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4049be2c20d43650/Desktop/Practice/HR Dashboard/"/>
    </mc:Choice>
  </mc:AlternateContent>
  <xr:revisionPtr revIDLastSave="207" documentId="11_EB558117BFD3904CE687BFC3639F22A3A546F5D7" xr6:coauthVersionLast="47" xr6:coauthVersionMax="47" xr10:uidLastSave="{6CA53BEA-C552-404D-B804-3F350ADFCC89}"/>
  <bookViews>
    <workbookView xWindow="-108" yWindow="-108" windowWidth="23256" windowHeight="12456" tabRatio="188" firstSheet="4" activeTab="4" xr2:uid="{00000000-000D-0000-FFFF-FFFF00000000}"/>
  </bookViews>
  <sheets>
    <sheet name="Sheet1" sheetId="4" r:id="rId1"/>
    <sheet name="Sheet2" sheetId="5" r:id="rId2"/>
    <sheet name="Sheet3" sheetId="6" r:id="rId3"/>
    <sheet name="Raw_HR_Data" sheetId="1" r:id="rId4"/>
    <sheet name="Clean_HR_Data" sheetId="2" r:id="rId5"/>
    <sheet name="Data_Dictionary" sheetId="3" r:id="rId6"/>
    <sheet name="Sheet4" sheetId="7" r:id="rId7"/>
  </sheets>
  <definedNames>
    <definedName name="_xlnm._FilterDatabase" localSheetId="4" hidden="1">Clean_HR_Data!$A$1:$X$5001</definedName>
    <definedName name="_xlnm._FilterDatabase" localSheetId="5" hidden="1">Data_Dictionary!$A$1:$B$25</definedName>
    <definedName name="_xlnm._FilterDatabase" localSheetId="3" hidden="1">Raw_HR_Data!$A$1:$X$5000</definedName>
  </definedNames>
  <calcPr calcId="191029"/>
  <pivotCaches>
    <pivotCache cacheId="0" r:id="rId8"/>
    <pivotCache cacheId="1" r:id="rId9"/>
    <pivotCache cacheId="2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1" i="1" l="1"/>
  <c r="Z8" i="1"/>
  <c r="Z5" i="1"/>
  <c r="Z4" i="1" a="1"/>
  <c r="Z4" i="1" s="1"/>
  <c r="Z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<sst xmlns="http://schemas.openxmlformats.org/spreadsheetml/2006/main" count="130153" uniqueCount="7335">
  <si>
    <t>Employee_ID</t>
  </si>
  <si>
    <t>Employee_Name</t>
  </si>
  <si>
    <t>Gender</t>
  </si>
  <si>
    <t>Date_of_Birth</t>
  </si>
  <si>
    <t>Age</t>
  </si>
  <si>
    <t>Department</t>
  </si>
  <si>
    <t>Designation</t>
  </si>
  <si>
    <t>Joining_Date</t>
  </si>
  <si>
    <t>Experience_Years</t>
  </si>
  <si>
    <t>Annual_Salary</t>
  </si>
  <si>
    <t>Annual_Bonus</t>
  </si>
  <si>
    <t>Attendance_Percent</t>
  </si>
  <si>
    <t>Performance_Rating</t>
  </si>
  <si>
    <t>Overtime_Hours</t>
  </si>
  <si>
    <t>Leave_Balance</t>
  </si>
  <si>
    <t>Training_Hours</t>
  </si>
  <si>
    <t>Job_Satisfaction</t>
  </si>
  <si>
    <t>Marital_Status</t>
  </si>
  <si>
    <t>Education</t>
  </si>
  <si>
    <t>Location</t>
  </si>
  <si>
    <t>Employment_Type</t>
  </si>
  <si>
    <t>Employment_Status</t>
  </si>
  <si>
    <t>Work_From_Home</t>
  </si>
  <si>
    <t>Health_Insurance</t>
  </si>
  <si>
    <t>EMP00001</t>
  </si>
  <si>
    <t>Arjun Menon</t>
  </si>
  <si>
    <t>Male</t>
  </si>
  <si>
    <t>Sales</t>
  </si>
  <si>
    <t>Sales Executive</t>
  </si>
  <si>
    <t>Average</t>
  </si>
  <si>
    <t>Single</t>
  </si>
  <si>
    <t>Diploma</t>
  </si>
  <si>
    <t>Bengaluru</t>
  </si>
  <si>
    <t>Intern</t>
  </si>
  <si>
    <t>Active</t>
  </si>
  <si>
    <t>No</t>
  </si>
  <si>
    <t>EMP00002</t>
  </si>
  <si>
    <t>Karan Rao</t>
  </si>
  <si>
    <t>Sales Representative</t>
  </si>
  <si>
    <t>Married</t>
  </si>
  <si>
    <t>Mumbai</t>
  </si>
  <si>
    <t>EMP00003</t>
  </si>
  <si>
    <t>Aniket Patel</t>
  </si>
  <si>
    <t>Marketing</t>
  </si>
  <si>
    <t>Marketing Executive</t>
  </si>
  <si>
    <t>Good</t>
  </si>
  <si>
    <t>Part-Time</t>
  </si>
  <si>
    <t>EMP00004</t>
  </si>
  <si>
    <t>Varun Soni</t>
  </si>
  <si>
    <t>Human Resources</t>
  </si>
  <si>
    <t>HR Manager</t>
  </si>
  <si>
    <t>Needs Improvement</t>
  </si>
  <si>
    <t>MBA</t>
  </si>
  <si>
    <t>Hyderabad</t>
  </si>
  <si>
    <t>EMP00005</t>
  </si>
  <si>
    <t>Simran Trivedi</t>
  </si>
  <si>
    <t>Female</t>
  </si>
  <si>
    <t>Finance</t>
  </si>
  <si>
    <t>Accountant</t>
  </si>
  <si>
    <t>Very Good</t>
  </si>
  <si>
    <t>BBA</t>
  </si>
  <si>
    <t>Kolkata</t>
  </si>
  <si>
    <t>Contract</t>
  </si>
  <si>
    <t>On Leave</t>
  </si>
  <si>
    <t>Yes</t>
  </si>
  <si>
    <t>EMP00006</t>
  </si>
  <si>
    <t>Sakshi Mehta</t>
  </si>
  <si>
    <t>Analytics</t>
  </si>
  <si>
    <t>Data Analyst</t>
  </si>
  <si>
    <t>Delhi</t>
  </si>
  <si>
    <t>EMP00007</t>
  </si>
  <si>
    <t>Aarohi Mehta</t>
  </si>
  <si>
    <t>HR Analyst</t>
  </si>
  <si>
    <t>Excellent</t>
  </si>
  <si>
    <t>EMP00008</t>
  </si>
  <si>
    <t>Shubham Verma</t>
  </si>
  <si>
    <t>Bachelor's</t>
  </si>
  <si>
    <t>Full-Time</t>
  </si>
  <si>
    <t>EMP00009</t>
  </si>
  <si>
    <t>Rohit Reddy</t>
  </si>
  <si>
    <t>Key Account Manager</t>
  </si>
  <si>
    <t>M.Com</t>
  </si>
  <si>
    <t>Gurugram</t>
  </si>
  <si>
    <t>Resigned</t>
  </si>
  <si>
    <t>EMP00010</t>
  </si>
  <si>
    <t>Deepak Menon</t>
  </si>
  <si>
    <t>Marketing Analyst</t>
  </si>
  <si>
    <t>EMP00011</t>
  </si>
  <si>
    <t>Divya Kumar</t>
  </si>
  <si>
    <t>Business Development Executive</t>
  </si>
  <si>
    <t>B.Tech</t>
  </si>
  <si>
    <t>EMP00012</t>
  </si>
  <si>
    <t>Akash Mishra</t>
  </si>
  <si>
    <t>Administration</t>
  </si>
  <si>
    <t>Office Administrator</t>
  </si>
  <si>
    <t>Jaipur</t>
  </si>
  <si>
    <t>EMP00013</t>
  </si>
  <si>
    <t>Nidhi Desai</t>
  </si>
  <si>
    <t>Customer Support</t>
  </si>
  <si>
    <t>Customer Service Specialist</t>
  </si>
  <si>
    <t>EMP00014</t>
  </si>
  <si>
    <t>Pooja Joshi</t>
  </si>
  <si>
    <t>IT</t>
  </si>
  <si>
    <t>IT Manager</t>
  </si>
  <si>
    <t>Master's</t>
  </si>
  <si>
    <t>EMP00015</t>
  </si>
  <si>
    <t>Khushi Reddy</t>
  </si>
  <si>
    <t>Software Engineer</t>
  </si>
  <si>
    <t>EMP00016</t>
  </si>
  <si>
    <t>Abhishek Mishra</t>
  </si>
  <si>
    <t>EMP00017</t>
  </si>
  <si>
    <t>Aarohi Joshi</t>
  </si>
  <si>
    <t>Digital Marketing Specialist</t>
  </si>
  <si>
    <t>EMP00018</t>
  </si>
  <si>
    <t>Pallavi Prajapati</t>
  </si>
  <si>
    <t>Admin Manager</t>
  </si>
  <si>
    <t>EMP00019</t>
  </si>
  <si>
    <t>Amit Thakkar</t>
  </si>
  <si>
    <t>Talent Acquisition Specialist</t>
  </si>
  <si>
    <t>B.Com</t>
  </si>
  <si>
    <t>EMP00020</t>
  </si>
  <si>
    <t>Tanya Kapoor</t>
  </si>
  <si>
    <t>Ahmedabad</t>
  </si>
  <si>
    <t>EMP00021</t>
  </si>
  <si>
    <t>Zoya Singh</t>
  </si>
  <si>
    <t>M.Tech</t>
  </si>
  <si>
    <t>EMP00022</t>
  </si>
  <si>
    <t>Kunal Iyer</t>
  </si>
  <si>
    <t>Legal</t>
  </si>
  <si>
    <t>Legal Analyst</t>
  </si>
  <si>
    <t>EMP00023</t>
  </si>
  <si>
    <t>Diya Chauhan</t>
  </si>
  <si>
    <t>Executive Assistant</t>
  </si>
  <si>
    <t>EMP00024</t>
  </si>
  <si>
    <t>Vidhi Raval</t>
  </si>
  <si>
    <t>Operations</t>
  </si>
  <si>
    <t>Operations Manager</t>
  </si>
  <si>
    <t>EMP00025</t>
  </si>
  <si>
    <t>Sneha Thakkar</t>
  </si>
  <si>
    <t>Legal Counsel</t>
  </si>
  <si>
    <t>EMP00026</t>
  </si>
  <si>
    <t>Sakshi Reddy</t>
  </si>
  <si>
    <t>Business Analyst</t>
  </si>
  <si>
    <t>Pune</t>
  </si>
  <si>
    <t>EMP00027</t>
  </si>
  <si>
    <t>Kabir Kapoor</t>
  </si>
  <si>
    <t>Support Analyst</t>
  </si>
  <si>
    <t>EMP00028</t>
  </si>
  <si>
    <t>Kunal Reddy</t>
  </si>
  <si>
    <t>BI Analyst</t>
  </si>
  <si>
    <t>EMP00029</t>
  </si>
  <si>
    <t>Ayush Rao</t>
  </si>
  <si>
    <t>Senior Accountant</t>
  </si>
  <si>
    <t>EMP00030</t>
  </si>
  <si>
    <t>Kajal Menon</t>
  </si>
  <si>
    <t>Legal Manager</t>
  </si>
  <si>
    <t>Chennai</t>
  </si>
  <si>
    <t>EMP00031</t>
  </si>
  <si>
    <t>Kajal Kumar</t>
  </si>
  <si>
    <t>IT Support Specialist</t>
  </si>
  <si>
    <t>EMP00032</t>
  </si>
  <si>
    <t>Aarohi Raval</t>
  </si>
  <si>
    <t>EMP00033</t>
  </si>
  <si>
    <t>Varun Mehta</t>
  </si>
  <si>
    <t>EMP00034</t>
  </si>
  <si>
    <t>Rohit Patel</t>
  </si>
  <si>
    <t>EMP00035</t>
  </si>
  <si>
    <t>Rakesh Parikh</t>
  </si>
  <si>
    <t>EMP00036</t>
  </si>
  <si>
    <t>Rohan Reddy</t>
  </si>
  <si>
    <t>EMP00037</t>
  </si>
  <si>
    <t>Raj Trivedi</t>
  </si>
  <si>
    <t>EMP00038</t>
  </si>
  <si>
    <t>Saurabh Patel</t>
  </si>
  <si>
    <t>Compliance Specialist</t>
  </si>
  <si>
    <t>EMP00039</t>
  </si>
  <si>
    <t>Anjali Kumar</t>
  </si>
  <si>
    <t>Operations Executive</t>
  </si>
  <si>
    <t>EMP00040</t>
  </si>
  <si>
    <t>Raj Singh</t>
  </si>
  <si>
    <t>Facilities Coordinator</t>
  </si>
  <si>
    <t>EMP00041</t>
  </si>
  <si>
    <t>Rajat Gupta</t>
  </si>
  <si>
    <t>Payroll Specialist</t>
  </si>
  <si>
    <t>EMP00042</t>
  </si>
  <si>
    <t>Rohit Bhat</t>
  </si>
  <si>
    <t>EMP00043</t>
  </si>
  <si>
    <t>Kavya Rao</t>
  </si>
  <si>
    <t>Brand Manager</t>
  </si>
  <si>
    <t>EMP00044</t>
  </si>
  <si>
    <t>Aanya Menon</t>
  </si>
  <si>
    <t>EMP00045</t>
  </si>
  <si>
    <t>Meera Menon</t>
  </si>
  <si>
    <t>EMP00046</t>
  </si>
  <si>
    <t>Payal Shah</t>
  </si>
  <si>
    <t xml:space="preserve">IT </t>
  </si>
  <si>
    <t>Data Engineer</t>
  </si>
  <si>
    <t>EMP00047</t>
  </si>
  <si>
    <t>Priya Desai</t>
  </si>
  <si>
    <t>EMP00048</t>
  </si>
  <si>
    <t>Tushar Pandya</t>
  </si>
  <si>
    <t>EMP00049</t>
  </si>
  <si>
    <t>Aishwarya Chauhan</t>
  </si>
  <si>
    <t>EMP00050</t>
  </si>
  <si>
    <t>Nidhi Mishra</t>
  </si>
  <si>
    <t>Financial Analyst</t>
  </si>
  <si>
    <t>EMP00051</t>
  </si>
  <si>
    <t>Bhavya Mehta</t>
  </si>
  <si>
    <t>Customer Success Manager</t>
  </si>
  <si>
    <t>EMP00052</t>
  </si>
  <si>
    <t>Abhishek Mehta</t>
  </si>
  <si>
    <t>EMP00053</t>
  </si>
  <si>
    <t>Sameer Desai</t>
  </si>
  <si>
    <t>EMP00054</t>
  </si>
  <si>
    <t>Rohan Patel</t>
  </si>
  <si>
    <t>Admin Executive</t>
  </si>
  <si>
    <t>EMP00055</t>
  </si>
  <si>
    <t>Tanvi Gupta</t>
  </si>
  <si>
    <t>EMP00056</t>
  </si>
  <si>
    <t>Vidhi Thakkar</t>
  </si>
  <si>
    <t>Data Scientist</t>
  </si>
  <si>
    <t>EMP00057</t>
  </si>
  <si>
    <t>Sameer Jain</t>
  </si>
  <si>
    <t>EMP00058</t>
  </si>
  <si>
    <t>Rohit Mishra</t>
  </si>
  <si>
    <t>EMP00059</t>
  </si>
  <si>
    <t>Arjun Raval</t>
  </si>
  <si>
    <t>EMP00060</t>
  </si>
  <si>
    <t>Vaishnavi Kumar</t>
  </si>
  <si>
    <t>Marketing Manager</t>
  </si>
  <si>
    <t>EMP00061</t>
  </si>
  <si>
    <t>Dev Bhat</t>
  </si>
  <si>
    <t>EMP00062</t>
  </si>
  <si>
    <t>Nandini Gupta</t>
  </si>
  <si>
    <t>EMP00063</t>
  </si>
  <si>
    <t>Priya Menon</t>
  </si>
  <si>
    <t>EMP00064</t>
  </si>
  <si>
    <t>Madhav Singh</t>
  </si>
  <si>
    <t>EMP00065</t>
  </si>
  <si>
    <t>Akash Malhotra</t>
  </si>
  <si>
    <t>EMP00066</t>
  </si>
  <si>
    <t>Anjali Agarwal</t>
  </si>
  <si>
    <t>EMP00067</t>
  </si>
  <si>
    <t>Radhika Prajapati</t>
  </si>
  <si>
    <t>EMP00068</t>
  </si>
  <si>
    <t>Mohit Kapoor</t>
  </si>
  <si>
    <t>EMP00069</t>
  </si>
  <si>
    <t>Ishan Patel</t>
  </si>
  <si>
    <t>EMP00070</t>
  </si>
  <si>
    <t>Saurabh Shah</t>
  </si>
  <si>
    <t>EMP00071</t>
  </si>
  <si>
    <t>Aarohi Gupta</t>
  </si>
  <si>
    <t>Operations Analyst</t>
  </si>
  <si>
    <t>EMP00072</t>
  </si>
  <si>
    <t>Swati Sharma</t>
  </si>
  <si>
    <t>EMP00073</t>
  </si>
  <si>
    <t>Sahil Gupta</t>
  </si>
  <si>
    <t>EMP00074</t>
  </si>
  <si>
    <t>Aarohi Malhotra</t>
  </si>
  <si>
    <t>EMP00075</t>
  </si>
  <si>
    <t>Manav Thakkar</t>
  </si>
  <si>
    <t>EMP00076</t>
  </si>
  <si>
    <t>Sakshi Joshi</t>
  </si>
  <si>
    <t>Supply Chain Analyst</t>
  </si>
  <si>
    <t>EMP00077</t>
  </si>
  <si>
    <t>Ishan Malhotra</t>
  </si>
  <si>
    <t>EMP00078</t>
  </si>
  <si>
    <t>Abhishek Malhotra</t>
  </si>
  <si>
    <t>EMP00079</t>
  </si>
  <si>
    <t>Madhav Agarwal</t>
  </si>
  <si>
    <t>EMP00080</t>
  </si>
  <si>
    <t>Rajat Jain</t>
  </si>
  <si>
    <t>EMP00081</t>
  </si>
  <si>
    <t>Team Lead</t>
  </si>
  <si>
    <t>EMP00082</t>
  </si>
  <si>
    <t>Karan Kapoor</t>
  </si>
  <si>
    <t>EMP00083</t>
  </si>
  <si>
    <t>Aditya Nair</t>
  </si>
  <si>
    <t>EMP00084</t>
  </si>
  <si>
    <t>Zoya Desai</t>
  </si>
  <si>
    <t>EMP00085</t>
  </si>
  <si>
    <t>Akash Parikh</t>
  </si>
  <si>
    <t>EMP00086</t>
  </si>
  <si>
    <t>Mohit Mishra</t>
  </si>
  <si>
    <t>EMP00087</t>
  </si>
  <si>
    <t>Anika Verma</t>
  </si>
  <si>
    <t>EMP00088</t>
  </si>
  <si>
    <t>Aishwarya Agarwal</t>
  </si>
  <si>
    <t>EMP00089</t>
  </si>
  <si>
    <t>Payal Parikh</t>
  </si>
  <si>
    <t>EMP00090</t>
  </si>
  <si>
    <t>Tanya Shah</t>
  </si>
  <si>
    <t>EMP00091</t>
  </si>
  <si>
    <t>Nidhi Iyer</t>
  </si>
  <si>
    <t>EMP00092</t>
  </si>
  <si>
    <t>Shreya Bhat</t>
  </si>
  <si>
    <t>EMP00093</t>
  </si>
  <si>
    <t>Akash Mehta</t>
  </si>
  <si>
    <t>EMP00094</t>
  </si>
  <si>
    <t>Raj Menon</t>
  </si>
  <si>
    <t>EMP00095</t>
  </si>
  <si>
    <t>Pallavi Desai</t>
  </si>
  <si>
    <t>EMP00096</t>
  </si>
  <si>
    <t>Dev Kumar</t>
  </si>
  <si>
    <t>EMP00097</t>
  </si>
  <si>
    <t>Bhavya Nair</t>
  </si>
  <si>
    <t>EMP00098</t>
  </si>
  <si>
    <t>Rakesh Mehta</t>
  </si>
  <si>
    <t>EMP00099</t>
  </si>
  <si>
    <t>Nandini Patel</t>
  </si>
  <si>
    <t>EMP00100</t>
  </si>
  <si>
    <t>Gaurav Malhotra</t>
  </si>
  <si>
    <t>EMP00101</t>
  </si>
  <si>
    <t>Rahul Singh</t>
  </si>
  <si>
    <t>EMP00102</t>
  </si>
  <si>
    <t>Dev Agarwal</t>
  </si>
  <si>
    <t>EMP00103</t>
  </si>
  <si>
    <t>Ananya Malhotra</t>
  </si>
  <si>
    <t>EMP00104</t>
  </si>
  <si>
    <t>Rohan Desai</t>
  </si>
  <si>
    <t>EMP00105</t>
  </si>
  <si>
    <t>Mohit Vyas</t>
  </si>
  <si>
    <t>EMP00106</t>
  </si>
  <si>
    <t>Kunal Bhat</t>
  </si>
  <si>
    <t>Process Specialist</t>
  </si>
  <si>
    <t>EMP00107</t>
  </si>
  <si>
    <t>Muskan Nair</t>
  </si>
  <si>
    <t>EMP00108</t>
  </si>
  <si>
    <t>Diya Soni</t>
  </si>
  <si>
    <t>EMP00109</t>
  </si>
  <si>
    <t>Aarohi Agarwal</t>
  </si>
  <si>
    <t>EMP00110</t>
  </si>
  <si>
    <t>Aditya Raval</t>
  </si>
  <si>
    <t>EMP00111</t>
  </si>
  <si>
    <t>Aniket Reddy</t>
  </si>
  <si>
    <t>human resources</t>
  </si>
  <si>
    <t>EMP00112</t>
  </si>
  <si>
    <t>EMP00113</t>
  </si>
  <si>
    <t>Kajal Reddy</t>
  </si>
  <si>
    <t>EMP00114</t>
  </si>
  <si>
    <t>Pallavi Mehta</t>
  </si>
  <si>
    <t>EMP00115</t>
  </si>
  <si>
    <t>Rakesh Agarwal</t>
  </si>
  <si>
    <t>EMP00116</t>
  </si>
  <si>
    <t>Avni Shah</t>
  </si>
  <si>
    <t>EMP00117</t>
  </si>
  <si>
    <t>Divya Mishra</t>
  </si>
  <si>
    <t>EMP00118</t>
  </si>
  <si>
    <t>Diya Nair</t>
  </si>
  <si>
    <t>EMP00119</t>
  </si>
  <si>
    <t>Tushar Patel</t>
  </si>
  <si>
    <t>EMP00120</t>
  </si>
  <si>
    <t>Kunal Mehta</t>
  </si>
  <si>
    <t>EMP00121</t>
  </si>
  <si>
    <t>Avni Reddy</t>
  </si>
  <si>
    <t>EMP00122</t>
  </si>
  <si>
    <t>Sneha Sharma</t>
  </si>
  <si>
    <t>EMP00123</t>
  </si>
  <si>
    <t>Zoya Iyer</t>
  </si>
  <si>
    <t>EMP00124</t>
  </si>
  <si>
    <t>EMP00125</t>
  </si>
  <si>
    <t>Tanya Rao</t>
  </si>
  <si>
    <t>EMP00126</t>
  </si>
  <si>
    <t>Mansi Soni</t>
  </si>
  <si>
    <t>EMP00127</t>
  </si>
  <si>
    <t>Mohit Soni</t>
  </si>
  <si>
    <t>EMP00128</t>
  </si>
  <si>
    <t>Harsh Rao</t>
  </si>
  <si>
    <t>EMP00129</t>
  </si>
  <si>
    <t>Shreya Prajapati</t>
  </si>
  <si>
    <t>EMP00130</t>
  </si>
  <si>
    <t>Karan Singh</t>
  </si>
  <si>
    <t>EMP00131</t>
  </si>
  <si>
    <t>Ayush Sharma</t>
  </si>
  <si>
    <t>EMP00132</t>
  </si>
  <si>
    <t>Varun Malhotra</t>
  </si>
  <si>
    <t>EMP00133</t>
  </si>
  <si>
    <t>Shreya Gupta</t>
  </si>
  <si>
    <t>EMP00134</t>
  </si>
  <si>
    <t>Rahul Kumar</t>
  </si>
  <si>
    <t>EMP00135</t>
  </si>
  <si>
    <t>Ishita Bhat</t>
  </si>
  <si>
    <t>Support Executive</t>
  </si>
  <si>
    <t>EMP00136</t>
  </si>
  <si>
    <t>Neha Patel</t>
  </si>
  <si>
    <t>EMP00137</t>
  </si>
  <si>
    <t>Bhavya Bhat</t>
  </si>
  <si>
    <t>EMP00138</t>
  </si>
  <si>
    <t>Rakesh Reddy</t>
  </si>
  <si>
    <t>EMP00139</t>
  </si>
  <si>
    <t>Rakesh Malhotra</t>
  </si>
  <si>
    <t>EMP00140</t>
  </si>
  <si>
    <t>Nandini Chauhan</t>
  </si>
  <si>
    <t>EMP00141</t>
  </si>
  <si>
    <t>Aanya Bhat</t>
  </si>
  <si>
    <t>EMP00142</t>
  </si>
  <si>
    <t>Sameer Mehta</t>
  </si>
  <si>
    <t>EMP00143</t>
  </si>
  <si>
    <t>EMP00144</t>
  </si>
  <si>
    <t>Varun Shah</t>
  </si>
  <si>
    <t>EMP00145</t>
  </si>
  <si>
    <t>Nikhil Shah</t>
  </si>
  <si>
    <t>EMP00146</t>
  </si>
  <si>
    <t>Tanvi Kumar</t>
  </si>
  <si>
    <t>EMP00147</t>
  </si>
  <si>
    <t>Diya Gupta</t>
  </si>
  <si>
    <t>EMP00148</t>
  </si>
  <si>
    <t>Radhika Trivedi</t>
  </si>
  <si>
    <t>Analytics Manager</t>
  </si>
  <si>
    <t>EMP00149</t>
  </si>
  <si>
    <t>Payal Sharma</t>
  </si>
  <si>
    <t>EMP00150</t>
  </si>
  <si>
    <t>Vivek Rao</t>
  </si>
  <si>
    <t>EMP00151</t>
  </si>
  <si>
    <t>Riya Joshi</t>
  </si>
  <si>
    <t>EMP00152</t>
  </si>
  <si>
    <t>Madhav Shah</t>
  </si>
  <si>
    <t>EMP00153</t>
  </si>
  <si>
    <t>Avni Menon</t>
  </si>
  <si>
    <t>EMP00154</t>
  </si>
  <si>
    <t>Nidhi Mehta</t>
  </si>
  <si>
    <t>EMP00155</t>
  </si>
  <si>
    <t>Khushi Desai</t>
  </si>
  <si>
    <t>EMP00156</t>
  </si>
  <si>
    <t>EMP00157</t>
  </si>
  <si>
    <t>Rohan Singh</t>
  </si>
  <si>
    <t>EMP00158</t>
  </si>
  <si>
    <t>Kunal Parikh</t>
  </si>
  <si>
    <t>HR Business Partner</t>
  </si>
  <si>
    <t>EMP00159</t>
  </si>
  <si>
    <t>Saurabh Pandya</t>
  </si>
  <si>
    <t>EMP00160</t>
  </si>
  <si>
    <t>Sahil Prajapati</t>
  </si>
  <si>
    <t>EMP00161</t>
  </si>
  <si>
    <t>Pallavi Thakkar</t>
  </si>
  <si>
    <t>EMP00162</t>
  </si>
  <si>
    <t>Divya Bhat</t>
  </si>
  <si>
    <t>EMP00163</t>
  </si>
  <si>
    <t>Abhishek Rao</t>
  </si>
  <si>
    <t>EMP00164</t>
  </si>
  <si>
    <t>Amit Patel</t>
  </si>
  <si>
    <t>EMP00165</t>
  </si>
  <si>
    <t>Vaishnavi Thakkar</t>
  </si>
  <si>
    <t>System Administrator</t>
  </si>
  <si>
    <t>EMP00166</t>
  </si>
  <si>
    <t>Pallavi Pandya</t>
  </si>
  <si>
    <t>EMP00167</t>
  </si>
  <si>
    <t>Meera Reddy</t>
  </si>
  <si>
    <t>EMP00168</t>
  </si>
  <si>
    <t>Sakshi Malhotra</t>
  </si>
  <si>
    <t>EMP00169</t>
  </si>
  <si>
    <t>Manav Kapoor</t>
  </si>
  <si>
    <t>Sales Manager</t>
  </si>
  <si>
    <t>EMP00170</t>
  </si>
  <si>
    <t>Dev Iyer</t>
  </si>
  <si>
    <t>EMP00171</t>
  </si>
  <si>
    <t>Ayush Verma</t>
  </si>
  <si>
    <t>EMP00172</t>
  </si>
  <si>
    <t>Aarohi Trivedi</t>
  </si>
  <si>
    <t>EMP00173</t>
  </si>
  <si>
    <t>Sneha Mehta</t>
  </si>
  <si>
    <t>EMP00174</t>
  </si>
  <si>
    <t>Kavya Iyer</t>
  </si>
  <si>
    <t>EMP00175</t>
  </si>
  <si>
    <t>Naveen Raval</t>
  </si>
  <si>
    <t>EMP00176</t>
  </si>
  <si>
    <t>Vivek Malhotra</t>
  </si>
  <si>
    <t>Finance Manager</t>
  </si>
  <si>
    <t>EMP00177</t>
  </si>
  <si>
    <t>Gaurav Vyas</t>
  </si>
  <si>
    <t>EMP00178</t>
  </si>
  <si>
    <t>Aanya Rao</t>
  </si>
  <si>
    <t>EMP00179</t>
  </si>
  <si>
    <t>Jiya Raval</t>
  </si>
  <si>
    <t>EMP00180</t>
  </si>
  <si>
    <t>EMP00181</t>
  </si>
  <si>
    <t>Vidhi Mehta</t>
  </si>
  <si>
    <t>EMP00182</t>
  </si>
  <si>
    <t>Deepak Desai</t>
  </si>
  <si>
    <t>EMP00183</t>
  </si>
  <si>
    <t>Sameer Joshi</t>
  </si>
  <si>
    <t>EMP00184</t>
  </si>
  <si>
    <t>Muskan Prajapati</t>
  </si>
  <si>
    <t>EMP00185</t>
  </si>
  <si>
    <t>Aanya Agarwal</t>
  </si>
  <si>
    <t>EMP00186</t>
  </si>
  <si>
    <t>Rajat Verma</t>
  </si>
  <si>
    <t>EMP00187</t>
  </si>
  <si>
    <t>EMP00188</t>
  </si>
  <si>
    <t>Divya Chauhan</t>
  </si>
  <si>
    <t>EMP00189</t>
  </si>
  <si>
    <t>Pooja Desai</t>
  </si>
  <si>
    <t>HR Executive</t>
  </si>
  <si>
    <t>EMP00190</t>
  </si>
  <si>
    <t>Aditi Parikh</t>
  </si>
  <si>
    <t>EMP00191</t>
  </si>
  <si>
    <t>Kabir Rao</t>
  </si>
  <si>
    <t>EMP00192</t>
  </si>
  <si>
    <t>Sameer Patel</t>
  </si>
  <si>
    <t>EMP00193</t>
  </si>
  <si>
    <t>Shubham Reddy</t>
  </si>
  <si>
    <t>EMP00194</t>
  </si>
  <si>
    <t>Kavya Mehta</t>
  </si>
  <si>
    <t>Legal Executive</t>
  </si>
  <si>
    <t>EMP00195</t>
  </si>
  <si>
    <t>Swati Raval</t>
  </si>
  <si>
    <t>EMP00196</t>
  </si>
  <si>
    <t>Diya Reddy</t>
  </si>
  <si>
    <t>EMP00197</t>
  </si>
  <si>
    <t>Aditya Jain</t>
  </si>
  <si>
    <t>EMP00198</t>
  </si>
  <si>
    <t>Ishan Joshi</t>
  </si>
  <si>
    <t>EMP00199</t>
  </si>
  <si>
    <t>EMP00200</t>
  </si>
  <si>
    <t>Radhika Sharma</t>
  </si>
  <si>
    <t>EMP00201</t>
  </si>
  <si>
    <t>needs improvement</t>
  </si>
  <si>
    <t>EMP00202</t>
  </si>
  <si>
    <t>Mohit Singh</t>
  </si>
  <si>
    <t>EMP00203</t>
  </si>
  <si>
    <t>Manav Agarwal</t>
  </si>
  <si>
    <t>EMP00204</t>
  </si>
  <si>
    <t>Aditi Rao</t>
  </si>
  <si>
    <t>EMP00205</t>
  </si>
  <si>
    <t>EMP00206</t>
  </si>
  <si>
    <t>Muskan Chauhan</t>
  </si>
  <si>
    <t>EMP00207</t>
  </si>
  <si>
    <t>Karan Verma</t>
  </si>
  <si>
    <t>EMP00208</t>
  </si>
  <si>
    <t>Kavya Patel</t>
  </si>
  <si>
    <t>EMP00209</t>
  </si>
  <si>
    <t>Rajat Parikh</t>
  </si>
  <si>
    <t>EMP00210</t>
  </si>
  <si>
    <t>Vidhi Verma</t>
  </si>
  <si>
    <t>EMP00211</t>
  </si>
  <si>
    <t>Neha Parikh</t>
  </si>
  <si>
    <t>EMP00212</t>
  </si>
  <si>
    <t>Rahul Soni</t>
  </si>
  <si>
    <t>EMP00213</t>
  </si>
  <si>
    <t>Pranav Chauhan</t>
  </si>
  <si>
    <t>EMP00214</t>
  </si>
  <si>
    <t>Swati Prajapati</t>
  </si>
  <si>
    <t>EMP00215</t>
  </si>
  <si>
    <t>Ayush Menon</t>
  </si>
  <si>
    <t>EMP00216</t>
  </si>
  <si>
    <t>Deepak Mehta</t>
  </si>
  <si>
    <t>EMP00217</t>
  </si>
  <si>
    <t>Shreya Kapoor</t>
  </si>
  <si>
    <t>EMP00218</t>
  </si>
  <si>
    <t>Pooja Rao</t>
  </si>
  <si>
    <t>EMP00219</t>
  </si>
  <si>
    <t>EMP00220</t>
  </si>
  <si>
    <t>Arjun Patel</t>
  </si>
  <si>
    <t>EMP00221</t>
  </si>
  <si>
    <t>Ishan Parikh</t>
  </si>
  <si>
    <t>EMP00222</t>
  </si>
  <si>
    <t>Kavya Gupta</t>
  </si>
  <si>
    <t>EMP00223</t>
  </si>
  <si>
    <t>Dev Parikh</t>
  </si>
  <si>
    <t>EMP00224</t>
  </si>
  <si>
    <t>Harsh Sharma</t>
  </si>
  <si>
    <t>EMP00225</t>
  </si>
  <si>
    <t>Rohan Soni</t>
  </si>
  <si>
    <t>EMP00226</t>
  </si>
  <si>
    <t>Aishwarya Nair</t>
  </si>
  <si>
    <t>EMP00227</t>
  </si>
  <si>
    <t>Rahul Joshi</t>
  </si>
  <si>
    <t>EMP00228</t>
  </si>
  <si>
    <t>Shreya Menon</t>
  </si>
  <si>
    <t>EMP00229</t>
  </si>
  <si>
    <t>Nidhi Jain</t>
  </si>
  <si>
    <t>EMP00230</t>
  </si>
  <si>
    <t>Tanya Nair</t>
  </si>
  <si>
    <t>EMP00231</t>
  </si>
  <si>
    <t>Aarav Vyas</t>
  </si>
  <si>
    <t>EMP00232</t>
  </si>
  <si>
    <t>Raj Verma</t>
  </si>
  <si>
    <t>EMP00233</t>
  </si>
  <si>
    <t>Raj Iyer</t>
  </si>
  <si>
    <t>EMP00234</t>
  </si>
  <si>
    <t>EMP00235</t>
  </si>
  <si>
    <t>Simran Thakkar</t>
  </si>
  <si>
    <t>EMP00236</t>
  </si>
  <si>
    <t>EMP00237</t>
  </si>
  <si>
    <t>Radhika Mishra</t>
  </si>
  <si>
    <t>EMP00238</t>
  </si>
  <si>
    <t>Kunal Jain</t>
  </si>
  <si>
    <t>EMP00239</t>
  </si>
  <si>
    <t>Radhika Nair</t>
  </si>
  <si>
    <t>EMP00240</t>
  </si>
  <si>
    <t>EMP00241</t>
  </si>
  <si>
    <t>EMP00242</t>
  </si>
  <si>
    <t>Radhika Jain</t>
  </si>
  <si>
    <t>EMP00243</t>
  </si>
  <si>
    <t>EMP00244</t>
  </si>
  <si>
    <t>Mohit Nair</t>
  </si>
  <si>
    <t>EMP00245</t>
  </si>
  <si>
    <t>Varun Thakkar</t>
  </si>
  <si>
    <t>EMP00246</t>
  </si>
  <si>
    <t>Naveen Prajapati</t>
  </si>
  <si>
    <t>EMP00247</t>
  </si>
  <si>
    <t>Swati Kumar</t>
  </si>
  <si>
    <t>EMP00248</t>
  </si>
  <si>
    <t>Aditi Jain</t>
  </si>
  <si>
    <t>EMP00249</t>
  </si>
  <si>
    <t>Krish Bhat</t>
  </si>
  <si>
    <t>EMP00250</t>
  </si>
  <si>
    <t>Ishan Nair</t>
  </si>
  <si>
    <t>EMP00251</t>
  </si>
  <si>
    <t>Pooja Nair</t>
  </si>
  <si>
    <t>EMP00252</t>
  </si>
  <si>
    <t>Saurabh Iyer</t>
  </si>
  <si>
    <t>EMP00253</t>
  </si>
  <si>
    <t>Sahil Iyer</t>
  </si>
  <si>
    <t>EMP00254</t>
  </si>
  <si>
    <t>Komal Desai</t>
  </si>
  <si>
    <t>EMP00255</t>
  </si>
  <si>
    <t>Kajal Thakkar</t>
  </si>
  <si>
    <t>EMP00256</t>
  </si>
  <si>
    <t>Anika Parikh</t>
  </si>
  <si>
    <t>EMP00257</t>
  </si>
  <si>
    <t>Kabir Thakkar</t>
  </si>
  <si>
    <t>EMP00258</t>
  </si>
  <si>
    <t>Rakesh Iyer</t>
  </si>
  <si>
    <t>EMP00259</t>
  </si>
  <si>
    <t>Manav Vyas</t>
  </si>
  <si>
    <t>EMP00260</t>
  </si>
  <si>
    <t>Komal Mehta</t>
  </si>
  <si>
    <t>EMP00261</t>
  </si>
  <si>
    <t>Rohit Shah</t>
  </si>
  <si>
    <t>EMP00262</t>
  </si>
  <si>
    <t>Dev Sharma</t>
  </si>
  <si>
    <t>EMP00263</t>
  </si>
  <si>
    <t>Ansh Soni</t>
  </si>
  <si>
    <t xml:space="preserve">Intern </t>
  </si>
  <si>
    <t>EMP00264</t>
  </si>
  <si>
    <t>Bhavya Malhotra</t>
  </si>
  <si>
    <t>EMP00265</t>
  </si>
  <si>
    <t>Rajat Joshi</t>
  </si>
  <si>
    <t>EMP00266</t>
  </si>
  <si>
    <t>EMP00267</t>
  </si>
  <si>
    <t>Varun Parikh</t>
  </si>
  <si>
    <t>EMP00268</t>
  </si>
  <si>
    <t>EMP00269</t>
  </si>
  <si>
    <t>EMP00270</t>
  </si>
  <si>
    <t>Meera Joshi</t>
  </si>
  <si>
    <t>EMP00271</t>
  </si>
  <si>
    <t>Pranav Prajapati</t>
  </si>
  <si>
    <t>EMP00272</t>
  </si>
  <si>
    <t>Tanya Malhotra</t>
  </si>
  <si>
    <t>EMP00273</t>
  </si>
  <si>
    <t>EMP00274</t>
  </si>
  <si>
    <t>Anjali Shah</t>
  </si>
  <si>
    <t>EMP00275</t>
  </si>
  <si>
    <t>Amit Reddy</t>
  </si>
  <si>
    <t>EMP00276</t>
  </si>
  <si>
    <t>Rohan Nair</t>
  </si>
  <si>
    <t>EMP00277</t>
  </si>
  <si>
    <t>Sahil Pandya</t>
  </si>
  <si>
    <t>EMP00278</t>
  </si>
  <si>
    <t>Zoya Reddy</t>
  </si>
  <si>
    <t>EMP00279</t>
  </si>
  <si>
    <t>Tushar Verma</t>
  </si>
  <si>
    <t>EMP00280</t>
  </si>
  <si>
    <t>EMP00281</t>
  </si>
  <si>
    <t>Rakesh Jain</t>
  </si>
  <si>
    <t>EMP00282</t>
  </si>
  <si>
    <t>Avni Nair</t>
  </si>
  <si>
    <t>EMP00283</t>
  </si>
  <si>
    <t>Aditi Verma</t>
  </si>
  <si>
    <t>EMP00284</t>
  </si>
  <si>
    <t>Akash Thakkar</t>
  </si>
  <si>
    <t>EMP00285</t>
  </si>
  <si>
    <t>Khushi Bhat</t>
  </si>
  <si>
    <t>EMP00286</t>
  </si>
  <si>
    <t>Aarav Sharma</t>
  </si>
  <si>
    <t>EMP00287</t>
  </si>
  <si>
    <t>Shubham Malhotra</t>
  </si>
  <si>
    <t>EMP00288</t>
  </si>
  <si>
    <t>Kajal Joshi</t>
  </si>
  <si>
    <t>EMP00289</t>
  </si>
  <si>
    <t>Tanya Desai</t>
  </si>
  <si>
    <t>EMP00290</t>
  </si>
  <si>
    <t>Amit Malhotra</t>
  </si>
  <si>
    <t>EMP00291</t>
  </si>
  <si>
    <t>Tushar Thakkar</t>
  </si>
  <si>
    <t>EMP00292</t>
  </si>
  <si>
    <t>Gaurav Patel</t>
  </si>
  <si>
    <t>EMP00293</t>
  </si>
  <si>
    <t>EMP00294</t>
  </si>
  <si>
    <t>Vaishnavi Bhat</t>
  </si>
  <si>
    <t>EMP00295</t>
  </si>
  <si>
    <t>Simran Joshi</t>
  </si>
  <si>
    <t>EMP00296</t>
  </si>
  <si>
    <t>Shreya Singh</t>
  </si>
  <si>
    <t>EMP00297</t>
  </si>
  <si>
    <t>Ayush Joshi</t>
  </si>
  <si>
    <t>EMP00298</t>
  </si>
  <si>
    <t>Nikhil Soni</t>
  </si>
  <si>
    <t>EMP00299</t>
  </si>
  <si>
    <t>Ananya Shah</t>
  </si>
  <si>
    <t>EMP00300</t>
  </si>
  <si>
    <t>EMP00301</t>
  </si>
  <si>
    <t>Pooja Kumar</t>
  </si>
  <si>
    <t>EMP00302</t>
  </si>
  <si>
    <t>Ananya Iyer</t>
  </si>
  <si>
    <t>EMP00303</t>
  </si>
  <si>
    <t>Himanshu Malhotra</t>
  </si>
  <si>
    <t>EMP00304</t>
  </si>
  <si>
    <t>Shubham Kumar</t>
  </si>
  <si>
    <t>EMP00305</t>
  </si>
  <si>
    <t>EMP00306</t>
  </si>
  <si>
    <t>Anika Iyer</t>
  </si>
  <si>
    <t>EMP00307</t>
  </si>
  <si>
    <t>Yash Joshi</t>
  </si>
  <si>
    <t>EMP00308</t>
  </si>
  <si>
    <t>Avni Jain</t>
  </si>
  <si>
    <t>EMP00309</t>
  </si>
  <si>
    <t>Dev Vyas</t>
  </si>
  <si>
    <t>EMP00310</t>
  </si>
  <si>
    <t>Himanshu Rao</t>
  </si>
  <si>
    <t>EMP00311</t>
  </si>
  <si>
    <t>Yash Sharma</t>
  </si>
  <si>
    <t>EMP00312</t>
  </si>
  <si>
    <t>Jiya Thakkar</t>
  </si>
  <si>
    <t>EMP00313</t>
  </si>
  <si>
    <t>Kabir Mehta</t>
  </si>
  <si>
    <t>EMP00314</t>
  </si>
  <si>
    <t>EMP00315</t>
  </si>
  <si>
    <t>Himanshu Menon</t>
  </si>
  <si>
    <t>EMP00316</t>
  </si>
  <si>
    <t>Arjun Mehta</t>
  </si>
  <si>
    <t>EMP00317</t>
  </si>
  <si>
    <t>Aditya Gupta</t>
  </si>
  <si>
    <t>EMP00318</t>
  </si>
  <si>
    <t>Aishwarya Jain</t>
  </si>
  <si>
    <t>EMP00319</t>
  </si>
  <si>
    <t>Avni Gupta</t>
  </si>
  <si>
    <t>EMP00320</t>
  </si>
  <si>
    <t>Pallavi Sharma</t>
  </si>
  <si>
    <t>EMP00321</t>
  </si>
  <si>
    <t>Kavya Kumar</t>
  </si>
  <si>
    <t>EMP00322</t>
  </si>
  <si>
    <t>Shubham Agarwal</t>
  </si>
  <si>
    <t>EMP00323</t>
  </si>
  <si>
    <t>Nandini Menon</t>
  </si>
  <si>
    <t>EMP00324</t>
  </si>
  <si>
    <t>Dhruv Shah</t>
  </si>
  <si>
    <t>EMP00325</t>
  </si>
  <si>
    <t>Aarohi Patel</t>
  </si>
  <si>
    <t>EMP00326</t>
  </si>
  <si>
    <t>Payal Menon</t>
  </si>
  <si>
    <t>EMP00327</t>
  </si>
  <si>
    <t>Aishwarya Reddy</t>
  </si>
  <si>
    <t>EMP00328</t>
  </si>
  <si>
    <t>Ishan Verma</t>
  </si>
  <si>
    <t>EMP00329</t>
  </si>
  <si>
    <t>Avni Soni</t>
  </si>
  <si>
    <t>EMP00330</t>
  </si>
  <si>
    <t>Nandini Raval</t>
  </si>
  <si>
    <t>EMP00331</t>
  </si>
  <si>
    <t>Sneha Soni</t>
  </si>
  <si>
    <t>EMP00332</t>
  </si>
  <si>
    <t>EMP00333</t>
  </si>
  <si>
    <t>Gaurav Chauhan</t>
  </si>
  <si>
    <t>EMP00334</t>
  </si>
  <si>
    <t>Radhika Pandya</t>
  </si>
  <si>
    <t>EMP00335</t>
  </si>
  <si>
    <t>Rajat Patel</t>
  </si>
  <si>
    <t>EMP00336</t>
  </si>
  <si>
    <t>Vaishnavi Parikh</t>
  </si>
  <si>
    <t>EMP00337</t>
  </si>
  <si>
    <t>Kunal Pandya</t>
  </si>
  <si>
    <t>EMP00338</t>
  </si>
  <si>
    <t>Sameer Sharma</t>
  </si>
  <si>
    <t>EMP00339</t>
  </si>
  <si>
    <t>Zoya Nair</t>
  </si>
  <si>
    <t xml:space="preserve"> HR Manager</t>
  </si>
  <si>
    <t>EMP00340</t>
  </si>
  <si>
    <t>Rahul Bhat</t>
  </si>
  <si>
    <t>EMP00341</t>
  </si>
  <si>
    <t>Sneha Kumar</t>
  </si>
  <si>
    <t>EMP00342</t>
  </si>
  <si>
    <t>Vaishnavi Raval</t>
  </si>
  <si>
    <t>EMP00343</t>
  </si>
  <si>
    <t>EMP00344</t>
  </si>
  <si>
    <t>EMP00345</t>
  </si>
  <si>
    <t>Dhruv Soni</t>
  </si>
  <si>
    <t>EMP00346</t>
  </si>
  <si>
    <t>Aishwarya Sharma</t>
  </si>
  <si>
    <t>EMP00347</t>
  </si>
  <si>
    <t>Pranav Sharma</t>
  </si>
  <si>
    <t>EMP00348</t>
  </si>
  <si>
    <t>Naveen Trivedi</t>
  </si>
  <si>
    <t>EMP00349</t>
  </si>
  <si>
    <t>Manav Joshi</t>
  </si>
  <si>
    <t>EMP00350</t>
  </si>
  <si>
    <t>Tushar Trivedi</t>
  </si>
  <si>
    <t>EMP00351</t>
  </si>
  <si>
    <t>Naveen Mehta</t>
  </si>
  <si>
    <t>EMP00352</t>
  </si>
  <si>
    <t>Sakshi Parikh</t>
  </si>
  <si>
    <t>EMP00353</t>
  </si>
  <si>
    <t>Isha Bhat</t>
  </si>
  <si>
    <t>EMP00354</t>
  </si>
  <si>
    <t>Aanya Soni</t>
  </si>
  <si>
    <t>EMP00355</t>
  </si>
  <si>
    <t>Pranav Jain</t>
  </si>
  <si>
    <t>EMP00356</t>
  </si>
  <si>
    <t>Ishita Malhotra</t>
  </si>
  <si>
    <t>EMP00357</t>
  </si>
  <si>
    <t>Ayush Kapoor</t>
  </si>
  <si>
    <t>EMP00358</t>
  </si>
  <si>
    <t>Payal Kumar</t>
  </si>
  <si>
    <t>EMP00359</t>
  </si>
  <si>
    <t>Saurabh Prajapati</t>
  </si>
  <si>
    <t>EMP00360</t>
  </si>
  <si>
    <t>Krish Soni</t>
  </si>
  <si>
    <t>EMP00361</t>
  </si>
  <si>
    <t>Anjali Chauhan</t>
  </si>
  <si>
    <t>EMP00362</t>
  </si>
  <si>
    <t>Ishita Thakkar</t>
  </si>
  <si>
    <t>EMP00363</t>
  </si>
  <si>
    <t>Pranav Kapoor</t>
  </si>
  <si>
    <t>EMP00364</t>
  </si>
  <si>
    <t>EMP00365</t>
  </si>
  <si>
    <t>Kunal Sharma</t>
  </si>
  <si>
    <t>EMP00366</t>
  </si>
  <si>
    <t>Raj Gupta</t>
  </si>
  <si>
    <t>EMP00367</t>
  </si>
  <si>
    <t>Anjali Verma</t>
  </si>
  <si>
    <t>EMP00368</t>
  </si>
  <si>
    <t>Aarohi Vyas</t>
  </si>
  <si>
    <t>EMP00369</t>
  </si>
  <si>
    <t>EMP00370</t>
  </si>
  <si>
    <t>Simran Patel</t>
  </si>
  <si>
    <t>EMP00371</t>
  </si>
  <si>
    <t>Rohan Vyas</t>
  </si>
  <si>
    <t>EMP00372</t>
  </si>
  <si>
    <t>Divya Malhotra</t>
  </si>
  <si>
    <t>EMP00373</t>
  </si>
  <si>
    <t>Priya Raval</t>
  </si>
  <si>
    <t>EMP00374</t>
  </si>
  <si>
    <t>Akash Vyas</t>
  </si>
  <si>
    <t>EMP00375</t>
  </si>
  <si>
    <t>Kabir Verma</t>
  </si>
  <si>
    <t>EMP00376</t>
  </si>
  <si>
    <t>Aishwarya Menon</t>
  </si>
  <si>
    <t>EMP00377</t>
  </si>
  <si>
    <t>EMP00378</t>
  </si>
  <si>
    <t>Payal Mishra</t>
  </si>
  <si>
    <t>EMP00379</t>
  </si>
  <si>
    <t>Deepak Joshi</t>
  </si>
  <si>
    <t>EMP00380</t>
  </si>
  <si>
    <t>Krish Desai</t>
  </si>
  <si>
    <t>EMP00381</t>
  </si>
  <si>
    <t>Dev Chauhan</t>
  </si>
  <si>
    <t>EMP00382</t>
  </si>
  <si>
    <t>Khushi Menon</t>
  </si>
  <si>
    <t>EMP00383</t>
  </si>
  <si>
    <t>Mohit Trivedi</t>
  </si>
  <si>
    <t>EMP00384</t>
  </si>
  <si>
    <t>Kabir Agarwal</t>
  </si>
  <si>
    <t>EMP00385</t>
  </si>
  <si>
    <t>Ayush Mehta</t>
  </si>
  <si>
    <t>EMP00386</t>
  </si>
  <si>
    <t>Tanvi Soni</t>
  </si>
  <si>
    <t>EMP00387</t>
  </si>
  <si>
    <t>Khushi Singh</t>
  </si>
  <si>
    <t>EMP00388</t>
  </si>
  <si>
    <t>Rakesh Chauhan</t>
  </si>
  <si>
    <t>EMP00389</t>
  </si>
  <si>
    <t>Karan Mehta</t>
  </si>
  <si>
    <t>EMP00390</t>
  </si>
  <si>
    <t>Jiya Mehta</t>
  </si>
  <si>
    <t>EMP00391</t>
  </si>
  <si>
    <t>Ishan Raval</t>
  </si>
  <si>
    <t>EMP00392</t>
  </si>
  <si>
    <t>Krish Thakkar</t>
  </si>
  <si>
    <t>EMP00393</t>
  </si>
  <si>
    <t>Ayush Agarwal</t>
  </si>
  <si>
    <t>EMP00394</t>
  </si>
  <si>
    <t>Dev Kapoor</t>
  </si>
  <si>
    <t>EMP00395</t>
  </si>
  <si>
    <t>Aarav Reddy</t>
  </si>
  <si>
    <t>EMP00396</t>
  </si>
  <si>
    <t>Kavya Vyas</t>
  </si>
  <si>
    <t>EMP00397</t>
  </si>
  <si>
    <t>EMP00398</t>
  </si>
  <si>
    <t>Aditi Raval</t>
  </si>
  <si>
    <t>EMP00399</t>
  </si>
  <si>
    <t>Aarohi Iyer</t>
  </si>
  <si>
    <t>EMP00400</t>
  </si>
  <si>
    <t>EMP00401</t>
  </si>
  <si>
    <t>Mohit Jain</t>
  </si>
  <si>
    <t>EMP00402</t>
  </si>
  <si>
    <t>Rahul Agarwal</t>
  </si>
  <si>
    <t>EMP00403</t>
  </si>
  <si>
    <t>Vidhi Gupta</t>
  </si>
  <si>
    <t>EMP00404</t>
  </si>
  <si>
    <t>Pooja Verma</t>
  </si>
  <si>
    <t>EMP00405</t>
  </si>
  <si>
    <t>Gaurav Thakkar</t>
  </si>
  <si>
    <t>EMP00406</t>
  </si>
  <si>
    <t>Harsh Pandya</t>
  </si>
  <si>
    <t>EMP00407</t>
  </si>
  <si>
    <t>Ishita Jain</t>
  </si>
  <si>
    <t>EMP00408</t>
  </si>
  <si>
    <t>Komal Gupta</t>
  </si>
  <si>
    <t>EMP00409</t>
  </si>
  <si>
    <t>Tanya Singh</t>
  </si>
  <si>
    <t>EMP00410</t>
  </si>
  <si>
    <t>EMP00411</t>
  </si>
  <si>
    <t>Arjun Iyer</t>
  </si>
  <si>
    <t>EMP00412</t>
  </si>
  <si>
    <t>Yash Gupta</t>
  </si>
  <si>
    <t>EMP00413</t>
  </si>
  <si>
    <t>Mansi Trivedi</t>
  </si>
  <si>
    <t>EMP00414</t>
  </si>
  <si>
    <t>Vivek Verma</t>
  </si>
  <si>
    <t>EMP00415</t>
  </si>
  <si>
    <t>Shubham Patel</t>
  </si>
  <si>
    <t>EMP00416</t>
  </si>
  <si>
    <t>Madhav Reddy</t>
  </si>
  <si>
    <t>EMP00417</t>
  </si>
  <si>
    <t>Isha Soni</t>
  </si>
  <si>
    <t>EMP00418</t>
  </si>
  <si>
    <t>Pranav Menon</t>
  </si>
  <si>
    <t>EMP00419</t>
  </si>
  <si>
    <t>Manav Menon</t>
  </si>
  <si>
    <t>EMP00420</t>
  </si>
  <si>
    <t>Deepak Trivedi</t>
  </si>
  <si>
    <t>EMP00421</t>
  </si>
  <si>
    <t>Arjun Mishra</t>
  </si>
  <si>
    <t>EMP00422</t>
  </si>
  <si>
    <t>Deepak Jain</t>
  </si>
  <si>
    <t xml:space="preserve">Senior Accountant </t>
  </si>
  <si>
    <t>EMP00423</t>
  </si>
  <si>
    <t>Rakesh Desai</t>
  </si>
  <si>
    <t>EMP00424</t>
  </si>
  <si>
    <t>Riya Agarwal</t>
  </si>
  <si>
    <t>EMP00425</t>
  </si>
  <si>
    <t>Rajat Pandya</t>
  </si>
  <si>
    <t>EMP00426</t>
  </si>
  <si>
    <t>EMP00427</t>
  </si>
  <si>
    <t>Dhruv Joshi</t>
  </si>
  <si>
    <t>EMP00428</t>
  </si>
  <si>
    <t>Rohan Sharma</t>
  </si>
  <si>
    <t>EMP00429</t>
  </si>
  <si>
    <t>Vaishnavi Agarwal</t>
  </si>
  <si>
    <t>EMP00430</t>
  </si>
  <si>
    <t>Divya Agarwal</t>
  </si>
  <si>
    <t>EMP00431</t>
  </si>
  <si>
    <t>Naveen Malhotra</t>
  </si>
  <si>
    <t>EMP00432</t>
  </si>
  <si>
    <t>Ishita Soni</t>
  </si>
  <si>
    <t>EMP00433</t>
  </si>
  <si>
    <t>Gaurav Mehta</t>
  </si>
  <si>
    <t>EMP00434</t>
  </si>
  <si>
    <t>EMP00435</t>
  </si>
  <si>
    <t>Ishita Menon</t>
  </si>
  <si>
    <t xml:space="preserve">Contract </t>
  </si>
  <si>
    <t>EMP00436</t>
  </si>
  <si>
    <t>Neha Iyer</t>
  </si>
  <si>
    <t>EMP00437</t>
  </si>
  <si>
    <t>Aditi Pandya</t>
  </si>
  <si>
    <t>EMP00438</t>
  </si>
  <si>
    <t>Bhavya Pandya</t>
  </si>
  <si>
    <t xml:space="preserve"> Customer Service Specialist</t>
  </si>
  <si>
    <t>EMP00439</t>
  </si>
  <si>
    <t>Priya Mehta</t>
  </si>
  <si>
    <t>EMP00440</t>
  </si>
  <si>
    <t>Aditya Mishra</t>
  </si>
  <si>
    <t>EMP00441</t>
  </si>
  <si>
    <t>Bhavya Vyas</t>
  </si>
  <si>
    <t>EMP00442</t>
  </si>
  <si>
    <t>Ishita Verma</t>
  </si>
  <si>
    <t>EMP00443</t>
  </si>
  <si>
    <t>Nikhil Patel</t>
  </si>
  <si>
    <t>EMP00444</t>
  </si>
  <si>
    <t>EMP00445</t>
  </si>
  <si>
    <t>Ishan Trivedi</t>
  </si>
  <si>
    <t>EMP00446</t>
  </si>
  <si>
    <t>Aniket Gupta</t>
  </si>
  <si>
    <t>EMP00447</t>
  </si>
  <si>
    <t>Aarav Chauhan</t>
  </si>
  <si>
    <t>EMP00448</t>
  </si>
  <si>
    <t>Ayush Jain</t>
  </si>
  <si>
    <t>EMP00449</t>
  </si>
  <si>
    <t>Shreya Raval</t>
  </si>
  <si>
    <t>EMP00450</t>
  </si>
  <si>
    <t>Anika Chauhan</t>
  </si>
  <si>
    <t>EMP00451</t>
  </si>
  <si>
    <t>Divya Gupta</t>
  </si>
  <si>
    <t>EMP00452</t>
  </si>
  <si>
    <t>Abhishek Sharma</t>
  </si>
  <si>
    <t>EMP00453</t>
  </si>
  <si>
    <t>Amit Menon</t>
  </si>
  <si>
    <t>EMP00454</t>
  </si>
  <si>
    <t>EMP00455</t>
  </si>
  <si>
    <t>Deepak Soni</t>
  </si>
  <si>
    <t>EMP00456</t>
  </si>
  <si>
    <t>Kabir Kumar</t>
  </si>
  <si>
    <t>EMP00457</t>
  </si>
  <si>
    <t>Saurabh Sharma</t>
  </si>
  <si>
    <t>EMP00458</t>
  </si>
  <si>
    <t>Ishita Desai</t>
  </si>
  <si>
    <t>EMP00459</t>
  </si>
  <si>
    <t>Nikhil Thakkar</t>
  </si>
  <si>
    <t>EMP00460</t>
  </si>
  <si>
    <t>Tushar Iyer</t>
  </si>
  <si>
    <t>EMP00461</t>
  </si>
  <si>
    <t>Anjali Raval</t>
  </si>
  <si>
    <t>EMP00462</t>
  </si>
  <si>
    <t>Ishita Prajapati</t>
  </si>
  <si>
    <t>EMP00463</t>
  </si>
  <si>
    <t>Nikhil Verma</t>
  </si>
  <si>
    <t>EMP00464</t>
  </si>
  <si>
    <t>Khushi Rao</t>
  </si>
  <si>
    <t>EMP00465</t>
  </si>
  <si>
    <t>Arjun Bhat</t>
  </si>
  <si>
    <t>EMP00466</t>
  </si>
  <si>
    <t>Jiya Desai</t>
  </si>
  <si>
    <t>EMP00467</t>
  </si>
  <si>
    <t>Kabir Vyas</t>
  </si>
  <si>
    <t>EMP00468</t>
  </si>
  <si>
    <t>Yash Desai</t>
  </si>
  <si>
    <t>EMP00469</t>
  </si>
  <si>
    <t>Krish Singh</t>
  </si>
  <si>
    <t>EMP00470</t>
  </si>
  <si>
    <t>Madhav Menon</t>
  </si>
  <si>
    <t>EMP00471</t>
  </si>
  <si>
    <t>Abhishek Chauhan</t>
  </si>
  <si>
    <t>EMP00472</t>
  </si>
  <si>
    <t>EMP00473</t>
  </si>
  <si>
    <t>Nidhi Soni</t>
  </si>
  <si>
    <t>EMP00474</t>
  </si>
  <si>
    <t>Nikhil Parikh</t>
  </si>
  <si>
    <t>EMP00475</t>
  </si>
  <si>
    <t>Kajal Raval</t>
  </si>
  <si>
    <t>EMP00476</t>
  </si>
  <si>
    <t>Krish Reddy</t>
  </si>
  <si>
    <t>EMP00477</t>
  </si>
  <si>
    <t>EMP00478</t>
  </si>
  <si>
    <t>Rohit Verma</t>
  </si>
  <si>
    <t>EMP00479</t>
  </si>
  <si>
    <t>EMP00480</t>
  </si>
  <si>
    <t>Aarav Kapoor</t>
  </si>
  <si>
    <t>EMP00481</t>
  </si>
  <si>
    <t>Kavya Desai</t>
  </si>
  <si>
    <t>EMP00482</t>
  </si>
  <si>
    <t>Aditi Thakkar</t>
  </si>
  <si>
    <t>EMP00483</t>
  </si>
  <si>
    <t>Zoya Kumar</t>
  </si>
  <si>
    <t>EMP00484</t>
  </si>
  <si>
    <t>Aditi Mehta</t>
  </si>
  <si>
    <t>EMP00485</t>
  </si>
  <si>
    <t>Rakesh Kumar</t>
  </si>
  <si>
    <t>EMP00486</t>
  </si>
  <si>
    <t>EMP00487</t>
  </si>
  <si>
    <t>Aniket Pandya</t>
  </si>
  <si>
    <t>EMP00488</t>
  </si>
  <si>
    <t>EMP00489</t>
  </si>
  <si>
    <t>EMP00490</t>
  </si>
  <si>
    <t>Karan Chauhan</t>
  </si>
  <si>
    <t>EMP00491</t>
  </si>
  <si>
    <t>EMP00492</t>
  </si>
  <si>
    <t>Harsh Bhat</t>
  </si>
  <si>
    <t>EMP00493</t>
  </si>
  <si>
    <t>Gaurav Prajapati</t>
  </si>
  <si>
    <t>EMP00494</t>
  </si>
  <si>
    <t>Payal Gupta</t>
  </si>
  <si>
    <t>EMP00495</t>
  </si>
  <si>
    <t>EMP00496</t>
  </si>
  <si>
    <t>Ansh Rao</t>
  </si>
  <si>
    <t>EMP00497</t>
  </si>
  <si>
    <t>Riya Chauhan</t>
  </si>
  <si>
    <t>EMP00498</t>
  </si>
  <si>
    <t>Zoya Malhotra</t>
  </si>
  <si>
    <t>EMP00499</t>
  </si>
  <si>
    <t>Aanya Singh</t>
  </si>
  <si>
    <t>EMP00500</t>
  </si>
  <si>
    <t>Rajat Menon</t>
  </si>
  <si>
    <t>EMP00501</t>
  </si>
  <si>
    <t>Ayush Kumar</t>
  </si>
  <si>
    <t>EMP00502</t>
  </si>
  <si>
    <t>Naveen Menon</t>
  </si>
  <si>
    <t>EMP00503</t>
  </si>
  <si>
    <t>Rakesh Verma</t>
  </si>
  <si>
    <t>EMP00504</t>
  </si>
  <si>
    <t>Harsh Malhotra</t>
  </si>
  <si>
    <t>EMP00505</t>
  </si>
  <si>
    <t>Anika Patel</t>
  </si>
  <si>
    <t>EMP00506</t>
  </si>
  <si>
    <t>Aniket Singh</t>
  </si>
  <si>
    <t>EMP00507</t>
  </si>
  <si>
    <t>Karan Gupta</t>
  </si>
  <si>
    <t>EMP00508</t>
  </si>
  <si>
    <t>Shreya Iyer</t>
  </si>
  <si>
    <t>EMP00509</t>
  </si>
  <si>
    <t>Sneha Rao</t>
  </si>
  <si>
    <t>EMP00510</t>
  </si>
  <si>
    <t>Tanya Pandya</t>
  </si>
  <si>
    <t>EMP00511</t>
  </si>
  <si>
    <t>Rajat Kumar</t>
  </si>
  <si>
    <t>EMP00512</t>
  </si>
  <si>
    <t>Amit Bhat</t>
  </si>
  <si>
    <t>EMP00513</t>
  </si>
  <si>
    <t>Mansi Mishra</t>
  </si>
  <si>
    <t>EMP00514</t>
  </si>
  <si>
    <t>Mansi Desai</t>
  </si>
  <si>
    <t>EMP00515</t>
  </si>
  <si>
    <t>Pallavi Raval</t>
  </si>
  <si>
    <t>EMP00516</t>
  </si>
  <si>
    <t>Priya Soni</t>
  </si>
  <si>
    <t>EMP00517</t>
  </si>
  <si>
    <t>Nidhi Chauhan</t>
  </si>
  <si>
    <t>EMP00518</t>
  </si>
  <si>
    <t>EMP00519</t>
  </si>
  <si>
    <t>Aarohi Singh</t>
  </si>
  <si>
    <t>EMP00520</t>
  </si>
  <si>
    <t>Krish Shah</t>
  </si>
  <si>
    <t>EMP00521</t>
  </si>
  <si>
    <t>Avni Raval</t>
  </si>
  <si>
    <t>EMP00522</t>
  </si>
  <si>
    <t>Simran Kumar</t>
  </si>
  <si>
    <t>EMP00523</t>
  </si>
  <si>
    <t>Aniket Vyas</t>
  </si>
  <si>
    <t>EMP00524</t>
  </si>
  <si>
    <t>Neha Kapoor</t>
  </si>
  <si>
    <t>EMP00525</t>
  </si>
  <si>
    <t>EMP00526</t>
  </si>
  <si>
    <t>Nidhi Bhat</t>
  </si>
  <si>
    <t>EMP00527</t>
  </si>
  <si>
    <t>Vivek Thakkar</t>
  </si>
  <si>
    <t>EMP00528</t>
  </si>
  <si>
    <t>Sameer Mishra</t>
  </si>
  <si>
    <t>EMP00529</t>
  </si>
  <si>
    <t>Kajal Shah</t>
  </si>
  <si>
    <t>EMP00530</t>
  </si>
  <si>
    <t>Nikhil Reddy</t>
  </si>
  <si>
    <t>EMP00531</t>
  </si>
  <si>
    <t>Vidhi Agarwal</t>
  </si>
  <si>
    <t>EMP00532</t>
  </si>
  <si>
    <t>Ishita Reddy</t>
  </si>
  <si>
    <t>EMP00533</t>
  </si>
  <si>
    <t>Isha Kumar</t>
  </si>
  <si>
    <t>EMP00534</t>
  </si>
  <si>
    <t>Yash Kumar</t>
  </si>
  <si>
    <t>EMP00535</t>
  </si>
  <si>
    <t>Riya Trivedi</t>
  </si>
  <si>
    <t>EMP00536</t>
  </si>
  <si>
    <t>Rajat Bhat</t>
  </si>
  <si>
    <t>EMP00537</t>
  </si>
  <si>
    <t>EMP00538</t>
  </si>
  <si>
    <t>Meera Parikh</t>
  </si>
  <si>
    <t>EMP00539</t>
  </si>
  <si>
    <t>Aditya Pandya</t>
  </si>
  <si>
    <t xml:space="preserve">Part-Time </t>
  </si>
  <si>
    <t>EMP00540</t>
  </si>
  <si>
    <t>Riya Gupta</t>
  </si>
  <si>
    <t>EMP00541</t>
  </si>
  <si>
    <t>EMP00542</t>
  </si>
  <si>
    <t>Mohit Prajapati</t>
  </si>
  <si>
    <t>EMP00543</t>
  </si>
  <si>
    <t>Rohit Rao</t>
  </si>
  <si>
    <t>EMP00544</t>
  </si>
  <si>
    <t>EMP00545</t>
  </si>
  <si>
    <t>Nandini Nair</t>
  </si>
  <si>
    <t>EMP00546</t>
  </si>
  <si>
    <t>Aarav Parikh</t>
  </si>
  <si>
    <t>EMP00547</t>
  </si>
  <si>
    <t>Simran Iyer</t>
  </si>
  <si>
    <t>EMP00548</t>
  </si>
  <si>
    <t>EMP00549</t>
  </si>
  <si>
    <t>Sneha Bhat</t>
  </si>
  <si>
    <t>EMP00550</t>
  </si>
  <si>
    <t>Shreya Joshi</t>
  </si>
  <si>
    <t>EMP00551</t>
  </si>
  <si>
    <t>EMP00552</t>
  </si>
  <si>
    <t>Aditya Malhotra</t>
  </si>
  <si>
    <t>EMP00553</t>
  </si>
  <si>
    <t>EMP00554</t>
  </si>
  <si>
    <t>EMP00555</t>
  </si>
  <si>
    <t>EMP00556</t>
  </si>
  <si>
    <t>Kavya Joshi</t>
  </si>
  <si>
    <t>EMP00557</t>
  </si>
  <si>
    <t>Khushi Kapoor</t>
  </si>
  <si>
    <t>EMP00558</t>
  </si>
  <si>
    <t>EMP00559</t>
  </si>
  <si>
    <t>Neha Pandya</t>
  </si>
  <si>
    <t>EMP00560</t>
  </si>
  <si>
    <t>Rakesh Bhat</t>
  </si>
  <si>
    <t>EMP00561</t>
  </si>
  <si>
    <t>Rahul Prajapati</t>
  </si>
  <si>
    <t>EMP00562</t>
  </si>
  <si>
    <t>Diya Kapoor</t>
  </si>
  <si>
    <t>EMP00563</t>
  </si>
  <si>
    <t>Anika Nair</t>
  </si>
  <si>
    <t>EMP00564</t>
  </si>
  <si>
    <t>Deepak Reddy</t>
  </si>
  <si>
    <t>EMP00565</t>
  </si>
  <si>
    <t>Shubham Gupta</t>
  </si>
  <si>
    <t>EMP00566</t>
  </si>
  <si>
    <t>Kavya Agarwal</t>
  </si>
  <si>
    <t>EMP00567</t>
  </si>
  <si>
    <t>EMP00568</t>
  </si>
  <si>
    <t>Swati Trivedi</t>
  </si>
  <si>
    <t>EMP00569</t>
  </si>
  <si>
    <t>Anjali Soni</t>
  </si>
  <si>
    <t>EMP00570</t>
  </si>
  <si>
    <t>Saurabh Verma</t>
  </si>
  <si>
    <t>EMP00571</t>
  </si>
  <si>
    <t>Tushar Parikh</t>
  </si>
  <si>
    <t>EMP00572</t>
  </si>
  <si>
    <t>Tanvi Patel</t>
  </si>
  <si>
    <t>EMP00573</t>
  </si>
  <si>
    <t>Aarohi Bhat</t>
  </si>
  <si>
    <t>EMP00574</t>
  </si>
  <si>
    <t>EMP00575</t>
  </si>
  <si>
    <t>Aanya Jain</t>
  </si>
  <si>
    <t>EMP00576</t>
  </si>
  <si>
    <t>Anjali Malhotra</t>
  </si>
  <si>
    <t>EMP00577</t>
  </si>
  <si>
    <t>Saurabh Singh</t>
  </si>
  <si>
    <t>intern</t>
  </si>
  <si>
    <t>EMP00578</t>
  </si>
  <si>
    <t>Aishwarya Soni</t>
  </si>
  <si>
    <t>EMP00579</t>
  </si>
  <si>
    <t>Kunal Desai</t>
  </si>
  <si>
    <t>EMP00580</t>
  </si>
  <si>
    <t>EMP00581</t>
  </si>
  <si>
    <t>EMP00582</t>
  </si>
  <si>
    <t>Kunal Thakkar</t>
  </si>
  <si>
    <t>EMP00583</t>
  </si>
  <si>
    <t>EMP00584</t>
  </si>
  <si>
    <t>Kajal Patel</t>
  </si>
  <si>
    <t>EMP00585</t>
  </si>
  <si>
    <t>Bhavya Singh</t>
  </si>
  <si>
    <t>EMP00586</t>
  </si>
  <si>
    <t>Vivek Agarwal</t>
  </si>
  <si>
    <t>EMP00587</t>
  </si>
  <si>
    <t>Krish Raval</t>
  </si>
  <si>
    <t>EMP00588</t>
  </si>
  <si>
    <t>Varun Joshi</t>
  </si>
  <si>
    <t>EMP00589</t>
  </si>
  <si>
    <t>Shreya Soni</t>
  </si>
  <si>
    <t>EMP00590</t>
  </si>
  <si>
    <t>Aarohi Kapoor</t>
  </si>
  <si>
    <t>EMP00591</t>
  </si>
  <si>
    <t>Rohit Iyer</t>
  </si>
  <si>
    <t>EMP00592</t>
  </si>
  <si>
    <t>EMP00593</t>
  </si>
  <si>
    <t>Sakshi Desai</t>
  </si>
  <si>
    <t>EMP00594</t>
  </si>
  <si>
    <t>Anika Menon</t>
  </si>
  <si>
    <t>EMP00595</t>
  </si>
  <si>
    <t>Krish Nair</t>
  </si>
  <si>
    <t>EMP00596</t>
  </si>
  <si>
    <t>Rakesh Vyas</t>
  </si>
  <si>
    <t>EMP00597</t>
  </si>
  <si>
    <t>Jiya Gupta</t>
  </si>
  <si>
    <t>EMP00598</t>
  </si>
  <si>
    <t>Naveen Vyas</t>
  </si>
  <si>
    <t>EMP00599</t>
  </si>
  <si>
    <t>Aarohi Sharma</t>
  </si>
  <si>
    <t>EMP00600</t>
  </si>
  <si>
    <t>EMP00601</t>
  </si>
  <si>
    <t>Bhavya Chauhan</t>
  </si>
  <si>
    <t>EMP00602</t>
  </si>
  <si>
    <t>EMP00603</t>
  </si>
  <si>
    <t>Swati Reddy</t>
  </si>
  <si>
    <t>EMP00604</t>
  </si>
  <si>
    <t>EMP00605</t>
  </si>
  <si>
    <t>Deepak Kapoor</t>
  </si>
  <si>
    <t>EMP00606</t>
  </si>
  <si>
    <t>Vivek Bhat</t>
  </si>
  <si>
    <t>EMP00607</t>
  </si>
  <si>
    <t>EMP00608</t>
  </si>
  <si>
    <t>EMP00609</t>
  </si>
  <si>
    <t>EMP00610</t>
  </si>
  <si>
    <t>Bhavya Menon</t>
  </si>
  <si>
    <t>EMP00611</t>
  </si>
  <si>
    <t>EMP00612</t>
  </si>
  <si>
    <t>Vaishnavi Gupta</t>
  </si>
  <si>
    <t>EMP00613</t>
  </si>
  <si>
    <t>Muskan Iyer</t>
  </si>
  <si>
    <t>EMP00614</t>
  </si>
  <si>
    <t>EMP00615</t>
  </si>
  <si>
    <t>Varun Singh</t>
  </si>
  <si>
    <t>EMP00616</t>
  </si>
  <si>
    <t>EMP00617</t>
  </si>
  <si>
    <t>Swati Rao</t>
  </si>
  <si>
    <t>EMP00618</t>
  </si>
  <si>
    <t>Rohit Sharma</t>
  </si>
  <si>
    <t>EMP00619</t>
  </si>
  <si>
    <t>Nidhi Rao</t>
  </si>
  <si>
    <t>EMP00620</t>
  </si>
  <si>
    <t>Yash Rao</t>
  </si>
  <si>
    <t>EMP00621</t>
  </si>
  <si>
    <t>EMP00622</t>
  </si>
  <si>
    <t>Yash Mishra</t>
  </si>
  <si>
    <t>EMP00623</t>
  </si>
  <si>
    <t>EMP00624</t>
  </si>
  <si>
    <t>Avni Agarwal</t>
  </si>
  <si>
    <t>EMP00625</t>
  </si>
  <si>
    <t>Kajal Jain</t>
  </si>
  <si>
    <t>EMP00626</t>
  </si>
  <si>
    <t>Kajal Mishra</t>
  </si>
  <si>
    <t>EMP00627</t>
  </si>
  <si>
    <t>Madhav Desai</t>
  </si>
  <si>
    <t>EMP00628</t>
  </si>
  <si>
    <t>Sahil Nair</t>
  </si>
  <si>
    <t>EMP00629</t>
  </si>
  <si>
    <t>Varun Menon</t>
  </si>
  <si>
    <t>EMP00630</t>
  </si>
  <si>
    <t>Nikhil Rao</t>
  </si>
  <si>
    <t>EMP00631</t>
  </si>
  <si>
    <t>Aditi Shah</t>
  </si>
  <si>
    <t>EMP00632</t>
  </si>
  <si>
    <t>EMP00633</t>
  </si>
  <si>
    <t>Avni Bhat</t>
  </si>
  <si>
    <t>EMP00634</t>
  </si>
  <si>
    <t>Swati Malhotra</t>
  </si>
  <si>
    <t>EMP00635</t>
  </si>
  <si>
    <t>Kavya Thakkar</t>
  </si>
  <si>
    <t>EMP00636</t>
  </si>
  <si>
    <t>EMP00637</t>
  </si>
  <si>
    <t>Kunal Vyas</t>
  </si>
  <si>
    <t>EMP00638</t>
  </si>
  <si>
    <t>Amit Pandya</t>
  </si>
  <si>
    <t>EMP00639</t>
  </si>
  <si>
    <t>EMP00640</t>
  </si>
  <si>
    <t>Raj Nair</t>
  </si>
  <si>
    <t>EMP00641</t>
  </si>
  <si>
    <t>Deepak Mishra</t>
  </si>
  <si>
    <t>EMP00642</t>
  </si>
  <si>
    <t>Shreya Desai</t>
  </si>
  <si>
    <t>EMP00643</t>
  </si>
  <si>
    <t>Jiya Jain</t>
  </si>
  <si>
    <t>EMP00644</t>
  </si>
  <si>
    <t>Ishan Thakkar</t>
  </si>
  <si>
    <t>EMP00645</t>
  </si>
  <si>
    <t>EMP00646</t>
  </si>
  <si>
    <t>Rohit Menon</t>
  </si>
  <si>
    <t>EMP00647</t>
  </si>
  <si>
    <t>Simran Chauhan</t>
  </si>
  <si>
    <t>EMP00648</t>
  </si>
  <si>
    <t>Anika Shah</t>
  </si>
  <si>
    <t>EMP00649</t>
  </si>
  <si>
    <t>EMP00650</t>
  </si>
  <si>
    <t>EMP00651</t>
  </si>
  <si>
    <t>EMP00652</t>
  </si>
  <si>
    <t>Radhika Reddy</t>
  </si>
  <si>
    <t>EMP00653</t>
  </si>
  <si>
    <t>Zoya Prajapati</t>
  </si>
  <si>
    <t>EMP00654</t>
  </si>
  <si>
    <t>Arjun Verma</t>
  </si>
  <si>
    <t>EMP00655</t>
  </si>
  <si>
    <t>EMP00656</t>
  </si>
  <si>
    <t>Sakshi Menon</t>
  </si>
  <si>
    <t>EMP00657</t>
  </si>
  <si>
    <t>Varun Chauhan</t>
  </si>
  <si>
    <t>legal manager</t>
  </si>
  <si>
    <t>EMP00658</t>
  </si>
  <si>
    <t>EMP00659</t>
  </si>
  <si>
    <t>Sahil Menon</t>
  </si>
  <si>
    <t>EMP00660</t>
  </si>
  <si>
    <t>Muskan Joshi</t>
  </si>
  <si>
    <t>EMP00661</t>
  </si>
  <si>
    <t>Muskan Sharma</t>
  </si>
  <si>
    <t>EMP00662</t>
  </si>
  <si>
    <t>Rahul Raval</t>
  </si>
  <si>
    <t>EMP00663</t>
  </si>
  <si>
    <t>Akash Nair</t>
  </si>
  <si>
    <t>EMP00664</t>
  </si>
  <si>
    <t>Aditya Desai</t>
  </si>
  <si>
    <t>EMP00665</t>
  </si>
  <si>
    <t xml:space="preserve"> Gurugram</t>
  </si>
  <si>
    <t>EMP00666</t>
  </si>
  <si>
    <t>EMP00667</t>
  </si>
  <si>
    <t>Vivek Desai</t>
  </si>
  <si>
    <t>EMP00668</t>
  </si>
  <si>
    <t>EMP00669</t>
  </si>
  <si>
    <t>Arjun Thakkar</t>
  </si>
  <si>
    <t>EMP00670</t>
  </si>
  <si>
    <t>Aditya Kumar</t>
  </si>
  <si>
    <t>EMP00671</t>
  </si>
  <si>
    <t>Meera Rao</t>
  </si>
  <si>
    <t>EMP00672</t>
  </si>
  <si>
    <t>EMP00673</t>
  </si>
  <si>
    <t>Rakesh Shah</t>
  </si>
  <si>
    <t>EMP00674</t>
  </si>
  <si>
    <t>Komal Reddy</t>
  </si>
  <si>
    <t>EMP00675</t>
  </si>
  <si>
    <t>EMP00676</t>
  </si>
  <si>
    <t>Sakshi Verma</t>
  </si>
  <si>
    <t>EMP00677</t>
  </si>
  <si>
    <t>Divya Sharma</t>
  </si>
  <si>
    <t>EMP00678</t>
  </si>
  <si>
    <t>Khushi Iyer</t>
  </si>
  <si>
    <t>EMP00679</t>
  </si>
  <si>
    <t>EMP00680</t>
  </si>
  <si>
    <t>EMP00681</t>
  </si>
  <si>
    <t>Vaishnavi Jain</t>
  </si>
  <si>
    <t>EMP00682</t>
  </si>
  <si>
    <t>EMP00683</t>
  </si>
  <si>
    <t>EMP00684</t>
  </si>
  <si>
    <t>Rahul Nair</t>
  </si>
  <si>
    <t>EMP00685</t>
  </si>
  <si>
    <t>Jiya Trivedi</t>
  </si>
  <si>
    <t>EMP00686</t>
  </si>
  <si>
    <t>Priya Prajapati</t>
  </si>
  <si>
    <t>EMP00687</t>
  </si>
  <si>
    <t>Radhika Agarwal</t>
  </si>
  <si>
    <t>EMP00688</t>
  </si>
  <si>
    <t>Mansi Jain</t>
  </si>
  <si>
    <t>EMP00689</t>
  </si>
  <si>
    <t>Isha Pandya</t>
  </si>
  <si>
    <t>EMP00690</t>
  </si>
  <si>
    <t>Vaishnavi Verma</t>
  </si>
  <si>
    <t>EMP00691</t>
  </si>
  <si>
    <t>Vivek Iyer</t>
  </si>
  <si>
    <t>EMP00692</t>
  </si>
  <si>
    <t>Rakesh Menon</t>
  </si>
  <si>
    <t>EMP00693</t>
  </si>
  <si>
    <t>Nikhil Mehta</t>
  </si>
  <si>
    <t>EMP00694</t>
  </si>
  <si>
    <t>Abhishek Shah</t>
  </si>
  <si>
    <t>EMP00695</t>
  </si>
  <si>
    <t>Amit Mishra</t>
  </si>
  <si>
    <t>EMP00696</t>
  </si>
  <si>
    <t>EMP00697</t>
  </si>
  <si>
    <t>Pranav Raval</t>
  </si>
  <si>
    <t>EMP00698</t>
  </si>
  <si>
    <t>EMP00699</t>
  </si>
  <si>
    <t>EMP00700</t>
  </si>
  <si>
    <t>Komal Malhotra</t>
  </si>
  <si>
    <t>EMP00701</t>
  </si>
  <si>
    <t>EMP00702</t>
  </si>
  <si>
    <t>Zoya Rao</t>
  </si>
  <si>
    <t>EMP00703</t>
  </si>
  <si>
    <t>Aditi Vyas</t>
  </si>
  <si>
    <t>EMP00704</t>
  </si>
  <si>
    <t>Swati Singh</t>
  </si>
  <si>
    <t>EMP00705</t>
  </si>
  <si>
    <t>EMP00706</t>
  </si>
  <si>
    <t>Aniket Joshi</t>
  </si>
  <si>
    <t>EMP00707</t>
  </si>
  <si>
    <t>Radhika Bhat</t>
  </si>
  <si>
    <t>EMP00708</t>
  </si>
  <si>
    <t>EMP00709</t>
  </si>
  <si>
    <t>EMP00710</t>
  </si>
  <si>
    <t>Aarav Shah</t>
  </si>
  <si>
    <t>EMP00711</t>
  </si>
  <si>
    <t>Aditya Iyer</t>
  </si>
  <si>
    <t>EMP00712</t>
  </si>
  <si>
    <t>Sahil Patel</t>
  </si>
  <si>
    <t>EMP00713</t>
  </si>
  <si>
    <t>EMP00714</t>
  </si>
  <si>
    <t>Aditi Malhotra</t>
  </si>
  <si>
    <t>EMP00715</t>
  </si>
  <si>
    <t>Karan Pandya</t>
  </si>
  <si>
    <t>EMP00716</t>
  </si>
  <si>
    <t>EMP00717</t>
  </si>
  <si>
    <t>Sakshi Sharma</t>
  </si>
  <si>
    <t>EMP00718</t>
  </si>
  <si>
    <t>EMP00719</t>
  </si>
  <si>
    <t>Rahul Vyas</t>
  </si>
  <si>
    <t>EMP00720</t>
  </si>
  <si>
    <t>EMP00721</t>
  </si>
  <si>
    <t>EMP00722</t>
  </si>
  <si>
    <t>Jiya Agarwal</t>
  </si>
  <si>
    <t>EMP00723</t>
  </si>
  <si>
    <t>Muskan Bhat</t>
  </si>
  <si>
    <t>EMP00724</t>
  </si>
  <si>
    <t>Kunal Kumar</t>
  </si>
  <si>
    <t>EMP00725</t>
  </si>
  <si>
    <t>EMP00726</t>
  </si>
  <si>
    <t>Sakshi Kapoor</t>
  </si>
  <si>
    <t>EMP00727</t>
  </si>
  <si>
    <t>Anjali Reddy</t>
  </si>
  <si>
    <t>EMP00728</t>
  </si>
  <si>
    <t>Jiya Joshi</t>
  </si>
  <si>
    <t>EMP00729</t>
  </si>
  <si>
    <t>EMP00730</t>
  </si>
  <si>
    <t>Rohan Rao</t>
  </si>
  <si>
    <t>EMP00731</t>
  </si>
  <si>
    <t>Aarav Gupta</t>
  </si>
  <si>
    <t>EMP00732</t>
  </si>
  <si>
    <t>Madhav Kumar</t>
  </si>
  <si>
    <t>EMP00733</t>
  </si>
  <si>
    <t>Kunal Chauhan</t>
  </si>
  <si>
    <t>EMP00734</t>
  </si>
  <si>
    <t>Rajat Agarwal</t>
  </si>
  <si>
    <t>EMP00735</t>
  </si>
  <si>
    <t>EMP00736</t>
  </si>
  <si>
    <t>Rahul Kapoor</t>
  </si>
  <si>
    <t>EMP00737</t>
  </si>
  <si>
    <t>Ayush Reddy</t>
  </si>
  <si>
    <t>EMP00738</t>
  </si>
  <si>
    <t>Rohan Chauhan</t>
  </si>
  <si>
    <t>EMP00739</t>
  </si>
  <si>
    <t>Shreya Vyas</t>
  </si>
  <si>
    <t>EMP00740</t>
  </si>
  <si>
    <t>Zoya Patel</t>
  </si>
  <si>
    <t>EMP00741</t>
  </si>
  <si>
    <t>EMP00742</t>
  </si>
  <si>
    <t>Pallavi Kapoor</t>
  </si>
  <si>
    <t>EMP00743</t>
  </si>
  <si>
    <t>Akash Agarwal</t>
  </si>
  <si>
    <t>EMP00744</t>
  </si>
  <si>
    <t>Himanshu Kumar</t>
  </si>
  <si>
    <t>EMP00745</t>
  </si>
  <si>
    <t>Arjun Prajapati</t>
  </si>
  <si>
    <t>EMP00746</t>
  </si>
  <si>
    <t>Nidhi Joshi</t>
  </si>
  <si>
    <t>EMP00747</t>
  </si>
  <si>
    <t>EMP00748</t>
  </si>
  <si>
    <t>Ishita Trivedi</t>
  </si>
  <si>
    <t>EMP00749</t>
  </si>
  <si>
    <t>Tushar Bhat</t>
  </si>
  <si>
    <t>EMP00750</t>
  </si>
  <si>
    <t>Pranav Desai</t>
  </si>
  <si>
    <t>EMP00751</t>
  </si>
  <si>
    <t>Rahul Thakkar</t>
  </si>
  <si>
    <t>CONTRACT</t>
  </si>
  <si>
    <t>EMP00752</t>
  </si>
  <si>
    <t>EMP00753</t>
  </si>
  <si>
    <t>Diya Singh</t>
  </si>
  <si>
    <t>EMP00754</t>
  </si>
  <si>
    <t>EMP00755</t>
  </si>
  <si>
    <t>EMP00756</t>
  </si>
  <si>
    <t>Bhavya Jain</t>
  </si>
  <si>
    <t>EMP00757</t>
  </si>
  <si>
    <t>Aniket Parikh</t>
  </si>
  <si>
    <t>EMP00758</t>
  </si>
  <si>
    <t>Aniket Trivedi</t>
  </si>
  <si>
    <t>EMP00759</t>
  </si>
  <si>
    <t>EMP00760</t>
  </si>
  <si>
    <t>Isha Reddy</t>
  </si>
  <si>
    <t>EMP00761</t>
  </si>
  <si>
    <t>Pooja Menon</t>
  </si>
  <si>
    <t>EMP00762</t>
  </si>
  <si>
    <t>EMP00763</t>
  </si>
  <si>
    <t>Swati Mishra</t>
  </si>
  <si>
    <t>EMP00764</t>
  </si>
  <si>
    <t>EMP00765</t>
  </si>
  <si>
    <t>EMP00766</t>
  </si>
  <si>
    <t>Harsh Thakkar</t>
  </si>
  <si>
    <t>EMP00767</t>
  </si>
  <si>
    <t>EMP00768</t>
  </si>
  <si>
    <t>Arjun Soni</t>
  </si>
  <si>
    <t>EMP00769</t>
  </si>
  <si>
    <t>Akash Raval</t>
  </si>
  <si>
    <t>EMP00770</t>
  </si>
  <si>
    <t>Abhishek Trivedi</t>
  </si>
  <si>
    <t>EMP00771</t>
  </si>
  <si>
    <t>Aishwarya Vyas</t>
  </si>
  <si>
    <t>EMP00772</t>
  </si>
  <si>
    <t>Manav Malhotra</t>
  </si>
  <si>
    <t>EMP00773</t>
  </si>
  <si>
    <t>Divya Jain</t>
  </si>
  <si>
    <t>EMP00774</t>
  </si>
  <si>
    <t>Pallavi Parikh</t>
  </si>
  <si>
    <t>EMP00775</t>
  </si>
  <si>
    <t>Ayush Nair</t>
  </si>
  <si>
    <t>EMP00776</t>
  </si>
  <si>
    <t>EMP00777</t>
  </si>
  <si>
    <t>Aanya Verma</t>
  </si>
  <si>
    <t>EMP00778</t>
  </si>
  <si>
    <t>Aniket Agarwal</t>
  </si>
  <si>
    <t>EMP00779</t>
  </si>
  <si>
    <t>Aditya Prajapati</t>
  </si>
  <si>
    <t>EMP00780</t>
  </si>
  <si>
    <t>Vidhi Nair</t>
  </si>
  <si>
    <t>EMP00781</t>
  </si>
  <si>
    <t>EMP00782</t>
  </si>
  <si>
    <t>Raj Kapoor</t>
  </si>
  <si>
    <t>EMP00783</t>
  </si>
  <si>
    <t>Mansi Joshi</t>
  </si>
  <si>
    <t>EMP00784</t>
  </si>
  <si>
    <t>EMP00785</t>
  </si>
  <si>
    <t>Avni Trivedi</t>
  </si>
  <si>
    <t>EMP00786</t>
  </si>
  <si>
    <t>Shubham Nair</t>
  </si>
  <si>
    <t>EMP00787</t>
  </si>
  <si>
    <t>EMP00788</t>
  </si>
  <si>
    <t>Isha Rao</t>
  </si>
  <si>
    <t>EMP00789</t>
  </si>
  <si>
    <t>Diya Trivedi</t>
  </si>
  <si>
    <t>EMP00790</t>
  </si>
  <si>
    <t>Madhav Rao</t>
  </si>
  <si>
    <t>EMP00791</t>
  </si>
  <si>
    <t>EMP00792</t>
  </si>
  <si>
    <t>EMP00793</t>
  </si>
  <si>
    <t>EMP00794</t>
  </si>
  <si>
    <t>EMP00795</t>
  </si>
  <si>
    <t>EMP00796</t>
  </si>
  <si>
    <t>EMP00797</t>
  </si>
  <si>
    <t>EMP00798</t>
  </si>
  <si>
    <t>Zoya Menon</t>
  </si>
  <si>
    <t>EMP00799</t>
  </si>
  <si>
    <t>Anika Joshi</t>
  </si>
  <si>
    <t>EMP00800</t>
  </si>
  <si>
    <t>Tanvi Menon</t>
  </si>
  <si>
    <t>EMP00801</t>
  </si>
  <si>
    <t>EMP00802</t>
  </si>
  <si>
    <t>Rakesh Joshi</t>
  </si>
  <si>
    <t>EMP00803</t>
  </si>
  <si>
    <t>Harsh Verma</t>
  </si>
  <si>
    <t>EMP00804</t>
  </si>
  <si>
    <t>Aditya Mehta</t>
  </si>
  <si>
    <t>EMP00805</t>
  </si>
  <si>
    <t>Priya Bhat</t>
  </si>
  <si>
    <t>EMP00806</t>
  </si>
  <si>
    <t>EMP00807</t>
  </si>
  <si>
    <t>Bhavya Shah</t>
  </si>
  <si>
    <t>EMP00808</t>
  </si>
  <si>
    <t>Abhishek Iyer</t>
  </si>
  <si>
    <t>EMP00809</t>
  </si>
  <si>
    <t>Riya Pandya</t>
  </si>
  <si>
    <t>EMP00810</t>
  </si>
  <si>
    <t>Payal Reddy</t>
  </si>
  <si>
    <t>EMP00811</t>
  </si>
  <si>
    <t>Arjun Chauhan</t>
  </si>
  <si>
    <t>EMP00812</t>
  </si>
  <si>
    <t>EMP00813</t>
  </si>
  <si>
    <t>Kajal Mehta</t>
  </si>
  <si>
    <t>EMP00814</t>
  </si>
  <si>
    <t>Manav Iyer</t>
  </si>
  <si>
    <t>EMP00815</t>
  </si>
  <si>
    <t>Tanya Gupta</t>
  </si>
  <si>
    <t>EMP00816</t>
  </si>
  <si>
    <t>Nandini Sharma</t>
  </si>
  <si>
    <t>EMP00817</t>
  </si>
  <si>
    <t>Kabir Mishra</t>
  </si>
  <si>
    <t>EMP00818</t>
  </si>
  <si>
    <t>EMP00819</t>
  </si>
  <si>
    <t>Kabir Patel</t>
  </si>
  <si>
    <t>EMP00820</t>
  </si>
  <si>
    <t>Aarohi Menon</t>
  </si>
  <si>
    <t>EMP00821</t>
  </si>
  <si>
    <t>Vidhi Vyas</t>
  </si>
  <si>
    <t>EMP00822</t>
  </si>
  <si>
    <t>Payal Pandya</t>
  </si>
  <si>
    <t>EMP00823</t>
  </si>
  <si>
    <t>Sameer Gupta</t>
  </si>
  <si>
    <t>EMP00824</t>
  </si>
  <si>
    <t>EMP00825</t>
  </si>
  <si>
    <t>Amit Shah</t>
  </si>
  <si>
    <t>EMP00826</t>
  </si>
  <si>
    <t>Rohan Verma</t>
  </si>
  <si>
    <t>EMP00827</t>
  </si>
  <si>
    <t>PART-TIME</t>
  </si>
  <si>
    <t>EMP00828</t>
  </si>
  <si>
    <t>EMP00829</t>
  </si>
  <si>
    <t>Deepak Singh</t>
  </si>
  <si>
    <t>EMP00830</t>
  </si>
  <si>
    <t>Priya Vyas</t>
  </si>
  <si>
    <t>EMP00831</t>
  </si>
  <si>
    <t>Yash Mehta</t>
  </si>
  <si>
    <t>EMP00832</t>
  </si>
  <si>
    <t>EMP00833</t>
  </si>
  <si>
    <t>Jiya Sharma</t>
  </si>
  <si>
    <t>EMP00834</t>
  </si>
  <si>
    <t>EMP00835</t>
  </si>
  <si>
    <t>EMP00836</t>
  </si>
  <si>
    <t>Ansh Malhotra</t>
  </si>
  <si>
    <t>EMP00837</t>
  </si>
  <si>
    <t>EMP00838</t>
  </si>
  <si>
    <t>Mansi Patel</t>
  </si>
  <si>
    <t>EMP00839</t>
  </si>
  <si>
    <t>Priya Nair</t>
  </si>
  <si>
    <t>EMP00840</t>
  </si>
  <si>
    <t>Jiya Kumar</t>
  </si>
  <si>
    <t>EMP00841</t>
  </si>
  <si>
    <t>Amit Iyer</t>
  </si>
  <si>
    <t>EMP00842</t>
  </si>
  <si>
    <t>Ishita Parikh</t>
  </si>
  <si>
    <t xml:space="preserve">Good </t>
  </si>
  <si>
    <t>EMP00843</t>
  </si>
  <si>
    <t>Neha Nair</t>
  </si>
  <si>
    <t>EMP00844</t>
  </si>
  <si>
    <t>Rohit Soni</t>
  </si>
  <si>
    <t>EMP00845</t>
  </si>
  <si>
    <t>Rahul Mishra</t>
  </si>
  <si>
    <t>EMP00846</t>
  </si>
  <si>
    <t>Nikhil Joshi</t>
  </si>
  <si>
    <t>EMP00847</t>
  </si>
  <si>
    <t>Anjali Parikh</t>
  </si>
  <si>
    <t>EMP00848</t>
  </si>
  <si>
    <t>Aarav Desai</t>
  </si>
  <si>
    <t>EMP00849</t>
  </si>
  <si>
    <t>Deepak Vyas</t>
  </si>
  <si>
    <t>EMP00850</t>
  </si>
  <si>
    <t>Muskan Desai</t>
  </si>
  <si>
    <t>EMP00851</t>
  </si>
  <si>
    <t>EMP00852</t>
  </si>
  <si>
    <t>Shubham Raval</t>
  </si>
  <si>
    <t>EMP00853</t>
  </si>
  <si>
    <t>Aniket Mehta</t>
  </si>
  <si>
    <t>EMP00854</t>
  </si>
  <si>
    <t>Rohan Menon</t>
  </si>
  <si>
    <t>EMP00855</t>
  </si>
  <si>
    <t>EMP00856</t>
  </si>
  <si>
    <t>EMP00857</t>
  </si>
  <si>
    <t>Tushar Joshi</t>
  </si>
  <si>
    <t>EMP00858</t>
  </si>
  <si>
    <t>Aanya Sharma</t>
  </si>
  <si>
    <t>EMP00859</t>
  </si>
  <si>
    <t>Pallavi Kumar</t>
  </si>
  <si>
    <t>EMP00860</t>
  </si>
  <si>
    <t>Muskan Reddy</t>
  </si>
  <si>
    <t>EMP00861</t>
  </si>
  <si>
    <t>Himanshu Singh</t>
  </si>
  <si>
    <t>EMP00862</t>
  </si>
  <si>
    <t>Ananya Singh</t>
  </si>
  <si>
    <t>EMP00863</t>
  </si>
  <si>
    <t>EMP00864</t>
  </si>
  <si>
    <t>Krish Joshi</t>
  </si>
  <si>
    <t>EMP00865</t>
  </si>
  <si>
    <t>Ananya Raval</t>
  </si>
  <si>
    <t>EMP00866</t>
  </si>
  <si>
    <t>EMP00867</t>
  </si>
  <si>
    <t>Aditi Agarwal</t>
  </si>
  <si>
    <t>EMP00868</t>
  </si>
  <si>
    <t>Abhishek Verma</t>
  </si>
  <si>
    <t>EMP00869</t>
  </si>
  <si>
    <t>Kunal Agarwal</t>
  </si>
  <si>
    <t>EMP00870</t>
  </si>
  <si>
    <t>Aanya Desai</t>
  </si>
  <si>
    <t>EMP00871</t>
  </si>
  <si>
    <t>Nikhil Chauhan</t>
  </si>
  <si>
    <t>EMP00872</t>
  </si>
  <si>
    <t>Amit Verma</t>
  </si>
  <si>
    <t>EMP00873</t>
  </si>
  <si>
    <t>Deepak Patel</t>
  </si>
  <si>
    <t>EMP00874</t>
  </si>
  <si>
    <t>EMP00875</t>
  </si>
  <si>
    <t>Himanshu Mehta</t>
  </si>
  <si>
    <t>EMP00876</t>
  </si>
  <si>
    <t>EMP00877</t>
  </si>
  <si>
    <t>Akash Joshi</t>
  </si>
  <si>
    <t>EMP00878</t>
  </si>
  <si>
    <t>EMP00879</t>
  </si>
  <si>
    <t>EMP00880</t>
  </si>
  <si>
    <t>EMP00881</t>
  </si>
  <si>
    <t>Tanvi Joshi</t>
  </si>
  <si>
    <t>EMP00882</t>
  </si>
  <si>
    <t>EMP00883</t>
  </si>
  <si>
    <t>Aanya Parikh</t>
  </si>
  <si>
    <t>EMP00884</t>
  </si>
  <si>
    <t>Isha Mehta</t>
  </si>
  <si>
    <t>EMP00885</t>
  </si>
  <si>
    <t>Neha Thakkar</t>
  </si>
  <si>
    <t>EMP00886</t>
  </si>
  <si>
    <t>EMP00887</t>
  </si>
  <si>
    <t>Sneha Vyas</t>
  </si>
  <si>
    <t>EMP00888</t>
  </si>
  <si>
    <t>EMP00889</t>
  </si>
  <si>
    <t>EMP00890</t>
  </si>
  <si>
    <t>EMP00891</t>
  </si>
  <si>
    <t>Dhruv Kumar</t>
  </si>
  <si>
    <t>EMP00892</t>
  </si>
  <si>
    <t>Dhruv Pandya</t>
  </si>
  <si>
    <t>EMP00893</t>
  </si>
  <si>
    <t>Shubham Joshi</t>
  </si>
  <si>
    <t>EMP00894</t>
  </si>
  <si>
    <t>Manav Verma</t>
  </si>
  <si>
    <t>EMP00895</t>
  </si>
  <si>
    <t>Karan Shah</t>
  </si>
  <si>
    <t>EMP00896</t>
  </si>
  <si>
    <t>Kunal Verma</t>
  </si>
  <si>
    <t>EMP00897</t>
  </si>
  <si>
    <t>EMP00898</t>
  </si>
  <si>
    <t>Harsh Desai</t>
  </si>
  <si>
    <t>EMP00899</t>
  </si>
  <si>
    <t>Tushar Kapoor</t>
  </si>
  <si>
    <t>EMP00900</t>
  </si>
  <si>
    <t>EMP00901</t>
  </si>
  <si>
    <t>EMP00902</t>
  </si>
  <si>
    <t>EMP00903</t>
  </si>
  <si>
    <t>Aarav Raval</t>
  </si>
  <si>
    <t>EMP00904</t>
  </si>
  <si>
    <t>Divya Thakkar</t>
  </si>
  <si>
    <t>EMP00905</t>
  </si>
  <si>
    <t>Dhruv Iyer</t>
  </si>
  <si>
    <t>EMP00906</t>
  </si>
  <si>
    <t>EMP00907</t>
  </si>
  <si>
    <t>Tanvi Parikh</t>
  </si>
  <si>
    <t>EMP00908</t>
  </si>
  <si>
    <t>EMP00909</t>
  </si>
  <si>
    <t>Aanya Joshi</t>
  </si>
  <si>
    <t>EMP00910</t>
  </si>
  <si>
    <t>Tanya Reddy</t>
  </si>
  <si>
    <t>EMP00911</t>
  </si>
  <si>
    <t>Payal Singh</t>
  </si>
  <si>
    <t>EMP00912</t>
  </si>
  <si>
    <t>EMP00913</t>
  </si>
  <si>
    <t>Dev Patel</t>
  </si>
  <si>
    <t>EMP00914</t>
  </si>
  <si>
    <t>EMP00915</t>
  </si>
  <si>
    <t>Riya Verma</t>
  </si>
  <si>
    <t>EMP00916</t>
  </si>
  <si>
    <t>Rohan Gupta</t>
  </si>
  <si>
    <t>EMP00917</t>
  </si>
  <si>
    <t>Payal Patel</t>
  </si>
  <si>
    <t>EMP00918</t>
  </si>
  <si>
    <t>EMP00919</t>
  </si>
  <si>
    <t>Arjun Trivedi</t>
  </si>
  <si>
    <t>EMP00920</t>
  </si>
  <si>
    <t>Rohit Nair</t>
  </si>
  <si>
    <t>EMP00921</t>
  </si>
  <si>
    <t>Sameer Chauhan</t>
  </si>
  <si>
    <t>EMP00922</t>
  </si>
  <si>
    <t>Tushar Chauhan</t>
  </si>
  <si>
    <t>EMP00923</t>
  </si>
  <si>
    <t>Tanvi Bhat</t>
  </si>
  <si>
    <t>EMP00924</t>
  </si>
  <si>
    <t>Ishita Patel</t>
  </si>
  <si>
    <t>EMP00925</t>
  </si>
  <si>
    <t>Kajal Iyer</t>
  </si>
  <si>
    <t>EMP00926</t>
  </si>
  <si>
    <t>Dhruv Verma</t>
  </si>
  <si>
    <t>EMP00927</t>
  </si>
  <si>
    <t>Ishita Iyer</t>
  </si>
  <si>
    <t>EMP00928</t>
  </si>
  <si>
    <t>Vaishnavi Nair</t>
  </si>
  <si>
    <t>EMP00929</t>
  </si>
  <si>
    <t>EMP00930</t>
  </si>
  <si>
    <t>Tushar Menon</t>
  </si>
  <si>
    <t>EMP00931</t>
  </si>
  <si>
    <t>Nandini Jain</t>
  </si>
  <si>
    <t>EMP00932</t>
  </si>
  <si>
    <t>Mansi Kumar</t>
  </si>
  <si>
    <t>EMP00933</t>
  </si>
  <si>
    <t>Neha Soni</t>
  </si>
  <si>
    <t>EMP00934</t>
  </si>
  <si>
    <t>Arjun Parikh</t>
  </si>
  <si>
    <t>EMP00935</t>
  </si>
  <si>
    <t>Karan Agarwal</t>
  </si>
  <si>
    <t>EMP00936</t>
  </si>
  <si>
    <t>EMP00937</t>
  </si>
  <si>
    <t>Tanvi Jain</t>
  </si>
  <si>
    <t>EMP00938</t>
  </si>
  <si>
    <t>Raj Vyas</t>
  </si>
  <si>
    <t>EMP00939</t>
  </si>
  <si>
    <t>Kabir Menon</t>
  </si>
  <si>
    <t>EMP00940</t>
  </si>
  <si>
    <t>Tushar Shah</t>
  </si>
  <si>
    <t>EMP00941</t>
  </si>
  <si>
    <t>Sneha Malhotra</t>
  </si>
  <si>
    <t>EMP00942</t>
  </si>
  <si>
    <t>Ishan Menon</t>
  </si>
  <si>
    <t>EMP00943</t>
  </si>
  <si>
    <t>Priya Reddy</t>
  </si>
  <si>
    <t>EMP00944</t>
  </si>
  <si>
    <t>EMP00945</t>
  </si>
  <si>
    <t>EMP00946</t>
  </si>
  <si>
    <t>Vivek Kumar</t>
  </si>
  <si>
    <t>EMP00947</t>
  </si>
  <si>
    <t>Mohit Patel</t>
  </si>
  <si>
    <t>EMP00948</t>
  </si>
  <si>
    <t>Aarohi Nair</t>
  </si>
  <si>
    <t>EMP00949</t>
  </si>
  <si>
    <t>Pallavi Reddy</t>
  </si>
  <si>
    <t>EMP00950</t>
  </si>
  <si>
    <t>EMP00951</t>
  </si>
  <si>
    <t>EMP00952</t>
  </si>
  <si>
    <t>Harsh Nair</t>
  </si>
  <si>
    <t>EMP00953</t>
  </si>
  <si>
    <t>Avni Verma</t>
  </si>
  <si>
    <t>EMP00954</t>
  </si>
  <si>
    <t>Meera Bhat</t>
  </si>
  <si>
    <t>EMP00955</t>
  </si>
  <si>
    <t>Meera Kumar</t>
  </si>
  <si>
    <t>EMP00956</t>
  </si>
  <si>
    <t>EMP00957</t>
  </si>
  <si>
    <t>EMP00958</t>
  </si>
  <si>
    <t>Sneha Nair</t>
  </si>
  <si>
    <t>EMP00959</t>
  </si>
  <si>
    <t>EMP00960</t>
  </si>
  <si>
    <t>Nandini Malhotra</t>
  </si>
  <si>
    <t>EMP00961</t>
  </si>
  <si>
    <t>Aanya Vyas</t>
  </si>
  <si>
    <t>EMP00962</t>
  </si>
  <si>
    <t>Vaishnavi Prajapati</t>
  </si>
  <si>
    <t>EMP00963</t>
  </si>
  <si>
    <t>Isha Jain</t>
  </si>
  <si>
    <t>EMP00964</t>
  </si>
  <si>
    <t>Dhruv Mishra</t>
  </si>
  <si>
    <t>EMP00965</t>
  </si>
  <si>
    <t>Naveen Rao</t>
  </si>
  <si>
    <t>EMP00966</t>
  </si>
  <si>
    <t>Yash Agarwal</t>
  </si>
  <si>
    <t>EMP00967</t>
  </si>
  <si>
    <t>Nandini Joshi</t>
  </si>
  <si>
    <t>EMP00968</t>
  </si>
  <si>
    <t>Tanya Sharma</t>
  </si>
  <si>
    <t>EMP00969</t>
  </si>
  <si>
    <t>Tanya Soni</t>
  </si>
  <si>
    <t>EMP00970</t>
  </si>
  <si>
    <t>Pallavi Singh</t>
  </si>
  <si>
    <t>EMP00971</t>
  </si>
  <si>
    <t>Swati Agarwal</t>
  </si>
  <si>
    <t>EMP00972</t>
  </si>
  <si>
    <t>Amit Soni</t>
  </si>
  <si>
    <t>EMP00973</t>
  </si>
  <si>
    <t>Pooja Bhat</t>
  </si>
  <si>
    <t>EMP00974</t>
  </si>
  <si>
    <t>Jiya Patel</t>
  </si>
  <si>
    <t>EMP00975</t>
  </si>
  <si>
    <t>EMP00976</t>
  </si>
  <si>
    <t>Khushi Joshi</t>
  </si>
  <si>
    <t>EMP00977</t>
  </si>
  <si>
    <t>EMP00978</t>
  </si>
  <si>
    <t>Aniket Mishra</t>
  </si>
  <si>
    <t>EMP00979</t>
  </si>
  <si>
    <t>Anjali Desai</t>
  </si>
  <si>
    <t>EMP00980</t>
  </si>
  <si>
    <t>Tanya Chauhan</t>
  </si>
  <si>
    <t>EMP00981</t>
  </si>
  <si>
    <t>Ansh Nair</t>
  </si>
  <si>
    <t>EMP00982</t>
  </si>
  <si>
    <t>Krish Gupta</t>
  </si>
  <si>
    <t>EMP00983</t>
  </si>
  <si>
    <t>EMP00984</t>
  </si>
  <si>
    <t>EMP00985</t>
  </si>
  <si>
    <t>Priya Patel</t>
  </si>
  <si>
    <t>part-time</t>
  </si>
  <si>
    <t>EMP00986</t>
  </si>
  <si>
    <t>Pallavi Gupta</t>
  </si>
  <si>
    <t>EMP00987</t>
  </si>
  <si>
    <t>EMP00988</t>
  </si>
  <si>
    <t>EMP00989</t>
  </si>
  <si>
    <t>Nidhi Verma</t>
  </si>
  <si>
    <t>EMP00990</t>
  </si>
  <si>
    <t>Sakshi Agarwal</t>
  </si>
  <si>
    <t>EMP00991</t>
  </si>
  <si>
    <t>Payal Thakkar</t>
  </si>
  <si>
    <t>EMP00992</t>
  </si>
  <si>
    <t>Aanya Shah</t>
  </si>
  <si>
    <t>EMP00993</t>
  </si>
  <si>
    <t>Sahil Raval</t>
  </si>
  <si>
    <t>EMP00994</t>
  </si>
  <si>
    <t>Radhika Joshi</t>
  </si>
  <si>
    <t>EMP00995</t>
  </si>
  <si>
    <t>EMP00996</t>
  </si>
  <si>
    <t>EMP00997</t>
  </si>
  <si>
    <t>EMP00998</t>
  </si>
  <si>
    <t>Aishwarya Singh</t>
  </si>
  <si>
    <t>EMP00999</t>
  </si>
  <si>
    <t>EMP01000</t>
  </si>
  <si>
    <t>Pallavi Chauhan</t>
  </si>
  <si>
    <t>EMP01001</t>
  </si>
  <si>
    <t>EMP01002</t>
  </si>
  <si>
    <t>Krish Trivedi</t>
  </si>
  <si>
    <t>EMP01003</t>
  </si>
  <si>
    <t>Muskan Soni</t>
  </si>
  <si>
    <t>EMP01004</t>
  </si>
  <si>
    <t>EMP01005</t>
  </si>
  <si>
    <t>EMP01006</t>
  </si>
  <si>
    <t>Rajat Rao</t>
  </si>
  <si>
    <t>EMP01007</t>
  </si>
  <si>
    <t>EMP01008</t>
  </si>
  <si>
    <t>EMP01009</t>
  </si>
  <si>
    <t>Isha Raval</t>
  </si>
  <si>
    <t>EMP01010</t>
  </si>
  <si>
    <t>EMP01011</t>
  </si>
  <si>
    <t>EMP01012</t>
  </si>
  <si>
    <t>EMP01013</t>
  </si>
  <si>
    <t>Nandini Kumar</t>
  </si>
  <si>
    <t>EMP01014</t>
  </si>
  <si>
    <t>EMP01015</t>
  </si>
  <si>
    <t>Madhav Kapoor</t>
  </si>
  <si>
    <t>EMP01016</t>
  </si>
  <si>
    <t>Tanvi Reddy</t>
  </si>
  <si>
    <t>EMP01017</t>
  </si>
  <si>
    <t>EMP01018</t>
  </si>
  <si>
    <t>Akash Rao</t>
  </si>
  <si>
    <t>EMP01019</t>
  </si>
  <si>
    <t>Aanya Kapoor</t>
  </si>
  <si>
    <t>EMP01020</t>
  </si>
  <si>
    <t>Isha Prajapati</t>
  </si>
  <si>
    <t>EMP01021</t>
  </si>
  <si>
    <t>Madhav Mehta</t>
  </si>
  <si>
    <t>EMP01022</t>
  </si>
  <si>
    <t>Sameer Prajapati</t>
  </si>
  <si>
    <t>EMP01023</t>
  </si>
  <si>
    <t>Mohit Chauhan</t>
  </si>
  <si>
    <t>EMP01024</t>
  </si>
  <si>
    <t>Jiya Mishra</t>
  </si>
  <si>
    <t>EMP01025</t>
  </si>
  <si>
    <t>EMP01026</t>
  </si>
  <si>
    <t>Sakshi Soni</t>
  </si>
  <si>
    <t>EMP01027</t>
  </si>
  <si>
    <t>Simran Bhat</t>
  </si>
  <si>
    <t>EMP01028</t>
  </si>
  <si>
    <t>EMP01029</t>
  </si>
  <si>
    <t>Nikhil Prajapati</t>
  </si>
  <si>
    <t>EMP01030</t>
  </si>
  <si>
    <t>EMP01031</t>
  </si>
  <si>
    <t>Zoya Parikh</t>
  </si>
  <si>
    <t>EMP01032</t>
  </si>
  <si>
    <t>Kunal Malhotra</t>
  </si>
  <si>
    <t>EMP01033</t>
  </si>
  <si>
    <t>Meera Sharma</t>
  </si>
  <si>
    <t>EMP01034</t>
  </si>
  <si>
    <t>Ayush Mishra</t>
  </si>
  <si>
    <t>EMP01035</t>
  </si>
  <si>
    <t>Riya Rao</t>
  </si>
  <si>
    <t>EMP01036</t>
  </si>
  <si>
    <t>EMP01037</t>
  </si>
  <si>
    <t>Deepak Chauhan</t>
  </si>
  <si>
    <t>EMP01038</t>
  </si>
  <si>
    <t>EMP01039</t>
  </si>
  <si>
    <t>Nandini Mishra</t>
  </si>
  <si>
    <t>EMP01040</t>
  </si>
  <si>
    <t>Kunal Soni</t>
  </si>
  <si>
    <t>EMP01041</t>
  </si>
  <si>
    <t>Amit Prajapati</t>
  </si>
  <si>
    <t>EMP01042</t>
  </si>
  <si>
    <t>EMP01043</t>
  </si>
  <si>
    <t>Himanshu Parikh</t>
  </si>
  <si>
    <t>EMP01044</t>
  </si>
  <si>
    <t>Khushi Chauhan</t>
  </si>
  <si>
    <t>EMP01045</t>
  </si>
  <si>
    <t>EMP01046</t>
  </si>
  <si>
    <t>Karan Malhotra</t>
  </si>
  <si>
    <t>EMP01047</t>
  </si>
  <si>
    <t>Riya Kumar</t>
  </si>
  <si>
    <t>EMP01048</t>
  </si>
  <si>
    <t>Sahil Trivedi</t>
  </si>
  <si>
    <t>EMP01049</t>
  </si>
  <si>
    <t>Muskan Vyas</t>
  </si>
  <si>
    <t>EMP01050</t>
  </si>
  <si>
    <t>Aarohi Parikh</t>
  </si>
  <si>
    <t>EMP01051</t>
  </si>
  <si>
    <t>Deepak Kumar</t>
  </si>
  <si>
    <t>EMP01052</t>
  </si>
  <si>
    <t>Amit Kumar</t>
  </si>
  <si>
    <t>EMP01053</t>
  </si>
  <si>
    <t>Dhruv Rao</t>
  </si>
  <si>
    <t>EMP01054</t>
  </si>
  <si>
    <t>Kavya Chauhan</t>
  </si>
  <si>
    <t>EMP01055</t>
  </si>
  <si>
    <t>Swati Pandya</t>
  </si>
  <si>
    <t>EMP01056</t>
  </si>
  <si>
    <t>Vidhi Sharma</t>
  </si>
  <si>
    <t>EMP01057</t>
  </si>
  <si>
    <t>EMP01058</t>
  </si>
  <si>
    <t>EMP01059</t>
  </si>
  <si>
    <t>Jiya Verma</t>
  </si>
  <si>
    <t>EMP01060</t>
  </si>
  <si>
    <t>EMP01061</t>
  </si>
  <si>
    <t>Tushar Mehta</t>
  </si>
  <si>
    <t>EMP01062</t>
  </si>
  <si>
    <t>Isha Parikh</t>
  </si>
  <si>
    <t>EMP01063</t>
  </si>
  <si>
    <t>EMP01064</t>
  </si>
  <si>
    <t>Dhruv Malhotra</t>
  </si>
  <si>
    <t>EMP01065</t>
  </si>
  <si>
    <t>Dev Malhotra</t>
  </si>
  <si>
    <t>EMP01066</t>
  </si>
  <si>
    <t>Kajal Desai</t>
  </si>
  <si>
    <t>EMP01067</t>
  </si>
  <si>
    <t>Abhishek Vyas</t>
  </si>
  <si>
    <t>EMP01068</t>
  </si>
  <si>
    <t>Deepak Sharma</t>
  </si>
  <si>
    <t>EMP01069</t>
  </si>
  <si>
    <t>Mohit Agarwal</t>
  </si>
  <si>
    <t>EMP01070</t>
  </si>
  <si>
    <t>Nikhil Kapoor</t>
  </si>
  <si>
    <t>EMP01071</t>
  </si>
  <si>
    <t>EMP01072</t>
  </si>
  <si>
    <t>Meera Raval</t>
  </si>
  <si>
    <t>EMP01073</t>
  </si>
  <si>
    <t>EMP01074</t>
  </si>
  <si>
    <t>Rohit Kumar</t>
  </si>
  <si>
    <t>EMP01075</t>
  </si>
  <si>
    <t>Kunal Rao</t>
  </si>
  <si>
    <t>EMP01076</t>
  </si>
  <si>
    <t>Vidhi Pandya</t>
  </si>
  <si>
    <t>EMP01077</t>
  </si>
  <si>
    <t>Riya Thakkar</t>
  </si>
  <si>
    <t>EMP01078</t>
  </si>
  <si>
    <t>EMP01079</t>
  </si>
  <si>
    <t>Diya Desai</t>
  </si>
  <si>
    <t>EMP01080</t>
  </si>
  <si>
    <t>EMP01081</t>
  </si>
  <si>
    <t>EMP01082</t>
  </si>
  <si>
    <t>Ishan Bhat</t>
  </si>
  <si>
    <t>EMP01083</t>
  </si>
  <si>
    <t>EMP01084</t>
  </si>
  <si>
    <t>Tanvi Trivedi</t>
  </si>
  <si>
    <t>EMP01085</t>
  </si>
  <si>
    <t>EMP01086</t>
  </si>
  <si>
    <t>Akash Iyer</t>
  </si>
  <si>
    <t>EMP01087</t>
  </si>
  <si>
    <t>EMP01088</t>
  </si>
  <si>
    <t>Madhav Iyer</t>
  </si>
  <si>
    <t>EMP01089</t>
  </si>
  <si>
    <t>Tanvi Sharma</t>
  </si>
  <si>
    <t>EMP01090</t>
  </si>
  <si>
    <t>EMP01091</t>
  </si>
  <si>
    <t>Varun Rao</t>
  </si>
  <si>
    <t>EMP01092</t>
  </si>
  <si>
    <t>EMP01093</t>
  </si>
  <si>
    <t>EMP01094</t>
  </si>
  <si>
    <t>Rajat Vyas</t>
  </si>
  <si>
    <t>EMP01095</t>
  </si>
  <si>
    <t>Rahul Reddy</t>
  </si>
  <si>
    <t>EMP01096</t>
  </si>
  <si>
    <t>Kunal Kapoor</t>
  </si>
  <si>
    <t>EMP01097</t>
  </si>
  <si>
    <t>Mohit Reddy</t>
  </si>
  <si>
    <t>EMP01098</t>
  </si>
  <si>
    <t>Rajat Malhotra</t>
  </si>
  <si>
    <t>EMP01099</t>
  </si>
  <si>
    <t>EMP01100</t>
  </si>
  <si>
    <t>Tanya Menon</t>
  </si>
  <si>
    <t>hyderabad</t>
  </si>
  <si>
    <t>EMP01101</t>
  </si>
  <si>
    <t>Riya Sharma</t>
  </si>
  <si>
    <t>EMP01102</t>
  </si>
  <si>
    <t>EMP01103</t>
  </si>
  <si>
    <t>Tanvi Rao</t>
  </si>
  <si>
    <t>EMP01104</t>
  </si>
  <si>
    <t>EMP01105</t>
  </si>
  <si>
    <t>EMP01106</t>
  </si>
  <si>
    <t>Riya Malhotra</t>
  </si>
  <si>
    <t>EMP01107</t>
  </si>
  <si>
    <t>Aarav Patel</t>
  </si>
  <si>
    <t>EMP01108</t>
  </si>
  <si>
    <t>Priya Pandya</t>
  </si>
  <si>
    <t>EMP01109</t>
  </si>
  <si>
    <t>Rahul Gupta</t>
  </si>
  <si>
    <t>EMP01110</t>
  </si>
  <si>
    <t>EMP01111</t>
  </si>
  <si>
    <t>Komal Sharma</t>
  </si>
  <si>
    <t>EMP01112</t>
  </si>
  <si>
    <t>Dev Reddy</t>
  </si>
  <si>
    <t>EMP01113</t>
  </si>
  <si>
    <t>Shubham Shah</t>
  </si>
  <si>
    <t>EMP01114</t>
  </si>
  <si>
    <t>Aarav Agarwal</t>
  </si>
  <si>
    <t>EMP01115</t>
  </si>
  <si>
    <t>Swati Bhat</t>
  </si>
  <si>
    <t>EMP01116</t>
  </si>
  <si>
    <t>Sahil Bhat</t>
  </si>
  <si>
    <t>EMP01117</t>
  </si>
  <si>
    <t>EMP01118</t>
  </si>
  <si>
    <t>Ishan Gupta</t>
  </si>
  <si>
    <t>EMP01119</t>
  </si>
  <si>
    <t>Radhika Patel</t>
  </si>
  <si>
    <t>EMP01120</t>
  </si>
  <si>
    <t>EMP01121</t>
  </si>
  <si>
    <t>Madhav Sharma</t>
  </si>
  <si>
    <t>EMP01122</t>
  </si>
  <si>
    <t>Radhika Thakkar</t>
  </si>
  <si>
    <t>EMP01123</t>
  </si>
  <si>
    <t>Karan Soni</t>
  </si>
  <si>
    <t>EMP01124</t>
  </si>
  <si>
    <t>EMP01125</t>
  </si>
  <si>
    <t>EMP01126</t>
  </si>
  <si>
    <t>Aishwarya Mishra</t>
  </si>
  <si>
    <t>EMP01127</t>
  </si>
  <si>
    <t>Vidhi Rao</t>
  </si>
  <si>
    <t>EMP01128</t>
  </si>
  <si>
    <t>EMP01129</t>
  </si>
  <si>
    <t>EMP01130</t>
  </si>
  <si>
    <t>EMP01131</t>
  </si>
  <si>
    <t>Pooja Reddy</t>
  </si>
  <si>
    <t>EMP01132</t>
  </si>
  <si>
    <t>Saurabh Menon</t>
  </si>
  <si>
    <t>EMP01133</t>
  </si>
  <si>
    <t>EMP01134</t>
  </si>
  <si>
    <t>Yash Raval</t>
  </si>
  <si>
    <t>EMP01135</t>
  </si>
  <si>
    <t>Shreya Mishra</t>
  </si>
  <si>
    <t>EMP01136</t>
  </si>
  <si>
    <t>Nidhi Thakkar</t>
  </si>
  <si>
    <t>EMP01137</t>
  </si>
  <si>
    <t>EMP01138</t>
  </si>
  <si>
    <t>EMP01139</t>
  </si>
  <si>
    <t>Mansi Gupta</t>
  </si>
  <si>
    <t>EMP01140</t>
  </si>
  <si>
    <t>EMP01141</t>
  </si>
  <si>
    <t>Sakshi Nair</t>
  </si>
  <si>
    <t>EMP01142</t>
  </si>
  <si>
    <t>EMP01143</t>
  </si>
  <si>
    <t>EMP01144</t>
  </si>
  <si>
    <t>EMP01145</t>
  </si>
  <si>
    <t>Akash Menon</t>
  </si>
  <si>
    <t>EMP01146</t>
  </si>
  <si>
    <t>Tanvi Malhotra</t>
  </si>
  <si>
    <t>EMP01147</t>
  </si>
  <si>
    <t>Rahul Verma</t>
  </si>
  <si>
    <t>EMP01148</t>
  </si>
  <si>
    <t>Sahil Desai</t>
  </si>
  <si>
    <t>EMP01149</t>
  </si>
  <si>
    <t>EMP01150</t>
  </si>
  <si>
    <t>Ishita Nair</t>
  </si>
  <si>
    <t>EMP01151</t>
  </si>
  <si>
    <t>Pallavi Mishra</t>
  </si>
  <si>
    <t>EMP01152</t>
  </si>
  <si>
    <t>Khushi Vyas</t>
  </si>
  <si>
    <t>EMP01153</t>
  </si>
  <si>
    <t>Nandini Singh</t>
  </si>
  <si>
    <t>EMP01154</t>
  </si>
  <si>
    <t>EMP01155</t>
  </si>
  <si>
    <t>Divya Iyer</t>
  </si>
  <si>
    <t>EMP01156</t>
  </si>
  <si>
    <t>EMP01157</t>
  </si>
  <si>
    <t>EMP01158</t>
  </si>
  <si>
    <t>EMP01159</t>
  </si>
  <si>
    <t>Aishwarya Prajapati</t>
  </si>
  <si>
    <t>EMP01160</t>
  </si>
  <si>
    <t>Yash Parikh</t>
  </si>
  <si>
    <t>EMP01161</t>
  </si>
  <si>
    <t>EMP01162</t>
  </si>
  <si>
    <t>Akash Sharma</t>
  </si>
  <si>
    <t>EMP01163</t>
  </si>
  <si>
    <t>Diya Bhat</t>
  </si>
  <si>
    <t>EMP01164</t>
  </si>
  <si>
    <t>Avni Thakkar</t>
  </si>
  <si>
    <t>customer success manager</t>
  </si>
  <si>
    <t>EMP01165</t>
  </si>
  <si>
    <t>EMP01166</t>
  </si>
  <si>
    <t>Radhika Chauhan</t>
  </si>
  <si>
    <t>EMP01167</t>
  </si>
  <si>
    <t>Saurabh Bhat</t>
  </si>
  <si>
    <t>EMP01168</t>
  </si>
  <si>
    <t>EMP01169</t>
  </si>
  <si>
    <t>Harsh Mehta</t>
  </si>
  <si>
    <t>EMP01170</t>
  </si>
  <si>
    <t>Rakesh Thakkar</t>
  </si>
  <si>
    <t>EMP01171</t>
  </si>
  <si>
    <t>EMP01172</t>
  </si>
  <si>
    <t>EMP01173</t>
  </si>
  <si>
    <t>Mohit Parikh</t>
  </si>
  <si>
    <t>EMP01174</t>
  </si>
  <si>
    <t>Amit Joshi</t>
  </si>
  <si>
    <t>EMP01175</t>
  </si>
  <si>
    <t>Pranav Verma</t>
  </si>
  <si>
    <t>EMP01176</t>
  </si>
  <si>
    <t>Gaurav Singh</t>
  </si>
  <si>
    <t>EMP01177</t>
  </si>
  <si>
    <t>Naveen Patel</t>
  </si>
  <si>
    <t>EMP01178</t>
  </si>
  <si>
    <t>EMP01179</t>
  </si>
  <si>
    <t>Payal Iyer</t>
  </si>
  <si>
    <t>EMP01180</t>
  </si>
  <si>
    <t>Ishan Sharma</t>
  </si>
  <si>
    <t>EMP01181</t>
  </si>
  <si>
    <t>EMP01182</t>
  </si>
  <si>
    <t>EMP01183</t>
  </si>
  <si>
    <t>Ansh Parikh</t>
  </si>
  <si>
    <t>EMP01184</t>
  </si>
  <si>
    <t>EMP01185</t>
  </si>
  <si>
    <t>EMP01186</t>
  </si>
  <si>
    <t>Meera Chauhan</t>
  </si>
  <si>
    <t>EMP01187</t>
  </si>
  <si>
    <t>EMP01188</t>
  </si>
  <si>
    <t>Saurabh Trivedi</t>
  </si>
  <si>
    <t>EMP01189</t>
  </si>
  <si>
    <t>Divya Singh</t>
  </si>
  <si>
    <t>EMP01190</t>
  </si>
  <si>
    <t>Rahul Desai</t>
  </si>
  <si>
    <t>EMP01191</t>
  </si>
  <si>
    <t>Dev Thakkar</t>
  </si>
  <si>
    <t>EMP01192</t>
  </si>
  <si>
    <t>EMP01193</t>
  </si>
  <si>
    <t>Manav Shah</t>
  </si>
  <si>
    <t>EMP01194</t>
  </si>
  <si>
    <t>EMP01195</t>
  </si>
  <si>
    <t>Shreya Agarwal</t>
  </si>
  <si>
    <t>EMP01196</t>
  </si>
  <si>
    <t>EMP01197</t>
  </si>
  <si>
    <t>EMP01198</t>
  </si>
  <si>
    <t>EMP01199</t>
  </si>
  <si>
    <t>Aarav Soni</t>
  </si>
  <si>
    <t>EMP01200</t>
  </si>
  <si>
    <t>EMP01201</t>
  </si>
  <si>
    <t>EMP01202</t>
  </si>
  <si>
    <t>EMP01203</t>
  </si>
  <si>
    <t>EMP01204</t>
  </si>
  <si>
    <t>analytics manager</t>
  </si>
  <si>
    <t>EMP01205</t>
  </si>
  <si>
    <t>Dhruv Kapoor</t>
  </si>
  <si>
    <t>EMP01206</t>
  </si>
  <si>
    <t>Sakshi Iyer</t>
  </si>
  <si>
    <t>EMP01207</t>
  </si>
  <si>
    <t>Sneha Prajapati</t>
  </si>
  <si>
    <t>EMP01208</t>
  </si>
  <si>
    <t>EMP01209</t>
  </si>
  <si>
    <t>Harsh Kumar</t>
  </si>
  <si>
    <t>EMP01210</t>
  </si>
  <si>
    <t>Aniket Jain</t>
  </si>
  <si>
    <t>EMP01211</t>
  </si>
  <si>
    <t>EMP01212</t>
  </si>
  <si>
    <t>EMP01213</t>
  </si>
  <si>
    <t>Rajat Mishra</t>
  </si>
  <si>
    <t>EMP01214</t>
  </si>
  <si>
    <t>Tanvi Prajapati</t>
  </si>
  <si>
    <t>EMP01215</t>
  </si>
  <si>
    <t>EMP01216</t>
  </si>
  <si>
    <t>EMP01217</t>
  </si>
  <si>
    <t>EMP01218</t>
  </si>
  <si>
    <t>EMP01219</t>
  </si>
  <si>
    <t>EMP01220</t>
  </si>
  <si>
    <t>Manav Gupta</t>
  </si>
  <si>
    <t>EMP01221</t>
  </si>
  <si>
    <t>EMP01222</t>
  </si>
  <si>
    <t>Abhishek Nair</t>
  </si>
  <si>
    <t>EMP01223</t>
  </si>
  <si>
    <t>Jiya Prajapati</t>
  </si>
  <si>
    <t>EMP01224</t>
  </si>
  <si>
    <t>Gaurav Bhat</t>
  </si>
  <si>
    <t>EMP01225</t>
  </si>
  <si>
    <t>Zoya Joshi</t>
  </si>
  <si>
    <t>EMP01226</t>
  </si>
  <si>
    <t>EMP01227</t>
  </si>
  <si>
    <t>EMP01228</t>
  </si>
  <si>
    <t>EMP01229</t>
  </si>
  <si>
    <t>Sameer Trivedi</t>
  </si>
  <si>
    <t>EMP01230</t>
  </si>
  <si>
    <t>Ishan Pandya</t>
  </si>
  <si>
    <t>EMP01231</t>
  </si>
  <si>
    <t>EMP01232</t>
  </si>
  <si>
    <t>EMP01233</t>
  </si>
  <si>
    <t>EMP01234</t>
  </si>
  <si>
    <t>Pooja Mishra</t>
  </si>
  <si>
    <t>EMP01235</t>
  </si>
  <si>
    <t>EMP01236</t>
  </si>
  <si>
    <t>EMP01237</t>
  </si>
  <si>
    <t>EMP01238</t>
  </si>
  <si>
    <t>Mohit Menon</t>
  </si>
  <si>
    <t>EMP01239</t>
  </si>
  <si>
    <t>Anika Jain</t>
  </si>
  <si>
    <t>EMP01240</t>
  </si>
  <si>
    <t>Ananya Mehta</t>
  </si>
  <si>
    <t>EMP01241</t>
  </si>
  <si>
    <t>Aanya Trivedi</t>
  </si>
  <si>
    <t>EMP01242</t>
  </si>
  <si>
    <t>Ansh Pandya</t>
  </si>
  <si>
    <t>EMP01243</t>
  </si>
  <si>
    <t>Dhruv Thakkar</t>
  </si>
  <si>
    <t>EMP01244</t>
  </si>
  <si>
    <t>EMP01245</t>
  </si>
  <si>
    <t>EMP01246</t>
  </si>
  <si>
    <t>EMP01247</t>
  </si>
  <si>
    <t>Gaurav Pandya</t>
  </si>
  <si>
    <t>EMP01248</t>
  </si>
  <si>
    <t>EMP01249</t>
  </si>
  <si>
    <t>Aditya Vyas</t>
  </si>
  <si>
    <t>EMP01250</t>
  </si>
  <si>
    <t>EMP01251</t>
  </si>
  <si>
    <t>Sakshi Gupta</t>
  </si>
  <si>
    <t>EMP01252</t>
  </si>
  <si>
    <t>EMP01253</t>
  </si>
  <si>
    <t>EMP01254</t>
  </si>
  <si>
    <t>Radhika Soni</t>
  </si>
  <si>
    <t>EMP01255</t>
  </si>
  <si>
    <t>Varun Bhat</t>
  </si>
  <si>
    <t>EMP01256</t>
  </si>
  <si>
    <t>EMP01257</t>
  </si>
  <si>
    <t>Radhika Verma</t>
  </si>
  <si>
    <t>EMP01258</t>
  </si>
  <si>
    <t>Kavya Kapoor</t>
  </si>
  <si>
    <t>EMP01259</t>
  </si>
  <si>
    <t>EMP01260</t>
  </si>
  <si>
    <t>Pooja Pandya</t>
  </si>
  <si>
    <t>EMP01261</t>
  </si>
  <si>
    <t>EMP01262</t>
  </si>
  <si>
    <t>EMP01263</t>
  </si>
  <si>
    <t>EMP01264</t>
  </si>
  <si>
    <t>Sahil Sharma</t>
  </si>
  <si>
    <t>EMP01265</t>
  </si>
  <si>
    <t>EMP01266</t>
  </si>
  <si>
    <t>Vivek Soni</t>
  </si>
  <si>
    <t>EMP01267</t>
  </si>
  <si>
    <t>EMP01268</t>
  </si>
  <si>
    <t>Sneha Agarwal</t>
  </si>
  <si>
    <t>EMP01269</t>
  </si>
  <si>
    <t>Pranav Pandya</t>
  </si>
  <si>
    <t>EMP01270</t>
  </si>
  <si>
    <t>EMP01271</t>
  </si>
  <si>
    <t>Kajal Chauhan</t>
  </si>
  <si>
    <t>EMP01272</t>
  </si>
  <si>
    <t>EMP01273</t>
  </si>
  <si>
    <t>Ansh Prajapati</t>
  </si>
  <si>
    <t>EMP01274</t>
  </si>
  <si>
    <t>Mohit Verma</t>
  </si>
  <si>
    <t>EMP01275</t>
  </si>
  <si>
    <t>Nikhil Malhotra</t>
  </si>
  <si>
    <t>EMP01276</t>
  </si>
  <si>
    <t>Neha Verma</t>
  </si>
  <si>
    <t>EMP01277</t>
  </si>
  <si>
    <t>Kavya Singh</t>
  </si>
  <si>
    <t>EMP01278</t>
  </si>
  <si>
    <t>Kavya Parikh</t>
  </si>
  <si>
    <t>EMP01279</t>
  </si>
  <si>
    <t>EMP01280</t>
  </si>
  <si>
    <t>EMP01281</t>
  </si>
  <si>
    <t>Pallavi Verma</t>
  </si>
  <si>
    <t>EMP01282</t>
  </si>
  <si>
    <t>EMP01283</t>
  </si>
  <si>
    <t>Varun Pandya</t>
  </si>
  <si>
    <t>EMP01284</t>
  </si>
  <si>
    <t>EMP01285</t>
  </si>
  <si>
    <t>Meera Soni</t>
  </si>
  <si>
    <t>EMP01286</t>
  </si>
  <si>
    <t>Tanya Bhat</t>
  </si>
  <si>
    <t>EMP01287</t>
  </si>
  <si>
    <t>EMP01288</t>
  </si>
  <si>
    <t>Raj Raval</t>
  </si>
  <si>
    <t>EMP01289</t>
  </si>
  <si>
    <t>EMP01290</t>
  </si>
  <si>
    <t>Pooja Sharma</t>
  </si>
  <si>
    <t>EMP01291</t>
  </si>
  <si>
    <t>Harsh Gupta</t>
  </si>
  <si>
    <t>EMP01292</t>
  </si>
  <si>
    <t>EMP01293</t>
  </si>
  <si>
    <t>EMP01294</t>
  </si>
  <si>
    <t>EMP01295</t>
  </si>
  <si>
    <t>EMP01296</t>
  </si>
  <si>
    <t>EMP01297</t>
  </si>
  <si>
    <t>Gaurav Nair</t>
  </si>
  <si>
    <t>EMP01298</t>
  </si>
  <si>
    <t>EMP01299</t>
  </si>
  <si>
    <t>Sameer Malhotra</t>
  </si>
  <si>
    <t>EMP01300</t>
  </si>
  <si>
    <t>Isha Mishra</t>
  </si>
  <si>
    <t>EMP01301</t>
  </si>
  <si>
    <t>EMP01302</t>
  </si>
  <si>
    <t>Ansh Trivedi</t>
  </si>
  <si>
    <t>EMP01303</t>
  </si>
  <si>
    <t>EMP01304</t>
  </si>
  <si>
    <t>Neha Vyas</t>
  </si>
  <si>
    <t>EMP01305</t>
  </si>
  <si>
    <t>Isha Shah</t>
  </si>
  <si>
    <t>EMP01306</t>
  </si>
  <si>
    <t>Shubham Jain</t>
  </si>
  <si>
    <t>EMP01307</t>
  </si>
  <si>
    <t>Aditi Iyer</t>
  </si>
  <si>
    <t>EMP01308</t>
  </si>
  <si>
    <t>Isha Chauhan</t>
  </si>
  <si>
    <t>EMP01309</t>
  </si>
  <si>
    <t xml:space="preserve"> Customer Support</t>
  </si>
  <si>
    <t>EMP01310</t>
  </si>
  <si>
    <t>Simran Malhotra</t>
  </si>
  <si>
    <t>EMP01311</t>
  </si>
  <si>
    <t>Shreya Verma</t>
  </si>
  <si>
    <t>EMP01312</t>
  </si>
  <si>
    <t>Harsh Menon</t>
  </si>
  <si>
    <t>EMP01313</t>
  </si>
  <si>
    <t>EMP01314</t>
  </si>
  <si>
    <t>PROCESS SPECIALIST</t>
  </si>
  <si>
    <t>EMP01315</t>
  </si>
  <si>
    <t>EMP01316</t>
  </si>
  <si>
    <t>Avni Pandya</t>
  </si>
  <si>
    <t>EMP01317</t>
  </si>
  <si>
    <t>Saurabh Soni</t>
  </si>
  <si>
    <t>EMP01318</t>
  </si>
  <si>
    <t>Riya Reddy</t>
  </si>
  <si>
    <t>EMP01319</t>
  </si>
  <si>
    <t>Komal Iyer</t>
  </si>
  <si>
    <t>EMP01320</t>
  </si>
  <si>
    <t>EMP01321</t>
  </si>
  <si>
    <t>EMP01322</t>
  </si>
  <si>
    <t>Ansh Chauhan</t>
  </si>
  <si>
    <t>EMP01323</t>
  </si>
  <si>
    <t>EMP01324</t>
  </si>
  <si>
    <t>Akash Desai</t>
  </si>
  <si>
    <t>EMP01325</t>
  </si>
  <si>
    <t>Komal Trivedi</t>
  </si>
  <si>
    <t>EMP01326</t>
  </si>
  <si>
    <t>Aishwarya Gupta</t>
  </si>
  <si>
    <t>EMP01327</t>
  </si>
  <si>
    <t>EMP01328</t>
  </si>
  <si>
    <t>Saurabh Reddy</t>
  </si>
  <si>
    <t>EMP01329</t>
  </si>
  <si>
    <t>EMP01330</t>
  </si>
  <si>
    <t>Himanshu Mishra</t>
  </si>
  <si>
    <t>EMP01331</t>
  </si>
  <si>
    <t>EMP01332</t>
  </si>
  <si>
    <t>EMP01333</t>
  </si>
  <si>
    <t>EMP01334</t>
  </si>
  <si>
    <t>Tanvi Singh</t>
  </si>
  <si>
    <t>EMP01335</t>
  </si>
  <si>
    <t>Rohan Mishra</t>
  </si>
  <si>
    <t>EMP01336</t>
  </si>
  <si>
    <t>Aarohi Prajapati</t>
  </si>
  <si>
    <t>EMP01337</t>
  </si>
  <si>
    <t>EMP01338</t>
  </si>
  <si>
    <t>Saurabh Agarwal</t>
  </si>
  <si>
    <t>EMP01339</t>
  </si>
  <si>
    <t>EMP01340</t>
  </si>
  <si>
    <t>EMP01341</t>
  </si>
  <si>
    <t>EMP01342</t>
  </si>
  <si>
    <t>EMP01343</t>
  </si>
  <si>
    <t>Varun Trivedi</t>
  </si>
  <si>
    <t>EMP01344</t>
  </si>
  <si>
    <t>EMP01345</t>
  </si>
  <si>
    <t>EMP01346</t>
  </si>
  <si>
    <t>EMP01347</t>
  </si>
  <si>
    <t>Pallavi Agarwal</t>
  </si>
  <si>
    <t>EMP01348</t>
  </si>
  <si>
    <t>EMP01349</t>
  </si>
  <si>
    <t>EMP01350</t>
  </si>
  <si>
    <t>EMP01351</t>
  </si>
  <si>
    <t>EMP01352</t>
  </si>
  <si>
    <t>EMP01353</t>
  </si>
  <si>
    <t>EMP01354</t>
  </si>
  <si>
    <t>Bhavya Kapoor</t>
  </si>
  <si>
    <t>EMP01355</t>
  </si>
  <si>
    <t>EMP01356</t>
  </si>
  <si>
    <t>EMP01357</t>
  </si>
  <si>
    <t>Tanya Mishra</t>
  </si>
  <si>
    <t>EMP01358</t>
  </si>
  <si>
    <t>EMP01359</t>
  </si>
  <si>
    <t>EMP01360</t>
  </si>
  <si>
    <t>EMP01361</t>
  </si>
  <si>
    <t>Muskan Rao</t>
  </si>
  <si>
    <t>EMP01362</t>
  </si>
  <si>
    <t>EMP01363</t>
  </si>
  <si>
    <t>EMP01364</t>
  </si>
  <si>
    <t>Sameer Iyer</t>
  </si>
  <si>
    <t>EMP01365</t>
  </si>
  <si>
    <t>EMP01366</t>
  </si>
  <si>
    <t>EMP01367</t>
  </si>
  <si>
    <t>Zoya Thakkar</t>
  </si>
  <si>
    <t>EMP01368</t>
  </si>
  <si>
    <t>Rohit Chauhan</t>
  </si>
  <si>
    <t>EMP01369</t>
  </si>
  <si>
    <t>EMP01370</t>
  </si>
  <si>
    <t>Khushi Malhotra</t>
  </si>
  <si>
    <t>EMP01371</t>
  </si>
  <si>
    <t>Anjali Pandya</t>
  </si>
  <si>
    <t>EMP01372</t>
  </si>
  <si>
    <t>Yash Reddy</t>
  </si>
  <si>
    <t>EMP01373</t>
  </si>
  <si>
    <t>Aishwarya Kumar</t>
  </si>
  <si>
    <t>EMP01374</t>
  </si>
  <si>
    <t>EMP01375</t>
  </si>
  <si>
    <t>EMP01376</t>
  </si>
  <si>
    <t>EMP01377</t>
  </si>
  <si>
    <t>EMP01378</t>
  </si>
  <si>
    <t>Rohan Mehta</t>
  </si>
  <si>
    <t>EMP01379</t>
  </si>
  <si>
    <t>EMP01380</t>
  </si>
  <si>
    <t>EMP01381</t>
  </si>
  <si>
    <t>EMP01382</t>
  </si>
  <si>
    <t>Aditya Trivedi</t>
  </si>
  <si>
    <t>EMP01383</t>
  </si>
  <si>
    <t>EMP01384</t>
  </si>
  <si>
    <t>EMP01385</t>
  </si>
  <si>
    <t>Rahul Iyer</t>
  </si>
  <si>
    <t>EMP01386</t>
  </si>
  <si>
    <t>EMP01387</t>
  </si>
  <si>
    <t>Pooja Agarwal</t>
  </si>
  <si>
    <t>EMP01388</t>
  </si>
  <si>
    <t>EMP01389</t>
  </si>
  <si>
    <t>EMP01390</t>
  </si>
  <si>
    <t>Aarohi Soni</t>
  </si>
  <si>
    <t>EMP01391</t>
  </si>
  <si>
    <t>Kabir Desai</t>
  </si>
  <si>
    <t>EMP01392</t>
  </si>
  <si>
    <t>EMP01393</t>
  </si>
  <si>
    <t>Radhika Shah</t>
  </si>
  <si>
    <t>EMP01394</t>
  </si>
  <si>
    <t>Sahil Reddy</t>
  </si>
  <si>
    <t>EMP01395</t>
  </si>
  <si>
    <t>Tushar Vyas</t>
  </si>
  <si>
    <t>EMP01396</t>
  </si>
  <si>
    <t>Dev Raval</t>
  </si>
  <si>
    <t>EMP01397</t>
  </si>
  <si>
    <t>Akash Pandya</t>
  </si>
  <si>
    <t>EMP01398</t>
  </si>
  <si>
    <t>Ansh Agarwal</t>
  </si>
  <si>
    <t>EMP01399</t>
  </si>
  <si>
    <t>Vaishnavi Pandya</t>
  </si>
  <si>
    <t>EMP01400</t>
  </si>
  <si>
    <t>EMP01401</t>
  </si>
  <si>
    <t>Shubham Chauhan</t>
  </si>
  <si>
    <t>EMP01402</t>
  </si>
  <si>
    <t>EMP01403</t>
  </si>
  <si>
    <t>Shreya Reddy</t>
  </si>
  <si>
    <t>EMP01404</t>
  </si>
  <si>
    <t>Aniket Raval</t>
  </si>
  <si>
    <t>EMP01405</t>
  </si>
  <si>
    <t>Mohit Sharma</t>
  </si>
  <si>
    <t>EMP01406</t>
  </si>
  <si>
    <t>Karan Nair</t>
  </si>
  <si>
    <t>EMP01407</t>
  </si>
  <si>
    <t>Himanshu Reddy</t>
  </si>
  <si>
    <t>EMP01408</t>
  </si>
  <si>
    <t>Diya Shah</t>
  </si>
  <si>
    <t>EMP01409</t>
  </si>
  <si>
    <t>EMP01410</t>
  </si>
  <si>
    <t>EMP01411</t>
  </si>
  <si>
    <t>Tanya Parikh</t>
  </si>
  <si>
    <t>EMP01412</t>
  </si>
  <si>
    <t>EMP01413</t>
  </si>
  <si>
    <t>Kajal Kapoor</t>
  </si>
  <si>
    <t>EMP01414</t>
  </si>
  <si>
    <t>EMP01415</t>
  </si>
  <si>
    <t>EMP01416</t>
  </si>
  <si>
    <t>Sakshi Singh</t>
  </si>
  <si>
    <t>EMP01417</t>
  </si>
  <si>
    <t>Mohit Desai</t>
  </si>
  <si>
    <t>EMP01418</t>
  </si>
  <si>
    <t>EMP01419</t>
  </si>
  <si>
    <t>Raj Bhat</t>
  </si>
  <si>
    <t>EMP01420</t>
  </si>
  <si>
    <t>Bhavya Prajapati</t>
  </si>
  <si>
    <t>EMP01421</t>
  </si>
  <si>
    <t>EMP01422</t>
  </si>
  <si>
    <t>Aditi Kumar</t>
  </si>
  <si>
    <t>EMP01423</t>
  </si>
  <si>
    <t>EMP01424</t>
  </si>
  <si>
    <t>EMP01425</t>
  </si>
  <si>
    <t>Yash Kapoor</t>
  </si>
  <si>
    <t>EMP01426</t>
  </si>
  <si>
    <t>Saurabh Raval</t>
  </si>
  <si>
    <t>EMP01427</t>
  </si>
  <si>
    <t>Neha Reddy</t>
  </si>
  <si>
    <t>EMP01428</t>
  </si>
  <si>
    <t>EMP01429</t>
  </si>
  <si>
    <t>Rakesh Singh</t>
  </si>
  <si>
    <t>EMP01430</t>
  </si>
  <si>
    <t>Swati Patel</t>
  </si>
  <si>
    <t>EMP01431</t>
  </si>
  <si>
    <t>Vivek Trivedi</t>
  </si>
  <si>
    <t>EMP01432</t>
  </si>
  <si>
    <t>EMP01433</t>
  </si>
  <si>
    <t>Diya Menon</t>
  </si>
  <si>
    <t>EMP01434</t>
  </si>
  <si>
    <t>EMP01435</t>
  </si>
  <si>
    <t>Naveen Chauhan</t>
  </si>
  <si>
    <t>EMP01436</t>
  </si>
  <si>
    <t>Deepak Verma</t>
  </si>
  <si>
    <t>EMP01437</t>
  </si>
  <si>
    <t>EMP01438</t>
  </si>
  <si>
    <t>EMP01439</t>
  </si>
  <si>
    <t>Ansh Patel</t>
  </si>
  <si>
    <t>EMP01440</t>
  </si>
  <si>
    <t>Ansh Sharma</t>
  </si>
  <si>
    <t>EMP01441</t>
  </si>
  <si>
    <t>Yash Shah</t>
  </si>
  <si>
    <t>EMP01442</t>
  </si>
  <si>
    <t>Ishan Chauhan</t>
  </si>
  <si>
    <t>EMP01443</t>
  </si>
  <si>
    <t>Swati Menon</t>
  </si>
  <si>
    <t>EMP01444</t>
  </si>
  <si>
    <t>EMP01445</t>
  </si>
  <si>
    <t>EMP01446</t>
  </si>
  <si>
    <t>Harsh Shah</t>
  </si>
  <si>
    <t>EMP01447</t>
  </si>
  <si>
    <t>Radhika Menon</t>
  </si>
  <si>
    <t>EMP01448</t>
  </si>
  <si>
    <t>EMP01449</t>
  </si>
  <si>
    <t>EMP01450</t>
  </si>
  <si>
    <t xml:space="preserve"> Good</t>
  </si>
  <si>
    <t>EMP01451</t>
  </si>
  <si>
    <t>EMP01452</t>
  </si>
  <si>
    <t>EMP01453</t>
  </si>
  <si>
    <t>Aniket Chauhan</t>
  </si>
  <si>
    <t>EMP01454</t>
  </si>
  <si>
    <t>Meera Malhotra</t>
  </si>
  <si>
    <t>EMP01455</t>
  </si>
  <si>
    <t>Sneha Mishra</t>
  </si>
  <si>
    <t>EMP01456</t>
  </si>
  <si>
    <t>EMP01457</t>
  </si>
  <si>
    <t>EMP01458</t>
  </si>
  <si>
    <t>EMP01459</t>
  </si>
  <si>
    <t>EMP01460</t>
  </si>
  <si>
    <t>Muskan Jain</t>
  </si>
  <si>
    <t>EMP01461</t>
  </si>
  <si>
    <t>Mohit Joshi</t>
  </si>
  <si>
    <t>EMP01462</t>
  </si>
  <si>
    <t>Pallavi Patel</t>
  </si>
  <si>
    <t>EMP01463</t>
  </si>
  <si>
    <t>Rahul Malhotra</t>
  </si>
  <si>
    <t>EMP01464</t>
  </si>
  <si>
    <t>Aarohi Shah</t>
  </si>
  <si>
    <t>EMP01465</t>
  </si>
  <si>
    <t>Aarohi Thakkar</t>
  </si>
  <si>
    <t>EMP01466</t>
  </si>
  <si>
    <t>EMP01467</t>
  </si>
  <si>
    <t>Akash Chauhan</t>
  </si>
  <si>
    <t>EMP01468</t>
  </si>
  <si>
    <t>Karan Menon</t>
  </si>
  <si>
    <t>EMP01469</t>
  </si>
  <si>
    <t>Sahil Vyas</t>
  </si>
  <si>
    <t>EMP01470</t>
  </si>
  <si>
    <t>Aishwarya Raval</t>
  </si>
  <si>
    <t>EMP01471</t>
  </si>
  <si>
    <t>EMP01472</t>
  </si>
  <si>
    <t>EMP01473</t>
  </si>
  <si>
    <t>Kunal Raval</t>
  </si>
  <si>
    <t>EMP01474</t>
  </si>
  <si>
    <t>Vaishnavi Sharma</t>
  </si>
  <si>
    <t>EMP01475</t>
  </si>
  <si>
    <t>EMP01476</t>
  </si>
  <si>
    <t>Yash Iyer</t>
  </si>
  <si>
    <t>EMP01477</t>
  </si>
  <si>
    <t>Anika Pandya</t>
  </si>
  <si>
    <t>EMP01478</t>
  </si>
  <si>
    <t>EMP01479</t>
  </si>
  <si>
    <t>EMP01480</t>
  </si>
  <si>
    <t>Vidhi Malhotra</t>
  </si>
  <si>
    <t>EMP01481</t>
  </si>
  <si>
    <t>EMP01482</t>
  </si>
  <si>
    <t>Anika Raval</t>
  </si>
  <si>
    <t>EMP01483</t>
  </si>
  <si>
    <t>EMP01484</t>
  </si>
  <si>
    <t>Sakshi Prajapati</t>
  </si>
  <si>
    <t>EMP01485</t>
  </si>
  <si>
    <t>Diya Rao</t>
  </si>
  <si>
    <t>EMP01486</t>
  </si>
  <si>
    <t>EMP01487</t>
  </si>
  <si>
    <t>Bhavya Parikh</t>
  </si>
  <si>
    <t>EMP01488</t>
  </si>
  <si>
    <t>EMP01489</t>
  </si>
  <si>
    <t>Pallavi Vyas</t>
  </si>
  <si>
    <t>EMP01490</t>
  </si>
  <si>
    <t>Anjali Rao</t>
  </si>
  <si>
    <t>EMP01491</t>
  </si>
  <si>
    <t>Dev Gupta</t>
  </si>
  <si>
    <t>EMP01492</t>
  </si>
  <si>
    <t>Dhruv Gupta</t>
  </si>
  <si>
    <t>EMP01493</t>
  </si>
  <si>
    <t>Pranav Vyas</t>
  </si>
  <si>
    <t>EMP01494</t>
  </si>
  <si>
    <t>Krish Kapoor</t>
  </si>
  <si>
    <t>EMP01495</t>
  </si>
  <si>
    <t>Zoya Raval</t>
  </si>
  <si>
    <t>EMP01496</t>
  </si>
  <si>
    <t>Payal Trivedi</t>
  </si>
  <si>
    <t>EMP01497</t>
  </si>
  <si>
    <t>Ananya Prajapati</t>
  </si>
  <si>
    <t>EMP01498</t>
  </si>
  <si>
    <t>EMP01499</t>
  </si>
  <si>
    <t>Meera Trivedi</t>
  </si>
  <si>
    <t>EMP01500</t>
  </si>
  <si>
    <t>EMP01501</t>
  </si>
  <si>
    <t>Rohan Shah</t>
  </si>
  <si>
    <t>EMP01502</t>
  </si>
  <si>
    <t>Aarav Jain</t>
  </si>
  <si>
    <t>EMP01503</t>
  </si>
  <si>
    <t>EMP01504</t>
  </si>
  <si>
    <t>Simran Prajapati</t>
  </si>
  <si>
    <t>EMP01505</t>
  </si>
  <si>
    <t>Saurabh Gupta</t>
  </si>
  <si>
    <t>EMP01506</t>
  </si>
  <si>
    <t>EMP01507</t>
  </si>
  <si>
    <t>Deepak Nair</t>
  </si>
  <si>
    <t>EMP01508</t>
  </si>
  <si>
    <t>EMP01509</t>
  </si>
  <si>
    <t>Manav Jain</t>
  </si>
  <si>
    <t>EMP01510</t>
  </si>
  <si>
    <t>EMP01511</t>
  </si>
  <si>
    <t>EMP01512</t>
  </si>
  <si>
    <t>EMP01513</t>
  </si>
  <si>
    <t>Vaishnavi Mishra</t>
  </si>
  <si>
    <t>EMP01514</t>
  </si>
  <si>
    <t>Mansi Chauhan</t>
  </si>
  <si>
    <t>EMP01515</t>
  </si>
  <si>
    <t>EMP01516</t>
  </si>
  <si>
    <t>EMP01517</t>
  </si>
  <si>
    <t>Payal Chauhan</t>
  </si>
  <si>
    <t>EMP01518</t>
  </si>
  <si>
    <t>EMP01519</t>
  </si>
  <si>
    <t>Nikhil Agarwal</t>
  </si>
  <si>
    <t>EMP01520</t>
  </si>
  <si>
    <t>Muskan Patel</t>
  </si>
  <si>
    <t>EMP01521</t>
  </si>
  <si>
    <t>EMP01522</t>
  </si>
  <si>
    <t>EMP01523</t>
  </si>
  <si>
    <t>EMP01524</t>
  </si>
  <si>
    <t>Dhruv Jain</t>
  </si>
  <si>
    <t>EMP01525</t>
  </si>
  <si>
    <t>Akash Gupta</t>
  </si>
  <si>
    <t>EMP01526</t>
  </si>
  <si>
    <t>EMP01527</t>
  </si>
  <si>
    <t>EMP01528</t>
  </si>
  <si>
    <t>EMP01529</t>
  </si>
  <si>
    <t>Varun Prajapati</t>
  </si>
  <si>
    <t>EMP01530</t>
  </si>
  <si>
    <t>EMP01531</t>
  </si>
  <si>
    <t>EMP01532</t>
  </si>
  <si>
    <t>Harsh Kapoor</t>
  </si>
  <si>
    <t>EMP01533</t>
  </si>
  <si>
    <t>EMP01534</t>
  </si>
  <si>
    <t>Dev Menon</t>
  </si>
  <si>
    <t>EMP01535</t>
  </si>
  <si>
    <t>Payal Bhat</t>
  </si>
  <si>
    <t>EMP01536</t>
  </si>
  <si>
    <t>EMP01537</t>
  </si>
  <si>
    <t>Ishita Agarwal</t>
  </si>
  <si>
    <t>EMP01538</t>
  </si>
  <si>
    <t>Rahul Pandya</t>
  </si>
  <si>
    <t>EMP01539</t>
  </si>
  <si>
    <t>EMP01540</t>
  </si>
  <si>
    <t>EMP01541</t>
  </si>
  <si>
    <t>EMP01542</t>
  </si>
  <si>
    <t>EMP01543</t>
  </si>
  <si>
    <t>EMP01544</t>
  </si>
  <si>
    <t>Saurabh Kapoor</t>
  </si>
  <si>
    <t>EMP01545</t>
  </si>
  <si>
    <t>Kabir Sharma</t>
  </si>
  <si>
    <t>EMP01546</t>
  </si>
  <si>
    <t>EMP01547</t>
  </si>
  <si>
    <t>Mansi Malhotra</t>
  </si>
  <si>
    <t>EMP01548</t>
  </si>
  <si>
    <t>EMP01549</t>
  </si>
  <si>
    <t>Simran Menon</t>
  </si>
  <si>
    <t>EMP01550</t>
  </si>
  <si>
    <t>EMP01551</t>
  </si>
  <si>
    <t>Divya Prajapati</t>
  </si>
  <si>
    <t>EMP01552</t>
  </si>
  <si>
    <t>EMP01553</t>
  </si>
  <si>
    <t>EMP01554</t>
  </si>
  <si>
    <t>EMP01555</t>
  </si>
  <si>
    <t>Dhruv Mehta</t>
  </si>
  <si>
    <t>EMP01556</t>
  </si>
  <si>
    <t>EMP01557</t>
  </si>
  <si>
    <t>EMP01558</t>
  </si>
  <si>
    <t>Nidhi Prajapati</t>
  </si>
  <si>
    <t>EMP01559</t>
  </si>
  <si>
    <t>Shreya Pandya</t>
  </si>
  <si>
    <t>EMP01560</t>
  </si>
  <si>
    <t>Komal Patel</t>
  </si>
  <si>
    <t>EMP01561</t>
  </si>
  <si>
    <t>Simran Agarwal</t>
  </si>
  <si>
    <t>EMP01562</t>
  </si>
  <si>
    <t>EMP01563</t>
  </si>
  <si>
    <t>EMP01564</t>
  </si>
  <si>
    <t>EMP01565</t>
  </si>
  <si>
    <t>EMP01566</t>
  </si>
  <si>
    <t>Payal Raval</t>
  </si>
  <si>
    <t>EMP01567</t>
  </si>
  <si>
    <t>Rohan Agarwal</t>
  </si>
  <si>
    <t>EMP01568</t>
  </si>
  <si>
    <t>Amit Chauhan</t>
  </si>
  <si>
    <t>EMP01569</t>
  </si>
  <si>
    <t>EMP01570</t>
  </si>
  <si>
    <t>EMP01571</t>
  </si>
  <si>
    <t>EMP01572</t>
  </si>
  <si>
    <t xml:space="preserve"> Average</t>
  </si>
  <si>
    <t>EMP01573</t>
  </si>
  <si>
    <t>Raj Joshi</t>
  </si>
  <si>
    <t>EMP01574</t>
  </si>
  <si>
    <t>EMP01575</t>
  </si>
  <si>
    <t>EMP01576</t>
  </si>
  <si>
    <t>Harsh Singh</t>
  </si>
  <si>
    <t>EMP01577</t>
  </si>
  <si>
    <t>Radhika Kumar</t>
  </si>
  <si>
    <t>HR MANAGER</t>
  </si>
  <si>
    <t>EMP01578</t>
  </si>
  <si>
    <t>Rakesh Kapoor</t>
  </si>
  <si>
    <t>EMP01579</t>
  </si>
  <si>
    <t>EMP01580</t>
  </si>
  <si>
    <t>Muskan Trivedi</t>
  </si>
  <si>
    <t>EMP01581</t>
  </si>
  <si>
    <t>EMP01582</t>
  </si>
  <si>
    <t>Muskan Verma</t>
  </si>
  <si>
    <t>EMP01583</t>
  </si>
  <si>
    <t>Ayush Malhotra</t>
  </si>
  <si>
    <t>EMP01584</t>
  </si>
  <si>
    <t>Komal Joshi</t>
  </si>
  <si>
    <t>EMP01585</t>
  </si>
  <si>
    <t>Ishita Rao</t>
  </si>
  <si>
    <t>EMP01586</t>
  </si>
  <si>
    <t>Tanya Trivedi</t>
  </si>
  <si>
    <t>EMP01587</t>
  </si>
  <si>
    <t>EMP01588</t>
  </si>
  <si>
    <t>Komal Raval</t>
  </si>
  <si>
    <t>EMP01589</t>
  </si>
  <si>
    <t>EMP01590</t>
  </si>
  <si>
    <t>EMP01591</t>
  </si>
  <si>
    <t>Tanya Mehta</t>
  </si>
  <si>
    <t>EMP01592</t>
  </si>
  <si>
    <t>Varun Raval</t>
  </si>
  <si>
    <t>EMP01593</t>
  </si>
  <si>
    <t>Krish Rao</t>
  </si>
  <si>
    <t>EMP01594</t>
  </si>
  <si>
    <t>Madhav Patel</t>
  </si>
  <si>
    <t>EMP01595</t>
  </si>
  <si>
    <t>EMP01596</t>
  </si>
  <si>
    <t>Pooja Kapoor</t>
  </si>
  <si>
    <t>EMP01597</t>
  </si>
  <si>
    <t>EMP01598</t>
  </si>
  <si>
    <t>EMP01599</t>
  </si>
  <si>
    <t>EMP01600</t>
  </si>
  <si>
    <t>Kavya Shah</t>
  </si>
  <si>
    <t>EMP01601</t>
  </si>
  <si>
    <t>Priya Jain</t>
  </si>
  <si>
    <t>EMP01602</t>
  </si>
  <si>
    <t>EMP01603</t>
  </si>
  <si>
    <t>Rajat Thakkar</t>
  </si>
  <si>
    <t>EMP01604</t>
  </si>
  <si>
    <t>Rakesh Trivedi</t>
  </si>
  <si>
    <t>EMP01605</t>
  </si>
  <si>
    <t>Pranav Iyer</t>
  </si>
  <si>
    <t>EMP01606</t>
  </si>
  <si>
    <t>Kajal Prajapati</t>
  </si>
  <si>
    <t>EMP01607</t>
  </si>
  <si>
    <t>Himanshu Soni</t>
  </si>
  <si>
    <t>EMP01608</t>
  </si>
  <si>
    <t>EMP01609</t>
  </si>
  <si>
    <t>Nandini Reddy</t>
  </si>
  <si>
    <t>EMP01610</t>
  </si>
  <si>
    <t>EMP01611</t>
  </si>
  <si>
    <t>Muskan Parikh</t>
  </si>
  <si>
    <t>EMP01612</t>
  </si>
  <si>
    <t>Divya Mehta</t>
  </si>
  <si>
    <t>EMP01613</t>
  </si>
  <si>
    <t>EMP01614</t>
  </si>
  <si>
    <t>EMP01615</t>
  </si>
  <si>
    <t>Aishwarya Bhat</t>
  </si>
  <si>
    <t>EMP01616</t>
  </si>
  <si>
    <t>EMP01617</t>
  </si>
  <si>
    <t>Aarohi Verma</t>
  </si>
  <si>
    <t>EMP01618</t>
  </si>
  <si>
    <t>Aarav Mehta</t>
  </si>
  <si>
    <t>EMP01619</t>
  </si>
  <si>
    <t>EMP01620</t>
  </si>
  <si>
    <t>Krish Mehta</t>
  </si>
  <si>
    <t>EMP01621</t>
  </si>
  <si>
    <t>Nidhi Kumar</t>
  </si>
  <si>
    <t>EMP01622</t>
  </si>
  <si>
    <t>EMP01623</t>
  </si>
  <si>
    <t>Himanshu Verma</t>
  </si>
  <si>
    <t>EMP01624</t>
  </si>
  <si>
    <t>Rakesh Patel</t>
  </si>
  <si>
    <t>EMP01625</t>
  </si>
  <si>
    <t>Ansh Desai</t>
  </si>
  <si>
    <t>EMP01626</t>
  </si>
  <si>
    <t>EMP01627</t>
  </si>
  <si>
    <t>EMP01628</t>
  </si>
  <si>
    <t>EMP01629</t>
  </si>
  <si>
    <t>EMP01630</t>
  </si>
  <si>
    <t>Ananya Jain</t>
  </si>
  <si>
    <t>EMP01631</t>
  </si>
  <si>
    <t>Zoya Chauhan</t>
  </si>
  <si>
    <t>EMP01632</t>
  </si>
  <si>
    <t>Rajat Reddy</t>
  </si>
  <si>
    <t>EMP01633</t>
  </si>
  <si>
    <t>EMP01634</t>
  </si>
  <si>
    <t>Kunal Prajapati</t>
  </si>
  <si>
    <t>EMP01635</t>
  </si>
  <si>
    <t>Rahul Jain</t>
  </si>
  <si>
    <t>EMP01636</t>
  </si>
  <si>
    <t>EMP01637</t>
  </si>
  <si>
    <t>Madhav Trivedi</t>
  </si>
  <si>
    <t>EMP01638</t>
  </si>
  <si>
    <t>Pranav Soni</t>
  </si>
  <si>
    <t>EMP01639</t>
  </si>
  <si>
    <t>Rahul Mehta</t>
  </si>
  <si>
    <t>EMP01640</t>
  </si>
  <si>
    <t>EMP01641</t>
  </si>
  <si>
    <t>Mansi Singh</t>
  </si>
  <si>
    <t>EMP01642</t>
  </si>
  <si>
    <t>Diya Mehta</t>
  </si>
  <si>
    <t>EMP01643</t>
  </si>
  <si>
    <t>Diya Patel</t>
  </si>
  <si>
    <t>EMP01644</t>
  </si>
  <si>
    <t>Anika Desai</t>
  </si>
  <si>
    <t>EMP01645</t>
  </si>
  <si>
    <t>Bhavya Mishra</t>
  </si>
  <si>
    <t>EMP01646</t>
  </si>
  <si>
    <t>Yash Thakkar</t>
  </si>
  <si>
    <t>EMP01647</t>
  </si>
  <si>
    <t>EMP01648</t>
  </si>
  <si>
    <t>Yash Malhotra</t>
  </si>
  <si>
    <t>EMP01649</t>
  </si>
  <si>
    <t>Aditya Singh</t>
  </si>
  <si>
    <t>EMP01650</t>
  </si>
  <si>
    <t>Muskan Gupta</t>
  </si>
  <si>
    <t>EMP01651</t>
  </si>
  <si>
    <t>Naveen Singh</t>
  </si>
  <si>
    <t>EMP01652</t>
  </si>
  <si>
    <t>EMP01653</t>
  </si>
  <si>
    <t>EMP01654</t>
  </si>
  <si>
    <t>Kunal Patel</t>
  </si>
  <si>
    <t>EMP01655</t>
  </si>
  <si>
    <t>Aniket Soni</t>
  </si>
  <si>
    <t>EMP01656</t>
  </si>
  <si>
    <t>EMP01657</t>
  </si>
  <si>
    <t>Raj Pandya</t>
  </si>
  <si>
    <t>EMP01658</t>
  </si>
  <si>
    <t>EMP01659</t>
  </si>
  <si>
    <t>EMP01660</t>
  </si>
  <si>
    <t>EMP01661</t>
  </si>
  <si>
    <t>Aarohi Mishra</t>
  </si>
  <si>
    <t>EMP01662</t>
  </si>
  <si>
    <t>Zoya Sharma</t>
  </si>
  <si>
    <t>EMP01663</t>
  </si>
  <si>
    <t>Pallavi Shah</t>
  </si>
  <si>
    <t>EMP01664</t>
  </si>
  <si>
    <t>EMP01665</t>
  </si>
  <si>
    <t>Avni Singh</t>
  </si>
  <si>
    <t>EMP01666</t>
  </si>
  <si>
    <t>Dev Rao</t>
  </si>
  <si>
    <t>EMP01667</t>
  </si>
  <si>
    <t>Tushar Desai</t>
  </si>
  <si>
    <t>EMP01668</t>
  </si>
  <si>
    <t>Aanya Kumar</t>
  </si>
  <si>
    <t>EMP01669</t>
  </si>
  <si>
    <t>Arjun Malhotra</t>
  </si>
  <si>
    <t>EMP01670</t>
  </si>
  <si>
    <t>EMP01671</t>
  </si>
  <si>
    <t>Kunal Shah</t>
  </si>
  <si>
    <t>EMP01672</t>
  </si>
  <si>
    <t>Swati Vyas</t>
  </si>
  <si>
    <t>EMP01673</t>
  </si>
  <si>
    <t>EMP01674</t>
  </si>
  <si>
    <t>Sakshi Patel</t>
  </si>
  <si>
    <t>EMP01675</t>
  </si>
  <si>
    <t>Meera Nair</t>
  </si>
  <si>
    <t>EMP01676</t>
  </si>
  <si>
    <t>Aditi Singh</t>
  </si>
  <si>
    <t>EMP01677</t>
  </si>
  <si>
    <t>EMP01678</t>
  </si>
  <si>
    <t>Rohit Singh</t>
  </si>
  <si>
    <t>EMP01679</t>
  </si>
  <si>
    <t>EMP01680</t>
  </si>
  <si>
    <t>EMP01681</t>
  </si>
  <si>
    <t>EMP01682</t>
  </si>
  <si>
    <t>EMP01683</t>
  </si>
  <si>
    <t>Vaishnavi Joshi</t>
  </si>
  <si>
    <t>EMP01684</t>
  </si>
  <si>
    <t>EMP01685</t>
  </si>
  <si>
    <t>Varun Mishra</t>
  </si>
  <si>
    <t>EMP01686</t>
  </si>
  <si>
    <t>Sneha Verma</t>
  </si>
  <si>
    <t>EMP01687</t>
  </si>
  <si>
    <t>EMP01688</t>
  </si>
  <si>
    <t>Nandini Iyer</t>
  </si>
  <si>
    <t>EMP01689</t>
  </si>
  <si>
    <t>MARKETING</t>
  </si>
  <si>
    <t>EMP01690</t>
  </si>
  <si>
    <t>Manav Raval</t>
  </si>
  <si>
    <t>EMP01691</t>
  </si>
  <si>
    <t>EMP01692</t>
  </si>
  <si>
    <t>EMP01693</t>
  </si>
  <si>
    <t>EMP01694</t>
  </si>
  <si>
    <t>Madhav Mishra</t>
  </si>
  <si>
    <t>EMP01695</t>
  </si>
  <si>
    <t>Dev Mehta</t>
  </si>
  <si>
    <t>EMP01696</t>
  </si>
  <si>
    <t>Khushi Nair</t>
  </si>
  <si>
    <t>EMP01697</t>
  </si>
  <si>
    <t>EMP01698</t>
  </si>
  <si>
    <t>Sameer Nair</t>
  </si>
  <si>
    <t>EMP01699</t>
  </si>
  <si>
    <t>EMP01700</t>
  </si>
  <si>
    <t>Avni Joshi</t>
  </si>
  <si>
    <t>EMP01701</t>
  </si>
  <si>
    <t>EMP01702</t>
  </si>
  <si>
    <t>EMP01703</t>
  </si>
  <si>
    <t>Deepak Prajapati</t>
  </si>
  <si>
    <t>EMP01704</t>
  </si>
  <si>
    <t>EMP01705</t>
  </si>
  <si>
    <t>Khushi Patel</t>
  </si>
  <si>
    <t>EMP01706</t>
  </si>
  <si>
    <t>EMP01707</t>
  </si>
  <si>
    <t>Vivek Mehta</t>
  </si>
  <si>
    <t>EMP01708</t>
  </si>
  <si>
    <t>EMP01709</t>
  </si>
  <si>
    <t>EMP01710</t>
  </si>
  <si>
    <t>EMP01711</t>
  </si>
  <si>
    <t>Diya Jain</t>
  </si>
  <si>
    <t>EMP01712</t>
  </si>
  <si>
    <t>Priya Verma</t>
  </si>
  <si>
    <t>EMP01713</t>
  </si>
  <si>
    <t>Payal Joshi</t>
  </si>
  <si>
    <t>EMP01714</t>
  </si>
  <si>
    <t>EMP01715</t>
  </si>
  <si>
    <t>Komal Rao</t>
  </si>
  <si>
    <t>EMP01716</t>
  </si>
  <si>
    <t>EMP01717</t>
  </si>
  <si>
    <t>Karan Joshi</t>
  </si>
  <si>
    <t>EMP01718</t>
  </si>
  <si>
    <t>Aanya Mishra</t>
  </si>
  <si>
    <t>EMP01719</t>
  </si>
  <si>
    <t>EMP01720</t>
  </si>
  <si>
    <t>EMP01721</t>
  </si>
  <si>
    <t>Ananya Patel</t>
  </si>
  <si>
    <t>EMP01722</t>
  </si>
  <si>
    <t>EMP01723</t>
  </si>
  <si>
    <t>Zoya Mishra</t>
  </si>
  <si>
    <t>EMP01724</t>
  </si>
  <si>
    <t>EMP01725</t>
  </si>
  <si>
    <t>EMP01726</t>
  </si>
  <si>
    <t>Vidhi Patel</t>
  </si>
  <si>
    <t>EMP01727</t>
  </si>
  <si>
    <t>Aanya Raval</t>
  </si>
  <si>
    <t>EMP01728</t>
  </si>
  <si>
    <t>Ansh Bhat</t>
  </si>
  <si>
    <t>EMP01729</t>
  </si>
  <si>
    <t>Kunal Nair</t>
  </si>
  <si>
    <t>EMP01730</t>
  </si>
  <si>
    <t>EMP01731</t>
  </si>
  <si>
    <t>Diya Pandya</t>
  </si>
  <si>
    <t>EMP01732</t>
  </si>
  <si>
    <t>Shreya Trivedi</t>
  </si>
  <si>
    <t>EMP01733</t>
  </si>
  <si>
    <t>Kabir Joshi</t>
  </si>
  <si>
    <t>EMP01734</t>
  </si>
  <si>
    <t>EMP01735</t>
  </si>
  <si>
    <t>EMP01736</t>
  </si>
  <si>
    <t>Khushi Verma</t>
  </si>
  <si>
    <t>EMP01737</t>
  </si>
  <si>
    <t>Ayush Singh</t>
  </si>
  <si>
    <t>EMP01738</t>
  </si>
  <si>
    <t>Karan Iyer</t>
  </si>
  <si>
    <t>EMP01739</t>
  </si>
  <si>
    <t>EMP01740</t>
  </si>
  <si>
    <t>Zoya Soni</t>
  </si>
  <si>
    <t>EMP01741</t>
  </si>
  <si>
    <t>EMP01742</t>
  </si>
  <si>
    <t>Aanya Gupta</t>
  </si>
  <si>
    <t>EMP01743</t>
  </si>
  <si>
    <t>EMP01744</t>
  </si>
  <si>
    <t>EMP01745</t>
  </si>
  <si>
    <t>Pranav Rao</t>
  </si>
  <si>
    <t>EMP01746</t>
  </si>
  <si>
    <t>Amit Singh</t>
  </si>
  <si>
    <t>EMP01747</t>
  </si>
  <si>
    <t>EMP01748</t>
  </si>
  <si>
    <t>EMP01749</t>
  </si>
  <si>
    <t>system administrator</t>
  </si>
  <si>
    <t>EMP01750</t>
  </si>
  <si>
    <t>EMP01751</t>
  </si>
  <si>
    <t>EMP01752</t>
  </si>
  <si>
    <t>Sahil Shah</t>
  </si>
  <si>
    <t>EMP01753</t>
  </si>
  <si>
    <t>EMP01754</t>
  </si>
  <si>
    <t>EMP01755</t>
  </si>
  <si>
    <t>EMP01756</t>
  </si>
  <si>
    <t>Tanya Kumar</t>
  </si>
  <si>
    <t>EMP01757</t>
  </si>
  <si>
    <t>EMP01758</t>
  </si>
  <si>
    <t>EMP01759</t>
  </si>
  <si>
    <t>Pooja Jain</t>
  </si>
  <si>
    <t>EMP01760</t>
  </si>
  <si>
    <t>Abhishek Agarwal</t>
  </si>
  <si>
    <t>EMP01761</t>
  </si>
  <si>
    <t>Riya Soni</t>
  </si>
  <si>
    <t>EMP01762</t>
  </si>
  <si>
    <t>EMP01763</t>
  </si>
  <si>
    <t>Aditi Menon</t>
  </si>
  <si>
    <t>EMP01764</t>
  </si>
  <si>
    <t>Shubham Sharma</t>
  </si>
  <si>
    <t>EMP01765</t>
  </si>
  <si>
    <t>Ananya Gupta</t>
  </si>
  <si>
    <t>EMP01766</t>
  </si>
  <si>
    <t>EMP01767</t>
  </si>
  <si>
    <t>Naveen Shah</t>
  </si>
  <si>
    <t>EMP01768</t>
  </si>
  <si>
    <t>Kavya Raval</t>
  </si>
  <si>
    <t>EMP01769</t>
  </si>
  <si>
    <t>EMP01770</t>
  </si>
  <si>
    <t>EMP01771</t>
  </si>
  <si>
    <t>EMP01772</t>
  </si>
  <si>
    <t>Aarav Trivedi</t>
  </si>
  <si>
    <t>EMP01773</t>
  </si>
  <si>
    <t>EMP01774</t>
  </si>
  <si>
    <t>EMP01775</t>
  </si>
  <si>
    <t>Vidhi Soni</t>
  </si>
  <si>
    <t>EMP01776</t>
  </si>
  <si>
    <t>Jiya Chauhan</t>
  </si>
  <si>
    <t>EMP01777</t>
  </si>
  <si>
    <t>Shreya Shah</t>
  </si>
  <si>
    <t>EMP01778</t>
  </si>
  <si>
    <t>EMP01779</t>
  </si>
  <si>
    <t>Rakesh Rao</t>
  </si>
  <si>
    <t>EMP01780</t>
  </si>
  <si>
    <t>Pranav Kumar</t>
  </si>
  <si>
    <t>EMP01781</t>
  </si>
  <si>
    <t>Vaishnavi Trivedi</t>
  </si>
  <si>
    <t>EMP01782</t>
  </si>
  <si>
    <t>Pooja Soni</t>
  </si>
  <si>
    <t>EMP01783</t>
  </si>
  <si>
    <t>EMP01784</t>
  </si>
  <si>
    <t>EMP01785</t>
  </si>
  <si>
    <t>EMP01786</t>
  </si>
  <si>
    <t>Anika Agarwal</t>
  </si>
  <si>
    <t xml:space="preserve">Needs Improvement </t>
  </si>
  <si>
    <t>EMP01787</t>
  </si>
  <si>
    <t>EMP01788</t>
  </si>
  <si>
    <t>Vaishnavi Patel</t>
  </si>
  <si>
    <t>EMP01789</t>
  </si>
  <si>
    <t>Naveen Desai</t>
  </si>
  <si>
    <t>EMP01790</t>
  </si>
  <si>
    <t>Nikhil Trivedi</t>
  </si>
  <si>
    <t>EMP01791</t>
  </si>
  <si>
    <t>Pranav Singh</t>
  </si>
  <si>
    <t>EMP01792</t>
  </si>
  <si>
    <t>Riya Kapoor</t>
  </si>
  <si>
    <t>EMP01793</t>
  </si>
  <si>
    <t>Komal Jain</t>
  </si>
  <si>
    <t>EMP01794</t>
  </si>
  <si>
    <t>Zoya Gupta</t>
  </si>
  <si>
    <t>EMP01795</t>
  </si>
  <si>
    <t>EMP01796</t>
  </si>
  <si>
    <t>Ananya Kapoor</t>
  </si>
  <si>
    <t>OPERATIONS</t>
  </si>
  <si>
    <t>EMP01797</t>
  </si>
  <si>
    <t>Jiya Rao</t>
  </si>
  <si>
    <t>EMP01798</t>
  </si>
  <si>
    <t>EMP01799</t>
  </si>
  <si>
    <t>EMP01800</t>
  </si>
  <si>
    <t>EMP01801</t>
  </si>
  <si>
    <t>EMP01802</t>
  </si>
  <si>
    <t>EMP01803</t>
  </si>
  <si>
    <t>EMP01804</t>
  </si>
  <si>
    <t>Amit Gupta</t>
  </si>
  <si>
    <t>EMP01805</t>
  </si>
  <si>
    <t>EMP01806</t>
  </si>
  <si>
    <t>EMP01807</t>
  </si>
  <si>
    <t>EMP01808</t>
  </si>
  <si>
    <t>EMP01809</t>
  </si>
  <si>
    <t>EMP01810</t>
  </si>
  <si>
    <t>EMP01811</t>
  </si>
  <si>
    <t>Abhishek Patel</t>
  </si>
  <si>
    <t>EMP01812</t>
  </si>
  <si>
    <t>EMP01813</t>
  </si>
  <si>
    <t>EMP01814</t>
  </si>
  <si>
    <t>EMP01815</t>
  </si>
  <si>
    <t>Tanvi Verma</t>
  </si>
  <si>
    <t>EMP01816</t>
  </si>
  <si>
    <t>Raj Reddy</t>
  </si>
  <si>
    <t>EMP01817</t>
  </si>
  <si>
    <t>EMP01818</t>
  </si>
  <si>
    <t>EMP01819</t>
  </si>
  <si>
    <t>Rohan Iyer</t>
  </si>
  <si>
    <t>EMP01820</t>
  </si>
  <si>
    <t>Sakshi Mishra</t>
  </si>
  <si>
    <t>EMP01821</t>
  </si>
  <si>
    <t>Vaishnavi Iyer</t>
  </si>
  <si>
    <t>EMP01822</t>
  </si>
  <si>
    <t>Gaurav Trivedi</t>
  </si>
  <si>
    <t>EMP01823</t>
  </si>
  <si>
    <t>Karan Prajapati</t>
  </si>
  <si>
    <t>EMP01824</t>
  </si>
  <si>
    <t>EMP01825</t>
  </si>
  <si>
    <t>EMP01826</t>
  </si>
  <si>
    <t>Priya Shah</t>
  </si>
  <si>
    <t>EMP01827</t>
  </si>
  <si>
    <t>EMP01828</t>
  </si>
  <si>
    <t>EMP01829</t>
  </si>
  <si>
    <t>EMP01830</t>
  </si>
  <si>
    <t>Diya Vyas</t>
  </si>
  <si>
    <t>EMP01831</t>
  </si>
  <si>
    <t>Sahil Verma</t>
  </si>
  <si>
    <t>EMP01832</t>
  </si>
  <si>
    <t>Dev Shah</t>
  </si>
  <si>
    <t>EMP01833</t>
  </si>
  <si>
    <t>EMP01834</t>
  </si>
  <si>
    <t>EMP01835</t>
  </si>
  <si>
    <t>EMP01836</t>
  </si>
  <si>
    <t>EMP01837</t>
  </si>
  <si>
    <t>Kavya Pandya</t>
  </si>
  <si>
    <t>EMP01838</t>
  </si>
  <si>
    <t>Harsh Chauhan</t>
  </si>
  <si>
    <t>EMP01839</t>
  </si>
  <si>
    <t>EMP01840</t>
  </si>
  <si>
    <t>Manav Desai</t>
  </si>
  <si>
    <t>EMP01841</t>
  </si>
  <si>
    <t>EMP01842</t>
  </si>
  <si>
    <t>EMP01843</t>
  </si>
  <si>
    <t>EMP01844</t>
  </si>
  <si>
    <t>Deepak Pandya</t>
  </si>
  <si>
    <t>EMP01845</t>
  </si>
  <si>
    <t>Avni Vyas</t>
  </si>
  <si>
    <t>EMP01846</t>
  </si>
  <si>
    <t>Pallavi Soni</t>
  </si>
  <si>
    <t>EMP01847</t>
  </si>
  <si>
    <t>Kabir Gupta</t>
  </si>
  <si>
    <t>EMP01848</t>
  </si>
  <si>
    <t>EMP01849</t>
  </si>
  <si>
    <t>Sahil Rao</t>
  </si>
  <si>
    <t>EMP01850</t>
  </si>
  <si>
    <t>EMP01851</t>
  </si>
  <si>
    <t>Manav Prajapati</t>
  </si>
  <si>
    <t>EMP01852</t>
  </si>
  <si>
    <t>Ananya Joshi</t>
  </si>
  <si>
    <t>EMP01853</t>
  </si>
  <si>
    <t>EMP01854</t>
  </si>
  <si>
    <t>Neha Shah</t>
  </si>
  <si>
    <t>EMP01855</t>
  </si>
  <si>
    <t>EMP01856</t>
  </si>
  <si>
    <t>EMP01857</t>
  </si>
  <si>
    <t>EMP01858</t>
  </si>
  <si>
    <t>EMP01859</t>
  </si>
  <si>
    <t>EMP01860</t>
  </si>
  <si>
    <t>Vidhi Desai</t>
  </si>
  <si>
    <t>EMP01861</t>
  </si>
  <si>
    <t>EMP01862</t>
  </si>
  <si>
    <t>Karan Parikh</t>
  </si>
  <si>
    <t>EMP01863</t>
  </si>
  <si>
    <t>EMP01864</t>
  </si>
  <si>
    <t>Ayush Bhat</t>
  </si>
  <si>
    <t>EMP01865</t>
  </si>
  <si>
    <t>EMP01866</t>
  </si>
  <si>
    <t>Simran Vyas</t>
  </si>
  <si>
    <t>EMP01867</t>
  </si>
  <si>
    <t>EMP01868</t>
  </si>
  <si>
    <t>Karan Raval</t>
  </si>
  <si>
    <t>EMP01869</t>
  </si>
  <si>
    <t>Kunal Gupta</t>
  </si>
  <si>
    <t>EMP01870</t>
  </si>
  <si>
    <t>Saurabh Vyas</t>
  </si>
  <si>
    <t>EMP01871</t>
  </si>
  <si>
    <t>EMP01872</t>
  </si>
  <si>
    <t>Vivek Jain</t>
  </si>
  <si>
    <t>EMP01873</t>
  </si>
  <si>
    <t>Sneha Desai</t>
  </si>
  <si>
    <t>EMP01874</t>
  </si>
  <si>
    <t>EMP01875</t>
  </si>
  <si>
    <t>EMP01876</t>
  </si>
  <si>
    <t>Vaishnavi Malhotra</t>
  </si>
  <si>
    <t>EMP01877</t>
  </si>
  <si>
    <t>Radhika Vyas</t>
  </si>
  <si>
    <t>EMP01878</t>
  </si>
  <si>
    <t>Simran Verma</t>
  </si>
  <si>
    <t>EMP01879</t>
  </si>
  <si>
    <t>EMP01880</t>
  </si>
  <si>
    <t>EMP01881</t>
  </si>
  <si>
    <t>EMP01882</t>
  </si>
  <si>
    <t>EMP01883</t>
  </si>
  <si>
    <t>EMP01884</t>
  </si>
  <si>
    <t>Kabir Singh</t>
  </si>
  <si>
    <t>EMP01885</t>
  </si>
  <si>
    <t>EMP01886</t>
  </si>
  <si>
    <t>process specialist</t>
  </si>
  <si>
    <t>EMP01887</t>
  </si>
  <si>
    <t>Anjali Trivedi</t>
  </si>
  <si>
    <t>EMP01888</t>
  </si>
  <si>
    <t>EMP01889</t>
  </si>
  <si>
    <t>Aishwarya Thakkar</t>
  </si>
  <si>
    <t>EMP01890</t>
  </si>
  <si>
    <t>EMP01891</t>
  </si>
  <si>
    <t>Pranav Reddy</t>
  </si>
  <si>
    <t>EMP01892</t>
  </si>
  <si>
    <t>Aditi Nair</t>
  </si>
  <si>
    <t>EMP01893</t>
  </si>
  <si>
    <t>EMP01894</t>
  </si>
  <si>
    <t>Swati Nair</t>
  </si>
  <si>
    <t>EMP01895</t>
  </si>
  <si>
    <t>EMP01896</t>
  </si>
  <si>
    <t>Sneha Iyer</t>
  </si>
  <si>
    <t>EMP01897</t>
  </si>
  <si>
    <t>Dev Singh</t>
  </si>
  <si>
    <t>EMP01898</t>
  </si>
  <si>
    <t>EMP01899</t>
  </si>
  <si>
    <t>EMP01900</t>
  </si>
  <si>
    <t>EMP01901</t>
  </si>
  <si>
    <t>EMP01902</t>
  </si>
  <si>
    <t>EMP01903</t>
  </si>
  <si>
    <t>Aarav Singh</t>
  </si>
  <si>
    <t>EMP01904</t>
  </si>
  <si>
    <t>EMP01905</t>
  </si>
  <si>
    <t>EMP01906</t>
  </si>
  <si>
    <t>Krish Patel</t>
  </si>
  <si>
    <t>EMP01907</t>
  </si>
  <si>
    <t>EMP01908</t>
  </si>
  <si>
    <t>Mansi Vyas</t>
  </si>
  <si>
    <t>EMP01909</t>
  </si>
  <si>
    <t>EMP01910</t>
  </si>
  <si>
    <t>EMP01911</t>
  </si>
  <si>
    <t>EMP01912</t>
  </si>
  <si>
    <t>Saurabh Thakkar</t>
  </si>
  <si>
    <t>EMP01913</t>
  </si>
  <si>
    <t>EMP01914</t>
  </si>
  <si>
    <t>Simran Parikh</t>
  </si>
  <si>
    <t>EMP01915</t>
  </si>
  <si>
    <t>Shreya Malhotra</t>
  </si>
  <si>
    <t>EMP01916</t>
  </si>
  <si>
    <t>EMP01917</t>
  </si>
  <si>
    <t>EMP01918</t>
  </si>
  <si>
    <t>Ananya Thakkar</t>
  </si>
  <si>
    <t>EMP01919</t>
  </si>
  <si>
    <t>EMP01920</t>
  </si>
  <si>
    <t>EMP01921</t>
  </si>
  <si>
    <t>Vidhi Singh</t>
  </si>
  <si>
    <t>EMP01922</t>
  </si>
  <si>
    <t>EMP01923</t>
  </si>
  <si>
    <t>EMP01924</t>
  </si>
  <si>
    <t>Madhav Verma</t>
  </si>
  <si>
    <t>EMP01925</t>
  </si>
  <si>
    <t>EMP01926</t>
  </si>
  <si>
    <t>Khushi Pandya</t>
  </si>
  <si>
    <t>EMP01927</t>
  </si>
  <si>
    <t>EMP01928</t>
  </si>
  <si>
    <t>Madhav Parikh</t>
  </si>
  <si>
    <t>EMP01929</t>
  </si>
  <si>
    <t>Nikhil Nair</t>
  </si>
  <si>
    <t>EMP01930</t>
  </si>
  <si>
    <t>Rohit Mehta</t>
  </si>
  <si>
    <t>EMP01931</t>
  </si>
  <si>
    <t>EMP01932</t>
  </si>
  <si>
    <t>Rakesh Sharma</t>
  </si>
  <si>
    <t>EMP01933</t>
  </si>
  <si>
    <t>Anika Gupta</t>
  </si>
  <si>
    <t>EMP01934</t>
  </si>
  <si>
    <t>EMP01935</t>
  </si>
  <si>
    <t>EMP01936</t>
  </si>
  <si>
    <t>EMP01937</t>
  </si>
  <si>
    <t>EMP01938</t>
  </si>
  <si>
    <t xml:space="preserve">Excellent </t>
  </si>
  <si>
    <t>EMP01939</t>
  </si>
  <si>
    <t>Mohit Shah</t>
  </si>
  <si>
    <t>EMP01940</t>
  </si>
  <si>
    <t>Muskan Thakkar</t>
  </si>
  <si>
    <t>EMP01941</t>
  </si>
  <si>
    <t>EMP01942</t>
  </si>
  <si>
    <t>EMP01943</t>
  </si>
  <si>
    <t>Naveen Sharma</t>
  </si>
  <si>
    <t>EMP01944</t>
  </si>
  <si>
    <t>Anika Malhotra</t>
  </si>
  <si>
    <t>EMP01945</t>
  </si>
  <si>
    <t>EMP01946</t>
  </si>
  <si>
    <t>EMP01947</t>
  </si>
  <si>
    <t>Diya Parikh</t>
  </si>
  <si>
    <t>EMP01948</t>
  </si>
  <si>
    <t>EMP01949</t>
  </si>
  <si>
    <t>Vidhi Menon</t>
  </si>
  <si>
    <t>EMP01950</t>
  </si>
  <si>
    <t>EMP01951</t>
  </si>
  <si>
    <t>EMP01952</t>
  </si>
  <si>
    <t>Abhishek Gupta</t>
  </si>
  <si>
    <t>EMP01953</t>
  </si>
  <si>
    <t>Karan Reddy</t>
  </si>
  <si>
    <t>EMP01954</t>
  </si>
  <si>
    <t>EMP01955</t>
  </si>
  <si>
    <t>EMP01956</t>
  </si>
  <si>
    <t>EMP01957</t>
  </si>
  <si>
    <t>EMP01958</t>
  </si>
  <si>
    <t>EMP01959</t>
  </si>
  <si>
    <t>Ananya Rao</t>
  </si>
  <si>
    <t>EMP01960</t>
  </si>
  <si>
    <t>Riya Mishra</t>
  </si>
  <si>
    <t>EMP01961</t>
  </si>
  <si>
    <t>Vidhi Prajapati</t>
  </si>
  <si>
    <t>EMP01962</t>
  </si>
  <si>
    <t>EMP01963</t>
  </si>
  <si>
    <t>EMP01964</t>
  </si>
  <si>
    <t>Swati Jain</t>
  </si>
  <si>
    <t>EMP01965</t>
  </si>
  <si>
    <t>EMP01966</t>
  </si>
  <si>
    <t>EMP01967</t>
  </si>
  <si>
    <t>Shubham Soni</t>
  </si>
  <si>
    <t>EMP01968</t>
  </si>
  <si>
    <t>Dhruv Nair</t>
  </si>
  <si>
    <t>EMP01969</t>
  </si>
  <si>
    <t>Manav Soni</t>
  </si>
  <si>
    <t>EMP01970</t>
  </si>
  <si>
    <t>EMP01971</t>
  </si>
  <si>
    <t>Aniket Verma</t>
  </si>
  <si>
    <t>EMP01972</t>
  </si>
  <si>
    <t>Naveen Thakkar</t>
  </si>
  <si>
    <t>EMP01973</t>
  </si>
  <si>
    <t>EMP01974</t>
  </si>
  <si>
    <t>Kabir Chauhan</t>
  </si>
  <si>
    <t>EMP01975</t>
  </si>
  <si>
    <t>Ansh Mishra</t>
  </si>
  <si>
    <t>EMP01976</t>
  </si>
  <si>
    <t>Nandini Desai</t>
  </si>
  <si>
    <t>EMP01977</t>
  </si>
  <si>
    <t>EMP01978</t>
  </si>
  <si>
    <t>EMP01979</t>
  </si>
  <si>
    <t>Aniket Rao</t>
  </si>
  <si>
    <t>EMP01980</t>
  </si>
  <si>
    <t>Isha Kapoor</t>
  </si>
  <si>
    <t>EMP01981</t>
  </si>
  <si>
    <t>EMP01982</t>
  </si>
  <si>
    <t>EMP01983</t>
  </si>
  <si>
    <t>EMP01984</t>
  </si>
  <si>
    <t>Aanya Patel</t>
  </si>
  <si>
    <t>EMP01985</t>
  </si>
  <si>
    <t>Varun Patel</t>
  </si>
  <si>
    <t>EMP01986</t>
  </si>
  <si>
    <t>EMP01987</t>
  </si>
  <si>
    <t>EMP01988</t>
  </si>
  <si>
    <t>Tanvi Mishra</t>
  </si>
  <si>
    <t>EMP01989</t>
  </si>
  <si>
    <t>Aniket Prajapati</t>
  </si>
  <si>
    <t>EMP01990</t>
  </si>
  <si>
    <t>EMP01991</t>
  </si>
  <si>
    <t>EMP01992</t>
  </si>
  <si>
    <t>EMP01993</t>
  </si>
  <si>
    <t>EMP01994</t>
  </si>
  <si>
    <t>EMP01995</t>
  </si>
  <si>
    <t>EMP01996</t>
  </si>
  <si>
    <t>EMP01997</t>
  </si>
  <si>
    <t>Sahil Mehta</t>
  </si>
  <si>
    <t>EMP01998</t>
  </si>
  <si>
    <t>EMP01999</t>
  </si>
  <si>
    <t>EMP02000</t>
  </si>
  <si>
    <t>EMP02001</t>
  </si>
  <si>
    <t>Dev Desai</t>
  </si>
  <si>
    <t>EMP02002</t>
  </si>
  <si>
    <t>EMP02003</t>
  </si>
  <si>
    <t>Gaurav Agarwal</t>
  </si>
  <si>
    <t>EMP02004</t>
  </si>
  <si>
    <t>Simran Mehta</t>
  </si>
  <si>
    <t>EMP02005</t>
  </si>
  <si>
    <t>EMP02006</t>
  </si>
  <si>
    <t>EMP02007</t>
  </si>
  <si>
    <t>Komal Singh</t>
  </si>
  <si>
    <t>EMP02008</t>
  </si>
  <si>
    <t>EMP02009</t>
  </si>
  <si>
    <t>EMP02010</t>
  </si>
  <si>
    <t>Neha Desai</t>
  </si>
  <si>
    <t>EMP02011</t>
  </si>
  <si>
    <t>EMP02012</t>
  </si>
  <si>
    <t>EMP02013</t>
  </si>
  <si>
    <t>EMP02014</t>
  </si>
  <si>
    <t>Akash Trivedi</t>
  </si>
  <si>
    <t>EMP02015</t>
  </si>
  <si>
    <t>Aditi Patel</t>
  </si>
  <si>
    <t>EMP02016</t>
  </si>
  <si>
    <t>EMP02017</t>
  </si>
  <si>
    <t>Vivek Reddy</t>
  </si>
  <si>
    <t>EMP02018</t>
  </si>
  <si>
    <t>Madhav Raval</t>
  </si>
  <si>
    <t>EMP02019</t>
  </si>
  <si>
    <t>EMP02020</t>
  </si>
  <si>
    <t>Nandini Vyas</t>
  </si>
  <si>
    <t>EMP02021</t>
  </si>
  <si>
    <t>EMP02022</t>
  </si>
  <si>
    <t>EMP02023</t>
  </si>
  <si>
    <t>EMP02024</t>
  </si>
  <si>
    <t>EMP02025</t>
  </si>
  <si>
    <t>EMP02026</t>
  </si>
  <si>
    <t>EMP02027</t>
  </si>
  <si>
    <t>EMP02028</t>
  </si>
  <si>
    <t>Divya Patel</t>
  </si>
  <si>
    <t>EMP02029</t>
  </si>
  <si>
    <t>EMP02030</t>
  </si>
  <si>
    <t>Pooja Singh</t>
  </si>
  <si>
    <t>EMP02031</t>
  </si>
  <si>
    <t>Tushar Soni</t>
  </si>
  <si>
    <t>EMP02032</t>
  </si>
  <si>
    <t>EMP02033</t>
  </si>
  <si>
    <t>EMP02034</t>
  </si>
  <si>
    <t>Shubham Prajapati</t>
  </si>
  <si>
    <t>EMP02035</t>
  </si>
  <si>
    <t>Anika Prajapati</t>
  </si>
  <si>
    <t>EMP02036</t>
  </si>
  <si>
    <t>Diya Sharma</t>
  </si>
  <si>
    <t>EMP02037</t>
  </si>
  <si>
    <t>EMP02038</t>
  </si>
  <si>
    <t>Vivek Sharma</t>
  </si>
  <si>
    <t>EMP02039</t>
  </si>
  <si>
    <t>Meera Prajapati</t>
  </si>
  <si>
    <t>EMP02040</t>
  </si>
  <si>
    <t>Ananya Kumar</t>
  </si>
  <si>
    <t>EMP02041</t>
  </si>
  <si>
    <t>Saurabh Mishra</t>
  </si>
  <si>
    <t>EMP02042</t>
  </si>
  <si>
    <t>EMP02043</t>
  </si>
  <si>
    <t>EMP02044</t>
  </si>
  <si>
    <t>EMP02045</t>
  </si>
  <si>
    <t>EMP02046</t>
  </si>
  <si>
    <t>EMP02047</t>
  </si>
  <si>
    <t>Mansi Iyer</t>
  </si>
  <si>
    <t>EMP02048</t>
  </si>
  <si>
    <t>EMP02049</t>
  </si>
  <si>
    <t>EMP02050</t>
  </si>
  <si>
    <t>Avni Iyer</t>
  </si>
  <si>
    <t>EMP02051</t>
  </si>
  <si>
    <t>Divya Rao</t>
  </si>
  <si>
    <t>EMP02052</t>
  </si>
  <si>
    <t>Pranav Nair</t>
  </si>
  <si>
    <t>EMP02053</t>
  </si>
  <si>
    <t>Naveen Bhat</t>
  </si>
  <si>
    <t>EMP02054</t>
  </si>
  <si>
    <t>Nandini Thakkar</t>
  </si>
  <si>
    <t>EMP02055</t>
  </si>
  <si>
    <t>EMP02056</t>
  </si>
  <si>
    <t>Shreya Jain</t>
  </si>
  <si>
    <t>EMP02057</t>
  </si>
  <si>
    <t>Shubham Bhat</t>
  </si>
  <si>
    <t>EMP02058</t>
  </si>
  <si>
    <t>Naveen Joshi</t>
  </si>
  <si>
    <t>EMP02059</t>
  </si>
  <si>
    <t>EMP02060</t>
  </si>
  <si>
    <t>EMP02061</t>
  </si>
  <si>
    <t>EMP02062</t>
  </si>
  <si>
    <t>EMP02063</t>
  </si>
  <si>
    <t>EMP02064</t>
  </si>
  <si>
    <t>Khushi Prajapati</t>
  </si>
  <si>
    <t>EMP02065</t>
  </si>
  <si>
    <t>Rajat Mehta</t>
  </si>
  <si>
    <t>EMP02066</t>
  </si>
  <si>
    <t>EMP02067</t>
  </si>
  <si>
    <t>Gaurav Desai</t>
  </si>
  <si>
    <t>EMP02068</t>
  </si>
  <si>
    <t>EMP02069</t>
  </si>
  <si>
    <t>EMP02070</t>
  </si>
  <si>
    <t>EMP02071</t>
  </si>
  <si>
    <t>Sameer Verma</t>
  </si>
  <si>
    <t>EMP02072</t>
  </si>
  <si>
    <t>EMP02073</t>
  </si>
  <si>
    <t>EMP02074</t>
  </si>
  <si>
    <t>EMP02075</t>
  </si>
  <si>
    <t>EMP02076</t>
  </si>
  <si>
    <t>Rohan Prajapati</t>
  </si>
  <si>
    <t>EMP02077</t>
  </si>
  <si>
    <t>Sahil Malhotra</t>
  </si>
  <si>
    <t>EMP02078</t>
  </si>
  <si>
    <t>Diya Mishra</t>
  </si>
  <si>
    <t>EMP02079</t>
  </si>
  <si>
    <t>EMP02080</t>
  </si>
  <si>
    <t>EMP02081</t>
  </si>
  <si>
    <t>EMP02082</t>
  </si>
  <si>
    <t>EMP02083</t>
  </si>
  <si>
    <t>EMP02084</t>
  </si>
  <si>
    <t>EMP02085</t>
  </si>
  <si>
    <t>EMP02086</t>
  </si>
  <si>
    <t>EMP02087</t>
  </si>
  <si>
    <t>EMP02088</t>
  </si>
  <si>
    <t>Anika Reddy</t>
  </si>
  <si>
    <t>HUMAN RESOURCES</t>
  </si>
  <si>
    <t>EMP02089</t>
  </si>
  <si>
    <t>EMP02090</t>
  </si>
  <si>
    <t>EMP02091</t>
  </si>
  <si>
    <t>EMP02092</t>
  </si>
  <si>
    <t>Meera Jain</t>
  </si>
  <si>
    <t>EMP02093</t>
  </si>
  <si>
    <t>Tanvi Chauhan</t>
  </si>
  <si>
    <t>EMP02094</t>
  </si>
  <si>
    <t>Ishan Vyas</t>
  </si>
  <si>
    <t>EMP02095</t>
  </si>
  <si>
    <t>EMP02096</t>
  </si>
  <si>
    <t>EMP02097</t>
  </si>
  <si>
    <t>Priya Iyer</t>
  </si>
  <si>
    <t>EMP02098</t>
  </si>
  <si>
    <t>Akash Bhat</t>
  </si>
  <si>
    <t>EMP02099</t>
  </si>
  <si>
    <t>EMP02100</t>
  </si>
  <si>
    <t>Harsh Jain</t>
  </si>
  <si>
    <t>EMP02101</t>
  </si>
  <si>
    <t>Mansi Nair</t>
  </si>
  <si>
    <t>EMP02102</t>
  </si>
  <si>
    <t>Aishwarya Parikh</t>
  </si>
  <si>
    <t>EMP02103</t>
  </si>
  <si>
    <t>Aishwarya Rao</t>
  </si>
  <si>
    <t xml:space="preserve"> Legal Analyst</t>
  </si>
  <si>
    <t>EMP02104</t>
  </si>
  <si>
    <t>EMP02105</t>
  </si>
  <si>
    <t>EMP02106</t>
  </si>
  <si>
    <t>Riya Prajapati</t>
  </si>
  <si>
    <t>EMP02107</t>
  </si>
  <si>
    <t>EMP02108</t>
  </si>
  <si>
    <t>EMP02109</t>
  </si>
  <si>
    <t>EMP02110</t>
  </si>
  <si>
    <t>Amit Jain</t>
  </si>
  <si>
    <t>EMP02111</t>
  </si>
  <si>
    <t>EMP02112</t>
  </si>
  <si>
    <t>Saurabh Nair</t>
  </si>
  <si>
    <t>EMP02113</t>
  </si>
  <si>
    <t>Akash Verma</t>
  </si>
  <si>
    <t>EMP02114</t>
  </si>
  <si>
    <t>EMP02115</t>
  </si>
  <si>
    <t>Raj Rao</t>
  </si>
  <si>
    <t>EMP02116</t>
  </si>
  <si>
    <t>EMP02117</t>
  </si>
  <si>
    <t>Diya Malhotra</t>
  </si>
  <si>
    <t>EMP02118</t>
  </si>
  <si>
    <t>chennai</t>
  </si>
  <si>
    <t>EMP02119</t>
  </si>
  <si>
    <t>EMP02120</t>
  </si>
  <si>
    <t>Gaurav Gupta</t>
  </si>
  <si>
    <t>EMP02121</t>
  </si>
  <si>
    <t>EMP02122</t>
  </si>
  <si>
    <t>EMP02123</t>
  </si>
  <si>
    <t>Neha Prajapati</t>
  </si>
  <si>
    <t>EMP02124</t>
  </si>
  <si>
    <t>Varun Nair</t>
  </si>
  <si>
    <t>EMP02125</t>
  </si>
  <si>
    <t>EMP02126</t>
  </si>
  <si>
    <t>Madhav Thakkar</t>
  </si>
  <si>
    <t>EMP02127</t>
  </si>
  <si>
    <t>Himanshu Pandya</t>
  </si>
  <si>
    <t>EMP02128</t>
  </si>
  <si>
    <t>EMP02129</t>
  </si>
  <si>
    <t>EMP02130</t>
  </si>
  <si>
    <t>EMP02131</t>
  </si>
  <si>
    <t>Nidhi Reddy</t>
  </si>
  <si>
    <t>EMP02132</t>
  </si>
  <si>
    <t>Krish Menon</t>
  </si>
  <si>
    <t>EMP02133</t>
  </si>
  <si>
    <t>EMP02134</t>
  </si>
  <si>
    <t>EMP02135</t>
  </si>
  <si>
    <t>EMP02136</t>
  </si>
  <si>
    <t>EMP02137</t>
  </si>
  <si>
    <t>Kunal Trivedi</t>
  </si>
  <si>
    <t>EMP02138</t>
  </si>
  <si>
    <t>EMP02139</t>
  </si>
  <si>
    <t>Anjali Nair</t>
  </si>
  <si>
    <t>EMP02140</t>
  </si>
  <si>
    <t>EMP02141</t>
  </si>
  <si>
    <t>Madhav Vyas</t>
  </si>
  <si>
    <t>EMP02142</t>
  </si>
  <si>
    <t>Ananya Menon</t>
  </si>
  <si>
    <t>EMP02143</t>
  </si>
  <si>
    <t>Radhika Raval</t>
  </si>
  <si>
    <t>EMP02144</t>
  </si>
  <si>
    <t>Khushi Sharma</t>
  </si>
  <si>
    <t>EMP02145</t>
  </si>
  <si>
    <t>Himanshu Desai</t>
  </si>
  <si>
    <t>EMP02146</t>
  </si>
  <si>
    <t>Rohan Jain</t>
  </si>
  <si>
    <t>EMP02147</t>
  </si>
  <si>
    <t>Ishan Mehta</t>
  </si>
  <si>
    <t>EMP02148</t>
  </si>
  <si>
    <t>Aniket Sharma</t>
  </si>
  <si>
    <t>EMP02149</t>
  </si>
  <si>
    <t>Vivek Joshi</t>
  </si>
  <si>
    <t>EMP02150</t>
  </si>
  <si>
    <t>EMP02151</t>
  </si>
  <si>
    <t>EMP02152</t>
  </si>
  <si>
    <t>Tanya Verma</t>
  </si>
  <si>
    <t>EMP02153</t>
  </si>
  <si>
    <t>EMP02154</t>
  </si>
  <si>
    <t>EMP02155</t>
  </si>
  <si>
    <t>Komal Chauhan</t>
  </si>
  <si>
    <t>EMP02156</t>
  </si>
  <si>
    <t>Nidhi Pandya</t>
  </si>
  <si>
    <t>EMP02157</t>
  </si>
  <si>
    <t>EMP02158</t>
  </si>
  <si>
    <t>Komal Parikh</t>
  </si>
  <si>
    <t>EMP02159</t>
  </si>
  <si>
    <t>EMP02160</t>
  </si>
  <si>
    <t>EMP02161</t>
  </si>
  <si>
    <t>EMP02162</t>
  </si>
  <si>
    <t>Karan Mishra</t>
  </si>
  <si>
    <t>EMP02163</t>
  </si>
  <si>
    <t>EMP02164</t>
  </si>
  <si>
    <t>Vivek Vyas</t>
  </si>
  <si>
    <t>EMP02165</t>
  </si>
  <si>
    <t>Karan Desai</t>
  </si>
  <si>
    <t>EMP02166</t>
  </si>
  <si>
    <t>EMP02167</t>
  </si>
  <si>
    <t>EMP02168</t>
  </si>
  <si>
    <t>Riya Vyas</t>
  </si>
  <si>
    <t>EMP02169</t>
  </si>
  <si>
    <t>EMP02170</t>
  </si>
  <si>
    <t>EMP02171</t>
  </si>
  <si>
    <t>EMP02172</t>
  </si>
  <si>
    <t>EMP02173</t>
  </si>
  <si>
    <t>EMP02174</t>
  </si>
  <si>
    <t>EMP02175</t>
  </si>
  <si>
    <t>EMP02176</t>
  </si>
  <si>
    <t>EMP02177</t>
  </si>
  <si>
    <t>Nidhi Kapoor</t>
  </si>
  <si>
    <t>EMP02178</t>
  </si>
  <si>
    <t>EMP02179</t>
  </si>
  <si>
    <t>EMP02180</t>
  </si>
  <si>
    <t>EMP02181</t>
  </si>
  <si>
    <t>EMP02182</t>
  </si>
  <si>
    <t>Tushar Gupta</t>
  </si>
  <si>
    <t>EMP02183</t>
  </si>
  <si>
    <t>EMP02184</t>
  </si>
  <si>
    <t>Ayush Chauhan</t>
  </si>
  <si>
    <t>EMP02185</t>
  </si>
  <si>
    <t>EMP02186</t>
  </si>
  <si>
    <t>EMP02187</t>
  </si>
  <si>
    <t>EMP02188</t>
  </si>
  <si>
    <t>Yash Prajapati</t>
  </si>
  <si>
    <t>EMP02189</t>
  </si>
  <si>
    <t>Varun Vyas</t>
  </si>
  <si>
    <t>EMP02190</t>
  </si>
  <si>
    <t>Tanya Jain</t>
  </si>
  <si>
    <t>EMP02191</t>
  </si>
  <si>
    <t>EMP02192</t>
  </si>
  <si>
    <t>EMP02193</t>
  </si>
  <si>
    <t>EMP02194</t>
  </si>
  <si>
    <t>Akash Soni</t>
  </si>
  <si>
    <t>EMP02195</t>
  </si>
  <si>
    <t>EMP02196</t>
  </si>
  <si>
    <t>EMP02197</t>
  </si>
  <si>
    <t>EMP02198</t>
  </si>
  <si>
    <t>Anika Kumar</t>
  </si>
  <si>
    <t>EMP02199</t>
  </si>
  <si>
    <t>Saurabh Joshi</t>
  </si>
  <si>
    <t>EMP02200</t>
  </si>
  <si>
    <t>Ayush Pandya</t>
  </si>
  <si>
    <t>EMP02201</t>
  </si>
  <si>
    <t>Manav Nair</t>
  </si>
  <si>
    <t>EMP02202</t>
  </si>
  <si>
    <t>Sakshi Jain</t>
  </si>
  <si>
    <t>EMP02203</t>
  </si>
  <si>
    <t>EMP02204</t>
  </si>
  <si>
    <t>EMP02205</t>
  </si>
  <si>
    <t>Ishita Sharma</t>
  </si>
  <si>
    <t>EMP02206</t>
  </si>
  <si>
    <t>EMP02207</t>
  </si>
  <si>
    <t>Neha Menon</t>
  </si>
  <si>
    <t>EMP02208</t>
  </si>
  <si>
    <t>Kabir Reddy</t>
  </si>
  <si>
    <t>EMP02209</t>
  </si>
  <si>
    <t>Arjun Pandya</t>
  </si>
  <si>
    <t>EMP02210</t>
  </si>
  <si>
    <t>EMP02211</t>
  </si>
  <si>
    <t>Vidhi Chauhan</t>
  </si>
  <si>
    <t>EMP02212</t>
  </si>
  <si>
    <t>EMP02213</t>
  </si>
  <si>
    <t>EMP02214</t>
  </si>
  <si>
    <t>EMP02215</t>
  </si>
  <si>
    <t>EMP02216</t>
  </si>
  <si>
    <t>Swati Shah</t>
  </si>
  <si>
    <t>EMP02217</t>
  </si>
  <si>
    <t>Aditya Kapoor</t>
  </si>
  <si>
    <t>EMP02218</t>
  </si>
  <si>
    <t>EMP02219</t>
  </si>
  <si>
    <t>Ansh Singh</t>
  </si>
  <si>
    <t>EMP02220</t>
  </si>
  <si>
    <t>Tushar Sharma</t>
  </si>
  <si>
    <t>EMP02221</t>
  </si>
  <si>
    <t>Aanya Chauhan</t>
  </si>
  <si>
    <t>EMP02222</t>
  </si>
  <si>
    <t>Vaishnavi Vyas</t>
  </si>
  <si>
    <t>EMP02223</t>
  </si>
  <si>
    <t>EMP02224</t>
  </si>
  <si>
    <t>EMP02225</t>
  </si>
  <si>
    <t>Divya Parikh</t>
  </si>
  <si>
    <t>EMP02226</t>
  </si>
  <si>
    <t>Akash Singh</t>
  </si>
  <si>
    <t>EMP02227</t>
  </si>
  <si>
    <t>Shreya Kumar</t>
  </si>
  <si>
    <t>EMP02228</t>
  </si>
  <si>
    <t>EMP02229</t>
  </si>
  <si>
    <t>Pranav Mishra</t>
  </si>
  <si>
    <t>EMP02230</t>
  </si>
  <si>
    <t>EMP02231</t>
  </si>
  <si>
    <t>EMP02232</t>
  </si>
  <si>
    <t>EMP02233</t>
  </si>
  <si>
    <t>Muskan Shah</t>
  </si>
  <si>
    <t>EMP02234</t>
  </si>
  <si>
    <t>EMP02235</t>
  </si>
  <si>
    <t>EMP02236</t>
  </si>
  <si>
    <t>Pallavi Bhat</t>
  </si>
  <si>
    <t>EMP02237</t>
  </si>
  <si>
    <t>Saurabh Malhotra</t>
  </si>
  <si>
    <t>EMP02238</t>
  </si>
  <si>
    <t>EMP02239</t>
  </si>
  <si>
    <t>EMP02240</t>
  </si>
  <si>
    <t>Anjali Iyer</t>
  </si>
  <si>
    <t>EMP02241</t>
  </si>
  <si>
    <t>Sneha Kapoor</t>
  </si>
  <si>
    <t>INTERN</t>
  </si>
  <si>
    <t>EMP02242</t>
  </si>
  <si>
    <t>Aishwarya Malhotra</t>
  </si>
  <si>
    <t>EMP02243</t>
  </si>
  <si>
    <t>EMP02244</t>
  </si>
  <si>
    <t>Rohit Prajapati</t>
  </si>
  <si>
    <t>EMP02245</t>
  </si>
  <si>
    <t>EMP02246</t>
  </si>
  <si>
    <t>Jiya Parikh</t>
  </si>
  <si>
    <t>EMP02247</t>
  </si>
  <si>
    <t>EMP02248</t>
  </si>
  <si>
    <t>EMP02249</t>
  </si>
  <si>
    <t>EMP02250</t>
  </si>
  <si>
    <t>Nikhil Bhat</t>
  </si>
  <si>
    <t>EMP02251</t>
  </si>
  <si>
    <t>EMP02252</t>
  </si>
  <si>
    <t>EMP02253</t>
  </si>
  <si>
    <t>EMP02254</t>
  </si>
  <si>
    <t>Himanshu Agarwal</t>
  </si>
  <si>
    <t>EMP02255</t>
  </si>
  <si>
    <t>Aarohi Pandya</t>
  </si>
  <si>
    <t>EMP02256</t>
  </si>
  <si>
    <t>Rakesh Mishra</t>
  </si>
  <si>
    <t>EMP02257</t>
  </si>
  <si>
    <t>EMP02258</t>
  </si>
  <si>
    <t>EMP02259</t>
  </si>
  <si>
    <t>EMP02260</t>
  </si>
  <si>
    <t>EMP02261</t>
  </si>
  <si>
    <t>Abhishek Desai</t>
  </si>
  <si>
    <t>EMP02262</t>
  </si>
  <si>
    <t>EMP02263</t>
  </si>
  <si>
    <t>EMP02264</t>
  </si>
  <si>
    <t>EMP02265</t>
  </si>
  <si>
    <t>Harsh Patel</t>
  </si>
  <si>
    <t>EMP02266</t>
  </si>
  <si>
    <t>EMP02267</t>
  </si>
  <si>
    <t>EMP02268</t>
  </si>
  <si>
    <t>Vivek Shah</t>
  </si>
  <si>
    <t>EMP02269</t>
  </si>
  <si>
    <t>EMP02270</t>
  </si>
  <si>
    <t>EMP02271</t>
  </si>
  <si>
    <t>EMP02272</t>
  </si>
  <si>
    <t>EMP02273</t>
  </si>
  <si>
    <t>EMP02274</t>
  </si>
  <si>
    <t>EMP02275</t>
  </si>
  <si>
    <t>Nikhil Sharma</t>
  </si>
  <si>
    <t>EMP02276</t>
  </si>
  <si>
    <t>Aarohi Reddy</t>
  </si>
  <si>
    <t>EMP02277</t>
  </si>
  <si>
    <t>Ishan Rao</t>
  </si>
  <si>
    <t>EMP02278</t>
  </si>
  <si>
    <t>Ananya Reddy</t>
  </si>
  <si>
    <t>EMP02279</t>
  </si>
  <si>
    <t>Shubham Trivedi</t>
  </si>
  <si>
    <t>EMP02280</t>
  </si>
  <si>
    <t>EMP02281</t>
  </si>
  <si>
    <t>EMP02282</t>
  </si>
  <si>
    <t>EMP02283</t>
  </si>
  <si>
    <t>EMP02284</t>
  </si>
  <si>
    <t>EMP02285</t>
  </si>
  <si>
    <t>EMP02286</t>
  </si>
  <si>
    <t>Rakesh Nair</t>
  </si>
  <si>
    <t>EMP02287</t>
  </si>
  <si>
    <t>EMP02288</t>
  </si>
  <si>
    <t>EMP02289</t>
  </si>
  <si>
    <t>EMP02290</t>
  </si>
  <si>
    <t>EMP02291</t>
  </si>
  <si>
    <t>EMP02292</t>
  </si>
  <si>
    <t>Madhav Soni</t>
  </si>
  <si>
    <t>EMP02293</t>
  </si>
  <si>
    <t>Madhav Bhat</t>
  </si>
  <si>
    <t>EMP02294</t>
  </si>
  <si>
    <t>EMP02295</t>
  </si>
  <si>
    <t>EMP02296</t>
  </si>
  <si>
    <t>Swati Soni</t>
  </si>
  <si>
    <t>EMP02297</t>
  </si>
  <si>
    <t>EMP02298</t>
  </si>
  <si>
    <t>Riya Bhat</t>
  </si>
  <si>
    <t>EMP02299</t>
  </si>
  <si>
    <t>Sameer Raval</t>
  </si>
  <si>
    <t>EMP02300</t>
  </si>
  <si>
    <t>EMP02301</t>
  </si>
  <si>
    <t>Yash Soni</t>
  </si>
  <si>
    <t>EMP02302</t>
  </si>
  <si>
    <t>Madhav Malhotra</t>
  </si>
  <si>
    <t>EMP02303</t>
  </si>
  <si>
    <t>Nandini Trivedi</t>
  </si>
  <si>
    <t>EMP02304</t>
  </si>
  <si>
    <t>EMP02305</t>
  </si>
  <si>
    <t>EMP02306</t>
  </si>
  <si>
    <t>EMP02307</t>
  </si>
  <si>
    <t>Sahil Soni</t>
  </si>
  <si>
    <t>EMP02308</t>
  </si>
  <si>
    <t>EMP02309</t>
  </si>
  <si>
    <t>EMP02310</t>
  </si>
  <si>
    <t>EMP02311</t>
  </si>
  <si>
    <t>Sameer Soni</t>
  </si>
  <si>
    <t>EMP02312</t>
  </si>
  <si>
    <t>EMP02313</t>
  </si>
  <si>
    <t>Nidhi Singh</t>
  </si>
  <si>
    <t>EMP02314</t>
  </si>
  <si>
    <t>Krish Vyas</t>
  </si>
  <si>
    <t>EMP02315</t>
  </si>
  <si>
    <t>EMP02316</t>
  </si>
  <si>
    <t>Ishan Reddy</t>
  </si>
  <si>
    <t>EMP02317</t>
  </si>
  <si>
    <t>EMP02318</t>
  </si>
  <si>
    <t>Nidhi Sharma</t>
  </si>
  <si>
    <t>EMP02319</t>
  </si>
  <si>
    <t>Nikhil Iyer</t>
  </si>
  <si>
    <t>EMP02320</t>
  </si>
  <si>
    <t>EMP02321</t>
  </si>
  <si>
    <t>EMP02322</t>
  </si>
  <si>
    <t>EMP02323</t>
  </si>
  <si>
    <t>EMP02324</t>
  </si>
  <si>
    <t>Aditi Mishra</t>
  </si>
  <si>
    <t>EMP02325</t>
  </si>
  <si>
    <t>EMP02326</t>
  </si>
  <si>
    <t>Abhishek Menon</t>
  </si>
  <si>
    <t>EMP02327</t>
  </si>
  <si>
    <t>EMP02328</t>
  </si>
  <si>
    <t>EMP02329</t>
  </si>
  <si>
    <t>Rajat Shah</t>
  </si>
  <si>
    <t>EMP02330</t>
  </si>
  <si>
    <t>EMP02331</t>
  </si>
  <si>
    <t>EMP02332</t>
  </si>
  <si>
    <t>EMP02333</t>
  </si>
  <si>
    <t>EMP02334</t>
  </si>
  <si>
    <t>Diya Agarwal</t>
  </si>
  <si>
    <t>EMP02335</t>
  </si>
  <si>
    <t>Mansi Reddy</t>
  </si>
  <si>
    <t>EMP02336</t>
  </si>
  <si>
    <t>Priya Parikh</t>
  </si>
  <si>
    <t>EMP02337</t>
  </si>
  <si>
    <t>Swati Iyer</t>
  </si>
  <si>
    <t>EMP02338</t>
  </si>
  <si>
    <t>EMP02339</t>
  </si>
  <si>
    <t>EMP02340</t>
  </si>
  <si>
    <t>EMP02341</t>
  </si>
  <si>
    <t>EMP02342</t>
  </si>
  <si>
    <t>Ananya Verma</t>
  </si>
  <si>
    <t>EMP02343</t>
  </si>
  <si>
    <t>EMP02344</t>
  </si>
  <si>
    <t>EMP02345</t>
  </si>
  <si>
    <t>EMP02346</t>
  </si>
  <si>
    <t>EMP02347</t>
  </si>
  <si>
    <t>EMP02348</t>
  </si>
  <si>
    <t>Riya Iyer</t>
  </si>
  <si>
    <t>EMP02349</t>
  </si>
  <si>
    <t>Arjun Rao</t>
  </si>
  <si>
    <t>EMP02350</t>
  </si>
  <si>
    <t>Abhishek Parikh</t>
  </si>
  <si>
    <t>gurugram</t>
  </si>
  <si>
    <t>EMP02351</t>
  </si>
  <si>
    <t>Mohit Bhat</t>
  </si>
  <si>
    <t>EMP02352</t>
  </si>
  <si>
    <t>Gaurav Iyer</t>
  </si>
  <si>
    <t>EMP02353</t>
  </si>
  <si>
    <t>EMP02354</t>
  </si>
  <si>
    <t>Rahul Menon</t>
  </si>
  <si>
    <t>EMP02355</t>
  </si>
  <si>
    <t>EMP02356</t>
  </si>
  <si>
    <t>EMP02357</t>
  </si>
  <si>
    <t>EMP02358</t>
  </si>
  <si>
    <t>Aditi Trivedi</t>
  </si>
  <si>
    <t>EMP02359</t>
  </si>
  <si>
    <t>EMP02360</t>
  </si>
  <si>
    <t>Kabir Soni</t>
  </si>
  <si>
    <t>EMP02361</t>
  </si>
  <si>
    <t>Sameer Shah</t>
  </si>
  <si>
    <t>EMP02362</t>
  </si>
  <si>
    <t>Divya Pandya</t>
  </si>
  <si>
    <t>EMP02363</t>
  </si>
  <si>
    <t>Priya Agarwal</t>
  </si>
  <si>
    <t>EMP02364</t>
  </si>
  <si>
    <t>EMP02365</t>
  </si>
  <si>
    <t>Abhishek Pandya</t>
  </si>
  <si>
    <t>EMP02366</t>
  </si>
  <si>
    <t>EMP02367</t>
  </si>
  <si>
    <t>EMP02368</t>
  </si>
  <si>
    <t>EMP02369</t>
  </si>
  <si>
    <t>EMP02370</t>
  </si>
  <si>
    <t>EMP02371</t>
  </si>
  <si>
    <t>EMP02372</t>
  </si>
  <si>
    <t>EMP02373</t>
  </si>
  <si>
    <t>EMP02374</t>
  </si>
  <si>
    <t>Neha Mishra</t>
  </si>
  <si>
    <t>EMP02375</t>
  </si>
  <si>
    <t>EMP02376</t>
  </si>
  <si>
    <t>EMP02377</t>
  </si>
  <si>
    <t>EMP02378</t>
  </si>
  <si>
    <t>EMP02379</t>
  </si>
  <si>
    <t>Pallavi Trivedi</t>
  </si>
  <si>
    <t>EMP02380</t>
  </si>
  <si>
    <t>Ansh Mehta</t>
  </si>
  <si>
    <t>EMP02381</t>
  </si>
  <si>
    <t>EMP02382</t>
  </si>
  <si>
    <t>Tanvi Agarwal</t>
  </si>
  <si>
    <t>EMP02383</t>
  </si>
  <si>
    <t>EMP02384</t>
  </si>
  <si>
    <t>Aarav Menon</t>
  </si>
  <si>
    <t>EMP02385</t>
  </si>
  <si>
    <t>Anika Trivedi</t>
  </si>
  <si>
    <t>EMP02386</t>
  </si>
  <si>
    <t>EMP02387</t>
  </si>
  <si>
    <t>EMP02388</t>
  </si>
  <si>
    <t>Ananya Sharma</t>
  </si>
  <si>
    <t>EMP02389</t>
  </si>
  <si>
    <t>EMP02390</t>
  </si>
  <si>
    <t>Payal Mehta</t>
  </si>
  <si>
    <t>EMP02391</t>
  </si>
  <si>
    <t>Sameer Vyas</t>
  </si>
  <si>
    <t>EMP02392</t>
  </si>
  <si>
    <t>Rohit Vyas</t>
  </si>
  <si>
    <t xml:space="preserve">Pune </t>
  </si>
  <si>
    <t>EMP02393</t>
  </si>
  <si>
    <t>EMP02394</t>
  </si>
  <si>
    <t>EMP02395</t>
  </si>
  <si>
    <t>EMP02396</t>
  </si>
  <si>
    <t>EMP02397</t>
  </si>
  <si>
    <t>Khushi Shah</t>
  </si>
  <si>
    <t>EMP02398</t>
  </si>
  <si>
    <t>EMP02399</t>
  </si>
  <si>
    <t>Sneha Gupta</t>
  </si>
  <si>
    <t>EMP02400</t>
  </si>
  <si>
    <t>EMP02401</t>
  </si>
  <si>
    <t>Rajat Raval</t>
  </si>
  <si>
    <t>EMP02402</t>
  </si>
  <si>
    <t>Saurabh Jain</t>
  </si>
  <si>
    <t>EMP02403</t>
  </si>
  <si>
    <t>Rajat Sharma</t>
  </si>
  <si>
    <t>EMP02404</t>
  </si>
  <si>
    <t>EMP02405</t>
  </si>
  <si>
    <t>Priya Rao</t>
  </si>
  <si>
    <t>EMP02406</t>
  </si>
  <si>
    <t>EMP02407</t>
  </si>
  <si>
    <t>Dhruv Bhat</t>
  </si>
  <si>
    <t>EMP02408</t>
  </si>
  <si>
    <t>EMP02409</t>
  </si>
  <si>
    <t>Komal Menon</t>
  </si>
  <si>
    <t>EMP02410</t>
  </si>
  <si>
    <t>Anjali Kapoor</t>
  </si>
  <si>
    <t>EMP02411</t>
  </si>
  <si>
    <t>Vivek Gupta</t>
  </si>
  <si>
    <t>EMP02412</t>
  </si>
  <si>
    <t>Aishwarya Kapoor</t>
  </si>
  <si>
    <t>EMP02413</t>
  </si>
  <si>
    <t>Pooja Raval</t>
  </si>
  <si>
    <t>EMP02414</t>
  </si>
  <si>
    <t>Deepak Rao</t>
  </si>
  <si>
    <t>EMP02415</t>
  </si>
  <si>
    <t>Tushar Agarwal</t>
  </si>
  <si>
    <t>EMP02416</t>
  </si>
  <si>
    <t>EMP02417</t>
  </si>
  <si>
    <t>EMP02418</t>
  </si>
  <si>
    <t>EMP02419</t>
  </si>
  <si>
    <t>EMP02420</t>
  </si>
  <si>
    <t>EMP02421</t>
  </si>
  <si>
    <t>Gaurav Shah</t>
  </si>
  <si>
    <t>EMP02422</t>
  </si>
  <si>
    <t>EMP02423</t>
  </si>
  <si>
    <t>EMP02424</t>
  </si>
  <si>
    <t>Aarohi Desai</t>
  </si>
  <si>
    <t>EMP02425</t>
  </si>
  <si>
    <t>EMP02426</t>
  </si>
  <si>
    <t>EMP02427</t>
  </si>
  <si>
    <t>EMP02428</t>
  </si>
  <si>
    <t>EMP02429</t>
  </si>
  <si>
    <t>Vivek Menon</t>
  </si>
  <si>
    <t>EMP02430</t>
  </si>
  <si>
    <t>EMP02431</t>
  </si>
  <si>
    <t>EMP02432</t>
  </si>
  <si>
    <t>Arjun Sharma</t>
  </si>
  <si>
    <t>EMP02433</t>
  </si>
  <si>
    <t>EMP02434</t>
  </si>
  <si>
    <t>Pranav Gupta</t>
  </si>
  <si>
    <t>EMP02435</t>
  </si>
  <si>
    <t>EMP02436</t>
  </si>
  <si>
    <t>EMP02437</t>
  </si>
  <si>
    <t>Aniket Bhat</t>
  </si>
  <si>
    <t>EMP02438</t>
  </si>
  <si>
    <t>EMP02439</t>
  </si>
  <si>
    <t>Aishwarya Patel</t>
  </si>
  <si>
    <t>EMP02440</t>
  </si>
  <si>
    <t>Sneha Menon</t>
  </si>
  <si>
    <t>EMP02441</t>
  </si>
  <si>
    <t>EMP02442</t>
  </si>
  <si>
    <t>EMP02443</t>
  </si>
  <si>
    <t>EMP02444</t>
  </si>
  <si>
    <t>EMP02445</t>
  </si>
  <si>
    <t>EMP02446</t>
  </si>
  <si>
    <t>EMP02447</t>
  </si>
  <si>
    <t>Ishita Mehta</t>
  </si>
  <si>
    <t>EMP02448</t>
  </si>
  <si>
    <t>EMP02449</t>
  </si>
  <si>
    <t>Vidhi Reddy</t>
  </si>
  <si>
    <t>EMP02450</t>
  </si>
  <si>
    <t>Himanshu Joshi</t>
  </si>
  <si>
    <t>EMP02451</t>
  </si>
  <si>
    <t>EMP02452</t>
  </si>
  <si>
    <t>Kabir Shah</t>
  </si>
  <si>
    <t>excellent</t>
  </si>
  <si>
    <t>EMP02453</t>
  </si>
  <si>
    <t>EMP02454</t>
  </si>
  <si>
    <t>EMP02455</t>
  </si>
  <si>
    <t>Kabir Bhat</t>
  </si>
  <si>
    <t>EMP02456</t>
  </si>
  <si>
    <t>EMP02457</t>
  </si>
  <si>
    <t>EMP02458</t>
  </si>
  <si>
    <t>EMP02459</t>
  </si>
  <si>
    <t>EMP02460</t>
  </si>
  <si>
    <t>Naveen Mishra</t>
  </si>
  <si>
    <t>EMP02461</t>
  </si>
  <si>
    <t>EMP02462</t>
  </si>
  <si>
    <t>EMP02463</t>
  </si>
  <si>
    <t>Dev Soni</t>
  </si>
  <si>
    <t>EMP02464</t>
  </si>
  <si>
    <t>EMP02465</t>
  </si>
  <si>
    <t>Arjun Shah</t>
  </si>
  <si>
    <t>EMP02466</t>
  </si>
  <si>
    <t>EMP02467</t>
  </si>
  <si>
    <t>EMP02468</t>
  </si>
  <si>
    <t>EMP02469</t>
  </si>
  <si>
    <t>EMP02470</t>
  </si>
  <si>
    <t>EMP02471</t>
  </si>
  <si>
    <t>EMP02472</t>
  </si>
  <si>
    <t>Ansh Reddy</t>
  </si>
  <si>
    <t>EMP02473</t>
  </si>
  <si>
    <t>EMP02474</t>
  </si>
  <si>
    <t>EMP02475</t>
  </si>
  <si>
    <t>EMP02476</t>
  </si>
  <si>
    <t>Naveen Gupta</t>
  </si>
  <si>
    <t>EMP02477</t>
  </si>
  <si>
    <t>Kajal Sharma</t>
  </si>
  <si>
    <t xml:space="preserve"> Legal Executive</t>
  </si>
  <si>
    <t>EMP02478</t>
  </si>
  <si>
    <t>Manav Pandya</t>
  </si>
  <si>
    <t>EMP02479</t>
  </si>
  <si>
    <t>Mansi Bhat</t>
  </si>
  <si>
    <t>EMP02480</t>
  </si>
  <si>
    <t>Komal Shah</t>
  </si>
  <si>
    <t>EMP02481</t>
  </si>
  <si>
    <t>Rohan Malhotra</t>
  </si>
  <si>
    <t>EMP02482</t>
  </si>
  <si>
    <t>EMP02483</t>
  </si>
  <si>
    <t>Simran Pandya</t>
  </si>
  <si>
    <t>EMP02484</t>
  </si>
  <si>
    <t>Tushar Jain</t>
  </si>
  <si>
    <t>EMP02485</t>
  </si>
  <si>
    <t>EMP02486</t>
  </si>
  <si>
    <t>Muskan Mishra</t>
  </si>
  <si>
    <t>EMP02487</t>
  </si>
  <si>
    <t>Raj Desai</t>
  </si>
  <si>
    <t>EMP02488</t>
  </si>
  <si>
    <t>EMP02489</t>
  </si>
  <si>
    <t>EMP02490</t>
  </si>
  <si>
    <t>EMP02491</t>
  </si>
  <si>
    <t>EMP02492</t>
  </si>
  <si>
    <t>EMP02493</t>
  </si>
  <si>
    <t>EMP02494</t>
  </si>
  <si>
    <t>Manav Rao</t>
  </si>
  <si>
    <t>EMP02495</t>
  </si>
  <si>
    <t>Aarav Iyer</t>
  </si>
  <si>
    <t>EMP02496</t>
  </si>
  <si>
    <t>EMP02497</t>
  </si>
  <si>
    <t>EMP02498</t>
  </si>
  <si>
    <t>EMP02499</t>
  </si>
  <si>
    <t>EMP02500</t>
  </si>
  <si>
    <t>EMP02501</t>
  </si>
  <si>
    <t>Shubham Menon</t>
  </si>
  <si>
    <t>EMP02502</t>
  </si>
  <si>
    <t>Gaurav Parikh</t>
  </si>
  <si>
    <t>EMP02503</t>
  </si>
  <si>
    <t>EMP02504</t>
  </si>
  <si>
    <t>EMP02505</t>
  </si>
  <si>
    <t>EMP02506</t>
  </si>
  <si>
    <t>EMP02507</t>
  </si>
  <si>
    <t>EMP02508</t>
  </si>
  <si>
    <t>Sameer Thakkar</t>
  </si>
  <si>
    <t>EMP02509</t>
  </si>
  <si>
    <t>Anjali Menon</t>
  </si>
  <si>
    <t>EMP02510</t>
  </si>
  <si>
    <t>EMP02511</t>
  </si>
  <si>
    <t>Zoya Agarwal</t>
  </si>
  <si>
    <t>EMP02512</t>
  </si>
  <si>
    <t>EMP02513</t>
  </si>
  <si>
    <t>EMP02514</t>
  </si>
  <si>
    <t>Gaurav Reddy</t>
  </si>
  <si>
    <t>EMP02515</t>
  </si>
  <si>
    <t>Payal Kapoor</t>
  </si>
  <si>
    <t>EMP02516</t>
  </si>
  <si>
    <t>EMP02517</t>
  </si>
  <si>
    <t>EMP02518</t>
  </si>
  <si>
    <t>EMP02519</t>
  </si>
  <si>
    <t>Sneha Singh</t>
  </si>
  <si>
    <t>EMP02520</t>
  </si>
  <si>
    <t>EMP02521</t>
  </si>
  <si>
    <t>Aarav Bhat</t>
  </si>
  <si>
    <t>EMP02522</t>
  </si>
  <si>
    <t>EMP02523</t>
  </si>
  <si>
    <t>Kajal Pandya</t>
  </si>
  <si>
    <t>EMP02524</t>
  </si>
  <si>
    <t>EMP02525</t>
  </si>
  <si>
    <t>Pooja Chauhan</t>
  </si>
  <si>
    <t>EMP02526</t>
  </si>
  <si>
    <t>EMP02527</t>
  </si>
  <si>
    <t>EMP02528</t>
  </si>
  <si>
    <t>EMP02529</t>
  </si>
  <si>
    <t>EMP02530</t>
  </si>
  <si>
    <t>Shubham Mishra</t>
  </si>
  <si>
    <t>EMP02531</t>
  </si>
  <si>
    <t>EMP02532</t>
  </si>
  <si>
    <t>EMP02533</t>
  </si>
  <si>
    <t>Isha Sharma</t>
  </si>
  <si>
    <t>EMP02534</t>
  </si>
  <si>
    <t>EMP02535</t>
  </si>
  <si>
    <t>EMP02536</t>
  </si>
  <si>
    <t>Komal Bhat</t>
  </si>
  <si>
    <t>EMP02537</t>
  </si>
  <si>
    <t>EMP02538</t>
  </si>
  <si>
    <t>EMP02539</t>
  </si>
  <si>
    <t>EMP02540</t>
  </si>
  <si>
    <t>Kavya Verma</t>
  </si>
  <si>
    <t>EMP02541</t>
  </si>
  <si>
    <t>EMP02542</t>
  </si>
  <si>
    <t>Dev Pandya</t>
  </si>
  <si>
    <t>EMP02543</t>
  </si>
  <si>
    <t>Komal Mishra</t>
  </si>
  <si>
    <t>EMP02544</t>
  </si>
  <si>
    <t>EMP02545</t>
  </si>
  <si>
    <t>Shubham Kapoor</t>
  </si>
  <si>
    <t>EMP02546</t>
  </si>
  <si>
    <t>Kunal Mishra</t>
  </si>
  <si>
    <t>EMP02547</t>
  </si>
  <si>
    <t>Tanvi Shah</t>
  </si>
  <si>
    <t>EMP02548</t>
  </si>
  <si>
    <t>EMP02549</t>
  </si>
  <si>
    <t>Dhruv Menon</t>
  </si>
  <si>
    <t>EMP02550</t>
  </si>
  <si>
    <t>EMP02551</t>
  </si>
  <si>
    <t>Komal Kapoor</t>
  </si>
  <si>
    <t>EMP02552</t>
  </si>
  <si>
    <t>EMP02553</t>
  </si>
  <si>
    <t>EMP02554</t>
  </si>
  <si>
    <t>EMP02555</t>
  </si>
  <si>
    <t>EMP02556</t>
  </si>
  <si>
    <t>EMP02557</t>
  </si>
  <si>
    <t>EMP02558</t>
  </si>
  <si>
    <t>EMP02559</t>
  </si>
  <si>
    <t>EMP02560</t>
  </si>
  <si>
    <t>EMP02561</t>
  </si>
  <si>
    <t>EMP02562</t>
  </si>
  <si>
    <t>EMP02563</t>
  </si>
  <si>
    <t>EMP02564</t>
  </si>
  <si>
    <t>EMP02565</t>
  </si>
  <si>
    <t>EMP02566</t>
  </si>
  <si>
    <t>Mansi Shah</t>
  </si>
  <si>
    <t>EMP02567</t>
  </si>
  <si>
    <t>EMP02568</t>
  </si>
  <si>
    <t>EMP02569</t>
  </si>
  <si>
    <t>EMP02570</t>
  </si>
  <si>
    <t>EMP02571</t>
  </si>
  <si>
    <t>EMP02572</t>
  </si>
  <si>
    <t>Raj Prajapati</t>
  </si>
  <si>
    <t>EMP02573</t>
  </si>
  <si>
    <t>EMP02574</t>
  </si>
  <si>
    <t>EMP02575</t>
  </si>
  <si>
    <t>EMP02576</t>
  </si>
  <si>
    <t>Dhruv Desai</t>
  </si>
  <si>
    <t>EMP02577</t>
  </si>
  <si>
    <t>Harsh Prajapati</t>
  </si>
  <si>
    <t>EMP02578</t>
  </si>
  <si>
    <t>EMP02579</t>
  </si>
  <si>
    <t>EMP02580</t>
  </si>
  <si>
    <t>EMP02581</t>
  </si>
  <si>
    <t>EMP02582</t>
  </si>
  <si>
    <t>EMP02583</t>
  </si>
  <si>
    <t>EMP02584</t>
  </si>
  <si>
    <t>EMP02585</t>
  </si>
  <si>
    <t>EMP02586</t>
  </si>
  <si>
    <t>EMP02587</t>
  </si>
  <si>
    <t>Ishita Chauhan</t>
  </si>
  <si>
    <t>EMP02588</t>
  </si>
  <si>
    <t>Aditi Joshi</t>
  </si>
  <si>
    <t>EMP02589</t>
  </si>
  <si>
    <t>EMP02590</t>
  </si>
  <si>
    <t>EMP02591</t>
  </si>
  <si>
    <t>Priya Kumar</t>
  </si>
  <si>
    <t>EMP02592</t>
  </si>
  <si>
    <t>Dev Verma</t>
  </si>
  <si>
    <t>EMP02593</t>
  </si>
  <si>
    <t>Simran Soni</t>
  </si>
  <si>
    <t>EMP02594</t>
  </si>
  <si>
    <t>Zoya Bhat</t>
  </si>
  <si>
    <t>EMP02595</t>
  </si>
  <si>
    <t>EMP02596</t>
  </si>
  <si>
    <t>EMP02597</t>
  </si>
  <si>
    <t>Pooja Iyer</t>
  </si>
  <si>
    <t>EMP02598</t>
  </si>
  <si>
    <t>EMP02599</t>
  </si>
  <si>
    <t>Rahul Shah</t>
  </si>
  <si>
    <t>EMP02600</t>
  </si>
  <si>
    <t>EMP02601</t>
  </si>
  <si>
    <t>EMP02602</t>
  </si>
  <si>
    <t>Tanvi Desai</t>
  </si>
  <si>
    <t>EMP02603</t>
  </si>
  <si>
    <t>EMP02604</t>
  </si>
  <si>
    <t>Pallavi Jain</t>
  </si>
  <si>
    <t>EMP02605</t>
  </si>
  <si>
    <t>EMP02606</t>
  </si>
  <si>
    <t>Ananya Vyas</t>
  </si>
  <si>
    <t>EMP02607</t>
  </si>
  <si>
    <t>EMP02608</t>
  </si>
  <si>
    <t>Tanvi Mehta</t>
  </si>
  <si>
    <t>EMP02609</t>
  </si>
  <si>
    <t>EMP02610</t>
  </si>
  <si>
    <t>EMP02611</t>
  </si>
  <si>
    <t>EMP02612</t>
  </si>
  <si>
    <t>Pranav Bhat</t>
  </si>
  <si>
    <t>EMP02613</t>
  </si>
  <si>
    <t>EMP02614</t>
  </si>
  <si>
    <t>EMP02615</t>
  </si>
  <si>
    <t>EMP02616</t>
  </si>
  <si>
    <t>EMP02617</t>
  </si>
  <si>
    <t>EMP02618</t>
  </si>
  <si>
    <t>EMP02619</t>
  </si>
  <si>
    <t>Yash Patel</t>
  </si>
  <si>
    <t>EMP02620</t>
  </si>
  <si>
    <t>EMP02621</t>
  </si>
  <si>
    <t>EMP02622</t>
  </si>
  <si>
    <t>Vivek Parikh</t>
  </si>
  <si>
    <t>EMP02623</t>
  </si>
  <si>
    <t>EMP02624</t>
  </si>
  <si>
    <t>EMP02625</t>
  </si>
  <si>
    <t>EMP02626</t>
  </si>
  <si>
    <t>Aarav Thakkar</t>
  </si>
  <si>
    <t>EMP02627</t>
  </si>
  <si>
    <t>EMP02628</t>
  </si>
  <si>
    <t>Gaurav Mishra</t>
  </si>
  <si>
    <t>EMP02629</t>
  </si>
  <si>
    <t>Shreya Sharma</t>
  </si>
  <si>
    <t>EMP02630</t>
  </si>
  <si>
    <t>EMP02631</t>
  </si>
  <si>
    <t>EMP02632</t>
  </si>
  <si>
    <t>EMP02633</t>
  </si>
  <si>
    <t>Raj Sharma</t>
  </si>
  <si>
    <t>EMP02634</t>
  </si>
  <si>
    <t>Nidhi Parikh</t>
  </si>
  <si>
    <t>EMP02635</t>
  </si>
  <si>
    <t>EMP02636</t>
  </si>
  <si>
    <t>EMP02637</t>
  </si>
  <si>
    <t>Kunal Singh</t>
  </si>
  <si>
    <t>EMP02638</t>
  </si>
  <si>
    <t>Gaurav Sharma</t>
  </si>
  <si>
    <t>EMP02639</t>
  </si>
  <si>
    <t>EMP02640</t>
  </si>
  <si>
    <t>EMP02641</t>
  </si>
  <si>
    <t>EMP02642</t>
  </si>
  <si>
    <t>EMP02643</t>
  </si>
  <si>
    <t>EMP02644</t>
  </si>
  <si>
    <t>EMP02645</t>
  </si>
  <si>
    <t>EMP02646</t>
  </si>
  <si>
    <t>EMP02647</t>
  </si>
  <si>
    <t>EMP02648</t>
  </si>
  <si>
    <t>EMP02649</t>
  </si>
  <si>
    <t>Riya Parikh</t>
  </si>
  <si>
    <t>EMP02650</t>
  </si>
  <si>
    <t>EMP02651</t>
  </si>
  <si>
    <t>Swati Chauhan</t>
  </si>
  <si>
    <t>EMP02652</t>
  </si>
  <si>
    <t>Meera Thakkar</t>
  </si>
  <si>
    <t>EMP02653</t>
  </si>
  <si>
    <t>EMP02654</t>
  </si>
  <si>
    <t>EMP02655</t>
  </si>
  <si>
    <t>EMP02656</t>
  </si>
  <si>
    <t>EMP02657</t>
  </si>
  <si>
    <t>EMP02658</t>
  </si>
  <si>
    <t>EMP02659</t>
  </si>
  <si>
    <t>EMP02660</t>
  </si>
  <si>
    <t>EMP02661</t>
  </si>
  <si>
    <t>EMP02662</t>
  </si>
  <si>
    <t>EMP02663</t>
  </si>
  <si>
    <t>EMP02664</t>
  </si>
  <si>
    <t xml:space="preserve"> Contract</t>
  </si>
  <si>
    <t>EMP02665</t>
  </si>
  <si>
    <t>EMP02666</t>
  </si>
  <si>
    <t>EMP02667</t>
  </si>
  <si>
    <t>EMP02668</t>
  </si>
  <si>
    <t>Naveen Parikh</t>
  </si>
  <si>
    <t>BENGALURU</t>
  </si>
  <si>
    <t>EMP02669</t>
  </si>
  <si>
    <t>Deepak Raval</t>
  </si>
  <si>
    <t>EMP02670</t>
  </si>
  <si>
    <t>EMP02671</t>
  </si>
  <si>
    <t>EMP02672</t>
  </si>
  <si>
    <t>EMP02673</t>
  </si>
  <si>
    <t>EMP02674</t>
  </si>
  <si>
    <t>EMP02675</t>
  </si>
  <si>
    <t>EMP02676</t>
  </si>
  <si>
    <t>EMP02677</t>
  </si>
  <si>
    <t>EMP02678</t>
  </si>
  <si>
    <t>EMP02679</t>
  </si>
  <si>
    <t>EMP02680</t>
  </si>
  <si>
    <t>EMP02681</t>
  </si>
  <si>
    <t>EMP02682</t>
  </si>
  <si>
    <t>EMP02683</t>
  </si>
  <si>
    <t>EMP02684</t>
  </si>
  <si>
    <t>EMP02685</t>
  </si>
  <si>
    <t>Ishan Kapoor</t>
  </si>
  <si>
    <t>EMP02686</t>
  </si>
  <si>
    <t>Divya Nair</t>
  </si>
  <si>
    <t>EMP02687</t>
  </si>
  <si>
    <t>EMP02688</t>
  </si>
  <si>
    <t>EMP02689</t>
  </si>
  <si>
    <t>EMP02690</t>
  </si>
  <si>
    <t>EMP02691</t>
  </si>
  <si>
    <t>EMP02692</t>
  </si>
  <si>
    <t>EMP02693</t>
  </si>
  <si>
    <t>EMP02694</t>
  </si>
  <si>
    <t>EMP02695</t>
  </si>
  <si>
    <t>EMP02696</t>
  </si>
  <si>
    <t>EMP02697</t>
  </si>
  <si>
    <t>EMP02698</t>
  </si>
  <si>
    <t>EMP02699</t>
  </si>
  <si>
    <t>EMP02700</t>
  </si>
  <si>
    <t>EMP02701</t>
  </si>
  <si>
    <t>Sahil Kumar</t>
  </si>
  <si>
    <t>EMP02702</t>
  </si>
  <si>
    <t>EMP02703</t>
  </si>
  <si>
    <t>Naveen Kapoor</t>
  </si>
  <si>
    <t>EMP02704</t>
  </si>
  <si>
    <t>Jiya Shah</t>
  </si>
  <si>
    <t>EMP02705</t>
  </si>
  <si>
    <t>EMP02706</t>
  </si>
  <si>
    <t>Kavya Jain</t>
  </si>
  <si>
    <t>EMP02707</t>
  </si>
  <si>
    <t>EMP02708</t>
  </si>
  <si>
    <t>EMP02709</t>
  </si>
  <si>
    <t>Yash Jain</t>
  </si>
  <si>
    <t>EMP02710</t>
  </si>
  <si>
    <t>EMP02711</t>
  </si>
  <si>
    <t>Tanya Agarwal</t>
  </si>
  <si>
    <t>EMP02712</t>
  </si>
  <si>
    <t>Riya Singh</t>
  </si>
  <si>
    <t>EMP02713</t>
  </si>
  <si>
    <t>EMP02714</t>
  </si>
  <si>
    <t>EMP02715</t>
  </si>
  <si>
    <t>Sakshi Rao</t>
  </si>
  <si>
    <t>EMP02716</t>
  </si>
  <si>
    <t>EMP02717</t>
  </si>
  <si>
    <t>EMP02718</t>
  </si>
  <si>
    <t>EMP02719</t>
  </si>
  <si>
    <t>EMP02720</t>
  </si>
  <si>
    <t>EMP02721</t>
  </si>
  <si>
    <t>EMP02722</t>
  </si>
  <si>
    <t>Komal Verma</t>
  </si>
  <si>
    <t>EMP02723</t>
  </si>
  <si>
    <t>EMP02724</t>
  </si>
  <si>
    <t>EMP02725</t>
  </si>
  <si>
    <t>EMP02726</t>
  </si>
  <si>
    <t>EMP02727</t>
  </si>
  <si>
    <t>EMP02728</t>
  </si>
  <si>
    <t>EMP02729</t>
  </si>
  <si>
    <t>EMP02730</t>
  </si>
  <si>
    <t>Sameer Kumar</t>
  </si>
  <si>
    <t>EMP02731</t>
  </si>
  <si>
    <t>EMP02732</t>
  </si>
  <si>
    <t>EMP02733</t>
  </si>
  <si>
    <t>EMP02734</t>
  </si>
  <si>
    <t>Sahil Mishra</t>
  </si>
  <si>
    <t>EMP02735</t>
  </si>
  <si>
    <t>Himanshu Kapoor</t>
  </si>
  <si>
    <t>EMP02736</t>
  </si>
  <si>
    <t>Ishita Vyas</t>
  </si>
  <si>
    <t>EMP02737</t>
  </si>
  <si>
    <t>Tanvi Raval</t>
  </si>
  <si>
    <t>EMP02738</t>
  </si>
  <si>
    <t>EMP02739</t>
  </si>
  <si>
    <t>Anika Bhat</t>
  </si>
  <si>
    <t>EMP02740</t>
  </si>
  <si>
    <t>EMP02741</t>
  </si>
  <si>
    <t>EMP02742</t>
  </si>
  <si>
    <t>EMP02743</t>
  </si>
  <si>
    <t>Vivek Pandya</t>
  </si>
  <si>
    <t>EMP02744</t>
  </si>
  <si>
    <t>EMP02745</t>
  </si>
  <si>
    <t>EMP02746</t>
  </si>
  <si>
    <t>EMP02747</t>
  </si>
  <si>
    <t>EMP02748</t>
  </si>
  <si>
    <t>EMP02749</t>
  </si>
  <si>
    <t>Diya Joshi</t>
  </si>
  <si>
    <t>EMP02750</t>
  </si>
  <si>
    <t>EMP02751</t>
  </si>
  <si>
    <t>Mansi Rao</t>
  </si>
  <si>
    <t>EMP02752</t>
  </si>
  <si>
    <t>EMP02753</t>
  </si>
  <si>
    <t>Nandini Mehta</t>
  </si>
  <si>
    <t>EMP02754</t>
  </si>
  <si>
    <t>Avni Desai</t>
  </si>
  <si>
    <t>EMP02755</t>
  </si>
  <si>
    <t>Divya Verma</t>
  </si>
  <si>
    <t>EMP02756</t>
  </si>
  <si>
    <t>EMP02757</t>
  </si>
  <si>
    <t>EMP02758</t>
  </si>
  <si>
    <t>EMP02759</t>
  </si>
  <si>
    <t>Dhruv Vyas</t>
  </si>
  <si>
    <t>EMP02760</t>
  </si>
  <si>
    <t>EMP02761</t>
  </si>
  <si>
    <t>Kajal Verma</t>
  </si>
  <si>
    <t>EMP02762</t>
  </si>
  <si>
    <t>EMP02763</t>
  </si>
  <si>
    <t>Ansh Shah</t>
  </si>
  <si>
    <t>EMP02764</t>
  </si>
  <si>
    <t>Amit Raval</t>
  </si>
  <si>
    <t>EMP02765</t>
  </si>
  <si>
    <t>EMP02766</t>
  </si>
  <si>
    <t>EMP02767</t>
  </si>
  <si>
    <t>EMP02768</t>
  </si>
  <si>
    <t>EMP02769</t>
  </si>
  <si>
    <t>EMP02770</t>
  </si>
  <si>
    <t>EMP02771</t>
  </si>
  <si>
    <t>Sahil Kapoor</t>
  </si>
  <si>
    <t>EMP02772</t>
  </si>
  <si>
    <t>EMP02773</t>
  </si>
  <si>
    <t>EMP02774</t>
  </si>
  <si>
    <t>EMP02775</t>
  </si>
  <si>
    <t>EMP02776</t>
  </si>
  <si>
    <t>Pooja Shah</t>
  </si>
  <si>
    <t>EMP02777</t>
  </si>
  <si>
    <t>EMP02778</t>
  </si>
  <si>
    <t>Ayush Patel</t>
  </si>
  <si>
    <t>EMP02779</t>
  </si>
  <si>
    <t>EMP02780</t>
  </si>
  <si>
    <t>Avni Mehta</t>
  </si>
  <si>
    <t>sales manager</t>
  </si>
  <si>
    <t>EMP02781</t>
  </si>
  <si>
    <t>EMP02782</t>
  </si>
  <si>
    <t>EMP02783</t>
  </si>
  <si>
    <t>EMP02784</t>
  </si>
  <si>
    <t>EMP02785</t>
  </si>
  <si>
    <t>EMP02786</t>
  </si>
  <si>
    <t>EMP02787</t>
  </si>
  <si>
    <t>Tanvi Kapoor</t>
  </si>
  <si>
    <t>EMP02788</t>
  </si>
  <si>
    <t>EMP02789</t>
  </si>
  <si>
    <t>EMP02790</t>
  </si>
  <si>
    <t>Vivek Patel</t>
  </si>
  <si>
    <t>EMP02791</t>
  </si>
  <si>
    <t>Priya Joshi</t>
  </si>
  <si>
    <t>EMP02792</t>
  </si>
  <si>
    <t>Aarav Malhotra</t>
  </si>
  <si>
    <t>EMP02793</t>
  </si>
  <si>
    <t>Pooja Parikh</t>
  </si>
  <si>
    <t>EMP02794</t>
  </si>
  <si>
    <t>EMP02795</t>
  </si>
  <si>
    <t>Aarohi Chauhan</t>
  </si>
  <si>
    <t>EMP02796</t>
  </si>
  <si>
    <t>EMP02797</t>
  </si>
  <si>
    <t>EMP02798</t>
  </si>
  <si>
    <t>EMP02799</t>
  </si>
  <si>
    <t>Divya Raval</t>
  </si>
  <si>
    <t>EMP02800</t>
  </si>
  <si>
    <t>EMP02801</t>
  </si>
  <si>
    <t>customer support</t>
  </si>
  <si>
    <t>EMP02802</t>
  </si>
  <si>
    <t>Simran Gupta</t>
  </si>
  <si>
    <t>EMP02803</t>
  </si>
  <si>
    <t>EMP02804</t>
  </si>
  <si>
    <t>EMP02805</t>
  </si>
  <si>
    <t>EMP02806</t>
  </si>
  <si>
    <t>EMP02807</t>
  </si>
  <si>
    <t>EMP02808</t>
  </si>
  <si>
    <t>EMP02809</t>
  </si>
  <si>
    <t>EMP02810</t>
  </si>
  <si>
    <t>EMP02811</t>
  </si>
  <si>
    <t>Mansi Thakkar</t>
  </si>
  <si>
    <t>EMP02812</t>
  </si>
  <si>
    <t>Aanya Nair</t>
  </si>
  <si>
    <t>EMP02813</t>
  </si>
  <si>
    <t>Pranav Joshi</t>
  </si>
  <si>
    <t>EMP02814</t>
  </si>
  <si>
    <t>Gaurav Kapoor</t>
  </si>
  <si>
    <t>EMP02815</t>
  </si>
  <si>
    <t>EMP02816</t>
  </si>
  <si>
    <t>EMP02817</t>
  </si>
  <si>
    <t>EMP02818</t>
  </si>
  <si>
    <t>Dev Trivedi</t>
  </si>
  <si>
    <t xml:space="preserve">Ahmedabad </t>
  </si>
  <si>
    <t>EMP02819</t>
  </si>
  <si>
    <t>EMP02820</t>
  </si>
  <si>
    <t>EMP02821</t>
  </si>
  <si>
    <t>EMP02822</t>
  </si>
  <si>
    <t>Nidhi Gupta</t>
  </si>
  <si>
    <t>EMP02823</t>
  </si>
  <si>
    <t>Rohan Joshi</t>
  </si>
  <si>
    <t>EMP02824</t>
  </si>
  <si>
    <t>EMP02825</t>
  </si>
  <si>
    <t>Muskan Kumar</t>
  </si>
  <si>
    <t>EMP02826</t>
  </si>
  <si>
    <t>Avni Kapoor</t>
  </si>
  <si>
    <t>EMP02827</t>
  </si>
  <si>
    <t>EMP02828</t>
  </si>
  <si>
    <t>EMP02829</t>
  </si>
  <si>
    <t>EMP02830</t>
  </si>
  <si>
    <t>Mansi Verma</t>
  </si>
  <si>
    <t>EMP02831</t>
  </si>
  <si>
    <t>EMP02832</t>
  </si>
  <si>
    <t>Mohit Pandya</t>
  </si>
  <si>
    <t>EMP02833</t>
  </si>
  <si>
    <t>Aditi Chauhan</t>
  </si>
  <si>
    <t>EMP02834</t>
  </si>
  <si>
    <t>EMP02835</t>
  </si>
  <si>
    <t>Raj Thakkar</t>
  </si>
  <si>
    <t>EMP02836</t>
  </si>
  <si>
    <t>Harsh Vyas</t>
  </si>
  <si>
    <t>EMP02837</t>
  </si>
  <si>
    <t>EMP02838</t>
  </si>
  <si>
    <t>Aarav Kumar</t>
  </si>
  <si>
    <t>EMP02839</t>
  </si>
  <si>
    <t>EMP02840</t>
  </si>
  <si>
    <t>EMP02841</t>
  </si>
  <si>
    <t>EMP02842</t>
  </si>
  <si>
    <t>Naveen Kumar</t>
  </si>
  <si>
    <t>EMP02843</t>
  </si>
  <si>
    <t>EMP02844</t>
  </si>
  <si>
    <t>Rahul Trivedi</t>
  </si>
  <si>
    <t>EMP02845</t>
  </si>
  <si>
    <t>EMP02846</t>
  </si>
  <si>
    <t>EMP02847</t>
  </si>
  <si>
    <t>EMP02848</t>
  </si>
  <si>
    <t>EMP02849</t>
  </si>
  <si>
    <t>EMP02850</t>
  </si>
  <si>
    <t>EMP02851</t>
  </si>
  <si>
    <t>Tanvi Iyer</t>
  </si>
  <si>
    <t>EMP02852</t>
  </si>
  <si>
    <t>EMP02853</t>
  </si>
  <si>
    <t>Pooja Prajapati</t>
  </si>
  <si>
    <t>FINANCE</t>
  </si>
  <si>
    <t>EMP02854</t>
  </si>
  <si>
    <t>EMP02855</t>
  </si>
  <si>
    <t>Abhishek Soni</t>
  </si>
  <si>
    <t>EMP02856</t>
  </si>
  <si>
    <t>EMP02857</t>
  </si>
  <si>
    <t>EMP02858</t>
  </si>
  <si>
    <t>EMP02859</t>
  </si>
  <si>
    <t>Kabir Iyer</t>
  </si>
  <si>
    <t>EMP02860</t>
  </si>
  <si>
    <t>Riya Jain</t>
  </si>
  <si>
    <t>EMP02861</t>
  </si>
  <si>
    <t>EMP02862</t>
  </si>
  <si>
    <t>EMP02863</t>
  </si>
  <si>
    <t>EMP02864</t>
  </si>
  <si>
    <t>EMP02865</t>
  </si>
  <si>
    <t>Khushi Kumar</t>
  </si>
  <si>
    <t>EMP02866</t>
  </si>
  <si>
    <t>EMP02867</t>
  </si>
  <si>
    <t>Avni Malhotra</t>
  </si>
  <si>
    <t>EMP02868</t>
  </si>
  <si>
    <t>EMP02869</t>
  </si>
  <si>
    <t>EMP02870</t>
  </si>
  <si>
    <t>Harsh Trivedi</t>
  </si>
  <si>
    <t>EMP02871</t>
  </si>
  <si>
    <t>Karan Bhat</t>
  </si>
  <si>
    <t>EMP02872</t>
  </si>
  <si>
    <t>EMP02873</t>
  </si>
  <si>
    <t>EMP02874</t>
  </si>
  <si>
    <t>EMP02875</t>
  </si>
  <si>
    <t>EMP02876</t>
  </si>
  <si>
    <t>EMP02877</t>
  </si>
  <si>
    <t>EMP02878</t>
  </si>
  <si>
    <t>EMP02879</t>
  </si>
  <si>
    <t>EMP02880</t>
  </si>
  <si>
    <t>Varun Kumar</t>
  </si>
  <si>
    <t>EMP02881</t>
  </si>
  <si>
    <t>EMP02882</t>
  </si>
  <si>
    <t>EMP02883</t>
  </si>
  <si>
    <t>Akash Kumar</t>
  </si>
  <si>
    <t>EMP02884</t>
  </si>
  <si>
    <t>EMP02885</t>
  </si>
  <si>
    <t>EMP02886</t>
  </si>
  <si>
    <t>Krish Malhotra</t>
  </si>
  <si>
    <t>EMP02887</t>
  </si>
  <si>
    <t>EMP02888</t>
  </si>
  <si>
    <t>EMP02889</t>
  </si>
  <si>
    <t>EMP02890</t>
  </si>
  <si>
    <t>EMP02891</t>
  </si>
  <si>
    <t>EMP02892</t>
  </si>
  <si>
    <t>Krish Pandya</t>
  </si>
  <si>
    <t>EMP02893</t>
  </si>
  <si>
    <t>Isha Singh</t>
  </si>
  <si>
    <t>EMP02894</t>
  </si>
  <si>
    <t>Simran Rao</t>
  </si>
  <si>
    <t>EMP02895</t>
  </si>
  <si>
    <t>EMP02896</t>
  </si>
  <si>
    <t>EMP02897</t>
  </si>
  <si>
    <t>Rahul Chauhan</t>
  </si>
  <si>
    <t>EMP02898</t>
  </si>
  <si>
    <t>EMP02899</t>
  </si>
  <si>
    <t>EMP02900</t>
  </si>
  <si>
    <t>EMP02901</t>
  </si>
  <si>
    <t>EMP02902</t>
  </si>
  <si>
    <t>EMP02903</t>
  </si>
  <si>
    <t>Simran Raval</t>
  </si>
  <si>
    <t>EMP02904</t>
  </si>
  <si>
    <t>EMP02905</t>
  </si>
  <si>
    <t>EMP02906</t>
  </si>
  <si>
    <t>EMP02907</t>
  </si>
  <si>
    <t>EMP02908</t>
  </si>
  <si>
    <t>Ishan Shah</t>
  </si>
  <si>
    <t>EMP02909</t>
  </si>
  <si>
    <t>Mansi Kapoor</t>
  </si>
  <si>
    <t>EMP02910</t>
  </si>
  <si>
    <t>EMP02911</t>
  </si>
  <si>
    <t>EMP02912</t>
  </si>
  <si>
    <t>EMP02913</t>
  </si>
  <si>
    <t>EMP02914</t>
  </si>
  <si>
    <t>EMP02915</t>
  </si>
  <si>
    <t>EMP02916</t>
  </si>
  <si>
    <t>Aishwarya Desai</t>
  </si>
  <si>
    <t>EMP02917</t>
  </si>
  <si>
    <t>Ansh Gupta</t>
  </si>
  <si>
    <t>EMP02918</t>
  </si>
  <si>
    <t>EMP02919</t>
  </si>
  <si>
    <t>EMP02920</t>
  </si>
  <si>
    <t>EMP02921</t>
  </si>
  <si>
    <t>EMP02922</t>
  </si>
  <si>
    <t>EMP02923</t>
  </si>
  <si>
    <t>Kavya Prajapati</t>
  </si>
  <si>
    <t>EMP02924</t>
  </si>
  <si>
    <t>EMP02925</t>
  </si>
  <si>
    <t>EMP02926</t>
  </si>
  <si>
    <t>EMP02927</t>
  </si>
  <si>
    <t>EMP02928</t>
  </si>
  <si>
    <t>EMP02929</t>
  </si>
  <si>
    <t>Naveen Reddy</t>
  </si>
  <si>
    <t>EMP02930</t>
  </si>
  <si>
    <t>EMP02931</t>
  </si>
  <si>
    <t>Pallavi Rao</t>
  </si>
  <si>
    <t>EMP02932</t>
  </si>
  <si>
    <t>Gaurav Verma</t>
  </si>
  <si>
    <t>EMP02933</t>
  </si>
  <si>
    <t>EMP02934</t>
  </si>
  <si>
    <t>EMP02935</t>
  </si>
  <si>
    <t>EMP02936</t>
  </si>
  <si>
    <t>EMP02937</t>
  </si>
  <si>
    <t>EMP02938</t>
  </si>
  <si>
    <t>EMP02939</t>
  </si>
  <si>
    <t>EMP02940</t>
  </si>
  <si>
    <t>Zoya Verma</t>
  </si>
  <si>
    <t>EMP02941</t>
  </si>
  <si>
    <t>EMP02942</t>
  </si>
  <si>
    <t>Nidhi Malhotra</t>
  </si>
  <si>
    <t>EMP02943</t>
  </si>
  <si>
    <t>EMP02944</t>
  </si>
  <si>
    <t>EMP02945</t>
  </si>
  <si>
    <t>EMP02946</t>
  </si>
  <si>
    <t>EMP02947</t>
  </si>
  <si>
    <t>EMP02948</t>
  </si>
  <si>
    <t>EMP02949</t>
  </si>
  <si>
    <t>EMP02950</t>
  </si>
  <si>
    <t>EMP02951</t>
  </si>
  <si>
    <t>EMP02952</t>
  </si>
  <si>
    <t>EMP02953</t>
  </si>
  <si>
    <t>EMP02954</t>
  </si>
  <si>
    <t>EMP02955</t>
  </si>
  <si>
    <t>Priya Gupta</t>
  </si>
  <si>
    <t>EMP02956</t>
  </si>
  <si>
    <t>EMP02957</t>
  </si>
  <si>
    <t>EMP02958</t>
  </si>
  <si>
    <t>Varun Iyer</t>
  </si>
  <si>
    <t>EMP02959</t>
  </si>
  <si>
    <t>Tushar Singh</t>
  </si>
  <si>
    <t>EMP02960</t>
  </si>
  <si>
    <t>EMP02961</t>
  </si>
  <si>
    <t>Rohit Raval</t>
  </si>
  <si>
    <t>EMP02962</t>
  </si>
  <si>
    <t>EMP02963</t>
  </si>
  <si>
    <t>EMP02964</t>
  </si>
  <si>
    <t>Ayush Shah</t>
  </si>
  <si>
    <t>EMP02965</t>
  </si>
  <si>
    <t>Amit Sharma</t>
  </si>
  <si>
    <t>EMP02966</t>
  </si>
  <si>
    <t>EMP02967</t>
  </si>
  <si>
    <t>EMP02968</t>
  </si>
  <si>
    <t>Rakesh Pandya</t>
  </si>
  <si>
    <t>EMP02969</t>
  </si>
  <si>
    <t>Dhruv Reddy</t>
  </si>
  <si>
    <t>EMP02970</t>
  </si>
  <si>
    <t>EMP02971</t>
  </si>
  <si>
    <t>Pooja Vyas</t>
  </si>
  <si>
    <t>EMP02972</t>
  </si>
  <si>
    <t>EMP02973</t>
  </si>
  <si>
    <t>EMP02974</t>
  </si>
  <si>
    <t>EMP02975</t>
  </si>
  <si>
    <t>EMP02976</t>
  </si>
  <si>
    <t>Bhavya Joshi</t>
  </si>
  <si>
    <t>EMP02977</t>
  </si>
  <si>
    <t>EMP02978</t>
  </si>
  <si>
    <t>Kajal Rao</t>
  </si>
  <si>
    <t>EMP02979</t>
  </si>
  <si>
    <t>EMP02980</t>
  </si>
  <si>
    <t>Vidhi Trivedi</t>
  </si>
  <si>
    <t>EMP02981</t>
  </si>
  <si>
    <t>Bhavya Verma</t>
  </si>
  <si>
    <t>EMP02982</t>
  </si>
  <si>
    <t>EMP02983</t>
  </si>
  <si>
    <t>EMP02984</t>
  </si>
  <si>
    <t>Anjali Mishra</t>
  </si>
  <si>
    <t>EMP02985</t>
  </si>
  <si>
    <t>EMP02986</t>
  </si>
  <si>
    <t>EMP02987</t>
  </si>
  <si>
    <t>Sneha Chauhan</t>
  </si>
  <si>
    <t>EMP02988</t>
  </si>
  <si>
    <t>EMP02989</t>
  </si>
  <si>
    <t>EMP02990</t>
  </si>
  <si>
    <t>EMP02991</t>
  </si>
  <si>
    <t>EMP02992</t>
  </si>
  <si>
    <t>EMP02993</t>
  </si>
  <si>
    <t>EMP02994</t>
  </si>
  <si>
    <t>EMP02995</t>
  </si>
  <si>
    <t>EMP02996</t>
  </si>
  <si>
    <t>EMP02997</t>
  </si>
  <si>
    <t>Ishan Kumar</t>
  </si>
  <si>
    <t>EMP02998</t>
  </si>
  <si>
    <t>Nandini Pandya</t>
  </si>
  <si>
    <t>EMP02999</t>
  </si>
  <si>
    <t>Aditi Kapoor</t>
  </si>
  <si>
    <t>EMP03000</t>
  </si>
  <si>
    <t>EMP03001</t>
  </si>
  <si>
    <t>EMP03002</t>
  </si>
  <si>
    <t>Tushar Raval</t>
  </si>
  <si>
    <t>EMP03003</t>
  </si>
  <si>
    <t>EMP03004</t>
  </si>
  <si>
    <t>EMP03005</t>
  </si>
  <si>
    <t>EMP03006</t>
  </si>
  <si>
    <t>Swati Kapoor</t>
  </si>
  <si>
    <t>EMP03007</t>
  </si>
  <si>
    <t>EMP03008</t>
  </si>
  <si>
    <t>EMP03009</t>
  </si>
  <si>
    <t>EMP03010</t>
  </si>
  <si>
    <t>EMP03011</t>
  </si>
  <si>
    <t>EMP03012</t>
  </si>
  <si>
    <t>EMP03013</t>
  </si>
  <si>
    <t>EMP03014</t>
  </si>
  <si>
    <t>Manav Trivedi</t>
  </si>
  <si>
    <t>EMP03015</t>
  </si>
  <si>
    <t>EMP03016</t>
  </si>
  <si>
    <t>EMP03017</t>
  </si>
  <si>
    <t>EMP03018</t>
  </si>
  <si>
    <t>Rohit Trivedi</t>
  </si>
  <si>
    <t>EMP03019</t>
  </si>
  <si>
    <t>EMP03020</t>
  </si>
  <si>
    <t>EMP03021</t>
  </si>
  <si>
    <t>EMP03022</t>
  </si>
  <si>
    <t>EMP03023</t>
  </si>
  <si>
    <t>Aishwarya Mehta</t>
  </si>
  <si>
    <t>EMP03024</t>
  </si>
  <si>
    <t>EMP03025</t>
  </si>
  <si>
    <t>EMP03026</t>
  </si>
  <si>
    <t>EMP03027</t>
  </si>
  <si>
    <t>Swati Gupta</t>
  </si>
  <si>
    <t>EMP03028</t>
  </si>
  <si>
    <t>EMP03029</t>
  </si>
  <si>
    <t>Kunal Joshi</t>
  </si>
  <si>
    <t>EMP03030</t>
  </si>
  <si>
    <t>EMP03031</t>
  </si>
  <si>
    <t>Aishwarya Trivedi</t>
  </si>
  <si>
    <t>EMP03032</t>
  </si>
  <si>
    <t>EMP03033</t>
  </si>
  <si>
    <t>EMP03034</t>
  </si>
  <si>
    <t>EMP03035</t>
  </si>
  <si>
    <t>EMP03036</t>
  </si>
  <si>
    <t>EMP03037</t>
  </si>
  <si>
    <t>EMP03038</t>
  </si>
  <si>
    <t>Raj Mishra</t>
  </si>
  <si>
    <t>EMP03039</t>
  </si>
  <si>
    <t>EMP03040</t>
  </si>
  <si>
    <t>EMP03041</t>
  </si>
  <si>
    <t>Rakesh Soni</t>
  </si>
  <si>
    <t>EMP03042</t>
  </si>
  <si>
    <t>EMP03043</t>
  </si>
  <si>
    <t>EMP03044</t>
  </si>
  <si>
    <t>EMP03045</t>
  </si>
  <si>
    <t>EMP03046</t>
  </si>
  <si>
    <t>EMP03047</t>
  </si>
  <si>
    <t>Sneha Shah</t>
  </si>
  <si>
    <t>EMP03048</t>
  </si>
  <si>
    <t>EMP03049</t>
  </si>
  <si>
    <t>Kavya Trivedi</t>
  </si>
  <si>
    <t>EMP03050</t>
  </si>
  <si>
    <t>EMP03051</t>
  </si>
  <si>
    <t>Mansi Pandya</t>
  </si>
  <si>
    <t>EMP03052</t>
  </si>
  <si>
    <t>EMP03053</t>
  </si>
  <si>
    <t>EMP03054</t>
  </si>
  <si>
    <t>EMP03055</t>
  </si>
  <si>
    <t>EMP03056</t>
  </si>
  <si>
    <t>EMP03057</t>
  </si>
  <si>
    <t>EMP03058</t>
  </si>
  <si>
    <t>Himanshu Prajapati</t>
  </si>
  <si>
    <t>EMP03059</t>
  </si>
  <si>
    <t>EMP03060</t>
  </si>
  <si>
    <t>EMP03061</t>
  </si>
  <si>
    <t>Rohit Thakkar</t>
  </si>
  <si>
    <t>EMP03062</t>
  </si>
  <si>
    <t>EMP03063</t>
  </si>
  <si>
    <t>EMP03064</t>
  </si>
  <si>
    <t>EMP03065</t>
  </si>
  <si>
    <t>Zoya Trivedi</t>
  </si>
  <si>
    <t>EMP03066</t>
  </si>
  <si>
    <t>EMP03067</t>
  </si>
  <si>
    <t>EMP03068</t>
  </si>
  <si>
    <t>EMP03069</t>
  </si>
  <si>
    <t>EMP03070</t>
  </si>
  <si>
    <t>EMP03071</t>
  </si>
  <si>
    <t>EMP03072</t>
  </si>
  <si>
    <t>Vivek Prajapati</t>
  </si>
  <si>
    <t>EMP03073</t>
  </si>
  <si>
    <t>EMP03074</t>
  </si>
  <si>
    <t>EMP03075</t>
  </si>
  <si>
    <t>Anjali Bhat</t>
  </si>
  <si>
    <t>EMP03076</t>
  </si>
  <si>
    <t>EMP03077</t>
  </si>
  <si>
    <t>Nidhi Trivedi</t>
  </si>
  <si>
    <t>EMP03078</t>
  </si>
  <si>
    <t>EMP03079</t>
  </si>
  <si>
    <t>EMP03080</t>
  </si>
  <si>
    <t>EMP03081</t>
  </si>
  <si>
    <t>EMP03082</t>
  </si>
  <si>
    <t>EMP03083</t>
  </si>
  <si>
    <t>Ishita Mishra</t>
  </si>
  <si>
    <t>EMP03084</t>
  </si>
  <si>
    <t>EMP03085</t>
  </si>
  <si>
    <t>Meera Pandya</t>
  </si>
  <si>
    <t>EMP03086</t>
  </si>
  <si>
    <t>Sahil Jain</t>
  </si>
  <si>
    <t>EMP03087</t>
  </si>
  <si>
    <t>EMP03088</t>
  </si>
  <si>
    <t>Rohit Gupta</t>
  </si>
  <si>
    <t>EMP03089</t>
  </si>
  <si>
    <t>EMP03090</t>
  </si>
  <si>
    <t>EMP03091</t>
  </si>
  <si>
    <t>EMP03092</t>
  </si>
  <si>
    <t>EMP03093</t>
  </si>
  <si>
    <t>EMP03094</t>
  </si>
  <si>
    <t>EMP03095</t>
  </si>
  <si>
    <t>EMP03096</t>
  </si>
  <si>
    <t>Kabir Trivedi</t>
  </si>
  <si>
    <t>EMP03097</t>
  </si>
  <si>
    <t>EMP03098</t>
  </si>
  <si>
    <t>EMP03099</t>
  </si>
  <si>
    <t>EMP03100</t>
  </si>
  <si>
    <t>Naveen Jain</t>
  </si>
  <si>
    <t>EMP03101</t>
  </si>
  <si>
    <t>EMP03102</t>
  </si>
  <si>
    <t>EMP03103</t>
  </si>
  <si>
    <t>EMP03104</t>
  </si>
  <si>
    <t>EMP03105</t>
  </si>
  <si>
    <t>EMP03106</t>
  </si>
  <si>
    <t>EMP03107</t>
  </si>
  <si>
    <t>EMP03108</t>
  </si>
  <si>
    <t>Avni Kumar</t>
  </si>
  <si>
    <t>EMP03109</t>
  </si>
  <si>
    <t>EMP03110</t>
  </si>
  <si>
    <t>EMP03111</t>
  </si>
  <si>
    <t>Aniket Desai</t>
  </si>
  <si>
    <t>EMP03112</t>
  </si>
  <si>
    <t>EMP03113</t>
  </si>
  <si>
    <t>EMP03114</t>
  </si>
  <si>
    <t>Rajat Iyer</t>
  </si>
  <si>
    <t>EMP03115</t>
  </si>
  <si>
    <t>EMP03116</t>
  </si>
  <si>
    <t>Akash Reddy</t>
  </si>
  <si>
    <t>EMP03117</t>
  </si>
  <si>
    <t>EMP03118</t>
  </si>
  <si>
    <t>EMP03119</t>
  </si>
  <si>
    <t>Meera Gupta</t>
  </si>
  <si>
    <t>EMP03120</t>
  </si>
  <si>
    <t>Harsh Joshi</t>
  </si>
  <si>
    <t>marketing</t>
  </si>
  <si>
    <t>EMP03121</t>
  </si>
  <si>
    <t>EMP03122</t>
  </si>
  <si>
    <t>Ananya Agarwal</t>
  </si>
  <si>
    <t>EMP03123</t>
  </si>
  <si>
    <t>EMP03124</t>
  </si>
  <si>
    <t>Sakshi Thakkar</t>
  </si>
  <si>
    <t>EMP03125</t>
  </si>
  <si>
    <t>EMP03126</t>
  </si>
  <si>
    <t>EMP03127</t>
  </si>
  <si>
    <t>EMP03128</t>
  </si>
  <si>
    <t>Sameer Pandya</t>
  </si>
  <si>
    <t>EMP03129</t>
  </si>
  <si>
    <t>EMP03130</t>
  </si>
  <si>
    <t>EMP03131</t>
  </si>
  <si>
    <t>EMP03132</t>
  </si>
  <si>
    <t>Kabir Nair</t>
  </si>
  <si>
    <t>EMP03133</t>
  </si>
  <si>
    <t>Rakesh Prajapati</t>
  </si>
  <si>
    <t>EMP03134</t>
  </si>
  <si>
    <t>EMP03135</t>
  </si>
  <si>
    <t>EMP03136</t>
  </si>
  <si>
    <t>EMP03137</t>
  </si>
  <si>
    <t>EMP03138</t>
  </si>
  <si>
    <t>EMP03139</t>
  </si>
  <si>
    <t>EMP03140</t>
  </si>
  <si>
    <t>EMP03141</t>
  </si>
  <si>
    <t>EMP03142</t>
  </si>
  <si>
    <t xml:space="preserve"> Operations Analyst</t>
  </si>
  <si>
    <t>EMP03143</t>
  </si>
  <si>
    <t>EMP03144</t>
  </si>
  <si>
    <t>EMP03145</t>
  </si>
  <si>
    <t>Komal Vyas</t>
  </si>
  <si>
    <t>EMP03146</t>
  </si>
  <si>
    <t>EMP03147</t>
  </si>
  <si>
    <t>EMP03148</t>
  </si>
  <si>
    <t>EMP03149</t>
  </si>
  <si>
    <t>EMP03150</t>
  </si>
  <si>
    <t>EMP03151</t>
  </si>
  <si>
    <t>EMP03152</t>
  </si>
  <si>
    <t>EMP03153</t>
  </si>
  <si>
    <t>EMP03154</t>
  </si>
  <si>
    <t>Saurabh Mehta</t>
  </si>
  <si>
    <t>EMP03155</t>
  </si>
  <si>
    <t>EMP03156</t>
  </si>
  <si>
    <t>EMP03157</t>
  </si>
  <si>
    <t>EMP03158</t>
  </si>
  <si>
    <t>EMP03159</t>
  </si>
  <si>
    <t>EMP03160</t>
  </si>
  <si>
    <t>Manav Kumar</t>
  </si>
  <si>
    <t>EMP03161</t>
  </si>
  <si>
    <t>EMP03162</t>
  </si>
  <si>
    <t>EMP03163</t>
  </si>
  <si>
    <t>EMP03164</t>
  </si>
  <si>
    <t>Meera Vyas</t>
  </si>
  <si>
    <t>EMP03165</t>
  </si>
  <si>
    <t>EMP03166</t>
  </si>
  <si>
    <t>EMP03167</t>
  </si>
  <si>
    <t>EMP03168</t>
  </si>
  <si>
    <t>Pranav Agarwal</t>
  </si>
  <si>
    <t>EMP03169</t>
  </si>
  <si>
    <t>Pallavi Joshi</t>
  </si>
  <si>
    <t>EMP03170</t>
  </si>
  <si>
    <t>Abhishek Bhat</t>
  </si>
  <si>
    <t>EMP03171</t>
  </si>
  <si>
    <t>EMP03172</t>
  </si>
  <si>
    <t>EMP03173</t>
  </si>
  <si>
    <t>Sneha Trivedi</t>
  </si>
  <si>
    <t>EMP03174</t>
  </si>
  <si>
    <t>Muskan Agarwal</t>
  </si>
  <si>
    <t>EMP03175</t>
  </si>
  <si>
    <t>EMP03176</t>
  </si>
  <si>
    <t>Dhruv Sharma</t>
  </si>
  <si>
    <t>EMP03177</t>
  </si>
  <si>
    <t>EMP03178</t>
  </si>
  <si>
    <t>EMP03179</t>
  </si>
  <si>
    <t>EMP03180</t>
  </si>
  <si>
    <t>Aditya Parikh</t>
  </si>
  <si>
    <t>EMP03181</t>
  </si>
  <si>
    <t>EMP03182</t>
  </si>
  <si>
    <t>EMP03183</t>
  </si>
  <si>
    <t>EMP03184</t>
  </si>
  <si>
    <t>EMP03185</t>
  </si>
  <si>
    <t>EMP03186</t>
  </si>
  <si>
    <t>EMP03187</t>
  </si>
  <si>
    <t>EMP03188</t>
  </si>
  <si>
    <t>EMP03189</t>
  </si>
  <si>
    <t>EMP03190</t>
  </si>
  <si>
    <t>EMP03191</t>
  </si>
  <si>
    <t>Raj Mehta</t>
  </si>
  <si>
    <t>EMP03192</t>
  </si>
  <si>
    <t>EMP03193</t>
  </si>
  <si>
    <t>EMP03194</t>
  </si>
  <si>
    <t>EMP03195</t>
  </si>
  <si>
    <t>Ishan Soni</t>
  </si>
  <si>
    <t>EMP03196</t>
  </si>
  <si>
    <t>EMP03197</t>
  </si>
  <si>
    <t>Dhruv Raval</t>
  </si>
  <si>
    <t>EMP03198</t>
  </si>
  <si>
    <t>EMP03199</t>
  </si>
  <si>
    <t>EMP03200</t>
  </si>
  <si>
    <t>EMP03201</t>
  </si>
  <si>
    <t>EMP03202</t>
  </si>
  <si>
    <t>Anjali Gupta</t>
  </si>
  <si>
    <t>EMP03203</t>
  </si>
  <si>
    <t>EMP03204</t>
  </si>
  <si>
    <t>EMP03205</t>
  </si>
  <si>
    <t>EMP03206</t>
  </si>
  <si>
    <t>EMP03207</t>
  </si>
  <si>
    <t>EMP03208</t>
  </si>
  <si>
    <t>EMP03209</t>
  </si>
  <si>
    <t>EMP03210</t>
  </si>
  <si>
    <t>Shreya Thakkar</t>
  </si>
  <si>
    <t>EMP03211</t>
  </si>
  <si>
    <t>EMP03212</t>
  </si>
  <si>
    <t>EMP03213</t>
  </si>
  <si>
    <t>EMP03214</t>
  </si>
  <si>
    <t>EMP03215</t>
  </si>
  <si>
    <t>EMP03216</t>
  </si>
  <si>
    <t>EMP03217</t>
  </si>
  <si>
    <t>EMP03218</t>
  </si>
  <si>
    <t>EMP03219</t>
  </si>
  <si>
    <t>EMP03220</t>
  </si>
  <si>
    <t>EMP03221</t>
  </si>
  <si>
    <t>EMP03222</t>
  </si>
  <si>
    <t>EMP03223</t>
  </si>
  <si>
    <t>EMP03224</t>
  </si>
  <si>
    <t>EMP03225</t>
  </si>
  <si>
    <t>EMP03226</t>
  </si>
  <si>
    <t>Aarav Mishra</t>
  </si>
  <si>
    <t>EMP03227</t>
  </si>
  <si>
    <t>EMP03228</t>
  </si>
  <si>
    <t>EMP03229</t>
  </si>
  <si>
    <t>EMP03230</t>
  </si>
  <si>
    <t>EMP03231</t>
  </si>
  <si>
    <t>EMP03232</t>
  </si>
  <si>
    <t>EMP03233</t>
  </si>
  <si>
    <t>Sakshi Kumar</t>
  </si>
  <si>
    <t>EMP03234</t>
  </si>
  <si>
    <t>Deepak Malhotra</t>
  </si>
  <si>
    <t>EMP03235</t>
  </si>
  <si>
    <t>EMP03236</t>
  </si>
  <si>
    <t>EMP03237</t>
  </si>
  <si>
    <t>EMP03238</t>
  </si>
  <si>
    <t>EMP03239</t>
  </si>
  <si>
    <t>Harsh Agarwal</t>
  </si>
  <si>
    <t>EMP03240</t>
  </si>
  <si>
    <t>EMP03241</t>
  </si>
  <si>
    <t>EMP03242</t>
  </si>
  <si>
    <t>EMP03243</t>
  </si>
  <si>
    <t>EMP03244</t>
  </si>
  <si>
    <t>EMP03245</t>
  </si>
  <si>
    <t>EMP03246</t>
  </si>
  <si>
    <t>EMP03247</t>
  </si>
  <si>
    <t>EMP03248</t>
  </si>
  <si>
    <t>EMP03249</t>
  </si>
  <si>
    <t>Akash Patel</t>
  </si>
  <si>
    <t>EMP03250</t>
  </si>
  <si>
    <t>EMP03251</t>
  </si>
  <si>
    <t>EMP03252</t>
  </si>
  <si>
    <t>EMP03253</t>
  </si>
  <si>
    <t>Neha Mehta</t>
  </si>
  <si>
    <t>EMP03254</t>
  </si>
  <si>
    <t>EMP03255</t>
  </si>
  <si>
    <t>Vidhi Parikh</t>
  </si>
  <si>
    <t>EMP03256</t>
  </si>
  <si>
    <t>Shubham Pandya</t>
  </si>
  <si>
    <t>EMP03257</t>
  </si>
  <si>
    <t>Nandini Shah</t>
  </si>
  <si>
    <t>EMP03258</t>
  </si>
  <si>
    <t>Pranav Mehta</t>
  </si>
  <si>
    <t>EMP03259</t>
  </si>
  <si>
    <t>Aniket Malhotra</t>
  </si>
  <si>
    <t>EMP03260</t>
  </si>
  <si>
    <t>EMP03261</t>
  </si>
  <si>
    <t>EMP03262</t>
  </si>
  <si>
    <t>EMP03263</t>
  </si>
  <si>
    <t>EMP03264</t>
  </si>
  <si>
    <t>EMP03265</t>
  </si>
  <si>
    <t>EMP03266</t>
  </si>
  <si>
    <t>EMP03267</t>
  </si>
  <si>
    <t>Gaurav Joshi</t>
  </si>
  <si>
    <t>EMP03268</t>
  </si>
  <si>
    <t>EMP03269</t>
  </si>
  <si>
    <t>EMP03270</t>
  </si>
  <si>
    <t>Rajat Soni</t>
  </si>
  <si>
    <t>EMP03271</t>
  </si>
  <si>
    <t>EMP03272</t>
  </si>
  <si>
    <t>EMP03273</t>
  </si>
  <si>
    <t>EMP03274</t>
  </si>
  <si>
    <t>Tanya Patel</t>
  </si>
  <si>
    <t>EMP03275</t>
  </si>
  <si>
    <t>Zoya Pandya</t>
  </si>
  <si>
    <t>EMP03276</t>
  </si>
  <si>
    <t>Raj Chauhan</t>
  </si>
  <si>
    <t>EMP03277</t>
  </si>
  <si>
    <t>Khushi Jain</t>
  </si>
  <si>
    <t>EMP03278</t>
  </si>
  <si>
    <t>Gaurav Rao</t>
  </si>
  <si>
    <t>EMP03279</t>
  </si>
  <si>
    <t>EMP03280</t>
  </si>
  <si>
    <t>EMP03281</t>
  </si>
  <si>
    <t>Anika Soni</t>
  </si>
  <si>
    <t>EMP03282</t>
  </si>
  <si>
    <t>Akash Jain</t>
  </si>
  <si>
    <t>EMP03283</t>
  </si>
  <si>
    <t>Tanya Raval</t>
  </si>
  <si>
    <t>EMP03284</t>
  </si>
  <si>
    <t>EMP03285</t>
  </si>
  <si>
    <t>EMP03286</t>
  </si>
  <si>
    <t>Shreya Mehta</t>
  </si>
  <si>
    <t>EMP03287</t>
  </si>
  <si>
    <t>EMP03288</t>
  </si>
  <si>
    <t>EMP03289</t>
  </si>
  <si>
    <t>EMP03290</t>
  </si>
  <si>
    <t>EMP03291</t>
  </si>
  <si>
    <t>EMP03292</t>
  </si>
  <si>
    <t>EMP03293</t>
  </si>
  <si>
    <t>Jiya Kapoor</t>
  </si>
  <si>
    <t>EMP03294</t>
  </si>
  <si>
    <t>EMP03295</t>
  </si>
  <si>
    <t>Isha Thakkar</t>
  </si>
  <si>
    <t>EMP03296</t>
  </si>
  <si>
    <t>EMP03297</t>
  </si>
  <si>
    <t>EMP03298</t>
  </si>
  <si>
    <t>Himanshu Shah</t>
  </si>
  <si>
    <t>EMP03299</t>
  </si>
  <si>
    <t>EMP03300</t>
  </si>
  <si>
    <t xml:space="preserve"> Mumbai</t>
  </si>
  <si>
    <t>EMP03301</t>
  </si>
  <si>
    <t>EMP03302</t>
  </si>
  <si>
    <t>Abhishek Jain</t>
  </si>
  <si>
    <t>EMP03303</t>
  </si>
  <si>
    <t>Rahul Parikh</t>
  </si>
  <si>
    <t>NEEDS IMPROVEMENT</t>
  </si>
  <si>
    <t>EMP03304</t>
  </si>
  <si>
    <t>EMP03305</t>
  </si>
  <si>
    <t>EMP03306</t>
  </si>
  <si>
    <t>EMP03307</t>
  </si>
  <si>
    <t>EMP03308</t>
  </si>
  <si>
    <t>Jiya Soni</t>
  </si>
  <si>
    <t>EMP03309</t>
  </si>
  <si>
    <t>EMP03310</t>
  </si>
  <si>
    <t>EMP03311</t>
  </si>
  <si>
    <t>EMP03312</t>
  </si>
  <si>
    <t>EMP03313</t>
  </si>
  <si>
    <t>EMP03314</t>
  </si>
  <si>
    <t>EMP03315</t>
  </si>
  <si>
    <t>Kabir Parikh</t>
  </si>
  <si>
    <t>EMP03316</t>
  </si>
  <si>
    <t>EMP03317</t>
  </si>
  <si>
    <t>Akash Prajapati</t>
  </si>
  <si>
    <t>EMP03318</t>
  </si>
  <si>
    <t>EMP03319</t>
  </si>
  <si>
    <t>Krish Mishra</t>
  </si>
  <si>
    <t>EMP03320</t>
  </si>
  <si>
    <t>EMP03321</t>
  </si>
  <si>
    <t>EMP03322</t>
  </si>
  <si>
    <t>EMP03323</t>
  </si>
  <si>
    <t>EMP03324</t>
  </si>
  <si>
    <t>EMP03325</t>
  </si>
  <si>
    <t>Aarav Joshi</t>
  </si>
  <si>
    <t>EMP03326</t>
  </si>
  <si>
    <t>EMP03327</t>
  </si>
  <si>
    <t>EMP03328</t>
  </si>
  <si>
    <t>EMP03329</t>
  </si>
  <si>
    <t>EMP03330</t>
  </si>
  <si>
    <t>Himanshu Nair</t>
  </si>
  <si>
    <t>EMP03331</t>
  </si>
  <si>
    <t>EMP03332</t>
  </si>
  <si>
    <t>Pranav Malhotra</t>
  </si>
  <si>
    <t>EMP03333</t>
  </si>
  <si>
    <t>EMP03334</t>
  </si>
  <si>
    <t>Isha Verma</t>
  </si>
  <si>
    <t>EMP03335</t>
  </si>
  <si>
    <t>EMP03336</t>
  </si>
  <si>
    <t>EMP03337</t>
  </si>
  <si>
    <t>EMP03338</t>
  </si>
  <si>
    <t>EMP03339</t>
  </si>
  <si>
    <t>Sakshi Chauhan</t>
  </si>
  <si>
    <t>EMP03340</t>
  </si>
  <si>
    <t>Sameer Kapoor</t>
  </si>
  <si>
    <t>EMP03341</t>
  </si>
  <si>
    <t>EMP03342</t>
  </si>
  <si>
    <t>EMP03343</t>
  </si>
  <si>
    <t>EMP03344</t>
  </si>
  <si>
    <t>EMP03345</t>
  </si>
  <si>
    <t>EMP03346</t>
  </si>
  <si>
    <t>EMP03347</t>
  </si>
  <si>
    <t>EMP03348</t>
  </si>
  <si>
    <t>Diya Prajapati</t>
  </si>
  <si>
    <t>EMP03349</t>
  </si>
  <si>
    <t>EMP03350</t>
  </si>
  <si>
    <t>Ishita Kumar</t>
  </si>
  <si>
    <t>EMP03351</t>
  </si>
  <si>
    <t>EMP03352</t>
  </si>
  <si>
    <t>EMP03353</t>
  </si>
  <si>
    <t>EMP03354</t>
  </si>
  <si>
    <t>EMP03355</t>
  </si>
  <si>
    <t>EMP03356</t>
  </si>
  <si>
    <t>Pooja Gupta</t>
  </si>
  <si>
    <t>EMP03357</t>
  </si>
  <si>
    <t>EMP03358</t>
  </si>
  <si>
    <t>EMP03359</t>
  </si>
  <si>
    <t>EMP03360</t>
  </si>
  <si>
    <t>Meera Iyer</t>
  </si>
  <si>
    <t>EMP03361</t>
  </si>
  <si>
    <t>Priya Kapoor</t>
  </si>
  <si>
    <t>EMP03362</t>
  </si>
  <si>
    <t>EMP03363</t>
  </si>
  <si>
    <t>EMP03364</t>
  </si>
  <si>
    <t>EMP03365</t>
  </si>
  <si>
    <t>EMP03366</t>
  </si>
  <si>
    <t>EMP03367</t>
  </si>
  <si>
    <t>Varun Jain</t>
  </si>
  <si>
    <t>EMP03368</t>
  </si>
  <si>
    <t>EMP03369</t>
  </si>
  <si>
    <t>Mohit Mehta</t>
  </si>
  <si>
    <t>EMP03370</t>
  </si>
  <si>
    <t>EMP03371</t>
  </si>
  <si>
    <t>EMP03372</t>
  </si>
  <si>
    <t>EMP03373</t>
  </si>
  <si>
    <t>EMP03374</t>
  </si>
  <si>
    <t>EMP03375</t>
  </si>
  <si>
    <t>EMP03376</t>
  </si>
  <si>
    <t>Radhika Kapoor</t>
  </si>
  <si>
    <t>EMP03377</t>
  </si>
  <si>
    <t>EMP03378</t>
  </si>
  <si>
    <t>EMP03379</t>
  </si>
  <si>
    <t>EMP03380</t>
  </si>
  <si>
    <t>EMP03381</t>
  </si>
  <si>
    <t>EMP03382</t>
  </si>
  <si>
    <t>Payal Rao</t>
  </si>
  <si>
    <t>EMP03383</t>
  </si>
  <si>
    <t>Shreya Nair</t>
  </si>
  <si>
    <t>EMP03384</t>
  </si>
  <si>
    <t>Yash Menon</t>
  </si>
  <si>
    <t>EMP03385</t>
  </si>
  <si>
    <t>EMP03386</t>
  </si>
  <si>
    <t>Divya Desai</t>
  </si>
  <si>
    <t>EMP03387</t>
  </si>
  <si>
    <t>EMP03388</t>
  </si>
  <si>
    <t>EMP03389</t>
  </si>
  <si>
    <t>EMP03390</t>
  </si>
  <si>
    <t xml:space="preserve">Administration </t>
  </si>
  <si>
    <t>EMP03391</t>
  </si>
  <si>
    <t>EMP03392</t>
  </si>
  <si>
    <t>EMP03393</t>
  </si>
  <si>
    <t>EMP03394</t>
  </si>
  <si>
    <t>EMP03395</t>
  </si>
  <si>
    <t>EMP03396</t>
  </si>
  <si>
    <t>EMP03397</t>
  </si>
  <si>
    <t>EMP03398</t>
  </si>
  <si>
    <t>EMP03399</t>
  </si>
  <si>
    <t>EMP03400</t>
  </si>
  <si>
    <t>EMP03401</t>
  </si>
  <si>
    <t>EMP03402</t>
  </si>
  <si>
    <t>Himanshu Thakkar</t>
  </si>
  <si>
    <t>EMP03403</t>
  </si>
  <si>
    <t>EMP03404</t>
  </si>
  <si>
    <t>EMP03405</t>
  </si>
  <si>
    <t>EMP03406</t>
  </si>
  <si>
    <t>EMP03407</t>
  </si>
  <si>
    <t>EMP03408</t>
  </si>
  <si>
    <t>EMP03409</t>
  </si>
  <si>
    <t>Simran Mishra</t>
  </si>
  <si>
    <t>EMP03410</t>
  </si>
  <si>
    <t>Aniket Iyer</t>
  </si>
  <si>
    <t>EMP03411</t>
  </si>
  <si>
    <t>EMP03412</t>
  </si>
  <si>
    <t>EMP03413</t>
  </si>
  <si>
    <t>EMP03414</t>
  </si>
  <si>
    <t>EMP03415</t>
  </si>
  <si>
    <t>EMP03416</t>
  </si>
  <si>
    <t>Aishwarya Joshi</t>
  </si>
  <si>
    <t>EMP03417</t>
  </si>
  <si>
    <t>EMP03418</t>
  </si>
  <si>
    <t>EMP03419</t>
  </si>
  <si>
    <t>EMP03420</t>
  </si>
  <si>
    <t>EMP03421</t>
  </si>
  <si>
    <t>EMP03422</t>
  </si>
  <si>
    <t>Neha Gupta</t>
  </si>
  <si>
    <t xml:space="preserve">Very Good </t>
  </si>
  <si>
    <t>EMP03423</t>
  </si>
  <si>
    <t>Dev Joshi</t>
  </si>
  <si>
    <t>EMP03424</t>
  </si>
  <si>
    <t>Sneha Pandya</t>
  </si>
  <si>
    <t>EMP03425</t>
  </si>
  <si>
    <t>EMP03426</t>
  </si>
  <si>
    <t>Karan Sharma</t>
  </si>
  <si>
    <t>EMP03427</t>
  </si>
  <si>
    <t>Priya Trivedi</t>
  </si>
  <si>
    <t>EMP03428</t>
  </si>
  <si>
    <t>EMP03429</t>
  </si>
  <si>
    <t>EMP03430</t>
  </si>
  <si>
    <t>EMP03431</t>
  </si>
  <si>
    <t>Aditi Desai</t>
  </si>
  <si>
    <t>EMP03432</t>
  </si>
  <si>
    <t>EMP03433</t>
  </si>
  <si>
    <t>Vidhi Shah</t>
  </si>
  <si>
    <t>EMP03434</t>
  </si>
  <si>
    <t>Meera Kapoor</t>
  </si>
  <si>
    <t>EMP03435</t>
  </si>
  <si>
    <t>EMP03436</t>
  </si>
  <si>
    <t>Sakshi Pandya</t>
  </si>
  <si>
    <t>EMP03437</t>
  </si>
  <si>
    <t>EMP03438</t>
  </si>
  <si>
    <t>EMP03439</t>
  </si>
  <si>
    <t>EMP03440</t>
  </si>
  <si>
    <t>Arjun Kumar</t>
  </si>
  <si>
    <t>EMP03441</t>
  </si>
  <si>
    <t>Rohit Joshi</t>
  </si>
  <si>
    <t>EMP03442</t>
  </si>
  <si>
    <t>EMP03443</t>
  </si>
  <si>
    <t>EMP03444</t>
  </si>
  <si>
    <t>Anika Singh</t>
  </si>
  <si>
    <t>EMP03445</t>
  </si>
  <si>
    <t>EMP03446</t>
  </si>
  <si>
    <t>EMP03447</t>
  </si>
  <si>
    <t>Meera Verma</t>
  </si>
  <si>
    <t>EMP03448</t>
  </si>
  <si>
    <t>EMP03449</t>
  </si>
  <si>
    <t>Aditya Menon</t>
  </si>
  <si>
    <t>EMP03450</t>
  </si>
  <si>
    <t>EMP03451</t>
  </si>
  <si>
    <t>EMP03452</t>
  </si>
  <si>
    <t>EMP03453</t>
  </si>
  <si>
    <t>EMP03454</t>
  </si>
  <si>
    <t>EMP03455</t>
  </si>
  <si>
    <t>Bhavya Sharma</t>
  </si>
  <si>
    <t>EMP03456</t>
  </si>
  <si>
    <t>EMP03457</t>
  </si>
  <si>
    <t>EMP03458</t>
  </si>
  <si>
    <t>EMP03459</t>
  </si>
  <si>
    <t>EMP03460</t>
  </si>
  <si>
    <t>EMP03461</t>
  </si>
  <si>
    <t>Ananya Pandya</t>
  </si>
  <si>
    <t>EMP03462</t>
  </si>
  <si>
    <t>EMP03463</t>
  </si>
  <si>
    <t>EMP03464</t>
  </si>
  <si>
    <t>EMP03465</t>
  </si>
  <si>
    <t>EMP03466</t>
  </si>
  <si>
    <t>Ananya Trivedi</t>
  </si>
  <si>
    <t>EMP03467</t>
  </si>
  <si>
    <t>EMP03468</t>
  </si>
  <si>
    <t>EMP03469</t>
  </si>
  <si>
    <t>EMP03470</t>
  </si>
  <si>
    <t>EMP03471</t>
  </si>
  <si>
    <t>EMP03472</t>
  </si>
  <si>
    <t>EMP03473</t>
  </si>
  <si>
    <t>EMP03474</t>
  </si>
  <si>
    <t>EMP03475</t>
  </si>
  <si>
    <t>EMP03476</t>
  </si>
  <si>
    <t>EMP03477</t>
  </si>
  <si>
    <t>EMP03478</t>
  </si>
  <si>
    <t>Dhruv Agarwal</t>
  </si>
  <si>
    <t>EMP03479</t>
  </si>
  <si>
    <t>EMP03480</t>
  </si>
  <si>
    <t>EMP03481</t>
  </si>
  <si>
    <t>Anika Vyas</t>
  </si>
  <si>
    <t>EMP03482</t>
  </si>
  <si>
    <t>EMP03483</t>
  </si>
  <si>
    <t>Komal Thakkar</t>
  </si>
  <si>
    <t>EMP03484</t>
  </si>
  <si>
    <t>EMP03485</t>
  </si>
  <si>
    <t>EMP03486</t>
  </si>
  <si>
    <t>EMP03487</t>
  </si>
  <si>
    <t>Kajal Vyas</t>
  </si>
  <si>
    <t>EMP03488</t>
  </si>
  <si>
    <t>EMP03489</t>
  </si>
  <si>
    <t>EMP03490</t>
  </si>
  <si>
    <t>EMP03491</t>
  </si>
  <si>
    <t>EMP03492</t>
  </si>
  <si>
    <t>Manav Mehta</t>
  </si>
  <si>
    <t>EMP03493</t>
  </si>
  <si>
    <t>EMP03494</t>
  </si>
  <si>
    <t>EMP03495</t>
  </si>
  <si>
    <t>EMP03496</t>
  </si>
  <si>
    <t>Rajat Singh</t>
  </si>
  <si>
    <t>EMP03497</t>
  </si>
  <si>
    <t>EMP03498</t>
  </si>
  <si>
    <t>EMP03499</t>
  </si>
  <si>
    <t>EMP03500</t>
  </si>
  <si>
    <t>EMP03501</t>
  </si>
  <si>
    <t>Meera Agarwal</t>
  </si>
  <si>
    <t>EMP03502</t>
  </si>
  <si>
    <t>EMP03503</t>
  </si>
  <si>
    <t>Simran Nair</t>
  </si>
  <si>
    <t>EMP03504</t>
  </si>
  <si>
    <t>EMP03505</t>
  </si>
  <si>
    <t>EMP03506</t>
  </si>
  <si>
    <t>EMP03507</t>
  </si>
  <si>
    <t>EMP03508</t>
  </si>
  <si>
    <t>EMP03509</t>
  </si>
  <si>
    <t>EMP03510</t>
  </si>
  <si>
    <t>EMP03511</t>
  </si>
  <si>
    <t>Nidhi Nair</t>
  </si>
  <si>
    <t>EMP03512</t>
  </si>
  <si>
    <t>EMP03513</t>
  </si>
  <si>
    <t>EMP03514</t>
  </si>
  <si>
    <t>EMP03515</t>
  </si>
  <si>
    <t>Nidhi Patel</t>
  </si>
  <si>
    <t>EMP03516</t>
  </si>
  <si>
    <t>EMP03517</t>
  </si>
  <si>
    <t>EMP03518</t>
  </si>
  <si>
    <t>Radhika Mehta</t>
  </si>
  <si>
    <t>EMP03519</t>
  </si>
  <si>
    <t>EMP03520</t>
  </si>
  <si>
    <t>EMP03521</t>
  </si>
  <si>
    <t>EMP03522</t>
  </si>
  <si>
    <t>EMP03523</t>
  </si>
  <si>
    <t>EMP03524</t>
  </si>
  <si>
    <t>EMP03525</t>
  </si>
  <si>
    <t>EMP03526</t>
  </si>
  <si>
    <t>Nikhil Singh</t>
  </si>
  <si>
    <t>EMP03527</t>
  </si>
  <si>
    <t>EMP03528</t>
  </si>
  <si>
    <t>EMP03529</t>
  </si>
  <si>
    <t>EMP03530</t>
  </si>
  <si>
    <t>EMP03531</t>
  </si>
  <si>
    <t>EMP03532</t>
  </si>
  <si>
    <t>Aniket Kapoor</t>
  </si>
  <si>
    <t>EMP03533</t>
  </si>
  <si>
    <t>EMP03534</t>
  </si>
  <si>
    <t>EMP03535</t>
  </si>
  <si>
    <t>EMP03536</t>
  </si>
  <si>
    <t>Rahul Patel</t>
  </si>
  <si>
    <t>EMP03537</t>
  </si>
  <si>
    <t>EMP03538</t>
  </si>
  <si>
    <t>EMP03539</t>
  </si>
  <si>
    <t>EMP03540</t>
  </si>
  <si>
    <t>EMP03541</t>
  </si>
  <si>
    <t>EMP03542</t>
  </si>
  <si>
    <t>EMP03543</t>
  </si>
  <si>
    <t>Simran Singh</t>
  </si>
  <si>
    <t>EMP03544</t>
  </si>
  <si>
    <t>EMP03545</t>
  </si>
  <si>
    <t>EMP03546</t>
  </si>
  <si>
    <t>EMP03547</t>
  </si>
  <si>
    <t>EMP03548</t>
  </si>
  <si>
    <t>EMP03549</t>
  </si>
  <si>
    <t xml:space="preserve"> Excellent</t>
  </si>
  <si>
    <t>EMP03550</t>
  </si>
  <si>
    <t>EMP03551</t>
  </si>
  <si>
    <t>Payal Vyas</t>
  </si>
  <si>
    <t>EMP03552</t>
  </si>
  <si>
    <t>EMP03553</t>
  </si>
  <si>
    <t>EMP03554</t>
  </si>
  <si>
    <t>EMP03555</t>
  </si>
  <si>
    <t>EMP03556</t>
  </si>
  <si>
    <t>EMP03557</t>
  </si>
  <si>
    <t>EMP03558</t>
  </si>
  <si>
    <t>EMP03559</t>
  </si>
  <si>
    <t>Aarav Rao</t>
  </si>
  <si>
    <t>EMP03560</t>
  </si>
  <si>
    <t>EMP03561</t>
  </si>
  <si>
    <t>EMP03562</t>
  </si>
  <si>
    <t>EMP03563</t>
  </si>
  <si>
    <t>EMP03564</t>
  </si>
  <si>
    <t>EMP03565</t>
  </si>
  <si>
    <t>EMP03566</t>
  </si>
  <si>
    <t>EMP03567</t>
  </si>
  <si>
    <t>Pallavi Nair</t>
  </si>
  <si>
    <t>EMP03568</t>
  </si>
  <si>
    <t>EMP03569</t>
  </si>
  <si>
    <t>EMP03570</t>
  </si>
  <si>
    <t>EMP03571</t>
  </si>
  <si>
    <t>Dev Mishra</t>
  </si>
  <si>
    <t>EMP03572</t>
  </si>
  <si>
    <t>EMP03573</t>
  </si>
  <si>
    <t>EMP03574</t>
  </si>
  <si>
    <t>EMP03575</t>
  </si>
  <si>
    <t>EMP03576</t>
  </si>
  <si>
    <t>Nikhil Kumar</t>
  </si>
  <si>
    <t>EMP03577</t>
  </si>
  <si>
    <t>EMP03578</t>
  </si>
  <si>
    <t>EMP03579</t>
  </si>
  <si>
    <t>EMP03580</t>
  </si>
  <si>
    <t>EMP03581</t>
  </si>
  <si>
    <t>EMP03582</t>
  </si>
  <si>
    <t>EMP03583</t>
  </si>
  <si>
    <t>Raj Malhotra</t>
  </si>
  <si>
    <t>EMP03584</t>
  </si>
  <si>
    <t>Tanya Joshi</t>
  </si>
  <si>
    <t>EMP03585</t>
  </si>
  <si>
    <t>EMP03586</t>
  </si>
  <si>
    <t>Amit Trivedi</t>
  </si>
  <si>
    <t>EMP03587</t>
  </si>
  <si>
    <t>Anika Thakkar</t>
  </si>
  <si>
    <t>EMP03588</t>
  </si>
  <si>
    <t>EMP03589</t>
  </si>
  <si>
    <t>EMP03590</t>
  </si>
  <si>
    <t>EMP03591</t>
  </si>
  <si>
    <t>EMP03592</t>
  </si>
  <si>
    <t>EMP03593</t>
  </si>
  <si>
    <t>Rohan Thakkar</t>
  </si>
  <si>
    <t>EMP03594</t>
  </si>
  <si>
    <t>EMP03595</t>
  </si>
  <si>
    <t>Vivek Nair</t>
  </si>
  <si>
    <t>EMP03596</t>
  </si>
  <si>
    <t>EMP03597</t>
  </si>
  <si>
    <t>EMP03598</t>
  </si>
  <si>
    <t>Riya Mehta</t>
  </si>
  <si>
    <t>EMP03599</t>
  </si>
  <si>
    <t>EMP03600</t>
  </si>
  <si>
    <t>EMP03601</t>
  </si>
  <si>
    <t>EMP03602</t>
  </si>
  <si>
    <t>Mohit Raval</t>
  </si>
  <si>
    <t>EMP03603</t>
  </si>
  <si>
    <t>Priya Thakkar</t>
  </si>
  <si>
    <t>EMP03604</t>
  </si>
  <si>
    <t>EMP03605</t>
  </si>
  <si>
    <t>EMP03606</t>
  </si>
  <si>
    <t>EMP03607</t>
  </si>
  <si>
    <t>EMP03608</t>
  </si>
  <si>
    <t>EMP03609</t>
  </si>
  <si>
    <t>EMP03610</t>
  </si>
  <si>
    <t>EMP03611</t>
  </si>
  <si>
    <t>Divya Menon</t>
  </si>
  <si>
    <t>EMP03612</t>
  </si>
  <si>
    <t>EMP03613</t>
  </si>
  <si>
    <t>EMP03614</t>
  </si>
  <si>
    <t>Anjali Prajapati</t>
  </si>
  <si>
    <t>EMP03615</t>
  </si>
  <si>
    <t>EMP03616</t>
  </si>
  <si>
    <t>EMP03617</t>
  </si>
  <si>
    <t>EMP03618</t>
  </si>
  <si>
    <t>EMP03619</t>
  </si>
  <si>
    <t>Jiya Bhat</t>
  </si>
  <si>
    <t>EMP03620</t>
  </si>
  <si>
    <t>EMP03621</t>
  </si>
  <si>
    <t>Abhishek Kumar</t>
  </si>
  <si>
    <t>EMP03622</t>
  </si>
  <si>
    <t>EMP03623</t>
  </si>
  <si>
    <t>EMP03624</t>
  </si>
  <si>
    <t>EMP03625</t>
  </si>
  <si>
    <t>EMP03626</t>
  </si>
  <si>
    <t>Vaishnavi Kapoor</t>
  </si>
  <si>
    <t>EMP03627</t>
  </si>
  <si>
    <t>EMP03628</t>
  </si>
  <si>
    <t>EMP03629</t>
  </si>
  <si>
    <t>EMP03630</t>
  </si>
  <si>
    <t>EMP03631</t>
  </si>
  <si>
    <t>EMP03632</t>
  </si>
  <si>
    <t>EMP03633</t>
  </si>
  <si>
    <t>EMP03634</t>
  </si>
  <si>
    <t>EMP03635</t>
  </si>
  <si>
    <t>EMP03636</t>
  </si>
  <si>
    <t>EMP03637</t>
  </si>
  <si>
    <t>Krish Chauhan</t>
  </si>
  <si>
    <t>EMP03638</t>
  </si>
  <si>
    <t>EMP03639</t>
  </si>
  <si>
    <t>Payal Agarwal</t>
  </si>
  <si>
    <t>EMP03640</t>
  </si>
  <si>
    <t>EMP03641</t>
  </si>
  <si>
    <t>EMP03642</t>
  </si>
  <si>
    <t>EMP03643</t>
  </si>
  <si>
    <t>EMP03644</t>
  </si>
  <si>
    <t>EMP03645</t>
  </si>
  <si>
    <t>EMP03646</t>
  </si>
  <si>
    <t>EMP03647</t>
  </si>
  <si>
    <t>EMP03648</t>
  </si>
  <si>
    <t>EMP03649</t>
  </si>
  <si>
    <t>EMP03650</t>
  </si>
  <si>
    <t>EMP03651</t>
  </si>
  <si>
    <t>EMP03652</t>
  </si>
  <si>
    <t>Priya Chauhan</t>
  </si>
  <si>
    <t>EMP03653</t>
  </si>
  <si>
    <t>EMP03654</t>
  </si>
  <si>
    <t>EMP03655</t>
  </si>
  <si>
    <t>EMP03656</t>
  </si>
  <si>
    <t>EMP03657</t>
  </si>
  <si>
    <t>Naveen Pandya</t>
  </si>
  <si>
    <t>EMP03658</t>
  </si>
  <si>
    <t>Muskan Pandya</t>
  </si>
  <si>
    <t>EMP03659</t>
  </si>
  <si>
    <t>EMP03660</t>
  </si>
  <si>
    <t>Sneha Parikh</t>
  </si>
  <si>
    <t>EMP03661</t>
  </si>
  <si>
    <t>Vaishnavi Mehta</t>
  </si>
  <si>
    <t>EMP03662</t>
  </si>
  <si>
    <t>EMP03663</t>
  </si>
  <si>
    <t>EMP03664</t>
  </si>
  <si>
    <t>EMP03665</t>
  </si>
  <si>
    <t>EMP03666</t>
  </si>
  <si>
    <t>EMP03667</t>
  </si>
  <si>
    <t>EMP03668</t>
  </si>
  <si>
    <t>EMP03669</t>
  </si>
  <si>
    <t>EMP03670</t>
  </si>
  <si>
    <t>Mansi Menon</t>
  </si>
  <si>
    <t>EMP03671</t>
  </si>
  <si>
    <t>Amit Rao</t>
  </si>
  <si>
    <t>EMP03672</t>
  </si>
  <si>
    <t>EMP03673</t>
  </si>
  <si>
    <t>EMP03674</t>
  </si>
  <si>
    <t>EMP03675</t>
  </si>
  <si>
    <t>EMP03676</t>
  </si>
  <si>
    <t>EMP03677</t>
  </si>
  <si>
    <t>EMP03678</t>
  </si>
  <si>
    <t>EMP03679</t>
  </si>
  <si>
    <t>EMP03680</t>
  </si>
  <si>
    <t>Tanya Iyer</t>
  </si>
  <si>
    <t>EMP03681</t>
  </si>
  <si>
    <t>EMP03682</t>
  </si>
  <si>
    <t>EMP03683</t>
  </si>
  <si>
    <t>EMP03684</t>
  </si>
  <si>
    <t>EMP03685</t>
  </si>
  <si>
    <t>EMP03686</t>
  </si>
  <si>
    <t>Harsh Mishra</t>
  </si>
  <si>
    <t>EMP03687</t>
  </si>
  <si>
    <t>Aditi Sharma</t>
  </si>
  <si>
    <t>EMP03688</t>
  </si>
  <si>
    <t>Aditi Reddy</t>
  </si>
  <si>
    <t>EMP03689</t>
  </si>
  <si>
    <t>EMP03690</t>
  </si>
  <si>
    <t>EMP03691</t>
  </si>
  <si>
    <t>EMP03692</t>
  </si>
  <si>
    <t>EMP03693</t>
  </si>
  <si>
    <t>EMP03694</t>
  </si>
  <si>
    <t>EMP03695</t>
  </si>
  <si>
    <t>EMP03696</t>
  </si>
  <si>
    <t>EMP03697</t>
  </si>
  <si>
    <t>EMP03698</t>
  </si>
  <si>
    <t>EMP03699</t>
  </si>
  <si>
    <t>EMP03700</t>
  </si>
  <si>
    <t>Meera Singh</t>
  </si>
  <si>
    <t>EMP03701</t>
  </si>
  <si>
    <t>EMP03702</t>
  </si>
  <si>
    <t>EMP03703</t>
  </si>
  <si>
    <t>EMP03704</t>
  </si>
  <si>
    <t>Jiya Malhotra</t>
  </si>
  <si>
    <t>EMP03705</t>
  </si>
  <si>
    <t>EMP03706</t>
  </si>
  <si>
    <t>EMP03707</t>
  </si>
  <si>
    <t>EMP03708</t>
  </si>
  <si>
    <t>Zoya Jain</t>
  </si>
  <si>
    <t>EMP03709</t>
  </si>
  <si>
    <t>EMP03710</t>
  </si>
  <si>
    <t>EMP03711</t>
  </si>
  <si>
    <t>Rahul Sharma</t>
  </si>
  <si>
    <t>EMP03712</t>
  </si>
  <si>
    <t>EMP03713</t>
  </si>
  <si>
    <t>EMP03714</t>
  </si>
  <si>
    <t>EMP03715</t>
  </si>
  <si>
    <t>EMP03716</t>
  </si>
  <si>
    <t>EMP03717</t>
  </si>
  <si>
    <t>EMP03718</t>
  </si>
  <si>
    <t>EMP03719</t>
  </si>
  <si>
    <t>EMP03720</t>
  </si>
  <si>
    <t>EMP03721</t>
  </si>
  <si>
    <t>EMP03722</t>
  </si>
  <si>
    <t>Himanshu Chauhan</t>
  </si>
  <si>
    <t>EMP03723</t>
  </si>
  <si>
    <t>EMP03724</t>
  </si>
  <si>
    <t>EMP03725</t>
  </si>
  <si>
    <t>EMP03726</t>
  </si>
  <si>
    <t>EMP03727</t>
  </si>
  <si>
    <t>EMP03728</t>
  </si>
  <si>
    <t>EMP03729</t>
  </si>
  <si>
    <t>EMP03730</t>
  </si>
  <si>
    <t>EMP03731</t>
  </si>
  <si>
    <t>EMP03732</t>
  </si>
  <si>
    <t>EMP03733</t>
  </si>
  <si>
    <t>good</t>
  </si>
  <si>
    <t>EMP03734</t>
  </si>
  <si>
    <t>EMP03735</t>
  </si>
  <si>
    <t>EMP03736</t>
  </si>
  <si>
    <t>Bhavya Kumar</t>
  </si>
  <si>
    <t>EMP03737</t>
  </si>
  <si>
    <t>EMP03738</t>
  </si>
  <si>
    <t>EMP03739</t>
  </si>
  <si>
    <t>EMP03740</t>
  </si>
  <si>
    <t>Pranav Shah</t>
  </si>
  <si>
    <t>EMP03741</t>
  </si>
  <si>
    <t>EMP03742</t>
  </si>
  <si>
    <t>Abhishek Singh</t>
  </si>
  <si>
    <t>EMP03743</t>
  </si>
  <si>
    <t>EMP03744</t>
  </si>
  <si>
    <t>Riya Desai</t>
  </si>
  <si>
    <t>EMP03745</t>
  </si>
  <si>
    <t>Priya Malhotra</t>
  </si>
  <si>
    <t>EMP03746</t>
  </si>
  <si>
    <t>EMP03747</t>
  </si>
  <si>
    <t>EMP03748</t>
  </si>
  <si>
    <t>EMP03749</t>
  </si>
  <si>
    <t>Himanshu Raval</t>
  </si>
  <si>
    <t>EMP03750</t>
  </si>
  <si>
    <t>EMP03751</t>
  </si>
  <si>
    <t>Ishita Singh</t>
  </si>
  <si>
    <t>EMP03752</t>
  </si>
  <si>
    <t>EMP03753</t>
  </si>
  <si>
    <t>EMP03754</t>
  </si>
  <si>
    <t>EMP03755</t>
  </si>
  <si>
    <t>EMP03756</t>
  </si>
  <si>
    <t>EMP03757</t>
  </si>
  <si>
    <t>EMP03758</t>
  </si>
  <si>
    <t>Krish Iyer</t>
  </si>
  <si>
    <t>EMP03759</t>
  </si>
  <si>
    <t>EMP03760</t>
  </si>
  <si>
    <t>Aditi Gupta</t>
  </si>
  <si>
    <t>EMP03761</t>
  </si>
  <si>
    <t>EMP03762</t>
  </si>
  <si>
    <t>EMP03763</t>
  </si>
  <si>
    <t>EMP03764</t>
  </si>
  <si>
    <t>EMP03765</t>
  </si>
  <si>
    <t>EMP03766</t>
  </si>
  <si>
    <t>Aarohi Rao</t>
  </si>
  <si>
    <t>EMP03767</t>
  </si>
  <si>
    <t>EMP03768</t>
  </si>
  <si>
    <t>EMP03769</t>
  </si>
  <si>
    <t>EMP03770</t>
  </si>
  <si>
    <t>EMP03771</t>
  </si>
  <si>
    <t>Ansh Vyas</t>
  </si>
  <si>
    <t>EMP03772</t>
  </si>
  <si>
    <t>EMP03773</t>
  </si>
  <si>
    <t>Aniket Thakkar</t>
  </si>
  <si>
    <t>EMP03774</t>
  </si>
  <si>
    <t>EMP03775</t>
  </si>
  <si>
    <t>EMP03776</t>
  </si>
  <si>
    <t>EMP03777</t>
  </si>
  <si>
    <t>EMP03778</t>
  </si>
  <si>
    <t>Madhav Jain</t>
  </si>
  <si>
    <t>EMP03779</t>
  </si>
  <si>
    <t>EMP03780</t>
  </si>
  <si>
    <t>EMP03781</t>
  </si>
  <si>
    <t>EMP03782</t>
  </si>
  <si>
    <t>Riya Raval</t>
  </si>
  <si>
    <t>EMP03783</t>
  </si>
  <si>
    <t>EMP03784</t>
  </si>
  <si>
    <t>EMP03785</t>
  </si>
  <si>
    <t>EMP03786</t>
  </si>
  <si>
    <t>Bhavya Iyer</t>
  </si>
  <si>
    <t>EMP03787</t>
  </si>
  <si>
    <t>Sakshi Shah</t>
  </si>
  <si>
    <t>EMP03788</t>
  </si>
  <si>
    <t>Kajal Nair</t>
  </si>
  <si>
    <t>EMP03789</t>
  </si>
  <si>
    <t>EMP03790</t>
  </si>
  <si>
    <t>EMP03791</t>
  </si>
  <si>
    <t>EMP03792</t>
  </si>
  <si>
    <t>EMP03793</t>
  </si>
  <si>
    <t>EMP03794</t>
  </si>
  <si>
    <t>EMP03795</t>
  </si>
  <si>
    <t>EMP03796</t>
  </si>
  <si>
    <t>EMP03797</t>
  </si>
  <si>
    <t>EMP03798</t>
  </si>
  <si>
    <t>EMP03799</t>
  </si>
  <si>
    <t>EMP03800</t>
  </si>
  <si>
    <t>EMP03801</t>
  </si>
  <si>
    <t>EMP03802</t>
  </si>
  <si>
    <t>EMP03803</t>
  </si>
  <si>
    <t>EMP03804</t>
  </si>
  <si>
    <t>EMP03805</t>
  </si>
  <si>
    <t>EMP03806</t>
  </si>
  <si>
    <t>Ananya Parikh</t>
  </si>
  <si>
    <t>EMP03807</t>
  </si>
  <si>
    <t>EMP03808</t>
  </si>
  <si>
    <t>EMP03809</t>
  </si>
  <si>
    <t>Rohit Pandya</t>
  </si>
  <si>
    <t>EMP03810</t>
  </si>
  <si>
    <t>EMP03811</t>
  </si>
  <si>
    <t>EMP03812</t>
  </si>
  <si>
    <t>EMP03813</t>
  </si>
  <si>
    <t>Tanvi Vyas</t>
  </si>
  <si>
    <t>EMP03814</t>
  </si>
  <si>
    <t>EMP03815</t>
  </si>
  <si>
    <t>EMP03816</t>
  </si>
  <si>
    <t xml:space="preserve">Mumbai </t>
  </si>
  <si>
    <t>EMP03817</t>
  </si>
  <si>
    <t>EMP03818</t>
  </si>
  <si>
    <t>EMP03819</t>
  </si>
  <si>
    <t>EMP03820</t>
  </si>
  <si>
    <t>EMP03821</t>
  </si>
  <si>
    <t>EMP03822</t>
  </si>
  <si>
    <t>EMP03823</t>
  </si>
  <si>
    <t>Naveen Soni</t>
  </si>
  <si>
    <t>EMP03824</t>
  </si>
  <si>
    <t>EMP03825</t>
  </si>
  <si>
    <t>EMP03826</t>
  </si>
  <si>
    <t>EMP03827</t>
  </si>
  <si>
    <t>EMP03828</t>
  </si>
  <si>
    <t>EMP03829</t>
  </si>
  <si>
    <t>EMP03830</t>
  </si>
  <si>
    <t>EMP03831</t>
  </si>
  <si>
    <t>EMP03832</t>
  </si>
  <si>
    <t>EMP03833</t>
  </si>
  <si>
    <t>EMP03834</t>
  </si>
  <si>
    <t>Simran Reddy</t>
  </si>
  <si>
    <t>EMP03835</t>
  </si>
  <si>
    <t>EMP03836</t>
  </si>
  <si>
    <t>EMP03837</t>
  </si>
  <si>
    <t>EMP03838</t>
  </si>
  <si>
    <t>EMP03839</t>
  </si>
  <si>
    <t>EMP03840</t>
  </si>
  <si>
    <t>EMP03841</t>
  </si>
  <si>
    <t>EMP03842</t>
  </si>
  <si>
    <t>EMP03843</t>
  </si>
  <si>
    <t>EMP03844</t>
  </si>
  <si>
    <t>EMP03845</t>
  </si>
  <si>
    <t>EMP03846</t>
  </si>
  <si>
    <t>EMP03847</t>
  </si>
  <si>
    <t>EMP03848</t>
  </si>
  <si>
    <t>EMP03849</t>
  </si>
  <si>
    <t>EMP03850</t>
  </si>
  <si>
    <t>EMP03851</t>
  </si>
  <si>
    <t>EMP03852</t>
  </si>
  <si>
    <t>Naveen Agarwal</t>
  </si>
  <si>
    <t>EMP03853</t>
  </si>
  <si>
    <t>EMP03854</t>
  </si>
  <si>
    <t>EMP03855</t>
  </si>
  <si>
    <t>EMP03856</t>
  </si>
  <si>
    <t>EMP03857</t>
  </si>
  <si>
    <t>EMP03858</t>
  </si>
  <si>
    <t>EMP03859</t>
  </si>
  <si>
    <t>EMP03860</t>
  </si>
  <si>
    <t>Amit Kapoor</t>
  </si>
  <si>
    <t>EMP03861</t>
  </si>
  <si>
    <t>Karan Vyas</t>
  </si>
  <si>
    <t>EMP03862</t>
  </si>
  <si>
    <t>EMP03863</t>
  </si>
  <si>
    <t>EMP03864</t>
  </si>
  <si>
    <t>Radhika Malhotra</t>
  </si>
  <si>
    <t>EMP03865</t>
  </si>
  <si>
    <t>EMP03866</t>
  </si>
  <si>
    <t>Raj Soni</t>
  </si>
  <si>
    <t>EMP03867</t>
  </si>
  <si>
    <t>EMP03868</t>
  </si>
  <si>
    <t>EMP03869</t>
  </si>
  <si>
    <t>Jiya Reddy</t>
  </si>
  <si>
    <t>EMP03870</t>
  </si>
  <si>
    <t>EMP03871</t>
  </si>
  <si>
    <t>EMP03872</t>
  </si>
  <si>
    <t>EMP03873</t>
  </si>
  <si>
    <t>Anjali Singh</t>
  </si>
  <si>
    <t>EMP03874</t>
  </si>
  <si>
    <t>Aditi Soni</t>
  </si>
  <si>
    <t>EMP03875</t>
  </si>
  <si>
    <t>EMP03876</t>
  </si>
  <si>
    <t>EMP03877</t>
  </si>
  <si>
    <t>EMP03878</t>
  </si>
  <si>
    <t>EMP03879</t>
  </si>
  <si>
    <t>EMP03880</t>
  </si>
  <si>
    <t>EMP03881</t>
  </si>
  <si>
    <t>EMP03882</t>
  </si>
  <si>
    <t>EMP03883</t>
  </si>
  <si>
    <t>EMP03884</t>
  </si>
  <si>
    <t>EMP03885</t>
  </si>
  <si>
    <t>EMP03886</t>
  </si>
  <si>
    <t>Raj Kumar</t>
  </si>
  <si>
    <t>EMP03887</t>
  </si>
  <si>
    <t>EMP03888</t>
  </si>
  <si>
    <t>EMP03889</t>
  </si>
  <si>
    <t>Pallavi Iyer</t>
  </si>
  <si>
    <t>EMP03890</t>
  </si>
  <si>
    <t>EMP03891</t>
  </si>
  <si>
    <t>EMP03892</t>
  </si>
  <si>
    <t xml:space="preserve"> Sales</t>
  </si>
  <si>
    <t>EMP03893</t>
  </si>
  <si>
    <t>EMP03894</t>
  </si>
  <si>
    <t>EMP03895</t>
  </si>
  <si>
    <t>Ansh Menon</t>
  </si>
  <si>
    <t>EMP03896</t>
  </si>
  <si>
    <t>EMP03897</t>
  </si>
  <si>
    <t>Mohit Gupta</t>
  </si>
  <si>
    <t>EMP03898</t>
  </si>
  <si>
    <t>EMP03899</t>
  </si>
  <si>
    <t>EMP03900</t>
  </si>
  <si>
    <t>Bhavya Soni</t>
  </si>
  <si>
    <t>EMP03901</t>
  </si>
  <si>
    <t>EMP03902</t>
  </si>
  <si>
    <t>EMP03903</t>
  </si>
  <si>
    <t>EMP03904</t>
  </si>
  <si>
    <t>Manav Parikh</t>
  </si>
  <si>
    <t>EMP03905</t>
  </si>
  <si>
    <t>Harsh Parikh</t>
  </si>
  <si>
    <t>EMP03906</t>
  </si>
  <si>
    <t>EMP03907</t>
  </si>
  <si>
    <t>EMP03908</t>
  </si>
  <si>
    <t>EMP03909</t>
  </si>
  <si>
    <t>EMP03910</t>
  </si>
  <si>
    <t>EMP03911</t>
  </si>
  <si>
    <t>EMP03912</t>
  </si>
  <si>
    <t>EMP03913</t>
  </si>
  <si>
    <t>contract</t>
  </si>
  <si>
    <t>EMP03914</t>
  </si>
  <si>
    <t>Deepak Iyer</t>
  </si>
  <si>
    <t>EMP03915</t>
  </si>
  <si>
    <t>Radhika Iyer</t>
  </si>
  <si>
    <t>EMP03916</t>
  </si>
  <si>
    <t>EMP03917</t>
  </si>
  <si>
    <t>EMP03918</t>
  </si>
  <si>
    <t>Payal Nair</t>
  </si>
  <si>
    <t>EMP03919</t>
  </si>
  <si>
    <t>Manav Patel</t>
  </si>
  <si>
    <t>EMP03920</t>
  </si>
  <si>
    <t>EMP03921</t>
  </si>
  <si>
    <t>EMP03922</t>
  </si>
  <si>
    <t>EMP03923</t>
  </si>
  <si>
    <t>EMP03924</t>
  </si>
  <si>
    <t>Aanya Pandya</t>
  </si>
  <si>
    <t>EMP03925</t>
  </si>
  <si>
    <t>EMP03926</t>
  </si>
  <si>
    <t>EMP03927</t>
  </si>
  <si>
    <t>EMP03928</t>
  </si>
  <si>
    <t>EMP03929</t>
  </si>
  <si>
    <t>Yash Singh</t>
  </si>
  <si>
    <t>EMP03930</t>
  </si>
  <si>
    <t>EMP03931</t>
  </si>
  <si>
    <t>EMP03932</t>
  </si>
  <si>
    <t>EMP03933</t>
  </si>
  <si>
    <t>EMP03934</t>
  </si>
  <si>
    <t>EMP03935</t>
  </si>
  <si>
    <t>Aanya Prajapati</t>
  </si>
  <si>
    <t>EMP03936</t>
  </si>
  <si>
    <t>EMP03937</t>
  </si>
  <si>
    <t>EMP03938</t>
  </si>
  <si>
    <t>EMP03939</t>
  </si>
  <si>
    <t>EMP03940</t>
  </si>
  <si>
    <t>EMP03941</t>
  </si>
  <si>
    <t>EMP03942</t>
  </si>
  <si>
    <t>EMP03943</t>
  </si>
  <si>
    <t>EMP03944</t>
  </si>
  <si>
    <t>Simran Sharma</t>
  </si>
  <si>
    <t>EMP03945</t>
  </si>
  <si>
    <t>EMP03946</t>
  </si>
  <si>
    <t>EMP03947</t>
  </si>
  <si>
    <t>EMP03948</t>
  </si>
  <si>
    <t>EMP03949</t>
  </si>
  <si>
    <t>EMP03950</t>
  </si>
  <si>
    <t>EMP03951</t>
  </si>
  <si>
    <t>EMP03952</t>
  </si>
  <si>
    <t>EMP03953</t>
  </si>
  <si>
    <t>Rajat Desai</t>
  </si>
  <si>
    <t>EMP03954</t>
  </si>
  <si>
    <t>EMP03955</t>
  </si>
  <si>
    <t>EMP03956</t>
  </si>
  <si>
    <t>EMP03957</t>
  </si>
  <si>
    <t>EMP03958</t>
  </si>
  <si>
    <t>Priya Mishra</t>
  </si>
  <si>
    <t>EMP03959</t>
  </si>
  <si>
    <t>EMP03960</t>
  </si>
  <si>
    <t>EMP03961</t>
  </si>
  <si>
    <t>EMP03962</t>
  </si>
  <si>
    <t>EMP03963</t>
  </si>
  <si>
    <t>EMP03964</t>
  </si>
  <si>
    <t>Dev Prajapati</t>
  </si>
  <si>
    <t>EMP03965</t>
  </si>
  <si>
    <t>EMP03966</t>
  </si>
  <si>
    <t>EMP03967</t>
  </si>
  <si>
    <t>EMP03968</t>
  </si>
  <si>
    <t>EMP03969</t>
  </si>
  <si>
    <t>Rohit Parikh</t>
  </si>
  <si>
    <t>EMP03970</t>
  </si>
  <si>
    <t>EMP03971</t>
  </si>
  <si>
    <t>EMP03972</t>
  </si>
  <si>
    <t>EMP03973</t>
  </si>
  <si>
    <t>EMP03974</t>
  </si>
  <si>
    <t>EMP03975</t>
  </si>
  <si>
    <t>EMP03976</t>
  </si>
  <si>
    <t>EMP03977</t>
  </si>
  <si>
    <t>Isha Agarwal</t>
  </si>
  <si>
    <t>EMP03978</t>
  </si>
  <si>
    <t>Vivek Chauhan</t>
  </si>
  <si>
    <t>EMP03979</t>
  </si>
  <si>
    <t>Varun Kapoor</t>
  </si>
  <si>
    <t>EMP03980</t>
  </si>
  <si>
    <t>Nandini Parikh</t>
  </si>
  <si>
    <t>EMP03981</t>
  </si>
  <si>
    <t>EMP03982</t>
  </si>
  <si>
    <t>EMP03983</t>
  </si>
  <si>
    <t>EMP03984</t>
  </si>
  <si>
    <t>EMP03985</t>
  </si>
  <si>
    <t>EMP03986</t>
  </si>
  <si>
    <t>EMP03987</t>
  </si>
  <si>
    <t>EMP03988</t>
  </si>
  <si>
    <t>EMP03989</t>
  </si>
  <si>
    <t>EMP03990</t>
  </si>
  <si>
    <t>EMP03991</t>
  </si>
  <si>
    <t>EMP03992</t>
  </si>
  <si>
    <t>EMP03993</t>
  </si>
  <si>
    <t>EMP03994</t>
  </si>
  <si>
    <t>EMP03995</t>
  </si>
  <si>
    <t>Sneha Reddy</t>
  </si>
  <si>
    <t>EMP03996</t>
  </si>
  <si>
    <t>EMP03997</t>
  </si>
  <si>
    <t>EMP03998</t>
  </si>
  <si>
    <t>EMP03999</t>
  </si>
  <si>
    <t>EMP04000</t>
  </si>
  <si>
    <t>EMP04001</t>
  </si>
  <si>
    <t>EMP04002</t>
  </si>
  <si>
    <t>EMP04003</t>
  </si>
  <si>
    <t>EMP04004</t>
  </si>
  <si>
    <t>EMP04005</t>
  </si>
  <si>
    <t>EMP04006</t>
  </si>
  <si>
    <t>EMP04007</t>
  </si>
  <si>
    <t>EMP04008</t>
  </si>
  <si>
    <t>Dhruv Chauhan</t>
  </si>
  <si>
    <t>EMP04009</t>
  </si>
  <si>
    <t>EMP04010</t>
  </si>
  <si>
    <t>EMP04011</t>
  </si>
  <si>
    <t>EMP04012</t>
  </si>
  <si>
    <t>Zoya Mehta</t>
  </si>
  <si>
    <t>EMP04013</t>
  </si>
  <si>
    <t>EMP04014</t>
  </si>
  <si>
    <t>EMP04015</t>
  </si>
  <si>
    <t>EMP04016</t>
  </si>
  <si>
    <t>Raj Jain</t>
  </si>
  <si>
    <t>EMP04017</t>
  </si>
  <si>
    <t>EMP04018</t>
  </si>
  <si>
    <t>Kabir Malhotra</t>
  </si>
  <si>
    <t>EMP04019</t>
  </si>
  <si>
    <t>EMP04020</t>
  </si>
  <si>
    <t>EMP04021</t>
  </si>
  <si>
    <t>EMP04022</t>
  </si>
  <si>
    <t>EMP04023</t>
  </si>
  <si>
    <t>EMP04024</t>
  </si>
  <si>
    <t>EMP04025</t>
  </si>
  <si>
    <t>EMP04026</t>
  </si>
  <si>
    <t>EMP04027</t>
  </si>
  <si>
    <t>EMP04028</t>
  </si>
  <si>
    <t>EMP04029</t>
  </si>
  <si>
    <t>EMP04030</t>
  </si>
  <si>
    <t>EMP04031</t>
  </si>
  <si>
    <t>EMP04032</t>
  </si>
  <si>
    <t>EMP04033</t>
  </si>
  <si>
    <t>EMP04034</t>
  </si>
  <si>
    <t>Payal Desai</t>
  </si>
  <si>
    <t>EMP04035</t>
  </si>
  <si>
    <t>EMP04036</t>
  </si>
  <si>
    <t>EMP04037</t>
  </si>
  <si>
    <t>EMP04038</t>
  </si>
  <si>
    <t>EMP04039</t>
  </si>
  <si>
    <t>EMP04040</t>
  </si>
  <si>
    <t>Bhavya Agarwal</t>
  </si>
  <si>
    <t>EMP04041</t>
  </si>
  <si>
    <t>EMP04042</t>
  </si>
  <si>
    <t>EMP04043</t>
  </si>
  <si>
    <t>EMP04044</t>
  </si>
  <si>
    <t>EMP04045</t>
  </si>
  <si>
    <t>EMP04046</t>
  </si>
  <si>
    <t>EMP04047</t>
  </si>
  <si>
    <t>EMP04048</t>
  </si>
  <si>
    <t>EMP04049</t>
  </si>
  <si>
    <t>EMP04050</t>
  </si>
  <si>
    <t>EMP04051</t>
  </si>
  <si>
    <t>EMP04052</t>
  </si>
  <si>
    <t>EMP04053</t>
  </si>
  <si>
    <t>Isha Trivedi</t>
  </si>
  <si>
    <t>EMP04054</t>
  </si>
  <si>
    <t>EMP04055</t>
  </si>
  <si>
    <t>EMP04056</t>
  </si>
  <si>
    <t>EMP04057</t>
  </si>
  <si>
    <t>EMP04058</t>
  </si>
  <si>
    <t>EMP04059</t>
  </si>
  <si>
    <t>EMP04060</t>
  </si>
  <si>
    <t>EMP04061</t>
  </si>
  <si>
    <t>EMP04062</t>
  </si>
  <si>
    <t>EMP04063</t>
  </si>
  <si>
    <t>EMP04064</t>
  </si>
  <si>
    <t>EMP04065</t>
  </si>
  <si>
    <t>EMP04066</t>
  </si>
  <si>
    <t>EMP04067</t>
  </si>
  <si>
    <t>EMP04068</t>
  </si>
  <si>
    <t>EMP04069</t>
  </si>
  <si>
    <t>EMP04070</t>
  </si>
  <si>
    <t>EMP04071</t>
  </si>
  <si>
    <t>Raj Patel</t>
  </si>
  <si>
    <t>EMP04072</t>
  </si>
  <si>
    <t>EMP04073</t>
  </si>
  <si>
    <t>Kunal Menon</t>
  </si>
  <si>
    <t>EMP04074</t>
  </si>
  <si>
    <t>EMP04075</t>
  </si>
  <si>
    <t>Naveen Nair</t>
  </si>
  <si>
    <t>EMP04076</t>
  </si>
  <si>
    <t>EMP04077</t>
  </si>
  <si>
    <t>EMP04078</t>
  </si>
  <si>
    <t>Bhavya Raval</t>
  </si>
  <si>
    <t>EMP04079</t>
  </si>
  <si>
    <t>Vaishnavi Chauhan</t>
  </si>
  <si>
    <t xml:space="preserve">Hyderabad </t>
  </si>
  <si>
    <t>EMP04080</t>
  </si>
  <si>
    <t>EMP04081</t>
  </si>
  <si>
    <t>Pallavi Menon</t>
  </si>
  <si>
    <t>EMP04082</t>
  </si>
  <si>
    <t>EMP04083</t>
  </si>
  <si>
    <t>EMP04084</t>
  </si>
  <si>
    <t>EMP04085</t>
  </si>
  <si>
    <t>EMP04086</t>
  </si>
  <si>
    <t>EMP04087</t>
  </si>
  <si>
    <t>EMP04088</t>
  </si>
  <si>
    <t>EMP04089</t>
  </si>
  <si>
    <t>EMP04090</t>
  </si>
  <si>
    <t>EMP04091</t>
  </si>
  <si>
    <t>EMP04092</t>
  </si>
  <si>
    <t>EMP04093</t>
  </si>
  <si>
    <t>EMP04094</t>
  </si>
  <si>
    <t>Himanshu Gupta</t>
  </si>
  <si>
    <t>EMP04095</t>
  </si>
  <si>
    <t>EMP04096</t>
  </si>
  <si>
    <t>EMP04097</t>
  </si>
  <si>
    <t>EMP04098</t>
  </si>
  <si>
    <t>EMP04099</t>
  </si>
  <si>
    <t>EMP04100</t>
  </si>
  <si>
    <t>EMP04101</t>
  </si>
  <si>
    <t>EMP04102</t>
  </si>
  <si>
    <t>EMP04103</t>
  </si>
  <si>
    <t>Aditya Chauhan</t>
  </si>
  <si>
    <t>MUMBAI</t>
  </si>
  <si>
    <t>EMP04104</t>
  </si>
  <si>
    <t>EMP04105</t>
  </si>
  <si>
    <t>EMP04106</t>
  </si>
  <si>
    <t>Neha Joshi</t>
  </si>
  <si>
    <t>EMP04107</t>
  </si>
  <si>
    <t>EMP04108</t>
  </si>
  <si>
    <t>EMP04109</t>
  </si>
  <si>
    <t>EMP04110</t>
  </si>
  <si>
    <t>Neha Rao</t>
  </si>
  <si>
    <t>EMP04111</t>
  </si>
  <si>
    <t>EMP04112</t>
  </si>
  <si>
    <t>EMP04113</t>
  </si>
  <si>
    <t>Rakesh Gupta</t>
  </si>
  <si>
    <t>EMP04114</t>
  </si>
  <si>
    <t>EMP04115</t>
  </si>
  <si>
    <t>EMP04116</t>
  </si>
  <si>
    <t>EMP04117</t>
  </si>
  <si>
    <t>Kavya Sharma</t>
  </si>
  <si>
    <t>EMP04118</t>
  </si>
  <si>
    <t>EMP04119</t>
  </si>
  <si>
    <t>Ayush Vyas</t>
  </si>
  <si>
    <t>EMP04120</t>
  </si>
  <si>
    <t>EMP04121</t>
  </si>
  <si>
    <t>Avni Sharma</t>
  </si>
  <si>
    <t>EMP04122</t>
  </si>
  <si>
    <t>customer service specialist</t>
  </si>
  <si>
    <t>EMP04123</t>
  </si>
  <si>
    <t>EMP04124</t>
  </si>
  <si>
    <t>EMP04125</t>
  </si>
  <si>
    <t>EMP04126</t>
  </si>
  <si>
    <t>EMP04127</t>
  </si>
  <si>
    <t>EMP04128</t>
  </si>
  <si>
    <t>EMP04129</t>
  </si>
  <si>
    <t>EMP04130</t>
  </si>
  <si>
    <t>Abhishek Prajapati</t>
  </si>
  <si>
    <t>EMP04131</t>
  </si>
  <si>
    <t>EMP04132</t>
  </si>
  <si>
    <t>EMP04133</t>
  </si>
  <si>
    <t>EMP04134</t>
  </si>
  <si>
    <t>EMP04135</t>
  </si>
  <si>
    <t>Tushar Malhotra</t>
  </si>
  <si>
    <t>EMP04136</t>
  </si>
  <si>
    <t>Rohit Desai</t>
  </si>
  <si>
    <t>EMP04137</t>
  </si>
  <si>
    <t>EMP04138</t>
  </si>
  <si>
    <t>EMP04139</t>
  </si>
  <si>
    <t>EMP04140</t>
  </si>
  <si>
    <t>EMP04141</t>
  </si>
  <si>
    <t>EMP04142</t>
  </si>
  <si>
    <t>Sneha Joshi</t>
  </si>
  <si>
    <t>EMP04143</t>
  </si>
  <si>
    <t>EMP04144</t>
  </si>
  <si>
    <t>EMP04145</t>
  </si>
  <si>
    <t>EMP04146</t>
  </si>
  <si>
    <t>Ishan Singh</t>
  </si>
  <si>
    <t>EMP04147</t>
  </si>
  <si>
    <t>Abhishek Kapoor</t>
  </si>
  <si>
    <t>EMP04148</t>
  </si>
  <si>
    <t>EMP04149</t>
  </si>
  <si>
    <t>Rohan Kumar</t>
  </si>
  <si>
    <t>EMP04150</t>
  </si>
  <si>
    <t>EMP04151</t>
  </si>
  <si>
    <t>EMP04152</t>
  </si>
  <si>
    <t>EMP04153</t>
  </si>
  <si>
    <t>EMP04154</t>
  </si>
  <si>
    <t>Shreya Patel</t>
  </si>
  <si>
    <t>EMP04155</t>
  </si>
  <si>
    <t>EMP04156</t>
  </si>
  <si>
    <t xml:space="preserve"> Kolkata</t>
  </si>
  <si>
    <t>EMP04157</t>
  </si>
  <si>
    <t>EMP04158</t>
  </si>
  <si>
    <t>EMP04159</t>
  </si>
  <si>
    <t>EMP04160</t>
  </si>
  <si>
    <t>EMP04161</t>
  </si>
  <si>
    <t>EMP04162</t>
  </si>
  <si>
    <t>EMP04163</t>
  </si>
  <si>
    <t>EMP04164</t>
  </si>
  <si>
    <t>EMP04165</t>
  </si>
  <si>
    <t>EMP04166</t>
  </si>
  <si>
    <t>EMP04167</t>
  </si>
  <si>
    <t>EMP04168</t>
  </si>
  <si>
    <t>EMP04169</t>
  </si>
  <si>
    <t>EMP04170</t>
  </si>
  <si>
    <t>EMP04171</t>
  </si>
  <si>
    <t>EMP04172</t>
  </si>
  <si>
    <t>EMP04173</t>
  </si>
  <si>
    <t>EMP04174</t>
  </si>
  <si>
    <t>EMP04175</t>
  </si>
  <si>
    <t>EMP04176</t>
  </si>
  <si>
    <t xml:space="preserve">Data Engineer </t>
  </si>
  <si>
    <t>EMP04177</t>
  </si>
  <si>
    <t>EMP04178</t>
  </si>
  <si>
    <t>EMP04179</t>
  </si>
  <si>
    <t>EMP04180</t>
  </si>
  <si>
    <t>EMP04181</t>
  </si>
  <si>
    <t>EMP04182</t>
  </si>
  <si>
    <t>EMP04183</t>
  </si>
  <si>
    <t>EMP04184</t>
  </si>
  <si>
    <t>EMP04185</t>
  </si>
  <si>
    <t>EMP04186</t>
  </si>
  <si>
    <t>EMP04187</t>
  </si>
  <si>
    <t>EMP04188</t>
  </si>
  <si>
    <t>EMP04189</t>
  </si>
  <si>
    <t>EMP04190</t>
  </si>
  <si>
    <t>Nandini Verma</t>
  </si>
  <si>
    <t>EMP04191</t>
  </si>
  <si>
    <t>EMP04192</t>
  </si>
  <si>
    <t>EMP04193</t>
  </si>
  <si>
    <t>EMP04194</t>
  </si>
  <si>
    <t>EMP04195</t>
  </si>
  <si>
    <t>EMP04196</t>
  </si>
  <si>
    <t>EMP04197</t>
  </si>
  <si>
    <t>EMP04198</t>
  </si>
  <si>
    <t>EMP04199</t>
  </si>
  <si>
    <t>Amit Desai</t>
  </si>
  <si>
    <t>EMP04200</t>
  </si>
  <si>
    <t>Himanshu Vyas</t>
  </si>
  <si>
    <t>EMP04201</t>
  </si>
  <si>
    <t>EMP04202</t>
  </si>
  <si>
    <t>EMP04203</t>
  </si>
  <si>
    <t>EMP04204</t>
  </si>
  <si>
    <t>Komal Kumar</t>
  </si>
  <si>
    <t>EMP04205</t>
  </si>
  <si>
    <t>EMP04206</t>
  </si>
  <si>
    <t>EMP04207</t>
  </si>
  <si>
    <t>Divya Reddy</t>
  </si>
  <si>
    <t>EMP04208</t>
  </si>
  <si>
    <t>EMP04209</t>
  </si>
  <si>
    <t>EMP04210</t>
  </si>
  <si>
    <t>EMP04211</t>
  </si>
  <si>
    <t>EMP04212</t>
  </si>
  <si>
    <t>EMP04213</t>
  </si>
  <si>
    <t>EMP04214</t>
  </si>
  <si>
    <t>EMP04215</t>
  </si>
  <si>
    <t>Ananya Nair</t>
  </si>
  <si>
    <t>EMP04216</t>
  </si>
  <si>
    <t>Anjali Vyas</t>
  </si>
  <si>
    <t xml:space="preserve"> Intern</t>
  </si>
  <si>
    <t>EMP04217</t>
  </si>
  <si>
    <t>EMP04218</t>
  </si>
  <si>
    <t>EMP04219</t>
  </si>
  <si>
    <t>EMP04220</t>
  </si>
  <si>
    <t>EMP04221</t>
  </si>
  <si>
    <t>EMP04222</t>
  </si>
  <si>
    <t>EMP04223</t>
  </si>
  <si>
    <t>EMP04224</t>
  </si>
  <si>
    <t>EMP04225</t>
  </si>
  <si>
    <t>Neha Singh</t>
  </si>
  <si>
    <t>EMP04226</t>
  </si>
  <si>
    <t>EMP04227</t>
  </si>
  <si>
    <t>EMP04228</t>
  </si>
  <si>
    <t>EMP04229</t>
  </si>
  <si>
    <t>Abhishek Joshi</t>
  </si>
  <si>
    <t>EMP04230</t>
  </si>
  <si>
    <t>EMP04231</t>
  </si>
  <si>
    <t>EMP04232</t>
  </si>
  <si>
    <t>EMP04233</t>
  </si>
  <si>
    <t>Swati Mehta</t>
  </si>
  <si>
    <t>EMP04234</t>
  </si>
  <si>
    <t>EMP04235</t>
  </si>
  <si>
    <t>EMP04236</t>
  </si>
  <si>
    <t>Khushi Mehta</t>
  </si>
  <si>
    <t>EMP04237</t>
  </si>
  <si>
    <t>EMP04238</t>
  </si>
  <si>
    <t>EMP04239</t>
  </si>
  <si>
    <t>EMP04240</t>
  </si>
  <si>
    <t>EMP04241</t>
  </si>
  <si>
    <t>EMP04242</t>
  </si>
  <si>
    <t>EMP04243</t>
  </si>
  <si>
    <t>Neha Jain</t>
  </si>
  <si>
    <t>EMP04244</t>
  </si>
  <si>
    <t>EMP04245</t>
  </si>
  <si>
    <t>EMP04246</t>
  </si>
  <si>
    <t>EMP04247</t>
  </si>
  <si>
    <t>EMP04248</t>
  </si>
  <si>
    <t>EMP04249</t>
  </si>
  <si>
    <t>EMP04250</t>
  </si>
  <si>
    <t>EMP04251</t>
  </si>
  <si>
    <t>EMP04252</t>
  </si>
  <si>
    <t>EMP04253</t>
  </si>
  <si>
    <t>EMP04254</t>
  </si>
  <si>
    <t>EMP04255</t>
  </si>
  <si>
    <t>EMP04256</t>
  </si>
  <si>
    <t>Kajal Bhat</t>
  </si>
  <si>
    <t>EMP04257</t>
  </si>
  <si>
    <t xml:space="preserve">Kolkata </t>
  </si>
  <si>
    <t>EMP04258</t>
  </si>
  <si>
    <t>EMP04259</t>
  </si>
  <si>
    <t>Zoya Kapoor</t>
  </si>
  <si>
    <t>EMP04260</t>
  </si>
  <si>
    <t>EMP04261</t>
  </si>
  <si>
    <t>EMP04262</t>
  </si>
  <si>
    <t>EMP04263</t>
  </si>
  <si>
    <t>Swati Verma</t>
  </si>
  <si>
    <t>EMP04264</t>
  </si>
  <si>
    <t>EMP04265</t>
  </si>
  <si>
    <t>EMP04266</t>
  </si>
  <si>
    <t>EMP04267</t>
  </si>
  <si>
    <t>EMP04268</t>
  </si>
  <si>
    <t>EMP04269</t>
  </si>
  <si>
    <t>EMP04270</t>
  </si>
  <si>
    <t>EMP04271</t>
  </si>
  <si>
    <t>EMP04272</t>
  </si>
  <si>
    <t>Divya Joshi</t>
  </si>
  <si>
    <t>EMP04273</t>
  </si>
  <si>
    <t>EMP04274</t>
  </si>
  <si>
    <t>EMP04275</t>
  </si>
  <si>
    <t>Ishan Agarwal</t>
  </si>
  <si>
    <t>EMP04276</t>
  </si>
  <si>
    <t>EMP04277</t>
  </si>
  <si>
    <t>Jiya Pandya</t>
  </si>
  <si>
    <t>EMP04278</t>
  </si>
  <si>
    <t>EMP04279</t>
  </si>
  <si>
    <t>EMP04280</t>
  </si>
  <si>
    <t>EMP04281</t>
  </si>
  <si>
    <t>Varun Sharma</t>
  </si>
  <si>
    <t>EMP04282</t>
  </si>
  <si>
    <t>EMP04283</t>
  </si>
  <si>
    <t>EMP04284</t>
  </si>
  <si>
    <t>EMP04285</t>
  </si>
  <si>
    <t>EMP04286</t>
  </si>
  <si>
    <t>EMP04287</t>
  </si>
  <si>
    <t>Payal Verma</t>
  </si>
  <si>
    <t>EMP04288</t>
  </si>
  <si>
    <t>EMP04289</t>
  </si>
  <si>
    <t>EMP04290</t>
  </si>
  <si>
    <t>EMP04291</t>
  </si>
  <si>
    <t>EMP04292</t>
  </si>
  <si>
    <t>EMP04293</t>
  </si>
  <si>
    <t>EMP04294</t>
  </si>
  <si>
    <t>EMP04295</t>
  </si>
  <si>
    <t>EMP04296</t>
  </si>
  <si>
    <t>EMP04297</t>
  </si>
  <si>
    <t>EMP04298</t>
  </si>
  <si>
    <t>EMP04299</t>
  </si>
  <si>
    <t>Aarohi Kumar</t>
  </si>
  <si>
    <t>EMP04300</t>
  </si>
  <si>
    <t>EMP04301</t>
  </si>
  <si>
    <t>EMP04302</t>
  </si>
  <si>
    <t>EMP04303</t>
  </si>
  <si>
    <t>EMP04304</t>
  </si>
  <si>
    <t>EMP04305</t>
  </si>
  <si>
    <t>EMP04306</t>
  </si>
  <si>
    <t>EMP04307</t>
  </si>
  <si>
    <t>Arjun Agarwal</t>
  </si>
  <si>
    <t>EMP04308</t>
  </si>
  <si>
    <t>Sameer Singh</t>
  </si>
  <si>
    <t>EMP04309</t>
  </si>
  <si>
    <t>Pranav Parikh</t>
  </si>
  <si>
    <t>EMP04310</t>
  </si>
  <si>
    <t>EMP04311</t>
  </si>
  <si>
    <t>EMP04312</t>
  </si>
  <si>
    <t>EMP04313</t>
  </si>
  <si>
    <t>EMP04314</t>
  </si>
  <si>
    <t>Neha Malhotra</t>
  </si>
  <si>
    <t>EMP04315</t>
  </si>
  <si>
    <t>Aanya Mehta</t>
  </si>
  <si>
    <t>EMP04316</t>
  </si>
  <si>
    <t>Krish Prajapati</t>
  </si>
  <si>
    <t>EMP04317</t>
  </si>
  <si>
    <t>EMP04318</t>
  </si>
  <si>
    <t>EMP04319</t>
  </si>
  <si>
    <t>Aanya Reddy</t>
  </si>
  <si>
    <t>EMP04320</t>
  </si>
  <si>
    <t>EMP04321</t>
  </si>
  <si>
    <t>EMP04322</t>
  </si>
  <si>
    <t>EMP04323</t>
  </si>
  <si>
    <t>EMP04324</t>
  </si>
  <si>
    <t>EMP04325</t>
  </si>
  <si>
    <t>EMP04326</t>
  </si>
  <si>
    <t>EMP04327</t>
  </si>
  <si>
    <t>EMP04328</t>
  </si>
  <si>
    <t>EMP04329</t>
  </si>
  <si>
    <t>EMP04330</t>
  </si>
  <si>
    <t>EMP04331</t>
  </si>
  <si>
    <t>EMP04332</t>
  </si>
  <si>
    <t>EMP04333</t>
  </si>
  <si>
    <t>EMP04334</t>
  </si>
  <si>
    <t>EMP04335</t>
  </si>
  <si>
    <t>Dhruv Prajapati</t>
  </si>
  <si>
    <t>EMP04336</t>
  </si>
  <si>
    <t>EMP04337</t>
  </si>
  <si>
    <t>EMP04338</t>
  </si>
  <si>
    <t>EMP04339</t>
  </si>
  <si>
    <t>EMP04340</t>
  </si>
  <si>
    <t>EMP04341</t>
  </si>
  <si>
    <t>EMP04342</t>
  </si>
  <si>
    <t>EMP04343</t>
  </si>
  <si>
    <t>EMP04344</t>
  </si>
  <si>
    <t>EMP04345</t>
  </si>
  <si>
    <t>EMP04346</t>
  </si>
  <si>
    <t>EMP04347</t>
  </si>
  <si>
    <t>Yash Nair</t>
  </si>
  <si>
    <t>EMP04348</t>
  </si>
  <si>
    <t>EMP04349</t>
  </si>
  <si>
    <t>EMP04350</t>
  </si>
  <si>
    <t>EMP04351</t>
  </si>
  <si>
    <t>EMP04352</t>
  </si>
  <si>
    <t>EMP04353</t>
  </si>
  <si>
    <t>EMP04354</t>
  </si>
  <si>
    <t>EMP04355</t>
  </si>
  <si>
    <t>EMP04356</t>
  </si>
  <si>
    <t>EMP04357</t>
  </si>
  <si>
    <t>EMP04358</t>
  </si>
  <si>
    <t>EMP04359</t>
  </si>
  <si>
    <t>Avni Prajapati</t>
  </si>
  <si>
    <t>EMP04360</t>
  </si>
  <si>
    <t>EMP04361</t>
  </si>
  <si>
    <t>EMP04362</t>
  </si>
  <si>
    <t>EMP04363</t>
  </si>
  <si>
    <t>EMP04364</t>
  </si>
  <si>
    <t>Komal Pandya</t>
  </si>
  <si>
    <t>EMP04365</t>
  </si>
  <si>
    <t>EMP04366</t>
  </si>
  <si>
    <t>EMP04367</t>
  </si>
  <si>
    <t>EMP04368</t>
  </si>
  <si>
    <t>EMP04369</t>
  </si>
  <si>
    <t>EMP04370</t>
  </si>
  <si>
    <t>Nidhi Agarwal</t>
  </si>
  <si>
    <t>EMP04371</t>
  </si>
  <si>
    <t>EMP04372</t>
  </si>
  <si>
    <t>EMP04373</t>
  </si>
  <si>
    <t>EMP04374</t>
  </si>
  <si>
    <t>EMP04375</t>
  </si>
  <si>
    <t>EMP04376</t>
  </si>
  <si>
    <t>EMP04377</t>
  </si>
  <si>
    <t>Aditi Bhat</t>
  </si>
  <si>
    <t>EMP04378</t>
  </si>
  <si>
    <t>EMP04379</t>
  </si>
  <si>
    <t>EMP04380</t>
  </si>
  <si>
    <t>EMP04381</t>
  </si>
  <si>
    <t>EMP04382</t>
  </si>
  <si>
    <t>EMP04383</t>
  </si>
  <si>
    <t>EMP04384</t>
  </si>
  <si>
    <t>EMP04385</t>
  </si>
  <si>
    <t>EMP04386</t>
  </si>
  <si>
    <t>EMP04387</t>
  </si>
  <si>
    <t>EMP04388</t>
  </si>
  <si>
    <t>EMP04389</t>
  </si>
  <si>
    <t>EMP04390</t>
  </si>
  <si>
    <t>Sameer Bhat</t>
  </si>
  <si>
    <t>EMP04391</t>
  </si>
  <si>
    <t>EMP04392</t>
  </si>
  <si>
    <t>EMP04393</t>
  </si>
  <si>
    <t>EMP04394</t>
  </si>
  <si>
    <t>Nandini Bhat</t>
  </si>
  <si>
    <t>EMP04395</t>
  </si>
  <si>
    <t>Neha Kumar</t>
  </si>
  <si>
    <t>EMP04396</t>
  </si>
  <si>
    <t>EMP04397</t>
  </si>
  <si>
    <t>EMP04398</t>
  </si>
  <si>
    <t>Yash Vyas</t>
  </si>
  <si>
    <t>EMP04399</t>
  </si>
  <si>
    <t>EMP04400</t>
  </si>
  <si>
    <t>EMP04401</t>
  </si>
  <si>
    <t>EMP04402</t>
  </si>
  <si>
    <t>EMP04403</t>
  </si>
  <si>
    <t>EMP04404</t>
  </si>
  <si>
    <t>EMP04405</t>
  </si>
  <si>
    <t>EMP04406</t>
  </si>
  <si>
    <t>EMP04407</t>
  </si>
  <si>
    <t>Simran Desai</t>
  </si>
  <si>
    <t>EMP04408</t>
  </si>
  <si>
    <t>EMP04409</t>
  </si>
  <si>
    <t>EMP04410</t>
  </si>
  <si>
    <t>EMP04411</t>
  </si>
  <si>
    <t>EMP04412</t>
  </si>
  <si>
    <t>EMP04413</t>
  </si>
  <si>
    <t>EMP04414</t>
  </si>
  <si>
    <t>EMP04415</t>
  </si>
  <si>
    <t>EMP04416</t>
  </si>
  <si>
    <t>EMP04417</t>
  </si>
  <si>
    <t>Vidhi Joshi</t>
  </si>
  <si>
    <t>EMP04418</t>
  </si>
  <si>
    <t>EMP04419</t>
  </si>
  <si>
    <t>EMP04420</t>
  </si>
  <si>
    <t>EMP04421</t>
  </si>
  <si>
    <t>EMP04422</t>
  </si>
  <si>
    <t>EMP04423</t>
  </si>
  <si>
    <t>EMP04424</t>
  </si>
  <si>
    <t>Pooja Thakkar</t>
  </si>
  <si>
    <t>EMP04425</t>
  </si>
  <si>
    <t>Zoya Shah</t>
  </si>
  <si>
    <t>EMP04426</t>
  </si>
  <si>
    <t>Madhav Chauhan</t>
  </si>
  <si>
    <t>EMP04427</t>
  </si>
  <si>
    <t>EMP04428</t>
  </si>
  <si>
    <t>EMP04429</t>
  </si>
  <si>
    <t>EMP04430</t>
  </si>
  <si>
    <t>EMP04431</t>
  </si>
  <si>
    <t>EMP04432</t>
  </si>
  <si>
    <t>EMP04433</t>
  </si>
  <si>
    <t>EMP04434</t>
  </si>
  <si>
    <t>Nandini Agarwal</t>
  </si>
  <si>
    <t>EMP04435</t>
  </si>
  <si>
    <t>EMP04436</t>
  </si>
  <si>
    <t>EMP04437</t>
  </si>
  <si>
    <t>EMP04438</t>
  </si>
  <si>
    <t>EMP04439</t>
  </si>
  <si>
    <t>EMP04440</t>
  </si>
  <si>
    <t>Payal Jain</t>
  </si>
  <si>
    <t>EMP04441</t>
  </si>
  <si>
    <t>Sneha Patel</t>
  </si>
  <si>
    <t>EMP04442</t>
  </si>
  <si>
    <t>EMP04443</t>
  </si>
  <si>
    <t>EMP04444</t>
  </si>
  <si>
    <t>EMP04445</t>
  </si>
  <si>
    <t>EMP04446</t>
  </si>
  <si>
    <t>EMP04447</t>
  </si>
  <si>
    <t>EMP04448</t>
  </si>
  <si>
    <t>EMP04449</t>
  </si>
  <si>
    <t>EMP04450</t>
  </si>
  <si>
    <t>EMP04451</t>
  </si>
  <si>
    <t>EMP04452</t>
  </si>
  <si>
    <t>Diya Thakkar</t>
  </si>
  <si>
    <t>EMP04453</t>
  </si>
  <si>
    <t>EMP04454</t>
  </si>
  <si>
    <t>EMP04455</t>
  </si>
  <si>
    <t>EMP04456</t>
  </si>
  <si>
    <t>EMP04457</t>
  </si>
  <si>
    <t>EMP04458</t>
  </si>
  <si>
    <t>EMP04459</t>
  </si>
  <si>
    <t>Amit Agarwal</t>
  </si>
  <si>
    <t>EMP04460</t>
  </si>
  <si>
    <t>Payal Prajapati</t>
  </si>
  <si>
    <t>EMP04461</t>
  </si>
  <si>
    <t>EMP04462</t>
  </si>
  <si>
    <t>EMP04463</t>
  </si>
  <si>
    <t>EMP04464</t>
  </si>
  <si>
    <t>EMP04465</t>
  </si>
  <si>
    <t>EMP04466</t>
  </si>
  <si>
    <t>EMP04467</t>
  </si>
  <si>
    <t>EMP04468</t>
  </si>
  <si>
    <t>EMP04469</t>
  </si>
  <si>
    <t>EMP04470</t>
  </si>
  <si>
    <t>EMP04471</t>
  </si>
  <si>
    <t>Madhav Nair</t>
  </si>
  <si>
    <t>EMP04472</t>
  </si>
  <si>
    <t>EMP04473</t>
  </si>
  <si>
    <t>Mohit Thakkar</t>
  </si>
  <si>
    <t>EMP04474</t>
  </si>
  <si>
    <t>EMP04475</t>
  </si>
  <si>
    <t>EMP04476</t>
  </si>
  <si>
    <t>Deepak Bhat</t>
  </si>
  <si>
    <t>EMP04477</t>
  </si>
  <si>
    <t>EMP04478</t>
  </si>
  <si>
    <t>EMP04479</t>
  </si>
  <si>
    <t>Rohan Kapoor</t>
  </si>
  <si>
    <t>EMP04480</t>
  </si>
  <si>
    <t>EMP04481</t>
  </si>
  <si>
    <t>EMP04482</t>
  </si>
  <si>
    <t>EMP04483</t>
  </si>
  <si>
    <t>EMP04484</t>
  </si>
  <si>
    <t>EMP04485</t>
  </si>
  <si>
    <t>EMP04486</t>
  </si>
  <si>
    <t>EMP04487</t>
  </si>
  <si>
    <t>Avni Parikh</t>
  </si>
  <si>
    <t>EMP04488</t>
  </si>
  <si>
    <t>EMP04489</t>
  </si>
  <si>
    <t>EMP04490</t>
  </si>
  <si>
    <t>EMP04491</t>
  </si>
  <si>
    <t>EMP04492</t>
  </si>
  <si>
    <t>EMP04493</t>
  </si>
  <si>
    <t>EMP04494</t>
  </si>
  <si>
    <t>EMP04495</t>
  </si>
  <si>
    <t>EMP04496</t>
  </si>
  <si>
    <t>EMP04497</t>
  </si>
  <si>
    <t>EMP04498</t>
  </si>
  <si>
    <t>EMP04499</t>
  </si>
  <si>
    <t>EMP04500</t>
  </si>
  <si>
    <t>EMP04501</t>
  </si>
  <si>
    <t>EMP04502</t>
  </si>
  <si>
    <t>EMP04503</t>
  </si>
  <si>
    <t>EMP04504</t>
  </si>
  <si>
    <t>EMP04505</t>
  </si>
  <si>
    <t>EMP04506</t>
  </si>
  <si>
    <t>EMP04507</t>
  </si>
  <si>
    <t>EMP04508</t>
  </si>
  <si>
    <t>EMP04509</t>
  </si>
  <si>
    <t>EMP04510</t>
  </si>
  <si>
    <t>Neha Chauhan</t>
  </si>
  <si>
    <t>EMP04511</t>
  </si>
  <si>
    <t>EMP04512</t>
  </si>
  <si>
    <t>EMP04513</t>
  </si>
  <si>
    <t>EMP04514</t>
  </si>
  <si>
    <t>EMP04515</t>
  </si>
  <si>
    <t>EMP04516</t>
  </si>
  <si>
    <t>EMP04517</t>
  </si>
  <si>
    <t>EMP04518</t>
  </si>
  <si>
    <t>EMP04519</t>
  </si>
  <si>
    <t>EMP04520</t>
  </si>
  <si>
    <t>EMP04521</t>
  </si>
  <si>
    <t>EMP04522</t>
  </si>
  <si>
    <t>EMP04523</t>
  </si>
  <si>
    <t>Avni Chauhan</t>
  </si>
  <si>
    <t>EMP04524</t>
  </si>
  <si>
    <t>EMP04525</t>
  </si>
  <si>
    <t>EMP04526</t>
  </si>
  <si>
    <t>EMP04527</t>
  </si>
  <si>
    <t>Rohan Raval</t>
  </si>
  <si>
    <t>EMP04528</t>
  </si>
  <si>
    <t>EMP04529</t>
  </si>
  <si>
    <t>Vidhi Kumar</t>
  </si>
  <si>
    <t>EMP04530</t>
  </si>
  <si>
    <t>EMP04531</t>
  </si>
  <si>
    <t>Shubham Mehta</t>
  </si>
  <si>
    <t>EMP04532</t>
  </si>
  <si>
    <t>EMP04533</t>
  </si>
  <si>
    <t>EMP04534</t>
  </si>
  <si>
    <t>Arjun Singh</t>
  </si>
  <si>
    <t>EMP04535</t>
  </si>
  <si>
    <t>EMP04536</t>
  </si>
  <si>
    <t>EMP04537</t>
  </si>
  <si>
    <t>EMP04538</t>
  </si>
  <si>
    <t>Tanya Thakkar</t>
  </si>
  <si>
    <t>EMP04539</t>
  </si>
  <si>
    <t>EMP04540</t>
  </si>
  <si>
    <t>Anika Sharma</t>
  </si>
  <si>
    <t>EMP04541</t>
  </si>
  <si>
    <t>EMP04542</t>
  </si>
  <si>
    <t>Saurabh Kumar</t>
  </si>
  <si>
    <t>EMP04543</t>
  </si>
  <si>
    <t>EMP04544</t>
  </si>
  <si>
    <t>EMP04545</t>
  </si>
  <si>
    <t>Varun Desai</t>
  </si>
  <si>
    <t>EMP04546</t>
  </si>
  <si>
    <t>EMP04547</t>
  </si>
  <si>
    <t>EMP04548</t>
  </si>
  <si>
    <t>EMP04549</t>
  </si>
  <si>
    <t>EMP04550</t>
  </si>
  <si>
    <t>EMP04551</t>
  </si>
  <si>
    <t>EMP04552</t>
  </si>
  <si>
    <t>EMP04553</t>
  </si>
  <si>
    <t>Vivek Kapoor</t>
  </si>
  <si>
    <t>EMP04554</t>
  </si>
  <si>
    <t>EMP04555</t>
  </si>
  <si>
    <t>EMP04556</t>
  </si>
  <si>
    <t>EMP04557</t>
  </si>
  <si>
    <t>EMP04558</t>
  </si>
  <si>
    <t>EMP04559</t>
  </si>
  <si>
    <t>EMP04560</t>
  </si>
  <si>
    <t>EMP04561</t>
  </si>
  <si>
    <t>EMP04562</t>
  </si>
  <si>
    <t>EMP04563</t>
  </si>
  <si>
    <t>EMP04564</t>
  </si>
  <si>
    <t>EMP04565</t>
  </si>
  <si>
    <t>Ishita Joshi</t>
  </si>
  <si>
    <t>EMP04566</t>
  </si>
  <si>
    <t>EMP04567</t>
  </si>
  <si>
    <t>Aanya Thakkar</t>
  </si>
  <si>
    <t>EMP04568</t>
  </si>
  <si>
    <t>EMP04569</t>
  </si>
  <si>
    <t>EMP04570</t>
  </si>
  <si>
    <t>EMP04571</t>
  </si>
  <si>
    <t>EMP04572</t>
  </si>
  <si>
    <t>EMP04573</t>
  </si>
  <si>
    <t>EMP04574</t>
  </si>
  <si>
    <t>EMP04575</t>
  </si>
  <si>
    <t>EMP04576</t>
  </si>
  <si>
    <t>EMP04577</t>
  </si>
  <si>
    <t>Shreya Rao</t>
  </si>
  <si>
    <t>EMP04578</t>
  </si>
  <si>
    <t>EMP04579</t>
  </si>
  <si>
    <t>EMP04580</t>
  </si>
  <si>
    <t>EMP04581</t>
  </si>
  <si>
    <t>EMP04582</t>
  </si>
  <si>
    <t>EMP04583</t>
  </si>
  <si>
    <t>EMP04584</t>
  </si>
  <si>
    <t>EMP04585</t>
  </si>
  <si>
    <t>Ishita Pandya</t>
  </si>
  <si>
    <t>EMP04586</t>
  </si>
  <si>
    <t>EMP04587</t>
  </si>
  <si>
    <t>EMP04588</t>
  </si>
  <si>
    <t>EMP04589</t>
  </si>
  <si>
    <t>Pooja Trivedi</t>
  </si>
  <si>
    <t>EMP04590</t>
  </si>
  <si>
    <t>Yash Bhat</t>
  </si>
  <si>
    <t>EMP04591</t>
  </si>
  <si>
    <t>EMP04592</t>
  </si>
  <si>
    <t>EMP04593</t>
  </si>
  <si>
    <t>EMP04594</t>
  </si>
  <si>
    <t>Anjali Thakkar</t>
  </si>
  <si>
    <t>EMP04595</t>
  </si>
  <si>
    <t>EMP04596</t>
  </si>
  <si>
    <t>EMP04597</t>
  </si>
  <si>
    <t>EMP04598</t>
  </si>
  <si>
    <t>EMP04599</t>
  </si>
  <si>
    <t>EMP04600</t>
  </si>
  <si>
    <t>EMP04601</t>
  </si>
  <si>
    <t>EMP04602</t>
  </si>
  <si>
    <t>EMP04603</t>
  </si>
  <si>
    <t>EMP04604</t>
  </si>
  <si>
    <t>EMP04605</t>
  </si>
  <si>
    <t>EMP04606</t>
  </si>
  <si>
    <t>EMP04607</t>
  </si>
  <si>
    <t>EMP04608</t>
  </si>
  <si>
    <t>EMP04609</t>
  </si>
  <si>
    <t>Kabir Jain</t>
  </si>
  <si>
    <t>EMP04610</t>
  </si>
  <si>
    <t>EMP04611</t>
  </si>
  <si>
    <t>EMP04612</t>
  </si>
  <si>
    <t>EMP04613</t>
  </si>
  <si>
    <t>Kajal Trivedi</t>
  </si>
  <si>
    <t>EMP04614</t>
  </si>
  <si>
    <t>EMP04615</t>
  </si>
  <si>
    <t>EMP04616</t>
  </si>
  <si>
    <t>EMP04617</t>
  </si>
  <si>
    <t>EMP04618</t>
  </si>
  <si>
    <t>EMP04619</t>
  </si>
  <si>
    <t>EMP04620</t>
  </si>
  <si>
    <t>EMP04621</t>
  </si>
  <si>
    <t>EMP04622</t>
  </si>
  <si>
    <t>EMP04623</t>
  </si>
  <si>
    <t>EMP04624</t>
  </si>
  <si>
    <t>EMP04625</t>
  </si>
  <si>
    <t>EMP04626</t>
  </si>
  <si>
    <t>Swati Desai</t>
  </si>
  <si>
    <t>EMP04627</t>
  </si>
  <si>
    <t>EMP04628</t>
  </si>
  <si>
    <t>EMP04629</t>
  </si>
  <si>
    <t>EMP04630</t>
  </si>
  <si>
    <t>EMP04631</t>
  </si>
  <si>
    <t>EMP04632</t>
  </si>
  <si>
    <t>EMP04633</t>
  </si>
  <si>
    <t>EMP04634</t>
  </si>
  <si>
    <t>EMP04635</t>
  </si>
  <si>
    <t>EMP04636</t>
  </si>
  <si>
    <t>EMP04637</t>
  </si>
  <si>
    <t>EMP04638</t>
  </si>
  <si>
    <t>Neha Sharma</t>
  </si>
  <si>
    <t>EMP04639</t>
  </si>
  <si>
    <t>EMP04640</t>
  </si>
  <si>
    <t>EMP04641</t>
  </si>
  <si>
    <t>EMP04642</t>
  </si>
  <si>
    <t>EMP04643</t>
  </si>
  <si>
    <t>EMP04644</t>
  </si>
  <si>
    <t>EMP04645</t>
  </si>
  <si>
    <t xml:space="preserve"> Analytics</t>
  </si>
  <si>
    <t>EMP04646</t>
  </si>
  <si>
    <t>Anjali Jain</t>
  </si>
  <si>
    <t>EMP04647</t>
  </si>
  <si>
    <t>EMP04648</t>
  </si>
  <si>
    <t>EMP04649</t>
  </si>
  <si>
    <t>EMP04650</t>
  </si>
  <si>
    <t>EMP04651</t>
  </si>
  <si>
    <t>EMP04652</t>
  </si>
  <si>
    <t>Kavya Soni</t>
  </si>
  <si>
    <t>EMP04653</t>
  </si>
  <si>
    <t>EMP04654</t>
  </si>
  <si>
    <t>EMP04655</t>
  </si>
  <si>
    <t>Pranav Trivedi</t>
  </si>
  <si>
    <t>EMP04656</t>
  </si>
  <si>
    <t>EMP04657</t>
  </si>
  <si>
    <t>EMP04658</t>
  </si>
  <si>
    <t>EMP04659</t>
  </si>
  <si>
    <t>EMP04660</t>
  </si>
  <si>
    <t>EMP04661</t>
  </si>
  <si>
    <t>EMP04662</t>
  </si>
  <si>
    <t>EMP04663</t>
  </si>
  <si>
    <t>EMP04664</t>
  </si>
  <si>
    <t>EMP04665</t>
  </si>
  <si>
    <t>EMP04666</t>
  </si>
  <si>
    <t>Aarav Verma</t>
  </si>
  <si>
    <t>EMP04667</t>
  </si>
  <si>
    <t>EMP04668</t>
  </si>
  <si>
    <t>EMP04669</t>
  </si>
  <si>
    <t>EMP04670</t>
  </si>
  <si>
    <t>EMP04671</t>
  </si>
  <si>
    <t>Ishan Jain</t>
  </si>
  <si>
    <t>EMP04672</t>
  </si>
  <si>
    <t>EMP04673</t>
  </si>
  <si>
    <t>EMP04674</t>
  </si>
  <si>
    <t>EMP04675</t>
  </si>
  <si>
    <t>EMP04676</t>
  </si>
  <si>
    <t>EMP04677</t>
  </si>
  <si>
    <t>Shubham Vyas</t>
  </si>
  <si>
    <t>EMP04678</t>
  </si>
  <si>
    <t>EMP04679</t>
  </si>
  <si>
    <t>EMP04680</t>
  </si>
  <si>
    <t>EMP04681</t>
  </si>
  <si>
    <t>delhi</t>
  </si>
  <si>
    <t>EMP04682</t>
  </si>
  <si>
    <t>EMP04683</t>
  </si>
  <si>
    <t>EMP04684</t>
  </si>
  <si>
    <t>EMP04685</t>
  </si>
  <si>
    <t>EMP04686</t>
  </si>
  <si>
    <t>EMP04687</t>
  </si>
  <si>
    <t>Krish Sharma</t>
  </si>
  <si>
    <t>EMP04688</t>
  </si>
  <si>
    <t>EMP04689</t>
  </si>
  <si>
    <t>EMP04690</t>
  </si>
  <si>
    <t>EMP04691</t>
  </si>
  <si>
    <t>EMP04692</t>
  </si>
  <si>
    <t>EMP04693</t>
  </si>
  <si>
    <t>EMP04694</t>
  </si>
  <si>
    <t>EMP04695</t>
  </si>
  <si>
    <t>EMP04696</t>
  </si>
  <si>
    <t>EMP04697</t>
  </si>
  <si>
    <t>EMP04698</t>
  </si>
  <si>
    <t>EMP04699</t>
  </si>
  <si>
    <t>EMP04700</t>
  </si>
  <si>
    <t>Nandini Rao</t>
  </si>
  <si>
    <t>EMP04701</t>
  </si>
  <si>
    <t>EMP04702</t>
  </si>
  <si>
    <t>EMP04703</t>
  </si>
  <si>
    <t>EMP04704</t>
  </si>
  <si>
    <t>EMP04705</t>
  </si>
  <si>
    <t>EMP04706</t>
  </si>
  <si>
    <t>EMP04707</t>
  </si>
  <si>
    <t>EMP04708</t>
  </si>
  <si>
    <t>EMP04709</t>
  </si>
  <si>
    <t>EMP04710</t>
  </si>
  <si>
    <t>Aditya Bhat</t>
  </si>
  <si>
    <t>EMP04711</t>
  </si>
  <si>
    <t>EMP04712</t>
  </si>
  <si>
    <t>EMP04713</t>
  </si>
  <si>
    <t>EMP04714</t>
  </si>
  <si>
    <t>EMP04715</t>
  </si>
  <si>
    <t>EMP04716</t>
  </si>
  <si>
    <t>EMP04717</t>
  </si>
  <si>
    <t>Harsh Soni</t>
  </si>
  <si>
    <t>EMP04718</t>
  </si>
  <si>
    <t>EMP04719</t>
  </si>
  <si>
    <t>Ishita Gupta</t>
  </si>
  <si>
    <t>EMP04720</t>
  </si>
  <si>
    <t>EMP04721</t>
  </si>
  <si>
    <t>EMP04722</t>
  </si>
  <si>
    <t>EMP04723</t>
  </si>
  <si>
    <t>EMP04724</t>
  </si>
  <si>
    <t>EMP04725</t>
  </si>
  <si>
    <t>EMP04726</t>
  </si>
  <si>
    <t>EMP04727</t>
  </si>
  <si>
    <t>EMP04728</t>
  </si>
  <si>
    <t>Aditi Prajapati</t>
  </si>
  <si>
    <t>EMP04729</t>
  </si>
  <si>
    <t>EMP04730</t>
  </si>
  <si>
    <t>Krish Kumar</t>
  </si>
  <si>
    <t>EMP04731</t>
  </si>
  <si>
    <t>EMP04732</t>
  </si>
  <si>
    <t>EMP04733</t>
  </si>
  <si>
    <t>Sneha Jain</t>
  </si>
  <si>
    <t>EMP04734</t>
  </si>
  <si>
    <t>EMP04735</t>
  </si>
  <si>
    <t>Vivek Mishra</t>
  </si>
  <si>
    <t>EMP04736</t>
  </si>
  <si>
    <t>EMP04737</t>
  </si>
  <si>
    <t>Himanshu Sharma</t>
  </si>
  <si>
    <t>EMP04738</t>
  </si>
  <si>
    <t>EMP04739</t>
  </si>
  <si>
    <t>PUNE</t>
  </si>
  <si>
    <t>EMP04740</t>
  </si>
  <si>
    <t>EMP04741</t>
  </si>
  <si>
    <t>EMP04742</t>
  </si>
  <si>
    <t>EMP04743</t>
  </si>
  <si>
    <t>EMP04744</t>
  </si>
  <si>
    <t>Shubham Iyer</t>
  </si>
  <si>
    <t>EMP04745</t>
  </si>
  <si>
    <t>EMP04746</t>
  </si>
  <si>
    <t>EMP04747</t>
  </si>
  <si>
    <t>EMP04748</t>
  </si>
  <si>
    <t>EMP04749</t>
  </si>
  <si>
    <t>EMP04750</t>
  </si>
  <si>
    <t>Meera Mishra</t>
  </si>
  <si>
    <t>EMP04751</t>
  </si>
  <si>
    <t>Sahil Chauhan</t>
  </si>
  <si>
    <t>EMP04752</t>
  </si>
  <si>
    <t>EMP04753</t>
  </si>
  <si>
    <t>EMP04754</t>
  </si>
  <si>
    <t>Kajal Parikh</t>
  </si>
  <si>
    <t>EMP04755</t>
  </si>
  <si>
    <t>EMP04756</t>
  </si>
  <si>
    <t>EMP04757</t>
  </si>
  <si>
    <t>EMP04758</t>
  </si>
  <si>
    <t>EMP04759</t>
  </si>
  <si>
    <t>EMP04760</t>
  </si>
  <si>
    <t>EMP04761</t>
  </si>
  <si>
    <t>EMP04762</t>
  </si>
  <si>
    <t>EMP04763</t>
  </si>
  <si>
    <t>EMP04764</t>
  </si>
  <si>
    <t>EMP04765</t>
  </si>
  <si>
    <t>EMP04766</t>
  </si>
  <si>
    <t>EMP04767</t>
  </si>
  <si>
    <t>EMP04768</t>
  </si>
  <si>
    <t>EMP04769</t>
  </si>
  <si>
    <t>EMP04770</t>
  </si>
  <si>
    <t>Tanvi Thakkar</t>
  </si>
  <si>
    <t>EMP04771</t>
  </si>
  <si>
    <t>Kavya Bhat</t>
  </si>
  <si>
    <t>EMP04772</t>
  </si>
  <si>
    <t>EMP04773</t>
  </si>
  <si>
    <t>EMP04774</t>
  </si>
  <si>
    <t>EMP04775</t>
  </si>
  <si>
    <t>EMP04776</t>
  </si>
  <si>
    <t>EMP04777</t>
  </si>
  <si>
    <t>EMP04778</t>
  </si>
  <si>
    <t>EMP04779</t>
  </si>
  <si>
    <t>EMP04780</t>
  </si>
  <si>
    <t>EMP04781</t>
  </si>
  <si>
    <t>Gaurav Raval</t>
  </si>
  <si>
    <t>EMP04782</t>
  </si>
  <si>
    <t>EMP04783</t>
  </si>
  <si>
    <t>Nidhi Shah</t>
  </si>
  <si>
    <t>EMP04784</t>
  </si>
  <si>
    <t>EMP04785</t>
  </si>
  <si>
    <t>Deepak Gupta</t>
  </si>
  <si>
    <t>EMP04786</t>
  </si>
  <si>
    <t>EMP04787</t>
  </si>
  <si>
    <t>EMP04788</t>
  </si>
  <si>
    <t>Krish Verma</t>
  </si>
  <si>
    <t>EMP04789</t>
  </si>
  <si>
    <t>Ananya Chauhan</t>
  </si>
  <si>
    <t>EMP04790</t>
  </si>
  <si>
    <t>EMP04791</t>
  </si>
  <si>
    <t>EMP04792</t>
  </si>
  <si>
    <t>EMP04793</t>
  </si>
  <si>
    <t>Tanvi Nair</t>
  </si>
  <si>
    <t>EMP04794</t>
  </si>
  <si>
    <t>EMP04795</t>
  </si>
  <si>
    <t>EMP04796</t>
  </si>
  <si>
    <t>EMP04797</t>
  </si>
  <si>
    <t>EMP04798</t>
  </si>
  <si>
    <t>EMP04799</t>
  </si>
  <si>
    <t>EMP04800</t>
  </si>
  <si>
    <t>EMP04801</t>
  </si>
  <si>
    <t>EMP04802</t>
  </si>
  <si>
    <t>EMP04803</t>
  </si>
  <si>
    <t>EMP04804</t>
  </si>
  <si>
    <t>EMP04805</t>
  </si>
  <si>
    <t>EMP04806</t>
  </si>
  <si>
    <t>Akash Kapoor</t>
  </si>
  <si>
    <t>EMP04807</t>
  </si>
  <si>
    <t>EMP04808</t>
  </si>
  <si>
    <t>EMP04809</t>
  </si>
  <si>
    <t>EMP04810</t>
  </si>
  <si>
    <t>EMP04811</t>
  </si>
  <si>
    <t>EMP04812</t>
  </si>
  <si>
    <t>EMP04813</t>
  </si>
  <si>
    <t>EMP04814</t>
  </si>
  <si>
    <t>EMP04815</t>
  </si>
  <si>
    <t>EMP04816</t>
  </si>
  <si>
    <t>EMP04817</t>
  </si>
  <si>
    <t>EMP04818</t>
  </si>
  <si>
    <t>Kajal Malhotra</t>
  </si>
  <si>
    <t>EMP04819</t>
  </si>
  <si>
    <t>EMP04820</t>
  </si>
  <si>
    <t>EMP04821</t>
  </si>
  <si>
    <t>EMP04822</t>
  </si>
  <si>
    <t>EMP04823</t>
  </si>
  <si>
    <t>Arjun Nair</t>
  </si>
  <si>
    <t>EMP04824</t>
  </si>
  <si>
    <t>EMP04825</t>
  </si>
  <si>
    <t>EMP04826</t>
  </si>
  <si>
    <t>Saurabh Chauhan</t>
  </si>
  <si>
    <t>EMP04827</t>
  </si>
  <si>
    <t>EMP04828</t>
  </si>
  <si>
    <t>EMP04829</t>
  </si>
  <si>
    <t>Ansh Kapoor</t>
  </si>
  <si>
    <t>EMP04830</t>
  </si>
  <si>
    <t>EMP04831</t>
  </si>
  <si>
    <t>EMP04832</t>
  </si>
  <si>
    <t>EMP04833</t>
  </si>
  <si>
    <t>EMP04834</t>
  </si>
  <si>
    <t>EMP04835</t>
  </si>
  <si>
    <t>EMP04836</t>
  </si>
  <si>
    <t>EMP04837</t>
  </si>
  <si>
    <t>EMP04838</t>
  </si>
  <si>
    <t>EMP04839</t>
  </si>
  <si>
    <t>EMP04840</t>
  </si>
  <si>
    <t>EMP04841</t>
  </si>
  <si>
    <t>EMP04842</t>
  </si>
  <si>
    <t>EMP04843</t>
  </si>
  <si>
    <t>EMP04844</t>
  </si>
  <si>
    <t>EMP04845</t>
  </si>
  <si>
    <t>EMP04846</t>
  </si>
  <si>
    <t>Sameer Menon</t>
  </si>
  <si>
    <t>EMP04847</t>
  </si>
  <si>
    <t>EMP04848</t>
  </si>
  <si>
    <t>EMP04849</t>
  </si>
  <si>
    <t>Pooja Malhotra</t>
  </si>
  <si>
    <t>EMP04850</t>
  </si>
  <si>
    <t>Himanshu Jain</t>
  </si>
  <si>
    <t>EMP04851</t>
  </si>
  <si>
    <t>EMP04852</t>
  </si>
  <si>
    <t>EMP04853</t>
  </si>
  <si>
    <t>EMP04854</t>
  </si>
  <si>
    <t>EMP04855</t>
  </si>
  <si>
    <t>EMP04856</t>
  </si>
  <si>
    <t>EMP04857</t>
  </si>
  <si>
    <t>EMP04858</t>
  </si>
  <si>
    <t>EMP04859</t>
  </si>
  <si>
    <t>EMP04860</t>
  </si>
  <si>
    <t>EMP04861</t>
  </si>
  <si>
    <t>EMP04862</t>
  </si>
  <si>
    <t>EMP04863</t>
  </si>
  <si>
    <t>EMP04864</t>
  </si>
  <si>
    <t>EMP04865</t>
  </si>
  <si>
    <t>EMP04866</t>
  </si>
  <si>
    <t>EMP04867</t>
  </si>
  <si>
    <t>EMP04868</t>
  </si>
  <si>
    <t>EMP04869</t>
  </si>
  <si>
    <t>Ishan Mishra</t>
  </si>
  <si>
    <t>EMP04870</t>
  </si>
  <si>
    <t>EMP04871</t>
  </si>
  <si>
    <t>EMP04872</t>
  </si>
  <si>
    <t>EMP04873</t>
  </si>
  <si>
    <t>Aditya Patel</t>
  </si>
  <si>
    <t>EMP04874</t>
  </si>
  <si>
    <t>EMP04875</t>
  </si>
  <si>
    <t>EMP04876</t>
  </si>
  <si>
    <t>EMP04877</t>
  </si>
  <si>
    <t>EMP04878</t>
  </si>
  <si>
    <t>EMP04879</t>
  </si>
  <si>
    <t>Manav Mishra</t>
  </si>
  <si>
    <t>EMP04880</t>
  </si>
  <si>
    <t>EMP04881</t>
  </si>
  <si>
    <t>EMP04882</t>
  </si>
  <si>
    <t>EMP04883</t>
  </si>
  <si>
    <t>EMP04884</t>
  </si>
  <si>
    <t>EMP04885</t>
  </si>
  <si>
    <t>EMP04886</t>
  </si>
  <si>
    <t>EMP04887</t>
  </si>
  <si>
    <t>EMP04888</t>
  </si>
  <si>
    <t>EMP04889</t>
  </si>
  <si>
    <t>EMP04890</t>
  </si>
  <si>
    <t>Vaishnavi Soni</t>
  </si>
  <si>
    <t>EMP04891</t>
  </si>
  <si>
    <t>EMP04892</t>
  </si>
  <si>
    <t>EMP04893</t>
  </si>
  <si>
    <t>EMP04894</t>
  </si>
  <si>
    <t>EMP04895</t>
  </si>
  <si>
    <t>EMP04896</t>
  </si>
  <si>
    <t>EMP04897</t>
  </si>
  <si>
    <t>EMP04898</t>
  </si>
  <si>
    <t>EMP04899</t>
  </si>
  <si>
    <t>Kavya Reddy</t>
  </si>
  <si>
    <t>EMP04900</t>
  </si>
  <si>
    <t>EMP04901</t>
  </si>
  <si>
    <t>EMP04902</t>
  </si>
  <si>
    <t>EMP04903</t>
  </si>
  <si>
    <t>EMP04904</t>
  </si>
  <si>
    <t>EMP04905</t>
  </si>
  <si>
    <t>EMP04906</t>
  </si>
  <si>
    <t>EMP04907</t>
  </si>
  <si>
    <t>EMP04908</t>
  </si>
  <si>
    <t>EMP04909</t>
  </si>
  <si>
    <t>EMP04910</t>
  </si>
  <si>
    <t>EMP04911</t>
  </si>
  <si>
    <t>EMP04912</t>
  </si>
  <si>
    <t>EMP04913</t>
  </si>
  <si>
    <t>EMP04914</t>
  </si>
  <si>
    <t>EMP04915</t>
  </si>
  <si>
    <t>EMP04916</t>
  </si>
  <si>
    <t>EMP04917</t>
  </si>
  <si>
    <t>EMP04918</t>
  </si>
  <si>
    <t>EMP04919</t>
  </si>
  <si>
    <t>EMP04920</t>
  </si>
  <si>
    <t>EMP04921</t>
  </si>
  <si>
    <t>Meera Mehta</t>
  </si>
  <si>
    <t>EMP04922</t>
  </si>
  <si>
    <t>Neha Agarwal</t>
  </si>
  <si>
    <t>EMP04923</t>
  </si>
  <si>
    <t>EMP04924</t>
  </si>
  <si>
    <t>EMP04925</t>
  </si>
  <si>
    <t>EMP04926</t>
  </si>
  <si>
    <t>EMP04927</t>
  </si>
  <si>
    <t>EMP04928</t>
  </si>
  <si>
    <t>EMP04929</t>
  </si>
  <si>
    <t>EMP04930</t>
  </si>
  <si>
    <t>EMP04931</t>
  </si>
  <si>
    <t>EMP04932</t>
  </si>
  <si>
    <t>EMP04933</t>
  </si>
  <si>
    <t>EMP04934</t>
  </si>
  <si>
    <t>Isha Malhotra</t>
  </si>
  <si>
    <t>EMP04935</t>
  </si>
  <si>
    <t>EMP04936</t>
  </si>
  <si>
    <t>EMP04937</t>
  </si>
  <si>
    <t>EMP04938</t>
  </si>
  <si>
    <t>EMP04939</t>
  </si>
  <si>
    <t>EMP04940</t>
  </si>
  <si>
    <t>EMP04941</t>
  </si>
  <si>
    <t>EMP04942</t>
  </si>
  <si>
    <t>EMP04943</t>
  </si>
  <si>
    <t>EMP04944</t>
  </si>
  <si>
    <t>Bhavya Gupta</t>
  </si>
  <si>
    <t>EMP04945</t>
  </si>
  <si>
    <t>EMP04946</t>
  </si>
  <si>
    <t>EMP04947</t>
  </si>
  <si>
    <t>EMP04948</t>
  </si>
  <si>
    <t>EMP04949</t>
  </si>
  <si>
    <t>EMP04950</t>
  </si>
  <si>
    <t>Kajal Soni</t>
  </si>
  <si>
    <t>EMP04951</t>
  </si>
  <si>
    <t>EMP04952</t>
  </si>
  <si>
    <t>EMP04953</t>
  </si>
  <si>
    <t>EMP04954</t>
  </si>
  <si>
    <t>EMP04955</t>
  </si>
  <si>
    <t>EMP04956</t>
  </si>
  <si>
    <t>EMP04957</t>
  </si>
  <si>
    <t>EMP04958</t>
  </si>
  <si>
    <t>EMP04959</t>
  </si>
  <si>
    <t>EMP04960</t>
  </si>
  <si>
    <t>EMP04961</t>
  </si>
  <si>
    <t>EMP04962</t>
  </si>
  <si>
    <t>EMP04963</t>
  </si>
  <si>
    <t>EMP04964</t>
  </si>
  <si>
    <t>EMP04965</t>
  </si>
  <si>
    <t>EMP04966</t>
  </si>
  <si>
    <t>EMP04967</t>
  </si>
  <si>
    <t>EMP04968</t>
  </si>
  <si>
    <t>EMP04969</t>
  </si>
  <si>
    <t>EMP04970</t>
  </si>
  <si>
    <t>Manav Reddy</t>
  </si>
  <si>
    <t>EMP04971</t>
  </si>
  <si>
    <t>EMP04972</t>
  </si>
  <si>
    <t>Rajat Chauhan</t>
  </si>
  <si>
    <t>EMP04973</t>
  </si>
  <si>
    <t>EMP04974</t>
  </si>
  <si>
    <t>EMP04975</t>
  </si>
  <si>
    <t>EMP04976</t>
  </si>
  <si>
    <t>EMP04977</t>
  </si>
  <si>
    <t>EMP04978</t>
  </si>
  <si>
    <t>Mansi Parikh</t>
  </si>
  <si>
    <t>EMP04979</t>
  </si>
  <si>
    <t>EMP04980</t>
  </si>
  <si>
    <t>EMP04981</t>
  </si>
  <si>
    <t>EMP04982</t>
  </si>
  <si>
    <t>EMP04983</t>
  </si>
  <si>
    <t>Karan Trivedi</t>
  </si>
  <si>
    <t>EMP04984</t>
  </si>
  <si>
    <t>EMP04985</t>
  </si>
  <si>
    <t>EMP04986</t>
  </si>
  <si>
    <t>EMP04987</t>
  </si>
  <si>
    <t>EMP04988</t>
  </si>
  <si>
    <t>Pallavi Malhotra</t>
  </si>
  <si>
    <t>EMP04989</t>
  </si>
  <si>
    <t>EMP04990</t>
  </si>
  <si>
    <t>EMP04991</t>
  </si>
  <si>
    <t>EMP04992</t>
  </si>
  <si>
    <t>Komal Prajapati</t>
  </si>
  <si>
    <t>EMP04993</t>
  </si>
  <si>
    <t>EMP04994</t>
  </si>
  <si>
    <t>EMP04995</t>
  </si>
  <si>
    <t>EMP04996</t>
  </si>
  <si>
    <t>EMP04997</t>
  </si>
  <si>
    <t>EMP04998</t>
  </si>
  <si>
    <t>EMP04999</t>
  </si>
  <si>
    <t>EMP05000</t>
  </si>
  <si>
    <t>Column_Name</t>
  </si>
  <si>
    <t>Description</t>
  </si>
  <si>
    <t>Unique employee identifier</t>
  </si>
  <si>
    <t>Employee full name</t>
  </si>
  <si>
    <t>Gender matched to first name</t>
  </si>
  <si>
    <t>Date of birth</t>
  </si>
  <si>
    <t>Current age</t>
  </si>
  <si>
    <t>Business department</t>
  </si>
  <si>
    <t>Job designation</t>
  </si>
  <si>
    <t>Employee joining date</t>
  </si>
  <si>
    <t>Approximate experience in years</t>
  </si>
  <si>
    <t>Annual salary</t>
  </si>
  <si>
    <t>Annual bonus</t>
  </si>
  <si>
    <t>Attendance percentage</t>
  </si>
  <si>
    <t>Performance evaluation</t>
  </si>
  <si>
    <t>Monthly overtime hours</t>
  </si>
  <si>
    <t>Remaining leave balance</t>
  </si>
  <si>
    <t>Annual training hours</t>
  </si>
  <si>
    <t>Job satisfaction score from 1 to 5</t>
  </si>
  <si>
    <t>Marital status</t>
  </si>
  <si>
    <t>Highest education</t>
  </si>
  <si>
    <t>Work location</t>
  </si>
  <si>
    <t>Employment category</t>
  </si>
  <si>
    <t>Current employment status</t>
  </si>
  <si>
    <t>Whether employee works from home</t>
  </si>
  <si>
    <t>Whether health insurance is provided</t>
  </si>
  <si>
    <t>Unknown</t>
  </si>
  <si>
    <t>Row Labels</t>
  </si>
  <si>
    <t>Grand Total</t>
  </si>
  <si>
    <t>Count of Employee_ID</t>
  </si>
  <si>
    <t>Sum of Annual_Salary</t>
  </si>
  <si>
    <t>Department Headcount &amp; Total Payrol</t>
  </si>
  <si>
    <t>(blank)</t>
  </si>
  <si>
    <t>Column Labels</t>
  </si>
  <si>
    <t>Average of Annual_Salary</t>
  </si>
  <si>
    <t>Total Average of Annual_Salary</t>
  </si>
  <si>
    <t>Total Average of Joining_Date</t>
  </si>
  <si>
    <t>Average of Joining_Date</t>
  </si>
  <si>
    <t>Training  &amp; Overtime Hours Breakdown</t>
  </si>
  <si>
    <t>Sum of Overtime_Hours</t>
  </si>
  <si>
    <t>Average of Training_Hours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</si>
</sst>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0.0"/>
    <numFmt numFmtId="166" formatCode="&quot;₹&quot;\ #,##0;[Red]&quot;₹&quot;\ #,##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9"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0.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165" formatCode="0.0"/>
      <alignment horizontal="center" vertical="bottom" textRotation="0" wrapText="0" indent="0" justifyLastLine="0" shrinkToFit="0" readingOrder="0"/>
    </dxf>
    <dxf>
      <numFmt numFmtId="164" formatCode="dd\-mm\-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d\-mm\-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ju" refreshedDate="46276.579252314812" createdVersion="8" refreshedVersion="8" minRefreshableVersion="3" recordCount="4999" xr:uid="{10849788-3AF1-45FA-A374-AF148303DB81}">
  <cacheSource type="worksheet">
    <worksheetSource name="Table1"/>
  </cacheSource>
  <cacheFields count="24">
    <cacheField name="Employee_ID" numFmtId="0">
      <sharedItems/>
    </cacheField>
    <cacheField name="Employee_Name" numFmtId="0">
      <sharedItems/>
    </cacheField>
    <cacheField name="Gender" numFmtId="0">
      <sharedItems/>
    </cacheField>
    <cacheField name="Date_of_Birth" numFmtId="164">
      <sharedItems containsSemiMixedTypes="0" containsNonDate="0" containsDate="1" containsString="0" minDate="1968-01-05T00:00:00" maxDate="2005-12-27T00:00:00"/>
    </cacheField>
    <cacheField name="Age" numFmtId="0">
      <sharedItems containsSemiMixedTypes="0" containsString="0" containsNumber="1" containsInteger="1" minValue="21" maxValue="58"/>
    </cacheField>
    <cacheField name="Department" numFmtId="0">
      <sharedItems count="15">
        <s v="Sales"/>
        <s v="Marketing"/>
        <s v="Human Resources"/>
        <s v="Finance"/>
        <s v="Analytics"/>
        <s v="Administration"/>
        <s v="Customer Support"/>
        <s v="IT"/>
        <s v="Legal"/>
        <s v="Operations"/>
        <s v="IT "/>
        <s v=" Customer Support"/>
        <s v="Administration "/>
        <s v=" Sales"/>
        <s v=" Analytics"/>
      </sharedItems>
    </cacheField>
    <cacheField name="Designation" numFmtId="0">
      <sharedItems/>
    </cacheField>
    <cacheField name="Joining_Date" numFmtId="164">
      <sharedItems containsSemiMixedTypes="0" containsNonDate="0" containsDate="1" containsString="0" minDate="2016-01-01T00:00:00" maxDate="2026-01-01T00:00:00"/>
    </cacheField>
    <cacheField name="Experience_Years" numFmtId="165">
      <sharedItems containsSemiMixedTypes="0" containsString="0" containsNumber="1" minValue="0.7" maxValue="10.7"/>
    </cacheField>
    <cacheField name="Annual_Salary" numFmtId="3">
      <sharedItems containsSemiMixedTypes="0" containsString="0" containsNumber="1" containsInteger="1" minValue="22024" maxValue="179975"/>
    </cacheField>
    <cacheField name="Annual_Bonus" numFmtId="3">
      <sharedItems containsMixedTypes="1" containsNumber="1" containsInteger="1" minValue="761" maxValue="32119"/>
    </cacheField>
    <cacheField name="Attendance_Percent" numFmtId="0">
      <sharedItems containsSemiMixedTypes="0" containsString="0" containsNumber="1" minValue="78" maxValue="99.8"/>
    </cacheField>
    <cacheField name="Performance_Rating" numFmtId="0">
      <sharedItems count="12">
        <s v="Average"/>
        <s v="Good"/>
        <s v="Needs Improvement"/>
        <s v="Very Good"/>
        <s v="Excellent"/>
        <s v="Good "/>
        <s v=" Good"/>
        <s v=" Average"/>
        <s v="Needs Improvement "/>
        <s v="Excellent "/>
        <s v="Very Good "/>
        <s v=" Excellent"/>
      </sharedItems>
    </cacheField>
    <cacheField name="Overtime_Hours" numFmtId="0">
      <sharedItems containsSemiMixedTypes="0" containsString="0" containsNumber="1" containsInteger="1" minValue="0" maxValue="45"/>
    </cacheField>
    <cacheField name="Leave_Balance" numFmtId="0">
      <sharedItems containsString="0" containsBlank="1" containsNumber="1" containsInteger="1" minValue="0" maxValue="28"/>
    </cacheField>
    <cacheField name="Training_Hours" numFmtId="0">
      <sharedItems containsSemiMixedTypes="0" containsString="0" containsNumber="1" containsInteger="1" minValue="5" maxValue="80"/>
    </cacheField>
    <cacheField name="Job_Satisfaction" numFmtId="0">
      <sharedItems containsSemiMixedTypes="0" containsString="0" containsNumber="1" containsInteger="1" minValue="1" maxValue="5"/>
    </cacheField>
    <cacheField name="Marital_Status" numFmtId="0">
      <sharedItems/>
    </cacheField>
    <cacheField name="Education" numFmtId="0">
      <sharedItems/>
    </cacheField>
    <cacheField name="Location" numFmtId="0">
      <sharedItems/>
    </cacheField>
    <cacheField name="Employment_Type" numFmtId="0">
      <sharedItems/>
    </cacheField>
    <cacheField name="Employment_Status" numFmtId="0">
      <sharedItems/>
    </cacheField>
    <cacheField name="Work_From_Home" numFmtId="0">
      <sharedItems/>
    </cacheField>
    <cacheField name="Health_Insuran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ju" refreshedDate="46276.59067928241" createdVersion="8" refreshedVersion="8" minRefreshableVersion="3" recordCount="5000" xr:uid="{30566825-5169-4C14-8067-55F59341E307}">
  <cacheSource type="worksheet">
    <worksheetSource ref="A1:N1048576" sheet="Raw_HR_Data"/>
  </cacheSource>
  <cacheFields count="14">
    <cacheField name="Employee_ID" numFmtId="0">
      <sharedItems containsBlank="1"/>
    </cacheField>
    <cacheField name="Employee_Name" numFmtId="0">
      <sharedItems containsBlank="1"/>
    </cacheField>
    <cacheField name="Gender" numFmtId="0">
      <sharedItems containsBlank="1" count="3">
        <s v="Male"/>
        <s v="Female"/>
        <m/>
      </sharedItems>
    </cacheField>
    <cacheField name="Date_of_Birth" numFmtId="0">
      <sharedItems containsNonDate="0" containsDate="1" containsString="0" containsBlank="1" minDate="1968-01-05T00:00:00" maxDate="2005-12-27T00:00:00"/>
    </cacheField>
    <cacheField name="Age" numFmtId="0">
      <sharedItems containsString="0" containsBlank="1" containsNumber="1" containsInteger="1" minValue="21" maxValue="58"/>
    </cacheField>
    <cacheField name="Department" numFmtId="0">
      <sharedItems containsBlank="1" count="16">
        <s v="Sales"/>
        <s v="Marketing"/>
        <s v="Human Resources"/>
        <s v="Finance"/>
        <s v="Analytics"/>
        <s v="Administration"/>
        <s v="Customer Support"/>
        <s v="IT"/>
        <s v="Legal"/>
        <s v="Operations"/>
        <s v="IT "/>
        <s v=" Customer Support"/>
        <s v="Administration "/>
        <s v=" Sales"/>
        <s v=" Analytics"/>
        <m/>
      </sharedItems>
    </cacheField>
    <cacheField name="Designation" numFmtId="0">
      <sharedItems containsBlank="1"/>
    </cacheField>
    <cacheField name="Joining_Date" numFmtId="0">
      <sharedItems containsNonDate="0" containsDate="1" containsString="0" containsBlank="1" minDate="2016-01-01T00:00:00" maxDate="2026-01-01T00:00:00"/>
    </cacheField>
    <cacheField name="Experience_Years" numFmtId="0">
      <sharedItems containsString="0" containsBlank="1" containsNumber="1" minValue="0.7" maxValue="10.7"/>
    </cacheField>
    <cacheField name="Annual_Salary" numFmtId="0">
      <sharedItems containsString="0" containsBlank="1" containsNumber="1" containsInteger="1" minValue="22024" maxValue="179975"/>
    </cacheField>
    <cacheField name="Annual_Bonus" numFmtId="0">
      <sharedItems containsBlank="1" containsMixedTypes="1" containsNumber="1" containsInteger="1" minValue="761" maxValue="32119"/>
    </cacheField>
    <cacheField name="Attendance_Percent" numFmtId="0">
      <sharedItems containsString="0" containsBlank="1" containsNumber="1" minValue="78" maxValue="99.8"/>
    </cacheField>
    <cacheField name="Performance_Rating" numFmtId="0">
      <sharedItems containsBlank="1"/>
    </cacheField>
    <cacheField name="Overtime_Hours" numFmtId="0">
      <sharedItems containsString="0" containsBlank="1" containsNumber="1" containsInteger="1" minValue="0" maxValue="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ju" refreshedDate="46276.594560763886" createdVersion="8" refreshedVersion="8" minRefreshableVersion="3" recordCount="22" xr:uid="{758C80F9-938E-4D4B-AADB-AF8F01E40289}">
  <cacheSource type="worksheet">
    <worksheetSource ref="D1:V23" sheet="Raw_HR_Data"/>
  </cacheSource>
  <cacheFields count="19">
    <cacheField name="Date_of_Birth" numFmtId="164">
      <sharedItems containsSemiMixedTypes="0" containsNonDate="0" containsDate="1" containsString="0" minDate="1969-04-09T00:00:00" maxDate="2002-04-28T00:00:00"/>
    </cacheField>
    <cacheField name="Age" numFmtId="0">
      <sharedItems containsSemiMixedTypes="0" containsString="0" containsNumber="1" containsInteger="1" minValue="24" maxValue="57"/>
    </cacheField>
    <cacheField name="Department" numFmtId="0">
      <sharedItems count="9">
        <s v="Sales"/>
        <s v="Marketing"/>
        <s v="Human Resources"/>
        <s v="Finance"/>
        <s v="Analytics"/>
        <s v="Administration"/>
        <s v="Customer Support"/>
        <s v="IT"/>
        <s v="Legal"/>
      </sharedItems>
    </cacheField>
    <cacheField name="Designation" numFmtId="0">
      <sharedItems/>
    </cacheField>
    <cacheField name="Joining_Date" numFmtId="164">
      <sharedItems containsSemiMixedTypes="0" containsNonDate="0" containsDate="1" containsString="0" minDate="2016-01-07T00:00:00" maxDate="2025-11-06T00:00:00"/>
    </cacheField>
    <cacheField name="Experience_Years" numFmtId="165">
      <sharedItems containsSemiMixedTypes="0" containsString="0" containsNumber="1" minValue="0.8" maxValue="10.7"/>
    </cacheField>
    <cacheField name="Annual_Salary" numFmtId="3">
      <sharedItems containsSemiMixedTypes="0" containsString="0" containsNumber="1" containsInteger="1" minValue="50336" maxValue="170729"/>
    </cacheField>
    <cacheField name="Annual_Bonus" numFmtId="3">
      <sharedItems containsSemiMixedTypes="0" containsString="0" containsNumber="1" containsInteger="1" minValue="3160" maxValue="23866"/>
    </cacheField>
    <cacheField name="Attendance_Percent" numFmtId="0">
      <sharedItems containsSemiMixedTypes="0" containsString="0" containsNumber="1" minValue="78.2" maxValue="99.2"/>
    </cacheField>
    <cacheField name="Performance_Rating" numFmtId="0">
      <sharedItems count="5">
        <s v="Average"/>
        <s v="Good"/>
        <s v="Needs Improvement"/>
        <s v="Very Good"/>
        <s v="Excellent"/>
      </sharedItems>
    </cacheField>
    <cacheField name="Overtime_Hours" numFmtId="0">
      <sharedItems containsSemiMixedTypes="0" containsString="0" containsNumber="1" containsInteger="1" minValue="4" maxValue="44"/>
    </cacheField>
    <cacheField name="Leave_Balance" numFmtId="0">
      <sharedItems containsSemiMixedTypes="0" containsString="0" containsNumber="1" containsInteger="1" minValue="0" maxValue="27"/>
    </cacheField>
    <cacheField name="Training_Hours" numFmtId="0">
      <sharedItems containsSemiMixedTypes="0" containsString="0" containsNumber="1" containsInteger="1" minValue="13" maxValue="79"/>
    </cacheField>
    <cacheField name="Job_Satisfaction" numFmtId="0">
      <sharedItems containsSemiMixedTypes="0" containsString="0" containsNumber="1" containsInteger="1" minValue="1" maxValue="5"/>
    </cacheField>
    <cacheField name="Marital_Status" numFmtId="0">
      <sharedItems/>
    </cacheField>
    <cacheField name="Education" numFmtId="0">
      <sharedItems/>
    </cacheField>
    <cacheField name="Location" numFmtId="0">
      <sharedItems/>
    </cacheField>
    <cacheField name="Employment_Type" numFmtId="0">
      <sharedItems/>
    </cacheField>
    <cacheField name="Employment_Status" numFmtId="0">
      <sharedItems/>
    </cacheField>
  </cacheFields>
  <extLst>
    <ext xmlns:x14="http://schemas.microsoft.com/office/spreadsheetml/2009/9/main" uri="{725AE2AE-9491-48be-B2B4-4EB974FC3084}">
      <x14:pivotCacheDefinition pivotCacheId="67187144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9">
  <r>
    <s v="EMP00001"/>
    <s v="Arjun Menon"/>
    <s v="Male"/>
    <d v="1988-04-08T00:00:00"/>
    <n v="38"/>
    <x v="0"/>
    <s v="Sales Executive"/>
    <d v="2023-08-03T00:00:00"/>
    <n v="3.1"/>
    <n v="164964"/>
    <n v="5735"/>
    <n v="79.900000000000006"/>
    <x v="0"/>
    <n v="5"/>
    <n v="6"/>
    <n v="34"/>
    <n v="5"/>
    <s v="Single"/>
    <s v="Diploma"/>
    <s v="Bengaluru"/>
    <s v="Intern"/>
    <s v="Active"/>
    <s v="No"/>
    <s v="No"/>
  </r>
  <r>
    <s v="EMP00002"/>
    <s v="Karan Rao"/>
    <s v="Male"/>
    <d v="1978-06-09T00:00:00"/>
    <n v="48"/>
    <x v="0"/>
    <s v="Sales Representative"/>
    <d v="2024-07-24T00:00:00"/>
    <n v="2.1"/>
    <n v="110236"/>
    <n v="4906"/>
    <n v="80.2"/>
    <x v="0"/>
    <n v="22"/>
    <n v="19"/>
    <n v="38"/>
    <n v="1"/>
    <s v="Married"/>
    <s v="Diploma"/>
    <s v="Mumbai"/>
    <s v="Intern"/>
    <s v="Active"/>
    <s v="No"/>
    <s v="No"/>
  </r>
  <r>
    <s v="EMP00003"/>
    <s v="Aniket Patel"/>
    <s v="Male"/>
    <d v="1991-05-03T00:00:00"/>
    <n v="35"/>
    <x v="1"/>
    <s v="Marketing Executive"/>
    <d v="2020-04-05T00:00:00"/>
    <n v="6.4"/>
    <n v="94869"/>
    <n v="5161"/>
    <n v="87.9"/>
    <x v="1"/>
    <n v="22"/>
    <n v="6"/>
    <n v="39"/>
    <n v="1"/>
    <s v="Single"/>
    <s v="Diploma"/>
    <s v="Bengaluru"/>
    <s v="Part-Time"/>
    <s v="Active"/>
    <s v="No"/>
    <s v="No"/>
  </r>
  <r>
    <s v="EMP00004"/>
    <s v="Varun Soni"/>
    <s v="Male"/>
    <d v="2002-04-27T00:00:00"/>
    <n v="24"/>
    <x v="2"/>
    <s v="HR Manager"/>
    <d v="2020-07-01T00:00:00"/>
    <n v="6.2"/>
    <n v="92186"/>
    <n v="14884"/>
    <n v="88.8"/>
    <x v="2"/>
    <n v="20"/>
    <n v="6"/>
    <n v="68"/>
    <n v="4"/>
    <s v="Married"/>
    <s v="MBA"/>
    <s v="Hyderabad"/>
    <s v="Part-Time"/>
    <s v="Active"/>
    <s v="No"/>
    <s v="No"/>
  </r>
  <r>
    <s v="EMP00005"/>
    <s v="Simran Trivedi"/>
    <s v="Female"/>
    <d v="1997-09-16T00:00:00"/>
    <n v="29"/>
    <x v="3"/>
    <s v="Accountant"/>
    <d v="2025-08-28T00:00:00"/>
    <n v="1"/>
    <n v="50743"/>
    <n v="7551"/>
    <n v="81.3"/>
    <x v="3"/>
    <n v="27"/>
    <n v="19"/>
    <n v="13"/>
    <n v="4"/>
    <s v="Married"/>
    <s v="BBA"/>
    <s v="Kolkata"/>
    <s v="Contract"/>
    <s v="On Leave"/>
    <s v="Yes"/>
    <s v="Yes"/>
  </r>
  <r>
    <s v="EMP00006"/>
    <s v="Sakshi Mehta"/>
    <s v="Female"/>
    <d v="1987-07-06T00:00:00"/>
    <n v="39"/>
    <x v="4"/>
    <s v="Data Analyst"/>
    <d v="2024-02-05T00:00:00"/>
    <n v="2.6"/>
    <n v="91045"/>
    <n v="9665"/>
    <n v="99.2"/>
    <x v="3"/>
    <n v="6"/>
    <n v="27"/>
    <n v="43"/>
    <n v="5"/>
    <s v="Single"/>
    <s v="MBA"/>
    <s v="Delhi"/>
    <s v="Part-Time"/>
    <s v="On Leave"/>
    <s v="Yes"/>
    <s v="No"/>
  </r>
  <r>
    <s v="EMP00007"/>
    <s v="Aarohi Mehta"/>
    <s v="Female"/>
    <d v="1982-05-08T00:00:00"/>
    <n v="44"/>
    <x v="2"/>
    <s v="HR Analyst"/>
    <d v="2025-11-05T00:00:00"/>
    <n v="0.8"/>
    <n v="170729"/>
    <n v="23866"/>
    <n v="98.6"/>
    <x v="4"/>
    <n v="4"/>
    <n v="24"/>
    <n v="73"/>
    <n v="2"/>
    <s v="Single"/>
    <s v="BBA"/>
    <s v="Kolkata"/>
    <s v="Part-Time"/>
    <s v="Active"/>
    <s v="No"/>
    <s v="Yes"/>
  </r>
  <r>
    <s v="EMP00008"/>
    <s v="Shubham Verma"/>
    <s v="Male"/>
    <d v="1982-08-17T00:00:00"/>
    <n v="44"/>
    <x v="4"/>
    <s v="Data Analyst"/>
    <d v="2018-10-12T00:00:00"/>
    <n v="7.9"/>
    <n v="80903"/>
    <n v="9566"/>
    <n v="79.400000000000006"/>
    <x v="4"/>
    <n v="14"/>
    <n v="18"/>
    <n v="33"/>
    <n v="1"/>
    <s v="Single"/>
    <s v="Bachelor's"/>
    <s v="Bengaluru"/>
    <s v="Full-Time"/>
    <s v="Active"/>
    <s v="No"/>
    <s v="Yes"/>
  </r>
  <r>
    <s v="EMP00009"/>
    <s v="Rohit Reddy"/>
    <s v="Male"/>
    <d v="1974-04-18T00:00:00"/>
    <n v="52"/>
    <x v="0"/>
    <s v="Key Account Manager"/>
    <d v="2022-06-18T00:00:00"/>
    <n v="4.2"/>
    <n v="145907"/>
    <n v="22050"/>
    <n v="83.3"/>
    <x v="0"/>
    <n v="12"/>
    <n v="3"/>
    <n v="17"/>
    <n v="4"/>
    <s v="Married"/>
    <s v="M.Com"/>
    <s v="Gurugram"/>
    <s v="Intern"/>
    <s v="Resigned"/>
    <s v="Yes"/>
    <s v="Yes"/>
  </r>
  <r>
    <s v="EMP00010"/>
    <s v="Deepak Menon"/>
    <s v="Male"/>
    <d v="1984-02-08T00:00:00"/>
    <n v="42"/>
    <x v="1"/>
    <s v="Marketing Analyst"/>
    <d v="2022-01-05T00:00:00"/>
    <n v="4.7"/>
    <n v="139601"/>
    <n v="10021"/>
    <n v="81.099999999999994"/>
    <x v="3"/>
    <n v="15"/>
    <n v="27"/>
    <n v="14"/>
    <n v="4"/>
    <s v="Single"/>
    <s v="Bachelor's"/>
    <s v="Kolkata"/>
    <s v="Full-Time"/>
    <s v="Active"/>
    <s v="Yes"/>
    <s v="Yes"/>
  </r>
  <r>
    <s v="EMP00011"/>
    <s v="Divya Kumar"/>
    <s v="Female"/>
    <d v="1992-07-02T00:00:00"/>
    <n v="34"/>
    <x v="0"/>
    <s v="Business Development Executive"/>
    <d v="2016-01-09T00:00:00"/>
    <n v="10.7"/>
    <n v="124346"/>
    <n v="9051"/>
    <n v="83.8"/>
    <x v="0"/>
    <n v="44"/>
    <n v="23"/>
    <n v="76"/>
    <n v="4"/>
    <s v="Single"/>
    <s v="B.Tech"/>
    <s v="Hyderabad"/>
    <s v="Part-Time"/>
    <s v="Active"/>
    <s v="Yes"/>
    <s v="No"/>
  </r>
  <r>
    <s v="EMP00012"/>
    <s v="Akash Mishra"/>
    <s v="Male"/>
    <d v="1975-09-28T00:00:00"/>
    <n v="51"/>
    <x v="5"/>
    <s v="Office Administrator"/>
    <d v="2016-08-20T00:00:00"/>
    <n v="10.1"/>
    <n v="155124"/>
    <n v="6248"/>
    <n v="79.7"/>
    <x v="3"/>
    <n v="4"/>
    <n v="21"/>
    <n v="35"/>
    <n v="4"/>
    <s v="Single"/>
    <s v="B.Tech"/>
    <s v="Jaipur"/>
    <s v="Full-Time"/>
    <s v="On Leave"/>
    <s v="Yes"/>
    <s v="No"/>
  </r>
  <r>
    <s v="EMP00013"/>
    <s v="Nidhi Desai"/>
    <s v="Female"/>
    <d v="1985-04-09T00:00:00"/>
    <n v="41"/>
    <x v="6"/>
    <s v="Customer Service Specialist"/>
    <d v="2023-07-14T00:00:00"/>
    <n v="3.2"/>
    <n v="100642"/>
    <n v="3160"/>
    <n v="88"/>
    <x v="4"/>
    <n v="39"/>
    <n v="18"/>
    <n v="17"/>
    <n v="1"/>
    <s v="Single"/>
    <s v="Diploma"/>
    <s v="Hyderabad"/>
    <s v="Part-Time"/>
    <s v="Active"/>
    <s v="Yes"/>
    <s v="Yes"/>
  </r>
  <r>
    <s v="EMP00014"/>
    <s v="Pooja Joshi"/>
    <s v="Female"/>
    <d v="1977-09-23T00:00:00"/>
    <n v="49"/>
    <x v="7"/>
    <s v="IT Manager"/>
    <d v="2025-01-18T00:00:00"/>
    <n v="1.6"/>
    <n v="160658"/>
    <n v="12034"/>
    <n v="78.2"/>
    <x v="2"/>
    <n v="42"/>
    <n v="3"/>
    <n v="22"/>
    <n v="3"/>
    <s v="Single"/>
    <s v="Master's"/>
    <s v="Kolkata"/>
    <s v="Part-Time"/>
    <s v="Active"/>
    <s v="No"/>
    <s v="Yes"/>
  </r>
  <r>
    <s v="EMP00015"/>
    <s v="Khushi Reddy"/>
    <s v="Female"/>
    <d v="1989-09-16T00:00:00"/>
    <n v="37"/>
    <x v="7"/>
    <s v="Software Engineer"/>
    <d v="2017-01-13T00:00:00"/>
    <n v="9.6999999999999993"/>
    <n v="133037"/>
    <n v="4062"/>
    <n v="96.1"/>
    <x v="4"/>
    <n v="8"/>
    <n v="20"/>
    <n v="38"/>
    <n v="3"/>
    <s v="Married"/>
    <s v="Diploma"/>
    <s v="Gurugram"/>
    <s v="Full-Time"/>
    <s v="Active"/>
    <s v="Yes"/>
    <s v="Yes"/>
  </r>
  <r>
    <s v="EMP00016"/>
    <s v="Abhishek Mishra"/>
    <s v="Male"/>
    <d v="1970-03-14T00:00:00"/>
    <n v="56"/>
    <x v="0"/>
    <s v="Sales Executive"/>
    <d v="2019-06-16T00:00:00"/>
    <n v="7.2"/>
    <n v="117591"/>
    <n v="19384"/>
    <n v="97.6"/>
    <x v="4"/>
    <n v="13"/>
    <n v="21"/>
    <n v="36"/>
    <n v="1"/>
    <s v="Married"/>
    <s v="Diploma"/>
    <s v="Gurugram"/>
    <s v="Part-Time"/>
    <s v="Active"/>
    <s v="Yes"/>
    <s v="Yes"/>
  </r>
  <r>
    <s v="EMP00017"/>
    <s v="Aarohi Joshi"/>
    <s v="Female"/>
    <d v="1984-07-26T00:00:00"/>
    <n v="42"/>
    <x v="1"/>
    <s v="Digital Marketing Specialist"/>
    <d v="2017-10-14T00:00:00"/>
    <n v="8.9"/>
    <n v="50336"/>
    <n v="7993"/>
    <n v="86.3"/>
    <x v="4"/>
    <n v="14"/>
    <n v="6"/>
    <n v="63"/>
    <n v="3"/>
    <s v="Married"/>
    <s v="B.Tech"/>
    <s v="Bengaluru"/>
    <s v="Full-Time"/>
    <s v="Resigned"/>
    <s v="Yes"/>
    <s v="No"/>
  </r>
  <r>
    <s v="EMP00018"/>
    <s v="Pallavi Prajapati"/>
    <s v="Female"/>
    <d v="2001-05-12T00:00:00"/>
    <n v="25"/>
    <x v="5"/>
    <s v="Admin Manager"/>
    <d v="2023-08-15T00:00:00"/>
    <n v="3.1"/>
    <n v="162565"/>
    <n v="7690"/>
    <n v="85.2"/>
    <x v="4"/>
    <n v="16"/>
    <n v="5"/>
    <n v="79"/>
    <n v="3"/>
    <s v="Single"/>
    <s v="Master's"/>
    <s v="Jaipur"/>
    <s v="Intern"/>
    <s v="Active"/>
    <s v="No"/>
    <s v="No"/>
  </r>
  <r>
    <s v="EMP00019"/>
    <s v="Amit Thakkar"/>
    <s v="Male"/>
    <d v="1969-04-09T00:00:00"/>
    <n v="57"/>
    <x v="2"/>
    <s v="Talent Acquisition Specialist"/>
    <d v="2016-01-07T00:00:00"/>
    <n v="10.7"/>
    <n v="158293"/>
    <n v="21057"/>
    <n v="98.2"/>
    <x v="2"/>
    <n v="42"/>
    <n v="6"/>
    <n v="51"/>
    <n v="4"/>
    <s v="Single"/>
    <s v="B.Com"/>
    <s v="Jaipur"/>
    <s v="Contract"/>
    <s v="Resigned"/>
    <s v="Yes"/>
    <s v="No"/>
  </r>
  <r>
    <s v="EMP00020"/>
    <s v="Tanya Kapoor"/>
    <s v="Female"/>
    <d v="1980-12-10T00:00:00"/>
    <n v="46"/>
    <x v="5"/>
    <s v="Office Administrator"/>
    <d v="2018-02-24T00:00:00"/>
    <n v="8.5"/>
    <n v="132217"/>
    <n v="17399"/>
    <n v="92.5"/>
    <x v="0"/>
    <n v="11"/>
    <n v="19"/>
    <n v="77"/>
    <n v="3"/>
    <s v="Married"/>
    <s v="Diploma"/>
    <s v="Ahmedabad"/>
    <s v="Contract"/>
    <s v="Active"/>
    <s v="Yes"/>
    <s v="No"/>
  </r>
  <r>
    <s v="EMP00021"/>
    <s v="Zoya Singh"/>
    <s v="Female"/>
    <d v="1977-11-07T00:00:00"/>
    <n v="49"/>
    <x v="5"/>
    <s v="Admin Manager"/>
    <d v="2024-11-25T00:00:00"/>
    <n v="1.8"/>
    <n v="66483"/>
    <n v="7135"/>
    <n v="92.4"/>
    <x v="1"/>
    <n v="40"/>
    <n v="19"/>
    <n v="47"/>
    <n v="1"/>
    <s v="Single"/>
    <s v="M.Tech"/>
    <s v="Bengaluru"/>
    <s v="Part-Time"/>
    <s v="Active"/>
    <s v="Yes"/>
    <s v="Yes"/>
  </r>
  <r>
    <s v="EMP00022"/>
    <s v="Kunal Iyer"/>
    <s v="Male"/>
    <d v="2001-08-14T00:00:00"/>
    <n v="25"/>
    <x v="8"/>
    <s v="Legal Analyst"/>
    <d v="2024-01-21T00:00:00"/>
    <n v="2.6"/>
    <n v="122657"/>
    <n v="6395"/>
    <n v="88.8"/>
    <x v="3"/>
    <n v="44"/>
    <n v="0"/>
    <n v="18"/>
    <n v="4"/>
    <s v="Single"/>
    <s v="MBA"/>
    <s v="Kolkata"/>
    <s v="Intern"/>
    <s v="Active"/>
    <s v="Yes"/>
    <s v="Yes"/>
  </r>
  <r>
    <s v="EMP00023"/>
    <s v="Diya Chauhan"/>
    <s v="Female"/>
    <d v="1976-11-17T00:00:00"/>
    <n v="50"/>
    <x v="5"/>
    <s v="Executive Assistant"/>
    <d v="2019-07-23T00:00:00"/>
    <n v="7.1"/>
    <n v="138017"/>
    <n v="12975"/>
    <n v="91.4"/>
    <x v="2"/>
    <n v="35"/>
    <n v="14"/>
    <n v="25"/>
    <n v="4"/>
    <s v="Married"/>
    <s v="M.Tech"/>
    <s v="Bengaluru"/>
    <s v="Contract"/>
    <s v="On Leave"/>
    <s v="No"/>
    <s v="Yes"/>
  </r>
  <r>
    <s v="EMP00024"/>
    <s v="Vidhi Raval"/>
    <s v="Female"/>
    <d v="1987-04-09T00:00:00"/>
    <n v="39"/>
    <x v="9"/>
    <s v="Operations Manager"/>
    <d v="2025-09-03T00:00:00"/>
    <n v="1"/>
    <n v="58273"/>
    <n v="7814"/>
    <n v="81.3"/>
    <x v="0"/>
    <n v="45"/>
    <n v="6"/>
    <n v="13"/>
    <n v="4"/>
    <s v="Married"/>
    <s v="B.Com"/>
    <s v="Kolkata"/>
    <s v="Intern"/>
    <s v="Active"/>
    <s v="Yes"/>
    <s v="Yes"/>
  </r>
  <r>
    <s v="EMP00025"/>
    <s v="Sneha Thakkar"/>
    <s v="Female"/>
    <d v="1968-12-01T00:00:00"/>
    <n v="58"/>
    <x v="8"/>
    <s v="Legal Counsel"/>
    <d v="2021-05-07T00:00:00"/>
    <n v="5.3"/>
    <n v="23545"/>
    <n v="3367"/>
    <n v="98.6"/>
    <x v="1"/>
    <n v="26"/>
    <n v="17"/>
    <n v="74"/>
    <n v="5"/>
    <s v="Single"/>
    <s v="BBA"/>
    <s v="Bengaluru"/>
    <s v="Contract"/>
    <s v="Active"/>
    <s v="No"/>
    <s v="Yes"/>
  </r>
  <r>
    <s v="EMP00026"/>
    <s v="Sakshi Reddy"/>
    <s v="Female"/>
    <d v="1980-12-06T00:00:00"/>
    <n v="46"/>
    <x v="4"/>
    <s v="Business Analyst"/>
    <d v="2022-12-23T00:00:00"/>
    <n v="3.7"/>
    <n v="162017"/>
    <n v="19245"/>
    <n v="78.599999999999994"/>
    <x v="0"/>
    <n v="42"/>
    <n v="0"/>
    <n v="15"/>
    <n v="4"/>
    <s v="Single"/>
    <s v="BBA"/>
    <s v="Pune"/>
    <s v="Full-Time"/>
    <s v="Active"/>
    <s v="No"/>
    <s v="No"/>
  </r>
  <r>
    <s v="EMP00027"/>
    <s v="Kabir Kapoor"/>
    <s v="Male"/>
    <d v="1984-07-09T00:00:00"/>
    <n v="42"/>
    <x v="6"/>
    <s v="Support Analyst"/>
    <d v="2025-05-12T00:00:00"/>
    <n v="1.3"/>
    <n v="43471"/>
    <n v="1644"/>
    <n v="88.3"/>
    <x v="2"/>
    <n v="22"/>
    <n v="7"/>
    <n v="13"/>
    <n v="1"/>
    <s v="Single"/>
    <s v="B.Tech"/>
    <s v="Bengaluru"/>
    <s v="Full-Time"/>
    <s v="On Leave"/>
    <s v="Yes"/>
    <s v="Yes"/>
  </r>
  <r>
    <s v="EMP00028"/>
    <s v="Kunal Reddy"/>
    <s v="Male"/>
    <d v="1998-10-07T00:00:00"/>
    <n v="28"/>
    <x v="4"/>
    <s v="BI Analyst"/>
    <d v="2024-08-07T00:00:00"/>
    <n v="2.1"/>
    <n v="118703"/>
    <n v="20721"/>
    <n v="81.7"/>
    <x v="2"/>
    <n v="45"/>
    <n v="3"/>
    <n v="25"/>
    <n v="3"/>
    <s v="Single"/>
    <s v="Bachelor's"/>
    <s v="Hyderabad"/>
    <s v="Intern"/>
    <s v="Active"/>
    <s v="Yes"/>
    <s v="Yes"/>
  </r>
  <r>
    <s v="EMP00029"/>
    <s v="Ayush Rao"/>
    <s v="Male"/>
    <d v="1986-11-20T00:00:00"/>
    <n v="40"/>
    <x v="3"/>
    <s v="Senior Accountant"/>
    <d v="2024-10-10T00:00:00"/>
    <n v="1.9"/>
    <n v="32766"/>
    <n v="4234"/>
    <n v="85.6"/>
    <x v="0"/>
    <n v="4"/>
    <n v="16"/>
    <n v="48"/>
    <n v="1"/>
    <s v="Married"/>
    <s v="BBA"/>
    <s v="Mumbai"/>
    <s v="Intern"/>
    <s v="Active"/>
    <s v="No"/>
    <s v="Yes"/>
  </r>
  <r>
    <s v="EMP00030"/>
    <s v="Kajal Menon"/>
    <s v="Female"/>
    <d v="1972-11-09T00:00:00"/>
    <n v="54"/>
    <x v="8"/>
    <s v="Legal Manager"/>
    <d v="2024-09-07T00:00:00"/>
    <n v="2"/>
    <n v="148745"/>
    <n v="10451"/>
    <n v="88.1"/>
    <x v="2"/>
    <n v="15"/>
    <n v="26"/>
    <n v="16"/>
    <n v="3"/>
    <s v="Married"/>
    <s v="B.Tech"/>
    <s v="Chennai"/>
    <s v="Intern"/>
    <s v="Active"/>
    <s v="Yes"/>
    <s v="No"/>
  </r>
  <r>
    <s v="EMP00031"/>
    <s v="Kajal Kumar"/>
    <s v="Female"/>
    <d v="1992-06-26T00:00:00"/>
    <n v="34"/>
    <x v="7"/>
    <s v="IT Support Specialist"/>
    <d v="2019-02-19T00:00:00"/>
    <n v="7.6"/>
    <n v="178278"/>
    <n v="20211"/>
    <n v="93.3"/>
    <x v="1"/>
    <n v="33"/>
    <n v="6"/>
    <n v="15"/>
    <n v="2"/>
    <s v="Married"/>
    <s v="BBA"/>
    <s v="Kolkata"/>
    <s v="Part-Time"/>
    <s v="Resigned"/>
    <s v="No"/>
    <s v="No"/>
  </r>
  <r>
    <s v="EMP00032"/>
    <s v="Aarohi Raval"/>
    <s v="Female"/>
    <d v="1987-04-13T00:00:00"/>
    <n v="39"/>
    <x v="1"/>
    <s v="Digital Marketing Specialist"/>
    <d v="2023-06-12T00:00:00"/>
    <n v="3.2"/>
    <n v="174451"/>
    <n v="19127"/>
    <n v="86"/>
    <x v="2"/>
    <n v="27"/>
    <n v="23"/>
    <n v="75"/>
    <n v="3"/>
    <s v="Married"/>
    <s v="BBA"/>
    <s v="Hyderabad"/>
    <s v="Contract"/>
    <s v="Active"/>
    <s v="Yes"/>
    <s v="Yes"/>
  </r>
  <r>
    <s v="EMP00033"/>
    <s v="Varun Mehta"/>
    <s v="Male"/>
    <d v="1971-12-06T00:00:00"/>
    <n v="55"/>
    <x v="1"/>
    <s v="Marketing Analyst"/>
    <d v="2024-04-13T00:00:00"/>
    <n v="2.4"/>
    <n v="148929"/>
    <n v="26285"/>
    <n v="84"/>
    <x v="2"/>
    <n v="33"/>
    <n v="19"/>
    <n v="41"/>
    <n v="1"/>
    <s v="Single"/>
    <s v="M.Tech"/>
    <s v="Bengaluru"/>
    <s v="Contract"/>
    <s v="Active"/>
    <s v="No"/>
    <s v="Yes"/>
  </r>
  <r>
    <s v="EMP00034"/>
    <s v="Rohit Patel"/>
    <s v="Male"/>
    <d v="2002-09-10T00:00:00"/>
    <n v="24"/>
    <x v="0"/>
    <s v="Business Development Executive"/>
    <d v="2020-09-30T00:00:00"/>
    <n v="5.9"/>
    <n v="172487"/>
    <n v="16571"/>
    <n v="84.2"/>
    <x v="0"/>
    <n v="11"/>
    <n v="1"/>
    <n v="37"/>
    <n v="4"/>
    <s v="Single"/>
    <s v="Master's"/>
    <s v="Gurugram"/>
    <s v="Intern"/>
    <s v="Active"/>
    <s v="Yes"/>
    <s v="Yes"/>
  </r>
  <r>
    <s v="EMP00035"/>
    <s v="Rakesh Parikh"/>
    <s v="Male"/>
    <d v="2000-04-04T00:00:00"/>
    <n v="26"/>
    <x v="5"/>
    <s v="Admin Manager"/>
    <d v="2022-10-19T00:00:00"/>
    <n v="3.9"/>
    <n v="178271"/>
    <n v="26091"/>
    <n v="95.2"/>
    <x v="3"/>
    <n v="24"/>
    <n v="14"/>
    <n v="61"/>
    <n v="3"/>
    <s v="Married"/>
    <s v="M.Tech"/>
    <s v="Jaipur"/>
    <s v="Full-Time"/>
    <s v="On Leave"/>
    <s v="Yes"/>
    <s v="Yes"/>
  </r>
  <r>
    <s v="EMP00036"/>
    <s v="Rohan Reddy"/>
    <s v="Male"/>
    <d v="2000-03-08T00:00:00"/>
    <n v="26"/>
    <x v="0"/>
    <s v="Key Account Manager"/>
    <d v="2019-01-18T00:00:00"/>
    <n v="7.6"/>
    <n v="22701"/>
    <n v="2281"/>
    <n v="86.9"/>
    <x v="2"/>
    <n v="2"/>
    <n v="7"/>
    <n v="41"/>
    <n v="3"/>
    <s v="Married"/>
    <s v="Master's"/>
    <s v="Bengaluru"/>
    <s v="Contract"/>
    <s v="Resigned"/>
    <s v="Yes"/>
    <s v="No"/>
  </r>
  <r>
    <s v="EMP00037"/>
    <s v="Raj Trivedi"/>
    <s v="Male"/>
    <d v="1996-05-27T00:00:00"/>
    <n v="30"/>
    <x v="0"/>
    <s v="Sales Executive"/>
    <d v="2016-09-01T00:00:00"/>
    <n v="10"/>
    <n v="65495"/>
    <n v="9323"/>
    <n v="95.3"/>
    <x v="2"/>
    <n v="36"/>
    <n v="9"/>
    <n v="61"/>
    <n v="1"/>
    <s v="Married"/>
    <s v="M.Tech"/>
    <s v="Gurugram"/>
    <s v="Contract"/>
    <s v="On Leave"/>
    <s v="No"/>
    <s v="No"/>
  </r>
  <r>
    <s v="EMP00038"/>
    <s v="Saurabh Patel"/>
    <s v="Male"/>
    <d v="1978-12-11T00:00:00"/>
    <n v="48"/>
    <x v="8"/>
    <s v="Compliance Specialist"/>
    <d v="2016-04-15T00:00:00"/>
    <n v="10.4"/>
    <n v="45940"/>
    <n v="5424"/>
    <n v="83"/>
    <x v="2"/>
    <n v="1"/>
    <n v="24"/>
    <n v="39"/>
    <n v="5"/>
    <s v="Single"/>
    <s v="MBA"/>
    <s v="Chennai"/>
    <s v="Intern"/>
    <s v="Active"/>
    <s v="Yes"/>
    <s v="No"/>
  </r>
  <r>
    <s v="EMP00039"/>
    <s v="Anjali Kumar"/>
    <s v="Female"/>
    <d v="1983-07-11T00:00:00"/>
    <n v="43"/>
    <x v="9"/>
    <s v="Operations Executive"/>
    <d v="2025-08-14T00:00:00"/>
    <n v="1.1000000000000001"/>
    <n v="64159"/>
    <n v="4699"/>
    <n v="85.2"/>
    <x v="0"/>
    <n v="25"/>
    <n v="26"/>
    <n v="75"/>
    <n v="1"/>
    <s v="Married"/>
    <s v="Master's"/>
    <s v="Delhi"/>
    <s v="Contract"/>
    <s v="Active"/>
    <s v="Yes"/>
    <s v="No"/>
  </r>
  <r>
    <s v="EMP00040"/>
    <s v="Raj Singh"/>
    <s v="Male"/>
    <d v="1979-01-07T00:00:00"/>
    <n v="47"/>
    <x v="5"/>
    <s v="Facilities Coordinator"/>
    <d v="2022-12-25T00:00:00"/>
    <n v="3.7"/>
    <n v="152676"/>
    <n v="9242"/>
    <n v="91.6"/>
    <x v="4"/>
    <n v="35"/>
    <n v="4"/>
    <n v="41"/>
    <n v="4"/>
    <s v="Married"/>
    <s v="Master's"/>
    <s v="Ahmedabad"/>
    <s v="Part-Time"/>
    <s v="Resigned"/>
    <s v="Yes"/>
    <s v="No"/>
  </r>
  <r>
    <s v="EMP00041"/>
    <s v="Rajat Gupta"/>
    <s v="Male"/>
    <d v="2000-04-27T00:00:00"/>
    <n v="26"/>
    <x v="3"/>
    <s v="Payroll Specialist"/>
    <d v="2019-03-04T00:00:00"/>
    <n v="7.5"/>
    <n v="152646"/>
    <n v="16231"/>
    <n v="98.3"/>
    <x v="1"/>
    <n v="17"/>
    <n v="13"/>
    <n v="66"/>
    <n v="4"/>
    <s v="Single"/>
    <s v="BBA"/>
    <s v="Kolkata"/>
    <s v="Part-Time"/>
    <s v="Active"/>
    <s v="Yes"/>
    <s v="Yes"/>
  </r>
  <r>
    <s v="EMP00042"/>
    <s v="Rohit Bhat"/>
    <s v="Male"/>
    <d v="1979-06-26T00:00:00"/>
    <n v="47"/>
    <x v="5"/>
    <s v="Facilities Coordinator"/>
    <d v="2025-03-14T00:00:00"/>
    <n v="1.5"/>
    <n v="22672"/>
    <n v="3528"/>
    <n v="84.2"/>
    <x v="1"/>
    <n v="37"/>
    <n v="21"/>
    <n v="67"/>
    <n v="2"/>
    <s v="Married"/>
    <s v="Diploma"/>
    <s v="Chennai"/>
    <s v="Contract"/>
    <s v="Active"/>
    <s v="No"/>
    <s v="No"/>
  </r>
  <r>
    <s v="EMP00043"/>
    <s v="Kavya Rao"/>
    <s v="Female"/>
    <d v="1990-10-13T00:00:00"/>
    <n v="36"/>
    <x v="1"/>
    <s v="Brand Manager"/>
    <d v="2016-06-27T00:00:00"/>
    <n v="10.199999999999999"/>
    <n v="105408"/>
    <n v="9267"/>
    <n v="94.2"/>
    <x v="0"/>
    <n v="42"/>
    <n v="25"/>
    <n v="24"/>
    <n v="4"/>
    <s v="Single"/>
    <s v="MBA"/>
    <s v="Kolkata"/>
    <s v="Contract"/>
    <s v="Active"/>
    <s v="No"/>
    <s v="Yes"/>
  </r>
  <r>
    <s v="EMP00044"/>
    <s v="Aanya Menon"/>
    <s v="Female"/>
    <d v="1996-07-28T00:00:00"/>
    <n v="30"/>
    <x v="0"/>
    <s v="Sales Executive"/>
    <d v="2021-04-07T00:00:00"/>
    <n v="5.4"/>
    <n v="91474"/>
    <n v="11661"/>
    <n v="85.4"/>
    <x v="0"/>
    <n v="21"/>
    <n v="27"/>
    <n v="73"/>
    <n v="4"/>
    <s v="Married"/>
    <s v="BBA"/>
    <s v="Kolkata"/>
    <s v="Full-Time"/>
    <s v="On Leave"/>
    <s v="Yes"/>
    <s v="Yes"/>
  </r>
  <r>
    <s v="EMP00045"/>
    <s v="Meera Menon"/>
    <s v="Female"/>
    <d v="2000-07-04T00:00:00"/>
    <n v="26"/>
    <x v="3"/>
    <s v="Payroll Specialist"/>
    <d v="2020-03-04T00:00:00"/>
    <n v="6.5"/>
    <n v="29588"/>
    <n v="2190"/>
    <n v="79"/>
    <x v="4"/>
    <n v="23"/>
    <n v="13"/>
    <n v="23"/>
    <n v="2"/>
    <s v="Married"/>
    <s v="MBA"/>
    <s v="Pune"/>
    <s v="Part-Time"/>
    <s v="Active"/>
    <s v="No"/>
    <s v="Yes"/>
  </r>
  <r>
    <s v="EMP00046"/>
    <s v="Payal Shah"/>
    <s v="Female"/>
    <d v="1991-08-21T00:00:00"/>
    <n v="35"/>
    <x v="10"/>
    <s v="Data Engineer"/>
    <d v="2018-11-11T00:00:00"/>
    <n v="7.8"/>
    <n v="24463"/>
    <n v="4041"/>
    <n v="97.6"/>
    <x v="0"/>
    <n v="43"/>
    <n v="17"/>
    <n v="25"/>
    <n v="1"/>
    <s v="Married"/>
    <s v="B.Com"/>
    <s v="Jaipur"/>
    <s v="Contract"/>
    <s v="Resigned"/>
    <s v="No"/>
    <s v="No"/>
  </r>
  <r>
    <s v="EMP00047"/>
    <s v="Priya Desai"/>
    <s v="Female"/>
    <d v="1981-08-04T00:00:00"/>
    <n v="45"/>
    <x v="1"/>
    <s v="Brand Manager"/>
    <d v="2022-05-31T00:00:00"/>
    <n v="4.3"/>
    <n v="116098"/>
    <n v="3865"/>
    <n v="90.5"/>
    <x v="1"/>
    <n v="42"/>
    <n v="12"/>
    <n v="40"/>
    <n v="1"/>
    <s v="Single"/>
    <s v="BBA"/>
    <s v="Hyderabad"/>
    <s v="Part-Time"/>
    <s v="On Leave"/>
    <s v="No"/>
    <s v="Yes"/>
  </r>
  <r>
    <s v="EMP00048"/>
    <s v="Tushar Pandya"/>
    <s v="Male"/>
    <d v="1997-11-04T00:00:00"/>
    <n v="29"/>
    <x v="2"/>
    <s v="HR Manager"/>
    <d v="2024-11-04T00:00:00"/>
    <n v="1.8"/>
    <n v="137559"/>
    <n v="19238"/>
    <n v="78.7"/>
    <x v="1"/>
    <n v="5"/>
    <n v="9"/>
    <n v="46"/>
    <n v="4"/>
    <s v="Single"/>
    <s v="B.Tech"/>
    <s v="Pune"/>
    <s v="Contract"/>
    <s v="On Leave"/>
    <s v="No"/>
    <s v="Yes"/>
  </r>
  <r>
    <s v="EMP00049"/>
    <s v="Aishwarya Chauhan"/>
    <s v="Female"/>
    <d v="1987-12-28T00:00:00"/>
    <n v="39"/>
    <x v="9"/>
    <s v="Operations Executive"/>
    <d v="2021-04-02T00:00:00"/>
    <n v="5.4"/>
    <n v="41739"/>
    <n v="6637"/>
    <n v="81.099999999999994"/>
    <x v="3"/>
    <n v="43"/>
    <n v="12"/>
    <n v="76"/>
    <n v="3"/>
    <s v="Single"/>
    <s v="M.Com"/>
    <s v="Ahmedabad"/>
    <s v="Contract"/>
    <s v="On Leave"/>
    <s v="Yes"/>
    <s v="No"/>
  </r>
  <r>
    <s v="EMP00050"/>
    <s v="Nidhi Mishra"/>
    <s v="Female"/>
    <d v="1981-11-12T00:00:00"/>
    <n v="45"/>
    <x v="3"/>
    <s v="Financial Analyst"/>
    <d v="2021-04-15T00:00:00"/>
    <n v="5.4"/>
    <n v="28560"/>
    <n v="2262"/>
    <n v="91.5"/>
    <x v="2"/>
    <n v="39"/>
    <n v="7"/>
    <n v="13"/>
    <n v="4"/>
    <s v="Married"/>
    <s v="M.Com"/>
    <s v="Mumbai"/>
    <s v="Part-Time"/>
    <s v="Active"/>
    <s v="Yes"/>
    <s v="No"/>
  </r>
  <r>
    <s v="EMP00051"/>
    <s v="Bhavya Mehta"/>
    <s v="Female"/>
    <d v="1990-09-05T00:00:00"/>
    <n v="36"/>
    <x v="6"/>
    <s v="Customer Success Manager"/>
    <d v="2020-02-28T00:00:00"/>
    <n v="6.5"/>
    <n v="163608"/>
    <n v="26637"/>
    <n v="87.1"/>
    <x v="3"/>
    <n v="41"/>
    <n v="3"/>
    <n v="67"/>
    <n v="5"/>
    <s v="Married"/>
    <s v="M.Tech"/>
    <s v="Ahmedabad"/>
    <s v="Contract"/>
    <s v="Active"/>
    <s v="No"/>
    <s v="No"/>
  </r>
  <r>
    <s v="EMP00052"/>
    <s v="Abhishek Mehta"/>
    <s v="Male"/>
    <d v="1982-09-21T00:00:00"/>
    <n v="44"/>
    <x v="9"/>
    <s v="Operations Executive"/>
    <d v="2020-06-18T00:00:00"/>
    <n v="6.2"/>
    <n v="94320"/>
    <n v="16256"/>
    <n v="82.1"/>
    <x v="4"/>
    <n v="29"/>
    <n v="2"/>
    <n v="32"/>
    <n v="5"/>
    <s v="Single"/>
    <s v="Bachelor's"/>
    <s v="Delhi"/>
    <s v="Part-Time"/>
    <s v="Active"/>
    <s v="Yes"/>
    <s v="Yes"/>
  </r>
  <r>
    <s v="EMP00053"/>
    <s v="Sameer Desai"/>
    <s v="Male"/>
    <d v="1991-06-25T00:00:00"/>
    <n v="35"/>
    <x v="0"/>
    <s v="Key Account Manager"/>
    <d v="2016-01-12T00:00:00"/>
    <n v="10.7"/>
    <n v="94685"/>
    <n v="16866"/>
    <n v="96.7"/>
    <x v="3"/>
    <n v="34"/>
    <n v="8"/>
    <n v="27"/>
    <n v="1"/>
    <s v="Single"/>
    <s v="MBA"/>
    <s v="Ahmedabad"/>
    <s v="Contract"/>
    <s v="Active"/>
    <s v="No"/>
    <s v="Yes"/>
  </r>
  <r>
    <s v="EMP00054"/>
    <s v="Rohan Patel"/>
    <s v="Male"/>
    <d v="1997-12-14T00:00:00"/>
    <n v="29"/>
    <x v="5"/>
    <s v="Admin Executive"/>
    <d v="2024-05-12T00:00:00"/>
    <n v="2.2999999999999998"/>
    <n v="38661"/>
    <n v="4136"/>
    <n v="88.4"/>
    <x v="1"/>
    <n v="6"/>
    <n v="14"/>
    <n v="69"/>
    <n v="2"/>
    <s v="Single"/>
    <s v="Diploma"/>
    <s v="Hyderabad"/>
    <s v="Intern"/>
    <s v="Resigned"/>
    <s v="Yes"/>
    <s v="Yes"/>
  </r>
  <r>
    <s v="EMP00055"/>
    <s v="Tanvi Gupta"/>
    <s v="Female"/>
    <d v="1999-08-23T00:00:00"/>
    <n v="27"/>
    <x v="4"/>
    <s v="Data Analyst"/>
    <d v="2025-02-11T00:00:00"/>
    <n v="1.6"/>
    <n v="60884"/>
    <n v="7528"/>
    <n v="79.400000000000006"/>
    <x v="1"/>
    <n v="37"/>
    <n v="17"/>
    <n v="46"/>
    <n v="4"/>
    <s v="Married"/>
    <s v="BBA"/>
    <s v="Kolkata"/>
    <s v="Intern"/>
    <s v="Active"/>
    <s v="Yes"/>
    <s v="Yes"/>
  </r>
  <r>
    <s v="EMP00056"/>
    <s v="Vidhi Thakkar"/>
    <s v="Female"/>
    <d v="1991-07-11T00:00:00"/>
    <n v="35"/>
    <x v="4"/>
    <s v="Data Scientist"/>
    <d v="2020-08-30T00:00:00"/>
    <n v="6"/>
    <n v="46926"/>
    <n v="6089"/>
    <n v="84.8"/>
    <x v="1"/>
    <n v="23"/>
    <n v="4"/>
    <n v="65"/>
    <n v="1"/>
    <s v="Single"/>
    <s v="Master's"/>
    <s v="Mumbai"/>
    <s v="Intern"/>
    <s v="Active"/>
    <s v="No"/>
    <s v="Yes"/>
  </r>
  <r>
    <s v="EMP00057"/>
    <s v="Sameer Jain"/>
    <s v="Male"/>
    <d v="1970-06-22T00:00:00"/>
    <n v="56"/>
    <x v="3"/>
    <s v="Payroll Specialist"/>
    <d v="2019-12-19T00:00:00"/>
    <n v="6.7"/>
    <n v="132870"/>
    <n v="23287"/>
    <n v="96.9"/>
    <x v="4"/>
    <n v="38"/>
    <n v="9"/>
    <n v="50"/>
    <n v="1"/>
    <s v="Single"/>
    <s v="MBA"/>
    <s v="Chennai"/>
    <s v="Part-Time"/>
    <s v="Active"/>
    <s v="No"/>
    <s v="No"/>
  </r>
  <r>
    <s v="EMP00058"/>
    <s v="Rohit Mishra"/>
    <s v="Male"/>
    <d v="1991-07-28T00:00:00"/>
    <n v="35"/>
    <x v="5"/>
    <s v="Executive Assistant"/>
    <d v="2022-11-18T00:00:00"/>
    <n v="3.8"/>
    <n v="167945"/>
    <n v="5768"/>
    <n v="78.599999999999994"/>
    <x v="1"/>
    <n v="17"/>
    <n v="22"/>
    <n v="44"/>
    <n v="3"/>
    <s v="Married"/>
    <s v="Bachelor's"/>
    <s v="Pune"/>
    <s v="Part-Time"/>
    <s v="On Leave"/>
    <s v="No"/>
    <s v="Yes"/>
  </r>
  <r>
    <s v="EMP00059"/>
    <s v="Arjun Raval"/>
    <s v="Male"/>
    <d v="1972-04-13T00:00:00"/>
    <n v="54"/>
    <x v="6"/>
    <s v="Customer Success Manager"/>
    <d v="2019-10-28T00:00:00"/>
    <n v="6.9"/>
    <n v="63263"/>
    <n v="9270"/>
    <n v="86.1"/>
    <x v="1"/>
    <n v="36"/>
    <n v="19"/>
    <n v="15"/>
    <n v="1"/>
    <s v="Single"/>
    <s v="MBA"/>
    <s v="Jaipur"/>
    <s v="Full-Time"/>
    <s v="Resigned"/>
    <s v="Yes"/>
    <s v="No"/>
  </r>
  <r>
    <s v="EMP00060"/>
    <s v="Vaishnavi Kumar"/>
    <s v="Female"/>
    <d v="1977-07-09T00:00:00"/>
    <n v="49"/>
    <x v="1"/>
    <s v="Marketing Manager"/>
    <d v="2017-04-11T00:00:00"/>
    <n v="9.4"/>
    <n v="112484"/>
    <n v="14818"/>
    <n v="87.4"/>
    <x v="1"/>
    <n v="37"/>
    <n v="15"/>
    <n v="72"/>
    <n v="3"/>
    <s v="Single"/>
    <s v="B.Tech"/>
    <s v="Gurugram"/>
    <s v="Full-Time"/>
    <s v="Active"/>
    <s v="Yes"/>
    <s v="No"/>
  </r>
  <r>
    <s v="EMP00061"/>
    <s v="Dev Bhat"/>
    <s v="Male"/>
    <d v="1989-05-11T00:00:00"/>
    <n v="37"/>
    <x v="3"/>
    <s v="Accountant"/>
    <d v="2021-07-30T00:00:00"/>
    <n v="5.0999999999999996"/>
    <n v="134893"/>
    <n v="14823"/>
    <n v="81.8"/>
    <x v="0"/>
    <n v="14"/>
    <n v="16"/>
    <n v="76"/>
    <n v="3"/>
    <s v="Single"/>
    <s v="M.Com"/>
    <s v="Ahmedabad"/>
    <s v="Intern"/>
    <s v="Active"/>
    <s v="No"/>
    <s v="Yes"/>
  </r>
  <r>
    <s v="EMP00062"/>
    <s v="Nandini Gupta"/>
    <s v="Female"/>
    <d v="1969-07-23T00:00:00"/>
    <n v="57"/>
    <x v="6"/>
    <s v="Support Analyst"/>
    <d v="2017-04-16T00:00:00"/>
    <n v="9.4"/>
    <n v="128176"/>
    <n v="7150"/>
    <n v="78.5"/>
    <x v="1"/>
    <n v="39"/>
    <n v="14"/>
    <n v="51"/>
    <n v="1"/>
    <s v="Married"/>
    <s v="Master's"/>
    <s v="Bengaluru"/>
    <s v="Intern"/>
    <s v="On Leave"/>
    <s v="No"/>
    <s v="Yes"/>
  </r>
  <r>
    <s v="EMP00063"/>
    <s v="Priya Menon"/>
    <s v="Female"/>
    <d v="1984-04-11T00:00:00"/>
    <n v="42"/>
    <x v="0"/>
    <s v="Sales Executive"/>
    <d v="2021-09-21T00:00:00"/>
    <n v="5"/>
    <n v="51891"/>
    <n v="8608"/>
    <n v="89.6"/>
    <x v="3"/>
    <n v="22"/>
    <n v="11"/>
    <n v="23"/>
    <n v="2"/>
    <s v="Single"/>
    <s v="MBA"/>
    <s v="Hyderabad"/>
    <s v="Part-Time"/>
    <s v="Active"/>
    <s v="Yes"/>
    <s v="Yes"/>
  </r>
  <r>
    <s v="EMP00064"/>
    <s v="Madhav Singh"/>
    <s v="Male"/>
    <d v="1969-10-15T00:00:00"/>
    <n v="57"/>
    <x v="8"/>
    <s v="Legal Manager"/>
    <d v="2019-08-16T00:00:00"/>
    <n v="7.1"/>
    <n v="104873"/>
    <n v="10523"/>
    <n v="81.3"/>
    <x v="4"/>
    <n v="40"/>
    <n v="9"/>
    <n v="40"/>
    <n v="5"/>
    <s v="Single"/>
    <s v="B.Com"/>
    <s v="Kolkata"/>
    <s v="Full-Time"/>
    <s v="Active"/>
    <s v="No"/>
    <s v="No"/>
  </r>
  <r>
    <s v="EMP00065"/>
    <s v="Akash Malhotra"/>
    <s v="Male"/>
    <d v="1987-02-21T00:00:00"/>
    <n v="39"/>
    <x v="3"/>
    <s v="Senior Accountant"/>
    <d v="2022-08-30T00:00:00"/>
    <n v="4"/>
    <n v="154924"/>
    <n v="17529"/>
    <n v="86.4"/>
    <x v="2"/>
    <n v="2"/>
    <n v="14"/>
    <n v="78"/>
    <n v="2"/>
    <s v="Married"/>
    <s v="BBA"/>
    <s v="Kolkata"/>
    <s v="Part-Time"/>
    <s v="Active"/>
    <s v="No"/>
    <s v="Yes"/>
  </r>
  <r>
    <s v="EMP00066"/>
    <s v="Anjali Agarwal"/>
    <s v="Female"/>
    <d v="1994-01-08T00:00:00"/>
    <n v="32"/>
    <x v="4"/>
    <s v="Data Scientist"/>
    <d v="2021-11-16T00:00:00"/>
    <n v="4.8"/>
    <n v="159035"/>
    <n v="13666"/>
    <n v="91.3"/>
    <x v="1"/>
    <n v="18"/>
    <n v="12"/>
    <n v="57"/>
    <n v="3"/>
    <s v="Single"/>
    <s v="B.Com"/>
    <s v="Mumbai"/>
    <s v="Contract"/>
    <s v="Active"/>
    <s v="No"/>
    <s v="No"/>
  </r>
  <r>
    <s v="EMP00067"/>
    <s v="Radhika Prajapati"/>
    <s v="Female"/>
    <d v="1996-06-03T00:00:00"/>
    <n v="30"/>
    <x v="8"/>
    <s v="Legal Analyst"/>
    <d v="2025-06-10T00:00:00"/>
    <n v="1.3"/>
    <n v="124749"/>
    <n v="9535"/>
    <n v="80.8"/>
    <x v="4"/>
    <n v="24"/>
    <n v="20"/>
    <n v="47"/>
    <n v="2"/>
    <s v="Single"/>
    <s v="M.Com"/>
    <s v="Kolkata"/>
    <s v="Contract"/>
    <s v="Active"/>
    <s v="No"/>
    <s v="No"/>
  </r>
  <r>
    <s v="EMP00068"/>
    <s v="Mohit Kapoor"/>
    <s v="Male"/>
    <d v="1974-04-08T00:00:00"/>
    <n v="52"/>
    <x v="0"/>
    <s v="Sales Representative"/>
    <d v="2016-11-12T00:00:00"/>
    <n v="9.8000000000000007"/>
    <n v="99540"/>
    <n v="10567"/>
    <n v="96.4"/>
    <x v="4"/>
    <n v="34"/>
    <n v="26"/>
    <n v="72"/>
    <n v="1"/>
    <s v="Married"/>
    <s v="MBA"/>
    <s v="Jaipur"/>
    <s v="Intern"/>
    <s v="Active"/>
    <s v="Yes"/>
    <s v="Yes"/>
  </r>
  <r>
    <s v="EMP00069"/>
    <s v="Ishan Patel"/>
    <s v="Male"/>
    <d v="1979-06-22T00:00:00"/>
    <n v="47"/>
    <x v="1"/>
    <s v="Brand Manager"/>
    <d v="2022-11-05T00:00:00"/>
    <n v="3.8"/>
    <n v="96692"/>
    <n v="6295"/>
    <n v="94.4"/>
    <x v="0"/>
    <n v="15"/>
    <n v="9"/>
    <n v="65"/>
    <n v="2"/>
    <s v="Married"/>
    <s v="BBA"/>
    <s v="Chennai"/>
    <s v="Contract"/>
    <s v="Active"/>
    <s v="No"/>
    <s v="Yes"/>
  </r>
  <r>
    <s v="EMP00070"/>
    <s v="Saurabh Shah"/>
    <s v="Male"/>
    <d v="1989-01-21T00:00:00"/>
    <n v="37"/>
    <x v="4"/>
    <s v="BI Analyst"/>
    <d v="2022-03-21T00:00:00"/>
    <n v="4.5"/>
    <n v="48893"/>
    <n v="7709"/>
    <n v="93.5"/>
    <x v="2"/>
    <n v="18"/>
    <n v="2"/>
    <n v="25"/>
    <n v="3"/>
    <s v="Married"/>
    <s v="Diploma"/>
    <s v="Pune"/>
    <s v="Intern"/>
    <s v="Active"/>
    <s v="Yes"/>
    <s v="No"/>
  </r>
  <r>
    <s v="EMP00071"/>
    <s v="Aarohi Gupta"/>
    <s v="Female"/>
    <d v="2002-07-17T00:00:00"/>
    <n v="24"/>
    <x v="9"/>
    <s v="Operations Analyst"/>
    <d v="2020-12-26T00:00:00"/>
    <n v="5.7"/>
    <n v="120281"/>
    <n v="20403"/>
    <n v="82.9"/>
    <x v="1"/>
    <n v="45"/>
    <n v="20"/>
    <n v="47"/>
    <n v="2"/>
    <s v="Single"/>
    <s v="Bachelor's"/>
    <s v="Hyderabad"/>
    <s v="Intern"/>
    <s v="Resigned"/>
    <s v="Yes"/>
    <s v="No"/>
  </r>
  <r>
    <s v="EMP00072"/>
    <s v="Swati Sharma"/>
    <s v="Female"/>
    <d v="2000-01-09T00:00:00"/>
    <n v="26"/>
    <x v="1"/>
    <s v="Marketing Analyst"/>
    <d v="2022-02-25T00:00:00"/>
    <n v="4.5"/>
    <n v="160352"/>
    <n v="10526"/>
    <n v="87.2"/>
    <x v="1"/>
    <n v="7"/>
    <n v="1"/>
    <n v="35"/>
    <n v="4"/>
    <s v="Married"/>
    <s v="Master's"/>
    <s v="Mumbai"/>
    <s v="Intern"/>
    <s v="On Leave"/>
    <s v="Yes"/>
    <s v="Yes"/>
  </r>
  <r>
    <s v="EMP00073"/>
    <s v="Sahil Gupta"/>
    <s v="Male"/>
    <d v="2005-10-12T00:00:00"/>
    <n v="21"/>
    <x v="1"/>
    <s v="Marketing Manager"/>
    <d v="2024-10-25T00:00:00"/>
    <n v="1.9"/>
    <n v="44443"/>
    <n v="1784"/>
    <n v="89.4"/>
    <x v="1"/>
    <n v="33"/>
    <n v="17"/>
    <n v="69"/>
    <n v="5"/>
    <s v="Single"/>
    <s v="M.Com"/>
    <s v="Chennai"/>
    <s v="Full-Time"/>
    <s v="Resigned"/>
    <s v="No"/>
    <s v="No"/>
  </r>
  <r>
    <s v="EMP00074"/>
    <s v="Aarohi Malhotra"/>
    <s v="Female"/>
    <d v="2001-06-08T00:00:00"/>
    <n v="25"/>
    <x v="3"/>
    <s v="Senior Accountant"/>
    <d v="2024-03-30T00:00:00"/>
    <n v="2.4"/>
    <n v="109167"/>
    <s v="Unknown"/>
    <n v="80.900000000000006"/>
    <x v="1"/>
    <n v="41"/>
    <n v="5"/>
    <n v="64"/>
    <n v="4"/>
    <s v="Single"/>
    <s v="MBA"/>
    <s v="Mumbai"/>
    <s v="Intern"/>
    <s v="Active"/>
    <s v="No"/>
    <s v="Yes"/>
  </r>
  <r>
    <s v="EMP00075"/>
    <s v="Manav Thakkar"/>
    <s v="Male"/>
    <d v="2003-06-10T00:00:00"/>
    <n v="23"/>
    <x v="5"/>
    <s v="Admin Manager"/>
    <d v="2025-02-21T00:00:00"/>
    <n v="1.5"/>
    <n v="164352"/>
    <n v="23501"/>
    <n v="88.3"/>
    <x v="4"/>
    <n v="12"/>
    <n v="9"/>
    <n v="50"/>
    <n v="1"/>
    <s v="Married"/>
    <s v="M.Tech"/>
    <s v="Mumbai"/>
    <s v="Contract"/>
    <s v="Active"/>
    <s v="No"/>
    <s v="No"/>
  </r>
  <r>
    <s v="EMP00076"/>
    <s v="Sakshi Joshi"/>
    <s v="Female"/>
    <d v="1974-12-16T00:00:00"/>
    <n v="52"/>
    <x v="9"/>
    <s v="Supply Chain Analyst"/>
    <d v="2018-12-28T00:00:00"/>
    <n v="7.7"/>
    <n v="43656"/>
    <n v="4129"/>
    <n v="93.9"/>
    <x v="4"/>
    <n v="11"/>
    <n v="17"/>
    <n v="42"/>
    <n v="3"/>
    <s v="Single"/>
    <s v="Master's"/>
    <s v="Delhi"/>
    <s v="Contract"/>
    <s v="Active"/>
    <s v="No"/>
    <s v="No"/>
  </r>
  <r>
    <s v="EMP00077"/>
    <s v="Ishan Malhotra"/>
    <s v="Male"/>
    <d v="1977-01-24T00:00:00"/>
    <n v="49"/>
    <x v="9"/>
    <s v="Supply Chain Analyst"/>
    <d v="2020-11-16T00:00:00"/>
    <n v="5.8"/>
    <n v="93973"/>
    <n v="3877"/>
    <n v="91.9"/>
    <x v="4"/>
    <n v="40"/>
    <n v="12"/>
    <n v="51"/>
    <n v="5"/>
    <s v="Single"/>
    <s v="Bachelor's"/>
    <s v="Pune"/>
    <s v="Intern"/>
    <s v="Active"/>
    <s v="Yes"/>
    <s v="Yes"/>
  </r>
  <r>
    <s v="EMP00078"/>
    <s v="Abhishek Malhotra"/>
    <s v="Male"/>
    <d v="1981-10-02T00:00:00"/>
    <n v="45"/>
    <x v="8"/>
    <s v="Legal Analyst"/>
    <d v="2023-08-13T00:00:00"/>
    <n v="3.1"/>
    <n v="139944"/>
    <n v="13517"/>
    <n v="98.7"/>
    <x v="1"/>
    <n v="4"/>
    <n v="18"/>
    <n v="22"/>
    <n v="5"/>
    <s v="Married"/>
    <s v="M.Com"/>
    <s v="Delhi"/>
    <s v="Contract"/>
    <s v="Active"/>
    <s v="Yes"/>
    <s v="Yes"/>
  </r>
  <r>
    <s v="EMP00079"/>
    <s v="Madhav Agarwal"/>
    <s v="Male"/>
    <d v="1981-09-04T00:00:00"/>
    <n v="45"/>
    <x v="7"/>
    <s v="IT Support Specialist"/>
    <d v="2023-11-23T00:00:00"/>
    <n v="2.8"/>
    <n v="138987"/>
    <n v="10123"/>
    <n v="82.7"/>
    <x v="2"/>
    <n v="31"/>
    <n v="6"/>
    <n v="20"/>
    <n v="2"/>
    <s v="Single"/>
    <s v="BBA"/>
    <s v="Pune"/>
    <s v="Intern"/>
    <s v="Active"/>
    <s v="No"/>
    <s v="No"/>
  </r>
  <r>
    <s v="EMP00080"/>
    <s v="Rajat Jain"/>
    <s v="Male"/>
    <d v="1987-05-28T00:00:00"/>
    <n v="39"/>
    <x v="0"/>
    <s v="Sales Representative"/>
    <d v="2024-11-24T00:00:00"/>
    <n v="1.8"/>
    <n v="116763"/>
    <n v="20757"/>
    <n v="89.1"/>
    <x v="4"/>
    <n v="8"/>
    <n v="7"/>
    <n v="68"/>
    <n v="1"/>
    <s v="Married"/>
    <s v="Diploma"/>
    <s v="Jaipur"/>
    <s v="Contract"/>
    <s v="Active"/>
    <s v="Yes"/>
    <s v="Yes"/>
  </r>
  <r>
    <s v="EMP00081"/>
    <s v="Shubham Verma"/>
    <s v="Male"/>
    <d v="1975-09-14T00:00:00"/>
    <n v="51"/>
    <x v="6"/>
    <s v="Team Lead"/>
    <d v="2016-10-29T00:00:00"/>
    <n v="9.9"/>
    <n v="54853"/>
    <n v="5348"/>
    <n v="99.2"/>
    <x v="4"/>
    <n v="43"/>
    <n v="16"/>
    <n v="49"/>
    <n v="2"/>
    <s v="Single"/>
    <s v="MBA"/>
    <s v="Gurugram"/>
    <s v="Full-Time"/>
    <s v="Active"/>
    <s v="Yes"/>
    <s v="No"/>
  </r>
  <r>
    <s v="EMP00082"/>
    <s v="Karan Kapoor"/>
    <s v="Male"/>
    <d v="1991-06-17T00:00:00"/>
    <n v="35"/>
    <x v="7"/>
    <s v="Software Engineer"/>
    <d v="2018-10-23T00:00:00"/>
    <n v="7.9"/>
    <n v="73459"/>
    <n v="5228"/>
    <n v="91.8"/>
    <x v="2"/>
    <n v="40"/>
    <n v="9"/>
    <n v="73"/>
    <n v="1"/>
    <s v="Single"/>
    <s v="MBA"/>
    <s v="Pune"/>
    <s v="Contract"/>
    <s v="On Leave"/>
    <s v="Yes"/>
    <s v="Yes"/>
  </r>
  <r>
    <s v="EMP00083"/>
    <s v="Aditya Nair"/>
    <s v="Male"/>
    <d v="1969-05-21T00:00:00"/>
    <n v="57"/>
    <x v="1"/>
    <s v="Marketing Manager"/>
    <d v="2020-09-02T00:00:00"/>
    <n v="6"/>
    <n v="29939"/>
    <n v="2199"/>
    <n v="88.9"/>
    <x v="2"/>
    <n v="19"/>
    <n v="15"/>
    <n v="36"/>
    <n v="4"/>
    <s v="Married"/>
    <s v="BBA"/>
    <s v="Mumbai"/>
    <s v="Full-Time"/>
    <s v="Active"/>
    <s v="No"/>
    <s v="No"/>
  </r>
  <r>
    <s v="EMP00084"/>
    <s v="Zoya Desai"/>
    <s v="Female"/>
    <d v="1984-10-05T00:00:00"/>
    <n v="42"/>
    <x v="9"/>
    <s v="Operations Manager"/>
    <d v="2024-03-26T00:00:00"/>
    <n v="2.5"/>
    <n v="112536"/>
    <n v="16216"/>
    <n v="99.3"/>
    <x v="3"/>
    <n v="32"/>
    <n v="17"/>
    <n v="18"/>
    <n v="3"/>
    <s v="Single"/>
    <s v="BBA"/>
    <s v="Mumbai"/>
    <s v="Contract"/>
    <s v="Active"/>
    <s v="Yes"/>
    <s v="Yes"/>
  </r>
  <r>
    <s v="EMP00085"/>
    <s v="Akash Parikh"/>
    <s v="Male"/>
    <d v="1981-10-14T00:00:00"/>
    <n v="45"/>
    <x v="1"/>
    <s v="Marketing Analyst"/>
    <d v="2025-02-14T00:00:00"/>
    <n v="1.6"/>
    <n v="107835"/>
    <n v="6306"/>
    <n v="98.4"/>
    <x v="1"/>
    <n v="10"/>
    <n v="15"/>
    <n v="70"/>
    <n v="4"/>
    <s v="Married"/>
    <s v="M.Tech"/>
    <s v="Chennai"/>
    <s v="Full-Time"/>
    <s v="Active"/>
    <s v="No"/>
    <s v="No"/>
  </r>
  <r>
    <s v="EMP00086"/>
    <s v="Mohit Mishra"/>
    <s v="Male"/>
    <d v="1983-01-02T00:00:00"/>
    <n v="43"/>
    <x v="7"/>
    <s v="Data Engineer"/>
    <d v="2022-09-13T00:00:00"/>
    <n v="4"/>
    <n v="145361"/>
    <n v="22833"/>
    <n v="84.2"/>
    <x v="4"/>
    <n v="27"/>
    <n v="4"/>
    <n v="38"/>
    <n v="3"/>
    <s v="Married"/>
    <s v="B.Com"/>
    <s v="Ahmedabad"/>
    <s v="Intern"/>
    <s v="Active"/>
    <s v="Yes"/>
    <s v="No"/>
  </r>
  <r>
    <s v="EMP00087"/>
    <s v="Anika Verma"/>
    <s v="Female"/>
    <d v="1973-08-25T00:00:00"/>
    <n v="53"/>
    <x v="5"/>
    <s v="Facilities Coordinator"/>
    <d v="2025-04-03T00:00:00"/>
    <n v="1.4"/>
    <n v="53145"/>
    <n v="4734"/>
    <n v="80.8"/>
    <x v="4"/>
    <n v="21"/>
    <n v="17"/>
    <n v="51"/>
    <n v="2"/>
    <s v="Single"/>
    <s v="Diploma"/>
    <s v="Gurugram"/>
    <s v="Full-Time"/>
    <s v="Active"/>
    <s v="Yes"/>
    <s v="Yes"/>
  </r>
  <r>
    <s v="EMP00088"/>
    <s v="Aishwarya Agarwal"/>
    <s v="Female"/>
    <d v="1976-03-20T00:00:00"/>
    <n v="50"/>
    <x v="5"/>
    <s v="Office Administrator"/>
    <d v="2019-09-05T00:00:00"/>
    <n v="7"/>
    <n v="105500"/>
    <n v="14865"/>
    <n v="81.5"/>
    <x v="2"/>
    <n v="19"/>
    <n v="18"/>
    <n v="48"/>
    <n v="5"/>
    <s v="Married"/>
    <s v="M.Tech"/>
    <s v="Chennai"/>
    <s v="Full-Time"/>
    <s v="Active"/>
    <s v="No"/>
    <s v="Yes"/>
  </r>
  <r>
    <s v="EMP00089"/>
    <s v="Payal Parikh"/>
    <s v="Female"/>
    <d v="2004-10-16T00:00:00"/>
    <n v="22"/>
    <x v="7"/>
    <s v="IT Manager"/>
    <d v="2024-01-21T00:00:00"/>
    <n v="2.6"/>
    <n v="35462"/>
    <n v="3852"/>
    <n v="90.7"/>
    <x v="3"/>
    <n v="39"/>
    <n v="24"/>
    <n v="53"/>
    <n v="2"/>
    <s v="Single"/>
    <s v="Bachelor's"/>
    <s v="Jaipur"/>
    <s v="Full-Time"/>
    <s v="Active"/>
    <s v="Yes"/>
    <s v="No"/>
  </r>
  <r>
    <s v="EMP00090"/>
    <s v="Tanya Shah"/>
    <s v="Female"/>
    <d v="1979-12-07T00:00:00"/>
    <n v="47"/>
    <x v="6"/>
    <s v="Team Lead"/>
    <d v="2024-09-09T00:00:00"/>
    <n v="2"/>
    <n v="145628"/>
    <n v="19786"/>
    <n v="97"/>
    <x v="4"/>
    <n v="33"/>
    <n v="6"/>
    <n v="76"/>
    <n v="3"/>
    <s v="Married"/>
    <s v="Diploma"/>
    <s v="Gurugram"/>
    <s v="Contract"/>
    <s v="Active"/>
    <s v="No"/>
    <s v="No"/>
  </r>
  <r>
    <s v="EMP00091"/>
    <s v="Nidhi Iyer"/>
    <s v="Female"/>
    <d v="1975-04-08T00:00:00"/>
    <n v="51"/>
    <x v="7"/>
    <s v="IT Manager"/>
    <d v="2019-05-07T00:00:00"/>
    <n v="7.3"/>
    <n v="80947"/>
    <n v="11792"/>
    <n v="98.5"/>
    <x v="1"/>
    <n v="45"/>
    <n v="6"/>
    <n v="67"/>
    <n v="3"/>
    <s v="Married"/>
    <s v="B.Com"/>
    <s v="Kolkata"/>
    <s v="Contract"/>
    <s v="Active"/>
    <s v="Yes"/>
    <s v="No"/>
  </r>
  <r>
    <s v="EMP00092"/>
    <s v="Shreya Bhat"/>
    <s v="Female"/>
    <d v="1996-05-02T00:00:00"/>
    <n v="30"/>
    <x v="7"/>
    <s v="Software Engineer"/>
    <d v="2019-11-19T00:00:00"/>
    <n v="6.8"/>
    <n v="137966"/>
    <n v="8567"/>
    <n v="92.3"/>
    <x v="0"/>
    <n v="34"/>
    <n v="8"/>
    <n v="76"/>
    <n v="3"/>
    <s v="Single"/>
    <s v="Master's"/>
    <s v="Jaipur"/>
    <s v="Part-Time"/>
    <s v="Active"/>
    <s v="Yes"/>
    <s v="Yes"/>
  </r>
  <r>
    <s v="EMP00093"/>
    <s v="Akash Mehta"/>
    <s v="Male"/>
    <d v="1979-06-23T00:00:00"/>
    <n v="47"/>
    <x v="4"/>
    <s v="Data Analyst"/>
    <d v="2023-08-22T00:00:00"/>
    <n v="3.1"/>
    <n v="58036"/>
    <n v="10254"/>
    <n v="78.099999999999994"/>
    <x v="2"/>
    <n v="10"/>
    <n v="13"/>
    <n v="65"/>
    <n v="4"/>
    <s v="Single"/>
    <s v="M.Tech"/>
    <s v="Delhi"/>
    <s v="Contract"/>
    <s v="Resigned"/>
    <s v="Yes"/>
    <s v="Yes"/>
  </r>
  <r>
    <s v="EMP00094"/>
    <s v="Raj Menon"/>
    <s v="Male"/>
    <d v="2003-03-14T00:00:00"/>
    <n v="23"/>
    <x v="0"/>
    <s v="Sales Executive"/>
    <d v="2025-05-18T00:00:00"/>
    <n v="1.3"/>
    <n v="126069"/>
    <n v="21494"/>
    <n v="95.2"/>
    <x v="3"/>
    <n v="18"/>
    <n v="28"/>
    <n v="9"/>
    <n v="1"/>
    <s v="Married"/>
    <s v="Master's"/>
    <s v="Delhi"/>
    <s v="Contract"/>
    <s v="Active"/>
    <s v="No"/>
    <s v="Yes"/>
  </r>
  <r>
    <s v="EMP00095"/>
    <s v="Pallavi Desai"/>
    <s v="Female"/>
    <d v="1998-06-06T00:00:00"/>
    <n v="28"/>
    <x v="4"/>
    <s v="BI Analyst"/>
    <d v="2024-01-22T00:00:00"/>
    <n v="2.6"/>
    <n v="70810"/>
    <n v="10523"/>
    <n v="78.3"/>
    <x v="1"/>
    <n v="36"/>
    <n v="21"/>
    <n v="29"/>
    <n v="2"/>
    <s v="Married"/>
    <s v="M.Com"/>
    <s v="Kolkata"/>
    <s v="Contract"/>
    <s v="Active"/>
    <s v="No"/>
    <s v="Yes"/>
  </r>
  <r>
    <s v="EMP00096"/>
    <s v="Dev Kumar"/>
    <s v="Male"/>
    <d v="1985-04-01T00:00:00"/>
    <n v="41"/>
    <x v="7"/>
    <s v="Data Engineer"/>
    <d v="2018-08-22T00:00:00"/>
    <n v="8.1"/>
    <n v="139109"/>
    <n v="10474"/>
    <n v="94.4"/>
    <x v="1"/>
    <n v="36"/>
    <n v="0"/>
    <n v="38"/>
    <n v="3"/>
    <s v="Single"/>
    <s v="Bachelor's"/>
    <s v="Mumbai"/>
    <s v="Intern"/>
    <s v="Active"/>
    <s v="Yes"/>
    <s v="No"/>
  </r>
  <r>
    <s v="EMP00097"/>
    <s v="Bhavya Nair"/>
    <s v="Female"/>
    <d v="1987-06-20T00:00:00"/>
    <n v="39"/>
    <x v="1"/>
    <s v="Marketing Analyst"/>
    <d v="2017-07-01T00:00:00"/>
    <n v="9.1999999999999993"/>
    <n v="147352"/>
    <n v="12679"/>
    <n v="81.3"/>
    <x v="2"/>
    <n v="44"/>
    <n v="17"/>
    <n v="65"/>
    <n v="5"/>
    <s v="Single"/>
    <s v="B.Tech"/>
    <s v="Jaipur"/>
    <s v="Full-Time"/>
    <s v="On Leave"/>
    <s v="No"/>
    <s v="No"/>
  </r>
  <r>
    <s v="EMP00098"/>
    <s v="Rakesh Mehta"/>
    <s v="Male"/>
    <d v="2002-09-17T00:00:00"/>
    <n v="24"/>
    <x v="1"/>
    <s v="Marketing Manager"/>
    <d v="2022-01-07T00:00:00"/>
    <n v="4.7"/>
    <n v="61282"/>
    <n v="5900"/>
    <n v="81.599999999999994"/>
    <x v="2"/>
    <n v="43"/>
    <n v="6"/>
    <n v="79"/>
    <n v="4"/>
    <s v="Single"/>
    <s v="Diploma"/>
    <s v="Chennai"/>
    <s v="Full-Time"/>
    <s v="Active"/>
    <s v="Yes"/>
    <s v="No"/>
  </r>
  <r>
    <s v="EMP00099"/>
    <s v="Nandini Patel"/>
    <s v="Female"/>
    <d v="1970-08-22T00:00:00"/>
    <n v="56"/>
    <x v="7"/>
    <s v="Software Engineer"/>
    <d v="2020-06-09T00:00:00"/>
    <n v="6.3"/>
    <n v="88704"/>
    <n v="10356"/>
    <n v="95.8"/>
    <x v="3"/>
    <n v="2"/>
    <n v="13"/>
    <n v="49"/>
    <n v="1"/>
    <s v="Single"/>
    <s v="Master's"/>
    <s v="Chennai"/>
    <s v="Full-Time"/>
    <s v="Active"/>
    <s v="No"/>
    <s v="Yes"/>
  </r>
  <r>
    <s v="EMP00100"/>
    <s v="Gaurav Malhotra"/>
    <s v="Male"/>
    <d v="1981-08-28T00:00:00"/>
    <n v="45"/>
    <x v="6"/>
    <s v="Customer Success Manager"/>
    <d v="2016-11-24T00:00:00"/>
    <n v="9.8000000000000007"/>
    <n v="163374"/>
    <n v="7808"/>
    <n v="80.900000000000006"/>
    <x v="1"/>
    <n v="34"/>
    <n v="12"/>
    <n v="72"/>
    <n v="2"/>
    <s v="Single"/>
    <s v="Bachelor's"/>
    <s v="Ahmedabad"/>
    <s v="Contract"/>
    <s v="Active"/>
    <s v="No"/>
    <s v="No"/>
  </r>
  <r>
    <s v="EMP00101"/>
    <s v="Rahul Singh"/>
    <s v="Male"/>
    <d v="1983-03-09T00:00:00"/>
    <n v="43"/>
    <x v="1"/>
    <s v="Marketing Executive"/>
    <d v="2016-05-11T00:00:00"/>
    <n v="10.3"/>
    <n v="131901"/>
    <n v="8719"/>
    <n v="91.4"/>
    <x v="4"/>
    <n v="4"/>
    <n v="3"/>
    <n v="9"/>
    <n v="4"/>
    <s v="Single"/>
    <s v="B.Tech"/>
    <s v="Ahmedabad"/>
    <s v="Intern"/>
    <s v="Active"/>
    <s v="Yes"/>
    <s v="Yes"/>
  </r>
  <r>
    <s v="EMP00102"/>
    <s v="Dev Agarwal"/>
    <s v="Male"/>
    <d v="1987-04-27T00:00:00"/>
    <n v="39"/>
    <x v="8"/>
    <s v="Compliance Specialist"/>
    <d v="2022-06-23T00:00:00"/>
    <n v="4.2"/>
    <n v="178740"/>
    <n v="11714"/>
    <n v="94.8"/>
    <x v="1"/>
    <n v="9"/>
    <n v="21"/>
    <n v="71"/>
    <n v="2"/>
    <s v="Married"/>
    <s v="M.Tech"/>
    <s v="Hyderabad"/>
    <s v="Full-Time"/>
    <s v="On Leave"/>
    <s v="Yes"/>
    <s v="No"/>
  </r>
  <r>
    <s v="EMP00103"/>
    <s v="Ananya Malhotra"/>
    <s v="Female"/>
    <d v="1981-09-11T00:00:00"/>
    <n v="45"/>
    <x v="6"/>
    <s v="Customer Success Manager"/>
    <d v="2017-09-03T00:00:00"/>
    <n v="9"/>
    <n v="100613"/>
    <n v="10165"/>
    <n v="86.2"/>
    <x v="2"/>
    <n v="14"/>
    <n v="9"/>
    <n v="23"/>
    <n v="4"/>
    <s v="Single"/>
    <s v="Diploma"/>
    <s v="Gurugram"/>
    <s v="Intern"/>
    <s v="On Leave"/>
    <s v="Yes"/>
    <s v="No"/>
  </r>
  <r>
    <s v="EMP00104"/>
    <s v="Rohan Desai"/>
    <s v="Male"/>
    <d v="1984-11-03T00:00:00"/>
    <n v="42"/>
    <x v="4"/>
    <s v="BI Analyst"/>
    <d v="2017-01-13T00:00:00"/>
    <n v="9.6999999999999993"/>
    <n v="162413"/>
    <n v="6128"/>
    <n v="93.8"/>
    <x v="3"/>
    <n v="24"/>
    <n v="21"/>
    <n v="10"/>
    <n v="1"/>
    <s v="Single"/>
    <s v="Diploma"/>
    <s v="Bengaluru"/>
    <s v="Intern"/>
    <s v="Active"/>
    <s v="No"/>
    <s v="No"/>
  </r>
  <r>
    <s v="EMP00105"/>
    <s v="Mohit Vyas"/>
    <s v="Male"/>
    <d v="1993-12-04T00:00:00"/>
    <n v="33"/>
    <x v="4"/>
    <s v="Business Analyst"/>
    <d v="2023-10-20T00:00:00"/>
    <n v="2.9"/>
    <n v="75611"/>
    <n v="8530"/>
    <n v="86.6"/>
    <x v="3"/>
    <n v="18"/>
    <n v="12"/>
    <n v="64"/>
    <n v="5"/>
    <s v="Married"/>
    <s v="M.Tech"/>
    <s v="Hyderabad"/>
    <s v="Contract"/>
    <s v="On Leave"/>
    <s v="No"/>
    <s v="No"/>
  </r>
  <r>
    <s v="EMP00106"/>
    <s v="Kunal Bhat"/>
    <s v="Male"/>
    <d v="1985-04-12T00:00:00"/>
    <n v="41"/>
    <x v="9"/>
    <s v="Process Specialist"/>
    <d v="2016-07-06T00:00:00"/>
    <n v="10.199999999999999"/>
    <n v="169462"/>
    <n v="5496"/>
    <n v="96.8"/>
    <x v="3"/>
    <n v="35"/>
    <n v="18"/>
    <n v="79"/>
    <n v="4"/>
    <s v="Married"/>
    <s v="MBA"/>
    <s v="Bengaluru"/>
    <s v="Contract"/>
    <s v="Active"/>
    <s v="No"/>
    <s v="Yes"/>
  </r>
  <r>
    <s v="EMP00107"/>
    <s v="Muskan Nair"/>
    <s v="Female"/>
    <d v="1984-05-25T00:00:00"/>
    <n v="42"/>
    <x v="4"/>
    <s v="Data Scientist"/>
    <d v="2021-03-02T00:00:00"/>
    <n v="5.5"/>
    <n v="66101"/>
    <n v="3661"/>
    <n v="94"/>
    <x v="1"/>
    <n v="34"/>
    <n v="15"/>
    <n v="28"/>
    <n v="5"/>
    <s v="Single"/>
    <s v="Diploma"/>
    <s v="Ahmedabad"/>
    <s v="Full-Time"/>
    <s v="Resigned"/>
    <s v="Yes"/>
    <s v="Yes"/>
  </r>
  <r>
    <s v="EMP00108"/>
    <s v="Diya Soni"/>
    <s v="Female"/>
    <d v="1991-02-23T00:00:00"/>
    <n v="35"/>
    <x v="0"/>
    <s v="Sales Executive"/>
    <d v="2018-06-14T00:00:00"/>
    <n v="8.1999999999999993"/>
    <n v="154574"/>
    <n v="18962"/>
    <n v="87.9"/>
    <x v="4"/>
    <n v="42"/>
    <n v="19"/>
    <n v="66"/>
    <n v="4"/>
    <s v="Single"/>
    <s v="Bachelor's"/>
    <s v="Kolkata"/>
    <s v="Intern"/>
    <s v="Active"/>
    <s v="Yes"/>
    <s v="No"/>
  </r>
  <r>
    <s v="EMP00109"/>
    <s v="Aarohi Agarwal"/>
    <s v="Female"/>
    <d v="1978-03-04T00:00:00"/>
    <n v="48"/>
    <x v="3"/>
    <s v="Senior Accountant"/>
    <d v="2017-09-01T00:00:00"/>
    <n v="9"/>
    <n v="85168"/>
    <n v="5780"/>
    <n v="82.2"/>
    <x v="2"/>
    <n v="22"/>
    <n v="8"/>
    <n v="55"/>
    <n v="1"/>
    <s v="Married"/>
    <s v="M.Com"/>
    <s v="Chennai"/>
    <s v="Part-Time"/>
    <s v="Resigned"/>
    <s v="Yes"/>
    <s v="No"/>
  </r>
  <r>
    <s v="EMP00110"/>
    <s v="Aditya Raval"/>
    <s v="Male"/>
    <d v="1980-07-13T00:00:00"/>
    <n v="46"/>
    <x v="5"/>
    <s v="Admin Manager"/>
    <d v="2016-08-17T00:00:00"/>
    <n v="10.1"/>
    <n v="24477"/>
    <n v="2570"/>
    <n v="93.3"/>
    <x v="4"/>
    <n v="27"/>
    <n v="20"/>
    <n v="47"/>
    <n v="5"/>
    <s v="Single"/>
    <s v="Diploma"/>
    <s v="Ahmedabad"/>
    <s v="Part-Time"/>
    <s v="Active"/>
    <s v="No"/>
    <s v="No"/>
  </r>
  <r>
    <s v="EMP00111"/>
    <s v="Aniket Reddy"/>
    <s v="Male"/>
    <d v="1988-09-19T00:00:00"/>
    <n v="38"/>
    <x v="2"/>
    <s v="HR Analyst"/>
    <d v="2025-07-15T00:00:00"/>
    <n v="1.2"/>
    <n v="104440"/>
    <n v="12330"/>
    <n v="78.3"/>
    <x v="3"/>
    <n v="45"/>
    <n v="26"/>
    <n v="55"/>
    <n v="1"/>
    <s v="Married"/>
    <s v="MBA"/>
    <s v="Jaipur"/>
    <s v="Part-Time"/>
    <s v="On Leave"/>
    <s v="No"/>
    <s v="No"/>
  </r>
  <r>
    <s v="EMP00112"/>
    <s v="Diya Chauhan"/>
    <s v="Female"/>
    <d v="2000-09-24T00:00:00"/>
    <n v="26"/>
    <x v="9"/>
    <s v="Operations Executive"/>
    <d v="2021-03-03T00:00:00"/>
    <n v="5.5"/>
    <n v="82855"/>
    <n v="10007"/>
    <n v="96.3"/>
    <x v="1"/>
    <n v="39"/>
    <n v="19"/>
    <n v="55"/>
    <n v="3"/>
    <s v="Single"/>
    <s v="M.Tech"/>
    <s v="Chennai"/>
    <s v="Intern"/>
    <s v="Active"/>
    <s v="No"/>
    <s v="No"/>
  </r>
  <r>
    <s v="EMP00113"/>
    <s v="Kajal Reddy"/>
    <s v="Female"/>
    <d v="1968-11-13T00:00:00"/>
    <n v="58"/>
    <x v="3"/>
    <s v="Senior Accountant"/>
    <d v="2019-04-24T00:00:00"/>
    <n v="7.4"/>
    <n v="86605"/>
    <n v="6079"/>
    <n v="93.5"/>
    <x v="4"/>
    <n v="24"/>
    <n v="22"/>
    <n v="24"/>
    <n v="4"/>
    <s v="Married"/>
    <s v="B.Com"/>
    <s v="Mumbai"/>
    <s v="Full-Time"/>
    <s v="Active"/>
    <s v="No"/>
    <s v="No"/>
  </r>
  <r>
    <s v="EMP00114"/>
    <s v="Pallavi Mehta"/>
    <s v="Female"/>
    <d v="1997-02-06T00:00:00"/>
    <n v="29"/>
    <x v="6"/>
    <s v="Customer Success Manager"/>
    <d v="2022-03-31T00:00:00"/>
    <n v="4.4000000000000004"/>
    <n v="167421"/>
    <n v="5682"/>
    <n v="89.2"/>
    <x v="4"/>
    <n v="22"/>
    <n v="17"/>
    <n v="16"/>
    <n v="5"/>
    <s v="Married"/>
    <s v="M.Com"/>
    <s v="Ahmedabad"/>
    <s v="Contract"/>
    <s v="Active"/>
    <s v="No"/>
    <s v="Yes"/>
  </r>
  <r>
    <s v="EMP00115"/>
    <s v="Rakesh Agarwal"/>
    <s v="Male"/>
    <d v="1995-11-13T00:00:00"/>
    <n v="31"/>
    <x v="0"/>
    <s v="Sales Representative"/>
    <d v="2019-01-06T00:00:00"/>
    <n v="7.7"/>
    <n v="100939"/>
    <n v="3986"/>
    <n v="83.9"/>
    <x v="3"/>
    <n v="27"/>
    <n v="8"/>
    <n v="58"/>
    <n v="3"/>
    <s v="Married"/>
    <s v="Master's"/>
    <s v="Delhi"/>
    <s v="Contract"/>
    <s v="Active"/>
    <s v="No"/>
    <s v="Yes"/>
  </r>
  <r>
    <s v="EMP00116"/>
    <s v="Avni Shah"/>
    <s v="Female"/>
    <d v="1986-01-13T00:00:00"/>
    <n v="40"/>
    <x v="9"/>
    <s v="Supply Chain Analyst"/>
    <d v="2020-04-05T00:00:00"/>
    <n v="6.4"/>
    <n v="108387"/>
    <n v="16510"/>
    <n v="87.6"/>
    <x v="0"/>
    <n v="41"/>
    <n v="19"/>
    <n v="22"/>
    <n v="3"/>
    <s v="Married"/>
    <s v="B.Tech"/>
    <s v="Chennai"/>
    <s v="Contract"/>
    <s v="Active"/>
    <s v="No"/>
    <s v="No"/>
  </r>
  <r>
    <s v="EMP00117"/>
    <s v="Divya Mishra"/>
    <s v="Female"/>
    <d v="1990-06-13T00:00:00"/>
    <n v="36"/>
    <x v="7"/>
    <s v="Data Engineer"/>
    <d v="2020-02-04T00:00:00"/>
    <n v="6.6"/>
    <n v="51855"/>
    <n v="6162"/>
    <n v="98.3"/>
    <x v="3"/>
    <n v="34"/>
    <n v="5"/>
    <n v="75"/>
    <n v="1"/>
    <s v="Married"/>
    <s v="B.Tech"/>
    <s v="Chennai"/>
    <s v="Contract"/>
    <s v="Resigned"/>
    <s v="Yes"/>
    <s v="No"/>
  </r>
  <r>
    <s v="EMP00118"/>
    <s v="Diya Nair"/>
    <s v="Female"/>
    <d v="1986-04-09T00:00:00"/>
    <n v="40"/>
    <x v="0"/>
    <s v="Business Development Executive"/>
    <d v="2024-11-06T00:00:00"/>
    <n v="1.8"/>
    <n v="120825"/>
    <n v="12310"/>
    <n v="79.599999999999994"/>
    <x v="2"/>
    <n v="25"/>
    <n v="17"/>
    <n v="69"/>
    <n v="4"/>
    <s v="Single"/>
    <s v="B.Com"/>
    <s v="Kolkata"/>
    <s v="Full-Time"/>
    <s v="Active"/>
    <s v="Yes"/>
    <s v="No"/>
  </r>
  <r>
    <s v="EMP00119"/>
    <s v="Tushar Patel"/>
    <s v="Male"/>
    <d v="1969-11-22T00:00:00"/>
    <n v="57"/>
    <x v="6"/>
    <s v="Support Analyst"/>
    <d v="2024-12-05T00:00:00"/>
    <n v="1.8"/>
    <n v="134841"/>
    <n v="9279"/>
    <n v="80.3"/>
    <x v="4"/>
    <n v="32"/>
    <n v="23"/>
    <n v="71"/>
    <n v="5"/>
    <s v="Single"/>
    <s v="BBA"/>
    <s v="Delhi"/>
    <s v="Intern"/>
    <s v="Active"/>
    <s v="Yes"/>
    <s v="No"/>
  </r>
  <r>
    <s v="EMP00120"/>
    <s v="Kunal Mehta"/>
    <s v="Male"/>
    <d v="1987-07-03T00:00:00"/>
    <n v="39"/>
    <x v="3"/>
    <s v="Financial Analyst"/>
    <d v="2019-11-27T00:00:00"/>
    <n v="6.8"/>
    <n v="103760"/>
    <n v="11223"/>
    <n v="85.5"/>
    <x v="3"/>
    <n v="22"/>
    <n v="15"/>
    <n v="17"/>
    <n v="4"/>
    <s v="Married"/>
    <s v="B.Com"/>
    <s v="Mumbai"/>
    <s v="Contract"/>
    <s v="Active"/>
    <s v="Yes"/>
    <s v="Yes"/>
  </r>
  <r>
    <s v="EMP00121"/>
    <s v="Avni Reddy"/>
    <s v="Female"/>
    <d v="1995-12-08T00:00:00"/>
    <n v="31"/>
    <x v="5"/>
    <s v="Office Administrator"/>
    <d v="2022-03-10T00:00:00"/>
    <n v="4.5"/>
    <n v="63978"/>
    <n v="11117"/>
    <n v="85.2"/>
    <x v="0"/>
    <n v="14"/>
    <n v="25"/>
    <n v="56"/>
    <n v="2"/>
    <s v="Single"/>
    <s v="M.Com"/>
    <s v="Gurugram"/>
    <s v="Full-Time"/>
    <s v="Resigned"/>
    <s v="Yes"/>
    <s v="No"/>
  </r>
  <r>
    <s v="EMP00122"/>
    <s v="Sneha Sharma"/>
    <s v="Female"/>
    <d v="1992-04-09T00:00:00"/>
    <n v="34"/>
    <x v="3"/>
    <s v="Senior Accountant"/>
    <d v="2017-02-20T00:00:00"/>
    <n v="9.6"/>
    <n v="162742"/>
    <n v="9693"/>
    <n v="82.1"/>
    <x v="1"/>
    <n v="7"/>
    <n v="8"/>
    <n v="67"/>
    <n v="5"/>
    <s v="Married"/>
    <s v="M.Com"/>
    <s v="Jaipur"/>
    <s v="Intern"/>
    <s v="On Leave"/>
    <s v="Yes"/>
    <s v="No"/>
  </r>
  <r>
    <s v="EMP00123"/>
    <s v="Zoya Iyer"/>
    <s v="Female"/>
    <d v="1994-11-23T00:00:00"/>
    <n v="32"/>
    <x v="7"/>
    <s v="IT Manager"/>
    <d v="2022-08-14T00:00:00"/>
    <n v="4.0999999999999996"/>
    <n v="44217"/>
    <n v="2108"/>
    <n v="92.7"/>
    <x v="1"/>
    <n v="19"/>
    <n v="3"/>
    <n v="28"/>
    <n v="3"/>
    <s v="Single"/>
    <s v="Diploma"/>
    <s v="Gurugram"/>
    <s v="Intern"/>
    <s v="On Leave"/>
    <s v="Yes"/>
    <s v="No"/>
  </r>
  <r>
    <s v="EMP00124"/>
    <s v="Kajal Kumar"/>
    <s v="Female"/>
    <d v="1971-12-21T00:00:00"/>
    <n v="55"/>
    <x v="0"/>
    <s v="Key Account Manager"/>
    <d v="2017-11-14T00:00:00"/>
    <n v="8.8000000000000007"/>
    <n v="150356"/>
    <n v="11606"/>
    <n v="84.3"/>
    <x v="3"/>
    <n v="28"/>
    <n v="19"/>
    <n v="11"/>
    <n v="3"/>
    <s v="Single"/>
    <s v="BBA"/>
    <s v="Pune"/>
    <s v="Part-Time"/>
    <s v="Active"/>
    <s v="No"/>
    <s v="No"/>
  </r>
  <r>
    <s v="EMP00125"/>
    <s v="Tanya Rao"/>
    <s v="Female"/>
    <d v="1977-08-06T00:00:00"/>
    <n v="49"/>
    <x v="3"/>
    <s v="Senior Accountant"/>
    <d v="2016-05-06T00:00:00"/>
    <n v="10.3"/>
    <n v="79810"/>
    <n v="5086"/>
    <n v="84.4"/>
    <x v="1"/>
    <n v="18"/>
    <n v="5"/>
    <n v="63"/>
    <n v="5"/>
    <s v="Married"/>
    <s v="Diploma"/>
    <s v="Kolkata"/>
    <s v="Full-Time"/>
    <s v="On Leave"/>
    <s v="Yes"/>
    <s v="No"/>
  </r>
  <r>
    <s v="EMP00126"/>
    <s v="Mansi Soni"/>
    <s v="Female"/>
    <d v="2003-12-15T00:00:00"/>
    <n v="23"/>
    <x v="5"/>
    <s v="Office Administrator"/>
    <d v="2022-07-07T00:00:00"/>
    <n v="4.2"/>
    <n v="86888"/>
    <n v="8468"/>
    <n v="84.5"/>
    <x v="4"/>
    <n v="22"/>
    <n v="27"/>
    <n v="16"/>
    <n v="4"/>
    <s v="Single"/>
    <s v="B.Tech"/>
    <s v="Bengaluru"/>
    <s v="Contract"/>
    <s v="Resigned"/>
    <s v="No"/>
    <s v="Yes"/>
  </r>
  <r>
    <s v="EMP00127"/>
    <s v="Mohit Soni"/>
    <s v="Male"/>
    <d v="1992-01-19T00:00:00"/>
    <n v="34"/>
    <x v="9"/>
    <s v="Supply Chain Analyst"/>
    <d v="2019-02-25T00:00:00"/>
    <n v="7.5"/>
    <n v="178462"/>
    <n v="31561"/>
    <n v="89.7"/>
    <x v="1"/>
    <n v="18"/>
    <n v="9"/>
    <n v="78"/>
    <n v="3"/>
    <s v="Single"/>
    <s v="MBA"/>
    <s v="Gurugram"/>
    <s v="Full-Time"/>
    <s v="Active"/>
    <s v="Yes"/>
    <s v="Yes"/>
  </r>
  <r>
    <s v="EMP00128"/>
    <s v="Harsh Rao"/>
    <s v="Male"/>
    <d v="1985-04-25T00:00:00"/>
    <n v="41"/>
    <x v="6"/>
    <s v="Customer Success Manager"/>
    <d v="2017-08-05T00:00:00"/>
    <n v="9.1"/>
    <n v="173368"/>
    <n v="14957"/>
    <n v="91.8"/>
    <x v="0"/>
    <n v="4"/>
    <n v="20"/>
    <n v="16"/>
    <n v="4"/>
    <s v="Married"/>
    <s v="B.Com"/>
    <s v="Chennai"/>
    <s v="Intern"/>
    <s v="Active"/>
    <s v="Yes"/>
    <s v="Yes"/>
  </r>
  <r>
    <s v="EMP00129"/>
    <s v="Shreya Prajapati"/>
    <s v="Female"/>
    <d v="2001-09-13T00:00:00"/>
    <n v="25"/>
    <x v="1"/>
    <s v="Brand Manager"/>
    <d v="2025-04-01T00:00:00"/>
    <n v="1.4"/>
    <n v="77535"/>
    <n v="11960"/>
    <n v="88.8"/>
    <x v="1"/>
    <n v="21"/>
    <n v="17"/>
    <n v="78"/>
    <n v="2"/>
    <s v="Married"/>
    <s v="B.Com"/>
    <s v="Ahmedabad"/>
    <s v="Full-Time"/>
    <s v="Active"/>
    <s v="No"/>
    <s v="Yes"/>
  </r>
  <r>
    <s v="EMP00130"/>
    <s v="Karan Singh"/>
    <s v="Male"/>
    <d v="1976-01-14T00:00:00"/>
    <n v="50"/>
    <x v="1"/>
    <s v="Marketing Analyst"/>
    <d v="2025-11-22T00:00:00"/>
    <n v="0.8"/>
    <n v="101132"/>
    <n v="4450"/>
    <n v="81.5"/>
    <x v="1"/>
    <n v="23"/>
    <n v="8"/>
    <n v="15"/>
    <n v="3"/>
    <s v="Single"/>
    <s v="Bachelor's"/>
    <s v="Gurugram"/>
    <s v="Contract"/>
    <s v="Resigned"/>
    <s v="Yes"/>
    <s v="No"/>
  </r>
  <r>
    <s v="EMP00131"/>
    <s v="Ayush Sharma"/>
    <s v="Male"/>
    <d v="1992-08-03T00:00:00"/>
    <n v="34"/>
    <x v="0"/>
    <s v="Key Account Manager"/>
    <d v="2018-07-15T00:00:00"/>
    <n v="8.1999999999999993"/>
    <n v="158169"/>
    <n v="4936"/>
    <n v="92.8"/>
    <x v="4"/>
    <n v="21"/>
    <n v="26"/>
    <n v="20"/>
    <n v="4"/>
    <s v="Single"/>
    <s v="BBA"/>
    <s v="Mumbai"/>
    <s v="Part-Time"/>
    <s v="Active"/>
    <s v="Yes"/>
    <s v="Yes"/>
  </r>
  <r>
    <s v="EMP00132"/>
    <s v="Varun Malhotra"/>
    <s v="Male"/>
    <d v="1986-03-13T00:00:00"/>
    <n v="40"/>
    <x v="0"/>
    <s v="Sales Representative"/>
    <d v="2016-10-07T00:00:00"/>
    <n v="9.9"/>
    <n v="161069"/>
    <n v="20537"/>
    <n v="90.3"/>
    <x v="2"/>
    <n v="28"/>
    <n v="11"/>
    <n v="32"/>
    <n v="2"/>
    <s v="Married"/>
    <s v="BBA"/>
    <s v="Bengaluru"/>
    <s v="Full-Time"/>
    <s v="Active"/>
    <s v="Yes"/>
    <s v="Yes"/>
  </r>
  <r>
    <s v="EMP00133"/>
    <s v="Shreya Gupta"/>
    <s v="Female"/>
    <d v="1985-03-08T00:00:00"/>
    <n v="41"/>
    <x v="7"/>
    <s v="Software Engineer"/>
    <d v="2018-10-13T00:00:00"/>
    <n v="7.9"/>
    <n v="167069"/>
    <n v="12152"/>
    <n v="91.1"/>
    <x v="2"/>
    <n v="44"/>
    <n v="0"/>
    <n v="43"/>
    <n v="2"/>
    <s v="Single"/>
    <s v="M.Com"/>
    <s v="Hyderabad"/>
    <s v="Full-Time"/>
    <s v="Active"/>
    <s v="No"/>
    <s v="No"/>
  </r>
  <r>
    <s v="EMP00134"/>
    <s v="Rahul Kumar"/>
    <s v="Male"/>
    <d v="2001-09-01T00:00:00"/>
    <n v="25"/>
    <x v="9"/>
    <s v="Operations Manager"/>
    <d v="2021-10-28T00:00:00"/>
    <n v="4.9000000000000004"/>
    <n v="170997"/>
    <n v="22647"/>
    <n v="87.2"/>
    <x v="2"/>
    <n v="30"/>
    <n v="24"/>
    <n v="14"/>
    <n v="1"/>
    <s v="Single"/>
    <s v="Bachelor's"/>
    <s v="Hyderabad"/>
    <s v="Part-Time"/>
    <s v="Active"/>
    <s v="Yes"/>
    <s v="No"/>
  </r>
  <r>
    <s v="EMP00135"/>
    <s v="Ishita Bhat"/>
    <s v="Female"/>
    <d v="1979-07-23T00:00:00"/>
    <n v="47"/>
    <x v="6"/>
    <s v="Support Executive"/>
    <d v="2023-03-08T00:00:00"/>
    <n v="3.5"/>
    <n v="162657"/>
    <n v="11650"/>
    <n v="89.7"/>
    <x v="3"/>
    <n v="19"/>
    <n v="2"/>
    <n v="70"/>
    <n v="2"/>
    <s v="Single"/>
    <s v="Diploma"/>
    <s v="Delhi"/>
    <s v="Intern"/>
    <s v="On Leave"/>
    <s v="Yes"/>
    <s v="No"/>
  </r>
  <r>
    <s v="EMP00136"/>
    <s v="Neha Patel"/>
    <s v="Female"/>
    <d v="1990-02-14T00:00:00"/>
    <n v="36"/>
    <x v="3"/>
    <s v="Payroll Specialist"/>
    <d v="2022-11-12T00:00:00"/>
    <n v="3.8"/>
    <n v="36425"/>
    <n v="1745"/>
    <n v="84.7"/>
    <x v="3"/>
    <n v="45"/>
    <n v="4"/>
    <n v="6"/>
    <n v="2"/>
    <s v="Married"/>
    <s v="B.Com"/>
    <s v="Kolkata"/>
    <s v="Contract"/>
    <s v="Active"/>
    <s v="No"/>
    <s v="Yes"/>
  </r>
  <r>
    <s v="EMP00137"/>
    <s v="Bhavya Bhat"/>
    <s v="Female"/>
    <d v="2004-06-26T00:00:00"/>
    <n v="22"/>
    <x v="6"/>
    <s v="Support Analyst"/>
    <d v="2022-10-30T00:00:00"/>
    <n v="3.9"/>
    <n v="90930"/>
    <n v="11287"/>
    <n v="93.5"/>
    <x v="2"/>
    <n v="31"/>
    <n v="14"/>
    <n v="70"/>
    <n v="3"/>
    <s v="Single"/>
    <s v="BBA"/>
    <s v="Jaipur"/>
    <s v="Part-Time"/>
    <s v="Active"/>
    <s v="Yes"/>
    <s v="No"/>
  </r>
  <r>
    <s v="EMP00138"/>
    <s v="Rakesh Reddy"/>
    <s v="Male"/>
    <d v="1998-04-24T00:00:00"/>
    <n v="28"/>
    <x v="5"/>
    <s v="Admin Executive"/>
    <d v="2016-06-29T00:00:00"/>
    <n v="10.199999999999999"/>
    <n v="25221"/>
    <n v="2134"/>
    <n v="83.3"/>
    <x v="0"/>
    <n v="9"/>
    <n v="5"/>
    <n v="9"/>
    <n v="5"/>
    <s v="Married"/>
    <s v="B.Tech"/>
    <s v="Delhi"/>
    <s v="Part-Time"/>
    <s v="Active"/>
    <s v="No"/>
    <s v="No"/>
  </r>
  <r>
    <s v="EMP00139"/>
    <s v="Rakesh Malhotra"/>
    <s v="Male"/>
    <d v="1998-09-22T00:00:00"/>
    <n v="28"/>
    <x v="2"/>
    <s v="HR Analyst"/>
    <d v="2018-07-03T00:00:00"/>
    <n v="8.1999999999999993"/>
    <n v="157207"/>
    <n v="6342"/>
    <n v="99.4"/>
    <x v="0"/>
    <n v="29"/>
    <n v="27"/>
    <n v="41"/>
    <n v="3"/>
    <s v="Married"/>
    <s v="Master's"/>
    <s v="Kolkata"/>
    <s v="Intern"/>
    <s v="Active"/>
    <s v="No"/>
    <s v="Yes"/>
  </r>
  <r>
    <s v="EMP00140"/>
    <s v="Nandini Chauhan"/>
    <s v="Female"/>
    <d v="1986-12-20T00:00:00"/>
    <n v="40"/>
    <x v="1"/>
    <s v="Brand Manager"/>
    <d v="2020-02-17T00:00:00"/>
    <n v="6.6"/>
    <n v="177108"/>
    <n v="24772"/>
    <n v="99.2"/>
    <x v="3"/>
    <n v="34"/>
    <n v="24"/>
    <n v="36"/>
    <n v="2"/>
    <s v="Single"/>
    <s v="M.Com"/>
    <s v="Ahmedabad"/>
    <s v="Part-Time"/>
    <s v="On Leave"/>
    <s v="No"/>
    <s v="Yes"/>
  </r>
  <r>
    <s v="EMP00141"/>
    <s v="Aanya Bhat"/>
    <s v="Female"/>
    <d v="1981-12-24T00:00:00"/>
    <n v="45"/>
    <x v="7"/>
    <s v="Software Engineer"/>
    <d v="2018-04-20T00:00:00"/>
    <n v="8.4"/>
    <n v="160887"/>
    <n v="16701"/>
    <n v="99.4"/>
    <x v="0"/>
    <n v="3"/>
    <n v="4"/>
    <n v="40"/>
    <n v="1"/>
    <s v="Single"/>
    <s v="B.Tech"/>
    <s v="Kolkata"/>
    <s v="Intern"/>
    <s v="Resigned"/>
    <s v="No"/>
    <s v="No"/>
  </r>
  <r>
    <s v="EMP00142"/>
    <s v="Sameer Mehta"/>
    <s v="Male"/>
    <d v="1973-03-21T00:00:00"/>
    <n v="53"/>
    <x v="6"/>
    <s v="Support Executive"/>
    <d v="2022-08-21T00:00:00"/>
    <n v="4.0999999999999996"/>
    <n v="170850"/>
    <n v="11193"/>
    <n v="79.400000000000006"/>
    <x v="3"/>
    <n v="16"/>
    <n v="27"/>
    <n v="45"/>
    <n v="4"/>
    <s v="Married"/>
    <s v="B.Com"/>
    <s v="Chennai"/>
    <s v="Contract"/>
    <s v="Active"/>
    <s v="Yes"/>
    <s v="Yes"/>
  </r>
  <r>
    <s v="EMP00143"/>
    <s v="Sameer Mehta"/>
    <s v="Male"/>
    <d v="1996-02-06T00:00:00"/>
    <n v="30"/>
    <x v="4"/>
    <s v="Data Scientist"/>
    <d v="2019-07-10T00:00:00"/>
    <n v="7.2"/>
    <n v="128564"/>
    <n v="22460"/>
    <n v="80.599999999999994"/>
    <x v="1"/>
    <n v="13"/>
    <n v="14"/>
    <n v="44"/>
    <n v="4"/>
    <s v="Married"/>
    <s v="Master's"/>
    <s v="Mumbai"/>
    <s v="Part-Time"/>
    <s v="Resigned"/>
    <s v="No"/>
    <s v="Yes"/>
  </r>
  <r>
    <s v="EMP00144"/>
    <s v="Varun Shah"/>
    <s v="Male"/>
    <d v="2000-12-08T00:00:00"/>
    <n v="26"/>
    <x v="9"/>
    <s v="Process Specialist"/>
    <d v="2021-10-04T00:00:00"/>
    <n v="4.9000000000000004"/>
    <n v="34832"/>
    <n v="5330"/>
    <n v="92.8"/>
    <x v="1"/>
    <n v="11"/>
    <n v="0"/>
    <n v="56"/>
    <n v="4"/>
    <s v="Single"/>
    <s v="Master's"/>
    <s v="Chennai"/>
    <s v="Full-Time"/>
    <s v="Active"/>
    <s v="Yes"/>
    <s v="Yes"/>
  </r>
  <r>
    <s v="EMP00145"/>
    <s v="Nikhil Shah"/>
    <s v="Male"/>
    <d v="1993-07-12T00:00:00"/>
    <n v="33"/>
    <x v="3"/>
    <s v="Senior Accountant"/>
    <d v="2022-07-28T00:00:00"/>
    <n v="4.0999999999999996"/>
    <n v="89848"/>
    <n v="2989"/>
    <n v="98"/>
    <x v="4"/>
    <n v="4"/>
    <n v="6"/>
    <n v="61"/>
    <n v="2"/>
    <s v="Single"/>
    <s v="B.Com"/>
    <s v="Mumbai"/>
    <s v="Full-Time"/>
    <s v="Active"/>
    <s v="Yes"/>
    <s v="Yes"/>
  </r>
  <r>
    <s v="EMP00146"/>
    <s v="Tanvi Kumar"/>
    <s v="Female"/>
    <d v="2004-07-22T00:00:00"/>
    <n v="22"/>
    <x v="6"/>
    <s v="Customer Service Specialist"/>
    <d v="2023-09-30T00:00:00"/>
    <n v="2.9"/>
    <n v="71060"/>
    <n v="11548"/>
    <n v="84"/>
    <x v="0"/>
    <n v="2"/>
    <n v="19"/>
    <n v="36"/>
    <n v="3"/>
    <s v="Married"/>
    <s v="M.Com"/>
    <s v="Kolkata"/>
    <s v="Intern"/>
    <s v="Active"/>
    <s v="Yes"/>
    <s v="No"/>
  </r>
  <r>
    <s v="EMP00147"/>
    <s v="Diya Gupta"/>
    <s v="Female"/>
    <d v="1993-11-26T00:00:00"/>
    <n v="33"/>
    <x v="5"/>
    <s v="Office Administrator"/>
    <d v="2023-01-27T00:00:00"/>
    <n v="3.6"/>
    <n v="164516"/>
    <n v="24231"/>
    <n v="95.3"/>
    <x v="0"/>
    <n v="22"/>
    <n v="15"/>
    <n v="74"/>
    <n v="4"/>
    <s v="Married"/>
    <s v="Diploma"/>
    <s v="Delhi"/>
    <s v="Intern"/>
    <s v="Active"/>
    <s v="Yes"/>
    <s v="Yes"/>
  </r>
  <r>
    <s v="EMP00148"/>
    <s v="Radhika Trivedi"/>
    <s v="Female"/>
    <d v="2004-05-02T00:00:00"/>
    <n v="22"/>
    <x v="4"/>
    <s v="Analytics Manager"/>
    <d v="2025-08-06T00:00:00"/>
    <n v="1.1000000000000001"/>
    <n v="83017"/>
    <n v="5577"/>
    <n v="99.2"/>
    <x v="4"/>
    <n v="15"/>
    <n v="8"/>
    <n v="73"/>
    <n v="1"/>
    <s v="Single"/>
    <s v="M.Com"/>
    <s v="Delhi"/>
    <s v="Part-Time"/>
    <s v="Active"/>
    <s v="Yes"/>
    <s v="No"/>
  </r>
  <r>
    <s v="EMP00149"/>
    <s v="Payal Sharma"/>
    <s v="Female"/>
    <d v="1983-10-19T00:00:00"/>
    <n v="43"/>
    <x v="0"/>
    <s v="Key Account Manager"/>
    <d v="2018-02-10T00:00:00"/>
    <n v="8.6"/>
    <n v="151034"/>
    <n v="15642"/>
    <n v="89.8"/>
    <x v="3"/>
    <n v="5"/>
    <n v="1"/>
    <n v="34"/>
    <n v="5"/>
    <s v="Single"/>
    <s v="Bachelor's"/>
    <s v="Kolkata"/>
    <s v="Intern"/>
    <s v="Active"/>
    <s v="No"/>
    <s v="Yes"/>
  </r>
  <r>
    <s v="EMP00150"/>
    <s v="Vivek Rao"/>
    <s v="Male"/>
    <d v="1994-06-02T00:00:00"/>
    <n v="32"/>
    <x v="2"/>
    <s v="HR Analyst"/>
    <d v="2022-07-30T00:00:00"/>
    <n v="4.0999999999999996"/>
    <n v="59133"/>
    <n v="9408"/>
    <n v="94.9"/>
    <x v="2"/>
    <n v="4"/>
    <n v="11"/>
    <n v="55"/>
    <n v="5"/>
    <s v="Single"/>
    <s v="B.Com"/>
    <s v="Hyderabad"/>
    <s v="Contract"/>
    <s v="Active"/>
    <s v="Yes"/>
    <s v="No"/>
  </r>
  <r>
    <s v="EMP00151"/>
    <s v="Riya Joshi"/>
    <s v="Female"/>
    <d v="1970-12-20T00:00:00"/>
    <n v="56"/>
    <x v="9"/>
    <s v="Operations Analyst"/>
    <d v="2023-06-19T00:00:00"/>
    <n v="3.2"/>
    <n v="176389"/>
    <n v="13410"/>
    <n v="95.8"/>
    <x v="0"/>
    <n v="44"/>
    <n v="9"/>
    <n v="21"/>
    <n v="2"/>
    <s v="Single"/>
    <s v="M.Com"/>
    <s v="Jaipur"/>
    <s v="Full-Time"/>
    <s v="Active"/>
    <s v="No"/>
    <s v="Yes"/>
  </r>
  <r>
    <s v="EMP00152"/>
    <s v="Madhav Shah"/>
    <s v="Male"/>
    <d v="1984-12-03T00:00:00"/>
    <n v="42"/>
    <x v="1"/>
    <s v="Digital Marketing Specialist"/>
    <d v="2019-08-01T00:00:00"/>
    <n v="7.1"/>
    <n v="66010"/>
    <n v="10116"/>
    <n v="91.9"/>
    <x v="4"/>
    <n v="42"/>
    <n v="20"/>
    <n v="47"/>
    <n v="4"/>
    <s v="Single"/>
    <s v="M.Tech"/>
    <s v="Bengaluru"/>
    <s v="Part-Time"/>
    <s v="Resigned"/>
    <s v="Yes"/>
    <s v="No"/>
  </r>
  <r>
    <s v="EMP00153"/>
    <s v="Avni Menon"/>
    <s v="Female"/>
    <d v="2005-01-13T00:00:00"/>
    <n v="21"/>
    <x v="4"/>
    <s v="Data Scientist"/>
    <d v="2025-05-05T00:00:00"/>
    <n v="1.3"/>
    <n v="151258"/>
    <n v="16926"/>
    <n v="97.2"/>
    <x v="1"/>
    <n v="6"/>
    <n v="26"/>
    <n v="66"/>
    <n v="5"/>
    <s v="Single"/>
    <s v="MBA"/>
    <s v="Chennai"/>
    <s v="Full-Time"/>
    <s v="Active"/>
    <s v="No"/>
    <s v="Yes"/>
  </r>
  <r>
    <s v="EMP00154"/>
    <s v="Nidhi Mehta"/>
    <s v="Female"/>
    <d v="2001-06-06T00:00:00"/>
    <n v="25"/>
    <x v="6"/>
    <s v="Customer Service Specialist"/>
    <d v="2024-03-17T00:00:00"/>
    <n v="2.5"/>
    <n v="41661"/>
    <n v="3362"/>
    <n v="89.9"/>
    <x v="4"/>
    <n v="39"/>
    <n v="28"/>
    <n v="66"/>
    <n v="1"/>
    <s v="Married"/>
    <s v="MBA"/>
    <s v="Jaipur"/>
    <s v="Intern"/>
    <s v="Active"/>
    <s v="Yes"/>
    <s v="Yes"/>
  </r>
  <r>
    <s v="EMP00155"/>
    <s v="Khushi Desai"/>
    <s v="Female"/>
    <d v="1979-12-18T00:00:00"/>
    <n v="47"/>
    <x v="5"/>
    <s v="Facilities Coordinator"/>
    <d v="2023-05-29T00:00:00"/>
    <n v="3.3"/>
    <n v="95799"/>
    <n v="3587"/>
    <n v="84.5"/>
    <x v="4"/>
    <n v="36"/>
    <n v="17"/>
    <n v="67"/>
    <n v="2"/>
    <s v="Single"/>
    <s v="B.Com"/>
    <s v="Ahmedabad"/>
    <s v="Intern"/>
    <s v="Active"/>
    <s v="No"/>
    <s v="No"/>
  </r>
  <r>
    <s v="EMP00156"/>
    <s v="Ayush Sharma"/>
    <s v="Male"/>
    <d v="1992-03-21T00:00:00"/>
    <n v="34"/>
    <x v="7"/>
    <s v="Software Engineer"/>
    <d v="2021-04-23T00:00:00"/>
    <n v="5.4"/>
    <n v="52279"/>
    <n v="5261"/>
    <n v="84.7"/>
    <x v="0"/>
    <n v="42"/>
    <n v="8"/>
    <n v="16"/>
    <n v="5"/>
    <s v="Married"/>
    <s v="MBA"/>
    <s v="Delhi"/>
    <s v="Intern"/>
    <s v="Active"/>
    <s v="Yes"/>
    <s v="No"/>
  </r>
  <r>
    <s v="EMP00157"/>
    <s v="Rohan Singh"/>
    <s v="Male"/>
    <d v="1976-05-08T00:00:00"/>
    <n v="50"/>
    <x v="7"/>
    <s v="IT Manager"/>
    <d v="2016-09-09T00:00:00"/>
    <n v="10"/>
    <n v="61617"/>
    <n v="2641"/>
    <n v="94.4"/>
    <x v="4"/>
    <n v="22"/>
    <n v="25"/>
    <n v="74"/>
    <n v="4"/>
    <s v="Single"/>
    <s v="Diploma"/>
    <s v="Ahmedabad"/>
    <s v="Intern"/>
    <s v="On Leave"/>
    <s v="No"/>
    <s v="No"/>
  </r>
  <r>
    <s v="EMP00158"/>
    <s v="Kunal Parikh"/>
    <s v="Male"/>
    <d v="2000-07-28T00:00:00"/>
    <n v="26"/>
    <x v="2"/>
    <s v="HR Business Partner"/>
    <d v="2022-05-28T00:00:00"/>
    <n v="4.3"/>
    <n v="157480"/>
    <n v="8207"/>
    <n v="95.4"/>
    <x v="2"/>
    <n v="28"/>
    <n v="5"/>
    <n v="26"/>
    <n v="2"/>
    <s v="Single"/>
    <s v="MBA"/>
    <s v="Ahmedabad"/>
    <s v="Intern"/>
    <s v="Active"/>
    <s v="No"/>
    <s v="Yes"/>
  </r>
  <r>
    <s v="EMP00159"/>
    <s v="Saurabh Pandya"/>
    <s v="Male"/>
    <d v="1985-12-26T00:00:00"/>
    <n v="41"/>
    <x v="3"/>
    <s v="Accountant"/>
    <d v="2020-05-08T00:00:00"/>
    <n v="6.3"/>
    <n v="167847"/>
    <n v="26603"/>
    <n v="86.7"/>
    <x v="1"/>
    <n v="33"/>
    <n v="14"/>
    <n v="6"/>
    <n v="5"/>
    <s v="Married"/>
    <s v="Master's"/>
    <s v="Gurugram"/>
    <s v="Part-Time"/>
    <s v="Active"/>
    <s v="Yes"/>
    <s v="Yes"/>
  </r>
  <r>
    <s v="EMP00160"/>
    <s v="Sahil Prajapati"/>
    <s v="Male"/>
    <d v="1971-06-14T00:00:00"/>
    <n v="55"/>
    <x v="7"/>
    <s v="Data Engineer"/>
    <d v="2023-05-06T00:00:00"/>
    <n v="3.3"/>
    <n v="149293"/>
    <n v="5318"/>
    <n v="90.5"/>
    <x v="0"/>
    <n v="17"/>
    <n v="12"/>
    <n v="23"/>
    <n v="5"/>
    <s v="Married"/>
    <s v="Bachelor's"/>
    <s v="Gurugram"/>
    <s v="Contract"/>
    <s v="Resigned"/>
    <s v="Yes"/>
    <s v="Yes"/>
  </r>
  <r>
    <s v="EMP00161"/>
    <s v="Pallavi Thakkar"/>
    <s v="Female"/>
    <d v="1982-01-11T00:00:00"/>
    <n v="44"/>
    <x v="7"/>
    <s v="IT Support Specialist"/>
    <d v="2019-02-22T00:00:00"/>
    <n v="7.5"/>
    <n v="150875"/>
    <n v="26535"/>
    <n v="96.7"/>
    <x v="4"/>
    <n v="14"/>
    <n v="4"/>
    <n v="43"/>
    <n v="4"/>
    <s v="Married"/>
    <s v="M.Tech"/>
    <s v="Gurugram"/>
    <s v="Full-Time"/>
    <s v="Active"/>
    <s v="No"/>
    <s v="Yes"/>
  </r>
  <r>
    <s v="EMP00162"/>
    <s v="Divya Bhat"/>
    <s v="Female"/>
    <d v="1972-06-27T00:00:00"/>
    <n v="54"/>
    <x v="2"/>
    <s v="HR Business Partner"/>
    <d v="2024-11-15T00:00:00"/>
    <n v="1.8"/>
    <n v="63673"/>
    <n v="5763"/>
    <n v="79.400000000000006"/>
    <x v="2"/>
    <n v="33"/>
    <n v="28"/>
    <n v="77"/>
    <n v="1"/>
    <s v="Single"/>
    <s v="B.Tech"/>
    <s v="Bengaluru"/>
    <s v="Full-Time"/>
    <s v="Active"/>
    <s v="Yes"/>
    <s v="No"/>
  </r>
  <r>
    <s v="EMP00163"/>
    <s v="Abhishek Rao"/>
    <s v="Male"/>
    <d v="1993-05-12T00:00:00"/>
    <n v="33"/>
    <x v="4"/>
    <s v="Analytics Manager"/>
    <d v="2020-06-13T00:00:00"/>
    <n v="6.2"/>
    <n v="54472"/>
    <n v="4678"/>
    <n v="88.8"/>
    <x v="3"/>
    <n v="38"/>
    <n v="14"/>
    <n v="27"/>
    <n v="4"/>
    <s v="Married"/>
    <s v="B.Com"/>
    <s v="Pune"/>
    <s v="Contract"/>
    <s v="Resigned"/>
    <s v="Yes"/>
    <s v="No"/>
  </r>
  <r>
    <s v="EMP00164"/>
    <s v="Amit Patel"/>
    <s v="Male"/>
    <d v="1995-10-25T00:00:00"/>
    <n v="31"/>
    <x v="1"/>
    <s v="Marketing Analyst"/>
    <d v="2023-04-05T00:00:00"/>
    <n v="3.4"/>
    <n v="81011"/>
    <n v="10348"/>
    <n v="92.8"/>
    <x v="1"/>
    <n v="32"/>
    <n v="0"/>
    <n v="6"/>
    <n v="4"/>
    <s v="Single"/>
    <s v="MBA"/>
    <s v="Jaipur"/>
    <s v="Full-Time"/>
    <s v="Active"/>
    <s v="No"/>
    <s v="No"/>
  </r>
  <r>
    <s v="EMP00165"/>
    <s v="Vaishnavi Thakkar"/>
    <s v="Female"/>
    <d v="1981-06-15T00:00:00"/>
    <n v="45"/>
    <x v="7"/>
    <s v="System Administrator"/>
    <d v="2021-03-26T00:00:00"/>
    <n v="5.5"/>
    <n v="101205"/>
    <n v="9065"/>
    <n v="92.8"/>
    <x v="2"/>
    <n v="6"/>
    <n v="0"/>
    <n v="70"/>
    <n v="3"/>
    <s v="Married"/>
    <s v="M.Tech"/>
    <s v="Mumbai"/>
    <s v="Intern"/>
    <s v="Active"/>
    <s v="No"/>
    <s v="No"/>
  </r>
  <r>
    <s v="EMP00166"/>
    <s v="Pallavi Pandya"/>
    <s v="Female"/>
    <d v="1986-04-05T00:00:00"/>
    <n v="40"/>
    <x v="5"/>
    <s v="Office Administrator"/>
    <d v="2025-01-26T00:00:00"/>
    <n v="1.6"/>
    <n v="179295"/>
    <n v="23687"/>
    <n v="86.8"/>
    <x v="1"/>
    <n v="1"/>
    <n v="20"/>
    <n v="68"/>
    <n v="3"/>
    <s v="Married"/>
    <s v="M.Com"/>
    <s v="Gurugram"/>
    <s v="Intern"/>
    <s v="Resigned"/>
    <s v="Yes"/>
    <s v="Yes"/>
  </r>
  <r>
    <s v="EMP00167"/>
    <s v="Meera Reddy"/>
    <s v="Female"/>
    <d v="1971-11-26T00:00:00"/>
    <n v="55"/>
    <x v="4"/>
    <s v="BI Analyst"/>
    <d v="2021-09-08T00:00:00"/>
    <n v="5"/>
    <n v="100694"/>
    <n v="5757"/>
    <n v="96.4"/>
    <x v="2"/>
    <n v="6"/>
    <n v="15"/>
    <n v="21"/>
    <n v="3"/>
    <s v="Single"/>
    <s v="B.Com"/>
    <s v="Mumbai"/>
    <s v="Part-Time"/>
    <s v="Active"/>
    <s v="Yes"/>
    <s v="No"/>
  </r>
  <r>
    <s v="EMP00168"/>
    <s v="Sakshi Malhotra"/>
    <s v="Female"/>
    <d v="1989-10-10T00:00:00"/>
    <n v="37"/>
    <x v="4"/>
    <s v="Data Analyst"/>
    <d v="2021-04-11T00:00:00"/>
    <n v="5.4"/>
    <n v="36071"/>
    <n v="4222"/>
    <n v="96.9"/>
    <x v="2"/>
    <n v="39"/>
    <n v="2"/>
    <n v="65"/>
    <n v="2"/>
    <s v="Single"/>
    <s v="M.Com"/>
    <s v="Kolkata"/>
    <s v="Contract"/>
    <s v="Active"/>
    <s v="Yes"/>
    <s v="Yes"/>
  </r>
  <r>
    <s v="EMP00169"/>
    <s v="Manav Kapoor"/>
    <s v="Male"/>
    <d v="1979-10-15T00:00:00"/>
    <n v="47"/>
    <x v="0"/>
    <s v="Sales Manager"/>
    <d v="2025-09-02T00:00:00"/>
    <n v="1"/>
    <n v="69279"/>
    <n v="5535"/>
    <n v="88.8"/>
    <x v="0"/>
    <n v="11"/>
    <n v="10"/>
    <n v="12"/>
    <n v="1"/>
    <s v="Married"/>
    <s v="M.Tech"/>
    <s v="Bengaluru"/>
    <s v="Part-Time"/>
    <s v="On Leave"/>
    <s v="Yes"/>
    <s v="No"/>
  </r>
  <r>
    <s v="EMP00170"/>
    <s v="Dev Iyer"/>
    <s v="Male"/>
    <d v="1978-11-14T00:00:00"/>
    <n v="48"/>
    <x v="6"/>
    <s v="Customer Success Manager"/>
    <d v="2021-05-09T00:00:00"/>
    <n v="5.3"/>
    <n v="122484"/>
    <n v="7338"/>
    <n v="78.099999999999994"/>
    <x v="2"/>
    <n v="23"/>
    <n v="0"/>
    <n v="46"/>
    <n v="5"/>
    <s v="Single"/>
    <s v="Bachelor's"/>
    <s v="Ahmedabad"/>
    <s v="Part-Time"/>
    <s v="Active"/>
    <s v="No"/>
    <s v="No"/>
  </r>
  <r>
    <s v="EMP00171"/>
    <s v="Ayush Verma"/>
    <s v="Male"/>
    <d v="1973-10-10T00:00:00"/>
    <n v="53"/>
    <x v="0"/>
    <s v="Sales Executive"/>
    <d v="2025-03-28T00:00:00"/>
    <n v="1.5"/>
    <n v="33984"/>
    <n v="3344"/>
    <n v="84.5"/>
    <x v="1"/>
    <n v="33"/>
    <n v="19"/>
    <n v="72"/>
    <n v="3"/>
    <s v="Married"/>
    <s v="MBA"/>
    <s v="Delhi"/>
    <s v="Intern"/>
    <s v="Active"/>
    <s v="Yes"/>
    <s v="Yes"/>
  </r>
  <r>
    <s v="EMP00172"/>
    <s v="Aarohi Trivedi"/>
    <s v="Female"/>
    <d v="1991-12-05T00:00:00"/>
    <n v="35"/>
    <x v="1"/>
    <s v="Marketing Executive"/>
    <d v="2022-08-12T00:00:00"/>
    <n v="4.0999999999999996"/>
    <n v="154286"/>
    <n v="21086"/>
    <n v="81.7"/>
    <x v="1"/>
    <n v="2"/>
    <n v="12"/>
    <n v="37"/>
    <n v="5"/>
    <s v="Single"/>
    <s v="Bachelor's"/>
    <s v="Mumbai"/>
    <s v="Full-Time"/>
    <s v="Active"/>
    <s v="Yes"/>
    <s v="No"/>
  </r>
  <r>
    <s v="EMP00173"/>
    <s v="Sneha Mehta"/>
    <s v="Female"/>
    <d v="1970-05-16T00:00:00"/>
    <n v="56"/>
    <x v="0"/>
    <s v="Sales Representative"/>
    <d v="2023-10-18T00:00:00"/>
    <n v="2.9"/>
    <n v="24439"/>
    <n v="3162"/>
    <n v="84.6"/>
    <x v="4"/>
    <n v="17"/>
    <n v="19"/>
    <n v="22"/>
    <n v="4"/>
    <s v="Single"/>
    <s v="Diploma"/>
    <s v="Jaipur"/>
    <s v="Full-Time"/>
    <s v="Active"/>
    <s v="Yes"/>
    <s v="Yes"/>
  </r>
  <r>
    <s v="EMP00174"/>
    <s v="Kavya Iyer"/>
    <s v="Female"/>
    <d v="1993-05-27T00:00:00"/>
    <n v="33"/>
    <x v="5"/>
    <s v="Office Administrator"/>
    <d v="2020-01-06T00:00:00"/>
    <n v="6.7"/>
    <n v="129415"/>
    <n v="14523"/>
    <n v="84.4"/>
    <x v="4"/>
    <n v="13"/>
    <n v="22"/>
    <n v="66"/>
    <n v="3"/>
    <s v="Single"/>
    <s v="Bachelor's"/>
    <s v="Ahmedabad"/>
    <s v="Full-Time"/>
    <s v="Active"/>
    <s v="No"/>
    <s v="Yes"/>
  </r>
  <r>
    <s v="EMP00175"/>
    <s v="Naveen Raval"/>
    <s v="Male"/>
    <d v="1999-05-21T00:00:00"/>
    <n v="27"/>
    <x v="1"/>
    <s v="Brand Manager"/>
    <d v="2019-04-27T00:00:00"/>
    <n v="7.4"/>
    <n v="91238"/>
    <n v="13866"/>
    <n v="88.1"/>
    <x v="4"/>
    <n v="2"/>
    <n v="27"/>
    <n v="42"/>
    <n v="3"/>
    <s v="Married"/>
    <s v="M.Com"/>
    <s v="Mumbai"/>
    <s v="Full-Time"/>
    <s v="Active"/>
    <s v="Yes"/>
    <s v="Yes"/>
  </r>
  <r>
    <s v="EMP00176"/>
    <s v="Vivek Malhotra"/>
    <s v="Male"/>
    <d v="1977-10-09T00:00:00"/>
    <n v="49"/>
    <x v="3"/>
    <s v="Finance Manager"/>
    <d v="2025-02-20T00:00:00"/>
    <n v="1.6"/>
    <n v="111842"/>
    <n v="10070"/>
    <n v="82"/>
    <x v="0"/>
    <n v="29"/>
    <n v="8"/>
    <n v="54"/>
    <n v="4"/>
    <s v="Married"/>
    <s v="MBA"/>
    <s v="Mumbai"/>
    <s v="Part-Time"/>
    <s v="Resigned"/>
    <s v="Yes"/>
    <s v="Yes"/>
  </r>
  <r>
    <s v="EMP00177"/>
    <s v="Gaurav Vyas"/>
    <s v="Male"/>
    <d v="1968-08-26T00:00:00"/>
    <n v="58"/>
    <x v="8"/>
    <s v="Legal Counsel"/>
    <d v="2018-01-12T00:00:00"/>
    <n v="8.6999999999999993"/>
    <n v="121549"/>
    <n v="4172"/>
    <n v="95"/>
    <x v="2"/>
    <n v="43"/>
    <n v="28"/>
    <n v="21"/>
    <n v="4"/>
    <s v="Married"/>
    <s v="Master's"/>
    <s v="Gurugram"/>
    <s v="Intern"/>
    <s v="Active"/>
    <s v="Yes"/>
    <s v="No"/>
  </r>
  <r>
    <s v="EMP00178"/>
    <s v="Aanya Rao"/>
    <s v="Female"/>
    <d v="1972-12-19T00:00:00"/>
    <n v="54"/>
    <x v="8"/>
    <s v="Legal Analyst"/>
    <d v="2023-07-06T00:00:00"/>
    <n v="3.2"/>
    <n v="110683"/>
    <n v="4902"/>
    <n v="89.3"/>
    <x v="2"/>
    <n v="42"/>
    <n v="23"/>
    <n v="36"/>
    <n v="4"/>
    <s v="Married"/>
    <s v="M.Com"/>
    <s v="Pune"/>
    <s v="Full-Time"/>
    <s v="Active"/>
    <s v="Yes"/>
    <s v="No"/>
  </r>
  <r>
    <s v="EMP00179"/>
    <s v="Jiya Raval"/>
    <s v="Female"/>
    <d v="1974-06-08T00:00:00"/>
    <n v="52"/>
    <x v="9"/>
    <s v="Operations Manager"/>
    <d v="2016-07-25T00:00:00"/>
    <n v="10.1"/>
    <n v="154888"/>
    <n v="14016"/>
    <n v="82.9"/>
    <x v="0"/>
    <n v="15"/>
    <n v="2"/>
    <n v="63"/>
    <n v="4"/>
    <s v="Married"/>
    <s v="Master's"/>
    <s v="Chennai"/>
    <s v="Intern"/>
    <s v="Active"/>
    <s v="Unknown"/>
    <s v="No"/>
  </r>
  <r>
    <s v="EMP00180"/>
    <s v="Ayush Verma"/>
    <s v="Male"/>
    <d v="1979-01-18T00:00:00"/>
    <n v="47"/>
    <x v="5"/>
    <s v="Admin Executive"/>
    <d v="2025-04-05T00:00:00"/>
    <n v="1.4"/>
    <n v="45827"/>
    <n v="5757"/>
    <n v="95.3"/>
    <x v="2"/>
    <n v="32"/>
    <n v="17"/>
    <n v="31"/>
    <n v="4"/>
    <s v="Married"/>
    <s v="B.Com"/>
    <s v="Ahmedabad"/>
    <s v="Part-Time"/>
    <s v="Active"/>
    <s v="No"/>
    <s v="No"/>
  </r>
  <r>
    <s v="EMP00181"/>
    <s v="Vidhi Mehta"/>
    <s v="Female"/>
    <d v="1999-11-08T00:00:00"/>
    <n v="27"/>
    <x v="2"/>
    <s v="HR Manager"/>
    <d v="2019-12-25T00:00:00"/>
    <n v="6.7"/>
    <n v="98541"/>
    <n v="13334"/>
    <n v="89.9"/>
    <x v="1"/>
    <n v="2"/>
    <n v="28"/>
    <n v="26"/>
    <n v="4"/>
    <s v="Single"/>
    <s v="M.Com"/>
    <s v="Mumbai"/>
    <s v="Contract"/>
    <s v="On Leave"/>
    <s v="Yes"/>
    <s v="Yes"/>
  </r>
  <r>
    <s v="EMP00182"/>
    <s v="Deepak Desai"/>
    <s v="Male"/>
    <d v="1976-04-23T00:00:00"/>
    <n v="50"/>
    <x v="9"/>
    <s v="Operations Executive"/>
    <d v="2024-06-28T00:00:00"/>
    <n v="2.2000000000000002"/>
    <n v="130650"/>
    <n v="6334"/>
    <n v="79"/>
    <x v="2"/>
    <n v="28"/>
    <n v="14"/>
    <n v="80"/>
    <n v="5"/>
    <s v="Single"/>
    <s v="BBA"/>
    <s v="Ahmedabad"/>
    <s v="Full-Time"/>
    <s v="On Leave"/>
    <s v="No"/>
    <s v="No"/>
  </r>
  <r>
    <s v="EMP00183"/>
    <s v="Sameer Joshi"/>
    <s v="Male"/>
    <d v="1997-02-13T00:00:00"/>
    <n v="29"/>
    <x v="8"/>
    <s v="Legal Manager"/>
    <d v="2025-11-24T00:00:00"/>
    <n v="0.8"/>
    <n v="106369"/>
    <n v="9871"/>
    <n v="89"/>
    <x v="0"/>
    <n v="38"/>
    <n v="22"/>
    <n v="36"/>
    <n v="3"/>
    <s v="Married"/>
    <s v="B.Com"/>
    <s v="Hyderabad"/>
    <s v="Intern"/>
    <s v="Active"/>
    <s v="Yes"/>
    <s v="No"/>
  </r>
  <r>
    <s v="EMP00184"/>
    <s v="Muskan Prajapati"/>
    <s v="Female"/>
    <d v="1985-12-24T00:00:00"/>
    <n v="41"/>
    <x v="5"/>
    <s v="Office Administrator"/>
    <d v="2018-04-02T00:00:00"/>
    <n v="8.4"/>
    <n v="76974"/>
    <n v="10237"/>
    <n v="91.6"/>
    <x v="1"/>
    <n v="43"/>
    <n v="4"/>
    <n v="27"/>
    <n v="5"/>
    <s v="Married"/>
    <s v="Master's"/>
    <s v="Delhi"/>
    <s v="Intern"/>
    <s v="On Leave"/>
    <s v="No"/>
    <s v="No"/>
  </r>
  <r>
    <s v="EMP00185"/>
    <s v="Aanya Agarwal"/>
    <s v="Female"/>
    <d v="1999-01-13T00:00:00"/>
    <n v="27"/>
    <x v="0"/>
    <s v="Sales Executive"/>
    <d v="2023-07-08T00:00:00"/>
    <n v="3.2"/>
    <n v="36838"/>
    <n v="6540"/>
    <n v="82.4"/>
    <x v="3"/>
    <n v="43"/>
    <n v="8"/>
    <n v="23"/>
    <n v="1"/>
    <s v="Married"/>
    <s v="B.Tech"/>
    <s v="Kolkata"/>
    <s v="Full-Time"/>
    <s v="Active"/>
    <s v="No"/>
    <s v="Yes"/>
  </r>
  <r>
    <s v="EMP00186"/>
    <s v="Rajat Verma"/>
    <s v="Male"/>
    <d v="1990-09-26T00:00:00"/>
    <n v="36"/>
    <x v="7"/>
    <s v="Software Engineer"/>
    <d v="2025-07-13T00:00:00"/>
    <n v="1.2"/>
    <n v="131200"/>
    <n v="22944"/>
    <n v="98.9"/>
    <x v="1"/>
    <n v="3"/>
    <n v="0"/>
    <n v="37"/>
    <n v="2"/>
    <s v="Married"/>
    <s v="B.Tech"/>
    <s v="Delhi"/>
    <s v="Part-Time"/>
    <s v="Resigned"/>
    <s v="Yes"/>
    <s v="No"/>
  </r>
  <r>
    <s v="EMP00187"/>
    <s v="Kajal Reddy"/>
    <s v="Female"/>
    <d v="2001-03-06T00:00:00"/>
    <n v="25"/>
    <x v="5"/>
    <s v="Admin Executive"/>
    <d v="2020-03-25T00:00:00"/>
    <n v="6.5"/>
    <n v="32652"/>
    <n v="2274"/>
    <n v="87.3"/>
    <x v="2"/>
    <n v="10"/>
    <n v="18"/>
    <n v="37"/>
    <n v="1"/>
    <s v="Married"/>
    <s v="BBA"/>
    <s v="Pune"/>
    <s v="Full-Time"/>
    <s v="Active"/>
    <s v="No"/>
    <s v="Yes"/>
  </r>
  <r>
    <s v="EMP00188"/>
    <s v="Divya Chauhan"/>
    <s v="Female"/>
    <d v="1969-09-12T00:00:00"/>
    <n v="57"/>
    <x v="3"/>
    <s v="Finance Manager"/>
    <d v="2021-11-22T00:00:00"/>
    <n v="4.8"/>
    <n v="79661"/>
    <n v="3204"/>
    <n v="98.9"/>
    <x v="2"/>
    <n v="32"/>
    <n v="5"/>
    <n v="58"/>
    <n v="5"/>
    <s v="Married"/>
    <s v="Master's"/>
    <s v="Delhi"/>
    <s v="Part-Time"/>
    <s v="Active"/>
    <s v="No"/>
    <s v="No"/>
  </r>
  <r>
    <s v="EMP00189"/>
    <s v="Pooja Desai"/>
    <s v="Female"/>
    <d v="1972-08-18T00:00:00"/>
    <n v="54"/>
    <x v="2"/>
    <s v="HR Executive"/>
    <d v="2023-07-02T00:00:00"/>
    <n v="3.2"/>
    <n v="112703"/>
    <n v="18911"/>
    <n v="87.7"/>
    <x v="2"/>
    <n v="15"/>
    <n v="1"/>
    <n v="46"/>
    <n v="4"/>
    <s v="Single"/>
    <s v="M.Com"/>
    <s v="Hyderabad"/>
    <s v="Contract"/>
    <s v="Active"/>
    <s v="No"/>
    <s v="No"/>
  </r>
  <r>
    <s v="EMP00190"/>
    <s v="Aditi Parikh"/>
    <s v="Female"/>
    <d v="1993-06-17T00:00:00"/>
    <n v="33"/>
    <x v="3"/>
    <s v="Accountant"/>
    <d v="2017-11-16T00:00:00"/>
    <n v="8.8000000000000007"/>
    <n v="163026"/>
    <n v="10045"/>
    <n v="89.6"/>
    <x v="4"/>
    <n v="40"/>
    <n v="24"/>
    <n v="32"/>
    <n v="4"/>
    <s v="Single"/>
    <s v="B.Tech"/>
    <s v="Kolkata"/>
    <s v="Intern"/>
    <s v="Resigned"/>
    <s v="Yes"/>
    <s v="Yes"/>
  </r>
  <r>
    <s v="EMP00191"/>
    <s v="Kabir Rao"/>
    <s v="Male"/>
    <d v="1984-01-03T00:00:00"/>
    <n v="42"/>
    <x v="3"/>
    <s v="Accountant"/>
    <d v="2017-12-30T00:00:00"/>
    <n v="8.6999999999999993"/>
    <n v="88036"/>
    <n v="13491"/>
    <n v="90.2"/>
    <x v="2"/>
    <n v="16"/>
    <n v="13"/>
    <n v="54"/>
    <n v="4"/>
    <s v="Married"/>
    <s v="M.Com"/>
    <s v="Delhi"/>
    <s v="Full-Time"/>
    <s v="Active"/>
    <s v="Yes"/>
    <s v="Yes"/>
  </r>
  <r>
    <s v="EMP00192"/>
    <s v="Sameer Patel"/>
    <s v="Male"/>
    <d v="2001-06-17T00:00:00"/>
    <n v="25"/>
    <x v="3"/>
    <s v="Finance Manager"/>
    <d v="2024-10-28T00:00:00"/>
    <n v="1.9"/>
    <n v="100997"/>
    <n v="14623"/>
    <n v="91.2"/>
    <x v="1"/>
    <n v="28"/>
    <n v="12"/>
    <n v="55"/>
    <n v="1"/>
    <s v="Married"/>
    <s v="MBA"/>
    <s v="Kolkata"/>
    <s v="Part-Time"/>
    <s v="Active"/>
    <s v="No"/>
    <s v="No"/>
  </r>
  <r>
    <s v="EMP00193"/>
    <s v="Shubham Reddy"/>
    <s v="Male"/>
    <d v="1982-01-18T00:00:00"/>
    <n v="44"/>
    <x v="5"/>
    <s v="Office Administrator"/>
    <d v="2017-05-19T00:00:00"/>
    <n v="9.3000000000000007"/>
    <n v="32950"/>
    <n v="2936"/>
    <n v="78.099999999999994"/>
    <x v="2"/>
    <n v="35"/>
    <n v="2"/>
    <n v="44"/>
    <n v="2"/>
    <s v="Married"/>
    <s v="B.Tech"/>
    <s v="Gurugram"/>
    <s v="Part-Time"/>
    <s v="Active"/>
    <s v="Yes"/>
    <s v="Yes"/>
  </r>
  <r>
    <s v="EMP00194"/>
    <s v="Kavya Mehta"/>
    <s v="Female"/>
    <d v="1994-11-26T00:00:00"/>
    <n v="32"/>
    <x v="8"/>
    <s v="Legal Executive"/>
    <d v="2025-07-19T00:00:00"/>
    <n v="1.1000000000000001"/>
    <n v="165878"/>
    <n v="6796"/>
    <n v="88.1"/>
    <x v="2"/>
    <n v="42"/>
    <n v="2"/>
    <n v="37"/>
    <n v="1"/>
    <s v="Single"/>
    <s v="BBA"/>
    <s v="Delhi"/>
    <s v="Contract"/>
    <s v="Active"/>
    <s v="Yes"/>
    <s v="Yes"/>
  </r>
  <r>
    <s v="EMP00195"/>
    <s v="Swati Raval"/>
    <s v="Female"/>
    <d v="1993-06-16T00:00:00"/>
    <n v="33"/>
    <x v="4"/>
    <s v="BI Analyst"/>
    <d v="2022-11-29T00:00:00"/>
    <n v="3.8"/>
    <n v="102130"/>
    <n v="11728"/>
    <n v="93.1"/>
    <x v="3"/>
    <n v="23"/>
    <n v="25"/>
    <n v="45"/>
    <n v="4"/>
    <s v="Single"/>
    <s v="Bachelor's"/>
    <s v="Delhi"/>
    <s v="Part-Time"/>
    <s v="Active"/>
    <s v="No"/>
    <s v="No"/>
  </r>
  <r>
    <s v="EMP00196"/>
    <s v="Diya Reddy"/>
    <s v="Female"/>
    <d v="1984-08-15T00:00:00"/>
    <n v="42"/>
    <x v="4"/>
    <s v="BI Analyst"/>
    <d v="2024-09-08T00:00:00"/>
    <n v="2"/>
    <n v="102077"/>
    <n v="5754"/>
    <n v="88.6"/>
    <x v="4"/>
    <n v="38"/>
    <n v="2"/>
    <n v="40"/>
    <n v="2"/>
    <s v="Single"/>
    <s v="M.Tech"/>
    <s v="Mumbai"/>
    <s v="Full-Time"/>
    <s v="Active"/>
    <s v="Yes"/>
    <s v="No"/>
  </r>
  <r>
    <s v="EMP00197"/>
    <s v="Aditya Jain"/>
    <s v="Male"/>
    <d v="1989-09-18T00:00:00"/>
    <n v="37"/>
    <x v="4"/>
    <s v="Business Analyst"/>
    <d v="2020-02-07T00:00:00"/>
    <n v="6.6"/>
    <n v="124891"/>
    <n v="17483"/>
    <n v="82.9"/>
    <x v="2"/>
    <n v="18"/>
    <n v="4"/>
    <n v="64"/>
    <n v="5"/>
    <s v="Single"/>
    <s v="M.Com"/>
    <s v="Delhi"/>
    <s v="Full-Time"/>
    <s v="Resigned"/>
    <s v="Yes"/>
    <s v="Yes"/>
  </r>
  <r>
    <s v="EMP00198"/>
    <s v="Ishan Joshi"/>
    <s v="Male"/>
    <d v="1994-10-19T00:00:00"/>
    <n v="32"/>
    <x v="0"/>
    <s v="Business Development Executive"/>
    <d v="2020-01-09T00:00:00"/>
    <n v="6.7"/>
    <n v="32595"/>
    <n v="2111"/>
    <n v="82.8"/>
    <x v="0"/>
    <n v="16"/>
    <n v="11"/>
    <n v="34"/>
    <n v="1"/>
    <s v="Single"/>
    <s v="Diploma"/>
    <s v="Delhi"/>
    <s v="Intern"/>
    <s v="Active"/>
    <s v="No"/>
    <s v="Yes"/>
  </r>
  <r>
    <s v="EMP00199"/>
    <s v="Varun Mehta"/>
    <s v="Male"/>
    <d v="1972-11-27T00:00:00"/>
    <n v="54"/>
    <x v="7"/>
    <s v="IT Support Specialist"/>
    <d v="2022-06-28T00:00:00"/>
    <n v="4.2"/>
    <n v="164698"/>
    <n v="21090"/>
    <n v="90.4"/>
    <x v="0"/>
    <n v="23"/>
    <n v="18"/>
    <n v="14"/>
    <n v="5"/>
    <s v="Married"/>
    <s v="M.Com"/>
    <s v="Bengaluru"/>
    <s v="Intern"/>
    <s v="Active"/>
    <s v="No"/>
    <s v="No"/>
  </r>
  <r>
    <s v="EMP00200"/>
    <s v="Radhika Sharma"/>
    <s v="Female"/>
    <d v="1973-03-15T00:00:00"/>
    <n v="53"/>
    <x v="0"/>
    <s v="Sales Representative"/>
    <d v="2016-11-11T00:00:00"/>
    <n v="9.8000000000000007"/>
    <n v="156883"/>
    <n v="8242"/>
    <n v="92"/>
    <x v="3"/>
    <n v="10"/>
    <n v="11"/>
    <n v="20"/>
    <n v="2"/>
    <s v="Married"/>
    <s v="B.Com"/>
    <s v="Mumbai"/>
    <s v="Intern"/>
    <s v="Resigned"/>
    <s v="No"/>
    <s v="No"/>
  </r>
  <r>
    <s v="EMP00201"/>
    <s v="Sameer Joshi"/>
    <s v="Male"/>
    <d v="1979-01-08T00:00:00"/>
    <n v="47"/>
    <x v="2"/>
    <s v="HR Analyst"/>
    <d v="2022-06-07T00:00:00"/>
    <n v="4.3"/>
    <n v="177280"/>
    <n v="6361"/>
    <n v="81.5"/>
    <x v="2"/>
    <n v="36"/>
    <n v="4"/>
    <n v="12"/>
    <n v="2"/>
    <s v="Married"/>
    <s v="MBA"/>
    <s v="Kolkata"/>
    <s v="Intern"/>
    <s v="On Leave"/>
    <s v="Yes"/>
    <s v="No"/>
  </r>
  <r>
    <s v="EMP00202"/>
    <s v="Mohit Singh"/>
    <s v="Male"/>
    <d v="1975-08-06T00:00:00"/>
    <n v="51"/>
    <x v="1"/>
    <s v="Brand Manager"/>
    <d v="2022-09-27T00:00:00"/>
    <n v="4"/>
    <n v="59411"/>
    <n v="7336"/>
    <n v="95.3"/>
    <x v="3"/>
    <n v="32"/>
    <n v="8"/>
    <n v="26"/>
    <n v="3"/>
    <s v="Married"/>
    <s v="Master's"/>
    <s v="Bengaluru"/>
    <s v="Intern"/>
    <s v="Active"/>
    <s v="Yes"/>
    <s v="Yes"/>
  </r>
  <r>
    <s v="EMP00203"/>
    <s v="Manav Agarwal"/>
    <s v="Male"/>
    <d v="1973-11-14T00:00:00"/>
    <n v="53"/>
    <x v="0"/>
    <s v="Key Account Manager"/>
    <d v="2017-01-29T00:00:00"/>
    <n v="9.6"/>
    <n v="68510"/>
    <n v="8219"/>
    <n v="88.4"/>
    <x v="2"/>
    <n v="34"/>
    <n v="16"/>
    <n v="20"/>
    <n v="1"/>
    <s v="Married"/>
    <s v="MBA"/>
    <s v="Jaipur"/>
    <s v="Full-Time"/>
    <s v="Resigned"/>
    <s v="No"/>
    <s v="No"/>
  </r>
  <r>
    <s v="EMP00204"/>
    <s v="Aditi Rao"/>
    <s v="Female"/>
    <d v="1972-07-08T00:00:00"/>
    <n v="54"/>
    <x v="4"/>
    <s v="Data Scientist"/>
    <d v="2019-12-06T00:00:00"/>
    <n v="6.8"/>
    <n v="176415"/>
    <n v="7878"/>
    <n v="95.5"/>
    <x v="2"/>
    <n v="8"/>
    <n v="8"/>
    <n v="66"/>
    <n v="2"/>
    <s v="Single"/>
    <s v="M.Tech"/>
    <s v="Jaipur"/>
    <s v="Intern"/>
    <s v="Active"/>
    <s v="Yes"/>
    <s v="Yes"/>
  </r>
  <r>
    <s v="EMP00205"/>
    <s v="Rakesh Agarwal"/>
    <s v="Male"/>
    <d v="1998-09-01T00:00:00"/>
    <n v="28"/>
    <x v="6"/>
    <s v="Customer Service Specialist"/>
    <d v="2023-09-18T00:00:00"/>
    <n v="3"/>
    <n v="104811"/>
    <n v="5578"/>
    <n v="86.9"/>
    <x v="4"/>
    <n v="41"/>
    <n v="18"/>
    <n v="37"/>
    <n v="3"/>
    <s v="Married"/>
    <s v="B.Com"/>
    <s v="Jaipur"/>
    <s v="Contract"/>
    <s v="Resigned"/>
    <s v="No"/>
    <s v="Yes"/>
  </r>
  <r>
    <s v="EMP00206"/>
    <s v="Muskan Chauhan"/>
    <s v="Female"/>
    <d v="1970-08-06T00:00:00"/>
    <n v="56"/>
    <x v="9"/>
    <s v="Supply Chain Analyst"/>
    <d v="2022-03-22T00:00:00"/>
    <n v="4.5"/>
    <n v="148814"/>
    <n v="17359"/>
    <n v="83.5"/>
    <x v="1"/>
    <n v="45"/>
    <n v="12"/>
    <n v="22"/>
    <n v="1"/>
    <s v="Single"/>
    <s v="BBA"/>
    <s v="Pune"/>
    <s v="Full-Time"/>
    <s v="Active"/>
    <s v="No"/>
    <s v="No"/>
  </r>
  <r>
    <s v="EMP00207"/>
    <s v="Karan Verma"/>
    <s v="Male"/>
    <d v="2005-02-27T00:00:00"/>
    <n v="21"/>
    <x v="0"/>
    <s v="Business Development Executive"/>
    <d v="2025-10-14T00:00:00"/>
    <n v="0.9"/>
    <n v="45105"/>
    <n v="3862"/>
    <n v="79.400000000000006"/>
    <x v="3"/>
    <n v="38"/>
    <n v="1"/>
    <n v="54"/>
    <n v="4"/>
    <s v="Married"/>
    <s v="Bachelor's"/>
    <s v="Pune"/>
    <s v="Intern"/>
    <s v="Active"/>
    <s v="Yes"/>
    <s v="Yes"/>
  </r>
  <r>
    <s v="EMP00208"/>
    <s v="Kavya Patel"/>
    <s v="Female"/>
    <d v="1973-09-23T00:00:00"/>
    <n v="53"/>
    <x v="1"/>
    <s v="Marketing Manager"/>
    <d v="2017-11-25T00:00:00"/>
    <n v="8.8000000000000007"/>
    <n v="31453"/>
    <n v="5547"/>
    <n v="85.8"/>
    <x v="4"/>
    <n v="5"/>
    <n v="8"/>
    <n v="56"/>
    <n v="3"/>
    <s v="Married"/>
    <s v="M.Com"/>
    <s v="Jaipur"/>
    <s v="Part-Time"/>
    <s v="On Leave"/>
    <s v="Yes"/>
    <s v="Yes"/>
  </r>
  <r>
    <s v="EMP00209"/>
    <s v="Rajat Parikh"/>
    <s v="Male"/>
    <d v="1970-10-12T00:00:00"/>
    <n v="56"/>
    <x v="9"/>
    <s v="Operations Manager"/>
    <d v="2018-07-15T00:00:00"/>
    <n v="8.1999999999999993"/>
    <n v="72993"/>
    <n v="8484"/>
    <n v="87.9"/>
    <x v="0"/>
    <n v="16"/>
    <n v="5"/>
    <n v="57"/>
    <n v="5"/>
    <s v="Single"/>
    <s v="Diploma"/>
    <s v="Mumbai"/>
    <s v="Contract"/>
    <s v="Active"/>
    <s v="Yes"/>
    <s v="No"/>
  </r>
  <r>
    <s v="EMP00210"/>
    <s v="Vidhi Verma"/>
    <s v="Female"/>
    <d v="1969-08-25T00:00:00"/>
    <n v="57"/>
    <x v="1"/>
    <s v="Digital Marketing Specialist"/>
    <d v="2024-09-11T00:00:00"/>
    <n v="2"/>
    <n v="142284"/>
    <n v="22666"/>
    <n v="92.9"/>
    <x v="2"/>
    <n v="30"/>
    <n v="3"/>
    <n v="38"/>
    <n v="1"/>
    <s v="Married"/>
    <s v="B.Tech"/>
    <s v="Bengaluru"/>
    <s v="Contract"/>
    <s v="Active"/>
    <s v="No"/>
    <s v="Yes"/>
  </r>
  <r>
    <s v="EMP00211"/>
    <s v="Neha Parikh"/>
    <s v="Female"/>
    <d v="2000-07-22T00:00:00"/>
    <n v="26"/>
    <x v="9"/>
    <s v="Operations Executive"/>
    <d v="2022-03-21T00:00:00"/>
    <n v="4.5"/>
    <n v="68788"/>
    <n v="4319"/>
    <n v="88.4"/>
    <x v="1"/>
    <n v="36"/>
    <n v="8"/>
    <n v="28"/>
    <n v="2"/>
    <s v="Married"/>
    <s v="B.Tech"/>
    <s v="Bengaluru"/>
    <s v="Part-Time"/>
    <s v="Active"/>
    <s v="Yes"/>
    <s v="Yes"/>
  </r>
  <r>
    <s v="EMP00212"/>
    <s v="Rahul Soni"/>
    <s v="Male"/>
    <d v="1983-03-25T00:00:00"/>
    <n v="43"/>
    <x v="3"/>
    <s v="Accountant"/>
    <d v="2025-02-22T00:00:00"/>
    <n v="1.5"/>
    <n v="151149"/>
    <n v="26254"/>
    <n v="91.4"/>
    <x v="2"/>
    <n v="30"/>
    <n v="11"/>
    <n v="45"/>
    <n v="4"/>
    <s v="Married"/>
    <s v="BBA"/>
    <s v="Pune"/>
    <s v="Contract"/>
    <s v="Active"/>
    <s v="Yes"/>
    <s v="Yes"/>
  </r>
  <r>
    <s v="EMP00213"/>
    <s v="Pranav Chauhan"/>
    <s v="Male"/>
    <d v="1978-08-18T00:00:00"/>
    <n v="48"/>
    <x v="2"/>
    <s v="HR Business Partner"/>
    <d v="2019-11-23T00:00:00"/>
    <n v="6.8"/>
    <n v="125210"/>
    <n v="12343"/>
    <n v="96.8"/>
    <x v="3"/>
    <n v="7"/>
    <n v="22"/>
    <n v="71"/>
    <n v="4"/>
    <s v="Married"/>
    <s v="Bachelor's"/>
    <s v="Ahmedabad"/>
    <s v="Part-Time"/>
    <s v="Active"/>
    <s v="Yes"/>
    <s v="No"/>
  </r>
  <r>
    <s v="EMP00214"/>
    <s v="Swati Prajapati"/>
    <s v="Female"/>
    <d v="1989-03-18T00:00:00"/>
    <n v="37"/>
    <x v="10"/>
    <s v="System Administrator"/>
    <d v="2019-01-08T00:00:00"/>
    <n v="7.7"/>
    <n v="145560"/>
    <n v="12356"/>
    <n v="98.9"/>
    <x v="1"/>
    <n v="31"/>
    <n v="13"/>
    <n v="31"/>
    <n v="4"/>
    <s v="Married"/>
    <s v="B.Com"/>
    <s v="Gurugram"/>
    <s v="Contract"/>
    <s v="Active"/>
    <s v="Yes"/>
    <s v="Yes"/>
  </r>
  <r>
    <s v="EMP00215"/>
    <s v="Ayush Menon"/>
    <s v="Male"/>
    <d v="1988-04-18T00:00:00"/>
    <n v="38"/>
    <x v="6"/>
    <s v="Customer Success Manager"/>
    <d v="2018-03-14T00:00:00"/>
    <n v="8.5"/>
    <n v="60232"/>
    <n v="6080"/>
    <n v="95.4"/>
    <x v="3"/>
    <n v="0"/>
    <n v="5"/>
    <n v="58"/>
    <n v="4"/>
    <s v="Single"/>
    <s v="Diploma"/>
    <s v="Kolkata"/>
    <s v="Contract"/>
    <s v="Active"/>
    <s v="No"/>
    <s v="No"/>
  </r>
  <r>
    <s v="EMP00216"/>
    <s v="Deepak Mehta"/>
    <s v="Male"/>
    <d v="1995-01-07T00:00:00"/>
    <n v="31"/>
    <x v="7"/>
    <s v="Data Engineer"/>
    <d v="2025-05-29T00:00:00"/>
    <n v="1.3"/>
    <n v="47244"/>
    <n v="3258"/>
    <n v="87.8"/>
    <x v="1"/>
    <n v="23"/>
    <n v="17"/>
    <n v="76"/>
    <n v="3"/>
    <s v="Married"/>
    <s v="Bachelor's"/>
    <s v="Gurugram"/>
    <s v="Full-Time"/>
    <s v="Active"/>
    <s v="Yes"/>
    <s v="Yes"/>
  </r>
  <r>
    <s v="EMP00217"/>
    <s v="Shreya Kapoor"/>
    <s v="Female"/>
    <d v="1973-08-25T00:00:00"/>
    <n v="53"/>
    <x v="4"/>
    <s v="Data Analyst"/>
    <d v="2020-04-09T00:00:00"/>
    <n v="6.4"/>
    <n v="97110"/>
    <n v="15561"/>
    <n v="88.1"/>
    <x v="3"/>
    <n v="40"/>
    <n v="25"/>
    <n v="48"/>
    <n v="4"/>
    <s v="Married"/>
    <s v="Master's"/>
    <s v="Mumbai"/>
    <s v="Part-Time"/>
    <s v="Active"/>
    <s v="Yes"/>
    <s v="No"/>
  </r>
  <r>
    <s v="EMP00218"/>
    <s v="Pooja Rao"/>
    <s v="Female"/>
    <d v="1988-10-21T00:00:00"/>
    <n v="38"/>
    <x v="6"/>
    <s v="Support Analyst"/>
    <d v="2025-12-14T00:00:00"/>
    <n v="0.7"/>
    <n v="138627"/>
    <n v="19711"/>
    <n v="95"/>
    <x v="1"/>
    <n v="33"/>
    <n v="14"/>
    <n v="57"/>
    <n v="2"/>
    <s v="Single"/>
    <s v="Bachelor's"/>
    <s v="Pune"/>
    <s v="Part-Time"/>
    <s v="Resigned"/>
    <s v="No"/>
    <s v="Yes"/>
  </r>
  <r>
    <s v="EMP00219"/>
    <s v="Karan Verma"/>
    <s v="Male"/>
    <d v="1999-02-03T00:00:00"/>
    <n v="27"/>
    <x v="4"/>
    <s v="Analytics Manager"/>
    <d v="2017-03-23T00:00:00"/>
    <n v="9.5"/>
    <n v="126074"/>
    <n v="5748"/>
    <n v="89.4"/>
    <x v="4"/>
    <n v="39"/>
    <n v="4"/>
    <n v="15"/>
    <n v="4"/>
    <s v="Married"/>
    <s v="B.Tech"/>
    <s v="Bengaluru"/>
    <s v="Contract"/>
    <s v="Active"/>
    <s v="Yes"/>
    <s v="Yes"/>
  </r>
  <r>
    <s v="EMP00220"/>
    <s v="Arjun Patel"/>
    <s v="Male"/>
    <d v="1983-06-28T00:00:00"/>
    <n v="43"/>
    <x v="4"/>
    <s v="Data Scientist"/>
    <d v="2025-10-07T00:00:00"/>
    <n v="0.9"/>
    <n v="163710"/>
    <n v="15835"/>
    <n v="98.4"/>
    <x v="2"/>
    <n v="44"/>
    <n v="17"/>
    <n v="27"/>
    <n v="5"/>
    <s v="Married"/>
    <s v="M.Com"/>
    <s v="Kolkata"/>
    <s v="Contract"/>
    <s v="Active"/>
    <s v="No"/>
    <s v="Yes"/>
  </r>
  <r>
    <s v="EMP00221"/>
    <s v="Ishan Parikh"/>
    <s v="Male"/>
    <d v="1982-07-09T00:00:00"/>
    <n v="44"/>
    <x v="0"/>
    <s v="Sales Manager"/>
    <d v="2016-02-13T00:00:00"/>
    <n v="10.6"/>
    <n v="22024"/>
    <n v="1797"/>
    <n v="89.4"/>
    <x v="3"/>
    <n v="30"/>
    <n v="17"/>
    <n v="6"/>
    <n v="4"/>
    <s v="Married"/>
    <s v="M.Tech"/>
    <s v="Ahmedabad"/>
    <s v="Intern"/>
    <s v="Active"/>
    <s v="Yes"/>
    <s v="Yes"/>
  </r>
  <r>
    <s v="EMP00222"/>
    <s v="Kavya Gupta"/>
    <s v="Female"/>
    <d v="1970-07-13T00:00:00"/>
    <n v="56"/>
    <x v="1"/>
    <s v="Marketing Analyst"/>
    <d v="2024-01-07T00:00:00"/>
    <n v="2.7"/>
    <n v="124163"/>
    <n v="8623"/>
    <n v="96.1"/>
    <x v="3"/>
    <n v="27"/>
    <n v="20"/>
    <n v="35"/>
    <n v="5"/>
    <s v="Married"/>
    <s v="M.Tech"/>
    <s v="Kolkata"/>
    <s v="Contract"/>
    <s v="Active"/>
    <s v="Yes"/>
    <s v="Yes"/>
  </r>
  <r>
    <s v="EMP00223"/>
    <s v="Dev Parikh"/>
    <s v="Male"/>
    <d v="1998-11-15T00:00:00"/>
    <n v="28"/>
    <x v="8"/>
    <s v="Legal Counsel"/>
    <d v="2019-01-19T00:00:00"/>
    <n v="7.6"/>
    <n v="150973"/>
    <n v="7975"/>
    <n v="82.1"/>
    <x v="4"/>
    <n v="34"/>
    <n v="0"/>
    <n v="28"/>
    <n v="1"/>
    <s v="Married"/>
    <s v="M.Tech"/>
    <s v="Pune"/>
    <s v="Intern"/>
    <s v="Resigned"/>
    <s v="Yes"/>
    <s v="Yes"/>
  </r>
  <r>
    <s v="EMP00224"/>
    <s v="Harsh Sharma"/>
    <s v="Male"/>
    <d v="1974-04-11T00:00:00"/>
    <n v="52"/>
    <x v="6"/>
    <s v="Support Analyst"/>
    <d v="2024-10-23T00:00:00"/>
    <n v="1.9"/>
    <n v="152651"/>
    <n v="20538"/>
    <n v="99.8"/>
    <x v="0"/>
    <n v="2"/>
    <n v="10"/>
    <n v="15"/>
    <n v="2"/>
    <s v="Single"/>
    <s v="M.Tech"/>
    <s v="Gurugram"/>
    <s v="Full-Time"/>
    <s v="On Leave"/>
    <s v="No"/>
    <s v="Yes"/>
  </r>
  <r>
    <s v="EMP00225"/>
    <s v="Rohan Soni"/>
    <s v="Male"/>
    <d v="1981-01-04T00:00:00"/>
    <n v="45"/>
    <x v="1"/>
    <s v="Brand Manager"/>
    <d v="2024-08-24T00:00:00"/>
    <n v="2"/>
    <n v="138119"/>
    <n v="8270"/>
    <n v="83.4"/>
    <x v="4"/>
    <n v="6"/>
    <n v="16"/>
    <n v="31"/>
    <n v="4"/>
    <s v="Married"/>
    <s v="M.Tech"/>
    <s v="Delhi"/>
    <s v="Part-Time"/>
    <s v="Resigned"/>
    <s v="Yes"/>
    <s v="Yes"/>
  </r>
  <r>
    <s v="EMP00226"/>
    <s v="Aishwarya Nair"/>
    <s v="Female"/>
    <d v="1986-04-12T00:00:00"/>
    <n v="40"/>
    <x v="2"/>
    <s v="HR Analyst"/>
    <d v="2017-04-07T00:00:00"/>
    <n v="9.4"/>
    <n v="83857"/>
    <n v="2705"/>
    <n v="91.8"/>
    <x v="1"/>
    <n v="17"/>
    <n v="18"/>
    <n v="20"/>
    <n v="4"/>
    <s v="Single"/>
    <s v="Bachelor's"/>
    <s v="Ahmedabad"/>
    <s v="Intern"/>
    <s v="Resigned"/>
    <s v="Yes"/>
    <s v="No"/>
  </r>
  <r>
    <s v="EMP00227"/>
    <s v="Rahul Joshi"/>
    <s v="Male"/>
    <d v="1974-02-22T00:00:00"/>
    <n v="52"/>
    <x v="8"/>
    <s v="Compliance Specialist"/>
    <d v="2024-07-08T00:00:00"/>
    <n v="2.2000000000000002"/>
    <n v="37742"/>
    <n v="5103"/>
    <n v="79.3"/>
    <x v="3"/>
    <n v="6"/>
    <n v="4"/>
    <n v="67"/>
    <n v="2"/>
    <s v="Married"/>
    <s v="Diploma"/>
    <s v="Delhi"/>
    <s v="Intern"/>
    <s v="Resigned"/>
    <s v="Yes"/>
    <s v="Yes"/>
  </r>
  <r>
    <s v="EMP00228"/>
    <s v="Shreya Menon"/>
    <s v="Female"/>
    <d v="1997-05-02T00:00:00"/>
    <n v="29"/>
    <x v="4"/>
    <s v="Data Scientist"/>
    <d v="2022-04-08T00:00:00"/>
    <n v="4.4000000000000004"/>
    <n v="99257"/>
    <n v="5803"/>
    <n v="89.8"/>
    <x v="0"/>
    <n v="11"/>
    <n v="17"/>
    <n v="49"/>
    <n v="3"/>
    <s v="Married"/>
    <s v="M.Tech"/>
    <s v="Jaipur"/>
    <s v="Part-Time"/>
    <s v="Active"/>
    <s v="Yes"/>
    <s v="No"/>
  </r>
  <r>
    <s v="EMP00229"/>
    <s v="Nidhi Jain"/>
    <s v="Female"/>
    <d v="1982-08-01T00:00:00"/>
    <n v="44"/>
    <x v="5"/>
    <s v="Admin Manager"/>
    <d v="2024-03-24T00:00:00"/>
    <n v="2.5"/>
    <n v="70636"/>
    <n v="11198"/>
    <n v="97.2"/>
    <x v="2"/>
    <n v="39"/>
    <n v="7"/>
    <n v="46"/>
    <n v="1"/>
    <s v="Married"/>
    <s v="B.Tech"/>
    <s v="Kolkata"/>
    <s v="Intern"/>
    <s v="On Leave"/>
    <s v="Yes"/>
    <s v="No"/>
  </r>
  <r>
    <s v="EMP00230"/>
    <s v="Tanya Nair"/>
    <s v="Female"/>
    <d v="1985-02-04T00:00:00"/>
    <n v="41"/>
    <x v="5"/>
    <s v="Admin Executive"/>
    <d v="2016-06-28T00:00:00"/>
    <n v="10.199999999999999"/>
    <n v="56019"/>
    <n v="3379"/>
    <n v="81.900000000000006"/>
    <x v="4"/>
    <n v="31"/>
    <n v="6"/>
    <n v="17"/>
    <n v="1"/>
    <s v="Married"/>
    <s v="BBA"/>
    <s v="Kolkata"/>
    <s v="Contract"/>
    <s v="Active"/>
    <s v="No"/>
    <s v="Yes"/>
  </r>
  <r>
    <s v="EMP00231"/>
    <s v="Aarav Vyas"/>
    <s v="Male"/>
    <d v="1992-11-16T00:00:00"/>
    <n v="34"/>
    <x v="3"/>
    <s v="Payroll Specialist"/>
    <d v="2024-12-24T00:00:00"/>
    <n v="1.7"/>
    <n v="37912"/>
    <n v="5812"/>
    <n v="85.9"/>
    <x v="0"/>
    <n v="45"/>
    <n v="1"/>
    <n v="39"/>
    <n v="5"/>
    <s v="Single"/>
    <s v="Master's"/>
    <s v="Hyderabad"/>
    <s v="Full-Time"/>
    <s v="Active"/>
    <s v="Yes"/>
    <s v="Yes"/>
  </r>
  <r>
    <s v="EMP00232"/>
    <s v="Raj Verma"/>
    <s v="Male"/>
    <d v="1993-04-17T00:00:00"/>
    <n v="33"/>
    <x v="1"/>
    <s v="Marketing Manager"/>
    <d v="2023-01-05T00:00:00"/>
    <n v="3.7"/>
    <n v="68897"/>
    <n v="6358"/>
    <n v="90.2"/>
    <x v="2"/>
    <n v="6"/>
    <n v="24"/>
    <n v="78"/>
    <n v="3"/>
    <s v="Married"/>
    <s v="M.Com"/>
    <s v="Mumbai"/>
    <s v="Part-Time"/>
    <s v="Active"/>
    <s v="No"/>
    <s v="No"/>
  </r>
  <r>
    <s v="EMP00233"/>
    <s v="Raj Iyer"/>
    <s v="Male"/>
    <d v="1977-06-11T00:00:00"/>
    <n v="49"/>
    <x v="5"/>
    <s v="Facilities Coordinator"/>
    <d v="2025-06-22T00:00:00"/>
    <n v="1.2"/>
    <n v="119444"/>
    <n v="18385"/>
    <n v="87"/>
    <x v="0"/>
    <n v="20"/>
    <n v="19"/>
    <n v="35"/>
    <n v="5"/>
    <s v="Single"/>
    <s v="M.Com"/>
    <s v="Kolkata"/>
    <s v="Contract"/>
    <s v="Active"/>
    <s v="No"/>
    <s v="No"/>
  </r>
  <r>
    <s v="EMP00234"/>
    <s v="Aanya Menon"/>
    <s v="Female"/>
    <d v="2003-05-20T00:00:00"/>
    <n v="23"/>
    <x v="2"/>
    <s v="HR Business Partner"/>
    <d v="2023-01-23T00:00:00"/>
    <n v="3.6"/>
    <n v="23721"/>
    <n v="1476"/>
    <n v="84.5"/>
    <x v="3"/>
    <n v="20"/>
    <n v="0"/>
    <n v="40"/>
    <n v="5"/>
    <s v="Single"/>
    <s v="Master's"/>
    <s v="Ahmedabad"/>
    <s v="Intern"/>
    <s v="Active"/>
    <s v="Yes"/>
    <s v="Yes"/>
  </r>
  <r>
    <s v="EMP00235"/>
    <s v="Simran Thakkar"/>
    <s v="Female"/>
    <d v="1968-04-08T00:00:00"/>
    <n v="58"/>
    <x v="7"/>
    <s v="IT Support Specialist"/>
    <d v="2017-01-11T00:00:00"/>
    <n v="9.6999999999999993"/>
    <n v="171549"/>
    <n v="24041"/>
    <n v="86.7"/>
    <x v="3"/>
    <n v="20"/>
    <n v="25"/>
    <n v="66"/>
    <n v="2"/>
    <s v="Married"/>
    <s v="Master's"/>
    <s v="Jaipur"/>
    <s v="Contract"/>
    <s v="Active"/>
    <s v="No"/>
    <s v="Yes"/>
  </r>
  <r>
    <s v="EMP00236"/>
    <s v="Vivek Malhotra"/>
    <s v="Male"/>
    <d v="1978-07-28T00:00:00"/>
    <n v="48"/>
    <x v="3"/>
    <s v="Financial Analyst"/>
    <d v="2024-05-20T00:00:00"/>
    <n v="2.2999999999999998"/>
    <n v="179889"/>
    <n v="6857"/>
    <n v="98.2"/>
    <x v="0"/>
    <n v="33"/>
    <n v="1"/>
    <n v="45"/>
    <n v="5"/>
    <s v="Single"/>
    <s v="B.Com"/>
    <s v="Kolkata"/>
    <s v="Part-Time"/>
    <s v="Active"/>
    <s v="Yes"/>
    <s v="No"/>
  </r>
  <r>
    <s v="EMP00237"/>
    <s v="Radhika Mishra"/>
    <s v="Female"/>
    <d v="1973-02-08T00:00:00"/>
    <n v="53"/>
    <x v="6"/>
    <s v="Support Analyst"/>
    <d v="2024-10-25T00:00:00"/>
    <n v="1.9"/>
    <n v="125369"/>
    <n v="5313"/>
    <n v="81.2"/>
    <x v="1"/>
    <n v="36"/>
    <n v="23"/>
    <n v="11"/>
    <n v="5"/>
    <s v="Married"/>
    <s v="M.Tech"/>
    <s v="Mumbai"/>
    <s v="Intern"/>
    <s v="On Leave"/>
    <s v="No"/>
    <s v="Yes"/>
  </r>
  <r>
    <s v="EMP00238"/>
    <s v="Kunal Jain"/>
    <s v="Male"/>
    <d v="1993-08-13T00:00:00"/>
    <n v="33"/>
    <x v="8"/>
    <s v="Legal Analyst"/>
    <d v="2022-04-17T00:00:00"/>
    <n v="4.4000000000000004"/>
    <n v="159428"/>
    <n v="11150"/>
    <n v="83.4"/>
    <x v="4"/>
    <n v="27"/>
    <n v="10"/>
    <n v="78"/>
    <n v="1"/>
    <s v="Single"/>
    <s v="M.Com"/>
    <s v="Gurugram"/>
    <s v="Contract"/>
    <s v="Active"/>
    <s v="Yes"/>
    <s v="No"/>
  </r>
  <r>
    <s v="EMP00239"/>
    <s v="Radhika Nair"/>
    <s v="Female"/>
    <d v="2004-05-06T00:00:00"/>
    <n v="22"/>
    <x v="9"/>
    <s v="Supply Chain Analyst"/>
    <d v="2025-03-19T00:00:00"/>
    <n v="1.5"/>
    <n v="137922"/>
    <n v="5066"/>
    <n v="91.6"/>
    <x v="0"/>
    <n v="14"/>
    <n v="6"/>
    <n v="52"/>
    <n v="2"/>
    <s v="Single"/>
    <s v="Master's"/>
    <s v="Ahmedabad"/>
    <s v="Part-Time"/>
    <s v="On Leave"/>
    <s v="Yes"/>
    <s v="No"/>
  </r>
  <r>
    <s v="EMP00240"/>
    <s v="Vivek Rao"/>
    <s v="Male"/>
    <d v="1998-05-15T00:00:00"/>
    <n v="28"/>
    <x v="4"/>
    <s v="Data Analyst"/>
    <d v="2019-09-21T00:00:00"/>
    <n v="7"/>
    <n v="76790"/>
    <n v="4651"/>
    <n v="94.1"/>
    <x v="3"/>
    <n v="33"/>
    <n v="24"/>
    <n v="38"/>
    <n v="5"/>
    <s v="Married"/>
    <s v="MBA"/>
    <s v="Ahmedabad"/>
    <s v="Intern"/>
    <s v="On Leave"/>
    <s v="Yes"/>
    <s v="No"/>
  </r>
  <r>
    <s v="EMP00241"/>
    <s v="Akash Parikh"/>
    <s v="Male"/>
    <d v="1993-12-20T00:00:00"/>
    <n v="33"/>
    <x v="7"/>
    <s v="Software Engineer"/>
    <d v="2021-03-19T00:00:00"/>
    <n v="5.5"/>
    <n v="24184"/>
    <n v="3131"/>
    <n v="79.5"/>
    <x v="1"/>
    <n v="42"/>
    <m/>
    <n v="18"/>
    <n v="1"/>
    <s v="Married"/>
    <s v="M.Com"/>
    <s v="Bengaluru"/>
    <s v="Intern"/>
    <s v="On Leave"/>
    <s v="Yes"/>
    <s v="No"/>
  </r>
  <r>
    <s v="EMP00242"/>
    <s v="Radhika Jain"/>
    <s v="Female"/>
    <d v="2000-03-07T00:00:00"/>
    <n v="26"/>
    <x v="5"/>
    <s v="Admin Manager"/>
    <d v="2022-04-15T00:00:00"/>
    <n v="4.4000000000000004"/>
    <n v="27633"/>
    <n v="2093"/>
    <n v="78.900000000000006"/>
    <x v="2"/>
    <n v="31"/>
    <n v="12"/>
    <n v="25"/>
    <n v="1"/>
    <s v="Married"/>
    <s v="B.Com"/>
    <s v="Delhi"/>
    <s v="Contract"/>
    <s v="Active"/>
    <s v="No"/>
    <s v="Yes"/>
  </r>
  <r>
    <s v="EMP00243"/>
    <s v="Sneha Thakkar"/>
    <s v="Female"/>
    <d v="2004-09-09T00:00:00"/>
    <n v="22"/>
    <x v="1"/>
    <s v="Marketing Analyst"/>
    <d v="2024-11-17T00:00:00"/>
    <n v="1.8"/>
    <n v="57982"/>
    <n v="6268"/>
    <n v="79.900000000000006"/>
    <x v="0"/>
    <n v="43"/>
    <n v="19"/>
    <n v="34"/>
    <n v="4"/>
    <s v="Single"/>
    <s v="MBA"/>
    <s v="Gurugram"/>
    <s v="Contract"/>
    <s v="On Leave"/>
    <s v="No"/>
    <s v="No"/>
  </r>
  <r>
    <s v="EMP00244"/>
    <s v="Mohit Nair"/>
    <s v="Male"/>
    <d v="1997-10-18T00:00:00"/>
    <n v="29"/>
    <x v="1"/>
    <s v="Marketing Analyst"/>
    <d v="2019-06-19T00:00:00"/>
    <n v="7.2"/>
    <n v="159312"/>
    <n v="28573"/>
    <n v="97.8"/>
    <x v="0"/>
    <n v="9"/>
    <n v="20"/>
    <n v="77"/>
    <n v="2"/>
    <s v="Married"/>
    <s v="Master's"/>
    <s v="Kolkata"/>
    <s v="Full-Time"/>
    <s v="Active"/>
    <s v="No"/>
    <s v="Yes"/>
  </r>
  <r>
    <s v="EMP00245"/>
    <s v="Varun Thakkar"/>
    <s v="Male"/>
    <d v="1979-07-10T00:00:00"/>
    <n v="47"/>
    <x v="4"/>
    <s v="BI Analyst"/>
    <d v="2017-09-14T00:00:00"/>
    <n v="9"/>
    <n v="71265"/>
    <n v="2418"/>
    <n v="80.3"/>
    <x v="3"/>
    <n v="39"/>
    <n v="19"/>
    <n v="39"/>
    <n v="5"/>
    <s v="Single"/>
    <s v="B.Tech"/>
    <s v="Bengaluru"/>
    <s v="Full-Time"/>
    <s v="Active"/>
    <s v="Yes"/>
    <s v="No"/>
  </r>
  <r>
    <s v="EMP00246"/>
    <s v="Naveen Prajapati"/>
    <s v="Male"/>
    <d v="1975-12-21T00:00:00"/>
    <n v="51"/>
    <x v="9"/>
    <s v="Operations Analyst"/>
    <d v="2025-07-22T00:00:00"/>
    <n v="1.1000000000000001"/>
    <n v="123570"/>
    <n v="6743"/>
    <n v="88.7"/>
    <x v="3"/>
    <n v="14"/>
    <n v="1"/>
    <n v="57"/>
    <n v="1"/>
    <s v="Married"/>
    <s v="M.Com"/>
    <s v="Bengaluru"/>
    <s v="Part-Time"/>
    <s v="Active"/>
    <s v="Yes"/>
    <s v="Yes"/>
  </r>
  <r>
    <s v="EMP00247"/>
    <s v="Swati Kumar"/>
    <s v="Female"/>
    <d v="1985-08-08T00:00:00"/>
    <n v="41"/>
    <x v="6"/>
    <s v="Customer Success Manager"/>
    <d v="2024-09-14T00:00:00"/>
    <n v="2"/>
    <n v="32964"/>
    <n v="4550"/>
    <n v="91.3"/>
    <x v="0"/>
    <n v="25"/>
    <n v="19"/>
    <n v="78"/>
    <n v="5"/>
    <s v="Single"/>
    <s v="Diploma"/>
    <s v="Mumbai"/>
    <s v="Intern"/>
    <s v="Active"/>
    <s v="Yes"/>
    <s v="Yes"/>
  </r>
  <r>
    <s v="EMP00248"/>
    <s v="Aditi Jain"/>
    <s v="Female"/>
    <d v="1981-09-25T00:00:00"/>
    <n v="45"/>
    <x v="2"/>
    <s v="HR Analyst"/>
    <d v="2019-04-07T00:00:00"/>
    <n v="7.4"/>
    <n v="137226"/>
    <n v="20042"/>
    <n v="86.7"/>
    <x v="1"/>
    <n v="18"/>
    <n v="14"/>
    <n v="26"/>
    <n v="4"/>
    <s v="Married"/>
    <s v="Bachelor's"/>
    <s v="Kolkata"/>
    <s v="Part-Time"/>
    <s v="Active"/>
    <s v="Unknown"/>
    <s v="Yes"/>
  </r>
  <r>
    <s v="EMP00249"/>
    <s v="Krish Bhat"/>
    <s v="Male"/>
    <d v="1968-12-18T00:00:00"/>
    <n v="58"/>
    <x v="0"/>
    <s v="Business Development Executive"/>
    <d v="2020-08-20T00:00:00"/>
    <n v="6.1"/>
    <n v="106793"/>
    <n v="10471"/>
    <n v="87.8"/>
    <x v="3"/>
    <n v="45"/>
    <n v="28"/>
    <n v="30"/>
    <n v="4"/>
    <s v="Single"/>
    <s v="M.Tech"/>
    <s v="Delhi"/>
    <s v="Part-Time"/>
    <s v="Resigned"/>
    <s v="Yes"/>
    <s v="Yes"/>
  </r>
  <r>
    <s v="EMP00250"/>
    <s v="Ishan Nair"/>
    <s v="Male"/>
    <d v="1982-02-17T00:00:00"/>
    <n v="44"/>
    <x v="6"/>
    <s v="Team Lead"/>
    <d v="2022-11-12T00:00:00"/>
    <n v="3.8"/>
    <n v="63916"/>
    <n v="2338"/>
    <n v="86.3"/>
    <x v="0"/>
    <n v="10"/>
    <n v="10"/>
    <n v="77"/>
    <n v="3"/>
    <s v="Single"/>
    <s v="MBA"/>
    <s v="Pune"/>
    <s v="Full-Time"/>
    <s v="Active"/>
    <s v="No"/>
    <s v="No"/>
  </r>
  <r>
    <s v="EMP00251"/>
    <s v="Pooja Nair"/>
    <s v="Female"/>
    <d v="1994-02-05T00:00:00"/>
    <n v="32"/>
    <x v="1"/>
    <s v="Marketing Executive"/>
    <d v="2022-12-25T00:00:00"/>
    <n v="3.7"/>
    <n v="88351"/>
    <n v="13987"/>
    <n v="78.3"/>
    <x v="0"/>
    <n v="34"/>
    <n v="25"/>
    <n v="5"/>
    <n v="5"/>
    <s v="Married"/>
    <s v="B.Tech"/>
    <s v="Bengaluru"/>
    <s v="Intern"/>
    <s v="Active"/>
    <s v="No"/>
    <s v="No"/>
  </r>
  <r>
    <s v="EMP00252"/>
    <s v="Saurabh Iyer"/>
    <s v="Male"/>
    <d v="2005-04-18T00:00:00"/>
    <n v="21"/>
    <x v="7"/>
    <s v="IT Manager"/>
    <d v="2025-04-02T00:00:00"/>
    <n v="1.4"/>
    <n v="70454"/>
    <n v="2502"/>
    <n v="81.2"/>
    <x v="1"/>
    <n v="2"/>
    <n v="21"/>
    <n v="78"/>
    <n v="5"/>
    <s v="Married"/>
    <s v="B.Com"/>
    <s v="Mumbai"/>
    <s v="Full-Time"/>
    <s v="Active"/>
    <s v="No"/>
    <s v="Yes"/>
  </r>
  <r>
    <s v="EMP00253"/>
    <s v="Sahil Iyer"/>
    <s v="Male"/>
    <d v="1969-09-06T00:00:00"/>
    <n v="57"/>
    <x v="4"/>
    <s v="Analytics Manager"/>
    <d v="2020-01-15T00:00:00"/>
    <n v="6.7"/>
    <n v="31395"/>
    <n v="2462"/>
    <n v="80"/>
    <x v="1"/>
    <n v="24"/>
    <n v="26"/>
    <n v="13"/>
    <n v="4"/>
    <s v="Single"/>
    <s v="M.Tech"/>
    <s v="Chennai"/>
    <s v="Part-Time"/>
    <s v="Active"/>
    <s v="No"/>
    <s v="No"/>
  </r>
  <r>
    <s v="EMP00254"/>
    <s v="Komal Desai"/>
    <s v="Female"/>
    <d v="1992-10-02T00:00:00"/>
    <n v="34"/>
    <x v="3"/>
    <s v="Senior Accountant"/>
    <d v="2024-03-07T00:00:00"/>
    <n v="2.5"/>
    <n v="160660"/>
    <n v="22269"/>
    <n v="99.5"/>
    <x v="0"/>
    <n v="38"/>
    <n v="25"/>
    <n v="41"/>
    <n v="4"/>
    <s v="Married"/>
    <s v="M.Tech"/>
    <s v="Kolkata"/>
    <s v="Contract"/>
    <s v="Active"/>
    <s v="No"/>
    <s v="No"/>
  </r>
  <r>
    <s v="EMP00255"/>
    <s v="Kajal Thakkar"/>
    <s v="Female"/>
    <d v="1991-12-10T00:00:00"/>
    <n v="35"/>
    <x v="1"/>
    <s v="Marketing Executive"/>
    <d v="2017-04-29T00:00:00"/>
    <n v="9.4"/>
    <n v="28287"/>
    <n v="3978"/>
    <n v="88.1"/>
    <x v="4"/>
    <n v="13"/>
    <n v="25"/>
    <n v="58"/>
    <n v="4"/>
    <s v="Single"/>
    <s v="B.Com"/>
    <s v="Delhi"/>
    <s v="Part-Time"/>
    <s v="Active"/>
    <s v="Yes"/>
    <s v="No"/>
  </r>
  <r>
    <s v="EMP00256"/>
    <s v="Anika Parikh"/>
    <s v="Female"/>
    <d v="1986-09-18T00:00:00"/>
    <n v="40"/>
    <x v="9"/>
    <s v="Operations Executive"/>
    <d v="2017-04-11T00:00:00"/>
    <n v="9.4"/>
    <n v="109368"/>
    <n v="13387"/>
    <n v="85.4"/>
    <x v="2"/>
    <n v="1"/>
    <n v="26"/>
    <n v="27"/>
    <n v="2"/>
    <s v="Married"/>
    <s v="B.Com"/>
    <s v="Chennai"/>
    <s v="Intern"/>
    <s v="Active"/>
    <s v="Yes"/>
    <s v="No"/>
  </r>
  <r>
    <s v="EMP00257"/>
    <s v="Kabir Thakkar"/>
    <s v="Male"/>
    <d v="1971-06-15T00:00:00"/>
    <n v="55"/>
    <x v="6"/>
    <s v="Support Executive"/>
    <d v="2025-05-13T00:00:00"/>
    <n v="1.3"/>
    <n v="158596"/>
    <n v="17965"/>
    <n v="84.5"/>
    <x v="1"/>
    <n v="1"/>
    <n v="6"/>
    <n v="78"/>
    <n v="3"/>
    <s v="Married"/>
    <s v="Master's"/>
    <s v="Pune"/>
    <s v="Contract"/>
    <s v="Active"/>
    <s v="No"/>
    <s v="No"/>
  </r>
  <r>
    <s v="EMP00258"/>
    <s v="Rakesh Iyer"/>
    <s v="Male"/>
    <d v="1981-03-20T00:00:00"/>
    <n v="45"/>
    <x v="3"/>
    <s v="Finance Manager"/>
    <d v="2023-11-28T00:00:00"/>
    <n v="2.8"/>
    <n v="104444"/>
    <n v="9617"/>
    <n v="93.5"/>
    <x v="1"/>
    <n v="31"/>
    <n v="28"/>
    <n v="35"/>
    <n v="3"/>
    <s v="Married"/>
    <s v="M.Tech"/>
    <s v="Bengaluru"/>
    <s v="Contract"/>
    <s v="Active"/>
    <s v="Yes"/>
    <s v="No"/>
  </r>
  <r>
    <s v="EMP00259"/>
    <s v="Manav Vyas"/>
    <s v="Male"/>
    <d v="2000-08-17T00:00:00"/>
    <n v="26"/>
    <x v="2"/>
    <s v="Talent Acquisition Specialist"/>
    <d v="2025-09-05T00:00:00"/>
    <n v="1"/>
    <n v="71862"/>
    <n v="10051"/>
    <n v="85.4"/>
    <x v="0"/>
    <n v="33"/>
    <n v="9"/>
    <n v="46"/>
    <n v="2"/>
    <s v="Single"/>
    <s v="Diploma"/>
    <s v="Pune"/>
    <s v="Part-Time"/>
    <s v="Resigned"/>
    <s v="Yes"/>
    <s v="No"/>
  </r>
  <r>
    <s v="EMP00260"/>
    <s v="Komal Mehta"/>
    <s v="Female"/>
    <d v="2005-05-02T00:00:00"/>
    <n v="21"/>
    <x v="8"/>
    <s v="Legal Executive"/>
    <d v="2025-12-09T00:00:00"/>
    <n v="0.8"/>
    <n v="34095"/>
    <n v="1138"/>
    <n v="80.2"/>
    <x v="1"/>
    <n v="19"/>
    <n v="20"/>
    <n v="31"/>
    <n v="3"/>
    <s v="Single"/>
    <s v="B.Tech"/>
    <s v="Hyderabad"/>
    <s v="Contract"/>
    <s v="On Leave"/>
    <s v="No"/>
    <s v="No"/>
  </r>
  <r>
    <s v="EMP00261"/>
    <s v="Rohit Shah"/>
    <s v="Male"/>
    <d v="1995-05-04T00:00:00"/>
    <n v="31"/>
    <x v="2"/>
    <s v="HR Business Partner"/>
    <d v="2022-04-11T00:00:00"/>
    <n v="4.4000000000000004"/>
    <n v="156757"/>
    <n v="12940"/>
    <n v="80.2"/>
    <x v="2"/>
    <n v="20"/>
    <n v="8"/>
    <n v="23"/>
    <n v="3"/>
    <s v="Single"/>
    <s v="MBA"/>
    <s v="Mumbai"/>
    <s v="Contract"/>
    <s v="On Leave"/>
    <s v="No"/>
    <s v="No"/>
  </r>
  <r>
    <s v="EMP00262"/>
    <s v="Dev Sharma"/>
    <s v="Male"/>
    <d v="1975-11-02T00:00:00"/>
    <n v="51"/>
    <x v="3"/>
    <s v="Payroll Specialist"/>
    <d v="2016-08-08T00:00:00"/>
    <n v="10.1"/>
    <n v="44575"/>
    <n v="6049"/>
    <n v="87.3"/>
    <x v="3"/>
    <n v="37"/>
    <n v="20"/>
    <n v="62"/>
    <n v="5"/>
    <s v="Married"/>
    <s v="M.Tech"/>
    <s v="Delhi"/>
    <s v="Part-Time"/>
    <s v="Resigned"/>
    <s v="Yes"/>
    <s v="No"/>
  </r>
  <r>
    <s v="EMP00263"/>
    <s v="Ansh Soni"/>
    <s v="Male"/>
    <d v="1976-02-15T00:00:00"/>
    <n v="50"/>
    <x v="7"/>
    <s v="Data Engineer"/>
    <d v="2021-04-11T00:00:00"/>
    <n v="5.4"/>
    <n v="82737"/>
    <n v="13169"/>
    <n v="98.7"/>
    <x v="3"/>
    <n v="39"/>
    <n v="8"/>
    <n v="51"/>
    <n v="4"/>
    <s v="Single"/>
    <s v="B.Com"/>
    <s v="Delhi"/>
    <s v="Intern "/>
    <s v="Active"/>
    <s v="Yes"/>
    <s v="Yes"/>
  </r>
  <r>
    <s v="EMP00264"/>
    <s v="Bhavya Malhotra"/>
    <s v="Female"/>
    <d v="1975-08-28T00:00:00"/>
    <n v="51"/>
    <x v="0"/>
    <s v="Sales Manager"/>
    <d v="2024-08-11T00:00:00"/>
    <n v="2.1"/>
    <n v="113387"/>
    <n v="12041"/>
    <n v="91.2"/>
    <x v="3"/>
    <n v="25"/>
    <n v="26"/>
    <n v="18"/>
    <n v="3"/>
    <s v="Single"/>
    <s v="M.Tech"/>
    <s v="Kolkata"/>
    <s v="Intern"/>
    <s v="Active"/>
    <s v="No"/>
    <s v="Yes"/>
  </r>
  <r>
    <s v="EMP00265"/>
    <s v="Rajat Joshi"/>
    <s v="Male"/>
    <d v="1975-07-03T00:00:00"/>
    <n v="51"/>
    <x v="9"/>
    <s v="Operations Analyst"/>
    <d v="2025-02-15T00:00:00"/>
    <n v="1.6"/>
    <n v="176919"/>
    <n v="20360"/>
    <n v="87.4"/>
    <x v="0"/>
    <n v="21"/>
    <n v="17"/>
    <n v="35"/>
    <n v="2"/>
    <s v="Single"/>
    <s v="BBA"/>
    <s v="Mumbai"/>
    <s v="Intern"/>
    <s v="Active"/>
    <s v="Yes"/>
    <s v="No"/>
  </r>
  <r>
    <s v="EMP00266"/>
    <s v="Shubham Verma"/>
    <s v="Male"/>
    <d v="2001-10-04T00:00:00"/>
    <n v="25"/>
    <x v="8"/>
    <s v="Legal Counsel"/>
    <d v="2022-07-08T00:00:00"/>
    <n v="4.2"/>
    <n v="38117"/>
    <n v="6216"/>
    <n v="80"/>
    <x v="3"/>
    <n v="40"/>
    <n v="25"/>
    <n v="5"/>
    <n v="2"/>
    <s v="Single"/>
    <s v="BBA"/>
    <s v="Kolkata"/>
    <s v="Contract"/>
    <s v="Active"/>
    <s v="No"/>
    <s v="Yes"/>
  </r>
  <r>
    <s v="EMP00267"/>
    <s v="Varun Parikh"/>
    <s v="Male"/>
    <d v="1969-11-10T00:00:00"/>
    <n v="57"/>
    <x v="6"/>
    <s v="Support Analyst"/>
    <d v="2016-12-31T00:00:00"/>
    <n v="9.6999999999999993"/>
    <n v="174758"/>
    <n v="15838"/>
    <n v="78.2"/>
    <x v="2"/>
    <n v="8"/>
    <n v="27"/>
    <n v="42"/>
    <n v="1"/>
    <s v="Married"/>
    <s v="Diploma"/>
    <s v="Ahmedabad"/>
    <s v="Full-Time"/>
    <s v="Resigned"/>
    <s v="No"/>
    <s v="Yes"/>
  </r>
  <r>
    <s v="EMP00268"/>
    <s v="Aarohi Trivedi"/>
    <s v="Female"/>
    <d v="1978-12-19T00:00:00"/>
    <n v="48"/>
    <x v="6"/>
    <s v="Support Analyst"/>
    <d v="2023-12-25T00:00:00"/>
    <n v="2.7"/>
    <n v="122346"/>
    <n v="13674"/>
    <n v="86.9"/>
    <x v="0"/>
    <n v="42"/>
    <n v="5"/>
    <n v="65"/>
    <n v="2"/>
    <s v="Single"/>
    <s v="Diploma"/>
    <s v="Gurugram"/>
    <s v="Contract"/>
    <s v="Active"/>
    <s v="Yes"/>
    <s v="No"/>
  </r>
  <r>
    <s v="EMP00269"/>
    <s v="Dev Sharma"/>
    <s v="Male"/>
    <d v="2001-11-01T00:00:00"/>
    <n v="25"/>
    <x v="0"/>
    <s v="Business Development Executive"/>
    <d v="2023-05-18T00:00:00"/>
    <n v="3.3"/>
    <n v="136487"/>
    <n v="5828"/>
    <n v="99.3"/>
    <x v="3"/>
    <n v="41"/>
    <n v="25"/>
    <n v="58"/>
    <n v="4"/>
    <s v="Married"/>
    <s v="MBA"/>
    <s v="Chennai"/>
    <s v="Intern"/>
    <s v="On Leave"/>
    <s v="No"/>
    <s v="No"/>
  </r>
  <r>
    <s v="EMP00270"/>
    <s v="Meera Joshi"/>
    <s v="Female"/>
    <d v="1978-10-01T00:00:00"/>
    <n v="48"/>
    <x v="8"/>
    <s v="Legal Counsel"/>
    <d v="2025-06-30T00:00:00"/>
    <n v="1.2"/>
    <n v="84062"/>
    <n v="7702"/>
    <n v="93.5"/>
    <x v="1"/>
    <n v="34"/>
    <n v="18"/>
    <n v="51"/>
    <n v="1"/>
    <s v="Single"/>
    <s v="BBA"/>
    <s v="Delhi"/>
    <s v="Full-Time"/>
    <s v="On Leave"/>
    <s v="No"/>
    <s v="Yes"/>
  </r>
  <r>
    <s v="EMP00271"/>
    <s v="Pranav Prajapati"/>
    <s v="Male"/>
    <d v="1988-08-17T00:00:00"/>
    <n v="38"/>
    <x v="3"/>
    <s v="Senior Accountant"/>
    <d v="2025-12-24T00:00:00"/>
    <n v="0.7"/>
    <n v="45185"/>
    <n v="5992"/>
    <n v="83.3"/>
    <x v="4"/>
    <n v="34"/>
    <n v="25"/>
    <n v="79"/>
    <n v="3"/>
    <s v="Single"/>
    <s v="B.Com"/>
    <s v="Kolkata"/>
    <s v="Full-Time"/>
    <s v="Active"/>
    <s v="No"/>
    <s v="No"/>
  </r>
  <r>
    <s v="EMP00272"/>
    <s v="Tanya Malhotra"/>
    <s v="Female"/>
    <d v="1987-05-06T00:00:00"/>
    <n v="39"/>
    <x v="2"/>
    <s v="HR Business Partner"/>
    <d v="2024-05-27T00:00:00"/>
    <n v="2.2999999999999998"/>
    <n v="101710"/>
    <n v="7025"/>
    <n v="93.8"/>
    <x v="2"/>
    <n v="40"/>
    <n v="15"/>
    <n v="79"/>
    <n v="2"/>
    <s v="Single"/>
    <s v="M.Tech"/>
    <s v="Jaipur"/>
    <s v="Full-Time"/>
    <s v="Active"/>
    <s v="No"/>
    <s v="Yes"/>
  </r>
  <r>
    <s v="EMP00273"/>
    <s v="Naveen Raval"/>
    <s v="Male"/>
    <d v="1988-05-05T00:00:00"/>
    <n v="38"/>
    <x v="8"/>
    <s v="Compliance Specialist"/>
    <d v="2019-02-01T00:00:00"/>
    <n v="7.6"/>
    <n v="89359"/>
    <n v="10774"/>
    <n v="78.3"/>
    <x v="4"/>
    <n v="37"/>
    <n v="23"/>
    <n v="24"/>
    <n v="4"/>
    <s v="Married"/>
    <s v="MBA"/>
    <s v="Hyderabad"/>
    <s v="Part-Time"/>
    <s v="Active"/>
    <s v="Yes"/>
    <s v="Yes"/>
  </r>
  <r>
    <s v="EMP00274"/>
    <s v="Anjali Shah"/>
    <s v="Female"/>
    <d v="1996-08-25T00:00:00"/>
    <n v="30"/>
    <x v="6"/>
    <s v="Customer Success Manager"/>
    <d v="2018-09-01T00:00:00"/>
    <n v="8"/>
    <n v="137391"/>
    <n v="8467"/>
    <n v="93.8"/>
    <x v="3"/>
    <n v="22"/>
    <n v="1"/>
    <n v="38"/>
    <n v="1"/>
    <s v="Single"/>
    <s v="MBA"/>
    <s v="Chennai"/>
    <s v="Intern"/>
    <s v="Active"/>
    <s v="No"/>
    <s v="No"/>
  </r>
  <r>
    <s v="EMP00275"/>
    <s v="Amit Reddy"/>
    <s v="Male"/>
    <d v="1981-08-09T00:00:00"/>
    <n v="45"/>
    <x v="0"/>
    <s v="Key Account Manager"/>
    <d v="2025-10-04T00:00:00"/>
    <n v="0.9"/>
    <n v="135962"/>
    <n v="11870"/>
    <n v="78.3"/>
    <x v="0"/>
    <n v="20"/>
    <n v="16"/>
    <n v="10"/>
    <n v="1"/>
    <s v="Married"/>
    <s v="M.Com"/>
    <s v="Jaipur"/>
    <s v="Contract"/>
    <s v="Active"/>
    <s v="No"/>
    <s v="No"/>
  </r>
  <r>
    <s v="EMP00276"/>
    <s v="Rohan Nair"/>
    <s v="Male"/>
    <d v="1968-07-15T00:00:00"/>
    <n v="58"/>
    <x v="1"/>
    <s v="Marketing Manager"/>
    <d v="2024-08-21T00:00:00"/>
    <n v="2.1"/>
    <n v="73098"/>
    <n v="5628"/>
    <n v="89.3"/>
    <x v="3"/>
    <n v="0"/>
    <n v="21"/>
    <n v="6"/>
    <n v="1"/>
    <s v="Single"/>
    <s v="M.Com"/>
    <s v="Mumbai"/>
    <s v="Full-Time"/>
    <s v="Resigned"/>
    <s v="No"/>
    <s v="No"/>
  </r>
  <r>
    <s v="EMP00277"/>
    <s v="Sahil Pandya"/>
    <s v="Male"/>
    <d v="1993-01-01T00:00:00"/>
    <n v="33"/>
    <x v="8"/>
    <s v="Legal Executive"/>
    <d v="2016-08-20T00:00:00"/>
    <n v="10.1"/>
    <n v="177749"/>
    <n v="30675"/>
    <n v="92.3"/>
    <x v="3"/>
    <n v="40"/>
    <n v="3"/>
    <n v="20"/>
    <n v="1"/>
    <s v="Single"/>
    <s v="M.Com"/>
    <s v="Jaipur"/>
    <s v="Part-Time"/>
    <s v="Active"/>
    <s v="Yes"/>
    <s v="No"/>
  </r>
  <r>
    <s v="EMP00278"/>
    <s v="Zoya Reddy"/>
    <s v="Female"/>
    <d v="2001-11-15T00:00:00"/>
    <n v="25"/>
    <x v="7"/>
    <s v="Data Engineer"/>
    <d v="2023-10-06T00:00:00"/>
    <n v="2.9"/>
    <n v="106778"/>
    <n v="7645"/>
    <n v="83.6"/>
    <x v="4"/>
    <n v="3"/>
    <n v="12"/>
    <n v="54"/>
    <n v="3"/>
    <s v="Single"/>
    <s v="M.Tech"/>
    <s v="Hyderabad"/>
    <s v="Part-Time"/>
    <s v="Active"/>
    <s v="Yes"/>
    <s v="No"/>
  </r>
  <r>
    <s v="EMP00279"/>
    <s v="Tushar Verma"/>
    <s v="Male"/>
    <d v="1994-11-16T00:00:00"/>
    <n v="32"/>
    <x v="3"/>
    <s v="Financial Analyst"/>
    <d v="2022-01-23T00:00:00"/>
    <n v="4.5999999999999996"/>
    <n v="135050"/>
    <n v="22539"/>
    <n v="82.8"/>
    <x v="4"/>
    <n v="45"/>
    <n v="8"/>
    <n v="18"/>
    <n v="1"/>
    <s v="Single"/>
    <s v="Master's"/>
    <s v="Jaipur"/>
    <s v="Contract"/>
    <s v="Active"/>
    <s v="Yes"/>
    <s v="No"/>
  </r>
  <r>
    <s v="EMP00280"/>
    <s v="Aarav Vyas"/>
    <s v="Male"/>
    <d v="2003-11-13T00:00:00"/>
    <n v="23"/>
    <x v="7"/>
    <s v="System Administrator"/>
    <d v="2023-11-07T00:00:00"/>
    <n v="2.8"/>
    <n v="108463"/>
    <n v="3314"/>
    <n v="97.7"/>
    <x v="2"/>
    <n v="45"/>
    <n v="24"/>
    <n v="67"/>
    <n v="4"/>
    <s v="Married"/>
    <s v="M.Com"/>
    <s v="Mumbai"/>
    <s v="Part-Time"/>
    <s v="Active"/>
    <s v="No"/>
    <s v="No"/>
  </r>
  <r>
    <s v="EMP00281"/>
    <s v="Rakesh Jain"/>
    <s v="Male"/>
    <d v="1983-06-22T00:00:00"/>
    <n v="43"/>
    <x v="7"/>
    <s v="Data Engineer"/>
    <d v="2016-08-14T00:00:00"/>
    <n v="10.1"/>
    <n v="45767"/>
    <n v="1925"/>
    <n v="86"/>
    <x v="1"/>
    <n v="29"/>
    <n v="24"/>
    <n v="42"/>
    <n v="2"/>
    <s v="Single"/>
    <s v="Diploma"/>
    <s v="Ahmedabad"/>
    <s v="Intern"/>
    <s v="Resigned"/>
    <s v="Yes"/>
    <s v="No"/>
  </r>
  <r>
    <s v="EMP00282"/>
    <s v="Avni Nair"/>
    <s v="Female"/>
    <d v="1983-08-03T00:00:00"/>
    <n v="43"/>
    <x v="4"/>
    <s v="Business Analyst"/>
    <d v="2017-07-27T00:00:00"/>
    <n v="9.1"/>
    <n v="31358"/>
    <n v="2063"/>
    <n v="82.2"/>
    <x v="2"/>
    <n v="24"/>
    <n v="2"/>
    <n v="74"/>
    <n v="3"/>
    <s v="Married"/>
    <s v="Diploma"/>
    <s v="Chennai"/>
    <s v="Full-Time"/>
    <s v="Active"/>
    <s v="No"/>
    <s v="Yes"/>
  </r>
  <r>
    <s v="EMP00283"/>
    <s v="Aditi Verma"/>
    <s v="Female"/>
    <d v="1998-04-26T00:00:00"/>
    <n v="28"/>
    <x v="5"/>
    <s v="Admin Manager"/>
    <d v="2023-08-09T00:00:00"/>
    <n v="3.1"/>
    <n v="162656"/>
    <n v="10564"/>
    <n v="81.2"/>
    <x v="2"/>
    <n v="4"/>
    <n v="1"/>
    <n v="23"/>
    <n v="4"/>
    <s v="Single"/>
    <s v="BBA"/>
    <s v="Jaipur"/>
    <s v="Full-Time"/>
    <s v="Active"/>
    <s v="Yes"/>
    <s v="Yes"/>
  </r>
  <r>
    <s v="EMP00284"/>
    <s v="Akash Thakkar"/>
    <s v="Male"/>
    <d v="1986-02-15T00:00:00"/>
    <n v="40"/>
    <x v="8"/>
    <s v="Legal Analyst"/>
    <d v="2025-05-14T00:00:00"/>
    <n v="1.3"/>
    <n v="176938"/>
    <n v="8339"/>
    <n v="79.400000000000006"/>
    <x v="4"/>
    <n v="38"/>
    <n v="25"/>
    <n v="33"/>
    <n v="1"/>
    <s v="Single"/>
    <s v="M.Com"/>
    <s v="Delhi"/>
    <s v="Intern"/>
    <s v="Active"/>
    <s v="Yes"/>
    <s v="Yes"/>
  </r>
  <r>
    <s v="EMP00285"/>
    <s v="Khushi Bhat"/>
    <s v="Female"/>
    <d v="2003-10-06T00:00:00"/>
    <n v="23"/>
    <x v="9"/>
    <s v="Operations Executive"/>
    <d v="2023-04-14T00:00:00"/>
    <n v="3.4"/>
    <n v="59024"/>
    <n v="7935"/>
    <n v="94.5"/>
    <x v="3"/>
    <n v="35"/>
    <n v="5"/>
    <n v="61"/>
    <n v="2"/>
    <s v="Single"/>
    <s v="MBA"/>
    <s v="Mumbai"/>
    <s v="Intern"/>
    <s v="Active"/>
    <s v="Yes"/>
    <s v="No"/>
  </r>
  <r>
    <s v="EMP00286"/>
    <s v="Aarav Sharma"/>
    <s v="Male"/>
    <d v="1994-02-23T00:00:00"/>
    <n v="32"/>
    <x v="8"/>
    <s v="Compliance Specialist"/>
    <d v="2020-08-31T00:00:00"/>
    <n v="6"/>
    <n v="146783"/>
    <n v="7554"/>
    <n v="93.1"/>
    <x v="3"/>
    <n v="17"/>
    <n v="16"/>
    <n v="62"/>
    <n v="4"/>
    <s v="Single"/>
    <s v="MBA"/>
    <s v="Jaipur"/>
    <s v="Full-Time"/>
    <s v="On Leave"/>
    <s v="Yes"/>
    <s v="No"/>
  </r>
  <r>
    <s v="EMP00287"/>
    <s v="Shubham Malhotra"/>
    <s v="Male"/>
    <d v="1979-01-18T00:00:00"/>
    <n v="47"/>
    <x v="1"/>
    <s v="Marketing Analyst"/>
    <d v="2017-04-26T00:00:00"/>
    <n v="9.4"/>
    <n v="160988"/>
    <n v="13569"/>
    <n v="99.3"/>
    <x v="2"/>
    <n v="34"/>
    <n v="16"/>
    <n v="33"/>
    <n v="4"/>
    <s v="Single"/>
    <s v="M.Tech"/>
    <s v="Ahmedabad"/>
    <s v="Part-Time"/>
    <s v="Active"/>
    <s v="Yes"/>
    <s v="No"/>
  </r>
  <r>
    <s v="EMP00288"/>
    <s v="Kajal Joshi"/>
    <s v="Female"/>
    <d v="2003-01-21T00:00:00"/>
    <n v="23"/>
    <x v="9"/>
    <s v="Operations Manager"/>
    <d v="2023-06-25T00:00:00"/>
    <n v="3.2"/>
    <n v="87898"/>
    <n v="3208"/>
    <n v="85.3"/>
    <x v="0"/>
    <n v="3"/>
    <n v="17"/>
    <n v="27"/>
    <n v="2"/>
    <s v="Single"/>
    <s v="BBA"/>
    <s v="Kolkata"/>
    <s v="Full-Time"/>
    <s v="Active"/>
    <s v="Yes"/>
    <s v="No"/>
  </r>
  <r>
    <s v="EMP00289"/>
    <s v="Tanya Desai"/>
    <s v="Female"/>
    <d v="1985-04-25T00:00:00"/>
    <n v="41"/>
    <x v="3"/>
    <s v="Finance Manager"/>
    <d v="2018-07-21T00:00:00"/>
    <n v="8.1"/>
    <n v="47706"/>
    <n v="7656"/>
    <n v="83.2"/>
    <x v="0"/>
    <n v="24"/>
    <n v="28"/>
    <n v="33"/>
    <n v="1"/>
    <s v="Married"/>
    <s v="BBA"/>
    <s v="Ahmedabad"/>
    <s v="Intern"/>
    <s v="Active"/>
    <s v="Yes"/>
    <s v="No"/>
  </r>
  <r>
    <s v="EMP00290"/>
    <s v="Amit Malhotra"/>
    <s v="Male"/>
    <d v="1997-08-24T00:00:00"/>
    <n v="29"/>
    <x v="1"/>
    <s v="Digital Marketing Specialist"/>
    <d v="2019-01-09T00:00:00"/>
    <n v="7.7"/>
    <n v="75008"/>
    <n v="10038"/>
    <n v="85.3"/>
    <x v="4"/>
    <n v="3"/>
    <n v="8"/>
    <n v="22"/>
    <n v="1"/>
    <s v="Married"/>
    <s v="BBA"/>
    <s v="Gurugram"/>
    <s v="Part-Time"/>
    <s v="Active"/>
    <s v="Yes"/>
    <s v="No"/>
  </r>
  <r>
    <s v="EMP00291"/>
    <s v="Tushar Thakkar"/>
    <s v="Male"/>
    <d v="1995-10-18T00:00:00"/>
    <n v="31"/>
    <x v="1"/>
    <s v="Marketing Executive"/>
    <d v="2020-08-13T00:00:00"/>
    <n v="6.1"/>
    <n v="158778"/>
    <n v="18853"/>
    <n v="88.7"/>
    <x v="3"/>
    <n v="29"/>
    <n v="8"/>
    <n v="6"/>
    <n v="4"/>
    <s v="Single"/>
    <s v="B.Tech"/>
    <s v="Delhi"/>
    <s v="Intern"/>
    <s v="On Leave"/>
    <s v="Yes"/>
    <s v="Yes"/>
  </r>
  <r>
    <s v="EMP00292"/>
    <s v="Gaurav Patel"/>
    <s v="Male"/>
    <d v="2003-08-24T00:00:00"/>
    <n v="23"/>
    <x v="5"/>
    <s v="Admin Executive"/>
    <d v="2024-08-10T00:00:00"/>
    <n v="2.1"/>
    <n v="125368"/>
    <n v="12269"/>
    <n v="88.4"/>
    <x v="4"/>
    <n v="15"/>
    <n v="2"/>
    <n v="76"/>
    <n v="1"/>
    <s v="Married"/>
    <s v="B.Tech"/>
    <s v="Pune"/>
    <s v="Contract"/>
    <s v="Active"/>
    <s v="Yes"/>
    <s v="Yes"/>
  </r>
  <r>
    <s v="EMP00293"/>
    <s v="Kunal Reddy"/>
    <s v="Male"/>
    <d v="1986-03-23T00:00:00"/>
    <n v="40"/>
    <x v="4"/>
    <s v="Analytics Manager"/>
    <d v="2024-05-18T00:00:00"/>
    <n v="2.2999999999999998"/>
    <n v="175002"/>
    <n v="17424"/>
    <n v="78.5"/>
    <x v="0"/>
    <n v="8"/>
    <n v="27"/>
    <n v="56"/>
    <n v="2"/>
    <s v="Married"/>
    <s v="BBA"/>
    <s v="Ahmedabad"/>
    <s v="Full-Time"/>
    <s v="Active"/>
    <s v="No"/>
    <s v="Yes"/>
  </r>
  <r>
    <s v="EMP00294"/>
    <s v="Vaishnavi Bhat"/>
    <s v="Female"/>
    <d v="1988-12-20T00:00:00"/>
    <n v="38"/>
    <x v="5"/>
    <s v="Executive Assistant"/>
    <d v="2024-11-28T00:00:00"/>
    <n v="1.8"/>
    <n v="76302"/>
    <n v="9390"/>
    <n v="95.2"/>
    <x v="4"/>
    <n v="21"/>
    <n v="23"/>
    <n v="12"/>
    <n v="5"/>
    <s v="Married"/>
    <s v="Bachelor's"/>
    <s v="Mumbai"/>
    <s v="Intern"/>
    <s v="Active"/>
    <s v="No"/>
    <s v="Yes"/>
  </r>
  <r>
    <s v="EMP00295"/>
    <s v="Simran Joshi"/>
    <s v="Female"/>
    <d v="1970-12-03T00:00:00"/>
    <n v="56"/>
    <x v="5"/>
    <s v="Office Administrator"/>
    <d v="2017-07-20T00:00:00"/>
    <n v="9.1"/>
    <n v="109799"/>
    <n v="13984"/>
    <n v="83.2"/>
    <x v="4"/>
    <n v="37"/>
    <n v="27"/>
    <n v="31"/>
    <n v="2"/>
    <s v="Married"/>
    <s v="B.Com"/>
    <s v="Hyderabad"/>
    <s v="Intern"/>
    <s v="Active"/>
    <s v="Yes"/>
    <s v="Yes"/>
  </r>
  <r>
    <s v="EMP00296"/>
    <s v="Shreya Singh"/>
    <s v="Female"/>
    <d v="1974-09-17T00:00:00"/>
    <n v="52"/>
    <x v="3"/>
    <s v="Payroll Specialist"/>
    <d v="2023-12-17T00:00:00"/>
    <n v="2.7"/>
    <n v="161435"/>
    <n v="26623"/>
    <n v="92.8"/>
    <x v="2"/>
    <n v="28"/>
    <n v="19"/>
    <n v="52"/>
    <n v="1"/>
    <s v="Single"/>
    <s v="BBA"/>
    <s v="Mumbai"/>
    <s v="Full-Time"/>
    <s v="Active"/>
    <s v="Yes"/>
    <s v="No"/>
  </r>
  <r>
    <s v="EMP00297"/>
    <s v="Ayush Joshi"/>
    <s v="Male"/>
    <d v="1988-02-23T00:00:00"/>
    <n v="38"/>
    <x v="0"/>
    <s v="Business Development Executive"/>
    <d v="2017-09-08T00:00:00"/>
    <n v="9"/>
    <n v="75544"/>
    <n v="5588"/>
    <n v="89.4"/>
    <x v="4"/>
    <n v="43"/>
    <n v="17"/>
    <n v="21"/>
    <n v="4"/>
    <s v="Married"/>
    <s v="M.Com"/>
    <s v="Chennai"/>
    <s v="Full-Time"/>
    <s v="Active"/>
    <s v="Yes"/>
    <s v="Yes"/>
  </r>
  <r>
    <s v="EMP00298"/>
    <s v="Nikhil Soni"/>
    <s v="Male"/>
    <d v="1972-11-11T00:00:00"/>
    <n v="54"/>
    <x v="6"/>
    <s v="Team Lead"/>
    <d v="2019-11-05T00:00:00"/>
    <n v="6.8"/>
    <n v="107539"/>
    <n v="16807"/>
    <n v="88.6"/>
    <x v="2"/>
    <n v="28"/>
    <n v="14"/>
    <n v="43"/>
    <n v="5"/>
    <s v="Single"/>
    <s v="M.Tech"/>
    <s v="Pune"/>
    <s v="Contract"/>
    <s v="Active"/>
    <s v="No"/>
    <s v="No"/>
  </r>
  <r>
    <s v="EMP00299"/>
    <s v="Ananya Shah"/>
    <s v="Female"/>
    <d v="1983-05-15T00:00:00"/>
    <n v="43"/>
    <x v="0"/>
    <s v="Key Account Manager"/>
    <d v="2025-03-23T00:00:00"/>
    <n v="1.5"/>
    <n v="162330"/>
    <n v="25307"/>
    <n v="84.2"/>
    <x v="3"/>
    <n v="44"/>
    <n v="28"/>
    <n v="24"/>
    <n v="2"/>
    <s v="Single"/>
    <s v="Master's"/>
    <s v="Ahmedabad"/>
    <s v="Contract"/>
    <s v="On Leave"/>
    <s v="Yes"/>
    <s v="No"/>
  </r>
  <r>
    <s v="EMP00300"/>
    <s v="Simran Joshi"/>
    <s v="Female"/>
    <d v="1992-09-23T00:00:00"/>
    <n v="34"/>
    <x v="2"/>
    <s v="HR Manager"/>
    <d v="2019-11-09T00:00:00"/>
    <n v="6.8"/>
    <n v="60782"/>
    <n v="10717"/>
    <n v="86.1"/>
    <x v="2"/>
    <n v="34"/>
    <n v="9"/>
    <n v="20"/>
    <n v="1"/>
    <s v="Married"/>
    <s v="BBA"/>
    <s v="Pune"/>
    <s v="Intern"/>
    <s v="Active"/>
    <s v="Yes"/>
    <s v="Yes"/>
  </r>
  <r>
    <s v="EMP00301"/>
    <s v="Pooja Kumar"/>
    <s v="Female"/>
    <d v="1987-10-22T00:00:00"/>
    <n v="39"/>
    <x v="0"/>
    <s v="Key Account Manager"/>
    <d v="2024-03-03T00:00:00"/>
    <n v="2.5"/>
    <n v="137895"/>
    <n v="19270"/>
    <n v="85.4"/>
    <x v="4"/>
    <n v="2"/>
    <n v="4"/>
    <n v="75"/>
    <n v="1"/>
    <s v="Married"/>
    <s v="Bachelor's"/>
    <s v="Gurugram"/>
    <s v="Part-Time"/>
    <s v="Active"/>
    <s v="No"/>
    <s v="Yes"/>
  </r>
  <r>
    <s v="EMP00302"/>
    <s v="Ananya Iyer"/>
    <s v="Female"/>
    <d v="1993-10-17T00:00:00"/>
    <n v="33"/>
    <x v="1"/>
    <s v="Digital Marketing Specialist"/>
    <d v="2018-03-12T00:00:00"/>
    <n v="8.5"/>
    <n v="27910"/>
    <n v="3672"/>
    <n v="79.8"/>
    <x v="0"/>
    <n v="5"/>
    <n v="16"/>
    <n v="55"/>
    <n v="2"/>
    <s v="Married"/>
    <s v="B.Com"/>
    <s v="Jaipur"/>
    <s v="Full-Time"/>
    <s v="Resigned"/>
    <s v="No"/>
    <s v="No"/>
  </r>
  <r>
    <s v="EMP00303"/>
    <s v="Himanshu Malhotra"/>
    <s v="Male"/>
    <d v="1981-06-01T00:00:00"/>
    <n v="45"/>
    <x v="7"/>
    <s v="IT Support Specialist"/>
    <d v="2019-12-10T00:00:00"/>
    <n v="6.8"/>
    <n v="102762"/>
    <n v="4433"/>
    <n v="99.3"/>
    <x v="2"/>
    <n v="28"/>
    <n v="23"/>
    <n v="58"/>
    <n v="4"/>
    <s v="Married"/>
    <s v="MBA"/>
    <s v="Gurugram"/>
    <s v="Intern"/>
    <s v="Active"/>
    <s v="Yes"/>
    <s v="Yes"/>
  </r>
  <r>
    <s v="EMP00304"/>
    <s v="Shubham Kumar"/>
    <s v="Male"/>
    <d v="1972-06-03T00:00:00"/>
    <n v="54"/>
    <x v="8"/>
    <s v="Legal Counsel"/>
    <d v="2016-12-28T00:00:00"/>
    <n v="9.6999999999999993"/>
    <n v="23735"/>
    <n v="2188"/>
    <n v="86.9"/>
    <x v="1"/>
    <n v="35"/>
    <n v="14"/>
    <n v="77"/>
    <n v="2"/>
    <s v="Single"/>
    <s v="MBA"/>
    <s v="Gurugram"/>
    <s v="Contract"/>
    <s v="On Leave"/>
    <s v="No"/>
    <s v="Yes"/>
  </r>
  <r>
    <s v="EMP00305"/>
    <s v="Payal Parikh"/>
    <s v="Female"/>
    <d v="1974-09-24T00:00:00"/>
    <n v="52"/>
    <x v="4"/>
    <s v="Business Analyst"/>
    <d v="2016-04-19T00:00:00"/>
    <n v="10.4"/>
    <n v="22641"/>
    <n v="3926"/>
    <n v="81.400000000000006"/>
    <x v="1"/>
    <n v="40"/>
    <n v="15"/>
    <n v="20"/>
    <n v="3"/>
    <s v="Married"/>
    <s v="MBA"/>
    <s v="Chennai"/>
    <s v="Part-Time"/>
    <s v="Active"/>
    <s v="Yes"/>
    <s v="No"/>
  </r>
  <r>
    <s v="EMP00306"/>
    <s v="Anika Iyer"/>
    <s v="Female"/>
    <d v="1982-10-16T00:00:00"/>
    <n v="44"/>
    <x v="8"/>
    <s v="Legal Counsel"/>
    <d v="2025-09-26T00:00:00"/>
    <n v="1"/>
    <n v="89609"/>
    <n v="15784"/>
    <n v="91.7"/>
    <x v="0"/>
    <n v="7"/>
    <n v="11"/>
    <n v="70"/>
    <n v="5"/>
    <s v="Single"/>
    <s v="M.Tech"/>
    <s v="Pune"/>
    <s v="Full-Time"/>
    <s v="Active"/>
    <s v="No"/>
    <s v="No"/>
  </r>
  <r>
    <s v="EMP00307"/>
    <s v="Yash Joshi"/>
    <s v="Male"/>
    <d v="2002-05-12T00:00:00"/>
    <n v="24"/>
    <x v="6"/>
    <s v="Support Analyst"/>
    <d v="2021-12-21T00:00:00"/>
    <n v="4.7"/>
    <n v="98457"/>
    <n v="10543"/>
    <n v="89.5"/>
    <x v="4"/>
    <n v="40"/>
    <n v="5"/>
    <n v="17"/>
    <n v="5"/>
    <s v="Single"/>
    <s v="Diploma"/>
    <s v="Delhi"/>
    <s v="Contract"/>
    <s v="Resigned"/>
    <s v="No"/>
    <s v="No"/>
  </r>
  <r>
    <s v="EMP00308"/>
    <s v="Avni Jain"/>
    <s v="Female"/>
    <d v="1968-06-27T00:00:00"/>
    <n v="58"/>
    <x v="0"/>
    <s v="Sales Executive"/>
    <d v="2017-07-14T00:00:00"/>
    <n v="9.1999999999999993"/>
    <n v="157835"/>
    <n v="14489"/>
    <n v="84.1"/>
    <x v="0"/>
    <n v="10"/>
    <n v="3"/>
    <n v="32"/>
    <n v="2"/>
    <s v="Single"/>
    <s v="B.Tech"/>
    <s v="Kolkata"/>
    <s v="Full-Time"/>
    <s v="Active"/>
    <s v="No"/>
    <s v="Yes"/>
  </r>
  <r>
    <s v="EMP00309"/>
    <s v="Dev Vyas"/>
    <s v="Male"/>
    <d v="2004-08-12T00:00:00"/>
    <n v="22"/>
    <x v="7"/>
    <s v="IT Support Specialist"/>
    <d v="2025-01-29T00:00:00"/>
    <n v="1.6"/>
    <n v="178670"/>
    <n v="9975"/>
    <n v="89.4"/>
    <x v="1"/>
    <n v="19"/>
    <n v="0"/>
    <n v="20"/>
    <n v="2"/>
    <s v="Single"/>
    <s v="MBA"/>
    <s v="Bengaluru"/>
    <s v="Contract"/>
    <s v="Active"/>
    <s v="Yes"/>
    <s v="Yes"/>
  </r>
  <r>
    <s v="EMP00310"/>
    <s v="Himanshu Rao"/>
    <s v="Male"/>
    <d v="1998-02-01T00:00:00"/>
    <n v="28"/>
    <x v="4"/>
    <s v="Data Scientist"/>
    <d v="2016-06-23T00:00:00"/>
    <n v="10.199999999999999"/>
    <n v="73472"/>
    <n v="8741"/>
    <n v="80.400000000000006"/>
    <x v="2"/>
    <n v="30"/>
    <n v="3"/>
    <n v="37"/>
    <n v="1"/>
    <s v="Single"/>
    <s v="M.Tech"/>
    <s v="Ahmedabad"/>
    <s v="Full-Time"/>
    <s v="Active"/>
    <s v="Yes"/>
    <s v="Yes"/>
  </r>
  <r>
    <s v="EMP00311"/>
    <s v="Yash Sharma"/>
    <s v="Male"/>
    <d v="2000-03-28T00:00:00"/>
    <n v="26"/>
    <x v="7"/>
    <s v="IT Manager"/>
    <d v="2019-11-25T00:00:00"/>
    <n v="6.8"/>
    <n v="114327"/>
    <n v="16820"/>
    <n v="81.5"/>
    <x v="2"/>
    <n v="39"/>
    <n v="7"/>
    <n v="69"/>
    <n v="5"/>
    <s v="Single"/>
    <s v="Master's"/>
    <s v="Jaipur"/>
    <s v="Full-Time"/>
    <s v="On Leave"/>
    <s v="Yes"/>
    <s v="Yes"/>
  </r>
  <r>
    <s v="EMP00312"/>
    <s v="Jiya Thakkar"/>
    <s v="Female"/>
    <d v="1971-01-24T00:00:00"/>
    <n v="55"/>
    <x v="3"/>
    <s v="Financial Analyst"/>
    <d v="2025-09-28T00:00:00"/>
    <n v="1"/>
    <n v="146443"/>
    <n v="8460"/>
    <n v="86"/>
    <x v="2"/>
    <n v="43"/>
    <n v="3"/>
    <n v="28"/>
    <n v="3"/>
    <s v="Married"/>
    <s v="M.Com"/>
    <s v="Bengaluru"/>
    <s v="Part-Time"/>
    <s v="Active"/>
    <s v="Yes"/>
    <s v="No"/>
  </r>
  <r>
    <s v="EMP00313"/>
    <s v="Kabir Mehta"/>
    <s v="Male"/>
    <d v="1972-03-16T00:00:00"/>
    <n v="54"/>
    <x v="9"/>
    <s v="Operations Manager"/>
    <d v="2022-04-01T00:00:00"/>
    <n v="4.4000000000000004"/>
    <n v="32645"/>
    <n v="1546"/>
    <n v="79.8"/>
    <x v="0"/>
    <n v="18"/>
    <n v="14"/>
    <n v="44"/>
    <n v="4"/>
    <s v="Single"/>
    <s v="Diploma"/>
    <s v="Gurugram"/>
    <s v="Contract"/>
    <s v="Active"/>
    <s v="Yes"/>
    <s v="Yes"/>
  </r>
  <r>
    <s v="EMP00314"/>
    <s v="Simran Joshi"/>
    <s v="Female"/>
    <d v="2005-11-16T00:00:00"/>
    <n v="21"/>
    <x v="3"/>
    <s v="Payroll Specialist"/>
    <d v="2025-11-22T00:00:00"/>
    <n v="0.8"/>
    <n v="44283"/>
    <n v="3990"/>
    <n v="80.599999999999994"/>
    <x v="0"/>
    <n v="37"/>
    <n v="3"/>
    <n v="26"/>
    <n v="1"/>
    <s v="Married"/>
    <s v="B.Tech"/>
    <s v="Delhi"/>
    <s v="Part-Time"/>
    <s v="On Leave"/>
    <s v="No"/>
    <s v="Yes"/>
  </r>
  <r>
    <s v="EMP00315"/>
    <s v="Himanshu Menon"/>
    <s v="Male"/>
    <d v="1974-05-25T00:00:00"/>
    <n v="52"/>
    <x v="8"/>
    <s v="Legal Manager"/>
    <d v="2019-01-23T00:00:00"/>
    <n v="7.6"/>
    <n v="126919"/>
    <n v="21896"/>
    <n v="85.8"/>
    <x v="2"/>
    <n v="31"/>
    <n v="16"/>
    <n v="40"/>
    <n v="2"/>
    <s v="Married"/>
    <s v="Master's"/>
    <s v="Mumbai"/>
    <s v="Contract"/>
    <s v="Active"/>
    <s v="No"/>
    <s v="Yes"/>
  </r>
  <r>
    <s v="EMP00316"/>
    <s v="Arjun Mehta"/>
    <s v="Male"/>
    <d v="2002-02-16T00:00:00"/>
    <n v="24"/>
    <x v="2"/>
    <s v="HR Analyst"/>
    <d v="2020-04-16T00:00:00"/>
    <n v="6.4"/>
    <n v="107709"/>
    <n v="13300"/>
    <n v="81.3"/>
    <x v="2"/>
    <n v="4"/>
    <n v="21"/>
    <n v="71"/>
    <n v="4"/>
    <s v="Married"/>
    <s v="B.Tech"/>
    <s v="Hyderabad"/>
    <s v="Intern"/>
    <s v="Active"/>
    <s v="No"/>
    <s v="No"/>
  </r>
  <r>
    <s v="EMP00317"/>
    <s v="Aditya Gupta"/>
    <s v="Male"/>
    <d v="1998-07-15T00:00:00"/>
    <n v="28"/>
    <x v="9"/>
    <s v="Process Specialist"/>
    <d v="2020-12-17T00:00:00"/>
    <n v="5.7"/>
    <n v="142496"/>
    <n v="16173"/>
    <n v="78.8"/>
    <x v="3"/>
    <n v="19"/>
    <n v="28"/>
    <n v="26"/>
    <n v="4"/>
    <s v="Married"/>
    <s v="MBA"/>
    <s v="Hyderabad"/>
    <s v="Intern"/>
    <s v="Active"/>
    <s v="Yes"/>
    <s v="No"/>
  </r>
  <r>
    <s v="EMP00318"/>
    <s v="Aishwarya Jain"/>
    <s v="Female"/>
    <d v="1995-09-02T00:00:00"/>
    <n v="31"/>
    <x v="6"/>
    <s v="Support Analyst"/>
    <d v="2021-07-19T00:00:00"/>
    <n v="5.0999999999999996"/>
    <n v="176938"/>
    <n v="23263"/>
    <n v="99.2"/>
    <x v="2"/>
    <n v="18"/>
    <n v="10"/>
    <n v="12"/>
    <n v="1"/>
    <s v="Single"/>
    <s v="MBA"/>
    <s v="Delhi"/>
    <s v="Contract"/>
    <s v="Resigned"/>
    <s v="Yes"/>
    <s v="No"/>
  </r>
  <r>
    <s v="EMP00319"/>
    <s v="Avni Gupta"/>
    <s v="Female"/>
    <d v="1983-06-14T00:00:00"/>
    <n v="43"/>
    <x v="9"/>
    <s v="Operations Executive"/>
    <d v="2023-06-01T00:00:00"/>
    <n v="3.3"/>
    <n v="86023"/>
    <n v="10226"/>
    <n v="83.4"/>
    <x v="1"/>
    <n v="44"/>
    <n v="2"/>
    <n v="44"/>
    <n v="1"/>
    <s v="Married"/>
    <s v="MBA"/>
    <s v="Ahmedabad"/>
    <s v="Contract"/>
    <s v="Active"/>
    <s v="No"/>
    <s v="No"/>
  </r>
  <r>
    <s v="EMP00320"/>
    <s v="Pallavi Sharma"/>
    <s v="Female"/>
    <d v="1975-10-01T00:00:00"/>
    <n v="51"/>
    <x v="9"/>
    <s v="Process Specialist"/>
    <d v="2022-05-25T00:00:00"/>
    <n v="4.3"/>
    <n v="124315"/>
    <n v="18803"/>
    <n v="85"/>
    <x v="4"/>
    <n v="6"/>
    <n v="22"/>
    <n v="31"/>
    <n v="3"/>
    <s v="Married"/>
    <s v="Diploma"/>
    <s v="Delhi"/>
    <s v="Part-Time"/>
    <s v="On Leave"/>
    <s v="No"/>
    <s v="No"/>
  </r>
  <r>
    <s v="EMP00321"/>
    <s v="Kavya Kumar"/>
    <s v="Female"/>
    <d v="2001-09-07T00:00:00"/>
    <n v="25"/>
    <x v="7"/>
    <s v="IT Support Specialist"/>
    <d v="2021-05-03T00:00:00"/>
    <n v="5.4"/>
    <n v="172345"/>
    <n v="21317"/>
    <n v="86.8"/>
    <x v="3"/>
    <n v="5"/>
    <n v="22"/>
    <n v="79"/>
    <n v="1"/>
    <s v="Married"/>
    <s v="M.Tech"/>
    <s v="Mumbai"/>
    <s v="Intern"/>
    <s v="Active"/>
    <s v="Yes"/>
    <s v="No"/>
  </r>
  <r>
    <s v="EMP00322"/>
    <s v="Shubham Agarwal"/>
    <s v="Male"/>
    <d v="1986-07-22T00:00:00"/>
    <n v="40"/>
    <x v="5"/>
    <s v="Facilities Coordinator"/>
    <d v="2018-03-30T00:00:00"/>
    <n v="8.4"/>
    <n v="130609"/>
    <n v="14015"/>
    <n v="86.8"/>
    <x v="2"/>
    <n v="42"/>
    <n v="24"/>
    <n v="75"/>
    <n v="2"/>
    <s v="Single"/>
    <s v="Diploma"/>
    <s v="Pune"/>
    <s v="Intern"/>
    <s v="Active"/>
    <s v="No"/>
    <s v="No"/>
  </r>
  <r>
    <s v="EMP00323"/>
    <s v="Nandini Menon"/>
    <s v="Female"/>
    <d v="2002-09-07T00:00:00"/>
    <n v="24"/>
    <x v="9"/>
    <s v="Process Specialist"/>
    <d v="2022-01-07T00:00:00"/>
    <n v="4.7"/>
    <n v="61445"/>
    <n v="9623"/>
    <n v="94.3"/>
    <x v="1"/>
    <n v="26"/>
    <n v="10"/>
    <n v="13"/>
    <n v="2"/>
    <s v="Married"/>
    <s v="M.Tech"/>
    <s v="Hyderabad"/>
    <s v="Part-Time"/>
    <s v="Active"/>
    <s v="Yes"/>
    <s v="No"/>
  </r>
  <r>
    <s v="EMP00324"/>
    <s v="Dhruv Shah"/>
    <s v="Male"/>
    <d v="1993-01-08T00:00:00"/>
    <n v="33"/>
    <x v="7"/>
    <s v="Data Engineer"/>
    <d v="2021-06-11T00:00:00"/>
    <n v="5.2"/>
    <n v="168754"/>
    <n v="21438"/>
    <n v="99.6"/>
    <x v="0"/>
    <n v="2"/>
    <n v="6"/>
    <n v="25"/>
    <n v="3"/>
    <s v="Single"/>
    <s v="Bachelor's"/>
    <s v="Hyderabad"/>
    <s v="Contract"/>
    <s v="Resigned"/>
    <s v="Yes"/>
    <s v="Yes"/>
  </r>
  <r>
    <s v="EMP00325"/>
    <s v="Aarohi Patel"/>
    <s v="Female"/>
    <d v="2000-06-20T00:00:00"/>
    <n v="26"/>
    <x v="7"/>
    <s v="Software Engineer"/>
    <d v="2025-07-12T00:00:00"/>
    <n v="1.2"/>
    <n v="45673"/>
    <n v="2987"/>
    <n v="86.7"/>
    <x v="3"/>
    <n v="36"/>
    <n v="23"/>
    <n v="69"/>
    <n v="1"/>
    <s v="Married"/>
    <s v="BBA"/>
    <s v="Mumbai"/>
    <s v="Part-Time"/>
    <s v="On Leave"/>
    <s v="Yes"/>
    <s v="No"/>
  </r>
  <r>
    <s v="EMP00326"/>
    <s v="Payal Menon"/>
    <s v="Female"/>
    <d v="1981-12-24T00:00:00"/>
    <n v="45"/>
    <x v="1"/>
    <s v="Brand Manager"/>
    <d v="2018-06-11T00:00:00"/>
    <n v="8.1999999999999993"/>
    <n v="59821"/>
    <n v="10498"/>
    <n v="80.3"/>
    <x v="3"/>
    <n v="28"/>
    <n v="13"/>
    <n v="37"/>
    <n v="5"/>
    <s v="Single"/>
    <s v="BBA"/>
    <s v="Kolkata"/>
    <s v="Contract"/>
    <s v="Resigned"/>
    <s v="Yes"/>
    <s v="No"/>
  </r>
  <r>
    <s v="EMP00327"/>
    <s v="Aishwarya Reddy"/>
    <s v="Female"/>
    <d v="1990-05-26T00:00:00"/>
    <n v="36"/>
    <x v="0"/>
    <s v="Sales Manager"/>
    <d v="2021-04-30T00:00:00"/>
    <n v="5.4"/>
    <n v="118400"/>
    <n v="15014"/>
    <n v="95.9"/>
    <x v="4"/>
    <n v="38"/>
    <n v="1"/>
    <n v="11"/>
    <n v="2"/>
    <s v="Married"/>
    <s v="Diploma"/>
    <s v="Gurugram"/>
    <s v="Contract"/>
    <s v="Resigned"/>
    <s v="No"/>
    <s v="Yes"/>
  </r>
  <r>
    <s v="EMP00328"/>
    <s v="Ishan Verma"/>
    <s v="Male"/>
    <d v="2005-07-09T00:00:00"/>
    <n v="21"/>
    <x v="7"/>
    <s v="Software Engineer"/>
    <d v="2025-03-23T00:00:00"/>
    <n v="1.5"/>
    <n v="83724"/>
    <n v="14014"/>
    <n v="84.5"/>
    <x v="3"/>
    <n v="40"/>
    <n v="10"/>
    <n v="57"/>
    <n v="1"/>
    <s v="Married"/>
    <s v="Master's"/>
    <s v="Chennai"/>
    <s v="Intern"/>
    <s v="Resigned"/>
    <s v="No"/>
    <s v="No"/>
  </r>
  <r>
    <s v="EMP00329"/>
    <s v="Avni Soni"/>
    <s v="Female"/>
    <d v="1995-12-09T00:00:00"/>
    <n v="31"/>
    <x v="5"/>
    <s v="Admin Executive"/>
    <d v="2019-12-12T00:00:00"/>
    <n v="6.7"/>
    <n v="132328"/>
    <n v="18614"/>
    <n v="91.1"/>
    <x v="2"/>
    <n v="29"/>
    <n v="22"/>
    <n v="8"/>
    <n v="1"/>
    <s v="Single"/>
    <s v="BBA"/>
    <s v="Pune"/>
    <s v="Full-Time"/>
    <s v="Active"/>
    <s v="Yes"/>
    <s v="No"/>
  </r>
  <r>
    <s v="EMP00330"/>
    <s v="Nandini Raval"/>
    <s v="Female"/>
    <d v="1998-03-08T00:00:00"/>
    <n v="28"/>
    <x v="5"/>
    <s v="Office Administrator"/>
    <d v="2025-07-01T00:00:00"/>
    <n v="1.2"/>
    <n v="177717"/>
    <n v="17367"/>
    <n v="92.9"/>
    <x v="1"/>
    <n v="8"/>
    <n v="8"/>
    <n v="27"/>
    <n v="5"/>
    <s v="Married"/>
    <s v="M.Tech"/>
    <s v="Bengaluru"/>
    <s v="Full-Time"/>
    <s v="Active"/>
    <s v="No"/>
    <s v="Yes"/>
  </r>
  <r>
    <s v="EMP00331"/>
    <s v="Sneha Soni"/>
    <s v="Female"/>
    <d v="1969-04-01T00:00:00"/>
    <n v="57"/>
    <x v="2"/>
    <s v="HR Business Partner"/>
    <d v="2023-04-04T00:00:00"/>
    <n v="3.4"/>
    <n v="81954"/>
    <n v="4896"/>
    <n v="97.8"/>
    <x v="0"/>
    <n v="44"/>
    <n v="27"/>
    <n v="26"/>
    <n v="1"/>
    <s v="Married"/>
    <s v="M.Com"/>
    <s v="Jaipur"/>
    <s v="Contract"/>
    <s v="Active"/>
    <s v="Yes"/>
    <s v="No"/>
  </r>
  <r>
    <s v="EMP00332"/>
    <s v="Rakesh Mehta"/>
    <s v="Male"/>
    <d v="2005-12-17T00:00:00"/>
    <n v="21"/>
    <x v="6"/>
    <s v="Customer Success Manager"/>
    <d v="2025-04-11T00:00:00"/>
    <n v="1.4"/>
    <n v="151538"/>
    <n v="8877"/>
    <n v="80.599999999999994"/>
    <x v="3"/>
    <n v="17"/>
    <n v="9"/>
    <n v="68"/>
    <n v="4"/>
    <s v="Single"/>
    <s v="M.Com"/>
    <s v="Bengaluru"/>
    <s v="Part-Time"/>
    <s v="Active"/>
    <s v="Yes"/>
    <s v="No"/>
  </r>
  <r>
    <s v="EMP00333"/>
    <s v="Gaurav Chauhan"/>
    <s v="Male"/>
    <d v="1996-01-10T00:00:00"/>
    <n v="30"/>
    <x v="7"/>
    <s v="System Administrator"/>
    <d v="2022-12-05T00:00:00"/>
    <n v="3.8"/>
    <n v="140220"/>
    <n v="16467"/>
    <n v="97.8"/>
    <x v="1"/>
    <n v="41"/>
    <n v="14"/>
    <n v="15"/>
    <n v="1"/>
    <s v="Married"/>
    <s v="MBA"/>
    <s v="Delhi"/>
    <s v="Intern"/>
    <s v="Resigned"/>
    <s v="Yes"/>
    <s v="No"/>
  </r>
  <r>
    <s v="EMP00334"/>
    <s v="Radhika Pandya"/>
    <s v="Female"/>
    <d v="2001-02-18T00:00:00"/>
    <n v="25"/>
    <x v="2"/>
    <s v="HR Executive"/>
    <d v="2019-09-25T00:00:00"/>
    <n v="7"/>
    <n v="83562"/>
    <n v="15000"/>
    <n v="88.3"/>
    <x v="1"/>
    <n v="42"/>
    <n v="25"/>
    <n v="10"/>
    <n v="1"/>
    <s v="Married"/>
    <s v="Diploma"/>
    <s v="Jaipur"/>
    <s v="Intern"/>
    <s v="Active"/>
    <s v="No"/>
    <s v="No"/>
  </r>
  <r>
    <s v="EMP00335"/>
    <s v="Rajat Patel"/>
    <s v="Male"/>
    <d v="1968-03-09T00:00:00"/>
    <n v="58"/>
    <x v="0"/>
    <s v="Key Account Manager"/>
    <d v="2021-07-11T00:00:00"/>
    <n v="5.2"/>
    <n v="110913"/>
    <n v="4819"/>
    <n v="97.1"/>
    <x v="3"/>
    <n v="45"/>
    <n v="16"/>
    <n v="60"/>
    <n v="2"/>
    <s v="Married"/>
    <s v="Master's"/>
    <s v="Delhi"/>
    <s v="Full-Time"/>
    <s v="Active"/>
    <s v="No"/>
    <s v="No"/>
  </r>
  <r>
    <s v="EMP00336"/>
    <s v="Vaishnavi Parikh"/>
    <s v="Female"/>
    <d v="1989-10-27T00:00:00"/>
    <n v="37"/>
    <x v="7"/>
    <s v="IT Manager"/>
    <d v="2019-07-06T00:00:00"/>
    <n v="7.2"/>
    <n v="136235"/>
    <n v="19145"/>
    <n v="97.5"/>
    <x v="1"/>
    <n v="31"/>
    <n v="24"/>
    <n v="24"/>
    <n v="5"/>
    <s v="Married"/>
    <s v="Bachelor's"/>
    <s v="Bengaluru"/>
    <s v="Part-Time"/>
    <s v="Active"/>
    <s v="Yes"/>
    <s v="Yes"/>
  </r>
  <r>
    <s v="EMP00337"/>
    <s v="Kunal Pandya"/>
    <s v="Male"/>
    <d v="1995-12-15T00:00:00"/>
    <n v="31"/>
    <x v="6"/>
    <s v="Support Executive"/>
    <d v="2025-08-02T00:00:00"/>
    <n v="1.1000000000000001"/>
    <n v="137741"/>
    <n v="14157"/>
    <n v="85.8"/>
    <x v="2"/>
    <n v="31"/>
    <n v="3"/>
    <n v="23"/>
    <n v="1"/>
    <s v="Married"/>
    <s v="Master's"/>
    <s v="Bengaluru"/>
    <s v="Contract"/>
    <s v="Active"/>
    <s v="Yes"/>
    <s v="No"/>
  </r>
  <r>
    <s v="EMP00338"/>
    <s v="Sameer Sharma"/>
    <s v="Male"/>
    <d v="1972-10-06T00:00:00"/>
    <n v="54"/>
    <x v="6"/>
    <s v="Support Executive"/>
    <d v="2018-10-05T00:00:00"/>
    <n v="7.9"/>
    <n v="152576"/>
    <n v="5171"/>
    <n v="92.8"/>
    <x v="1"/>
    <n v="43"/>
    <n v="21"/>
    <n v="20"/>
    <n v="4"/>
    <s v="Married"/>
    <s v="Master's"/>
    <s v="Delhi"/>
    <s v="Part-Time"/>
    <s v="Active"/>
    <s v="Yes"/>
    <s v="No"/>
  </r>
  <r>
    <s v="EMP00339"/>
    <s v="Zoya Nair"/>
    <s v="Female"/>
    <d v="1988-10-22T00:00:00"/>
    <n v="38"/>
    <x v="2"/>
    <s v=" HR Manager"/>
    <d v="2016-06-28T00:00:00"/>
    <n v="10.199999999999999"/>
    <n v="140777"/>
    <n v="6954"/>
    <n v="85.1"/>
    <x v="2"/>
    <n v="3"/>
    <n v="25"/>
    <n v="41"/>
    <n v="3"/>
    <s v="Single"/>
    <s v="Master's"/>
    <s v="Kolkata"/>
    <s v="Intern"/>
    <s v="Active"/>
    <s v="No"/>
    <s v="No"/>
  </r>
  <r>
    <s v="EMP00340"/>
    <s v="Rahul Bhat"/>
    <s v="Male"/>
    <d v="1980-02-01T00:00:00"/>
    <n v="46"/>
    <x v="1"/>
    <s v="Marketing Analyst"/>
    <d v="2020-05-10T00:00:00"/>
    <n v="6.3"/>
    <n v="127485"/>
    <n v="6131"/>
    <n v="84.2"/>
    <x v="3"/>
    <n v="31"/>
    <n v="25"/>
    <n v="60"/>
    <n v="3"/>
    <s v="Single"/>
    <s v="B.Com"/>
    <s v="Mumbai"/>
    <s v="Contract"/>
    <s v="On Leave"/>
    <s v="Yes"/>
    <s v="No"/>
  </r>
  <r>
    <s v="EMP00341"/>
    <s v="Sneha Kumar"/>
    <s v="Female"/>
    <d v="1988-10-20T00:00:00"/>
    <n v="38"/>
    <x v="6"/>
    <s v="Support Executive"/>
    <d v="2024-06-25T00:00:00"/>
    <n v="2.2000000000000002"/>
    <n v="132765"/>
    <n v="7694"/>
    <n v="95.7"/>
    <x v="2"/>
    <n v="40"/>
    <n v="13"/>
    <n v="16"/>
    <n v="1"/>
    <s v="Married"/>
    <s v="BBA"/>
    <s v="Bengaluru"/>
    <s v="Part-Time"/>
    <s v="Active"/>
    <s v="Yes"/>
    <s v="No"/>
  </r>
  <r>
    <s v="EMP00342"/>
    <s v="Vaishnavi Raval"/>
    <s v="Female"/>
    <d v="1975-05-05T00:00:00"/>
    <n v="51"/>
    <x v="0"/>
    <s v="Sales Manager"/>
    <d v="2025-06-08T00:00:00"/>
    <n v="1.3"/>
    <n v="87183"/>
    <n v="10050"/>
    <n v="89.4"/>
    <x v="1"/>
    <n v="35"/>
    <n v="2"/>
    <n v="10"/>
    <n v="5"/>
    <s v="Single"/>
    <s v="Diploma"/>
    <s v="Gurugram"/>
    <s v="Intern"/>
    <s v="Active"/>
    <s v="No"/>
    <s v="No"/>
  </r>
  <r>
    <s v="EMP00343"/>
    <s v="Nidhi Mishra"/>
    <s v="Female"/>
    <d v="2000-09-01T00:00:00"/>
    <n v="26"/>
    <x v="3"/>
    <s v="Payroll Specialist"/>
    <d v="2019-09-05T00:00:00"/>
    <n v="7"/>
    <n v="125011"/>
    <n v="20191"/>
    <n v="79"/>
    <x v="0"/>
    <n v="19"/>
    <n v="10"/>
    <n v="80"/>
    <n v="4"/>
    <s v="Married"/>
    <s v="M.Tech"/>
    <s v="Delhi"/>
    <s v="Part-Time"/>
    <s v="Active"/>
    <s v="Yes"/>
    <s v="Yes"/>
  </r>
  <r>
    <s v="EMP00344"/>
    <s v="Avni Gupta"/>
    <s v="Female"/>
    <d v="1971-01-01T00:00:00"/>
    <n v="55"/>
    <x v="6"/>
    <s v="Support Executive"/>
    <d v="2016-02-24T00:00:00"/>
    <n v="10.5"/>
    <n v="67019"/>
    <n v="8965"/>
    <n v="92.3"/>
    <x v="0"/>
    <n v="42"/>
    <n v="23"/>
    <n v="67"/>
    <n v="3"/>
    <s v="Married"/>
    <s v="M.Com"/>
    <s v="Hyderabad"/>
    <s v="Full-Time"/>
    <s v="Active"/>
    <s v="Yes"/>
    <s v="Yes"/>
  </r>
  <r>
    <s v="EMP00345"/>
    <s v="Dhruv Soni"/>
    <s v="Male"/>
    <d v="2004-12-07T00:00:00"/>
    <n v="22"/>
    <x v="2"/>
    <s v="HR Analyst"/>
    <d v="2023-09-26T00:00:00"/>
    <n v="3"/>
    <n v="85381"/>
    <n v="5007"/>
    <n v="87.5"/>
    <x v="2"/>
    <n v="19"/>
    <n v="24"/>
    <n v="64"/>
    <n v="2"/>
    <s v="Married"/>
    <s v="M.Com"/>
    <s v="Ahmedabad"/>
    <s v="Full-Time"/>
    <s v="Active"/>
    <s v="Yes"/>
    <s v="No"/>
  </r>
  <r>
    <s v="EMP00346"/>
    <s v="Aishwarya Sharma"/>
    <s v="Female"/>
    <d v="1977-10-08T00:00:00"/>
    <n v="49"/>
    <x v="1"/>
    <s v="Digital Marketing Specialist"/>
    <d v="2022-05-21T00:00:00"/>
    <n v="4.3"/>
    <n v="124690"/>
    <n v="5661"/>
    <n v="79.099999999999994"/>
    <x v="4"/>
    <n v="45"/>
    <n v="13"/>
    <n v="58"/>
    <n v="4"/>
    <s v="Married"/>
    <s v="Bachelor's"/>
    <s v="Chennai"/>
    <s v="Intern"/>
    <s v="Active"/>
    <s v="No"/>
    <s v="Yes"/>
  </r>
  <r>
    <s v="EMP00347"/>
    <s v="Pranav Sharma"/>
    <s v="Male"/>
    <d v="1978-10-11T00:00:00"/>
    <n v="48"/>
    <x v="5"/>
    <s v="Admin Executive"/>
    <d v="2019-01-02T00:00:00"/>
    <n v="7.7"/>
    <n v="131350"/>
    <n v="13689"/>
    <n v="97.4"/>
    <x v="4"/>
    <n v="41"/>
    <n v="11"/>
    <n v="62"/>
    <n v="4"/>
    <s v="Single"/>
    <s v="MBA"/>
    <s v="Hyderabad"/>
    <s v="Part-Time"/>
    <s v="Active"/>
    <s v="No"/>
    <s v="No"/>
  </r>
  <r>
    <s v="EMP00348"/>
    <s v="Naveen Trivedi"/>
    <s v="Male"/>
    <d v="1968-11-11T00:00:00"/>
    <n v="58"/>
    <x v="8"/>
    <s v="Legal Counsel"/>
    <d v="2017-06-21T00:00:00"/>
    <n v="9.1999999999999993"/>
    <n v="98911"/>
    <n v="17208"/>
    <n v="93.8"/>
    <x v="0"/>
    <n v="43"/>
    <n v="20"/>
    <n v="51"/>
    <n v="4"/>
    <s v="Single"/>
    <s v="B.Tech"/>
    <s v="Hyderabad"/>
    <s v="Full-Time"/>
    <s v="Resigned"/>
    <s v="No"/>
    <s v="Yes"/>
  </r>
  <r>
    <s v="EMP00349"/>
    <s v="Manav Joshi"/>
    <s v="Male"/>
    <d v="1974-02-26T00:00:00"/>
    <n v="52"/>
    <x v="6"/>
    <s v="Customer Success Manager"/>
    <d v="2019-05-28T00:00:00"/>
    <n v="7.3"/>
    <n v="83530"/>
    <n v="15026"/>
    <n v="82.6"/>
    <x v="4"/>
    <n v="22"/>
    <n v="28"/>
    <n v="38"/>
    <n v="3"/>
    <s v="Single"/>
    <s v="MBA"/>
    <s v="Kolkata"/>
    <s v="Full-Time"/>
    <s v="Active"/>
    <s v="No"/>
    <s v="No"/>
  </r>
  <r>
    <s v="EMP00350"/>
    <s v="Tushar Trivedi"/>
    <s v="Male"/>
    <d v="1998-09-08T00:00:00"/>
    <n v="28"/>
    <x v="4"/>
    <s v="BI Analyst"/>
    <d v="2019-10-25T00:00:00"/>
    <n v="6.9"/>
    <n v="115124"/>
    <n v="8073"/>
    <n v="94.8"/>
    <x v="2"/>
    <n v="9"/>
    <n v="27"/>
    <n v="70"/>
    <n v="5"/>
    <s v="Single"/>
    <s v="Bachelor's"/>
    <s v="Chennai"/>
    <s v="Intern"/>
    <s v="Active"/>
    <s v="Yes"/>
    <s v="Yes"/>
  </r>
  <r>
    <s v="EMP00351"/>
    <s v="Naveen Mehta"/>
    <s v="Male"/>
    <d v="1995-11-04T00:00:00"/>
    <n v="31"/>
    <x v="1"/>
    <s v="Digital Marketing Specialist"/>
    <d v="2017-10-05T00:00:00"/>
    <n v="8.9"/>
    <n v="98578"/>
    <n v="10327"/>
    <n v="93.4"/>
    <x v="2"/>
    <n v="6"/>
    <n v="4"/>
    <n v="51"/>
    <n v="3"/>
    <s v="Single"/>
    <s v="Master's"/>
    <s v="Bengaluru"/>
    <s v="Intern"/>
    <s v="Active"/>
    <s v="Yes"/>
    <s v="Yes"/>
  </r>
  <r>
    <s v="EMP00352"/>
    <s v="Sakshi Parikh"/>
    <s v="Female"/>
    <d v="1973-03-03T00:00:00"/>
    <n v="53"/>
    <x v="7"/>
    <s v="IT Support Specialist"/>
    <d v="2024-01-08T00:00:00"/>
    <n v="2.7"/>
    <n v="130792"/>
    <n v="6898"/>
    <n v="85.9"/>
    <x v="3"/>
    <n v="33"/>
    <n v="13"/>
    <n v="34"/>
    <n v="2"/>
    <s v="Married"/>
    <s v="M.Com"/>
    <s v="Gurugram"/>
    <s v="Intern"/>
    <s v="On Leave"/>
    <s v="No"/>
    <s v="Yes"/>
  </r>
  <r>
    <s v="EMP00353"/>
    <s v="Isha Bhat"/>
    <s v="Female"/>
    <d v="2005-12-26T00:00:00"/>
    <n v="21"/>
    <x v="5"/>
    <s v="Admin Executive"/>
    <d v="2025-11-13T00:00:00"/>
    <n v="0.8"/>
    <n v="104524"/>
    <n v="9941"/>
    <n v="86.8"/>
    <x v="3"/>
    <n v="25"/>
    <n v="24"/>
    <n v="9"/>
    <n v="2"/>
    <s v="Single"/>
    <s v="Diploma"/>
    <s v="Hyderabad"/>
    <s v="Intern"/>
    <s v="Active"/>
    <s v="No"/>
    <s v="No"/>
  </r>
  <r>
    <s v="EMP00354"/>
    <s v="Aanya Soni"/>
    <s v="Female"/>
    <d v="1988-09-20T00:00:00"/>
    <n v="38"/>
    <x v="0"/>
    <s v="Business Development Executive"/>
    <d v="2021-01-01T00:00:00"/>
    <n v="5.7"/>
    <n v="75774"/>
    <n v="11234"/>
    <n v="97.3"/>
    <x v="2"/>
    <n v="41"/>
    <n v="14"/>
    <n v="49"/>
    <n v="4"/>
    <s v="Single"/>
    <s v="M.Tech"/>
    <s v="Mumbai"/>
    <s v="Full-Time"/>
    <s v="On Leave"/>
    <s v="No"/>
    <s v="No"/>
  </r>
  <r>
    <s v="EMP00355"/>
    <s v="Pranav Jain"/>
    <s v="Male"/>
    <d v="1987-04-03T00:00:00"/>
    <n v="39"/>
    <x v="5"/>
    <s v="Executive Assistant"/>
    <d v="2019-07-02T00:00:00"/>
    <n v="7.2"/>
    <n v="158665"/>
    <n v="5317"/>
    <n v="85.4"/>
    <x v="3"/>
    <n v="34"/>
    <n v="18"/>
    <n v="38"/>
    <n v="2"/>
    <s v="Married"/>
    <s v="M.Com"/>
    <s v="Kolkata"/>
    <s v="Full-Time"/>
    <s v="Resigned"/>
    <s v="Yes"/>
    <s v="No"/>
  </r>
  <r>
    <s v="EMP00356"/>
    <s v="Ishita Malhotra"/>
    <s v="Female"/>
    <d v="1998-01-25T00:00:00"/>
    <n v="28"/>
    <x v="3"/>
    <s v="Payroll Specialist"/>
    <d v="2019-05-05T00:00:00"/>
    <n v="7.4"/>
    <n v="172060"/>
    <n v="13911"/>
    <n v="94.1"/>
    <x v="0"/>
    <n v="15"/>
    <n v="25"/>
    <n v="79"/>
    <n v="5"/>
    <s v="Single"/>
    <s v="B.Com"/>
    <s v="Hyderabad"/>
    <s v="Contract"/>
    <s v="Resigned"/>
    <s v="Yes"/>
    <s v="No"/>
  </r>
  <r>
    <s v="EMP00357"/>
    <s v="Ayush Kapoor"/>
    <s v="Male"/>
    <d v="1972-10-07T00:00:00"/>
    <n v="54"/>
    <x v="9"/>
    <s v="Process Specialist"/>
    <d v="2017-02-05T00:00:00"/>
    <n v="9.6"/>
    <n v="60418"/>
    <n v="2555"/>
    <n v="93.5"/>
    <x v="0"/>
    <n v="3"/>
    <n v="13"/>
    <n v="21"/>
    <n v="4"/>
    <s v="Single"/>
    <s v="BBA"/>
    <s v="Mumbai"/>
    <s v="Contract"/>
    <s v="Resigned"/>
    <s v="No"/>
    <s v="No"/>
  </r>
  <r>
    <s v="EMP00358"/>
    <s v="Payal Kumar"/>
    <s v="Female"/>
    <d v="1978-08-23T00:00:00"/>
    <n v="48"/>
    <x v="4"/>
    <s v="Data Scientist"/>
    <d v="2025-03-28T00:00:00"/>
    <n v="1.5"/>
    <n v="64688"/>
    <n v="6644"/>
    <n v="81.099999999999994"/>
    <x v="3"/>
    <n v="29"/>
    <n v="4"/>
    <n v="70"/>
    <n v="5"/>
    <s v="Single"/>
    <s v="B.Tech"/>
    <s v="Chennai"/>
    <s v="Intern"/>
    <s v="Active"/>
    <s v="Yes"/>
    <s v="No"/>
  </r>
  <r>
    <s v="EMP00359"/>
    <s v="Saurabh Prajapati"/>
    <s v="Male"/>
    <d v="1979-02-04T00:00:00"/>
    <n v="47"/>
    <x v="9"/>
    <s v="Supply Chain Analyst"/>
    <d v="2019-04-01T00:00:00"/>
    <n v="7.4"/>
    <n v="32559"/>
    <n v="2791"/>
    <n v="89.4"/>
    <x v="4"/>
    <n v="23"/>
    <n v="9"/>
    <n v="42"/>
    <n v="4"/>
    <s v="Single"/>
    <s v="MBA"/>
    <s v="Pune"/>
    <s v="Intern"/>
    <s v="Active"/>
    <s v="No"/>
    <s v="No"/>
  </r>
  <r>
    <s v="EMP00360"/>
    <s v="Krish Soni"/>
    <s v="Male"/>
    <d v="1974-01-04T00:00:00"/>
    <n v="52"/>
    <x v="5"/>
    <s v="Facilities Coordinator"/>
    <d v="2016-10-03T00:00:00"/>
    <n v="9.9"/>
    <n v="33713"/>
    <n v="2578"/>
    <n v="87.1"/>
    <x v="2"/>
    <n v="28"/>
    <n v="28"/>
    <n v="48"/>
    <n v="4"/>
    <s v="Married"/>
    <s v="MBA"/>
    <s v="Pune"/>
    <s v="Intern"/>
    <s v="Active"/>
    <s v="No"/>
    <s v="Yes"/>
  </r>
  <r>
    <s v="EMP00361"/>
    <s v="Anjali Chauhan"/>
    <s v="Female"/>
    <d v="1979-07-08T00:00:00"/>
    <n v="47"/>
    <x v="6"/>
    <s v="Support Analyst"/>
    <d v="2022-01-24T00:00:00"/>
    <n v="4.5999999999999996"/>
    <n v="34011"/>
    <n v="4775"/>
    <n v="98.9"/>
    <x v="0"/>
    <n v="41"/>
    <n v="2"/>
    <n v="26"/>
    <n v="1"/>
    <s v="Married"/>
    <s v="Diploma"/>
    <s v="Mumbai"/>
    <s v="Full-Time"/>
    <s v="Active"/>
    <s v="Yes"/>
    <s v="Yes"/>
  </r>
  <r>
    <s v="EMP00362"/>
    <s v="Ishita Thakkar"/>
    <s v="Female"/>
    <d v="2004-02-22T00:00:00"/>
    <n v="22"/>
    <x v="5"/>
    <s v="Office Administrator"/>
    <d v="2023-09-03T00:00:00"/>
    <n v="3"/>
    <n v="75950"/>
    <n v="7339"/>
    <n v="83.3"/>
    <x v="2"/>
    <n v="34"/>
    <n v="19"/>
    <n v="46"/>
    <n v="4"/>
    <s v="Single"/>
    <s v="BBA"/>
    <s v="Ahmedabad"/>
    <s v="Contract"/>
    <s v="Active"/>
    <s v="Yes"/>
    <s v="No"/>
  </r>
  <r>
    <s v="EMP00363"/>
    <s v="Pranav Kapoor"/>
    <s v="Male"/>
    <d v="1981-05-03T00:00:00"/>
    <n v="45"/>
    <x v="3"/>
    <s v="Accountant"/>
    <d v="2022-01-28T00:00:00"/>
    <n v="4.5999999999999996"/>
    <n v="66081"/>
    <n v="4516"/>
    <n v="84.2"/>
    <x v="3"/>
    <n v="5"/>
    <n v="4"/>
    <n v="44"/>
    <n v="4"/>
    <s v="Single"/>
    <s v="Bachelor's"/>
    <s v="Jaipur"/>
    <s v="Contract"/>
    <s v="Active"/>
    <s v="Yes"/>
    <s v="Yes"/>
  </r>
  <r>
    <s v="EMP00364"/>
    <s v="Sneha Mehta"/>
    <s v="Female"/>
    <d v="1985-03-14T00:00:00"/>
    <n v="41"/>
    <x v="9"/>
    <s v="Operations Manager"/>
    <d v="2020-03-18T00:00:00"/>
    <n v="6.5"/>
    <n v="53710"/>
    <n v="7671"/>
    <n v="88.8"/>
    <x v="3"/>
    <n v="37"/>
    <n v="7"/>
    <n v="68"/>
    <n v="5"/>
    <s v="Married"/>
    <s v="Master's"/>
    <s v="Hyderabad"/>
    <s v="Full-Time"/>
    <s v="Active"/>
    <s v="No"/>
    <s v="No"/>
  </r>
  <r>
    <s v="EMP00365"/>
    <s v="Kunal Sharma"/>
    <s v="Male"/>
    <d v="1979-11-08T00:00:00"/>
    <n v="47"/>
    <x v="2"/>
    <s v="HR Manager"/>
    <d v="2022-03-19T00:00:00"/>
    <n v="4.5"/>
    <n v="175661"/>
    <n v="25374"/>
    <n v="92.7"/>
    <x v="3"/>
    <n v="41"/>
    <n v="25"/>
    <n v="21"/>
    <n v="3"/>
    <s v="Married"/>
    <s v="BBA"/>
    <s v="Mumbai"/>
    <s v="Part-Time"/>
    <s v="Active"/>
    <s v="No"/>
    <s v="Yes"/>
  </r>
  <r>
    <s v="EMP00366"/>
    <s v="Raj Gupta"/>
    <s v="Male"/>
    <d v="1970-08-02T00:00:00"/>
    <n v="56"/>
    <x v="2"/>
    <s v="Talent Acquisition Specialist"/>
    <d v="2025-04-20T00:00:00"/>
    <n v="1.4"/>
    <n v="97825"/>
    <n v="2943"/>
    <n v="92.2"/>
    <x v="3"/>
    <n v="30"/>
    <n v="8"/>
    <n v="37"/>
    <n v="4"/>
    <s v="Married"/>
    <s v="B.Tech"/>
    <s v="Jaipur"/>
    <s v="Contract"/>
    <s v="Active"/>
    <s v="Yes"/>
    <s v="Yes"/>
  </r>
  <r>
    <s v="EMP00367"/>
    <s v="Anjali Verma"/>
    <s v="Female"/>
    <d v="1998-03-24T00:00:00"/>
    <n v="28"/>
    <x v="5"/>
    <s v="Facilities Coordinator"/>
    <d v="2025-11-06T00:00:00"/>
    <n v="0.8"/>
    <n v="135236"/>
    <n v="23479"/>
    <n v="82.6"/>
    <x v="2"/>
    <n v="20"/>
    <n v="28"/>
    <n v="48"/>
    <n v="3"/>
    <s v="Married"/>
    <s v="M.Tech"/>
    <s v="Bengaluru"/>
    <s v="Contract"/>
    <s v="Active"/>
    <s v="Yes"/>
    <s v="No"/>
  </r>
  <r>
    <s v="EMP00368"/>
    <s v="Aarohi Vyas"/>
    <s v="Female"/>
    <d v="1997-11-01T00:00:00"/>
    <n v="29"/>
    <x v="8"/>
    <s v="Legal Counsel"/>
    <d v="2016-01-18T00:00:00"/>
    <n v="10.6"/>
    <n v="24510"/>
    <n v="2779"/>
    <n v="92.7"/>
    <x v="0"/>
    <n v="44"/>
    <n v="22"/>
    <n v="67"/>
    <n v="4"/>
    <s v="Single"/>
    <s v="Master's"/>
    <s v="Kolkata"/>
    <s v="Full-Time"/>
    <s v="Resigned"/>
    <s v="No"/>
    <s v="Yes"/>
  </r>
  <r>
    <s v="EMP00369"/>
    <s v="Sneha Soni"/>
    <s v="Female"/>
    <d v="1983-07-06T00:00:00"/>
    <n v="43"/>
    <x v="2"/>
    <s v="HR Executive"/>
    <d v="2021-03-10T00:00:00"/>
    <n v="5.5"/>
    <n v="119119"/>
    <n v="3741"/>
    <n v="98.4"/>
    <x v="0"/>
    <n v="1"/>
    <n v="24"/>
    <n v="40"/>
    <n v="3"/>
    <s v="Single"/>
    <s v="Master's"/>
    <s v="Jaipur"/>
    <s v="Contract"/>
    <s v="Resigned"/>
    <s v="Yes"/>
    <s v="Yes"/>
  </r>
  <r>
    <s v="EMP00370"/>
    <s v="Simran Patel"/>
    <s v="Female"/>
    <d v="1988-08-23T00:00:00"/>
    <n v="38"/>
    <x v="8"/>
    <s v="Legal Analyst"/>
    <d v="2016-01-30T00:00:00"/>
    <n v="10.6"/>
    <n v="73402"/>
    <n v="3424"/>
    <n v="99.5"/>
    <x v="0"/>
    <n v="17"/>
    <n v="18"/>
    <n v="69"/>
    <n v="4"/>
    <s v="Single"/>
    <s v="Diploma"/>
    <s v="Bengaluru"/>
    <s v="Part-Time"/>
    <s v="Active"/>
    <s v="Yes"/>
    <s v="Yes"/>
  </r>
  <r>
    <s v="EMP00371"/>
    <s v="Rohan Vyas"/>
    <s v="Male"/>
    <d v="1969-04-17T00:00:00"/>
    <n v="57"/>
    <x v="7"/>
    <s v="System Administrator"/>
    <d v="2025-07-04T00:00:00"/>
    <n v="1.2"/>
    <n v="28060"/>
    <n v="3428"/>
    <n v="99.6"/>
    <x v="2"/>
    <n v="43"/>
    <n v="17"/>
    <n v="63"/>
    <n v="1"/>
    <s v="Married"/>
    <s v="Bachelor's"/>
    <s v="Delhi"/>
    <s v="Intern"/>
    <s v="Active"/>
    <s v="No"/>
    <s v="Yes"/>
  </r>
  <r>
    <s v="EMP00372"/>
    <s v="Divya Malhotra"/>
    <s v="Female"/>
    <d v="1972-01-24T00:00:00"/>
    <n v="54"/>
    <x v="1"/>
    <s v="Marketing Executive"/>
    <d v="2019-02-12T00:00:00"/>
    <n v="7.6"/>
    <n v="132116"/>
    <n v="4066"/>
    <n v="89.6"/>
    <x v="1"/>
    <n v="12"/>
    <n v="10"/>
    <n v="15"/>
    <n v="5"/>
    <s v="Single"/>
    <s v="B.Tech"/>
    <s v="Gurugram"/>
    <s v="Full-Time"/>
    <s v="Active"/>
    <s v="Yes"/>
    <s v="Yes"/>
  </r>
  <r>
    <s v="EMP00373"/>
    <s v="Priya Raval"/>
    <s v="Female"/>
    <d v="1999-01-16T00:00:00"/>
    <n v="27"/>
    <x v="6"/>
    <s v="Support Executive"/>
    <d v="2022-08-24T00:00:00"/>
    <n v="4"/>
    <n v="109635"/>
    <n v="5063"/>
    <n v="96.3"/>
    <x v="3"/>
    <n v="15"/>
    <n v="10"/>
    <n v="11"/>
    <n v="3"/>
    <s v="Single"/>
    <s v="Master's"/>
    <s v="Jaipur"/>
    <s v="Intern"/>
    <s v="Active"/>
    <s v="No"/>
    <s v="Yes"/>
  </r>
  <r>
    <s v="EMP00374"/>
    <s v="Akash Vyas"/>
    <s v="Male"/>
    <d v="2003-07-11T00:00:00"/>
    <n v="23"/>
    <x v="3"/>
    <s v="Financial Analyst"/>
    <d v="2023-12-28T00:00:00"/>
    <n v="2.7"/>
    <n v="36362"/>
    <n v="1450"/>
    <n v="84.6"/>
    <x v="0"/>
    <n v="43"/>
    <n v="1"/>
    <n v="76"/>
    <n v="1"/>
    <s v="Married"/>
    <s v="M.Com"/>
    <s v="Gurugram"/>
    <s v="Full-Time"/>
    <s v="On Leave"/>
    <s v="No"/>
    <s v="Yes"/>
  </r>
  <r>
    <s v="EMP00375"/>
    <s v="Kabir Verma"/>
    <s v="Male"/>
    <d v="1976-07-20T00:00:00"/>
    <n v="50"/>
    <x v="8"/>
    <s v="Legal Executive"/>
    <d v="2019-10-23T00:00:00"/>
    <n v="6.9"/>
    <n v="28808"/>
    <n v="3404"/>
    <n v="87.9"/>
    <x v="1"/>
    <n v="6"/>
    <n v="3"/>
    <n v="6"/>
    <n v="5"/>
    <s v="Single"/>
    <s v="B.Tech"/>
    <s v="Jaipur"/>
    <s v="Part-Time"/>
    <s v="Resigned"/>
    <s v="No"/>
    <s v="No"/>
  </r>
  <r>
    <s v="EMP00376"/>
    <s v="Aishwarya Menon"/>
    <s v="Female"/>
    <d v="1977-03-08T00:00:00"/>
    <n v="49"/>
    <x v="0"/>
    <s v="Sales Executive"/>
    <d v="2016-09-04T00:00:00"/>
    <n v="10"/>
    <n v="55470"/>
    <n v="5934"/>
    <n v="84.8"/>
    <x v="0"/>
    <n v="41"/>
    <n v="24"/>
    <n v="50"/>
    <n v="3"/>
    <s v="Single"/>
    <s v="MBA"/>
    <s v="Chennai"/>
    <s v="Contract"/>
    <s v="On Leave"/>
    <s v="No"/>
    <s v="No"/>
  </r>
  <r>
    <s v="EMP00377"/>
    <s v="Aanya Agarwal"/>
    <s v="Female"/>
    <d v="1968-11-22T00:00:00"/>
    <n v="58"/>
    <x v="0"/>
    <s v="Sales Executive"/>
    <d v="2018-08-30T00:00:00"/>
    <n v="8"/>
    <n v="154935"/>
    <n v="24605"/>
    <n v="95.9"/>
    <x v="2"/>
    <n v="27"/>
    <n v="11"/>
    <n v="30"/>
    <n v="2"/>
    <s v="Single"/>
    <s v="Master's"/>
    <s v="Delhi"/>
    <s v="Part-Time"/>
    <s v="Resigned"/>
    <s v="No"/>
    <s v="No"/>
  </r>
  <r>
    <s v="EMP00378"/>
    <s v="Payal Mishra"/>
    <s v="Female"/>
    <d v="1984-10-10T00:00:00"/>
    <n v="42"/>
    <x v="6"/>
    <s v="Support Analyst"/>
    <d v="2017-10-26T00:00:00"/>
    <n v="8.9"/>
    <n v="49485"/>
    <n v="5166"/>
    <n v="87.9"/>
    <x v="4"/>
    <n v="0"/>
    <n v="20"/>
    <n v="33"/>
    <n v="2"/>
    <s v="Married"/>
    <s v="B.Tech"/>
    <s v="Bengaluru"/>
    <s v="Intern"/>
    <s v="Resigned"/>
    <s v="No"/>
    <s v="No"/>
  </r>
  <r>
    <s v="EMP00379"/>
    <s v="Deepak Joshi"/>
    <s v="Male"/>
    <d v="2005-06-01T00:00:00"/>
    <n v="21"/>
    <x v="3"/>
    <s v="Finance Manager"/>
    <d v="2025-02-05T00:00:00"/>
    <n v="1.6"/>
    <n v="98172"/>
    <n v="16386"/>
    <n v="87.6"/>
    <x v="2"/>
    <n v="23"/>
    <n v="1"/>
    <n v="8"/>
    <n v="2"/>
    <s v="Single"/>
    <s v="M.Tech"/>
    <s v="Pune"/>
    <s v="Part-Time"/>
    <s v="Active"/>
    <s v="Yes"/>
    <s v="No"/>
  </r>
  <r>
    <s v="EMP00380"/>
    <s v="Krish Desai"/>
    <s v="Male"/>
    <d v="2004-03-27T00:00:00"/>
    <n v="22"/>
    <x v="7"/>
    <s v="Software Engineer"/>
    <d v="2022-12-29T00:00:00"/>
    <n v="3.7"/>
    <n v="121332"/>
    <n v="9798"/>
    <n v="92.3"/>
    <x v="4"/>
    <n v="13"/>
    <n v="9"/>
    <n v="63"/>
    <n v="2"/>
    <s v="Married"/>
    <s v="B.Com"/>
    <s v="Pune"/>
    <s v="Intern"/>
    <s v="Resigned"/>
    <s v="Yes"/>
    <s v="Yes"/>
  </r>
  <r>
    <s v="EMP00381"/>
    <s v="Dev Chauhan"/>
    <s v="Male"/>
    <d v="1993-04-18T00:00:00"/>
    <n v="33"/>
    <x v="6"/>
    <s v="Support Analyst"/>
    <d v="2019-07-26T00:00:00"/>
    <n v="7.1"/>
    <n v="179168"/>
    <n v="30127"/>
    <n v="87.4"/>
    <x v="3"/>
    <n v="39"/>
    <n v="18"/>
    <n v="29"/>
    <n v="5"/>
    <s v="Married"/>
    <s v="MBA"/>
    <s v="Delhi"/>
    <s v="Part-Time"/>
    <s v="Active"/>
    <s v="No"/>
    <s v="Yes"/>
  </r>
  <r>
    <s v="EMP00382"/>
    <s v="Khushi Menon"/>
    <s v="Female"/>
    <d v="2000-08-26T00:00:00"/>
    <n v="26"/>
    <x v="8"/>
    <s v="Legal Executive"/>
    <d v="2021-06-28T00:00:00"/>
    <n v="5.2"/>
    <n v="123742"/>
    <n v="10659"/>
    <n v="94.4"/>
    <x v="2"/>
    <n v="33"/>
    <n v="14"/>
    <n v="27"/>
    <n v="3"/>
    <s v="Married"/>
    <s v="Diploma"/>
    <s v="Chennai"/>
    <s v="Intern"/>
    <s v="Active"/>
    <s v="No"/>
    <s v="No"/>
  </r>
  <r>
    <s v="EMP00383"/>
    <s v="Mohit Trivedi"/>
    <s v="Male"/>
    <d v="1993-08-28T00:00:00"/>
    <n v="33"/>
    <x v="1"/>
    <s v="Brand Manager"/>
    <d v="2018-06-14T00:00:00"/>
    <n v="8.1999999999999993"/>
    <n v="102215"/>
    <n v="11827"/>
    <n v="87.3"/>
    <x v="0"/>
    <n v="23"/>
    <n v="8"/>
    <n v="75"/>
    <n v="1"/>
    <s v="Single"/>
    <s v="Master's"/>
    <s v="Hyderabad"/>
    <s v="Intern"/>
    <s v="On Leave"/>
    <s v="No"/>
    <s v="Yes"/>
  </r>
  <r>
    <s v="EMP00384"/>
    <s v="Kabir Agarwal"/>
    <s v="Male"/>
    <d v="1984-07-15T00:00:00"/>
    <n v="42"/>
    <x v="4"/>
    <s v="Data Scientist"/>
    <d v="2020-08-02T00:00:00"/>
    <n v="6.1"/>
    <n v="118341"/>
    <n v="8397"/>
    <n v="95.5"/>
    <x v="1"/>
    <n v="1"/>
    <n v="5"/>
    <n v="61"/>
    <n v="2"/>
    <s v="Married"/>
    <s v="Master's"/>
    <s v="Delhi"/>
    <s v="Full-Time"/>
    <s v="Active"/>
    <s v="Yes"/>
    <s v="No"/>
  </r>
  <r>
    <s v="EMP00385"/>
    <s v="Ayush Mehta"/>
    <s v="Male"/>
    <d v="2001-06-02T00:00:00"/>
    <n v="25"/>
    <x v="5"/>
    <s v="Office Administrator"/>
    <d v="2019-09-29T00:00:00"/>
    <n v="6.9"/>
    <n v="73549"/>
    <n v="5546"/>
    <n v="92.7"/>
    <x v="1"/>
    <n v="43"/>
    <n v="27"/>
    <n v="40"/>
    <n v="2"/>
    <s v="Single"/>
    <s v="Diploma"/>
    <s v="Hyderabad"/>
    <s v="Full-Time"/>
    <s v="Active"/>
    <s v="No"/>
    <s v="No"/>
  </r>
  <r>
    <s v="EMP00386"/>
    <s v="Tanvi Soni"/>
    <s v="Female"/>
    <d v="1968-11-01T00:00:00"/>
    <n v="58"/>
    <x v="4"/>
    <s v="Analytics Manager"/>
    <d v="2024-07-14T00:00:00"/>
    <n v="2.2000000000000002"/>
    <n v="61133"/>
    <n v="3915"/>
    <n v="96.9"/>
    <x v="3"/>
    <n v="13"/>
    <m/>
    <n v="34"/>
    <n v="5"/>
    <s v="Married"/>
    <s v="BBA"/>
    <s v="Delhi"/>
    <s v="Full-Time"/>
    <s v="Active"/>
    <s v="Yes"/>
    <s v="No"/>
  </r>
  <r>
    <s v="EMP00387"/>
    <s v="Khushi Singh"/>
    <s v="Female"/>
    <d v="1977-09-01T00:00:00"/>
    <n v="49"/>
    <x v="9"/>
    <s v="Operations Analyst"/>
    <d v="2022-06-23T00:00:00"/>
    <n v="4.2"/>
    <n v="55645"/>
    <n v="5841"/>
    <n v="84.7"/>
    <x v="4"/>
    <n v="42"/>
    <n v="26"/>
    <n v="50"/>
    <n v="3"/>
    <s v="Single"/>
    <s v="M.Com"/>
    <s v="Gurugram"/>
    <s v="Intern"/>
    <s v="Resigned"/>
    <s v="No"/>
    <s v="No"/>
  </r>
  <r>
    <s v="EMP00388"/>
    <s v="Rakesh Chauhan"/>
    <s v="Male"/>
    <d v="2003-03-05T00:00:00"/>
    <n v="23"/>
    <x v="9"/>
    <s v="Supply Chain Analyst"/>
    <d v="2023-01-23T00:00:00"/>
    <n v="3.6"/>
    <n v="172438"/>
    <n v="10455"/>
    <n v="96.9"/>
    <x v="0"/>
    <n v="25"/>
    <n v="2"/>
    <n v="73"/>
    <n v="4"/>
    <s v="Single"/>
    <s v="BBA"/>
    <s v="Mumbai"/>
    <s v="Contract"/>
    <s v="On Leave"/>
    <s v="No"/>
    <s v="No"/>
  </r>
  <r>
    <s v="EMP00389"/>
    <s v="Karan Mehta"/>
    <s v="Male"/>
    <d v="1970-03-02T00:00:00"/>
    <n v="56"/>
    <x v="8"/>
    <s v="Legal Counsel"/>
    <d v="2016-04-19T00:00:00"/>
    <n v="10.4"/>
    <n v="70940"/>
    <n v="5148"/>
    <n v="82.3"/>
    <x v="0"/>
    <n v="14"/>
    <n v="9"/>
    <n v="72"/>
    <n v="1"/>
    <s v="Married"/>
    <s v="Bachelor's"/>
    <s v="Delhi"/>
    <s v="Full-Time"/>
    <s v="Active"/>
    <s v="No"/>
    <s v="No"/>
  </r>
  <r>
    <s v="EMP00390"/>
    <s v="Jiya Mehta"/>
    <s v="Female"/>
    <d v="1997-09-14T00:00:00"/>
    <n v="29"/>
    <x v="4"/>
    <s v="Data Analyst"/>
    <d v="2020-05-12T00:00:00"/>
    <n v="6.3"/>
    <n v="76127"/>
    <n v="5821"/>
    <n v="80.8"/>
    <x v="3"/>
    <n v="45"/>
    <n v="21"/>
    <n v="65"/>
    <n v="2"/>
    <s v="Married"/>
    <s v="B.Tech"/>
    <s v="Kolkata"/>
    <s v="Intern"/>
    <s v="Active"/>
    <s v="Yes"/>
    <s v="Yes"/>
  </r>
  <r>
    <s v="EMP00391"/>
    <s v="Ishan Raval"/>
    <s v="Male"/>
    <d v="1980-10-26T00:00:00"/>
    <n v="46"/>
    <x v="1"/>
    <s v="Marketing Manager"/>
    <d v="2019-09-09T00:00:00"/>
    <n v="7"/>
    <n v="171219"/>
    <n v="17020"/>
    <n v="97.2"/>
    <x v="0"/>
    <n v="2"/>
    <n v="23"/>
    <n v="16"/>
    <n v="3"/>
    <s v="Married"/>
    <s v="B.Com"/>
    <s v="Hyderabad"/>
    <s v="Intern"/>
    <s v="On Leave"/>
    <s v="Yes"/>
    <s v="No"/>
  </r>
  <r>
    <s v="EMP00392"/>
    <s v="Krish Thakkar"/>
    <s v="Male"/>
    <d v="1978-08-13T00:00:00"/>
    <n v="48"/>
    <x v="0"/>
    <s v="Key Account Manager"/>
    <d v="2017-01-26T00:00:00"/>
    <n v="9.6"/>
    <n v="125167"/>
    <n v="8255"/>
    <n v="93.2"/>
    <x v="4"/>
    <n v="10"/>
    <n v="8"/>
    <n v="73"/>
    <n v="3"/>
    <s v="Single"/>
    <s v="B.Tech"/>
    <s v="Chennai"/>
    <s v="Intern"/>
    <s v="On Leave"/>
    <s v="Yes"/>
    <s v="No"/>
  </r>
  <r>
    <s v="EMP00393"/>
    <s v="Ayush Agarwal"/>
    <s v="Male"/>
    <d v="1985-07-15T00:00:00"/>
    <n v="41"/>
    <x v="0"/>
    <s v="Sales Manager"/>
    <d v="2018-04-29T00:00:00"/>
    <n v="8.4"/>
    <n v="154661"/>
    <n v="6338"/>
    <n v="79"/>
    <x v="4"/>
    <n v="44"/>
    <n v="21"/>
    <n v="64"/>
    <n v="4"/>
    <s v="Married"/>
    <s v="M.Com"/>
    <s v="Bengaluru"/>
    <s v="Intern"/>
    <s v="Active"/>
    <s v="Yes"/>
    <s v="No"/>
  </r>
  <r>
    <s v="EMP00394"/>
    <s v="Dev Kapoor"/>
    <s v="Male"/>
    <d v="1976-08-15T00:00:00"/>
    <n v="50"/>
    <x v="3"/>
    <s v="Accountant"/>
    <d v="2022-02-24T00:00:00"/>
    <n v="4.5"/>
    <n v="85515"/>
    <n v="4365"/>
    <n v="93.6"/>
    <x v="0"/>
    <n v="17"/>
    <n v="26"/>
    <n v="25"/>
    <n v="2"/>
    <s v="Single"/>
    <s v="Master's"/>
    <s v="Pune"/>
    <s v="Contract"/>
    <s v="Active"/>
    <s v="No"/>
    <s v="Yes"/>
  </r>
  <r>
    <s v="EMP00395"/>
    <s v="Aarav Reddy"/>
    <s v="Male"/>
    <d v="1988-03-15T00:00:00"/>
    <n v="38"/>
    <x v="9"/>
    <s v="Operations Analyst"/>
    <d v="2018-06-06T00:00:00"/>
    <n v="8.3000000000000007"/>
    <n v="31029"/>
    <n v="1937"/>
    <n v="97.5"/>
    <x v="2"/>
    <n v="44"/>
    <n v="1"/>
    <n v="71"/>
    <n v="1"/>
    <s v="Married"/>
    <s v="M.Tech"/>
    <s v="Chennai"/>
    <s v="Full-Time"/>
    <s v="On Leave"/>
    <s v="Yes"/>
    <s v="Yes"/>
  </r>
  <r>
    <s v="EMP00396"/>
    <s v="Kavya Vyas"/>
    <s v="Female"/>
    <d v="1990-06-08T00:00:00"/>
    <n v="36"/>
    <x v="1"/>
    <s v="Marketing Executive"/>
    <d v="2016-03-06T00:00:00"/>
    <n v="10.5"/>
    <n v="132541"/>
    <n v="10678"/>
    <n v="78.599999999999994"/>
    <x v="4"/>
    <n v="12"/>
    <n v="21"/>
    <n v="13"/>
    <n v="2"/>
    <s v="Single"/>
    <s v="MBA"/>
    <s v="Pune"/>
    <s v="Full-Time"/>
    <s v="Active"/>
    <s v="Yes"/>
    <s v="No"/>
  </r>
  <r>
    <s v="EMP00397"/>
    <s v="Muskan Nair"/>
    <s v="Female"/>
    <d v="1993-10-07T00:00:00"/>
    <n v="33"/>
    <x v="5"/>
    <s v="Admin Manager"/>
    <d v="2020-10-18T00:00:00"/>
    <n v="5.9"/>
    <n v="53668"/>
    <n v="4481"/>
    <n v="83.1"/>
    <x v="4"/>
    <n v="11"/>
    <n v="0"/>
    <n v="56"/>
    <n v="3"/>
    <s v="Single"/>
    <s v="M.Com"/>
    <s v="Bengaluru"/>
    <s v="Intern"/>
    <s v="Active"/>
    <s v="Yes"/>
    <s v="No"/>
  </r>
  <r>
    <s v="EMP00398"/>
    <s v="Aditi Raval"/>
    <s v="Female"/>
    <d v="1992-07-10T00:00:00"/>
    <n v="34"/>
    <x v="8"/>
    <s v="Legal Counsel"/>
    <d v="2017-02-21T00:00:00"/>
    <n v="9.5"/>
    <n v="162556"/>
    <n v="9057"/>
    <n v="95.2"/>
    <x v="2"/>
    <n v="6"/>
    <n v="19"/>
    <n v="46"/>
    <n v="4"/>
    <s v="Single"/>
    <s v="B.Com"/>
    <s v="Pune"/>
    <s v="Contract"/>
    <s v="Resigned"/>
    <s v="No"/>
    <s v="Yes"/>
  </r>
  <r>
    <s v="EMP00399"/>
    <s v="Aarohi Iyer"/>
    <s v="Female"/>
    <d v="1968-08-13T00:00:00"/>
    <n v="58"/>
    <x v="5"/>
    <s v="Office Administrator"/>
    <d v="2021-08-24T00:00:00"/>
    <n v="5"/>
    <n v="176001"/>
    <n v="11421"/>
    <n v="93.4"/>
    <x v="4"/>
    <n v="39"/>
    <n v="24"/>
    <n v="20"/>
    <n v="3"/>
    <s v="Single"/>
    <s v="M.Com"/>
    <s v="Bengaluru"/>
    <s v="Full-Time"/>
    <s v="Active"/>
    <s v="Yes"/>
    <s v="No"/>
  </r>
  <r>
    <s v="EMP00400"/>
    <s v="Pooja Desai"/>
    <s v="Female"/>
    <d v="1996-07-07T00:00:00"/>
    <n v="30"/>
    <x v="2"/>
    <s v="HR Analyst"/>
    <d v="2025-12-20T00:00:00"/>
    <n v="0.7"/>
    <n v="138320"/>
    <n v="6935"/>
    <n v="94.1"/>
    <x v="1"/>
    <n v="20"/>
    <n v="20"/>
    <n v="10"/>
    <n v="5"/>
    <s v="Married"/>
    <s v="M.Tech"/>
    <s v="Ahmedabad"/>
    <s v="Part-Time"/>
    <s v="Resigned"/>
    <s v="No"/>
    <s v="No"/>
  </r>
  <r>
    <s v="EMP00401"/>
    <s v="Mohit Jain"/>
    <s v="Male"/>
    <d v="2002-11-08T00:00:00"/>
    <n v="24"/>
    <x v="1"/>
    <s v="Marketing Manager"/>
    <d v="2025-10-14T00:00:00"/>
    <n v="0.9"/>
    <n v="122004"/>
    <n v="11756"/>
    <n v="89.4"/>
    <x v="3"/>
    <n v="0"/>
    <n v="2"/>
    <n v="67"/>
    <n v="1"/>
    <s v="Single"/>
    <s v="Bachelor's"/>
    <s v="Pune"/>
    <s v="Part-Time"/>
    <s v="Active"/>
    <s v="Yes"/>
    <s v="Yes"/>
  </r>
  <r>
    <s v="EMP00402"/>
    <s v="Rahul Agarwal"/>
    <s v="Male"/>
    <d v="2000-07-24T00:00:00"/>
    <n v="26"/>
    <x v="4"/>
    <s v="BI Analyst"/>
    <d v="2019-08-28T00:00:00"/>
    <n v="7"/>
    <n v="86205"/>
    <n v="5806"/>
    <n v="87.2"/>
    <x v="2"/>
    <n v="18"/>
    <n v="18"/>
    <n v="62"/>
    <n v="2"/>
    <s v="Married"/>
    <s v="BBA"/>
    <s v="Mumbai"/>
    <s v="Contract"/>
    <s v="Active"/>
    <s v="No"/>
    <s v="Yes"/>
  </r>
  <r>
    <s v="EMP00403"/>
    <s v="Vidhi Gupta"/>
    <s v="Female"/>
    <d v="1973-10-24T00:00:00"/>
    <n v="53"/>
    <x v="6"/>
    <s v="Customer Service Specialist"/>
    <d v="2025-03-11T00:00:00"/>
    <n v="1.5"/>
    <n v="148353"/>
    <n v="13961"/>
    <n v="78.400000000000006"/>
    <x v="0"/>
    <n v="5"/>
    <n v="24"/>
    <n v="43"/>
    <n v="5"/>
    <s v="Single"/>
    <s v="Diploma"/>
    <s v="Pune"/>
    <s v="Contract"/>
    <s v="Active"/>
    <s v="No"/>
    <s v="No"/>
  </r>
  <r>
    <s v="EMP00404"/>
    <s v="Pooja Verma"/>
    <s v="Female"/>
    <d v="1970-10-16T00:00:00"/>
    <n v="56"/>
    <x v="3"/>
    <s v="Finance Manager"/>
    <d v="2017-07-13T00:00:00"/>
    <n v="9.1999999999999993"/>
    <n v="145013"/>
    <n v="4441"/>
    <n v="82.3"/>
    <x v="3"/>
    <n v="32"/>
    <n v="23"/>
    <n v="52"/>
    <n v="4"/>
    <s v="Married"/>
    <s v="M.Com"/>
    <s v="Gurugram"/>
    <s v="Contract"/>
    <s v="Active"/>
    <s v="No"/>
    <s v="No"/>
  </r>
  <r>
    <s v="EMP00405"/>
    <s v="Gaurav Thakkar"/>
    <s v="Male"/>
    <d v="2003-02-13T00:00:00"/>
    <n v="23"/>
    <x v="8"/>
    <s v="Legal Analyst"/>
    <d v="2023-07-21T00:00:00"/>
    <n v="3.1"/>
    <n v="88914"/>
    <n v="9464"/>
    <n v="94.8"/>
    <x v="1"/>
    <n v="31"/>
    <n v="20"/>
    <n v="52"/>
    <n v="1"/>
    <s v="Married"/>
    <s v="M.Com"/>
    <s v="Bengaluru"/>
    <s v="Part-Time"/>
    <s v="Active"/>
    <s v="Yes"/>
    <s v="No"/>
  </r>
  <r>
    <s v="EMP00406"/>
    <s v="Harsh Pandya"/>
    <s v="Male"/>
    <d v="1976-11-05T00:00:00"/>
    <n v="50"/>
    <x v="7"/>
    <s v="System Administrator"/>
    <d v="2022-10-02T00:00:00"/>
    <n v="3.9"/>
    <n v="173608"/>
    <n v="5530"/>
    <n v="98.7"/>
    <x v="3"/>
    <n v="5"/>
    <n v="20"/>
    <n v="54"/>
    <n v="4"/>
    <s v="Single"/>
    <s v="Diploma"/>
    <s v="Bengaluru"/>
    <s v="Intern"/>
    <s v="Active"/>
    <s v="No"/>
    <s v="No"/>
  </r>
  <r>
    <s v="EMP00407"/>
    <s v="Ishita Jain"/>
    <s v="Female"/>
    <d v="1981-10-10T00:00:00"/>
    <n v="45"/>
    <x v="6"/>
    <s v="Support Executive"/>
    <d v="2017-03-23T00:00:00"/>
    <n v="9.5"/>
    <n v="172106"/>
    <n v="26183"/>
    <n v="94.9"/>
    <x v="1"/>
    <n v="17"/>
    <n v="23"/>
    <n v="31"/>
    <n v="4"/>
    <s v="Married"/>
    <s v="Bachelor's"/>
    <s v="Pune"/>
    <s v="Intern"/>
    <s v="Active"/>
    <s v="Yes"/>
    <s v="Yes"/>
  </r>
  <r>
    <s v="EMP00408"/>
    <s v="Komal Gupta"/>
    <s v="Female"/>
    <d v="1987-12-14T00:00:00"/>
    <n v="39"/>
    <x v="0"/>
    <s v="Sales Representative"/>
    <d v="2020-03-14T00:00:00"/>
    <n v="6.5"/>
    <n v="70863"/>
    <n v="7297"/>
    <n v="93.3"/>
    <x v="3"/>
    <n v="32"/>
    <n v="3"/>
    <n v="62"/>
    <n v="5"/>
    <s v="Single"/>
    <s v="MBA"/>
    <s v="Bengaluru"/>
    <s v="Full-Time"/>
    <s v="Resigned"/>
    <s v="Yes"/>
    <s v="Yes"/>
  </r>
  <r>
    <s v="EMP00409"/>
    <s v="Tanya Singh"/>
    <s v="Female"/>
    <d v="1999-11-06T00:00:00"/>
    <n v="27"/>
    <x v="3"/>
    <s v="Finance Manager"/>
    <d v="2019-12-14T00:00:00"/>
    <n v="6.7"/>
    <n v="54684"/>
    <n v="1884"/>
    <n v="84"/>
    <x v="1"/>
    <n v="15"/>
    <n v="15"/>
    <n v="67"/>
    <n v="1"/>
    <s v="Single"/>
    <s v="Bachelor's"/>
    <s v="Hyderabad"/>
    <s v="Full-Time"/>
    <s v="Resigned"/>
    <s v="Yes"/>
    <s v="Yes"/>
  </r>
  <r>
    <s v="EMP00410"/>
    <s v="Pranav Chauhan"/>
    <s v="Male"/>
    <d v="2005-07-20T00:00:00"/>
    <n v="21"/>
    <x v="5"/>
    <s v="Facilities Coordinator"/>
    <d v="2025-06-20T00:00:00"/>
    <n v="1.2"/>
    <n v="134578"/>
    <n v="24213"/>
    <n v="85.3"/>
    <x v="1"/>
    <n v="15"/>
    <n v="11"/>
    <n v="56"/>
    <n v="4"/>
    <s v="Single"/>
    <s v="B.Com"/>
    <s v="Delhi"/>
    <s v="Full-Time"/>
    <s v="Active"/>
    <s v="No"/>
    <s v="No"/>
  </r>
  <r>
    <s v="EMP00411"/>
    <s v="Arjun Iyer"/>
    <s v="Male"/>
    <d v="1998-09-09T00:00:00"/>
    <n v="28"/>
    <x v="1"/>
    <s v="Digital Marketing Specialist"/>
    <d v="2021-01-25T00:00:00"/>
    <n v="5.6"/>
    <n v="146570"/>
    <n v="4466"/>
    <n v="89.2"/>
    <x v="3"/>
    <n v="40"/>
    <n v="26"/>
    <n v="46"/>
    <n v="1"/>
    <s v="Married"/>
    <s v="Bachelor's"/>
    <s v="Delhi"/>
    <s v="Intern"/>
    <s v="Active"/>
    <s v="No"/>
    <s v="No"/>
  </r>
  <r>
    <s v="EMP00412"/>
    <s v="Yash Gupta"/>
    <s v="Male"/>
    <d v="1975-11-28T00:00:00"/>
    <n v="51"/>
    <x v="3"/>
    <s v="Payroll Specialist"/>
    <d v="2019-04-18T00:00:00"/>
    <n v="7.4"/>
    <n v="73138"/>
    <n v="11807"/>
    <n v="93.5"/>
    <x v="2"/>
    <n v="45"/>
    <n v="16"/>
    <n v="9"/>
    <n v="2"/>
    <s v="Married"/>
    <s v="Master's"/>
    <s v="Hyderabad"/>
    <s v="Intern"/>
    <s v="Active"/>
    <s v="No"/>
    <s v="Yes"/>
  </r>
  <r>
    <s v="EMP00413"/>
    <s v="Mansi Trivedi"/>
    <s v="Female"/>
    <d v="1990-04-06T00:00:00"/>
    <n v="36"/>
    <x v="3"/>
    <s v="Accountant"/>
    <d v="2020-11-16T00:00:00"/>
    <n v="5.8"/>
    <n v="29660"/>
    <n v="4906"/>
    <n v="81.5"/>
    <x v="1"/>
    <n v="17"/>
    <n v="7"/>
    <n v="37"/>
    <n v="4"/>
    <s v="Single"/>
    <s v="MBA"/>
    <s v="Kolkata"/>
    <s v="Intern"/>
    <s v="Active"/>
    <s v="No"/>
    <s v="Yes"/>
  </r>
  <r>
    <s v="EMP00414"/>
    <s v="Vivek Verma"/>
    <s v="Male"/>
    <d v="1981-11-21T00:00:00"/>
    <n v="45"/>
    <x v="5"/>
    <s v="Admin Manager"/>
    <d v="2025-01-24T00:00:00"/>
    <n v="1.6"/>
    <n v="83175"/>
    <n v="6126"/>
    <n v="82.9"/>
    <x v="4"/>
    <n v="7"/>
    <n v="2"/>
    <n v="48"/>
    <n v="5"/>
    <s v="Single"/>
    <s v="Master's"/>
    <s v="Jaipur"/>
    <s v="Contract"/>
    <s v="Active"/>
    <s v="No"/>
    <s v="No"/>
  </r>
  <r>
    <s v="EMP00415"/>
    <s v="Shubham Patel"/>
    <s v="Male"/>
    <d v="1968-09-07T00:00:00"/>
    <n v="58"/>
    <x v="6"/>
    <s v="Customer Success Manager"/>
    <d v="2019-08-02T00:00:00"/>
    <n v="7.1"/>
    <n v="117688"/>
    <n v="12706"/>
    <n v="95.4"/>
    <x v="3"/>
    <n v="38"/>
    <n v="18"/>
    <n v="33"/>
    <n v="1"/>
    <s v="Married"/>
    <s v="Bachelor's"/>
    <s v="Kolkata"/>
    <s v="Intern"/>
    <s v="Active"/>
    <s v="Yes"/>
    <s v="No"/>
  </r>
  <r>
    <s v="EMP00416"/>
    <s v="Madhav Reddy"/>
    <s v="Male"/>
    <d v="1976-03-20T00:00:00"/>
    <n v="50"/>
    <x v="7"/>
    <s v="System Administrator"/>
    <d v="2024-05-17T00:00:00"/>
    <n v="2.2999999999999998"/>
    <n v="31003"/>
    <n v="3266"/>
    <n v="91.1"/>
    <x v="1"/>
    <n v="44"/>
    <n v="3"/>
    <n v="40"/>
    <n v="5"/>
    <s v="Married"/>
    <s v="B.Tech"/>
    <s v="Chennai"/>
    <s v="Contract"/>
    <s v="Resigned"/>
    <s v="No"/>
    <s v="Yes"/>
  </r>
  <r>
    <s v="EMP00417"/>
    <s v="Isha Soni"/>
    <s v="Female"/>
    <d v="1992-12-26T00:00:00"/>
    <n v="34"/>
    <x v="1"/>
    <s v="Marketing Executive"/>
    <d v="2025-03-28T00:00:00"/>
    <n v="1.5"/>
    <n v="149796"/>
    <n v="26613"/>
    <n v="93.9"/>
    <x v="1"/>
    <n v="42"/>
    <n v="27"/>
    <n v="25"/>
    <n v="1"/>
    <s v="Married"/>
    <s v="B.Com"/>
    <s v="Gurugram"/>
    <s v="Intern"/>
    <s v="Active"/>
    <s v="No"/>
    <s v="No"/>
  </r>
  <r>
    <s v="EMP00418"/>
    <s v="Pranav Menon"/>
    <s v="Male"/>
    <d v="1987-05-23T00:00:00"/>
    <n v="39"/>
    <x v="1"/>
    <s v="Marketing Manager"/>
    <d v="2020-05-31T00:00:00"/>
    <n v="6.3"/>
    <n v="47511"/>
    <n v="7596"/>
    <n v="80.900000000000006"/>
    <x v="2"/>
    <n v="3"/>
    <n v="27"/>
    <n v="43"/>
    <n v="4"/>
    <s v="Single"/>
    <s v="MBA"/>
    <s v="Chennai"/>
    <s v="Intern"/>
    <s v="Active"/>
    <s v="Yes"/>
    <s v="Yes"/>
  </r>
  <r>
    <s v="EMP00419"/>
    <s v="Manav Menon"/>
    <s v="Male"/>
    <d v="2005-06-24T00:00:00"/>
    <n v="21"/>
    <x v="8"/>
    <s v="Legal Executive"/>
    <d v="2023-08-10T00:00:00"/>
    <n v="3.1"/>
    <n v="60693"/>
    <n v="8006"/>
    <n v="86.2"/>
    <x v="0"/>
    <n v="10"/>
    <n v="1"/>
    <n v="17"/>
    <n v="3"/>
    <s v="Married"/>
    <s v="MBA"/>
    <s v="Ahmedabad"/>
    <s v="Full-Time"/>
    <s v="On Leave"/>
    <s v="No"/>
    <s v="No"/>
  </r>
  <r>
    <s v="EMP00420"/>
    <s v="Deepak Trivedi"/>
    <s v="Male"/>
    <d v="2003-02-08T00:00:00"/>
    <n v="23"/>
    <x v="6"/>
    <s v="Customer Success Manager"/>
    <d v="2022-01-22T00:00:00"/>
    <n v="4.5999999999999996"/>
    <n v="120401"/>
    <n v="17658"/>
    <n v="94.9"/>
    <x v="4"/>
    <n v="41"/>
    <n v="12"/>
    <n v="40"/>
    <n v="4"/>
    <s v="Married"/>
    <s v="Bachelor's"/>
    <s v="Mumbai"/>
    <s v="Full-Time"/>
    <s v="Active"/>
    <s v="Yes"/>
    <s v="No"/>
  </r>
  <r>
    <s v="EMP00421"/>
    <s v="Arjun Mishra"/>
    <s v="Male"/>
    <d v="1969-10-16T00:00:00"/>
    <n v="57"/>
    <x v="7"/>
    <s v="Software Engineer"/>
    <d v="2024-11-27T00:00:00"/>
    <n v="1.8"/>
    <n v="177419"/>
    <n v="31934"/>
    <n v="81.900000000000006"/>
    <x v="0"/>
    <n v="44"/>
    <n v="13"/>
    <n v="43"/>
    <n v="5"/>
    <s v="Single"/>
    <s v="Master's"/>
    <s v="Delhi"/>
    <s v="Full-Time"/>
    <s v="Resigned"/>
    <s v="Yes"/>
    <s v="No"/>
  </r>
  <r>
    <s v="EMP00422"/>
    <s v="Deepak Jain"/>
    <s v="Male"/>
    <d v="1971-09-16T00:00:00"/>
    <n v="55"/>
    <x v="3"/>
    <s v="Senior Accountant "/>
    <d v="2025-05-21T00:00:00"/>
    <n v="1.3"/>
    <n v="175281"/>
    <n v="25070"/>
    <n v="89.7"/>
    <x v="4"/>
    <n v="13"/>
    <n v="21"/>
    <n v="20"/>
    <n v="2"/>
    <s v="Single"/>
    <s v="Bachelor's"/>
    <s v="Kolkata"/>
    <s v="Intern"/>
    <s v="Active"/>
    <s v="Yes"/>
    <s v="Yes"/>
  </r>
  <r>
    <s v="EMP00423"/>
    <s v="Rakesh Desai"/>
    <s v="Male"/>
    <d v="1995-02-18T00:00:00"/>
    <n v="31"/>
    <x v="7"/>
    <s v="Software Engineer"/>
    <d v="2016-12-12T00:00:00"/>
    <n v="9.6999999999999993"/>
    <n v="54693"/>
    <n v="9568"/>
    <n v="89"/>
    <x v="1"/>
    <n v="10"/>
    <n v="13"/>
    <n v="5"/>
    <n v="2"/>
    <s v="Married"/>
    <s v="Bachelor's"/>
    <s v="Kolkata"/>
    <s v="Contract"/>
    <s v="Resigned"/>
    <s v="No"/>
    <s v="Yes"/>
  </r>
  <r>
    <s v="EMP00424"/>
    <s v="Riya Agarwal"/>
    <s v="Female"/>
    <d v="1983-10-18T00:00:00"/>
    <n v="43"/>
    <x v="5"/>
    <s v="Office Administrator"/>
    <d v="2023-09-18T00:00:00"/>
    <n v="3"/>
    <n v="47954"/>
    <n v="3144"/>
    <n v="92.4"/>
    <x v="4"/>
    <n v="12"/>
    <n v="4"/>
    <n v="43"/>
    <n v="2"/>
    <s v="Single"/>
    <s v="Diploma"/>
    <s v="Bengaluru"/>
    <s v="Contract"/>
    <s v="Active"/>
    <s v="Yes"/>
    <s v="No"/>
  </r>
  <r>
    <s v="EMP00425"/>
    <s v="Rajat Pandya"/>
    <s v="Male"/>
    <d v="1989-07-21T00:00:00"/>
    <n v="37"/>
    <x v="0"/>
    <s v="Business Development Executive"/>
    <d v="2021-02-11T00:00:00"/>
    <n v="5.6"/>
    <n v="43824"/>
    <n v="7495"/>
    <n v="98.6"/>
    <x v="0"/>
    <n v="9"/>
    <n v="17"/>
    <n v="31"/>
    <n v="1"/>
    <s v="Married"/>
    <s v="B.Tech"/>
    <s v="Delhi"/>
    <s v="Part-Time"/>
    <s v="Active"/>
    <s v="Yes"/>
    <s v="No"/>
  </r>
  <r>
    <s v="EMP00426"/>
    <s v="Sneha Sharma"/>
    <s v="Female"/>
    <d v="1990-02-09T00:00:00"/>
    <n v="36"/>
    <x v="3"/>
    <s v="Senior Accountant"/>
    <d v="2017-03-26T00:00:00"/>
    <n v="9.5"/>
    <n v="165751"/>
    <n v="20889"/>
    <n v="86.9"/>
    <x v="1"/>
    <n v="23"/>
    <n v="10"/>
    <n v="39"/>
    <n v="2"/>
    <s v="Single"/>
    <s v="M.Tech"/>
    <s v="Ahmedabad"/>
    <s v="Full-Time"/>
    <s v="Active"/>
    <s v="Yes"/>
    <s v="No"/>
  </r>
  <r>
    <s v="EMP00427"/>
    <s v="Dhruv Joshi"/>
    <s v="Male"/>
    <d v="1972-12-10T00:00:00"/>
    <n v="54"/>
    <x v="8"/>
    <s v="Legal Counsel"/>
    <d v="2017-01-26T00:00:00"/>
    <n v="9.6"/>
    <n v="160663"/>
    <n v="25676"/>
    <n v="85.6"/>
    <x v="2"/>
    <n v="35"/>
    <n v="8"/>
    <n v="17"/>
    <n v="1"/>
    <s v="Single"/>
    <s v="B.Com"/>
    <s v="Gurugram"/>
    <s v="Part-Time"/>
    <s v="Active"/>
    <s v="No"/>
    <s v="No"/>
  </r>
  <r>
    <s v="EMP00428"/>
    <s v="Rohan Sharma"/>
    <s v="Male"/>
    <d v="1973-12-05T00:00:00"/>
    <n v="53"/>
    <x v="0"/>
    <s v="Sales Representative"/>
    <d v="2020-03-31T00:00:00"/>
    <n v="6.4"/>
    <n v="170782"/>
    <n v="28651"/>
    <n v="94"/>
    <x v="4"/>
    <n v="40"/>
    <n v="11"/>
    <n v="36"/>
    <n v="5"/>
    <s v="Married"/>
    <s v="BBA"/>
    <s v="Pune"/>
    <s v="Intern"/>
    <s v="Active"/>
    <s v="No"/>
    <s v="No"/>
  </r>
  <r>
    <s v="EMP00429"/>
    <s v="Vaishnavi Agarwal"/>
    <s v="Female"/>
    <d v="1991-05-21T00:00:00"/>
    <n v="35"/>
    <x v="3"/>
    <s v="Finance Manager"/>
    <d v="2020-07-23T00:00:00"/>
    <n v="6.1"/>
    <n v="103982"/>
    <n v="4316"/>
    <n v="96.4"/>
    <x v="4"/>
    <n v="15"/>
    <n v="2"/>
    <n v="26"/>
    <n v="5"/>
    <s v="Single"/>
    <s v="Master's"/>
    <s v="Hyderabad"/>
    <s v="Intern"/>
    <s v="Active"/>
    <s v="No"/>
    <s v="Yes"/>
  </r>
  <r>
    <s v="EMP00430"/>
    <s v="Divya Agarwal"/>
    <s v="Female"/>
    <d v="1971-12-04T00:00:00"/>
    <n v="55"/>
    <x v="6"/>
    <s v="Support Executive"/>
    <d v="2022-11-29T00:00:00"/>
    <n v="3.8"/>
    <n v="71855"/>
    <n v="9853"/>
    <n v="97.9"/>
    <x v="4"/>
    <n v="44"/>
    <n v="17"/>
    <n v="49"/>
    <n v="2"/>
    <s v="Single"/>
    <s v="BBA"/>
    <s v="Pune"/>
    <s v="Part-Time"/>
    <s v="Active"/>
    <s v="Yes"/>
    <s v="No"/>
  </r>
  <r>
    <s v="EMP00431"/>
    <s v="Naveen Malhotra"/>
    <s v="Male"/>
    <d v="2002-07-16T00:00:00"/>
    <n v="24"/>
    <x v="6"/>
    <s v="Customer Service Specialist"/>
    <d v="2021-02-27T00:00:00"/>
    <n v="5.5"/>
    <n v="110593"/>
    <n v="17115"/>
    <n v="97.9"/>
    <x v="3"/>
    <n v="7"/>
    <n v="9"/>
    <n v="43"/>
    <n v="4"/>
    <s v="Married"/>
    <s v="M.Tech"/>
    <s v="Bengaluru"/>
    <s v="Full-Time"/>
    <s v="Resigned"/>
    <s v="No"/>
    <s v="Yes"/>
  </r>
  <r>
    <s v="EMP00432"/>
    <s v="Ishita Soni"/>
    <s v="Female"/>
    <d v="2003-08-20T00:00:00"/>
    <n v="23"/>
    <x v="4"/>
    <s v="Data Analyst"/>
    <d v="2021-08-27T00:00:00"/>
    <n v="5"/>
    <n v="142679"/>
    <n v="6574"/>
    <n v="85.2"/>
    <x v="1"/>
    <n v="22"/>
    <n v="28"/>
    <n v="28"/>
    <n v="4"/>
    <s v="Married"/>
    <s v="Bachelor's"/>
    <s v="Mumbai"/>
    <s v="Intern"/>
    <s v="Active"/>
    <s v="Yes"/>
    <s v="Yes"/>
  </r>
  <r>
    <s v="EMP00433"/>
    <s v="Gaurav Mehta"/>
    <s v="Male"/>
    <d v="1974-01-05T00:00:00"/>
    <n v="52"/>
    <x v="7"/>
    <s v="System Administrator"/>
    <d v="2021-04-11T00:00:00"/>
    <n v="5.4"/>
    <n v="125640"/>
    <n v="11842"/>
    <n v="86.2"/>
    <x v="1"/>
    <n v="11"/>
    <n v="17"/>
    <n v="39"/>
    <n v="1"/>
    <s v="Married"/>
    <s v="BBA"/>
    <s v="Pune"/>
    <s v="Part-Time"/>
    <s v="Active"/>
    <s v="No"/>
    <s v="Yes"/>
  </r>
  <r>
    <s v="EMP00434"/>
    <s v="Kavya Mehta"/>
    <s v="Female"/>
    <d v="1993-05-02T00:00:00"/>
    <n v="33"/>
    <x v="0"/>
    <s v="Business Development Executive"/>
    <d v="2020-09-20T00:00:00"/>
    <n v="6"/>
    <n v="108825"/>
    <n v="14140"/>
    <n v="97.6"/>
    <x v="3"/>
    <n v="30"/>
    <n v="21"/>
    <n v="39"/>
    <n v="1"/>
    <s v="Married"/>
    <s v="BBA"/>
    <s v="Kolkata"/>
    <s v="Intern"/>
    <s v="Resigned"/>
    <s v="Yes"/>
    <s v="No"/>
  </r>
  <r>
    <s v="EMP00435"/>
    <s v="Ishita Menon"/>
    <s v="Female"/>
    <d v="1981-03-04T00:00:00"/>
    <n v="45"/>
    <x v="3"/>
    <s v="Accountant"/>
    <d v="2017-05-31T00:00:00"/>
    <n v="9.3000000000000007"/>
    <n v="62774"/>
    <n v="9109"/>
    <n v="85.5"/>
    <x v="4"/>
    <n v="15"/>
    <n v="1"/>
    <n v="48"/>
    <n v="4"/>
    <s v="Single"/>
    <s v="M.Com"/>
    <s v="Chennai"/>
    <s v="Contract "/>
    <s v="Active"/>
    <s v="No"/>
    <s v="Yes"/>
  </r>
  <r>
    <s v="EMP00436"/>
    <s v="Neha Iyer"/>
    <s v="Female"/>
    <d v="1996-12-17T00:00:00"/>
    <n v="30"/>
    <x v="0"/>
    <s v="Sales Representative"/>
    <d v="2019-02-25T00:00:00"/>
    <n v="7.5"/>
    <n v="52151"/>
    <n v="6777"/>
    <n v="96.8"/>
    <x v="3"/>
    <n v="27"/>
    <n v="6"/>
    <n v="65"/>
    <n v="1"/>
    <s v="Single"/>
    <s v="B.Tech"/>
    <s v="Jaipur"/>
    <s v="Part-Time"/>
    <s v="Active"/>
    <s v="Yes"/>
    <s v="Yes"/>
  </r>
  <r>
    <s v="EMP00437"/>
    <s v="Aditi Pandya"/>
    <s v="Female"/>
    <d v="1993-03-14T00:00:00"/>
    <n v="33"/>
    <x v="2"/>
    <s v="HR Business Partner"/>
    <d v="2018-03-28T00:00:00"/>
    <n v="8.5"/>
    <n v="45838"/>
    <n v="4176"/>
    <n v="96.8"/>
    <x v="0"/>
    <n v="19"/>
    <n v="22"/>
    <n v="34"/>
    <n v="2"/>
    <s v="Married"/>
    <s v="M.Com"/>
    <s v="Chennai"/>
    <s v="Full-Time"/>
    <s v="On Leave"/>
    <s v="No"/>
    <s v="Yes"/>
  </r>
  <r>
    <s v="EMP00438"/>
    <s v="Bhavya Pandya"/>
    <s v="Female"/>
    <d v="1982-05-12T00:00:00"/>
    <n v="44"/>
    <x v="6"/>
    <s v=" Customer Service Specialist"/>
    <d v="2019-08-03T00:00:00"/>
    <n v="7.1"/>
    <n v="34466"/>
    <n v="1303"/>
    <n v="82"/>
    <x v="4"/>
    <n v="20"/>
    <n v="6"/>
    <n v="41"/>
    <n v="4"/>
    <s v="Married"/>
    <s v="Master's"/>
    <s v="Gurugram"/>
    <s v="Part-Time"/>
    <s v="Active"/>
    <s v="No"/>
    <s v="No"/>
  </r>
  <r>
    <s v="EMP00439"/>
    <s v="Priya Mehta"/>
    <s v="Female"/>
    <d v="1999-11-01T00:00:00"/>
    <n v="27"/>
    <x v="5"/>
    <s v="Office Administrator"/>
    <d v="2019-09-18T00:00:00"/>
    <n v="7"/>
    <n v="116520"/>
    <n v="16481"/>
    <n v="94.2"/>
    <x v="1"/>
    <n v="37"/>
    <n v="16"/>
    <n v="52"/>
    <n v="2"/>
    <s v="Married"/>
    <s v="B.Tech"/>
    <s v="Jaipur"/>
    <s v="Intern"/>
    <s v="Active"/>
    <s v="Yes"/>
    <s v="Yes"/>
  </r>
  <r>
    <s v="EMP00440"/>
    <s v="Aditya Mishra"/>
    <s v="Male"/>
    <d v="1993-04-23T00:00:00"/>
    <n v="33"/>
    <x v="4"/>
    <s v="Data Analyst"/>
    <d v="2016-11-02T00:00:00"/>
    <n v="9.9"/>
    <n v="165282"/>
    <n v="22942"/>
    <n v="91.5"/>
    <x v="1"/>
    <n v="12"/>
    <n v="17"/>
    <n v="24"/>
    <n v="1"/>
    <s v="Single"/>
    <s v="B.Tech"/>
    <s v="Gurugram"/>
    <s v="Contract"/>
    <s v="On Leave"/>
    <s v="No"/>
    <s v="No"/>
  </r>
  <r>
    <s v="EMP00441"/>
    <s v="Bhavya Vyas"/>
    <s v="Female"/>
    <d v="1978-02-16T00:00:00"/>
    <n v="48"/>
    <x v="6"/>
    <s v="Team Lead"/>
    <d v="2021-08-25T00:00:00"/>
    <n v="5"/>
    <n v="27734"/>
    <n v="3730"/>
    <n v="81.599999999999994"/>
    <x v="1"/>
    <n v="8"/>
    <n v="9"/>
    <n v="10"/>
    <n v="5"/>
    <s v="Single"/>
    <s v="B.Tech"/>
    <s v="Gurugram"/>
    <s v="Intern"/>
    <s v="Resigned"/>
    <s v="Yes"/>
    <s v="Yes"/>
  </r>
  <r>
    <s v="EMP00442"/>
    <s v="Ishita Verma"/>
    <s v="Female"/>
    <d v="1970-07-13T00:00:00"/>
    <n v="56"/>
    <x v="8"/>
    <s v="Compliance Specialist"/>
    <d v="2018-04-27T00:00:00"/>
    <n v="8.4"/>
    <n v="70251"/>
    <n v="4403"/>
    <n v="78.099999999999994"/>
    <x v="2"/>
    <n v="44"/>
    <n v="0"/>
    <n v="70"/>
    <n v="4"/>
    <s v="Married"/>
    <s v="M.Tech"/>
    <s v="Bengaluru"/>
    <s v="Contract"/>
    <s v="Resigned"/>
    <s v="No"/>
    <s v="Yes"/>
  </r>
  <r>
    <s v="EMP00443"/>
    <s v="Nikhil Patel"/>
    <s v="Male"/>
    <d v="1971-04-10T00:00:00"/>
    <n v="55"/>
    <x v="2"/>
    <s v="HR Analyst"/>
    <d v="2025-11-28T00:00:00"/>
    <n v="0.8"/>
    <n v="94812"/>
    <n v="15265"/>
    <n v="98.2"/>
    <x v="1"/>
    <n v="3"/>
    <n v="20"/>
    <n v="36"/>
    <n v="2"/>
    <s v="Single"/>
    <s v="Bachelor's"/>
    <s v="Delhi"/>
    <s v="Contract"/>
    <s v="Active"/>
    <s v="Yes"/>
    <s v="No"/>
  </r>
  <r>
    <s v="EMP00444"/>
    <s v="Gaurav Thakkar"/>
    <s v="Male"/>
    <d v="1987-06-02T00:00:00"/>
    <n v="39"/>
    <x v="2"/>
    <s v="HR Manager"/>
    <d v="2018-06-17T00:00:00"/>
    <n v="8.1999999999999993"/>
    <n v="95319"/>
    <n v="10543"/>
    <n v="81.900000000000006"/>
    <x v="4"/>
    <n v="37"/>
    <n v="3"/>
    <n v="53"/>
    <n v="3"/>
    <s v="Single"/>
    <s v="BBA"/>
    <s v="Bengaluru"/>
    <s v="Contract"/>
    <s v="Active"/>
    <s v="Yes"/>
    <s v="No"/>
  </r>
  <r>
    <s v="EMP00445"/>
    <s v="Ishan Trivedi"/>
    <s v="Male"/>
    <d v="1978-06-05T00:00:00"/>
    <n v="48"/>
    <x v="4"/>
    <s v="Data Analyst"/>
    <d v="2021-07-24T00:00:00"/>
    <n v="5.0999999999999996"/>
    <n v="69582"/>
    <n v="4059"/>
    <n v="88"/>
    <x v="3"/>
    <n v="31"/>
    <n v="23"/>
    <n v="28"/>
    <n v="3"/>
    <s v="Single"/>
    <s v="M.Tech"/>
    <s v="Pune"/>
    <s v="Part-Time"/>
    <s v="Active"/>
    <s v="Yes"/>
    <s v="Yes"/>
  </r>
  <r>
    <s v="EMP00446"/>
    <s v="Aniket Gupta"/>
    <s v="Male"/>
    <d v="1990-08-21T00:00:00"/>
    <n v="36"/>
    <x v="6"/>
    <s v="Support Executive"/>
    <d v="2024-02-14T00:00:00"/>
    <n v="2.6"/>
    <n v="160091"/>
    <n v="19290"/>
    <n v="81"/>
    <x v="4"/>
    <n v="24"/>
    <n v="12"/>
    <n v="7"/>
    <n v="1"/>
    <s v="Single"/>
    <s v="Bachelor's"/>
    <s v="Pune"/>
    <s v="Part-Time"/>
    <s v="Active"/>
    <s v="No"/>
    <s v="Yes"/>
  </r>
  <r>
    <s v="EMP00447"/>
    <s v="Aarav Chauhan"/>
    <s v="Male"/>
    <d v="1999-09-24T00:00:00"/>
    <n v="27"/>
    <x v="9"/>
    <s v="Operations Executive"/>
    <d v="2018-04-08T00:00:00"/>
    <n v="8.4"/>
    <n v="58498"/>
    <n v="9585"/>
    <n v="88.5"/>
    <x v="2"/>
    <n v="10"/>
    <n v="9"/>
    <n v="47"/>
    <n v="4"/>
    <s v="Single"/>
    <s v="B.Tech"/>
    <s v="Ahmedabad"/>
    <s v="Contract"/>
    <s v="Resigned"/>
    <s v="Yes"/>
    <s v="Yes"/>
  </r>
  <r>
    <s v="EMP00448"/>
    <s v="Ayush Jain"/>
    <s v="Male"/>
    <d v="1987-02-17T00:00:00"/>
    <n v="39"/>
    <x v="6"/>
    <s v="Customer Service Specialist"/>
    <d v="2016-01-05T00:00:00"/>
    <n v="10.7"/>
    <n v="80802"/>
    <n v="7095"/>
    <n v="78.5"/>
    <x v="0"/>
    <n v="22"/>
    <n v="20"/>
    <n v="41"/>
    <n v="2"/>
    <s v="Married"/>
    <s v="Master's"/>
    <s v="Chennai"/>
    <s v="Part-Time"/>
    <s v="Active"/>
    <s v="Yes"/>
    <s v="Yes"/>
  </r>
  <r>
    <s v="EMP00449"/>
    <s v="Shreya Raval"/>
    <s v="Female"/>
    <d v="1984-02-12T00:00:00"/>
    <n v="42"/>
    <x v="3"/>
    <s v="Accountant"/>
    <d v="2022-10-12T00:00:00"/>
    <n v="3.9"/>
    <n v="61610"/>
    <n v="4943"/>
    <n v="81.900000000000006"/>
    <x v="2"/>
    <n v="11"/>
    <n v="21"/>
    <n v="59"/>
    <n v="2"/>
    <s v="Married"/>
    <s v="M.Tech"/>
    <s v="Delhi"/>
    <s v="Full-Time"/>
    <s v="Active"/>
    <s v="No"/>
    <s v="No"/>
  </r>
  <r>
    <s v="EMP00450"/>
    <s v="Anika Chauhan"/>
    <s v="Female"/>
    <d v="2005-03-25T00:00:00"/>
    <n v="21"/>
    <x v="0"/>
    <s v="Sales Manager"/>
    <d v="2025-05-28T00:00:00"/>
    <n v="1.3"/>
    <n v="139098"/>
    <n v="21170"/>
    <n v="93.7"/>
    <x v="0"/>
    <n v="7"/>
    <n v="18"/>
    <n v="59"/>
    <n v="3"/>
    <s v="Single"/>
    <s v="Master's"/>
    <s v="Delhi"/>
    <s v="Part-Time"/>
    <s v="Active"/>
    <s v="No"/>
    <s v="No"/>
  </r>
  <r>
    <s v="EMP00451"/>
    <s v="Divya Gupta"/>
    <s v="Female"/>
    <d v="1975-12-14T00:00:00"/>
    <n v="51"/>
    <x v="8"/>
    <s v="Compliance Specialist"/>
    <d v="2017-07-20T00:00:00"/>
    <n v="9.1"/>
    <n v="86463"/>
    <n v="9041"/>
    <n v="86.4"/>
    <x v="2"/>
    <n v="34"/>
    <n v="15"/>
    <n v="73"/>
    <n v="5"/>
    <s v="Single"/>
    <s v="M.Com"/>
    <s v="Mumbai"/>
    <s v="Intern"/>
    <s v="On Leave"/>
    <s v="Yes"/>
    <s v="Yes"/>
  </r>
  <r>
    <s v="EMP00452"/>
    <s v="Abhishek Sharma"/>
    <s v="Male"/>
    <d v="1992-01-12T00:00:00"/>
    <n v="34"/>
    <x v="5"/>
    <s v="Admin Manager"/>
    <d v="2017-07-01T00:00:00"/>
    <n v="9.1999999999999993"/>
    <n v="50876"/>
    <n v="4280"/>
    <n v="79.3"/>
    <x v="1"/>
    <n v="8"/>
    <n v="9"/>
    <n v="63"/>
    <n v="2"/>
    <s v="Married"/>
    <s v="B.Tech"/>
    <s v="Bengaluru"/>
    <s v="Part-Time"/>
    <s v="Active"/>
    <s v="Yes"/>
    <s v="Yes"/>
  </r>
  <r>
    <s v="EMP00453"/>
    <s v="Amit Menon"/>
    <s v="Male"/>
    <d v="2004-12-14T00:00:00"/>
    <n v="22"/>
    <x v="9"/>
    <s v="Operations Executive"/>
    <d v="2023-11-12T00:00:00"/>
    <n v="2.8"/>
    <n v="49789"/>
    <n v="5055"/>
    <n v="92.4"/>
    <x v="4"/>
    <n v="38"/>
    <n v="27"/>
    <n v="25"/>
    <n v="1"/>
    <s v="Single"/>
    <s v="B.Com"/>
    <s v="Pune"/>
    <s v="Full-Time"/>
    <s v="Active"/>
    <s v="Yes"/>
    <s v="Yes"/>
  </r>
  <r>
    <s v="EMP00454"/>
    <s v="Isha Bhat"/>
    <s v="Female"/>
    <d v="1994-08-24T00:00:00"/>
    <n v="32"/>
    <x v="0"/>
    <s v="Key Account Manager"/>
    <d v="2023-11-01T00:00:00"/>
    <n v="2.9"/>
    <n v="100514"/>
    <n v="9709"/>
    <n v="88.3"/>
    <x v="1"/>
    <n v="41"/>
    <n v="22"/>
    <n v="6"/>
    <n v="3"/>
    <s v="Single"/>
    <s v="MBA"/>
    <s v="Ahmedabad"/>
    <s v="Full-Time"/>
    <s v="On Leave"/>
    <s v="Yes"/>
    <s v="Yes"/>
  </r>
  <r>
    <s v="EMP00455"/>
    <s v="Deepak Soni"/>
    <s v="Male"/>
    <d v="1978-11-15T00:00:00"/>
    <n v="48"/>
    <x v="5"/>
    <s v="Facilities Coordinator"/>
    <d v="2025-10-17T00:00:00"/>
    <n v="0.9"/>
    <n v="102224"/>
    <s v="Unknown"/>
    <n v="93.5"/>
    <x v="0"/>
    <n v="17"/>
    <n v="2"/>
    <n v="71"/>
    <n v="4"/>
    <s v="Single"/>
    <s v="B.Tech"/>
    <s v="Gurugram"/>
    <s v="Full-Time"/>
    <s v="Active"/>
    <s v="No"/>
    <s v="Yes"/>
  </r>
  <r>
    <s v="EMP00456"/>
    <s v="Kabir Kumar"/>
    <s v="Male"/>
    <d v="1985-11-21T00:00:00"/>
    <n v="41"/>
    <x v="6"/>
    <s v="Customer Success Manager"/>
    <d v="2017-11-06T00:00:00"/>
    <n v="8.8000000000000007"/>
    <n v="36331"/>
    <n v="2151"/>
    <n v="95.5"/>
    <x v="0"/>
    <n v="6"/>
    <n v="3"/>
    <n v="14"/>
    <n v="3"/>
    <s v="Married"/>
    <s v="Bachelor's"/>
    <s v="Bengaluru"/>
    <s v="Contract"/>
    <s v="Active"/>
    <s v="Yes"/>
    <s v="Yes"/>
  </r>
  <r>
    <s v="EMP00457"/>
    <s v="Saurabh Sharma"/>
    <s v="Male"/>
    <d v="1986-04-18T00:00:00"/>
    <n v="40"/>
    <x v="1"/>
    <s v="Marketing Executive"/>
    <d v="2018-09-11T00:00:00"/>
    <n v="8"/>
    <n v="92560"/>
    <n v="10618"/>
    <n v="79.900000000000006"/>
    <x v="2"/>
    <n v="36"/>
    <n v="25"/>
    <n v="66"/>
    <n v="1"/>
    <s v="Single"/>
    <s v="B.Com"/>
    <s v="Mumbai"/>
    <s v="Contract"/>
    <s v="Active"/>
    <s v="No"/>
    <s v="No"/>
  </r>
  <r>
    <s v="EMP00458"/>
    <s v="Ishita Desai"/>
    <s v="Female"/>
    <d v="1985-07-24T00:00:00"/>
    <n v="41"/>
    <x v="9"/>
    <s v="Operations Analyst"/>
    <d v="2023-11-18T00:00:00"/>
    <n v="2.8"/>
    <n v="47527"/>
    <n v="2146"/>
    <n v="85.2"/>
    <x v="2"/>
    <n v="9"/>
    <n v="0"/>
    <n v="80"/>
    <n v="4"/>
    <s v="Married"/>
    <s v="Bachelor's"/>
    <s v="Hyderabad"/>
    <s v="Part-Time"/>
    <s v="Active"/>
    <s v="No"/>
    <s v="Yes"/>
  </r>
  <r>
    <s v="EMP00459"/>
    <s v="Nikhil Thakkar"/>
    <s v="Male"/>
    <d v="1992-11-21T00:00:00"/>
    <n v="34"/>
    <x v="0"/>
    <s v="Sales Representative"/>
    <d v="2021-08-16T00:00:00"/>
    <n v="5.0999999999999996"/>
    <n v="157345"/>
    <n v="20094"/>
    <n v="99.6"/>
    <x v="2"/>
    <n v="21"/>
    <n v="14"/>
    <n v="21"/>
    <n v="3"/>
    <s v="Married"/>
    <s v="B.Com"/>
    <s v="Jaipur"/>
    <s v="Intern"/>
    <s v="Active"/>
    <s v="No"/>
    <s v="Yes"/>
  </r>
  <r>
    <s v="EMP00460"/>
    <s v="Tushar Iyer"/>
    <s v="Male"/>
    <d v="2001-03-19T00:00:00"/>
    <n v="25"/>
    <x v="4"/>
    <s v="Data Analyst"/>
    <d v="2025-01-09T00:00:00"/>
    <n v="1.7"/>
    <n v="25916"/>
    <n v="2904"/>
    <n v="81.099999999999994"/>
    <x v="1"/>
    <n v="5"/>
    <n v="15"/>
    <n v="17"/>
    <n v="4"/>
    <s v="Married"/>
    <s v="MBA"/>
    <s v="Hyderabad"/>
    <s v="Part-Time"/>
    <s v="Active"/>
    <s v="No"/>
    <s v="No"/>
  </r>
  <r>
    <s v="EMP00461"/>
    <s v="Anjali Raval"/>
    <s v="Female"/>
    <d v="1994-12-25T00:00:00"/>
    <n v="32"/>
    <x v="4"/>
    <s v="BI Analyst"/>
    <d v="2021-04-22T00:00:00"/>
    <n v="5.4"/>
    <n v="89115"/>
    <n v="11366"/>
    <n v="94.6"/>
    <x v="0"/>
    <n v="8"/>
    <n v="3"/>
    <n v="77"/>
    <n v="4"/>
    <s v="Single"/>
    <s v="B.Com"/>
    <s v="Hyderabad"/>
    <s v="Intern"/>
    <s v="Active"/>
    <s v="Yes"/>
    <s v="No"/>
  </r>
  <r>
    <s v="EMP00462"/>
    <s v="Ishita Prajapati"/>
    <s v="Female"/>
    <d v="1985-06-03T00:00:00"/>
    <n v="41"/>
    <x v="6"/>
    <s v="Team Lead"/>
    <d v="2021-01-17T00:00:00"/>
    <n v="5.6"/>
    <n v="90898"/>
    <n v="11189"/>
    <n v="97.1"/>
    <x v="4"/>
    <n v="41"/>
    <n v="1"/>
    <n v="36"/>
    <n v="5"/>
    <s v="Single"/>
    <s v="MBA"/>
    <s v="Mumbai"/>
    <s v="Contract"/>
    <s v="Active"/>
    <s v="Yes"/>
    <s v="No"/>
  </r>
  <r>
    <s v="EMP00463"/>
    <s v="Nikhil Verma"/>
    <s v="Male"/>
    <d v="1976-11-03T00:00:00"/>
    <n v="50"/>
    <x v="9"/>
    <s v="Process Specialist"/>
    <d v="2021-04-02T00:00:00"/>
    <n v="5.4"/>
    <n v="162277"/>
    <n v="7524"/>
    <n v="97.6"/>
    <x v="0"/>
    <n v="11"/>
    <n v="23"/>
    <n v="18"/>
    <n v="4"/>
    <s v="Married"/>
    <s v="B.Tech"/>
    <s v="Gurugram"/>
    <s v="Contract"/>
    <s v="Active"/>
    <s v="No"/>
    <s v="No"/>
  </r>
  <r>
    <s v="EMP00464"/>
    <s v="Khushi Rao"/>
    <s v="Female"/>
    <d v="1975-02-09T00:00:00"/>
    <n v="51"/>
    <x v="4"/>
    <s v="Data Analyst"/>
    <d v="2022-02-10T00:00:00"/>
    <n v="4.5999999999999996"/>
    <n v="62826"/>
    <n v="7918"/>
    <n v="98.7"/>
    <x v="3"/>
    <n v="20"/>
    <n v="18"/>
    <n v="9"/>
    <n v="5"/>
    <s v="Married"/>
    <s v="Bachelor's"/>
    <s v="Delhi"/>
    <s v="Intern"/>
    <s v="Active"/>
    <s v="Yes"/>
    <s v="Yes"/>
  </r>
  <r>
    <s v="EMP00465"/>
    <s v="Arjun Bhat"/>
    <s v="Male"/>
    <d v="1978-05-09T00:00:00"/>
    <n v="48"/>
    <x v="0"/>
    <s v="Sales Executive"/>
    <d v="2017-08-03T00:00:00"/>
    <n v="9.1"/>
    <n v="40155"/>
    <n v="3002"/>
    <n v="84"/>
    <x v="4"/>
    <n v="45"/>
    <n v="14"/>
    <n v="58"/>
    <n v="5"/>
    <s v="Single"/>
    <s v="M.Tech"/>
    <s v="Pune"/>
    <s v="Full-Time"/>
    <s v="Active"/>
    <s v="No"/>
    <s v="No"/>
  </r>
  <r>
    <s v="EMP00466"/>
    <s v="Jiya Desai"/>
    <s v="Female"/>
    <d v="1983-07-16T00:00:00"/>
    <n v="43"/>
    <x v="4"/>
    <s v="Analytics Manager"/>
    <d v="2023-09-22T00:00:00"/>
    <n v="3"/>
    <n v="64123"/>
    <n v="5335"/>
    <n v="99"/>
    <x v="0"/>
    <n v="44"/>
    <n v="18"/>
    <n v="54"/>
    <n v="1"/>
    <s v="Single"/>
    <s v="Master's"/>
    <s v="Jaipur"/>
    <s v="Part-Time"/>
    <s v="Active"/>
    <s v="No"/>
    <s v="Yes"/>
  </r>
  <r>
    <s v="EMP00467"/>
    <s v="Kabir Vyas"/>
    <s v="Male"/>
    <d v="1996-08-28T00:00:00"/>
    <n v="30"/>
    <x v="9"/>
    <s v="Operations Executive"/>
    <d v="2024-11-18T00:00:00"/>
    <n v="1.8"/>
    <n v="128531"/>
    <n v="22909"/>
    <n v="83.7"/>
    <x v="4"/>
    <n v="8"/>
    <n v="20"/>
    <n v="62"/>
    <n v="5"/>
    <s v="Single"/>
    <s v="Bachelor's"/>
    <s v="Bengaluru"/>
    <s v="Part-Time"/>
    <s v="Active"/>
    <s v="Yes"/>
    <s v="No"/>
  </r>
  <r>
    <s v="EMP00468"/>
    <s v="Yash Desai"/>
    <s v="Male"/>
    <d v="1993-11-19T00:00:00"/>
    <n v="33"/>
    <x v="2"/>
    <s v="HR Manager"/>
    <d v="2025-02-15T00:00:00"/>
    <n v="1.6"/>
    <n v="117366"/>
    <n v="12360"/>
    <n v="78.400000000000006"/>
    <x v="1"/>
    <n v="7"/>
    <n v="22"/>
    <n v="68"/>
    <n v="4"/>
    <s v="Married"/>
    <s v="M.Com"/>
    <s v="Delhi"/>
    <s v="Contract"/>
    <s v="On Leave"/>
    <s v="No"/>
    <s v="No"/>
  </r>
  <r>
    <s v="EMP00469"/>
    <s v="Krish Singh"/>
    <s v="Male"/>
    <d v="1978-06-06T00:00:00"/>
    <n v="48"/>
    <x v="5"/>
    <s v="Executive Assistant"/>
    <d v="2017-10-28T00:00:00"/>
    <n v="8.9"/>
    <n v="164282"/>
    <n v="25753"/>
    <n v="87.5"/>
    <x v="1"/>
    <n v="44"/>
    <n v="21"/>
    <n v="60"/>
    <n v="3"/>
    <s v="Single"/>
    <s v="Master's"/>
    <s v="Mumbai"/>
    <s v="Full-Time"/>
    <s v="Resigned"/>
    <s v="Yes"/>
    <s v="No"/>
  </r>
  <r>
    <s v="EMP00470"/>
    <s v="Madhav Menon"/>
    <s v="Male"/>
    <d v="1971-02-21T00:00:00"/>
    <n v="55"/>
    <x v="4"/>
    <s v="Analytics Manager"/>
    <d v="2022-07-08T00:00:00"/>
    <n v="4.2"/>
    <n v="30555"/>
    <n v="1888"/>
    <n v="92.6"/>
    <x v="0"/>
    <n v="29"/>
    <n v="17"/>
    <n v="53"/>
    <n v="1"/>
    <s v="Single"/>
    <s v="BBA"/>
    <s v="Mumbai"/>
    <s v="Contract"/>
    <s v="Active"/>
    <s v="No"/>
    <s v="No"/>
  </r>
  <r>
    <s v="EMP00471"/>
    <s v="Abhishek Chauhan"/>
    <s v="Male"/>
    <d v="1991-09-10T00:00:00"/>
    <n v="35"/>
    <x v="7"/>
    <s v="IT Support Specialist"/>
    <d v="2019-06-13T00:00:00"/>
    <n v="7.2"/>
    <n v="130715"/>
    <n v="21572"/>
    <n v="92.7"/>
    <x v="4"/>
    <n v="26"/>
    <n v="1"/>
    <n v="6"/>
    <n v="1"/>
    <s v="Single"/>
    <s v="B.Com"/>
    <s v="Kolkata"/>
    <s v="Contract"/>
    <s v="Active"/>
    <s v="Yes"/>
    <s v="No"/>
  </r>
  <r>
    <s v="EMP00472"/>
    <s v="Rajat Verma"/>
    <s v="Male"/>
    <d v="1993-10-21T00:00:00"/>
    <n v="33"/>
    <x v="6"/>
    <s v="Support Executive"/>
    <d v="2024-12-26T00:00:00"/>
    <n v="1.7"/>
    <n v="173480"/>
    <n v="30637"/>
    <n v="87.4"/>
    <x v="0"/>
    <n v="11"/>
    <n v="12"/>
    <n v="45"/>
    <n v="5"/>
    <s v="Single"/>
    <s v="M.Com"/>
    <s v="Bengaluru"/>
    <s v="Full-Time"/>
    <s v="Resigned"/>
    <s v="Yes"/>
    <s v="Yes"/>
  </r>
  <r>
    <s v="EMP00473"/>
    <s v="Nidhi Soni"/>
    <s v="Female"/>
    <d v="1970-03-11T00:00:00"/>
    <n v="56"/>
    <x v="1"/>
    <s v="Marketing Executive"/>
    <d v="2017-01-17T00:00:00"/>
    <n v="9.6"/>
    <n v="28721"/>
    <n v="1521"/>
    <n v="87.5"/>
    <x v="2"/>
    <n v="39"/>
    <n v="22"/>
    <n v="74"/>
    <n v="1"/>
    <s v="Married"/>
    <s v="Bachelor's"/>
    <s v="Pune"/>
    <s v="Intern"/>
    <s v="Resigned"/>
    <s v="No"/>
    <s v="Yes"/>
  </r>
  <r>
    <s v="EMP00474"/>
    <s v="Nikhil Parikh"/>
    <s v="Male"/>
    <d v="1993-09-27T00:00:00"/>
    <n v="33"/>
    <x v="1"/>
    <s v="Brand Manager"/>
    <d v="2024-08-21T00:00:00"/>
    <n v="2.1"/>
    <n v="90283"/>
    <n v="3832"/>
    <n v="92.4"/>
    <x v="1"/>
    <n v="9"/>
    <n v="20"/>
    <n v="7"/>
    <n v="5"/>
    <s v="Single"/>
    <s v="Master's"/>
    <s v="Chennai"/>
    <s v="Full-Time"/>
    <s v="Active"/>
    <s v="Yes"/>
    <s v="No"/>
  </r>
  <r>
    <s v="EMP00475"/>
    <s v="Kajal Raval"/>
    <s v="Female"/>
    <d v="2001-08-28T00:00:00"/>
    <n v="25"/>
    <x v="9"/>
    <s v="Operations Analyst"/>
    <d v="2020-05-19T00:00:00"/>
    <n v="6.3"/>
    <n v="48390"/>
    <n v="4455"/>
    <n v="88.7"/>
    <x v="4"/>
    <n v="31"/>
    <n v="20"/>
    <n v="14"/>
    <n v="2"/>
    <s v="Married"/>
    <s v="M.Com"/>
    <s v="Delhi"/>
    <s v="Intern"/>
    <s v="Active"/>
    <s v="Yes"/>
    <s v="No"/>
  </r>
  <r>
    <s v="EMP00476"/>
    <s v="Krish Reddy"/>
    <s v="Male"/>
    <d v="1969-11-20T00:00:00"/>
    <n v="57"/>
    <x v="2"/>
    <s v="HR Executive"/>
    <d v="2019-11-05T00:00:00"/>
    <n v="6.8"/>
    <n v="112907"/>
    <n v="13549"/>
    <n v="88.5"/>
    <x v="2"/>
    <n v="0"/>
    <n v="5"/>
    <n v="71"/>
    <n v="3"/>
    <s v="Single"/>
    <s v="B.Tech"/>
    <s v="Jaipur"/>
    <s v="Full-Time"/>
    <s v="On Leave"/>
    <s v="Yes"/>
    <s v="Yes"/>
  </r>
  <r>
    <s v="EMP00477"/>
    <s v="Abhishek Mehta"/>
    <s v="Male"/>
    <d v="1992-01-11T00:00:00"/>
    <n v="34"/>
    <x v="0"/>
    <s v="Sales Representative"/>
    <d v="2016-12-07T00:00:00"/>
    <n v="9.8000000000000007"/>
    <n v="55182"/>
    <n v="3305"/>
    <n v="83.8"/>
    <x v="0"/>
    <n v="5"/>
    <n v="11"/>
    <n v="75"/>
    <n v="3"/>
    <s v="Married"/>
    <s v="BBA"/>
    <s v="Gurugram"/>
    <s v="Intern"/>
    <s v="Active"/>
    <s v="No"/>
    <s v="Yes"/>
  </r>
  <r>
    <s v="EMP00478"/>
    <s v="Rohit Verma"/>
    <s v="Male"/>
    <d v="1999-10-26T00:00:00"/>
    <n v="27"/>
    <x v="8"/>
    <s v="Compliance Specialist"/>
    <d v="2017-11-09T00:00:00"/>
    <n v="8.8000000000000007"/>
    <n v="75957"/>
    <n v="7217"/>
    <n v="98.8"/>
    <x v="0"/>
    <n v="28"/>
    <n v="13"/>
    <n v="39"/>
    <n v="3"/>
    <s v="Single"/>
    <s v="M.Com"/>
    <s v="Gurugram"/>
    <s v="Part-Time"/>
    <s v="On Leave"/>
    <s v="No"/>
    <s v="No"/>
  </r>
  <r>
    <s v="EMP00479"/>
    <s v="Ishan Joshi"/>
    <s v="Male"/>
    <d v="2003-09-09T00:00:00"/>
    <n v="23"/>
    <x v="8"/>
    <s v="Legal Counsel"/>
    <d v="2024-08-25T00:00:00"/>
    <n v="2"/>
    <n v="114341"/>
    <n v="6516"/>
    <n v="86.7"/>
    <x v="4"/>
    <n v="20"/>
    <n v="13"/>
    <n v="28"/>
    <n v="3"/>
    <s v="Single"/>
    <s v="Master's"/>
    <s v="Bengaluru"/>
    <s v="Contract"/>
    <s v="Active"/>
    <s v="Yes"/>
    <s v="No"/>
  </r>
  <r>
    <s v="EMP00480"/>
    <s v="Aarav Kapoor"/>
    <s v="Male"/>
    <d v="2005-12-11T00:00:00"/>
    <n v="21"/>
    <x v="1"/>
    <s v="Brand Manager"/>
    <d v="2025-09-25T00:00:00"/>
    <n v="1"/>
    <n v="82987"/>
    <n v="6020"/>
    <n v="90.2"/>
    <x v="0"/>
    <n v="13"/>
    <n v="16"/>
    <n v="32"/>
    <n v="1"/>
    <s v="Married"/>
    <s v="Master's"/>
    <s v="Jaipur"/>
    <s v="Intern"/>
    <s v="Resigned"/>
    <s v="No"/>
    <s v="No"/>
  </r>
  <r>
    <s v="EMP00481"/>
    <s v="Kavya Desai"/>
    <s v="Female"/>
    <d v="2002-08-16T00:00:00"/>
    <n v="24"/>
    <x v="2"/>
    <s v="HR Manager"/>
    <d v="2020-09-21T00:00:00"/>
    <n v="6"/>
    <n v="53263"/>
    <n v="6403"/>
    <n v="80.7"/>
    <x v="3"/>
    <n v="37"/>
    <n v="12"/>
    <n v="35"/>
    <n v="5"/>
    <s v="Single"/>
    <s v="M.Tech"/>
    <s v="Ahmedabad"/>
    <s v="Full-Time"/>
    <s v="Active"/>
    <s v="No"/>
    <s v="Yes"/>
  </r>
  <r>
    <s v="EMP00482"/>
    <s v="Aditi Thakkar"/>
    <s v="Female"/>
    <d v="1971-09-02T00:00:00"/>
    <n v="55"/>
    <x v="9"/>
    <s v="Operations Executive"/>
    <d v="2016-10-11T00:00:00"/>
    <n v="9.9"/>
    <n v="145179"/>
    <n v="20106"/>
    <n v="80.099999999999994"/>
    <x v="0"/>
    <n v="17"/>
    <n v="10"/>
    <n v="49"/>
    <n v="4"/>
    <s v="Single"/>
    <s v="Diploma"/>
    <s v="Delhi"/>
    <s v="Intern"/>
    <s v="On Leave"/>
    <s v="Yes"/>
    <s v="No"/>
  </r>
  <r>
    <s v="EMP00483"/>
    <s v="Zoya Kumar"/>
    <s v="Female"/>
    <d v="1998-06-20T00:00:00"/>
    <n v="28"/>
    <x v="3"/>
    <s v="Accountant"/>
    <d v="2018-07-06T00:00:00"/>
    <n v="8.1999999999999993"/>
    <n v="34539"/>
    <n v="1581"/>
    <n v="96"/>
    <x v="3"/>
    <n v="20"/>
    <n v="27"/>
    <n v="60"/>
    <n v="2"/>
    <s v="Single"/>
    <s v="Master's"/>
    <s v="Bengaluru"/>
    <s v="Contract"/>
    <s v="On Leave"/>
    <s v="Yes"/>
    <s v="Yes"/>
  </r>
  <r>
    <s v="EMP00484"/>
    <s v="Aditi Mehta"/>
    <s v="Female"/>
    <d v="2002-05-03T00:00:00"/>
    <n v="24"/>
    <x v="7"/>
    <s v="IT Support Specialist"/>
    <d v="2023-09-18T00:00:00"/>
    <n v="3"/>
    <n v="121498"/>
    <n v="20500"/>
    <n v="83.9"/>
    <x v="3"/>
    <n v="37"/>
    <n v="14"/>
    <n v="20"/>
    <n v="2"/>
    <s v="Married"/>
    <s v="MBA"/>
    <s v="Jaipur"/>
    <s v="Intern"/>
    <s v="Resigned"/>
    <s v="No"/>
    <s v="Yes"/>
  </r>
  <r>
    <s v="EMP00485"/>
    <s v="Rakesh Kumar"/>
    <s v="Male"/>
    <d v="1974-05-11T00:00:00"/>
    <n v="52"/>
    <x v="4"/>
    <s v="Business Analyst"/>
    <d v="2017-01-11T00:00:00"/>
    <n v="9.6999999999999993"/>
    <n v="91156"/>
    <n v="7562"/>
    <n v="94.7"/>
    <x v="4"/>
    <n v="15"/>
    <n v="21"/>
    <n v="31"/>
    <n v="1"/>
    <s v="Single"/>
    <s v="BBA"/>
    <s v="Ahmedabad"/>
    <s v="Part-Time"/>
    <s v="Active"/>
    <s v="Yes"/>
    <s v="No"/>
  </r>
  <r>
    <s v="EMP00486"/>
    <s v="Kavya Kumar"/>
    <s v="Female"/>
    <d v="1999-06-07T00:00:00"/>
    <n v="27"/>
    <x v="8"/>
    <s v="Legal Manager"/>
    <d v="2021-10-06T00:00:00"/>
    <n v="4.9000000000000004"/>
    <n v="104145"/>
    <n v="14193"/>
    <n v="94.6"/>
    <x v="1"/>
    <n v="41"/>
    <n v="4"/>
    <n v="69"/>
    <n v="1"/>
    <s v="Single"/>
    <s v="B.Tech"/>
    <s v="Delhi"/>
    <s v="Intern"/>
    <s v="Active"/>
    <s v="Yes"/>
    <s v="No"/>
  </r>
  <r>
    <s v="EMP00487"/>
    <s v="Aniket Pandya"/>
    <s v="Male"/>
    <d v="1978-03-22T00:00:00"/>
    <n v="48"/>
    <x v="7"/>
    <s v="IT Manager"/>
    <d v="2023-04-09T00:00:00"/>
    <n v="3.4"/>
    <n v="48755"/>
    <n v="6911"/>
    <n v="81.2"/>
    <x v="4"/>
    <n v="15"/>
    <n v="0"/>
    <n v="63"/>
    <n v="2"/>
    <s v="Married"/>
    <s v="Bachelor's"/>
    <s v="Chennai"/>
    <s v="Intern"/>
    <s v="Active"/>
    <s v="No"/>
    <s v="Yes"/>
  </r>
  <r>
    <s v="EMP00488"/>
    <s v="Yash Gupta"/>
    <s v="Male"/>
    <d v="1992-03-13T00:00:00"/>
    <n v="34"/>
    <x v="5"/>
    <s v="Admin Manager"/>
    <d v="2021-09-11T00:00:00"/>
    <n v="5"/>
    <n v="109487"/>
    <n v="9358"/>
    <n v="79.2"/>
    <x v="1"/>
    <n v="3"/>
    <n v="20"/>
    <n v="53"/>
    <n v="4"/>
    <s v="Single"/>
    <s v="M.Tech"/>
    <s v="Bengaluru"/>
    <s v="Intern"/>
    <s v="Active"/>
    <s v="No"/>
    <s v="No"/>
  </r>
  <r>
    <s v="EMP00489"/>
    <s v="Avni Reddy"/>
    <s v="Female"/>
    <d v="2002-11-08T00:00:00"/>
    <n v="24"/>
    <x v="3"/>
    <s v="Financial Analyst"/>
    <d v="2021-02-19T00:00:00"/>
    <n v="5.6"/>
    <n v="31355"/>
    <n v="1250"/>
    <n v="90.5"/>
    <x v="3"/>
    <n v="6"/>
    <n v="8"/>
    <n v="33"/>
    <n v="5"/>
    <s v="Married"/>
    <s v="M.Com"/>
    <s v="Gurugram"/>
    <s v="Full-Time"/>
    <s v="Active"/>
    <s v="No"/>
    <s v="No"/>
  </r>
  <r>
    <s v="EMP00490"/>
    <s v="Karan Chauhan"/>
    <s v="Male"/>
    <d v="1992-06-21T00:00:00"/>
    <n v="34"/>
    <x v="7"/>
    <s v="IT Manager"/>
    <d v="2019-03-25T00:00:00"/>
    <n v="7.5"/>
    <n v="22814"/>
    <n v="3791"/>
    <n v="80.099999999999994"/>
    <x v="2"/>
    <n v="39"/>
    <n v="15"/>
    <n v="44"/>
    <n v="2"/>
    <s v="Single"/>
    <s v="B.Com"/>
    <s v="Mumbai"/>
    <s v="Part-Time"/>
    <s v="Active"/>
    <s v="No"/>
    <s v="No"/>
  </r>
  <r>
    <s v="EMP00491"/>
    <s v="Aarav Reddy"/>
    <s v="Male"/>
    <d v="1975-07-11T00:00:00"/>
    <n v="51"/>
    <x v="2"/>
    <s v="HR Analyst"/>
    <d v="2018-12-16T00:00:00"/>
    <n v="7.7"/>
    <n v="42179"/>
    <n v="5024"/>
    <n v="81.7"/>
    <x v="4"/>
    <n v="30"/>
    <n v="18"/>
    <n v="5"/>
    <n v="4"/>
    <s v="Single"/>
    <s v="BBA"/>
    <s v="Mumbai"/>
    <s v="Full-Time"/>
    <s v="Active"/>
    <s v="No"/>
    <s v="Yes"/>
  </r>
  <r>
    <s v="EMP00492"/>
    <s v="Harsh Bhat"/>
    <s v="Male"/>
    <d v="1999-02-10T00:00:00"/>
    <n v="27"/>
    <x v="9"/>
    <s v="Process Specialist"/>
    <d v="2021-07-02T00:00:00"/>
    <n v="5.2"/>
    <n v="113955"/>
    <n v="14758"/>
    <n v="99.6"/>
    <x v="1"/>
    <n v="16"/>
    <n v="11"/>
    <n v="63"/>
    <n v="1"/>
    <s v="Married"/>
    <s v="M.Tech"/>
    <s v="Delhi"/>
    <s v="Intern"/>
    <s v="Active"/>
    <s v="No"/>
    <s v="Yes"/>
  </r>
  <r>
    <s v="EMP00493"/>
    <s v="Gaurav Prajapati"/>
    <s v="Male"/>
    <d v="1991-11-05T00:00:00"/>
    <n v="35"/>
    <x v="9"/>
    <s v="Process Specialist"/>
    <d v="2016-05-06T00:00:00"/>
    <n v="10.3"/>
    <n v="86059"/>
    <n v="7221"/>
    <n v="90.6"/>
    <x v="0"/>
    <n v="5"/>
    <n v="6"/>
    <n v="53"/>
    <n v="1"/>
    <s v="Married"/>
    <s v="Diploma"/>
    <s v="Chennai"/>
    <s v="Part-Time"/>
    <s v="Active"/>
    <s v="No"/>
    <s v="No"/>
  </r>
  <r>
    <s v="EMP00494"/>
    <s v="Payal Gupta"/>
    <s v="Female"/>
    <d v="1988-05-07T00:00:00"/>
    <n v="38"/>
    <x v="2"/>
    <s v="HR Business Partner"/>
    <d v="2021-10-31T00:00:00"/>
    <n v="4.9000000000000004"/>
    <n v="111987"/>
    <n v="10641"/>
    <n v="96.2"/>
    <x v="4"/>
    <n v="29"/>
    <n v="18"/>
    <n v="49"/>
    <n v="3"/>
    <s v="Single"/>
    <s v="Bachelor's"/>
    <s v="Chennai"/>
    <s v="Part-Time"/>
    <s v="Active"/>
    <s v="Yes"/>
    <s v="No"/>
  </r>
  <r>
    <s v="EMP00495"/>
    <s v="Shubham Kumar"/>
    <s v="Male"/>
    <d v="1987-02-26T00:00:00"/>
    <n v="39"/>
    <x v="7"/>
    <s v="Software Engineer"/>
    <d v="2021-02-02T00:00:00"/>
    <n v="5.6"/>
    <n v="32735"/>
    <n v="1588"/>
    <n v="82.7"/>
    <x v="2"/>
    <n v="31"/>
    <n v="9"/>
    <n v="5"/>
    <n v="4"/>
    <s v="Married"/>
    <s v="Bachelor's"/>
    <s v="Ahmedabad"/>
    <s v="Contract"/>
    <s v="Active"/>
    <s v="No"/>
    <s v="No"/>
  </r>
  <r>
    <s v="EMP00496"/>
    <s v="Ansh Rao"/>
    <s v="Male"/>
    <d v="1988-03-24T00:00:00"/>
    <n v="38"/>
    <x v="1"/>
    <s v="Brand Manager"/>
    <d v="2022-07-25T00:00:00"/>
    <n v="4.0999999999999996"/>
    <n v="43159"/>
    <n v="4358"/>
    <n v="84.3"/>
    <x v="4"/>
    <n v="22"/>
    <n v="7"/>
    <n v="54"/>
    <n v="4"/>
    <s v="Married"/>
    <s v="Master's"/>
    <s v="Hyderabad"/>
    <s v="Contract"/>
    <s v="On Leave"/>
    <s v="No"/>
    <s v="Yes"/>
  </r>
  <r>
    <s v="EMP00497"/>
    <s v="Riya Chauhan"/>
    <s v="Female"/>
    <d v="1968-03-22T00:00:00"/>
    <n v="58"/>
    <x v="1"/>
    <s v="Digital Marketing Specialist"/>
    <d v="2017-07-09T00:00:00"/>
    <n v="9.1999999999999993"/>
    <n v="131133"/>
    <n v="9933"/>
    <n v="90.1"/>
    <x v="1"/>
    <n v="19"/>
    <n v="18"/>
    <n v="64"/>
    <n v="5"/>
    <s v="Single"/>
    <s v="M.Com"/>
    <s v="Gurugram"/>
    <s v="Full-Time"/>
    <s v="Active"/>
    <s v="No"/>
    <s v="No"/>
  </r>
  <r>
    <s v="EMP00498"/>
    <s v="Zoya Malhotra"/>
    <s v="Female"/>
    <d v="1978-08-14T00:00:00"/>
    <n v="48"/>
    <x v="6"/>
    <s v="Customer Success Manager"/>
    <d v="2016-04-23T00:00:00"/>
    <n v="10.4"/>
    <n v="168514"/>
    <n v="7291"/>
    <n v="78.599999999999994"/>
    <x v="0"/>
    <n v="8"/>
    <n v="19"/>
    <n v="43"/>
    <n v="2"/>
    <s v="Married"/>
    <s v="MBA"/>
    <s v="Jaipur"/>
    <s v="Contract"/>
    <s v="Active"/>
    <s v="No"/>
    <s v="Yes"/>
  </r>
  <r>
    <s v="EMP00499"/>
    <s v="Aanya Singh"/>
    <s v="Female"/>
    <d v="1972-08-27T00:00:00"/>
    <n v="54"/>
    <x v="2"/>
    <s v="HR Executive"/>
    <d v="2016-08-12T00:00:00"/>
    <n v="10.1"/>
    <n v="92824"/>
    <n v="7428"/>
    <n v="96.1"/>
    <x v="4"/>
    <n v="6"/>
    <n v="26"/>
    <n v="42"/>
    <n v="5"/>
    <s v="Married"/>
    <s v="B.Com"/>
    <s v="Ahmedabad"/>
    <s v="Full-Time"/>
    <s v="Resigned"/>
    <s v="Yes"/>
    <s v="Yes"/>
  </r>
  <r>
    <s v="EMP00500"/>
    <s v="Rajat Menon"/>
    <s v="Male"/>
    <d v="1974-03-08T00:00:00"/>
    <n v="52"/>
    <x v="0"/>
    <s v="Sales Manager"/>
    <d v="2023-01-17T00:00:00"/>
    <n v="3.6"/>
    <n v="103498"/>
    <n v="15612"/>
    <n v="93.7"/>
    <x v="4"/>
    <n v="39"/>
    <n v="22"/>
    <n v="30"/>
    <n v="1"/>
    <s v="Single"/>
    <s v="Bachelor's"/>
    <s v="Pune"/>
    <s v="Full-Time"/>
    <s v="On Leave"/>
    <s v="Yes"/>
    <s v="Yes"/>
  </r>
  <r>
    <s v="EMP00501"/>
    <s v="Ayush Kumar"/>
    <s v="Male"/>
    <d v="2004-09-15T00:00:00"/>
    <n v="22"/>
    <x v="6"/>
    <s v="Support Executive"/>
    <d v="2025-02-10T00:00:00"/>
    <n v="1.6"/>
    <n v="128052"/>
    <n v="19597"/>
    <n v="88.5"/>
    <x v="3"/>
    <n v="34"/>
    <n v="8"/>
    <n v="61"/>
    <n v="5"/>
    <s v="Single"/>
    <s v="M.Com"/>
    <s v="Pune"/>
    <s v="Full-Time"/>
    <s v="Active"/>
    <s v="Yes"/>
    <s v="Yes"/>
  </r>
  <r>
    <s v="EMP00502"/>
    <s v="Naveen Menon"/>
    <s v="Male"/>
    <d v="1971-04-16T00:00:00"/>
    <n v="55"/>
    <x v="4"/>
    <s v="BI Analyst"/>
    <d v="2019-03-31T00:00:00"/>
    <n v="7.4"/>
    <n v="48219"/>
    <n v="4103"/>
    <n v="98.9"/>
    <x v="0"/>
    <n v="17"/>
    <n v="12"/>
    <n v="54"/>
    <n v="1"/>
    <s v="Married"/>
    <s v="M.Com"/>
    <s v="Gurugram"/>
    <s v="Part-Time"/>
    <s v="Active"/>
    <s v="No"/>
    <s v="No"/>
  </r>
  <r>
    <s v="EMP00503"/>
    <s v="Rakesh Verma"/>
    <s v="Male"/>
    <d v="2005-10-10T00:00:00"/>
    <n v="21"/>
    <x v="2"/>
    <s v="HR Business Partner"/>
    <d v="2024-01-01T00:00:00"/>
    <n v="2.7"/>
    <n v="114989"/>
    <n v="18670"/>
    <n v="99"/>
    <x v="0"/>
    <n v="29"/>
    <n v="8"/>
    <n v="6"/>
    <n v="2"/>
    <s v="Married"/>
    <s v="Diploma"/>
    <s v="Kolkata"/>
    <s v="Part-Time"/>
    <s v="Active"/>
    <s v="No"/>
    <s v="Yes"/>
  </r>
  <r>
    <s v="EMP00504"/>
    <s v="Harsh Malhotra"/>
    <s v="Male"/>
    <d v="1969-06-15T00:00:00"/>
    <n v="57"/>
    <x v="0"/>
    <s v="Sales Manager"/>
    <d v="2024-10-20T00:00:00"/>
    <n v="1.9"/>
    <n v="101411"/>
    <n v="16979"/>
    <n v="98.1"/>
    <x v="4"/>
    <n v="41"/>
    <n v="15"/>
    <n v="53"/>
    <n v="4"/>
    <s v="Single"/>
    <s v="Diploma"/>
    <s v="Kolkata"/>
    <s v="Contract"/>
    <s v="Active"/>
    <s v="No"/>
    <s v="No"/>
  </r>
  <r>
    <s v="EMP00505"/>
    <s v="Anika Patel"/>
    <s v="Female"/>
    <d v="2004-12-06T00:00:00"/>
    <n v="22"/>
    <x v="1"/>
    <s v="Marketing Executive"/>
    <d v="2023-06-17T00:00:00"/>
    <n v="3.2"/>
    <n v="49845"/>
    <n v="3915"/>
    <n v="88.9"/>
    <x v="0"/>
    <n v="14"/>
    <n v="24"/>
    <n v="35"/>
    <n v="1"/>
    <s v="Single"/>
    <s v="M.Com"/>
    <s v="Gurugram"/>
    <s v="Full-Time"/>
    <s v="Active"/>
    <s v="No"/>
    <s v="Yes"/>
  </r>
  <r>
    <s v="EMP00506"/>
    <s v="Aniket Singh"/>
    <s v="Male"/>
    <d v="1982-10-21T00:00:00"/>
    <n v="44"/>
    <x v="2"/>
    <s v="HR Analyst"/>
    <d v="2019-08-08T00:00:00"/>
    <n v="7.1"/>
    <n v="50222"/>
    <n v="2510"/>
    <n v="93.2"/>
    <x v="0"/>
    <n v="40"/>
    <n v="18"/>
    <n v="76"/>
    <n v="2"/>
    <s v="Single"/>
    <s v="M.Tech"/>
    <s v="Chennai"/>
    <s v="Intern"/>
    <s v="Resigned"/>
    <s v="No"/>
    <s v="Yes"/>
  </r>
  <r>
    <s v="EMP00507"/>
    <s v="Karan Gupta"/>
    <s v="Male"/>
    <d v="1972-04-03T00:00:00"/>
    <n v="54"/>
    <x v="8"/>
    <s v="Legal Executive"/>
    <d v="2023-01-20T00:00:00"/>
    <n v="3.6"/>
    <n v="47219"/>
    <n v="7744"/>
    <n v="82.4"/>
    <x v="3"/>
    <n v="23"/>
    <n v="24"/>
    <n v="57"/>
    <n v="5"/>
    <s v="Single"/>
    <s v="B.Com"/>
    <s v="Pune"/>
    <s v="Intern"/>
    <s v="Active"/>
    <s v="Yes"/>
    <s v="No"/>
  </r>
  <r>
    <s v="EMP00508"/>
    <s v="Shreya Iyer"/>
    <s v="Female"/>
    <d v="1970-03-26T00:00:00"/>
    <n v="56"/>
    <x v="3"/>
    <s v="Payroll Specialist"/>
    <d v="2020-10-17T00:00:00"/>
    <n v="5.9"/>
    <n v="120597"/>
    <n v="5031"/>
    <n v="97.1"/>
    <x v="2"/>
    <n v="33"/>
    <n v="9"/>
    <n v="17"/>
    <n v="1"/>
    <s v="Married"/>
    <s v="B.Tech"/>
    <s v="Ahmedabad"/>
    <s v="Contract"/>
    <s v="Active"/>
    <s v="Yes"/>
    <s v="No"/>
  </r>
  <r>
    <s v="EMP00509"/>
    <s v="Sneha Rao"/>
    <s v="Female"/>
    <d v="1983-02-28T00:00:00"/>
    <n v="43"/>
    <x v="0"/>
    <s v="Sales Manager"/>
    <d v="2016-11-02T00:00:00"/>
    <n v="9.9"/>
    <n v="162095"/>
    <n v="27519"/>
    <n v="90.5"/>
    <x v="2"/>
    <n v="32"/>
    <n v="9"/>
    <n v="56"/>
    <n v="5"/>
    <s v="Single"/>
    <s v="Diploma"/>
    <s v="Mumbai"/>
    <s v="Intern"/>
    <s v="Active"/>
    <s v="Yes"/>
    <s v="Yes"/>
  </r>
  <r>
    <s v="EMP00510"/>
    <s v="Tanya Pandya"/>
    <s v="Female"/>
    <d v="1993-06-25T00:00:00"/>
    <n v="33"/>
    <x v="2"/>
    <s v="HR Analyst"/>
    <d v="2018-04-16T00:00:00"/>
    <n v="8.4"/>
    <n v="165415"/>
    <n v="27893"/>
    <n v="95.8"/>
    <x v="1"/>
    <n v="42"/>
    <n v="28"/>
    <n v="12"/>
    <n v="2"/>
    <s v="Married"/>
    <s v="Master's"/>
    <s v="Jaipur"/>
    <s v="Full-Time"/>
    <s v="Active"/>
    <s v="Yes"/>
    <s v="No"/>
  </r>
  <r>
    <s v="EMP00511"/>
    <s v="Rajat Kumar"/>
    <s v="Male"/>
    <d v="1997-05-24T00:00:00"/>
    <n v="29"/>
    <x v="2"/>
    <s v="HR Executive"/>
    <d v="2016-05-25T00:00:00"/>
    <n v="10.3"/>
    <n v="152179"/>
    <n v="14416"/>
    <n v="89.1"/>
    <x v="1"/>
    <n v="19"/>
    <n v="25"/>
    <n v="34"/>
    <n v="1"/>
    <s v="Single"/>
    <s v="Bachelor's"/>
    <s v="Bengaluru"/>
    <s v="Intern"/>
    <s v="Resigned"/>
    <s v="Yes"/>
    <s v="No"/>
  </r>
  <r>
    <s v="EMP00512"/>
    <s v="Amit Bhat"/>
    <s v="Male"/>
    <d v="1981-12-05T00:00:00"/>
    <n v="45"/>
    <x v="6"/>
    <s v="Customer Success Manager"/>
    <d v="2022-02-28T00:00:00"/>
    <n v="4.5"/>
    <n v="58115"/>
    <n v="9564"/>
    <n v="80.5"/>
    <x v="4"/>
    <n v="23"/>
    <n v="11"/>
    <n v="29"/>
    <n v="3"/>
    <s v="Married"/>
    <s v="Bachelor's"/>
    <s v="Bengaluru"/>
    <s v="Part-Time"/>
    <s v="Active"/>
    <s v="Yes"/>
    <s v="Yes"/>
  </r>
  <r>
    <s v="EMP00513"/>
    <s v="Mansi Mishra"/>
    <s v="Female"/>
    <d v="2003-01-28T00:00:00"/>
    <n v="23"/>
    <x v="1"/>
    <s v="Marketing Executive"/>
    <d v="2021-05-19T00:00:00"/>
    <n v="5.3"/>
    <n v="55217"/>
    <n v="2019"/>
    <n v="87.6"/>
    <x v="1"/>
    <n v="22"/>
    <n v="19"/>
    <n v="36"/>
    <n v="3"/>
    <s v="Single"/>
    <s v="M.Com"/>
    <s v="Chennai"/>
    <s v="Full-Time"/>
    <s v="Resigned"/>
    <s v="Yes"/>
    <s v="Yes"/>
  </r>
  <r>
    <s v="EMP00514"/>
    <s v="Mansi Desai"/>
    <s v="Female"/>
    <d v="1974-12-24T00:00:00"/>
    <n v="52"/>
    <x v="9"/>
    <s v="Operations Analyst"/>
    <d v="2020-12-21T00:00:00"/>
    <n v="5.7"/>
    <n v="101355"/>
    <n v="7490"/>
    <n v="98.5"/>
    <x v="2"/>
    <n v="41"/>
    <n v="7"/>
    <n v="72"/>
    <n v="3"/>
    <s v="Married"/>
    <s v="Diploma"/>
    <s v="Kolkata"/>
    <s v="Full-Time"/>
    <s v="Active"/>
    <s v="No"/>
    <s v="No"/>
  </r>
  <r>
    <s v="EMP00515"/>
    <s v="Pallavi Raval"/>
    <s v="Female"/>
    <d v="1992-03-27T00:00:00"/>
    <n v="34"/>
    <x v="5"/>
    <s v="Office Administrator"/>
    <d v="2019-06-03T00:00:00"/>
    <n v="7.3"/>
    <n v="166956"/>
    <n v="23163"/>
    <n v="82.6"/>
    <x v="1"/>
    <n v="9"/>
    <n v="1"/>
    <n v="35"/>
    <n v="4"/>
    <s v="Married"/>
    <s v="Master's"/>
    <s v="Ahmedabad"/>
    <s v="Intern"/>
    <s v="Active"/>
    <s v="No"/>
    <s v="No"/>
  </r>
  <r>
    <s v="EMP00516"/>
    <s v="Priya Soni"/>
    <s v="Female"/>
    <d v="2000-01-09T00:00:00"/>
    <n v="26"/>
    <x v="8"/>
    <s v="Legal Counsel"/>
    <d v="2021-07-21T00:00:00"/>
    <n v="5.0999999999999996"/>
    <n v="26941"/>
    <n v="2603"/>
    <n v="96.8"/>
    <x v="0"/>
    <n v="14"/>
    <n v="6"/>
    <n v="53"/>
    <n v="2"/>
    <s v="Married"/>
    <s v="Diploma"/>
    <s v="Ahmedabad"/>
    <s v="Contract"/>
    <s v="Active"/>
    <s v="No"/>
    <s v="Yes"/>
  </r>
  <r>
    <s v="EMP00517"/>
    <s v="Nidhi Chauhan"/>
    <s v="Female"/>
    <d v="1968-04-25T00:00:00"/>
    <n v="58"/>
    <x v="2"/>
    <s v="HR Manager"/>
    <d v="2024-02-20T00:00:00"/>
    <n v="2.6"/>
    <n v="135790"/>
    <n v="20519"/>
    <n v="88.8"/>
    <x v="4"/>
    <n v="35"/>
    <n v="12"/>
    <n v="41"/>
    <n v="5"/>
    <s v="Married"/>
    <s v="M.Com"/>
    <s v="Jaipur"/>
    <s v="Contract"/>
    <s v="Active"/>
    <s v="No"/>
    <s v="No"/>
  </r>
  <r>
    <s v="EMP00518"/>
    <s v="Dev Vyas"/>
    <s v="Male"/>
    <d v="2005-05-26T00:00:00"/>
    <n v="21"/>
    <x v="7"/>
    <s v="Software Engineer"/>
    <d v="2025-05-11T00:00:00"/>
    <n v="1.3"/>
    <n v="171705"/>
    <n v="12215"/>
    <n v="86.6"/>
    <x v="2"/>
    <n v="17"/>
    <n v="21"/>
    <n v="37"/>
    <n v="5"/>
    <s v="Single"/>
    <s v="Master's"/>
    <s v="Hyderabad"/>
    <s v="Contract"/>
    <s v="Active"/>
    <s v="Yes"/>
    <s v="No"/>
  </r>
  <r>
    <s v="EMP00519"/>
    <s v="Aarohi Singh"/>
    <s v="Female"/>
    <d v="2005-08-02T00:00:00"/>
    <n v="21"/>
    <x v="9"/>
    <s v="Process Specialist"/>
    <d v="2025-04-14T00:00:00"/>
    <n v="1.4"/>
    <n v="37357"/>
    <n v="2670"/>
    <n v="90.6"/>
    <x v="4"/>
    <n v="39"/>
    <n v="17"/>
    <n v="45"/>
    <n v="1"/>
    <s v="Married"/>
    <s v="MBA"/>
    <s v="Hyderabad"/>
    <s v="Contract"/>
    <s v="Active"/>
    <s v="No"/>
    <s v="Yes"/>
  </r>
  <r>
    <s v="EMP00520"/>
    <s v="Krish Shah"/>
    <s v="Male"/>
    <d v="2002-04-04T00:00:00"/>
    <n v="24"/>
    <x v="2"/>
    <s v="HR Analyst"/>
    <d v="2023-09-04T00:00:00"/>
    <n v="3"/>
    <n v="154833"/>
    <n v="12015"/>
    <n v="96.8"/>
    <x v="2"/>
    <n v="35"/>
    <n v="22"/>
    <n v="34"/>
    <n v="1"/>
    <s v="Married"/>
    <s v="M.Tech"/>
    <s v="Ahmedabad"/>
    <s v="Contract"/>
    <s v="On Leave"/>
    <s v="Yes"/>
    <s v="Yes"/>
  </r>
  <r>
    <s v="EMP00521"/>
    <s v="Avni Raval"/>
    <s v="Female"/>
    <d v="1973-08-04T00:00:00"/>
    <n v="53"/>
    <x v="5"/>
    <s v="Admin Executive"/>
    <d v="2018-08-28T00:00:00"/>
    <n v="8"/>
    <n v="75488"/>
    <n v="11653"/>
    <n v="85.1"/>
    <x v="1"/>
    <n v="43"/>
    <n v="13"/>
    <n v="14"/>
    <n v="4"/>
    <s v="Married"/>
    <s v="MBA"/>
    <s v="Ahmedabad"/>
    <s v="Contract"/>
    <s v="On Leave"/>
    <s v="No"/>
    <s v="No"/>
  </r>
  <r>
    <s v="EMP00522"/>
    <s v="Simran Kumar"/>
    <s v="Female"/>
    <d v="1987-10-01T00:00:00"/>
    <n v="39"/>
    <x v="0"/>
    <s v="Sales Manager"/>
    <d v="2016-07-01T00:00:00"/>
    <n v="10.199999999999999"/>
    <n v="98250"/>
    <n v="3324"/>
    <n v="98.3"/>
    <x v="2"/>
    <n v="38"/>
    <n v="6"/>
    <n v="45"/>
    <n v="5"/>
    <s v="Married"/>
    <s v="B.Tech"/>
    <s v="Gurugram"/>
    <s v="Full-Time"/>
    <s v="Resigned"/>
    <s v="Yes"/>
    <s v="No"/>
  </r>
  <r>
    <s v="EMP00523"/>
    <s v="Aniket Vyas"/>
    <s v="Male"/>
    <d v="1991-10-17T00:00:00"/>
    <n v="35"/>
    <x v="8"/>
    <s v="Legal Manager"/>
    <d v="2024-03-25T00:00:00"/>
    <n v="2.5"/>
    <n v="131597"/>
    <n v="20679"/>
    <n v="89.7"/>
    <x v="4"/>
    <n v="33"/>
    <n v="25"/>
    <n v="11"/>
    <n v="5"/>
    <s v="Married"/>
    <s v="Diploma"/>
    <s v="Kolkata"/>
    <s v="Intern"/>
    <s v="Active"/>
    <s v="No"/>
    <s v="Yes"/>
  </r>
  <r>
    <s v="EMP00524"/>
    <s v="Neha Kapoor"/>
    <s v="Female"/>
    <d v="1990-06-08T00:00:00"/>
    <n v="36"/>
    <x v="4"/>
    <s v="BI Analyst"/>
    <d v="2024-05-22T00:00:00"/>
    <n v="2.2999999999999998"/>
    <n v="52255"/>
    <n v="7312"/>
    <n v="93.1"/>
    <x v="0"/>
    <n v="26"/>
    <n v="11"/>
    <n v="15"/>
    <n v="3"/>
    <s v="Single"/>
    <s v="B.Com"/>
    <s v="Chennai"/>
    <s v="Part-Time"/>
    <s v="Active"/>
    <s v="No"/>
    <s v="Yes"/>
  </r>
  <r>
    <s v="EMP00525"/>
    <s v="Raj Trivedi"/>
    <s v="Male"/>
    <d v="1979-11-19T00:00:00"/>
    <n v="47"/>
    <x v="0"/>
    <s v="Key Account Manager"/>
    <d v="2018-12-02T00:00:00"/>
    <n v="7.8"/>
    <n v="97205"/>
    <n v="4105"/>
    <n v="85.4"/>
    <x v="4"/>
    <n v="26"/>
    <n v="16"/>
    <n v="23"/>
    <n v="5"/>
    <s v="Married"/>
    <s v="B.Tech"/>
    <s v="Pune"/>
    <s v="Intern"/>
    <s v="Active"/>
    <s v="Yes"/>
    <s v="Yes"/>
  </r>
  <r>
    <s v="EMP00526"/>
    <s v="Nidhi Bhat"/>
    <s v="Female"/>
    <d v="1970-12-16T00:00:00"/>
    <n v="56"/>
    <x v="3"/>
    <s v="Financial Analyst"/>
    <d v="2025-10-01T00:00:00"/>
    <n v="0.9"/>
    <n v="30932"/>
    <n v="4130"/>
    <n v="96.2"/>
    <x v="4"/>
    <n v="4"/>
    <n v="4"/>
    <n v="70"/>
    <n v="5"/>
    <s v="Married"/>
    <s v="M.Com"/>
    <s v="Delhi"/>
    <s v="Part-Time"/>
    <s v="Active"/>
    <s v="Yes"/>
    <s v="No"/>
  </r>
  <r>
    <s v="EMP00527"/>
    <s v="Vivek Thakkar"/>
    <s v="Male"/>
    <d v="1984-10-20T00:00:00"/>
    <n v="42"/>
    <x v="8"/>
    <s v="Legal Executive"/>
    <d v="2024-02-06T00:00:00"/>
    <n v="2.6"/>
    <n v="33858"/>
    <n v="5840"/>
    <n v="79.599999999999994"/>
    <x v="1"/>
    <n v="26"/>
    <n v="20"/>
    <n v="62"/>
    <n v="4"/>
    <s v="Married"/>
    <s v="BBA"/>
    <s v="Pune"/>
    <s v="Part-Time"/>
    <s v="Resigned"/>
    <s v="Yes"/>
    <s v="Yes"/>
  </r>
  <r>
    <s v="EMP00528"/>
    <s v="Sameer Mishra"/>
    <s v="Male"/>
    <d v="1982-11-21T00:00:00"/>
    <n v="44"/>
    <x v="4"/>
    <s v="Data Scientist"/>
    <d v="2019-08-05T00:00:00"/>
    <n v="7.1"/>
    <n v="136972"/>
    <n v="9848"/>
    <n v="81.900000000000006"/>
    <x v="2"/>
    <n v="6"/>
    <n v="7"/>
    <n v="43"/>
    <n v="3"/>
    <s v="Married"/>
    <s v="Bachelor's"/>
    <s v="Jaipur"/>
    <s v="Intern"/>
    <s v="Active"/>
    <s v="No"/>
    <s v="No"/>
  </r>
  <r>
    <s v="EMP00529"/>
    <s v="Kajal Shah"/>
    <s v="Female"/>
    <d v="2003-12-24T00:00:00"/>
    <n v="23"/>
    <x v="1"/>
    <s v="Brand Manager"/>
    <d v="2023-07-11T00:00:00"/>
    <n v="3.2"/>
    <n v="172768"/>
    <n v="7761"/>
    <n v="97.2"/>
    <x v="1"/>
    <n v="18"/>
    <n v="5"/>
    <n v="20"/>
    <n v="3"/>
    <s v="Married"/>
    <s v="BBA"/>
    <s v="Chennai"/>
    <s v="Part-Time"/>
    <s v="Active"/>
    <s v="No"/>
    <s v="No"/>
  </r>
  <r>
    <s v="EMP00530"/>
    <s v="Nikhil Reddy"/>
    <s v="Male"/>
    <d v="1988-03-04T00:00:00"/>
    <n v="38"/>
    <x v="1"/>
    <s v="Marketing Manager"/>
    <d v="2025-05-28T00:00:00"/>
    <n v="1.3"/>
    <n v="155352"/>
    <n v="18605"/>
    <n v="94.5"/>
    <x v="4"/>
    <n v="2"/>
    <n v="28"/>
    <n v="74"/>
    <n v="5"/>
    <s v="Single"/>
    <s v="Bachelor's"/>
    <s v="Chennai"/>
    <s v="Full-Time"/>
    <s v="Active"/>
    <s v="Yes"/>
    <s v="No"/>
  </r>
  <r>
    <s v="EMP00531"/>
    <s v="Vidhi Agarwal"/>
    <s v="Female"/>
    <d v="1997-08-10T00:00:00"/>
    <n v="29"/>
    <x v="3"/>
    <s v="Accountant"/>
    <d v="2020-12-25T00:00:00"/>
    <n v="5.7"/>
    <n v="135315"/>
    <n v="21606"/>
    <n v="88.8"/>
    <x v="4"/>
    <n v="17"/>
    <n v="23"/>
    <n v="19"/>
    <n v="3"/>
    <s v="Single"/>
    <s v="B.Tech"/>
    <s v="Mumbai"/>
    <s v="Contract"/>
    <s v="Active"/>
    <s v="No"/>
    <s v="No"/>
  </r>
  <r>
    <s v="EMP00532"/>
    <s v="Ishita Reddy"/>
    <s v="Female"/>
    <d v="2001-12-23T00:00:00"/>
    <n v="25"/>
    <x v="9"/>
    <s v="Operations Executive"/>
    <d v="2020-11-10T00:00:00"/>
    <n v="5.8"/>
    <n v="48329"/>
    <n v="3752"/>
    <n v="98.3"/>
    <x v="2"/>
    <n v="35"/>
    <n v="21"/>
    <n v="9"/>
    <n v="1"/>
    <s v="Single"/>
    <s v="MBA"/>
    <s v="Jaipur"/>
    <s v="Intern"/>
    <s v="Active"/>
    <s v="Yes"/>
    <s v="No"/>
  </r>
  <r>
    <s v="EMP00533"/>
    <s v="Isha Kumar"/>
    <s v="Female"/>
    <d v="1994-12-16T00:00:00"/>
    <n v="32"/>
    <x v="7"/>
    <s v="System Administrator"/>
    <d v="2018-03-24T00:00:00"/>
    <n v="8.5"/>
    <n v="45255"/>
    <n v="1379"/>
    <n v="98.7"/>
    <x v="3"/>
    <n v="4"/>
    <n v="15"/>
    <n v="76"/>
    <n v="5"/>
    <s v="Single"/>
    <s v="MBA"/>
    <s v="Ahmedabad"/>
    <s v="Intern"/>
    <s v="Resigned"/>
    <s v="No"/>
    <s v="No"/>
  </r>
  <r>
    <s v="EMP00534"/>
    <s v="Yash Kumar"/>
    <s v="Male"/>
    <d v="1972-11-06T00:00:00"/>
    <n v="54"/>
    <x v="7"/>
    <s v="System Administrator"/>
    <d v="2025-10-24T00:00:00"/>
    <n v="0.9"/>
    <n v="98576"/>
    <n v="14738"/>
    <n v="92.6"/>
    <x v="0"/>
    <n v="25"/>
    <n v="19"/>
    <n v="50"/>
    <n v="5"/>
    <s v="Married"/>
    <s v="M.Tech"/>
    <s v="Mumbai"/>
    <s v="Part-Time"/>
    <s v="Active"/>
    <s v="No"/>
    <s v="No"/>
  </r>
  <r>
    <s v="EMP00535"/>
    <s v="Riya Trivedi"/>
    <s v="Female"/>
    <d v="1978-02-06T00:00:00"/>
    <n v="48"/>
    <x v="4"/>
    <s v="BI Analyst"/>
    <d v="2023-05-29T00:00:00"/>
    <n v="3.3"/>
    <n v="51762"/>
    <n v="7025"/>
    <n v="85.6"/>
    <x v="0"/>
    <n v="30"/>
    <n v="26"/>
    <n v="67"/>
    <n v="5"/>
    <s v="Married"/>
    <s v="B.Tech"/>
    <s v="Ahmedabad"/>
    <s v="Contract"/>
    <s v="Active"/>
    <s v="Yes"/>
    <s v="No"/>
  </r>
  <r>
    <s v="EMP00536"/>
    <s v="Rajat Bhat"/>
    <s v="Male"/>
    <d v="1985-05-22T00:00:00"/>
    <n v="41"/>
    <x v="9"/>
    <s v="Process Specialist"/>
    <d v="2020-05-22T00:00:00"/>
    <n v="6.3"/>
    <n v="137854"/>
    <n v="23002"/>
    <n v="87.3"/>
    <x v="1"/>
    <n v="17"/>
    <n v="15"/>
    <n v="33"/>
    <n v="3"/>
    <s v="Single"/>
    <s v="M.Tech"/>
    <s v="Chennai"/>
    <s v="Intern"/>
    <s v="Active"/>
    <s v="Yes"/>
    <s v="Yes"/>
  </r>
  <r>
    <s v="EMP00537"/>
    <s v="Tushar Iyer"/>
    <s v="Male"/>
    <d v="1984-03-20T00:00:00"/>
    <n v="42"/>
    <x v="5"/>
    <s v="Admin Executive"/>
    <d v="2024-02-06T00:00:00"/>
    <n v="2.6"/>
    <n v="27535"/>
    <n v="4049"/>
    <n v="95.5"/>
    <x v="4"/>
    <n v="21"/>
    <n v="11"/>
    <n v="75"/>
    <n v="1"/>
    <s v="Single"/>
    <s v="Diploma"/>
    <s v="Bengaluru"/>
    <s v="Contract"/>
    <s v="On Leave"/>
    <s v="Yes"/>
    <s v="Yes"/>
  </r>
  <r>
    <s v="EMP00538"/>
    <s v="Meera Parikh"/>
    <s v="Female"/>
    <d v="1995-06-11T00:00:00"/>
    <n v="31"/>
    <x v="6"/>
    <s v="Customer Service Specialist"/>
    <d v="2022-03-14T00:00:00"/>
    <n v="4.5"/>
    <n v="87196"/>
    <n v="13674"/>
    <n v="88.8"/>
    <x v="4"/>
    <n v="33"/>
    <n v="3"/>
    <n v="69"/>
    <n v="4"/>
    <s v="Married"/>
    <s v="Bachelor's"/>
    <s v="Pune"/>
    <s v="Contract"/>
    <s v="Active"/>
    <s v="Yes"/>
    <s v="Yes"/>
  </r>
  <r>
    <s v="EMP00539"/>
    <s v="Aditya Pandya"/>
    <s v="Male"/>
    <d v="1998-07-21T00:00:00"/>
    <n v="28"/>
    <x v="6"/>
    <s v="Customer Service Specialist"/>
    <d v="2025-03-05T00:00:00"/>
    <n v="1.5"/>
    <n v="92778"/>
    <n v="3812"/>
    <n v="96.8"/>
    <x v="4"/>
    <n v="45"/>
    <n v="24"/>
    <n v="58"/>
    <n v="1"/>
    <s v="Single"/>
    <s v="Diploma"/>
    <s v="Jaipur"/>
    <s v="Part-Time "/>
    <s v="Active"/>
    <s v="No"/>
    <s v="Yes"/>
  </r>
  <r>
    <s v="EMP00540"/>
    <s v="Riya Gupta"/>
    <s v="Female"/>
    <d v="1973-12-01T00:00:00"/>
    <n v="53"/>
    <x v="7"/>
    <s v="IT Support Specialist"/>
    <d v="2021-02-22T00:00:00"/>
    <n v="5.5"/>
    <n v="75127"/>
    <n v="7566"/>
    <n v="80.2"/>
    <x v="2"/>
    <n v="18"/>
    <n v="13"/>
    <n v="16"/>
    <n v="2"/>
    <s v="Married"/>
    <s v="Diploma"/>
    <s v="Hyderabad"/>
    <s v="Intern"/>
    <s v="Active"/>
    <s v="Yes"/>
    <s v="No"/>
  </r>
  <r>
    <s v="EMP00541"/>
    <s v="Madhav Menon"/>
    <s v="Male"/>
    <d v="1980-06-25T00:00:00"/>
    <n v="46"/>
    <x v="5"/>
    <s v="Admin Executive"/>
    <d v="2021-01-26T00:00:00"/>
    <n v="5.6"/>
    <n v="80736"/>
    <n v="7234"/>
    <n v="90.6"/>
    <x v="4"/>
    <n v="14"/>
    <n v="14"/>
    <n v="52"/>
    <n v="4"/>
    <s v="Single"/>
    <s v="M.Tech"/>
    <s v="Delhi"/>
    <s v="Part-Time"/>
    <s v="Resigned"/>
    <s v="Yes"/>
    <s v="Yes"/>
  </r>
  <r>
    <s v="EMP00542"/>
    <s v="Mohit Prajapati"/>
    <s v="Male"/>
    <d v="1974-10-08T00:00:00"/>
    <n v="52"/>
    <x v="3"/>
    <s v="Financial Analyst"/>
    <d v="2020-07-09T00:00:00"/>
    <n v="6.2"/>
    <n v="146129"/>
    <n v="21055"/>
    <n v="89.4"/>
    <x v="2"/>
    <n v="3"/>
    <n v="24"/>
    <n v="68"/>
    <n v="3"/>
    <s v="Married"/>
    <s v="M.Tech"/>
    <s v="Delhi"/>
    <s v="Part-Time"/>
    <s v="Active"/>
    <s v="No"/>
    <s v="No"/>
  </r>
  <r>
    <s v="EMP00543"/>
    <s v="Rohit Rao"/>
    <s v="Male"/>
    <d v="1992-09-26T00:00:00"/>
    <n v="34"/>
    <x v="4"/>
    <s v="Analytics Manager"/>
    <d v="2021-08-09T00:00:00"/>
    <n v="5.0999999999999996"/>
    <n v="104055"/>
    <n v="8145"/>
    <n v="98.9"/>
    <x v="3"/>
    <n v="45"/>
    <n v="15"/>
    <n v="70"/>
    <n v="5"/>
    <s v="Single"/>
    <s v="Master's"/>
    <s v="Gurugram"/>
    <s v="Full-Time"/>
    <s v="Active"/>
    <s v="Yes"/>
    <s v="Yes"/>
  </r>
  <r>
    <s v="EMP00544"/>
    <s v="Pranav Menon"/>
    <s v="Male"/>
    <d v="1998-03-07T00:00:00"/>
    <n v="28"/>
    <x v="4"/>
    <s v="Data Analyst"/>
    <d v="2016-06-08T00:00:00"/>
    <n v="10.3"/>
    <n v="133196"/>
    <n v="13730"/>
    <n v="88.8"/>
    <x v="2"/>
    <n v="35"/>
    <n v="13"/>
    <n v="56"/>
    <n v="1"/>
    <s v="Married"/>
    <s v="Master's"/>
    <s v="Gurugram"/>
    <s v="Contract"/>
    <s v="Resigned"/>
    <s v="No"/>
    <s v="No"/>
  </r>
  <r>
    <s v="EMP00545"/>
    <s v="Nandini Nair"/>
    <s v="Female"/>
    <d v="1995-03-10T00:00:00"/>
    <n v="31"/>
    <x v="5"/>
    <s v="Office Administrator"/>
    <d v="2025-01-01T00:00:00"/>
    <n v="1.7"/>
    <n v="119321"/>
    <n v="12030"/>
    <n v="89.3"/>
    <x v="1"/>
    <n v="13"/>
    <n v="10"/>
    <n v="22"/>
    <n v="2"/>
    <s v="Married"/>
    <s v="Bachelor's"/>
    <s v="Delhi"/>
    <s v="Intern"/>
    <s v="Active"/>
    <s v="Yes"/>
    <s v="No"/>
  </r>
  <r>
    <s v="EMP00546"/>
    <s v="Aarav Parikh"/>
    <s v="Male"/>
    <d v="1993-04-23T00:00:00"/>
    <n v="33"/>
    <x v="3"/>
    <s v="Senior Accountant"/>
    <d v="2021-02-21T00:00:00"/>
    <n v="5.5"/>
    <n v="108778"/>
    <n v="10911"/>
    <n v="80.099999999999994"/>
    <x v="2"/>
    <n v="10"/>
    <n v="2"/>
    <n v="49"/>
    <n v="5"/>
    <s v="Single"/>
    <s v="B.Com"/>
    <s v="Ahmedabad"/>
    <s v="Part-Time"/>
    <s v="Active"/>
    <s v="No"/>
    <s v="No"/>
  </r>
  <r>
    <s v="EMP00547"/>
    <s v="Simran Iyer"/>
    <s v="Female"/>
    <d v="1980-05-18T00:00:00"/>
    <n v="46"/>
    <x v="5"/>
    <s v="Office Administrator"/>
    <d v="2016-11-13T00:00:00"/>
    <n v="9.8000000000000007"/>
    <n v="177356"/>
    <n v="12769"/>
    <n v="81.3"/>
    <x v="3"/>
    <n v="16"/>
    <n v="18"/>
    <n v="18"/>
    <n v="2"/>
    <s v="Married"/>
    <s v="B.Com"/>
    <s v="Jaipur"/>
    <s v="Contract"/>
    <s v="Resigned"/>
    <s v="No"/>
    <s v="Yes"/>
  </r>
  <r>
    <s v="EMP00548"/>
    <s v="Aarav Chauhan"/>
    <s v="Male"/>
    <d v="1991-04-03T00:00:00"/>
    <n v="35"/>
    <x v="8"/>
    <s v="Legal Analyst"/>
    <d v="2017-08-10T00:00:00"/>
    <n v="9.1"/>
    <n v="65206"/>
    <n v="5119"/>
    <n v="88.4"/>
    <x v="4"/>
    <n v="3"/>
    <n v="4"/>
    <n v="70"/>
    <n v="4"/>
    <s v="Married"/>
    <s v="BBA"/>
    <s v="Delhi"/>
    <s v="Contract"/>
    <s v="On Leave"/>
    <s v="Yes"/>
    <s v="Yes"/>
  </r>
  <r>
    <s v="EMP00549"/>
    <s v="Sneha Bhat"/>
    <s v="Female"/>
    <d v="1981-12-16T00:00:00"/>
    <n v="45"/>
    <x v="9"/>
    <s v="Operations Manager"/>
    <d v="2025-05-28T00:00:00"/>
    <n v="1.3"/>
    <n v="158835"/>
    <n v="25810"/>
    <n v="84.9"/>
    <x v="4"/>
    <n v="13"/>
    <n v="5"/>
    <n v="40"/>
    <n v="2"/>
    <s v="Married"/>
    <s v="Diploma"/>
    <s v="Chennai"/>
    <s v="Intern"/>
    <s v="Resigned"/>
    <s v="No"/>
    <s v="Yes"/>
  </r>
  <r>
    <s v="EMP00550"/>
    <s v="Shreya Joshi"/>
    <s v="Female"/>
    <d v="2004-06-28T00:00:00"/>
    <n v="22"/>
    <x v="4"/>
    <s v="BI Analyst"/>
    <d v="2024-03-02T00:00:00"/>
    <n v="2.5"/>
    <n v="133169"/>
    <n v="21499"/>
    <n v="82.7"/>
    <x v="2"/>
    <n v="12"/>
    <n v="12"/>
    <n v="52"/>
    <n v="2"/>
    <s v="Single"/>
    <s v="B.Tech"/>
    <s v="Chennai"/>
    <s v="Contract"/>
    <s v="On Leave"/>
    <s v="Yes"/>
    <s v="Yes"/>
  </r>
  <r>
    <s v="EMP00551"/>
    <s v="Sakshi Mehta"/>
    <s v="Female"/>
    <d v="1982-05-17T00:00:00"/>
    <n v="44"/>
    <x v="2"/>
    <s v="HR Business Partner"/>
    <d v="2019-01-23T00:00:00"/>
    <n v="7.6"/>
    <n v="30789"/>
    <n v="2763"/>
    <n v="92.1"/>
    <x v="0"/>
    <n v="44"/>
    <n v="22"/>
    <n v="37"/>
    <n v="3"/>
    <s v="Single"/>
    <s v="Bachelor's"/>
    <s v="Chennai"/>
    <s v="Intern"/>
    <s v="Active"/>
    <s v="Yes"/>
    <s v="No"/>
  </r>
  <r>
    <s v="EMP00552"/>
    <s v="Aditya Malhotra"/>
    <s v="Male"/>
    <d v="2004-10-23T00:00:00"/>
    <n v="22"/>
    <x v="0"/>
    <s v="Sales Representative"/>
    <d v="2025-10-07T00:00:00"/>
    <n v="0.9"/>
    <n v="56510"/>
    <n v="2170"/>
    <n v="79.8"/>
    <x v="4"/>
    <n v="40"/>
    <n v="22"/>
    <n v="12"/>
    <n v="3"/>
    <s v="Single"/>
    <s v="Diploma"/>
    <s v="Hyderabad"/>
    <s v="Part-Time"/>
    <s v="Resigned"/>
    <s v="Yes"/>
    <s v="No"/>
  </r>
  <r>
    <s v="EMP00553"/>
    <s v="Jiya Thakkar"/>
    <s v="Female"/>
    <d v="1968-12-12T00:00:00"/>
    <n v="58"/>
    <x v="5"/>
    <s v="Admin Executive"/>
    <d v="2023-06-14T00:00:00"/>
    <n v="3.2"/>
    <n v="127689"/>
    <n v="5075"/>
    <n v="87.1"/>
    <x v="4"/>
    <n v="32"/>
    <n v="4"/>
    <n v="39"/>
    <n v="1"/>
    <s v="Single"/>
    <s v="BBA"/>
    <s v="Ahmedabad"/>
    <s v="Contract"/>
    <s v="On Leave"/>
    <s v="Yes"/>
    <s v="No"/>
  </r>
  <r>
    <s v="EMP00554"/>
    <s v="Aarav Parikh"/>
    <s v="Male"/>
    <d v="1988-09-12T00:00:00"/>
    <n v="38"/>
    <x v="3"/>
    <s v="Finance Manager"/>
    <d v="2021-03-24T00:00:00"/>
    <n v="5.5"/>
    <n v="170943"/>
    <n v="19646"/>
    <n v="96.2"/>
    <x v="4"/>
    <n v="29"/>
    <n v="2"/>
    <n v="19"/>
    <n v="1"/>
    <s v="Single"/>
    <s v="Master's"/>
    <s v="Pune"/>
    <s v="Contract"/>
    <s v="On Leave"/>
    <s v="Yes"/>
    <s v="Yes"/>
  </r>
  <r>
    <s v="EMP00555"/>
    <s v="Mohit Nair"/>
    <s v="Male"/>
    <d v="1982-08-03T00:00:00"/>
    <n v="44"/>
    <x v="1"/>
    <s v="Digital Marketing Specialist"/>
    <d v="2025-05-22T00:00:00"/>
    <n v="1.3"/>
    <n v="72092"/>
    <n v="5520"/>
    <n v="94.3"/>
    <x v="3"/>
    <n v="24"/>
    <n v="22"/>
    <n v="41"/>
    <n v="2"/>
    <s v="Married"/>
    <s v="MBA"/>
    <s v="Jaipur"/>
    <s v="Contract"/>
    <s v="Active"/>
    <s v="Yes"/>
    <s v="Yes"/>
  </r>
  <r>
    <s v="EMP00556"/>
    <s v="Kavya Joshi"/>
    <s v="Female"/>
    <d v="1987-05-23T00:00:00"/>
    <n v="39"/>
    <x v="4"/>
    <s v="BI Analyst"/>
    <d v="2017-01-13T00:00:00"/>
    <n v="9.6999999999999993"/>
    <n v="150420"/>
    <n v="12384"/>
    <n v="85.7"/>
    <x v="1"/>
    <n v="41"/>
    <n v="16"/>
    <n v="62"/>
    <n v="2"/>
    <s v="Single"/>
    <s v="M.Com"/>
    <s v="Pune"/>
    <s v="Part-Time"/>
    <s v="Resigned"/>
    <s v="No"/>
    <s v="No"/>
  </r>
  <r>
    <s v="EMP00557"/>
    <s v="Khushi Kapoor"/>
    <s v="Female"/>
    <d v="1973-09-27T00:00:00"/>
    <n v="53"/>
    <x v="7"/>
    <s v="Software Engineer"/>
    <d v="2021-10-03T00:00:00"/>
    <n v="4.9000000000000004"/>
    <n v="77239"/>
    <n v="5339"/>
    <n v="83.6"/>
    <x v="0"/>
    <n v="7"/>
    <n v="16"/>
    <n v="28"/>
    <n v="4"/>
    <s v="Single"/>
    <s v="BBA"/>
    <s v="Jaipur"/>
    <s v="Contract"/>
    <s v="Active"/>
    <s v="No"/>
    <s v="Yes"/>
  </r>
  <r>
    <s v="EMP00558"/>
    <s v="Avni Nair"/>
    <s v="Female"/>
    <d v="1983-01-06T00:00:00"/>
    <n v="43"/>
    <x v="6"/>
    <s v="Customer Success Manager"/>
    <d v="2019-10-02T00:00:00"/>
    <n v="6.9"/>
    <n v="110256"/>
    <n v="6402"/>
    <n v="92.1"/>
    <x v="4"/>
    <n v="22"/>
    <n v="9"/>
    <n v="25"/>
    <n v="4"/>
    <s v="Single"/>
    <s v="Bachelor's"/>
    <s v="Chennai"/>
    <s v="Intern"/>
    <s v="On Leave"/>
    <s v="No"/>
    <s v="No"/>
  </r>
  <r>
    <s v="EMP00559"/>
    <s v="Neha Pandya"/>
    <s v="Female"/>
    <d v="1982-10-11T00:00:00"/>
    <n v="44"/>
    <x v="4"/>
    <s v="Data Scientist"/>
    <d v="2019-05-14T00:00:00"/>
    <n v="7.3"/>
    <n v="32519"/>
    <n v="4698"/>
    <n v="99.2"/>
    <x v="3"/>
    <n v="32"/>
    <n v="3"/>
    <n v="58"/>
    <n v="4"/>
    <s v="Married"/>
    <s v="M.Com"/>
    <s v="Jaipur"/>
    <s v="Full-Time"/>
    <s v="Active"/>
    <s v="Yes"/>
    <s v="No"/>
  </r>
  <r>
    <s v="EMP00560"/>
    <s v="Rakesh Bhat"/>
    <s v="Male"/>
    <d v="1997-03-22T00:00:00"/>
    <n v="29"/>
    <x v="9"/>
    <s v="Operations Executive"/>
    <d v="2017-01-05T00:00:00"/>
    <n v="9.6999999999999993"/>
    <n v="103074"/>
    <n v="15484"/>
    <n v="95.3"/>
    <x v="3"/>
    <n v="29"/>
    <n v="12"/>
    <n v="26"/>
    <n v="4"/>
    <s v="Single"/>
    <s v="MBA"/>
    <s v="Bengaluru"/>
    <s v="Part-Time"/>
    <s v="Active"/>
    <s v="No"/>
    <s v="Yes"/>
  </r>
  <r>
    <s v="EMP00561"/>
    <s v="Rahul Prajapati"/>
    <s v="Male"/>
    <d v="1992-07-03T00:00:00"/>
    <n v="34"/>
    <x v="1"/>
    <s v="Marketing Analyst"/>
    <d v="2023-09-05T00:00:00"/>
    <n v="3"/>
    <n v="167581"/>
    <n v="5152"/>
    <n v="96.4"/>
    <x v="1"/>
    <n v="10"/>
    <n v="11"/>
    <n v="17"/>
    <n v="4"/>
    <s v="Married"/>
    <s v="B.Tech"/>
    <s v="Chennai"/>
    <s v="Intern"/>
    <s v="Active"/>
    <s v="Yes"/>
    <s v="Yes"/>
  </r>
  <r>
    <s v="EMP00562"/>
    <s v="Diya Kapoor"/>
    <s v="Female"/>
    <d v="1997-07-25T00:00:00"/>
    <n v="29"/>
    <x v="9"/>
    <s v="Operations Manager"/>
    <d v="2025-03-11T00:00:00"/>
    <n v="1.5"/>
    <n v="133304"/>
    <n v="5432"/>
    <n v="91"/>
    <x v="2"/>
    <n v="31"/>
    <n v="21"/>
    <n v="80"/>
    <n v="1"/>
    <s v="Single"/>
    <s v="MBA"/>
    <s v="Bengaluru"/>
    <s v="Contract"/>
    <s v="Active"/>
    <s v="No"/>
    <s v="Yes"/>
  </r>
  <r>
    <s v="EMP00563"/>
    <s v="Anika Nair"/>
    <s v="Female"/>
    <d v="1991-03-16T00:00:00"/>
    <n v="35"/>
    <x v="1"/>
    <s v="Marketing Executive"/>
    <d v="2018-05-15T00:00:00"/>
    <n v="8.3000000000000007"/>
    <n v="101151"/>
    <n v="8862"/>
    <n v="87.5"/>
    <x v="1"/>
    <n v="11"/>
    <n v="13"/>
    <n v="24"/>
    <n v="3"/>
    <s v="Married"/>
    <s v="M.Com"/>
    <s v="Chennai"/>
    <s v="Full-Time"/>
    <s v="Active"/>
    <s v="No"/>
    <s v="Yes"/>
  </r>
  <r>
    <s v="EMP00564"/>
    <s v="Deepak Reddy"/>
    <s v="Male"/>
    <d v="1972-02-15T00:00:00"/>
    <n v="54"/>
    <x v="3"/>
    <s v="Finance Manager"/>
    <d v="2023-09-11T00:00:00"/>
    <n v="3"/>
    <n v="48582"/>
    <n v="7313"/>
    <n v="92.3"/>
    <x v="0"/>
    <n v="0"/>
    <n v="5"/>
    <n v="45"/>
    <n v="2"/>
    <s v="Married"/>
    <s v="BBA"/>
    <s v="Ahmedabad"/>
    <s v="Intern"/>
    <s v="Resigned"/>
    <s v="No"/>
    <s v="No"/>
  </r>
  <r>
    <s v="EMP00565"/>
    <s v="Shubham Gupta"/>
    <s v="Male"/>
    <d v="1989-12-21T00:00:00"/>
    <n v="37"/>
    <x v="3"/>
    <s v="Senior Accountant"/>
    <d v="2025-01-18T00:00:00"/>
    <n v="1.6"/>
    <n v="140035"/>
    <n v="19157"/>
    <n v="88.9"/>
    <x v="0"/>
    <n v="34"/>
    <n v="11"/>
    <n v="19"/>
    <n v="2"/>
    <s v="Married"/>
    <s v="Diploma"/>
    <s v="Gurugram"/>
    <s v="Full-Time"/>
    <s v="Active"/>
    <s v="Yes"/>
    <s v="No"/>
  </r>
  <r>
    <s v="EMP00566"/>
    <s v="Kavya Agarwal"/>
    <s v="Female"/>
    <d v="1976-07-02T00:00:00"/>
    <n v="50"/>
    <x v="4"/>
    <s v="BI Analyst"/>
    <d v="2016-06-12T00:00:00"/>
    <n v="10.199999999999999"/>
    <n v="53863"/>
    <n v="4582"/>
    <n v="96.9"/>
    <x v="0"/>
    <n v="38"/>
    <n v="21"/>
    <n v="52"/>
    <n v="3"/>
    <s v="Married"/>
    <s v="B.Com"/>
    <s v="Hyderabad"/>
    <s v="Full-Time"/>
    <s v="On Leave"/>
    <s v="No"/>
    <s v="Yes"/>
  </r>
  <r>
    <s v="EMP00567"/>
    <s v="Shreya Gupta"/>
    <s v="Female"/>
    <d v="2004-08-11T00:00:00"/>
    <n v="22"/>
    <x v="7"/>
    <s v="Software Engineer"/>
    <d v="2022-09-06T00:00:00"/>
    <n v="4"/>
    <n v="51277"/>
    <n v="5625"/>
    <n v="85.8"/>
    <x v="4"/>
    <n v="25"/>
    <n v="7"/>
    <n v="27"/>
    <n v="1"/>
    <s v="Single"/>
    <s v="MBA"/>
    <s v="Pune"/>
    <s v="Intern"/>
    <s v="Active"/>
    <s v="No"/>
    <s v="No"/>
  </r>
  <r>
    <s v="EMP00568"/>
    <s v="Swati Trivedi"/>
    <s v="Female"/>
    <d v="1972-10-15T00:00:00"/>
    <n v="54"/>
    <x v="2"/>
    <s v="HR Executive"/>
    <d v="2019-08-30T00:00:00"/>
    <n v="7"/>
    <n v="119726"/>
    <n v="21135"/>
    <n v="78.8"/>
    <x v="2"/>
    <n v="40"/>
    <n v="25"/>
    <n v="17"/>
    <n v="4"/>
    <s v="Single"/>
    <s v="B.Com"/>
    <s v="Hyderabad"/>
    <s v="Intern"/>
    <s v="Active"/>
    <s v="Yes"/>
    <s v="Yes"/>
  </r>
  <r>
    <s v="EMP00569"/>
    <s v="Anjali Soni"/>
    <s v="Female"/>
    <d v="1978-02-26T00:00:00"/>
    <n v="48"/>
    <x v="1"/>
    <s v="Marketing Manager"/>
    <d v="2018-12-04T00:00:00"/>
    <n v="7.8"/>
    <n v="101482"/>
    <n v="16048"/>
    <n v="91.4"/>
    <x v="2"/>
    <n v="15"/>
    <n v="22"/>
    <n v="11"/>
    <n v="3"/>
    <s v="Married"/>
    <s v="B.Tech"/>
    <s v="Gurugram"/>
    <s v="Contract"/>
    <s v="Resigned"/>
    <s v="Yes"/>
    <s v="No"/>
  </r>
  <r>
    <s v="EMP00570"/>
    <s v="Saurabh Verma"/>
    <s v="Male"/>
    <d v="1994-11-10T00:00:00"/>
    <n v="32"/>
    <x v="7"/>
    <s v="Software Engineer"/>
    <d v="2020-07-25T00:00:00"/>
    <n v="6.1"/>
    <n v="76299"/>
    <n v="9811"/>
    <n v="78.400000000000006"/>
    <x v="0"/>
    <n v="17"/>
    <n v="8"/>
    <n v="64"/>
    <n v="5"/>
    <s v="Married"/>
    <s v="Master's"/>
    <s v="Bengaluru"/>
    <s v="Part-Time"/>
    <s v="Active"/>
    <s v="No"/>
    <s v="Yes"/>
  </r>
  <r>
    <s v="EMP00571"/>
    <s v="Tushar Parikh"/>
    <s v="Male"/>
    <d v="1976-10-14T00:00:00"/>
    <n v="50"/>
    <x v="8"/>
    <s v="Compliance Specialist"/>
    <d v="2022-01-26T00:00:00"/>
    <n v="4.5999999999999996"/>
    <n v="123984"/>
    <n v="3953"/>
    <n v="88.4"/>
    <x v="2"/>
    <n v="21"/>
    <n v="10"/>
    <n v="49"/>
    <n v="4"/>
    <s v="Single"/>
    <s v="BBA"/>
    <s v="Chennai"/>
    <s v="Part-Time"/>
    <s v="On Leave"/>
    <s v="Yes"/>
    <s v="No"/>
  </r>
  <r>
    <s v="EMP00572"/>
    <s v="Tanvi Patel"/>
    <s v="Female"/>
    <d v="1969-02-21T00:00:00"/>
    <n v="57"/>
    <x v="4"/>
    <s v="Analytics Manager"/>
    <d v="2019-11-15T00:00:00"/>
    <n v="6.8"/>
    <n v="43782"/>
    <n v="3738"/>
    <n v="82.5"/>
    <x v="2"/>
    <n v="18"/>
    <n v="24"/>
    <n v="45"/>
    <n v="4"/>
    <s v="Married"/>
    <s v="Bachelor's"/>
    <s v="Pune"/>
    <s v="Part-Time"/>
    <s v="On Leave"/>
    <s v="No"/>
    <s v="No"/>
  </r>
  <r>
    <s v="EMP00573"/>
    <s v="Aarohi Bhat"/>
    <s v="Female"/>
    <d v="1987-09-24T00:00:00"/>
    <n v="39"/>
    <x v="4"/>
    <s v="Business Analyst"/>
    <d v="2020-03-17T00:00:00"/>
    <n v="6.5"/>
    <n v="162926"/>
    <n v="28076"/>
    <n v="80.900000000000006"/>
    <x v="2"/>
    <n v="7"/>
    <n v="3"/>
    <n v="55"/>
    <n v="2"/>
    <s v="Single"/>
    <s v="Master's"/>
    <s v="Jaipur"/>
    <s v="Contract"/>
    <s v="Active"/>
    <s v="Yes"/>
    <s v="No"/>
  </r>
  <r>
    <s v="EMP00574"/>
    <s v="Shreya Bhat"/>
    <s v="Female"/>
    <d v="1992-07-20T00:00:00"/>
    <n v="34"/>
    <x v="7"/>
    <s v="IT Support Specialist"/>
    <d v="2024-08-21T00:00:00"/>
    <n v="2.1"/>
    <n v="117204"/>
    <n v="12347"/>
    <n v="91.7"/>
    <x v="1"/>
    <n v="34"/>
    <n v="12"/>
    <n v="33"/>
    <n v="4"/>
    <s v="Married"/>
    <s v="BBA"/>
    <s v="Hyderabad"/>
    <s v="Intern"/>
    <s v="Active"/>
    <s v="Yes"/>
    <s v="No"/>
  </r>
  <r>
    <s v="EMP00575"/>
    <s v="Aanya Jain"/>
    <s v="Female"/>
    <d v="1984-08-21T00:00:00"/>
    <n v="42"/>
    <x v="0"/>
    <s v="Sales Executive"/>
    <d v="2020-04-19T00:00:00"/>
    <n v="6.4"/>
    <n v="174084"/>
    <n v="15936"/>
    <n v="92.2"/>
    <x v="0"/>
    <n v="40"/>
    <n v="0"/>
    <n v="33"/>
    <n v="2"/>
    <s v="Single"/>
    <s v="M.Com"/>
    <s v="Ahmedabad"/>
    <s v="Contract"/>
    <s v="On Leave"/>
    <s v="Yes"/>
    <s v="Yes"/>
  </r>
  <r>
    <s v="EMP00576"/>
    <s v="Anjali Malhotra"/>
    <s v="Female"/>
    <d v="2004-12-20T00:00:00"/>
    <n v="22"/>
    <x v="6"/>
    <s v="Team Lead"/>
    <d v="2024-01-15T00:00:00"/>
    <n v="2.7"/>
    <n v="64304"/>
    <n v="3619"/>
    <n v="88"/>
    <x v="3"/>
    <n v="45"/>
    <n v="6"/>
    <n v="46"/>
    <n v="2"/>
    <s v="Married"/>
    <s v="Master's"/>
    <s v="Ahmedabad"/>
    <s v="Part-Time"/>
    <s v="On Leave"/>
    <s v="No"/>
    <s v="No"/>
  </r>
  <r>
    <s v="EMP00577"/>
    <s v="Saurabh Singh"/>
    <s v="Male"/>
    <d v="1990-03-15T00:00:00"/>
    <n v="36"/>
    <x v="5"/>
    <s v="Admin Executive"/>
    <d v="2025-01-04T00:00:00"/>
    <n v="1.7"/>
    <n v="108837"/>
    <s v="Unknown"/>
    <n v="97"/>
    <x v="3"/>
    <n v="4"/>
    <n v="0"/>
    <n v="9"/>
    <n v="4"/>
    <s v="Married"/>
    <s v="M.Com"/>
    <s v="Mumbai"/>
    <s v="Intern"/>
    <s v="Active"/>
    <s v="Yes"/>
    <s v="Yes"/>
  </r>
  <r>
    <s v="EMP00578"/>
    <s v="Aishwarya Soni"/>
    <s v="Female"/>
    <d v="2002-05-26T00:00:00"/>
    <n v="24"/>
    <x v="6"/>
    <s v="Support Executive"/>
    <d v="2022-08-17T00:00:00"/>
    <n v="4.0999999999999996"/>
    <n v="156102"/>
    <n v="14719"/>
    <n v="91.7"/>
    <x v="0"/>
    <n v="7"/>
    <n v="3"/>
    <n v="23"/>
    <n v="3"/>
    <s v="Single"/>
    <s v="MBA"/>
    <s v="Delhi"/>
    <s v="Intern"/>
    <s v="Resigned"/>
    <s v="No"/>
    <s v="Yes"/>
  </r>
  <r>
    <s v="EMP00579"/>
    <s v="Kunal Desai"/>
    <s v="Male"/>
    <d v="1989-02-11T00:00:00"/>
    <n v="37"/>
    <x v="3"/>
    <s v="Payroll Specialist"/>
    <d v="2025-12-16T00:00:00"/>
    <n v="0.7"/>
    <n v="86154"/>
    <n v="6401"/>
    <n v="94.5"/>
    <x v="1"/>
    <n v="28"/>
    <n v="10"/>
    <n v="62"/>
    <n v="3"/>
    <s v="Married"/>
    <s v="Bachelor's"/>
    <s v="Pune"/>
    <s v="Part-Time"/>
    <s v="On Leave"/>
    <s v="No"/>
    <s v="Yes"/>
  </r>
  <r>
    <s v="EMP00580"/>
    <s v="Abhishek Mishra"/>
    <s v="Male"/>
    <d v="1982-12-10T00:00:00"/>
    <n v="44"/>
    <x v="7"/>
    <s v="System Administrator"/>
    <d v="2022-05-14T00:00:00"/>
    <n v="4.3"/>
    <n v="101886"/>
    <n v="13346"/>
    <n v="88.4"/>
    <x v="0"/>
    <n v="9"/>
    <n v="23"/>
    <n v="21"/>
    <n v="2"/>
    <s v="Married"/>
    <s v="M.Com"/>
    <s v="Hyderabad"/>
    <s v="Part-Time"/>
    <s v="Active"/>
    <s v="Yes"/>
    <s v="No"/>
  </r>
  <r>
    <s v="EMP00581"/>
    <s v="Sameer Sharma"/>
    <s v="Male"/>
    <d v="1989-06-24T00:00:00"/>
    <n v="37"/>
    <x v="5"/>
    <s v="Executive Assistant"/>
    <d v="2020-07-20T00:00:00"/>
    <n v="6.1"/>
    <n v="147035"/>
    <n v="25858"/>
    <n v="91.5"/>
    <x v="3"/>
    <n v="41"/>
    <n v="4"/>
    <n v="80"/>
    <n v="5"/>
    <s v="Married"/>
    <s v="Diploma"/>
    <s v="Delhi"/>
    <s v="Intern"/>
    <s v="Active"/>
    <s v="Yes"/>
    <s v="No"/>
  </r>
  <r>
    <s v="EMP00582"/>
    <s v="Kunal Thakkar"/>
    <s v="Male"/>
    <d v="1981-01-22T00:00:00"/>
    <n v="45"/>
    <x v="3"/>
    <s v="Finance Manager"/>
    <d v="2018-07-09T00:00:00"/>
    <n v="8.1999999999999993"/>
    <n v="103083"/>
    <n v="7396"/>
    <n v="82.5"/>
    <x v="3"/>
    <n v="7"/>
    <n v="20"/>
    <n v="30"/>
    <n v="3"/>
    <s v="Married"/>
    <s v="BBA"/>
    <s v="Jaipur"/>
    <s v="Full-Time"/>
    <s v="Resigned"/>
    <s v="Yes"/>
    <s v="Yes"/>
  </r>
  <r>
    <s v="EMP00583"/>
    <s v="Aditi Verma"/>
    <s v="Female"/>
    <d v="1999-06-17T00:00:00"/>
    <n v="27"/>
    <x v="3"/>
    <s v="Finance Manager"/>
    <d v="2022-03-16T00:00:00"/>
    <n v="4.5"/>
    <n v="162182"/>
    <n v="26094"/>
    <n v="96.5"/>
    <x v="2"/>
    <n v="3"/>
    <n v="14"/>
    <n v="77"/>
    <n v="5"/>
    <s v="Single"/>
    <s v="B.Tech"/>
    <s v="Hyderabad"/>
    <s v="Part-Time"/>
    <s v="Resigned"/>
    <s v="Yes"/>
    <s v="Yes"/>
  </r>
  <r>
    <s v="EMP00584"/>
    <s v="Kajal Patel"/>
    <s v="Female"/>
    <d v="1988-09-09T00:00:00"/>
    <n v="38"/>
    <x v="3"/>
    <s v="Financial Analyst"/>
    <d v="2024-03-22T00:00:00"/>
    <n v="2.5"/>
    <n v="38690"/>
    <n v="4193"/>
    <n v="97.8"/>
    <x v="3"/>
    <n v="3"/>
    <n v="6"/>
    <n v="34"/>
    <n v="2"/>
    <s v="Married"/>
    <s v="BBA"/>
    <s v="Mumbai"/>
    <s v="Full-Time"/>
    <s v="Active"/>
    <s v="Yes"/>
    <s v="Yes"/>
  </r>
  <r>
    <s v="EMP00585"/>
    <s v="Bhavya Singh"/>
    <s v="Female"/>
    <d v="2000-08-07T00:00:00"/>
    <n v="26"/>
    <x v="3"/>
    <s v="Senior Accountant"/>
    <d v="2022-08-11T00:00:00"/>
    <n v="4.0999999999999996"/>
    <n v="78359"/>
    <n v="9043"/>
    <n v="91"/>
    <x v="1"/>
    <n v="37"/>
    <n v="13"/>
    <n v="19"/>
    <n v="4"/>
    <s v="Single"/>
    <s v="BBA"/>
    <s v="Ahmedabad"/>
    <s v="Contract"/>
    <s v="Active"/>
    <s v="No"/>
    <s v="No"/>
  </r>
  <r>
    <s v="EMP00586"/>
    <s v="Vivek Agarwal"/>
    <s v="Male"/>
    <d v="1975-09-10T00:00:00"/>
    <n v="51"/>
    <x v="7"/>
    <s v="IT Support Specialist"/>
    <d v="2025-09-22T00:00:00"/>
    <n v="1"/>
    <n v="161510"/>
    <n v="21267"/>
    <n v="83.4"/>
    <x v="1"/>
    <n v="32"/>
    <n v="9"/>
    <n v="61"/>
    <n v="1"/>
    <s v="Single"/>
    <s v="BBA"/>
    <s v="Ahmedabad"/>
    <s v="Contract"/>
    <s v="On Leave"/>
    <s v="No"/>
    <s v="No"/>
  </r>
  <r>
    <s v="EMP00587"/>
    <s v="Krish Raval"/>
    <s v="Male"/>
    <d v="1978-11-10T00:00:00"/>
    <n v="48"/>
    <x v="3"/>
    <s v="Payroll Specialist"/>
    <d v="2019-11-03T00:00:00"/>
    <n v="6.9"/>
    <n v="163188"/>
    <n v="23959"/>
    <n v="95.9"/>
    <x v="3"/>
    <n v="14"/>
    <n v="6"/>
    <n v="44"/>
    <n v="5"/>
    <s v="Married"/>
    <s v="B.Com"/>
    <s v="Kolkata"/>
    <s v="Intern"/>
    <s v="Active"/>
    <s v="No"/>
    <s v="Yes"/>
  </r>
  <r>
    <s v="EMP00588"/>
    <s v="Varun Joshi"/>
    <s v="Male"/>
    <d v="1993-07-26T00:00:00"/>
    <n v="33"/>
    <x v="0"/>
    <s v="Sales Representative"/>
    <d v="2022-11-04T00:00:00"/>
    <n v="3.8"/>
    <n v="63191"/>
    <n v="11196"/>
    <n v="85.1"/>
    <x v="2"/>
    <n v="41"/>
    <n v="19"/>
    <n v="58"/>
    <n v="3"/>
    <s v="Single"/>
    <s v="M.Tech"/>
    <s v="Chennai"/>
    <s v="Contract"/>
    <s v="Active"/>
    <s v="Yes"/>
    <s v="No"/>
  </r>
  <r>
    <s v="EMP00589"/>
    <s v="Shreya Soni"/>
    <s v="Female"/>
    <d v="1985-08-10T00:00:00"/>
    <n v="41"/>
    <x v="6"/>
    <s v="Team Lead"/>
    <d v="2020-05-30T00:00:00"/>
    <n v="6.3"/>
    <n v="131346"/>
    <n v="5030"/>
    <n v="78.099999999999994"/>
    <x v="0"/>
    <n v="26"/>
    <n v="11"/>
    <n v="22"/>
    <n v="4"/>
    <s v="Married"/>
    <s v="Bachelor's"/>
    <s v="Bengaluru"/>
    <s v="Part-Time"/>
    <s v="Resigned"/>
    <s v="No"/>
    <s v="No"/>
  </r>
  <r>
    <s v="EMP00590"/>
    <s v="Aarohi Kapoor"/>
    <s v="Female"/>
    <d v="1978-07-11T00:00:00"/>
    <n v="48"/>
    <x v="5"/>
    <s v="Executive Assistant"/>
    <d v="2024-04-15T00:00:00"/>
    <n v="2.4"/>
    <n v="74285"/>
    <n v="7833"/>
    <n v="95.4"/>
    <x v="2"/>
    <n v="17"/>
    <n v="3"/>
    <n v="14"/>
    <n v="2"/>
    <s v="Single"/>
    <s v="B.Com"/>
    <s v="Chennai"/>
    <s v="Intern"/>
    <s v="Active"/>
    <s v="No"/>
    <s v="No"/>
  </r>
  <r>
    <s v="EMP00591"/>
    <s v="Rohit Iyer"/>
    <s v="Male"/>
    <d v="1968-07-02T00:00:00"/>
    <n v="58"/>
    <x v="3"/>
    <s v="Accountant"/>
    <d v="2023-03-04T00:00:00"/>
    <n v="3.5"/>
    <n v="111834"/>
    <n v="10705"/>
    <n v="84"/>
    <x v="1"/>
    <n v="18"/>
    <n v="3"/>
    <n v="65"/>
    <n v="2"/>
    <s v="Single"/>
    <s v="B.Com"/>
    <s v="Gurugram"/>
    <s v="Part-Time"/>
    <s v="Active"/>
    <s v="No"/>
    <s v="Yes"/>
  </r>
  <r>
    <s v="EMP00592"/>
    <s v="Ishan Trivedi"/>
    <s v="Male"/>
    <d v="1985-10-18T00:00:00"/>
    <n v="41"/>
    <x v="7"/>
    <s v="IT Manager"/>
    <d v="2021-12-15T00:00:00"/>
    <n v="4.7"/>
    <n v="98393"/>
    <n v="14347"/>
    <n v="93"/>
    <x v="3"/>
    <n v="4"/>
    <n v="27"/>
    <n v="45"/>
    <n v="3"/>
    <s v="Married"/>
    <s v="B.Tech"/>
    <s v="Pune"/>
    <s v="Contract"/>
    <s v="Active"/>
    <s v="Yes"/>
    <s v="No"/>
  </r>
  <r>
    <s v="EMP00593"/>
    <s v="Sakshi Desai"/>
    <s v="Female"/>
    <d v="1989-05-20T00:00:00"/>
    <n v="37"/>
    <x v="2"/>
    <s v="HR Analyst"/>
    <d v="2017-05-03T00:00:00"/>
    <n v="9.4"/>
    <n v="129683"/>
    <n v="19415"/>
    <n v="87.3"/>
    <x v="0"/>
    <n v="33"/>
    <n v="1"/>
    <n v="70"/>
    <n v="3"/>
    <s v="Single"/>
    <s v="M.Com"/>
    <s v="Ahmedabad"/>
    <s v="Contract"/>
    <s v="On Leave"/>
    <s v="No"/>
    <s v="No"/>
  </r>
  <r>
    <s v="EMP00594"/>
    <s v="Anika Menon"/>
    <s v="Female"/>
    <d v="2001-10-03T00:00:00"/>
    <n v="25"/>
    <x v="5"/>
    <s v="Admin Executive"/>
    <d v="2021-12-18T00:00:00"/>
    <n v="4.7"/>
    <n v="63477"/>
    <n v="7369"/>
    <n v="95.4"/>
    <x v="4"/>
    <n v="29"/>
    <n v="19"/>
    <n v="29"/>
    <n v="1"/>
    <s v="Married"/>
    <s v="M.Tech"/>
    <s v="Chennai"/>
    <s v="Intern"/>
    <s v="Resigned"/>
    <s v="Yes"/>
    <s v="No"/>
  </r>
  <r>
    <s v="EMP00595"/>
    <s v="Krish Nair"/>
    <s v="Male"/>
    <d v="1969-06-15T00:00:00"/>
    <n v="57"/>
    <x v="5"/>
    <s v="Admin Manager"/>
    <d v="2025-12-21T00:00:00"/>
    <n v="0.7"/>
    <n v="27631"/>
    <n v="855"/>
    <n v="86.8"/>
    <x v="1"/>
    <n v="24"/>
    <n v="0"/>
    <n v="6"/>
    <n v="2"/>
    <s v="Married"/>
    <s v="M.Com"/>
    <s v="Pune"/>
    <s v="Contract"/>
    <s v="Active"/>
    <s v="No"/>
    <s v="No"/>
  </r>
  <r>
    <s v="EMP00596"/>
    <s v="Rakesh Vyas"/>
    <s v="Male"/>
    <d v="1983-12-28T00:00:00"/>
    <n v="43"/>
    <x v="8"/>
    <s v="Legal Analyst"/>
    <d v="2018-02-12T00:00:00"/>
    <n v="8.6"/>
    <n v="60871"/>
    <n v="2747"/>
    <n v="82.5"/>
    <x v="3"/>
    <n v="34"/>
    <n v="19"/>
    <n v="10"/>
    <n v="2"/>
    <s v="Married"/>
    <s v="Master's"/>
    <s v="Delhi"/>
    <s v="Contract"/>
    <s v="Active"/>
    <s v="Yes"/>
    <s v="Yes"/>
  </r>
  <r>
    <s v="EMP00597"/>
    <s v="Jiya Gupta"/>
    <s v="Female"/>
    <d v="1988-04-07T00:00:00"/>
    <n v="38"/>
    <x v="9"/>
    <s v="Operations Executive"/>
    <d v="2017-07-16T00:00:00"/>
    <n v="9.1999999999999993"/>
    <n v="137249"/>
    <n v="4641"/>
    <n v="80.7"/>
    <x v="0"/>
    <n v="13"/>
    <n v="12"/>
    <n v="11"/>
    <n v="4"/>
    <s v="Married"/>
    <s v="M.Com"/>
    <s v="Bengaluru"/>
    <s v="Part-Time"/>
    <s v="Active"/>
    <s v="Yes"/>
    <s v="Yes"/>
  </r>
  <r>
    <s v="EMP00598"/>
    <s v="Naveen Vyas"/>
    <s v="Male"/>
    <d v="1968-12-17T00:00:00"/>
    <n v="58"/>
    <x v="3"/>
    <s v="Financial Analyst"/>
    <d v="2024-06-26T00:00:00"/>
    <n v="2.2000000000000002"/>
    <n v="76955"/>
    <n v="10858"/>
    <n v="80.599999999999994"/>
    <x v="0"/>
    <n v="22"/>
    <n v="23"/>
    <n v="45"/>
    <n v="4"/>
    <s v="Single"/>
    <s v="B.Tech"/>
    <s v="Mumbai"/>
    <s v="Contract"/>
    <s v="Active"/>
    <s v="No"/>
    <s v="Yes"/>
  </r>
  <r>
    <s v="EMP00599"/>
    <s v="Aarohi Sharma"/>
    <s v="Female"/>
    <d v="1981-07-13T00:00:00"/>
    <n v="45"/>
    <x v="3"/>
    <s v="Finance Manager"/>
    <d v="2020-01-16T00:00:00"/>
    <n v="6.7"/>
    <n v="103259"/>
    <n v="17749"/>
    <n v="96.2"/>
    <x v="0"/>
    <n v="41"/>
    <n v="9"/>
    <n v="34"/>
    <n v="1"/>
    <s v="Married"/>
    <s v="BBA"/>
    <s v="Ahmedabad"/>
    <s v="Contract"/>
    <s v="Resigned"/>
    <s v="No"/>
    <s v="Yes"/>
  </r>
  <r>
    <s v="EMP00600"/>
    <s v="Rahul Joshi"/>
    <s v="Male"/>
    <d v="1969-01-05T00:00:00"/>
    <n v="57"/>
    <x v="5"/>
    <s v="Office Administrator"/>
    <d v="2017-07-28T00:00:00"/>
    <n v="9.1"/>
    <n v="145158"/>
    <n v="17336"/>
    <n v="94.6"/>
    <x v="4"/>
    <n v="13"/>
    <n v="27"/>
    <n v="42"/>
    <n v="3"/>
    <s v="Married"/>
    <s v="MBA"/>
    <s v="Gurugram"/>
    <s v="Part-Time"/>
    <s v="Active"/>
    <s v="Yes"/>
    <s v="Yes"/>
  </r>
  <r>
    <s v="EMP00601"/>
    <s v="Bhavya Chauhan"/>
    <s v="Female"/>
    <d v="1995-01-16T00:00:00"/>
    <n v="31"/>
    <x v="1"/>
    <s v="Digital Marketing Specialist"/>
    <d v="2020-07-11T00:00:00"/>
    <n v="6.2"/>
    <n v="119827"/>
    <n v="14773"/>
    <n v="97.8"/>
    <x v="1"/>
    <n v="1"/>
    <n v="25"/>
    <n v="8"/>
    <n v="3"/>
    <s v="Single"/>
    <s v="BBA"/>
    <s v="Ahmedabad"/>
    <s v="Part-Time"/>
    <s v="Active"/>
    <s v="Yes"/>
    <s v="No"/>
  </r>
  <r>
    <s v="EMP00602"/>
    <s v="Karan Mehta"/>
    <s v="Male"/>
    <d v="2005-06-08T00:00:00"/>
    <n v="21"/>
    <x v="3"/>
    <s v="Payroll Specialist"/>
    <d v="2024-01-20T00:00:00"/>
    <n v="2.6"/>
    <n v="146699"/>
    <n v="23240"/>
    <n v="88.1"/>
    <x v="0"/>
    <n v="34"/>
    <n v="14"/>
    <n v="22"/>
    <n v="5"/>
    <s v="Single"/>
    <s v="M.Tech"/>
    <s v="Chennai"/>
    <s v="Intern"/>
    <s v="Active"/>
    <s v="Yes"/>
    <s v="No"/>
  </r>
  <r>
    <s v="EMP00603"/>
    <s v="Swati Reddy"/>
    <s v="Female"/>
    <d v="1999-08-16T00:00:00"/>
    <n v="27"/>
    <x v="8"/>
    <s v="Legal Analyst"/>
    <d v="2018-11-03T00:00:00"/>
    <n v="7.9"/>
    <n v="156934"/>
    <n v="10018"/>
    <n v="80.8"/>
    <x v="3"/>
    <n v="5"/>
    <n v="23"/>
    <n v="17"/>
    <n v="4"/>
    <s v="Married"/>
    <s v="Master's"/>
    <s v="Bengaluru"/>
    <s v="Part-Time"/>
    <s v="Active"/>
    <s v="Yes"/>
    <s v="No"/>
  </r>
  <r>
    <s v="EMP00604"/>
    <s v="Zoya Reddy"/>
    <s v="Female"/>
    <d v="1968-09-17T00:00:00"/>
    <n v="58"/>
    <x v="8"/>
    <s v="Compliance Specialist"/>
    <d v="2024-07-09T00:00:00"/>
    <n v="2.2000000000000002"/>
    <n v="56526"/>
    <n v="7302"/>
    <n v="85.1"/>
    <x v="1"/>
    <n v="37"/>
    <n v="23"/>
    <n v="9"/>
    <n v="4"/>
    <s v="Single"/>
    <s v="B.Tech"/>
    <s v="Pune"/>
    <s v="Full-Time"/>
    <s v="Active"/>
    <s v="Yes"/>
    <s v="Yes"/>
  </r>
  <r>
    <s v="EMP00605"/>
    <s v="Deepak Kapoor"/>
    <s v="Male"/>
    <d v="2005-10-16T00:00:00"/>
    <n v="21"/>
    <x v="4"/>
    <s v="BI Analyst"/>
    <d v="2025-07-15T00:00:00"/>
    <n v="1.2"/>
    <n v="78318"/>
    <n v="8762"/>
    <n v="87.9"/>
    <x v="1"/>
    <n v="7"/>
    <n v="23"/>
    <n v="40"/>
    <n v="5"/>
    <s v="Married"/>
    <s v="B.Com"/>
    <s v="Pune"/>
    <s v="Contract"/>
    <s v="Active"/>
    <s v="No"/>
    <s v="No"/>
  </r>
  <r>
    <s v="EMP00606"/>
    <s v="Vivek Bhat"/>
    <s v="Male"/>
    <d v="1972-05-03T00:00:00"/>
    <n v="54"/>
    <x v="9"/>
    <s v="Process Specialist"/>
    <d v="2023-03-15T00:00:00"/>
    <n v="3.5"/>
    <n v="28662"/>
    <n v="1267"/>
    <n v="99"/>
    <x v="3"/>
    <n v="29"/>
    <n v="26"/>
    <n v="19"/>
    <n v="1"/>
    <s v="Married"/>
    <s v="MBA"/>
    <s v="Delhi"/>
    <s v="Contract"/>
    <s v="Active"/>
    <s v="No"/>
    <s v="Yes"/>
  </r>
  <r>
    <s v="EMP00607"/>
    <s v="Deepak Soni"/>
    <s v="Male"/>
    <d v="1973-04-05T00:00:00"/>
    <n v="53"/>
    <x v="1"/>
    <s v="Marketing Executive"/>
    <d v="2018-03-24T00:00:00"/>
    <n v="8.5"/>
    <n v="114782"/>
    <n v="13135"/>
    <n v="89.5"/>
    <x v="3"/>
    <n v="33"/>
    <n v="16"/>
    <n v="11"/>
    <n v="5"/>
    <s v="Married"/>
    <s v="Diploma"/>
    <s v="Bengaluru"/>
    <s v="Part-Time"/>
    <s v="Active"/>
    <s v="Yes"/>
    <s v="Yes"/>
  </r>
  <r>
    <s v="EMP00608"/>
    <s v="Tushar Trivedi"/>
    <s v="Male"/>
    <d v="1996-09-20T00:00:00"/>
    <n v="30"/>
    <x v="6"/>
    <s v="Customer Service Specialist"/>
    <d v="2019-02-14T00:00:00"/>
    <n v="7.6"/>
    <n v="34822"/>
    <n v="2593"/>
    <n v="98.9"/>
    <x v="0"/>
    <n v="33"/>
    <n v="13"/>
    <n v="65"/>
    <n v="4"/>
    <s v="Married"/>
    <s v="MBA"/>
    <s v="Hyderabad"/>
    <s v="Full-Time"/>
    <s v="Active"/>
    <s v="No"/>
    <s v="No"/>
  </r>
  <r>
    <s v="EMP00609"/>
    <s v="Tushar Iyer"/>
    <s v="Male"/>
    <d v="2001-01-25T00:00:00"/>
    <n v="25"/>
    <x v="6"/>
    <s v="Customer Service Specialist"/>
    <d v="2021-10-01T00:00:00"/>
    <n v="4.9000000000000004"/>
    <n v="64009"/>
    <n v="5677"/>
    <n v="94.7"/>
    <x v="3"/>
    <n v="10"/>
    <n v="20"/>
    <n v="58"/>
    <n v="4"/>
    <s v="Single"/>
    <s v="B.Tech"/>
    <s v="Delhi"/>
    <s v="Full-Time"/>
    <s v="Active"/>
    <s v="No"/>
    <s v="Yes"/>
  </r>
  <r>
    <s v="EMP00610"/>
    <s v="Bhavya Menon"/>
    <s v="Female"/>
    <d v="1968-11-05T00:00:00"/>
    <n v="58"/>
    <x v="1"/>
    <s v="Brand Manager"/>
    <d v="2017-08-06T00:00:00"/>
    <n v="9.1"/>
    <n v="94212"/>
    <n v="11825"/>
    <n v="94.6"/>
    <x v="4"/>
    <n v="33"/>
    <n v="9"/>
    <n v="72"/>
    <n v="1"/>
    <s v="Married"/>
    <s v="B.Tech"/>
    <s v="Chennai"/>
    <s v="Contract"/>
    <s v="Active"/>
    <s v="No"/>
    <s v="Yes"/>
  </r>
  <r>
    <s v="EMP00611"/>
    <s v="Vivek Thakkar"/>
    <s v="Male"/>
    <d v="1988-01-13T00:00:00"/>
    <n v="38"/>
    <x v="7"/>
    <s v="Software Engineer"/>
    <d v="2023-01-11T00:00:00"/>
    <n v="3.7"/>
    <n v="144296"/>
    <n v="23295"/>
    <n v="87.3"/>
    <x v="3"/>
    <n v="44"/>
    <n v="27"/>
    <n v="67"/>
    <n v="3"/>
    <s v="Single"/>
    <s v="Diploma"/>
    <s v="Mumbai"/>
    <s v="Full-Time"/>
    <s v="Resigned"/>
    <s v="No"/>
    <s v="Yes"/>
  </r>
  <r>
    <s v="EMP00612"/>
    <s v="Vaishnavi Gupta"/>
    <s v="Female"/>
    <d v="2002-11-04T00:00:00"/>
    <n v="24"/>
    <x v="7"/>
    <s v="IT Support Specialist"/>
    <d v="2025-05-21T00:00:00"/>
    <n v="1.3"/>
    <n v="155122"/>
    <n v="27528"/>
    <n v="85.2"/>
    <x v="1"/>
    <n v="5"/>
    <n v="0"/>
    <n v="17"/>
    <n v="4"/>
    <s v="Single"/>
    <s v="BBA"/>
    <s v="Bengaluru"/>
    <s v="Intern"/>
    <s v="Resigned"/>
    <s v="No"/>
    <s v="Yes"/>
  </r>
  <r>
    <s v="EMP00613"/>
    <s v="Muskan Iyer"/>
    <s v="Female"/>
    <d v="1969-07-20T00:00:00"/>
    <n v="57"/>
    <x v="5"/>
    <s v="Admin Manager"/>
    <d v="2016-06-21T00:00:00"/>
    <n v="10.199999999999999"/>
    <n v="179722"/>
    <n v="20910"/>
    <n v="80.3"/>
    <x v="4"/>
    <n v="7"/>
    <n v="24"/>
    <n v="35"/>
    <n v="3"/>
    <s v="Married"/>
    <s v="M.Com"/>
    <s v="Ahmedabad"/>
    <s v="Contract"/>
    <s v="Resigned"/>
    <s v="No"/>
    <s v="No"/>
  </r>
  <r>
    <s v="EMP00614"/>
    <s v="Deepak Soni"/>
    <s v="Male"/>
    <d v="1978-11-01T00:00:00"/>
    <n v="48"/>
    <x v="1"/>
    <s v="Marketing Manager"/>
    <d v="2018-01-10T00:00:00"/>
    <n v="8.6999999999999993"/>
    <n v="28329"/>
    <n v="1270"/>
    <n v="91.7"/>
    <x v="1"/>
    <n v="26"/>
    <n v="25"/>
    <n v="8"/>
    <n v="4"/>
    <s v="Married"/>
    <s v="B.Com"/>
    <s v="Delhi"/>
    <s v="Contract"/>
    <s v="Active"/>
    <s v="No"/>
    <s v="No"/>
  </r>
  <r>
    <s v="EMP00615"/>
    <s v="Varun Singh"/>
    <s v="Male"/>
    <d v="1989-03-07T00:00:00"/>
    <n v="37"/>
    <x v="5"/>
    <s v="Executive Assistant"/>
    <d v="2023-04-09T00:00:00"/>
    <n v="3.4"/>
    <n v="106379"/>
    <n v="15653"/>
    <n v="94.1"/>
    <x v="1"/>
    <n v="11"/>
    <n v="27"/>
    <n v="68"/>
    <n v="1"/>
    <s v="Married"/>
    <s v="B.Com"/>
    <s v="Jaipur"/>
    <s v="Part-Time"/>
    <s v="Active"/>
    <s v="No"/>
    <s v="Yes"/>
  </r>
  <r>
    <s v="EMP00616"/>
    <s v="Deepak Kapoor"/>
    <s v="Male"/>
    <d v="1974-11-06T00:00:00"/>
    <n v="52"/>
    <x v="6"/>
    <s v="Customer Service Specialist"/>
    <d v="2018-12-20T00:00:00"/>
    <n v="7.7"/>
    <n v="149255"/>
    <n v="24533"/>
    <n v="85.6"/>
    <x v="0"/>
    <n v="10"/>
    <n v="5"/>
    <n v="46"/>
    <n v="1"/>
    <s v="Single"/>
    <s v="B.Tech"/>
    <s v="Jaipur"/>
    <s v="Contract"/>
    <s v="On Leave"/>
    <s v="No"/>
    <s v="Yes"/>
  </r>
  <r>
    <s v="EMP00617"/>
    <s v="Swati Rao"/>
    <s v="Female"/>
    <d v="2001-04-03T00:00:00"/>
    <n v="25"/>
    <x v="3"/>
    <s v="Senior Accountant"/>
    <d v="2025-11-13T00:00:00"/>
    <n v="0.8"/>
    <n v="91040"/>
    <n v="10007"/>
    <n v="81.2"/>
    <x v="1"/>
    <n v="25"/>
    <n v="4"/>
    <n v="54"/>
    <n v="1"/>
    <s v="Married"/>
    <s v="Master's"/>
    <s v="Delhi"/>
    <s v="Part-Time"/>
    <s v="Active"/>
    <s v="Yes"/>
    <s v="Yes"/>
  </r>
  <r>
    <s v="EMP00618"/>
    <s v="Rohit Sharma"/>
    <s v="Male"/>
    <d v="1974-04-27T00:00:00"/>
    <n v="52"/>
    <x v="1"/>
    <s v="Marketing Analyst"/>
    <d v="2025-10-24T00:00:00"/>
    <n v="0.9"/>
    <n v="81200"/>
    <n v="4207"/>
    <n v="87.6"/>
    <x v="3"/>
    <n v="18"/>
    <n v="7"/>
    <n v="7"/>
    <n v="5"/>
    <s v="Married"/>
    <s v="BBA"/>
    <s v="Gurugram"/>
    <s v="Part-Time"/>
    <s v="Active"/>
    <s v="Yes"/>
    <s v="No"/>
  </r>
  <r>
    <s v="EMP00619"/>
    <s v="Nidhi Rao"/>
    <s v="Female"/>
    <d v="1982-05-14T00:00:00"/>
    <n v="44"/>
    <x v="9"/>
    <s v="Operations Manager"/>
    <d v="2025-04-11T00:00:00"/>
    <n v="1.4"/>
    <n v="163654"/>
    <n v="12806"/>
    <n v="85.8"/>
    <x v="3"/>
    <n v="44"/>
    <n v="7"/>
    <n v="73"/>
    <n v="5"/>
    <s v="Single"/>
    <s v="Master's"/>
    <s v="Kolkata"/>
    <s v="Intern"/>
    <s v="On Leave"/>
    <s v="No"/>
    <s v="Yes"/>
  </r>
  <r>
    <s v="EMP00620"/>
    <s v="Yash Rao"/>
    <s v="Male"/>
    <d v="1970-04-15T00:00:00"/>
    <n v="56"/>
    <x v="7"/>
    <s v="IT Manager"/>
    <d v="2025-05-19T00:00:00"/>
    <n v="1.3"/>
    <n v="35946"/>
    <n v="3759"/>
    <n v="88"/>
    <x v="0"/>
    <n v="27"/>
    <n v="2"/>
    <n v="26"/>
    <n v="1"/>
    <s v="Married"/>
    <s v="Diploma"/>
    <s v="Ahmedabad"/>
    <s v="Contract"/>
    <s v="Active"/>
    <s v="Yes"/>
    <s v="Yes"/>
  </r>
  <r>
    <s v="EMP00621"/>
    <s v="Anika Menon"/>
    <s v="Female"/>
    <d v="1988-10-09T00:00:00"/>
    <n v="38"/>
    <x v="2"/>
    <s v="HR Business Partner"/>
    <d v="2021-07-03T00:00:00"/>
    <n v="5.2"/>
    <n v="134939"/>
    <n v="24010"/>
    <n v="93.4"/>
    <x v="3"/>
    <n v="13"/>
    <n v="21"/>
    <n v="62"/>
    <n v="3"/>
    <s v="Married"/>
    <s v="B.Com"/>
    <s v="Bengaluru"/>
    <s v="Intern"/>
    <s v="Active"/>
    <s v="No"/>
    <s v="Yes"/>
  </r>
  <r>
    <s v="EMP00622"/>
    <s v="Yash Mishra"/>
    <s v="Male"/>
    <d v="1998-02-20T00:00:00"/>
    <n v="28"/>
    <x v="3"/>
    <s v="Senior Accountant"/>
    <d v="2020-08-21T00:00:00"/>
    <n v="6.1"/>
    <n v="64259"/>
    <n v="11372"/>
    <n v="94"/>
    <x v="3"/>
    <n v="11"/>
    <n v="26"/>
    <n v="28"/>
    <n v="1"/>
    <s v="Married"/>
    <s v="Master's"/>
    <s v="Delhi"/>
    <s v="Full-Time"/>
    <s v="Active"/>
    <s v="No"/>
    <s v="No"/>
  </r>
  <r>
    <s v="EMP00623"/>
    <s v="Sneha Rao"/>
    <s v="Female"/>
    <d v="1975-03-28T00:00:00"/>
    <n v="51"/>
    <x v="9"/>
    <s v="Operations Analyst"/>
    <d v="2017-01-27T00:00:00"/>
    <n v="9.6"/>
    <n v="103578"/>
    <n v="16765"/>
    <n v="85.7"/>
    <x v="0"/>
    <n v="31"/>
    <n v="2"/>
    <n v="28"/>
    <n v="3"/>
    <s v="Married"/>
    <s v="B.Tech"/>
    <s v="Bengaluru"/>
    <s v="Contract"/>
    <s v="Resigned"/>
    <s v="Yes"/>
    <s v="No"/>
  </r>
  <r>
    <s v="EMP00624"/>
    <s v="Avni Agarwal"/>
    <s v="Female"/>
    <d v="1989-01-20T00:00:00"/>
    <n v="37"/>
    <x v="2"/>
    <s v="HR Business Partner"/>
    <d v="2016-08-30T00:00:00"/>
    <n v="10"/>
    <n v="119818"/>
    <n v="20913"/>
    <n v="80.099999999999994"/>
    <x v="4"/>
    <n v="33"/>
    <n v="0"/>
    <n v="5"/>
    <n v="3"/>
    <s v="Married"/>
    <s v="M.Tech"/>
    <s v="Ahmedabad"/>
    <s v="Contract"/>
    <s v="Active"/>
    <s v="Yes"/>
    <s v="Yes"/>
  </r>
  <r>
    <s v="EMP00625"/>
    <s v="Kajal Jain"/>
    <s v="Female"/>
    <d v="1992-06-04T00:00:00"/>
    <n v="34"/>
    <x v="0"/>
    <s v="Key Account Manager"/>
    <d v="2020-03-12T00:00:00"/>
    <n v="6.5"/>
    <n v="172466"/>
    <n v="23448"/>
    <n v="81.900000000000006"/>
    <x v="0"/>
    <n v="11"/>
    <n v="16"/>
    <n v="24"/>
    <n v="4"/>
    <s v="Single"/>
    <s v="Bachelor's"/>
    <s v="Kolkata"/>
    <s v="Full-Time"/>
    <s v="Active"/>
    <s v="No"/>
    <s v="Yes"/>
  </r>
  <r>
    <s v="EMP00626"/>
    <s v="Kajal Mishra"/>
    <s v="Female"/>
    <d v="1972-03-04T00:00:00"/>
    <n v="54"/>
    <x v="4"/>
    <s v="Business Analyst"/>
    <d v="2022-10-07T00:00:00"/>
    <n v="3.9"/>
    <n v="62698"/>
    <n v="10701"/>
    <n v="99.7"/>
    <x v="1"/>
    <n v="42"/>
    <n v="17"/>
    <n v="54"/>
    <n v="4"/>
    <s v="Single"/>
    <s v="Diploma"/>
    <s v="Mumbai"/>
    <s v="Contract"/>
    <s v="Active"/>
    <s v="No"/>
    <s v="Yes"/>
  </r>
  <r>
    <s v="EMP00627"/>
    <s v="Madhav Desai"/>
    <s v="Male"/>
    <d v="1980-01-12T00:00:00"/>
    <n v="46"/>
    <x v="2"/>
    <s v="Talent Acquisition Specialist"/>
    <d v="2025-02-03T00:00:00"/>
    <n v="1.6"/>
    <n v="176962"/>
    <n v="7723"/>
    <n v="80.2"/>
    <x v="2"/>
    <n v="41"/>
    <n v="10"/>
    <n v="72"/>
    <n v="5"/>
    <s v="Married"/>
    <s v="Diploma"/>
    <s v="Bengaluru"/>
    <s v="Contract"/>
    <s v="Active"/>
    <s v="Yes"/>
    <s v="No"/>
  </r>
  <r>
    <s v="EMP00628"/>
    <s v="Sahil Nair"/>
    <s v="Male"/>
    <d v="1978-07-14T00:00:00"/>
    <n v="48"/>
    <x v="6"/>
    <s v="Support Executive"/>
    <d v="2021-07-01T00:00:00"/>
    <n v="5.2"/>
    <n v="28247"/>
    <n v="3225"/>
    <n v="88.7"/>
    <x v="1"/>
    <n v="39"/>
    <n v="12"/>
    <n v="44"/>
    <n v="4"/>
    <s v="Married"/>
    <s v="Bachelor's"/>
    <s v="Kolkata"/>
    <s v="Full-Time"/>
    <s v="Active"/>
    <s v="Yes"/>
    <s v="No"/>
  </r>
  <r>
    <s v="EMP00629"/>
    <s v="Varun Menon"/>
    <s v="Male"/>
    <d v="2002-09-01T00:00:00"/>
    <n v="24"/>
    <x v="2"/>
    <s v="HR Manager"/>
    <d v="2021-09-16T00:00:00"/>
    <n v="5"/>
    <n v="114213"/>
    <n v="17539"/>
    <n v="99"/>
    <x v="4"/>
    <n v="43"/>
    <n v="27"/>
    <n v="60"/>
    <n v="5"/>
    <s v="Single"/>
    <s v="Diploma"/>
    <s v="Delhi"/>
    <s v="Full-Time"/>
    <s v="Active"/>
    <s v="Yes"/>
    <s v="No"/>
  </r>
  <r>
    <s v="EMP00630"/>
    <s v="Nikhil Rao"/>
    <s v="Male"/>
    <d v="1985-02-23T00:00:00"/>
    <n v="41"/>
    <x v="1"/>
    <s v="Brand Manager"/>
    <d v="2018-04-26T00:00:00"/>
    <n v="8.4"/>
    <n v="171722"/>
    <n v="6317"/>
    <n v="92"/>
    <x v="4"/>
    <n v="24"/>
    <n v="6"/>
    <n v="19"/>
    <n v="3"/>
    <s v="Single"/>
    <s v="B.Tech"/>
    <s v="Delhi"/>
    <s v="Part-Time"/>
    <s v="Active"/>
    <s v="Yes"/>
    <s v="No"/>
  </r>
  <r>
    <s v="EMP00631"/>
    <s v="Aditi Shah"/>
    <s v="Female"/>
    <d v="1996-10-08T00:00:00"/>
    <n v="30"/>
    <x v="8"/>
    <s v="Compliance Specialist"/>
    <d v="2025-11-21T00:00:00"/>
    <n v="0.8"/>
    <n v="132845"/>
    <n v="8068"/>
    <n v="92.8"/>
    <x v="1"/>
    <n v="41"/>
    <n v="23"/>
    <n v="39"/>
    <n v="4"/>
    <s v="Single"/>
    <s v="M.Com"/>
    <s v="Gurugram"/>
    <s v="Intern"/>
    <s v="Active"/>
    <s v="Yes"/>
    <s v="No"/>
  </r>
  <r>
    <s v="EMP00632"/>
    <s v="Radhika Sharma"/>
    <s v="Female"/>
    <d v="1980-01-23T00:00:00"/>
    <n v="46"/>
    <x v="4"/>
    <s v="Business Analyst"/>
    <d v="2023-06-08T00:00:00"/>
    <n v="3.3"/>
    <n v="80451"/>
    <n v="3805"/>
    <n v="79.5"/>
    <x v="4"/>
    <n v="31"/>
    <n v="2"/>
    <n v="28"/>
    <n v="5"/>
    <s v="Married"/>
    <s v="MBA"/>
    <s v="Hyderabad"/>
    <s v="Intern"/>
    <s v="Active"/>
    <s v="No"/>
    <s v="No"/>
  </r>
  <r>
    <s v="EMP00633"/>
    <s v="Avni Bhat"/>
    <s v="Female"/>
    <d v="1998-07-27T00:00:00"/>
    <n v="28"/>
    <x v="1"/>
    <s v="Marketing Executive"/>
    <d v="2022-03-22T00:00:00"/>
    <n v="4.5"/>
    <n v="152539"/>
    <n v="27355"/>
    <n v="82.4"/>
    <x v="2"/>
    <n v="30"/>
    <n v="15"/>
    <n v="18"/>
    <n v="1"/>
    <s v="Single"/>
    <s v="Bachelor's"/>
    <s v="Gurugram"/>
    <s v="Part-Time"/>
    <s v="Active"/>
    <s v="Yes"/>
    <s v="Yes"/>
  </r>
  <r>
    <s v="EMP00634"/>
    <s v="Swati Malhotra"/>
    <s v="Female"/>
    <d v="1977-12-05T00:00:00"/>
    <n v="49"/>
    <x v="4"/>
    <s v="Analytics Manager"/>
    <d v="2024-08-16T00:00:00"/>
    <n v="2.1"/>
    <n v="32761"/>
    <n v="4751"/>
    <n v="92.5"/>
    <x v="2"/>
    <n v="12"/>
    <n v="24"/>
    <n v="31"/>
    <n v="3"/>
    <s v="Single"/>
    <s v="Bachelor's"/>
    <s v="Pune"/>
    <s v="Contract"/>
    <s v="Active"/>
    <s v="Yes"/>
    <s v="No"/>
  </r>
  <r>
    <s v="EMP00635"/>
    <s v="Kavya Thakkar"/>
    <s v="Female"/>
    <d v="2002-07-13T00:00:00"/>
    <n v="24"/>
    <x v="0"/>
    <s v="Sales Manager"/>
    <d v="2021-09-01T00:00:00"/>
    <n v="5"/>
    <n v="38685"/>
    <n v="3110"/>
    <n v="82.9"/>
    <x v="3"/>
    <n v="28"/>
    <n v="0"/>
    <n v="61"/>
    <n v="1"/>
    <s v="Single"/>
    <s v="Diploma"/>
    <s v="Hyderabad"/>
    <s v="Part-Time"/>
    <s v="Active"/>
    <s v="No"/>
    <s v="Yes"/>
  </r>
  <r>
    <s v="EMP00636"/>
    <s v="Aniket Gupta"/>
    <s v="Male"/>
    <d v="1972-09-01T00:00:00"/>
    <n v="54"/>
    <x v="8"/>
    <s v="Legal Analyst"/>
    <d v="2024-02-13T00:00:00"/>
    <n v="2.6"/>
    <n v="106320"/>
    <n v="17567"/>
    <n v="86.1"/>
    <x v="3"/>
    <n v="43"/>
    <n v="7"/>
    <n v="5"/>
    <n v="4"/>
    <s v="Single"/>
    <s v="Bachelor's"/>
    <s v="Gurugram"/>
    <s v="Full-Time"/>
    <s v="Active"/>
    <s v="Yes"/>
    <s v="Yes"/>
  </r>
  <r>
    <s v="EMP00637"/>
    <s v="Kunal Vyas"/>
    <s v="Male"/>
    <d v="1969-11-13T00:00:00"/>
    <n v="57"/>
    <x v="7"/>
    <s v="IT Manager"/>
    <d v="2020-05-03T00:00:00"/>
    <n v="6.4"/>
    <n v="139878"/>
    <n v="18524"/>
    <n v="97.8"/>
    <x v="3"/>
    <n v="39"/>
    <n v="8"/>
    <n v="49"/>
    <n v="4"/>
    <s v="Married"/>
    <s v="Unknown"/>
    <s v="Chennai"/>
    <s v="Contract"/>
    <s v="Active"/>
    <s v="Yes"/>
    <s v="No"/>
  </r>
  <r>
    <s v="EMP00638"/>
    <s v="Amit Pandya"/>
    <s v="Male"/>
    <d v="1995-06-24T00:00:00"/>
    <n v="31"/>
    <x v="2"/>
    <s v="Talent Acquisition Specialist"/>
    <d v="2025-01-12T00:00:00"/>
    <n v="1.7"/>
    <n v="100605"/>
    <n v="9211"/>
    <n v="81.099999999999994"/>
    <x v="0"/>
    <n v="34"/>
    <n v="27"/>
    <n v="34"/>
    <n v="4"/>
    <s v="Single"/>
    <s v="B.Com"/>
    <s v="Bengaluru"/>
    <s v="Intern"/>
    <s v="Active"/>
    <s v="No"/>
    <s v="No"/>
  </r>
  <r>
    <s v="EMP00639"/>
    <s v="Vidhi Verma"/>
    <s v="Female"/>
    <d v="1976-06-11T00:00:00"/>
    <n v="50"/>
    <x v="9"/>
    <s v="Process Specialist"/>
    <d v="2017-06-29T00:00:00"/>
    <n v="9.1999999999999993"/>
    <n v="160919"/>
    <n v="22028"/>
    <n v="82.5"/>
    <x v="3"/>
    <n v="36"/>
    <n v="6"/>
    <n v="51"/>
    <n v="4"/>
    <s v="Married"/>
    <s v="B.Com"/>
    <s v="Hyderabad"/>
    <s v="Part-Time"/>
    <s v="Active"/>
    <s v="Yes"/>
    <s v="No"/>
  </r>
  <r>
    <s v="EMP00640"/>
    <s v="Raj Nair"/>
    <s v="Male"/>
    <d v="1977-05-27T00:00:00"/>
    <n v="49"/>
    <x v="8"/>
    <s v="Legal Counsel"/>
    <d v="2016-07-27T00:00:00"/>
    <n v="10.1"/>
    <n v="74274"/>
    <n v="12143"/>
    <n v="82.7"/>
    <x v="2"/>
    <n v="42"/>
    <n v="12"/>
    <n v="71"/>
    <n v="4"/>
    <s v="Single"/>
    <s v="BBA"/>
    <s v="Ahmedabad"/>
    <s v="Part-Time"/>
    <s v="Active"/>
    <s v="Yes"/>
    <s v="No"/>
  </r>
  <r>
    <s v="EMP00641"/>
    <s v="Deepak Mishra"/>
    <s v="Male"/>
    <d v="1993-03-14T00:00:00"/>
    <n v="33"/>
    <x v="9"/>
    <s v="Process Specialist"/>
    <d v="2018-10-03T00:00:00"/>
    <n v="7.9"/>
    <n v="56224"/>
    <n v="4354"/>
    <n v="94.6"/>
    <x v="0"/>
    <n v="39"/>
    <n v="16"/>
    <n v="9"/>
    <n v="1"/>
    <s v="Single"/>
    <s v="Master's"/>
    <s v="Ahmedabad"/>
    <s v="Full-Time"/>
    <s v="Active"/>
    <s v="No"/>
    <s v="Yes"/>
  </r>
  <r>
    <s v="EMP00642"/>
    <s v="Shreya Desai"/>
    <s v="Female"/>
    <d v="1996-04-10T00:00:00"/>
    <n v="30"/>
    <x v="3"/>
    <s v="Finance Manager"/>
    <d v="2022-12-27T00:00:00"/>
    <n v="3.7"/>
    <n v="104706"/>
    <n v="10603"/>
    <n v="90.7"/>
    <x v="0"/>
    <n v="45"/>
    <n v="5"/>
    <n v="42"/>
    <n v="3"/>
    <s v="Single"/>
    <s v="Diploma"/>
    <s v="Pune"/>
    <s v="Part-Time"/>
    <s v="Active"/>
    <s v="No"/>
    <s v="Yes"/>
  </r>
  <r>
    <s v="EMP00643"/>
    <s v="Jiya Jain"/>
    <s v="Female"/>
    <d v="1970-11-16T00:00:00"/>
    <n v="56"/>
    <x v="7"/>
    <s v="System Administrator"/>
    <d v="2017-04-09T00:00:00"/>
    <n v="9.4"/>
    <n v="60442"/>
    <n v="8664"/>
    <n v="97.8"/>
    <x v="4"/>
    <n v="8"/>
    <n v="28"/>
    <n v="53"/>
    <n v="4"/>
    <s v="Married"/>
    <s v="BBA"/>
    <s v="Pune"/>
    <s v="Full-Time"/>
    <s v="On Leave"/>
    <s v="No"/>
    <s v="No"/>
  </r>
  <r>
    <s v="EMP00644"/>
    <s v="Ishan Thakkar"/>
    <s v="Male"/>
    <d v="2004-08-22T00:00:00"/>
    <n v="22"/>
    <x v="8"/>
    <s v="Compliance Specialist"/>
    <d v="2025-12-06T00:00:00"/>
    <n v="0.8"/>
    <n v="111070"/>
    <n v="4480"/>
    <n v="99.5"/>
    <x v="1"/>
    <n v="8"/>
    <n v="19"/>
    <n v="43"/>
    <n v="4"/>
    <s v="Single"/>
    <s v="Master's"/>
    <s v="Bengaluru"/>
    <s v="Contract"/>
    <s v="Active"/>
    <s v="Yes"/>
    <s v="No"/>
  </r>
  <r>
    <s v="EMP00645"/>
    <s v="Aarohi Iyer"/>
    <s v="Female"/>
    <d v="1968-07-06T00:00:00"/>
    <n v="58"/>
    <x v="9"/>
    <s v="Operations Manager"/>
    <d v="2018-02-25T00:00:00"/>
    <n v="8.5"/>
    <n v="156590"/>
    <n v="25938"/>
    <n v="84.1"/>
    <x v="2"/>
    <n v="1"/>
    <n v="15"/>
    <n v="45"/>
    <n v="2"/>
    <s v="Single"/>
    <s v="B.Tech"/>
    <s v="Hyderabad"/>
    <s v="Contract"/>
    <s v="Active"/>
    <s v="No"/>
    <s v="No"/>
  </r>
  <r>
    <s v="EMP00646"/>
    <s v="Rohit Menon"/>
    <s v="Male"/>
    <d v="1976-11-03T00:00:00"/>
    <n v="50"/>
    <x v="9"/>
    <s v="Supply Chain Analyst"/>
    <d v="2016-05-08T00:00:00"/>
    <n v="10.3"/>
    <n v="56249"/>
    <n v="1778"/>
    <n v="97"/>
    <x v="2"/>
    <n v="36"/>
    <n v="0"/>
    <n v="43"/>
    <n v="4"/>
    <s v="Single"/>
    <s v="BBA"/>
    <s v="Gurugram"/>
    <s v="Intern"/>
    <s v="Active"/>
    <s v="No"/>
    <s v="No"/>
  </r>
  <r>
    <s v="EMP00647"/>
    <s v="Simran Chauhan"/>
    <s v="Female"/>
    <d v="1973-07-14T00:00:00"/>
    <n v="53"/>
    <x v="9"/>
    <s v="Operations Analyst"/>
    <d v="2019-11-19T00:00:00"/>
    <n v="6.8"/>
    <n v="90573"/>
    <n v="6544"/>
    <n v="90"/>
    <x v="0"/>
    <n v="5"/>
    <n v="14"/>
    <n v="15"/>
    <n v="3"/>
    <s v="Single"/>
    <s v="Bachelor's"/>
    <s v="Pune"/>
    <s v="Full-Time"/>
    <s v="Active"/>
    <s v="Yes"/>
    <s v="Yes"/>
  </r>
  <r>
    <s v="EMP00648"/>
    <s v="Anika Shah"/>
    <s v="Female"/>
    <d v="1969-04-25T00:00:00"/>
    <n v="57"/>
    <x v="3"/>
    <s v="Accountant"/>
    <d v="2016-02-09T00:00:00"/>
    <n v="10.6"/>
    <n v="25525"/>
    <n v="4097"/>
    <n v="94.1"/>
    <x v="1"/>
    <n v="39"/>
    <n v="2"/>
    <n v="24"/>
    <n v="5"/>
    <s v="Married"/>
    <s v="B.Com"/>
    <s v="Mumbai"/>
    <s v="Full-Time"/>
    <s v="Active"/>
    <s v="Yes"/>
    <s v="Yes"/>
  </r>
  <r>
    <s v="EMP00649"/>
    <s v="Krish Raval"/>
    <s v="Male"/>
    <d v="2000-01-14T00:00:00"/>
    <n v="26"/>
    <x v="1"/>
    <s v="Marketing Analyst"/>
    <d v="2018-06-20T00:00:00"/>
    <n v="8.1999999999999993"/>
    <n v="123423"/>
    <n v="7269"/>
    <n v="85"/>
    <x v="2"/>
    <n v="12"/>
    <n v="22"/>
    <n v="68"/>
    <n v="5"/>
    <s v="Single"/>
    <s v="BBA"/>
    <s v="Hyderabad"/>
    <s v="Full-Time"/>
    <s v="Active"/>
    <s v="Yes"/>
    <s v="Yes"/>
  </r>
  <r>
    <s v="EMP00650"/>
    <s v="Krish Desai"/>
    <s v="Male"/>
    <d v="1989-03-18T00:00:00"/>
    <n v="37"/>
    <x v="8"/>
    <s v="Legal Analyst"/>
    <d v="2023-11-07T00:00:00"/>
    <n v="2.8"/>
    <n v="54508"/>
    <n v="3174"/>
    <n v="93.3"/>
    <x v="4"/>
    <n v="20"/>
    <n v="24"/>
    <n v="34"/>
    <n v="2"/>
    <s v="Married"/>
    <s v="M.Tech"/>
    <s v="Jaipur"/>
    <s v="Intern"/>
    <s v="On Leave"/>
    <s v="No"/>
    <s v="Yes"/>
  </r>
  <r>
    <s v="EMP00651"/>
    <s v="Nidhi Soni"/>
    <s v="Female"/>
    <d v="1983-12-08T00:00:00"/>
    <n v="43"/>
    <x v="5"/>
    <s v="Admin Executive"/>
    <d v="2023-05-06T00:00:00"/>
    <n v="3.3"/>
    <n v="87973"/>
    <n v="3492"/>
    <n v="84.1"/>
    <x v="3"/>
    <n v="4"/>
    <n v="15"/>
    <n v="49"/>
    <n v="1"/>
    <s v="Married"/>
    <s v="Master's"/>
    <s v="Chennai"/>
    <s v="Full-Time"/>
    <s v="Resigned"/>
    <s v="Yes"/>
    <s v="No"/>
  </r>
  <r>
    <s v="EMP00652"/>
    <s v="Radhika Reddy"/>
    <s v="Female"/>
    <d v="2001-10-09T00:00:00"/>
    <n v="25"/>
    <x v="9"/>
    <s v="Process Specialist"/>
    <d v="2020-01-06T00:00:00"/>
    <n v="6.7"/>
    <n v="147946"/>
    <n v="21380"/>
    <n v="86.1"/>
    <x v="1"/>
    <n v="20"/>
    <n v="17"/>
    <n v="29"/>
    <n v="2"/>
    <s v="Single"/>
    <s v="Bachelor's"/>
    <s v="Delhi"/>
    <s v="Intern"/>
    <s v="Active"/>
    <s v="No"/>
    <s v="No"/>
  </r>
  <r>
    <s v="EMP00653"/>
    <s v="Zoya Prajapati"/>
    <s v="Female"/>
    <d v="1976-08-05T00:00:00"/>
    <n v="50"/>
    <x v="0"/>
    <s v="Business Development Executive"/>
    <d v="2020-09-14T00:00:00"/>
    <n v="6"/>
    <n v="28417"/>
    <n v="2478"/>
    <n v="97"/>
    <x v="1"/>
    <n v="40"/>
    <n v="4"/>
    <n v="56"/>
    <n v="3"/>
    <s v="Single"/>
    <s v="M.Com"/>
    <s v="Pune"/>
    <s v="Part-Time"/>
    <s v="On Leave"/>
    <s v="Yes"/>
    <s v="Yes"/>
  </r>
  <r>
    <s v="EMP00654"/>
    <s v="Arjun Verma"/>
    <s v="Male"/>
    <d v="1975-03-09T00:00:00"/>
    <n v="51"/>
    <x v="9"/>
    <s v="Operations Analyst"/>
    <d v="2016-03-29T00:00:00"/>
    <n v="10.5"/>
    <n v="152370"/>
    <n v="23536"/>
    <n v="86.6"/>
    <x v="1"/>
    <n v="35"/>
    <n v="8"/>
    <n v="34"/>
    <n v="2"/>
    <s v="Married"/>
    <s v="BBA"/>
    <s v="Gurugram"/>
    <s v="Intern"/>
    <s v="Active"/>
    <s v="No"/>
    <s v="Yes"/>
  </r>
  <r>
    <s v="EMP00655"/>
    <s v="Avni Raval"/>
    <s v="Female"/>
    <d v="1985-12-16T00:00:00"/>
    <n v="41"/>
    <x v="8"/>
    <s v="Compliance Specialist"/>
    <d v="2017-08-02T00:00:00"/>
    <n v="9.1"/>
    <n v="83643"/>
    <n v="12592"/>
    <n v="89.3"/>
    <x v="0"/>
    <n v="26"/>
    <n v="15"/>
    <n v="6"/>
    <n v="3"/>
    <s v="Single"/>
    <s v="B.Com"/>
    <s v="Hyderabad"/>
    <s v="Intern"/>
    <s v="On Leave"/>
    <s v="Yes"/>
    <s v="Yes"/>
  </r>
  <r>
    <s v="EMP00656"/>
    <s v="Sakshi Menon"/>
    <s v="Female"/>
    <d v="1982-12-28T00:00:00"/>
    <n v="44"/>
    <x v="0"/>
    <s v="Sales Manager"/>
    <d v="2022-05-04T00:00:00"/>
    <n v="4.4000000000000004"/>
    <n v="146131"/>
    <n v="12494"/>
    <n v="79.400000000000006"/>
    <x v="0"/>
    <n v="15"/>
    <n v="6"/>
    <n v="46"/>
    <n v="2"/>
    <s v="Married"/>
    <s v="BBA"/>
    <s v="Hyderabad"/>
    <s v="Contract"/>
    <s v="On Leave"/>
    <s v="No"/>
    <s v="Yes"/>
  </r>
  <r>
    <s v="EMP00657"/>
    <s v="Varun Chauhan"/>
    <s v="Male"/>
    <d v="1969-04-23T00:00:00"/>
    <n v="57"/>
    <x v="8"/>
    <s v="Legal Manager"/>
    <d v="2018-08-28T00:00:00"/>
    <n v="8"/>
    <n v="87299"/>
    <n v="14281"/>
    <n v="88.7"/>
    <x v="0"/>
    <n v="20"/>
    <n v="16"/>
    <n v="17"/>
    <n v="4"/>
    <s v="Single"/>
    <s v="B.Com"/>
    <s v="Mumbai"/>
    <s v="Intern"/>
    <s v="Active"/>
    <s v="No"/>
    <s v="Yes"/>
  </r>
  <r>
    <s v="EMP00658"/>
    <s v="Sneha Bhat"/>
    <s v="Female"/>
    <d v="1993-05-23T00:00:00"/>
    <n v="33"/>
    <x v="0"/>
    <s v="Sales Manager"/>
    <d v="2025-07-04T00:00:00"/>
    <n v="1.2"/>
    <n v="37472"/>
    <n v="4683"/>
    <n v="88.3"/>
    <x v="3"/>
    <n v="20"/>
    <n v="11"/>
    <n v="66"/>
    <n v="5"/>
    <s v="Single"/>
    <s v="M.Tech"/>
    <s v="Delhi"/>
    <s v="Intern"/>
    <s v="Active"/>
    <s v="Yes"/>
    <s v="Yes"/>
  </r>
  <r>
    <s v="EMP00659"/>
    <s v="Sahil Menon"/>
    <s v="Male"/>
    <d v="2002-12-07T00:00:00"/>
    <n v="24"/>
    <x v="5"/>
    <s v="Executive Assistant"/>
    <d v="2022-04-24T00:00:00"/>
    <n v="4.4000000000000004"/>
    <n v="120568"/>
    <n v="9010"/>
    <n v="87.2"/>
    <x v="4"/>
    <n v="13"/>
    <n v="4"/>
    <n v="42"/>
    <n v="1"/>
    <s v="Single"/>
    <s v="M.Com"/>
    <s v="Mumbai"/>
    <s v="Contract"/>
    <s v="Active"/>
    <s v="Yes"/>
    <s v="No"/>
  </r>
  <r>
    <s v="EMP00660"/>
    <s v="Muskan Joshi"/>
    <s v="Female"/>
    <d v="1977-06-04T00:00:00"/>
    <n v="49"/>
    <x v="7"/>
    <s v="Data Engineer"/>
    <d v="2019-02-04T00:00:00"/>
    <n v="7.6"/>
    <n v="73847"/>
    <n v="5370"/>
    <n v="93.4"/>
    <x v="0"/>
    <n v="37"/>
    <n v="4"/>
    <n v="46"/>
    <n v="1"/>
    <s v="Single"/>
    <s v="Bachelor's"/>
    <s v="Delhi"/>
    <s v="Intern"/>
    <s v="Active"/>
    <s v="Yes"/>
    <s v="No"/>
  </r>
  <r>
    <s v="EMP00661"/>
    <s v="Muskan Sharma"/>
    <s v="Female"/>
    <d v="1978-11-11T00:00:00"/>
    <n v="48"/>
    <x v="6"/>
    <s v="Customer Service Specialist"/>
    <d v="2019-08-30T00:00:00"/>
    <n v="7"/>
    <n v="31052"/>
    <n v="3566"/>
    <n v="92"/>
    <x v="1"/>
    <n v="36"/>
    <n v="1"/>
    <n v="70"/>
    <n v="1"/>
    <s v="Single"/>
    <s v="BBA"/>
    <s v="Mumbai"/>
    <s v="Full-Time"/>
    <s v="Active"/>
    <s v="Yes"/>
    <s v="Yes"/>
  </r>
  <r>
    <s v="EMP00662"/>
    <s v="Rahul Raval"/>
    <s v="Male"/>
    <d v="1982-06-11T00:00:00"/>
    <n v="44"/>
    <x v="3"/>
    <s v="Payroll Specialist"/>
    <d v="2019-11-08T00:00:00"/>
    <n v="6.8"/>
    <n v="40239"/>
    <n v="1582"/>
    <n v="88.7"/>
    <x v="2"/>
    <n v="26"/>
    <m/>
    <n v="55"/>
    <n v="2"/>
    <s v="Single"/>
    <s v="B.Tech"/>
    <s v="Chennai"/>
    <s v="Part-Time"/>
    <s v="Active"/>
    <s v="No"/>
    <s v="Yes"/>
  </r>
  <r>
    <s v="EMP00663"/>
    <s v="Akash Nair"/>
    <s v="Male"/>
    <d v="1970-01-02T00:00:00"/>
    <n v="56"/>
    <x v="1"/>
    <s v="Brand Manager"/>
    <d v="2016-06-22T00:00:00"/>
    <n v="10.199999999999999"/>
    <n v="33056"/>
    <n v="5702"/>
    <n v="82.8"/>
    <x v="3"/>
    <n v="8"/>
    <n v="16"/>
    <n v="45"/>
    <n v="3"/>
    <s v="Married"/>
    <s v="M.Com"/>
    <s v="Ahmedabad"/>
    <s v="Contract"/>
    <s v="Active"/>
    <s v="Yes"/>
    <s v="No"/>
  </r>
  <r>
    <s v="EMP00664"/>
    <s v="Aditya Desai"/>
    <s v="Male"/>
    <d v="1968-01-07T00:00:00"/>
    <n v="58"/>
    <x v="1"/>
    <s v="Marketing Manager"/>
    <d v="2021-07-06T00:00:00"/>
    <n v="5.2"/>
    <n v="23874"/>
    <n v="2799"/>
    <n v="85.6"/>
    <x v="4"/>
    <n v="23"/>
    <n v="16"/>
    <n v="26"/>
    <n v="4"/>
    <s v="Single"/>
    <s v="MBA"/>
    <s v="Kolkata"/>
    <s v="Full-Time"/>
    <s v="Resigned"/>
    <s v="No"/>
    <s v="No"/>
  </r>
  <r>
    <s v="EMP00665"/>
    <s v="Ishita Verma"/>
    <s v="Female"/>
    <d v="1995-04-25T00:00:00"/>
    <n v="31"/>
    <x v="8"/>
    <s v="Compliance Specialist"/>
    <d v="2019-10-02T00:00:00"/>
    <n v="6.9"/>
    <n v="73320"/>
    <n v="6518"/>
    <n v="85.1"/>
    <x v="1"/>
    <n v="41"/>
    <n v="9"/>
    <n v="62"/>
    <n v="1"/>
    <s v="Married"/>
    <s v="Diploma"/>
    <s v=" Gurugram"/>
    <s v="Part-Time"/>
    <s v="Active"/>
    <s v="Yes"/>
    <s v="Yes"/>
  </r>
  <r>
    <s v="EMP00666"/>
    <s v="Avni Menon"/>
    <s v="Female"/>
    <d v="1992-04-25T00:00:00"/>
    <n v="34"/>
    <x v="8"/>
    <s v="Compliance Specialist"/>
    <d v="2025-05-04T00:00:00"/>
    <n v="1.4"/>
    <n v="78188"/>
    <n v="6579"/>
    <n v="97.3"/>
    <x v="1"/>
    <n v="3"/>
    <n v="20"/>
    <n v="34"/>
    <n v="5"/>
    <s v="Married"/>
    <s v="B.Tech"/>
    <s v="Kolkata"/>
    <s v="Full-Time"/>
    <s v="Active"/>
    <s v="Yes"/>
    <s v="Yes"/>
  </r>
  <r>
    <s v="EMP00667"/>
    <s v="Vivek Desai"/>
    <s v="Male"/>
    <d v="1974-12-13T00:00:00"/>
    <n v="52"/>
    <x v="9"/>
    <s v="Process Specialist"/>
    <d v="2020-05-19T00:00:00"/>
    <n v="6.3"/>
    <n v="179761"/>
    <n v="18340"/>
    <n v="94.4"/>
    <x v="0"/>
    <n v="38"/>
    <n v="9"/>
    <n v="36"/>
    <n v="1"/>
    <s v="Single"/>
    <s v="Bachelor's"/>
    <s v="Ahmedabad"/>
    <s v="Full-Time"/>
    <s v="Active"/>
    <s v="No"/>
    <s v="Yes"/>
  </r>
  <r>
    <s v="EMP00668"/>
    <s v="Vidhi Verma"/>
    <s v="Female"/>
    <d v="1969-03-04T00:00:00"/>
    <n v="57"/>
    <x v="2"/>
    <s v="HR Manager"/>
    <d v="2018-05-31T00:00:00"/>
    <n v="8.3000000000000007"/>
    <n v="72013"/>
    <n v="2982"/>
    <n v="99.2"/>
    <x v="1"/>
    <n v="26"/>
    <n v="20"/>
    <n v="7"/>
    <n v="3"/>
    <s v="Single"/>
    <s v="Master's"/>
    <s v="Hyderabad"/>
    <s v="Part-Time"/>
    <s v="Active"/>
    <s v="No"/>
    <s v="Yes"/>
  </r>
  <r>
    <s v="EMP00669"/>
    <s v="Arjun Thakkar"/>
    <s v="Male"/>
    <d v="1975-03-01T00:00:00"/>
    <n v="51"/>
    <x v="3"/>
    <s v="Accountant"/>
    <d v="2024-02-16T00:00:00"/>
    <n v="2.6"/>
    <n v="83552"/>
    <n v="11216"/>
    <n v="87.9"/>
    <x v="2"/>
    <n v="17"/>
    <n v="8"/>
    <n v="7"/>
    <n v="5"/>
    <s v="Married"/>
    <s v="Master's"/>
    <s v="Pune"/>
    <s v="Part-Time"/>
    <s v="Active"/>
    <s v="No"/>
    <s v="No"/>
  </r>
  <r>
    <s v="EMP00670"/>
    <s v="Aditya Kumar"/>
    <s v="Male"/>
    <d v="1978-08-14T00:00:00"/>
    <n v="48"/>
    <x v="0"/>
    <s v="Sales Executive"/>
    <d v="2022-06-20T00:00:00"/>
    <n v="4.2"/>
    <n v="33543"/>
    <n v="4578"/>
    <n v="92.3"/>
    <x v="1"/>
    <n v="30"/>
    <n v="6"/>
    <n v="39"/>
    <n v="1"/>
    <s v="Married"/>
    <s v="B.Tech"/>
    <s v="Bengaluru"/>
    <s v="Intern"/>
    <s v="Active"/>
    <s v="Yes"/>
    <s v="No"/>
  </r>
  <r>
    <s v="EMP00671"/>
    <s v="Meera Rao"/>
    <s v="Female"/>
    <d v="2002-05-12T00:00:00"/>
    <n v="24"/>
    <x v="3"/>
    <s v="Senior Accountant"/>
    <d v="2022-11-27T00:00:00"/>
    <n v="3.8"/>
    <n v="145856"/>
    <n v="18785"/>
    <n v="89.9"/>
    <x v="1"/>
    <n v="23"/>
    <n v="23"/>
    <n v="75"/>
    <n v="5"/>
    <s v="Single"/>
    <s v="B.Com"/>
    <s v="Delhi"/>
    <s v="Intern"/>
    <s v="Active"/>
    <s v="No"/>
    <s v="No"/>
  </r>
  <r>
    <s v="EMP00672"/>
    <s v="Shreya Bhat"/>
    <s v="Female"/>
    <d v="1987-03-27T00:00:00"/>
    <n v="39"/>
    <x v="4"/>
    <s v="Analytics Manager"/>
    <d v="2020-07-28T00:00:00"/>
    <n v="6.1"/>
    <n v="116458"/>
    <n v="14013"/>
    <n v="99"/>
    <x v="4"/>
    <n v="8"/>
    <n v="10"/>
    <n v="50"/>
    <n v="4"/>
    <s v="Married"/>
    <s v="Diploma"/>
    <s v="Pune"/>
    <s v="Full-Time"/>
    <s v="Active"/>
    <s v="Yes"/>
    <s v="No"/>
  </r>
  <r>
    <s v="EMP00673"/>
    <s v="Rakesh Shah"/>
    <s v="Male"/>
    <d v="1992-12-13T00:00:00"/>
    <n v="34"/>
    <x v="3"/>
    <s v="Payroll Specialist"/>
    <d v="2025-11-16T00:00:00"/>
    <n v="0.8"/>
    <n v="51328"/>
    <n v="1863"/>
    <n v="99.6"/>
    <x v="2"/>
    <n v="6"/>
    <n v="18"/>
    <n v="5"/>
    <n v="3"/>
    <s v="Single"/>
    <s v="B.Tech"/>
    <s v="Delhi"/>
    <s v="Intern"/>
    <s v="Active"/>
    <s v="No"/>
    <s v="No"/>
  </r>
  <r>
    <s v="EMP00674"/>
    <s v="Komal Reddy"/>
    <s v="Female"/>
    <d v="1980-04-19T00:00:00"/>
    <n v="46"/>
    <x v="9"/>
    <s v="Process Specialist"/>
    <d v="2023-09-18T00:00:00"/>
    <n v="3"/>
    <n v="49899"/>
    <n v="2662"/>
    <n v="82.9"/>
    <x v="0"/>
    <n v="44"/>
    <n v="28"/>
    <n v="29"/>
    <n v="1"/>
    <s v="Single"/>
    <s v="BBA"/>
    <s v="Pune"/>
    <s v="Full-Time"/>
    <s v="Resigned"/>
    <s v="No"/>
    <s v="Yes"/>
  </r>
  <r>
    <s v="EMP00675"/>
    <s v="Priya Soni"/>
    <s v="Female"/>
    <d v="1992-09-21T00:00:00"/>
    <n v="34"/>
    <x v="3"/>
    <s v="Financial Analyst"/>
    <d v="2016-04-06T00:00:00"/>
    <n v="10.4"/>
    <n v="26251"/>
    <n v="1603"/>
    <n v="78.7"/>
    <x v="4"/>
    <n v="43"/>
    <n v="2"/>
    <n v="13"/>
    <n v="3"/>
    <s v="Married"/>
    <s v="Master's"/>
    <s v="Gurugram"/>
    <s v="Contract"/>
    <s v="Resigned"/>
    <s v="No"/>
    <s v="Yes"/>
  </r>
  <r>
    <s v="EMP00676"/>
    <s v="Sakshi Verma"/>
    <s v="Female"/>
    <d v="1982-04-10T00:00:00"/>
    <n v="44"/>
    <x v="6"/>
    <s v="Team Lead"/>
    <d v="2022-08-12T00:00:00"/>
    <n v="4.0999999999999996"/>
    <n v="147420"/>
    <n v="5349"/>
    <n v="91.8"/>
    <x v="2"/>
    <n v="31"/>
    <n v="1"/>
    <n v="68"/>
    <n v="3"/>
    <s v="Married"/>
    <s v="Bachelor's"/>
    <s v="Hyderabad"/>
    <s v="Intern"/>
    <s v="Active"/>
    <s v="Yes"/>
    <s v="No"/>
  </r>
  <r>
    <s v="EMP00677"/>
    <s v="Divya Sharma"/>
    <s v="Female"/>
    <d v="1981-01-16T00:00:00"/>
    <n v="45"/>
    <x v="3"/>
    <s v="Payroll Specialist"/>
    <d v="2018-10-29T00:00:00"/>
    <n v="7.9"/>
    <n v="164536"/>
    <n v="22812"/>
    <n v="80"/>
    <x v="3"/>
    <n v="45"/>
    <n v="20"/>
    <n v="17"/>
    <n v="4"/>
    <s v="Married"/>
    <s v="B.Com"/>
    <s v="Bengaluru"/>
    <s v="Intern"/>
    <s v="Active"/>
    <s v="No"/>
    <s v="No"/>
  </r>
  <r>
    <s v="EMP00678"/>
    <s v="Khushi Iyer"/>
    <s v="Female"/>
    <d v="1979-02-01T00:00:00"/>
    <n v="47"/>
    <x v="0"/>
    <s v="Key Account Manager"/>
    <d v="2025-09-03T00:00:00"/>
    <n v="1"/>
    <n v="29401"/>
    <n v="1187"/>
    <n v="98.4"/>
    <x v="0"/>
    <n v="11"/>
    <n v="14"/>
    <n v="40"/>
    <n v="5"/>
    <s v="Married"/>
    <s v="Diploma"/>
    <s v="Ahmedabad"/>
    <s v="Contract"/>
    <s v="On Leave"/>
    <s v="Yes"/>
    <s v="No"/>
  </r>
  <r>
    <s v="EMP00679"/>
    <s v="Ishan Parikh"/>
    <s v="Male"/>
    <d v="1995-01-10T00:00:00"/>
    <n v="31"/>
    <x v="8"/>
    <s v="Compliance Specialist"/>
    <d v="2020-10-13T00:00:00"/>
    <n v="5.9"/>
    <n v="50750"/>
    <n v="3038"/>
    <n v="93"/>
    <x v="4"/>
    <n v="31"/>
    <n v="7"/>
    <n v="5"/>
    <n v="4"/>
    <s v="Single"/>
    <s v="M.Com"/>
    <s v="Ahmedabad"/>
    <s v="Contract"/>
    <s v="Active"/>
    <s v="Yes"/>
    <s v="No"/>
  </r>
  <r>
    <s v="EMP00680"/>
    <s v="Meera Rao"/>
    <s v="Female"/>
    <d v="1977-12-04T00:00:00"/>
    <n v="49"/>
    <x v="3"/>
    <s v="Financial Analyst"/>
    <d v="2017-07-24T00:00:00"/>
    <n v="9.1"/>
    <n v="56602"/>
    <n v="6476"/>
    <n v="94.1"/>
    <x v="2"/>
    <n v="28"/>
    <n v="15"/>
    <n v="51"/>
    <n v="4"/>
    <s v="Single"/>
    <s v="Diploma"/>
    <s v="Delhi"/>
    <s v="Full-Time"/>
    <s v="Active"/>
    <s v="No"/>
    <s v="Yes"/>
  </r>
  <r>
    <s v="EMP00681"/>
    <s v="Vaishnavi Jain"/>
    <s v="Female"/>
    <d v="1978-02-03T00:00:00"/>
    <n v="48"/>
    <x v="3"/>
    <s v="Finance Manager"/>
    <d v="2025-11-04T00:00:00"/>
    <n v="0.8"/>
    <n v="115753"/>
    <n v="19434"/>
    <n v="88.3"/>
    <x v="2"/>
    <n v="8"/>
    <n v="3"/>
    <n v="8"/>
    <n v="2"/>
    <s v="Single"/>
    <s v="MBA"/>
    <s v="Bengaluru"/>
    <s v="Intern"/>
    <s v="Resigned"/>
    <s v="No"/>
    <s v="No"/>
  </r>
  <r>
    <s v="EMP00682"/>
    <s v="Anika Chauhan"/>
    <s v="Female"/>
    <d v="1994-10-14T00:00:00"/>
    <n v="32"/>
    <x v="3"/>
    <s v="Senior Accountant"/>
    <d v="2016-06-11T00:00:00"/>
    <n v="10.199999999999999"/>
    <n v="82882"/>
    <n v="4143"/>
    <n v="82.4"/>
    <x v="1"/>
    <n v="44"/>
    <n v="12"/>
    <n v="6"/>
    <n v="3"/>
    <s v="Single"/>
    <s v="Diploma"/>
    <s v="Ahmedabad"/>
    <s v="Full-Time"/>
    <s v="On Leave"/>
    <s v="No"/>
    <s v="Yes"/>
  </r>
  <r>
    <s v="EMP00683"/>
    <s v="Diya Kapoor"/>
    <s v="Female"/>
    <d v="1990-08-26T00:00:00"/>
    <n v="36"/>
    <x v="1"/>
    <s v="Marketing Analyst"/>
    <d v="2023-06-12T00:00:00"/>
    <n v="3.2"/>
    <n v="146455"/>
    <n v="6570"/>
    <n v="88.4"/>
    <x v="3"/>
    <n v="24"/>
    <n v="17"/>
    <n v="74"/>
    <n v="1"/>
    <s v="Single"/>
    <s v="MBA"/>
    <s v="Kolkata"/>
    <s v="Part-Time"/>
    <s v="Active"/>
    <s v="No"/>
    <s v="Yes"/>
  </r>
  <r>
    <s v="EMP00684"/>
    <s v="Rahul Nair"/>
    <s v="Male"/>
    <d v="1979-11-12T00:00:00"/>
    <n v="47"/>
    <x v="1"/>
    <s v="Digital Marketing Specialist"/>
    <d v="2020-07-22T00:00:00"/>
    <n v="6.1"/>
    <n v="37642"/>
    <n v="6045"/>
    <n v="94.4"/>
    <x v="4"/>
    <n v="25"/>
    <n v="0"/>
    <n v="29"/>
    <n v="3"/>
    <s v="Married"/>
    <s v="BBA"/>
    <s v="Jaipur"/>
    <s v="Part-Time"/>
    <s v="Resigned"/>
    <s v="Yes"/>
    <s v="No"/>
  </r>
  <r>
    <s v="EMP00685"/>
    <s v="Jiya Trivedi"/>
    <s v="Female"/>
    <d v="1972-05-16T00:00:00"/>
    <n v="54"/>
    <x v="3"/>
    <s v="Payroll Specialist"/>
    <d v="2022-09-22T00:00:00"/>
    <n v="4"/>
    <n v="30103"/>
    <n v="1286"/>
    <n v="87.1"/>
    <x v="2"/>
    <n v="9"/>
    <n v="24"/>
    <n v="10"/>
    <n v="3"/>
    <s v="Married"/>
    <s v="M.Com"/>
    <s v="Hyderabad"/>
    <s v="Intern"/>
    <s v="Resigned"/>
    <s v="No"/>
    <s v="No"/>
  </r>
  <r>
    <s v="EMP00686"/>
    <s v="Priya Prajapati"/>
    <s v="Female"/>
    <d v="1975-09-16T00:00:00"/>
    <n v="51"/>
    <x v="6"/>
    <s v="Team Lead"/>
    <d v="2023-10-18T00:00:00"/>
    <n v="2.9"/>
    <n v="168849"/>
    <n v="20245"/>
    <n v="98.1"/>
    <x v="2"/>
    <n v="36"/>
    <n v="4"/>
    <n v="65"/>
    <n v="3"/>
    <s v="Single"/>
    <s v="BBA"/>
    <s v="Delhi"/>
    <s v="Full-Time"/>
    <s v="Active"/>
    <s v="No"/>
    <s v="No"/>
  </r>
  <r>
    <s v="EMP00687"/>
    <s v="Radhika Agarwal"/>
    <s v="Female"/>
    <d v="1991-06-11T00:00:00"/>
    <n v="35"/>
    <x v="1"/>
    <s v="Marketing Manager"/>
    <d v="2018-02-22T00:00:00"/>
    <n v="8.5"/>
    <n v="113360"/>
    <n v="17442"/>
    <n v="99.2"/>
    <x v="3"/>
    <n v="33"/>
    <n v="21"/>
    <n v="57"/>
    <n v="3"/>
    <s v="Married"/>
    <s v="M.Com"/>
    <s v="Bengaluru"/>
    <s v="Part-Time"/>
    <s v="Resigned"/>
    <s v="No"/>
    <s v="Yes"/>
  </r>
  <r>
    <s v="EMP00688"/>
    <s v="Mansi Jain"/>
    <s v="Female"/>
    <d v="1985-04-26T00:00:00"/>
    <n v="41"/>
    <x v="4"/>
    <s v="Analytics Manager"/>
    <d v="2021-10-31T00:00:00"/>
    <n v="4.9000000000000004"/>
    <n v="67459"/>
    <n v="8486"/>
    <n v="80.599999999999994"/>
    <x v="1"/>
    <n v="13"/>
    <n v="19"/>
    <n v="48"/>
    <n v="2"/>
    <s v="Married"/>
    <s v="B.Com"/>
    <s v="Bengaluru"/>
    <s v="Intern"/>
    <s v="Active"/>
    <s v="No"/>
    <s v="No"/>
  </r>
  <r>
    <s v="EMP00689"/>
    <s v="Isha Pandya"/>
    <s v="Female"/>
    <d v="2001-05-04T00:00:00"/>
    <n v="25"/>
    <x v="6"/>
    <s v="Team Lead"/>
    <d v="2020-05-29T00:00:00"/>
    <n v="6.3"/>
    <n v="22856"/>
    <n v="3867"/>
    <n v="79.5"/>
    <x v="1"/>
    <n v="29"/>
    <n v="17"/>
    <n v="79"/>
    <n v="3"/>
    <s v="Married"/>
    <s v="B.Tech"/>
    <s v="Hyderabad"/>
    <s v="Full-Time"/>
    <s v="Active"/>
    <s v="No"/>
    <s v="Yes"/>
  </r>
  <r>
    <s v="EMP00690"/>
    <s v="Vaishnavi Verma"/>
    <s v="Female"/>
    <d v="1985-02-05T00:00:00"/>
    <n v="41"/>
    <x v="0"/>
    <s v="Sales Executive"/>
    <d v="2020-01-20T00:00:00"/>
    <n v="6.6"/>
    <n v="36287"/>
    <n v="2598"/>
    <n v="78.900000000000006"/>
    <x v="4"/>
    <n v="35"/>
    <n v="17"/>
    <n v="39"/>
    <n v="2"/>
    <s v="Single"/>
    <s v="M.Com"/>
    <s v="Bengaluru"/>
    <s v="Full-Time"/>
    <s v="Resigned"/>
    <s v="Yes"/>
    <s v="Yes"/>
  </r>
  <r>
    <s v="EMP00691"/>
    <s v="Vivek Iyer"/>
    <s v="Male"/>
    <d v="1988-05-14T00:00:00"/>
    <n v="38"/>
    <x v="1"/>
    <s v="Marketing Analyst"/>
    <d v="2018-06-21T00:00:00"/>
    <n v="8.1999999999999993"/>
    <n v="171583"/>
    <n v="14247"/>
    <n v="94.4"/>
    <x v="2"/>
    <n v="15"/>
    <n v="4"/>
    <n v="7"/>
    <n v="5"/>
    <s v="Married"/>
    <s v="B.Tech"/>
    <s v="Pune"/>
    <s v="Intern"/>
    <s v="Active"/>
    <s v="Yes"/>
    <s v="Yes"/>
  </r>
  <r>
    <s v="EMP00692"/>
    <s v="Rakesh Menon"/>
    <s v="Male"/>
    <d v="1988-08-04T00:00:00"/>
    <n v="38"/>
    <x v="3"/>
    <s v="Financial Analyst"/>
    <d v="2025-06-24T00:00:00"/>
    <n v="1.2"/>
    <n v="128535"/>
    <n v="15609"/>
    <n v="82.8"/>
    <x v="0"/>
    <n v="11"/>
    <n v="7"/>
    <n v="40"/>
    <n v="1"/>
    <s v="Single"/>
    <s v="B.Tech"/>
    <s v="Hyderabad"/>
    <s v="Intern"/>
    <s v="On Leave"/>
    <s v="No"/>
    <s v="No"/>
  </r>
  <r>
    <s v="EMP00693"/>
    <s v="Nikhil Mehta"/>
    <s v="Male"/>
    <d v="2000-07-23T00:00:00"/>
    <n v="26"/>
    <x v="4"/>
    <s v="Data Scientist"/>
    <d v="2020-09-13T00:00:00"/>
    <n v="6"/>
    <n v="121657"/>
    <n v="7393"/>
    <n v="78.5"/>
    <x v="1"/>
    <n v="43"/>
    <n v="15"/>
    <n v="60"/>
    <n v="5"/>
    <s v="Married"/>
    <s v="B.Com"/>
    <s v="Ahmedabad"/>
    <s v="Intern"/>
    <s v="On Leave"/>
    <s v="No"/>
    <s v="No"/>
  </r>
  <r>
    <s v="EMP00694"/>
    <s v="Abhishek Shah"/>
    <s v="Male"/>
    <d v="2001-10-27T00:00:00"/>
    <n v="25"/>
    <x v="6"/>
    <s v="Customer Service Specialist"/>
    <d v="2024-11-01T00:00:00"/>
    <n v="1.9"/>
    <n v="127907"/>
    <n v="10615"/>
    <n v="82.5"/>
    <x v="1"/>
    <n v="17"/>
    <n v="7"/>
    <n v="42"/>
    <n v="2"/>
    <s v="Married"/>
    <s v="BBA"/>
    <s v="Ahmedabad"/>
    <s v="Part-Time"/>
    <s v="Resigned"/>
    <s v="Yes"/>
    <s v="No"/>
  </r>
  <r>
    <s v="EMP00695"/>
    <s v="Amit Mishra"/>
    <s v="Male"/>
    <d v="1983-06-13T00:00:00"/>
    <n v="43"/>
    <x v="2"/>
    <s v="Talent Acquisition Specialist"/>
    <d v="2020-11-22T00:00:00"/>
    <n v="5.8"/>
    <n v="138739"/>
    <n v="13264"/>
    <n v="97.8"/>
    <x v="4"/>
    <n v="22"/>
    <n v="7"/>
    <n v="39"/>
    <n v="3"/>
    <s v="Married"/>
    <s v="BBA"/>
    <s v="Pune"/>
    <s v="Part-Time"/>
    <s v="Active"/>
    <s v="Yes"/>
    <s v="Yes"/>
  </r>
  <r>
    <s v="EMP00696"/>
    <s v="Simran Patel"/>
    <s v="Female"/>
    <d v="1991-02-23T00:00:00"/>
    <n v="35"/>
    <x v="0"/>
    <s v="Sales Executive"/>
    <d v="2022-11-25T00:00:00"/>
    <n v="3.8"/>
    <n v="166919"/>
    <n v="18159"/>
    <n v="79.099999999999994"/>
    <x v="4"/>
    <n v="16"/>
    <n v="14"/>
    <n v="24"/>
    <n v="3"/>
    <s v="Single"/>
    <s v="M.Com"/>
    <s v="Hyderabad"/>
    <s v="Part-Time"/>
    <s v="Active"/>
    <s v="No"/>
    <s v="No"/>
  </r>
  <r>
    <s v="EMP00697"/>
    <s v="Pranav Raval"/>
    <s v="Male"/>
    <d v="1991-02-20T00:00:00"/>
    <n v="35"/>
    <x v="2"/>
    <s v="HR Business Partner"/>
    <d v="2023-05-05T00:00:00"/>
    <n v="3.4"/>
    <n v="68122"/>
    <n v="11669"/>
    <n v="84.3"/>
    <x v="0"/>
    <n v="10"/>
    <n v="7"/>
    <n v="7"/>
    <n v="2"/>
    <s v="Single"/>
    <s v="Master's"/>
    <s v="Mumbai"/>
    <s v="Contract"/>
    <s v="Active"/>
    <s v="Yes"/>
    <s v="No"/>
  </r>
  <r>
    <s v="EMP00698"/>
    <s v="Kajal Shah"/>
    <s v="Female"/>
    <d v="1971-03-08T00:00:00"/>
    <n v="55"/>
    <x v="2"/>
    <s v="HR Manager"/>
    <d v="2025-08-04T00:00:00"/>
    <n v="1.1000000000000001"/>
    <n v="67034"/>
    <n v="10189"/>
    <n v="94.7"/>
    <x v="2"/>
    <n v="32"/>
    <n v="16"/>
    <n v="12"/>
    <n v="4"/>
    <s v="Single"/>
    <s v="MBA"/>
    <s v="Ahmedabad"/>
    <s v="Intern"/>
    <s v="Active"/>
    <s v="Yes"/>
    <s v="Yes"/>
  </r>
  <r>
    <s v="EMP00699"/>
    <s v="Nandini Chauhan"/>
    <s v="Female"/>
    <d v="1988-08-08T00:00:00"/>
    <n v="38"/>
    <x v="4"/>
    <s v="Business Analyst"/>
    <d v="2023-12-19T00:00:00"/>
    <n v="2.7"/>
    <n v="50803"/>
    <n v="6402"/>
    <n v="93.6"/>
    <x v="3"/>
    <n v="2"/>
    <n v="2"/>
    <n v="53"/>
    <n v="2"/>
    <s v="Single"/>
    <s v="M.Tech"/>
    <s v="Chennai"/>
    <s v="Intern"/>
    <s v="Resigned"/>
    <s v="No"/>
    <s v="No"/>
  </r>
  <r>
    <s v="EMP00700"/>
    <s v="Komal Malhotra"/>
    <s v="Female"/>
    <d v="1969-12-27T00:00:00"/>
    <n v="57"/>
    <x v="6"/>
    <s v="Support Analyst"/>
    <d v="2021-11-14T00:00:00"/>
    <n v="4.8"/>
    <n v="128870"/>
    <n v="6306"/>
    <n v="81.599999999999994"/>
    <x v="0"/>
    <n v="2"/>
    <n v="6"/>
    <n v="14"/>
    <n v="5"/>
    <s v="Married"/>
    <s v="M.Tech"/>
    <s v="Mumbai"/>
    <s v="Intern"/>
    <s v="Active"/>
    <s v="No"/>
    <s v="No"/>
  </r>
  <r>
    <s v="EMP00701"/>
    <s v="Aarohi Kapoor"/>
    <s v="Female"/>
    <d v="1974-04-25T00:00:00"/>
    <n v="52"/>
    <x v="2"/>
    <s v="HR Analyst"/>
    <d v="2020-11-18T00:00:00"/>
    <n v="5.8"/>
    <n v="60579"/>
    <n v="9001"/>
    <n v="87.8"/>
    <x v="2"/>
    <n v="8"/>
    <n v="20"/>
    <n v="43"/>
    <n v="4"/>
    <s v="Single"/>
    <s v="MBA"/>
    <s v="Ahmedabad"/>
    <s v="Part-Time"/>
    <s v="Active"/>
    <s v="No"/>
    <s v="No"/>
  </r>
  <r>
    <s v="EMP00702"/>
    <s v="Zoya Rao"/>
    <s v="Female"/>
    <d v="1976-06-07T00:00:00"/>
    <n v="50"/>
    <x v="4"/>
    <s v="Business Analyst"/>
    <d v="2020-08-30T00:00:00"/>
    <n v="6"/>
    <n v="35460"/>
    <n v="5835"/>
    <n v="83.3"/>
    <x v="3"/>
    <n v="6"/>
    <n v="9"/>
    <n v="52"/>
    <n v="1"/>
    <s v="Married"/>
    <s v="BBA"/>
    <s v="Gurugram"/>
    <s v="Intern"/>
    <s v="Active"/>
    <s v="No"/>
    <s v="No"/>
  </r>
  <r>
    <s v="EMP00703"/>
    <s v="Aditi Vyas"/>
    <s v="Female"/>
    <d v="1975-02-12T00:00:00"/>
    <n v="51"/>
    <x v="9"/>
    <s v="Operations Analyst"/>
    <d v="2019-06-25T00:00:00"/>
    <n v="7.2"/>
    <n v="154832"/>
    <n v="8034"/>
    <n v="81.599999999999994"/>
    <x v="4"/>
    <n v="45"/>
    <n v="17"/>
    <n v="39"/>
    <n v="1"/>
    <s v="Single"/>
    <s v="Diploma"/>
    <s v="Bengaluru"/>
    <s v="Contract"/>
    <s v="Active"/>
    <s v="No"/>
    <s v="No"/>
  </r>
  <r>
    <s v="EMP00704"/>
    <s v="Swati Singh"/>
    <s v="Female"/>
    <d v="1983-10-11T00:00:00"/>
    <n v="43"/>
    <x v="7"/>
    <s v="IT Support Specialist"/>
    <d v="2016-07-27T00:00:00"/>
    <n v="10.1"/>
    <n v="157527"/>
    <n v="22648"/>
    <n v="90.8"/>
    <x v="0"/>
    <n v="27"/>
    <n v="24"/>
    <n v="70"/>
    <n v="1"/>
    <s v="Single"/>
    <s v="MBA"/>
    <s v="Gurugram"/>
    <s v="Contract"/>
    <s v="Resigned"/>
    <s v="No"/>
    <s v="No"/>
  </r>
  <r>
    <s v="EMP00705"/>
    <s v="Harsh Bhat"/>
    <s v="Male"/>
    <d v="1993-02-20T00:00:00"/>
    <n v="33"/>
    <x v="6"/>
    <s v="Support Analyst"/>
    <d v="2020-06-03T00:00:00"/>
    <n v="6.3"/>
    <n v="79733"/>
    <n v="2537"/>
    <n v="78.900000000000006"/>
    <x v="1"/>
    <n v="8"/>
    <n v="6"/>
    <n v="58"/>
    <n v="5"/>
    <s v="Single"/>
    <s v="M.Com"/>
    <s v="Pune"/>
    <s v="Intern"/>
    <s v="On Leave"/>
    <s v="No"/>
    <s v="Yes"/>
  </r>
  <r>
    <s v="EMP00706"/>
    <s v="Aniket Joshi"/>
    <s v="Male"/>
    <d v="2003-05-24T00:00:00"/>
    <n v="23"/>
    <x v="4"/>
    <s v="Data Analyst"/>
    <d v="2024-01-03T00:00:00"/>
    <n v="2.7"/>
    <n v="65412"/>
    <n v="3083"/>
    <n v="98.2"/>
    <x v="0"/>
    <n v="42"/>
    <n v="14"/>
    <n v="48"/>
    <n v="5"/>
    <s v="Married"/>
    <s v="BBA"/>
    <s v="Hyderabad"/>
    <s v="Contract"/>
    <s v="Resigned"/>
    <s v="No"/>
    <s v="Yes"/>
  </r>
  <r>
    <s v="EMP00707"/>
    <s v="Radhika Bhat"/>
    <s v="Female"/>
    <d v="1990-04-27T00:00:00"/>
    <n v="36"/>
    <x v="2"/>
    <s v="Talent Acquisition Specialist"/>
    <d v="2021-06-02T00:00:00"/>
    <n v="5.3"/>
    <n v="93352"/>
    <n v="7009"/>
    <n v="85.2"/>
    <x v="2"/>
    <n v="25"/>
    <n v="1"/>
    <n v="80"/>
    <n v="3"/>
    <s v="Married"/>
    <s v="Master's"/>
    <s v="Pune"/>
    <s v="Part-Time"/>
    <s v="Active"/>
    <s v="Yes"/>
    <s v="No"/>
  </r>
  <r>
    <s v="EMP00708"/>
    <s v="Ayush Rao"/>
    <s v="Male"/>
    <d v="1971-09-12T00:00:00"/>
    <n v="55"/>
    <x v="6"/>
    <s v="Customer Success Manager"/>
    <d v="2020-09-13T00:00:00"/>
    <n v="6"/>
    <n v="170523"/>
    <n v="11318"/>
    <n v="85.2"/>
    <x v="4"/>
    <n v="39"/>
    <n v="15"/>
    <n v="13"/>
    <n v="3"/>
    <s v="Single"/>
    <s v="M.Com"/>
    <s v="Gurugram"/>
    <s v="Intern"/>
    <s v="Active"/>
    <s v="No"/>
    <s v="No"/>
  </r>
  <r>
    <s v="EMP00709"/>
    <s v="Vivek Malhotra"/>
    <s v="Male"/>
    <d v="1998-05-08T00:00:00"/>
    <n v="28"/>
    <x v="4"/>
    <s v="Data Scientist"/>
    <d v="2025-07-19T00:00:00"/>
    <n v="1.1000000000000001"/>
    <n v="78106"/>
    <n v="5699"/>
    <n v="86.8"/>
    <x v="3"/>
    <n v="39"/>
    <n v="25"/>
    <n v="26"/>
    <n v="3"/>
    <s v="Single"/>
    <s v="B.Com"/>
    <s v="Jaipur"/>
    <s v="Intern"/>
    <s v="Active"/>
    <s v="Yes"/>
    <s v="Yes"/>
  </r>
  <r>
    <s v="EMP00710"/>
    <s v="Aarav Shah"/>
    <s v="Male"/>
    <d v="1971-07-16T00:00:00"/>
    <n v="55"/>
    <x v="3"/>
    <s v="Financial Analyst"/>
    <d v="2016-07-29T00:00:00"/>
    <n v="10.1"/>
    <n v="22547"/>
    <n v="1128"/>
    <n v="88.3"/>
    <x v="4"/>
    <n v="23"/>
    <n v="21"/>
    <n v="50"/>
    <n v="5"/>
    <s v="Single"/>
    <s v="Bachelor's"/>
    <s v="Pune"/>
    <s v="Contract"/>
    <s v="Active"/>
    <s v="Yes"/>
    <s v="Yes"/>
  </r>
  <r>
    <s v="EMP00711"/>
    <s v="Aditya Iyer"/>
    <s v="Male"/>
    <d v="2005-04-26T00:00:00"/>
    <n v="21"/>
    <x v="0"/>
    <s v="Business Development Executive"/>
    <d v="2025-03-29T00:00:00"/>
    <n v="1.5"/>
    <n v="150544"/>
    <n v="11097"/>
    <n v="80.3"/>
    <x v="2"/>
    <n v="33"/>
    <n v="2"/>
    <n v="41"/>
    <n v="2"/>
    <s v="Single"/>
    <s v="BBA"/>
    <s v="Jaipur"/>
    <s v="Contract"/>
    <s v="Active"/>
    <s v="Yes"/>
    <s v="No"/>
  </r>
  <r>
    <s v="EMP00712"/>
    <s v="Sahil Patel"/>
    <s v="Male"/>
    <d v="1980-06-22T00:00:00"/>
    <n v="46"/>
    <x v="0"/>
    <s v="Business Development Executive"/>
    <d v="2025-01-31T00:00:00"/>
    <n v="1.6"/>
    <n v="140622"/>
    <n v="10682"/>
    <n v="85.8"/>
    <x v="2"/>
    <n v="41"/>
    <n v="22"/>
    <n v="56"/>
    <n v="4"/>
    <s v="Single"/>
    <s v="M.Tech"/>
    <s v="Delhi"/>
    <s v="Part-Time"/>
    <s v="Active"/>
    <s v="No"/>
    <s v="Yes"/>
  </r>
  <r>
    <s v="EMP00713"/>
    <s v="Aditya Raval"/>
    <s v="Male"/>
    <d v="2002-10-04T00:00:00"/>
    <n v="24"/>
    <x v="0"/>
    <s v="Sales Executive"/>
    <d v="2021-01-12T00:00:00"/>
    <n v="5.7"/>
    <n v="55058"/>
    <n v="3985"/>
    <n v="81.3"/>
    <x v="4"/>
    <n v="21"/>
    <n v="22"/>
    <n v="45"/>
    <n v="5"/>
    <s v="Single"/>
    <s v="BBA"/>
    <s v="Gurugram"/>
    <s v="Intern"/>
    <s v="Active"/>
    <s v="No"/>
    <s v="Yes"/>
  </r>
  <r>
    <s v="EMP00714"/>
    <s v="Aditi Malhotra"/>
    <s v="Female"/>
    <d v="1995-07-07T00:00:00"/>
    <n v="31"/>
    <x v="9"/>
    <s v="Operations Executive"/>
    <d v="2016-07-19T00:00:00"/>
    <n v="10.1"/>
    <n v="30225"/>
    <n v="2673"/>
    <n v="96.3"/>
    <x v="1"/>
    <n v="31"/>
    <n v="14"/>
    <n v="55"/>
    <n v="3"/>
    <s v="Married"/>
    <s v="MBA"/>
    <s v="Delhi"/>
    <s v="Intern"/>
    <s v="Resigned"/>
    <s v="No"/>
    <s v="Yes"/>
  </r>
  <r>
    <s v="EMP00715"/>
    <s v="Karan Pandya"/>
    <s v="Male"/>
    <d v="1979-02-16T00:00:00"/>
    <n v="47"/>
    <x v="9"/>
    <s v="Operations Analyst"/>
    <d v="2016-06-21T00:00:00"/>
    <n v="10.199999999999999"/>
    <n v="58789"/>
    <n v="6132"/>
    <n v="83.2"/>
    <x v="2"/>
    <n v="17"/>
    <n v="6"/>
    <n v="28"/>
    <n v="4"/>
    <s v="Single"/>
    <s v="Bachelor's"/>
    <s v="Delhi"/>
    <s v="Contract"/>
    <s v="On Leave"/>
    <s v="No"/>
    <s v="No"/>
  </r>
  <r>
    <s v="EMP00716"/>
    <s v="Ayush Kumar"/>
    <s v="Male"/>
    <d v="1973-04-07T00:00:00"/>
    <n v="53"/>
    <x v="0"/>
    <s v="Sales Manager"/>
    <d v="2023-08-18T00:00:00"/>
    <n v="3.1"/>
    <n v="154377"/>
    <n v="25231"/>
    <n v="84"/>
    <x v="0"/>
    <n v="37"/>
    <n v="19"/>
    <n v="30"/>
    <n v="4"/>
    <s v="Single"/>
    <s v="BBA"/>
    <s v="Jaipur"/>
    <s v="Contract"/>
    <s v="On Leave"/>
    <s v="No"/>
    <s v="Yes"/>
  </r>
  <r>
    <s v="EMP00717"/>
    <s v="Sakshi Sharma"/>
    <s v="Female"/>
    <d v="1979-10-21T00:00:00"/>
    <n v="47"/>
    <x v="3"/>
    <s v="Payroll Specialist"/>
    <d v="2025-04-20T00:00:00"/>
    <n v="1.4"/>
    <n v="131378"/>
    <n v="15212"/>
    <n v="98.3"/>
    <x v="2"/>
    <n v="20"/>
    <n v="26"/>
    <n v="80"/>
    <n v="2"/>
    <s v="Married"/>
    <s v="M.Tech"/>
    <s v="Hyderabad"/>
    <s v="Full-Time"/>
    <s v="Active"/>
    <s v="No"/>
    <s v="No"/>
  </r>
  <r>
    <s v="EMP00718"/>
    <s v="Aanya Agarwal"/>
    <s v="Female"/>
    <d v="1991-01-08T00:00:00"/>
    <n v="35"/>
    <x v="4"/>
    <s v="Business Analyst"/>
    <d v="2020-06-14T00:00:00"/>
    <n v="6.2"/>
    <n v="22589"/>
    <n v="3396"/>
    <n v="87.4"/>
    <x v="4"/>
    <n v="17"/>
    <n v="17"/>
    <n v="74"/>
    <n v="4"/>
    <s v="Single"/>
    <s v="Unknown"/>
    <s v="Hyderabad"/>
    <s v="Full-Time"/>
    <s v="Active"/>
    <s v="Unknown"/>
    <s v="No"/>
  </r>
  <r>
    <s v="EMP00719"/>
    <s v="Rahul Vyas"/>
    <s v="Male"/>
    <d v="1981-09-24T00:00:00"/>
    <n v="45"/>
    <x v="9"/>
    <s v="Operations Analyst"/>
    <d v="2022-02-10T00:00:00"/>
    <n v="4.5999999999999996"/>
    <n v="74496"/>
    <n v="3125"/>
    <n v="78.3"/>
    <x v="0"/>
    <n v="41"/>
    <n v="7"/>
    <n v="66"/>
    <n v="1"/>
    <s v="Single"/>
    <s v="MBA"/>
    <s v="Hyderabad"/>
    <s v="Part-Time"/>
    <s v="Resigned"/>
    <s v="No"/>
    <s v="No"/>
  </r>
  <r>
    <s v="EMP00720"/>
    <s v="Jiya Thakkar"/>
    <s v="Female"/>
    <d v="1978-04-24T00:00:00"/>
    <n v="48"/>
    <x v="0"/>
    <s v="Sales Manager"/>
    <d v="2017-02-03T00:00:00"/>
    <n v="9.6"/>
    <n v="97701"/>
    <n v="13066"/>
    <n v="84.7"/>
    <x v="2"/>
    <n v="40"/>
    <n v="2"/>
    <n v="14"/>
    <n v="2"/>
    <s v="Single"/>
    <s v="Bachelor's"/>
    <s v="Bengaluru"/>
    <s v="Full-Time"/>
    <s v="Active"/>
    <s v="Yes"/>
    <s v="Yes"/>
  </r>
  <r>
    <s v="EMP00721"/>
    <s v="Sakshi Mehta"/>
    <s v="Female"/>
    <d v="1973-09-15T00:00:00"/>
    <n v="53"/>
    <x v="5"/>
    <s v="Admin Executive"/>
    <d v="2021-05-25T00:00:00"/>
    <n v="5.3"/>
    <n v="94954"/>
    <n v="14086"/>
    <n v="95.1"/>
    <x v="1"/>
    <n v="22"/>
    <n v="5"/>
    <n v="54"/>
    <n v="2"/>
    <s v="Married"/>
    <s v="Bachelor's"/>
    <s v="Jaipur"/>
    <s v="Full-Time"/>
    <s v="Active"/>
    <s v="Yes"/>
    <s v="Yes"/>
  </r>
  <r>
    <s v="EMP00722"/>
    <s v="Jiya Agarwal"/>
    <s v="Female"/>
    <d v="1971-04-16T00:00:00"/>
    <n v="55"/>
    <x v="9"/>
    <s v="Operations Executive"/>
    <d v="2019-10-25T00:00:00"/>
    <n v="6.9"/>
    <n v="124046"/>
    <n v="5648"/>
    <n v="95.3"/>
    <x v="0"/>
    <n v="32"/>
    <n v="24"/>
    <n v="56"/>
    <n v="2"/>
    <s v="Single"/>
    <s v="B.Tech"/>
    <s v="Jaipur"/>
    <s v="Intern"/>
    <s v="On Leave"/>
    <s v="Yes"/>
    <s v="Yes"/>
  </r>
  <r>
    <s v="EMP00723"/>
    <s v="Muskan Bhat"/>
    <s v="Female"/>
    <d v="1976-07-11T00:00:00"/>
    <n v="50"/>
    <x v="9"/>
    <s v="Operations Analyst"/>
    <d v="2025-01-02T00:00:00"/>
    <n v="1.7"/>
    <n v="140727"/>
    <n v="11724"/>
    <n v="82.1"/>
    <x v="2"/>
    <n v="42"/>
    <n v="11"/>
    <n v="48"/>
    <n v="4"/>
    <s v="Single"/>
    <s v="B.Com"/>
    <s v="Chennai"/>
    <s v="Full-Time"/>
    <s v="Active"/>
    <s v="Yes"/>
    <s v="Yes"/>
  </r>
  <r>
    <s v="EMP00724"/>
    <s v="Kunal Kumar"/>
    <s v="Male"/>
    <d v="1970-09-24T00:00:00"/>
    <n v="56"/>
    <x v="9"/>
    <s v="Operations Executive"/>
    <d v="2023-01-03T00:00:00"/>
    <n v="3.7"/>
    <n v="30514"/>
    <n v="2042"/>
    <n v="95.1"/>
    <x v="1"/>
    <n v="34"/>
    <n v="26"/>
    <n v="59"/>
    <n v="3"/>
    <s v="Single"/>
    <s v="Master's"/>
    <s v="Ahmedabad"/>
    <s v="Contract"/>
    <s v="Resigned"/>
    <s v="Yes"/>
    <s v="No"/>
  </r>
  <r>
    <s v="EMP00725"/>
    <s v="Isha Pandya"/>
    <s v="Female"/>
    <d v="1984-07-03T00:00:00"/>
    <n v="42"/>
    <x v="5"/>
    <s v="Facilities Coordinator"/>
    <d v="2016-11-03T00:00:00"/>
    <n v="9.9"/>
    <n v="152622"/>
    <n v="13893"/>
    <n v="84.7"/>
    <x v="1"/>
    <n v="1"/>
    <n v="9"/>
    <n v="46"/>
    <n v="2"/>
    <s v="Single"/>
    <s v="MBA"/>
    <s v="Kolkata"/>
    <s v="Full-Time"/>
    <s v="Active"/>
    <s v="Yes"/>
    <s v="Yes"/>
  </r>
  <r>
    <s v="EMP00726"/>
    <s v="Sakshi Kapoor"/>
    <s v="Female"/>
    <d v="1998-03-19T00:00:00"/>
    <n v="28"/>
    <x v="1"/>
    <s v="Marketing Manager"/>
    <d v="2024-12-22T00:00:00"/>
    <n v="1.7"/>
    <n v="42667"/>
    <n v="3274"/>
    <n v="83"/>
    <x v="1"/>
    <n v="35"/>
    <n v="24"/>
    <n v="74"/>
    <n v="1"/>
    <s v="Married"/>
    <s v="Diploma"/>
    <s v="Hyderabad"/>
    <s v="Full-Time"/>
    <s v="Active"/>
    <s v="Yes"/>
    <s v="No"/>
  </r>
  <r>
    <s v="EMP00727"/>
    <s v="Anjali Reddy"/>
    <s v="Female"/>
    <d v="1984-05-24T00:00:00"/>
    <n v="42"/>
    <x v="2"/>
    <s v="HR Analyst"/>
    <d v="2016-10-08T00:00:00"/>
    <n v="9.9"/>
    <n v="46724"/>
    <n v="1430"/>
    <n v="98.7"/>
    <x v="2"/>
    <n v="30"/>
    <n v="1"/>
    <n v="65"/>
    <n v="3"/>
    <s v="Married"/>
    <s v="Diploma"/>
    <s v="Mumbai"/>
    <s v="Contract"/>
    <s v="Active"/>
    <s v="Yes"/>
    <s v="Yes"/>
  </r>
  <r>
    <s v="EMP00728"/>
    <s v="Jiya Joshi"/>
    <s v="Female"/>
    <d v="1969-12-28T00:00:00"/>
    <n v="57"/>
    <x v="3"/>
    <s v="Accountant"/>
    <d v="2021-04-10T00:00:00"/>
    <n v="5.4"/>
    <n v="79256"/>
    <n v="4391"/>
    <n v="93.9"/>
    <x v="3"/>
    <n v="43"/>
    <n v="16"/>
    <n v="35"/>
    <n v="4"/>
    <s v="Single"/>
    <s v="Diploma"/>
    <s v="Hyderabad"/>
    <s v="Part-Time"/>
    <s v="Active"/>
    <s v="Yes"/>
    <s v="Yes"/>
  </r>
  <r>
    <s v="EMP00729"/>
    <s v="Khushi Iyer"/>
    <s v="Female"/>
    <d v="1981-04-27T00:00:00"/>
    <n v="45"/>
    <x v="5"/>
    <s v="Facilities Coordinator"/>
    <d v="2019-11-11T00:00:00"/>
    <n v="6.8"/>
    <n v="57706"/>
    <n v="5293"/>
    <n v="86.8"/>
    <x v="2"/>
    <n v="37"/>
    <n v="9"/>
    <n v="39"/>
    <n v="2"/>
    <s v="Single"/>
    <s v="M.Com"/>
    <s v="Hyderabad"/>
    <s v="Intern"/>
    <s v="Active"/>
    <s v="Yes"/>
    <s v="No"/>
  </r>
  <r>
    <s v="EMP00730"/>
    <s v="Rohan Rao"/>
    <s v="Male"/>
    <d v="1997-10-06T00:00:00"/>
    <n v="29"/>
    <x v="8"/>
    <s v="Legal Executive"/>
    <d v="2023-07-11T00:00:00"/>
    <n v="3.2"/>
    <n v="87216"/>
    <n v="5637"/>
    <n v="80.900000000000006"/>
    <x v="4"/>
    <n v="15"/>
    <n v="23"/>
    <n v="10"/>
    <n v="1"/>
    <s v="Married"/>
    <s v="MBA"/>
    <s v="Bengaluru"/>
    <s v="Contract"/>
    <s v="Active"/>
    <s v="Yes"/>
    <s v="Yes"/>
  </r>
  <r>
    <s v="EMP00731"/>
    <s v="Aarav Gupta"/>
    <s v="Male"/>
    <d v="1999-06-07T00:00:00"/>
    <n v="27"/>
    <x v="4"/>
    <s v="Business Analyst"/>
    <d v="2017-08-25T00:00:00"/>
    <n v="9"/>
    <n v="54307"/>
    <n v="9590"/>
    <n v="96.9"/>
    <x v="1"/>
    <n v="24"/>
    <n v="21"/>
    <n v="71"/>
    <n v="3"/>
    <s v="Married"/>
    <s v="B.Tech"/>
    <s v="Pune"/>
    <s v="Part-Time"/>
    <s v="Active"/>
    <s v="No"/>
    <s v="Yes"/>
  </r>
  <r>
    <s v="EMP00732"/>
    <s v="Madhav Kumar"/>
    <s v="Male"/>
    <d v="1988-07-02T00:00:00"/>
    <n v="38"/>
    <x v="7"/>
    <s v="Software Engineer"/>
    <d v="2020-11-09T00:00:00"/>
    <n v="5.8"/>
    <n v="143525"/>
    <n v="20416"/>
    <n v="81.5"/>
    <x v="4"/>
    <n v="33"/>
    <n v="9"/>
    <n v="31"/>
    <n v="4"/>
    <s v="Single"/>
    <s v="M.Tech"/>
    <s v="Pune"/>
    <s v="Contract"/>
    <s v="Active"/>
    <s v="Yes"/>
    <s v="No"/>
  </r>
  <r>
    <s v="EMP00733"/>
    <s v="Kunal Chauhan"/>
    <s v="Male"/>
    <d v="1972-02-19T00:00:00"/>
    <n v="54"/>
    <x v="4"/>
    <s v="BI Analyst"/>
    <d v="2019-05-26T00:00:00"/>
    <n v="7.3"/>
    <n v="80803"/>
    <n v="12599"/>
    <n v="87.8"/>
    <x v="1"/>
    <n v="24"/>
    <n v="8"/>
    <n v="25"/>
    <n v="4"/>
    <s v="Single"/>
    <s v="BBA"/>
    <s v="Pune"/>
    <s v="Full-Time"/>
    <s v="Active"/>
    <s v="No"/>
    <s v="No"/>
  </r>
  <r>
    <s v="EMP00734"/>
    <s v="Rajat Agarwal"/>
    <s v="Male"/>
    <d v="1996-02-09T00:00:00"/>
    <n v="30"/>
    <x v="9"/>
    <s v="Supply Chain Analyst"/>
    <d v="2018-11-09T00:00:00"/>
    <n v="7.8"/>
    <n v="47908"/>
    <n v="7182"/>
    <n v="83.9"/>
    <x v="2"/>
    <n v="25"/>
    <n v="0"/>
    <n v="13"/>
    <n v="5"/>
    <s v="Single"/>
    <s v="B.Tech"/>
    <s v="Hyderabad"/>
    <s v="Contract"/>
    <s v="Active"/>
    <s v="Yes"/>
    <s v="No"/>
  </r>
  <r>
    <s v="EMP00735"/>
    <s v="Harsh Sharma"/>
    <s v="Male"/>
    <d v="1985-12-25T00:00:00"/>
    <n v="41"/>
    <x v="5"/>
    <s v="Admin Manager"/>
    <d v="2022-05-15T00:00:00"/>
    <n v="4.3"/>
    <n v="111468"/>
    <n v="6477"/>
    <n v="78"/>
    <x v="3"/>
    <n v="19"/>
    <n v="23"/>
    <n v="59"/>
    <n v="3"/>
    <s v="Married"/>
    <s v="B.Tech"/>
    <s v="Gurugram"/>
    <s v="Contract"/>
    <s v="Active"/>
    <s v="No"/>
    <s v="No"/>
  </r>
  <r>
    <s v="EMP00736"/>
    <s v="Rahul Kapoor"/>
    <s v="Male"/>
    <d v="2003-06-12T00:00:00"/>
    <n v="23"/>
    <x v="4"/>
    <s v="Business Analyst"/>
    <d v="2021-12-21T00:00:00"/>
    <n v="4.7"/>
    <n v="109406"/>
    <n v="18996"/>
    <n v="88.8"/>
    <x v="0"/>
    <n v="1"/>
    <n v="22"/>
    <n v="14"/>
    <n v="1"/>
    <s v="Single"/>
    <s v="B.Tech"/>
    <s v="Gurugram"/>
    <s v="Full-Time"/>
    <s v="Active"/>
    <s v="No"/>
    <s v="No"/>
  </r>
  <r>
    <s v="EMP00737"/>
    <s v="Ayush Reddy"/>
    <s v="Male"/>
    <d v="1970-08-23T00:00:00"/>
    <n v="56"/>
    <x v="0"/>
    <s v="Sales Representative"/>
    <d v="2024-04-10T00:00:00"/>
    <n v="2.4"/>
    <n v="78238"/>
    <n v="2777"/>
    <n v="82.8"/>
    <x v="4"/>
    <n v="0"/>
    <n v="18"/>
    <n v="57"/>
    <n v="1"/>
    <s v="Married"/>
    <s v="BBA"/>
    <s v="Bengaluru"/>
    <s v="Full-Time"/>
    <s v="Active"/>
    <s v="Yes"/>
    <s v="Yes"/>
  </r>
  <r>
    <s v="EMP00738"/>
    <s v="Rohan Chauhan"/>
    <s v="Male"/>
    <d v="1971-12-21T00:00:00"/>
    <n v="55"/>
    <x v="1"/>
    <s v="Marketing Executive"/>
    <d v="2021-05-03T00:00:00"/>
    <n v="5.4"/>
    <n v="94635"/>
    <n v="15987"/>
    <n v="89.8"/>
    <x v="4"/>
    <n v="31"/>
    <n v="26"/>
    <n v="32"/>
    <n v="4"/>
    <s v="Married"/>
    <s v="Master's"/>
    <s v="Mumbai"/>
    <s v="Part-Time"/>
    <s v="On Leave"/>
    <s v="No"/>
    <s v="Yes"/>
  </r>
  <r>
    <s v="EMP00739"/>
    <s v="Shreya Vyas"/>
    <s v="Female"/>
    <d v="1983-08-18T00:00:00"/>
    <n v="43"/>
    <x v="0"/>
    <s v="Sales Executive"/>
    <d v="2024-04-14T00:00:00"/>
    <n v="2.4"/>
    <n v="47561"/>
    <n v="1579"/>
    <n v="99.4"/>
    <x v="2"/>
    <n v="17"/>
    <n v="6"/>
    <n v="27"/>
    <n v="2"/>
    <s v="Single"/>
    <s v="Bachelor's"/>
    <s v="Pune"/>
    <s v="Part-Time"/>
    <s v="Active"/>
    <s v="Yes"/>
    <s v="Yes"/>
  </r>
  <r>
    <s v="EMP00740"/>
    <s v="Zoya Patel"/>
    <s v="Female"/>
    <d v="1977-04-20T00:00:00"/>
    <n v="49"/>
    <x v="0"/>
    <s v="Sales Executive"/>
    <d v="2017-04-27T00:00:00"/>
    <n v="9.4"/>
    <n v="75520"/>
    <n v="11722"/>
    <n v="86"/>
    <x v="1"/>
    <n v="27"/>
    <n v="4"/>
    <n v="13"/>
    <n v="2"/>
    <s v="Married"/>
    <s v="M.Com"/>
    <s v="Ahmedabad"/>
    <s v="Part-Time"/>
    <s v="Active"/>
    <s v="Yes"/>
    <s v="Yes"/>
  </r>
  <r>
    <s v="EMP00741"/>
    <s v="Avni Raval"/>
    <s v="Female"/>
    <d v="1995-04-03T00:00:00"/>
    <n v="31"/>
    <x v="0"/>
    <s v="Business Development Executive"/>
    <d v="2017-03-20T00:00:00"/>
    <n v="9.5"/>
    <n v="135932"/>
    <n v="9505"/>
    <n v="83"/>
    <x v="3"/>
    <n v="33"/>
    <n v="22"/>
    <n v="76"/>
    <n v="5"/>
    <s v="Married"/>
    <s v="BBA"/>
    <s v="Pune"/>
    <s v="Part-Time"/>
    <s v="Active"/>
    <s v="No"/>
    <s v="Yes"/>
  </r>
  <r>
    <s v="EMP00742"/>
    <s v="Pallavi Kapoor"/>
    <s v="Female"/>
    <d v="1989-10-07T00:00:00"/>
    <n v="37"/>
    <x v="2"/>
    <s v="HR Analyst"/>
    <d v="2020-07-20T00:00:00"/>
    <n v="6.1"/>
    <n v="99472"/>
    <n v="9920"/>
    <n v="86.2"/>
    <x v="2"/>
    <n v="5"/>
    <n v="27"/>
    <n v="79"/>
    <n v="1"/>
    <s v="Single"/>
    <s v="Bachelor's"/>
    <s v="Bengaluru"/>
    <s v="Full-Time"/>
    <s v="On Leave"/>
    <s v="No"/>
    <s v="No"/>
  </r>
  <r>
    <s v="EMP00743"/>
    <s v="Akash Agarwal"/>
    <s v="Male"/>
    <d v="1994-09-08T00:00:00"/>
    <n v="32"/>
    <x v="0"/>
    <s v="Sales Representative"/>
    <d v="2025-01-17T00:00:00"/>
    <n v="1.6"/>
    <n v="164519"/>
    <n v="18237"/>
    <n v="97.3"/>
    <x v="3"/>
    <n v="5"/>
    <n v="10"/>
    <n v="72"/>
    <n v="5"/>
    <s v="Single"/>
    <s v="M.Tech"/>
    <s v="Hyderabad"/>
    <s v="Contract"/>
    <s v="On Leave"/>
    <s v="Yes"/>
    <s v="Yes"/>
  </r>
  <r>
    <s v="EMP00744"/>
    <s v="Himanshu Kumar"/>
    <s v="Male"/>
    <d v="1992-03-26T00:00:00"/>
    <n v="34"/>
    <x v="1"/>
    <s v="Marketing Executive"/>
    <d v="2021-10-22T00:00:00"/>
    <n v="4.9000000000000004"/>
    <n v="60750"/>
    <n v="5669"/>
    <n v="91.6"/>
    <x v="4"/>
    <n v="40"/>
    <n v="17"/>
    <n v="15"/>
    <n v="3"/>
    <s v="Married"/>
    <s v="MBA"/>
    <s v="Hyderabad"/>
    <s v="Contract"/>
    <s v="Active"/>
    <s v="Yes"/>
    <s v="Yes"/>
  </r>
  <r>
    <s v="EMP00745"/>
    <s v="Arjun Prajapati"/>
    <s v="Male"/>
    <d v="2004-02-11T00:00:00"/>
    <n v="22"/>
    <x v="0"/>
    <s v="Key Account Manager"/>
    <d v="2022-07-25T00:00:00"/>
    <n v="4.0999999999999996"/>
    <n v="71917"/>
    <n v="6893"/>
    <n v="88.5"/>
    <x v="4"/>
    <n v="34"/>
    <n v="20"/>
    <n v="52"/>
    <n v="1"/>
    <s v="Single"/>
    <s v="MBA"/>
    <s v="Delhi"/>
    <s v="Contract"/>
    <s v="Active"/>
    <s v="Yes"/>
    <s v="No"/>
  </r>
  <r>
    <s v="EMP00746"/>
    <s v="Nidhi Joshi"/>
    <s v="Female"/>
    <d v="2000-09-27T00:00:00"/>
    <n v="26"/>
    <x v="0"/>
    <s v="Key Account Manager"/>
    <d v="2023-06-29T00:00:00"/>
    <n v="3.2"/>
    <n v="173095"/>
    <n v="17945"/>
    <n v="89.8"/>
    <x v="1"/>
    <n v="4"/>
    <n v="4"/>
    <n v="27"/>
    <n v="3"/>
    <s v="Single"/>
    <s v="B.Com"/>
    <s v="Gurugram"/>
    <s v="Intern"/>
    <s v="Active"/>
    <s v="No"/>
    <s v="No"/>
  </r>
  <r>
    <s v="EMP00747"/>
    <s v="Aditya Iyer"/>
    <s v="Male"/>
    <d v="2002-01-22T00:00:00"/>
    <n v="24"/>
    <x v="7"/>
    <s v="System Administrator"/>
    <d v="2020-03-27T00:00:00"/>
    <n v="6.5"/>
    <n v="112531"/>
    <n v="9477"/>
    <n v="91.9"/>
    <x v="4"/>
    <n v="33"/>
    <n v="8"/>
    <n v="72"/>
    <n v="2"/>
    <s v="Married"/>
    <s v="M.Com"/>
    <s v="Jaipur"/>
    <s v="Full-Time"/>
    <s v="Active"/>
    <s v="No"/>
    <s v="Yes"/>
  </r>
  <r>
    <s v="EMP00748"/>
    <s v="Ishita Trivedi"/>
    <s v="Female"/>
    <d v="1985-06-22T00:00:00"/>
    <n v="41"/>
    <x v="2"/>
    <s v="HR Manager"/>
    <d v="2019-06-24T00:00:00"/>
    <n v="7.2"/>
    <n v="66626"/>
    <n v="9290"/>
    <n v="95.1"/>
    <x v="0"/>
    <n v="35"/>
    <n v="22"/>
    <n v="10"/>
    <n v="4"/>
    <s v="Single"/>
    <s v="M.Com"/>
    <s v="Bengaluru"/>
    <s v="Part-Time"/>
    <s v="Active"/>
    <s v="No"/>
    <s v="No"/>
  </r>
  <r>
    <s v="EMP00749"/>
    <s v="Tushar Bhat"/>
    <s v="Male"/>
    <d v="1972-03-05T00:00:00"/>
    <n v="54"/>
    <x v="3"/>
    <s v="Accountant"/>
    <d v="2019-01-01T00:00:00"/>
    <n v="7.7"/>
    <n v="34317"/>
    <n v="2331"/>
    <n v="98.2"/>
    <x v="0"/>
    <n v="33"/>
    <n v="3"/>
    <n v="76"/>
    <n v="5"/>
    <s v="Single"/>
    <s v="M.Tech"/>
    <s v="Hyderabad"/>
    <s v="Part-Time"/>
    <s v="On Leave"/>
    <s v="No"/>
    <s v="No"/>
  </r>
  <r>
    <s v="EMP00750"/>
    <s v="Pranav Desai"/>
    <s v="Male"/>
    <d v="1981-12-25T00:00:00"/>
    <n v="45"/>
    <x v="1"/>
    <s v="Marketing Manager"/>
    <d v="2023-04-07T00:00:00"/>
    <n v="3.4"/>
    <n v="38820"/>
    <n v="2066"/>
    <n v="86.7"/>
    <x v="3"/>
    <n v="4"/>
    <n v="4"/>
    <n v="56"/>
    <n v="5"/>
    <s v="Married"/>
    <s v="MBA"/>
    <s v="Kolkata"/>
    <s v="Contract"/>
    <s v="Active"/>
    <s v="No"/>
    <s v="Yes"/>
  </r>
  <r>
    <s v="EMP00751"/>
    <s v="Rahul Thakkar"/>
    <s v="Male"/>
    <d v="1979-12-05T00:00:00"/>
    <n v="47"/>
    <x v="9"/>
    <s v="Supply Chain Analyst"/>
    <d v="2020-10-30T00:00:00"/>
    <n v="5.9"/>
    <n v="78065"/>
    <n v="3304"/>
    <n v="80.3"/>
    <x v="1"/>
    <n v="2"/>
    <n v="26"/>
    <n v="54"/>
    <n v="3"/>
    <s v="Married"/>
    <s v="MBA"/>
    <s v="Delhi"/>
    <s v="Contract"/>
    <s v="Active"/>
    <s v="Yes"/>
    <s v="Yes"/>
  </r>
  <r>
    <s v="EMP00752"/>
    <s v="Meera Menon"/>
    <s v="Female"/>
    <d v="1982-06-18T00:00:00"/>
    <n v="44"/>
    <x v="0"/>
    <s v="Sales Manager"/>
    <d v="2018-02-24T00:00:00"/>
    <n v="8.5"/>
    <n v="28098"/>
    <n v="2433"/>
    <n v="92.6"/>
    <x v="0"/>
    <n v="26"/>
    <n v="25"/>
    <n v="40"/>
    <n v="3"/>
    <s v="Single"/>
    <s v="B.Tech"/>
    <s v="Mumbai"/>
    <s v="Contract"/>
    <s v="Active"/>
    <s v="Yes"/>
    <s v="No"/>
  </r>
  <r>
    <s v="EMP00753"/>
    <s v="Diya Singh"/>
    <s v="Female"/>
    <d v="2002-11-23T00:00:00"/>
    <n v="24"/>
    <x v="9"/>
    <s v="Operations Executive"/>
    <d v="2021-03-15T00:00:00"/>
    <n v="5.5"/>
    <n v="98382"/>
    <n v="6035"/>
    <n v="83.2"/>
    <x v="3"/>
    <n v="22"/>
    <n v="6"/>
    <n v="72"/>
    <n v="3"/>
    <s v="Married"/>
    <s v="Master's"/>
    <s v="Gurugram"/>
    <s v="Part-Time"/>
    <s v="Active"/>
    <s v="Yes"/>
    <s v="Yes"/>
  </r>
  <r>
    <s v="EMP00754"/>
    <s v="Saurabh Singh"/>
    <s v="Male"/>
    <d v="1972-08-24T00:00:00"/>
    <n v="54"/>
    <x v="3"/>
    <s v="Senior Accountant"/>
    <d v="2016-07-16T00:00:00"/>
    <n v="10.199999999999999"/>
    <n v="74066"/>
    <n v="9231"/>
    <n v="83.3"/>
    <x v="4"/>
    <n v="12"/>
    <n v="15"/>
    <n v="32"/>
    <n v="2"/>
    <s v="Married"/>
    <s v="B.Com"/>
    <s v="Bengaluru"/>
    <s v="Full-Time"/>
    <s v="Active"/>
    <s v="Yes"/>
    <s v="Yes"/>
  </r>
  <r>
    <s v="EMP00755"/>
    <s v="Tushar Bhat"/>
    <s v="Male"/>
    <d v="1973-08-25T00:00:00"/>
    <n v="53"/>
    <x v="9"/>
    <s v="Process Specialist"/>
    <d v="2017-01-25T00:00:00"/>
    <n v="9.6"/>
    <n v="143035"/>
    <n v="21003"/>
    <n v="98.9"/>
    <x v="0"/>
    <n v="33"/>
    <n v="28"/>
    <n v="6"/>
    <n v="1"/>
    <s v="Single"/>
    <s v="B.Tech"/>
    <s v="Ahmedabad"/>
    <s v="Full-Time"/>
    <s v="On Leave"/>
    <s v="Yes"/>
    <s v="No"/>
  </r>
  <r>
    <s v="EMP00756"/>
    <s v="Bhavya Jain"/>
    <s v="Female"/>
    <d v="1997-10-17T00:00:00"/>
    <n v="29"/>
    <x v="2"/>
    <s v="HR Analyst"/>
    <d v="2023-09-20T00:00:00"/>
    <n v="3"/>
    <n v="120904"/>
    <n v="8413"/>
    <n v="85.3"/>
    <x v="0"/>
    <n v="18"/>
    <n v="26"/>
    <n v="20"/>
    <n v="4"/>
    <s v="Single"/>
    <s v="B.Tech"/>
    <s v="Gurugram"/>
    <s v="Contract"/>
    <s v="On Leave"/>
    <s v="No"/>
    <s v="Yes"/>
  </r>
  <r>
    <s v="EMP00757"/>
    <s v="Aniket Parikh"/>
    <s v="Male"/>
    <d v="2001-02-28T00:00:00"/>
    <n v="25"/>
    <x v="5"/>
    <s v="Executive Assistant"/>
    <d v="2019-03-20T00:00:00"/>
    <n v="7.5"/>
    <n v="50535"/>
    <n v="3270"/>
    <n v="89.8"/>
    <x v="3"/>
    <n v="33"/>
    <n v="15"/>
    <n v="48"/>
    <n v="1"/>
    <s v="Single"/>
    <s v="M.Com"/>
    <s v="Bengaluru"/>
    <s v="Part-Time"/>
    <s v="Resigned"/>
    <s v="Yes"/>
    <s v="Yes"/>
  </r>
  <r>
    <s v="EMP00758"/>
    <s v="Aniket Trivedi"/>
    <s v="Male"/>
    <d v="1977-05-11T00:00:00"/>
    <n v="49"/>
    <x v="9"/>
    <s v="Process Specialist"/>
    <d v="2016-11-10T00:00:00"/>
    <n v="9.8000000000000007"/>
    <n v="46176"/>
    <n v="6202"/>
    <n v="83.6"/>
    <x v="4"/>
    <n v="18"/>
    <n v="4"/>
    <n v="71"/>
    <n v="5"/>
    <s v="Married"/>
    <s v="Bachelor's"/>
    <s v="Delhi"/>
    <s v="Full-Time"/>
    <s v="Active"/>
    <s v="Yes"/>
    <s v="No"/>
  </r>
  <r>
    <s v="EMP00759"/>
    <s v="Vaishnavi Gupta"/>
    <s v="Female"/>
    <d v="2003-09-23T00:00:00"/>
    <n v="23"/>
    <x v="3"/>
    <s v="Accountant"/>
    <d v="2024-05-15T00:00:00"/>
    <n v="2.2999999999999998"/>
    <n v="55760"/>
    <n v="9525"/>
    <n v="87.3"/>
    <x v="4"/>
    <n v="12"/>
    <n v="27"/>
    <n v="12"/>
    <n v="5"/>
    <s v="Single"/>
    <s v="B.Com"/>
    <s v="Gurugram"/>
    <s v="Intern"/>
    <s v="On Leave"/>
    <s v="Yes"/>
    <s v="Yes"/>
  </r>
  <r>
    <s v="EMP00760"/>
    <s v="Isha Reddy"/>
    <s v="Female"/>
    <d v="1976-02-11T00:00:00"/>
    <n v="50"/>
    <x v="1"/>
    <s v="Marketing Executive"/>
    <d v="2017-12-19T00:00:00"/>
    <n v="8.6999999999999993"/>
    <n v="79305"/>
    <n v="6612"/>
    <n v="83.5"/>
    <x v="1"/>
    <n v="27"/>
    <n v="16"/>
    <n v="75"/>
    <n v="2"/>
    <s v="Married"/>
    <s v="Master's"/>
    <s v="Chennai"/>
    <s v="Intern"/>
    <s v="Active"/>
    <s v="Yes"/>
    <s v="Yes"/>
  </r>
  <r>
    <s v="EMP00761"/>
    <s v="Pooja Menon"/>
    <s v="Female"/>
    <d v="2003-02-08T00:00:00"/>
    <n v="23"/>
    <x v="7"/>
    <s v="IT Manager"/>
    <d v="2024-01-19T00:00:00"/>
    <n v="2.6"/>
    <n v="139291"/>
    <n v="10414"/>
    <n v="95"/>
    <x v="1"/>
    <n v="30"/>
    <n v="27"/>
    <n v="75"/>
    <n v="5"/>
    <s v="Single"/>
    <s v="M.Com"/>
    <s v="Ahmedabad"/>
    <s v="Part-Time"/>
    <s v="Active"/>
    <s v="No"/>
    <s v="Yes"/>
  </r>
  <r>
    <s v="EMP00762"/>
    <s v="Ayush Reddy"/>
    <s v="Male"/>
    <d v="1982-08-23T00:00:00"/>
    <n v="44"/>
    <x v="2"/>
    <s v="HR Business Partner"/>
    <d v="2025-03-21T00:00:00"/>
    <n v="1.5"/>
    <n v="34449"/>
    <n v="4035"/>
    <n v="89.1"/>
    <x v="2"/>
    <n v="4"/>
    <n v="25"/>
    <n v="42"/>
    <n v="3"/>
    <s v="Single"/>
    <s v="Bachelor's"/>
    <s v="Chennai"/>
    <s v="Contract"/>
    <s v="On Leave"/>
    <s v="Yes"/>
    <s v="No"/>
  </r>
  <r>
    <s v="EMP00763"/>
    <s v="Swati Mishra"/>
    <s v="Female"/>
    <d v="1981-11-10T00:00:00"/>
    <n v="45"/>
    <x v="5"/>
    <s v="Executive Assistant"/>
    <d v="2024-07-07T00:00:00"/>
    <n v="2.2000000000000002"/>
    <n v="179367"/>
    <n v="7793"/>
    <n v="94.3"/>
    <x v="0"/>
    <n v="33"/>
    <n v="9"/>
    <n v="23"/>
    <n v="5"/>
    <s v="Married"/>
    <s v="M.Com"/>
    <s v="Jaipur"/>
    <s v="Part-Time"/>
    <s v="Active"/>
    <s v="No"/>
    <s v="Yes"/>
  </r>
  <r>
    <s v="EMP00764"/>
    <s v="Aarohi Bhat"/>
    <s v="Female"/>
    <d v="1973-05-19T00:00:00"/>
    <n v="53"/>
    <x v="8"/>
    <s v="Legal Analyst"/>
    <d v="2017-12-18T00:00:00"/>
    <n v="8.6999999999999993"/>
    <n v="71905"/>
    <n v="5333"/>
    <n v="80.400000000000006"/>
    <x v="3"/>
    <n v="9"/>
    <n v="24"/>
    <n v="60"/>
    <n v="4"/>
    <s v="Single"/>
    <s v="M.Com"/>
    <s v="Jaipur"/>
    <s v="Full-Time"/>
    <s v="On Leave"/>
    <s v="No"/>
    <s v="Yes"/>
  </r>
  <r>
    <s v="EMP00765"/>
    <s v="Bhavya Singh"/>
    <s v="Female"/>
    <d v="1979-01-21T00:00:00"/>
    <n v="47"/>
    <x v="4"/>
    <s v="Business Analyst"/>
    <d v="2024-05-27T00:00:00"/>
    <n v="2.2999999999999998"/>
    <n v="78598"/>
    <n v="8489"/>
    <n v="88.8"/>
    <x v="3"/>
    <n v="14"/>
    <n v="10"/>
    <n v="51"/>
    <n v="2"/>
    <s v="Single"/>
    <s v="Diploma"/>
    <s v="Ahmedabad"/>
    <s v="Contract"/>
    <s v="Active"/>
    <s v="No"/>
    <s v="No"/>
  </r>
  <r>
    <s v="EMP00766"/>
    <s v="Harsh Thakkar"/>
    <s v="Male"/>
    <d v="1969-10-14T00:00:00"/>
    <n v="57"/>
    <x v="9"/>
    <s v="Operations Executive"/>
    <d v="2022-02-27T00:00:00"/>
    <n v="4.5"/>
    <n v="60598"/>
    <n v="6767"/>
    <n v="86.9"/>
    <x v="1"/>
    <n v="9"/>
    <n v="13"/>
    <n v="39"/>
    <n v="1"/>
    <s v="Married"/>
    <s v="M.Com"/>
    <s v="Delhi"/>
    <s v="Intern"/>
    <s v="Resigned"/>
    <s v="Yes"/>
    <s v="Yes"/>
  </r>
  <r>
    <s v="EMP00767"/>
    <s v="Rajat Kumar"/>
    <s v="Male"/>
    <d v="1978-02-22T00:00:00"/>
    <n v="48"/>
    <x v="0"/>
    <s v="Sales Representative"/>
    <d v="2025-01-19T00:00:00"/>
    <n v="1.6"/>
    <n v="160544"/>
    <n v="28428"/>
    <n v="84.8"/>
    <x v="1"/>
    <n v="7"/>
    <n v="8"/>
    <n v="29"/>
    <n v="3"/>
    <s v="Married"/>
    <s v="Diploma"/>
    <s v="Pune"/>
    <s v="Part-Time"/>
    <s v="On Leave"/>
    <s v="No"/>
    <s v="No"/>
  </r>
  <r>
    <s v="EMP00768"/>
    <s v="Arjun Soni"/>
    <s v="Male"/>
    <d v="1995-08-25T00:00:00"/>
    <n v="31"/>
    <x v="1"/>
    <s v="Marketing Executive"/>
    <d v="2016-01-27T00:00:00"/>
    <n v="10.6"/>
    <n v="156715"/>
    <n v="26030"/>
    <n v="87.5"/>
    <x v="0"/>
    <n v="24"/>
    <n v="2"/>
    <n v="12"/>
    <n v="1"/>
    <s v="Married"/>
    <s v="Diploma"/>
    <s v="Bengaluru"/>
    <s v="Full-Time"/>
    <s v="Active"/>
    <s v="Yes"/>
    <s v="No"/>
  </r>
  <r>
    <s v="EMP00769"/>
    <s v="Akash Raval"/>
    <s v="Male"/>
    <d v="1981-09-02T00:00:00"/>
    <n v="45"/>
    <x v="8"/>
    <s v="Compliance Specialist"/>
    <d v="2016-11-24T00:00:00"/>
    <n v="9.8000000000000007"/>
    <n v="98817"/>
    <n v="15680"/>
    <n v="91.7"/>
    <x v="4"/>
    <n v="20"/>
    <n v="1"/>
    <n v="63"/>
    <n v="4"/>
    <s v="Single"/>
    <s v="Diploma"/>
    <s v="Bengaluru"/>
    <s v="Intern"/>
    <s v="Resigned"/>
    <s v="No"/>
    <s v="Yes"/>
  </r>
  <r>
    <s v="EMP00770"/>
    <s v="Abhishek Trivedi"/>
    <s v="Male"/>
    <d v="1988-05-01T00:00:00"/>
    <n v="38"/>
    <x v="4"/>
    <s v="Data Scientist"/>
    <d v="2020-12-18T00:00:00"/>
    <n v="5.7"/>
    <n v="178981"/>
    <n v="6931"/>
    <n v="84.1"/>
    <x v="3"/>
    <n v="28"/>
    <n v="28"/>
    <n v="22"/>
    <n v="4"/>
    <s v="Married"/>
    <s v="MBA"/>
    <s v="Jaipur"/>
    <s v="Part-Time"/>
    <s v="Active"/>
    <s v="Yes"/>
    <s v="Yes"/>
  </r>
  <r>
    <s v="EMP00771"/>
    <s v="Aishwarya Vyas"/>
    <s v="Female"/>
    <d v="1981-01-06T00:00:00"/>
    <n v="45"/>
    <x v="8"/>
    <s v="Legal Manager"/>
    <d v="2016-09-30T00:00:00"/>
    <n v="9.9"/>
    <n v="91086"/>
    <n v="11950"/>
    <n v="78.5"/>
    <x v="2"/>
    <n v="16"/>
    <n v="2"/>
    <n v="29"/>
    <n v="2"/>
    <s v="Single"/>
    <s v="BBA"/>
    <s v="Bengaluru"/>
    <s v="Full-Time"/>
    <s v="Active"/>
    <s v="No"/>
    <s v="No"/>
  </r>
  <r>
    <s v="EMP00772"/>
    <s v="Manav Malhotra"/>
    <s v="Male"/>
    <d v="1980-02-15T00:00:00"/>
    <n v="46"/>
    <x v="5"/>
    <s v="Admin Executive"/>
    <d v="2021-03-16T00:00:00"/>
    <n v="5.5"/>
    <n v="24789"/>
    <n v="3265"/>
    <n v="82.5"/>
    <x v="3"/>
    <n v="5"/>
    <n v="19"/>
    <n v="25"/>
    <n v="1"/>
    <s v="Married"/>
    <s v="Master's"/>
    <s v="Bengaluru"/>
    <s v="Intern"/>
    <s v="Active"/>
    <s v="No"/>
    <s v="Yes"/>
  </r>
  <r>
    <s v="EMP00773"/>
    <s v="Divya Jain"/>
    <s v="Female"/>
    <d v="1969-06-13T00:00:00"/>
    <n v="57"/>
    <x v="3"/>
    <s v="Financial Analyst"/>
    <d v="2018-06-12T00:00:00"/>
    <n v="8.1999999999999993"/>
    <n v="139306"/>
    <n v="10380"/>
    <n v="79.599999999999994"/>
    <x v="2"/>
    <n v="16"/>
    <n v="18"/>
    <n v="11"/>
    <n v="2"/>
    <s v="Married"/>
    <s v="Bachelor's"/>
    <s v="Pune"/>
    <s v="Intern"/>
    <s v="Active"/>
    <s v="Yes"/>
    <s v="Yes"/>
  </r>
  <r>
    <s v="EMP00774"/>
    <s v="Pallavi Parikh"/>
    <s v="Female"/>
    <d v="2002-04-15T00:00:00"/>
    <n v="24"/>
    <x v="1"/>
    <s v="Digital Marketing Specialist"/>
    <d v="2025-04-30T00:00:00"/>
    <n v="1.4"/>
    <n v="48637"/>
    <n v="2249"/>
    <n v="86.7"/>
    <x v="2"/>
    <n v="9"/>
    <n v="28"/>
    <n v="64"/>
    <n v="4"/>
    <s v="Single"/>
    <s v="MBA"/>
    <s v="Mumbai"/>
    <s v="Full-Time"/>
    <s v="Active"/>
    <s v="Yes"/>
    <s v="No"/>
  </r>
  <r>
    <s v="EMP00775"/>
    <s v="Ayush Nair"/>
    <s v="Male"/>
    <d v="1993-05-17T00:00:00"/>
    <n v="33"/>
    <x v="6"/>
    <s v="Customer Service Specialist"/>
    <d v="2022-06-03T00:00:00"/>
    <n v="4.3"/>
    <n v="165163"/>
    <n v="24388"/>
    <n v="85.4"/>
    <x v="0"/>
    <n v="43"/>
    <n v="19"/>
    <n v="61"/>
    <n v="2"/>
    <s v="Married"/>
    <s v="B.Tech"/>
    <s v="Kolkata"/>
    <s v="Part-Time"/>
    <s v="Active"/>
    <s v="Yes"/>
    <s v="No"/>
  </r>
  <r>
    <s v="EMP00776"/>
    <s v="Aarohi Kapoor"/>
    <s v="Female"/>
    <d v="1991-10-25T00:00:00"/>
    <n v="35"/>
    <x v="4"/>
    <s v="Data Analyst"/>
    <d v="2021-07-11T00:00:00"/>
    <n v="5.2"/>
    <n v="176300"/>
    <n v="15941"/>
    <n v="89.9"/>
    <x v="0"/>
    <n v="7"/>
    <n v="14"/>
    <n v="66"/>
    <n v="1"/>
    <s v="Married"/>
    <s v="BBA"/>
    <s v="Bengaluru"/>
    <s v="Intern"/>
    <s v="On Leave"/>
    <s v="Yes"/>
    <s v="Yes"/>
  </r>
  <r>
    <s v="EMP00777"/>
    <s v="Aanya Verma"/>
    <s v="Female"/>
    <d v="1971-03-03T00:00:00"/>
    <n v="55"/>
    <x v="0"/>
    <s v="Sales Representative"/>
    <d v="2018-07-06T00:00:00"/>
    <n v="8.1999999999999993"/>
    <n v="113567"/>
    <n v="4875"/>
    <n v="85.1"/>
    <x v="3"/>
    <n v="25"/>
    <n v="21"/>
    <n v="51"/>
    <n v="1"/>
    <s v="Married"/>
    <s v="Diploma"/>
    <s v="Chennai"/>
    <s v="Full-Time"/>
    <s v="Resigned"/>
    <s v="No"/>
    <s v="No"/>
  </r>
  <r>
    <s v="EMP00778"/>
    <s v="Aniket Agarwal"/>
    <s v="Male"/>
    <d v="1994-02-19T00:00:00"/>
    <n v="32"/>
    <x v="0"/>
    <s v="Sales Manager"/>
    <d v="2022-05-14T00:00:00"/>
    <n v="4.3"/>
    <n v="126315"/>
    <n v="21882"/>
    <n v="99.1"/>
    <x v="2"/>
    <n v="35"/>
    <n v="18"/>
    <n v="73"/>
    <n v="3"/>
    <s v="Single"/>
    <s v="M.Com"/>
    <s v="Jaipur"/>
    <s v="Contract"/>
    <s v="On Leave"/>
    <s v="Yes"/>
    <s v="Yes"/>
  </r>
  <r>
    <s v="EMP00779"/>
    <s v="Aditya Prajapati"/>
    <s v="Male"/>
    <d v="1984-01-20T00:00:00"/>
    <n v="42"/>
    <x v="1"/>
    <s v="Marketing Manager"/>
    <d v="2020-11-09T00:00:00"/>
    <n v="5.8"/>
    <n v="178820"/>
    <s v="Unknown"/>
    <n v="93.6"/>
    <x v="1"/>
    <n v="18"/>
    <n v="20"/>
    <n v="21"/>
    <n v="3"/>
    <s v="Married"/>
    <s v="Diploma"/>
    <s v="Kolkata"/>
    <s v="Full-Time"/>
    <s v="Resigned"/>
    <s v="Yes"/>
    <s v="No"/>
  </r>
  <r>
    <s v="EMP00780"/>
    <s v="Vidhi Nair"/>
    <s v="Female"/>
    <d v="1971-09-15T00:00:00"/>
    <n v="55"/>
    <x v="2"/>
    <s v="Talent Acquisition Specialist"/>
    <d v="2017-01-10T00:00:00"/>
    <n v="9.6999999999999993"/>
    <n v="115569"/>
    <n v="18986"/>
    <n v="98.1"/>
    <x v="3"/>
    <n v="25"/>
    <n v="14"/>
    <n v="54"/>
    <n v="4"/>
    <s v="Single"/>
    <s v="Diploma"/>
    <s v="Pune"/>
    <s v="Full-Time"/>
    <s v="On Leave"/>
    <s v="No"/>
    <s v="No"/>
  </r>
  <r>
    <s v="EMP00781"/>
    <s v="Anika Iyer"/>
    <s v="Female"/>
    <d v="2001-12-21T00:00:00"/>
    <n v="25"/>
    <x v="4"/>
    <s v="Data Scientist"/>
    <d v="2022-11-05T00:00:00"/>
    <n v="3.8"/>
    <n v="161512"/>
    <n v="8477"/>
    <n v="88.7"/>
    <x v="2"/>
    <n v="39"/>
    <n v="18"/>
    <n v="60"/>
    <n v="5"/>
    <s v="Married"/>
    <s v="MBA"/>
    <s v="Pune"/>
    <s v="Contract"/>
    <s v="On Leave"/>
    <s v="Yes"/>
    <s v="No"/>
  </r>
  <r>
    <s v="EMP00782"/>
    <s v="Raj Kapoor"/>
    <s v="Male"/>
    <d v="1972-01-13T00:00:00"/>
    <n v="54"/>
    <x v="0"/>
    <s v="Sales Representative"/>
    <d v="2020-02-19T00:00:00"/>
    <n v="6.6"/>
    <n v="35597"/>
    <n v="4611"/>
    <n v="93.2"/>
    <x v="4"/>
    <n v="23"/>
    <n v="24"/>
    <n v="54"/>
    <n v="4"/>
    <s v="Married"/>
    <s v="BBA"/>
    <s v="Jaipur"/>
    <s v="Full-Time"/>
    <s v="Active"/>
    <s v="Yes"/>
    <s v="Yes"/>
  </r>
  <r>
    <s v="EMP00783"/>
    <s v="Mansi Joshi"/>
    <s v="Female"/>
    <d v="1984-06-09T00:00:00"/>
    <n v="42"/>
    <x v="7"/>
    <s v="System Administrator"/>
    <d v="2021-11-14T00:00:00"/>
    <n v="4.8"/>
    <n v="125068"/>
    <n v="7431"/>
    <n v="88"/>
    <x v="0"/>
    <n v="22"/>
    <n v="26"/>
    <n v="42"/>
    <n v="2"/>
    <s v="Single"/>
    <s v="MBA"/>
    <s v="Kolkata"/>
    <s v="Contract"/>
    <s v="Active"/>
    <s v="Yes"/>
    <s v="Yes"/>
  </r>
  <r>
    <s v="EMP00784"/>
    <s v="Vivek Verma"/>
    <s v="Male"/>
    <d v="1995-05-03T00:00:00"/>
    <n v="31"/>
    <x v="9"/>
    <s v="Operations Analyst"/>
    <d v="2021-12-23T00:00:00"/>
    <n v="4.7"/>
    <n v="110575"/>
    <n v="6268"/>
    <n v="93.7"/>
    <x v="0"/>
    <n v="21"/>
    <n v="12"/>
    <n v="26"/>
    <n v="5"/>
    <s v="Single"/>
    <s v="M.Com"/>
    <s v="Jaipur"/>
    <s v="Part-Time"/>
    <s v="Resigned"/>
    <s v="Yes"/>
    <s v="No"/>
  </r>
  <r>
    <s v="EMP00785"/>
    <s v="Avni Trivedi"/>
    <s v="Female"/>
    <d v="1973-02-18T00:00:00"/>
    <n v="53"/>
    <x v="6"/>
    <s v="Support Analyst"/>
    <d v="2020-02-07T00:00:00"/>
    <n v="6.6"/>
    <n v="28726"/>
    <n v="3098"/>
    <n v="98.7"/>
    <x v="0"/>
    <n v="24"/>
    <n v="27"/>
    <n v="76"/>
    <n v="3"/>
    <s v="Single"/>
    <s v="B.Com"/>
    <s v="Chennai"/>
    <s v="Contract"/>
    <s v="Active"/>
    <s v="Yes"/>
    <s v="Yes"/>
  </r>
  <r>
    <s v="EMP00786"/>
    <s v="Shubham Nair"/>
    <s v="Male"/>
    <d v="1998-11-17T00:00:00"/>
    <n v="28"/>
    <x v="8"/>
    <s v="Legal Executive"/>
    <d v="2025-02-16T00:00:00"/>
    <n v="1.6"/>
    <n v="179024"/>
    <n v="10719"/>
    <n v="88.6"/>
    <x v="4"/>
    <n v="45"/>
    <n v="10"/>
    <n v="79"/>
    <n v="2"/>
    <s v="Married"/>
    <s v="Bachelor's"/>
    <s v="Mumbai"/>
    <s v="Contract"/>
    <s v="Active"/>
    <s v="No"/>
    <s v="No"/>
  </r>
  <r>
    <s v="EMP00787"/>
    <s v="Varun Parikh"/>
    <s v="Male"/>
    <d v="1976-02-11T00:00:00"/>
    <n v="50"/>
    <x v="9"/>
    <s v="Operations Analyst"/>
    <d v="2017-03-15T00:00:00"/>
    <n v="9.5"/>
    <n v="78779"/>
    <n v="9682"/>
    <n v="93.9"/>
    <x v="1"/>
    <n v="13"/>
    <n v="26"/>
    <n v="58"/>
    <n v="4"/>
    <s v="Single"/>
    <s v="B.Tech"/>
    <s v="Gurugram"/>
    <s v="Intern"/>
    <s v="Active"/>
    <s v="Yes"/>
    <s v="Yes"/>
  </r>
  <r>
    <s v="EMP00788"/>
    <s v="Isha Rao"/>
    <s v="Female"/>
    <d v="1999-05-25T00:00:00"/>
    <n v="27"/>
    <x v="3"/>
    <s v="Accountant"/>
    <d v="2024-09-14T00:00:00"/>
    <n v="2"/>
    <n v="114762"/>
    <n v="14042"/>
    <n v="81.900000000000006"/>
    <x v="0"/>
    <n v="7"/>
    <n v="22"/>
    <n v="80"/>
    <n v="5"/>
    <s v="Married"/>
    <s v="Diploma"/>
    <s v="Ahmedabad"/>
    <s v="Part-Time"/>
    <s v="Active"/>
    <s v="Yes"/>
    <s v="No"/>
  </r>
  <r>
    <s v="EMP00789"/>
    <s v="Diya Trivedi"/>
    <s v="Female"/>
    <d v="1973-09-18T00:00:00"/>
    <n v="53"/>
    <x v="9"/>
    <s v="Process Specialist"/>
    <d v="2017-10-28T00:00:00"/>
    <n v="8.9"/>
    <n v="57874"/>
    <n v="8760"/>
    <n v="98.4"/>
    <x v="2"/>
    <n v="27"/>
    <n v="13"/>
    <n v="12"/>
    <n v="3"/>
    <s v="Married"/>
    <s v="BBA"/>
    <s v="Kolkata"/>
    <s v="Intern"/>
    <s v="Active"/>
    <s v="No"/>
    <s v="Yes"/>
  </r>
  <r>
    <s v="EMP00790"/>
    <s v="Madhav Rao"/>
    <s v="Male"/>
    <d v="1984-09-11T00:00:00"/>
    <n v="42"/>
    <x v="7"/>
    <s v="IT Manager"/>
    <d v="2023-02-02T00:00:00"/>
    <n v="3.6"/>
    <n v="111007"/>
    <n v="19391"/>
    <n v="94"/>
    <x v="0"/>
    <n v="20"/>
    <n v="25"/>
    <n v="41"/>
    <n v="2"/>
    <s v="Single"/>
    <s v="M.Tech"/>
    <s v="Jaipur"/>
    <s v="Full-Time"/>
    <s v="Active"/>
    <s v="No"/>
    <s v="No"/>
  </r>
  <r>
    <s v="EMP00791"/>
    <s v="Dev Vyas"/>
    <s v="Male"/>
    <d v="2005-01-02T00:00:00"/>
    <n v="21"/>
    <x v="0"/>
    <s v="Sales Manager"/>
    <d v="2024-04-12T00:00:00"/>
    <n v="2.4"/>
    <n v="175703"/>
    <n v="7188"/>
    <n v="92.1"/>
    <x v="3"/>
    <n v="15"/>
    <n v="4"/>
    <n v="19"/>
    <n v="3"/>
    <s v="Married"/>
    <s v="Master's"/>
    <s v="Bengaluru"/>
    <s v="Full-Time"/>
    <s v="Active"/>
    <s v="No"/>
    <s v="No"/>
  </r>
  <r>
    <s v="EMP00792"/>
    <s v="Pranav Desai"/>
    <s v="Male"/>
    <d v="1978-09-24T00:00:00"/>
    <n v="48"/>
    <x v="0"/>
    <s v="Sales Executive"/>
    <d v="2019-03-08T00:00:00"/>
    <n v="7.5"/>
    <n v="101498"/>
    <n v="11035"/>
    <n v="84.2"/>
    <x v="2"/>
    <n v="24"/>
    <n v="12"/>
    <n v="80"/>
    <n v="5"/>
    <s v="Married"/>
    <s v="MBA"/>
    <s v="Chennai"/>
    <s v="Part-Time"/>
    <s v="Active"/>
    <s v="No"/>
    <s v="No"/>
  </r>
  <r>
    <s v="EMP00793"/>
    <s v="Tanya Shah"/>
    <s v="Female"/>
    <d v="2005-03-12T00:00:00"/>
    <n v="21"/>
    <x v="5"/>
    <s v="Office Administrator"/>
    <d v="2025-06-10T00:00:00"/>
    <n v="1.3"/>
    <n v="76827"/>
    <n v="8364"/>
    <n v="98.7"/>
    <x v="4"/>
    <n v="11"/>
    <n v="22"/>
    <n v="74"/>
    <n v="1"/>
    <s v="Single"/>
    <s v="B.Tech"/>
    <s v="Mumbai"/>
    <s v="Part-Time"/>
    <s v="Active"/>
    <s v="Yes"/>
    <s v="Yes"/>
  </r>
  <r>
    <s v="EMP00794"/>
    <s v="Swati Raval"/>
    <s v="Female"/>
    <d v="2002-07-24T00:00:00"/>
    <n v="24"/>
    <x v="2"/>
    <s v="HR Executive"/>
    <d v="2021-10-29T00:00:00"/>
    <n v="4.9000000000000004"/>
    <n v="86159"/>
    <n v="4655"/>
    <n v="87.1"/>
    <x v="0"/>
    <n v="45"/>
    <n v="17"/>
    <n v="64"/>
    <n v="3"/>
    <s v="Single"/>
    <s v="Diploma"/>
    <s v="Pune"/>
    <s v="Intern"/>
    <s v="Active"/>
    <s v="Yes"/>
    <s v="No"/>
  </r>
  <r>
    <s v="EMP00795"/>
    <s v="Krish Thakkar"/>
    <s v="Male"/>
    <d v="1983-08-15T00:00:00"/>
    <n v="43"/>
    <x v="9"/>
    <s v="Operations Manager"/>
    <d v="2024-05-17T00:00:00"/>
    <n v="2.2999999999999998"/>
    <n v="117207"/>
    <n v="12023"/>
    <n v="90.3"/>
    <x v="1"/>
    <n v="24"/>
    <n v="4"/>
    <n v="78"/>
    <n v="1"/>
    <s v="Married"/>
    <s v="MBA"/>
    <s v="Jaipur"/>
    <s v="Full-Time"/>
    <s v="On Leave"/>
    <s v="No"/>
    <s v="No"/>
  </r>
  <r>
    <s v="EMP00796"/>
    <s v="Ayush Verma"/>
    <s v="Male"/>
    <d v="2002-09-28T00:00:00"/>
    <n v="24"/>
    <x v="0"/>
    <s v="Business Development Executive"/>
    <d v="2023-05-11T00:00:00"/>
    <n v="3.3"/>
    <n v="68019"/>
    <n v="4064"/>
    <n v="79.400000000000006"/>
    <x v="3"/>
    <n v="45"/>
    <n v="23"/>
    <n v="32"/>
    <n v="5"/>
    <s v="Single"/>
    <s v="Bachelor's"/>
    <s v="Delhi"/>
    <s v="Part-Time"/>
    <s v="Active"/>
    <s v="Yes"/>
    <s v="Yes"/>
  </r>
  <r>
    <s v="EMP00797"/>
    <s v="Jiya Mehta"/>
    <s v="Female"/>
    <d v="1978-06-22T00:00:00"/>
    <n v="48"/>
    <x v="8"/>
    <s v="Legal Executive"/>
    <d v="2023-03-07T00:00:00"/>
    <n v="3.5"/>
    <n v="101481"/>
    <n v="5234"/>
    <n v="83.2"/>
    <x v="2"/>
    <n v="10"/>
    <n v="10"/>
    <n v="51"/>
    <n v="2"/>
    <s v="Single"/>
    <s v="B.Com"/>
    <s v="Kolkata"/>
    <s v="Contract"/>
    <s v="Active"/>
    <s v="No"/>
    <s v="Yes"/>
  </r>
  <r>
    <s v="EMP00798"/>
    <s v="Zoya Menon"/>
    <s v="Female"/>
    <d v="1974-04-06T00:00:00"/>
    <n v="52"/>
    <x v="6"/>
    <s v="Support Analyst"/>
    <d v="2018-10-09T00:00:00"/>
    <n v="7.9"/>
    <n v="27127"/>
    <n v="4335"/>
    <n v="90.4"/>
    <x v="1"/>
    <n v="36"/>
    <n v="25"/>
    <n v="68"/>
    <n v="5"/>
    <s v="Single"/>
    <s v="MBA"/>
    <s v="Chennai"/>
    <s v="Intern"/>
    <s v="Active"/>
    <s v="Yes"/>
    <s v="Yes"/>
  </r>
  <r>
    <s v="EMP00799"/>
    <s v="Anika Joshi"/>
    <s v="Female"/>
    <d v="2002-06-08T00:00:00"/>
    <n v="24"/>
    <x v="8"/>
    <s v="Legal Counsel"/>
    <d v="2024-07-08T00:00:00"/>
    <n v="2.2000000000000002"/>
    <n v="160149"/>
    <n v="9951"/>
    <n v="97.9"/>
    <x v="4"/>
    <n v="45"/>
    <n v="28"/>
    <n v="46"/>
    <n v="2"/>
    <s v="Single"/>
    <s v="MBA"/>
    <s v="Pune"/>
    <s v="Full-Time"/>
    <s v="Resigned"/>
    <s v="Yes"/>
    <s v="Yes"/>
  </r>
  <r>
    <s v="EMP00800"/>
    <s v="Tanvi Menon"/>
    <s v="Female"/>
    <d v="2002-09-07T00:00:00"/>
    <n v="24"/>
    <x v="0"/>
    <s v="Sales Executive"/>
    <d v="2025-11-27T00:00:00"/>
    <n v="0.8"/>
    <n v="33656"/>
    <n v="3478"/>
    <n v="83.8"/>
    <x v="2"/>
    <n v="43"/>
    <n v="28"/>
    <n v="64"/>
    <n v="5"/>
    <s v="Married"/>
    <s v="B.Com"/>
    <s v="Bengaluru"/>
    <s v="Contract"/>
    <s v="Resigned"/>
    <s v="No"/>
    <s v="Yes"/>
  </r>
  <r>
    <s v="EMP00801"/>
    <s v="Raj Verma"/>
    <s v="Male"/>
    <d v="2002-01-07T00:00:00"/>
    <n v="24"/>
    <x v="2"/>
    <s v="HR Manager"/>
    <d v="2021-04-30T00:00:00"/>
    <n v="5.4"/>
    <n v="123672"/>
    <n v="19575"/>
    <n v="92.1"/>
    <x v="2"/>
    <n v="36"/>
    <n v="10"/>
    <n v="19"/>
    <n v="4"/>
    <s v="Single"/>
    <s v="B.Com"/>
    <s v="Pune"/>
    <s v="Part-Time"/>
    <s v="Resigned"/>
    <s v="Yes"/>
    <s v="Yes"/>
  </r>
  <r>
    <s v="EMP00802"/>
    <s v="Rakesh Joshi"/>
    <s v="Male"/>
    <d v="1968-12-12T00:00:00"/>
    <n v="58"/>
    <x v="2"/>
    <s v="HR Executive"/>
    <d v="2019-05-25T00:00:00"/>
    <n v="7.3"/>
    <n v="74124"/>
    <n v="4368"/>
    <n v="88.4"/>
    <x v="2"/>
    <n v="39"/>
    <n v="26"/>
    <n v="30"/>
    <n v="1"/>
    <s v="Married"/>
    <s v="BBA"/>
    <s v="Mumbai"/>
    <s v="Part-Time"/>
    <s v="Resigned"/>
    <s v="No"/>
    <s v="Yes"/>
  </r>
  <r>
    <s v="EMP00803"/>
    <s v="Harsh Verma"/>
    <s v="Male"/>
    <d v="2002-11-05T00:00:00"/>
    <n v="24"/>
    <x v="0"/>
    <s v="Sales Executive"/>
    <d v="2021-09-18T00:00:00"/>
    <n v="5"/>
    <n v="52953"/>
    <n v="4846"/>
    <n v="96.9"/>
    <x v="0"/>
    <n v="42"/>
    <n v="4"/>
    <n v="11"/>
    <n v="1"/>
    <s v="Single"/>
    <s v="Master's"/>
    <s v="Mumbai"/>
    <s v="Intern"/>
    <s v="Active"/>
    <s v="Yes"/>
    <s v="Yes"/>
  </r>
  <r>
    <s v="EMP00804"/>
    <s v="Aditya Mehta"/>
    <s v="Male"/>
    <d v="2003-08-05T00:00:00"/>
    <n v="23"/>
    <x v="9"/>
    <s v="Supply Chain Analyst"/>
    <d v="2024-07-09T00:00:00"/>
    <n v="2.2000000000000002"/>
    <n v="136723"/>
    <n v="23082"/>
    <n v="98.3"/>
    <x v="3"/>
    <n v="13"/>
    <n v="1"/>
    <n v="42"/>
    <n v="5"/>
    <s v="Single"/>
    <s v="M.Com"/>
    <s v="Gurugram"/>
    <s v="Contract"/>
    <s v="Active"/>
    <s v="Yes"/>
    <s v="Yes"/>
  </r>
  <r>
    <s v="EMP00805"/>
    <s v="Priya Bhat"/>
    <s v="Female"/>
    <d v="1972-02-05T00:00:00"/>
    <n v="54"/>
    <x v="7"/>
    <s v="System Administrator"/>
    <d v="2017-02-15T00:00:00"/>
    <n v="9.6"/>
    <n v="45619"/>
    <n v="6043"/>
    <n v="84.2"/>
    <x v="2"/>
    <n v="40"/>
    <n v="16"/>
    <n v="22"/>
    <n v="3"/>
    <s v="Single"/>
    <s v="B.Com"/>
    <s v="Pune"/>
    <s v="Part-Time"/>
    <s v="On Leave"/>
    <s v="No"/>
    <s v="No"/>
  </r>
  <r>
    <s v="EMP00806"/>
    <s v="Arjun Soni"/>
    <s v="Male"/>
    <d v="1968-04-23T00:00:00"/>
    <n v="58"/>
    <x v="9"/>
    <s v="Operations Manager"/>
    <d v="2024-02-03T00:00:00"/>
    <n v="2.6"/>
    <n v="121744"/>
    <n v="18453"/>
    <n v="96.3"/>
    <x v="4"/>
    <n v="41"/>
    <n v="0"/>
    <n v="32"/>
    <n v="5"/>
    <s v="Married"/>
    <s v="MBA"/>
    <s v="Jaipur"/>
    <s v="Intern"/>
    <s v="Active"/>
    <s v="Yes"/>
    <s v="Yes"/>
  </r>
  <r>
    <s v="EMP00807"/>
    <s v="Bhavya Shah"/>
    <s v="Female"/>
    <d v="1988-04-14T00:00:00"/>
    <n v="38"/>
    <x v="9"/>
    <s v="Supply Chain Analyst"/>
    <d v="2019-08-30T00:00:00"/>
    <n v="7"/>
    <n v="163463"/>
    <n v="23602"/>
    <n v="86"/>
    <x v="1"/>
    <n v="8"/>
    <n v="6"/>
    <n v="8"/>
    <n v="3"/>
    <s v="Single"/>
    <s v="MBA"/>
    <s v="Ahmedabad"/>
    <s v="Part-Time"/>
    <s v="Active"/>
    <s v="Yes"/>
    <s v="No"/>
  </r>
  <r>
    <s v="EMP00808"/>
    <s v="Abhishek Iyer"/>
    <s v="Male"/>
    <d v="1995-08-08T00:00:00"/>
    <n v="31"/>
    <x v="5"/>
    <s v="Admin Manager"/>
    <d v="2019-02-12T00:00:00"/>
    <n v="7.6"/>
    <n v="37809"/>
    <n v="1483"/>
    <n v="81.599999999999994"/>
    <x v="2"/>
    <n v="5"/>
    <n v="13"/>
    <n v="59"/>
    <n v="5"/>
    <s v="Single"/>
    <s v="M.Com"/>
    <s v="Bengaluru"/>
    <s v="Part-Time"/>
    <s v="Active"/>
    <s v="No"/>
    <s v="Yes"/>
  </r>
  <r>
    <s v="EMP00809"/>
    <s v="Riya Pandya"/>
    <s v="Female"/>
    <d v="1995-11-21T00:00:00"/>
    <n v="31"/>
    <x v="2"/>
    <s v="HR Analyst"/>
    <d v="2023-11-12T00:00:00"/>
    <n v="2.8"/>
    <n v="96830"/>
    <n v="4716"/>
    <n v="78.7"/>
    <x v="4"/>
    <n v="39"/>
    <n v="11"/>
    <n v="56"/>
    <n v="4"/>
    <s v="Married"/>
    <s v="B.Com"/>
    <s v="Gurugram"/>
    <s v="Contract"/>
    <s v="On Leave"/>
    <s v="Yes"/>
    <s v="No"/>
  </r>
  <r>
    <s v="EMP00810"/>
    <s v="Payal Reddy"/>
    <s v="Female"/>
    <d v="1983-06-10T00:00:00"/>
    <n v="43"/>
    <x v="6"/>
    <s v="Customer Service Specialist"/>
    <d v="2018-10-05T00:00:00"/>
    <n v="7.9"/>
    <n v="87871"/>
    <n v="4440"/>
    <n v="88.5"/>
    <x v="4"/>
    <n v="16"/>
    <n v="14"/>
    <n v="60"/>
    <n v="1"/>
    <s v="Single"/>
    <s v="Bachelor's"/>
    <s v="Kolkata"/>
    <s v="Full-Time"/>
    <s v="Active"/>
    <s v="Yes"/>
    <s v="Yes"/>
  </r>
  <r>
    <s v="EMP00811"/>
    <s v="Arjun Chauhan"/>
    <s v="Male"/>
    <d v="1979-09-08T00:00:00"/>
    <n v="47"/>
    <x v="3"/>
    <s v="Payroll Specialist"/>
    <d v="2020-06-20T00:00:00"/>
    <n v="6.2"/>
    <n v="94396"/>
    <n v="9756"/>
    <n v="94.6"/>
    <x v="4"/>
    <n v="27"/>
    <n v="16"/>
    <n v="10"/>
    <n v="5"/>
    <s v="Single"/>
    <s v="Diploma"/>
    <s v="Mumbai"/>
    <s v="Contract"/>
    <s v="Active"/>
    <s v="Yes"/>
    <s v="Yes"/>
  </r>
  <r>
    <s v="EMP00812"/>
    <s v="Ayush Kapoor"/>
    <s v="Male"/>
    <d v="2002-08-03T00:00:00"/>
    <n v="24"/>
    <x v="1"/>
    <s v="Marketing Manager"/>
    <d v="2022-11-12T00:00:00"/>
    <n v="3.8"/>
    <n v="140741"/>
    <n v="13974"/>
    <n v="80.2"/>
    <x v="4"/>
    <n v="14"/>
    <n v="10"/>
    <n v="15"/>
    <n v="1"/>
    <s v="Married"/>
    <s v="B.Com"/>
    <s v="Kolkata"/>
    <s v="Contract"/>
    <s v="Active"/>
    <s v="No"/>
    <s v="Yes"/>
  </r>
  <r>
    <s v="EMP00813"/>
    <s v="Kajal Mehta"/>
    <s v="Female"/>
    <d v="1993-01-01T00:00:00"/>
    <n v="33"/>
    <x v="8"/>
    <s v="Legal Counsel"/>
    <d v="2018-01-14T00:00:00"/>
    <n v="8.6999999999999993"/>
    <n v="113470"/>
    <n v="14916"/>
    <n v="89.6"/>
    <x v="2"/>
    <n v="28"/>
    <n v="13"/>
    <n v="59"/>
    <n v="5"/>
    <s v="Married"/>
    <s v="BBA"/>
    <s v="Ahmedabad"/>
    <s v="Part-Time"/>
    <s v="Active"/>
    <s v="Yes"/>
    <s v="No"/>
  </r>
  <r>
    <s v="EMP00814"/>
    <s v="Manav Iyer"/>
    <s v="Male"/>
    <d v="1980-03-27T00:00:00"/>
    <n v="46"/>
    <x v="4"/>
    <s v="BI Analyst"/>
    <d v="2025-05-26T00:00:00"/>
    <n v="1.3"/>
    <n v="136681"/>
    <n v="20978"/>
    <n v="97.4"/>
    <x v="0"/>
    <n v="5"/>
    <n v="11"/>
    <n v="79"/>
    <n v="1"/>
    <s v="Single"/>
    <s v="MBA"/>
    <s v="Chennai"/>
    <s v="Full-Time"/>
    <s v="Active"/>
    <s v="Yes"/>
    <s v="No"/>
  </r>
  <r>
    <s v="EMP00815"/>
    <s v="Tanya Gupta"/>
    <s v="Female"/>
    <d v="1999-05-11T00:00:00"/>
    <n v="27"/>
    <x v="8"/>
    <s v="Legal Executive"/>
    <d v="2024-06-19T00:00:00"/>
    <n v="2.2000000000000002"/>
    <n v="39776"/>
    <n v="3860"/>
    <n v="95.3"/>
    <x v="4"/>
    <n v="31"/>
    <n v="21"/>
    <n v="64"/>
    <n v="1"/>
    <s v="Married"/>
    <s v="Bachelor's"/>
    <s v="Ahmedabad"/>
    <s v="Contract"/>
    <s v="On Leave"/>
    <s v="Yes"/>
    <s v="Yes"/>
  </r>
  <r>
    <s v="EMP00816"/>
    <s v="Nandini Sharma"/>
    <s v="Female"/>
    <d v="1985-04-22T00:00:00"/>
    <n v="41"/>
    <x v="3"/>
    <s v="Finance Manager"/>
    <d v="2024-10-18T00:00:00"/>
    <n v="1.9"/>
    <n v="67120"/>
    <n v="8143"/>
    <n v="78.900000000000006"/>
    <x v="2"/>
    <n v="2"/>
    <n v="25"/>
    <n v="80"/>
    <n v="3"/>
    <s v="Married"/>
    <s v="M.Com"/>
    <s v="Jaipur"/>
    <s v="Intern"/>
    <s v="Resigned"/>
    <s v="Yes"/>
    <s v="Yes"/>
  </r>
  <r>
    <s v="EMP00817"/>
    <s v="Kabir Mishra"/>
    <s v="Male"/>
    <d v="1977-11-04T00:00:00"/>
    <n v="49"/>
    <x v="6"/>
    <s v="Customer Success Manager"/>
    <d v="2022-10-05T00:00:00"/>
    <n v="3.9"/>
    <n v="167894"/>
    <n v="15385"/>
    <n v="94.3"/>
    <x v="4"/>
    <n v="24"/>
    <n v="3"/>
    <n v="24"/>
    <n v="2"/>
    <s v="Married"/>
    <s v="M.Tech"/>
    <s v="Ahmedabad"/>
    <s v="Intern"/>
    <s v="Active"/>
    <s v="No"/>
    <s v="Yes"/>
  </r>
  <r>
    <s v="EMP00818"/>
    <s v="Krish Bhat"/>
    <s v="Male"/>
    <d v="1985-07-06T00:00:00"/>
    <n v="41"/>
    <x v="1"/>
    <s v="Marketing Manager"/>
    <d v="2023-07-06T00:00:00"/>
    <n v="3.2"/>
    <n v="176920"/>
    <n v="20393"/>
    <n v="91"/>
    <x v="2"/>
    <n v="7"/>
    <n v="19"/>
    <n v="62"/>
    <n v="1"/>
    <s v="Single"/>
    <s v="M.Tech"/>
    <s v="Pune"/>
    <s v="Intern"/>
    <s v="Resigned"/>
    <s v="Yes"/>
    <s v="Yes"/>
  </r>
  <r>
    <s v="EMP00819"/>
    <s v="Kabir Patel"/>
    <s v="Male"/>
    <d v="1973-08-27T00:00:00"/>
    <n v="53"/>
    <x v="5"/>
    <s v="Office Administrator"/>
    <d v="2017-03-08T00:00:00"/>
    <n v="9.5"/>
    <n v="45336"/>
    <n v="5853"/>
    <n v="87"/>
    <x v="3"/>
    <n v="42"/>
    <n v="0"/>
    <n v="38"/>
    <n v="1"/>
    <s v="Single"/>
    <s v="B.Tech"/>
    <s v="Delhi"/>
    <s v="Intern"/>
    <s v="Active"/>
    <s v="Yes"/>
    <s v="Yes"/>
  </r>
  <r>
    <s v="EMP00820"/>
    <s v="Aarohi Menon"/>
    <s v="Female"/>
    <d v="1971-09-21T00:00:00"/>
    <n v="55"/>
    <x v="8"/>
    <s v="Compliance Specialist"/>
    <d v="2025-11-17T00:00:00"/>
    <n v="0.8"/>
    <n v="30004"/>
    <n v="5268"/>
    <n v="95.8"/>
    <x v="4"/>
    <n v="25"/>
    <n v="28"/>
    <n v="38"/>
    <n v="3"/>
    <s v="Single"/>
    <s v="MBA"/>
    <s v="Mumbai"/>
    <s v="Intern"/>
    <s v="Active"/>
    <s v="Yes"/>
    <s v="No"/>
  </r>
  <r>
    <s v="EMP00821"/>
    <s v="Vidhi Vyas"/>
    <s v="Female"/>
    <d v="2005-09-06T00:00:00"/>
    <n v="21"/>
    <x v="2"/>
    <s v="HR Executive"/>
    <d v="2025-01-14T00:00:00"/>
    <n v="1.7"/>
    <n v="146336"/>
    <n v="22583"/>
    <n v="85"/>
    <x v="4"/>
    <n v="11"/>
    <n v="26"/>
    <n v="29"/>
    <n v="4"/>
    <s v="Single"/>
    <s v="M.Tech"/>
    <s v="Jaipur"/>
    <s v="Intern"/>
    <s v="Active"/>
    <s v="Yes"/>
    <s v="Yes"/>
  </r>
  <r>
    <s v="EMP00822"/>
    <s v="Payal Pandya"/>
    <s v="Female"/>
    <d v="1995-10-22T00:00:00"/>
    <n v="31"/>
    <x v="6"/>
    <s v="Team Lead"/>
    <d v="2025-09-05T00:00:00"/>
    <n v="1"/>
    <n v="143466"/>
    <n v="16755"/>
    <n v="93.8"/>
    <x v="0"/>
    <n v="42"/>
    <n v="27"/>
    <n v="66"/>
    <n v="1"/>
    <s v="Married"/>
    <s v="Bachelor's"/>
    <s v="Jaipur"/>
    <s v="Contract"/>
    <s v="Active"/>
    <s v="Yes"/>
    <s v="No"/>
  </r>
  <r>
    <s v="EMP00823"/>
    <s v="Sameer Gupta"/>
    <s v="Male"/>
    <d v="1998-06-14T00:00:00"/>
    <n v="28"/>
    <x v="2"/>
    <s v="Talent Acquisition Specialist"/>
    <d v="2025-09-21T00:00:00"/>
    <n v="1"/>
    <n v="87040"/>
    <n v="11413"/>
    <n v="81.900000000000006"/>
    <x v="1"/>
    <n v="44"/>
    <n v="17"/>
    <n v="76"/>
    <n v="2"/>
    <s v="Married"/>
    <s v="M.Com"/>
    <s v="Delhi"/>
    <s v="Full-Time"/>
    <s v="Active"/>
    <s v="No"/>
    <s v="Yes"/>
  </r>
  <r>
    <s v="EMP00824"/>
    <s v="Aditi Thakkar"/>
    <s v="Female"/>
    <d v="1979-12-21T00:00:00"/>
    <n v="47"/>
    <x v="7"/>
    <s v="IT Manager"/>
    <d v="2020-03-21T00:00:00"/>
    <n v="6.5"/>
    <n v="122592"/>
    <s v="Unknown"/>
    <n v="89.9"/>
    <x v="1"/>
    <n v="27"/>
    <n v="0"/>
    <n v="39"/>
    <n v="4"/>
    <s v="Married"/>
    <s v="MBA"/>
    <s v="Mumbai"/>
    <s v="Intern"/>
    <s v="Active"/>
    <s v="Yes"/>
    <s v="No"/>
  </r>
  <r>
    <s v="EMP00825"/>
    <s v="Amit Shah"/>
    <s v="Male"/>
    <d v="1995-06-19T00:00:00"/>
    <n v="31"/>
    <x v="1"/>
    <s v="Brand Manager"/>
    <d v="2019-02-01T00:00:00"/>
    <n v="7.6"/>
    <n v="164244"/>
    <n v="17308"/>
    <n v="89.9"/>
    <x v="4"/>
    <n v="36"/>
    <n v="25"/>
    <n v="33"/>
    <n v="3"/>
    <s v="Married"/>
    <s v="Diploma"/>
    <s v="Kolkata"/>
    <s v="Part-Time"/>
    <s v="On Leave"/>
    <s v="Yes"/>
    <s v="No"/>
  </r>
  <r>
    <s v="EMP00826"/>
    <s v="Rohan Verma"/>
    <s v="Male"/>
    <d v="1975-03-25T00:00:00"/>
    <n v="51"/>
    <x v="5"/>
    <s v="Admin Manager"/>
    <d v="2022-10-01T00:00:00"/>
    <n v="3.9"/>
    <n v="172929"/>
    <n v="21354"/>
    <n v="79.5"/>
    <x v="4"/>
    <n v="4"/>
    <n v="2"/>
    <n v="43"/>
    <n v="1"/>
    <s v="Single"/>
    <s v="Master's"/>
    <s v="Jaipur"/>
    <s v="Part-Time"/>
    <s v="Active"/>
    <s v="Yes"/>
    <s v="Yes"/>
  </r>
  <r>
    <s v="EMP00827"/>
    <s v="Avni Trivedi"/>
    <s v="Female"/>
    <d v="1992-08-24T00:00:00"/>
    <n v="34"/>
    <x v="6"/>
    <s v="Support Executive"/>
    <d v="2019-10-31T00:00:00"/>
    <n v="6.9"/>
    <n v="70910"/>
    <n v="11895"/>
    <n v="99.4"/>
    <x v="4"/>
    <n v="20"/>
    <n v="17"/>
    <n v="70"/>
    <n v="1"/>
    <s v="Married"/>
    <s v="B.Com"/>
    <s v="Ahmedabad"/>
    <s v="Part-Time"/>
    <s v="Active"/>
    <s v="No"/>
    <s v="No"/>
  </r>
  <r>
    <s v="EMP00828"/>
    <s v="Isha Pandya"/>
    <s v="Female"/>
    <d v="1998-10-04T00:00:00"/>
    <n v="28"/>
    <x v="6"/>
    <s v="Support Analyst"/>
    <d v="2023-04-17T00:00:00"/>
    <n v="3.4"/>
    <n v="30274"/>
    <n v="2151"/>
    <n v="97"/>
    <x v="1"/>
    <n v="36"/>
    <n v="13"/>
    <n v="56"/>
    <n v="1"/>
    <s v="Married"/>
    <s v="BBA"/>
    <s v="Mumbai"/>
    <s v="Part-Time"/>
    <s v="Resigned"/>
    <s v="No"/>
    <s v="Yes"/>
  </r>
  <r>
    <s v="EMP00829"/>
    <s v="Deepak Singh"/>
    <s v="Male"/>
    <d v="1970-03-04T00:00:00"/>
    <n v="56"/>
    <x v="7"/>
    <s v="Software Engineer"/>
    <d v="2020-12-18T00:00:00"/>
    <n v="5.7"/>
    <n v="93006"/>
    <n v="13773"/>
    <n v="87"/>
    <x v="4"/>
    <n v="20"/>
    <n v="19"/>
    <n v="28"/>
    <n v="4"/>
    <s v="Married"/>
    <s v="M.Tech"/>
    <s v="Kolkata"/>
    <s v="Intern"/>
    <s v="On Leave"/>
    <s v="Yes"/>
    <s v="No"/>
  </r>
  <r>
    <s v="EMP00830"/>
    <s v="Priya Vyas"/>
    <s v="Female"/>
    <d v="1973-07-19T00:00:00"/>
    <n v="53"/>
    <x v="7"/>
    <s v="Software Engineer"/>
    <d v="2019-09-02T00:00:00"/>
    <n v="7"/>
    <n v="111203"/>
    <n v="16740"/>
    <n v="90.8"/>
    <x v="1"/>
    <n v="3"/>
    <n v="3"/>
    <n v="20"/>
    <n v="5"/>
    <s v="Single"/>
    <s v="MBA"/>
    <s v="Ahmedabad"/>
    <s v="Intern"/>
    <s v="Active"/>
    <s v="Yes"/>
    <s v="No"/>
  </r>
  <r>
    <s v="EMP00831"/>
    <s v="Yash Mehta"/>
    <s v="Male"/>
    <d v="2001-08-03T00:00:00"/>
    <n v="25"/>
    <x v="6"/>
    <s v="Support Executive"/>
    <d v="2022-08-04T00:00:00"/>
    <n v="4.0999999999999996"/>
    <n v="167552"/>
    <n v="15614"/>
    <n v="95.6"/>
    <x v="3"/>
    <n v="15"/>
    <n v="13"/>
    <n v="21"/>
    <n v="1"/>
    <s v="Married"/>
    <s v="B.Com"/>
    <s v="Delhi"/>
    <s v="Full-Time"/>
    <s v="Active"/>
    <s v="No"/>
    <s v="Yes"/>
  </r>
  <r>
    <s v="EMP00832"/>
    <s v="Arjun Iyer"/>
    <s v="Male"/>
    <d v="1969-05-26T00:00:00"/>
    <n v="57"/>
    <x v="0"/>
    <s v="Sales Manager"/>
    <d v="2021-12-12T00:00:00"/>
    <n v="4.7"/>
    <n v="174138"/>
    <n v="12886"/>
    <n v="83.5"/>
    <x v="4"/>
    <n v="24"/>
    <n v="12"/>
    <n v="40"/>
    <n v="5"/>
    <s v="Married"/>
    <s v="M.Com"/>
    <s v="Chennai"/>
    <s v="Intern"/>
    <s v="Active"/>
    <s v="No"/>
    <s v="No"/>
  </r>
  <r>
    <s v="EMP00833"/>
    <s v="Jiya Sharma"/>
    <s v="Female"/>
    <d v="1986-06-14T00:00:00"/>
    <n v="40"/>
    <x v="9"/>
    <s v="Process Specialist"/>
    <d v="2024-06-24T00:00:00"/>
    <n v="2.2000000000000002"/>
    <n v="138154"/>
    <n v="15982"/>
    <n v="85.4"/>
    <x v="4"/>
    <n v="19"/>
    <n v="24"/>
    <n v="45"/>
    <n v="2"/>
    <s v="Single"/>
    <s v="Diploma"/>
    <s v="Jaipur"/>
    <s v="Full-Time"/>
    <s v="Active"/>
    <s v="Yes"/>
    <s v="Yes"/>
  </r>
  <r>
    <s v="EMP00834"/>
    <s v="Nidhi Chauhan"/>
    <s v="Female"/>
    <d v="1980-07-26T00:00:00"/>
    <n v="46"/>
    <x v="0"/>
    <s v="Sales Representative"/>
    <d v="2024-08-21T00:00:00"/>
    <n v="2.1"/>
    <n v="131768"/>
    <n v="5024"/>
    <n v="85.3"/>
    <x v="1"/>
    <n v="25"/>
    <n v="20"/>
    <n v="47"/>
    <n v="5"/>
    <s v="Married"/>
    <s v="B.Tech"/>
    <s v="Ahmedabad"/>
    <s v="Full-Time"/>
    <s v="Resigned"/>
    <s v="No"/>
    <s v="Yes"/>
  </r>
  <r>
    <s v="EMP00835"/>
    <s v="Dhruv Joshi"/>
    <s v="Male"/>
    <d v="1996-05-06T00:00:00"/>
    <n v="30"/>
    <x v="4"/>
    <s v="Data Scientist"/>
    <d v="2025-11-19T00:00:00"/>
    <n v="0.8"/>
    <n v="147400"/>
    <n v="11290"/>
    <n v="93.1"/>
    <x v="0"/>
    <n v="8"/>
    <n v="24"/>
    <n v="45"/>
    <n v="5"/>
    <s v="Single"/>
    <s v="M.Com"/>
    <s v="Ahmedabad"/>
    <s v="Full-Time"/>
    <s v="Active"/>
    <s v="Yes"/>
    <s v="No"/>
  </r>
  <r>
    <s v="EMP00836"/>
    <s v="Ansh Malhotra"/>
    <s v="Male"/>
    <d v="1973-05-18T00:00:00"/>
    <n v="53"/>
    <x v="5"/>
    <s v="Admin Manager"/>
    <d v="2016-09-02T00:00:00"/>
    <n v="10"/>
    <n v="23604"/>
    <n v="761"/>
    <n v="94.6"/>
    <x v="2"/>
    <n v="30"/>
    <n v="18"/>
    <n v="71"/>
    <n v="4"/>
    <s v="Married"/>
    <s v="BBA"/>
    <s v="Kolkata"/>
    <s v="Part-Time"/>
    <s v="Active"/>
    <s v="Yes"/>
    <s v="Yes"/>
  </r>
  <r>
    <s v="EMP00837"/>
    <s v="Vidhi Vyas"/>
    <s v="Female"/>
    <d v="2005-05-15T00:00:00"/>
    <n v="21"/>
    <x v="0"/>
    <s v="Business Development Executive"/>
    <d v="2024-11-20T00:00:00"/>
    <n v="1.8"/>
    <n v="90975"/>
    <n v="3768"/>
    <n v="96.6"/>
    <x v="0"/>
    <n v="7"/>
    <n v="5"/>
    <n v="11"/>
    <n v="2"/>
    <s v="Married"/>
    <s v="B.Tech"/>
    <s v="Chennai"/>
    <s v="Contract"/>
    <s v="Active"/>
    <s v="No"/>
    <s v="No"/>
  </r>
  <r>
    <s v="EMP00838"/>
    <s v="Mansi Patel"/>
    <s v="Female"/>
    <d v="1976-09-12T00:00:00"/>
    <n v="50"/>
    <x v="0"/>
    <s v="Sales Manager"/>
    <d v="2018-12-20T00:00:00"/>
    <n v="7.7"/>
    <n v="156756"/>
    <n v="7604"/>
    <n v="81.8"/>
    <x v="3"/>
    <n v="35"/>
    <n v="22"/>
    <n v="34"/>
    <n v="5"/>
    <s v="Married"/>
    <s v="M.Tech"/>
    <s v="Delhi"/>
    <s v="Contract"/>
    <s v="Active"/>
    <s v="Yes"/>
    <s v="No"/>
  </r>
  <r>
    <s v="EMP00839"/>
    <s v="Priya Nair"/>
    <s v="Female"/>
    <d v="1982-05-21T00:00:00"/>
    <n v="44"/>
    <x v="4"/>
    <s v="BI Analyst"/>
    <d v="2024-04-18T00:00:00"/>
    <n v="2.4"/>
    <n v="60179"/>
    <n v="2811"/>
    <n v="97"/>
    <x v="4"/>
    <n v="12"/>
    <n v="4"/>
    <n v="62"/>
    <n v="3"/>
    <s v="Married"/>
    <s v="Master's"/>
    <s v="Chennai"/>
    <s v="Intern"/>
    <s v="Active"/>
    <s v="Yes"/>
    <s v="Yes"/>
  </r>
  <r>
    <s v="EMP00840"/>
    <s v="Jiya Kumar"/>
    <s v="Female"/>
    <d v="1995-01-07T00:00:00"/>
    <n v="31"/>
    <x v="5"/>
    <s v="Executive Assistant"/>
    <d v="2020-04-03T00:00:00"/>
    <n v="6.4"/>
    <n v="66490"/>
    <n v="5522"/>
    <n v="95.9"/>
    <x v="0"/>
    <n v="0"/>
    <n v="20"/>
    <n v="74"/>
    <n v="1"/>
    <s v="Single"/>
    <s v="M.Com"/>
    <s v="Bengaluru"/>
    <s v="Full-Time"/>
    <s v="Active"/>
    <s v="No"/>
    <s v="Yes"/>
  </r>
  <r>
    <s v="EMP00841"/>
    <s v="Amit Iyer"/>
    <s v="Male"/>
    <d v="1991-06-24T00:00:00"/>
    <n v="35"/>
    <x v="5"/>
    <s v="Executive Assistant"/>
    <d v="2025-04-21T00:00:00"/>
    <n v="1.4"/>
    <n v="59965"/>
    <n v="4776"/>
    <n v="83.8"/>
    <x v="3"/>
    <n v="14"/>
    <n v="28"/>
    <n v="44"/>
    <n v="1"/>
    <s v="Single"/>
    <s v="Master's"/>
    <s v="Kolkata"/>
    <s v="Full-Time"/>
    <s v="Resigned"/>
    <s v="No"/>
    <s v="No"/>
  </r>
  <r>
    <s v="EMP00842"/>
    <s v="Ishita Parikh"/>
    <s v="Female"/>
    <d v="1973-02-27T00:00:00"/>
    <n v="53"/>
    <x v="6"/>
    <s v="Support Analyst"/>
    <d v="2017-12-06T00:00:00"/>
    <n v="8.8000000000000007"/>
    <n v="95099"/>
    <n v="6585"/>
    <n v="83.5"/>
    <x v="5"/>
    <n v="27"/>
    <n v="1"/>
    <n v="73"/>
    <n v="2"/>
    <s v="Married"/>
    <s v="Master's"/>
    <s v="Chennai"/>
    <s v="Part-Time"/>
    <s v="Active"/>
    <s v="Yes"/>
    <s v="Yes"/>
  </r>
  <r>
    <s v="EMP00843"/>
    <s v="Neha Nair"/>
    <s v="Female"/>
    <d v="1998-03-18T00:00:00"/>
    <n v="28"/>
    <x v="4"/>
    <s v="Analytics Manager"/>
    <d v="2021-09-30T00:00:00"/>
    <n v="4.9000000000000004"/>
    <n v="88966"/>
    <n v="13397"/>
    <n v="97.1"/>
    <x v="0"/>
    <n v="36"/>
    <n v="18"/>
    <n v="59"/>
    <n v="5"/>
    <s v="Single"/>
    <s v="Bachelor's"/>
    <s v="Hyderabad"/>
    <s v="Contract"/>
    <s v="Active"/>
    <s v="Yes"/>
    <s v="No"/>
  </r>
  <r>
    <s v="EMP00844"/>
    <s v="Rohit Soni"/>
    <s v="Male"/>
    <d v="1977-11-05T00:00:00"/>
    <n v="49"/>
    <x v="7"/>
    <s v="Data Engineer"/>
    <d v="2018-08-10T00:00:00"/>
    <n v="8.1"/>
    <n v="31549"/>
    <n v="3504"/>
    <n v="95.7"/>
    <x v="2"/>
    <n v="24"/>
    <n v="22"/>
    <n v="37"/>
    <n v="2"/>
    <s v="Married"/>
    <s v="MBA"/>
    <s v="Bengaluru"/>
    <s v="Part-Time"/>
    <s v="On Leave"/>
    <s v="No"/>
    <s v="Yes"/>
  </r>
  <r>
    <s v="EMP00845"/>
    <s v="Rahul Mishra"/>
    <s v="Male"/>
    <d v="1999-03-04T00:00:00"/>
    <n v="27"/>
    <x v="5"/>
    <s v="Admin Manager"/>
    <d v="2019-05-10T00:00:00"/>
    <n v="7.3"/>
    <n v="63187"/>
    <n v="3887"/>
    <n v="98.6"/>
    <x v="2"/>
    <n v="11"/>
    <n v="16"/>
    <n v="70"/>
    <n v="1"/>
    <s v="Single"/>
    <s v="MBA"/>
    <s v="Pune"/>
    <s v="Full-Time"/>
    <s v="Active"/>
    <s v="Yes"/>
    <s v="Yes"/>
  </r>
  <r>
    <s v="EMP00846"/>
    <s v="Nikhil Joshi"/>
    <s v="Male"/>
    <d v="2005-01-03T00:00:00"/>
    <n v="21"/>
    <x v="5"/>
    <s v="Admin Manager"/>
    <d v="2025-06-05T00:00:00"/>
    <n v="1.3"/>
    <n v="121458"/>
    <n v="12897"/>
    <n v="80.5"/>
    <x v="4"/>
    <n v="40"/>
    <n v="19"/>
    <n v="76"/>
    <n v="4"/>
    <s v="Married"/>
    <s v="Master's"/>
    <s v="Ahmedabad"/>
    <s v="Full-Time"/>
    <s v="Active"/>
    <s v="Yes"/>
    <s v="No"/>
  </r>
  <r>
    <s v="EMP00847"/>
    <s v="Anjali Parikh"/>
    <s v="Female"/>
    <d v="2002-12-08T00:00:00"/>
    <n v="24"/>
    <x v="5"/>
    <s v="Facilities Coordinator"/>
    <d v="2022-04-16T00:00:00"/>
    <n v="4.4000000000000004"/>
    <n v="44295"/>
    <n v="6552"/>
    <n v="90.9"/>
    <x v="4"/>
    <n v="17"/>
    <n v="13"/>
    <n v="75"/>
    <n v="2"/>
    <s v="Single"/>
    <s v="B.Com"/>
    <s v="Hyderabad"/>
    <s v="Intern"/>
    <s v="On Leave"/>
    <s v="No"/>
    <s v="Yes"/>
  </r>
  <r>
    <s v="EMP00848"/>
    <s v="Aarav Desai"/>
    <s v="Male"/>
    <d v="2004-08-27T00:00:00"/>
    <n v="22"/>
    <x v="6"/>
    <s v="Customer Service Specialist"/>
    <d v="2024-09-18T00:00:00"/>
    <n v="2"/>
    <n v="95124"/>
    <n v="8264"/>
    <n v="98.6"/>
    <x v="2"/>
    <n v="4"/>
    <n v="10"/>
    <n v="7"/>
    <n v="1"/>
    <s v="Married"/>
    <s v="M.Com"/>
    <s v="Gurugram"/>
    <s v="Intern"/>
    <s v="Active"/>
    <s v="Yes"/>
    <s v="Yes"/>
  </r>
  <r>
    <s v="EMP00849"/>
    <s v="Deepak Vyas"/>
    <s v="Male"/>
    <d v="1982-05-28T00:00:00"/>
    <n v="44"/>
    <x v="3"/>
    <s v="Accountant"/>
    <d v="2023-11-23T00:00:00"/>
    <n v="2.8"/>
    <n v="80928"/>
    <n v="12233"/>
    <n v="99.5"/>
    <x v="4"/>
    <n v="34"/>
    <n v="10"/>
    <n v="17"/>
    <n v="4"/>
    <s v="Married"/>
    <s v="BBA"/>
    <s v="Ahmedabad"/>
    <s v="Full-Time"/>
    <s v="Active"/>
    <s v="Yes"/>
    <s v="No"/>
  </r>
  <r>
    <s v="EMP00850"/>
    <s v="Muskan Desai"/>
    <s v="Female"/>
    <d v="1987-09-05T00:00:00"/>
    <n v="39"/>
    <x v="6"/>
    <s v="Team Lead"/>
    <d v="2024-02-20T00:00:00"/>
    <n v="2.6"/>
    <n v="170758"/>
    <n v="9203"/>
    <n v="90.3"/>
    <x v="0"/>
    <n v="38"/>
    <n v="14"/>
    <n v="6"/>
    <n v="5"/>
    <s v="Single"/>
    <s v="Diploma"/>
    <s v="Gurugram"/>
    <s v="Full-Time"/>
    <s v="Active"/>
    <s v="No"/>
    <s v="Yes"/>
  </r>
  <r>
    <s v="EMP00851"/>
    <s v="Aarohi Malhotra"/>
    <s v="Female"/>
    <d v="1968-07-06T00:00:00"/>
    <n v="58"/>
    <x v="9"/>
    <s v="Process Specialist"/>
    <d v="2025-06-18T00:00:00"/>
    <n v="1.2"/>
    <n v="42325"/>
    <n v="1418"/>
    <n v="90.4"/>
    <x v="0"/>
    <n v="38"/>
    <n v="7"/>
    <n v="21"/>
    <n v="1"/>
    <s v="Single"/>
    <s v="MBA"/>
    <s v="Gurugram"/>
    <s v="Contract"/>
    <s v="Active"/>
    <s v="Yes"/>
    <s v="No"/>
  </r>
  <r>
    <s v="EMP00852"/>
    <s v="Shubham Raval"/>
    <s v="Male"/>
    <d v="1970-01-25T00:00:00"/>
    <n v="56"/>
    <x v="8"/>
    <s v="Compliance Specialist"/>
    <d v="2017-07-24T00:00:00"/>
    <n v="9.1"/>
    <n v="41094"/>
    <n v="3302"/>
    <n v="95.1"/>
    <x v="1"/>
    <n v="20"/>
    <n v="3"/>
    <n v="63"/>
    <n v="4"/>
    <s v="Married"/>
    <s v="M.Tech"/>
    <s v="Mumbai"/>
    <s v="Part-Time"/>
    <s v="Active"/>
    <s v="No"/>
    <s v="No"/>
  </r>
  <r>
    <s v="EMP00853"/>
    <s v="Aniket Mehta"/>
    <s v="Male"/>
    <d v="1971-11-26T00:00:00"/>
    <n v="55"/>
    <x v="5"/>
    <s v="Office Administrator"/>
    <d v="2019-02-22T00:00:00"/>
    <n v="7.5"/>
    <n v="46091"/>
    <n v="4168"/>
    <n v="91.3"/>
    <x v="2"/>
    <n v="8"/>
    <n v="13"/>
    <n v="39"/>
    <n v="2"/>
    <s v="Single"/>
    <s v="MBA"/>
    <s v="Jaipur"/>
    <s v="Intern"/>
    <s v="Active"/>
    <s v="Yes"/>
    <s v="No"/>
  </r>
  <r>
    <s v="EMP00854"/>
    <s v="Rohan Menon"/>
    <s v="Male"/>
    <d v="1982-05-05T00:00:00"/>
    <n v="44"/>
    <x v="3"/>
    <s v="Senior Accountant"/>
    <d v="2019-11-20T00:00:00"/>
    <n v="6.8"/>
    <n v="98978"/>
    <n v="7705"/>
    <n v="86.1"/>
    <x v="4"/>
    <n v="32"/>
    <n v="4"/>
    <n v="5"/>
    <n v="5"/>
    <s v="Single"/>
    <s v="MBA"/>
    <s v="Delhi"/>
    <s v="Intern"/>
    <s v="Active"/>
    <s v="Yes"/>
    <s v="Yes"/>
  </r>
  <r>
    <s v="EMP00855"/>
    <s v="Deepak Trivedi"/>
    <s v="Male"/>
    <d v="1984-07-09T00:00:00"/>
    <n v="42"/>
    <x v="2"/>
    <s v="Talent Acquisition Specialist"/>
    <d v="2017-12-04T00:00:00"/>
    <n v="8.8000000000000007"/>
    <n v="77383"/>
    <n v="12160"/>
    <n v="96"/>
    <x v="1"/>
    <n v="30"/>
    <n v="5"/>
    <n v="69"/>
    <n v="2"/>
    <s v="Married"/>
    <s v="M.Tech"/>
    <s v="Ahmedabad"/>
    <s v="Full-Time"/>
    <s v="Active"/>
    <s v="No"/>
    <s v="Yes"/>
  </r>
  <r>
    <s v="EMP00856"/>
    <s v="Rohan Rao"/>
    <s v="Male"/>
    <d v="1977-04-03T00:00:00"/>
    <n v="49"/>
    <x v="0"/>
    <s v="Business Development Executive"/>
    <d v="2016-10-23T00:00:00"/>
    <n v="9.9"/>
    <n v="124101"/>
    <n v="20927"/>
    <n v="98.5"/>
    <x v="2"/>
    <n v="23"/>
    <n v="0"/>
    <n v="66"/>
    <n v="1"/>
    <s v="Single"/>
    <s v="B.Com"/>
    <s v="Kolkata"/>
    <s v="Full-Time"/>
    <s v="Active"/>
    <s v="Yes"/>
    <s v="No"/>
  </r>
  <r>
    <s v="EMP00857"/>
    <s v="Tushar Joshi"/>
    <s v="Male"/>
    <d v="1976-02-27T00:00:00"/>
    <n v="50"/>
    <x v="3"/>
    <s v="Finance Manager"/>
    <d v="2018-01-31T00:00:00"/>
    <n v="8.6"/>
    <n v="134041"/>
    <n v="18978"/>
    <n v="79.8"/>
    <x v="4"/>
    <n v="14"/>
    <n v="26"/>
    <n v="61"/>
    <n v="1"/>
    <s v="Single"/>
    <s v="B.Tech"/>
    <s v="Ahmedabad"/>
    <s v="Full-Time"/>
    <s v="Active"/>
    <s v="Yes"/>
    <s v="No"/>
  </r>
  <r>
    <s v="EMP00858"/>
    <s v="Aanya Sharma"/>
    <s v="Female"/>
    <d v="1975-05-23T00:00:00"/>
    <n v="51"/>
    <x v="3"/>
    <s v="Senior Accountant"/>
    <d v="2022-06-09T00:00:00"/>
    <n v="4.3"/>
    <n v="103856"/>
    <n v="14007"/>
    <n v="90.2"/>
    <x v="1"/>
    <n v="14"/>
    <n v="25"/>
    <n v="23"/>
    <n v="5"/>
    <s v="Married"/>
    <s v="M.Com"/>
    <s v="Jaipur"/>
    <s v="Part-Time"/>
    <s v="Active"/>
    <s v="No"/>
    <s v="Yes"/>
  </r>
  <r>
    <s v="EMP00859"/>
    <s v="Pallavi Kumar"/>
    <s v="Female"/>
    <d v="1998-07-27T00:00:00"/>
    <n v="28"/>
    <x v="3"/>
    <s v="Senior Accountant"/>
    <d v="2024-11-22T00:00:00"/>
    <n v="1.8"/>
    <n v="156917"/>
    <n v="9466"/>
    <n v="98.2"/>
    <x v="0"/>
    <n v="19"/>
    <n v="25"/>
    <n v="73"/>
    <n v="1"/>
    <s v="Single"/>
    <s v="Master's"/>
    <s v="Ahmedabad"/>
    <s v="Contract"/>
    <s v="Active"/>
    <s v="Yes"/>
    <s v="Yes"/>
  </r>
  <r>
    <s v="EMP00860"/>
    <s v="Muskan Reddy"/>
    <s v="Female"/>
    <d v="1980-04-22T00:00:00"/>
    <n v="46"/>
    <x v="0"/>
    <s v="Sales Executive"/>
    <d v="2021-04-02T00:00:00"/>
    <n v="5.4"/>
    <n v="99796"/>
    <n v="9548"/>
    <n v="82.7"/>
    <x v="1"/>
    <n v="33"/>
    <n v="24"/>
    <n v="35"/>
    <n v="3"/>
    <s v="Single"/>
    <s v="M.Com"/>
    <s v="Kolkata"/>
    <s v="Full-Time"/>
    <s v="Active"/>
    <s v="No"/>
    <s v="No"/>
  </r>
  <r>
    <s v="EMP00861"/>
    <s v="Himanshu Singh"/>
    <s v="Male"/>
    <d v="1993-10-18T00:00:00"/>
    <n v="33"/>
    <x v="1"/>
    <s v="Digital Marketing Specialist"/>
    <d v="2025-12-28T00:00:00"/>
    <n v="0.7"/>
    <n v="100531"/>
    <n v="5960"/>
    <n v="98.3"/>
    <x v="2"/>
    <n v="19"/>
    <n v="5"/>
    <n v="45"/>
    <n v="2"/>
    <s v="Married"/>
    <s v="M.Tech"/>
    <s v="Gurugram"/>
    <s v="Part-Time"/>
    <s v="On Leave"/>
    <s v="Yes"/>
    <s v="No"/>
  </r>
  <r>
    <s v="EMP00862"/>
    <s v="Ananya Singh"/>
    <s v="Female"/>
    <d v="1977-05-23T00:00:00"/>
    <n v="49"/>
    <x v="2"/>
    <s v="Talent Acquisition Specialist"/>
    <d v="2020-01-14T00:00:00"/>
    <n v="6.7"/>
    <n v="139698"/>
    <n v="5869"/>
    <n v="91.5"/>
    <x v="1"/>
    <n v="25"/>
    <n v="5"/>
    <n v="31"/>
    <n v="5"/>
    <s v="Single"/>
    <s v="Bachelor's"/>
    <s v="Jaipur"/>
    <s v="Full-Time"/>
    <s v="On Leave"/>
    <s v="No"/>
    <s v="No"/>
  </r>
  <r>
    <s v="EMP00863"/>
    <s v="Aditya Kumar"/>
    <s v="Male"/>
    <d v="1986-12-01T00:00:00"/>
    <n v="40"/>
    <x v="8"/>
    <s v="Legal Executive"/>
    <d v="2025-12-22T00:00:00"/>
    <n v="0.7"/>
    <n v="83229"/>
    <n v="14941"/>
    <n v="80.2"/>
    <x v="4"/>
    <n v="29"/>
    <n v="24"/>
    <n v="69"/>
    <n v="4"/>
    <s v="Single"/>
    <s v="Bachelor's"/>
    <s v="Pune"/>
    <s v="Contract"/>
    <s v="Active"/>
    <s v="No"/>
    <s v="No"/>
  </r>
  <r>
    <s v="EMP00864"/>
    <s v="Krish Joshi"/>
    <s v="Male"/>
    <d v="2004-07-23T00:00:00"/>
    <n v="22"/>
    <x v="8"/>
    <s v="Compliance Specialist"/>
    <d v="2025-04-11T00:00:00"/>
    <n v="1.4"/>
    <n v="92267"/>
    <n v="12215"/>
    <n v="93.2"/>
    <x v="4"/>
    <n v="0"/>
    <n v="28"/>
    <n v="15"/>
    <n v="2"/>
    <s v="Single"/>
    <s v="BBA"/>
    <s v="Delhi"/>
    <s v="Contract"/>
    <s v="Active"/>
    <s v="Yes"/>
    <s v="Yes"/>
  </r>
  <r>
    <s v="EMP00865"/>
    <s v="Ananya Raval"/>
    <s v="Female"/>
    <d v="1985-02-11T00:00:00"/>
    <n v="41"/>
    <x v="1"/>
    <s v="Marketing Analyst"/>
    <d v="2025-06-26T00:00:00"/>
    <n v="1.2"/>
    <n v="176193"/>
    <n v="14266"/>
    <n v="83.7"/>
    <x v="2"/>
    <n v="28"/>
    <n v="9"/>
    <n v="10"/>
    <n v="4"/>
    <s v="Single"/>
    <s v="BBA"/>
    <s v="Bengaluru"/>
    <s v="Part-Time"/>
    <s v="Active"/>
    <s v="Yes"/>
    <s v="No"/>
  </r>
  <r>
    <s v="EMP00866"/>
    <s v="Aarohi Vyas"/>
    <s v="Female"/>
    <d v="1991-11-25T00:00:00"/>
    <n v="35"/>
    <x v="3"/>
    <s v="Accountant"/>
    <d v="2016-02-09T00:00:00"/>
    <n v="10.6"/>
    <n v="124936"/>
    <n v="7800"/>
    <n v="84.3"/>
    <x v="2"/>
    <n v="19"/>
    <n v="24"/>
    <n v="6"/>
    <n v="2"/>
    <s v="Single"/>
    <s v="Bachelor's"/>
    <s v="Hyderabad"/>
    <s v="Contract"/>
    <s v="Active"/>
    <s v="Yes"/>
    <s v="Yes"/>
  </r>
  <r>
    <s v="EMP00867"/>
    <s v="Aditi Agarwal"/>
    <s v="Female"/>
    <d v="1987-02-03T00:00:00"/>
    <n v="39"/>
    <x v="5"/>
    <s v="Facilities Coordinator"/>
    <d v="2023-01-11T00:00:00"/>
    <n v="3.7"/>
    <n v="46587"/>
    <n v="7551"/>
    <n v="98.8"/>
    <x v="1"/>
    <n v="39"/>
    <n v="28"/>
    <n v="27"/>
    <n v="5"/>
    <s v="Married"/>
    <s v="B.Com"/>
    <s v="Bengaluru"/>
    <s v="Contract"/>
    <s v="Resigned"/>
    <s v="No"/>
    <s v="Yes"/>
  </r>
  <r>
    <s v="EMP00868"/>
    <s v="Abhishek Verma"/>
    <s v="Male"/>
    <d v="2001-01-02T00:00:00"/>
    <n v="25"/>
    <x v="6"/>
    <s v="Customer Success Manager"/>
    <d v="2022-05-21T00:00:00"/>
    <n v="4.3"/>
    <n v="173416"/>
    <n v="15550"/>
    <n v="78.3"/>
    <x v="4"/>
    <n v="27"/>
    <n v="26"/>
    <n v="75"/>
    <n v="1"/>
    <s v="Single"/>
    <s v="Diploma"/>
    <s v="Gurugram"/>
    <s v="Intern"/>
    <s v="Active"/>
    <s v="No"/>
    <s v="Yes"/>
  </r>
  <r>
    <s v="EMP00869"/>
    <s v="Kunal Agarwal"/>
    <s v="Male"/>
    <d v="1988-12-22T00:00:00"/>
    <n v="38"/>
    <x v="0"/>
    <s v="Sales Representative"/>
    <d v="2023-06-05T00:00:00"/>
    <n v="3.3"/>
    <n v="72815"/>
    <n v="5535"/>
    <n v="90.4"/>
    <x v="1"/>
    <n v="44"/>
    <n v="11"/>
    <n v="33"/>
    <n v="1"/>
    <s v="Single"/>
    <s v="M.Com"/>
    <s v="Chennai"/>
    <s v="Intern"/>
    <s v="Active"/>
    <s v="Yes"/>
    <s v="No"/>
  </r>
  <r>
    <s v="EMP00870"/>
    <s v="Aanya Desai"/>
    <s v="Female"/>
    <d v="1995-11-12T00:00:00"/>
    <n v="31"/>
    <x v="2"/>
    <s v="HR Executive"/>
    <d v="2021-07-13T00:00:00"/>
    <n v="5.2"/>
    <n v="77709"/>
    <n v="5305"/>
    <n v="99.5"/>
    <x v="1"/>
    <n v="25"/>
    <n v="5"/>
    <n v="41"/>
    <n v="1"/>
    <s v="Married"/>
    <s v="Diploma"/>
    <s v="Hyderabad"/>
    <s v="Part-Time"/>
    <s v="On Leave"/>
    <s v="Yes"/>
    <s v="Yes"/>
  </r>
  <r>
    <s v="EMP00871"/>
    <s v="Nikhil Chauhan"/>
    <s v="Male"/>
    <d v="1991-05-11T00:00:00"/>
    <n v="35"/>
    <x v="3"/>
    <s v="Accountant"/>
    <d v="2016-03-03T00:00:00"/>
    <n v="10.5"/>
    <n v="30375"/>
    <n v="4734"/>
    <n v="90.5"/>
    <x v="0"/>
    <n v="2"/>
    <n v="11"/>
    <n v="36"/>
    <n v="1"/>
    <s v="Married"/>
    <s v="Diploma"/>
    <s v="Hyderabad"/>
    <s v="Part-Time"/>
    <s v="Active"/>
    <s v="Yes"/>
    <s v="Yes"/>
  </r>
  <r>
    <s v="EMP00872"/>
    <s v="Amit Verma"/>
    <s v="Male"/>
    <d v="1977-04-26T00:00:00"/>
    <n v="49"/>
    <x v="0"/>
    <s v="Key Account Manager"/>
    <d v="2025-01-10T00:00:00"/>
    <n v="1.7"/>
    <n v="109690"/>
    <n v="8788"/>
    <n v="98.9"/>
    <x v="0"/>
    <n v="36"/>
    <n v="17"/>
    <n v="74"/>
    <n v="4"/>
    <s v="Married"/>
    <s v="MBA"/>
    <s v="Mumbai"/>
    <s v="Part-Time"/>
    <s v="On Leave"/>
    <s v="No"/>
    <s v="No"/>
  </r>
  <r>
    <s v="EMP00873"/>
    <s v="Deepak Patel"/>
    <s v="Male"/>
    <d v="1991-04-14T00:00:00"/>
    <n v="35"/>
    <x v="0"/>
    <s v="Sales Executive"/>
    <d v="2025-12-02T00:00:00"/>
    <n v="0.8"/>
    <n v="59084"/>
    <n v="6387"/>
    <n v="88"/>
    <x v="1"/>
    <n v="4"/>
    <n v="8"/>
    <n v="64"/>
    <n v="4"/>
    <s v="Single"/>
    <s v="MBA"/>
    <s v="Ahmedabad"/>
    <s v="Intern"/>
    <s v="Active"/>
    <s v="Yes"/>
    <s v="No"/>
  </r>
  <r>
    <s v="EMP00874"/>
    <s v="Nikhil Rao"/>
    <s v="Male"/>
    <d v="1970-01-06T00:00:00"/>
    <n v="56"/>
    <x v="1"/>
    <s v="Brand Manager"/>
    <d v="2023-11-08T00:00:00"/>
    <n v="2.8"/>
    <n v="66105"/>
    <n v="9178"/>
    <n v="80.2"/>
    <x v="2"/>
    <n v="10"/>
    <n v="2"/>
    <n v="50"/>
    <n v="5"/>
    <s v="Single"/>
    <s v="Diploma"/>
    <s v="Jaipur"/>
    <s v="Intern"/>
    <s v="Resigned"/>
    <s v="Yes"/>
    <s v="No"/>
  </r>
  <r>
    <s v="EMP00875"/>
    <s v="Himanshu Mehta"/>
    <s v="Male"/>
    <d v="1998-09-14T00:00:00"/>
    <n v="28"/>
    <x v="1"/>
    <s v="Marketing Manager"/>
    <d v="2020-03-01T00:00:00"/>
    <n v="6.5"/>
    <n v="109114"/>
    <n v="15227"/>
    <n v="90"/>
    <x v="4"/>
    <n v="20"/>
    <n v="18"/>
    <n v="64"/>
    <n v="4"/>
    <s v="Single"/>
    <s v="Master's"/>
    <s v="Gurugram"/>
    <s v="Full-Time"/>
    <s v="Resigned"/>
    <s v="Yes"/>
    <s v="No"/>
  </r>
  <r>
    <s v="EMP00876"/>
    <s v="Kunal Jain"/>
    <s v="Male"/>
    <d v="1992-02-18T00:00:00"/>
    <n v="34"/>
    <x v="6"/>
    <s v="Team Lead"/>
    <d v="2017-09-25T00:00:00"/>
    <n v="9"/>
    <n v="155305"/>
    <n v="25607"/>
    <n v="97.8"/>
    <x v="0"/>
    <n v="32"/>
    <n v="8"/>
    <n v="47"/>
    <n v="3"/>
    <s v="Single"/>
    <s v="Master's"/>
    <s v="Kolkata"/>
    <s v="Part-Time"/>
    <s v="Active"/>
    <s v="No"/>
    <s v="Yes"/>
  </r>
  <r>
    <s v="EMP00877"/>
    <s v="Akash Joshi"/>
    <s v="Male"/>
    <d v="1970-04-20T00:00:00"/>
    <n v="56"/>
    <x v="7"/>
    <s v="IT Manager"/>
    <d v="2017-06-06T00:00:00"/>
    <n v="9.3000000000000007"/>
    <n v="81936"/>
    <n v="3185"/>
    <n v="80.900000000000006"/>
    <x v="3"/>
    <n v="5"/>
    <n v="8"/>
    <n v="40"/>
    <n v="4"/>
    <s v="Married"/>
    <s v="B.Tech"/>
    <s v="Pune"/>
    <s v="Full-Time"/>
    <s v="Active"/>
    <s v="No"/>
    <s v="No"/>
  </r>
  <r>
    <s v="EMP00878"/>
    <s v="Aarav Reddy"/>
    <s v="Male"/>
    <d v="1997-12-21T00:00:00"/>
    <n v="29"/>
    <x v="2"/>
    <s v="HR Analyst"/>
    <d v="2016-05-27T00:00:00"/>
    <n v="10.3"/>
    <n v="76488"/>
    <n v="13046"/>
    <n v="99.3"/>
    <x v="1"/>
    <n v="44"/>
    <n v="4"/>
    <n v="33"/>
    <n v="2"/>
    <s v="Single"/>
    <s v="BBA"/>
    <s v="Chennai"/>
    <s v="Contract"/>
    <s v="Active"/>
    <s v="Yes"/>
    <s v="Yes"/>
  </r>
  <r>
    <s v="EMP00879"/>
    <s v="Kavya Patel"/>
    <s v="Female"/>
    <d v="1997-09-03T00:00:00"/>
    <n v="29"/>
    <x v="6"/>
    <s v="Support Analyst"/>
    <d v="2025-12-09T00:00:00"/>
    <n v="0.8"/>
    <n v="34329"/>
    <n v="2045"/>
    <n v="86.9"/>
    <x v="0"/>
    <n v="43"/>
    <n v="26"/>
    <n v="12"/>
    <n v="3"/>
    <s v="Single"/>
    <s v="BBA"/>
    <s v="Chennai"/>
    <s v="Intern"/>
    <s v="Active"/>
    <s v="No"/>
    <s v="Yes"/>
  </r>
  <r>
    <s v="EMP00880"/>
    <s v="Dev Bhat"/>
    <s v="Male"/>
    <d v="2001-11-01T00:00:00"/>
    <n v="25"/>
    <x v="0"/>
    <s v="Key Account Manager"/>
    <d v="2022-02-25T00:00:00"/>
    <n v="4.5"/>
    <n v="41405"/>
    <n v="6616"/>
    <n v="88.2"/>
    <x v="0"/>
    <n v="2"/>
    <n v="27"/>
    <n v="25"/>
    <n v="5"/>
    <s v="Single"/>
    <s v="Master's"/>
    <s v="Ahmedabad"/>
    <s v="Contract"/>
    <s v="Active"/>
    <s v="No"/>
    <s v="Yes"/>
  </r>
  <r>
    <s v="EMP00881"/>
    <s v="Tanvi Joshi"/>
    <s v="Female"/>
    <d v="1996-10-03T00:00:00"/>
    <n v="30"/>
    <x v="1"/>
    <s v="Marketing Executive"/>
    <d v="2020-09-15T00:00:00"/>
    <n v="6"/>
    <n v="149624"/>
    <n v="12723"/>
    <n v="78.3"/>
    <x v="4"/>
    <n v="35"/>
    <n v="28"/>
    <n v="52"/>
    <n v="4"/>
    <s v="Married"/>
    <s v="BBA"/>
    <s v="Ahmedabad"/>
    <s v="Intern"/>
    <s v="Active"/>
    <s v="No"/>
    <s v="Yes"/>
  </r>
  <r>
    <s v="EMP00882"/>
    <s v="Rakesh Agarwal"/>
    <s v="Male"/>
    <d v="1980-06-12T00:00:00"/>
    <n v="46"/>
    <x v="2"/>
    <s v="HR Manager"/>
    <d v="2022-07-08T00:00:00"/>
    <n v="4.2"/>
    <n v="97219"/>
    <n v="7299"/>
    <n v="95"/>
    <x v="1"/>
    <n v="2"/>
    <n v="14"/>
    <n v="60"/>
    <n v="4"/>
    <s v="Single"/>
    <s v="M.Tech"/>
    <s v="Jaipur"/>
    <s v="Part-Time"/>
    <s v="Resigned"/>
    <s v="Yes"/>
    <s v="No"/>
  </r>
  <r>
    <s v="EMP00883"/>
    <s v="Aanya Parikh"/>
    <s v="Female"/>
    <d v="1981-03-15T00:00:00"/>
    <n v="45"/>
    <x v="1"/>
    <s v="Marketing Analyst"/>
    <d v="2025-06-29T00:00:00"/>
    <n v="1.2"/>
    <n v="66287"/>
    <n v="10759"/>
    <n v="86.4"/>
    <x v="0"/>
    <n v="7"/>
    <n v="2"/>
    <n v="42"/>
    <n v="2"/>
    <s v="Married"/>
    <s v="B.Tech"/>
    <s v="Gurugram"/>
    <s v="Part-Time"/>
    <s v="Resigned"/>
    <s v="No"/>
    <s v="No"/>
  </r>
  <r>
    <s v="EMP00884"/>
    <s v="Isha Mehta"/>
    <s v="Female"/>
    <d v="1973-09-21T00:00:00"/>
    <n v="53"/>
    <x v="2"/>
    <s v="HR Business Partner"/>
    <d v="2024-03-29T00:00:00"/>
    <n v="2.5"/>
    <n v="151234"/>
    <n v="26096"/>
    <n v="98.7"/>
    <x v="2"/>
    <n v="39"/>
    <n v="3"/>
    <n v="57"/>
    <n v="2"/>
    <s v="Single"/>
    <s v="M.Tech"/>
    <s v="Mumbai"/>
    <s v="Intern"/>
    <s v="Active"/>
    <s v="Yes"/>
    <s v="Yes"/>
  </r>
  <r>
    <s v="EMP00885"/>
    <s v="Neha Thakkar"/>
    <s v="Female"/>
    <d v="1997-12-10T00:00:00"/>
    <n v="29"/>
    <x v="4"/>
    <s v="Business Analyst"/>
    <d v="2025-12-20T00:00:00"/>
    <n v="0.7"/>
    <n v="117848"/>
    <n v="12933"/>
    <n v="92.5"/>
    <x v="1"/>
    <n v="14"/>
    <n v="7"/>
    <n v="38"/>
    <n v="2"/>
    <s v="Single"/>
    <s v="B.Tech"/>
    <s v="Mumbai"/>
    <s v="Full-Time"/>
    <s v="Resigned"/>
    <s v="No"/>
    <s v="No"/>
  </r>
  <r>
    <s v="EMP00886"/>
    <s v="Aarohi Malhotra"/>
    <s v="Female"/>
    <d v="1988-06-28T00:00:00"/>
    <n v="38"/>
    <x v="4"/>
    <s v="Data Scientist"/>
    <d v="2025-12-19T00:00:00"/>
    <n v="0.7"/>
    <n v="92402"/>
    <n v="8335"/>
    <n v="88.9"/>
    <x v="0"/>
    <n v="45"/>
    <n v="28"/>
    <n v="39"/>
    <n v="3"/>
    <s v="Single"/>
    <s v="B.Com"/>
    <s v="Bengaluru"/>
    <s v="Intern"/>
    <s v="Active"/>
    <s v="No"/>
    <s v="No"/>
  </r>
  <r>
    <s v="EMP00887"/>
    <s v="Sneha Vyas"/>
    <s v="Female"/>
    <d v="1973-07-26T00:00:00"/>
    <n v="53"/>
    <x v="3"/>
    <s v="Payroll Specialist"/>
    <d v="2018-05-04T00:00:00"/>
    <n v="8.4"/>
    <n v="95493"/>
    <n v="7782"/>
    <n v="80.8"/>
    <x v="3"/>
    <n v="23"/>
    <n v="0"/>
    <n v="73"/>
    <n v="1"/>
    <s v="Married"/>
    <s v="M.Tech"/>
    <s v="Kolkata"/>
    <s v="Full-Time"/>
    <s v="Active"/>
    <s v="Yes"/>
    <s v="No"/>
  </r>
  <r>
    <s v="EMP00888"/>
    <s v="Varun Chauhan"/>
    <s v="Male"/>
    <d v="1982-10-13T00:00:00"/>
    <n v="44"/>
    <x v="6"/>
    <s v="Support Analyst"/>
    <d v="2025-06-20T00:00:00"/>
    <n v="1.2"/>
    <n v="139095"/>
    <n v="4455"/>
    <n v="82"/>
    <x v="3"/>
    <n v="17"/>
    <n v="4"/>
    <n v="35"/>
    <n v="3"/>
    <s v="Single"/>
    <s v="M.Tech"/>
    <s v="Pune"/>
    <s v="Intern"/>
    <s v="Active"/>
    <s v="No"/>
    <s v="Yes"/>
  </r>
  <r>
    <s v="EMP00889"/>
    <s v="Mansi Mishra"/>
    <s v="Female"/>
    <d v="1993-04-26T00:00:00"/>
    <n v="33"/>
    <x v="0"/>
    <s v="Business Development Executive"/>
    <d v="2025-02-26T00:00:00"/>
    <n v="1.5"/>
    <n v="52498"/>
    <n v="8553"/>
    <n v="84.6"/>
    <x v="1"/>
    <n v="13"/>
    <n v="22"/>
    <n v="12"/>
    <n v="4"/>
    <s v="Married"/>
    <s v="B.Tech"/>
    <s v="Chennai"/>
    <s v="Part-Time"/>
    <s v="Active"/>
    <s v="Yes"/>
    <s v="Yes"/>
  </r>
  <r>
    <s v="EMP00890"/>
    <s v="Madhav Agarwal"/>
    <s v="Male"/>
    <d v="1983-03-05T00:00:00"/>
    <n v="43"/>
    <x v="3"/>
    <s v="Accountant"/>
    <d v="2020-02-17T00:00:00"/>
    <n v="6.6"/>
    <n v="165912"/>
    <n v="11967"/>
    <n v="87.7"/>
    <x v="2"/>
    <n v="10"/>
    <n v="6"/>
    <n v="51"/>
    <n v="3"/>
    <s v="Single"/>
    <s v="M.Com"/>
    <s v="Kolkata"/>
    <s v="Intern"/>
    <s v="Active"/>
    <s v="No"/>
    <s v="No"/>
  </r>
  <r>
    <s v="EMP00891"/>
    <s v="Dhruv Kumar"/>
    <s v="Male"/>
    <d v="1993-11-06T00:00:00"/>
    <n v="33"/>
    <x v="2"/>
    <s v="HR Business Partner"/>
    <d v="2020-08-10T00:00:00"/>
    <n v="6.1"/>
    <n v="111505"/>
    <n v="7068"/>
    <n v="97.1"/>
    <x v="3"/>
    <n v="28"/>
    <n v="14"/>
    <n v="62"/>
    <n v="2"/>
    <s v="Married"/>
    <s v="M.Com"/>
    <s v="Delhi"/>
    <s v="Intern"/>
    <s v="Active"/>
    <s v="Yes"/>
    <s v="No"/>
  </r>
  <r>
    <s v="EMP00892"/>
    <s v="Dhruv Pandya"/>
    <s v="Male"/>
    <d v="2002-11-27T00:00:00"/>
    <n v="24"/>
    <x v="2"/>
    <s v="HR Manager"/>
    <d v="2025-02-21T00:00:00"/>
    <n v="1.5"/>
    <n v="61977"/>
    <n v="2444"/>
    <n v="95.7"/>
    <x v="2"/>
    <n v="23"/>
    <n v="10"/>
    <n v="71"/>
    <n v="1"/>
    <s v="Single"/>
    <s v="Bachelor's"/>
    <s v="Pune"/>
    <s v="Intern"/>
    <s v="Resigned"/>
    <s v="Yes"/>
    <s v="Yes"/>
  </r>
  <r>
    <s v="EMP00893"/>
    <s v="Shubham Joshi"/>
    <s v="Male"/>
    <d v="1985-08-22T00:00:00"/>
    <n v="41"/>
    <x v="1"/>
    <s v="Marketing Executive"/>
    <d v="2020-10-08T00:00:00"/>
    <n v="5.9"/>
    <n v="28938"/>
    <n v="5068"/>
    <n v="91.2"/>
    <x v="3"/>
    <n v="44"/>
    <n v="25"/>
    <n v="20"/>
    <n v="2"/>
    <s v="Married"/>
    <s v="Diploma"/>
    <s v="Mumbai"/>
    <s v="Intern"/>
    <s v="Active"/>
    <s v="Yes"/>
    <s v="Yes"/>
  </r>
  <r>
    <s v="EMP00894"/>
    <s v="Manav Verma"/>
    <s v="Male"/>
    <d v="1983-06-23T00:00:00"/>
    <n v="43"/>
    <x v="0"/>
    <s v="Key Account Manager"/>
    <d v="2024-09-11T00:00:00"/>
    <n v="2"/>
    <n v="124436"/>
    <n v="14950"/>
    <n v="81.8"/>
    <x v="4"/>
    <n v="11"/>
    <n v="18"/>
    <n v="67"/>
    <n v="2"/>
    <s v="Married"/>
    <s v="MBA"/>
    <s v="Delhi"/>
    <s v="Contract"/>
    <s v="Resigned"/>
    <s v="Yes"/>
    <s v="Yes"/>
  </r>
  <r>
    <s v="EMP00895"/>
    <s v="Karan Shah"/>
    <s v="Male"/>
    <d v="1977-04-23T00:00:00"/>
    <n v="49"/>
    <x v="8"/>
    <s v="Legal Analyst"/>
    <d v="2025-09-20T00:00:00"/>
    <n v="1"/>
    <n v="67693"/>
    <n v="10691"/>
    <n v="78"/>
    <x v="1"/>
    <n v="44"/>
    <n v="22"/>
    <n v="33"/>
    <n v="3"/>
    <s v="Single"/>
    <s v="MBA"/>
    <s v="Bengaluru"/>
    <s v="Intern"/>
    <s v="Active"/>
    <s v="Yes"/>
    <s v="No"/>
  </r>
  <r>
    <s v="EMP00896"/>
    <s v="Kunal Verma"/>
    <s v="Male"/>
    <d v="2000-01-18T00:00:00"/>
    <n v="26"/>
    <x v="4"/>
    <s v="Data Analyst"/>
    <d v="2021-09-25T00:00:00"/>
    <n v="5"/>
    <n v="71135"/>
    <n v="10541"/>
    <n v="86.5"/>
    <x v="0"/>
    <n v="7"/>
    <n v="24"/>
    <n v="69"/>
    <n v="2"/>
    <s v="Single"/>
    <s v="M.Com"/>
    <s v="Ahmedabad"/>
    <s v="Full-Time"/>
    <s v="Active"/>
    <s v="No"/>
    <s v="Yes"/>
  </r>
  <r>
    <s v="EMP00897"/>
    <s v="Deepak Mehta"/>
    <s v="Male"/>
    <d v="1983-11-28T00:00:00"/>
    <n v="43"/>
    <x v="5"/>
    <s v="Office Administrator"/>
    <d v="2025-09-22T00:00:00"/>
    <n v="1"/>
    <n v="168858"/>
    <n v="22950"/>
    <n v="91.8"/>
    <x v="3"/>
    <n v="31"/>
    <n v="21"/>
    <n v="60"/>
    <n v="3"/>
    <s v="Married"/>
    <s v="M.Com"/>
    <s v="Chennai"/>
    <s v="Part-Time"/>
    <s v="Active"/>
    <s v="No"/>
    <s v="No"/>
  </r>
  <r>
    <s v="EMP00898"/>
    <s v="Harsh Desai"/>
    <s v="Male"/>
    <d v="1992-12-05T00:00:00"/>
    <n v="34"/>
    <x v="0"/>
    <s v="Sales Representative"/>
    <d v="2025-12-17T00:00:00"/>
    <n v="0.7"/>
    <n v="26426"/>
    <n v="1950"/>
    <n v="91.8"/>
    <x v="2"/>
    <n v="9"/>
    <n v="11"/>
    <n v="76"/>
    <n v="5"/>
    <s v="Single"/>
    <s v="MBA"/>
    <s v="Pune"/>
    <s v="Contract"/>
    <s v="Active"/>
    <s v="Yes"/>
    <s v="No"/>
  </r>
  <r>
    <s v="EMP00899"/>
    <s v="Tushar Kapoor"/>
    <s v="Male"/>
    <d v="1992-06-21T00:00:00"/>
    <n v="34"/>
    <x v="2"/>
    <s v="Talent Acquisition Specialist"/>
    <d v="2018-09-19T00:00:00"/>
    <n v="8"/>
    <n v="147511"/>
    <n v="5900"/>
    <n v="96.8"/>
    <x v="3"/>
    <n v="41"/>
    <n v="3"/>
    <n v="73"/>
    <n v="1"/>
    <s v="Married"/>
    <s v="M.Com"/>
    <s v="Chennai"/>
    <s v="Contract"/>
    <s v="Active"/>
    <s v="Yes"/>
    <s v="Yes"/>
  </r>
  <r>
    <s v="EMP00900"/>
    <s v="Riya Trivedi"/>
    <s v="Female"/>
    <d v="1970-05-25T00:00:00"/>
    <n v="56"/>
    <x v="3"/>
    <s v="Senior Accountant"/>
    <d v="2019-08-19T00:00:00"/>
    <n v="7.1"/>
    <n v="60927"/>
    <n v="3836"/>
    <n v="78.3"/>
    <x v="4"/>
    <n v="24"/>
    <n v="5"/>
    <n v="56"/>
    <n v="1"/>
    <s v="Married"/>
    <s v="M.Com"/>
    <s v="Bengaluru"/>
    <s v="Intern"/>
    <s v="Resigned"/>
    <s v="No"/>
    <s v="No"/>
  </r>
  <r>
    <s v="EMP00901"/>
    <s v="Varun Menon"/>
    <s v="Male"/>
    <d v="1988-08-02T00:00:00"/>
    <n v="38"/>
    <x v="9"/>
    <s v="Operations Manager"/>
    <d v="2018-10-26T00:00:00"/>
    <n v="7.9"/>
    <n v="171075"/>
    <n v="29171"/>
    <n v="79.599999999999994"/>
    <x v="3"/>
    <n v="42"/>
    <n v="2"/>
    <n v="52"/>
    <n v="1"/>
    <s v="Married"/>
    <s v="M.Tech"/>
    <s v="Mumbai"/>
    <s v="Full-Time"/>
    <s v="On Leave"/>
    <s v="No"/>
    <s v="No"/>
  </r>
  <r>
    <s v="EMP00902"/>
    <s v="Pallavi Sharma"/>
    <s v="Female"/>
    <d v="1969-11-03T00:00:00"/>
    <n v="57"/>
    <x v="8"/>
    <s v="Legal Counsel"/>
    <d v="2022-08-23T00:00:00"/>
    <n v="4"/>
    <n v="77448"/>
    <n v="8679"/>
    <n v="90.9"/>
    <x v="0"/>
    <n v="22"/>
    <n v="25"/>
    <n v="28"/>
    <n v="1"/>
    <s v="Married"/>
    <s v="Bachelor's"/>
    <s v="Pune"/>
    <s v="Full-Time"/>
    <s v="Active"/>
    <s v="Yes"/>
    <s v="No"/>
  </r>
  <r>
    <s v="EMP00903"/>
    <s v="Aarav Raval"/>
    <s v="Male"/>
    <d v="1974-02-05T00:00:00"/>
    <n v="52"/>
    <x v="3"/>
    <s v="Financial Analyst"/>
    <d v="2019-06-13T00:00:00"/>
    <n v="7.2"/>
    <n v="41212"/>
    <n v="2743"/>
    <n v="98.5"/>
    <x v="2"/>
    <n v="45"/>
    <n v="13"/>
    <n v="56"/>
    <n v="4"/>
    <s v="Married"/>
    <s v="M.Com"/>
    <s v="Ahmedabad"/>
    <s v="Intern"/>
    <s v="Active"/>
    <s v="Yes"/>
    <s v="Yes"/>
  </r>
  <r>
    <s v="EMP00904"/>
    <s v="Divya Thakkar"/>
    <s v="Female"/>
    <d v="1975-04-03T00:00:00"/>
    <n v="51"/>
    <x v="8"/>
    <s v="Legal Analyst"/>
    <d v="2017-06-24T00:00:00"/>
    <n v="9.1999999999999993"/>
    <n v="136779"/>
    <n v="13549"/>
    <n v="92.2"/>
    <x v="4"/>
    <n v="21"/>
    <n v="22"/>
    <n v="78"/>
    <n v="5"/>
    <s v="Married"/>
    <s v="Diploma"/>
    <s v="Gurugram"/>
    <s v="Contract"/>
    <s v="Active"/>
    <s v="Yes"/>
    <s v="No"/>
  </r>
  <r>
    <s v="EMP00905"/>
    <s v="Dhruv Iyer"/>
    <s v="Male"/>
    <d v="2000-11-25T00:00:00"/>
    <n v="26"/>
    <x v="6"/>
    <s v="Support Analyst"/>
    <d v="2019-06-18T00:00:00"/>
    <n v="7.2"/>
    <n v="71381"/>
    <n v="9338"/>
    <n v="78.7"/>
    <x v="2"/>
    <n v="37"/>
    <n v="20"/>
    <n v="47"/>
    <n v="2"/>
    <s v="Single"/>
    <s v="Master's"/>
    <s v="Pune"/>
    <s v="Full-Time"/>
    <s v="Active"/>
    <s v="Yes"/>
    <s v="Yes"/>
  </r>
  <r>
    <s v="EMP00906"/>
    <s v="Aarohi Bhat"/>
    <s v="Female"/>
    <d v="1983-08-26T00:00:00"/>
    <n v="43"/>
    <x v="6"/>
    <s v="Support Analyst"/>
    <d v="2019-03-04T00:00:00"/>
    <n v="7.5"/>
    <n v="169597"/>
    <n v="17297"/>
    <n v="92"/>
    <x v="1"/>
    <n v="45"/>
    <n v="1"/>
    <n v="5"/>
    <n v="2"/>
    <s v="Married"/>
    <s v="Diploma"/>
    <s v="Chennai"/>
    <s v="Intern"/>
    <s v="Active"/>
    <s v="No"/>
    <s v="No"/>
  </r>
  <r>
    <s v="EMP00907"/>
    <s v="Tanvi Parikh"/>
    <s v="Female"/>
    <d v="1969-08-19T00:00:00"/>
    <n v="57"/>
    <x v="4"/>
    <s v="BI Analyst"/>
    <d v="2025-12-03T00:00:00"/>
    <n v="0.8"/>
    <n v="45337"/>
    <n v="3983"/>
    <n v="87.2"/>
    <x v="3"/>
    <n v="22"/>
    <n v="13"/>
    <n v="9"/>
    <n v="3"/>
    <s v="Married"/>
    <s v="Bachelor's"/>
    <s v="Ahmedabad"/>
    <s v="Intern"/>
    <s v="Active"/>
    <s v="No"/>
    <s v="No"/>
  </r>
  <r>
    <s v="EMP00908"/>
    <s v="Kunal Desai"/>
    <s v="Male"/>
    <d v="2003-10-24T00:00:00"/>
    <n v="23"/>
    <x v="6"/>
    <s v="Support Analyst"/>
    <d v="2022-05-03T00:00:00"/>
    <n v="4.4000000000000004"/>
    <n v="133837"/>
    <n v="12876"/>
    <n v="91.4"/>
    <x v="0"/>
    <n v="7"/>
    <n v="28"/>
    <n v="77"/>
    <n v="3"/>
    <s v="Single"/>
    <s v="M.Com"/>
    <s v="Bengaluru"/>
    <s v="Contract"/>
    <s v="Active"/>
    <s v="Yes"/>
    <s v="No"/>
  </r>
  <r>
    <s v="EMP00909"/>
    <s v="Aanya Joshi"/>
    <s v="Female"/>
    <d v="1982-06-04T00:00:00"/>
    <n v="44"/>
    <x v="0"/>
    <s v="Key Account Manager"/>
    <d v="2017-10-21T00:00:00"/>
    <n v="8.9"/>
    <n v="143286"/>
    <n v="13467"/>
    <n v="87"/>
    <x v="3"/>
    <n v="15"/>
    <n v="2"/>
    <n v="45"/>
    <n v="5"/>
    <s v="Married"/>
    <s v="Diploma"/>
    <s v="Jaipur"/>
    <s v="Contract"/>
    <s v="On Leave"/>
    <s v="No"/>
    <s v="No"/>
  </r>
  <r>
    <s v="EMP00910"/>
    <s v="Tanya Reddy"/>
    <s v="Female"/>
    <d v="1978-04-10T00:00:00"/>
    <n v="48"/>
    <x v="9"/>
    <s v="Operations Manager"/>
    <d v="2025-10-22T00:00:00"/>
    <n v="0.9"/>
    <n v="98587"/>
    <n v="13443"/>
    <n v="94.2"/>
    <x v="1"/>
    <n v="4"/>
    <n v="25"/>
    <n v="44"/>
    <n v="5"/>
    <s v="Single"/>
    <s v="M.Com"/>
    <s v="Jaipur"/>
    <s v="Part-Time"/>
    <s v="On Leave"/>
    <s v="Yes"/>
    <s v="No"/>
  </r>
  <r>
    <s v="EMP00911"/>
    <s v="Payal Singh"/>
    <s v="Female"/>
    <d v="1987-04-19T00:00:00"/>
    <n v="39"/>
    <x v="7"/>
    <s v="Data Engineer"/>
    <d v="2018-12-16T00:00:00"/>
    <n v="7.7"/>
    <n v="26502"/>
    <n v="1476"/>
    <n v="89.5"/>
    <x v="2"/>
    <n v="14"/>
    <n v="1"/>
    <n v="80"/>
    <n v="3"/>
    <s v="Married"/>
    <s v="MBA"/>
    <s v="Jaipur"/>
    <s v="Intern"/>
    <s v="Resigned"/>
    <s v="Yes"/>
    <s v="No"/>
  </r>
  <r>
    <s v="EMP00912"/>
    <s v="Rahul Joshi"/>
    <s v="Male"/>
    <d v="1999-01-25T00:00:00"/>
    <n v="27"/>
    <x v="8"/>
    <s v="Legal Counsel"/>
    <d v="2017-06-12T00:00:00"/>
    <n v="9.1999999999999993"/>
    <n v="38044"/>
    <n v="6051"/>
    <n v="93.1"/>
    <x v="4"/>
    <n v="2"/>
    <n v="15"/>
    <n v="46"/>
    <n v="3"/>
    <s v="Married"/>
    <s v="B.Tech"/>
    <s v="Hyderabad"/>
    <s v="Intern"/>
    <s v="Active"/>
    <s v="No"/>
    <s v="No"/>
  </r>
  <r>
    <s v="EMP00913"/>
    <s v="Dev Patel"/>
    <s v="Male"/>
    <d v="1990-01-02T00:00:00"/>
    <n v="36"/>
    <x v="7"/>
    <s v="IT Support Specialist"/>
    <d v="2022-05-10T00:00:00"/>
    <n v="4.3"/>
    <n v="135465"/>
    <n v="22939"/>
    <n v="96.5"/>
    <x v="0"/>
    <n v="9"/>
    <n v="23"/>
    <n v="33"/>
    <n v="5"/>
    <s v="Single"/>
    <s v="Bachelor's"/>
    <s v="Pune"/>
    <s v="Contract"/>
    <s v="Active"/>
    <s v="Yes"/>
    <s v="Yes"/>
  </r>
  <r>
    <s v="EMP00914"/>
    <s v="Kabir Kapoor"/>
    <s v="Male"/>
    <d v="1980-06-17T00:00:00"/>
    <n v="46"/>
    <x v="8"/>
    <s v="Legal Counsel"/>
    <d v="2018-02-18T00:00:00"/>
    <n v="8.6"/>
    <n v="108708"/>
    <n v="18978"/>
    <n v="90.7"/>
    <x v="0"/>
    <n v="35"/>
    <n v="13"/>
    <n v="15"/>
    <n v="5"/>
    <s v="Single"/>
    <s v="Master's"/>
    <s v="Hyderabad"/>
    <s v="Contract"/>
    <s v="On Leave"/>
    <s v="No"/>
    <s v="Yes"/>
  </r>
  <r>
    <s v="EMP00915"/>
    <s v="Riya Verma"/>
    <s v="Female"/>
    <d v="1981-04-03T00:00:00"/>
    <n v="45"/>
    <x v="3"/>
    <s v="Financial Analyst"/>
    <d v="2022-01-29T00:00:00"/>
    <n v="4.5999999999999996"/>
    <n v="166370"/>
    <n v="12393"/>
    <n v="86.1"/>
    <x v="3"/>
    <n v="11"/>
    <n v="6"/>
    <n v="57"/>
    <n v="2"/>
    <s v="Single"/>
    <s v="Bachelor's"/>
    <s v="Bengaluru"/>
    <s v="Part-Time"/>
    <s v="Active"/>
    <s v="No"/>
    <s v="No"/>
  </r>
  <r>
    <s v="EMP00916"/>
    <s v="Rohan Gupta"/>
    <s v="Male"/>
    <d v="1992-11-04T00:00:00"/>
    <n v="34"/>
    <x v="2"/>
    <s v="HR Manager"/>
    <d v="2018-08-08T00:00:00"/>
    <n v="8.1"/>
    <n v="140164"/>
    <n v="14810"/>
    <n v="93.6"/>
    <x v="0"/>
    <n v="44"/>
    <n v="21"/>
    <n v="55"/>
    <n v="5"/>
    <s v="Single"/>
    <s v="Bachelor's"/>
    <s v="Kolkata"/>
    <s v="Contract"/>
    <s v="Resigned"/>
    <s v="Yes"/>
    <s v="No"/>
  </r>
  <r>
    <s v="EMP00917"/>
    <s v="Payal Patel"/>
    <s v="Female"/>
    <d v="1996-11-03T00:00:00"/>
    <n v="30"/>
    <x v="4"/>
    <s v="Data Scientist"/>
    <d v="2025-12-21T00:00:00"/>
    <n v="0.7"/>
    <n v="96985"/>
    <n v="5649"/>
    <n v="79.400000000000006"/>
    <x v="1"/>
    <n v="2"/>
    <n v="9"/>
    <n v="31"/>
    <n v="3"/>
    <s v="Single"/>
    <s v="MBA"/>
    <s v="Bengaluru"/>
    <s v="Contract"/>
    <s v="Active"/>
    <s v="Yes"/>
    <s v="Yes"/>
  </r>
  <r>
    <s v="EMP00918"/>
    <s v="Vaishnavi Verma"/>
    <s v="Female"/>
    <d v="1984-03-15T00:00:00"/>
    <n v="42"/>
    <x v="9"/>
    <s v="Operations Analyst"/>
    <d v="2018-03-25T00:00:00"/>
    <n v="8.5"/>
    <n v="74701"/>
    <n v="9229"/>
    <n v="80.900000000000006"/>
    <x v="3"/>
    <n v="14"/>
    <n v="0"/>
    <n v="22"/>
    <n v="1"/>
    <s v="Single"/>
    <s v="B.Com"/>
    <s v="Gurugram"/>
    <s v="Full-Time"/>
    <s v="Active"/>
    <s v="Yes"/>
    <s v="Yes"/>
  </r>
  <r>
    <s v="EMP00919"/>
    <s v="Arjun Trivedi"/>
    <s v="Male"/>
    <d v="1993-05-14T00:00:00"/>
    <n v="33"/>
    <x v="4"/>
    <s v="Data Scientist"/>
    <d v="2016-10-04T00:00:00"/>
    <n v="9.9"/>
    <n v="54205"/>
    <n v="7995"/>
    <n v="92.6"/>
    <x v="0"/>
    <n v="23"/>
    <n v="26"/>
    <n v="6"/>
    <n v="4"/>
    <s v="Married"/>
    <s v="MBA"/>
    <s v="Chennai"/>
    <s v="Contract"/>
    <s v="Active"/>
    <s v="Yes"/>
    <s v="Yes"/>
  </r>
  <r>
    <s v="EMP00920"/>
    <s v="Rohit Nair"/>
    <s v="Male"/>
    <d v="1982-04-02T00:00:00"/>
    <n v="44"/>
    <x v="3"/>
    <s v="Financial Analyst"/>
    <d v="2025-04-24T00:00:00"/>
    <n v="1.4"/>
    <n v="174494"/>
    <n v="26595"/>
    <n v="90.1"/>
    <x v="1"/>
    <n v="10"/>
    <n v="7"/>
    <n v="8"/>
    <n v="2"/>
    <s v="Married"/>
    <s v="MBA"/>
    <s v="Ahmedabad"/>
    <s v="Part-Time"/>
    <s v="On Leave"/>
    <s v="No"/>
    <s v="No"/>
  </r>
  <r>
    <s v="EMP00921"/>
    <s v="Sameer Chauhan"/>
    <s v="Male"/>
    <d v="2004-02-15T00:00:00"/>
    <n v="22"/>
    <x v="0"/>
    <s v="Sales Representative"/>
    <d v="2023-06-04T00:00:00"/>
    <n v="3.3"/>
    <n v="56708"/>
    <n v="2199"/>
    <n v="84.4"/>
    <x v="1"/>
    <n v="26"/>
    <n v="26"/>
    <n v="38"/>
    <n v="5"/>
    <s v="Married"/>
    <s v="Master's"/>
    <s v="Chennai"/>
    <s v="Intern"/>
    <s v="Active"/>
    <s v="No"/>
    <s v="No"/>
  </r>
  <r>
    <s v="EMP00922"/>
    <s v="Tushar Chauhan"/>
    <s v="Male"/>
    <d v="1994-05-02T00:00:00"/>
    <n v="32"/>
    <x v="6"/>
    <s v="Support Analyst"/>
    <d v="2023-03-05T00:00:00"/>
    <n v="3.5"/>
    <n v="163983"/>
    <n v="8710"/>
    <n v="83"/>
    <x v="0"/>
    <n v="43"/>
    <n v="15"/>
    <n v="23"/>
    <n v="3"/>
    <s v="Single"/>
    <s v="MBA"/>
    <s v="Pune"/>
    <s v="Contract"/>
    <s v="On Leave"/>
    <s v="Yes"/>
    <s v="No"/>
  </r>
  <r>
    <s v="EMP00923"/>
    <s v="Tanvi Bhat"/>
    <s v="Female"/>
    <d v="1971-05-23T00:00:00"/>
    <n v="55"/>
    <x v="7"/>
    <s v="IT Manager"/>
    <d v="2024-02-16T00:00:00"/>
    <n v="2.6"/>
    <n v="60648"/>
    <n v="4086"/>
    <n v="98.6"/>
    <x v="0"/>
    <n v="12"/>
    <n v="14"/>
    <n v="78"/>
    <n v="1"/>
    <s v="Single"/>
    <s v="Master's"/>
    <s v="Pune"/>
    <s v="Full-Time"/>
    <s v="Active"/>
    <s v="Yes"/>
    <s v="Yes"/>
  </r>
  <r>
    <s v="EMP00924"/>
    <s v="Ishita Patel"/>
    <s v="Female"/>
    <d v="1990-12-12T00:00:00"/>
    <n v="36"/>
    <x v="5"/>
    <s v="Admin Manager"/>
    <d v="2025-01-19T00:00:00"/>
    <n v="1.6"/>
    <n v="35106"/>
    <n v="3446"/>
    <n v="92.6"/>
    <x v="4"/>
    <n v="3"/>
    <n v="27"/>
    <n v="67"/>
    <n v="3"/>
    <s v="Single"/>
    <s v="B.Tech"/>
    <s v="Jaipur"/>
    <s v="Part-Time"/>
    <s v="Active"/>
    <s v="Yes"/>
    <s v="No"/>
  </r>
  <r>
    <s v="EMP00925"/>
    <s v="Kajal Iyer"/>
    <s v="Female"/>
    <d v="1985-12-25T00:00:00"/>
    <n v="41"/>
    <x v="3"/>
    <s v="Payroll Specialist"/>
    <d v="2017-02-21T00:00:00"/>
    <n v="9.5"/>
    <n v="67262"/>
    <n v="11556"/>
    <n v="81.8"/>
    <x v="0"/>
    <n v="16"/>
    <n v="7"/>
    <n v="33"/>
    <n v="5"/>
    <s v="Married"/>
    <s v="MBA"/>
    <s v="Pune"/>
    <s v="Full-Time"/>
    <s v="Active"/>
    <s v="No"/>
    <s v="Yes"/>
  </r>
  <r>
    <s v="EMP00926"/>
    <s v="Dhruv Verma"/>
    <s v="Male"/>
    <d v="1994-07-22T00:00:00"/>
    <n v="32"/>
    <x v="9"/>
    <s v="Operations Manager"/>
    <d v="2022-08-18T00:00:00"/>
    <n v="4.0999999999999996"/>
    <n v="122270"/>
    <n v="20335"/>
    <n v="96.5"/>
    <x v="3"/>
    <n v="0"/>
    <n v="22"/>
    <n v="74"/>
    <n v="2"/>
    <s v="Single"/>
    <s v="M.Tech"/>
    <s v="Hyderabad"/>
    <s v="Contract"/>
    <s v="Active"/>
    <s v="Yes"/>
    <s v="No"/>
  </r>
  <r>
    <s v="EMP00927"/>
    <s v="Ishita Iyer"/>
    <s v="Female"/>
    <d v="1968-06-01T00:00:00"/>
    <n v="58"/>
    <x v="7"/>
    <s v="Data Engineer"/>
    <d v="2016-03-26T00:00:00"/>
    <n v="10.5"/>
    <n v="65570"/>
    <n v="8005"/>
    <n v="78.2"/>
    <x v="1"/>
    <n v="24"/>
    <n v="24"/>
    <n v="69"/>
    <n v="3"/>
    <s v="Single"/>
    <s v="B.Com"/>
    <s v="Bengaluru"/>
    <s v="Intern"/>
    <s v="Active"/>
    <s v="No"/>
    <s v="Yes"/>
  </r>
  <r>
    <s v="EMP00928"/>
    <s v="Vaishnavi Nair"/>
    <s v="Female"/>
    <d v="1992-03-20T00:00:00"/>
    <n v="34"/>
    <x v="9"/>
    <s v="Process Specialist"/>
    <d v="2018-08-13T00:00:00"/>
    <n v="8.1"/>
    <n v="92256"/>
    <n v="9329"/>
    <n v="82"/>
    <x v="0"/>
    <n v="10"/>
    <n v="5"/>
    <n v="50"/>
    <n v="5"/>
    <s v="Single"/>
    <s v="Bachelor's"/>
    <s v="Gurugram"/>
    <s v="Full-Time"/>
    <s v="Active"/>
    <s v="No"/>
    <s v="Yes"/>
  </r>
  <r>
    <s v="EMP00929"/>
    <s v="Saurabh Shah"/>
    <s v="Male"/>
    <d v="2004-11-12T00:00:00"/>
    <n v="22"/>
    <x v="8"/>
    <s v="Legal Analyst"/>
    <d v="2024-06-15T00:00:00"/>
    <n v="2.2000000000000002"/>
    <n v="52677"/>
    <n v="3306"/>
    <n v="79.599999999999994"/>
    <x v="0"/>
    <n v="9"/>
    <n v="18"/>
    <n v="45"/>
    <n v="3"/>
    <s v="Married"/>
    <s v="B.Tech"/>
    <s v="Gurugram"/>
    <s v="Part-Time"/>
    <s v="Active"/>
    <s v="Yes"/>
    <s v="No"/>
  </r>
  <r>
    <s v="EMP00930"/>
    <s v="Tushar Menon"/>
    <s v="Male"/>
    <d v="1987-11-25T00:00:00"/>
    <n v="39"/>
    <x v="0"/>
    <s v="Sales Executive"/>
    <d v="2020-11-02T00:00:00"/>
    <n v="5.9"/>
    <n v="120823"/>
    <n v="14925"/>
    <n v="79.7"/>
    <x v="1"/>
    <n v="1"/>
    <n v="20"/>
    <n v="75"/>
    <n v="3"/>
    <s v="Single"/>
    <s v="B.Tech"/>
    <s v="Bengaluru"/>
    <s v="Full-Time"/>
    <s v="Active"/>
    <s v="Yes"/>
    <s v="Yes"/>
  </r>
  <r>
    <s v="EMP00931"/>
    <s v="Nandini Jain"/>
    <s v="Female"/>
    <d v="1991-12-28T00:00:00"/>
    <n v="35"/>
    <x v="0"/>
    <s v="Sales Executive"/>
    <d v="2025-03-08T00:00:00"/>
    <n v="1.5"/>
    <n v="43943"/>
    <n v="1940"/>
    <n v="81.900000000000006"/>
    <x v="3"/>
    <n v="11"/>
    <n v="25"/>
    <n v="14"/>
    <n v="3"/>
    <s v="Married"/>
    <s v="Diploma"/>
    <s v="Mumbai"/>
    <s v="Contract"/>
    <s v="On Leave"/>
    <s v="Yes"/>
    <s v="No"/>
  </r>
  <r>
    <s v="EMP00932"/>
    <s v="Mansi Kumar"/>
    <s v="Female"/>
    <d v="1980-05-01T00:00:00"/>
    <n v="46"/>
    <x v="3"/>
    <s v="Senior Accountant"/>
    <d v="2017-03-25T00:00:00"/>
    <n v="9.5"/>
    <n v="161156"/>
    <n v="17821"/>
    <n v="85.1"/>
    <x v="2"/>
    <n v="24"/>
    <n v="9"/>
    <n v="44"/>
    <n v="2"/>
    <s v="Single"/>
    <s v="Bachelor's"/>
    <s v="Gurugram"/>
    <s v="Part-Time"/>
    <s v="On Leave"/>
    <s v="No"/>
    <s v="No"/>
  </r>
  <r>
    <s v="EMP00933"/>
    <s v="Neha Soni"/>
    <s v="Female"/>
    <d v="1985-09-11T00:00:00"/>
    <n v="41"/>
    <x v="6"/>
    <s v="Customer Success Manager"/>
    <d v="2019-02-28T00:00:00"/>
    <n v="7.5"/>
    <n v="126672"/>
    <n v="15121"/>
    <n v="94.3"/>
    <x v="4"/>
    <n v="8"/>
    <n v="6"/>
    <n v="42"/>
    <n v="2"/>
    <s v="Single"/>
    <s v="MBA"/>
    <s v="Gurugram"/>
    <s v="Part-Time"/>
    <s v="Active"/>
    <s v="Yes"/>
    <s v="Yes"/>
  </r>
  <r>
    <s v="EMP00934"/>
    <s v="Arjun Parikh"/>
    <s v="Male"/>
    <d v="2001-01-10T00:00:00"/>
    <n v="25"/>
    <x v="0"/>
    <s v="Key Account Manager"/>
    <d v="2021-12-30T00:00:00"/>
    <n v="4.7"/>
    <n v="78874"/>
    <n v="5696"/>
    <n v="95.3"/>
    <x v="4"/>
    <n v="31"/>
    <n v="16"/>
    <n v="77"/>
    <n v="1"/>
    <s v="Single"/>
    <s v="BBA"/>
    <s v="Jaipur"/>
    <s v="Intern"/>
    <s v="Active"/>
    <s v="No"/>
    <s v="No"/>
  </r>
  <r>
    <s v="EMP00935"/>
    <s v="Karan Agarwal"/>
    <s v="Male"/>
    <d v="1993-02-24T00:00:00"/>
    <n v="33"/>
    <x v="5"/>
    <s v="Admin Executive"/>
    <d v="2016-08-21T00:00:00"/>
    <n v="10.1"/>
    <n v="79498"/>
    <n v="7272"/>
    <n v="97.1"/>
    <x v="0"/>
    <n v="44"/>
    <n v="23"/>
    <n v="26"/>
    <n v="1"/>
    <s v="Single"/>
    <s v="Bachelor's"/>
    <s v="Delhi"/>
    <s v="Part-Time"/>
    <s v="Resigned"/>
    <s v="Yes"/>
    <s v="No"/>
  </r>
  <r>
    <s v="EMP00936"/>
    <s v="Raj Verma"/>
    <s v="Male"/>
    <d v="1993-02-01T00:00:00"/>
    <n v="33"/>
    <x v="9"/>
    <s v="Operations Executive"/>
    <d v="2019-08-30T00:00:00"/>
    <n v="7"/>
    <n v="69044"/>
    <n v="11383"/>
    <n v="83.9"/>
    <x v="2"/>
    <n v="35"/>
    <n v="22"/>
    <n v="5"/>
    <n v="3"/>
    <s v="Single"/>
    <s v="M.Com"/>
    <s v="Jaipur"/>
    <s v="Part-Time"/>
    <s v="Resigned"/>
    <s v="Yes"/>
    <s v="Yes"/>
  </r>
  <r>
    <s v="EMP00937"/>
    <s v="Tanvi Jain"/>
    <s v="Female"/>
    <d v="1978-03-27T00:00:00"/>
    <n v="48"/>
    <x v="4"/>
    <s v="Data Scientist"/>
    <d v="2018-09-26T00:00:00"/>
    <n v="8"/>
    <n v="81542"/>
    <n v="14591"/>
    <n v="81.900000000000006"/>
    <x v="2"/>
    <n v="13"/>
    <n v="28"/>
    <n v="69"/>
    <n v="5"/>
    <s v="Married"/>
    <s v="B.Tech"/>
    <s v="Bengaluru"/>
    <s v="Intern"/>
    <s v="Active"/>
    <s v="Yes"/>
    <s v="No"/>
  </r>
  <r>
    <s v="EMP00938"/>
    <s v="Raj Vyas"/>
    <s v="Male"/>
    <d v="1980-03-13T00:00:00"/>
    <n v="46"/>
    <x v="4"/>
    <s v="Data Analyst"/>
    <d v="2018-10-12T00:00:00"/>
    <n v="7.9"/>
    <n v="135784"/>
    <n v="4090"/>
    <n v="90"/>
    <x v="4"/>
    <n v="4"/>
    <n v="6"/>
    <n v="24"/>
    <n v="5"/>
    <s v="Single"/>
    <s v="B.Tech"/>
    <s v="Bengaluru"/>
    <s v="Part-Time"/>
    <s v="Active"/>
    <s v="Yes"/>
    <s v="No"/>
  </r>
  <r>
    <s v="EMP00939"/>
    <s v="Kabir Menon"/>
    <s v="Male"/>
    <d v="2001-09-16T00:00:00"/>
    <n v="25"/>
    <x v="9"/>
    <s v="Operations Executive"/>
    <d v="2020-07-21T00:00:00"/>
    <n v="6.1"/>
    <n v="148426"/>
    <n v="18939"/>
    <n v="88.7"/>
    <x v="4"/>
    <n v="27"/>
    <n v="24"/>
    <n v="52"/>
    <n v="5"/>
    <s v="Single"/>
    <s v="Bachelor's"/>
    <s v="Kolkata"/>
    <s v="Full-Time"/>
    <s v="Resigned"/>
    <s v="No"/>
    <s v="Yes"/>
  </r>
  <r>
    <s v="EMP00940"/>
    <s v="Tushar Shah"/>
    <s v="Male"/>
    <d v="1976-10-15T00:00:00"/>
    <n v="50"/>
    <x v="6"/>
    <s v="Support Executive"/>
    <d v="2021-03-01T00:00:00"/>
    <n v="5.5"/>
    <n v="153902"/>
    <n v="27008"/>
    <n v="93.1"/>
    <x v="1"/>
    <n v="26"/>
    <n v="18"/>
    <n v="73"/>
    <n v="2"/>
    <s v="Married"/>
    <s v="B.Com"/>
    <s v="Chennai"/>
    <s v="Part-Time"/>
    <s v="Resigned"/>
    <s v="Yes"/>
    <s v="Yes"/>
  </r>
  <r>
    <s v="EMP00941"/>
    <s v="Sneha Malhotra"/>
    <s v="Female"/>
    <d v="1980-09-13T00:00:00"/>
    <n v="46"/>
    <x v="0"/>
    <s v="Key Account Manager"/>
    <d v="2025-10-03T00:00:00"/>
    <n v="0.9"/>
    <n v="114773"/>
    <n v="5825"/>
    <n v="90.5"/>
    <x v="4"/>
    <n v="28"/>
    <n v="6"/>
    <n v="44"/>
    <n v="5"/>
    <s v="Single"/>
    <s v="B.Com"/>
    <s v="Delhi"/>
    <s v="Part-Time"/>
    <s v="On Leave"/>
    <s v="No"/>
    <s v="No"/>
  </r>
  <r>
    <s v="EMP00942"/>
    <s v="Ishan Menon"/>
    <s v="Male"/>
    <d v="1986-03-19T00:00:00"/>
    <n v="40"/>
    <x v="8"/>
    <s v="Legal Executive"/>
    <d v="2020-12-27T00:00:00"/>
    <n v="5.7"/>
    <n v="92285"/>
    <n v="13356"/>
    <n v="91.7"/>
    <x v="3"/>
    <n v="26"/>
    <n v="13"/>
    <n v="80"/>
    <n v="3"/>
    <s v="Single"/>
    <s v="BBA"/>
    <s v="Jaipur"/>
    <s v="Intern"/>
    <s v="Active"/>
    <s v="Yes"/>
    <s v="Yes"/>
  </r>
  <r>
    <s v="EMP00943"/>
    <s v="Priya Reddy"/>
    <s v="Female"/>
    <d v="1974-05-18T00:00:00"/>
    <n v="52"/>
    <x v="9"/>
    <s v="Supply Chain Analyst"/>
    <d v="2025-07-16T00:00:00"/>
    <n v="1.2"/>
    <n v="171678"/>
    <n v="7089"/>
    <n v="84.2"/>
    <x v="1"/>
    <n v="32"/>
    <n v="6"/>
    <n v="69"/>
    <n v="3"/>
    <s v="Single"/>
    <s v="M.Com"/>
    <s v="Chennai"/>
    <s v="Part-Time"/>
    <s v="Active"/>
    <s v="No"/>
    <s v="No"/>
  </r>
  <r>
    <s v="EMP00944"/>
    <s v="Deepak Menon"/>
    <s v="Male"/>
    <d v="1968-09-26T00:00:00"/>
    <n v="58"/>
    <x v="5"/>
    <s v="Admin Executive"/>
    <d v="2020-04-08T00:00:00"/>
    <n v="6.4"/>
    <n v="98799"/>
    <n v="3378"/>
    <n v="94.9"/>
    <x v="2"/>
    <n v="18"/>
    <n v="10"/>
    <n v="6"/>
    <n v="5"/>
    <s v="Single"/>
    <s v="Diploma"/>
    <s v="Gurugram"/>
    <s v="Full-Time"/>
    <s v="Active"/>
    <s v="Yes"/>
    <s v="Yes"/>
  </r>
  <r>
    <s v="EMP00945"/>
    <s v="Karan Verma"/>
    <s v="Male"/>
    <d v="1997-08-02T00:00:00"/>
    <n v="29"/>
    <x v="6"/>
    <s v="Customer Success Manager"/>
    <d v="2019-04-02T00:00:00"/>
    <n v="7.4"/>
    <n v="166933"/>
    <n v="5461"/>
    <n v="91.1"/>
    <x v="4"/>
    <n v="34"/>
    <n v="5"/>
    <n v="39"/>
    <n v="5"/>
    <s v="Married"/>
    <s v="B.Com"/>
    <s v="Kolkata"/>
    <s v="Full-Time"/>
    <s v="Active"/>
    <s v="Yes"/>
    <s v="Yes"/>
  </r>
  <r>
    <s v="EMP00946"/>
    <s v="Vivek Kumar"/>
    <s v="Male"/>
    <d v="1986-11-27T00:00:00"/>
    <n v="40"/>
    <x v="5"/>
    <s v="Executive Assistant"/>
    <d v="2018-08-28T00:00:00"/>
    <n v="8"/>
    <n v="177976"/>
    <n v="27588"/>
    <n v="94.1"/>
    <x v="1"/>
    <n v="6"/>
    <n v="17"/>
    <n v="49"/>
    <n v="4"/>
    <s v="Single"/>
    <s v="Bachelor's"/>
    <s v="Pune"/>
    <s v="Intern"/>
    <s v="Active"/>
    <s v="Yes"/>
    <s v="Yes"/>
  </r>
  <r>
    <s v="EMP00947"/>
    <s v="Mohit Patel"/>
    <s v="Male"/>
    <d v="1983-12-13T00:00:00"/>
    <n v="43"/>
    <x v="6"/>
    <s v="Support Executive"/>
    <d v="2022-08-22T00:00:00"/>
    <n v="4.0999999999999996"/>
    <n v="178353"/>
    <n v="5813"/>
    <n v="85.8"/>
    <x v="3"/>
    <n v="22"/>
    <n v="12"/>
    <n v="42"/>
    <n v="1"/>
    <s v="Married"/>
    <s v="B.Tech"/>
    <s v="Chennai"/>
    <s v="Contract"/>
    <s v="Active"/>
    <s v="No"/>
    <s v="Yes"/>
  </r>
  <r>
    <s v="EMP00948"/>
    <s v="Aarohi Nair"/>
    <s v="Female"/>
    <d v="1998-09-16T00:00:00"/>
    <n v="28"/>
    <x v="0"/>
    <s v="Business Development Executive"/>
    <d v="2025-11-06T00:00:00"/>
    <n v="0.8"/>
    <n v="31153"/>
    <n v="2933"/>
    <n v="78.7"/>
    <x v="3"/>
    <n v="44"/>
    <n v="3"/>
    <n v="11"/>
    <n v="2"/>
    <s v="Married"/>
    <s v="M.Tech"/>
    <s v="Hyderabad"/>
    <s v="Contract"/>
    <s v="Active"/>
    <s v="Yes"/>
    <s v="No"/>
  </r>
  <r>
    <s v="EMP00949"/>
    <s v="Pallavi Reddy"/>
    <s v="Female"/>
    <d v="1984-07-18T00:00:00"/>
    <n v="42"/>
    <x v="6"/>
    <s v="Support Analyst"/>
    <d v="2017-11-06T00:00:00"/>
    <n v="8.8000000000000007"/>
    <n v="100874"/>
    <n v="5171"/>
    <n v="98.5"/>
    <x v="0"/>
    <n v="8"/>
    <n v="3"/>
    <n v="46"/>
    <n v="3"/>
    <s v="Married"/>
    <s v="BBA"/>
    <s v="Pune"/>
    <s v="Contract"/>
    <s v="Active"/>
    <s v="Yes"/>
    <s v="Yes"/>
  </r>
  <r>
    <s v="EMP00950"/>
    <s v="Dhruv Iyer"/>
    <s v="Male"/>
    <d v="2005-06-08T00:00:00"/>
    <n v="21"/>
    <x v="1"/>
    <s v="Digital Marketing Specialist"/>
    <d v="2023-08-03T00:00:00"/>
    <n v="3.1"/>
    <n v="89795"/>
    <n v="14827"/>
    <n v="88.9"/>
    <x v="0"/>
    <n v="19"/>
    <n v="17"/>
    <n v="41"/>
    <n v="3"/>
    <s v="Married"/>
    <s v="B.Tech"/>
    <s v="Jaipur"/>
    <s v="Intern"/>
    <s v="Active"/>
    <s v="Yes"/>
    <s v="Yes"/>
  </r>
  <r>
    <s v="EMP00951"/>
    <s v="Raj Trivedi"/>
    <s v="Male"/>
    <d v="1985-01-16T00:00:00"/>
    <n v="41"/>
    <x v="3"/>
    <s v="Financial Analyst"/>
    <d v="2019-03-23T00:00:00"/>
    <n v="7.5"/>
    <n v="109298"/>
    <n v="4945"/>
    <n v="93.9"/>
    <x v="3"/>
    <n v="44"/>
    <n v="26"/>
    <n v="12"/>
    <n v="1"/>
    <s v="Single"/>
    <s v="M.Com"/>
    <s v="Pune"/>
    <s v="Part-Time"/>
    <s v="Active"/>
    <s v="Yes"/>
    <s v="No"/>
  </r>
  <r>
    <s v="EMP00952"/>
    <s v="Harsh Nair"/>
    <s v="Male"/>
    <d v="1976-08-06T00:00:00"/>
    <n v="50"/>
    <x v="6"/>
    <s v="Support Analyst"/>
    <d v="2022-01-04T00:00:00"/>
    <n v="4.7"/>
    <n v="165019"/>
    <n v="13528"/>
    <n v="93.9"/>
    <x v="2"/>
    <n v="20"/>
    <n v="22"/>
    <n v="46"/>
    <n v="5"/>
    <s v="Married"/>
    <s v="MBA"/>
    <s v="Pune"/>
    <s v="Contract"/>
    <s v="Active"/>
    <s v="No"/>
    <s v="Yes"/>
  </r>
  <r>
    <s v="EMP00953"/>
    <s v="Avni Verma"/>
    <s v="Female"/>
    <d v="1998-09-11T00:00:00"/>
    <n v="28"/>
    <x v="4"/>
    <s v="BI Analyst"/>
    <d v="2022-11-23T00:00:00"/>
    <n v="3.8"/>
    <n v="44028"/>
    <n v="3540"/>
    <n v="87.8"/>
    <x v="4"/>
    <n v="3"/>
    <n v="16"/>
    <n v="11"/>
    <n v="3"/>
    <s v="Married"/>
    <s v="Master's"/>
    <s v="Hyderabad"/>
    <s v="Intern"/>
    <s v="Active"/>
    <s v="No"/>
    <s v="No"/>
  </r>
  <r>
    <s v="EMP00954"/>
    <s v="Meera Bhat"/>
    <s v="Female"/>
    <d v="1982-11-07T00:00:00"/>
    <n v="44"/>
    <x v="9"/>
    <s v="Operations Analyst"/>
    <d v="2019-05-03T00:00:00"/>
    <n v="7.4"/>
    <n v="136913"/>
    <n v="6410"/>
    <n v="97"/>
    <x v="1"/>
    <n v="29"/>
    <n v="3"/>
    <n v="50"/>
    <n v="5"/>
    <s v="Married"/>
    <s v="BBA"/>
    <s v="Bengaluru"/>
    <s v="Contract"/>
    <s v="Active"/>
    <s v="Yes"/>
    <s v="Yes"/>
  </r>
  <r>
    <s v="EMP00955"/>
    <s v="Meera Kumar"/>
    <s v="Female"/>
    <d v="1973-09-01T00:00:00"/>
    <n v="53"/>
    <x v="1"/>
    <s v="Marketing Analyst"/>
    <d v="2017-05-26T00:00:00"/>
    <n v="9.3000000000000007"/>
    <n v="160897"/>
    <n v="25917"/>
    <n v="82.7"/>
    <x v="4"/>
    <n v="4"/>
    <n v="22"/>
    <n v="30"/>
    <n v="2"/>
    <s v="Single"/>
    <s v="M.Com"/>
    <s v="Ahmedabad"/>
    <s v="Intern"/>
    <s v="On Leave"/>
    <s v="Yes"/>
    <s v="Yes"/>
  </r>
  <r>
    <s v="EMP00956"/>
    <s v="Kajal Kumar"/>
    <s v="Female"/>
    <d v="1971-08-07T00:00:00"/>
    <n v="55"/>
    <x v="2"/>
    <s v="HR Manager"/>
    <d v="2025-04-11T00:00:00"/>
    <n v="1.4"/>
    <n v="167451"/>
    <n v="22211"/>
    <n v="87.5"/>
    <x v="1"/>
    <n v="20"/>
    <n v="5"/>
    <n v="20"/>
    <n v="4"/>
    <s v="Married"/>
    <s v="M.Com"/>
    <s v="Delhi"/>
    <s v="Part-Time"/>
    <s v="Active"/>
    <s v="Yes"/>
    <s v="No"/>
  </r>
  <r>
    <s v="EMP00957"/>
    <s v="Ayush Agarwal"/>
    <s v="Male"/>
    <d v="1969-02-12T00:00:00"/>
    <n v="57"/>
    <x v="6"/>
    <s v="Customer Success Manager"/>
    <d v="2018-02-09T00:00:00"/>
    <n v="8.6"/>
    <n v="98686"/>
    <n v="10311"/>
    <n v="84.1"/>
    <x v="0"/>
    <n v="30"/>
    <n v="14"/>
    <n v="53"/>
    <n v="2"/>
    <s v="Married"/>
    <s v="Master's"/>
    <s v="Hyderabad"/>
    <s v="Part-Time"/>
    <s v="Active"/>
    <s v="No"/>
    <s v="Yes"/>
  </r>
  <r>
    <s v="EMP00958"/>
    <s v="Sneha Nair"/>
    <s v="Female"/>
    <d v="1978-05-11T00:00:00"/>
    <n v="48"/>
    <x v="2"/>
    <s v="HR Business Partner"/>
    <d v="2022-08-03T00:00:00"/>
    <n v="4.0999999999999996"/>
    <n v="172763"/>
    <s v="Unknown"/>
    <n v="90.8"/>
    <x v="4"/>
    <n v="7"/>
    <n v="1"/>
    <n v="73"/>
    <n v="5"/>
    <s v="Married"/>
    <s v="BBA"/>
    <s v="Bengaluru"/>
    <s v="Full-Time"/>
    <s v="On Leave"/>
    <s v="Yes"/>
    <s v="No"/>
  </r>
  <r>
    <s v="EMP00959"/>
    <s v="Ayush Rao"/>
    <s v="Male"/>
    <d v="2000-09-20T00:00:00"/>
    <n v="26"/>
    <x v="6"/>
    <s v="Team Lead"/>
    <d v="2019-04-04T00:00:00"/>
    <n v="7.4"/>
    <n v="97363"/>
    <n v="8615"/>
    <n v="81.7"/>
    <x v="1"/>
    <n v="32"/>
    <n v="24"/>
    <n v="71"/>
    <n v="3"/>
    <s v="Married"/>
    <s v="B.Com"/>
    <s v="Chennai"/>
    <s v="Part-Time"/>
    <s v="On Leave"/>
    <s v="No"/>
    <s v="No"/>
  </r>
  <r>
    <s v="EMP00960"/>
    <s v="Nandini Malhotra"/>
    <s v="Female"/>
    <d v="1972-03-17T00:00:00"/>
    <n v="54"/>
    <x v="3"/>
    <s v="Senior Accountant"/>
    <d v="2016-07-29T00:00:00"/>
    <n v="10.1"/>
    <n v="68963"/>
    <n v="9777"/>
    <n v="81.099999999999994"/>
    <x v="0"/>
    <n v="29"/>
    <n v="23"/>
    <n v="73"/>
    <n v="5"/>
    <s v="Single"/>
    <s v="MBA"/>
    <s v="Hyderabad"/>
    <s v="Part-Time"/>
    <s v="Resigned"/>
    <s v="No"/>
    <s v="Yes"/>
  </r>
  <r>
    <s v="EMP00961"/>
    <s v="Aanya Vyas"/>
    <s v="Female"/>
    <d v="1984-10-17T00:00:00"/>
    <n v="42"/>
    <x v="7"/>
    <s v="IT Support Specialist"/>
    <d v="2025-06-26T00:00:00"/>
    <n v="1.2"/>
    <n v="47921"/>
    <n v="4496"/>
    <n v="95.2"/>
    <x v="3"/>
    <n v="10"/>
    <n v="16"/>
    <n v="55"/>
    <n v="5"/>
    <s v="Single"/>
    <s v="Master's"/>
    <s v="Pune"/>
    <s v="Part-Time"/>
    <s v="Resigned"/>
    <s v="Yes"/>
    <s v="Yes"/>
  </r>
  <r>
    <s v="EMP00962"/>
    <s v="Vaishnavi Prajapati"/>
    <s v="Female"/>
    <d v="1971-02-25T00:00:00"/>
    <n v="55"/>
    <x v="3"/>
    <s v="Senior Accountant"/>
    <d v="2018-10-03T00:00:00"/>
    <n v="7.9"/>
    <n v="150892"/>
    <n v="10753"/>
    <n v="96.2"/>
    <x v="4"/>
    <n v="21"/>
    <n v="18"/>
    <n v="6"/>
    <n v="1"/>
    <s v="Single"/>
    <s v="Master's"/>
    <s v="Chennai"/>
    <s v="Intern"/>
    <s v="On Leave"/>
    <s v="Yes"/>
    <s v="No"/>
  </r>
  <r>
    <s v="EMP00963"/>
    <s v="Isha Jain"/>
    <s v="Female"/>
    <d v="1978-07-19T00:00:00"/>
    <n v="48"/>
    <x v="1"/>
    <s v="Marketing Analyst"/>
    <d v="2025-03-25T00:00:00"/>
    <n v="1.5"/>
    <n v="119955"/>
    <n v="16995"/>
    <n v="79.900000000000006"/>
    <x v="1"/>
    <n v="34"/>
    <n v="24"/>
    <n v="7"/>
    <n v="4"/>
    <s v="Single"/>
    <s v="B.Com"/>
    <s v="Bengaluru"/>
    <s v="Part-Time"/>
    <s v="Resigned"/>
    <s v="No"/>
    <s v="Yes"/>
  </r>
  <r>
    <s v="EMP00964"/>
    <s v="Dhruv Mishra"/>
    <s v="Male"/>
    <d v="1990-10-03T00:00:00"/>
    <n v="36"/>
    <x v="2"/>
    <s v="HR Analyst"/>
    <d v="2025-08-13T00:00:00"/>
    <n v="1.1000000000000001"/>
    <n v="161627"/>
    <n v="28723"/>
    <n v="80.7"/>
    <x v="2"/>
    <n v="19"/>
    <n v="4"/>
    <n v="45"/>
    <n v="3"/>
    <s v="Single"/>
    <s v="B.Tech"/>
    <s v="Gurugram"/>
    <s v="Full-Time"/>
    <s v="On Leave"/>
    <s v="Yes"/>
    <s v="No"/>
  </r>
  <r>
    <s v="EMP00965"/>
    <s v="Naveen Rao"/>
    <s v="Male"/>
    <d v="1998-01-10T00:00:00"/>
    <n v="28"/>
    <x v="9"/>
    <s v="Operations Executive"/>
    <d v="2025-11-10T00:00:00"/>
    <n v="0.8"/>
    <n v="57554"/>
    <n v="3510"/>
    <n v="84.5"/>
    <x v="0"/>
    <n v="4"/>
    <n v="28"/>
    <n v="48"/>
    <n v="5"/>
    <s v="Married"/>
    <s v="B.Tech"/>
    <s v="Gurugram"/>
    <s v="Intern"/>
    <s v="Active"/>
    <s v="No"/>
    <s v="Yes"/>
  </r>
  <r>
    <s v="EMP00966"/>
    <s v="Yash Agarwal"/>
    <s v="Male"/>
    <d v="1980-10-08T00:00:00"/>
    <n v="46"/>
    <x v="1"/>
    <s v="Digital Marketing Specialist"/>
    <d v="2018-09-18T00:00:00"/>
    <n v="8"/>
    <n v="37821"/>
    <n v="4224"/>
    <n v="93.4"/>
    <x v="1"/>
    <n v="27"/>
    <n v="2"/>
    <n v="51"/>
    <n v="3"/>
    <s v="Married"/>
    <s v="B.Tech"/>
    <s v="Mumbai"/>
    <s v="Contract"/>
    <s v="Active"/>
    <s v="No"/>
    <s v="Yes"/>
  </r>
  <r>
    <s v="EMP00967"/>
    <s v="Nandini Joshi"/>
    <s v="Female"/>
    <d v="1983-06-26T00:00:00"/>
    <n v="43"/>
    <x v="3"/>
    <s v="Accountant"/>
    <d v="2020-04-04T00:00:00"/>
    <n v="6.4"/>
    <n v="98068"/>
    <n v="3569"/>
    <n v="83.4"/>
    <x v="2"/>
    <n v="8"/>
    <n v="26"/>
    <n v="70"/>
    <n v="2"/>
    <s v="Married"/>
    <s v="BBA"/>
    <s v="Pune"/>
    <s v="Intern"/>
    <s v="Active"/>
    <s v="Yes"/>
    <s v="No"/>
  </r>
  <r>
    <s v="EMP00968"/>
    <s v="Tanya Sharma"/>
    <s v="Female"/>
    <d v="1984-04-10T00:00:00"/>
    <n v="42"/>
    <x v="0"/>
    <s v="Key Account Manager"/>
    <d v="2016-12-02T00:00:00"/>
    <n v="9.8000000000000007"/>
    <n v="121014"/>
    <n v="4877"/>
    <n v="95.6"/>
    <x v="1"/>
    <n v="45"/>
    <n v="21"/>
    <n v="57"/>
    <n v="1"/>
    <s v="Single"/>
    <s v="Master's"/>
    <s v="Jaipur"/>
    <s v="Intern"/>
    <s v="Active"/>
    <s v="Yes"/>
    <s v="No"/>
  </r>
  <r>
    <s v="EMP00969"/>
    <s v="Tanya Soni"/>
    <s v="Female"/>
    <d v="1989-01-12T00:00:00"/>
    <n v="37"/>
    <x v="3"/>
    <s v="Accountant"/>
    <d v="2018-02-12T00:00:00"/>
    <n v="8.6"/>
    <n v="168857"/>
    <n v="17487"/>
    <n v="89.9"/>
    <x v="3"/>
    <n v="13"/>
    <n v="0"/>
    <n v="38"/>
    <n v="2"/>
    <s v="Married"/>
    <s v="M.Com"/>
    <s v="Bengaluru"/>
    <s v="Intern"/>
    <s v="Active"/>
    <s v="Yes"/>
    <s v="No"/>
  </r>
  <r>
    <s v="EMP00970"/>
    <s v="Pallavi Singh"/>
    <s v="Female"/>
    <d v="1998-09-25T00:00:00"/>
    <n v="28"/>
    <x v="8"/>
    <s v="Legal Analyst"/>
    <d v="2022-08-21T00:00:00"/>
    <n v="4.0999999999999996"/>
    <n v="105096"/>
    <n v="12223"/>
    <n v="95.3"/>
    <x v="4"/>
    <n v="36"/>
    <n v="25"/>
    <n v="10"/>
    <n v="4"/>
    <s v="Married"/>
    <s v="M.Com"/>
    <s v="Hyderabad"/>
    <s v="Full-Time"/>
    <s v="On Leave"/>
    <s v="Yes"/>
    <s v="Yes"/>
  </r>
  <r>
    <s v="EMP00971"/>
    <s v="Swati Agarwal"/>
    <s v="Female"/>
    <d v="1976-05-28T00:00:00"/>
    <n v="50"/>
    <x v="9"/>
    <s v="Operations Manager"/>
    <d v="2017-04-03T00:00:00"/>
    <n v="9.4"/>
    <n v="84162"/>
    <n v="9312"/>
    <n v="96.1"/>
    <x v="1"/>
    <n v="29"/>
    <n v="4"/>
    <n v="67"/>
    <n v="1"/>
    <s v="Married"/>
    <s v="M.Tech"/>
    <s v="Bengaluru"/>
    <s v="Full-Time"/>
    <s v="Resigned"/>
    <s v="No"/>
    <s v="Yes"/>
  </r>
  <r>
    <s v="EMP00972"/>
    <s v="Amit Soni"/>
    <s v="Male"/>
    <d v="1988-12-25T00:00:00"/>
    <n v="38"/>
    <x v="2"/>
    <s v="HR Analyst"/>
    <d v="2019-06-03T00:00:00"/>
    <n v="7.3"/>
    <n v="76595"/>
    <n v="12651"/>
    <n v="90.9"/>
    <x v="2"/>
    <n v="32"/>
    <n v="15"/>
    <n v="31"/>
    <n v="5"/>
    <s v="Married"/>
    <s v="BBA"/>
    <s v="Delhi"/>
    <s v="Part-Time"/>
    <s v="Resigned"/>
    <s v="Yes"/>
    <s v="Yes"/>
  </r>
  <r>
    <s v="EMP00973"/>
    <s v="Pooja Bhat"/>
    <s v="Female"/>
    <d v="1975-08-01T00:00:00"/>
    <n v="51"/>
    <x v="7"/>
    <s v="Software Engineer"/>
    <d v="2018-08-10T00:00:00"/>
    <n v="8.1"/>
    <n v="24209"/>
    <s v="Unknown"/>
    <n v="91.2"/>
    <x v="2"/>
    <n v="22"/>
    <n v="6"/>
    <n v="70"/>
    <n v="4"/>
    <s v="Single"/>
    <s v="MBA"/>
    <s v="Kolkata"/>
    <s v="Part-Time"/>
    <s v="Active"/>
    <s v="Yes"/>
    <s v="No"/>
  </r>
  <r>
    <s v="EMP00974"/>
    <s v="Jiya Patel"/>
    <s v="Female"/>
    <d v="1989-02-21T00:00:00"/>
    <n v="37"/>
    <x v="0"/>
    <s v="Sales Representative"/>
    <d v="2025-02-20T00:00:00"/>
    <n v="1.6"/>
    <n v="31135"/>
    <n v="3037"/>
    <n v="93.8"/>
    <x v="1"/>
    <n v="8"/>
    <n v="0"/>
    <n v="39"/>
    <n v="3"/>
    <s v="Single"/>
    <s v="Bachelor's"/>
    <s v="Ahmedabad"/>
    <s v="Intern"/>
    <s v="Resigned"/>
    <s v="No"/>
    <s v="Yes"/>
  </r>
  <r>
    <s v="EMP00975"/>
    <s v="Karan Pandya"/>
    <s v="Male"/>
    <d v="1982-04-27T00:00:00"/>
    <n v="44"/>
    <x v="5"/>
    <s v="Admin Executive"/>
    <d v="2016-08-31T00:00:00"/>
    <n v="10"/>
    <n v="148542"/>
    <n v="6657"/>
    <n v="93.6"/>
    <x v="1"/>
    <n v="40"/>
    <n v="4"/>
    <n v="23"/>
    <n v="3"/>
    <s v="Married"/>
    <s v="Bachelor's"/>
    <s v="Jaipur"/>
    <s v="Intern"/>
    <s v="Active"/>
    <s v="No"/>
    <s v="No"/>
  </r>
  <r>
    <s v="EMP00976"/>
    <s v="Khushi Joshi"/>
    <s v="Female"/>
    <d v="1994-06-03T00:00:00"/>
    <n v="32"/>
    <x v="4"/>
    <s v="BI Analyst"/>
    <d v="2024-11-23T00:00:00"/>
    <n v="1.8"/>
    <n v="59788"/>
    <n v="4170"/>
    <n v="82"/>
    <x v="4"/>
    <n v="44"/>
    <n v="20"/>
    <n v="32"/>
    <n v="2"/>
    <s v="Married"/>
    <s v="Master's"/>
    <s v="Mumbai"/>
    <s v="Full-Time"/>
    <s v="Active"/>
    <s v="Yes"/>
    <s v="No"/>
  </r>
  <r>
    <s v="EMP00977"/>
    <s v="Komal Gupta"/>
    <s v="Female"/>
    <d v="1999-12-13T00:00:00"/>
    <n v="27"/>
    <x v="1"/>
    <s v="Marketing Executive"/>
    <d v="2021-04-29T00:00:00"/>
    <n v="5.4"/>
    <n v="25145"/>
    <n v="2447"/>
    <n v="81.3"/>
    <x v="0"/>
    <n v="41"/>
    <n v="5"/>
    <n v="12"/>
    <n v="2"/>
    <s v="Single"/>
    <s v="Bachelor's"/>
    <s v="Jaipur"/>
    <s v="Contract"/>
    <s v="Active"/>
    <s v="No"/>
    <s v="No"/>
  </r>
  <r>
    <s v="EMP00978"/>
    <s v="Aniket Mishra"/>
    <s v="Male"/>
    <d v="1982-04-14T00:00:00"/>
    <n v="44"/>
    <x v="5"/>
    <s v="Executive Assistant"/>
    <d v="2016-05-07T00:00:00"/>
    <n v="10.3"/>
    <n v="24615"/>
    <n v="2972"/>
    <n v="85.4"/>
    <x v="0"/>
    <n v="1"/>
    <n v="1"/>
    <n v="17"/>
    <n v="4"/>
    <s v="Single"/>
    <s v="MBA"/>
    <s v="Delhi"/>
    <s v="Full-Time"/>
    <s v="Active"/>
    <s v="No"/>
    <s v="Yes"/>
  </r>
  <r>
    <s v="EMP00979"/>
    <s v="Anjali Desai"/>
    <s v="Female"/>
    <d v="2003-11-15T00:00:00"/>
    <n v="23"/>
    <x v="0"/>
    <s v="Sales Representative"/>
    <d v="2022-06-21T00:00:00"/>
    <n v="4.2"/>
    <n v="75528"/>
    <n v="8682"/>
    <n v="89.8"/>
    <x v="0"/>
    <n v="32"/>
    <n v="15"/>
    <n v="14"/>
    <n v="4"/>
    <s v="Married"/>
    <s v="MBA"/>
    <s v="Pune"/>
    <s v="Full-Time"/>
    <s v="Active"/>
    <s v="No"/>
    <s v="No"/>
  </r>
  <r>
    <s v="EMP00980"/>
    <s v="Tanya Chauhan"/>
    <s v="Female"/>
    <d v="1998-08-04T00:00:00"/>
    <n v="28"/>
    <x v="8"/>
    <s v="Legal Analyst"/>
    <d v="2022-02-19T00:00:00"/>
    <n v="4.5999999999999996"/>
    <n v="39931"/>
    <n v="3922"/>
    <n v="88.3"/>
    <x v="4"/>
    <n v="19"/>
    <n v="7"/>
    <n v="57"/>
    <n v="1"/>
    <s v="Single"/>
    <s v="B.Tech"/>
    <s v="Hyderabad"/>
    <s v="Contract"/>
    <s v="Active"/>
    <s v="Yes"/>
    <s v="No"/>
  </r>
  <r>
    <s v="EMP00981"/>
    <s v="Ansh Nair"/>
    <s v="Male"/>
    <d v="1980-01-05T00:00:00"/>
    <n v="46"/>
    <x v="9"/>
    <s v="Operations Analyst"/>
    <d v="2018-05-29T00:00:00"/>
    <n v="8.3000000000000007"/>
    <n v="176065"/>
    <n v="9030"/>
    <n v="83.9"/>
    <x v="4"/>
    <n v="42"/>
    <n v="23"/>
    <n v="7"/>
    <n v="5"/>
    <s v="Married"/>
    <s v="M.Tech"/>
    <s v="Chennai"/>
    <s v="Intern"/>
    <s v="Active"/>
    <s v="No"/>
    <s v="Yes"/>
  </r>
  <r>
    <s v="EMP00982"/>
    <s v="Krish Gupta"/>
    <s v="Male"/>
    <d v="1983-06-04T00:00:00"/>
    <n v="43"/>
    <x v="1"/>
    <s v="Marketing Analyst"/>
    <d v="2021-04-10T00:00:00"/>
    <n v="5.4"/>
    <n v="129210"/>
    <n v="15557"/>
    <n v="79.7"/>
    <x v="0"/>
    <n v="19"/>
    <n v="23"/>
    <n v="76"/>
    <n v="1"/>
    <s v="Single"/>
    <s v="M.Tech"/>
    <s v="Delhi"/>
    <s v="Contract"/>
    <s v="On Leave"/>
    <s v="No"/>
    <s v="Yes"/>
  </r>
  <r>
    <s v="EMP00983"/>
    <s v="Aditi Shah"/>
    <s v="Female"/>
    <d v="1999-02-19T00:00:00"/>
    <n v="27"/>
    <x v="3"/>
    <s v="Finance Manager"/>
    <d v="2022-01-08T00:00:00"/>
    <n v="4.7"/>
    <n v="174421"/>
    <n v="9699"/>
    <n v="98.1"/>
    <x v="4"/>
    <n v="27"/>
    <n v="17"/>
    <n v="56"/>
    <n v="3"/>
    <s v="Married"/>
    <s v="M.Tech"/>
    <s v="Chennai"/>
    <s v="Intern"/>
    <s v="On Leave"/>
    <s v="No"/>
    <s v="Yes"/>
  </r>
  <r>
    <s v="EMP00984"/>
    <s v="Kabir Verma"/>
    <s v="Male"/>
    <d v="2002-01-17T00:00:00"/>
    <n v="24"/>
    <x v="5"/>
    <s v="Facilities Coordinator"/>
    <d v="2022-08-04T00:00:00"/>
    <n v="4.0999999999999996"/>
    <n v="89847"/>
    <n v="8603"/>
    <n v="78.5"/>
    <x v="3"/>
    <n v="42"/>
    <n v="17"/>
    <n v="16"/>
    <n v="5"/>
    <s v="Single"/>
    <s v="Bachelor's"/>
    <s v="Chennai"/>
    <s v="Contract"/>
    <s v="On Leave"/>
    <s v="Yes"/>
    <s v="Yes"/>
  </r>
  <r>
    <s v="EMP00985"/>
    <s v="Priya Patel"/>
    <s v="Female"/>
    <d v="2002-07-19T00:00:00"/>
    <n v="24"/>
    <x v="5"/>
    <s v="Office Administrator"/>
    <d v="2021-04-01T00:00:00"/>
    <n v="5.4"/>
    <n v="73742"/>
    <n v="5294"/>
    <n v="95.1"/>
    <x v="3"/>
    <n v="17"/>
    <n v="16"/>
    <n v="60"/>
    <n v="3"/>
    <s v="Married"/>
    <s v="Bachelor's"/>
    <s v="Kolkata"/>
    <s v="Part-Time"/>
    <s v="Active"/>
    <s v="Yes"/>
    <s v="No"/>
  </r>
  <r>
    <s v="EMP00986"/>
    <s v="Pallavi Gupta"/>
    <s v="Female"/>
    <d v="1994-03-23T00:00:00"/>
    <n v="32"/>
    <x v="2"/>
    <s v="HR Analyst"/>
    <d v="2016-09-27T00:00:00"/>
    <n v="10"/>
    <n v="65646"/>
    <n v="8727"/>
    <n v="82.3"/>
    <x v="0"/>
    <n v="9"/>
    <n v="27"/>
    <n v="6"/>
    <n v="3"/>
    <s v="Married"/>
    <s v="Bachelor's"/>
    <s v="Bengaluru"/>
    <s v="Part-Time"/>
    <s v="Active"/>
    <s v="Yes"/>
    <s v="Yes"/>
  </r>
  <r>
    <s v="EMP00987"/>
    <s v="Rajat Agarwal"/>
    <s v="Male"/>
    <d v="1981-04-26T00:00:00"/>
    <n v="45"/>
    <x v="7"/>
    <s v="Data Engineer"/>
    <d v="2021-01-31T00:00:00"/>
    <n v="5.6"/>
    <n v="84723"/>
    <n v="2603"/>
    <n v="90.9"/>
    <x v="2"/>
    <n v="33"/>
    <n v="16"/>
    <n v="78"/>
    <n v="5"/>
    <s v="Single"/>
    <s v="Master's"/>
    <s v="Hyderabad"/>
    <s v="Full-Time"/>
    <s v="Active"/>
    <s v="Yes"/>
    <s v="Yes"/>
  </r>
  <r>
    <s v="EMP00988"/>
    <s v="Amit Mishra"/>
    <s v="Male"/>
    <d v="1996-04-05T00:00:00"/>
    <n v="30"/>
    <x v="4"/>
    <s v="Business Analyst"/>
    <d v="2021-02-13T00:00:00"/>
    <n v="5.6"/>
    <n v="174560"/>
    <n v="24266"/>
    <n v="92.7"/>
    <x v="2"/>
    <n v="45"/>
    <n v="19"/>
    <n v="10"/>
    <n v="4"/>
    <s v="Single"/>
    <s v="Diploma"/>
    <s v="Delhi"/>
    <s v="Contract"/>
    <s v="On Leave"/>
    <s v="Yes"/>
    <s v="No"/>
  </r>
  <r>
    <s v="EMP00989"/>
    <s v="Nidhi Verma"/>
    <s v="Female"/>
    <d v="1990-01-02T00:00:00"/>
    <n v="36"/>
    <x v="2"/>
    <s v="HR Business Partner"/>
    <d v="2025-02-24T00:00:00"/>
    <n v="1.5"/>
    <n v="176530"/>
    <n v="11890"/>
    <n v="89.2"/>
    <x v="3"/>
    <n v="7"/>
    <n v="28"/>
    <n v="17"/>
    <n v="2"/>
    <s v="Married"/>
    <s v="Master's"/>
    <s v="Mumbai"/>
    <s v="Full-Time"/>
    <s v="Active"/>
    <s v="Yes"/>
    <s v="No"/>
  </r>
  <r>
    <s v="EMP00990"/>
    <s v="Sakshi Agarwal"/>
    <s v="Female"/>
    <d v="1996-10-26T00:00:00"/>
    <n v="30"/>
    <x v="7"/>
    <s v="System Administrator"/>
    <d v="2016-03-15T00:00:00"/>
    <n v="10.5"/>
    <n v="71574"/>
    <n v="2882"/>
    <n v="91.9"/>
    <x v="4"/>
    <n v="13"/>
    <n v="10"/>
    <n v="35"/>
    <n v="3"/>
    <s v="Married"/>
    <s v="M.Com"/>
    <s v="Ahmedabad"/>
    <s v="Intern"/>
    <s v="Active"/>
    <s v="No"/>
    <s v="No"/>
  </r>
  <r>
    <s v="EMP00991"/>
    <s v="Payal Thakkar"/>
    <s v="Female"/>
    <d v="1988-07-14T00:00:00"/>
    <n v="38"/>
    <x v="4"/>
    <s v="Business Analyst"/>
    <d v="2024-01-12T00:00:00"/>
    <n v="2.7"/>
    <n v="36068"/>
    <n v="1828"/>
    <n v="80.099999999999994"/>
    <x v="2"/>
    <n v="41"/>
    <n v="23"/>
    <n v="7"/>
    <n v="2"/>
    <s v="Single"/>
    <s v="Diploma"/>
    <s v="Pune"/>
    <s v="Part-Time"/>
    <s v="Resigned"/>
    <s v="Yes"/>
    <s v="No"/>
  </r>
  <r>
    <s v="EMP00992"/>
    <s v="Aanya Shah"/>
    <s v="Female"/>
    <d v="1980-03-02T00:00:00"/>
    <n v="46"/>
    <x v="5"/>
    <s v="Facilities Coordinator"/>
    <d v="2021-08-13T00:00:00"/>
    <n v="5.0999999999999996"/>
    <n v="40357"/>
    <n v="6688"/>
    <n v="88.8"/>
    <x v="1"/>
    <n v="29"/>
    <n v="7"/>
    <n v="50"/>
    <n v="2"/>
    <s v="Married"/>
    <s v="M.Tech"/>
    <s v="Pune"/>
    <s v="Part-Time"/>
    <s v="Active"/>
    <s v="No"/>
    <s v="Yes"/>
  </r>
  <r>
    <s v="EMP00993"/>
    <s v="Sahil Raval"/>
    <s v="Male"/>
    <d v="1995-10-04T00:00:00"/>
    <n v="31"/>
    <x v="5"/>
    <s v="Office Administrator"/>
    <d v="2022-03-09T00:00:00"/>
    <n v="4.5"/>
    <n v="109035"/>
    <n v="14501"/>
    <n v="80.3"/>
    <x v="4"/>
    <n v="4"/>
    <n v="20"/>
    <n v="27"/>
    <n v="3"/>
    <s v="Married"/>
    <s v="Bachelor's"/>
    <s v="Hyderabad"/>
    <s v="Intern"/>
    <s v="Active"/>
    <s v="Yes"/>
    <s v="Yes"/>
  </r>
  <r>
    <s v="EMP00994"/>
    <s v="Radhika Joshi"/>
    <s v="Female"/>
    <d v="1991-01-09T00:00:00"/>
    <n v="35"/>
    <x v="6"/>
    <s v="Customer Success Manager"/>
    <d v="2016-04-06T00:00:00"/>
    <n v="10.4"/>
    <n v="36098"/>
    <n v="2395"/>
    <n v="79.900000000000006"/>
    <x v="2"/>
    <n v="9"/>
    <n v="14"/>
    <n v="16"/>
    <n v="1"/>
    <s v="Single"/>
    <s v="MBA"/>
    <s v="Bengaluru"/>
    <s v="Part-Time"/>
    <s v="On Leave"/>
    <s v="No"/>
    <s v="Yes"/>
  </r>
  <r>
    <s v="EMP00995"/>
    <s v="Anjali Shah"/>
    <s v="Female"/>
    <d v="2004-11-09T00:00:00"/>
    <n v="22"/>
    <x v="5"/>
    <s v="Facilities Coordinator"/>
    <d v="2025-08-20T00:00:00"/>
    <n v="1.1000000000000001"/>
    <n v="134560"/>
    <n v="8566"/>
    <n v="87.5"/>
    <x v="1"/>
    <n v="16"/>
    <n v="9"/>
    <n v="53"/>
    <n v="1"/>
    <s v="Married"/>
    <s v="MBA"/>
    <s v="Pune"/>
    <s v="Intern"/>
    <s v="Active"/>
    <s v="Yes"/>
    <s v="No"/>
  </r>
  <r>
    <s v="EMP00996"/>
    <s v="Aarohi Mehta"/>
    <s v="Female"/>
    <d v="2000-06-08T00:00:00"/>
    <n v="26"/>
    <x v="2"/>
    <s v="HR Manager"/>
    <d v="2021-08-06T00:00:00"/>
    <n v="5.0999999999999996"/>
    <n v="75728"/>
    <n v="7859"/>
    <n v="99"/>
    <x v="1"/>
    <n v="9"/>
    <n v="8"/>
    <n v="35"/>
    <n v="3"/>
    <s v="Married"/>
    <s v="Master's"/>
    <s v="Chennai"/>
    <s v="Intern"/>
    <s v="On Leave"/>
    <s v="Yes"/>
    <s v="Yes"/>
  </r>
  <r>
    <s v="EMP00997"/>
    <s v="Avni Menon"/>
    <s v="Female"/>
    <d v="1997-08-22T00:00:00"/>
    <n v="29"/>
    <x v="0"/>
    <s v="Business Development Executive"/>
    <d v="2021-01-29T00:00:00"/>
    <n v="5.6"/>
    <n v="22994"/>
    <n v="3117"/>
    <n v="89.1"/>
    <x v="0"/>
    <n v="24"/>
    <n v="11"/>
    <n v="56"/>
    <n v="2"/>
    <s v="Single"/>
    <s v="M.Tech"/>
    <s v="Mumbai"/>
    <s v="Intern"/>
    <s v="Active"/>
    <s v="No"/>
    <s v="No"/>
  </r>
  <r>
    <s v="EMP00998"/>
    <s v="Aishwarya Singh"/>
    <s v="Female"/>
    <d v="2000-11-06T00:00:00"/>
    <n v="26"/>
    <x v="8"/>
    <s v="Legal Executive"/>
    <d v="2023-03-02T00:00:00"/>
    <n v="3.5"/>
    <n v="76445"/>
    <n v="7027"/>
    <n v="85.9"/>
    <x v="4"/>
    <n v="6"/>
    <n v="25"/>
    <n v="70"/>
    <n v="3"/>
    <s v="Married"/>
    <s v="M.Tech"/>
    <s v="Pune"/>
    <s v="Part-Time"/>
    <s v="Active"/>
    <s v="No"/>
    <s v="No"/>
  </r>
  <r>
    <s v="EMP00999"/>
    <s v="Shubham Patel"/>
    <s v="Male"/>
    <d v="1986-12-14T00:00:00"/>
    <n v="40"/>
    <x v="6"/>
    <s v="Team Lead"/>
    <d v="2017-09-16T00:00:00"/>
    <n v="9"/>
    <n v="50957"/>
    <n v="7572"/>
    <n v="81.3"/>
    <x v="1"/>
    <n v="27"/>
    <n v="26"/>
    <n v="37"/>
    <n v="5"/>
    <s v="Married"/>
    <s v="MBA"/>
    <s v="Delhi"/>
    <s v="Contract"/>
    <s v="On Leave"/>
    <s v="Yes"/>
    <s v="Yes"/>
  </r>
  <r>
    <s v="EMP01000"/>
    <s v="Pallavi Chauhan"/>
    <s v="Female"/>
    <d v="1987-11-27T00:00:00"/>
    <n v="39"/>
    <x v="3"/>
    <s v="Accountant"/>
    <d v="2017-02-18T00:00:00"/>
    <n v="9.6"/>
    <n v="151252"/>
    <n v="17026"/>
    <n v="94.9"/>
    <x v="2"/>
    <n v="33"/>
    <n v="4"/>
    <n v="64"/>
    <n v="2"/>
    <s v="Single"/>
    <s v="M.Com"/>
    <s v="Bengaluru"/>
    <s v="Contract"/>
    <s v="Active"/>
    <s v="No"/>
    <s v="No"/>
  </r>
  <r>
    <s v="EMP01001"/>
    <s v="Aniket Agarwal"/>
    <s v="Male"/>
    <d v="1972-05-19T00:00:00"/>
    <n v="54"/>
    <x v="6"/>
    <s v="Team Lead"/>
    <d v="2016-04-05T00:00:00"/>
    <n v="10.4"/>
    <n v="128208"/>
    <n v="10526"/>
    <n v="86.8"/>
    <x v="4"/>
    <n v="6"/>
    <n v="26"/>
    <n v="17"/>
    <n v="1"/>
    <s v="Single"/>
    <s v="Master's"/>
    <s v="Pune"/>
    <s v="Contract"/>
    <s v="Active"/>
    <s v="Yes"/>
    <s v="No"/>
  </r>
  <r>
    <s v="EMP01002"/>
    <s v="Krish Trivedi"/>
    <s v="Male"/>
    <d v="2004-02-23T00:00:00"/>
    <n v="22"/>
    <x v="6"/>
    <s v="Support Executive"/>
    <d v="2025-02-03T00:00:00"/>
    <n v="1.6"/>
    <n v="133118"/>
    <n v="13911"/>
    <n v="78.099999999999994"/>
    <x v="3"/>
    <n v="6"/>
    <n v="22"/>
    <n v="69"/>
    <n v="3"/>
    <s v="Single"/>
    <s v="Bachelor's"/>
    <s v="Bengaluru"/>
    <s v="Part-Time"/>
    <s v="Active"/>
    <s v="Yes"/>
    <s v="Yes"/>
  </r>
  <r>
    <s v="EMP01003"/>
    <s v="Muskan Soni"/>
    <s v="Female"/>
    <d v="1968-10-20T00:00:00"/>
    <n v="58"/>
    <x v="2"/>
    <s v="HR Executive"/>
    <d v="2017-01-01T00:00:00"/>
    <n v="9.6999999999999993"/>
    <n v="94357"/>
    <n v="5801"/>
    <n v="78.7"/>
    <x v="4"/>
    <n v="30"/>
    <n v="26"/>
    <n v="19"/>
    <n v="2"/>
    <s v="Single"/>
    <s v="BBA"/>
    <s v="Mumbai"/>
    <s v="Intern"/>
    <s v="Resigned"/>
    <s v="No"/>
    <s v="Yes"/>
  </r>
  <r>
    <s v="EMP01004"/>
    <s v="Amit Thakkar"/>
    <s v="Male"/>
    <d v="1996-06-22T00:00:00"/>
    <n v="30"/>
    <x v="8"/>
    <s v="Legal Executive"/>
    <d v="2024-02-04T00:00:00"/>
    <n v="2.6"/>
    <n v="154992"/>
    <n v="19715"/>
    <n v="83.6"/>
    <x v="2"/>
    <n v="40"/>
    <n v="14"/>
    <n v="72"/>
    <n v="3"/>
    <s v="Married"/>
    <s v="Bachelor's"/>
    <s v="Mumbai"/>
    <s v="Full-Time"/>
    <s v="Active"/>
    <s v="No"/>
    <s v="No"/>
  </r>
  <r>
    <s v="EMP01005"/>
    <s v="Vivek Agarwal"/>
    <s v="Male"/>
    <d v="1995-12-04T00:00:00"/>
    <n v="31"/>
    <x v="2"/>
    <s v="Talent Acquisition Specialist"/>
    <d v="2025-03-18T00:00:00"/>
    <n v="1.5"/>
    <n v="160539"/>
    <n v="17400"/>
    <n v="92.7"/>
    <x v="0"/>
    <n v="0"/>
    <n v="15"/>
    <n v="22"/>
    <n v="4"/>
    <s v="Single"/>
    <s v="B.Tech"/>
    <s v="Chennai"/>
    <s v="Full-Time"/>
    <s v="Active"/>
    <s v="Yes"/>
    <s v="No"/>
  </r>
  <r>
    <s v="EMP01006"/>
    <s v="Rajat Rao"/>
    <s v="Male"/>
    <d v="1973-02-25T00:00:00"/>
    <n v="53"/>
    <x v="8"/>
    <s v="Legal Counsel"/>
    <d v="2025-05-12T00:00:00"/>
    <n v="1.3"/>
    <n v="62534"/>
    <n v="8225"/>
    <n v="80.8"/>
    <x v="3"/>
    <n v="37"/>
    <n v="20"/>
    <n v="54"/>
    <n v="3"/>
    <s v="Married"/>
    <s v="BBA"/>
    <s v="Mumbai"/>
    <s v="Part-Time"/>
    <s v="Active"/>
    <s v="No"/>
    <s v="Yes"/>
  </r>
  <r>
    <s v="EMP01007"/>
    <s v="Ishan Thakkar"/>
    <s v="Male"/>
    <d v="1979-09-28T00:00:00"/>
    <n v="47"/>
    <x v="3"/>
    <s v="Accountant"/>
    <d v="2018-01-15T00:00:00"/>
    <n v="8.6999999999999993"/>
    <n v="97181"/>
    <n v="8256"/>
    <n v="89.9"/>
    <x v="2"/>
    <n v="22"/>
    <n v="14"/>
    <n v="69"/>
    <n v="1"/>
    <s v="Single"/>
    <s v="MBA"/>
    <s v="Hyderabad"/>
    <s v="Contract"/>
    <s v="Active"/>
    <s v="Yes"/>
    <s v="Yes"/>
  </r>
  <r>
    <s v="EMP01008"/>
    <s v="Kajal Joshi"/>
    <s v="Female"/>
    <d v="1998-07-19T00:00:00"/>
    <n v="28"/>
    <x v="2"/>
    <s v="Talent Acquisition Specialist"/>
    <d v="2022-10-03T00:00:00"/>
    <n v="3.9"/>
    <n v="122250"/>
    <n v="8428"/>
    <n v="90"/>
    <x v="0"/>
    <n v="42"/>
    <n v="15"/>
    <n v="7"/>
    <n v="4"/>
    <s v="Married"/>
    <s v="B.Com"/>
    <s v="Mumbai"/>
    <s v="Intern"/>
    <s v="On Leave"/>
    <s v="Yes"/>
    <s v="Yes"/>
  </r>
  <r>
    <s v="EMP01009"/>
    <s v="Isha Raval"/>
    <s v="Female"/>
    <d v="1985-01-24T00:00:00"/>
    <n v="41"/>
    <x v="3"/>
    <s v="Payroll Specialist"/>
    <d v="2025-05-27T00:00:00"/>
    <n v="1.3"/>
    <n v="60061"/>
    <n v="6129"/>
    <n v="86.5"/>
    <x v="4"/>
    <n v="0"/>
    <n v="6"/>
    <n v="30"/>
    <n v="3"/>
    <s v="Single"/>
    <s v="Diploma"/>
    <s v="Hyderabad"/>
    <s v="Part-Time"/>
    <s v="Active"/>
    <s v="Yes"/>
    <s v="Yes"/>
  </r>
  <r>
    <s v="EMP01010"/>
    <s v="Rakesh Shah"/>
    <s v="Male"/>
    <d v="1987-09-28T00:00:00"/>
    <n v="39"/>
    <x v="7"/>
    <s v="IT Manager"/>
    <d v="2016-09-27T00:00:00"/>
    <n v="10"/>
    <n v="79774"/>
    <n v="13317"/>
    <n v="78.5"/>
    <x v="1"/>
    <n v="27"/>
    <n v="19"/>
    <n v="14"/>
    <n v="1"/>
    <s v="Married"/>
    <s v="B.Tech"/>
    <s v="Ahmedabad"/>
    <s v="Part-Time"/>
    <s v="Active"/>
    <s v="No"/>
    <s v="Yes"/>
  </r>
  <r>
    <s v="EMP01011"/>
    <s v="Aishwarya Menon"/>
    <s v="Female"/>
    <d v="1982-12-18T00:00:00"/>
    <n v="44"/>
    <x v="6"/>
    <s v="Support Analyst"/>
    <d v="2020-07-13T00:00:00"/>
    <n v="6.2"/>
    <n v="86243"/>
    <n v="13745"/>
    <n v="83"/>
    <x v="2"/>
    <n v="14"/>
    <n v="9"/>
    <n v="75"/>
    <n v="1"/>
    <s v="Single"/>
    <s v="Bachelor's"/>
    <s v="Delhi"/>
    <s v="Full-Time"/>
    <s v="Active"/>
    <s v="No"/>
    <s v="No"/>
  </r>
  <r>
    <s v="EMP01012"/>
    <s v="Nidhi Bhat"/>
    <s v="Female"/>
    <d v="1996-08-17T00:00:00"/>
    <n v="30"/>
    <x v="8"/>
    <s v="Legal Counsel"/>
    <d v="2025-08-05T00:00:00"/>
    <n v="1.1000000000000001"/>
    <n v="54054"/>
    <n v="6096"/>
    <n v="85"/>
    <x v="3"/>
    <n v="20"/>
    <n v="23"/>
    <n v="19"/>
    <n v="2"/>
    <s v="Single"/>
    <s v="BBA"/>
    <s v="Chennai"/>
    <s v="Contract"/>
    <s v="Active"/>
    <s v="Yes"/>
    <s v="Yes"/>
  </r>
  <r>
    <s v="EMP01013"/>
    <s v="Nandini Kumar"/>
    <s v="Female"/>
    <d v="1973-02-11T00:00:00"/>
    <n v="53"/>
    <x v="9"/>
    <s v="Operations Manager"/>
    <d v="2017-09-25T00:00:00"/>
    <n v="9"/>
    <n v="120665"/>
    <n v="17420"/>
    <n v="96.6"/>
    <x v="4"/>
    <n v="38"/>
    <n v="14"/>
    <n v="25"/>
    <n v="2"/>
    <s v="Married"/>
    <s v="Bachelor's"/>
    <s v="Pune"/>
    <s v="Contract"/>
    <s v="Active"/>
    <s v="No"/>
    <s v="No"/>
  </r>
  <r>
    <s v="EMP01014"/>
    <s v="Vaishnavi Bhat"/>
    <s v="Female"/>
    <d v="1976-08-05T00:00:00"/>
    <n v="50"/>
    <x v="2"/>
    <s v="HR Manager"/>
    <d v="2016-09-21T00:00:00"/>
    <n v="10"/>
    <n v="137747"/>
    <n v="8339"/>
    <n v="80.2"/>
    <x v="0"/>
    <n v="32"/>
    <n v="14"/>
    <n v="20"/>
    <n v="3"/>
    <s v="Married"/>
    <s v="M.Tech"/>
    <s v="Chennai"/>
    <s v="Part-Time"/>
    <s v="Active"/>
    <s v="Yes"/>
    <s v="Yes"/>
  </r>
  <r>
    <s v="EMP01015"/>
    <s v="Madhav Kapoor"/>
    <s v="Male"/>
    <d v="1986-04-17T00:00:00"/>
    <n v="40"/>
    <x v="2"/>
    <s v="HR Analyst"/>
    <d v="2025-12-18T00:00:00"/>
    <n v="0.7"/>
    <n v="137946"/>
    <n v="21531"/>
    <n v="84.5"/>
    <x v="4"/>
    <n v="32"/>
    <n v="27"/>
    <n v="46"/>
    <n v="4"/>
    <s v="Single"/>
    <s v="M.Com"/>
    <s v="Ahmedabad"/>
    <s v="Part-Time"/>
    <s v="On Leave"/>
    <s v="Yes"/>
    <s v="No"/>
  </r>
  <r>
    <s v="EMP01016"/>
    <s v="Tanvi Reddy"/>
    <s v="Female"/>
    <d v="1972-07-05T00:00:00"/>
    <n v="54"/>
    <x v="4"/>
    <s v="Business Analyst"/>
    <d v="2022-03-23T00:00:00"/>
    <n v="4.5"/>
    <n v="157317"/>
    <n v="15308"/>
    <n v="96.2"/>
    <x v="4"/>
    <n v="27"/>
    <n v="8"/>
    <n v="22"/>
    <n v="1"/>
    <s v="Married"/>
    <s v="M.Com"/>
    <s v="Bengaluru"/>
    <s v="Part-Time"/>
    <s v="Active"/>
    <s v="Yes"/>
    <s v="Yes"/>
  </r>
  <r>
    <s v="EMP01017"/>
    <s v="Khushi Menon"/>
    <s v="Female"/>
    <d v="1970-07-16T00:00:00"/>
    <n v="56"/>
    <x v="6"/>
    <s v="Customer Service Specialist"/>
    <d v="2020-01-06T00:00:00"/>
    <n v="6.7"/>
    <n v="54867"/>
    <n v="5195"/>
    <n v="82.7"/>
    <x v="2"/>
    <n v="32"/>
    <n v="26"/>
    <n v="65"/>
    <n v="5"/>
    <s v="Single"/>
    <s v="M.Com"/>
    <s v="Ahmedabad"/>
    <s v="Contract"/>
    <s v="On Leave"/>
    <s v="No"/>
    <s v="Yes"/>
  </r>
  <r>
    <s v="EMP01018"/>
    <s v="Akash Rao"/>
    <s v="Male"/>
    <d v="1984-06-25T00:00:00"/>
    <n v="42"/>
    <x v="1"/>
    <s v="Digital Marketing Specialist"/>
    <d v="2016-01-25T00:00:00"/>
    <n v="10.6"/>
    <n v="112925"/>
    <n v="19371"/>
    <n v="95.2"/>
    <x v="2"/>
    <n v="38"/>
    <n v="24"/>
    <n v="23"/>
    <n v="4"/>
    <s v="Single"/>
    <s v="M.Com"/>
    <s v="Mumbai"/>
    <s v="Contract"/>
    <s v="On Leave"/>
    <s v="No"/>
    <s v="No"/>
  </r>
  <r>
    <s v="EMP01019"/>
    <s v="Aanya Kapoor"/>
    <s v="Female"/>
    <d v="1993-11-21T00:00:00"/>
    <n v="33"/>
    <x v="9"/>
    <s v="Process Specialist"/>
    <d v="2021-01-18T00:00:00"/>
    <n v="5.6"/>
    <n v="37144"/>
    <n v="4432"/>
    <n v="94.1"/>
    <x v="2"/>
    <n v="29"/>
    <n v="15"/>
    <n v="48"/>
    <n v="3"/>
    <s v="Married"/>
    <s v="MBA"/>
    <s v="Gurugram"/>
    <s v="Full-Time"/>
    <s v="On Leave"/>
    <s v="Yes"/>
    <s v="Yes"/>
  </r>
  <r>
    <s v="EMP01020"/>
    <s v="Isha Prajapati"/>
    <s v="Female"/>
    <d v="1994-08-07T00:00:00"/>
    <n v="32"/>
    <x v="6"/>
    <s v="Customer Service Specialist"/>
    <d v="2021-02-08T00:00:00"/>
    <n v="5.6"/>
    <n v="76065"/>
    <n v="4284"/>
    <n v="81.900000000000006"/>
    <x v="3"/>
    <n v="41"/>
    <n v="4"/>
    <n v="66"/>
    <n v="1"/>
    <s v="Single"/>
    <s v="Master's"/>
    <s v="Chennai"/>
    <s v="Contract"/>
    <s v="Resigned"/>
    <s v="No"/>
    <s v="No"/>
  </r>
  <r>
    <s v="EMP01021"/>
    <s v="Madhav Mehta"/>
    <s v="Male"/>
    <d v="1978-03-02T00:00:00"/>
    <n v="48"/>
    <x v="7"/>
    <s v="System Administrator"/>
    <d v="2022-12-01T00:00:00"/>
    <n v="3.8"/>
    <n v="164395"/>
    <n v="11546"/>
    <n v="86.1"/>
    <x v="1"/>
    <n v="35"/>
    <n v="12"/>
    <n v="78"/>
    <n v="5"/>
    <s v="Single"/>
    <s v="Bachelor's"/>
    <s v="Delhi"/>
    <s v="Part-Time"/>
    <s v="Active"/>
    <s v="No"/>
    <s v="Yes"/>
  </r>
  <r>
    <s v="EMP01022"/>
    <s v="Sameer Prajapati"/>
    <s v="Male"/>
    <d v="1994-03-01T00:00:00"/>
    <n v="32"/>
    <x v="0"/>
    <s v="Business Development Executive"/>
    <d v="2022-05-18T00:00:00"/>
    <n v="4.3"/>
    <n v="166072"/>
    <n v="9575"/>
    <n v="78.3"/>
    <x v="1"/>
    <n v="25"/>
    <n v="8"/>
    <n v="68"/>
    <n v="1"/>
    <s v="Single"/>
    <s v="M.Com"/>
    <s v="Kolkata"/>
    <s v="Full-Time"/>
    <s v="Active"/>
    <s v="No"/>
    <s v="No"/>
  </r>
  <r>
    <s v="EMP01023"/>
    <s v="Mohit Chauhan"/>
    <s v="Male"/>
    <d v="2000-07-07T00:00:00"/>
    <n v="26"/>
    <x v="4"/>
    <s v="Data Analyst"/>
    <d v="2025-12-16T00:00:00"/>
    <n v="0.7"/>
    <n v="111766"/>
    <n v="8235"/>
    <n v="92.9"/>
    <x v="4"/>
    <n v="12"/>
    <n v="6"/>
    <n v="28"/>
    <n v="4"/>
    <s v="Married"/>
    <s v="MBA"/>
    <s v="Hyderabad"/>
    <s v="Contract"/>
    <s v="Active"/>
    <s v="Yes"/>
    <s v="Yes"/>
  </r>
  <r>
    <s v="EMP01024"/>
    <s v="Jiya Mishra"/>
    <s v="Female"/>
    <d v="1988-08-14T00:00:00"/>
    <n v="38"/>
    <x v="1"/>
    <s v="Marketing Manager"/>
    <d v="2016-01-22T00:00:00"/>
    <n v="10.6"/>
    <n v="163539"/>
    <n v="5704"/>
    <n v="82.8"/>
    <x v="2"/>
    <n v="25"/>
    <n v="24"/>
    <n v="46"/>
    <n v="3"/>
    <s v="Single"/>
    <s v="MBA"/>
    <s v="Delhi"/>
    <s v="Contract"/>
    <s v="Active"/>
    <s v="Yes"/>
    <s v="Yes"/>
  </r>
  <r>
    <s v="EMP01025"/>
    <s v="Kabir Rao"/>
    <s v="Male"/>
    <d v="1995-08-06T00:00:00"/>
    <n v="31"/>
    <x v="5"/>
    <s v="Admin Executive"/>
    <d v="2017-10-17T00:00:00"/>
    <n v="8.9"/>
    <n v="172101"/>
    <n v="10899"/>
    <n v="80.599999999999994"/>
    <x v="0"/>
    <n v="41"/>
    <n v="1"/>
    <n v="43"/>
    <n v="5"/>
    <s v="Married"/>
    <s v="Bachelor's"/>
    <s v="Pune"/>
    <s v="Intern"/>
    <s v="Resigned"/>
    <s v="No"/>
    <s v="No"/>
  </r>
  <r>
    <s v="EMP01026"/>
    <s v="Sakshi Soni"/>
    <s v="Female"/>
    <d v="1995-08-28T00:00:00"/>
    <n v="31"/>
    <x v="0"/>
    <s v="Key Account Manager"/>
    <d v="2023-03-24T00:00:00"/>
    <n v="3.5"/>
    <n v="101619"/>
    <n v="12013"/>
    <n v="85.8"/>
    <x v="3"/>
    <n v="16"/>
    <n v="19"/>
    <n v="80"/>
    <n v="3"/>
    <s v="Single"/>
    <s v="BBA"/>
    <s v="Ahmedabad"/>
    <s v="Intern"/>
    <s v="Active"/>
    <s v="Yes"/>
    <s v="No"/>
  </r>
  <r>
    <s v="EMP01027"/>
    <s v="Simran Bhat"/>
    <s v="Female"/>
    <d v="1979-01-06T00:00:00"/>
    <n v="47"/>
    <x v="2"/>
    <s v="HR Business Partner"/>
    <d v="2016-02-11T00:00:00"/>
    <n v="10.6"/>
    <n v="49074"/>
    <n v="5852"/>
    <n v="90.3"/>
    <x v="3"/>
    <n v="10"/>
    <n v="5"/>
    <n v="14"/>
    <n v="3"/>
    <s v="Married"/>
    <s v="B.Tech"/>
    <s v="Jaipur"/>
    <s v="Full-Time"/>
    <s v="Active"/>
    <s v="No"/>
    <s v="Yes"/>
  </r>
  <r>
    <s v="EMP01028"/>
    <s v="Krish Thakkar"/>
    <s v="Male"/>
    <d v="1995-06-07T00:00:00"/>
    <n v="31"/>
    <x v="1"/>
    <s v="Marketing Analyst"/>
    <d v="2017-12-10T00:00:00"/>
    <n v="8.8000000000000007"/>
    <n v="23719"/>
    <n v="1984"/>
    <n v="98.9"/>
    <x v="3"/>
    <n v="2"/>
    <n v="4"/>
    <n v="52"/>
    <n v="3"/>
    <s v="Married"/>
    <s v="Unknown"/>
    <s v="Mumbai"/>
    <s v="Part-Time"/>
    <s v="Active"/>
    <s v="No"/>
    <s v="No"/>
  </r>
  <r>
    <s v="EMP01029"/>
    <s v="Nikhil Prajapati"/>
    <s v="Male"/>
    <d v="1980-10-17T00:00:00"/>
    <n v="46"/>
    <x v="5"/>
    <s v="Executive Assistant"/>
    <d v="2019-03-12T00:00:00"/>
    <n v="7.5"/>
    <n v="76565"/>
    <n v="4511"/>
    <n v="91.6"/>
    <x v="3"/>
    <n v="10"/>
    <n v="9"/>
    <n v="36"/>
    <n v="4"/>
    <s v="Single"/>
    <s v="M.Com"/>
    <s v="Pune"/>
    <s v="Full-Time"/>
    <s v="On Leave"/>
    <s v="Yes"/>
    <s v="No"/>
  </r>
  <r>
    <s v="EMP01030"/>
    <s v="Dhruv Shah"/>
    <s v="Male"/>
    <d v="1988-05-03T00:00:00"/>
    <n v="38"/>
    <x v="0"/>
    <s v="Key Account Manager"/>
    <d v="2016-08-23T00:00:00"/>
    <n v="10"/>
    <n v="138478"/>
    <n v="12314"/>
    <n v="95"/>
    <x v="2"/>
    <n v="39"/>
    <n v="19"/>
    <n v="22"/>
    <n v="1"/>
    <s v="Single"/>
    <s v="MBA"/>
    <s v="Bengaluru"/>
    <s v="Intern"/>
    <s v="Active"/>
    <s v="Yes"/>
    <s v="Yes"/>
  </r>
  <r>
    <s v="EMP01031"/>
    <s v="Zoya Parikh"/>
    <s v="Female"/>
    <d v="1968-06-09T00:00:00"/>
    <n v="58"/>
    <x v="0"/>
    <s v="Sales Executive"/>
    <d v="2025-01-13T00:00:00"/>
    <n v="1.7"/>
    <n v="69776"/>
    <n v="8801"/>
    <n v="91"/>
    <x v="1"/>
    <n v="36"/>
    <n v="6"/>
    <n v="62"/>
    <n v="3"/>
    <s v="Single"/>
    <s v="MBA"/>
    <s v="Pune"/>
    <s v="Intern"/>
    <s v="Active"/>
    <s v="Yes"/>
    <s v="Yes"/>
  </r>
  <r>
    <s v="EMP01032"/>
    <s v="Kunal Malhotra"/>
    <s v="Male"/>
    <d v="1991-12-13T00:00:00"/>
    <n v="35"/>
    <x v="0"/>
    <s v="Business Development Executive"/>
    <d v="2025-08-02T00:00:00"/>
    <n v="1.1000000000000001"/>
    <n v="93845"/>
    <n v="12216"/>
    <n v="88.3"/>
    <x v="3"/>
    <n v="32"/>
    <n v="20"/>
    <n v="56"/>
    <n v="3"/>
    <s v="Married"/>
    <s v="Master's"/>
    <s v="Pune"/>
    <s v="Full-Time"/>
    <s v="On Leave"/>
    <s v="No"/>
    <s v="Yes"/>
  </r>
  <r>
    <s v="EMP01033"/>
    <s v="Meera Sharma"/>
    <s v="Female"/>
    <d v="2005-10-19T00:00:00"/>
    <n v="21"/>
    <x v="0"/>
    <s v="Key Account Manager"/>
    <d v="2025-05-11T00:00:00"/>
    <n v="1.3"/>
    <n v="58026"/>
    <n v="3188"/>
    <n v="83.9"/>
    <x v="3"/>
    <n v="6"/>
    <n v="2"/>
    <n v="50"/>
    <n v="2"/>
    <s v="Married"/>
    <s v="B.Com"/>
    <s v="Ahmedabad"/>
    <s v="Contract"/>
    <s v="Active"/>
    <s v="No"/>
    <s v="Yes"/>
  </r>
  <r>
    <s v="EMP01034"/>
    <s v="Ayush Mishra"/>
    <s v="Male"/>
    <d v="1999-05-08T00:00:00"/>
    <n v="27"/>
    <x v="2"/>
    <s v="HR Business Partner"/>
    <d v="2025-07-19T00:00:00"/>
    <n v="1.1000000000000001"/>
    <n v="137767"/>
    <n v="13660"/>
    <n v="88.6"/>
    <x v="2"/>
    <n v="8"/>
    <n v="8"/>
    <n v="64"/>
    <n v="5"/>
    <s v="Single"/>
    <s v="B.Com"/>
    <s v="Hyderabad"/>
    <s v="Part-Time"/>
    <s v="Active"/>
    <s v="Yes"/>
    <s v="Yes"/>
  </r>
  <r>
    <s v="EMP01035"/>
    <s v="Riya Rao"/>
    <s v="Female"/>
    <d v="1971-02-19T00:00:00"/>
    <n v="55"/>
    <x v="0"/>
    <s v="Sales Executive"/>
    <d v="2019-05-24T00:00:00"/>
    <n v="7.3"/>
    <n v="164273"/>
    <n v="15559"/>
    <n v="88.5"/>
    <x v="4"/>
    <n v="40"/>
    <n v="12"/>
    <n v="78"/>
    <n v="2"/>
    <s v="Single"/>
    <s v="B.Tech"/>
    <s v="Pune"/>
    <s v="Intern"/>
    <s v="Active"/>
    <s v="Yes"/>
    <s v="No"/>
  </r>
  <r>
    <s v="EMP01036"/>
    <s v="Karan Kapoor"/>
    <s v="Male"/>
    <d v="1976-12-18T00:00:00"/>
    <n v="50"/>
    <x v="7"/>
    <s v="Data Engineer"/>
    <d v="2019-01-31T00:00:00"/>
    <n v="7.6"/>
    <n v="37028"/>
    <n v="4646"/>
    <n v="97.3"/>
    <x v="1"/>
    <n v="22"/>
    <n v="23"/>
    <n v="72"/>
    <n v="5"/>
    <s v="Single"/>
    <s v="Diploma"/>
    <s v="Pune"/>
    <s v="Contract"/>
    <s v="Resigned"/>
    <s v="No"/>
    <s v="No"/>
  </r>
  <r>
    <s v="EMP01037"/>
    <s v="Deepak Chauhan"/>
    <s v="Male"/>
    <d v="1994-01-24T00:00:00"/>
    <n v="32"/>
    <x v="5"/>
    <s v="Facilities Coordinator"/>
    <d v="2020-06-17T00:00:00"/>
    <n v="6.2"/>
    <n v="148420"/>
    <n v="21794"/>
    <n v="80.7"/>
    <x v="2"/>
    <n v="23"/>
    <n v="9"/>
    <n v="32"/>
    <n v="3"/>
    <s v="Married"/>
    <s v="Master's"/>
    <s v="Jaipur"/>
    <s v="Intern"/>
    <s v="Active"/>
    <s v="Yes"/>
    <s v="Yes"/>
  </r>
  <r>
    <s v="EMP01038"/>
    <s v="Yash Sharma"/>
    <s v="Male"/>
    <d v="1999-09-06T00:00:00"/>
    <n v="27"/>
    <x v="9"/>
    <s v="Process Specialist"/>
    <d v="2017-11-19T00:00:00"/>
    <n v="8.8000000000000007"/>
    <n v="100610"/>
    <n v="9224"/>
    <n v="87.7"/>
    <x v="2"/>
    <n v="37"/>
    <n v="24"/>
    <n v="37"/>
    <n v="2"/>
    <s v="Single"/>
    <s v="Master's"/>
    <s v="Pune"/>
    <s v="Part-Time"/>
    <s v="Active"/>
    <s v="No"/>
    <s v="Yes"/>
  </r>
  <r>
    <s v="EMP01039"/>
    <s v="Nandini Mishra"/>
    <s v="Female"/>
    <d v="1994-10-01T00:00:00"/>
    <n v="32"/>
    <x v="2"/>
    <s v="HR Business Partner"/>
    <d v="2023-11-16T00:00:00"/>
    <n v="2.8"/>
    <n v="131446"/>
    <n v="4727"/>
    <n v="86.6"/>
    <x v="0"/>
    <n v="26"/>
    <n v="12"/>
    <n v="5"/>
    <n v="3"/>
    <s v="Married"/>
    <s v="Bachelor's"/>
    <s v="Jaipur"/>
    <s v="Contract"/>
    <s v="Active"/>
    <s v="Yes"/>
    <s v="Yes"/>
  </r>
  <r>
    <s v="EMP01040"/>
    <s v="Kunal Soni"/>
    <s v="Male"/>
    <d v="1987-11-02T00:00:00"/>
    <n v="39"/>
    <x v="2"/>
    <s v="HR Analyst"/>
    <d v="2022-11-22T00:00:00"/>
    <n v="3.8"/>
    <n v="41627"/>
    <n v="4839"/>
    <n v="79.099999999999994"/>
    <x v="4"/>
    <n v="15"/>
    <n v="11"/>
    <n v="30"/>
    <n v="5"/>
    <s v="Single"/>
    <s v="MBA"/>
    <s v="Pune"/>
    <s v="Contract"/>
    <s v="Active"/>
    <s v="Yes"/>
    <s v="Yes"/>
  </r>
  <r>
    <s v="EMP01041"/>
    <s v="Amit Prajapati"/>
    <s v="Male"/>
    <d v="2005-12-02T00:00:00"/>
    <n v="21"/>
    <x v="6"/>
    <s v="Support Executive"/>
    <d v="2024-09-17T00:00:00"/>
    <n v="2"/>
    <n v="142954"/>
    <n v="11158"/>
    <n v="88.6"/>
    <x v="4"/>
    <n v="17"/>
    <n v="12"/>
    <n v="19"/>
    <n v="4"/>
    <s v="Single"/>
    <s v="BBA"/>
    <s v="Gurugram"/>
    <s v="Part-Time"/>
    <s v="Active"/>
    <s v="No"/>
    <s v="Yes"/>
  </r>
  <r>
    <s v="EMP01042"/>
    <s v="Aanya Sharma"/>
    <s v="Female"/>
    <d v="1969-06-08T00:00:00"/>
    <n v="57"/>
    <x v="4"/>
    <s v="Business Analyst"/>
    <d v="2018-03-29T00:00:00"/>
    <n v="8.5"/>
    <n v="93139"/>
    <n v="14336"/>
    <n v="87.2"/>
    <x v="0"/>
    <n v="42"/>
    <n v="4"/>
    <n v="33"/>
    <n v="1"/>
    <s v="Single"/>
    <s v="B.Tech"/>
    <s v="Gurugram"/>
    <s v="Full-Time"/>
    <s v="Active"/>
    <s v="No"/>
    <s v="No"/>
  </r>
  <r>
    <s v="EMP01043"/>
    <s v="Himanshu Parikh"/>
    <s v="Male"/>
    <d v="1997-04-23T00:00:00"/>
    <n v="29"/>
    <x v="3"/>
    <s v="Payroll Specialist"/>
    <d v="2019-11-30T00:00:00"/>
    <n v="6.8"/>
    <n v="94357"/>
    <n v="4477"/>
    <n v="97.6"/>
    <x v="1"/>
    <n v="12"/>
    <n v="14"/>
    <n v="27"/>
    <n v="4"/>
    <s v="Married"/>
    <s v="M.Com"/>
    <s v="Kolkata"/>
    <s v="Contract"/>
    <s v="Active"/>
    <s v="No"/>
    <s v="Yes"/>
  </r>
  <r>
    <s v="EMP01044"/>
    <s v="Khushi Chauhan"/>
    <s v="Female"/>
    <d v="1989-10-10T00:00:00"/>
    <n v="37"/>
    <x v="0"/>
    <s v="Key Account Manager"/>
    <d v="2016-07-03T00:00:00"/>
    <n v="10.199999999999999"/>
    <n v="94730"/>
    <n v="9568"/>
    <n v="97.2"/>
    <x v="4"/>
    <n v="21"/>
    <n v="3"/>
    <n v="70"/>
    <n v="5"/>
    <s v="Married"/>
    <s v="Bachelor's"/>
    <s v="Mumbai"/>
    <s v="Intern"/>
    <s v="On Leave"/>
    <s v="Yes"/>
    <s v="Yes"/>
  </r>
  <r>
    <s v="EMP01045"/>
    <s v="Kajal Patel"/>
    <s v="Female"/>
    <d v="1995-05-18T00:00:00"/>
    <n v="31"/>
    <x v="1"/>
    <s v="Brand Manager"/>
    <d v="2019-06-14T00:00:00"/>
    <n v="7.2"/>
    <n v="91889"/>
    <n v="13350"/>
    <n v="94.8"/>
    <x v="4"/>
    <n v="10"/>
    <n v="7"/>
    <n v="39"/>
    <n v="3"/>
    <s v="Married"/>
    <s v="B.Com"/>
    <s v="Bengaluru"/>
    <s v="Intern"/>
    <s v="On Leave"/>
    <s v="No"/>
    <s v="No"/>
  </r>
  <r>
    <s v="EMP01046"/>
    <s v="Karan Malhotra"/>
    <s v="Male"/>
    <d v="1987-09-12T00:00:00"/>
    <n v="39"/>
    <x v="1"/>
    <s v="Brand Manager"/>
    <d v="2025-06-11T00:00:00"/>
    <n v="1.2"/>
    <n v="57865"/>
    <n v="2096"/>
    <n v="87.1"/>
    <x v="2"/>
    <n v="44"/>
    <n v="14"/>
    <n v="27"/>
    <n v="2"/>
    <s v="Married"/>
    <s v="M.Tech"/>
    <s v="Mumbai"/>
    <s v="Full-Time"/>
    <s v="Active"/>
    <s v="No"/>
    <s v="Yes"/>
  </r>
  <r>
    <s v="EMP01047"/>
    <s v="Riya Kumar"/>
    <s v="Female"/>
    <d v="1988-03-03T00:00:00"/>
    <n v="38"/>
    <x v="6"/>
    <s v="Support Analyst"/>
    <d v="2018-08-18T00:00:00"/>
    <n v="8.1"/>
    <n v="106223"/>
    <n v="3442"/>
    <n v="95"/>
    <x v="2"/>
    <n v="2"/>
    <n v="18"/>
    <n v="33"/>
    <n v="4"/>
    <s v="Single"/>
    <s v="M.Tech"/>
    <s v="Gurugram"/>
    <s v="Full-Time"/>
    <s v="Active"/>
    <s v="No"/>
    <s v="No"/>
  </r>
  <r>
    <s v="EMP01048"/>
    <s v="Sahil Trivedi"/>
    <s v="Male"/>
    <d v="1976-09-17T00:00:00"/>
    <n v="50"/>
    <x v="7"/>
    <s v="IT Support Specialist"/>
    <d v="2018-05-19T00:00:00"/>
    <n v="8.3000000000000007"/>
    <n v="141809"/>
    <n v="6006"/>
    <n v="79.099999999999994"/>
    <x v="0"/>
    <n v="28"/>
    <n v="26"/>
    <n v="49"/>
    <n v="4"/>
    <s v="Married"/>
    <s v="M.Com"/>
    <s v="Chennai"/>
    <s v="Part-Time"/>
    <s v="Resigned"/>
    <s v="No"/>
    <s v="Yes"/>
  </r>
  <r>
    <s v="EMP01049"/>
    <s v="Muskan Vyas"/>
    <s v="Female"/>
    <d v="2001-06-22T00:00:00"/>
    <n v="25"/>
    <x v="7"/>
    <s v="Software Engineer"/>
    <d v="2021-10-28T00:00:00"/>
    <n v="4.9000000000000004"/>
    <n v="119718"/>
    <n v="13850"/>
    <n v="95.8"/>
    <x v="2"/>
    <n v="3"/>
    <n v="4"/>
    <n v="62"/>
    <n v="4"/>
    <s v="Single"/>
    <s v="Master's"/>
    <s v="Ahmedabad"/>
    <s v="Contract"/>
    <s v="Active"/>
    <s v="Yes"/>
    <s v="No"/>
  </r>
  <r>
    <s v="EMP01050"/>
    <s v="Aarohi Parikh"/>
    <s v="Female"/>
    <d v="1990-06-14T00:00:00"/>
    <n v="36"/>
    <x v="6"/>
    <s v="Support Executive"/>
    <d v="2019-10-14T00:00:00"/>
    <n v="6.9"/>
    <n v="31569"/>
    <n v="3051"/>
    <n v="83"/>
    <x v="3"/>
    <n v="27"/>
    <n v="18"/>
    <n v="70"/>
    <n v="2"/>
    <s v="Single"/>
    <s v="Bachelor's"/>
    <s v="Gurugram"/>
    <s v="Intern"/>
    <s v="Resigned"/>
    <s v="No"/>
    <s v="Yes"/>
  </r>
  <r>
    <s v="EMP01051"/>
    <s v="Deepak Kumar"/>
    <s v="Male"/>
    <d v="1998-09-05T00:00:00"/>
    <n v="28"/>
    <x v="0"/>
    <s v="Sales Representative"/>
    <d v="2020-09-18T00:00:00"/>
    <n v="6"/>
    <n v="129560"/>
    <n v="21596"/>
    <n v="97.4"/>
    <x v="0"/>
    <n v="41"/>
    <n v="8"/>
    <n v="15"/>
    <n v="5"/>
    <s v="Single"/>
    <s v="Diploma"/>
    <s v="Chennai"/>
    <s v="Intern"/>
    <s v="Active"/>
    <s v="Yes"/>
    <s v="No"/>
  </r>
  <r>
    <s v="EMP01052"/>
    <s v="Amit Kumar"/>
    <s v="Male"/>
    <d v="1992-10-14T00:00:00"/>
    <n v="34"/>
    <x v="1"/>
    <s v="Digital Marketing Specialist"/>
    <d v="2023-08-16T00:00:00"/>
    <n v="3.1"/>
    <n v="66344"/>
    <n v="10633"/>
    <n v="93.2"/>
    <x v="2"/>
    <n v="32"/>
    <n v="24"/>
    <n v="66"/>
    <n v="4"/>
    <s v="Single"/>
    <s v="B.Com"/>
    <s v="Delhi"/>
    <s v="Full-Time"/>
    <s v="Resigned"/>
    <s v="No"/>
    <s v="Yes"/>
  </r>
  <r>
    <s v="EMP01053"/>
    <s v="Dhruv Rao"/>
    <s v="Male"/>
    <d v="1976-01-09T00:00:00"/>
    <n v="50"/>
    <x v="5"/>
    <s v="Admin Manager"/>
    <d v="2024-07-30T00:00:00"/>
    <n v="2.1"/>
    <n v="42381"/>
    <n v="5612"/>
    <n v="89.9"/>
    <x v="0"/>
    <n v="28"/>
    <n v="0"/>
    <n v="57"/>
    <n v="4"/>
    <s v="Single"/>
    <s v="MBA"/>
    <s v="Ahmedabad"/>
    <s v="Full-Time"/>
    <s v="Active"/>
    <s v="Yes"/>
    <s v="Yes"/>
  </r>
  <r>
    <s v="EMP01054"/>
    <s v="Kavya Chauhan"/>
    <s v="Female"/>
    <d v="1968-10-06T00:00:00"/>
    <n v="58"/>
    <x v="5"/>
    <s v="Executive Assistant"/>
    <d v="2016-11-24T00:00:00"/>
    <n v="9.8000000000000007"/>
    <n v="170543"/>
    <n v="17665"/>
    <n v="95.8"/>
    <x v="3"/>
    <n v="35"/>
    <n v="4"/>
    <n v="58"/>
    <n v="3"/>
    <s v="Single"/>
    <s v="B.Tech"/>
    <s v="Chennai"/>
    <s v="Full-Time"/>
    <s v="Active"/>
    <s v="Yes"/>
    <s v="No"/>
  </r>
  <r>
    <s v="EMP01055"/>
    <s v="Swati Pandya"/>
    <s v="Female"/>
    <d v="1995-07-19T00:00:00"/>
    <n v="31"/>
    <x v="7"/>
    <s v="System Administrator"/>
    <d v="2016-05-03T00:00:00"/>
    <n v="10.4"/>
    <n v="76066"/>
    <n v="8393"/>
    <n v="93.7"/>
    <x v="2"/>
    <n v="42"/>
    <n v="7"/>
    <n v="16"/>
    <n v="2"/>
    <s v="Married"/>
    <s v="M.Tech"/>
    <s v="Jaipur"/>
    <s v="Full-Time"/>
    <s v="Active"/>
    <s v="No"/>
    <s v="No"/>
  </r>
  <r>
    <s v="EMP01056"/>
    <s v="Vidhi Sharma"/>
    <s v="Female"/>
    <d v="1981-10-06T00:00:00"/>
    <n v="45"/>
    <x v="3"/>
    <s v="Senior Accountant"/>
    <d v="2019-10-24T00:00:00"/>
    <n v="6.9"/>
    <n v="163192"/>
    <n v="13901"/>
    <n v="87.6"/>
    <x v="4"/>
    <n v="38"/>
    <n v="16"/>
    <n v="25"/>
    <n v="3"/>
    <s v="Single"/>
    <s v="Diploma"/>
    <s v="Kolkata"/>
    <s v="Contract"/>
    <s v="Resigned"/>
    <s v="Yes"/>
    <s v="Yes"/>
  </r>
  <r>
    <s v="EMP01057"/>
    <s v="Aniket Singh"/>
    <s v="Male"/>
    <d v="1971-02-14T00:00:00"/>
    <n v="55"/>
    <x v="4"/>
    <s v="Analytics Manager"/>
    <d v="2025-08-23T00:00:00"/>
    <n v="1"/>
    <n v="23462"/>
    <n v="4061"/>
    <n v="86.4"/>
    <x v="0"/>
    <n v="17"/>
    <n v="21"/>
    <n v="33"/>
    <n v="1"/>
    <s v="Married"/>
    <s v="Diploma"/>
    <s v="Jaipur"/>
    <s v="Full-Time"/>
    <s v="Active"/>
    <s v="No"/>
    <s v="No"/>
  </r>
  <r>
    <s v="EMP01058"/>
    <s v="Naveen Raval"/>
    <s v="Male"/>
    <d v="1984-01-07T00:00:00"/>
    <n v="42"/>
    <x v="4"/>
    <s v="Data Analyst"/>
    <d v="2017-04-13T00:00:00"/>
    <n v="9.4"/>
    <n v="146768"/>
    <n v="25919"/>
    <n v="79.2"/>
    <x v="2"/>
    <n v="26"/>
    <n v="20"/>
    <n v="43"/>
    <n v="1"/>
    <s v="Married"/>
    <s v="Bachelor's"/>
    <s v="Bengaluru"/>
    <s v="Full-Time"/>
    <s v="On Leave"/>
    <s v="Yes"/>
    <s v="Yes"/>
  </r>
  <r>
    <s v="EMP01059"/>
    <s v="Jiya Verma"/>
    <s v="Female"/>
    <d v="1996-09-06T00:00:00"/>
    <n v="30"/>
    <x v="8"/>
    <s v="Legal Counsel"/>
    <d v="2022-03-03T00:00:00"/>
    <n v="4.5"/>
    <n v="67574"/>
    <n v="10470"/>
    <n v="92.2"/>
    <x v="1"/>
    <n v="33"/>
    <n v="10"/>
    <n v="8"/>
    <n v="1"/>
    <s v="Married"/>
    <s v="MBA"/>
    <s v="Kolkata"/>
    <s v="Contract"/>
    <s v="On Leave"/>
    <s v="Yes"/>
    <s v="No"/>
  </r>
  <r>
    <s v="EMP01060"/>
    <s v="Anjali Raval"/>
    <s v="Female"/>
    <d v="1979-09-01T00:00:00"/>
    <n v="47"/>
    <x v="6"/>
    <s v="Team Lead"/>
    <d v="2023-09-08T00:00:00"/>
    <n v="3"/>
    <n v="51447"/>
    <n v="8169"/>
    <n v="93.7"/>
    <x v="0"/>
    <n v="10"/>
    <n v="25"/>
    <n v="65"/>
    <n v="4"/>
    <s v="Married"/>
    <s v="MBA"/>
    <s v="Ahmedabad"/>
    <s v="Full-Time"/>
    <s v="On Leave"/>
    <s v="Yes"/>
    <s v="Yes"/>
  </r>
  <r>
    <s v="EMP01061"/>
    <s v="Tushar Mehta"/>
    <s v="Male"/>
    <d v="1976-01-21T00:00:00"/>
    <n v="50"/>
    <x v="0"/>
    <s v="Business Development Executive"/>
    <d v="2018-03-08T00:00:00"/>
    <n v="8.5"/>
    <n v="91353"/>
    <n v="7209"/>
    <n v="84.1"/>
    <x v="3"/>
    <n v="38"/>
    <n v="12"/>
    <n v="28"/>
    <n v="3"/>
    <s v="Married"/>
    <s v="Diploma"/>
    <s v="Chennai"/>
    <s v="Full-Time"/>
    <s v="Active"/>
    <s v="Yes"/>
    <s v="Yes"/>
  </r>
  <r>
    <s v="EMP01062"/>
    <s v="Isha Parikh"/>
    <s v="Female"/>
    <d v="1995-11-12T00:00:00"/>
    <n v="31"/>
    <x v="1"/>
    <s v="Brand Manager"/>
    <d v="2022-09-09T00:00:00"/>
    <n v="4"/>
    <n v="26867"/>
    <n v="4662"/>
    <n v="90.8"/>
    <x v="3"/>
    <n v="29"/>
    <n v="11"/>
    <n v="36"/>
    <n v="1"/>
    <s v="Single"/>
    <s v="Diploma"/>
    <s v="Hyderabad"/>
    <s v="Intern"/>
    <s v="Active"/>
    <s v="Yes"/>
    <s v="Yes"/>
  </r>
  <r>
    <s v="EMP01063"/>
    <s v="Vidhi Sharma"/>
    <s v="Female"/>
    <d v="1997-05-08T00:00:00"/>
    <n v="29"/>
    <x v="6"/>
    <s v="Support Analyst"/>
    <d v="2017-06-28T00:00:00"/>
    <n v="9.1999999999999993"/>
    <n v="102829"/>
    <n v="6514"/>
    <n v="78.900000000000006"/>
    <x v="1"/>
    <n v="27"/>
    <n v="8"/>
    <n v="69"/>
    <n v="1"/>
    <s v="Married"/>
    <s v="B.Com"/>
    <s v="Hyderabad"/>
    <s v="Full-Time"/>
    <s v="Active"/>
    <s v="No"/>
    <s v="No"/>
  </r>
  <r>
    <s v="EMP01064"/>
    <s v="Dhruv Malhotra"/>
    <s v="Male"/>
    <d v="1969-08-16T00:00:00"/>
    <n v="57"/>
    <x v="1"/>
    <s v="Marketing Manager"/>
    <d v="2020-02-22T00:00:00"/>
    <n v="6.5"/>
    <n v="94468"/>
    <n v="8660"/>
    <n v="98.5"/>
    <x v="0"/>
    <n v="12"/>
    <n v="4"/>
    <n v="34"/>
    <n v="4"/>
    <s v="Single"/>
    <s v="M.Com"/>
    <s v="Gurugram"/>
    <s v="Intern"/>
    <s v="On Leave"/>
    <s v="No"/>
    <s v="No"/>
  </r>
  <r>
    <s v="EMP01065"/>
    <s v="Dev Malhotra"/>
    <s v="Male"/>
    <d v="1968-05-19T00:00:00"/>
    <n v="58"/>
    <x v="4"/>
    <s v="Business Analyst"/>
    <d v="2017-07-06T00:00:00"/>
    <n v="9.1999999999999993"/>
    <n v="35237"/>
    <n v="4254"/>
    <n v="98.7"/>
    <x v="3"/>
    <n v="24"/>
    <n v="5"/>
    <n v="26"/>
    <n v="4"/>
    <s v="Single"/>
    <s v="Bachelor's"/>
    <s v="Gurugram"/>
    <s v="Intern"/>
    <s v="Active"/>
    <s v="Yes"/>
    <s v="No"/>
  </r>
  <r>
    <s v="EMP01066"/>
    <s v="Kajal Desai"/>
    <s v="Female"/>
    <d v="1983-07-20T00:00:00"/>
    <n v="43"/>
    <x v="8"/>
    <s v="Legal Manager"/>
    <d v="2023-05-16T00:00:00"/>
    <n v="3.3"/>
    <n v="62454"/>
    <n v="9285"/>
    <n v="90.8"/>
    <x v="2"/>
    <n v="35"/>
    <n v="7"/>
    <n v="32"/>
    <n v="3"/>
    <s v="Married"/>
    <s v="M.Com"/>
    <s v="Kolkata"/>
    <s v="Intern"/>
    <s v="Resigned"/>
    <s v="No"/>
    <s v="No"/>
  </r>
  <r>
    <s v="EMP01067"/>
    <s v="Abhishek Vyas"/>
    <s v="Male"/>
    <d v="1978-01-10T00:00:00"/>
    <n v="48"/>
    <x v="3"/>
    <s v="Financial Analyst"/>
    <d v="2018-11-09T00:00:00"/>
    <n v="7.8"/>
    <n v="159675"/>
    <n v="27485"/>
    <n v="81.8"/>
    <x v="2"/>
    <n v="16"/>
    <n v="28"/>
    <n v="36"/>
    <n v="1"/>
    <s v="Married"/>
    <s v="B.Tech"/>
    <s v="Jaipur"/>
    <s v="Part-Time"/>
    <s v="On Leave"/>
    <s v="Yes"/>
    <s v="Yes"/>
  </r>
  <r>
    <s v="EMP01068"/>
    <s v="Deepak Sharma"/>
    <s v="Male"/>
    <d v="2004-01-03T00:00:00"/>
    <n v="22"/>
    <x v="7"/>
    <s v="IT Support Specialist"/>
    <d v="2024-08-10T00:00:00"/>
    <n v="2.1"/>
    <n v="126568"/>
    <n v="17549"/>
    <n v="81.2"/>
    <x v="2"/>
    <n v="4"/>
    <n v="25"/>
    <n v="44"/>
    <n v="2"/>
    <s v="Single"/>
    <s v="M.Tech"/>
    <s v="Jaipur"/>
    <s v="Full-Time"/>
    <s v="Active"/>
    <s v="No"/>
    <s v="Yes"/>
  </r>
  <r>
    <s v="EMP01069"/>
    <s v="Mohit Agarwal"/>
    <s v="Male"/>
    <d v="1969-08-11T00:00:00"/>
    <n v="57"/>
    <x v="0"/>
    <s v="Key Account Manager"/>
    <d v="2021-04-09T00:00:00"/>
    <n v="5.4"/>
    <n v="56706"/>
    <n v="6296"/>
    <n v="78.7"/>
    <x v="2"/>
    <n v="41"/>
    <n v="10"/>
    <n v="54"/>
    <n v="3"/>
    <s v="Single"/>
    <s v="MBA"/>
    <s v="Hyderabad"/>
    <s v="Full-Time"/>
    <s v="Active"/>
    <s v="Yes"/>
    <s v="Yes"/>
  </r>
  <r>
    <s v="EMP01070"/>
    <s v="Nikhil Kapoor"/>
    <s v="Male"/>
    <d v="1991-01-19T00:00:00"/>
    <n v="35"/>
    <x v="4"/>
    <s v="Data Scientist"/>
    <d v="2020-10-19T00:00:00"/>
    <n v="5.9"/>
    <n v="48818"/>
    <n v="5556"/>
    <n v="91.6"/>
    <x v="1"/>
    <n v="39"/>
    <n v="12"/>
    <n v="21"/>
    <n v="5"/>
    <s v="Single"/>
    <s v="B.Com"/>
    <s v="Gurugram"/>
    <s v="Part-Time"/>
    <s v="Active"/>
    <s v="Yes"/>
    <s v="No"/>
  </r>
  <r>
    <s v="EMP01071"/>
    <s v="Neha Nair"/>
    <s v="Female"/>
    <d v="2005-08-20T00:00:00"/>
    <n v="21"/>
    <x v="6"/>
    <s v="Customer Success Manager"/>
    <d v="2025-07-19T00:00:00"/>
    <n v="1.1000000000000001"/>
    <n v="109347"/>
    <n v="15708"/>
    <n v="99.3"/>
    <x v="3"/>
    <n v="41"/>
    <n v="23"/>
    <n v="42"/>
    <n v="1"/>
    <s v="Married"/>
    <s v="B.Tech"/>
    <s v="Hyderabad"/>
    <s v="Intern"/>
    <s v="Active"/>
    <s v="Yes"/>
    <s v="Yes"/>
  </r>
  <r>
    <s v="EMP01072"/>
    <s v="Meera Raval"/>
    <s v="Female"/>
    <d v="1993-08-22T00:00:00"/>
    <n v="33"/>
    <x v="8"/>
    <s v="Compliance Specialist"/>
    <d v="2025-07-15T00:00:00"/>
    <n v="1.2"/>
    <n v="128090"/>
    <n v="13376"/>
    <n v="80.099999999999994"/>
    <x v="4"/>
    <n v="31"/>
    <n v="6"/>
    <n v="26"/>
    <n v="1"/>
    <s v="Married"/>
    <s v="B.Com"/>
    <s v="Ahmedabad"/>
    <s v="Part-Time"/>
    <s v="Active"/>
    <s v="Yes"/>
    <s v="Yes"/>
  </r>
  <r>
    <s v="EMP01073"/>
    <s v="Harsh Rao"/>
    <s v="Male"/>
    <d v="1984-10-24T00:00:00"/>
    <n v="42"/>
    <x v="8"/>
    <s v="Legal Manager"/>
    <d v="2024-02-06T00:00:00"/>
    <n v="2.6"/>
    <n v="40607"/>
    <n v="4168"/>
    <n v="90.9"/>
    <x v="2"/>
    <n v="13"/>
    <n v="14"/>
    <n v="10"/>
    <n v="2"/>
    <s v="Married"/>
    <s v="MBA"/>
    <s v="Hyderabad"/>
    <s v="Contract"/>
    <s v="Active"/>
    <s v="No"/>
    <s v="No"/>
  </r>
  <r>
    <s v="EMP01074"/>
    <s v="Rohit Kumar"/>
    <s v="Male"/>
    <d v="1978-01-15T00:00:00"/>
    <n v="48"/>
    <x v="5"/>
    <s v="Admin Manager"/>
    <d v="2025-09-17T00:00:00"/>
    <n v="1"/>
    <n v="55730"/>
    <n v="9918"/>
    <n v="94.9"/>
    <x v="1"/>
    <n v="0"/>
    <n v="22"/>
    <n v="65"/>
    <n v="4"/>
    <s v="Married"/>
    <s v="Master's"/>
    <s v="Jaipur"/>
    <s v="Full-Time"/>
    <s v="Active"/>
    <s v="Yes"/>
    <s v="No"/>
  </r>
  <r>
    <s v="EMP01075"/>
    <s v="Kunal Rao"/>
    <s v="Male"/>
    <d v="1990-11-06T00:00:00"/>
    <n v="36"/>
    <x v="5"/>
    <s v="Executive Assistant"/>
    <d v="2019-11-22T00:00:00"/>
    <n v="6.8"/>
    <n v="42567"/>
    <n v="2507"/>
    <n v="83.8"/>
    <x v="0"/>
    <n v="16"/>
    <n v="1"/>
    <n v="14"/>
    <n v="5"/>
    <s v="Married"/>
    <s v="Diploma"/>
    <s v="Ahmedabad"/>
    <s v="Contract"/>
    <s v="Active"/>
    <s v="Yes"/>
    <s v="Yes"/>
  </r>
  <r>
    <s v="EMP01076"/>
    <s v="Vidhi Pandya"/>
    <s v="Female"/>
    <d v="1988-12-26T00:00:00"/>
    <n v="38"/>
    <x v="8"/>
    <s v="Legal Counsel"/>
    <d v="2023-07-03T00:00:00"/>
    <n v="3.2"/>
    <n v="117877"/>
    <n v="19836"/>
    <n v="83.4"/>
    <x v="4"/>
    <n v="3"/>
    <n v="20"/>
    <n v="67"/>
    <n v="4"/>
    <s v="Single"/>
    <s v="Bachelor's"/>
    <s v="Hyderabad"/>
    <s v="Full-Time"/>
    <s v="On Leave"/>
    <s v="Yes"/>
    <s v="Yes"/>
  </r>
  <r>
    <s v="EMP01077"/>
    <s v="Riya Thakkar"/>
    <s v="Female"/>
    <d v="1986-02-18T00:00:00"/>
    <n v="40"/>
    <x v="7"/>
    <s v="Software Engineer"/>
    <d v="2024-07-14T00:00:00"/>
    <n v="2.2000000000000002"/>
    <n v="87180"/>
    <n v="4572"/>
    <n v="91.2"/>
    <x v="2"/>
    <n v="5"/>
    <n v="25"/>
    <n v="74"/>
    <n v="1"/>
    <s v="Single"/>
    <s v="M.Com"/>
    <s v="Gurugram"/>
    <s v="Part-Time"/>
    <s v="Resigned"/>
    <s v="Yes"/>
    <s v="Yes"/>
  </r>
  <r>
    <s v="EMP01078"/>
    <s v="Mansi Jain"/>
    <s v="Female"/>
    <d v="1980-11-09T00:00:00"/>
    <n v="46"/>
    <x v="2"/>
    <s v="Talent Acquisition Specialist"/>
    <d v="2021-12-27T00:00:00"/>
    <n v="4.7"/>
    <n v="163684"/>
    <n v="12809"/>
    <n v="78.3"/>
    <x v="0"/>
    <n v="38"/>
    <n v="22"/>
    <n v="48"/>
    <n v="1"/>
    <s v="Married"/>
    <s v="M.Tech"/>
    <s v="Gurugram"/>
    <s v="Part-Time"/>
    <s v="Active"/>
    <s v="Yes"/>
    <s v="No"/>
  </r>
  <r>
    <s v="EMP01079"/>
    <s v="Diya Desai"/>
    <s v="Female"/>
    <d v="2002-04-20T00:00:00"/>
    <n v="24"/>
    <x v="4"/>
    <s v="BI Analyst"/>
    <d v="2020-05-27T00:00:00"/>
    <n v="6.3"/>
    <n v="153894"/>
    <n v="22209"/>
    <n v="97.8"/>
    <x v="4"/>
    <n v="27"/>
    <n v="15"/>
    <n v="10"/>
    <n v="5"/>
    <s v="Married"/>
    <s v="Bachelor's"/>
    <s v="Jaipur"/>
    <s v="Part-Time"/>
    <s v="Active"/>
    <s v="Yes"/>
    <s v="Yes"/>
  </r>
  <r>
    <s v="EMP01080"/>
    <s v="Meera Raval"/>
    <s v="Female"/>
    <d v="2000-04-22T00:00:00"/>
    <n v="26"/>
    <x v="0"/>
    <s v="Business Development Executive"/>
    <d v="2020-03-30T00:00:00"/>
    <n v="6.4"/>
    <n v="48282"/>
    <n v="3445"/>
    <n v="80.099999999999994"/>
    <x v="2"/>
    <n v="21"/>
    <n v="17"/>
    <n v="11"/>
    <n v="3"/>
    <s v="Single"/>
    <s v="M.Com"/>
    <s v="Bengaluru"/>
    <s v="Part-Time"/>
    <s v="Resigned"/>
    <s v="Yes"/>
    <s v="Yes"/>
  </r>
  <r>
    <s v="EMP01081"/>
    <s v="Aditi Parikh"/>
    <s v="Female"/>
    <d v="1976-11-22T00:00:00"/>
    <n v="50"/>
    <x v="0"/>
    <s v="Sales Representative"/>
    <d v="2016-03-15T00:00:00"/>
    <n v="10.5"/>
    <n v="104192"/>
    <n v="13724"/>
    <n v="82.9"/>
    <x v="0"/>
    <n v="30"/>
    <n v="15"/>
    <n v="39"/>
    <n v="3"/>
    <s v="Married"/>
    <s v="M.Tech"/>
    <s v="Chennai"/>
    <s v="Full-Time"/>
    <s v="On Leave"/>
    <s v="Yes"/>
    <s v="Yes"/>
  </r>
  <r>
    <s v="EMP01082"/>
    <s v="Ishan Bhat"/>
    <s v="Male"/>
    <d v="2001-05-13T00:00:00"/>
    <n v="25"/>
    <x v="3"/>
    <s v="Senior Accountant"/>
    <d v="2022-06-02T00:00:00"/>
    <n v="4.3"/>
    <n v="110855"/>
    <n v="7854"/>
    <n v="93.9"/>
    <x v="2"/>
    <n v="31"/>
    <n v="25"/>
    <n v="54"/>
    <n v="4"/>
    <s v="Single"/>
    <s v="M.Com"/>
    <s v="Pune"/>
    <s v="Part-Time"/>
    <s v="Active"/>
    <s v="No"/>
    <s v="Yes"/>
  </r>
  <r>
    <s v="EMP01083"/>
    <s v="Meera Sharma"/>
    <s v="Female"/>
    <d v="1997-12-13T00:00:00"/>
    <n v="29"/>
    <x v="3"/>
    <s v="Senior Accountant"/>
    <d v="2019-05-18T00:00:00"/>
    <n v="7.3"/>
    <n v="26310"/>
    <n v="3998"/>
    <n v="80.8"/>
    <x v="0"/>
    <n v="28"/>
    <n v="0"/>
    <n v="32"/>
    <n v="4"/>
    <s v="Married"/>
    <s v="Bachelor's"/>
    <s v="Delhi"/>
    <s v="Full-Time"/>
    <s v="Active"/>
    <s v="Yes"/>
    <s v="Yes"/>
  </r>
  <r>
    <s v="EMP01084"/>
    <s v="Tanvi Trivedi"/>
    <s v="Female"/>
    <d v="1978-01-12T00:00:00"/>
    <n v="48"/>
    <x v="2"/>
    <s v="HR Analyst"/>
    <d v="2024-03-12T00:00:00"/>
    <n v="2.5"/>
    <n v="161172"/>
    <n v="20476"/>
    <n v="97.3"/>
    <x v="4"/>
    <n v="27"/>
    <n v="8"/>
    <n v="6"/>
    <n v="5"/>
    <s v="Single"/>
    <s v="Bachelor's"/>
    <s v="Bengaluru"/>
    <s v="Full-Time"/>
    <s v="On Leave"/>
    <s v="Yes"/>
    <s v="Yes"/>
  </r>
  <r>
    <s v="EMP01085"/>
    <s v="Rahul Nair"/>
    <s v="Male"/>
    <d v="2004-03-12T00:00:00"/>
    <n v="22"/>
    <x v="0"/>
    <s v="Sales Executive"/>
    <d v="2022-10-27T00:00:00"/>
    <n v="3.9"/>
    <n v="90758"/>
    <n v="13170"/>
    <n v="85.4"/>
    <x v="3"/>
    <n v="29"/>
    <n v="24"/>
    <n v="52"/>
    <n v="5"/>
    <s v="Married"/>
    <s v="B.Com"/>
    <s v="Bengaluru"/>
    <s v="Full-Time"/>
    <s v="On Leave"/>
    <s v="Yes"/>
    <s v="No"/>
  </r>
  <r>
    <s v="EMP01086"/>
    <s v="Akash Iyer"/>
    <s v="Male"/>
    <d v="1971-07-02T00:00:00"/>
    <n v="55"/>
    <x v="0"/>
    <s v="Business Development Executive"/>
    <d v="2019-11-29T00:00:00"/>
    <n v="6.8"/>
    <n v="151236"/>
    <n v="10385"/>
    <n v="98.4"/>
    <x v="1"/>
    <n v="17"/>
    <n v="20"/>
    <n v="80"/>
    <n v="2"/>
    <s v="Single"/>
    <s v="B.Com"/>
    <s v="Hyderabad"/>
    <s v="Contract"/>
    <s v="Resigned"/>
    <s v="No"/>
    <s v="No"/>
  </r>
  <r>
    <s v="EMP01087"/>
    <s v="Naveen Raval"/>
    <s v="Male"/>
    <d v="1998-09-01T00:00:00"/>
    <n v="28"/>
    <x v="5"/>
    <s v="Admin Executive"/>
    <d v="2024-01-21T00:00:00"/>
    <n v="2.6"/>
    <n v="165661"/>
    <n v="20606"/>
    <n v="91"/>
    <x v="1"/>
    <n v="33"/>
    <n v="6"/>
    <n v="41"/>
    <n v="3"/>
    <s v="Married"/>
    <s v="M.Com"/>
    <s v="Gurugram"/>
    <s v="Part-Time"/>
    <s v="Active"/>
    <s v="No"/>
    <s v="Yes"/>
  </r>
  <r>
    <s v="EMP01088"/>
    <s v="Madhav Iyer"/>
    <s v="Male"/>
    <d v="1974-01-11T00:00:00"/>
    <n v="52"/>
    <x v="6"/>
    <s v="Customer Success Manager"/>
    <d v="2016-02-19T00:00:00"/>
    <n v="10.6"/>
    <n v="83534"/>
    <n v="3791"/>
    <n v="99.1"/>
    <x v="0"/>
    <n v="26"/>
    <n v="26"/>
    <n v="22"/>
    <n v="3"/>
    <s v="Married"/>
    <s v="Bachelor's"/>
    <s v="Chennai"/>
    <s v="Full-Time"/>
    <s v="Active"/>
    <s v="No"/>
    <s v="Yes"/>
  </r>
  <r>
    <s v="EMP01089"/>
    <s v="Tanvi Sharma"/>
    <s v="Female"/>
    <d v="1997-04-12T00:00:00"/>
    <n v="29"/>
    <x v="3"/>
    <s v="Finance Manager"/>
    <d v="2021-08-26T00:00:00"/>
    <n v="5"/>
    <n v="117726"/>
    <n v="20394"/>
    <n v="78.599999999999994"/>
    <x v="1"/>
    <n v="43"/>
    <n v="0"/>
    <n v="13"/>
    <n v="4"/>
    <s v="Single"/>
    <s v="Master's"/>
    <s v="Gurugram"/>
    <s v="Intern"/>
    <s v="Active"/>
    <s v="No"/>
    <s v="No"/>
  </r>
  <r>
    <s v="EMP01090"/>
    <s v="Yash Agarwal"/>
    <s v="Male"/>
    <d v="1977-10-02T00:00:00"/>
    <n v="49"/>
    <x v="9"/>
    <s v="Operations Analyst"/>
    <d v="2018-01-04T00:00:00"/>
    <n v="8.6999999999999993"/>
    <n v="89019"/>
    <n v="5946"/>
    <n v="84.6"/>
    <x v="3"/>
    <n v="20"/>
    <n v="9"/>
    <n v="61"/>
    <n v="5"/>
    <s v="Married"/>
    <s v="Bachelor's"/>
    <s v="Gurugram"/>
    <s v="Contract"/>
    <s v="Resigned"/>
    <s v="No"/>
    <s v="Yes"/>
  </r>
  <r>
    <s v="EMP01091"/>
    <s v="Varun Rao"/>
    <s v="Male"/>
    <d v="1976-10-02T00:00:00"/>
    <n v="50"/>
    <x v="9"/>
    <s v="Process Specialist"/>
    <d v="2017-05-19T00:00:00"/>
    <n v="9.3000000000000007"/>
    <n v="172121"/>
    <n v="24746"/>
    <n v="98.4"/>
    <x v="4"/>
    <n v="33"/>
    <n v="20"/>
    <n v="78"/>
    <n v="5"/>
    <s v="Married"/>
    <s v="M.Com"/>
    <s v="Hyderabad"/>
    <s v="Intern"/>
    <s v="On Leave"/>
    <s v="Yes"/>
    <s v="No"/>
  </r>
  <r>
    <s v="EMP01092"/>
    <s v="Sneha Thakkar"/>
    <s v="Female"/>
    <d v="1998-09-08T00:00:00"/>
    <n v="28"/>
    <x v="1"/>
    <s v="Digital Marketing Specialist"/>
    <d v="2024-01-01T00:00:00"/>
    <n v="2.7"/>
    <n v="151734"/>
    <n v="15022"/>
    <n v="83.8"/>
    <x v="2"/>
    <n v="35"/>
    <n v="0"/>
    <n v="52"/>
    <n v="4"/>
    <s v="Single"/>
    <s v="MBA"/>
    <s v="Bengaluru"/>
    <s v="Intern"/>
    <s v="Active"/>
    <s v="Yes"/>
    <s v="No"/>
  </r>
  <r>
    <s v="EMP01093"/>
    <s v="Aarav Chauhan"/>
    <s v="Male"/>
    <d v="1999-10-06T00:00:00"/>
    <n v="27"/>
    <x v="0"/>
    <s v="Sales Executive"/>
    <d v="2022-10-07T00:00:00"/>
    <n v="3.9"/>
    <n v="116340"/>
    <n v="7277"/>
    <n v="87.4"/>
    <x v="3"/>
    <n v="9"/>
    <n v="22"/>
    <n v="66"/>
    <n v="2"/>
    <s v="Single"/>
    <s v="B.Tech"/>
    <s v="Jaipur"/>
    <s v="Intern"/>
    <s v="Active"/>
    <s v="No"/>
    <s v="Yes"/>
  </r>
  <r>
    <s v="EMP01094"/>
    <s v="Rajat Vyas"/>
    <s v="Male"/>
    <d v="1997-06-08T00:00:00"/>
    <n v="29"/>
    <x v="0"/>
    <s v="Business Development Executive"/>
    <d v="2025-01-05T00:00:00"/>
    <n v="1.7"/>
    <n v="142635"/>
    <n v="18245"/>
    <n v="86.2"/>
    <x v="2"/>
    <n v="16"/>
    <n v="5"/>
    <n v="61"/>
    <n v="4"/>
    <s v="Single"/>
    <s v="MBA"/>
    <s v="Bengaluru"/>
    <s v="Contract"/>
    <s v="Resigned"/>
    <s v="Yes"/>
    <s v="Yes"/>
  </r>
  <r>
    <s v="EMP01095"/>
    <s v="Rahul Reddy"/>
    <s v="Male"/>
    <d v="1994-01-19T00:00:00"/>
    <n v="32"/>
    <x v="3"/>
    <s v="Finance Manager"/>
    <d v="2023-09-22T00:00:00"/>
    <n v="3"/>
    <n v="22034"/>
    <n v="1285"/>
    <n v="79.400000000000006"/>
    <x v="2"/>
    <n v="11"/>
    <m/>
    <n v="40"/>
    <n v="3"/>
    <s v="Single"/>
    <s v="Unknown"/>
    <s v="Hyderabad"/>
    <s v="Intern"/>
    <s v="Resigned"/>
    <s v="Yes"/>
    <s v="Yes"/>
  </r>
  <r>
    <s v="EMP01096"/>
    <s v="Kunal Kapoor"/>
    <s v="Male"/>
    <d v="1985-02-11T00:00:00"/>
    <n v="41"/>
    <x v="7"/>
    <s v="IT Support Specialist"/>
    <d v="2017-06-03T00:00:00"/>
    <n v="9.3000000000000007"/>
    <n v="123975"/>
    <n v="9737"/>
    <n v="79.3"/>
    <x v="0"/>
    <n v="36"/>
    <n v="22"/>
    <n v="13"/>
    <n v="2"/>
    <s v="Single"/>
    <s v="Master's"/>
    <s v="Ahmedabad"/>
    <s v="Full-Time"/>
    <s v="Resigned"/>
    <s v="No"/>
    <s v="No"/>
  </r>
  <r>
    <s v="EMP01097"/>
    <s v="Mohit Reddy"/>
    <s v="Male"/>
    <d v="1996-03-25T00:00:00"/>
    <n v="30"/>
    <x v="6"/>
    <s v="Customer Service Specialist"/>
    <d v="2025-03-16T00:00:00"/>
    <n v="1.5"/>
    <n v="139807"/>
    <n v="8467"/>
    <n v="88.2"/>
    <x v="3"/>
    <n v="4"/>
    <n v="13"/>
    <n v="69"/>
    <n v="1"/>
    <s v="Married"/>
    <s v="M.Com"/>
    <s v="Hyderabad"/>
    <s v="Intern"/>
    <s v="Active"/>
    <s v="No"/>
    <s v="Yes"/>
  </r>
  <r>
    <s v="EMP01098"/>
    <s v="Rajat Malhotra"/>
    <s v="Male"/>
    <d v="2002-04-13T00:00:00"/>
    <n v="24"/>
    <x v="2"/>
    <s v="HR Manager"/>
    <d v="2022-11-21T00:00:00"/>
    <n v="3.8"/>
    <n v="104101"/>
    <n v="15555"/>
    <n v="81.7"/>
    <x v="2"/>
    <n v="8"/>
    <n v="20"/>
    <n v="41"/>
    <n v="1"/>
    <s v="Single"/>
    <s v="BBA"/>
    <s v="Hyderabad"/>
    <s v="Full-Time"/>
    <s v="Active"/>
    <s v="No"/>
    <s v="No"/>
  </r>
  <r>
    <s v="EMP01099"/>
    <s v="Himanshu Kumar"/>
    <s v="Male"/>
    <d v="1982-09-06T00:00:00"/>
    <n v="44"/>
    <x v="6"/>
    <s v="Customer Success Manager"/>
    <d v="2020-09-17T00:00:00"/>
    <n v="6"/>
    <n v="58102"/>
    <n v="9080"/>
    <n v="86.1"/>
    <x v="4"/>
    <n v="27"/>
    <n v="26"/>
    <n v="25"/>
    <n v="1"/>
    <s v="Single"/>
    <s v="B.Tech"/>
    <s v="Gurugram"/>
    <s v="Part-Time"/>
    <s v="On Leave"/>
    <s v="No"/>
    <s v="No"/>
  </r>
  <r>
    <s v="EMP01100"/>
    <s v="Tanya Menon"/>
    <s v="Female"/>
    <d v="2001-05-19T00:00:00"/>
    <n v="25"/>
    <x v="4"/>
    <s v="BI Analyst"/>
    <d v="2019-07-14T00:00:00"/>
    <n v="7.2"/>
    <n v="177978"/>
    <n v="10915"/>
    <n v="88.6"/>
    <x v="2"/>
    <n v="33"/>
    <n v="6"/>
    <n v="80"/>
    <n v="5"/>
    <s v="Married"/>
    <s v="Diploma"/>
    <s v="Hyderabad"/>
    <s v="Full-Time"/>
    <s v="Active"/>
    <s v="No"/>
    <s v="Yes"/>
  </r>
  <r>
    <s v="EMP01101"/>
    <s v="Riya Sharma"/>
    <s v="Female"/>
    <d v="1987-10-23T00:00:00"/>
    <n v="39"/>
    <x v="1"/>
    <s v="Marketing Analyst"/>
    <d v="2025-03-27T00:00:00"/>
    <n v="1.5"/>
    <n v="131299"/>
    <n v="9780"/>
    <n v="94.9"/>
    <x v="0"/>
    <n v="8"/>
    <n v="4"/>
    <n v="33"/>
    <n v="5"/>
    <s v="Married"/>
    <s v="M.Com"/>
    <s v="Mumbai"/>
    <s v="Part-Time"/>
    <s v="Active"/>
    <s v="Yes"/>
    <s v="Yes"/>
  </r>
  <r>
    <s v="EMP01102"/>
    <s v="Vivek Iyer"/>
    <s v="Male"/>
    <d v="1987-09-11T00:00:00"/>
    <n v="39"/>
    <x v="1"/>
    <s v="Digital Marketing Specialist"/>
    <d v="2016-03-07T00:00:00"/>
    <n v="10.5"/>
    <n v="23070"/>
    <n v="3063"/>
    <n v="93.3"/>
    <x v="3"/>
    <n v="27"/>
    <n v="23"/>
    <n v="25"/>
    <n v="2"/>
    <s v="Single"/>
    <s v="Diploma"/>
    <s v="Hyderabad"/>
    <s v="Intern"/>
    <s v="Active"/>
    <s v="Yes"/>
    <s v="Yes"/>
  </r>
  <r>
    <s v="EMP01103"/>
    <s v="Tanvi Rao"/>
    <s v="Female"/>
    <d v="1976-12-17T00:00:00"/>
    <n v="50"/>
    <x v="4"/>
    <s v="Data Analyst"/>
    <d v="2025-07-02T00:00:00"/>
    <n v="1.2"/>
    <n v="156582"/>
    <n v="8017"/>
    <n v="94.9"/>
    <x v="2"/>
    <n v="8"/>
    <n v="6"/>
    <n v="62"/>
    <n v="5"/>
    <s v="Married"/>
    <s v="Bachelor's"/>
    <s v="Delhi"/>
    <s v="Contract"/>
    <s v="Active"/>
    <s v="No"/>
    <s v="Yes"/>
  </r>
  <r>
    <s v="EMP01104"/>
    <s v="Anika Menon"/>
    <s v="Female"/>
    <d v="1993-12-24T00:00:00"/>
    <n v="33"/>
    <x v="7"/>
    <s v="IT Manager"/>
    <d v="2023-03-16T00:00:00"/>
    <n v="3.5"/>
    <n v="119013"/>
    <n v="16916"/>
    <n v="86.7"/>
    <x v="0"/>
    <n v="36"/>
    <n v="19"/>
    <n v="73"/>
    <n v="3"/>
    <s v="Married"/>
    <s v="Bachelor's"/>
    <s v="Delhi"/>
    <s v="Intern"/>
    <s v="Resigned"/>
    <s v="No"/>
    <s v="No"/>
  </r>
  <r>
    <s v="EMP01105"/>
    <s v="Kavya Thakkar"/>
    <s v="Female"/>
    <d v="1971-04-01T00:00:00"/>
    <n v="55"/>
    <x v="8"/>
    <s v="Legal Counsel"/>
    <d v="2017-09-23T00:00:00"/>
    <n v="9"/>
    <n v="74777"/>
    <n v="2812"/>
    <n v="86.6"/>
    <x v="4"/>
    <n v="34"/>
    <n v="1"/>
    <n v="78"/>
    <n v="2"/>
    <s v="Married"/>
    <s v="Master's"/>
    <s v="Gurugram"/>
    <s v="Intern"/>
    <s v="Active"/>
    <s v="Yes"/>
    <s v="Yes"/>
  </r>
  <r>
    <s v="EMP01106"/>
    <s v="Riya Malhotra"/>
    <s v="Female"/>
    <d v="1985-12-15T00:00:00"/>
    <n v="41"/>
    <x v="5"/>
    <s v="Admin Manager"/>
    <d v="2019-02-11T00:00:00"/>
    <n v="7.6"/>
    <n v="108650"/>
    <n v="18694"/>
    <n v="88.9"/>
    <x v="2"/>
    <n v="20"/>
    <n v="10"/>
    <n v="50"/>
    <n v="4"/>
    <s v="Married"/>
    <s v="Master's"/>
    <s v="Pune"/>
    <s v="Contract"/>
    <s v="Active"/>
    <s v="No"/>
    <s v="No"/>
  </r>
  <r>
    <s v="EMP01107"/>
    <s v="Aarav Patel"/>
    <s v="Male"/>
    <d v="1981-09-15T00:00:00"/>
    <n v="45"/>
    <x v="9"/>
    <s v="Supply Chain Analyst"/>
    <d v="2024-10-28T00:00:00"/>
    <n v="1.9"/>
    <n v="130770"/>
    <n v="9635"/>
    <n v="95.6"/>
    <x v="3"/>
    <n v="3"/>
    <n v="11"/>
    <n v="14"/>
    <n v="4"/>
    <s v="Married"/>
    <s v="B.Com"/>
    <s v="Hyderabad"/>
    <s v="Contract"/>
    <s v="Active"/>
    <s v="Yes"/>
    <s v="Yes"/>
  </r>
  <r>
    <s v="EMP01108"/>
    <s v="Priya Pandya"/>
    <s v="Female"/>
    <d v="2001-09-19T00:00:00"/>
    <n v="25"/>
    <x v="8"/>
    <s v="Legal Counsel"/>
    <d v="2019-09-25T00:00:00"/>
    <n v="7"/>
    <n v="59675"/>
    <n v="3595"/>
    <n v="95.5"/>
    <x v="3"/>
    <n v="26"/>
    <n v="17"/>
    <n v="59"/>
    <n v="1"/>
    <s v="Single"/>
    <s v="B.Com"/>
    <s v="Chennai"/>
    <s v="Full-Time"/>
    <s v="Resigned"/>
    <s v="Yes"/>
    <s v="No"/>
  </r>
  <r>
    <s v="EMP01109"/>
    <s v="Rahul Gupta"/>
    <s v="Male"/>
    <d v="1993-01-20T00:00:00"/>
    <n v="33"/>
    <x v="7"/>
    <s v="IT Support Specialist"/>
    <d v="2017-09-22T00:00:00"/>
    <n v="9"/>
    <n v="77616"/>
    <n v="3036"/>
    <n v="89.2"/>
    <x v="0"/>
    <n v="2"/>
    <n v="25"/>
    <n v="47"/>
    <n v="1"/>
    <s v="Single"/>
    <s v="Bachelor's"/>
    <s v="Jaipur"/>
    <s v="Contract"/>
    <s v="Resigned"/>
    <s v="Yes"/>
    <s v="Yes"/>
  </r>
  <r>
    <s v="EMP01110"/>
    <s v="Payal Sharma"/>
    <s v="Female"/>
    <d v="1968-07-21T00:00:00"/>
    <n v="58"/>
    <x v="3"/>
    <s v="Senior Accountant"/>
    <d v="2021-05-02T00:00:00"/>
    <n v="5.4"/>
    <n v="178336"/>
    <n v="28827"/>
    <n v="88.6"/>
    <x v="2"/>
    <n v="8"/>
    <n v="26"/>
    <n v="39"/>
    <n v="3"/>
    <s v="Single"/>
    <s v="Diploma"/>
    <s v="Hyderabad"/>
    <s v="Full-Time"/>
    <s v="Active"/>
    <s v="No"/>
    <s v="No"/>
  </r>
  <r>
    <s v="EMP01111"/>
    <s v="Komal Sharma"/>
    <s v="Female"/>
    <d v="1986-06-02T00:00:00"/>
    <n v="40"/>
    <x v="4"/>
    <s v="Business Analyst"/>
    <d v="2019-12-20T00:00:00"/>
    <n v="6.7"/>
    <n v="120996"/>
    <n v="9059"/>
    <n v="94.4"/>
    <x v="0"/>
    <n v="32"/>
    <n v="0"/>
    <n v="78"/>
    <n v="3"/>
    <s v="Married"/>
    <s v="B.Tech"/>
    <s v="Jaipur"/>
    <s v="Contract"/>
    <s v="Resigned"/>
    <s v="Yes"/>
    <s v="No"/>
  </r>
  <r>
    <s v="EMP01112"/>
    <s v="Dev Reddy"/>
    <s v="Male"/>
    <d v="1978-01-06T00:00:00"/>
    <n v="48"/>
    <x v="8"/>
    <s v="Compliance Specialist"/>
    <d v="2019-01-12T00:00:00"/>
    <n v="7.7"/>
    <n v="60571"/>
    <n v="9099"/>
    <n v="92.2"/>
    <x v="4"/>
    <n v="5"/>
    <n v="11"/>
    <n v="72"/>
    <n v="5"/>
    <s v="Single"/>
    <s v="B.Com"/>
    <s v="Kolkata"/>
    <s v="Contract"/>
    <s v="On Leave"/>
    <s v="Yes"/>
    <s v="No"/>
  </r>
  <r>
    <s v="EMP01113"/>
    <s v="Shubham Shah"/>
    <s v="Male"/>
    <d v="2003-04-04T00:00:00"/>
    <n v="23"/>
    <x v="8"/>
    <s v="Legal Counsel"/>
    <d v="2023-06-16T00:00:00"/>
    <n v="3.2"/>
    <n v="142543"/>
    <n v="13615"/>
    <n v="88.3"/>
    <x v="2"/>
    <n v="23"/>
    <n v="19"/>
    <n v="51"/>
    <n v="1"/>
    <s v="Married"/>
    <s v="Master's"/>
    <s v="Kolkata"/>
    <s v="Intern"/>
    <s v="Resigned"/>
    <s v="No"/>
    <s v="Yes"/>
  </r>
  <r>
    <s v="EMP01114"/>
    <s v="Aarav Agarwal"/>
    <s v="Male"/>
    <d v="1972-12-05T00:00:00"/>
    <n v="54"/>
    <x v="8"/>
    <s v="Compliance Specialist"/>
    <d v="2024-10-27T00:00:00"/>
    <n v="1.9"/>
    <n v="158314"/>
    <n v="23889"/>
    <n v="97"/>
    <x v="2"/>
    <n v="17"/>
    <n v="3"/>
    <n v="78"/>
    <n v="4"/>
    <s v="Single"/>
    <s v="B.Tech"/>
    <s v="Bengaluru"/>
    <s v="Part-Time"/>
    <s v="Active"/>
    <s v="Yes"/>
    <s v="No"/>
  </r>
  <r>
    <s v="EMP01115"/>
    <s v="Swati Bhat"/>
    <s v="Female"/>
    <d v="1988-03-15T00:00:00"/>
    <n v="38"/>
    <x v="6"/>
    <s v="Customer Success Manager"/>
    <d v="2019-04-13T00:00:00"/>
    <n v="7.4"/>
    <n v="157359"/>
    <n v="9264"/>
    <n v="82.6"/>
    <x v="0"/>
    <n v="0"/>
    <n v="12"/>
    <n v="56"/>
    <n v="2"/>
    <s v="Single"/>
    <s v="Master's"/>
    <s v="Delhi"/>
    <s v="Full-Time"/>
    <s v="On Leave"/>
    <s v="Yes"/>
    <s v="No"/>
  </r>
  <r>
    <s v="EMP01116"/>
    <s v="Sahil Bhat"/>
    <s v="Male"/>
    <d v="1996-07-27T00:00:00"/>
    <n v="30"/>
    <x v="9"/>
    <s v="Operations Manager"/>
    <d v="2022-04-25T00:00:00"/>
    <n v="4.4000000000000004"/>
    <n v="103896"/>
    <n v="12370"/>
    <n v="87"/>
    <x v="2"/>
    <n v="1"/>
    <n v="13"/>
    <n v="24"/>
    <n v="2"/>
    <s v="Single"/>
    <s v="BBA"/>
    <s v="Pune"/>
    <s v="Part-Time"/>
    <s v="Resigned"/>
    <s v="No"/>
    <s v="Yes"/>
  </r>
  <r>
    <s v="EMP01117"/>
    <s v="Swati Agarwal"/>
    <s v="Female"/>
    <d v="1968-01-05T00:00:00"/>
    <n v="58"/>
    <x v="0"/>
    <s v="Sales Representative"/>
    <d v="2021-04-15T00:00:00"/>
    <n v="5.4"/>
    <n v="172263"/>
    <n v="13342"/>
    <n v="79.2"/>
    <x v="0"/>
    <n v="17"/>
    <n v="27"/>
    <n v="74"/>
    <n v="4"/>
    <s v="Single"/>
    <s v="Diploma"/>
    <s v="Hyderabad"/>
    <s v="Intern"/>
    <s v="Active"/>
    <s v="No"/>
    <s v="No"/>
  </r>
  <r>
    <s v="EMP01118"/>
    <s v="Ishan Gupta"/>
    <s v="Male"/>
    <d v="1974-06-11T00:00:00"/>
    <n v="52"/>
    <x v="1"/>
    <s v="Marketing Manager"/>
    <d v="2021-11-19T00:00:00"/>
    <n v="4.8"/>
    <n v="42288"/>
    <n v="4699"/>
    <n v="99.6"/>
    <x v="2"/>
    <n v="43"/>
    <n v="1"/>
    <n v="62"/>
    <n v="2"/>
    <s v="Married"/>
    <s v="Diploma"/>
    <s v="Mumbai"/>
    <s v="Contract"/>
    <s v="On Leave"/>
    <s v="Yes"/>
    <s v="No"/>
  </r>
  <r>
    <s v="EMP01119"/>
    <s v="Radhika Patel"/>
    <s v="Female"/>
    <d v="1970-10-10T00:00:00"/>
    <n v="56"/>
    <x v="9"/>
    <s v="Supply Chain Analyst"/>
    <d v="2022-10-28T00:00:00"/>
    <n v="3.9"/>
    <n v="124395"/>
    <n v="7652"/>
    <n v="81.7"/>
    <x v="2"/>
    <n v="16"/>
    <n v="17"/>
    <n v="70"/>
    <n v="4"/>
    <s v="Married"/>
    <s v="B.Tech"/>
    <s v="Kolkata"/>
    <s v="Full-Time"/>
    <s v="Active"/>
    <s v="Yes"/>
    <s v="No"/>
  </r>
  <r>
    <s v="EMP01120"/>
    <s v="Anjali Shah"/>
    <s v="Female"/>
    <d v="1990-10-13T00:00:00"/>
    <n v="36"/>
    <x v="3"/>
    <s v="Financial Analyst"/>
    <d v="2017-04-14T00:00:00"/>
    <n v="9.4"/>
    <n v="179975"/>
    <n v="25329"/>
    <n v="78.599999999999994"/>
    <x v="1"/>
    <n v="35"/>
    <n v="28"/>
    <n v="74"/>
    <n v="1"/>
    <s v="Single"/>
    <s v="Diploma"/>
    <s v="Kolkata"/>
    <s v="Intern"/>
    <s v="Resigned"/>
    <s v="Yes"/>
    <s v="Yes"/>
  </r>
  <r>
    <s v="EMP01121"/>
    <s v="Madhav Sharma"/>
    <s v="Male"/>
    <d v="1980-07-23T00:00:00"/>
    <n v="46"/>
    <x v="8"/>
    <s v="Legal Executive"/>
    <d v="2025-10-16T00:00:00"/>
    <n v="0.9"/>
    <n v="53043"/>
    <n v="2641"/>
    <n v="79"/>
    <x v="2"/>
    <n v="30"/>
    <n v="24"/>
    <n v="23"/>
    <n v="5"/>
    <s v="Single"/>
    <s v="M.Com"/>
    <s v="Kolkata"/>
    <s v="Part-Time"/>
    <s v="Active"/>
    <s v="No"/>
    <s v="No"/>
  </r>
  <r>
    <s v="EMP01122"/>
    <s v="Radhika Thakkar"/>
    <s v="Female"/>
    <d v="1976-01-08T00:00:00"/>
    <n v="50"/>
    <x v="9"/>
    <s v="Operations Executive"/>
    <d v="2020-09-19T00:00:00"/>
    <n v="6"/>
    <n v="150668"/>
    <n v="18401"/>
    <n v="85.1"/>
    <x v="2"/>
    <n v="33"/>
    <n v="25"/>
    <n v="33"/>
    <n v="2"/>
    <s v="Married"/>
    <s v="B.Com"/>
    <s v="Chennai"/>
    <s v="Full-Time"/>
    <s v="Active"/>
    <s v="No"/>
    <s v="Yes"/>
  </r>
  <r>
    <s v="EMP01123"/>
    <s v="Karan Soni"/>
    <s v="Male"/>
    <d v="1992-02-11T00:00:00"/>
    <n v="34"/>
    <x v="9"/>
    <s v="Operations Manager"/>
    <d v="2023-02-02T00:00:00"/>
    <n v="3.6"/>
    <n v="33195"/>
    <n v="3187"/>
    <n v="92.9"/>
    <x v="1"/>
    <n v="2"/>
    <n v="11"/>
    <n v="21"/>
    <n v="1"/>
    <s v="Married"/>
    <s v="B.Tech"/>
    <s v="Kolkata"/>
    <s v="Contract"/>
    <s v="Resigned"/>
    <s v="No"/>
    <s v="No"/>
  </r>
  <r>
    <s v="EMP01124"/>
    <s v="Shubham Malhotra"/>
    <s v="Male"/>
    <d v="1973-09-07T00:00:00"/>
    <n v="53"/>
    <x v="3"/>
    <s v="Accountant"/>
    <d v="2019-06-29T00:00:00"/>
    <n v="7.2"/>
    <n v="38748"/>
    <n v="6690"/>
    <n v="84.7"/>
    <x v="0"/>
    <n v="41"/>
    <n v="22"/>
    <n v="18"/>
    <n v="2"/>
    <s v="Single"/>
    <s v="B.Com"/>
    <s v="Ahmedabad"/>
    <s v="Part-Time"/>
    <s v="Active"/>
    <s v="No"/>
    <s v="Yes"/>
  </r>
  <r>
    <s v="EMP01125"/>
    <s v="Tanvi Soni"/>
    <s v="Female"/>
    <d v="1971-10-03T00:00:00"/>
    <n v="55"/>
    <x v="2"/>
    <s v="HR Business Partner"/>
    <d v="2023-03-01T00:00:00"/>
    <n v="3.5"/>
    <n v="136795"/>
    <n v="16783"/>
    <n v="97.1"/>
    <x v="0"/>
    <n v="34"/>
    <n v="1"/>
    <n v="23"/>
    <n v="2"/>
    <s v="Married"/>
    <s v="M.Tech"/>
    <s v="Delhi"/>
    <s v="Intern"/>
    <s v="On Leave"/>
    <s v="No"/>
    <s v="No"/>
  </r>
  <r>
    <s v="EMP01126"/>
    <s v="Aishwarya Mishra"/>
    <s v="Female"/>
    <d v="1987-01-25T00:00:00"/>
    <n v="39"/>
    <x v="1"/>
    <s v="Brand Manager"/>
    <d v="2024-02-20T00:00:00"/>
    <n v="2.6"/>
    <n v="134007"/>
    <n v="5355"/>
    <n v="98.8"/>
    <x v="4"/>
    <n v="13"/>
    <n v="4"/>
    <n v="45"/>
    <n v="4"/>
    <s v="Single"/>
    <s v="BBA"/>
    <s v="Kolkata"/>
    <s v="Part-Time"/>
    <s v="Active"/>
    <s v="No"/>
    <s v="No"/>
  </r>
  <r>
    <s v="EMP01127"/>
    <s v="Vidhi Rao"/>
    <s v="Female"/>
    <d v="1995-10-23T00:00:00"/>
    <n v="31"/>
    <x v="0"/>
    <s v="Business Development Executive"/>
    <d v="2018-08-14T00:00:00"/>
    <n v="8.1"/>
    <n v="49383"/>
    <n v="7215"/>
    <n v="89.1"/>
    <x v="2"/>
    <n v="13"/>
    <n v="22"/>
    <n v="9"/>
    <n v="2"/>
    <s v="Single"/>
    <s v="B.Com"/>
    <s v="Kolkata"/>
    <s v="Contract"/>
    <s v="Resigned"/>
    <s v="No"/>
    <s v="Yes"/>
  </r>
  <r>
    <s v="EMP01128"/>
    <s v="Nikhil Joshi"/>
    <s v="Male"/>
    <d v="1986-02-13T00:00:00"/>
    <n v="40"/>
    <x v="9"/>
    <s v="Operations Executive"/>
    <d v="2022-03-02T00:00:00"/>
    <n v="4.5"/>
    <n v="112953"/>
    <n v="12496"/>
    <n v="91.7"/>
    <x v="1"/>
    <n v="37"/>
    <n v="13"/>
    <n v="54"/>
    <n v="1"/>
    <s v="Married"/>
    <s v="B.Tech"/>
    <s v="Hyderabad"/>
    <s v="Contract"/>
    <s v="Active"/>
    <s v="No"/>
    <s v="No"/>
  </r>
  <r>
    <s v="EMP01129"/>
    <s v="Kajal Menon"/>
    <s v="Female"/>
    <d v="1998-06-24T00:00:00"/>
    <n v="28"/>
    <x v="8"/>
    <s v="Compliance Specialist"/>
    <d v="2022-02-09T00:00:00"/>
    <n v="4.5999999999999996"/>
    <n v="96300"/>
    <n v="6756"/>
    <n v="92.2"/>
    <x v="0"/>
    <n v="39"/>
    <n v="3"/>
    <n v="59"/>
    <n v="1"/>
    <s v="Married"/>
    <s v="Bachelor's"/>
    <s v="Delhi"/>
    <s v="Full-Time"/>
    <s v="Active"/>
    <s v="Yes"/>
    <s v="Yes"/>
  </r>
  <r>
    <s v="EMP01130"/>
    <s v="Deepak Mishra"/>
    <s v="Male"/>
    <d v="1970-02-21T00:00:00"/>
    <n v="56"/>
    <x v="7"/>
    <s v="Software Engineer"/>
    <d v="2018-07-22T00:00:00"/>
    <n v="8.1"/>
    <n v="100604"/>
    <n v="8852"/>
    <n v="96.3"/>
    <x v="0"/>
    <n v="3"/>
    <n v="22"/>
    <n v="80"/>
    <n v="3"/>
    <s v="Single"/>
    <s v="BBA"/>
    <s v="Chennai"/>
    <s v="Contract"/>
    <s v="Active"/>
    <s v="Yes"/>
    <s v="Yes"/>
  </r>
  <r>
    <s v="EMP01131"/>
    <s v="Pooja Reddy"/>
    <s v="Female"/>
    <d v="1990-04-25T00:00:00"/>
    <n v="36"/>
    <x v="2"/>
    <s v="HR Analyst"/>
    <d v="2020-10-05T00:00:00"/>
    <n v="5.9"/>
    <n v="113194"/>
    <n v="13161"/>
    <n v="99.1"/>
    <x v="4"/>
    <n v="41"/>
    <n v="18"/>
    <n v="54"/>
    <n v="2"/>
    <s v="Single"/>
    <s v="Diploma"/>
    <s v="Bengaluru"/>
    <s v="Intern"/>
    <s v="Active"/>
    <s v="No"/>
    <s v="No"/>
  </r>
  <r>
    <s v="EMP01132"/>
    <s v="Saurabh Menon"/>
    <s v="Male"/>
    <d v="1981-07-14T00:00:00"/>
    <n v="45"/>
    <x v="6"/>
    <s v="Support Executive"/>
    <d v="2016-01-07T00:00:00"/>
    <n v="10.7"/>
    <n v="58582"/>
    <n v="9800"/>
    <n v="99.7"/>
    <x v="0"/>
    <n v="17"/>
    <n v="5"/>
    <n v="9"/>
    <n v="2"/>
    <s v="Single"/>
    <s v="MBA"/>
    <s v="Bengaluru"/>
    <s v="Contract"/>
    <s v="On Leave"/>
    <s v="Yes"/>
    <s v="Yes"/>
  </r>
  <r>
    <s v="EMP01133"/>
    <s v="Ishan Gupta"/>
    <s v="Male"/>
    <d v="1970-04-14T00:00:00"/>
    <n v="56"/>
    <x v="4"/>
    <s v="BI Analyst"/>
    <d v="2022-12-03T00:00:00"/>
    <n v="3.8"/>
    <n v="26232"/>
    <n v="3204"/>
    <n v="80"/>
    <x v="0"/>
    <n v="20"/>
    <n v="4"/>
    <n v="43"/>
    <n v="3"/>
    <s v="Married"/>
    <s v="Master's"/>
    <s v="Hyderabad"/>
    <s v="Contract"/>
    <s v="Active"/>
    <s v="Yes"/>
    <s v="Yes"/>
  </r>
  <r>
    <s v="EMP01134"/>
    <s v="Yash Raval"/>
    <s v="Male"/>
    <d v="1976-05-28T00:00:00"/>
    <n v="50"/>
    <x v="6"/>
    <s v="Support Analyst"/>
    <d v="2020-11-13T00:00:00"/>
    <n v="5.8"/>
    <n v="102522"/>
    <n v="15587"/>
    <n v="81.099999999999994"/>
    <x v="0"/>
    <n v="7"/>
    <n v="17"/>
    <n v="54"/>
    <n v="2"/>
    <s v="Married"/>
    <s v="MBA"/>
    <s v="Gurugram"/>
    <s v="Part-Time"/>
    <s v="Active"/>
    <s v="No"/>
    <s v="No"/>
  </r>
  <r>
    <s v="EMP01135"/>
    <s v="Shreya Mishra"/>
    <s v="Female"/>
    <d v="1995-11-06T00:00:00"/>
    <n v="31"/>
    <x v="4"/>
    <s v="Data Scientist"/>
    <d v="2020-03-18T00:00:00"/>
    <n v="6.5"/>
    <n v="90867"/>
    <n v="11011"/>
    <n v="95.7"/>
    <x v="1"/>
    <n v="1"/>
    <n v="6"/>
    <n v="75"/>
    <n v="3"/>
    <s v="Single"/>
    <s v="MBA"/>
    <s v="Delhi"/>
    <s v="Contract"/>
    <s v="Active"/>
    <s v="Yes"/>
    <s v="No"/>
  </r>
  <r>
    <s v="EMP01136"/>
    <s v="Nidhi Thakkar"/>
    <s v="Female"/>
    <d v="1970-07-16T00:00:00"/>
    <n v="56"/>
    <x v="0"/>
    <s v="Sales Representative"/>
    <d v="2021-12-24T00:00:00"/>
    <n v="4.7"/>
    <n v="162494"/>
    <n v="12204"/>
    <n v="83"/>
    <x v="4"/>
    <n v="15"/>
    <n v="7"/>
    <n v="13"/>
    <n v="3"/>
    <s v="Married"/>
    <s v="M.Tech"/>
    <s v="Gurugram"/>
    <s v="Full-Time"/>
    <s v="Active"/>
    <s v="No"/>
    <s v="No"/>
  </r>
  <r>
    <s v="EMP01137"/>
    <s v="Harsh Malhotra"/>
    <s v="Male"/>
    <d v="2000-02-09T00:00:00"/>
    <n v="26"/>
    <x v="8"/>
    <s v="Legal Counsel"/>
    <d v="2021-11-24T00:00:00"/>
    <n v="4.8"/>
    <n v="157543"/>
    <n v="9775"/>
    <n v="88.2"/>
    <x v="1"/>
    <n v="8"/>
    <n v="27"/>
    <n v="6"/>
    <n v="3"/>
    <s v="Single"/>
    <s v="B.Com"/>
    <s v="Hyderabad"/>
    <s v="Part-Time"/>
    <s v="Active"/>
    <s v="No"/>
    <s v="No"/>
  </r>
  <r>
    <s v="EMP01138"/>
    <s v="Avni Agarwal"/>
    <s v="Female"/>
    <d v="1993-01-23T00:00:00"/>
    <n v="33"/>
    <x v="5"/>
    <s v="Facilities Coordinator"/>
    <d v="2021-08-18T00:00:00"/>
    <n v="5.0999999999999996"/>
    <n v="35526"/>
    <n v="3626"/>
    <n v="79.3"/>
    <x v="2"/>
    <n v="15"/>
    <n v="2"/>
    <n v="44"/>
    <n v="2"/>
    <s v="Single"/>
    <s v="B.Com"/>
    <s v="Mumbai"/>
    <s v="Full-Time"/>
    <s v="Active"/>
    <s v="Yes"/>
    <s v="No"/>
  </r>
  <r>
    <s v="EMP01139"/>
    <s v="Mansi Gupta"/>
    <s v="Female"/>
    <d v="1995-11-04T00:00:00"/>
    <n v="31"/>
    <x v="2"/>
    <s v="Talent Acquisition Specialist"/>
    <d v="2024-12-14T00:00:00"/>
    <n v="1.7"/>
    <n v="165786"/>
    <n v="7394"/>
    <n v="79.7"/>
    <x v="0"/>
    <n v="39"/>
    <n v="21"/>
    <n v="56"/>
    <n v="5"/>
    <s v="Married"/>
    <s v="M.Com"/>
    <s v="Hyderabad"/>
    <s v="Part-Time"/>
    <s v="Active"/>
    <s v="No"/>
    <s v="Yes"/>
  </r>
  <r>
    <s v="EMP01140"/>
    <s v="Muskan Nair"/>
    <s v="Female"/>
    <d v="2005-03-28T00:00:00"/>
    <n v="21"/>
    <x v="6"/>
    <s v="Team Lead"/>
    <d v="2023-05-13T00:00:00"/>
    <n v="3.3"/>
    <n v="73884"/>
    <n v="6342"/>
    <n v="83.3"/>
    <x v="4"/>
    <n v="16"/>
    <n v="5"/>
    <n v="30"/>
    <n v="1"/>
    <s v="Married"/>
    <s v="Bachelor's"/>
    <s v="Ahmedabad"/>
    <s v="Part-Time"/>
    <s v="Active"/>
    <s v="Yes"/>
    <s v="Yes"/>
  </r>
  <r>
    <s v="EMP01141"/>
    <s v="Sakshi Nair"/>
    <s v="Female"/>
    <d v="1984-12-01T00:00:00"/>
    <n v="42"/>
    <x v="9"/>
    <s v="Operations Analyst"/>
    <d v="2017-11-19T00:00:00"/>
    <n v="8.8000000000000007"/>
    <n v="97577"/>
    <n v="7161"/>
    <n v="94.2"/>
    <x v="4"/>
    <n v="9"/>
    <n v="0"/>
    <n v="56"/>
    <n v="4"/>
    <s v="Married"/>
    <s v="Bachelor's"/>
    <s v="Mumbai"/>
    <s v="Contract"/>
    <s v="Active"/>
    <s v="No"/>
    <s v="No"/>
  </r>
  <r>
    <s v="EMP01142"/>
    <s v="Arjun Mehta"/>
    <s v="Male"/>
    <d v="1980-07-08T00:00:00"/>
    <n v="46"/>
    <x v="1"/>
    <s v="Marketing Manager"/>
    <d v="2017-07-30T00:00:00"/>
    <n v="9.1"/>
    <n v="55744"/>
    <n v="3996"/>
    <n v="81"/>
    <x v="3"/>
    <n v="2"/>
    <n v="10"/>
    <n v="34"/>
    <n v="5"/>
    <s v="Single"/>
    <s v="MBA"/>
    <s v="Pune"/>
    <s v="Full-Time"/>
    <s v="Active"/>
    <s v="No"/>
    <s v="Yes"/>
  </r>
  <r>
    <s v="EMP01143"/>
    <s v="Ayush Reddy"/>
    <s v="Male"/>
    <d v="2003-02-04T00:00:00"/>
    <n v="23"/>
    <x v="1"/>
    <s v="Digital Marketing Specialist"/>
    <d v="2021-12-28T00:00:00"/>
    <n v="4.7"/>
    <n v="102411"/>
    <n v="4624"/>
    <n v="82.6"/>
    <x v="2"/>
    <n v="14"/>
    <n v="20"/>
    <n v="27"/>
    <n v="3"/>
    <s v="Single"/>
    <s v="Diploma"/>
    <s v="Gurugram"/>
    <s v="Full-Time"/>
    <s v="Active"/>
    <s v="Yes"/>
    <s v="Yes"/>
  </r>
  <r>
    <s v="EMP01144"/>
    <s v="Sakshi Soni"/>
    <s v="Female"/>
    <d v="1979-11-10T00:00:00"/>
    <n v="47"/>
    <x v="9"/>
    <s v="Operations Analyst"/>
    <d v="2018-06-06T00:00:00"/>
    <n v="8.3000000000000007"/>
    <n v="101764"/>
    <n v="7608"/>
    <n v="82"/>
    <x v="0"/>
    <n v="19"/>
    <n v="19"/>
    <n v="61"/>
    <n v="4"/>
    <s v="Single"/>
    <s v="MBA"/>
    <s v="Hyderabad"/>
    <s v="Intern"/>
    <s v="Active"/>
    <s v="Yes"/>
    <s v="No"/>
  </r>
  <r>
    <s v="EMP01145"/>
    <s v="Akash Menon"/>
    <s v="Male"/>
    <d v="1968-06-08T00:00:00"/>
    <n v="58"/>
    <x v="6"/>
    <s v="Customer Success Manager"/>
    <d v="2023-02-20T00:00:00"/>
    <n v="3.6"/>
    <n v="146139"/>
    <n v="10450"/>
    <n v="91.6"/>
    <x v="3"/>
    <n v="36"/>
    <n v="17"/>
    <n v="51"/>
    <n v="2"/>
    <s v="Married"/>
    <s v="B.Tech"/>
    <s v="Delhi"/>
    <s v="Intern"/>
    <s v="Active"/>
    <s v="No"/>
    <s v="Yes"/>
  </r>
  <r>
    <s v="EMP01146"/>
    <s v="Tanvi Malhotra"/>
    <s v="Female"/>
    <d v="1984-10-28T00:00:00"/>
    <n v="42"/>
    <x v="3"/>
    <s v="Finance Manager"/>
    <d v="2021-06-21T00:00:00"/>
    <n v="5.2"/>
    <n v="124258"/>
    <n v="18406"/>
    <n v="98.9"/>
    <x v="1"/>
    <n v="40"/>
    <n v="16"/>
    <n v="12"/>
    <n v="5"/>
    <s v="Married"/>
    <s v="M.Com"/>
    <s v="Hyderabad"/>
    <s v="Full-Time"/>
    <s v="Active"/>
    <s v="No"/>
    <s v="No"/>
  </r>
  <r>
    <s v="EMP01147"/>
    <s v="Rahul Verma"/>
    <s v="Male"/>
    <d v="1968-12-12T00:00:00"/>
    <n v="58"/>
    <x v="0"/>
    <s v="Sales Manager"/>
    <d v="2025-11-05T00:00:00"/>
    <n v="0.8"/>
    <n v="137744"/>
    <n v="23220"/>
    <n v="94.9"/>
    <x v="1"/>
    <n v="25"/>
    <n v="13"/>
    <n v="45"/>
    <n v="2"/>
    <s v="Married"/>
    <s v="B.Tech"/>
    <s v="Kolkata"/>
    <s v="Intern"/>
    <s v="Active"/>
    <s v="No"/>
    <s v="Yes"/>
  </r>
  <r>
    <s v="EMP01148"/>
    <s v="Sahil Desai"/>
    <s v="Male"/>
    <d v="1981-08-19T00:00:00"/>
    <n v="45"/>
    <x v="0"/>
    <s v="Sales Manager"/>
    <d v="2017-02-26T00:00:00"/>
    <n v="9.5"/>
    <n v="110802"/>
    <n v="13977"/>
    <n v="88.4"/>
    <x v="3"/>
    <n v="41"/>
    <n v="22"/>
    <n v="58"/>
    <n v="2"/>
    <s v="Single"/>
    <s v="B.Com"/>
    <s v="Hyderabad"/>
    <s v="Part-Time"/>
    <s v="Resigned"/>
    <s v="No"/>
    <s v="No"/>
  </r>
  <r>
    <s v="EMP01149"/>
    <s v="Ishita Menon"/>
    <s v="Female"/>
    <d v="1978-04-22T00:00:00"/>
    <n v="48"/>
    <x v="8"/>
    <s v="Legal Executive"/>
    <d v="2020-08-18T00:00:00"/>
    <n v="6.1"/>
    <n v="48546"/>
    <n v="2528"/>
    <n v="86.6"/>
    <x v="2"/>
    <n v="36"/>
    <n v="15"/>
    <n v="80"/>
    <n v="2"/>
    <s v="Single"/>
    <s v="M.Com"/>
    <s v="Mumbai"/>
    <s v="Contract"/>
    <s v="Active"/>
    <s v="Yes"/>
    <s v="Yes"/>
  </r>
  <r>
    <s v="EMP01150"/>
    <s v="Ishita Nair"/>
    <s v="Female"/>
    <d v="1993-12-15T00:00:00"/>
    <n v="33"/>
    <x v="3"/>
    <s v="Accountant"/>
    <d v="2018-09-29T00:00:00"/>
    <n v="7.9"/>
    <n v="28061"/>
    <n v="2837"/>
    <n v="88.8"/>
    <x v="3"/>
    <n v="24"/>
    <n v="1"/>
    <n v="65"/>
    <n v="2"/>
    <s v="Single"/>
    <s v="Master's"/>
    <s v="Hyderabad"/>
    <s v="Intern"/>
    <s v="Active"/>
    <s v="Yes"/>
    <s v="Yes"/>
  </r>
  <r>
    <s v="EMP01151"/>
    <s v="Pallavi Mishra"/>
    <s v="Female"/>
    <d v="1992-02-05T00:00:00"/>
    <n v="34"/>
    <x v="3"/>
    <s v="Finance Manager"/>
    <d v="2020-06-19T00:00:00"/>
    <n v="6.2"/>
    <n v="73500"/>
    <n v="10838"/>
    <n v="90.9"/>
    <x v="1"/>
    <n v="28"/>
    <n v="12"/>
    <n v="28"/>
    <n v="3"/>
    <s v="Married"/>
    <s v="MBA"/>
    <s v="Jaipur"/>
    <s v="Part-Time"/>
    <s v="Active"/>
    <s v="No"/>
    <s v="No"/>
  </r>
  <r>
    <s v="EMP01152"/>
    <s v="Khushi Vyas"/>
    <s v="Female"/>
    <d v="1993-10-04T00:00:00"/>
    <n v="33"/>
    <x v="4"/>
    <s v="Business Analyst"/>
    <d v="2024-05-22T00:00:00"/>
    <n v="2.2999999999999998"/>
    <n v="175375"/>
    <n v="21850"/>
    <n v="96.8"/>
    <x v="2"/>
    <n v="19"/>
    <n v="0"/>
    <n v="32"/>
    <n v="4"/>
    <s v="Married"/>
    <s v="Diploma"/>
    <s v="Mumbai"/>
    <s v="Full-Time"/>
    <s v="Active"/>
    <s v="No"/>
    <s v="No"/>
  </r>
  <r>
    <s v="EMP01153"/>
    <s v="Nandini Singh"/>
    <s v="Female"/>
    <d v="2000-10-14T00:00:00"/>
    <n v="26"/>
    <x v="4"/>
    <s v="Data Analyst"/>
    <d v="2020-08-13T00:00:00"/>
    <n v="6.1"/>
    <n v="166363"/>
    <n v="10498"/>
    <n v="82.9"/>
    <x v="1"/>
    <n v="7"/>
    <n v="1"/>
    <n v="18"/>
    <n v="4"/>
    <s v="Single"/>
    <s v="MBA"/>
    <s v="Delhi"/>
    <s v="Full-Time"/>
    <s v="Active"/>
    <s v="No"/>
    <s v="Yes"/>
  </r>
  <r>
    <s v="EMP01154"/>
    <s v="Payal Patel"/>
    <s v="Female"/>
    <d v="2000-04-08T00:00:00"/>
    <n v="26"/>
    <x v="1"/>
    <s v="Digital Marketing Specialist"/>
    <d v="2019-01-18T00:00:00"/>
    <n v="7.6"/>
    <n v="78477"/>
    <n v="12163"/>
    <n v="88.4"/>
    <x v="0"/>
    <n v="42"/>
    <n v="25"/>
    <n v="31"/>
    <n v="3"/>
    <s v="Single"/>
    <s v="M.Tech"/>
    <s v="Ahmedabad"/>
    <s v="Contract"/>
    <s v="Active"/>
    <s v="Yes"/>
    <s v="Yes"/>
  </r>
  <r>
    <s v="EMP01155"/>
    <s v="Divya Iyer"/>
    <s v="Female"/>
    <d v="1992-01-03T00:00:00"/>
    <n v="34"/>
    <x v="7"/>
    <s v="IT Manager"/>
    <d v="2017-01-08T00:00:00"/>
    <n v="9.6999999999999993"/>
    <n v="49192"/>
    <n v="5743"/>
    <n v="86.7"/>
    <x v="1"/>
    <n v="45"/>
    <n v="18"/>
    <n v="15"/>
    <n v="1"/>
    <s v="Single"/>
    <s v="M.Tech"/>
    <s v="Pune"/>
    <s v="Full-Time"/>
    <s v="Active"/>
    <s v="No"/>
    <s v="No"/>
  </r>
  <r>
    <s v="EMP01156"/>
    <s v="Deepak Vyas"/>
    <s v="Male"/>
    <d v="1971-01-24T00:00:00"/>
    <n v="55"/>
    <x v="3"/>
    <s v="Senior Accountant"/>
    <d v="2022-10-02T00:00:00"/>
    <n v="3.9"/>
    <n v="32369"/>
    <n v="1563"/>
    <n v="83.4"/>
    <x v="3"/>
    <n v="12"/>
    <n v="8"/>
    <n v="69"/>
    <n v="3"/>
    <s v="Married"/>
    <s v="Diploma"/>
    <s v="Hyderabad"/>
    <s v="Part-Time"/>
    <s v="Active"/>
    <s v="Yes"/>
    <s v="No"/>
  </r>
  <r>
    <s v="EMP01157"/>
    <s v="Aniket Gupta"/>
    <s v="Male"/>
    <d v="2002-12-16T00:00:00"/>
    <n v="24"/>
    <x v="8"/>
    <s v="Legal Executive"/>
    <d v="2021-06-12T00:00:00"/>
    <n v="5.2"/>
    <n v="177104"/>
    <n v="15465"/>
    <n v="80.2"/>
    <x v="2"/>
    <n v="5"/>
    <n v="10"/>
    <n v="66"/>
    <n v="1"/>
    <s v="Single"/>
    <s v="BBA"/>
    <s v="Mumbai"/>
    <s v="Part-Time"/>
    <s v="Active"/>
    <s v="Yes"/>
    <s v="No"/>
  </r>
  <r>
    <s v="EMP01158"/>
    <s v="Dev Parikh"/>
    <s v="Male"/>
    <d v="1976-11-28T00:00:00"/>
    <n v="50"/>
    <x v="2"/>
    <s v="HR Analyst"/>
    <d v="2021-11-03T00:00:00"/>
    <n v="4.9000000000000004"/>
    <n v="167659"/>
    <n v="12306"/>
    <n v="95.5"/>
    <x v="4"/>
    <n v="7"/>
    <n v="4"/>
    <n v="73"/>
    <n v="4"/>
    <s v="Married"/>
    <s v="B.Com"/>
    <s v="Pune"/>
    <s v="Intern"/>
    <s v="Resigned"/>
    <s v="Yes"/>
    <s v="Yes"/>
  </r>
  <r>
    <s v="EMP01159"/>
    <s v="Aishwarya Prajapati"/>
    <s v="Female"/>
    <d v="1973-06-16T00:00:00"/>
    <n v="53"/>
    <x v="6"/>
    <s v="Support Analyst"/>
    <d v="2025-08-24T00:00:00"/>
    <n v="1"/>
    <n v="134381"/>
    <n v="8846"/>
    <n v="82.1"/>
    <x v="4"/>
    <n v="5"/>
    <n v="1"/>
    <n v="68"/>
    <n v="3"/>
    <s v="Single"/>
    <s v="M.Com"/>
    <s v="Mumbai"/>
    <s v="Contract"/>
    <s v="Active"/>
    <s v="Yes"/>
    <s v="Yes"/>
  </r>
  <r>
    <s v="EMP01160"/>
    <s v="Yash Parikh"/>
    <s v="Male"/>
    <d v="2002-02-23T00:00:00"/>
    <n v="24"/>
    <x v="1"/>
    <s v="Marketing Executive"/>
    <d v="2025-06-07T00:00:00"/>
    <n v="1.3"/>
    <n v="108899"/>
    <n v="14104"/>
    <n v="79.099999999999994"/>
    <x v="2"/>
    <n v="42"/>
    <n v="5"/>
    <n v="54"/>
    <n v="1"/>
    <s v="Married"/>
    <s v="Diploma"/>
    <s v="Hyderabad"/>
    <s v="Contract"/>
    <s v="Active"/>
    <s v="Yes"/>
    <s v="No"/>
  </r>
  <r>
    <s v="EMP01161"/>
    <s v="Madhav Menon"/>
    <s v="Male"/>
    <d v="1986-02-01T00:00:00"/>
    <n v="40"/>
    <x v="0"/>
    <s v="Sales Manager"/>
    <d v="2019-03-05T00:00:00"/>
    <n v="7.5"/>
    <n v="149548"/>
    <n v="25443"/>
    <n v="93.7"/>
    <x v="4"/>
    <n v="29"/>
    <n v="18"/>
    <n v="74"/>
    <n v="5"/>
    <s v="Married"/>
    <s v="Diploma"/>
    <s v="Kolkata"/>
    <s v="Contract"/>
    <s v="Active"/>
    <s v="No"/>
    <s v="No"/>
  </r>
  <r>
    <s v="EMP01162"/>
    <s v="Akash Sharma"/>
    <s v="Male"/>
    <d v="1982-02-19T00:00:00"/>
    <n v="44"/>
    <x v="9"/>
    <s v="Process Specialist"/>
    <d v="2021-01-23T00:00:00"/>
    <n v="5.6"/>
    <n v="113191"/>
    <n v="6931"/>
    <n v="98.5"/>
    <x v="0"/>
    <n v="23"/>
    <n v="24"/>
    <n v="69"/>
    <n v="3"/>
    <s v="Single"/>
    <s v="MBA"/>
    <s v="Chennai"/>
    <s v="Full-Time"/>
    <s v="Active"/>
    <s v="Yes"/>
    <s v="No"/>
  </r>
  <r>
    <s v="EMP01163"/>
    <s v="Diya Bhat"/>
    <s v="Female"/>
    <d v="1982-07-12T00:00:00"/>
    <n v="44"/>
    <x v="2"/>
    <s v="HR Manager"/>
    <d v="2020-04-16T00:00:00"/>
    <n v="6.4"/>
    <n v="24095"/>
    <n v="1023"/>
    <n v="88.4"/>
    <x v="4"/>
    <n v="41"/>
    <n v="8"/>
    <n v="19"/>
    <n v="2"/>
    <s v="Single"/>
    <s v="M.Com"/>
    <s v="Kolkata"/>
    <s v="Intern"/>
    <s v="Active"/>
    <s v="No"/>
    <s v="Yes"/>
  </r>
  <r>
    <s v="EMP01164"/>
    <s v="Avni Thakkar"/>
    <s v="Female"/>
    <d v="2005-01-21T00:00:00"/>
    <n v="21"/>
    <x v="6"/>
    <s v="customer success manager"/>
    <d v="2023-05-17T00:00:00"/>
    <n v="3.3"/>
    <n v="93288"/>
    <n v="9597"/>
    <n v="99.5"/>
    <x v="4"/>
    <n v="34"/>
    <n v="4"/>
    <n v="5"/>
    <n v="4"/>
    <s v="Married"/>
    <s v="MBA"/>
    <s v="Bengaluru"/>
    <s v="Full-Time"/>
    <s v="Active"/>
    <s v="No"/>
    <s v="Yes"/>
  </r>
  <r>
    <s v="EMP01165"/>
    <s v="Nikhil Shah"/>
    <s v="Male"/>
    <d v="1970-03-06T00:00:00"/>
    <n v="56"/>
    <x v="0"/>
    <s v="Key Account Manager"/>
    <d v="2017-09-26T00:00:00"/>
    <n v="9"/>
    <n v="96424"/>
    <n v="9706"/>
    <n v="78.3"/>
    <x v="1"/>
    <n v="9"/>
    <n v="16"/>
    <n v="29"/>
    <n v="3"/>
    <s v="Married"/>
    <s v="Bachelor's"/>
    <s v="Ahmedabad"/>
    <s v="Contract"/>
    <s v="Active"/>
    <s v="Yes"/>
    <s v="No"/>
  </r>
  <r>
    <s v="EMP01166"/>
    <s v="Radhika Chauhan"/>
    <s v="Female"/>
    <d v="1998-04-12T00:00:00"/>
    <n v="28"/>
    <x v="3"/>
    <s v="Accountant"/>
    <d v="2018-10-05T00:00:00"/>
    <n v="7.9"/>
    <n v="112971"/>
    <n v="6681"/>
    <n v="92.5"/>
    <x v="1"/>
    <n v="28"/>
    <n v="4"/>
    <n v="26"/>
    <n v="5"/>
    <s v="Single"/>
    <s v="Bachelor's"/>
    <s v="Gurugram"/>
    <s v="Contract"/>
    <s v="Active"/>
    <s v="No"/>
    <s v="No"/>
  </r>
  <r>
    <s v="EMP01167"/>
    <s v="Saurabh Bhat"/>
    <s v="Male"/>
    <d v="1976-09-08T00:00:00"/>
    <n v="50"/>
    <x v="2"/>
    <s v="HR Analyst"/>
    <d v="2025-09-01T00:00:00"/>
    <n v="1"/>
    <n v="41080"/>
    <n v="1863"/>
    <n v="78.5"/>
    <x v="1"/>
    <n v="18"/>
    <n v="27"/>
    <n v="47"/>
    <n v="2"/>
    <s v="Married"/>
    <s v="Master's"/>
    <s v="Jaipur"/>
    <s v="Contract"/>
    <s v="Active"/>
    <s v="Yes"/>
    <s v="No"/>
  </r>
  <r>
    <s v="EMP01168"/>
    <s v="Aishwarya Jain"/>
    <s v="Female"/>
    <d v="1979-08-10T00:00:00"/>
    <n v="47"/>
    <x v="0"/>
    <s v="Key Account Manager"/>
    <d v="2016-05-29T00:00:00"/>
    <n v="10.3"/>
    <n v="67950"/>
    <n v="8910"/>
    <n v="79.900000000000006"/>
    <x v="2"/>
    <n v="39"/>
    <n v="7"/>
    <n v="7"/>
    <n v="4"/>
    <s v="Single"/>
    <s v="B.Com"/>
    <s v="Chennai"/>
    <s v="Full-Time"/>
    <s v="Resigned"/>
    <s v="Yes"/>
    <s v="No"/>
  </r>
  <r>
    <s v="EMP01169"/>
    <s v="Harsh Mehta"/>
    <s v="Male"/>
    <d v="1991-11-20T00:00:00"/>
    <n v="35"/>
    <x v="4"/>
    <s v="BI Analyst"/>
    <d v="2025-04-27T00:00:00"/>
    <n v="1.4"/>
    <n v="127512"/>
    <n v="9926"/>
    <n v="91"/>
    <x v="4"/>
    <n v="21"/>
    <n v="17"/>
    <n v="46"/>
    <n v="3"/>
    <s v="Married"/>
    <s v="B.Com"/>
    <s v="Jaipur"/>
    <s v="Contract"/>
    <s v="Resigned"/>
    <s v="Yes"/>
    <s v="No"/>
  </r>
  <r>
    <s v="EMP01170"/>
    <s v="Rakesh Thakkar"/>
    <s v="Male"/>
    <d v="2005-07-20T00:00:00"/>
    <n v="21"/>
    <x v="6"/>
    <s v="Team Lead"/>
    <d v="2023-10-24T00:00:00"/>
    <n v="2.9"/>
    <n v="100128"/>
    <n v="10811"/>
    <n v="85.8"/>
    <x v="3"/>
    <n v="34"/>
    <n v="13"/>
    <n v="6"/>
    <n v="4"/>
    <s v="Single"/>
    <s v="Bachelor's"/>
    <s v="Gurugram"/>
    <s v="Contract"/>
    <s v="Active"/>
    <s v="No"/>
    <s v="Yes"/>
  </r>
  <r>
    <s v="EMP01171"/>
    <s v="Ishan Bhat"/>
    <s v="Male"/>
    <d v="1988-06-15T00:00:00"/>
    <n v="38"/>
    <x v="2"/>
    <s v="HR Executive"/>
    <d v="2020-06-22T00:00:00"/>
    <n v="6.2"/>
    <n v="105452"/>
    <n v="4638"/>
    <n v="81.099999999999994"/>
    <x v="0"/>
    <n v="14"/>
    <n v="13"/>
    <n v="76"/>
    <n v="1"/>
    <s v="Married"/>
    <s v="Diploma"/>
    <s v="Ahmedabad"/>
    <s v="Part-Time"/>
    <s v="Active"/>
    <s v="Yes"/>
    <s v="Yes"/>
  </r>
  <r>
    <s v="EMP01172"/>
    <s v="Kavya Kumar"/>
    <s v="Female"/>
    <d v="1980-10-20T00:00:00"/>
    <n v="46"/>
    <x v="0"/>
    <s v="Key Account Manager"/>
    <d v="2025-07-09T00:00:00"/>
    <n v="1.2"/>
    <n v="126272"/>
    <n v="12498"/>
    <n v="84.4"/>
    <x v="1"/>
    <n v="31"/>
    <n v="27"/>
    <n v="28"/>
    <n v="3"/>
    <s v="Single"/>
    <s v="Diploma"/>
    <s v="Hyderabad"/>
    <s v="Part-Time"/>
    <s v="Active"/>
    <s v="Yes"/>
    <s v="No"/>
  </r>
  <r>
    <s v="EMP01173"/>
    <s v="Mohit Parikh"/>
    <s v="Male"/>
    <d v="1973-01-25T00:00:00"/>
    <n v="53"/>
    <x v="2"/>
    <s v="HR Manager"/>
    <d v="2016-11-23T00:00:00"/>
    <n v="9.8000000000000007"/>
    <n v="141110"/>
    <n v="6575"/>
    <n v="93.5"/>
    <x v="1"/>
    <n v="21"/>
    <n v="10"/>
    <n v="36"/>
    <n v="4"/>
    <s v="Single"/>
    <s v="B.Com"/>
    <s v="Kolkata"/>
    <s v="Contract"/>
    <s v="Active"/>
    <s v="No"/>
    <s v="No"/>
  </r>
  <r>
    <s v="EMP01174"/>
    <s v="Amit Joshi"/>
    <s v="Male"/>
    <d v="1974-10-26T00:00:00"/>
    <n v="52"/>
    <x v="6"/>
    <s v="Support Executive"/>
    <d v="2017-10-26T00:00:00"/>
    <n v="8.9"/>
    <n v="94758"/>
    <n v="3716"/>
    <n v="81.599999999999994"/>
    <x v="0"/>
    <n v="13"/>
    <n v="7"/>
    <n v="23"/>
    <n v="5"/>
    <s v="Married"/>
    <s v="M.Tech"/>
    <s v="Delhi"/>
    <s v="Part-Time"/>
    <s v="Active"/>
    <s v="Yes"/>
    <s v="No"/>
  </r>
  <r>
    <s v="EMP01175"/>
    <s v="Pranav Verma"/>
    <s v="Male"/>
    <d v="1991-01-09T00:00:00"/>
    <n v="35"/>
    <x v="2"/>
    <s v="HR Analyst"/>
    <d v="2022-10-14T00:00:00"/>
    <n v="3.9"/>
    <n v="136054"/>
    <n v="16328"/>
    <n v="86.6"/>
    <x v="2"/>
    <n v="28"/>
    <n v="5"/>
    <n v="17"/>
    <n v="4"/>
    <s v="Married"/>
    <s v="MBA"/>
    <s v="Jaipur"/>
    <s v="Part-Time"/>
    <s v="Active"/>
    <s v="Yes"/>
    <s v="No"/>
  </r>
  <r>
    <s v="EMP01176"/>
    <s v="Gaurav Singh"/>
    <s v="Male"/>
    <d v="1971-03-04T00:00:00"/>
    <n v="55"/>
    <x v="9"/>
    <s v="Operations Analyst"/>
    <d v="2022-08-15T00:00:00"/>
    <n v="4.0999999999999996"/>
    <n v="68161"/>
    <n v="8221"/>
    <n v="97.6"/>
    <x v="0"/>
    <n v="30"/>
    <n v="27"/>
    <n v="5"/>
    <n v="4"/>
    <s v="Single"/>
    <s v="MBA"/>
    <s v="Delhi"/>
    <s v="Full-Time"/>
    <s v="Active"/>
    <s v="Yes"/>
    <s v="Yes"/>
  </r>
  <r>
    <s v="EMP01177"/>
    <s v="Naveen Patel"/>
    <s v="Male"/>
    <d v="1986-09-25T00:00:00"/>
    <n v="40"/>
    <x v="9"/>
    <s v="Operations Executive"/>
    <d v="2018-01-27T00:00:00"/>
    <n v="8.6"/>
    <n v="61642"/>
    <n v="8057"/>
    <n v="79"/>
    <x v="4"/>
    <n v="3"/>
    <n v="3"/>
    <n v="78"/>
    <n v="2"/>
    <s v="Single"/>
    <s v="B.Tech"/>
    <s v="Delhi"/>
    <s v="Part-Time"/>
    <s v="Active"/>
    <s v="No"/>
    <s v="Yes"/>
  </r>
  <r>
    <s v="EMP01178"/>
    <s v="Aarav Patel"/>
    <s v="Male"/>
    <d v="2004-03-23T00:00:00"/>
    <n v="22"/>
    <x v="8"/>
    <s v="Compliance Specialist"/>
    <d v="2022-10-08T00:00:00"/>
    <n v="3.9"/>
    <n v="120771"/>
    <n v="10445"/>
    <n v="81.2"/>
    <x v="1"/>
    <n v="45"/>
    <n v="21"/>
    <n v="40"/>
    <n v="4"/>
    <s v="Single"/>
    <s v="Diploma"/>
    <s v="Delhi"/>
    <s v="Contract"/>
    <s v="On Leave"/>
    <s v="No"/>
    <s v="Yes"/>
  </r>
  <r>
    <s v="EMP01179"/>
    <s v="Payal Iyer"/>
    <s v="Female"/>
    <d v="1996-04-01T00:00:00"/>
    <n v="30"/>
    <x v="7"/>
    <s v="IT Support Specialist"/>
    <d v="2024-02-25T00:00:00"/>
    <n v="2.5"/>
    <n v="78936"/>
    <n v="3349"/>
    <n v="81"/>
    <x v="3"/>
    <n v="24"/>
    <n v="20"/>
    <n v="64"/>
    <n v="4"/>
    <s v="Single"/>
    <s v="M.Tech"/>
    <s v="Delhi"/>
    <s v="Intern"/>
    <s v="Active"/>
    <s v="No"/>
    <s v="No"/>
  </r>
  <r>
    <s v="EMP01180"/>
    <s v="Ishan Sharma"/>
    <s v="Male"/>
    <d v="1998-10-10T00:00:00"/>
    <n v="28"/>
    <x v="9"/>
    <s v="Operations Analyst"/>
    <d v="2023-08-07T00:00:00"/>
    <n v="3.1"/>
    <n v="49370"/>
    <n v="8694"/>
    <n v="98.1"/>
    <x v="0"/>
    <n v="27"/>
    <n v="13"/>
    <n v="59"/>
    <n v="3"/>
    <s v="Single"/>
    <s v="B.Com"/>
    <s v="Pune"/>
    <s v="Intern"/>
    <s v="Resigned"/>
    <s v="No"/>
    <s v="Yes"/>
  </r>
  <r>
    <s v="EMP01181"/>
    <s v="Arjun Chauhan"/>
    <s v="Male"/>
    <d v="1969-03-18T00:00:00"/>
    <n v="57"/>
    <x v="3"/>
    <s v="Finance Manager"/>
    <d v="2021-05-06T00:00:00"/>
    <n v="5.3"/>
    <n v="165508"/>
    <n v="24756"/>
    <n v="79.2"/>
    <x v="4"/>
    <n v="39"/>
    <n v="1"/>
    <n v="24"/>
    <n v="2"/>
    <s v="Single"/>
    <s v="Master's"/>
    <s v="Mumbai"/>
    <s v="Intern"/>
    <s v="Active"/>
    <s v="No"/>
    <s v="Yes"/>
  </r>
  <r>
    <s v="EMP01182"/>
    <s v="Aishwarya Nair"/>
    <s v="Female"/>
    <d v="1978-04-11T00:00:00"/>
    <n v="48"/>
    <x v="1"/>
    <s v="Marketing Analyst"/>
    <d v="2017-09-11T00:00:00"/>
    <n v="9"/>
    <n v="74015"/>
    <n v="8206"/>
    <n v="92.9"/>
    <x v="4"/>
    <n v="37"/>
    <n v="4"/>
    <n v="14"/>
    <n v="2"/>
    <s v="Married"/>
    <s v="Diploma"/>
    <s v="Hyderabad"/>
    <s v="Contract"/>
    <s v="Active"/>
    <s v="Yes"/>
    <s v="No"/>
  </r>
  <r>
    <s v="EMP01183"/>
    <s v="Ansh Parikh"/>
    <s v="Male"/>
    <d v="1996-10-10T00:00:00"/>
    <n v="30"/>
    <x v="1"/>
    <s v="Marketing Executive"/>
    <d v="2016-06-13T00:00:00"/>
    <n v="10.199999999999999"/>
    <n v="29580"/>
    <n v="2900"/>
    <n v="98.5"/>
    <x v="3"/>
    <n v="21"/>
    <n v="24"/>
    <n v="36"/>
    <n v="5"/>
    <s v="Single"/>
    <s v="B.Tech"/>
    <s v="Mumbai"/>
    <s v="Part-Time"/>
    <s v="Active"/>
    <s v="No"/>
    <s v="No"/>
  </r>
  <r>
    <s v="EMP01184"/>
    <s v="Radhika Reddy"/>
    <s v="Female"/>
    <d v="1973-07-13T00:00:00"/>
    <n v="53"/>
    <x v="8"/>
    <s v="Legal Analyst"/>
    <d v="2017-06-03T00:00:00"/>
    <n v="9.3000000000000007"/>
    <n v="147500"/>
    <n v="20214"/>
    <n v="94.5"/>
    <x v="2"/>
    <n v="6"/>
    <n v="15"/>
    <n v="75"/>
    <n v="2"/>
    <s v="Married"/>
    <s v="M.Com"/>
    <s v="Delhi"/>
    <s v="Full-Time"/>
    <s v="Active"/>
    <s v="Yes"/>
    <s v="Yes"/>
  </r>
  <r>
    <s v="EMP01185"/>
    <s v="Ayush Mehta"/>
    <s v="Male"/>
    <d v="1988-11-28T00:00:00"/>
    <n v="38"/>
    <x v="2"/>
    <s v="Talent Acquisition Specialist"/>
    <d v="2025-01-05T00:00:00"/>
    <n v="1.7"/>
    <n v="114562"/>
    <n v="10189"/>
    <n v="81.599999999999994"/>
    <x v="0"/>
    <n v="11"/>
    <n v="13"/>
    <n v="61"/>
    <n v="2"/>
    <s v="Married"/>
    <s v="Master's"/>
    <s v="Pune"/>
    <s v="Intern"/>
    <s v="Active"/>
    <s v="No"/>
    <s v="No"/>
  </r>
  <r>
    <s v="EMP01186"/>
    <s v="Meera Chauhan"/>
    <s v="Female"/>
    <d v="1990-08-27T00:00:00"/>
    <n v="36"/>
    <x v="9"/>
    <s v="Process Specialist"/>
    <d v="2019-07-10T00:00:00"/>
    <n v="7.2"/>
    <n v="123162"/>
    <n v="8501"/>
    <n v="91.4"/>
    <x v="0"/>
    <n v="28"/>
    <n v="16"/>
    <n v="42"/>
    <n v="5"/>
    <s v="Married"/>
    <s v="MBA"/>
    <s v="Pune"/>
    <s v="Contract"/>
    <s v="On Leave"/>
    <s v="No"/>
    <s v="No"/>
  </r>
  <r>
    <s v="EMP01187"/>
    <s v="Arjun Parikh"/>
    <s v="Male"/>
    <d v="1979-11-05T00:00:00"/>
    <n v="47"/>
    <x v="9"/>
    <s v="Operations Executive"/>
    <d v="2020-08-19T00:00:00"/>
    <n v="6.1"/>
    <n v="173675"/>
    <n v="16121"/>
    <n v="80.8"/>
    <x v="2"/>
    <n v="24"/>
    <n v="17"/>
    <n v="47"/>
    <n v="1"/>
    <s v="Single"/>
    <s v="Bachelor's"/>
    <s v="Gurugram"/>
    <s v="Part-Time"/>
    <s v="Active"/>
    <s v="No"/>
    <s v="No"/>
  </r>
  <r>
    <s v="EMP01188"/>
    <s v="Saurabh Trivedi"/>
    <s v="Male"/>
    <d v="1985-12-01T00:00:00"/>
    <n v="41"/>
    <x v="8"/>
    <s v="Legal Counsel"/>
    <d v="2022-07-21T00:00:00"/>
    <n v="4.0999999999999996"/>
    <n v="78494"/>
    <n v="12557"/>
    <n v="83.6"/>
    <x v="1"/>
    <n v="4"/>
    <n v="4"/>
    <n v="78"/>
    <n v="1"/>
    <s v="Married"/>
    <s v="M.Com"/>
    <s v="Delhi"/>
    <s v="Full-Time"/>
    <s v="Active"/>
    <s v="Yes"/>
    <s v="Yes"/>
  </r>
  <r>
    <s v="EMP01189"/>
    <s v="Divya Singh"/>
    <s v="Female"/>
    <d v="1970-12-28T00:00:00"/>
    <n v="56"/>
    <x v="2"/>
    <s v="HR Manager"/>
    <d v="2025-06-16T00:00:00"/>
    <n v="1.2"/>
    <n v="170697"/>
    <n v="14686"/>
    <n v="88.1"/>
    <x v="3"/>
    <n v="33"/>
    <n v="9"/>
    <n v="11"/>
    <n v="4"/>
    <s v="Single"/>
    <s v="B.Tech"/>
    <s v="Bengaluru"/>
    <s v="Part-Time"/>
    <s v="Active"/>
    <s v="No"/>
    <s v="No"/>
  </r>
  <r>
    <s v="EMP01190"/>
    <s v="Rahul Desai"/>
    <s v="Male"/>
    <d v="1977-11-24T00:00:00"/>
    <n v="49"/>
    <x v="0"/>
    <s v="Sales Executive"/>
    <d v="2025-10-23T00:00:00"/>
    <n v="0.9"/>
    <n v="92707"/>
    <n v="9571"/>
    <n v="84.9"/>
    <x v="0"/>
    <n v="28"/>
    <n v="0"/>
    <n v="55"/>
    <n v="2"/>
    <s v="Married"/>
    <s v="B.Tech"/>
    <s v="Pune"/>
    <s v="Intern"/>
    <s v="Active"/>
    <s v="Yes"/>
    <s v="Yes"/>
  </r>
  <r>
    <s v="EMP01191"/>
    <s v="Dev Thakkar"/>
    <s v="Male"/>
    <d v="1996-01-27T00:00:00"/>
    <n v="30"/>
    <x v="2"/>
    <s v="HR Business Partner"/>
    <d v="2019-04-11T00:00:00"/>
    <n v="7.4"/>
    <n v="153957"/>
    <n v="13572"/>
    <n v="98"/>
    <x v="3"/>
    <n v="16"/>
    <n v="24"/>
    <n v="74"/>
    <n v="2"/>
    <s v="Single"/>
    <s v="B.Tech"/>
    <s v="Gurugram"/>
    <s v="Intern"/>
    <s v="Resigned"/>
    <s v="No"/>
    <s v="Yes"/>
  </r>
  <r>
    <s v="EMP01192"/>
    <s v="Raj Iyer"/>
    <s v="Male"/>
    <d v="1980-08-24T00:00:00"/>
    <n v="46"/>
    <x v="3"/>
    <s v="Financial Analyst"/>
    <d v="2020-04-10T00:00:00"/>
    <n v="6.4"/>
    <n v="24287"/>
    <n v="2938"/>
    <n v="96.6"/>
    <x v="1"/>
    <n v="18"/>
    <n v="28"/>
    <n v="60"/>
    <n v="5"/>
    <s v="Single"/>
    <s v="Bachelor's"/>
    <s v="Kolkata"/>
    <s v="Contract"/>
    <s v="Active"/>
    <s v="No"/>
    <s v="Yes"/>
  </r>
  <r>
    <s v="EMP01193"/>
    <s v="Manav Shah"/>
    <s v="Male"/>
    <d v="1989-10-12T00:00:00"/>
    <n v="37"/>
    <x v="3"/>
    <s v="Senior Accountant"/>
    <d v="2018-05-31T00:00:00"/>
    <n v="8.3000000000000007"/>
    <n v="120094"/>
    <n v="4998"/>
    <n v="79.099999999999994"/>
    <x v="4"/>
    <n v="21"/>
    <n v="9"/>
    <n v="55"/>
    <n v="1"/>
    <s v="Married"/>
    <s v="Unknown"/>
    <s v="Kolkata"/>
    <s v="Full-Time"/>
    <s v="On Leave"/>
    <s v="Yes"/>
    <s v="Yes"/>
  </r>
  <r>
    <s v="EMP01194"/>
    <s v="Sahil Pandya"/>
    <s v="Male"/>
    <d v="2001-01-10T00:00:00"/>
    <n v="25"/>
    <x v="2"/>
    <s v="HR Manager"/>
    <d v="2019-05-16T00:00:00"/>
    <n v="7.3"/>
    <n v="113375"/>
    <n v="9182"/>
    <n v="86.8"/>
    <x v="2"/>
    <n v="43"/>
    <n v="6"/>
    <n v="47"/>
    <n v="2"/>
    <s v="Single"/>
    <s v="M.Tech"/>
    <s v="Kolkata"/>
    <s v="Part-Time"/>
    <s v="Active"/>
    <s v="No"/>
    <s v="No"/>
  </r>
  <r>
    <s v="EMP01195"/>
    <s v="Shreya Agarwal"/>
    <s v="Female"/>
    <d v="2002-04-02T00:00:00"/>
    <n v="24"/>
    <x v="8"/>
    <s v="Legal Executive"/>
    <d v="2022-07-01T00:00:00"/>
    <n v="4.2"/>
    <n v="157350"/>
    <n v="11372"/>
    <n v="98.3"/>
    <x v="0"/>
    <n v="7"/>
    <n v="15"/>
    <n v="62"/>
    <n v="5"/>
    <s v="Married"/>
    <s v="Bachelor's"/>
    <s v="Mumbai"/>
    <s v="Full-Time"/>
    <s v="Active"/>
    <s v="No"/>
    <s v="Yes"/>
  </r>
  <r>
    <s v="EMP01196"/>
    <s v="Radhika Agarwal"/>
    <s v="Female"/>
    <d v="1970-11-23T00:00:00"/>
    <n v="56"/>
    <x v="1"/>
    <s v="Brand Manager"/>
    <d v="2023-11-14T00:00:00"/>
    <n v="2.8"/>
    <n v="48956"/>
    <n v="4155"/>
    <n v="87.5"/>
    <x v="4"/>
    <n v="24"/>
    <n v="13"/>
    <n v="71"/>
    <n v="4"/>
    <s v="Single"/>
    <s v="Master's"/>
    <s v="Jaipur"/>
    <s v="Intern"/>
    <s v="Active"/>
    <s v="No"/>
    <s v="No"/>
  </r>
  <r>
    <s v="EMP01197"/>
    <s v="Manav Joshi"/>
    <s v="Male"/>
    <d v="1979-02-16T00:00:00"/>
    <n v="47"/>
    <x v="2"/>
    <s v="HR Manager"/>
    <d v="2025-09-12T00:00:00"/>
    <n v="1"/>
    <n v="29362"/>
    <n v="1794"/>
    <n v="85.3"/>
    <x v="2"/>
    <n v="12"/>
    <n v="8"/>
    <n v="50"/>
    <n v="5"/>
    <s v="Single"/>
    <s v="B.Com"/>
    <s v="Gurugram"/>
    <s v="Contract"/>
    <s v="Active"/>
    <s v="Yes"/>
    <s v="No"/>
  </r>
  <r>
    <s v="EMP01198"/>
    <s v="Abhishek Trivedi"/>
    <s v="Male"/>
    <d v="1990-10-21T00:00:00"/>
    <n v="36"/>
    <x v="8"/>
    <s v="Legal Manager"/>
    <d v="2017-10-30T00:00:00"/>
    <n v="8.9"/>
    <n v="96000"/>
    <n v="12376"/>
    <n v="81.5"/>
    <x v="0"/>
    <n v="6"/>
    <n v="14"/>
    <n v="66"/>
    <n v="3"/>
    <s v="Single"/>
    <s v="Master's"/>
    <s v="Delhi"/>
    <s v="Contract"/>
    <s v="Active"/>
    <s v="No"/>
    <s v="No"/>
  </r>
  <r>
    <s v="EMP01199"/>
    <s v="Aarav Soni"/>
    <s v="Male"/>
    <d v="1993-01-05T00:00:00"/>
    <n v="33"/>
    <x v="5"/>
    <s v="Facilities Coordinator"/>
    <d v="2018-04-17T00:00:00"/>
    <n v="8.4"/>
    <n v="63311"/>
    <n v="3597"/>
    <n v="97.6"/>
    <x v="0"/>
    <n v="24"/>
    <n v="13"/>
    <n v="80"/>
    <n v="5"/>
    <s v="Single"/>
    <s v="M.Tech"/>
    <s v="Delhi"/>
    <s v="Full-Time"/>
    <s v="Resigned"/>
    <s v="No"/>
    <s v="Yes"/>
  </r>
  <r>
    <s v="EMP01200"/>
    <s v="Varun Shah"/>
    <s v="Male"/>
    <d v="1972-06-10T00:00:00"/>
    <n v="54"/>
    <x v="6"/>
    <s v="Support Executive"/>
    <d v="2018-09-04T00:00:00"/>
    <n v="8"/>
    <n v="23158"/>
    <n v="3537"/>
    <n v="95.5"/>
    <x v="0"/>
    <n v="0"/>
    <n v="17"/>
    <n v="77"/>
    <n v="4"/>
    <s v="Single"/>
    <s v="Bachelor's"/>
    <s v="Chennai"/>
    <s v="Part-Time"/>
    <s v="On Leave"/>
    <s v="Yes"/>
    <s v="No"/>
  </r>
  <r>
    <s v="EMP01201"/>
    <s v="Aishwarya Singh"/>
    <s v="Female"/>
    <d v="1998-02-25T00:00:00"/>
    <n v="28"/>
    <x v="5"/>
    <s v="Facilities Coordinator"/>
    <d v="2017-07-28T00:00:00"/>
    <n v="9.1"/>
    <n v="105634"/>
    <n v="13508"/>
    <n v="80.8"/>
    <x v="0"/>
    <n v="24"/>
    <n v="6"/>
    <n v="5"/>
    <n v="5"/>
    <s v="Single"/>
    <s v="Bachelor's"/>
    <s v="Chennai"/>
    <s v="Full-Time"/>
    <s v="Active"/>
    <s v="Yes"/>
    <s v="Yes"/>
  </r>
  <r>
    <s v="EMP01202"/>
    <s v="Rohit Shah"/>
    <s v="Male"/>
    <d v="1993-05-22T00:00:00"/>
    <n v="33"/>
    <x v="7"/>
    <s v="Data Engineer"/>
    <d v="2018-06-06T00:00:00"/>
    <n v="8.3000000000000007"/>
    <n v="35586"/>
    <n v="5598"/>
    <n v="85.6"/>
    <x v="0"/>
    <n v="44"/>
    <n v="21"/>
    <n v="62"/>
    <n v="4"/>
    <s v="Single"/>
    <s v="M.Com"/>
    <s v="Mumbai"/>
    <s v="Intern"/>
    <s v="Active"/>
    <s v="No"/>
    <s v="No"/>
  </r>
  <r>
    <s v="EMP01203"/>
    <s v="Shreya Bhat"/>
    <s v="Female"/>
    <d v="1980-07-25T00:00:00"/>
    <n v="46"/>
    <x v="4"/>
    <s v="Data Scientist"/>
    <d v="2019-04-27T00:00:00"/>
    <n v="7.4"/>
    <n v="32667"/>
    <n v="3548"/>
    <n v="91.2"/>
    <x v="0"/>
    <n v="15"/>
    <n v="6"/>
    <n v="41"/>
    <n v="3"/>
    <s v="Single"/>
    <s v="Bachelor's"/>
    <s v="Jaipur"/>
    <s v="Contract"/>
    <s v="Active"/>
    <s v="Yes"/>
    <s v="No"/>
  </r>
  <r>
    <s v="EMP01204"/>
    <s v="Amit Reddy"/>
    <s v="Male"/>
    <d v="1982-04-25T00:00:00"/>
    <n v="44"/>
    <x v="4"/>
    <s v="analytics manager"/>
    <d v="2018-03-31T00:00:00"/>
    <n v="8.4"/>
    <n v="69788"/>
    <n v="8159"/>
    <n v="80.8"/>
    <x v="4"/>
    <n v="16"/>
    <n v="7"/>
    <n v="6"/>
    <n v="4"/>
    <s v="Single"/>
    <s v="B.Com"/>
    <s v="Hyderabad"/>
    <s v="Intern"/>
    <s v="Resigned"/>
    <s v="Yes"/>
    <s v="No"/>
  </r>
  <r>
    <s v="EMP01205"/>
    <s v="Dhruv Kapoor"/>
    <s v="Male"/>
    <d v="1974-11-19T00:00:00"/>
    <n v="52"/>
    <x v="3"/>
    <s v="Accountant"/>
    <d v="2025-06-02T00:00:00"/>
    <n v="1.3"/>
    <n v="47213"/>
    <n v="6436"/>
    <n v="79"/>
    <x v="0"/>
    <n v="9"/>
    <n v="13"/>
    <n v="6"/>
    <n v="1"/>
    <s v="Single"/>
    <s v="MBA"/>
    <s v="Gurugram"/>
    <s v="Contract"/>
    <s v="On Leave"/>
    <s v="Yes"/>
    <s v="No"/>
  </r>
  <r>
    <s v="EMP01206"/>
    <s v="Sakshi Iyer"/>
    <s v="Female"/>
    <d v="1976-09-28T00:00:00"/>
    <n v="50"/>
    <x v="1"/>
    <s v="Marketing Analyst"/>
    <d v="2019-07-29T00:00:00"/>
    <n v="7.1"/>
    <n v="97765"/>
    <n v="8185"/>
    <n v="89.1"/>
    <x v="3"/>
    <n v="5"/>
    <n v="19"/>
    <n v="28"/>
    <n v="1"/>
    <s v="Married"/>
    <s v="M.Com"/>
    <s v="Chennai"/>
    <s v="Full-Time"/>
    <s v="Active"/>
    <s v="No"/>
    <s v="Yes"/>
  </r>
  <r>
    <s v="EMP01207"/>
    <s v="Sneha Prajapati"/>
    <s v="Female"/>
    <d v="1987-11-27T00:00:00"/>
    <n v="39"/>
    <x v="1"/>
    <s v="Marketing Analyst"/>
    <d v="2016-04-03T00:00:00"/>
    <n v="10.4"/>
    <n v="76439"/>
    <n v="10235"/>
    <n v="80"/>
    <x v="0"/>
    <n v="42"/>
    <n v="13"/>
    <n v="59"/>
    <n v="3"/>
    <s v="Single"/>
    <s v="Diploma"/>
    <s v="Pune"/>
    <s v="Contract"/>
    <s v="Active"/>
    <s v="No"/>
    <s v="No"/>
  </r>
  <r>
    <s v="EMP01208"/>
    <s v="Madhav Reddy"/>
    <s v="Male"/>
    <d v="1997-05-01T00:00:00"/>
    <n v="29"/>
    <x v="2"/>
    <s v="HR Executive"/>
    <d v="2023-09-23T00:00:00"/>
    <n v="3"/>
    <n v="59027"/>
    <n v="7651"/>
    <n v="78.5"/>
    <x v="0"/>
    <n v="5"/>
    <n v="9"/>
    <n v="53"/>
    <n v="1"/>
    <s v="Married"/>
    <s v="Master's"/>
    <s v="Jaipur"/>
    <s v="Full-Time"/>
    <s v="On Leave"/>
    <s v="No"/>
    <s v="No"/>
  </r>
  <r>
    <s v="EMP01209"/>
    <s v="Harsh Kumar"/>
    <s v="Male"/>
    <d v="1998-07-21T00:00:00"/>
    <n v="28"/>
    <x v="1"/>
    <s v="Marketing Executive"/>
    <d v="2025-11-09T00:00:00"/>
    <n v="0.8"/>
    <n v="73943"/>
    <n v="12185"/>
    <n v="99.5"/>
    <x v="1"/>
    <n v="41"/>
    <n v="6"/>
    <n v="53"/>
    <n v="5"/>
    <s v="Single"/>
    <s v="Bachelor's"/>
    <s v="Mumbai"/>
    <s v="Full-Time"/>
    <s v="Active"/>
    <s v="Yes"/>
    <s v="Yes"/>
  </r>
  <r>
    <s v="EMP01210"/>
    <s v="Aniket Jain"/>
    <s v="Male"/>
    <d v="1977-09-04T00:00:00"/>
    <n v="49"/>
    <x v="2"/>
    <s v="HR Manager"/>
    <d v="2025-07-28T00:00:00"/>
    <n v="1.1000000000000001"/>
    <n v="161380"/>
    <n v="17592"/>
    <n v="99.1"/>
    <x v="3"/>
    <n v="14"/>
    <n v="10"/>
    <n v="40"/>
    <n v="1"/>
    <s v="Married"/>
    <s v="Diploma"/>
    <s v="Jaipur"/>
    <s v="Part-Time"/>
    <s v="On Leave"/>
    <s v="Yes"/>
    <s v="Yes"/>
  </r>
  <r>
    <s v="EMP01211"/>
    <s v="Rohan Rao"/>
    <s v="Male"/>
    <d v="1991-11-15T00:00:00"/>
    <n v="35"/>
    <x v="6"/>
    <s v="Customer Success Manager"/>
    <d v="2016-12-28T00:00:00"/>
    <n v="9.6999999999999993"/>
    <n v="85554"/>
    <n v="4753"/>
    <n v="94.8"/>
    <x v="0"/>
    <n v="41"/>
    <n v="0"/>
    <n v="70"/>
    <n v="1"/>
    <s v="Single"/>
    <s v="MBA"/>
    <s v="Gurugram"/>
    <s v="Full-Time"/>
    <s v="Active"/>
    <s v="No"/>
    <s v="No"/>
  </r>
  <r>
    <s v="EMP01212"/>
    <s v="Zoya Prajapati"/>
    <s v="Female"/>
    <d v="2005-06-23T00:00:00"/>
    <n v="21"/>
    <x v="1"/>
    <s v="Marketing Executive"/>
    <d v="2025-04-15T00:00:00"/>
    <n v="1.4"/>
    <n v="45141"/>
    <n v="5965"/>
    <n v="78.8"/>
    <x v="1"/>
    <n v="13"/>
    <n v="21"/>
    <n v="36"/>
    <n v="1"/>
    <s v="Married"/>
    <s v="BBA"/>
    <s v="Bengaluru"/>
    <s v="Intern"/>
    <s v="On Leave"/>
    <s v="No"/>
    <s v="Yes"/>
  </r>
  <r>
    <s v="EMP01213"/>
    <s v="Rajat Mishra"/>
    <s v="Male"/>
    <d v="1998-12-10T00:00:00"/>
    <n v="28"/>
    <x v="0"/>
    <s v="Business Development Executive"/>
    <d v="2022-10-19T00:00:00"/>
    <n v="3.9"/>
    <n v="83022"/>
    <n v="11624"/>
    <n v="88.8"/>
    <x v="0"/>
    <n v="22"/>
    <n v="20"/>
    <n v="8"/>
    <n v="1"/>
    <s v="Married"/>
    <s v="BBA"/>
    <s v="Gurugram"/>
    <s v="Intern"/>
    <s v="Resigned"/>
    <s v="Yes"/>
    <s v="No"/>
  </r>
  <r>
    <s v="EMP01214"/>
    <s v="Tanvi Prajapati"/>
    <s v="Female"/>
    <d v="1997-11-17T00:00:00"/>
    <n v="29"/>
    <x v="5"/>
    <s v="Office Administrator"/>
    <d v="2020-08-02T00:00:00"/>
    <n v="6.1"/>
    <n v="83915"/>
    <n v="13922"/>
    <n v="87.4"/>
    <x v="2"/>
    <n v="42"/>
    <n v="11"/>
    <n v="8"/>
    <n v="1"/>
    <s v="Married"/>
    <s v="MBA"/>
    <s v="Chennai"/>
    <s v="Intern"/>
    <s v="Active"/>
    <s v="Yes"/>
    <s v="Yes"/>
  </r>
  <r>
    <s v="EMP01215"/>
    <s v="Vaishnavi Gupta"/>
    <s v="Female"/>
    <d v="1977-09-27T00:00:00"/>
    <n v="49"/>
    <x v="5"/>
    <s v="Admin Executive"/>
    <d v="2022-05-23T00:00:00"/>
    <n v="4.3"/>
    <n v="73043"/>
    <n v="3129"/>
    <n v="87.8"/>
    <x v="0"/>
    <n v="25"/>
    <n v="26"/>
    <n v="46"/>
    <n v="2"/>
    <s v="Single"/>
    <s v="Diploma"/>
    <s v="Jaipur"/>
    <s v="Full-Time"/>
    <s v="Active"/>
    <s v="No"/>
    <s v="Yes"/>
  </r>
  <r>
    <s v="EMP01216"/>
    <s v="Nandini Jain"/>
    <s v="Female"/>
    <d v="1999-03-11T00:00:00"/>
    <n v="27"/>
    <x v="9"/>
    <s v="Supply Chain Analyst"/>
    <d v="2021-05-06T00:00:00"/>
    <n v="5.3"/>
    <n v="147900"/>
    <n v="11596"/>
    <n v="88.1"/>
    <x v="0"/>
    <n v="38"/>
    <n v="26"/>
    <n v="68"/>
    <n v="4"/>
    <s v="Married"/>
    <s v="Bachelor's"/>
    <s v="Kolkata"/>
    <s v="Part-Time"/>
    <s v="On Leave"/>
    <s v="No"/>
    <s v="Yes"/>
  </r>
  <r>
    <s v="EMP01217"/>
    <s v="Aarohi Vyas"/>
    <s v="Female"/>
    <d v="2001-12-10T00:00:00"/>
    <n v="25"/>
    <x v="3"/>
    <s v="Payroll Specialist"/>
    <d v="2022-02-06T00:00:00"/>
    <n v="4.5999999999999996"/>
    <n v="108418"/>
    <n v="6318"/>
    <n v="88.5"/>
    <x v="2"/>
    <n v="4"/>
    <n v="26"/>
    <n v="22"/>
    <n v="5"/>
    <s v="Married"/>
    <s v="M.Com"/>
    <s v="Delhi"/>
    <s v="Full-Time"/>
    <s v="On Leave"/>
    <s v="No"/>
    <s v="Yes"/>
  </r>
  <r>
    <s v="EMP01218"/>
    <s v="Shubham Agarwal"/>
    <s v="Male"/>
    <d v="1978-01-02T00:00:00"/>
    <n v="48"/>
    <x v="9"/>
    <s v="Operations Executive"/>
    <d v="2016-01-18T00:00:00"/>
    <n v="10.6"/>
    <n v="70138"/>
    <n v="9511"/>
    <n v="83.7"/>
    <x v="2"/>
    <n v="11"/>
    <n v="16"/>
    <n v="62"/>
    <n v="5"/>
    <s v="Married"/>
    <s v="B.Com"/>
    <s v="Chennai"/>
    <s v="Full-Time"/>
    <s v="Resigned"/>
    <s v="Yes"/>
    <s v="Yes"/>
  </r>
  <r>
    <s v="EMP01219"/>
    <s v="Sameer Desai"/>
    <s v="Male"/>
    <d v="2004-02-04T00:00:00"/>
    <n v="22"/>
    <x v="0"/>
    <s v="Sales Manager"/>
    <d v="2023-02-08T00:00:00"/>
    <n v="3.6"/>
    <n v="25458"/>
    <n v="2258"/>
    <n v="79.400000000000006"/>
    <x v="2"/>
    <n v="40"/>
    <n v="1"/>
    <n v="68"/>
    <n v="3"/>
    <s v="Single"/>
    <s v="Bachelor's"/>
    <s v="Gurugram"/>
    <s v="Contract"/>
    <s v="Active"/>
    <s v="Yes"/>
    <s v="Yes"/>
  </r>
  <r>
    <s v="EMP01220"/>
    <s v="Manav Gupta"/>
    <s v="Male"/>
    <d v="1992-02-21T00:00:00"/>
    <n v="34"/>
    <x v="5"/>
    <s v="Admin Executive"/>
    <d v="2020-04-23T00:00:00"/>
    <n v="6.4"/>
    <n v="66079"/>
    <n v="9738"/>
    <n v="97.3"/>
    <x v="4"/>
    <n v="31"/>
    <n v="20"/>
    <n v="30"/>
    <n v="1"/>
    <s v="Single"/>
    <s v="M.Tech"/>
    <s v="Pune"/>
    <s v="Intern"/>
    <s v="Resigned"/>
    <s v="No"/>
    <s v="Yes"/>
  </r>
  <r>
    <s v="EMP01221"/>
    <s v="Nandini Singh"/>
    <s v="Female"/>
    <d v="1982-04-16T00:00:00"/>
    <n v="44"/>
    <x v="7"/>
    <s v="Software Engineer"/>
    <d v="2023-10-27T00:00:00"/>
    <n v="2.9"/>
    <n v="107624"/>
    <n v="16253"/>
    <n v="88.8"/>
    <x v="4"/>
    <n v="17"/>
    <n v="9"/>
    <n v="55"/>
    <n v="5"/>
    <s v="Married"/>
    <s v="M.Com"/>
    <s v="Chennai"/>
    <s v="Contract"/>
    <s v="Active"/>
    <s v="No"/>
    <s v="No"/>
  </r>
  <r>
    <s v="EMP01222"/>
    <s v="Abhishek Nair"/>
    <s v="Male"/>
    <d v="1986-05-12T00:00:00"/>
    <n v="40"/>
    <x v="1"/>
    <s v="Digital Marketing Specialist"/>
    <d v="2019-09-14T00:00:00"/>
    <n v="7"/>
    <n v="39192"/>
    <s v="Unknown"/>
    <n v="84.1"/>
    <x v="0"/>
    <n v="34"/>
    <n v="21"/>
    <n v="58"/>
    <n v="3"/>
    <s v="Single"/>
    <s v="M.Tech"/>
    <s v="Kolkata"/>
    <s v="Part-Time"/>
    <s v="Active"/>
    <s v="Yes"/>
    <s v="No"/>
  </r>
  <r>
    <s v="EMP01223"/>
    <s v="Jiya Prajapati"/>
    <s v="Female"/>
    <d v="1979-08-07T00:00:00"/>
    <n v="47"/>
    <x v="6"/>
    <s v="Customer Success Manager"/>
    <d v="2025-04-22T00:00:00"/>
    <n v="1.4"/>
    <n v="100568"/>
    <n v="5344"/>
    <n v="89.3"/>
    <x v="3"/>
    <n v="42"/>
    <n v="25"/>
    <n v="63"/>
    <n v="4"/>
    <s v="Married"/>
    <s v="Diploma"/>
    <s v="Chennai"/>
    <s v="Full-Time"/>
    <s v="On Leave"/>
    <s v="No"/>
    <s v="Yes"/>
  </r>
  <r>
    <s v="EMP01224"/>
    <s v="Gaurav Bhat"/>
    <s v="Male"/>
    <d v="1970-04-22T00:00:00"/>
    <n v="56"/>
    <x v="7"/>
    <s v="IT Support Specialist"/>
    <d v="2018-09-25T00:00:00"/>
    <n v="8"/>
    <n v="134885"/>
    <n v="21579"/>
    <n v="99.7"/>
    <x v="1"/>
    <n v="2"/>
    <n v="11"/>
    <n v="8"/>
    <n v="3"/>
    <s v="Married"/>
    <s v="Bachelor's"/>
    <s v="Delhi"/>
    <s v="Full-Time"/>
    <s v="On Leave"/>
    <s v="Yes"/>
    <s v="No"/>
  </r>
  <r>
    <s v="EMP01225"/>
    <s v="Zoya Joshi"/>
    <s v="Female"/>
    <d v="2005-01-15T00:00:00"/>
    <n v="21"/>
    <x v="1"/>
    <s v="Digital Marketing Specialist"/>
    <d v="2024-02-16T00:00:00"/>
    <n v="2.6"/>
    <n v="170673"/>
    <n v="16560"/>
    <n v="79"/>
    <x v="0"/>
    <n v="31"/>
    <n v="4"/>
    <n v="80"/>
    <n v="3"/>
    <s v="Married"/>
    <s v="B.Com"/>
    <s v="Ahmedabad"/>
    <s v="Part-Time"/>
    <s v="On Leave"/>
    <s v="Yes"/>
    <s v="Yes"/>
  </r>
  <r>
    <s v="EMP01226"/>
    <s v="Diya Kapoor"/>
    <s v="Female"/>
    <d v="1970-06-04T00:00:00"/>
    <n v="56"/>
    <x v="9"/>
    <s v="Operations Executive"/>
    <d v="2023-08-03T00:00:00"/>
    <n v="3.1"/>
    <n v="56774"/>
    <n v="4257"/>
    <n v="93"/>
    <x v="4"/>
    <n v="21"/>
    <n v="0"/>
    <n v="28"/>
    <n v="5"/>
    <s v="Single"/>
    <s v="M.Tech"/>
    <s v="Bengaluru"/>
    <s v="Contract"/>
    <s v="Active"/>
    <s v="Yes"/>
    <s v="Yes"/>
  </r>
  <r>
    <s v="EMP01227"/>
    <s v="Radhika Pandya"/>
    <s v="Female"/>
    <d v="1991-04-25T00:00:00"/>
    <n v="35"/>
    <x v="4"/>
    <s v="Analytics Manager"/>
    <d v="2025-08-17T00:00:00"/>
    <n v="1.1000000000000001"/>
    <n v="108667"/>
    <n v="5080"/>
    <n v="82.1"/>
    <x v="4"/>
    <n v="15"/>
    <n v="21"/>
    <n v="50"/>
    <n v="5"/>
    <s v="Single"/>
    <s v="M.Tech"/>
    <s v="Pune"/>
    <s v="Intern"/>
    <s v="Active"/>
    <s v="Yes"/>
    <s v="No"/>
  </r>
  <r>
    <s v="EMP01228"/>
    <s v="Isha Jain"/>
    <s v="Female"/>
    <d v="1978-11-13T00:00:00"/>
    <n v="48"/>
    <x v="0"/>
    <s v="Sales Manager"/>
    <d v="2017-03-30T00:00:00"/>
    <n v="9.4"/>
    <n v="35398"/>
    <n v="2248"/>
    <n v="89.4"/>
    <x v="0"/>
    <n v="12"/>
    <n v="17"/>
    <n v="49"/>
    <n v="3"/>
    <s v="Married"/>
    <s v="B.Com"/>
    <s v="Mumbai"/>
    <s v="Contract"/>
    <s v="Resigned"/>
    <s v="No"/>
    <s v="Yes"/>
  </r>
  <r>
    <s v="EMP01229"/>
    <s v="Sameer Trivedi"/>
    <s v="Male"/>
    <d v="1985-02-03T00:00:00"/>
    <n v="41"/>
    <x v="4"/>
    <s v="BI Analyst"/>
    <d v="2019-11-10T00:00:00"/>
    <n v="6.8"/>
    <n v="115711"/>
    <n v="15424"/>
    <n v="84.8"/>
    <x v="3"/>
    <n v="44"/>
    <n v="1"/>
    <n v="58"/>
    <n v="2"/>
    <s v="Married"/>
    <s v="MBA"/>
    <s v="Kolkata"/>
    <s v="Full-Time"/>
    <s v="Active"/>
    <s v="No"/>
    <s v="Yes"/>
  </r>
  <r>
    <s v="EMP01230"/>
    <s v="Ishan Pandya"/>
    <s v="Male"/>
    <d v="1981-02-27T00:00:00"/>
    <n v="45"/>
    <x v="0"/>
    <s v="Sales Executive"/>
    <d v="2023-06-28T00:00:00"/>
    <n v="3.2"/>
    <n v="105220"/>
    <n v="18361"/>
    <n v="96.1"/>
    <x v="1"/>
    <n v="10"/>
    <n v="24"/>
    <n v="59"/>
    <n v="3"/>
    <s v="Single"/>
    <s v="MBA"/>
    <s v="Gurugram"/>
    <s v="Full-Time"/>
    <s v="On Leave"/>
    <s v="No"/>
    <s v="Yes"/>
  </r>
  <r>
    <s v="EMP01231"/>
    <s v="Tanvi Joshi"/>
    <s v="Female"/>
    <d v="2005-10-20T00:00:00"/>
    <n v="21"/>
    <x v="2"/>
    <s v="Talent Acquisition Specialist"/>
    <d v="2025-02-06T00:00:00"/>
    <n v="1.6"/>
    <n v="43977"/>
    <n v="2906"/>
    <n v="91.2"/>
    <x v="0"/>
    <n v="15"/>
    <n v="19"/>
    <n v="48"/>
    <n v="1"/>
    <s v="Married"/>
    <s v="BBA"/>
    <s v="Ahmedabad"/>
    <s v="Contract"/>
    <s v="Active"/>
    <s v="Yes"/>
    <s v="No"/>
  </r>
  <r>
    <s v="EMP01232"/>
    <s v="Dev Vyas"/>
    <s v="Male"/>
    <d v="1979-08-08T00:00:00"/>
    <n v="47"/>
    <x v="3"/>
    <s v="Financial Analyst"/>
    <d v="2024-07-12T00:00:00"/>
    <n v="2.2000000000000002"/>
    <n v="78443"/>
    <n v="12093"/>
    <n v="84.1"/>
    <x v="3"/>
    <n v="33"/>
    <n v="17"/>
    <n v="72"/>
    <n v="1"/>
    <s v="Married"/>
    <s v="Diploma"/>
    <s v="Delhi"/>
    <s v="Full-Time"/>
    <s v="Resigned"/>
    <s v="No"/>
    <s v="Yes"/>
  </r>
  <r>
    <s v="EMP01233"/>
    <s v="Harsh Malhotra"/>
    <s v="Male"/>
    <d v="1990-07-10T00:00:00"/>
    <n v="36"/>
    <x v="9"/>
    <s v="Operations Executive"/>
    <d v="2025-08-19T00:00:00"/>
    <n v="1.1000000000000001"/>
    <n v="59946"/>
    <n v="2761"/>
    <n v="90.1"/>
    <x v="3"/>
    <n v="16"/>
    <n v="4"/>
    <n v="65"/>
    <n v="3"/>
    <s v="Married"/>
    <s v="BBA"/>
    <s v="Gurugram"/>
    <s v="Intern"/>
    <s v="Active"/>
    <s v="Yes"/>
    <s v="Yes"/>
  </r>
  <r>
    <s v="EMP01234"/>
    <s v="Pooja Mishra"/>
    <s v="Female"/>
    <d v="2004-12-10T00:00:00"/>
    <n v="22"/>
    <x v="7"/>
    <s v="System Administrator"/>
    <d v="2025-02-17T00:00:00"/>
    <n v="1.6"/>
    <n v="75247"/>
    <n v="7177"/>
    <n v="92.1"/>
    <x v="3"/>
    <n v="39"/>
    <n v="11"/>
    <n v="33"/>
    <n v="1"/>
    <s v="Single"/>
    <s v="MBA"/>
    <s v="Jaipur"/>
    <s v="Intern"/>
    <s v="Active"/>
    <s v="Yes"/>
    <s v="Yes"/>
  </r>
  <r>
    <s v="EMP01235"/>
    <s v="Aarohi Gupta"/>
    <s v="Female"/>
    <d v="1996-11-19T00:00:00"/>
    <n v="30"/>
    <x v="3"/>
    <s v="Payroll Specialist"/>
    <d v="2022-10-13T00:00:00"/>
    <n v="3.9"/>
    <n v="55163"/>
    <n v="8348"/>
    <n v="86.5"/>
    <x v="1"/>
    <n v="28"/>
    <n v="6"/>
    <n v="25"/>
    <n v="5"/>
    <s v="Single"/>
    <s v="M.Com"/>
    <s v="Pune"/>
    <s v="Full-Time"/>
    <s v="Resigned"/>
    <s v="Yes"/>
    <s v="No"/>
  </r>
  <r>
    <s v="EMP01236"/>
    <s v="Tushar Shah"/>
    <s v="Male"/>
    <d v="1995-02-19T00:00:00"/>
    <n v="31"/>
    <x v="5"/>
    <s v="Office Administrator"/>
    <d v="2020-06-14T00:00:00"/>
    <n v="6.2"/>
    <n v="170688"/>
    <n v="16454"/>
    <n v="97.6"/>
    <x v="1"/>
    <n v="43"/>
    <n v="14"/>
    <n v="60"/>
    <n v="4"/>
    <s v="Single"/>
    <s v="Bachelor's"/>
    <s v="Delhi"/>
    <s v="Part-Time"/>
    <s v="On Leave"/>
    <s v="No"/>
    <s v="No"/>
  </r>
  <r>
    <s v="EMP01237"/>
    <s v="Ishan Nair"/>
    <s v="Male"/>
    <d v="1987-06-28T00:00:00"/>
    <n v="39"/>
    <x v="8"/>
    <s v="Legal Manager"/>
    <d v="2025-06-04T00:00:00"/>
    <n v="1.3"/>
    <n v="43227"/>
    <n v="1663"/>
    <n v="86.1"/>
    <x v="3"/>
    <n v="17"/>
    <n v="10"/>
    <n v="11"/>
    <n v="1"/>
    <s v="Single"/>
    <s v="Bachelor's"/>
    <s v="Pune"/>
    <s v="Intern"/>
    <s v="Resigned"/>
    <s v="Yes"/>
    <s v="No"/>
  </r>
  <r>
    <s v="EMP01238"/>
    <s v="Mohit Menon"/>
    <s v="Male"/>
    <d v="1986-11-12T00:00:00"/>
    <n v="40"/>
    <x v="2"/>
    <s v="HR Analyst"/>
    <d v="2022-08-31T00:00:00"/>
    <n v="4"/>
    <n v="104892"/>
    <n v="15124"/>
    <n v="89"/>
    <x v="0"/>
    <n v="3"/>
    <n v="7"/>
    <n v="11"/>
    <n v="3"/>
    <s v="Single"/>
    <s v="B.Tech"/>
    <s v="Hyderabad"/>
    <s v="Intern"/>
    <s v="Resigned"/>
    <s v="No"/>
    <s v="No"/>
  </r>
  <r>
    <s v="EMP01239"/>
    <s v="Anika Jain"/>
    <s v="Female"/>
    <d v="1996-04-26T00:00:00"/>
    <n v="30"/>
    <x v="6"/>
    <s v="Team Lead"/>
    <d v="2021-08-30T00:00:00"/>
    <n v="5"/>
    <n v="47233"/>
    <n v="7298"/>
    <n v="79"/>
    <x v="3"/>
    <n v="42"/>
    <n v="4"/>
    <n v="62"/>
    <n v="2"/>
    <s v="Single"/>
    <s v="Bachelor's"/>
    <s v="Delhi"/>
    <s v="Full-Time"/>
    <s v="Active"/>
    <s v="Yes"/>
    <s v="No"/>
  </r>
  <r>
    <s v="EMP01240"/>
    <s v="Ananya Mehta"/>
    <s v="Female"/>
    <d v="1971-05-06T00:00:00"/>
    <n v="55"/>
    <x v="0"/>
    <s v="Sales Executive"/>
    <d v="2017-02-07T00:00:00"/>
    <n v="9.6"/>
    <n v="83609"/>
    <n v="4628"/>
    <n v="89.7"/>
    <x v="2"/>
    <n v="15"/>
    <n v="5"/>
    <n v="9"/>
    <n v="5"/>
    <s v="Single"/>
    <s v="Master's"/>
    <s v="Gurugram"/>
    <s v="Full-Time"/>
    <s v="Resigned"/>
    <s v="No"/>
    <s v="Yes"/>
  </r>
  <r>
    <s v="EMP01241"/>
    <s v="Aanya Trivedi"/>
    <s v="Female"/>
    <d v="1971-10-22T00:00:00"/>
    <n v="55"/>
    <x v="3"/>
    <s v="Payroll Specialist"/>
    <d v="2018-10-02T00:00:00"/>
    <n v="7.9"/>
    <n v="121713"/>
    <n v="17327"/>
    <n v="91.1"/>
    <x v="0"/>
    <n v="37"/>
    <n v="22"/>
    <n v="44"/>
    <n v="4"/>
    <s v="Married"/>
    <s v="BBA"/>
    <s v="Pune"/>
    <s v="Full-Time"/>
    <s v="Active"/>
    <s v="Yes"/>
    <s v="No"/>
  </r>
  <r>
    <s v="EMP01242"/>
    <s v="Ansh Pandya"/>
    <s v="Male"/>
    <d v="1999-01-16T00:00:00"/>
    <n v="27"/>
    <x v="2"/>
    <s v="Talent Acquisition Specialist"/>
    <d v="2017-04-12T00:00:00"/>
    <n v="9.4"/>
    <n v="135692"/>
    <n v="11504"/>
    <n v="83.3"/>
    <x v="2"/>
    <n v="1"/>
    <n v="25"/>
    <n v="73"/>
    <n v="5"/>
    <s v="Married"/>
    <s v="Master's"/>
    <s v="Pune"/>
    <s v="Part-Time"/>
    <s v="Active"/>
    <s v="Yes"/>
    <s v="No"/>
  </r>
  <r>
    <s v="EMP01243"/>
    <s v="Dhruv Thakkar"/>
    <s v="Male"/>
    <d v="1968-02-20T00:00:00"/>
    <n v="58"/>
    <x v="7"/>
    <s v="IT Support Specialist"/>
    <d v="2020-01-21T00:00:00"/>
    <n v="6.6"/>
    <n v="90037"/>
    <n v="10879"/>
    <n v="98.4"/>
    <x v="0"/>
    <n v="9"/>
    <n v="19"/>
    <n v="55"/>
    <n v="3"/>
    <s v="Married"/>
    <s v="M.Com"/>
    <s v="Mumbai"/>
    <s v="Part-Time"/>
    <s v="Active"/>
    <s v="No"/>
    <s v="No"/>
  </r>
  <r>
    <s v="EMP01244"/>
    <s v="Rahul Singh"/>
    <s v="Male"/>
    <d v="1977-12-22T00:00:00"/>
    <n v="49"/>
    <x v="3"/>
    <s v="Senior Accountant"/>
    <d v="2021-08-11T00:00:00"/>
    <n v="5.0999999999999996"/>
    <n v="130861"/>
    <n v="8647"/>
    <n v="94.4"/>
    <x v="0"/>
    <n v="22"/>
    <n v="12"/>
    <n v="18"/>
    <n v="2"/>
    <s v="Married"/>
    <s v="M.Com"/>
    <s v="Chennai"/>
    <s v="Part-Time"/>
    <s v="Active"/>
    <s v="No"/>
    <s v="No"/>
  </r>
  <r>
    <s v="EMP01245"/>
    <s v="Khushi Singh"/>
    <s v="Female"/>
    <d v="1999-04-18T00:00:00"/>
    <n v="27"/>
    <x v="5"/>
    <s v="Admin Manager"/>
    <d v="2024-05-19T00:00:00"/>
    <n v="2.2999999999999998"/>
    <n v="97103"/>
    <n v="5329"/>
    <n v="95.9"/>
    <x v="4"/>
    <n v="8"/>
    <n v="6"/>
    <n v="41"/>
    <n v="4"/>
    <s v="Single"/>
    <s v="M.Tech"/>
    <s v="Hyderabad"/>
    <s v="Intern"/>
    <s v="Active"/>
    <s v="Yes"/>
    <s v="No"/>
  </r>
  <r>
    <s v="EMP01246"/>
    <s v="Khushi Menon"/>
    <s v="Female"/>
    <d v="1992-01-10T00:00:00"/>
    <n v="34"/>
    <x v="3"/>
    <s v="Accountant"/>
    <d v="2025-01-12T00:00:00"/>
    <n v="1.7"/>
    <n v="141820"/>
    <n v="18810"/>
    <n v="87.1"/>
    <x v="4"/>
    <n v="11"/>
    <n v="20"/>
    <n v="18"/>
    <n v="3"/>
    <s v="Single"/>
    <s v="M.Tech"/>
    <s v="Kolkata"/>
    <s v="Part-Time"/>
    <s v="Active"/>
    <s v="No"/>
    <s v="No"/>
  </r>
  <r>
    <s v="EMP01247"/>
    <s v="Gaurav Pandya"/>
    <s v="Male"/>
    <d v="1975-01-27T00:00:00"/>
    <n v="51"/>
    <x v="7"/>
    <s v="Data Engineer"/>
    <d v="2019-07-06T00:00:00"/>
    <n v="7.2"/>
    <n v="120856"/>
    <n v="10650"/>
    <n v="89.7"/>
    <x v="2"/>
    <n v="32"/>
    <n v="28"/>
    <n v="66"/>
    <n v="1"/>
    <s v="Single"/>
    <s v="M.Com"/>
    <s v="Kolkata"/>
    <s v="Part-Time"/>
    <s v="Active"/>
    <s v="Yes"/>
    <s v="No"/>
  </r>
  <r>
    <s v="EMP01248"/>
    <s v="Madhav Reddy"/>
    <s v="Male"/>
    <d v="1991-07-24T00:00:00"/>
    <n v="35"/>
    <x v="1"/>
    <s v="Marketing Executive"/>
    <d v="2024-08-01T00:00:00"/>
    <n v="2.1"/>
    <n v="112312"/>
    <s v="Unknown"/>
    <n v="90.6"/>
    <x v="3"/>
    <n v="9"/>
    <n v="24"/>
    <n v="19"/>
    <n v="2"/>
    <s v="Married"/>
    <s v="Bachelor's"/>
    <s v="Gurugram"/>
    <s v="Contract"/>
    <s v="On Leave"/>
    <s v="Yes"/>
    <s v="No"/>
  </r>
  <r>
    <s v="EMP01249"/>
    <s v="Aditya Vyas"/>
    <s v="Male"/>
    <d v="1989-01-13T00:00:00"/>
    <n v="37"/>
    <x v="0"/>
    <s v="Key Account Manager"/>
    <d v="2017-01-20T00:00:00"/>
    <n v="9.6"/>
    <n v="43484"/>
    <n v="2141"/>
    <n v="89.8"/>
    <x v="3"/>
    <n v="10"/>
    <n v="8"/>
    <n v="66"/>
    <n v="1"/>
    <s v="Single"/>
    <s v="Bachelor's"/>
    <s v="Mumbai"/>
    <s v="Full-Time"/>
    <s v="Active"/>
    <s v="No"/>
    <s v="Yes"/>
  </r>
  <r>
    <s v="EMP01250"/>
    <s v="Sakshi Reddy"/>
    <s v="Female"/>
    <d v="1977-09-20T00:00:00"/>
    <n v="49"/>
    <x v="5"/>
    <s v="Facilities Coordinator"/>
    <d v="2025-05-03T00:00:00"/>
    <n v="1.4"/>
    <n v="173139"/>
    <n v="20300"/>
    <n v="88.4"/>
    <x v="1"/>
    <n v="28"/>
    <n v="19"/>
    <n v="12"/>
    <n v="3"/>
    <s v="Single"/>
    <s v="MBA"/>
    <s v="Mumbai"/>
    <s v="Intern"/>
    <s v="Active"/>
    <s v="Yes"/>
    <s v="No"/>
  </r>
  <r>
    <s v="EMP01251"/>
    <s v="Sakshi Gupta"/>
    <s v="Female"/>
    <d v="1983-09-24T00:00:00"/>
    <n v="43"/>
    <x v="3"/>
    <s v="Senior Accountant"/>
    <d v="2022-12-13T00:00:00"/>
    <n v="3.7"/>
    <n v="162125"/>
    <n v="15386"/>
    <n v="92.5"/>
    <x v="4"/>
    <n v="31"/>
    <n v="6"/>
    <n v="45"/>
    <n v="4"/>
    <s v="Single"/>
    <s v="Master's"/>
    <s v="Gurugram"/>
    <s v="Part-Time"/>
    <s v="Active"/>
    <s v="Yes"/>
    <s v="No"/>
  </r>
  <r>
    <s v="EMP01252"/>
    <s v="Shreya Singh"/>
    <s v="Female"/>
    <d v="1994-12-28T00:00:00"/>
    <n v="32"/>
    <x v="6"/>
    <s v="Support Executive"/>
    <d v="2020-09-10T00:00:00"/>
    <n v="6"/>
    <n v="178416"/>
    <n v="11185"/>
    <n v="84.7"/>
    <x v="0"/>
    <n v="35"/>
    <n v="16"/>
    <n v="14"/>
    <n v="1"/>
    <s v="Single"/>
    <s v="Diploma"/>
    <s v="Jaipur"/>
    <s v="Full-Time"/>
    <s v="Active"/>
    <s v="Yes"/>
    <s v="Yes"/>
  </r>
  <r>
    <s v="EMP01253"/>
    <s v="Mohit Nair"/>
    <s v="Male"/>
    <d v="2005-08-03T00:00:00"/>
    <n v="21"/>
    <x v="6"/>
    <s v="Customer Success Manager"/>
    <d v="2024-08-19T00:00:00"/>
    <n v="2.1"/>
    <n v="67020"/>
    <n v="10078"/>
    <n v="80.5"/>
    <x v="3"/>
    <n v="44"/>
    <n v="6"/>
    <n v="58"/>
    <n v="1"/>
    <s v="Single"/>
    <s v="Master's"/>
    <s v="Chennai"/>
    <s v="Contract"/>
    <s v="Active"/>
    <s v="Yes"/>
    <s v="Yes"/>
  </r>
  <r>
    <s v="EMP01254"/>
    <s v="Radhika Soni"/>
    <s v="Female"/>
    <d v="2002-04-16T00:00:00"/>
    <n v="24"/>
    <x v="0"/>
    <s v="Key Account Manager"/>
    <d v="2021-12-07T00:00:00"/>
    <n v="4.8"/>
    <n v="119405"/>
    <n v="12601"/>
    <n v="89.2"/>
    <x v="1"/>
    <n v="21"/>
    <n v="22"/>
    <n v="58"/>
    <n v="2"/>
    <s v="Single"/>
    <s v="MBA"/>
    <s v="Chennai"/>
    <s v="Contract"/>
    <s v="Resigned"/>
    <s v="Yes"/>
    <s v="Yes"/>
  </r>
  <r>
    <s v="EMP01255"/>
    <s v="Varun Bhat"/>
    <s v="Male"/>
    <d v="1984-02-15T00:00:00"/>
    <n v="42"/>
    <x v="7"/>
    <s v="Software Engineer"/>
    <d v="2025-05-07T00:00:00"/>
    <n v="1.3"/>
    <n v="179338"/>
    <n v="14060"/>
    <n v="93.3"/>
    <x v="3"/>
    <n v="4"/>
    <n v="20"/>
    <n v="37"/>
    <n v="4"/>
    <s v="Married"/>
    <s v="MBA"/>
    <s v="Mumbai"/>
    <s v="Part-Time"/>
    <s v="Resigned"/>
    <s v="Yes"/>
    <s v="No"/>
  </r>
  <r>
    <s v="EMP01256"/>
    <s v="Dhruv Rao"/>
    <s v="Male"/>
    <d v="1971-07-08T00:00:00"/>
    <n v="55"/>
    <x v="8"/>
    <s v="Legal Manager"/>
    <d v="2018-12-05T00:00:00"/>
    <n v="7.8"/>
    <n v="115849"/>
    <n v="16045"/>
    <n v="83.6"/>
    <x v="3"/>
    <n v="35"/>
    <n v="8"/>
    <n v="45"/>
    <n v="2"/>
    <s v="Single"/>
    <s v="B.Com"/>
    <s v="Gurugram"/>
    <s v="Part-Time"/>
    <s v="Active"/>
    <s v="Yes"/>
    <s v="Yes"/>
  </r>
  <r>
    <s v="EMP01257"/>
    <s v="Radhika Verma"/>
    <s v="Female"/>
    <d v="1972-11-24T00:00:00"/>
    <n v="54"/>
    <x v="9"/>
    <s v="Supply Chain Analyst"/>
    <d v="2016-07-07T00:00:00"/>
    <n v="10.199999999999999"/>
    <n v="175916"/>
    <n v="14839"/>
    <n v="87.3"/>
    <x v="1"/>
    <n v="37"/>
    <n v="17"/>
    <n v="64"/>
    <n v="2"/>
    <s v="Married"/>
    <s v="Bachelor's"/>
    <s v="Kolkata"/>
    <s v="Part-Time"/>
    <s v="Resigned"/>
    <s v="Yes"/>
    <s v="No"/>
  </r>
  <r>
    <s v="EMP01258"/>
    <s v="Kavya Kapoor"/>
    <s v="Female"/>
    <d v="2000-07-13T00:00:00"/>
    <n v="26"/>
    <x v="5"/>
    <s v="Admin Executive"/>
    <d v="2019-09-04T00:00:00"/>
    <n v="7"/>
    <n v="78568"/>
    <n v="4621"/>
    <n v="99"/>
    <x v="0"/>
    <n v="27"/>
    <n v="14"/>
    <n v="8"/>
    <n v="4"/>
    <s v="Single"/>
    <s v="Master's"/>
    <s v="Chennai"/>
    <s v="Part-Time"/>
    <s v="Resigned"/>
    <s v="No"/>
    <s v="Yes"/>
  </r>
  <r>
    <s v="EMP01259"/>
    <s v="Shubham Shah"/>
    <s v="Male"/>
    <d v="1995-11-06T00:00:00"/>
    <n v="31"/>
    <x v="7"/>
    <s v="Software Engineer"/>
    <d v="2023-09-20T00:00:00"/>
    <n v="3"/>
    <n v="159680"/>
    <n v="24210"/>
    <n v="97.2"/>
    <x v="3"/>
    <n v="3"/>
    <n v="13"/>
    <n v="36"/>
    <n v="2"/>
    <s v="Single"/>
    <s v="M.Com"/>
    <s v="Delhi"/>
    <s v="Contract"/>
    <s v="Active"/>
    <s v="Yes"/>
    <s v="Yes"/>
  </r>
  <r>
    <s v="EMP01260"/>
    <s v="Pooja Pandya"/>
    <s v="Female"/>
    <d v="1995-05-25T00:00:00"/>
    <n v="31"/>
    <x v="5"/>
    <s v="Facilities Coordinator"/>
    <d v="2017-09-28T00:00:00"/>
    <n v="9"/>
    <n v="30078"/>
    <n v="2006"/>
    <n v="81.400000000000006"/>
    <x v="1"/>
    <n v="23"/>
    <n v="0"/>
    <n v="44"/>
    <n v="4"/>
    <s v="Married"/>
    <s v="B.Com"/>
    <s v="Mumbai"/>
    <s v="Full-Time"/>
    <s v="Resigned"/>
    <s v="No"/>
    <s v="Yes"/>
  </r>
  <r>
    <s v="EMP01261"/>
    <s v="Tanya Pandya"/>
    <s v="Female"/>
    <d v="2005-10-26T00:00:00"/>
    <n v="21"/>
    <x v="8"/>
    <s v="Compliance Specialist"/>
    <d v="2025-07-15T00:00:00"/>
    <n v="1.2"/>
    <n v="151759"/>
    <n v="16826"/>
    <n v="85.7"/>
    <x v="2"/>
    <n v="45"/>
    <n v="2"/>
    <n v="29"/>
    <n v="4"/>
    <s v="Single"/>
    <s v="B.Com"/>
    <s v="Hyderabad"/>
    <s v="Part-Time"/>
    <s v="Active"/>
    <s v="No"/>
    <s v="Yes"/>
  </r>
  <r>
    <s v="EMP01262"/>
    <s v="Naveen Vyas"/>
    <s v="Male"/>
    <d v="1994-07-28T00:00:00"/>
    <n v="32"/>
    <x v="3"/>
    <s v="Accountant"/>
    <d v="2016-04-21T00:00:00"/>
    <n v="10.4"/>
    <n v="74332"/>
    <n v="9104"/>
    <n v="84.9"/>
    <x v="1"/>
    <n v="11"/>
    <n v="23"/>
    <n v="78"/>
    <n v="5"/>
    <s v="Single"/>
    <s v="Bachelor's"/>
    <s v="Pune"/>
    <s v="Part-Time"/>
    <s v="Active"/>
    <s v="No"/>
    <s v="No"/>
  </r>
  <r>
    <s v="EMP01263"/>
    <s v="Payal Reddy"/>
    <s v="Female"/>
    <d v="1978-10-06T00:00:00"/>
    <n v="48"/>
    <x v="0"/>
    <s v="Key Account Manager"/>
    <d v="2019-11-22T00:00:00"/>
    <n v="6.8"/>
    <n v="83270"/>
    <n v="3663"/>
    <n v="83.1"/>
    <x v="0"/>
    <n v="16"/>
    <n v="2"/>
    <n v="13"/>
    <n v="5"/>
    <s v="Single"/>
    <s v="Bachelor's"/>
    <s v="Jaipur"/>
    <s v="Part-Time"/>
    <s v="Active"/>
    <s v="Yes"/>
    <s v="No"/>
  </r>
  <r>
    <s v="EMP01264"/>
    <s v="Sahil Sharma"/>
    <s v="Male"/>
    <d v="1981-07-22T00:00:00"/>
    <n v="45"/>
    <x v="0"/>
    <s v="Key Account Manager"/>
    <d v="2024-05-08T00:00:00"/>
    <n v="2.2999999999999998"/>
    <n v="71236"/>
    <n v="4291"/>
    <n v="83.9"/>
    <x v="3"/>
    <n v="19"/>
    <n v="21"/>
    <n v="71"/>
    <n v="5"/>
    <s v="Single"/>
    <s v="B.Tech"/>
    <s v="Hyderabad"/>
    <s v="Part-Time"/>
    <s v="Active"/>
    <s v="No"/>
    <s v="Yes"/>
  </r>
  <r>
    <s v="EMP01265"/>
    <s v="Vaishnavi Thakkar"/>
    <s v="Female"/>
    <d v="1989-12-02T00:00:00"/>
    <n v="37"/>
    <x v="5"/>
    <s v="Admin Manager"/>
    <d v="2024-09-13T00:00:00"/>
    <n v="2"/>
    <n v="116888"/>
    <n v="8491"/>
    <n v="95.7"/>
    <x v="3"/>
    <n v="35"/>
    <n v="5"/>
    <n v="54"/>
    <n v="5"/>
    <s v="Single"/>
    <s v="Diploma"/>
    <s v="Delhi"/>
    <s v="Contract"/>
    <s v="Active"/>
    <s v="No"/>
    <s v="No"/>
  </r>
  <r>
    <s v="EMP01266"/>
    <s v="Vivek Soni"/>
    <s v="Male"/>
    <d v="2004-10-28T00:00:00"/>
    <n v="22"/>
    <x v="9"/>
    <s v="Operations Analyst"/>
    <d v="2024-07-06T00:00:00"/>
    <n v="2.2000000000000002"/>
    <n v="168654"/>
    <n v="25474"/>
    <n v="91.8"/>
    <x v="2"/>
    <n v="23"/>
    <n v="19"/>
    <n v="39"/>
    <n v="4"/>
    <s v="Single"/>
    <s v="B.Tech"/>
    <s v="Jaipur"/>
    <s v="Intern"/>
    <s v="On Leave"/>
    <s v="No"/>
    <s v="No"/>
  </r>
  <r>
    <s v="EMP01267"/>
    <s v="Khushi Kapoor"/>
    <s v="Female"/>
    <d v="1999-08-13T00:00:00"/>
    <n v="27"/>
    <x v="9"/>
    <s v="Operations Executive"/>
    <d v="2018-11-25T00:00:00"/>
    <n v="7.8"/>
    <n v="142037"/>
    <n v="15405"/>
    <n v="80.7"/>
    <x v="2"/>
    <n v="0"/>
    <n v="1"/>
    <n v="80"/>
    <n v="5"/>
    <s v="Married"/>
    <s v="M.Tech"/>
    <s v="Pune"/>
    <s v="Intern"/>
    <s v="Active"/>
    <s v="No"/>
    <s v="No"/>
  </r>
  <r>
    <s v="EMP01268"/>
    <s v="Sneha Agarwal"/>
    <s v="Female"/>
    <d v="1978-07-15T00:00:00"/>
    <n v="48"/>
    <x v="8"/>
    <s v="Legal Manager"/>
    <d v="2022-11-08T00:00:00"/>
    <n v="3.8"/>
    <n v="173883"/>
    <n v="15873"/>
    <n v="83.6"/>
    <x v="4"/>
    <n v="6"/>
    <n v="14"/>
    <n v="7"/>
    <n v="4"/>
    <s v="Single"/>
    <s v="Master's"/>
    <s v="Hyderabad"/>
    <s v="Intern"/>
    <s v="Active"/>
    <s v="Yes"/>
    <s v="Yes"/>
  </r>
  <r>
    <s v="EMP01269"/>
    <s v="Pranav Pandya"/>
    <s v="Male"/>
    <d v="1977-02-11T00:00:00"/>
    <n v="49"/>
    <x v="6"/>
    <s v="Customer Success Manager"/>
    <d v="2025-04-19T00:00:00"/>
    <n v="1.4"/>
    <n v="115977"/>
    <n v="3480"/>
    <n v="87.1"/>
    <x v="1"/>
    <n v="21"/>
    <n v="2"/>
    <n v="74"/>
    <n v="5"/>
    <s v="Married"/>
    <s v="Bachelor's"/>
    <s v="Mumbai"/>
    <s v="Intern"/>
    <s v="Active"/>
    <s v="No"/>
    <s v="No"/>
  </r>
  <r>
    <s v="EMP01270"/>
    <s v="Mohit Parikh"/>
    <s v="Male"/>
    <d v="1992-06-20T00:00:00"/>
    <n v="34"/>
    <x v="6"/>
    <s v="Team Lead"/>
    <d v="2021-10-19T00:00:00"/>
    <n v="4.9000000000000004"/>
    <n v="107895"/>
    <n v="8484"/>
    <n v="78.400000000000006"/>
    <x v="1"/>
    <n v="1"/>
    <n v="20"/>
    <n v="47"/>
    <n v="4"/>
    <s v="Married"/>
    <s v="B.Tech"/>
    <s v="Chennai"/>
    <s v="Contract"/>
    <s v="Active"/>
    <s v="Yes"/>
    <s v="Yes"/>
  </r>
  <r>
    <s v="EMP01271"/>
    <s v="Kajal Chauhan"/>
    <s v="Female"/>
    <d v="1970-07-03T00:00:00"/>
    <n v="56"/>
    <x v="4"/>
    <s v="Analytics Manager"/>
    <d v="2022-08-04T00:00:00"/>
    <n v="4.0999999999999996"/>
    <n v="65992"/>
    <n v="3211"/>
    <n v="97.6"/>
    <x v="0"/>
    <n v="2"/>
    <n v="27"/>
    <n v="21"/>
    <n v="3"/>
    <s v="Single"/>
    <s v="B.Tech"/>
    <s v="Kolkata"/>
    <s v="Contract"/>
    <s v="Resigned"/>
    <s v="No"/>
    <s v="No"/>
  </r>
  <r>
    <s v="EMP01272"/>
    <s v="Amit Prajapati"/>
    <s v="Male"/>
    <d v="1986-09-26T00:00:00"/>
    <n v="40"/>
    <x v="3"/>
    <s v="Payroll Specialist"/>
    <d v="2024-07-12T00:00:00"/>
    <n v="2.2000000000000002"/>
    <n v="87370"/>
    <n v="10130"/>
    <n v="89.3"/>
    <x v="1"/>
    <n v="26"/>
    <n v="27"/>
    <n v="76"/>
    <n v="1"/>
    <s v="Married"/>
    <s v="B.Tech"/>
    <s v="Delhi"/>
    <s v="Contract"/>
    <s v="Active"/>
    <s v="Yes"/>
    <s v="Yes"/>
  </r>
  <r>
    <s v="EMP01273"/>
    <s v="Ansh Prajapati"/>
    <s v="Male"/>
    <d v="1996-08-18T00:00:00"/>
    <n v="30"/>
    <x v="8"/>
    <s v="Legal Counsel"/>
    <d v="2022-09-28T00:00:00"/>
    <n v="4"/>
    <n v="109415"/>
    <n v="13926"/>
    <n v="79.8"/>
    <x v="2"/>
    <n v="0"/>
    <n v="24"/>
    <n v="42"/>
    <n v="5"/>
    <s v="Married"/>
    <s v="MBA"/>
    <s v="Chennai"/>
    <s v="Intern"/>
    <s v="Active"/>
    <s v="No"/>
    <s v="No"/>
  </r>
  <r>
    <s v="EMP01274"/>
    <s v="Mohit Verma"/>
    <s v="Male"/>
    <d v="1985-07-05T00:00:00"/>
    <n v="41"/>
    <x v="2"/>
    <s v="HR Analyst"/>
    <d v="2024-05-19T00:00:00"/>
    <n v="2.2999999999999998"/>
    <n v="132745"/>
    <n v="17522"/>
    <n v="82.7"/>
    <x v="1"/>
    <n v="13"/>
    <n v="20"/>
    <n v="38"/>
    <n v="4"/>
    <s v="Married"/>
    <s v="B.Tech"/>
    <s v="Bengaluru"/>
    <s v="Full-Time"/>
    <s v="On Leave"/>
    <s v="Yes"/>
    <s v="Yes"/>
  </r>
  <r>
    <s v="EMP01275"/>
    <s v="Nikhil Malhotra"/>
    <s v="Male"/>
    <d v="1977-11-14T00:00:00"/>
    <n v="49"/>
    <x v="3"/>
    <s v="Payroll Specialist"/>
    <d v="2024-01-03T00:00:00"/>
    <n v="2.7"/>
    <n v="34534"/>
    <n v="5378"/>
    <n v="87.8"/>
    <x v="3"/>
    <n v="28"/>
    <n v="9"/>
    <n v="40"/>
    <n v="3"/>
    <s v="Married"/>
    <s v="BBA"/>
    <s v="Gurugram"/>
    <s v="Part-Time"/>
    <s v="Resigned"/>
    <s v="No"/>
    <s v="Yes"/>
  </r>
  <r>
    <s v="EMP01276"/>
    <s v="Neha Verma"/>
    <s v="Female"/>
    <d v="1977-09-11T00:00:00"/>
    <n v="49"/>
    <x v="2"/>
    <s v="HR Business Partner"/>
    <d v="2022-11-20T00:00:00"/>
    <n v="3.8"/>
    <n v="167298"/>
    <n v="17275"/>
    <n v="97.9"/>
    <x v="2"/>
    <n v="31"/>
    <n v="8"/>
    <n v="68"/>
    <n v="3"/>
    <s v="Married"/>
    <s v="M.Tech"/>
    <s v="Bengaluru"/>
    <s v="Contract"/>
    <s v="On Leave"/>
    <s v="No"/>
    <s v="Yes"/>
  </r>
  <r>
    <s v="EMP01277"/>
    <s v="Kavya Singh"/>
    <s v="Female"/>
    <d v="1976-05-27T00:00:00"/>
    <n v="50"/>
    <x v="2"/>
    <s v="HR Analyst"/>
    <d v="2021-05-04T00:00:00"/>
    <n v="5.4"/>
    <n v="124050"/>
    <n v="12566"/>
    <n v="88.2"/>
    <x v="2"/>
    <n v="1"/>
    <n v="8"/>
    <n v="24"/>
    <n v="1"/>
    <s v="Married"/>
    <s v="M.Com"/>
    <s v="Chennai"/>
    <s v="Contract"/>
    <s v="Active"/>
    <s v="No"/>
    <s v="No"/>
  </r>
  <r>
    <s v="EMP01278"/>
    <s v="Kavya Parikh"/>
    <s v="Female"/>
    <d v="2000-02-11T00:00:00"/>
    <n v="26"/>
    <x v="4"/>
    <s v="Business Analyst"/>
    <d v="2023-04-23T00:00:00"/>
    <n v="3.4"/>
    <n v="76515"/>
    <n v="2963"/>
    <n v="79.3"/>
    <x v="2"/>
    <n v="2"/>
    <n v="20"/>
    <n v="10"/>
    <n v="5"/>
    <s v="Married"/>
    <s v="Bachelor's"/>
    <s v="Gurugram"/>
    <s v="Contract"/>
    <s v="Active"/>
    <s v="No"/>
    <s v="Yes"/>
  </r>
  <r>
    <s v="EMP01279"/>
    <s v="Sahil Menon"/>
    <s v="Male"/>
    <d v="1989-06-08T00:00:00"/>
    <n v="37"/>
    <x v="5"/>
    <s v="Facilities Coordinator"/>
    <d v="2023-05-05T00:00:00"/>
    <n v="3.4"/>
    <n v="132799"/>
    <n v="22984"/>
    <n v="86"/>
    <x v="1"/>
    <n v="12"/>
    <n v="27"/>
    <n v="21"/>
    <n v="4"/>
    <s v="Married"/>
    <s v="Bachelor's"/>
    <s v="Ahmedabad"/>
    <s v="Full-Time"/>
    <s v="Active"/>
    <s v="No"/>
    <s v="Yes"/>
  </r>
  <r>
    <s v="EMP01280"/>
    <s v="Aniket Patel"/>
    <s v="Male"/>
    <d v="1990-05-19T00:00:00"/>
    <n v="36"/>
    <x v="9"/>
    <s v="Process Specialist"/>
    <d v="2016-11-14T00:00:00"/>
    <n v="9.8000000000000007"/>
    <n v="42621"/>
    <n v="4487"/>
    <n v="91.1"/>
    <x v="2"/>
    <n v="37"/>
    <n v="23"/>
    <n v="56"/>
    <n v="3"/>
    <s v="Single"/>
    <s v="Master's"/>
    <s v="Kolkata"/>
    <s v="Full-Time"/>
    <s v="Resigned"/>
    <s v="No"/>
    <s v="Yes"/>
  </r>
  <r>
    <s v="EMP01281"/>
    <s v="Pallavi Verma"/>
    <s v="Female"/>
    <d v="1978-02-10T00:00:00"/>
    <n v="48"/>
    <x v="7"/>
    <s v="Data Engineer"/>
    <d v="2021-01-11T00:00:00"/>
    <n v="5.7"/>
    <n v="133424"/>
    <n v="16868"/>
    <n v="98.1"/>
    <x v="2"/>
    <n v="41"/>
    <n v="13"/>
    <n v="70"/>
    <n v="4"/>
    <s v="Single"/>
    <s v="M.Tech"/>
    <s v="Chennai"/>
    <s v="Intern"/>
    <s v="Active"/>
    <s v="No"/>
    <s v="Yes"/>
  </r>
  <r>
    <s v="EMP01282"/>
    <s v="Abhishek Rao"/>
    <s v="Male"/>
    <d v="1997-06-13T00:00:00"/>
    <n v="29"/>
    <x v="9"/>
    <s v="Supply Chain Analyst"/>
    <d v="2022-07-28T00:00:00"/>
    <n v="4.0999999999999996"/>
    <n v="120284"/>
    <n v="4832"/>
    <n v="78.400000000000006"/>
    <x v="2"/>
    <n v="45"/>
    <n v="5"/>
    <n v="34"/>
    <n v="2"/>
    <s v="Single"/>
    <s v="MBA"/>
    <s v="Jaipur"/>
    <s v="Part-Time"/>
    <s v="Active"/>
    <s v="No"/>
    <s v="No"/>
  </r>
  <r>
    <s v="EMP01283"/>
    <s v="Varun Pandya"/>
    <s v="Male"/>
    <d v="1975-11-08T00:00:00"/>
    <n v="51"/>
    <x v="8"/>
    <s v="Legal Manager"/>
    <d v="2020-09-25T00:00:00"/>
    <n v="6"/>
    <n v="67805"/>
    <n v="4611"/>
    <n v="97.9"/>
    <x v="4"/>
    <n v="22"/>
    <n v="2"/>
    <n v="32"/>
    <n v="1"/>
    <s v="Married"/>
    <s v="M.Com"/>
    <s v="Ahmedabad"/>
    <s v="Contract"/>
    <s v="Active"/>
    <s v="No"/>
    <s v="No"/>
  </r>
  <r>
    <s v="EMP01284"/>
    <s v="Mohit Jain"/>
    <s v="Male"/>
    <d v="1968-02-09T00:00:00"/>
    <n v="58"/>
    <x v="4"/>
    <s v="Analytics Manager"/>
    <d v="2019-10-22T00:00:00"/>
    <n v="6.9"/>
    <n v="65950"/>
    <n v="10533"/>
    <n v="83.7"/>
    <x v="1"/>
    <n v="8"/>
    <n v="0"/>
    <n v="29"/>
    <n v="3"/>
    <s v="Married"/>
    <s v="M.Tech"/>
    <s v="Mumbai"/>
    <s v="Full-Time"/>
    <s v="Resigned"/>
    <s v="Yes"/>
    <s v="Yes"/>
  </r>
  <r>
    <s v="EMP01285"/>
    <s v="Meera Soni"/>
    <s v="Female"/>
    <d v="1983-02-18T00:00:00"/>
    <n v="43"/>
    <x v="6"/>
    <s v="Customer Success Manager"/>
    <d v="2019-06-24T00:00:00"/>
    <n v="7.2"/>
    <n v="152259"/>
    <n v="9222"/>
    <n v="88.4"/>
    <x v="4"/>
    <n v="13"/>
    <n v="11"/>
    <n v="14"/>
    <n v="5"/>
    <s v="Single"/>
    <s v="Bachelor's"/>
    <s v="Pune"/>
    <s v="Contract"/>
    <s v="On Leave"/>
    <s v="No"/>
    <s v="Yes"/>
  </r>
  <r>
    <s v="EMP01286"/>
    <s v="Tanya Bhat"/>
    <s v="Female"/>
    <d v="1985-09-27T00:00:00"/>
    <n v="41"/>
    <x v="3"/>
    <s v="Finance Manager"/>
    <d v="2018-05-10T00:00:00"/>
    <n v="8.3000000000000007"/>
    <n v="160209"/>
    <n v="20131"/>
    <n v="94.9"/>
    <x v="1"/>
    <n v="44"/>
    <n v="3"/>
    <n v="67"/>
    <n v="5"/>
    <s v="Married"/>
    <s v="B.Com"/>
    <s v="Jaipur"/>
    <s v="Full-Time"/>
    <s v="On Leave"/>
    <s v="No"/>
    <s v="Yes"/>
  </r>
  <r>
    <s v="EMP01287"/>
    <s v="Rajat Verma"/>
    <s v="Male"/>
    <d v="1984-06-26T00:00:00"/>
    <n v="42"/>
    <x v="5"/>
    <s v="Admin Executive"/>
    <d v="2020-03-23T00:00:00"/>
    <n v="6.5"/>
    <n v="142773"/>
    <n v="8091"/>
    <n v="85.5"/>
    <x v="2"/>
    <n v="34"/>
    <n v="6"/>
    <n v="17"/>
    <n v="5"/>
    <s v="Single"/>
    <s v="M.Tech"/>
    <s v="Kolkata"/>
    <s v="Full-Time"/>
    <s v="On Leave"/>
    <s v="Yes"/>
    <s v="Yes"/>
  </r>
  <r>
    <s v="EMP01288"/>
    <s v="Raj Raval"/>
    <s v="Male"/>
    <d v="1989-07-07T00:00:00"/>
    <n v="37"/>
    <x v="7"/>
    <s v="System Administrator"/>
    <d v="2023-11-21T00:00:00"/>
    <n v="2.8"/>
    <n v="67363"/>
    <n v="3060"/>
    <n v="84.8"/>
    <x v="3"/>
    <n v="38"/>
    <n v="28"/>
    <n v="52"/>
    <n v="5"/>
    <s v="Married"/>
    <s v="B.Tech"/>
    <s v="Ahmedabad"/>
    <s v="Full-Time"/>
    <s v="Active"/>
    <s v="Yes"/>
    <s v="No"/>
  </r>
  <r>
    <s v="EMP01289"/>
    <s v="Kunal Thakkar"/>
    <s v="Male"/>
    <d v="1993-05-03T00:00:00"/>
    <n v="33"/>
    <x v="3"/>
    <s v="Finance Manager"/>
    <d v="2024-02-12T00:00:00"/>
    <n v="2.6"/>
    <n v="127271"/>
    <n v="5419"/>
    <n v="79.900000000000006"/>
    <x v="3"/>
    <n v="41"/>
    <n v="11"/>
    <n v="51"/>
    <n v="2"/>
    <s v="Single"/>
    <s v="Master's"/>
    <s v="Delhi"/>
    <s v="Part-Time"/>
    <s v="Active"/>
    <s v="Yes"/>
    <s v="Yes"/>
  </r>
  <r>
    <s v="EMP01290"/>
    <s v="Pooja Sharma"/>
    <s v="Female"/>
    <d v="1977-08-18T00:00:00"/>
    <n v="49"/>
    <x v="3"/>
    <s v="Accountant"/>
    <d v="2025-01-20T00:00:00"/>
    <n v="1.6"/>
    <n v="128762"/>
    <n v="9717"/>
    <n v="85.9"/>
    <x v="2"/>
    <n v="20"/>
    <n v="10"/>
    <n v="63"/>
    <n v="4"/>
    <s v="Married"/>
    <s v="B.Tech"/>
    <s v="Hyderabad"/>
    <s v="Contract"/>
    <s v="Active"/>
    <s v="Yes"/>
    <s v="Yes"/>
  </r>
  <r>
    <s v="EMP01291"/>
    <s v="Harsh Gupta"/>
    <s v="Male"/>
    <d v="1988-06-05T00:00:00"/>
    <n v="38"/>
    <x v="2"/>
    <s v="Talent Acquisition Specialist"/>
    <d v="2019-06-10T00:00:00"/>
    <n v="7.3"/>
    <n v="43504"/>
    <n v="1455"/>
    <n v="98.4"/>
    <x v="4"/>
    <n v="6"/>
    <n v="22"/>
    <n v="53"/>
    <n v="4"/>
    <s v="Single"/>
    <s v="Bachelor's"/>
    <s v="Ahmedabad"/>
    <s v="Part-Time"/>
    <s v="Active"/>
    <s v="No"/>
    <s v="Yes"/>
  </r>
  <r>
    <s v="EMP01292"/>
    <s v="Deepak Jain"/>
    <s v="Male"/>
    <d v="1996-07-27T00:00:00"/>
    <n v="30"/>
    <x v="5"/>
    <s v="Office Administrator"/>
    <d v="2017-09-14T00:00:00"/>
    <n v="9"/>
    <n v="43946"/>
    <n v="3664"/>
    <n v="91.8"/>
    <x v="0"/>
    <n v="40"/>
    <n v="12"/>
    <n v="26"/>
    <n v="4"/>
    <s v="Married"/>
    <s v="MBA"/>
    <s v="Ahmedabad"/>
    <s v="Part-Time"/>
    <s v="Resigned"/>
    <s v="No"/>
    <s v="No"/>
  </r>
  <r>
    <s v="EMP01293"/>
    <s v="Aarav Sharma"/>
    <s v="Male"/>
    <d v="1983-10-08T00:00:00"/>
    <n v="43"/>
    <x v="0"/>
    <s v="Sales Manager"/>
    <d v="2021-07-09T00:00:00"/>
    <n v="5.2"/>
    <n v="55949"/>
    <n v="6943"/>
    <n v="94.6"/>
    <x v="2"/>
    <n v="3"/>
    <n v="22"/>
    <n v="30"/>
    <n v="2"/>
    <s v="Single"/>
    <s v="Bachelor's"/>
    <s v="Ahmedabad"/>
    <s v="Intern"/>
    <s v="Active"/>
    <s v="No"/>
    <s v="No"/>
  </r>
  <r>
    <s v="EMP01294"/>
    <s v="Rohan Chauhan"/>
    <s v="Male"/>
    <d v="1993-09-15T00:00:00"/>
    <n v="33"/>
    <x v="3"/>
    <s v="Financial Analyst"/>
    <d v="2022-11-03T00:00:00"/>
    <n v="3.9"/>
    <n v="113658"/>
    <n v="6585"/>
    <n v="79.900000000000006"/>
    <x v="1"/>
    <n v="45"/>
    <n v="25"/>
    <n v="10"/>
    <n v="3"/>
    <s v="Single"/>
    <s v="MBA"/>
    <s v="Kolkata"/>
    <s v="Intern"/>
    <s v="Active"/>
    <s v="No"/>
    <s v="Yes"/>
  </r>
  <r>
    <s v="EMP01295"/>
    <s v="Muskan Sharma"/>
    <s v="Female"/>
    <d v="1994-03-09T00:00:00"/>
    <n v="32"/>
    <x v="2"/>
    <s v="Talent Acquisition Specialist"/>
    <d v="2024-10-12T00:00:00"/>
    <n v="1.9"/>
    <n v="116008"/>
    <n v="8065"/>
    <n v="96.5"/>
    <x v="0"/>
    <n v="25"/>
    <n v="22"/>
    <n v="48"/>
    <n v="1"/>
    <s v="Single"/>
    <s v="M.Tech"/>
    <s v="Mumbai"/>
    <s v="Contract"/>
    <s v="Active"/>
    <s v="No"/>
    <s v="No"/>
  </r>
  <r>
    <s v="EMP01296"/>
    <s v="Aditya Mehta"/>
    <s v="Male"/>
    <d v="1981-06-21T00:00:00"/>
    <n v="45"/>
    <x v="9"/>
    <s v="Process Specialist"/>
    <d v="2025-01-11T00:00:00"/>
    <n v="1.7"/>
    <n v="57268"/>
    <n v="5946"/>
    <n v="82.8"/>
    <x v="2"/>
    <n v="32"/>
    <n v="16"/>
    <n v="61"/>
    <n v="4"/>
    <s v="Married"/>
    <s v="M.Com"/>
    <s v="Jaipur"/>
    <s v="Part-Time"/>
    <s v="Active"/>
    <s v="Yes"/>
    <s v="No"/>
  </r>
  <r>
    <s v="EMP01297"/>
    <s v="Gaurav Nair"/>
    <s v="Male"/>
    <d v="1997-03-27T00:00:00"/>
    <n v="29"/>
    <x v="8"/>
    <s v="Legal Executive"/>
    <d v="2025-12-02T00:00:00"/>
    <n v="0.8"/>
    <n v="45116"/>
    <n v="5116"/>
    <n v="99.6"/>
    <x v="3"/>
    <n v="0"/>
    <n v="8"/>
    <n v="66"/>
    <n v="5"/>
    <s v="Married"/>
    <s v="BBA"/>
    <s v="Mumbai"/>
    <s v="Full-Time"/>
    <s v="Active"/>
    <s v="Yes"/>
    <s v="Yes"/>
  </r>
  <r>
    <s v="EMP01298"/>
    <s v="Bhavya Bhat"/>
    <s v="Female"/>
    <d v="1989-09-19T00:00:00"/>
    <n v="37"/>
    <x v="9"/>
    <s v="Operations Analyst"/>
    <d v="2022-04-13T00:00:00"/>
    <n v="4.4000000000000004"/>
    <n v="66168"/>
    <n v="4862"/>
    <n v="98.7"/>
    <x v="2"/>
    <n v="4"/>
    <n v="18"/>
    <n v="20"/>
    <n v="3"/>
    <s v="Married"/>
    <s v="Bachelor's"/>
    <s v="Delhi"/>
    <s v="Part-Time"/>
    <s v="Active"/>
    <s v="No"/>
    <s v="Yes"/>
  </r>
  <r>
    <s v="EMP01299"/>
    <s v="Sameer Malhotra"/>
    <s v="Male"/>
    <d v="2000-12-14T00:00:00"/>
    <n v="26"/>
    <x v="4"/>
    <s v="Business Analyst"/>
    <d v="2023-03-04T00:00:00"/>
    <n v="3.5"/>
    <n v="36757"/>
    <n v="5121"/>
    <n v="95.9"/>
    <x v="1"/>
    <n v="8"/>
    <n v="21"/>
    <n v="55"/>
    <n v="4"/>
    <s v="Single"/>
    <s v="Diploma"/>
    <s v="Hyderabad"/>
    <s v="Intern"/>
    <s v="Resigned"/>
    <s v="No"/>
    <s v="No"/>
  </r>
  <r>
    <s v="EMP01300"/>
    <s v="Isha Mishra"/>
    <s v="Female"/>
    <d v="1995-06-25T00:00:00"/>
    <n v="31"/>
    <x v="5"/>
    <s v="Office Administrator"/>
    <d v="2025-10-14T00:00:00"/>
    <n v="0.9"/>
    <n v="63641"/>
    <n v="8753"/>
    <n v="89.5"/>
    <x v="3"/>
    <n v="0"/>
    <n v="24"/>
    <n v="19"/>
    <n v="5"/>
    <s v="Single"/>
    <s v="MBA"/>
    <s v="Bengaluru"/>
    <s v="Contract"/>
    <s v="Active"/>
    <s v="Yes"/>
    <s v="No"/>
  </r>
  <r>
    <s v="EMP01301"/>
    <s v="Vaishnavi Jain"/>
    <s v="Female"/>
    <d v="1986-11-27T00:00:00"/>
    <n v="40"/>
    <x v="6"/>
    <s v="Customer Success Manager"/>
    <d v="2025-07-21T00:00:00"/>
    <n v="1.1000000000000001"/>
    <n v="151816"/>
    <n v="26168"/>
    <n v="89"/>
    <x v="2"/>
    <n v="17"/>
    <n v="10"/>
    <n v="75"/>
    <n v="2"/>
    <s v="Married"/>
    <s v="M.Tech"/>
    <s v="Hyderabad"/>
    <s v="Contract"/>
    <s v="On Leave"/>
    <s v="No"/>
    <s v="No"/>
  </r>
  <r>
    <s v="EMP01302"/>
    <s v="Ansh Trivedi"/>
    <s v="Male"/>
    <d v="1983-11-07T00:00:00"/>
    <n v="43"/>
    <x v="3"/>
    <s v="Payroll Specialist"/>
    <d v="2019-08-13T00:00:00"/>
    <n v="7.1"/>
    <n v="112338"/>
    <n v="13476"/>
    <n v="92.9"/>
    <x v="1"/>
    <n v="10"/>
    <n v="16"/>
    <n v="67"/>
    <n v="3"/>
    <s v="Married"/>
    <s v="M.Tech"/>
    <s v="Mumbai"/>
    <s v="Full-Time"/>
    <s v="Resigned"/>
    <s v="No"/>
    <s v="No"/>
  </r>
  <r>
    <s v="EMP01303"/>
    <s v="Himanshu Singh"/>
    <s v="Male"/>
    <d v="1985-02-27T00:00:00"/>
    <n v="41"/>
    <x v="3"/>
    <s v="Senior Accountant"/>
    <d v="2022-12-09T00:00:00"/>
    <n v="3.8"/>
    <n v="151242"/>
    <n v="9619"/>
    <n v="87.3"/>
    <x v="1"/>
    <n v="39"/>
    <n v="13"/>
    <n v="50"/>
    <n v="3"/>
    <s v="Single"/>
    <s v="B.Com"/>
    <s v="Gurugram"/>
    <s v="Contract"/>
    <s v="Active"/>
    <s v="No"/>
    <s v="No"/>
  </r>
  <r>
    <s v="EMP01304"/>
    <s v="Neha Vyas"/>
    <s v="Female"/>
    <d v="2005-01-19T00:00:00"/>
    <n v="21"/>
    <x v="1"/>
    <s v="Digital Marketing Specialist"/>
    <d v="2024-04-04T00:00:00"/>
    <n v="2.4"/>
    <n v="154203"/>
    <n v="23942"/>
    <n v="95.8"/>
    <x v="4"/>
    <n v="25"/>
    <n v="25"/>
    <n v="29"/>
    <n v="1"/>
    <s v="Single"/>
    <s v="B.Com"/>
    <s v="Jaipur"/>
    <s v="Intern"/>
    <s v="Resigned"/>
    <s v="Yes"/>
    <s v="Yes"/>
  </r>
  <r>
    <s v="EMP01305"/>
    <s v="Isha Shah"/>
    <s v="Female"/>
    <d v="1972-05-25T00:00:00"/>
    <n v="54"/>
    <x v="5"/>
    <s v="Office Administrator"/>
    <d v="2019-06-04T00:00:00"/>
    <n v="7.3"/>
    <n v="179339"/>
    <n v="16415"/>
    <n v="81.599999999999994"/>
    <x v="0"/>
    <n v="3"/>
    <n v="18"/>
    <n v="71"/>
    <n v="3"/>
    <s v="Married"/>
    <s v="Bachelor's"/>
    <s v="Mumbai"/>
    <s v="Full-Time"/>
    <s v="Active"/>
    <s v="Yes"/>
    <s v="Yes"/>
  </r>
  <r>
    <s v="EMP01306"/>
    <s v="Shubham Jain"/>
    <s v="Male"/>
    <d v="2005-02-27T00:00:00"/>
    <n v="21"/>
    <x v="9"/>
    <s v="Operations Analyst"/>
    <d v="2024-07-02T00:00:00"/>
    <n v="2.2000000000000002"/>
    <n v="120232"/>
    <n v="10805"/>
    <n v="95.3"/>
    <x v="2"/>
    <n v="31"/>
    <n v="3"/>
    <n v="49"/>
    <n v="3"/>
    <s v="Married"/>
    <s v="M.Tech"/>
    <s v="Gurugram"/>
    <s v="Full-Time"/>
    <s v="Active"/>
    <s v="Yes"/>
    <s v="Yes"/>
  </r>
  <r>
    <s v="EMP01307"/>
    <s v="Aditi Iyer"/>
    <s v="Female"/>
    <d v="1978-08-28T00:00:00"/>
    <n v="48"/>
    <x v="7"/>
    <s v="Data Engineer"/>
    <d v="2023-02-05T00:00:00"/>
    <n v="3.6"/>
    <n v="58119"/>
    <n v="7228"/>
    <n v="88.8"/>
    <x v="4"/>
    <n v="13"/>
    <n v="12"/>
    <n v="43"/>
    <n v="5"/>
    <s v="Single"/>
    <s v="Master's"/>
    <s v="Jaipur"/>
    <s v="Part-Time"/>
    <s v="Resigned"/>
    <s v="No"/>
    <s v="No"/>
  </r>
  <r>
    <s v="EMP01308"/>
    <s v="Isha Chauhan"/>
    <s v="Female"/>
    <d v="1973-06-24T00:00:00"/>
    <n v="53"/>
    <x v="2"/>
    <s v="HR Analyst"/>
    <d v="2016-12-16T00:00:00"/>
    <n v="9.6999999999999993"/>
    <n v="115694"/>
    <n v="13138"/>
    <n v="99.1"/>
    <x v="3"/>
    <n v="1"/>
    <n v="21"/>
    <n v="68"/>
    <n v="4"/>
    <s v="Married"/>
    <s v="B.Com"/>
    <s v="Kolkata"/>
    <s v="Part-Time"/>
    <s v="Active"/>
    <s v="Yes"/>
    <s v="No"/>
  </r>
  <r>
    <s v="EMP01309"/>
    <s v="Gaurav Pandya"/>
    <s v="Male"/>
    <d v="1992-10-12T00:00:00"/>
    <n v="34"/>
    <x v="11"/>
    <s v="Customer Success Manager"/>
    <d v="2023-03-11T00:00:00"/>
    <n v="3.5"/>
    <n v="156217"/>
    <n v="4746"/>
    <n v="83.8"/>
    <x v="0"/>
    <n v="35"/>
    <n v="19"/>
    <n v="7"/>
    <n v="4"/>
    <s v="Married"/>
    <s v="Master's"/>
    <s v="Jaipur"/>
    <s v="Full-Time"/>
    <s v="On Leave"/>
    <s v="Yes"/>
    <s v="No"/>
  </r>
  <r>
    <s v="EMP01310"/>
    <s v="Simran Malhotra"/>
    <s v="Female"/>
    <d v="2001-03-19T00:00:00"/>
    <n v="25"/>
    <x v="7"/>
    <s v="IT Support Specialist"/>
    <d v="2020-12-02T00:00:00"/>
    <n v="5.8"/>
    <n v="65309"/>
    <n v="6166"/>
    <n v="85.4"/>
    <x v="4"/>
    <n v="17"/>
    <n v="19"/>
    <n v="74"/>
    <n v="2"/>
    <s v="Single"/>
    <s v="Diploma"/>
    <s v="Delhi"/>
    <s v="Intern"/>
    <s v="Active"/>
    <s v="No"/>
    <s v="No"/>
  </r>
  <r>
    <s v="EMP01311"/>
    <s v="Shreya Verma"/>
    <s v="Female"/>
    <d v="1985-10-02T00:00:00"/>
    <n v="41"/>
    <x v="4"/>
    <s v="Data Analyst"/>
    <d v="2020-01-21T00:00:00"/>
    <n v="6.6"/>
    <n v="107496"/>
    <n v="7471"/>
    <n v="84.6"/>
    <x v="2"/>
    <n v="45"/>
    <n v="6"/>
    <n v="44"/>
    <n v="2"/>
    <s v="Married"/>
    <s v="Diploma"/>
    <s v="Chennai"/>
    <s v="Intern"/>
    <s v="Active"/>
    <s v="No"/>
    <s v="No"/>
  </r>
  <r>
    <s v="EMP01312"/>
    <s v="Harsh Menon"/>
    <s v="Male"/>
    <d v="2005-10-09T00:00:00"/>
    <n v="21"/>
    <x v="8"/>
    <s v="Legal Executive"/>
    <d v="2025-12-08T00:00:00"/>
    <n v="0.8"/>
    <n v="100239"/>
    <n v="6172"/>
    <n v="96.9"/>
    <x v="1"/>
    <n v="37"/>
    <n v="14"/>
    <n v="64"/>
    <n v="1"/>
    <s v="Single"/>
    <s v="Bachelor's"/>
    <s v="Mumbai"/>
    <s v="Full-Time"/>
    <s v="Active"/>
    <s v="No"/>
    <s v="No"/>
  </r>
  <r>
    <s v="EMP01313"/>
    <s v="Meera Bhat"/>
    <s v="Female"/>
    <d v="1987-10-09T00:00:00"/>
    <n v="39"/>
    <x v="1"/>
    <s v="Marketing Executive"/>
    <d v="2025-03-07T00:00:00"/>
    <n v="1.5"/>
    <n v="90790"/>
    <n v="4542"/>
    <n v="93.1"/>
    <x v="0"/>
    <n v="22"/>
    <n v="11"/>
    <n v="64"/>
    <n v="5"/>
    <s v="Married"/>
    <s v="M.Com"/>
    <s v="Hyderabad"/>
    <s v="Full-Time"/>
    <s v="Active"/>
    <s v="No"/>
    <s v="No"/>
  </r>
  <r>
    <s v="EMP01314"/>
    <s v="Priya Mehta"/>
    <s v="Female"/>
    <d v="1980-09-11T00:00:00"/>
    <n v="46"/>
    <x v="9"/>
    <s v="PROCESS SPECIALIST"/>
    <d v="2018-05-26T00:00:00"/>
    <n v="8.3000000000000007"/>
    <n v="104332"/>
    <n v="11525"/>
    <n v="81.3"/>
    <x v="3"/>
    <n v="23"/>
    <n v="11"/>
    <n v="75"/>
    <n v="1"/>
    <s v="Married"/>
    <s v="BBA"/>
    <s v="Jaipur"/>
    <s v="Contract"/>
    <s v="Active"/>
    <s v="No"/>
    <s v="Yes"/>
  </r>
  <r>
    <s v="EMP01315"/>
    <s v="Tanvi Patel"/>
    <s v="Female"/>
    <d v="1996-09-25T00:00:00"/>
    <n v="30"/>
    <x v="7"/>
    <s v="Software Engineer"/>
    <d v="2024-09-16T00:00:00"/>
    <n v="2"/>
    <n v="72703"/>
    <n v="4508"/>
    <n v="86.9"/>
    <x v="3"/>
    <n v="41"/>
    <n v="25"/>
    <n v="43"/>
    <n v="4"/>
    <s v="Single"/>
    <s v="M.Tech"/>
    <s v="Ahmedabad"/>
    <s v="Intern"/>
    <s v="Active"/>
    <s v="No"/>
    <s v="No"/>
  </r>
  <r>
    <s v="EMP01316"/>
    <s v="Avni Pandya"/>
    <s v="Female"/>
    <d v="1974-11-19T00:00:00"/>
    <n v="52"/>
    <x v="4"/>
    <s v="Business Analyst"/>
    <d v="2019-04-06T00:00:00"/>
    <n v="7.4"/>
    <n v="54633"/>
    <n v="6326"/>
    <n v="90.1"/>
    <x v="1"/>
    <n v="2"/>
    <n v="16"/>
    <n v="32"/>
    <n v="4"/>
    <s v="Married"/>
    <s v="B.Com"/>
    <s v="Gurugram"/>
    <s v="Full-Time"/>
    <s v="Active"/>
    <s v="No"/>
    <s v="Yes"/>
  </r>
  <r>
    <s v="EMP01317"/>
    <s v="Saurabh Soni"/>
    <s v="Male"/>
    <d v="1981-02-01T00:00:00"/>
    <n v="45"/>
    <x v="3"/>
    <s v="Payroll Specialist"/>
    <d v="2019-11-26T00:00:00"/>
    <n v="6.8"/>
    <n v="30189"/>
    <n v="4338"/>
    <n v="92.4"/>
    <x v="4"/>
    <n v="28"/>
    <n v="23"/>
    <n v="9"/>
    <n v="4"/>
    <s v="Married"/>
    <s v="M.Tech"/>
    <s v="Jaipur"/>
    <s v="Full-Time"/>
    <s v="Active"/>
    <s v="No"/>
    <s v="Yes"/>
  </r>
  <r>
    <s v="EMP01318"/>
    <s v="Riya Reddy"/>
    <s v="Female"/>
    <d v="1999-07-23T00:00:00"/>
    <n v="27"/>
    <x v="0"/>
    <s v="Sales Executive"/>
    <d v="2024-05-26T00:00:00"/>
    <n v="2.2999999999999998"/>
    <n v="117725"/>
    <n v="15267"/>
    <n v="90.6"/>
    <x v="3"/>
    <n v="37"/>
    <n v="13"/>
    <n v="61"/>
    <n v="4"/>
    <s v="Single"/>
    <s v="B.Com"/>
    <s v="Bengaluru"/>
    <s v="Intern"/>
    <s v="Active"/>
    <s v="Yes"/>
    <s v="No"/>
  </r>
  <r>
    <s v="EMP01319"/>
    <s v="Komal Iyer"/>
    <s v="Female"/>
    <d v="1979-01-16T00:00:00"/>
    <n v="47"/>
    <x v="2"/>
    <s v="Talent Acquisition Specialist"/>
    <d v="2017-06-08T00:00:00"/>
    <n v="9.3000000000000007"/>
    <n v="56823"/>
    <s v="Unknown"/>
    <n v="89.6"/>
    <x v="3"/>
    <n v="5"/>
    <n v="6"/>
    <n v="34"/>
    <n v="3"/>
    <s v="Single"/>
    <s v="B.Tech"/>
    <s v="Jaipur"/>
    <s v="Full-Time"/>
    <s v="Active"/>
    <s v="No"/>
    <s v="Yes"/>
  </r>
  <r>
    <s v="EMP01320"/>
    <s v="Saurabh Singh"/>
    <s v="Male"/>
    <d v="1986-03-16T00:00:00"/>
    <n v="40"/>
    <x v="7"/>
    <s v="IT Manager"/>
    <d v="2018-07-17T00:00:00"/>
    <n v="8.1999999999999993"/>
    <n v="135302"/>
    <n v="10425"/>
    <n v="86.8"/>
    <x v="3"/>
    <n v="45"/>
    <n v="24"/>
    <n v="77"/>
    <n v="4"/>
    <s v="Married"/>
    <s v="Master's"/>
    <s v="Hyderabad"/>
    <s v="Full-Time"/>
    <s v="Active"/>
    <s v="Yes"/>
    <s v="Yes"/>
  </r>
  <r>
    <s v="EMP01321"/>
    <s v="Meera Chauhan"/>
    <s v="Female"/>
    <d v="1982-11-14T00:00:00"/>
    <n v="44"/>
    <x v="9"/>
    <s v="Supply Chain Analyst"/>
    <d v="2025-02-15T00:00:00"/>
    <n v="1.6"/>
    <n v="62204"/>
    <n v="6659"/>
    <n v="86.5"/>
    <x v="4"/>
    <n v="21"/>
    <n v="5"/>
    <n v="58"/>
    <n v="2"/>
    <s v="Married"/>
    <s v="M.Tech"/>
    <s v="Mumbai"/>
    <s v="Part-Time"/>
    <s v="On Leave"/>
    <s v="No"/>
    <s v="No"/>
  </r>
  <r>
    <s v="EMP01322"/>
    <s v="Ansh Chauhan"/>
    <s v="Male"/>
    <d v="1997-11-05T00:00:00"/>
    <n v="29"/>
    <x v="1"/>
    <s v="Marketing Analyst"/>
    <d v="2016-11-05T00:00:00"/>
    <n v="9.8000000000000007"/>
    <n v="91167"/>
    <n v="7142"/>
    <n v="91.7"/>
    <x v="3"/>
    <n v="10"/>
    <n v="25"/>
    <n v="53"/>
    <n v="1"/>
    <s v="Single"/>
    <s v="BBA"/>
    <s v="Kolkata"/>
    <s v="Part-Time"/>
    <s v="Active"/>
    <s v="No"/>
    <s v="No"/>
  </r>
  <r>
    <s v="EMP01323"/>
    <s v="Vidhi Pandya"/>
    <s v="Female"/>
    <d v="1988-07-12T00:00:00"/>
    <n v="38"/>
    <x v="1"/>
    <s v="Marketing Analyst"/>
    <d v="2020-03-15T00:00:00"/>
    <n v="6.5"/>
    <n v="105106"/>
    <n v="4878"/>
    <n v="84.1"/>
    <x v="4"/>
    <n v="6"/>
    <n v="25"/>
    <n v="73"/>
    <n v="3"/>
    <s v="Single"/>
    <s v="B.Tech"/>
    <s v="Gurugram"/>
    <s v="Intern"/>
    <s v="Active"/>
    <s v="Yes"/>
    <s v="No"/>
  </r>
  <r>
    <s v="EMP01324"/>
    <s v="Akash Desai"/>
    <s v="Male"/>
    <d v="1970-11-21T00:00:00"/>
    <n v="56"/>
    <x v="5"/>
    <s v="Admin Executive"/>
    <d v="2023-09-27T00:00:00"/>
    <n v="3"/>
    <n v="177480"/>
    <n v="18981"/>
    <n v="82.7"/>
    <x v="0"/>
    <n v="6"/>
    <n v="17"/>
    <n v="40"/>
    <n v="4"/>
    <s v="Single"/>
    <s v="M.Tech"/>
    <s v="Gurugram"/>
    <s v="Part-Time"/>
    <s v="Active"/>
    <s v="Yes"/>
    <s v="Yes"/>
  </r>
  <r>
    <s v="EMP01325"/>
    <s v="Komal Trivedi"/>
    <s v="Female"/>
    <d v="1993-04-11T00:00:00"/>
    <n v="33"/>
    <x v="7"/>
    <s v="Software Engineer"/>
    <d v="2025-02-04T00:00:00"/>
    <n v="1.6"/>
    <n v="70387"/>
    <n v="4298"/>
    <n v="87.7"/>
    <x v="2"/>
    <n v="24"/>
    <n v="0"/>
    <n v="30"/>
    <n v="1"/>
    <s v="Married"/>
    <s v="M.Com"/>
    <s v="Hyderabad"/>
    <s v="Intern"/>
    <s v="Active"/>
    <s v="Yes"/>
    <s v="Yes"/>
  </r>
  <r>
    <s v="EMP01326"/>
    <s v="Aishwarya Gupta"/>
    <s v="Female"/>
    <d v="1999-09-08T00:00:00"/>
    <n v="27"/>
    <x v="4"/>
    <s v="Data Scientist"/>
    <d v="2019-10-07T00:00:00"/>
    <n v="6.9"/>
    <n v="22677"/>
    <n v="3024"/>
    <n v="88.5"/>
    <x v="0"/>
    <n v="4"/>
    <n v="20"/>
    <n v="58"/>
    <n v="2"/>
    <s v="Single"/>
    <s v="BBA"/>
    <s v="Pune"/>
    <s v="Full-Time"/>
    <s v="Active"/>
    <s v="Unknown"/>
    <s v="Yes"/>
  </r>
  <r>
    <s v="EMP01327"/>
    <s v="Avni Agarwal"/>
    <s v="Female"/>
    <d v="1981-10-08T00:00:00"/>
    <n v="45"/>
    <x v="2"/>
    <s v="HR Analyst"/>
    <d v="2025-12-08T00:00:00"/>
    <n v="0.8"/>
    <n v="64424"/>
    <n v="8256"/>
    <n v="86.4"/>
    <x v="1"/>
    <n v="25"/>
    <n v="8"/>
    <n v="59"/>
    <n v="4"/>
    <s v="Married"/>
    <s v="Master's"/>
    <s v="Jaipur"/>
    <s v="Full-Time"/>
    <s v="Active"/>
    <s v="Yes"/>
    <s v="No"/>
  </r>
  <r>
    <s v="EMP01328"/>
    <s v="Saurabh Reddy"/>
    <s v="Male"/>
    <d v="2004-07-26T00:00:00"/>
    <n v="22"/>
    <x v="7"/>
    <s v="IT Manager"/>
    <d v="2025-09-20T00:00:00"/>
    <n v="1"/>
    <n v="149544"/>
    <n v="11179"/>
    <n v="92.1"/>
    <x v="3"/>
    <n v="21"/>
    <n v="26"/>
    <n v="19"/>
    <n v="5"/>
    <s v="Married"/>
    <s v="Bachelor's"/>
    <s v="Mumbai"/>
    <s v="Full-Time"/>
    <s v="Resigned"/>
    <s v="No"/>
    <s v="Yes"/>
  </r>
  <r>
    <s v="EMP01329"/>
    <s v="Deepak Jain"/>
    <s v="Male"/>
    <d v="1996-10-13T00:00:00"/>
    <n v="30"/>
    <x v="4"/>
    <s v="Data Analyst"/>
    <d v="2021-03-08T00:00:00"/>
    <n v="5.5"/>
    <n v="94685"/>
    <n v="15939"/>
    <n v="81.8"/>
    <x v="1"/>
    <n v="4"/>
    <n v="19"/>
    <n v="36"/>
    <n v="4"/>
    <s v="Single"/>
    <s v="B.Com"/>
    <s v="Pune"/>
    <s v="Intern"/>
    <s v="Active"/>
    <s v="Yes"/>
    <s v="Yes"/>
  </r>
  <r>
    <s v="EMP01330"/>
    <s v="Himanshu Mishra"/>
    <s v="Male"/>
    <d v="2004-09-23T00:00:00"/>
    <n v="22"/>
    <x v="5"/>
    <s v="Admin Manager"/>
    <d v="2024-04-06T00:00:00"/>
    <n v="2.4"/>
    <n v="156846"/>
    <n v="10161"/>
    <n v="78.2"/>
    <x v="2"/>
    <n v="23"/>
    <n v="17"/>
    <n v="34"/>
    <n v="5"/>
    <s v="Married"/>
    <s v="B.Tech"/>
    <s v="Jaipur"/>
    <s v="Full-Time"/>
    <s v="Active"/>
    <s v="No"/>
    <s v="No"/>
  </r>
  <r>
    <s v="EMP01331"/>
    <s v="Neha Thakkar"/>
    <s v="Female"/>
    <d v="1985-02-16T00:00:00"/>
    <n v="41"/>
    <x v="7"/>
    <s v="IT Support Specialist"/>
    <d v="2025-05-13T00:00:00"/>
    <n v="1.3"/>
    <n v="172447"/>
    <n v="8332"/>
    <n v="82.7"/>
    <x v="1"/>
    <n v="10"/>
    <n v="23"/>
    <n v="15"/>
    <n v="3"/>
    <s v="Single"/>
    <s v="Master's"/>
    <s v="Pune"/>
    <s v="Part-Time"/>
    <s v="Active"/>
    <s v="Yes"/>
    <s v="No"/>
  </r>
  <r>
    <s v="EMP01332"/>
    <s v="Ishita Nair"/>
    <s v="Female"/>
    <d v="1968-12-16T00:00:00"/>
    <n v="58"/>
    <x v="8"/>
    <s v="Legal Manager"/>
    <d v="2016-02-18T00:00:00"/>
    <n v="10.6"/>
    <n v="79815"/>
    <n v="7827"/>
    <n v="85.4"/>
    <x v="2"/>
    <n v="31"/>
    <n v="15"/>
    <n v="15"/>
    <n v="4"/>
    <s v="Single"/>
    <s v="B.Tech"/>
    <s v="Ahmedabad"/>
    <s v="Contract"/>
    <s v="Active"/>
    <s v="No"/>
    <s v="Yes"/>
  </r>
  <r>
    <s v="EMP01333"/>
    <s v="Anika Shah"/>
    <s v="Female"/>
    <d v="1989-12-13T00:00:00"/>
    <n v="37"/>
    <x v="2"/>
    <s v="HR Manager"/>
    <d v="2017-01-16T00:00:00"/>
    <n v="9.6"/>
    <n v="124802"/>
    <n v="17986"/>
    <n v="83.5"/>
    <x v="3"/>
    <n v="40"/>
    <n v="17"/>
    <n v="80"/>
    <n v="3"/>
    <s v="Single"/>
    <s v="B.Tech"/>
    <s v="Chennai"/>
    <s v="Intern"/>
    <s v="On Leave"/>
    <s v="No"/>
    <s v="Yes"/>
  </r>
  <r>
    <s v="EMP01334"/>
    <s v="Tanvi Singh"/>
    <s v="Female"/>
    <d v="1976-11-14T00:00:00"/>
    <n v="50"/>
    <x v="2"/>
    <s v="HR Executive"/>
    <d v="2020-05-07T00:00:00"/>
    <n v="6.3"/>
    <n v="95351"/>
    <n v="16330"/>
    <n v="82.9"/>
    <x v="1"/>
    <n v="41"/>
    <n v="26"/>
    <n v="80"/>
    <n v="4"/>
    <s v="Single"/>
    <s v="Master's"/>
    <s v="Chennai"/>
    <s v="Part-Time"/>
    <s v="Active"/>
    <s v="Yes"/>
    <s v="Yes"/>
  </r>
  <r>
    <s v="EMP01335"/>
    <s v="Rohan Mishra"/>
    <s v="Male"/>
    <d v="1979-12-27T00:00:00"/>
    <n v="47"/>
    <x v="4"/>
    <s v="BI Analyst"/>
    <d v="2025-08-09T00:00:00"/>
    <n v="1.1000000000000001"/>
    <n v="111203"/>
    <n v="8377"/>
    <n v="80.5"/>
    <x v="4"/>
    <n v="17"/>
    <n v="28"/>
    <n v="73"/>
    <n v="3"/>
    <s v="Married"/>
    <s v="BBA"/>
    <s v="Bengaluru"/>
    <s v="Full-Time"/>
    <s v="On Leave"/>
    <s v="Yes"/>
    <s v="No"/>
  </r>
  <r>
    <s v="EMP01336"/>
    <s v="Aarohi Prajapati"/>
    <s v="Female"/>
    <d v="1984-05-06T00:00:00"/>
    <n v="42"/>
    <x v="4"/>
    <s v="Data Analyst"/>
    <d v="2021-02-06T00:00:00"/>
    <n v="5.6"/>
    <n v="177805"/>
    <n v="29098"/>
    <n v="95"/>
    <x v="2"/>
    <n v="23"/>
    <n v="26"/>
    <n v="79"/>
    <n v="3"/>
    <s v="Married"/>
    <s v="M.Com"/>
    <s v="Mumbai"/>
    <s v="Full-Time"/>
    <s v="Active"/>
    <s v="Yes"/>
    <s v="No"/>
  </r>
  <r>
    <s v="EMP01337"/>
    <s v="Tanvi Parikh"/>
    <s v="Female"/>
    <d v="1977-06-10T00:00:00"/>
    <n v="49"/>
    <x v="9"/>
    <s v="Process Specialist"/>
    <d v="2019-10-30T00:00:00"/>
    <n v="6.9"/>
    <n v="142936"/>
    <n v="21231"/>
    <n v="81.3"/>
    <x v="2"/>
    <n v="9"/>
    <n v="5"/>
    <n v="54"/>
    <n v="5"/>
    <s v="Single"/>
    <s v="M.Tech"/>
    <s v="Kolkata"/>
    <s v="Contract"/>
    <s v="Active"/>
    <s v="Yes"/>
    <s v="Yes"/>
  </r>
  <r>
    <s v="EMP01338"/>
    <s v="Saurabh Agarwal"/>
    <s v="Male"/>
    <d v="1989-11-13T00:00:00"/>
    <n v="37"/>
    <x v="5"/>
    <s v="Facilities Coordinator"/>
    <d v="2024-04-25T00:00:00"/>
    <n v="2.4"/>
    <n v="131277"/>
    <n v="11401"/>
    <n v="78.2"/>
    <x v="0"/>
    <n v="37"/>
    <n v="23"/>
    <n v="28"/>
    <n v="4"/>
    <s v="Single"/>
    <s v="B.Tech"/>
    <s v="Kolkata"/>
    <s v="Part-Time"/>
    <s v="Active"/>
    <s v="No"/>
    <s v="Yes"/>
  </r>
  <r>
    <s v="EMP01339"/>
    <s v="Vidhi Thakkar"/>
    <s v="Female"/>
    <d v="1976-08-20T00:00:00"/>
    <n v="50"/>
    <x v="9"/>
    <s v="Process Specialist"/>
    <d v="2016-06-16T00:00:00"/>
    <n v="10.199999999999999"/>
    <n v="75771"/>
    <n v="3913"/>
    <n v="90.4"/>
    <x v="0"/>
    <n v="14"/>
    <n v="15"/>
    <n v="64"/>
    <n v="5"/>
    <s v="Single"/>
    <s v="BBA"/>
    <s v="Mumbai"/>
    <s v="Full-Time"/>
    <s v="Active"/>
    <s v="No"/>
    <s v="Yes"/>
  </r>
  <r>
    <s v="EMP01340"/>
    <s v="Bhavya Shah"/>
    <s v="Female"/>
    <d v="1970-10-14T00:00:00"/>
    <n v="56"/>
    <x v="0"/>
    <s v="Sales Representative"/>
    <d v="2023-05-30T00:00:00"/>
    <n v="3.3"/>
    <n v="30514"/>
    <n v="2231"/>
    <n v="86.9"/>
    <x v="3"/>
    <n v="10"/>
    <n v="7"/>
    <n v="29"/>
    <n v="2"/>
    <s v="Single"/>
    <s v="MBA"/>
    <s v="Bengaluru"/>
    <s v="Part-Time"/>
    <s v="Active"/>
    <s v="No"/>
    <s v="No"/>
  </r>
  <r>
    <s v="EMP01341"/>
    <s v="Deepak Soni"/>
    <s v="Male"/>
    <d v="2004-07-19T00:00:00"/>
    <n v="22"/>
    <x v="7"/>
    <s v="System Administrator"/>
    <d v="2023-08-17T00:00:00"/>
    <n v="3.1"/>
    <n v="22604"/>
    <n v="2897"/>
    <n v="86.7"/>
    <x v="1"/>
    <n v="12"/>
    <n v="10"/>
    <n v="61"/>
    <n v="5"/>
    <s v="Married"/>
    <s v="B.Com"/>
    <s v="Pune"/>
    <s v="Contract"/>
    <s v="Active"/>
    <s v="Yes"/>
    <s v="No"/>
  </r>
  <r>
    <s v="EMP01342"/>
    <s v="Kunal Rao"/>
    <s v="Male"/>
    <d v="2002-01-26T00:00:00"/>
    <n v="24"/>
    <x v="6"/>
    <s v="Support Analyst"/>
    <d v="2023-01-13T00:00:00"/>
    <n v="3.7"/>
    <n v="167669"/>
    <n v="17074"/>
    <n v="85.3"/>
    <x v="2"/>
    <n v="21"/>
    <n v="7"/>
    <n v="18"/>
    <n v="1"/>
    <s v="Single"/>
    <s v="M.Tech"/>
    <s v="Pune"/>
    <s v="Contract"/>
    <s v="Active"/>
    <s v="No"/>
    <s v="Yes"/>
  </r>
  <r>
    <s v="EMP01343"/>
    <s v="Varun Trivedi"/>
    <s v="Male"/>
    <d v="1977-07-25T00:00:00"/>
    <n v="49"/>
    <x v="7"/>
    <s v="System Administrator"/>
    <d v="2020-02-04T00:00:00"/>
    <n v="6.6"/>
    <n v="109299"/>
    <n v="12413"/>
    <n v="95.5"/>
    <x v="0"/>
    <n v="27"/>
    <n v="17"/>
    <n v="72"/>
    <n v="4"/>
    <s v="Married"/>
    <s v="Bachelor's"/>
    <s v="Pune"/>
    <s v="Full-Time"/>
    <s v="Active"/>
    <s v="Yes"/>
    <s v="Yes"/>
  </r>
  <r>
    <s v="EMP01344"/>
    <s v="Rahul Thakkar"/>
    <s v="Male"/>
    <d v="2001-08-02T00:00:00"/>
    <n v="25"/>
    <x v="3"/>
    <s v="Senior Accountant"/>
    <d v="2024-01-16T00:00:00"/>
    <n v="2.7"/>
    <n v="107466"/>
    <n v="18095"/>
    <n v="90.2"/>
    <x v="0"/>
    <n v="37"/>
    <n v="24"/>
    <n v="78"/>
    <n v="2"/>
    <s v="Married"/>
    <s v="Diploma"/>
    <s v="Chennai"/>
    <s v="Part-Time"/>
    <s v="On Leave"/>
    <s v="No"/>
    <s v="Yes"/>
  </r>
  <r>
    <s v="EMP01345"/>
    <s v="Rohan Chauhan"/>
    <s v="Male"/>
    <d v="1995-05-19T00:00:00"/>
    <n v="31"/>
    <x v="9"/>
    <s v="Process Specialist"/>
    <d v="2017-12-12T00:00:00"/>
    <n v="8.6999999999999993"/>
    <n v="173067"/>
    <n v="28964"/>
    <n v="95.8"/>
    <x v="0"/>
    <n v="36"/>
    <n v="12"/>
    <n v="44"/>
    <n v="3"/>
    <s v="Single"/>
    <s v="M.Com"/>
    <s v="Ahmedabad"/>
    <s v="Part-Time"/>
    <s v="Active"/>
    <s v="Yes"/>
    <s v="Yes"/>
  </r>
  <r>
    <s v="EMP01346"/>
    <s v="Aanya Sharma"/>
    <s v="Female"/>
    <d v="1985-02-23T00:00:00"/>
    <n v="41"/>
    <x v="2"/>
    <s v="HR Analyst"/>
    <d v="2021-11-28T00:00:00"/>
    <n v="4.8"/>
    <n v="149839"/>
    <n v="7868"/>
    <n v="84.8"/>
    <x v="4"/>
    <n v="1"/>
    <n v="4"/>
    <n v="25"/>
    <n v="1"/>
    <s v="Single"/>
    <s v="BBA"/>
    <s v="Delhi"/>
    <s v="Contract"/>
    <s v="Active"/>
    <s v="No"/>
    <s v="Yes"/>
  </r>
  <r>
    <s v="EMP01347"/>
    <s v="Pallavi Agarwal"/>
    <s v="Female"/>
    <d v="1974-10-05T00:00:00"/>
    <n v="52"/>
    <x v="3"/>
    <s v="Accountant"/>
    <d v="2025-09-27T00:00:00"/>
    <n v="1"/>
    <n v="92532"/>
    <n v="14913"/>
    <n v="86.8"/>
    <x v="3"/>
    <n v="20"/>
    <n v="20"/>
    <n v="7"/>
    <n v="1"/>
    <s v="Married"/>
    <s v="MBA"/>
    <s v="Gurugram"/>
    <s v="Intern"/>
    <s v="Active"/>
    <s v="No"/>
    <s v="Yes"/>
  </r>
  <r>
    <s v="EMP01348"/>
    <s v="Nikhil Prajapati"/>
    <s v="Male"/>
    <d v="1980-01-16T00:00:00"/>
    <n v="46"/>
    <x v="5"/>
    <s v="Facilities Coordinator"/>
    <d v="2019-04-12T00:00:00"/>
    <n v="7.4"/>
    <n v="164305"/>
    <n v="9899"/>
    <n v="98.3"/>
    <x v="3"/>
    <n v="36"/>
    <n v="11"/>
    <n v="69"/>
    <n v="4"/>
    <s v="Single"/>
    <s v="B.Tech"/>
    <s v="Kolkata"/>
    <s v="Part-Time"/>
    <s v="Active"/>
    <s v="Yes"/>
    <s v="No"/>
  </r>
  <r>
    <s v="EMP01349"/>
    <s v="Ansh Prajapati"/>
    <s v="Male"/>
    <d v="1989-06-15T00:00:00"/>
    <n v="37"/>
    <x v="8"/>
    <s v="Legal Analyst"/>
    <d v="2018-07-27T00:00:00"/>
    <n v="8.1"/>
    <n v="57279"/>
    <n v="4020"/>
    <n v="86.7"/>
    <x v="4"/>
    <n v="42"/>
    <n v="17"/>
    <n v="48"/>
    <n v="5"/>
    <s v="Single"/>
    <s v="BBA"/>
    <s v="Ahmedabad"/>
    <s v="Full-Time"/>
    <s v="Active"/>
    <s v="Yes"/>
    <s v="Yes"/>
  </r>
  <r>
    <s v="EMP01350"/>
    <s v="Divya Iyer"/>
    <s v="Female"/>
    <d v="1975-11-05T00:00:00"/>
    <n v="51"/>
    <x v="2"/>
    <s v="HR Business Partner"/>
    <d v="2017-06-12T00:00:00"/>
    <n v="9.1999999999999993"/>
    <n v="113854"/>
    <n v="4205"/>
    <n v="79.599999999999994"/>
    <x v="3"/>
    <n v="35"/>
    <n v="4"/>
    <n v="75"/>
    <n v="3"/>
    <s v="Single"/>
    <s v="B.Tech"/>
    <s v="Bengaluru"/>
    <s v="Part-Time"/>
    <s v="On Leave"/>
    <s v="No"/>
    <s v="Yes"/>
  </r>
  <r>
    <s v="EMP01351"/>
    <s v="Nandini Nair"/>
    <s v="Female"/>
    <d v="1993-08-19T00:00:00"/>
    <n v="33"/>
    <x v="9"/>
    <s v="Supply Chain Analyst"/>
    <d v="2017-10-23T00:00:00"/>
    <n v="8.9"/>
    <n v="177553"/>
    <n v="19589"/>
    <n v="97.8"/>
    <x v="1"/>
    <n v="40"/>
    <n v="11"/>
    <n v="46"/>
    <n v="1"/>
    <s v="Single"/>
    <s v="M.Com"/>
    <s v="Bengaluru"/>
    <s v="Intern"/>
    <s v="Active"/>
    <s v="No"/>
    <s v="Yes"/>
  </r>
  <r>
    <s v="EMP01352"/>
    <s v="Kabir Kapoor"/>
    <s v="Male"/>
    <d v="1976-05-23T00:00:00"/>
    <n v="50"/>
    <x v="3"/>
    <s v="Finance Manager"/>
    <d v="2025-03-10T00:00:00"/>
    <n v="1.5"/>
    <n v="169138"/>
    <n v="19861"/>
    <n v="95.7"/>
    <x v="3"/>
    <n v="10"/>
    <n v="12"/>
    <n v="21"/>
    <n v="3"/>
    <s v="Single"/>
    <s v="Diploma"/>
    <s v="Kolkata"/>
    <s v="Part-Time"/>
    <s v="Resigned"/>
    <s v="Yes"/>
    <s v="Yes"/>
  </r>
  <r>
    <s v="EMP01353"/>
    <s v="Nandini Chauhan"/>
    <s v="Female"/>
    <d v="1975-12-15T00:00:00"/>
    <n v="51"/>
    <x v="1"/>
    <s v="Brand Manager"/>
    <d v="2023-12-11T00:00:00"/>
    <n v="2.7"/>
    <n v="142871"/>
    <n v="10652"/>
    <n v="88.5"/>
    <x v="1"/>
    <n v="40"/>
    <n v="9"/>
    <n v="30"/>
    <n v="3"/>
    <s v="Married"/>
    <s v="BBA"/>
    <s v="Kolkata"/>
    <s v="Intern"/>
    <s v="Active"/>
    <s v="No"/>
    <s v="No"/>
  </r>
  <r>
    <s v="EMP01354"/>
    <s v="Bhavya Kapoor"/>
    <s v="Female"/>
    <d v="1980-12-28T00:00:00"/>
    <n v="46"/>
    <x v="7"/>
    <s v="System Administrator"/>
    <d v="2025-09-28T00:00:00"/>
    <n v="1"/>
    <n v="33274"/>
    <n v="5569"/>
    <n v="96.2"/>
    <x v="2"/>
    <n v="3"/>
    <n v="24"/>
    <n v="33"/>
    <n v="3"/>
    <s v="Single"/>
    <s v="M.Tech"/>
    <s v="Pune"/>
    <s v="Contract"/>
    <s v="Active"/>
    <s v="No"/>
    <s v="Yes"/>
  </r>
  <r>
    <s v="EMP01355"/>
    <s v="Akash Mishra"/>
    <s v="Male"/>
    <d v="1987-01-20T00:00:00"/>
    <n v="39"/>
    <x v="3"/>
    <s v="Payroll Specialist"/>
    <d v="2023-11-03T00:00:00"/>
    <n v="2.9"/>
    <n v="114887"/>
    <n v="10602"/>
    <n v="88.5"/>
    <x v="0"/>
    <n v="18"/>
    <n v="28"/>
    <n v="26"/>
    <n v="4"/>
    <s v="Married"/>
    <s v="MBA"/>
    <s v="Pune"/>
    <s v="Contract"/>
    <s v="Active"/>
    <s v="Yes"/>
    <s v="Yes"/>
  </r>
  <r>
    <s v="EMP01356"/>
    <s v="Gaurav Chauhan"/>
    <s v="Male"/>
    <d v="1991-01-20T00:00:00"/>
    <n v="35"/>
    <x v="3"/>
    <s v="Finance Manager"/>
    <d v="2025-11-02T00:00:00"/>
    <n v="0.9"/>
    <n v="48281"/>
    <n v="4829"/>
    <n v="92.8"/>
    <x v="3"/>
    <n v="6"/>
    <n v="22"/>
    <n v="19"/>
    <n v="4"/>
    <s v="Single"/>
    <s v="MBA"/>
    <s v="Gurugram"/>
    <s v="Contract"/>
    <s v="Active"/>
    <s v="No"/>
    <s v="No"/>
  </r>
  <r>
    <s v="EMP01357"/>
    <s v="Tanya Mishra"/>
    <s v="Female"/>
    <d v="2005-01-21T00:00:00"/>
    <n v="21"/>
    <x v="3"/>
    <s v="Senior Accountant"/>
    <d v="2023-10-01T00:00:00"/>
    <n v="2.9"/>
    <n v="80398"/>
    <n v="9778"/>
    <n v="82.7"/>
    <x v="1"/>
    <n v="17"/>
    <n v="14"/>
    <n v="44"/>
    <n v="2"/>
    <s v="Single"/>
    <s v="Diploma"/>
    <s v="Bengaluru"/>
    <s v="Contract"/>
    <s v="On Leave"/>
    <s v="No"/>
    <s v="No"/>
  </r>
  <r>
    <s v="EMP01358"/>
    <s v="Aishwarya Chauhan"/>
    <s v="Female"/>
    <d v="2000-06-08T00:00:00"/>
    <n v="26"/>
    <x v="8"/>
    <s v="Legal Executive"/>
    <d v="2024-11-08T00:00:00"/>
    <n v="1.8"/>
    <n v="66252"/>
    <n v="9359"/>
    <n v="81.599999999999994"/>
    <x v="3"/>
    <n v="29"/>
    <n v="23"/>
    <n v="35"/>
    <n v="4"/>
    <s v="Married"/>
    <s v="Bachelor's"/>
    <s v="Ahmedabad"/>
    <s v="Part-Time"/>
    <s v="Active"/>
    <s v="Yes"/>
    <s v="Yes"/>
  </r>
  <r>
    <s v="EMP01359"/>
    <s v="Himanshu Parikh"/>
    <s v="Male"/>
    <d v="1976-07-03T00:00:00"/>
    <n v="50"/>
    <x v="7"/>
    <s v="IT Support Specialist"/>
    <d v="2017-08-19T00:00:00"/>
    <n v="9.1"/>
    <n v="140386"/>
    <n v="21943"/>
    <n v="89"/>
    <x v="3"/>
    <n v="45"/>
    <n v="10"/>
    <n v="45"/>
    <n v="3"/>
    <s v="Single"/>
    <s v="M.Tech"/>
    <s v="Pune"/>
    <s v="Part-Time"/>
    <s v="Active"/>
    <s v="No"/>
    <s v="No"/>
  </r>
  <r>
    <s v="EMP01360"/>
    <s v="Akash Menon"/>
    <s v="Male"/>
    <d v="1978-08-12T00:00:00"/>
    <n v="48"/>
    <x v="7"/>
    <s v="IT Manager"/>
    <d v="2018-07-09T00:00:00"/>
    <n v="8.1999999999999993"/>
    <n v="73498"/>
    <n v="9745"/>
    <n v="84.7"/>
    <x v="3"/>
    <n v="25"/>
    <n v="18"/>
    <n v="7"/>
    <n v="3"/>
    <s v="Married"/>
    <s v="B.Tech"/>
    <s v="Jaipur"/>
    <s v="Part-Time"/>
    <s v="Resigned"/>
    <s v="No"/>
    <s v="Yes"/>
  </r>
  <r>
    <s v="EMP01361"/>
    <s v="Muskan Rao"/>
    <s v="Female"/>
    <d v="1991-06-15T00:00:00"/>
    <n v="35"/>
    <x v="1"/>
    <s v="Marketing Analyst"/>
    <d v="2025-04-11T00:00:00"/>
    <n v="1.4"/>
    <n v="155940"/>
    <n v="10439"/>
    <n v="80.099999999999994"/>
    <x v="3"/>
    <n v="30"/>
    <n v="7"/>
    <n v="40"/>
    <n v="3"/>
    <s v="Single"/>
    <s v="B.Tech"/>
    <s v="Ahmedabad"/>
    <s v="Part-Time"/>
    <s v="Active"/>
    <s v="No"/>
    <s v="No"/>
  </r>
  <r>
    <s v="EMP01362"/>
    <s v="Krish Shah"/>
    <s v="Male"/>
    <d v="1987-08-09T00:00:00"/>
    <n v="39"/>
    <x v="2"/>
    <s v="HR Business Partner"/>
    <d v="2022-01-15T00:00:00"/>
    <n v="4.7"/>
    <n v="120122"/>
    <n v="6438"/>
    <n v="82.2"/>
    <x v="0"/>
    <n v="15"/>
    <n v="7"/>
    <n v="49"/>
    <n v="1"/>
    <s v="Married"/>
    <s v="Master's"/>
    <s v="Gurugram"/>
    <s v="Full-Time"/>
    <s v="Active"/>
    <s v="Yes"/>
    <s v="Yes"/>
  </r>
  <r>
    <s v="EMP01363"/>
    <s v="Avni Soni"/>
    <s v="Female"/>
    <d v="2004-08-23T00:00:00"/>
    <n v="22"/>
    <x v="3"/>
    <s v="Finance Manager"/>
    <d v="2024-06-13T00:00:00"/>
    <n v="2.2000000000000002"/>
    <n v="162069"/>
    <n v="24407"/>
    <n v="96.7"/>
    <x v="4"/>
    <n v="17"/>
    <n v="20"/>
    <n v="11"/>
    <n v="3"/>
    <s v="Single"/>
    <s v="MBA"/>
    <s v="Hyderabad"/>
    <s v="Contract"/>
    <s v="Active"/>
    <s v="No"/>
    <s v="Yes"/>
  </r>
  <r>
    <s v="EMP01364"/>
    <s v="Sameer Iyer"/>
    <s v="Male"/>
    <d v="1995-06-27T00:00:00"/>
    <n v="31"/>
    <x v="9"/>
    <s v="Operations Executive"/>
    <d v="2017-06-23T00:00:00"/>
    <n v="9.1999999999999993"/>
    <n v="106080"/>
    <n v="18162"/>
    <n v="83.1"/>
    <x v="4"/>
    <n v="33"/>
    <n v="2"/>
    <n v="80"/>
    <n v="1"/>
    <s v="Single"/>
    <s v="B.Com"/>
    <s v="Ahmedabad"/>
    <s v="Contract"/>
    <s v="Resigned"/>
    <s v="Yes"/>
    <s v="No"/>
  </r>
  <r>
    <s v="EMP01365"/>
    <s v="Anika Iyer"/>
    <s v="Female"/>
    <d v="1975-02-11T00:00:00"/>
    <n v="51"/>
    <x v="4"/>
    <s v="BI Analyst"/>
    <d v="2020-01-06T00:00:00"/>
    <n v="6.7"/>
    <n v="152069"/>
    <n v="14422"/>
    <n v="98.7"/>
    <x v="0"/>
    <n v="14"/>
    <n v="5"/>
    <n v="70"/>
    <n v="2"/>
    <s v="Married"/>
    <s v="M.Com"/>
    <s v="Bengaluru"/>
    <s v="Full-Time"/>
    <s v="Active"/>
    <s v="Yes"/>
    <s v="No"/>
  </r>
  <r>
    <s v="EMP01366"/>
    <s v="Aniket Reddy"/>
    <s v="Male"/>
    <d v="1971-11-12T00:00:00"/>
    <n v="55"/>
    <x v="6"/>
    <s v="Customer Service Specialist"/>
    <d v="2019-07-18T00:00:00"/>
    <n v="7.1"/>
    <n v="56451"/>
    <n v="5573"/>
    <n v="78.2"/>
    <x v="4"/>
    <n v="4"/>
    <n v="10"/>
    <n v="10"/>
    <n v="3"/>
    <s v="Single"/>
    <s v="Unknown"/>
    <s v="Delhi"/>
    <s v="Intern"/>
    <s v="On Leave"/>
    <s v="No"/>
    <s v="No"/>
  </r>
  <r>
    <s v="EMP01367"/>
    <s v="Zoya Thakkar"/>
    <s v="Female"/>
    <d v="2001-05-07T00:00:00"/>
    <n v="25"/>
    <x v="1"/>
    <s v="Brand Manager"/>
    <d v="2022-03-02T00:00:00"/>
    <n v="4.5"/>
    <n v="33018"/>
    <n v="1178"/>
    <n v="94.2"/>
    <x v="2"/>
    <n v="2"/>
    <n v="2"/>
    <n v="41"/>
    <n v="4"/>
    <s v="Single"/>
    <s v="Bachelor's"/>
    <s v="Bengaluru"/>
    <s v="Part-Time"/>
    <s v="Active"/>
    <s v="Yes"/>
    <s v="Yes"/>
  </r>
  <r>
    <s v="EMP01368"/>
    <s v="Rohit Chauhan"/>
    <s v="Male"/>
    <d v="1980-11-04T00:00:00"/>
    <n v="46"/>
    <x v="6"/>
    <s v="Customer Service Specialist"/>
    <d v="2022-03-22T00:00:00"/>
    <n v="4.5"/>
    <n v="159102"/>
    <n v="16065"/>
    <n v="80.5"/>
    <x v="2"/>
    <n v="34"/>
    <n v="23"/>
    <n v="50"/>
    <n v="1"/>
    <s v="Married"/>
    <s v="M.Com"/>
    <s v="Jaipur"/>
    <s v="Full-Time"/>
    <s v="Active"/>
    <s v="Yes"/>
    <s v="No"/>
  </r>
  <r>
    <s v="EMP01369"/>
    <s v="Tanvi Bhat"/>
    <s v="Female"/>
    <d v="1970-09-25T00:00:00"/>
    <n v="56"/>
    <x v="0"/>
    <s v="Business Development Executive"/>
    <d v="2021-05-14T00:00:00"/>
    <n v="5.3"/>
    <n v="68162"/>
    <n v="6944"/>
    <n v="88.8"/>
    <x v="4"/>
    <n v="9"/>
    <n v="22"/>
    <n v="67"/>
    <n v="2"/>
    <s v="Single"/>
    <s v="Diploma"/>
    <s v="Mumbai"/>
    <s v="Contract"/>
    <s v="Active"/>
    <s v="Yes"/>
    <s v="Yes"/>
  </r>
  <r>
    <s v="EMP01370"/>
    <s v="Khushi Malhotra"/>
    <s v="Female"/>
    <d v="1979-05-01T00:00:00"/>
    <n v="47"/>
    <x v="4"/>
    <s v="Analytics Manager"/>
    <d v="2018-07-03T00:00:00"/>
    <n v="8.1999999999999993"/>
    <n v="29544"/>
    <n v="1107"/>
    <n v="98.9"/>
    <x v="3"/>
    <n v="25"/>
    <n v="19"/>
    <n v="61"/>
    <n v="5"/>
    <s v="Married"/>
    <s v="Master's"/>
    <s v="Hyderabad"/>
    <s v="Contract"/>
    <s v="Active"/>
    <s v="Yes"/>
    <s v="No"/>
  </r>
  <r>
    <s v="EMP01371"/>
    <s v="Anjali Pandya"/>
    <s v="Female"/>
    <d v="1981-08-09T00:00:00"/>
    <n v="45"/>
    <x v="8"/>
    <s v="Legal Executive"/>
    <d v="2020-11-15T00:00:00"/>
    <n v="5.8"/>
    <n v="121331"/>
    <n v="11820"/>
    <n v="89.5"/>
    <x v="0"/>
    <n v="4"/>
    <n v="27"/>
    <n v="76"/>
    <n v="3"/>
    <s v="Married"/>
    <s v="Master's"/>
    <s v="Mumbai"/>
    <s v="Intern"/>
    <s v="Active"/>
    <s v="No"/>
    <s v="No"/>
  </r>
  <r>
    <s v="EMP01372"/>
    <s v="Yash Reddy"/>
    <s v="Male"/>
    <d v="1982-07-07T00:00:00"/>
    <n v="44"/>
    <x v="7"/>
    <s v="System Administrator"/>
    <d v="2025-02-17T00:00:00"/>
    <n v="1.6"/>
    <n v="34796"/>
    <n v="2137"/>
    <n v="98"/>
    <x v="0"/>
    <n v="9"/>
    <n v="0"/>
    <n v="9"/>
    <n v="2"/>
    <s v="Married"/>
    <s v="Diploma"/>
    <s v="Delhi"/>
    <s v="Intern"/>
    <s v="Active"/>
    <s v="Yes"/>
    <s v="Yes"/>
  </r>
  <r>
    <s v="EMP01373"/>
    <s v="Aishwarya Kumar"/>
    <s v="Female"/>
    <d v="1990-01-22T00:00:00"/>
    <n v="36"/>
    <x v="1"/>
    <s v="Marketing Executive"/>
    <d v="2020-03-30T00:00:00"/>
    <n v="6.4"/>
    <n v="151795"/>
    <n v="7019"/>
    <n v="93"/>
    <x v="0"/>
    <n v="10"/>
    <n v="26"/>
    <n v="58"/>
    <n v="1"/>
    <s v="Married"/>
    <s v="M.Tech"/>
    <s v="Kolkata"/>
    <s v="Intern"/>
    <s v="Resigned"/>
    <s v="Yes"/>
    <s v="Yes"/>
  </r>
  <r>
    <s v="EMP01374"/>
    <s v="Harsh Pandya"/>
    <s v="Male"/>
    <d v="2002-03-12T00:00:00"/>
    <n v="24"/>
    <x v="7"/>
    <s v="IT Support Specialist"/>
    <d v="2020-04-24T00:00:00"/>
    <n v="6.4"/>
    <n v="37152"/>
    <n v="4402"/>
    <n v="99.7"/>
    <x v="1"/>
    <n v="2"/>
    <n v="16"/>
    <n v="9"/>
    <n v="5"/>
    <s v="Single"/>
    <s v="BBA"/>
    <s v="Gurugram"/>
    <s v="Intern"/>
    <s v="Active"/>
    <s v="No"/>
    <s v="Yes"/>
  </r>
  <r>
    <s v="EMP01375"/>
    <s v="Sneha Mehta"/>
    <s v="Female"/>
    <d v="1980-04-01T00:00:00"/>
    <n v="46"/>
    <x v="1"/>
    <s v="Digital Marketing Specialist"/>
    <d v="2018-10-15T00:00:00"/>
    <n v="7.9"/>
    <n v="159927"/>
    <n v="5457"/>
    <n v="82.8"/>
    <x v="4"/>
    <n v="37"/>
    <n v="2"/>
    <n v="42"/>
    <n v="2"/>
    <s v="Married"/>
    <s v="MBA"/>
    <s v="Jaipur"/>
    <s v="Contract"/>
    <s v="On Leave"/>
    <s v="Yes"/>
    <s v="Yes"/>
  </r>
  <r>
    <s v="EMP01376"/>
    <s v="Pallavi Mehta"/>
    <s v="Female"/>
    <d v="1977-10-19T00:00:00"/>
    <n v="49"/>
    <x v="6"/>
    <s v="Support Analyst"/>
    <d v="2019-01-16T00:00:00"/>
    <n v="7.6"/>
    <n v="130347"/>
    <n v="13921"/>
    <n v="94.5"/>
    <x v="3"/>
    <n v="31"/>
    <n v="22"/>
    <n v="29"/>
    <n v="3"/>
    <s v="Single"/>
    <s v="Diploma"/>
    <s v="Jaipur"/>
    <s v="Intern"/>
    <s v="Active"/>
    <s v="Yes"/>
    <s v="No"/>
  </r>
  <r>
    <s v="EMP01377"/>
    <s v="Ishan Bhat"/>
    <s v="Male"/>
    <d v="1985-11-13T00:00:00"/>
    <n v="41"/>
    <x v="2"/>
    <s v="HR Executive"/>
    <d v="2017-11-10T00:00:00"/>
    <n v="8.8000000000000007"/>
    <n v="55395"/>
    <n v="3527"/>
    <n v="83.4"/>
    <x v="3"/>
    <n v="18"/>
    <n v="1"/>
    <n v="52"/>
    <n v="4"/>
    <s v="Married"/>
    <s v="BBA"/>
    <s v="Mumbai"/>
    <s v="Part-Time"/>
    <s v="Active"/>
    <s v="Yes"/>
    <s v="No"/>
  </r>
  <r>
    <s v="EMP01378"/>
    <s v="Rohan Mehta"/>
    <s v="Male"/>
    <d v="1972-11-06T00:00:00"/>
    <n v="54"/>
    <x v="5"/>
    <s v="Admin Executive"/>
    <d v="2019-10-11T00:00:00"/>
    <n v="6.9"/>
    <n v="40205"/>
    <n v="1468"/>
    <n v="87"/>
    <x v="0"/>
    <n v="34"/>
    <n v="25"/>
    <n v="19"/>
    <n v="2"/>
    <s v="Single"/>
    <s v="MBA"/>
    <s v="Chennai"/>
    <s v="Contract"/>
    <s v="Active"/>
    <s v="No"/>
    <s v="Yes"/>
  </r>
  <r>
    <s v="EMP01379"/>
    <s v="Kavya Gupta"/>
    <s v="Female"/>
    <d v="2000-06-05T00:00:00"/>
    <n v="26"/>
    <x v="4"/>
    <s v="Data Scientist"/>
    <d v="2022-11-09T00:00:00"/>
    <n v="3.8"/>
    <n v="106661"/>
    <n v="8044"/>
    <n v="96.1"/>
    <x v="1"/>
    <n v="9"/>
    <n v="0"/>
    <n v="23"/>
    <n v="2"/>
    <s v="Married"/>
    <s v="Diploma"/>
    <s v="Pune"/>
    <s v="Contract"/>
    <s v="On Leave"/>
    <s v="No"/>
    <s v="Yes"/>
  </r>
  <r>
    <s v="EMP01380"/>
    <s v="Rahul Prajapati"/>
    <s v="Male"/>
    <d v="1976-04-15T00:00:00"/>
    <n v="50"/>
    <x v="3"/>
    <s v="Finance Manager"/>
    <d v="2020-02-12T00:00:00"/>
    <n v="6.6"/>
    <n v="32892"/>
    <n v="5119"/>
    <n v="82.9"/>
    <x v="4"/>
    <n v="7"/>
    <n v="17"/>
    <n v="9"/>
    <n v="2"/>
    <s v="Married"/>
    <s v="M.Com"/>
    <s v="Jaipur"/>
    <s v="Full-Time"/>
    <s v="Active"/>
    <s v="Yes"/>
    <s v="Yes"/>
  </r>
  <r>
    <s v="EMP01381"/>
    <s v="Aanya Verma"/>
    <s v="Female"/>
    <d v="2000-01-09T00:00:00"/>
    <n v="26"/>
    <x v="4"/>
    <s v="Data Analyst"/>
    <d v="2025-10-17T00:00:00"/>
    <n v="0.9"/>
    <n v="153428"/>
    <n v="23723"/>
    <n v="90.4"/>
    <x v="4"/>
    <n v="37"/>
    <n v="25"/>
    <n v="21"/>
    <n v="3"/>
    <s v="Married"/>
    <s v="MBA"/>
    <s v="Hyderabad"/>
    <s v="Intern"/>
    <s v="Active"/>
    <s v="Yes"/>
    <s v="No"/>
  </r>
  <r>
    <s v="EMP01382"/>
    <s v="Aditya Trivedi"/>
    <s v="Male"/>
    <d v="1989-02-09T00:00:00"/>
    <n v="37"/>
    <x v="3"/>
    <s v="Financial Analyst"/>
    <d v="2024-06-22T00:00:00"/>
    <n v="2.2000000000000002"/>
    <n v="40287"/>
    <n v="6912"/>
    <n v="89.2"/>
    <x v="4"/>
    <n v="35"/>
    <n v="20"/>
    <n v="18"/>
    <n v="3"/>
    <s v="Single"/>
    <s v="B.Com"/>
    <s v="Mumbai"/>
    <s v="Part-Time"/>
    <s v="Active"/>
    <s v="No"/>
    <s v="Yes"/>
  </r>
  <r>
    <s v="EMP01383"/>
    <s v="Payal Reddy"/>
    <s v="Female"/>
    <d v="2005-05-10T00:00:00"/>
    <n v="21"/>
    <x v="4"/>
    <s v="Data Analyst"/>
    <d v="2025-05-14T00:00:00"/>
    <n v="1.3"/>
    <n v="130546"/>
    <n v="19433"/>
    <n v="78"/>
    <x v="1"/>
    <n v="24"/>
    <n v="14"/>
    <n v="17"/>
    <n v="3"/>
    <s v="Married"/>
    <s v="Diploma"/>
    <s v="Bengaluru"/>
    <s v="Full-Time"/>
    <s v="Active"/>
    <s v="Yes"/>
    <s v="Yes"/>
  </r>
  <r>
    <s v="EMP01384"/>
    <s v="Shreya Bhat"/>
    <s v="Female"/>
    <d v="1981-05-11T00:00:00"/>
    <n v="45"/>
    <x v="4"/>
    <s v="Business Analyst"/>
    <d v="2024-07-28T00:00:00"/>
    <n v="2.1"/>
    <n v="61968"/>
    <n v="7433"/>
    <n v="88"/>
    <x v="0"/>
    <n v="3"/>
    <n v="14"/>
    <n v="39"/>
    <n v="1"/>
    <s v="Single"/>
    <s v="B.Tech"/>
    <s v="Chennai"/>
    <s v="Contract"/>
    <s v="Active"/>
    <s v="No"/>
    <s v="Yes"/>
  </r>
  <r>
    <s v="EMP01385"/>
    <s v="Rahul Iyer"/>
    <s v="Male"/>
    <d v="1999-12-08T00:00:00"/>
    <n v="27"/>
    <x v="6"/>
    <s v="Team Lead"/>
    <d v="2019-03-29T00:00:00"/>
    <n v="7.5"/>
    <n v="45320"/>
    <n v="7909"/>
    <n v="82.1"/>
    <x v="0"/>
    <n v="4"/>
    <n v="0"/>
    <n v="54"/>
    <n v="1"/>
    <s v="Single"/>
    <s v="MBA"/>
    <s v="Gurugram"/>
    <s v="Intern"/>
    <s v="Active"/>
    <s v="Yes"/>
    <s v="Yes"/>
  </r>
  <r>
    <s v="EMP01386"/>
    <s v="Yash Kumar"/>
    <s v="Male"/>
    <d v="1980-04-03T00:00:00"/>
    <n v="46"/>
    <x v="2"/>
    <s v="HR Executive"/>
    <d v="2016-04-19T00:00:00"/>
    <n v="10.4"/>
    <n v="161936"/>
    <n v="12032"/>
    <n v="91.1"/>
    <x v="1"/>
    <n v="6"/>
    <n v="5"/>
    <n v="46"/>
    <n v="2"/>
    <s v="Married"/>
    <s v="Bachelor's"/>
    <s v="Gurugram"/>
    <s v="Contract"/>
    <s v="Active"/>
    <s v="Yes"/>
    <s v="No"/>
  </r>
  <r>
    <s v="EMP01387"/>
    <s v="Pooja Agarwal"/>
    <s v="Female"/>
    <d v="1980-08-20T00:00:00"/>
    <n v="46"/>
    <x v="7"/>
    <s v="IT Manager"/>
    <d v="2020-03-30T00:00:00"/>
    <n v="6.4"/>
    <n v="175060"/>
    <n v="12384"/>
    <n v="95.8"/>
    <x v="2"/>
    <n v="16"/>
    <n v="16"/>
    <n v="13"/>
    <n v="4"/>
    <s v="Single"/>
    <s v="B.Tech"/>
    <s v="Gurugram"/>
    <s v="Full-Time"/>
    <s v="Active"/>
    <s v="Yes"/>
    <s v="No"/>
  </r>
  <r>
    <s v="EMP01388"/>
    <s v="Aanya Bhat"/>
    <s v="Female"/>
    <d v="2001-08-16T00:00:00"/>
    <n v="25"/>
    <x v="1"/>
    <s v="Brand Manager"/>
    <d v="2022-10-30T00:00:00"/>
    <n v="3.9"/>
    <n v="103249"/>
    <n v="15733"/>
    <n v="91"/>
    <x v="3"/>
    <n v="2"/>
    <n v="14"/>
    <n v="72"/>
    <n v="1"/>
    <s v="Single"/>
    <s v="Master's"/>
    <s v="Chennai"/>
    <s v="Full-Time"/>
    <s v="On Leave"/>
    <s v="No"/>
    <s v="Yes"/>
  </r>
  <r>
    <s v="EMP01389"/>
    <s v="Rohit Iyer"/>
    <s v="Male"/>
    <d v="2004-03-03T00:00:00"/>
    <n v="22"/>
    <x v="7"/>
    <s v="IT Support Specialist"/>
    <d v="2022-08-22T00:00:00"/>
    <n v="4.0999999999999996"/>
    <n v="115499"/>
    <n v="10791"/>
    <n v="85.3"/>
    <x v="2"/>
    <n v="17"/>
    <n v="7"/>
    <n v="34"/>
    <n v="2"/>
    <s v="Married"/>
    <s v="M.Com"/>
    <s v="Delhi"/>
    <s v="Contract"/>
    <s v="Active"/>
    <s v="Yes"/>
    <s v="Yes"/>
  </r>
  <r>
    <s v="EMP01390"/>
    <s v="Aarohi Soni"/>
    <s v="Female"/>
    <d v="1992-12-08T00:00:00"/>
    <n v="34"/>
    <x v="9"/>
    <s v="Operations Analyst"/>
    <d v="2025-01-25T00:00:00"/>
    <n v="1.6"/>
    <n v="36523"/>
    <n v="4293"/>
    <n v="84.8"/>
    <x v="2"/>
    <n v="24"/>
    <n v="20"/>
    <n v="56"/>
    <n v="3"/>
    <s v="Single"/>
    <s v="M.Com"/>
    <s v="Mumbai"/>
    <s v="Intern"/>
    <s v="Resigned"/>
    <s v="No"/>
    <s v="Yes"/>
  </r>
  <r>
    <s v="EMP01391"/>
    <s v="Kabir Desai"/>
    <s v="Male"/>
    <d v="1969-05-25T00:00:00"/>
    <n v="57"/>
    <x v="6"/>
    <s v="Customer Service Specialist"/>
    <d v="2019-01-23T00:00:00"/>
    <n v="7.6"/>
    <n v="154793"/>
    <n v="26216"/>
    <n v="88.8"/>
    <x v="3"/>
    <n v="12"/>
    <n v="25"/>
    <n v="76"/>
    <n v="3"/>
    <s v="Married"/>
    <s v="B.Com"/>
    <s v="Bengaluru"/>
    <s v="Part-Time"/>
    <s v="Active"/>
    <s v="No"/>
    <s v="No"/>
  </r>
  <r>
    <s v="EMP01392"/>
    <s v="Rohan Rao"/>
    <s v="Male"/>
    <d v="2000-04-09T00:00:00"/>
    <n v="26"/>
    <x v="8"/>
    <s v="Legal Analyst"/>
    <d v="2024-11-14T00:00:00"/>
    <n v="1.8"/>
    <n v="54602"/>
    <n v="9152"/>
    <n v="97.5"/>
    <x v="0"/>
    <n v="24"/>
    <n v="14"/>
    <n v="9"/>
    <n v="4"/>
    <s v="Single"/>
    <s v="B.Com"/>
    <s v="Delhi"/>
    <s v="Full-Time"/>
    <s v="Active"/>
    <s v="Yes"/>
    <s v="No"/>
  </r>
  <r>
    <s v="EMP01393"/>
    <s v="Radhika Shah"/>
    <s v="Female"/>
    <d v="1998-12-04T00:00:00"/>
    <n v="28"/>
    <x v="6"/>
    <s v="Customer Service Specialist"/>
    <d v="2019-10-20T00:00:00"/>
    <n v="6.9"/>
    <n v="28421"/>
    <n v="3228"/>
    <n v="86.6"/>
    <x v="2"/>
    <n v="12"/>
    <n v="28"/>
    <n v="52"/>
    <n v="3"/>
    <s v="Married"/>
    <s v="M.Tech"/>
    <s v="Gurugram"/>
    <s v="Part-Time"/>
    <s v="On Leave"/>
    <s v="No"/>
    <s v="Yes"/>
  </r>
  <r>
    <s v="EMP01394"/>
    <s v="Sahil Reddy"/>
    <s v="Male"/>
    <d v="1985-06-16T00:00:00"/>
    <n v="41"/>
    <x v="2"/>
    <s v="HR Analyst"/>
    <d v="2022-09-20T00:00:00"/>
    <n v="4"/>
    <n v="84216"/>
    <n v="8532"/>
    <n v="83.5"/>
    <x v="3"/>
    <n v="6"/>
    <n v="23"/>
    <n v="74"/>
    <n v="4"/>
    <s v="Married"/>
    <s v="MBA"/>
    <s v="Delhi"/>
    <s v="Contract"/>
    <s v="Active"/>
    <s v="Yes"/>
    <s v="No"/>
  </r>
  <r>
    <s v="EMP01395"/>
    <s v="Tushar Vyas"/>
    <s v="Male"/>
    <d v="1994-07-02T00:00:00"/>
    <n v="32"/>
    <x v="2"/>
    <s v="HR Executive"/>
    <d v="2023-06-24T00:00:00"/>
    <n v="3.2"/>
    <n v="43025"/>
    <n v="5597"/>
    <n v="95.1"/>
    <x v="4"/>
    <n v="3"/>
    <n v="2"/>
    <n v="46"/>
    <n v="4"/>
    <s v="Single"/>
    <s v="M.Com"/>
    <s v="Mumbai"/>
    <s v="Intern"/>
    <s v="Active"/>
    <s v="No"/>
    <s v="No"/>
  </r>
  <r>
    <s v="EMP01396"/>
    <s v="Dev Raval"/>
    <s v="Male"/>
    <d v="1991-01-02T00:00:00"/>
    <n v="35"/>
    <x v="5"/>
    <s v="Executive Assistant"/>
    <d v="2017-07-27T00:00:00"/>
    <n v="9.1"/>
    <n v="72650"/>
    <n v="9437"/>
    <n v="89.6"/>
    <x v="1"/>
    <n v="24"/>
    <n v="26"/>
    <n v="78"/>
    <n v="5"/>
    <s v="Single"/>
    <s v="Diploma"/>
    <s v="Gurugram"/>
    <s v="Intern"/>
    <s v="Active"/>
    <s v="Yes"/>
    <s v="Yes"/>
  </r>
  <r>
    <s v="EMP01397"/>
    <s v="Akash Pandya"/>
    <s v="Male"/>
    <d v="1989-09-04T00:00:00"/>
    <n v="37"/>
    <x v="4"/>
    <s v="Data Scientist"/>
    <d v="2023-01-16T00:00:00"/>
    <n v="3.6"/>
    <n v="86228"/>
    <n v="13660"/>
    <n v="91.7"/>
    <x v="0"/>
    <n v="23"/>
    <n v="10"/>
    <n v="58"/>
    <n v="1"/>
    <s v="Single"/>
    <s v="MBA"/>
    <s v="Mumbai"/>
    <s v="Part-Time"/>
    <s v="Active"/>
    <s v="Yes"/>
    <s v="No"/>
  </r>
  <r>
    <s v="EMP01398"/>
    <s v="Ansh Agarwal"/>
    <s v="Male"/>
    <d v="1980-05-04T00:00:00"/>
    <n v="46"/>
    <x v="4"/>
    <s v="Data Scientist"/>
    <d v="2016-09-15T00:00:00"/>
    <n v="10"/>
    <n v="80548"/>
    <n v="4707"/>
    <n v="96.1"/>
    <x v="3"/>
    <n v="16"/>
    <n v="24"/>
    <n v="19"/>
    <n v="4"/>
    <s v="Single"/>
    <s v="M.Com"/>
    <s v="Kolkata"/>
    <s v="Part-Time"/>
    <s v="Active"/>
    <s v="Yes"/>
    <s v="No"/>
  </r>
  <r>
    <s v="EMP01399"/>
    <s v="Vaishnavi Pandya"/>
    <s v="Female"/>
    <d v="2005-04-05T00:00:00"/>
    <n v="21"/>
    <x v="1"/>
    <s v="Marketing Manager"/>
    <d v="2023-06-22T00:00:00"/>
    <n v="3.2"/>
    <n v="39752"/>
    <n v="5120"/>
    <n v="93.5"/>
    <x v="3"/>
    <n v="21"/>
    <n v="4"/>
    <n v="73"/>
    <n v="2"/>
    <s v="Married"/>
    <s v="BBA"/>
    <s v="Mumbai"/>
    <s v="Part-Time"/>
    <s v="Active"/>
    <s v="Yes"/>
    <s v="No"/>
  </r>
  <r>
    <s v="EMP01400"/>
    <s v="Radhika Prajapati"/>
    <s v="Female"/>
    <d v="1969-06-28T00:00:00"/>
    <n v="57"/>
    <x v="0"/>
    <s v="Sales Representative"/>
    <d v="2019-07-06T00:00:00"/>
    <n v="7.2"/>
    <n v="70499"/>
    <n v="10169"/>
    <n v="97.8"/>
    <x v="0"/>
    <n v="16"/>
    <n v="9"/>
    <n v="71"/>
    <n v="3"/>
    <s v="Single"/>
    <s v="M.Com"/>
    <s v="Kolkata"/>
    <s v="Intern"/>
    <s v="On Leave"/>
    <s v="Yes"/>
    <s v="Yes"/>
  </r>
  <r>
    <s v="EMP01401"/>
    <s v="Shubham Chauhan"/>
    <s v="Male"/>
    <d v="1991-04-02T00:00:00"/>
    <n v="35"/>
    <x v="6"/>
    <s v="Support Analyst"/>
    <d v="2016-04-09T00:00:00"/>
    <n v="10.4"/>
    <n v="158246"/>
    <n v="16608"/>
    <n v="78.5"/>
    <x v="2"/>
    <n v="5"/>
    <n v="26"/>
    <n v="47"/>
    <n v="3"/>
    <s v="Married"/>
    <s v="Bachelor's"/>
    <s v="Gurugram"/>
    <s v="Part-Time"/>
    <s v="Active"/>
    <s v="No"/>
    <s v="Yes"/>
  </r>
  <r>
    <s v="EMP01402"/>
    <s v="Yash Mishra"/>
    <s v="Male"/>
    <d v="1999-12-05T00:00:00"/>
    <n v="27"/>
    <x v="2"/>
    <s v="HR Manager"/>
    <d v="2020-05-17T00:00:00"/>
    <n v="6.3"/>
    <n v="83703"/>
    <n v="7690"/>
    <n v="88.2"/>
    <x v="4"/>
    <n v="25"/>
    <n v="12"/>
    <n v="7"/>
    <n v="2"/>
    <s v="Single"/>
    <s v="B.Tech"/>
    <s v="Delhi"/>
    <s v="Contract"/>
    <s v="Active"/>
    <s v="Yes"/>
    <s v="Yes"/>
  </r>
  <r>
    <s v="EMP01403"/>
    <s v="Shreya Reddy"/>
    <s v="Female"/>
    <d v="1968-10-16T00:00:00"/>
    <n v="58"/>
    <x v="4"/>
    <s v="Business Analyst"/>
    <d v="2024-02-03T00:00:00"/>
    <n v="2.6"/>
    <n v="141373"/>
    <n v="8388"/>
    <n v="99.1"/>
    <x v="2"/>
    <n v="22"/>
    <n v="15"/>
    <n v="79"/>
    <n v="3"/>
    <s v="Married"/>
    <s v="Master's"/>
    <s v="Jaipur"/>
    <s v="Part-Time"/>
    <s v="Active"/>
    <s v="No"/>
    <s v="No"/>
  </r>
  <r>
    <s v="EMP01404"/>
    <s v="Aniket Raval"/>
    <s v="Male"/>
    <d v="1975-11-07T00:00:00"/>
    <n v="51"/>
    <x v="6"/>
    <s v="Customer Success Manager"/>
    <d v="2016-02-18T00:00:00"/>
    <n v="10.6"/>
    <n v="79256"/>
    <n v="4142"/>
    <n v="93.5"/>
    <x v="0"/>
    <n v="22"/>
    <n v="12"/>
    <n v="64"/>
    <n v="4"/>
    <s v="Single"/>
    <s v="Master's"/>
    <s v="Pune"/>
    <s v="Contract"/>
    <s v="On Leave"/>
    <s v="No"/>
    <s v="Yes"/>
  </r>
  <r>
    <s v="EMP01405"/>
    <s v="Mohit Sharma"/>
    <s v="Male"/>
    <d v="2005-09-02T00:00:00"/>
    <n v="21"/>
    <x v="9"/>
    <s v="Process Specialist"/>
    <d v="2023-11-02T00:00:00"/>
    <n v="2.9"/>
    <n v="155212"/>
    <n v="27100"/>
    <n v="93.2"/>
    <x v="2"/>
    <n v="40"/>
    <n v="8"/>
    <n v="76"/>
    <n v="2"/>
    <s v="Married"/>
    <s v="B.Tech"/>
    <s v="Pune"/>
    <s v="Full-Time"/>
    <s v="Active"/>
    <s v="No"/>
    <s v="Yes"/>
  </r>
  <r>
    <s v="EMP01406"/>
    <s v="Karan Nair"/>
    <s v="Male"/>
    <d v="1977-04-23T00:00:00"/>
    <n v="49"/>
    <x v="6"/>
    <s v="Support Analyst"/>
    <d v="2024-07-20T00:00:00"/>
    <n v="2.1"/>
    <n v="98181"/>
    <n v="5654"/>
    <n v="89.9"/>
    <x v="3"/>
    <n v="30"/>
    <n v="4"/>
    <n v="5"/>
    <n v="1"/>
    <s v="Married"/>
    <s v="Bachelor's"/>
    <s v="Kolkata"/>
    <s v="Contract"/>
    <s v="Active"/>
    <s v="No"/>
    <s v="No"/>
  </r>
  <r>
    <s v="EMP01407"/>
    <s v="Himanshu Reddy"/>
    <s v="Male"/>
    <d v="1995-08-20T00:00:00"/>
    <n v="31"/>
    <x v="6"/>
    <s v="Customer Service Specialist"/>
    <d v="2023-01-21T00:00:00"/>
    <n v="3.6"/>
    <n v="125693"/>
    <n v="15549"/>
    <n v="85.1"/>
    <x v="3"/>
    <n v="20"/>
    <n v="11"/>
    <n v="47"/>
    <n v="1"/>
    <s v="Single"/>
    <s v="Bachelor's"/>
    <s v="Delhi"/>
    <s v="Full-Time"/>
    <s v="Active"/>
    <s v="Yes"/>
    <s v="No"/>
  </r>
  <r>
    <s v="EMP01408"/>
    <s v="Diya Shah"/>
    <s v="Female"/>
    <d v="1978-03-07T00:00:00"/>
    <n v="48"/>
    <x v="2"/>
    <s v="HR Executive"/>
    <d v="2018-05-09T00:00:00"/>
    <n v="8.3000000000000007"/>
    <n v="131665"/>
    <n v="6609"/>
    <n v="78.2"/>
    <x v="0"/>
    <n v="15"/>
    <n v="10"/>
    <n v="9"/>
    <n v="2"/>
    <s v="Single"/>
    <s v="Bachelor's"/>
    <s v="Bengaluru"/>
    <s v="Contract"/>
    <s v="Resigned"/>
    <s v="Yes"/>
    <s v="No"/>
  </r>
  <r>
    <s v="EMP01409"/>
    <s v="Kabir Kapoor"/>
    <s v="Male"/>
    <d v="1992-10-04T00:00:00"/>
    <n v="34"/>
    <x v="6"/>
    <s v="Team Lead"/>
    <d v="2017-08-02T00:00:00"/>
    <n v="9.1"/>
    <n v="168867"/>
    <n v="7899"/>
    <n v="78.7"/>
    <x v="2"/>
    <n v="26"/>
    <n v="22"/>
    <n v="55"/>
    <n v="2"/>
    <s v="Single"/>
    <s v="M.Com"/>
    <s v="Gurugram"/>
    <s v="Intern"/>
    <s v="On Leave"/>
    <s v="No"/>
    <s v="No"/>
  </r>
  <r>
    <s v="EMP01410"/>
    <s v="Rahul Desai"/>
    <s v="Male"/>
    <d v="2005-05-12T00:00:00"/>
    <n v="21"/>
    <x v="7"/>
    <s v="IT Support Specialist"/>
    <d v="2023-06-15T00:00:00"/>
    <n v="3.2"/>
    <n v="124114"/>
    <n v="8637"/>
    <n v="80.2"/>
    <x v="0"/>
    <n v="29"/>
    <n v="0"/>
    <n v="8"/>
    <n v="5"/>
    <s v="Married"/>
    <s v="M.Tech"/>
    <s v="Delhi"/>
    <s v="Full-Time"/>
    <s v="Active"/>
    <s v="No"/>
    <s v="Yes"/>
  </r>
  <r>
    <s v="EMP01411"/>
    <s v="Tanya Parikh"/>
    <s v="Female"/>
    <d v="1996-10-14T00:00:00"/>
    <n v="30"/>
    <x v="0"/>
    <s v="Key Account Manager"/>
    <d v="2016-01-15T00:00:00"/>
    <n v="10.7"/>
    <n v="175707"/>
    <n v="8408"/>
    <n v="80.8"/>
    <x v="4"/>
    <n v="0"/>
    <n v="10"/>
    <n v="7"/>
    <n v="5"/>
    <s v="Married"/>
    <s v="M.Com"/>
    <s v="Mumbai"/>
    <s v="Part-Time"/>
    <s v="Active"/>
    <s v="No"/>
    <s v="Yes"/>
  </r>
  <r>
    <s v="EMP01412"/>
    <s v="Simran Joshi"/>
    <s v="Female"/>
    <d v="1990-12-06T00:00:00"/>
    <n v="36"/>
    <x v="0"/>
    <s v="Key Account Manager"/>
    <d v="2016-07-15T00:00:00"/>
    <n v="10.199999999999999"/>
    <n v="107033"/>
    <n v="6311"/>
    <n v="89"/>
    <x v="2"/>
    <n v="29"/>
    <n v="20"/>
    <n v="61"/>
    <n v="3"/>
    <s v="Single"/>
    <s v="B.Com"/>
    <s v="Hyderabad"/>
    <s v="Full-Time"/>
    <s v="Resigned"/>
    <s v="No"/>
    <s v="No"/>
  </r>
  <r>
    <s v="EMP01413"/>
    <s v="Kajal Kapoor"/>
    <s v="Female"/>
    <d v="1993-10-12T00:00:00"/>
    <n v="33"/>
    <x v="2"/>
    <s v="HR Executive"/>
    <d v="2016-12-22T00:00:00"/>
    <n v="9.6999999999999993"/>
    <n v="52359"/>
    <n v="7988"/>
    <n v="97.9"/>
    <x v="3"/>
    <n v="20"/>
    <n v="16"/>
    <n v="60"/>
    <n v="2"/>
    <s v="Married"/>
    <s v="BBA"/>
    <s v="Kolkata"/>
    <s v="Part-Time"/>
    <s v="Active"/>
    <s v="Yes"/>
    <s v="Yes"/>
  </r>
  <r>
    <s v="EMP01414"/>
    <s v="Ishan Pandya"/>
    <s v="Male"/>
    <d v="1971-10-01T00:00:00"/>
    <n v="55"/>
    <x v="1"/>
    <s v="Marketing Executive"/>
    <d v="2018-11-09T00:00:00"/>
    <n v="7.8"/>
    <n v="116042"/>
    <n v="18988"/>
    <n v="95.5"/>
    <x v="2"/>
    <n v="32"/>
    <n v="0"/>
    <n v="80"/>
    <n v="4"/>
    <s v="Single"/>
    <s v="Diploma"/>
    <s v="Gurugram"/>
    <s v="Full-Time"/>
    <s v="Active"/>
    <s v="Yes"/>
    <s v="Yes"/>
  </r>
  <r>
    <s v="EMP01415"/>
    <s v="Abhishek Rao"/>
    <s v="Male"/>
    <d v="1984-12-25T00:00:00"/>
    <n v="42"/>
    <x v="7"/>
    <s v="IT Support Specialist"/>
    <d v="2022-09-08T00:00:00"/>
    <n v="4"/>
    <n v="69460"/>
    <n v="7955"/>
    <n v="79"/>
    <x v="1"/>
    <n v="28"/>
    <n v="10"/>
    <n v="61"/>
    <n v="4"/>
    <s v="Single"/>
    <s v="Master's"/>
    <s v="Bengaluru"/>
    <s v="Intern"/>
    <s v="On Leave"/>
    <s v="Yes"/>
    <s v="Yes"/>
  </r>
  <r>
    <s v="EMP01416"/>
    <s v="Sakshi Singh"/>
    <s v="Female"/>
    <d v="1979-03-15T00:00:00"/>
    <n v="47"/>
    <x v="7"/>
    <s v="IT Support Specialist"/>
    <d v="2024-08-07T00:00:00"/>
    <n v="2.1"/>
    <n v="49283"/>
    <n v="1483"/>
    <n v="79.900000000000006"/>
    <x v="0"/>
    <n v="36"/>
    <n v="28"/>
    <n v="50"/>
    <n v="5"/>
    <s v="Married"/>
    <s v="Bachelor's"/>
    <s v="Mumbai"/>
    <s v="Contract"/>
    <s v="Resigned"/>
    <s v="Yes"/>
    <s v="Yes"/>
  </r>
  <r>
    <s v="EMP01417"/>
    <s v="Mohit Desai"/>
    <s v="Male"/>
    <d v="1981-12-17T00:00:00"/>
    <n v="45"/>
    <x v="8"/>
    <s v="Legal Counsel"/>
    <d v="2016-09-05T00:00:00"/>
    <n v="10"/>
    <n v="24034"/>
    <n v="1703"/>
    <n v="98"/>
    <x v="3"/>
    <n v="27"/>
    <n v="21"/>
    <n v="14"/>
    <n v="2"/>
    <s v="Single"/>
    <s v="Bachelor's"/>
    <s v="Chennai"/>
    <s v="Contract"/>
    <s v="Active"/>
    <s v="Yes"/>
    <s v="Yes"/>
  </r>
  <r>
    <s v="EMP01418"/>
    <s v="Rakesh Iyer"/>
    <s v="Male"/>
    <d v="1975-10-28T00:00:00"/>
    <n v="51"/>
    <x v="8"/>
    <s v="Legal Analyst"/>
    <d v="2021-03-25T00:00:00"/>
    <n v="5.5"/>
    <n v="49559"/>
    <n v="6660"/>
    <n v="91.8"/>
    <x v="1"/>
    <n v="3"/>
    <n v="25"/>
    <n v="33"/>
    <n v="2"/>
    <s v="Married"/>
    <s v="Diploma"/>
    <s v="Kolkata"/>
    <s v="Contract"/>
    <s v="Active"/>
    <s v="No"/>
    <s v="No"/>
  </r>
  <r>
    <s v="EMP01419"/>
    <s v="Raj Bhat"/>
    <s v="Male"/>
    <d v="1989-04-19T00:00:00"/>
    <n v="37"/>
    <x v="4"/>
    <s v="Data Scientist"/>
    <d v="2023-10-24T00:00:00"/>
    <n v="2.9"/>
    <n v="85625"/>
    <n v="2679"/>
    <n v="79.099999999999994"/>
    <x v="2"/>
    <n v="0"/>
    <n v="15"/>
    <n v="35"/>
    <n v="4"/>
    <s v="Married"/>
    <s v="M.Tech"/>
    <s v="Hyderabad"/>
    <s v="Contract"/>
    <s v="Active"/>
    <s v="No"/>
    <s v="No"/>
  </r>
  <r>
    <s v="EMP01420"/>
    <s v="Bhavya Prajapati"/>
    <s v="Female"/>
    <d v="2003-08-13T00:00:00"/>
    <n v="23"/>
    <x v="8"/>
    <s v="Legal Analyst"/>
    <d v="2024-05-04T00:00:00"/>
    <n v="2.4"/>
    <n v="133684"/>
    <n v="9722"/>
    <n v="81"/>
    <x v="1"/>
    <n v="14"/>
    <n v="9"/>
    <n v="62"/>
    <n v="3"/>
    <s v="Single"/>
    <s v="M.Com"/>
    <s v="Ahmedabad"/>
    <s v="Contract"/>
    <s v="Active"/>
    <s v="No"/>
    <s v="Yes"/>
  </r>
  <r>
    <s v="EMP01421"/>
    <s v="Nandini Menon"/>
    <s v="Female"/>
    <d v="2002-08-26T00:00:00"/>
    <n v="24"/>
    <x v="8"/>
    <s v="Legal Manager"/>
    <d v="2020-10-23T00:00:00"/>
    <n v="5.9"/>
    <n v="117387"/>
    <n v="11453"/>
    <n v="89"/>
    <x v="1"/>
    <n v="14"/>
    <n v="21"/>
    <n v="68"/>
    <n v="3"/>
    <s v="Married"/>
    <s v="Diploma"/>
    <s v="Mumbai"/>
    <s v="Intern"/>
    <s v="Active"/>
    <s v="No"/>
    <s v="Yes"/>
  </r>
  <r>
    <s v="EMP01422"/>
    <s v="Aditi Kumar"/>
    <s v="Female"/>
    <d v="1992-01-15T00:00:00"/>
    <n v="34"/>
    <x v="3"/>
    <s v="Payroll Specialist"/>
    <d v="2021-03-22T00:00:00"/>
    <n v="5.5"/>
    <n v="123693"/>
    <n v="9579"/>
    <n v="80"/>
    <x v="3"/>
    <n v="1"/>
    <n v="20"/>
    <n v="5"/>
    <n v="4"/>
    <s v="Single"/>
    <s v="M.Com"/>
    <s v="Jaipur"/>
    <s v="Part-Time"/>
    <s v="Active"/>
    <s v="Yes"/>
    <s v="Yes"/>
  </r>
  <r>
    <s v="EMP01423"/>
    <s v="Pooja Sharma"/>
    <s v="Female"/>
    <d v="1990-04-14T00:00:00"/>
    <n v="36"/>
    <x v="8"/>
    <s v="Legal Manager"/>
    <d v="2022-10-10T00:00:00"/>
    <n v="3.9"/>
    <n v="111146"/>
    <n v="8887"/>
    <n v="80.8"/>
    <x v="2"/>
    <n v="2"/>
    <n v="23"/>
    <n v="28"/>
    <n v="2"/>
    <s v="Single"/>
    <s v="MBA"/>
    <s v="Gurugram"/>
    <s v="Contract"/>
    <s v="Active"/>
    <s v="Yes"/>
    <s v="No"/>
  </r>
  <r>
    <s v="EMP01424"/>
    <s v="Varun Rao"/>
    <s v="Male"/>
    <d v="1984-02-10T00:00:00"/>
    <n v="42"/>
    <x v="8"/>
    <s v="Legal Counsel"/>
    <d v="2017-09-30T00:00:00"/>
    <n v="8.9"/>
    <n v="90808"/>
    <n v="5290"/>
    <n v="91"/>
    <x v="4"/>
    <n v="8"/>
    <n v="7"/>
    <n v="39"/>
    <n v="4"/>
    <s v="Married"/>
    <s v="Master's"/>
    <s v="Hyderabad"/>
    <s v="Intern"/>
    <s v="On Leave"/>
    <s v="No"/>
    <s v="Yes"/>
  </r>
  <r>
    <s v="EMP01425"/>
    <s v="Yash Kapoor"/>
    <s v="Male"/>
    <d v="1982-06-23T00:00:00"/>
    <n v="44"/>
    <x v="4"/>
    <s v="Data Analyst"/>
    <d v="2025-03-02T00:00:00"/>
    <n v="1.5"/>
    <n v="32735"/>
    <n v="2217"/>
    <n v="87"/>
    <x v="0"/>
    <n v="12"/>
    <n v="13"/>
    <n v="44"/>
    <n v="3"/>
    <s v="Married"/>
    <s v="M.Tech"/>
    <s v="Chennai"/>
    <s v="Intern"/>
    <s v="Active"/>
    <s v="Yes"/>
    <s v="Yes"/>
  </r>
  <r>
    <s v="EMP01426"/>
    <s v="Saurabh Raval"/>
    <s v="Male"/>
    <d v="1996-08-22T00:00:00"/>
    <n v="30"/>
    <x v="2"/>
    <s v="Talent Acquisition Specialist"/>
    <d v="2019-08-23T00:00:00"/>
    <n v="7"/>
    <n v="29776"/>
    <n v="1355"/>
    <n v="87.5"/>
    <x v="0"/>
    <n v="9"/>
    <n v="5"/>
    <n v="24"/>
    <n v="5"/>
    <s v="Single"/>
    <s v="Bachelor's"/>
    <s v="Delhi"/>
    <s v="Intern"/>
    <s v="Active"/>
    <s v="No"/>
    <s v="No"/>
  </r>
  <r>
    <s v="EMP01427"/>
    <s v="Neha Reddy"/>
    <s v="Female"/>
    <d v="2005-05-12T00:00:00"/>
    <n v="21"/>
    <x v="9"/>
    <s v="Operations Manager"/>
    <d v="2025-02-04T00:00:00"/>
    <n v="1.6"/>
    <n v="111157"/>
    <n v="5437"/>
    <n v="90.7"/>
    <x v="4"/>
    <n v="26"/>
    <n v="6"/>
    <n v="47"/>
    <n v="4"/>
    <s v="Single"/>
    <s v="BBA"/>
    <s v="Chennai"/>
    <s v="Intern"/>
    <s v="On Leave"/>
    <s v="No"/>
    <s v="Yes"/>
  </r>
  <r>
    <s v="EMP01428"/>
    <s v="Dev Kumar"/>
    <s v="Male"/>
    <d v="1979-04-19T00:00:00"/>
    <n v="47"/>
    <x v="8"/>
    <s v="Legal Executive"/>
    <d v="2018-12-12T00:00:00"/>
    <n v="7.7"/>
    <n v="129756"/>
    <n v="7356"/>
    <n v="78.8"/>
    <x v="2"/>
    <n v="15"/>
    <n v="12"/>
    <n v="77"/>
    <n v="4"/>
    <s v="Single"/>
    <s v="M.Com"/>
    <s v="Jaipur"/>
    <s v="Full-Time"/>
    <s v="Active"/>
    <s v="Yes"/>
    <s v="Yes"/>
  </r>
  <r>
    <s v="EMP01429"/>
    <s v="Rakesh Singh"/>
    <s v="Male"/>
    <d v="1982-06-22T00:00:00"/>
    <n v="44"/>
    <x v="2"/>
    <s v="Talent Acquisition Specialist"/>
    <d v="2017-03-02T00:00:00"/>
    <n v="9.5"/>
    <n v="142038"/>
    <n v="13458"/>
    <n v="94.9"/>
    <x v="4"/>
    <n v="29"/>
    <n v="0"/>
    <n v="13"/>
    <n v="3"/>
    <s v="Single"/>
    <s v="MBA"/>
    <s v="Ahmedabad"/>
    <s v="Full-Time"/>
    <s v="Active"/>
    <s v="Yes"/>
    <s v="No"/>
  </r>
  <r>
    <s v="EMP01430"/>
    <s v="Swati Patel"/>
    <s v="Female"/>
    <d v="1976-07-20T00:00:00"/>
    <n v="50"/>
    <x v="4"/>
    <s v="Business Analyst"/>
    <d v="2025-02-13T00:00:00"/>
    <n v="1.6"/>
    <n v="69794"/>
    <n v="8889"/>
    <n v="93.9"/>
    <x v="2"/>
    <n v="43"/>
    <n v="7"/>
    <n v="34"/>
    <n v="5"/>
    <s v="Single"/>
    <s v="MBA"/>
    <s v="Jaipur"/>
    <s v="Intern"/>
    <s v="Resigned"/>
    <s v="Yes"/>
    <s v="Yes"/>
  </r>
  <r>
    <s v="EMP01431"/>
    <s v="Vivek Trivedi"/>
    <s v="Male"/>
    <d v="2004-08-03T00:00:00"/>
    <n v="22"/>
    <x v="0"/>
    <s v="Sales Representative"/>
    <d v="2025-07-02T00:00:00"/>
    <n v="1.2"/>
    <n v="36589"/>
    <n v="5952"/>
    <n v="97.6"/>
    <x v="3"/>
    <n v="32"/>
    <n v="7"/>
    <n v="64"/>
    <n v="4"/>
    <s v="Married"/>
    <s v="MBA"/>
    <s v="Chennai"/>
    <s v="Full-Time"/>
    <s v="Active"/>
    <s v="No"/>
    <s v="No"/>
  </r>
  <r>
    <s v="EMP01432"/>
    <s v="Mansi Jain"/>
    <s v="Female"/>
    <d v="1977-03-18T00:00:00"/>
    <n v="49"/>
    <x v="0"/>
    <s v="Sales Executive"/>
    <d v="2020-06-27T00:00:00"/>
    <n v="6.2"/>
    <n v="72728"/>
    <n v="11243"/>
    <n v="81.3"/>
    <x v="2"/>
    <n v="1"/>
    <n v="2"/>
    <n v="26"/>
    <n v="4"/>
    <s v="Single"/>
    <s v="M.Tech"/>
    <s v="Hyderabad"/>
    <s v="Intern"/>
    <s v="Resigned"/>
    <s v="No"/>
    <s v="No"/>
  </r>
  <r>
    <s v="EMP01433"/>
    <s v="Diya Menon"/>
    <s v="Female"/>
    <d v="1988-08-14T00:00:00"/>
    <n v="38"/>
    <x v="2"/>
    <s v="HR Business Partner"/>
    <d v="2020-09-03T00:00:00"/>
    <n v="6"/>
    <n v="27099"/>
    <n v="2601"/>
    <n v="92.1"/>
    <x v="1"/>
    <n v="44"/>
    <n v="20"/>
    <n v="37"/>
    <n v="3"/>
    <s v="Single"/>
    <s v="B.Com"/>
    <s v="Chennai"/>
    <s v="Part-Time"/>
    <s v="Active"/>
    <s v="No"/>
    <s v="No"/>
  </r>
  <r>
    <s v="EMP01434"/>
    <s v="Divya Jain"/>
    <s v="Female"/>
    <d v="1971-05-01T00:00:00"/>
    <n v="55"/>
    <x v="4"/>
    <s v="Data Analyst"/>
    <d v="2025-02-01T00:00:00"/>
    <n v="1.6"/>
    <n v="93456"/>
    <n v="9366"/>
    <n v="87.1"/>
    <x v="0"/>
    <n v="3"/>
    <n v="13"/>
    <n v="16"/>
    <n v="2"/>
    <s v="Married"/>
    <s v="MBA"/>
    <s v="Kolkata"/>
    <s v="Contract"/>
    <s v="Active"/>
    <s v="No"/>
    <s v="Yes"/>
  </r>
  <r>
    <s v="EMP01435"/>
    <s v="Naveen Chauhan"/>
    <s v="Male"/>
    <d v="1996-07-22T00:00:00"/>
    <n v="30"/>
    <x v="3"/>
    <s v="Payroll Specialist"/>
    <d v="2018-11-19T00:00:00"/>
    <n v="7.8"/>
    <n v="53333"/>
    <n v="4333"/>
    <n v="87.5"/>
    <x v="4"/>
    <n v="31"/>
    <n v="2"/>
    <n v="71"/>
    <n v="4"/>
    <s v="Single"/>
    <s v="B.Com"/>
    <s v="Gurugram"/>
    <s v="Intern"/>
    <s v="On Leave"/>
    <s v="Yes"/>
    <s v="Yes"/>
  </r>
  <r>
    <s v="EMP01436"/>
    <s v="Deepak Verma"/>
    <s v="Male"/>
    <d v="1986-08-28T00:00:00"/>
    <n v="40"/>
    <x v="8"/>
    <s v="Compliance Specialist"/>
    <d v="2023-02-17T00:00:00"/>
    <n v="3.6"/>
    <n v="38804"/>
    <n v="4212"/>
    <n v="81.099999999999994"/>
    <x v="2"/>
    <n v="7"/>
    <n v="28"/>
    <n v="27"/>
    <n v="3"/>
    <s v="Single"/>
    <s v="Diploma"/>
    <s v="Delhi"/>
    <s v="Part-Time"/>
    <s v="Active"/>
    <s v="No"/>
    <s v="Yes"/>
  </r>
  <r>
    <s v="EMP01437"/>
    <s v="Aarohi Raval"/>
    <s v="Female"/>
    <d v="1969-10-03T00:00:00"/>
    <n v="57"/>
    <x v="8"/>
    <s v="Legal Manager"/>
    <d v="2023-08-21T00:00:00"/>
    <n v="3.1"/>
    <n v="90600"/>
    <n v="8697"/>
    <n v="90.1"/>
    <x v="2"/>
    <n v="44"/>
    <n v="3"/>
    <n v="65"/>
    <n v="1"/>
    <s v="Married"/>
    <s v="BBA"/>
    <s v="Mumbai"/>
    <s v="Contract"/>
    <s v="Active"/>
    <s v="Yes"/>
    <s v="No"/>
  </r>
  <r>
    <s v="EMP01438"/>
    <s v="Avni Menon"/>
    <s v="Female"/>
    <d v="2002-08-27T00:00:00"/>
    <n v="24"/>
    <x v="7"/>
    <s v="Software Engineer"/>
    <d v="2021-11-28T00:00:00"/>
    <n v="4.8"/>
    <n v="80965"/>
    <n v="9461"/>
    <n v="87.3"/>
    <x v="2"/>
    <n v="28"/>
    <n v="19"/>
    <n v="53"/>
    <n v="4"/>
    <s v="Single"/>
    <s v="M.Tech"/>
    <s v="Gurugram"/>
    <s v="Full-Time"/>
    <s v="Resigned"/>
    <s v="Yes"/>
    <s v="No"/>
  </r>
  <r>
    <s v="EMP01439"/>
    <s v="Ansh Patel"/>
    <s v="Male"/>
    <d v="1969-01-02T00:00:00"/>
    <n v="57"/>
    <x v="4"/>
    <s v="Data Analyst"/>
    <d v="2025-02-21T00:00:00"/>
    <n v="1.5"/>
    <n v="49822"/>
    <n v="1704"/>
    <n v="88.8"/>
    <x v="1"/>
    <n v="11"/>
    <n v="0"/>
    <n v="52"/>
    <n v="1"/>
    <s v="Single"/>
    <s v="B.Com"/>
    <s v="Hyderabad"/>
    <s v="Intern"/>
    <s v="Active"/>
    <s v="Yes"/>
    <s v="Yes"/>
  </r>
  <r>
    <s v="EMP01440"/>
    <s v="Ansh Sharma"/>
    <s v="Male"/>
    <d v="1994-10-16T00:00:00"/>
    <n v="32"/>
    <x v="9"/>
    <s v="Supply Chain Analyst"/>
    <d v="2024-11-12T00:00:00"/>
    <n v="1.8"/>
    <n v="146091"/>
    <n v="19162"/>
    <n v="83.9"/>
    <x v="0"/>
    <n v="41"/>
    <n v="21"/>
    <n v="47"/>
    <n v="2"/>
    <s v="Married"/>
    <s v="B.Com"/>
    <s v="Jaipur"/>
    <s v="Intern"/>
    <s v="Resigned"/>
    <s v="No"/>
    <s v="No"/>
  </r>
  <r>
    <s v="EMP01441"/>
    <s v="Yash Shah"/>
    <s v="Male"/>
    <d v="1981-11-22T00:00:00"/>
    <n v="45"/>
    <x v="8"/>
    <s v="Compliance Specialist"/>
    <d v="2023-07-03T00:00:00"/>
    <n v="3.2"/>
    <n v="65453"/>
    <n v="5935"/>
    <n v="79.2"/>
    <x v="4"/>
    <n v="7"/>
    <n v="11"/>
    <n v="32"/>
    <n v="4"/>
    <s v="Married"/>
    <s v="Bachelor's"/>
    <s v="Delhi"/>
    <s v="Full-Time"/>
    <s v="Active"/>
    <s v="Yes"/>
    <s v="No"/>
  </r>
  <r>
    <s v="EMP01442"/>
    <s v="Ishan Chauhan"/>
    <s v="Male"/>
    <d v="1978-07-24T00:00:00"/>
    <n v="48"/>
    <x v="8"/>
    <s v="Legal Manager"/>
    <d v="2021-01-06T00:00:00"/>
    <n v="5.7"/>
    <n v="121436"/>
    <n v="17617"/>
    <n v="89.6"/>
    <x v="0"/>
    <n v="0"/>
    <n v="26"/>
    <n v="72"/>
    <n v="3"/>
    <s v="Married"/>
    <s v="BBA"/>
    <s v="Mumbai"/>
    <s v="Intern"/>
    <s v="Active"/>
    <s v="Yes"/>
    <s v="No"/>
  </r>
  <r>
    <s v="EMP01443"/>
    <s v="Swati Menon"/>
    <s v="Female"/>
    <d v="1980-09-17T00:00:00"/>
    <n v="46"/>
    <x v="3"/>
    <s v="Finance Manager"/>
    <d v="2019-01-22T00:00:00"/>
    <n v="7.6"/>
    <n v="176201"/>
    <n v="6827"/>
    <n v="91.3"/>
    <x v="2"/>
    <n v="21"/>
    <n v="16"/>
    <n v="56"/>
    <n v="2"/>
    <s v="Married"/>
    <s v="Bachelor's"/>
    <s v="Delhi"/>
    <s v="Intern"/>
    <s v="Active"/>
    <s v="No"/>
    <s v="No"/>
  </r>
  <r>
    <s v="EMP01444"/>
    <s v="Rakesh Iyer"/>
    <s v="Male"/>
    <d v="1969-09-14T00:00:00"/>
    <n v="57"/>
    <x v="1"/>
    <s v="Marketing Analyst"/>
    <d v="2018-11-24T00:00:00"/>
    <n v="7.8"/>
    <n v="120011"/>
    <n v="6217"/>
    <n v="94.7"/>
    <x v="1"/>
    <n v="28"/>
    <n v="23"/>
    <n v="80"/>
    <n v="1"/>
    <s v="Single"/>
    <s v="Master's"/>
    <s v="Mumbai"/>
    <s v="Full-Time"/>
    <s v="Resigned"/>
    <s v="No"/>
    <s v="Yes"/>
  </r>
  <r>
    <s v="EMP01445"/>
    <s v="Tanya Reddy"/>
    <s v="Female"/>
    <d v="1978-09-20T00:00:00"/>
    <n v="48"/>
    <x v="5"/>
    <s v="Facilities Coordinator"/>
    <d v="2022-09-09T00:00:00"/>
    <n v="4"/>
    <n v="80293"/>
    <n v="5333"/>
    <n v="95.8"/>
    <x v="4"/>
    <n v="36"/>
    <n v="13"/>
    <n v="20"/>
    <n v="5"/>
    <s v="Single"/>
    <s v="Bachelor's"/>
    <s v="Chennai"/>
    <s v="Part-Time"/>
    <s v="Resigned"/>
    <s v="No"/>
    <s v="Yes"/>
  </r>
  <r>
    <s v="EMP01446"/>
    <s v="Harsh Shah"/>
    <s v="Male"/>
    <d v="1979-05-05T00:00:00"/>
    <n v="47"/>
    <x v="9"/>
    <s v="Supply Chain Analyst"/>
    <d v="2021-07-21T00:00:00"/>
    <n v="5.0999999999999996"/>
    <n v="57194"/>
    <n v="4260"/>
    <n v="78.2"/>
    <x v="1"/>
    <n v="10"/>
    <n v="26"/>
    <n v="78"/>
    <n v="5"/>
    <s v="Married"/>
    <s v="Diploma"/>
    <s v="Mumbai"/>
    <s v="Part-Time"/>
    <s v="Active"/>
    <s v="No"/>
    <s v="No"/>
  </r>
  <r>
    <s v="EMP01447"/>
    <s v="Radhika Menon"/>
    <s v="Female"/>
    <d v="1971-05-15T00:00:00"/>
    <n v="55"/>
    <x v="7"/>
    <s v="Data Engineer"/>
    <d v="2016-01-21T00:00:00"/>
    <n v="10.6"/>
    <n v="99250"/>
    <n v="16904"/>
    <n v="81.8"/>
    <x v="3"/>
    <n v="6"/>
    <n v="15"/>
    <n v="75"/>
    <n v="3"/>
    <s v="Married"/>
    <s v="MBA"/>
    <s v="Mumbai"/>
    <s v="Contract"/>
    <s v="Active"/>
    <s v="Yes"/>
    <s v="No"/>
  </r>
  <r>
    <s v="EMP01448"/>
    <s v="Madhav Kapoor"/>
    <s v="Male"/>
    <d v="1971-01-26T00:00:00"/>
    <n v="55"/>
    <x v="7"/>
    <s v="IT Support Specialist"/>
    <d v="2024-12-23T00:00:00"/>
    <n v="1.7"/>
    <n v="59763"/>
    <n v="5592"/>
    <n v="91.5"/>
    <x v="3"/>
    <n v="27"/>
    <n v="19"/>
    <n v="69"/>
    <n v="5"/>
    <s v="Married"/>
    <s v="Diploma"/>
    <s v="Kolkata"/>
    <s v="Intern"/>
    <s v="Active"/>
    <s v="No"/>
    <s v="No"/>
  </r>
  <r>
    <s v="EMP01449"/>
    <s v="Sakshi Agarwal"/>
    <s v="Female"/>
    <d v="1989-08-25T00:00:00"/>
    <n v="37"/>
    <x v="7"/>
    <s v="Software Engineer"/>
    <d v="2018-08-23T00:00:00"/>
    <n v="8"/>
    <n v="94780"/>
    <n v="16011"/>
    <n v="78.099999999999994"/>
    <x v="2"/>
    <n v="8"/>
    <n v="23"/>
    <n v="79"/>
    <n v="2"/>
    <s v="Married"/>
    <s v="Bachelor's"/>
    <s v="Delhi"/>
    <s v="Intern"/>
    <s v="Active"/>
    <s v="No"/>
    <s v="No"/>
  </r>
  <r>
    <s v="EMP01450"/>
    <s v="Sameer Desai"/>
    <s v="Male"/>
    <d v="1989-07-08T00:00:00"/>
    <n v="37"/>
    <x v="5"/>
    <s v="Executive Assistant"/>
    <d v="2016-04-21T00:00:00"/>
    <n v="10.4"/>
    <n v="51066"/>
    <n v="7978"/>
    <n v="81.3"/>
    <x v="6"/>
    <n v="33"/>
    <n v="9"/>
    <n v="42"/>
    <n v="4"/>
    <s v="Single"/>
    <s v="M.Com"/>
    <s v="Delhi"/>
    <s v="Intern"/>
    <s v="Active"/>
    <s v="Yes"/>
    <s v="No"/>
  </r>
  <r>
    <s v="EMP01451"/>
    <s v="Muskan Chauhan"/>
    <s v="Female"/>
    <d v="1980-03-23T00:00:00"/>
    <n v="46"/>
    <x v="0"/>
    <s v="Sales Representative"/>
    <d v="2025-09-24T00:00:00"/>
    <n v="1"/>
    <n v="38279"/>
    <n v="1310"/>
    <n v="99.1"/>
    <x v="0"/>
    <n v="26"/>
    <n v="10"/>
    <n v="37"/>
    <n v="5"/>
    <s v="Single"/>
    <s v="B.Com"/>
    <s v="Bengaluru"/>
    <s v="Full-Time"/>
    <s v="Active"/>
    <s v="Yes"/>
    <s v="Yes"/>
  </r>
  <r>
    <s v="EMP01452"/>
    <s v="Ishan Nair"/>
    <s v="Male"/>
    <d v="1986-04-08T00:00:00"/>
    <n v="40"/>
    <x v="2"/>
    <s v="HR Analyst"/>
    <d v="2025-05-21T00:00:00"/>
    <n v="1.3"/>
    <n v="137341"/>
    <s v="Unknown"/>
    <n v="98.9"/>
    <x v="3"/>
    <n v="41"/>
    <n v="22"/>
    <n v="67"/>
    <n v="1"/>
    <s v="Married"/>
    <s v="MBA"/>
    <s v="Hyderabad"/>
    <s v="Contract"/>
    <s v="Active"/>
    <s v="No"/>
    <s v="No"/>
  </r>
  <r>
    <s v="EMP01453"/>
    <s v="Aniket Chauhan"/>
    <s v="Male"/>
    <d v="1999-03-21T00:00:00"/>
    <n v="27"/>
    <x v="3"/>
    <s v="Financial Analyst"/>
    <d v="2022-02-04T00:00:00"/>
    <n v="4.5999999999999996"/>
    <n v="25758"/>
    <n v="2927"/>
    <n v="88.7"/>
    <x v="3"/>
    <n v="31"/>
    <n v="17"/>
    <n v="11"/>
    <n v="4"/>
    <s v="Married"/>
    <s v="Master's"/>
    <s v="Delhi"/>
    <s v="Contract"/>
    <s v="Active"/>
    <s v="No"/>
    <s v="No"/>
  </r>
  <r>
    <s v="EMP01454"/>
    <s v="Meera Malhotra"/>
    <s v="Female"/>
    <d v="1978-06-23T00:00:00"/>
    <n v="48"/>
    <x v="7"/>
    <s v="Software Engineer"/>
    <d v="2021-11-11T00:00:00"/>
    <n v="4.8"/>
    <n v="29529"/>
    <n v="3901"/>
    <n v="81.599999999999994"/>
    <x v="2"/>
    <n v="11"/>
    <n v="10"/>
    <n v="22"/>
    <n v="1"/>
    <s v="Single"/>
    <s v="Diploma"/>
    <s v="Kolkata"/>
    <s v="Intern"/>
    <s v="Active"/>
    <s v="Yes"/>
    <s v="No"/>
  </r>
  <r>
    <s v="EMP01455"/>
    <s v="Sneha Mishra"/>
    <s v="Female"/>
    <d v="1972-05-06T00:00:00"/>
    <n v="54"/>
    <x v="5"/>
    <s v="Executive Assistant"/>
    <d v="2025-12-26T00:00:00"/>
    <n v="0.7"/>
    <n v="62978"/>
    <n v="11243"/>
    <n v="99.7"/>
    <x v="2"/>
    <n v="28"/>
    <n v="28"/>
    <n v="9"/>
    <n v="3"/>
    <s v="Single"/>
    <s v="Bachelor's"/>
    <s v="Bengaluru"/>
    <s v="Full-Time"/>
    <s v="Resigned"/>
    <s v="Yes"/>
    <s v="Yes"/>
  </r>
  <r>
    <s v="EMP01456"/>
    <s v="Anjali Chauhan"/>
    <s v="Female"/>
    <d v="1995-04-24T00:00:00"/>
    <n v="31"/>
    <x v="0"/>
    <s v="Sales Executive"/>
    <d v="2018-05-01T00:00:00"/>
    <n v="8.4"/>
    <n v="135401"/>
    <n v="12927"/>
    <n v="98.6"/>
    <x v="2"/>
    <n v="18"/>
    <n v="4"/>
    <n v="61"/>
    <n v="4"/>
    <s v="Married"/>
    <s v="MBA"/>
    <s v="Gurugram"/>
    <s v="Contract"/>
    <s v="Active"/>
    <s v="No"/>
    <s v="Yes"/>
  </r>
  <r>
    <s v="EMP01457"/>
    <s v="Sneha Sharma"/>
    <s v="Female"/>
    <d v="1990-03-01T00:00:00"/>
    <n v="36"/>
    <x v="5"/>
    <s v="Admin Manager"/>
    <d v="2021-01-12T00:00:00"/>
    <n v="5.7"/>
    <n v="169072"/>
    <n v="16171"/>
    <n v="82.9"/>
    <x v="1"/>
    <n v="5"/>
    <n v="23"/>
    <n v="5"/>
    <n v="4"/>
    <s v="Single"/>
    <s v="Diploma"/>
    <s v="Bengaluru"/>
    <s v="Part-Time"/>
    <s v="Active"/>
    <s v="No"/>
    <s v="No"/>
  </r>
  <r>
    <s v="EMP01458"/>
    <s v="Neha Kapoor"/>
    <s v="Female"/>
    <d v="1978-03-07T00:00:00"/>
    <n v="48"/>
    <x v="0"/>
    <s v="Business Development Executive"/>
    <d v="2021-08-08T00:00:00"/>
    <n v="5.0999999999999996"/>
    <n v="31581"/>
    <n v="1956"/>
    <n v="79.2"/>
    <x v="1"/>
    <n v="33"/>
    <n v="11"/>
    <n v="79"/>
    <n v="4"/>
    <s v="Single"/>
    <s v="Bachelor's"/>
    <s v="Pune"/>
    <s v="Intern"/>
    <s v="Active"/>
    <s v="Yes"/>
    <s v="Yes"/>
  </r>
  <r>
    <s v="EMP01459"/>
    <s v="Vidhi Vyas"/>
    <s v="Female"/>
    <d v="2004-05-23T00:00:00"/>
    <n v="22"/>
    <x v="0"/>
    <s v="Sales Manager"/>
    <d v="2023-03-27T00:00:00"/>
    <n v="3.5"/>
    <n v="108787"/>
    <n v="18084"/>
    <n v="85.5"/>
    <x v="1"/>
    <n v="33"/>
    <n v="19"/>
    <n v="33"/>
    <n v="5"/>
    <s v="Married"/>
    <s v="BBA"/>
    <s v="Ahmedabad"/>
    <s v="Contract"/>
    <s v="Active"/>
    <s v="Yes"/>
    <s v="No"/>
  </r>
  <r>
    <s v="EMP01460"/>
    <s v="Muskan Jain"/>
    <s v="Female"/>
    <d v="2001-06-26T00:00:00"/>
    <n v="25"/>
    <x v="8"/>
    <s v="Legal Counsel"/>
    <d v="2023-02-24T00:00:00"/>
    <n v="3.5"/>
    <n v="96839"/>
    <n v="6287"/>
    <n v="86.7"/>
    <x v="0"/>
    <n v="25"/>
    <n v="26"/>
    <n v="48"/>
    <n v="4"/>
    <s v="Single"/>
    <s v="M.Tech"/>
    <s v="Hyderabad"/>
    <s v="Contract"/>
    <s v="Resigned"/>
    <s v="No"/>
    <s v="No"/>
  </r>
  <r>
    <s v="EMP01461"/>
    <s v="Mohit Joshi"/>
    <s v="Male"/>
    <d v="1994-10-28T00:00:00"/>
    <n v="32"/>
    <x v="3"/>
    <s v="Financial Analyst"/>
    <d v="2019-03-06T00:00:00"/>
    <n v="7.5"/>
    <n v="164701"/>
    <n v="18150"/>
    <n v="91.1"/>
    <x v="1"/>
    <n v="44"/>
    <n v="14"/>
    <n v="8"/>
    <n v="1"/>
    <s v="Married"/>
    <s v="MBA"/>
    <s v="Bengaluru"/>
    <s v="Contract"/>
    <s v="Active"/>
    <s v="No"/>
    <s v="Yes"/>
  </r>
  <r>
    <s v="EMP01462"/>
    <s v="Pallavi Patel"/>
    <s v="Female"/>
    <d v="1974-07-01T00:00:00"/>
    <n v="52"/>
    <x v="5"/>
    <s v="Executive Assistant"/>
    <d v="2019-08-16T00:00:00"/>
    <n v="7.1"/>
    <n v="76087"/>
    <n v="13057"/>
    <n v="79.3"/>
    <x v="3"/>
    <n v="3"/>
    <n v="7"/>
    <n v="36"/>
    <n v="5"/>
    <s v="Single"/>
    <s v="Master's"/>
    <s v="Bengaluru"/>
    <s v="Intern"/>
    <s v="Active"/>
    <s v="No"/>
    <s v="Yes"/>
  </r>
  <r>
    <s v="EMP01463"/>
    <s v="Rahul Malhotra"/>
    <s v="Male"/>
    <d v="1978-09-20T00:00:00"/>
    <n v="48"/>
    <x v="2"/>
    <s v="HR Manager"/>
    <d v="2025-12-28T00:00:00"/>
    <n v="0.7"/>
    <n v="165684"/>
    <n v="5920"/>
    <n v="94.9"/>
    <x v="4"/>
    <n v="43"/>
    <n v="0"/>
    <n v="19"/>
    <n v="3"/>
    <s v="Single"/>
    <s v="B.Tech"/>
    <s v="Chennai"/>
    <s v="Contract"/>
    <s v="Active"/>
    <s v="No"/>
    <s v="No"/>
  </r>
  <r>
    <s v="EMP01464"/>
    <s v="Aarohi Shah"/>
    <s v="Female"/>
    <d v="1977-08-06T00:00:00"/>
    <n v="49"/>
    <x v="5"/>
    <s v="Admin Manager"/>
    <d v="2016-10-17T00:00:00"/>
    <n v="9.9"/>
    <n v="105563"/>
    <n v="12797"/>
    <n v="98.2"/>
    <x v="1"/>
    <n v="42"/>
    <n v="19"/>
    <n v="52"/>
    <n v="4"/>
    <s v="Married"/>
    <s v="B.Com"/>
    <s v="Chennai"/>
    <s v="Contract"/>
    <s v="On Leave"/>
    <s v="No"/>
    <s v="No"/>
  </r>
  <r>
    <s v="EMP01465"/>
    <s v="Aarohi Thakkar"/>
    <s v="Female"/>
    <d v="1984-06-21T00:00:00"/>
    <n v="42"/>
    <x v="1"/>
    <s v="Brand Manager"/>
    <d v="2017-07-02T00:00:00"/>
    <n v="9.1999999999999993"/>
    <n v="169625"/>
    <n v="16363"/>
    <n v="93.5"/>
    <x v="4"/>
    <n v="19"/>
    <n v="16"/>
    <n v="51"/>
    <n v="3"/>
    <s v="Single"/>
    <s v="Diploma"/>
    <s v="Bengaluru"/>
    <s v="Contract"/>
    <s v="Active"/>
    <s v="No"/>
    <s v="Yes"/>
  </r>
  <r>
    <s v="EMP01466"/>
    <s v="Isha Chauhan"/>
    <s v="Female"/>
    <d v="2002-08-22T00:00:00"/>
    <n v="24"/>
    <x v="5"/>
    <s v="Executive Assistant"/>
    <d v="2021-01-16T00:00:00"/>
    <n v="5.6"/>
    <n v="125378"/>
    <n v="20192"/>
    <n v="92.2"/>
    <x v="4"/>
    <n v="39"/>
    <n v="20"/>
    <n v="28"/>
    <n v="1"/>
    <s v="Married"/>
    <s v="B.Com"/>
    <s v="Chennai"/>
    <s v="Contract"/>
    <s v="Resigned"/>
    <s v="No"/>
    <s v="No"/>
  </r>
  <r>
    <s v="EMP01467"/>
    <s v="Akash Chauhan"/>
    <s v="Male"/>
    <d v="1992-01-26T00:00:00"/>
    <n v="34"/>
    <x v="0"/>
    <s v="Business Development Executive"/>
    <d v="2023-01-27T00:00:00"/>
    <n v="3.6"/>
    <n v="123113"/>
    <n v="12248"/>
    <n v="94.7"/>
    <x v="1"/>
    <n v="1"/>
    <n v="16"/>
    <n v="75"/>
    <n v="2"/>
    <s v="Married"/>
    <s v="Bachelor's"/>
    <s v="Bengaluru"/>
    <s v="Contract"/>
    <s v="Resigned"/>
    <s v="Yes"/>
    <s v="Yes"/>
  </r>
  <r>
    <s v="EMP01468"/>
    <s v="Karan Menon"/>
    <s v="Male"/>
    <d v="1987-05-01T00:00:00"/>
    <n v="39"/>
    <x v="0"/>
    <s v="Key Account Manager"/>
    <d v="2018-03-31T00:00:00"/>
    <n v="8.4"/>
    <n v="136427"/>
    <n v="15878"/>
    <n v="83.1"/>
    <x v="4"/>
    <n v="5"/>
    <n v="5"/>
    <n v="16"/>
    <n v="5"/>
    <s v="Single"/>
    <s v="B.Com"/>
    <s v="Pune"/>
    <s v="Contract"/>
    <s v="Active"/>
    <s v="No"/>
    <s v="Yes"/>
  </r>
  <r>
    <s v="EMP01469"/>
    <s v="Sahil Vyas"/>
    <s v="Male"/>
    <d v="1975-10-09T00:00:00"/>
    <n v="51"/>
    <x v="3"/>
    <s v="Financial Analyst"/>
    <d v="2024-12-22T00:00:00"/>
    <n v="1.7"/>
    <n v="84040"/>
    <n v="6334"/>
    <n v="97.7"/>
    <x v="1"/>
    <n v="0"/>
    <n v="2"/>
    <n v="75"/>
    <n v="5"/>
    <s v="Single"/>
    <s v="Master's"/>
    <s v="Bengaluru"/>
    <s v="Contract"/>
    <s v="Resigned"/>
    <s v="Yes"/>
    <s v="No"/>
  </r>
  <r>
    <s v="EMP01470"/>
    <s v="Aishwarya Raval"/>
    <s v="Female"/>
    <d v="1993-04-20T00:00:00"/>
    <n v="33"/>
    <x v="8"/>
    <s v="Legal Counsel"/>
    <d v="2023-10-05T00:00:00"/>
    <n v="2.9"/>
    <n v="68111"/>
    <n v="7630"/>
    <n v="97.5"/>
    <x v="0"/>
    <n v="5"/>
    <n v="5"/>
    <n v="68"/>
    <n v="2"/>
    <s v="Married"/>
    <s v="MBA"/>
    <s v="Mumbai"/>
    <s v="Full-Time"/>
    <s v="Active"/>
    <s v="Yes"/>
    <s v="Yes"/>
  </r>
  <r>
    <s v="EMP01471"/>
    <s v="Mohit Agarwal"/>
    <s v="Male"/>
    <d v="2000-04-02T00:00:00"/>
    <n v="26"/>
    <x v="3"/>
    <s v="Finance Manager"/>
    <d v="2022-08-22T00:00:00"/>
    <n v="4.0999999999999996"/>
    <n v="102036"/>
    <n v="12521"/>
    <n v="90.2"/>
    <x v="3"/>
    <n v="38"/>
    <n v="1"/>
    <n v="76"/>
    <n v="5"/>
    <s v="Single"/>
    <s v="M.Com"/>
    <s v="Gurugram"/>
    <s v="Contract"/>
    <s v="Active"/>
    <s v="Yes"/>
    <s v="Yes"/>
  </r>
  <r>
    <s v="EMP01472"/>
    <s v="Rakesh Mehta"/>
    <s v="Male"/>
    <d v="1969-10-02T00:00:00"/>
    <n v="57"/>
    <x v="5"/>
    <s v="Office Administrator"/>
    <d v="2016-10-14T00:00:00"/>
    <n v="9.9"/>
    <n v="78874"/>
    <n v="13774"/>
    <n v="82.2"/>
    <x v="0"/>
    <n v="44"/>
    <n v="6"/>
    <n v="17"/>
    <n v="4"/>
    <s v="Single"/>
    <s v="B.Tech"/>
    <s v="Gurugram"/>
    <s v="Intern"/>
    <s v="Active"/>
    <s v="Yes"/>
    <s v="No"/>
  </r>
  <r>
    <s v="EMP01473"/>
    <s v="Kunal Raval"/>
    <s v="Male"/>
    <d v="2005-11-07T00:00:00"/>
    <n v="21"/>
    <x v="5"/>
    <s v="Executive Assistant"/>
    <d v="2024-06-25T00:00:00"/>
    <n v="2.2000000000000002"/>
    <n v="154691"/>
    <n v="11383"/>
    <n v="95.3"/>
    <x v="0"/>
    <n v="20"/>
    <n v="26"/>
    <n v="8"/>
    <n v="1"/>
    <s v="Single"/>
    <s v="B.Tech"/>
    <s v="Pune"/>
    <s v="Full-Time"/>
    <s v="Active"/>
    <s v="No"/>
    <s v="No"/>
  </r>
  <r>
    <s v="EMP01474"/>
    <s v="Vaishnavi Sharma"/>
    <s v="Female"/>
    <d v="1974-02-09T00:00:00"/>
    <n v="52"/>
    <x v="5"/>
    <s v="Admin Manager"/>
    <d v="2024-08-19T00:00:00"/>
    <n v="2.1"/>
    <n v="124456"/>
    <n v="12205"/>
    <n v="85.5"/>
    <x v="0"/>
    <n v="45"/>
    <n v="4"/>
    <n v="50"/>
    <n v="4"/>
    <s v="Single"/>
    <s v="B.Tech"/>
    <s v="Mumbai"/>
    <s v="Intern"/>
    <s v="Resigned"/>
    <s v="Yes"/>
    <s v="Yes"/>
  </r>
  <r>
    <s v="EMP01475"/>
    <s v="Aarohi Soni"/>
    <s v="Female"/>
    <d v="1993-11-16T00:00:00"/>
    <n v="33"/>
    <x v="5"/>
    <s v="Admin Executive"/>
    <d v="2017-01-15T00:00:00"/>
    <n v="9.6999999999999993"/>
    <n v="36383"/>
    <n v="6421"/>
    <n v="84.9"/>
    <x v="0"/>
    <n v="1"/>
    <n v="6"/>
    <n v="78"/>
    <n v="5"/>
    <s v="Married"/>
    <s v="B.Tech"/>
    <s v="Ahmedabad"/>
    <s v="Intern"/>
    <s v="Active"/>
    <s v="No"/>
    <s v="Yes"/>
  </r>
  <r>
    <s v="EMP01476"/>
    <s v="Yash Iyer"/>
    <s v="Male"/>
    <d v="1988-07-20T00:00:00"/>
    <n v="38"/>
    <x v="6"/>
    <s v="Customer Success Manager"/>
    <d v="2023-09-12T00:00:00"/>
    <n v="3"/>
    <n v="86373"/>
    <n v="15376"/>
    <n v="96.8"/>
    <x v="3"/>
    <n v="15"/>
    <n v="6"/>
    <n v="64"/>
    <n v="1"/>
    <s v="Single"/>
    <s v="BBA"/>
    <s v="Mumbai"/>
    <s v="Contract"/>
    <s v="On Leave"/>
    <s v="Yes"/>
    <s v="Yes"/>
  </r>
  <r>
    <s v="EMP01477"/>
    <s v="Anika Pandya"/>
    <s v="Female"/>
    <d v="2002-09-14T00:00:00"/>
    <n v="24"/>
    <x v="1"/>
    <s v="Marketing Analyst"/>
    <d v="2021-11-25T00:00:00"/>
    <n v="4.8"/>
    <n v="100183"/>
    <n v="15014"/>
    <n v="82.7"/>
    <x v="4"/>
    <n v="25"/>
    <n v="10"/>
    <n v="73"/>
    <n v="4"/>
    <s v="Married"/>
    <s v="M.Tech"/>
    <s v="Kolkata"/>
    <s v="Part-Time"/>
    <s v="On Leave"/>
    <s v="Yes"/>
    <s v="Yes"/>
  </r>
  <r>
    <s v="EMP01478"/>
    <s v="Sakshi Iyer"/>
    <s v="Female"/>
    <d v="2005-10-16T00:00:00"/>
    <n v="21"/>
    <x v="0"/>
    <s v="Sales Representative"/>
    <d v="2025-08-07T00:00:00"/>
    <n v="1.1000000000000001"/>
    <n v="164013"/>
    <n v="21795"/>
    <n v="96.3"/>
    <x v="3"/>
    <n v="35"/>
    <n v="10"/>
    <n v="40"/>
    <n v="3"/>
    <s v="Married"/>
    <s v="Master's"/>
    <s v="Bengaluru"/>
    <s v="Full-Time"/>
    <s v="On Leave"/>
    <s v="No"/>
    <s v="Yes"/>
  </r>
  <r>
    <s v="EMP01479"/>
    <s v="Shubham Agarwal"/>
    <s v="Male"/>
    <d v="1995-04-14T00:00:00"/>
    <n v="31"/>
    <x v="4"/>
    <s v="Analytics Manager"/>
    <d v="2022-04-16T00:00:00"/>
    <n v="4.4000000000000004"/>
    <n v="76051"/>
    <n v="4511"/>
    <n v="89.9"/>
    <x v="0"/>
    <n v="36"/>
    <n v="26"/>
    <n v="29"/>
    <n v="2"/>
    <s v="Single"/>
    <s v="Diploma"/>
    <s v="Ahmedabad"/>
    <s v="Full-Time"/>
    <s v="Active"/>
    <s v="Yes"/>
    <s v="No"/>
  </r>
  <r>
    <s v="EMP01480"/>
    <s v="Vidhi Malhotra"/>
    <s v="Female"/>
    <d v="1972-05-14T00:00:00"/>
    <n v="54"/>
    <x v="6"/>
    <s v="Support Analyst"/>
    <d v="2021-10-19T00:00:00"/>
    <n v="4.9000000000000004"/>
    <n v="134912"/>
    <n v="6036"/>
    <n v="94.1"/>
    <x v="1"/>
    <n v="14"/>
    <n v="15"/>
    <n v="16"/>
    <n v="2"/>
    <s v="Single"/>
    <s v="M.Com"/>
    <s v="Bengaluru"/>
    <s v="Full-Time"/>
    <s v="Active"/>
    <s v="No"/>
    <s v="No"/>
  </r>
  <r>
    <s v="EMP01481"/>
    <s v="Rakesh Singh"/>
    <s v="Male"/>
    <d v="1975-07-02T00:00:00"/>
    <n v="51"/>
    <x v="3"/>
    <s v="Finance Manager"/>
    <d v="2020-01-07T00:00:00"/>
    <n v="6.7"/>
    <n v="156580"/>
    <n v="7127"/>
    <n v="84.6"/>
    <x v="2"/>
    <n v="17"/>
    <n v="8"/>
    <n v="15"/>
    <n v="3"/>
    <s v="Married"/>
    <s v="MBA"/>
    <s v="Kolkata"/>
    <s v="Full-Time"/>
    <s v="Resigned"/>
    <s v="No"/>
    <s v="Yes"/>
  </r>
  <r>
    <s v="EMP01482"/>
    <s v="Anika Raval"/>
    <s v="Female"/>
    <d v="1979-09-13T00:00:00"/>
    <n v="47"/>
    <x v="3"/>
    <s v="Accountant"/>
    <d v="2019-06-11T00:00:00"/>
    <n v="7.2"/>
    <n v="123373"/>
    <n v="19939"/>
    <n v="98"/>
    <x v="3"/>
    <n v="4"/>
    <n v="2"/>
    <n v="71"/>
    <n v="5"/>
    <s v="Single"/>
    <s v="M.Com"/>
    <s v="Ahmedabad"/>
    <s v="Contract"/>
    <s v="Active"/>
    <s v="No"/>
    <s v="No"/>
  </r>
  <r>
    <s v="EMP01483"/>
    <s v="Shreya Vyas"/>
    <s v="Female"/>
    <d v="1989-03-24T00:00:00"/>
    <n v="37"/>
    <x v="6"/>
    <s v="Team Lead"/>
    <d v="2018-10-07T00:00:00"/>
    <n v="7.9"/>
    <n v="121555"/>
    <n v="20511"/>
    <n v="89"/>
    <x v="1"/>
    <n v="14"/>
    <n v="15"/>
    <n v="62"/>
    <n v="1"/>
    <s v="Married"/>
    <s v="Bachelor's"/>
    <s v="Bengaluru"/>
    <s v="Contract"/>
    <s v="Resigned"/>
    <s v="No"/>
    <s v="No"/>
  </r>
  <r>
    <s v="EMP01484"/>
    <s v="Sakshi Prajapati"/>
    <s v="Female"/>
    <d v="1969-06-22T00:00:00"/>
    <n v="57"/>
    <x v="6"/>
    <s v="Customer Success Manager"/>
    <d v="2016-04-27T00:00:00"/>
    <n v="10.4"/>
    <n v="24324"/>
    <s v="Unknown"/>
    <n v="83"/>
    <x v="4"/>
    <n v="5"/>
    <n v="19"/>
    <n v="57"/>
    <n v="2"/>
    <s v="Single"/>
    <s v="BBA"/>
    <s v="Pune"/>
    <s v="Part-Time"/>
    <s v="On Leave"/>
    <s v="No"/>
    <s v="No"/>
  </r>
  <r>
    <s v="EMP01485"/>
    <s v="Diya Rao"/>
    <s v="Female"/>
    <d v="1999-11-28T00:00:00"/>
    <n v="27"/>
    <x v="4"/>
    <s v="Business Analyst"/>
    <d v="2020-05-18T00:00:00"/>
    <n v="6.3"/>
    <n v="161035"/>
    <n v="20728"/>
    <n v="83.1"/>
    <x v="1"/>
    <n v="3"/>
    <n v="18"/>
    <n v="46"/>
    <n v="4"/>
    <s v="Single"/>
    <s v="B.Tech"/>
    <s v="Hyderabad"/>
    <s v="Full-Time"/>
    <s v="Resigned"/>
    <s v="Yes"/>
    <s v="No"/>
  </r>
  <r>
    <s v="EMP01486"/>
    <s v="Aditi Jain"/>
    <s v="Female"/>
    <d v="1998-02-07T00:00:00"/>
    <n v="28"/>
    <x v="6"/>
    <s v="Support Analyst"/>
    <d v="2025-08-07T00:00:00"/>
    <n v="1.1000000000000001"/>
    <n v="27049"/>
    <n v="3361"/>
    <n v="83.2"/>
    <x v="2"/>
    <n v="35"/>
    <n v="8"/>
    <n v="29"/>
    <n v="4"/>
    <s v="Married"/>
    <s v="Bachelor's"/>
    <s v="Ahmedabad"/>
    <s v="Intern"/>
    <s v="Active"/>
    <s v="No"/>
    <s v="No"/>
  </r>
  <r>
    <s v="EMP01487"/>
    <s v="Bhavya Parikh"/>
    <s v="Female"/>
    <d v="1994-10-12T00:00:00"/>
    <n v="32"/>
    <x v="7"/>
    <s v="IT Support Specialist"/>
    <d v="2022-11-16T00:00:00"/>
    <n v="3.8"/>
    <n v="123501"/>
    <n v="9146"/>
    <n v="87.3"/>
    <x v="1"/>
    <n v="5"/>
    <n v="23"/>
    <n v="65"/>
    <n v="3"/>
    <s v="Married"/>
    <s v="MBA"/>
    <s v="Chennai"/>
    <s v="Contract"/>
    <s v="Active"/>
    <s v="Yes"/>
    <s v="Yes"/>
  </r>
  <r>
    <s v="EMP01488"/>
    <s v="Gaurav Vyas"/>
    <s v="Male"/>
    <d v="2001-11-15T00:00:00"/>
    <n v="25"/>
    <x v="1"/>
    <s v="Digital Marketing Specialist"/>
    <d v="2022-06-12T00:00:00"/>
    <n v="4.2"/>
    <n v="174032"/>
    <n v="23419"/>
    <n v="92.4"/>
    <x v="1"/>
    <n v="20"/>
    <n v="18"/>
    <n v="28"/>
    <n v="2"/>
    <s v="Married"/>
    <s v="Master's"/>
    <s v="Gurugram"/>
    <s v="Part-Time"/>
    <s v="On Leave"/>
    <s v="Yes"/>
    <s v="Yes"/>
  </r>
  <r>
    <s v="EMP01489"/>
    <s v="Pallavi Vyas"/>
    <s v="Female"/>
    <d v="1973-10-16T00:00:00"/>
    <n v="53"/>
    <x v="3"/>
    <s v="Accountant"/>
    <d v="2016-08-05T00:00:00"/>
    <n v="10.1"/>
    <n v="45723"/>
    <n v="5186"/>
    <n v="87.7"/>
    <x v="0"/>
    <n v="6"/>
    <n v="4"/>
    <n v="41"/>
    <n v="3"/>
    <s v="Married"/>
    <s v="M.Com"/>
    <s v="Mumbai"/>
    <s v="Part-Time"/>
    <s v="Active"/>
    <s v="No"/>
    <s v="No"/>
  </r>
  <r>
    <s v="EMP01490"/>
    <s v="Anjali Rao"/>
    <s v="Female"/>
    <d v="1987-03-21T00:00:00"/>
    <n v="39"/>
    <x v="1"/>
    <s v="Digital Marketing Specialist"/>
    <d v="2024-01-02T00:00:00"/>
    <n v="2.7"/>
    <n v="113908"/>
    <n v="6869"/>
    <n v="94.9"/>
    <x v="2"/>
    <n v="13"/>
    <n v="15"/>
    <n v="26"/>
    <n v="5"/>
    <s v="Married"/>
    <s v="B.Com"/>
    <s v="Gurugram"/>
    <s v="Intern"/>
    <s v="On Leave"/>
    <s v="Yes"/>
    <s v="Yes"/>
  </r>
  <r>
    <s v="EMP01491"/>
    <s v="Dev Gupta"/>
    <s v="Male"/>
    <d v="1985-07-09T00:00:00"/>
    <n v="41"/>
    <x v="4"/>
    <s v="Data Scientist"/>
    <d v="2017-01-27T00:00:00"/>
    <n v="9.6"/>
    <n v="43702"/>
    <n v="2163"/>
    <n v="85.4"/>
    <x v="2"/>
    <n v="4"/>
    <n v="26"/>
    <n v="72"/>
    <n v="4"/>
    <s v="Single"/>
    <s v="Diploma"/>
    <s v="Jaipur"/>
    <s v="Contract"/>
    <s v="Active"/>
    <s v="Yes"/>
    <s v="No"/>
  </r>
  <r>
    <s v="EMP01492"/>
    <s v="Dhruv Gupta"/>
    <s v="Male"/>
    <d v="1998-02-10T00:00:00"/>
    <n v="28"/>
    <x v="6"/>
    <s v="Support Analyst"/>
    <d v="2018-11-08T00:00:00"/>
    <n v="7.8"/>
    <n v="122093"/>
    <n v="21388"/>
    <n v="93.5"/>
    <x v="4"/>
    <n v="37"/>
    <n v="27"/>
    <n v="69"/>
    <n v="2"/>
    <s v="Single"/>
    <s v="BBA"/>
    <s v="Delhi"/>
    <s v="Contract"/>
    <s v="Active"/>
    <s v="No"/>
    <s v="No"/>
  </r>
  <r>
    <s v="EMP01493"/>
    <s v="Pranav Vyas"/>
    <s v="Male"/>
    <d v="1971-11-25T00:00:00"/>
    <n v="55"/>
    <x v="9"/>
    <s v="Operations Analyst"/>
    <d v="2018-09-14T00:00:00"/>
    <n v="8"/>
    <n v="152296"/>
    <n v="26739"/>
    <n v="99.8"/>
    <x v="0"/>
    <n v="35"/>
    <n v="21"/>
    <n v="68"/>
    <n v="4"/>
    <s v="Single"/>
    <s v="Bachelor's"/>
    <s v="Chennai"/>
    <s v="Full-Time"/>
    <s v="Resigned"/>
    <s v="Yes"/>
    <s v="No"/>
  </r>
  <r>
    <s v="EMP01494"/>
    <s v="Krish Kapoor"/>
    <s v="Male"/>
    <d v="1999-03-03T00:00:00"/>
    <n v="27"/>
    <x v="5"/>
    <s v="Admin Executive"/>
    <d v="2022-03-05T00:00:00"/>
    <n v="4.5"/>
    <n v="64840"/>
    <n v="6644"/>
    <n v="94.5"/>
    <x v="0"/>
    <n v="37"/>
    <n v="1"/>
    <n v="57"/>
    <n v="4"/>
    <s v="Married"/>
    <s v="Bachelor's"/>
    <s v="Pune"/>
    <s v="Intern"/>
    <s v="Active"/>
    <s v="Yes"/>
    <s v="Yes"/>
  </r>
  <r>
    <s v="EMP01495"/>
    <s v="Zoya Raval"/>
    <s v="Female"/>
    <d v="1979-05-13T00:00:00"/>
    <n v="47"/>
    <x v="5"/>
    <s v="Office Administrator"/>
    <d v="2017-03-20T00:00:00"/>
    <n v="9.5"/>
    <n v="22305"/>
    <n v="2954"/>
    <n v="96.1"/>
    <x v="3"/>
    <n v="30"/>
    <n v="0"/>
    <n v="80"/>
    <n v="1"/>
    <s v="Married"/>
    <s v="Bachelor's"/>
    <s v="Bengaluru"/>
    <s v="Intern"/>
    <s v="On Leave"/>
    <s v="Yes"/>
    <s v="No"/>
  </r>
  <r>
    <s v="EMP01496"/>
    <s v="Payal Trivedi"/>
    <s v="Female"/>
    <d v="1995-01-16T00:00:00"/>
    <n v="31"/>
    <x v="2"/>
    <s v="HR Business Partner"/>
    <d v="2025-12-21T00:00:00"/>
    <n v="0.7"/>
    <n v="156964"/>
    <n v="11097"/>
    <n v="83.1"/>
    <x v="2"/>
    <n v="9"/>
    <n v="21"/>
    <n v="60"/>
    <n v="4"/>
    <s v="Married"/>
    <s v="Diploma"/>
    <s v="Chennai"/>
    <s v="Intern"/>
    <s v="Resigned"/>
    <s v="Yes"/>
    <s v="No"/>
  </r>
  <r>
    <s v="EMP01497"/>
    <s v="Ananya Prajapati"/>
    <s v="Female"/>
    <d v="1975-05-22T00:00:00"/>
    <n v="51"/>
    <x v="7"/>
    <s v="IT Support Specialist"/>
    <d v="2020-06-05T00:00:00"/>
    <n v="6.3"/>
    <n v="105011"/>
    <n v="10568"/>
    <n v="87.6"/>
    <x v="0"/>
    <n v="23"/>
    <n v="21"/>
    <n v="40"/>
    <n v="1"/>
    <s v="Single"/>
    <s v="Diploma"/>
    <s v="Mumbai"/>
    <s v="Intern"/>
    <s v="On Leave"/>
    <s v="No"/>
    <s v="No"/>
  </r>
  <r>
    <s v="EMP01498"/>
    <s v="Nandini Malhotra"/>
    <s v="Female"/>
    <d v="2005-01-07T00:00:00"/>
    <n v="21"/>
    <x v="7"/>
    <s v="IT Support Specialist"/>
    <d v="2024-07-29T00:00:00"/>
    <n v="2.1"/>
    <n v="56701"/>
    <n v="3282"/>
    <n v="94.5"/>
    <x v="4"/>
    <n v="11"/>
    <n v="12"/>
    <n v="33"/>
    <n v="1"/>
    <s v="Single"/>
    <s v="MBA"/>
    <s v="Gurugram"/>
    <s v="Contract"/>
    <s v="Active"/>
    <s v="Yes"/>
    <s v="No"/>
  </r>
  <r>
    <s v="EMP01499"/>
    <s v="Meera Trivedi"/>
    <s v="Female"/>
    <d v="2005-10-23T00:00:00"/>
    <n v="21"/>
    <x v="2"/>
    <s v="Talent Acquisition Specialist"/>
    <d v="2024-06-13T00:00:00"/>
    <n v="2.2000000000000002"/>
    <n v="89609"/>
    <n v="12533"/>
    <n v="94.9"/>
    <x v="4"/>
    <n v="14"/>
    <n v="10"/>
    <n v="16"/>
    <n v="4"/>
    <s v="Married"/>
    <s v="MBA"/>
    <s v="Pune"/>
    <s v="Contract"/>
    <s v="Active"/>
    <s v="No"/>
    <s v="No"/>
  </r>
  <r>
    <s v="EMP01500"/>
    <s v="Bhavya Shah"/>
    <s v="Female"/>
    <d v="1984-12-18T00:00:00"/>
    <n v="42"/>
    <x v="1"/>
    <s v="Brand Manager"/>
    <d v="2024-07-10T00:00:00"/>
    <n v="2.2000000000000002"/>
    <n v="172668"/>
    <n v="6782"/>
    <n v="90.9"/>
    <x v="4"/>
    <n v="22"/>
    <n v="26"/>
    <n v="31"/>
    <n v="4"/>
    <s v="Married"/>
    <s v="B.Tech"/>
    <s v="Bengaluru"/>
    <s v="Part-Time"/>
    <s v="Active"/>
    <s v="No"/>
    <s v="Yes"/>
  </r>
  <r>
    <s v="EMP01501"/>
    <s v="Rohan Shah"/>
    <s v="Male"/>
    <d v="1996-09-12T00:00:00"/>
    <n v="30"/>
    <x v="6"/>
    <s v="Customer Service Specialist"/>
    <d v="2024-09-02T00:00:00"/>
    <n v="2"/>
    <n v="158219"/>
    <n v="25992"/>
    <n v="83"/>
    <x v="3"/>
    <n v="14"/>
    <n v="15"/>
    <n v="27"/>
    <n v="2"/>
    <s v="Married"/>
    <s v="B.Tech"/>
    <s v="Mumbai"/>
    <s v="Full-Time"/>
    <s v="Active"/>
    <s v="Yes"/>
    <s v="No"/>
  </r>
  <r>
    <s v="EMP01502"/>
    <s v="Aarav Jain"/>
    <s v="Male"/>
    <d v="1968-05-05T00:00:00"/>
    <n v="58"/>
    <x v="1"/>
    <s v="Digital Marketing Specialist"/>
    <d v="2025-01-07T00:00:00"/>
    <n v="1.7"/>
    <n v="138856"/>
    <n v="8146"/>
    <n v="78.2"/>
    <x v="3"/>
    <n v="12"/>
    <n v="21"/>
    <n v="20"/>
    <n v="5"/>
    <s v="Single"/>
    <s v="Diploma"/>
    <s v="Hyderabad"/>
    <s v="Contract"/>
    <s v="Active"/>
    <s v="Yes"/>
    <s v="Yes"/>
  </r>
  <r>
    <s v="EMP01503"/>
    <s v="Divya Thakkar"/>
    <s v="Female"/>
    <d v="1970-11-01T00:00:00"/>
    <n v="56"/>
    <x v="7"/>
    <s v="Data Engineer"/>
    <d v="2018-06-16T00:00:00"/>
    <n v="8.1999999999999993"/>
    <n v="137314"/>
    <n v="20617"/>
    <n v="80.2"/>
    <x v="2"/>
    <n v="41"/>
    <n v="20"/>
    <n v="52"/>
    <n v="1"/>
    <s v="Married"/>
    <s v="M.Com"/>
    <s v="Jaipur"/>
    <s v="Intern"/>
    <s v="On Leave"/>
    <s v="Yes"/>
    <s v="No"/>
  </r>
  <r>
    <s v="EMP01504"/>
    <s v="Simran Prajapati"/>
    <s v="Female"/>
    <d v="1983-05-10T00:00:00"/>
    <n v="43"/>
    <x v="0"/>
    <s v="Sales Executive"/>
    <d v="2020-02-14T00:00:00"/>
    <n v="6.6"/>
    <n v="150310"/>
    <n v="22356"/>
    <n v="92.5"/>
    <x v="2"/>
    <n v="29"/>
    <n v="19"/>
    <n v="25"/>
    <n v="4"/>
    <s v="Married"/>
    <s v="Bachelor's"/>
    <s v="Delhi"/>
    <s v="Part-Time"/>
    <s v="Resigned"/>
    <s v="Yes"/>
    <s v="No"/>
  </r>
  <r>
    <s v="EMP01505"/>
    <s v="Saurabh Gupta"/>
    <s v="Male"/>
    <d v="1972-09-12T00:00:00"/>
    <n v="54"/>
    <x v="8"/>
    <s v="Legal Analyst"/>
    <d v="2018-12-13T00:00:00"/>
    <n v="7.7"/>
    <n v="56809"/>
    <n v="3523"/>
    <n v="89.5"/>
    <x v="2"/>
    <n v="36"/>
    <n v="1"/>
    <n v="33"/>
    <n v="5"/>
    <s v="Married"/>
    <s v="BBA"/>
    <s v="Kolkata"/>
    <s v="Part-Time"/>
    <s v="Resigned"/>
    <s v="Yes"/>
    <s v="Yes"/>
  </r>
  <r>
    <s v="EMP01506"/>
    <s v="Aarohi Trivedi"/>
    <s v="Female"/>
    <d v="1995-02-20T00:00:00"/>
    <n v="31"/>
    <x v="5"/>
    <s v="Facilities Coordinator"/>
    <d v="2024-06-29T00:00:00"/>
    <n v="2.2000000000000002"/>
    <n v="174477"/>
    <n v="30462"/>
    <n v="96"/>
    <x v="0"/>
    <n v="23"/>
    <n v="24"/>
    <n v="15"/>
    <n v="1"/>
    <s v="Single"/>
    <s v="B.Com"/>
    <s v="Ahmedabad"/>
    <s v="Intern"/>
    <s v="Active"/>
    <s v="No"/>
    <s v="No"/>
  </r>
  <r>
    <s v="EMP01507"/>
    <s v="Deepak Nair"/>
    <s v="Male"/>
    <d v="1976-04-10T00:00:00"/>
    <n v="50"/>
    <x v="4"/>
    <s v="Data Scientist"/>
    <d v="2021-04-13T00:00:00"/>
    <n v="5.4"/>
    <n v="46542"/>
    <n v="5425"/>
    <n v="97"/>
    <x v="2"/>
    <n v="34"/>
    <n v="13"/>
    <n v="36"/>
    <n v="2"/>
    <s v="Married"/>
    <s v="Master's"/>
    <s v="Ahmedabad"/>
    <s v="Part-Time"/>
    <s v="On Leave"/>
    <s v="No"/>
    <s v="Yes"/>
  </r>
  <r>
    <s v="EMP01508"/>
    <s v="Isha Prajapati"/>
    <s v="Female"/>
    <d v="1975-07-06T00:00:00"/>
    <n v="51"/>
    <x v="0"/>
    <s v="Sales Executive"/>
    <d v="2019-08-25T00:00:00"/>
    <n v="7"/>
    <n v="114397"/>
    <n v="7585"/>
    <n v="90.3"/>
    <x v="0"/>
    <n v="43"/>
    <n v="14"/>
    <n v="42"/>
    <n v="2"/>
    <s v="Married"/>
    <s v="B.Tech"/>
    <s v="Jaipur"/>
    <s v="Contract"/>
    <s v="On Leave"/>
    <s v="No"/>
    <s v="No"/>
  </r>
  <r>
    <s v="EMP01509"/>
    <s v="Manav Jain"/>
    <s v="Male"/>
    <d v="1969-06-11T00:00:00"/>
    <n v="57"/>
    <x v="7"/>
    <s v="Data Engineer"/>
    <d v="2020-01-23T00:00:00"/>
    <n v="6.6"/>
    <n v="136158"/>
    <n v="8137"/>
    <n v="95"/>
    <x v="1"/>
    <n v="30"/>
    <n v="1"/>
    <n v="70"/>
    <n v="4"/>
    <s v="Single"/>
    <s v="Bachelor's"/>
    <s v="Ahmedabad"/>
    <s v="Part-Time"/>
    <s v="Resigned"/>
    <s v="Yes"/>
    <s v="Yes"/>
  </r>
  <r>
    <s v="EMP01510"/>
    <s v="Kabir Desai"/>
    <s v="Male"/>
    <d v="1981-11-13T00:00:00"/>
    <n v="45"/>
    <x v="1"/>
    <s v="Marketing Analyst"/>
    <d v="2019-12-08T00:00:00"/>
    <n v="6.8"/>
    <n v="124372"/>
    <n v="7554"/>
    <n v="92.3"/>
    <x v="0"/>
    <n v="45"/>
    <n v="26"/>
    <n v="28"/>
    <n v="2"/>
    <s v="Single"/>
    <s v="M.Tech"/>
    <s v="Kolkata"/>
    <s v="Intern"/>
    <s v="Active"/>
    <s v="Yes"/>
    <s v="Yes"/>
  </r>
  <r>
    <s v="EMP01511"/>
    <s v="Tanvi Sharma"/>
    <s v="Female"/>
    <d v="1999-10-04T00:00:00"/>
    <n v="27"/>
    <x v="2"/>
    <s v="HR Business Partner"/>
    <d v="2019-06-10T00:00:00"/>
    <n v="7.3"/>
    <n v="165842"/>
    <n v="22886"/>
    <n v="89.3"/>
    <x v="0"/>
    <n v="1"/>
    <n v="23"/>
    <n v="61"/>
    <n v="2"/>
    <s v="Single"/>
    <s v="M.Com"/>
    <s v="Hyderabad"/>
    <s v="Contract"/>
    <s v="Active"/>
    <s v="Yes"/>
    <s v="No"/>
  </r>
  <r>
    <s v="EMP01512"/>
    <s v="Swati Malhotra"/>
    <s v="Female"/>
    <d v="1988-02-16T00:00:00"/>
    <n v="38"/>
    <x v="6"/>
    <s v="Support Executive"/>
    <d v="2024-10-28T00:00:00"/>
    <n v="1.9"/>
    <n v="28084"/>
    <n v="1250"/>
    <n v="91.1"/>
    <x v="0"/>
    <n v="26"/>
    <n v="9"/>
    <n v="51"/>
    <n v="5"/>
    <s v="Single"/>
    <s v="Bachelor's"/>
    <s v="Hyderabad"/>
    <s v="Contract"/>
    <s v="Active"/>
    <s v="Yes"/>
    <s v="No"/>
  </r>
  <r>
    <s v="EMP01513"/>
    <s v="Vaishnavi Mishra"/>
    <s v="Female"/>
    <d v="1986-05-16T00:00:00"/>
    <n v="40"/>
    <x v="1"/>
    <s v="Marketing Analyst"/>
    <d v="2022-01-19T00:00:00"/>
    <n v="4.5999999999999996"/>
    <n v="137469"/>
    <n v="19470"/>
    <n v="94.7"/>
    <x v="4"/>
    <n v="45"/>
    <n v="10"/>
    <n v="21"/>
    <n v="5"/>
    <s v="Single"/>
    <s v="B.Com"/>
    <s v="Gurugram"/>
    <s v="Intern"/>
    <s v="Active"/>
    <s v="Yes"/>
    <s v="Yes"/>
  </r>
  <r>
    <s v="EMP01514"/>
    <s v="Mansi Chauhan"/>
    <s v="Female"/>
    <d v="1986-12-15T00:00:00"/>
    <n v="40"/>
    <x v="4"/>
    <s v="Data Analyst"/>
    <d v="2022-08-27T00:00:00"/>
    <n v="4"/>
    <n v="160586"/>
    <n v="16921"/>
    <n v="98.1"/>
    <x v="2"/>
    <n v="28"/>
    <n v="8"/>
    <n v="36"/>
    <n v="3"/>
    <s v="Married"/>
    <s v="Bachelor's"/>
    <s v="Jaipur"/>
    <s v="Intern"/>
    <s v="On Leave"/>
    <s v="No"/>
    <s v="Yes"/>
  </r>
  <r>
    <s v="EMP01515"/>
    <s v="Deepak Joshi"/>
    <s v="Male"/>
    <d v="1985-01-05T00:00:00"/>
    <n v="41"/>
    <x v="1"/>
    <s v="Marketing Executive"/>
    <d v="2021-09-26T00:00:00"/>
    <n v="5"/>
    <n v="171592"/>
    <n v="12365"/>
    <n v="92.1"/>
    <x v="0"/>
    <n v="38"/>
    <n v="20"/>
    <n v="26"/>
    <n v="3"/>
    <s v="Single"/>
    <s v="M.Tech"/>
    <s v="Bengaluru"/>
    <s v="Contract"/>
    <s v="Active"/>
    <s v="No"/>
    <s v="No"/>
  </r>
  <r>
    <s v="EMP01516"/>
    <s v="Dhruv Joshi"/>
    <s v="Male"/>
    <d v="1999-11-12T00:00:00"/>
    <n v="27"/>
    <x v="6"/>
    <s v="Support Executive"/>
    <d v="2025-03-23T00:00:00"/>
    <n v="1.5"/>
    <n v="83639"/>
    <n v="2573"/>
    <n v="89"/>
    <x v="4"/>
    <n v="34"/>
    <n v="1"/>
    <n v="31"/>
    <n v="3"/>
    <s v="Married"/>
    <s v="M.Com"/>
    <s v="Jaipur"/>
    <s v="Contract"/>
    <s v="Active"/>
    <s v="No"/>
    <s v="Yes"/>
  </r>
  <r>
    <s v="EMP01517"/>
    <s v="Payal Chauhan"/>
    <s v="Female"/>
    <d v="2002-04-16T00:00:00"/>
    <n v="24"/>
    <x v="6"/>
    <s v="Support Analyst"/>
    <d v="2020-12-12T00:00:00"/>
    <n v="5.7"/>
    <n v="94405"/>
    <n v="4567"/>
    <n v="88"/>
    <x v="2"/>
    <n v="5"/>
    <n v="13"/>
    <n v="15"/>
    <n v="2"/>
    <s v="Single"/>
    <s v="Master's"/>
    <s v="Delhi"/>
    <s v="Full-Time"/>
    <s v="Active"/>
    <s v="No"/>
    <s v="No"/>
  </r>
  <r>
    <s v="EMP01518"/>
    <s v="Muskan Chauhan"/>
    <s v="Female"/>
    <d v="1979-12-17T00:00:00"/>
    <n v="47"/>
    <x v="3"/>
    <s v="Senior Accountant"/>
    <d v="2025-11-02T00:00:00"/>
    <n v="0.9"/>
    <n v="33116"/>
    <n v="1603"/>
    <n v="95.2"/>
    <x v="1"/>
    <n v="33"/>
    <n v="19"/>
    <n v="33"/>
    <n v="2"/>
    <s v="Single"/>
    <s v="B.Com"/>
    <s v="Pune"/>
    <s v="Intern"/>
    <s v="Resigned"/>
    <s v="No"/>
    <s v="Yes"/>
  </r>
  <r>
    <s v="EMP01519"/>
    <s v="Nikhil Agarwal"/>
    <s v="Male"/>
    <d v="1985-06-24T00:00:00"/>
    <n v="41"/>
    <x v="2"/>
    <s v="HR Executive"/>
    <d v="2017-11-16T00:00:00"/>
    <n v="8.8000000000000007"/>
    <n v="175648"/>
    <n v="10355"/>
    <n v="85.4"/>
    <x v="0"/>
    <n v="33"/>
    <n v="0"/>
    <n v="18"/>
    <n v="1"/>
    <s v="Single"/>
    <s v="MBA"/>
    <s v="Hyderabad"/>
    <s v="Contract"/>
    <s v="Active"/>
    <s v="Yes"/>
    <s v="Yes"/>
  </r>
  <r>
    <s v="EMP01520"/>
    <s v="Muskan Patel"/>
    <s v="Female"/>
    <d v="1981-12-21T00:00:00"/>
    <n v="45"/>
    <x v="3"/>
    <s v="Senior Accountant"/>
    <d v="2019-04-24T00:00:00"/>
    <n v="7.4"/>
    <n v="170951"/>
    <n v="9993"/>
    <n v="94.8"/>
    <x v="4"/>
    <n v="25"/>
    <n v="20"/>
    <n v="52"/>
    <n v="1"/>
    <s v="Married"/>
    <s v="B.Com"/>
    <s v="Mumbai"/>
    <s v="Full-Time"/>
    <s v="Resigned"/>
    <s v="Yes"/>
    <s v="No"/>
  </r>
  <r>
    <s v="EMP01521"/>
    <s v="Anjali Agarwal"/>
    <s v="Female"/>
    <d v="1978-11-16T00:00:00"/>
    <n v="48"/>
    <x v="3"/>
    <s v="Payroll Specialist"/>
    <d v="2016-02-01T00:00:00"/>
    <n v="10.6"/>
    <n v="162579"/>
    <n v="19761"/>
    <n v="78.3"/>
    <x v="1"/>
    <n v="9"/>
    <n v="19"/>
    <n v="31"/>
    <n v="2"/>
    <s v="Married"/>
    <s v="Bachelor's"/>
    <s v="Chennai"/>
    <s v="Full-Time"/>
    <s v="On Leave"/>
    <s v="No"/>
    <s v="Yes"/>
  </r>
  <r>
    <s v="EMP01522"/>
    <s v="Sameer Trivedi"/>
    <s v="Male"/>
    <d v="1992-03-03T00:00:00"/>
    <n v="34"/>
    <x v="1"/>
    <s v="Digital Marketing Specialist"/>
    <d v="2022-06-19T00:00:00"/>
    <n v="4.2"/>
    <n v="114540"/>
    <n v="4159"/>
    <n v="81.599999999999994"/>
    <x v="3"/>
    <n v="16"/>
    <n v="1"/>
    <n v="11"/>
    <n v="2"/>
    <s v="Married"/>
    <s v="Master's"/>
    <s v="Chennai"/>
    <s v="Intern"/>
    <s v="Active"/>
    <s v="No"/>
    <s v="No"/>
  </r>
  <r>
    <s v="EMP01523"/>
    <s v="Ishan Pandya"/>
    <s v="Male"/>
    <d v="1971-01-13T00:00:00"/>
    <n v="55"/>
    <x v="6"/>
    <s v="Support Executive"/>
    <d v="2016-10-06T00:00:00"/>
    <n v="9.9"/>
    <n v="69530"/>
    <n v="9604"/>
    <n v="97.7"/>
    <x v="3"/>
    <n v="41"/>
    <n v="7"/>
    <n v="12"/>
    <n v="4"/>
    <s v="Married"/>
    <s v="Master's"/>
    <s v="Gurugram"/>
    <s v="Contract"/>
    <s v="Active"/>
    <s v="Yes"/>
    <s v="Yes"/>
  </r>
  <r>
    <s v="EMP01524"/>
    <s v="Dhruv Jain"/>
    <s v="Male"/>
    <d v="1978-01-27T00:00:00"/>
    <n v="48"/>
    <x v="3"/>
    <s v="Senior Accountant"/>
    <d v="2016-12-01T00:00:00"/>
    <n v="9.8000000000000007"/>
    <n v="53834"/>
    <n v="8588"/>
    <n v="92.5"/>
    <x v="3"/>
    <n v="45"/>
    <n v="20"/>
    <n v="34"/>
    <n v="5"/>
    <s v="Single"/>
    <s v="B.Tech"/>
    <s v="Ahmedabad"/>
    <s v="Part-Time"/>
    <s v="Active"/>
    <s v="No"/>
    <s v="No"/>
  </r>
  <r>
    <s v="EMP01525"/>
    <s v="Akash Gupta"/>
    <s v="Male"/>
    <d v="1996-04-04T00:00:00"/>
    <n v="30"/>
    <x v="7"/>
    <s v="IT Support Specialist"/>
    <d v="2022-09-23T00:00:00"/>
    <n v="4"/>
    <n v="134846"/>
    <n v="18227"/>
    <n v="90.1"/>
    <x v="2"/>
    <n v="6"/>
    <n v="27"/>
    <n v="7"/>
    <n v="5"/>
    <s v="Married"/>
    <s v="Master's"/>
    <s v="Jaipur"/>
    <s v="Intern"/>
    <s v="On Leave"/>
    <s v="Yes"/>
    <s v="No"/>
  </r>
  <r>
    <s v="EMP01526"/>
    <s v="Aarohi Malhotra"/>
    <s v="Female"/>
    <d v="1995-02-03T00:00:00"/>
    <n v="31"/>
    <x v="0"/>
    <s v="Sales Executive"/>
    <d v="2025-06-13T00:00:00"/>
    <n v="1.2"/>
    <n v="78925"/>
    <n v="8510"/>
    <n v="95.3"/>
    <x v="4"/>
    <n v="25"/>
    <n v="25"/>
    <n v="40"/>
    <n v="1"/>
    <s v="Single"/>
    <s v="M.Tech"/>
    <s v="Hyderabad"/>
    <s v="Intern"/>
    <s v="Active"/>
    <s v="Yes"/>
    <s v="No"/>
  </r>
  <r>
    <s v="EMP01527"/>
    <s v="Rohan Patel"/>
    <s v="Male"/>
    <d v="1970-04-09T00:00:00"/>
    <n v="56"/>
    <x v="6"/>
    <s v="Team Lead"/>
    <d v="2019-08-26T00:00:00"/>
    <n v="7"/>
    <n v="91104"/>
    <n v="3141"/>
    <n v="84.1"/>
    <x v="1"/>
    <n v="25"/>
    <n v="0"/>
    <n v="80"/>
    <n v="3"/>
    <s v="Single"/>
    <s v="M.Com"/>
    <s v="Pune"/>
    <s v="Intern"/>
    <s v="Active"/>
    <s v="No"/>
    <s v="No"/>
  </r>
  <r>
    <s v="EMP01528"/>
    <s v="Radhika Jain"/>
    <s v="Female"/>
    <d v="1991-11-20T00:00:00"/>
    <n v="35"/>
    <x v="5"/>
    <s v="Facilities Coordinator"/>
    <d v="2022-05-29T00:00:00"/>
    <n v="4.3"/>
    <n v="32648"/>
    <n v="3959"/>
    <n v="88.6"/>
    <x v="3"/>
    <n v="17"/>
    <n v="2"/>
    <n v="44"/>
    <n v="2"/>
    <s v="Single"/>
    <s v="M.Tech"/>
    <s v="Jaipur"/>
    <s v="Contract"/>
    <s v="Active"/>
    <s v="No"/>
    <s v="No"/>
  </r>
  <r>
    <s v="EMP01529"/>
    <s v="Varun Prajapati"/>
    <s v="Male"/>
    <d v="1993-11-25T00:00:00"/>
    <n v="33"/>
    <x v="5"/>
    <s v="Facilities Coordinator"/>
    <d v="2021-02-03T00:00:00"/>
    <n v="5.6"/>
    <n v="128492"/>
    <n v="5504"/>
    <n v="94.4"/>
    <x v="2"/>
    <n v="38"/>
    <n v="25"/>
    <n v="49"/>
    <n v="2"/>
    <s v="Single"/>
    <s v="Master's"/>
    <s v="Gurugram"/>
    <s v="Contract"/>
    <s v="Active"/>
    <s v="Yes"/>
    <s v="No"/>
  </r>
  <r>
    <s v="EMP01530"/>
    <s v="Kunal Parikh"/>
    <s v="Male"/>
    <d v="1981-09-11T00:00:00"/>
    <n v="45"/>
    <x v="8"/>
    <s v="Legal Executive"/>
    <d v="2017-07-05T00:00:00"/>
    <n v="9.1999999999999993"/>
    <n v="123559"/>
    <n v="21450"/>
    <n v="80.8"/>
    <x v="0"/>
    <n v="5"/>
    <n v="3"/>
    <n v="54"/>
    <n v="4"/>
    <s v="Single"/>
    <s v="Diploma"/>
    <s v="Gurugram"/>
    <s v="Intern"/>
    <s v="Active"/>
    <s v="Yes"/>
    <s v="No"/>
  </r>
  <r>
    <s v="EMP01531"/>
    <s v="Rohit Chauhan"/>
    <s v="Male"/>
    <d v="1980-09-20T00:00:00"/>
    <n v="46"/>
    <x v="6"/>
    <s v="Customer Success Manager"/>
    <d v="2023-04-18T00:00:00"/>
    <n v="3.4"/>
    <n v="34051"/>
    <n v="2955"/>
    <n v="80.7"/>
    <x v="1"/>
    <n v="31"/>
    <n v="23"/>
    <n v="67"/>
    <n v="3"/>
    <s v="Single"/>
    <s v="MBA"/>
    <s v="Mumbai"/>
    <s v="Contract"/>
    <s v="Active"/>
    <s v="Yes"/>
    <s v="Yes"/>
  </r>
  <r>
    <s v="EMP01532"/>
    <s v="Harsh Kapoor"/>
    <s v="Male"/>
    <d v="1996-05-06T00:00:00"/>
    <n v="30"/>
    <x v="1"/>
    <s v="Digital Marketing Specialist"/>
    <d v="2017-09-12T00:00:00"/>
    <n v="9"/>
    <n v="111540"/>
    <n v="17252"/>
    <n v="96"/>
    <x v="0"/>
    <n v="0"/>
    <n v="16"/>
    <n v="46"/>
    <n v="5"/>
    <s v="Married"/>
    <s v="M.Com"/>
    <s v="Mumbai"/>
    <s v="Intern"/>
    <s v="Active"/>
    <s v="Yes"/>
    <s v="No"/>
  </r>
  <r>
    <s v="EMP01533"/>
    <s v="Vivek Bhat"/>
    <s v="Male"/>
    <d v="1996-01-21T00:00:00"/>
    <n v="30"/>
    <x v="9"/>
    <s v="Operations Analyst"/>
    <d v="2019-09-15T00:00:00"/>
    <n v="7"/>
    <n v="74223"/>
    <n v="10232"/>
    <n v="94.7"/>
    <x v="3"/>
    <n v="32"/>
    <n v="8"/>
    <n v="52"/>
    <n v="4"/>
    <s v="Single"/>
    <s v="B.Com"/>
    <s v="Jaipur"/>
    <s v="Part-Time"/>
    <s v="Active"/>
    <s v="Yes"/>
    <s v="Yes"/>
  </r>
  <r>
    <s v="EMP01534"/>
    <s v="Dev Menon"/>
    <s v="Male"/>
    <d v="1998-01-20T00:00:00"/>
    <n v="28"/>
    <x v="3"/>
    <s v="Financial Analyst"/>
    <d v="2025-10-09T00:00:00"/>
    <n v="0.9"/>
    <n v="89670"/>
    <n v="12449"/>
    <n v="97.4"/>
    <x v="3"/>
    <n v="17"/>
    <n v="22"/>
    <n v="14"/>
    <n v="3"/>
    <s v="Single"/>
    <s v="Diploma"/>
    <s v="Chennai"/>
    <s v="Part-Time"/>
    <s v="Active"/>
    <s v="Yes"/>
    <s v="No"/>
  </r>
  <r>
    <s v="EMP01535"/>
    <s v="Payal Bhat"/>
    <s v="Female"/>
    <d v="1971-03-23T00:00:00"/>
    <n v="55"/>
    <x v="7"/>
    <s v="Software Engineer"/>
    <d v="2024-06-24T00:00:00"/>
    <n v="2.2000000000000002"/>
    <n v="60951"/>
    <n v="5733"/>
    <n v="80.099999999999994"/>
    <x v="4"/>
    <n v="33"/>
    <n v="4"/>
    <n v="34"/>
    <n v="1"/>
    <s v="Single"/>
    <s v="BBA"/>
    <s v="Jaipur"/>
    <s v="Full-Time"/>
    <s v="On Leave"/>
    <s v="Yes"/>
    <s v="Yes"/>
  </r>
  <r>
    <s v="EMP01536"/>
    <s v="Rakesh Verma"/>
    <s v="Male"/>
    <d v="1996-05-06T00:00:00"/>
    <n v="30"/>
    <x v="6"/>
    <s v="Support Analyst"/>
    <d v="2021-03-12T00:00:00"/>
    <n v="5.5"/>
    <n v="158136"/>
    <n v="23976"/>
    <n v="94.8"/>
    <x v="0"/>
    <n v="43"/>
    <n v="10"/>
    <n v="51"/>
    <n v="5"/>
    <s v="Married"/>
    <s v="BBA"/>
    <s v="Hyderabad"/>
    <s v="Contract"/>
    <s v="Active"/>
    <s v="No"/>
    <s v="Yes"/>
  </r>
  <r>
    <s v="EMP01537"/>
    <s v="Ishita Agarwal"/>
    <s v="Female"/>
    <d v="1971-03-07T00:00:00"/>
    <n v="55"/>
    <x v="4"/>
    <s v="Business Analyst"/>
    <d v="2019-07-12T00:00:00"/>
    <n v="7.2"/>
    <n v="103478"/>
    <n v="5095"/>
    <n v="84.4"/>
    <x v="3"/>
    <n v="20"/>
    <n v="6"/>
    <n v="46"/>
    <n v="1"/>
    <s v="Single"/>
    <s v="BBA"/>
    <s v="Kolkata"/>
    <s v="Part-Time"/>
    <s v="On Leave"/>
    <s v="Yes"/>
    <s v="No"/>
  </r>
  <r>
    <s v="EMP01538"/>
    <s v="Rahul Pandya"/>
    <s v="Male"/>
    <d v="1984-06-08T00:00:00"/>
    <n v="42"/>
    <x v="5"/>
    <s v="Executive Assistant"/>
    <d v="2018-02-03T00:00:00"/>
    <n v="8.6"/>
    <n v="155899"/>
    <n v="4843"/>
    <n v="99"/>
    <x v="3"/>
    <n v="16"/>
    <n v="14"/>
    <n v="55"/>
    <n v="4"/>
    <s v="Married"/>
    <s v="M.Com"/>
    <s v="Gurugram"/>
    <s v="Full-Time"/>
    <s v="On Leave"/>
    <s v="Yes"/>
    <s v="No"/>
  </r>
  <r>
    <s v="EMP01539"/>
    <s v="Riya Rao"/>
    <s v="Female"/>
    <d v="1973-08-03T00:00:00"/>
    <n v="53"/>
    <x v="0"/>
    <s v="Sales Executive"/>
    <d v="2023-01-07T00:00:00"/>
    <n v="3.7"/>
    <n v="145899"/>
    <n v="19347"/>
    <n v="84.8"/>
    <x v="4"/>
    <n v="13"/>
    <n v="22"/>
    <n v="54"/>
    <n v="5"/>
    <s v="Married"/>
    <s v="B.Tech"/>
    <s v="Mumbai"/>
    <s v="Contract"/>
    <s v="Resigned"/>
    <s v="Yes"/>
    <s v="No"/>
  </r>
  <r>
    <s v="EMP01540"/>
    <s v="Ayush Reddy"/>
    <s v="Male"/>
    <d v="2003-08-27T00:00:00"/>
    <n v="23"/>
    <x v="7"/>
    <s v="Software Engineer"/>
    <d v="2023-02-12T00:00:00"/>
    <n v="3.6"/>
    <n v="79637"/>
    <n v="2571"/>
    <n v="78.099999999999994"/>
    <x v="4"/>
    <n v="24"/>
    <n v="2"/>
    <n v="40"/>
    <n v="3"/>
    <s v="Married"/>
    <s v="MBA"/>
    <s v="Jaipur"/>
    <s v="Intern"/>
    <s v="Active"/>
    <s v="No"/>
    <s v="No"/>
  </r>
  <r>
    <s v="EMP01541"/>
    <s v="Pallavi Vyas"/>
    <s v="Female"/>
    <d v="1992-04-03T00:00:00"/>
    <n v="34"/>
    <x v="8"/>
    <s v="Legal Manager"/>
    <d v="2025-07-14T00:00:00"/>
    <n v="1.2"/>
    <n v="147521"/>
    <n v="19551"/>
    <n v="80.099999999999994"/>
    <x v="4"/>
    <n v="23"/>
    <n v="7"/>
    <n v="34"/>
    <n v="2"/>
    <s v="Married"/>
    <s v="BBA"/>
    <s v="Pune"/>
    <s v="Intern"/>
    <s v="On Leave"/>
    <s v="No"/>
    <s v="Yes"/>
  </r>
  <r>
    <s v="EMP01542"/>
    <s v="Arjun Bhat"/>
    <s v="Male"/>
    <d v="2003-12-07T00:00:00"/>
    <n v="23"/>
    <x v="7"/>
    <s v="System Administrator"/>
    <d v="2023-08-11T00:00:00"/>
    <n v="3.1"/>
    <n v="179222"/>
    <n v="25241"/>
    <n v="91.1"/>
    <x v="1"/>
    <n v="34"/>
    <n v="22"/>
    <n v="50"/>
    <n v="5"/>
    <s v="Married"/>
    <s v="Master's"/>
    <s v="Kolkata"/>
    <s v="Full-Time"/>
    <s v="Active"/>
    <s v="No"/>
    <s v="Yes"/>
  </r>
  <r>
    <s v="EMP01543"/>
    <s v="Dhruv Malhotra"/>
    <s v="Male"/>
    <d v="1969-10-05T00:00:00"/>
    <n v="57"/>
    <x v="4"/>
    <s v="Analytics Manager"/>
    <d v="2018-11-11T00:00:00"/>
    <n v="7.8"/>
    <n v="78977"/>
    <n v="8470"/>
    <n v="87.9"/>
    <x v="3"/>
    <n v="31"/>
    <n v="28"/>
    <n v="41"/>
    <n v="5"/>
    <s v="Single"/>
    <s v="B.Tech"/>
    <s v="Bengaluru"/>
    <s v="Full-Time"/>
    <s v="Active"/>
    <s v="Yes"/>
    <s v="Yes"/>
  </r>
  <r>
    <s v="EMP01544"/>
    <s v="Saurabh Kapoor"/>
    <s v="Male"/>
    <d v="1989-09-02T00:00:00"/>
    <n v="37"/>
    <x v="4"/>
    <s v="Data Analyst"/>
    <d v="2019-04-02T00:00:00"/>
    <n v="7.4"/>
    <n v="140087"/>
    <n v="24807"/>
    <n v="82.5"/>
    <x v="4"/>
    <n v="33"/>
    <n v="6"/>
    <n v="55"/>
    <n v="5"/>
    <s v="Married"/>
    <s v="M.Tech"/>
    <s v="Chennai"/>
    <s v="Intern"/>
    <s v="Resigned"/>
    <s v="No"/>
    <s v="No"/>
  </r>
  <r>
    <s v="EMP01545"/>
    <s v="Kabir Sharma"/>
    <s v="Male"/>
    <d v="1991-07-13T00:00:00"/>
    <n v="35"/>
    <x v="6"/>
    <s v="Support Analyst"/>
    <d v="2020-07-05T00:00:00"/>
    <n v="6.2"/>
    <n v="25282"/>
    <n v="2191"/>
    <n v="78.099999999999994"/>
    <x v="0"/>
    <n v="45"/>
    <n v="4"/>
    <n v="25"/>
    <n v="5"/>
    <s v="Single"/>
    <s v="Master's"/>
    <s v="Pune"/>
    <s v="Part-Time"/>
    <s v="Active"/>
    <s v="Yes"/>
    <s v="No"/>
  </r>
  <r>
    <s v="EMP01546"/>
    <s v="Kunal Jain"/>
    <s v="Male"/>
    <d v="1989-08-05T00:00:00"/>
    <n v="37"/>
    <x v="6"/>
    <s v="Support Analyst"/>
    <d v="2023-12-11T00:00:00"/>
    <n v="2.7"/>
    <n v="78490"/>
    <n v="12368"/>
    <n v="91.1"/>
    <x v="3"/>
    <n v="19"/>
    <n v="23"/>
    <n v="51"/>
    <n v="5"/>
    <s v="Married"/>
    <s v="MBA"/>
    <s v="Ahmedabad"/>
    <s v="Intern"/>
    <s v="Active"/>
    <s v="No"/>
    <s v="Yes"/>
  </r>
  <r>
    <s v="EMP01547"/>
    <s v="Mansi Malhotra"/>
    <s v="Female"/>
    <d v="1991-02-06T00:00:00"/>
    <n v="35"/>
    <x v="1"/>
    <s v="Digital Marketing Specialist"/>
    <d v="2023-04-30T00:00:00"/>
    <n v="3.4"/>
    <n v="91369"/>
    <n v="9882"/>
    <n v="82.5"/>
    <x v="1"/>
    <n v="17"/>
    <n v="18"/>
    <n v="76"/>
    <n v="1"/>
    <s v="Single"/>
    <s v="Diploma"/>
    <s v="Hyderabad"/>
    <s v="Intern"/>
    <s v="Active"/>
    <s v="Yes"/>
    <s v="Yes"/>
  </r>
  <r>
    <s v="EMP01548"/>
    <s v="Kajal Mehta"/>
    <s v="Female"/>
    <d v="2004-07-24T00:00:00"/>
    <n v="22"/>
    <x v="1"/>
    <s v="Brand Manager"/>
    <d v="2023-01-16T00:00:00"/>
    <n v="3.6"/>
    <n v="146214"/>
    <n v="11118"/>
    <n v="94.5"/>
    <x v="4"/>
    <n v="45"/>
    <n v="23"/>
    <n v="33"/>
    <n v="4"/>
    <s v="Married"/>
    <s v="Diploma"/>
    <s v="Mumbai"/>
    <s v="Full-Time"/>
    <s v="Resigned"/>
    <s v="No"/>
    <s v="No"/>
  </r>
  <r>
    <s v="EMP01549"/>
    <s v="Simran Menon"/>
    <s v="Female"/>
    <d v="1970-11-23T00:00:00"/>
    <n v="56"/>
    <x v="9"/>
    <s v="Supply Chain Analyst"/>
    <d v="2018-11-22T00:00:00"/>
    <n v="7.8"/>
    <n v="65757"/>
    <n v="6901"/>
    <n v="79.599999999999994"/>
    <x v="3"/>
    <n v="12"/>
    <n v="3"/>
    <n v="31"/>
    <n v="4"/>
    <s v="Single"/>
    <s v="M.Com"/>
    <s v="Delhi"/>
    <s v="Intern"/>
    <s v="Active"/>
    <s v="No"/>
    <s v="No"/>
  </r>
  <r>
    <s v="EMP01550"/>
    <s v="Vaishnavi Agarwal"/>
    <s v="Female"/>
    <d v="1974-08-16T00:00:00"/>
    <n v="52"/>
    <x v="9"/>
    <s v="Supply Chain Analyst"/>
    <d v="2018-05-08T00:00:00"/>
    <n v="8.3000000000000007"/>
    <n v="116602"/>
    <n v="4756"/>
    <n v="95.2"/>
    <x v="0"/>
    <n v="19"/>
    <n v="2"/>
    <n v="67"/>
    <n v="3"/>
    <s v="Single"/>
    <s v="B.Com"/>
    <s v="Bengaluru"/>
    <s v="Full-Time"/>
    <s v="On Leave"/>
    <s v="No"/>
    <s v="Yes"/>
  </r>
  <r>
    <s v="EMP01551"/>
    <s v="Divya Prajapati"/>
    <s v="Female"/>
    <d v="1997-04-07T00:00:00"/>
    <n v="29"/>
    <x v="8"/>
    <s v="Legal Manager"/>
    <d v="2016-02-23T00:00:00"/>
    <n v="10.5"/>
    <n v="150452"/>
    <n v="12713"/>
    <n v="96.5"/>
    <x v="4"/>
    <n v="1"/>
    <n v="1"/>
    <n v="17"/>
    <n v="1"/>
    <s v="Single"/>
    <s v="B.Tech"/>
    <s v="Jaipur"/>
    <s v="Full-Time"/>
    <s v="Active"/>
    <s v="No"/>
    <s v="Yes"/>
  </r>
  <r>
    <s v="EMP01552"/>
    <s v="Pooja Joshi"/>
    <s v="Female"/>
    <d v="1993-07-09T00:00:00"/>
    <n v="33"/>
    <x v="4"/>
    <s v="Analytics Manager"/>
    <d v="2017-10-02T00:00:00"/>
    <n v="8.9"/>
    <n v="41552"/>
    <n v="5009"/>
    <n v="83.7"/>
    <x v="2"/>
    <n v="5"/>
    <n v="0"/>
    <n v="72"/>
    <n v="4"/>
    <s v="Single"/>
    <s v="M.Com"/>
    <s v="Hyderabad"/>
    <s v="Intern"/>
    <s v="Resigned"/>
    <s v="Yes"/>
    <s v="No"/>
  </r>
  <r>
    <s v="EMP01553"/>
    <s v="Vivek Thakkar"/>
    <s v="Male"/>
    <d v="1975-04-17T00:00:00"/>
    <n v="51"/>
    <x v="2"/>
    <s v="Talent Acquisition Specialist"/>
    <d v="2021-02-03T00:00:00"/>
    <n v="5.6"/>
    <n v="172023"/>
    <n v="15149"/>
    <n v="86.3"/>
    <x v="3"/>
    <n v="11"/>
    <n v="1"/>
    <n v="79"/>
    <n v="4"/>
    <s v="Single"/>
    <s v="Bachelor's"/>
    <s v="Pune"/>
    <s v="Part-Time"/>
    <s v="Active"/>
    <s v="Yes"/>
    <s v="No"/>
  </r>
  <r>
    <s v="EMP01554"/>
    <s v="Meera Reddy"/>
    <s v="Female"/>
    <d v="1994-01-12T00:00:00"/>
    <n v="32"/>
    <x v="5"/>
    <s v="Admin Manager"/>
    <d v="2022-05-13T00:00:00"/>
    <n v="4.3"/>
    <n v="170348"/>
    <n v="28000"/>
    <n v="87.6"/>
    <x v="3"/>
    <n v="23"/>
    <n v="19"/>
    <n v="65"/>
    <n v="1"/>
    <s v="Married"/>
    <s v="B.Com"/>
    <s v="Chennai"/>
    <s v="Part-Time"/>
    <s v="Active"/>
    <s v="No"/>
    <s v="No"/>
  </r>
  <r>
    <s v="EMP01555"/>
    <s v="Dhruv Mehta"/>
    <s v="Male"/>
    <d v="1984-05-22T00:00:00"/>
    <n v="42"/>
    <x v="8"/>
    <s v="Legal Executive"/>
    <d v="2025-05-07T00:00:00"/>
    <n v="1.3"/>
    <n v="144301"/>
    <s v="Unknown"/>
    <n v="92.7"/>
    <x v="3"/>
    <n v="11"/>
    <n v="23"/>
    <n v="57"/>
    <n v="1"/>
    <s v="Married"/>
    <s v="Diploma"/>
    <s v="Delhi"/>
    <s v="Intern"/>
    <s v="On Leave"/>
    <s v="No"/>
    <s v="Yes"/>
  </r>
  <r>
    <s v="EMP01556"/>
    <s v="Pranav Kapoor"/>
    <s v="Male"/>
    <d v="1975-04-12T00:00:00"/>
    <n v="51"/>
    <x v="5"/>
    <s v="Admin Manager"/>
    <d v="2021-05-15T00:00:00"/>
    <n v="5.3"/>
    <n v="176969"/>
    <n v="30498"/>
    <n v="84.4"/>
    <x v="3"/>
    <n v="12"/>
    <n v="27"/>
    <n v="57"/>
    <n v="3"/>
    <s v="Married"/>
    <s v="BBA"/>
    <s v="Ahmedabad"/>
    <s v="Part-Time"/>
    <s v="Active"/>
    <s v="Yes"/>
    <s v="Yes"/>
  </r>
  <r>
    <s v="EMP01557"/>
    <s v="Tanvi Soni"/>
    <s v="Female"/>
    <d v="1974-11-14T00:00:00"/>
    <n v="52"/>
    <x v="9"/>
    <s v="Supply Chain Analyst"/>
    <d v="2020-05-31T00:00:00"/>
    <n v="6.3"/>
    <n v="91163"/>
    <n v="8812"/>
    <n v="94"/>
    <x v="2"/>
    <n v="24"/>
    <n v="12"/>
    <n v="38"/>
    <n v="5"/>
    <s v="Married"/>
    <s v="BBA"/>
    <s v="Mumbai"/>
    <s v="Contract"/>
    <s v="Active"/>
    <s v="Yes"/>
    <s v="No"/>
  </r>
  <r>
    <s v="EMP01558"/>
    <s v="Nidhi Prajapati"/>
    <s v="Female"/>
    <d v="1985-11-02T00:00:00"/>
    <n v="41"/>
    <x v="0"/>
    <s v="Sales Manager"/>
    <d v="2016-04-06T00:00:00"/>
    <n v="10.4"/>
    <n v="117563"/>
    <n v="6519"/>
    <n v="83.3"/>
    <x v="0"/>
    <n v="41"/>
    <n v="0"/>
    <n v="76"/>
    <n v="3"/>
    <s v="Married"/>
    <s v="B.Com"/>
    <s v="Bengaluru"/>
    <s v="Contract"/>
    <s v="Active"/>
    <s v="Yes"/>
    <s v="Yes"/>
  </r>
  <r>
    <s v="EMP01559"/>
    <s v="Shreya Pandya"/>
    <s v="Female"/>
    <d v="1970-01-25T00:00:00"/>
    <n v="56"/>
    <x v="4"/>
    <s v="Analytics Manager"/>
    <d v="2016-01-30T00:00:00"/>
    <n v="10.6"/>
    <n v="120198"/>
    <n v="7189"/>
    <n v="83"/>
    <x v="3"/>
    <n v="34"/>
    <n v="11"/>
    <n v="56"/>
    <n v="5"/>
    <s v="Single"/>
    <s v="MBA"/>
    <s v="Jaipur"/>
    <s v="Full-Time"/>
    <s v="Active"/>
    <s v="No"/>
    <s v="No"/>
  </r>
  <r>
    <s v="EMP01560"/>
    <s v="Komal Patel"/>
    <s v="Female"/>
    <d v="1988-01-16T00:00:00"/>
    <n v="38"/>
    <x v="1"/>
    <s v="Brand Manager"/>
    <d v="2018-05-06T00:00:00"/>
    <n v="8.3000000000000007"/>
    <n v="36512"/>
    <n v="1574"/>
    <n v="99.1"/>
    <x v="1"/>
    <n v="0"/>
    <n v="23"/>
    <n v="54"/>
    <n v="2"/>
    <s v="Single"/>
    <s v="M.Tech"/>
    <s v="Ahmedabad"/>
    <s v="Contract"/>
    <s v="Active"/>
    <s v="Yes"/>
    <s v="Yes"/>
  </r>
  <r>
    <s v="EMP01561"/>
    <s v="Simran Agarwal"/>
    <s v="Female"/>
    <d v="1991-09-15T00:00:00"/>
    <n v="35"/>
    <x v="8"/>
    <s v="Legal Counsel"/>
    <d v="2018-04-23T00:00:00"/>
    <n v="8.4"/>
    <n v="74976"/>
    <n v="7504"/>
    <n v="97.4"/>
    <x v="0"/>
    <n v="41"/>
    <n v="13"/>
    <n v="39"/>
    <n v="4"/>
    <s v="Married"/>
    <s v="Bachelor's"/>
    <s v="Bengaluru"/>
    <s v="Part-Time"/>
    <s v="Active"/>
    <s v="No"/>
    <s v="Yes"/>
  </r>
  <r>
    <s v="EMP01562"/>
    <s v="Nidhi Mehta"/>
    <s v="Female"/>
    <d v="1984-10-05T00:00:00"/>
    <n v="42"/>
    <x v="2"/>
    <s v="HR Business Partner"/>
    <d v="2019-03-07T00:00:00"/>
    <n v="7.5"/>
    <n v="40301"/>
    <n v="1337"/>
    <n v="79.2"/>
    <x v="4"/>
    <n v="40"/>
    <n v="15"/>
    <n v="60"/>
    <n v="1"/>
    <s v="Married"/>
    <s v="Diploma"/>
    <s v="Mumbai"/>
    <s v="Contract"/>
    <s v="Active"/>
    <s v="No"/>
    <s v="No"/>
  </r>
  <r>
    <s v="EMP01563"/>
    <s v="Payal Thakkar"/>
    <s v="Female"/>
    <d v="1976-08-19T00:00:00"/>
    <n v="50"/>
    <x v="4"/>
    <s v="Business Analyst"/>
    <d v="2021-10-24T00:00:00"/>
    <n v="4.9000000000000004"/>
    <n v="73462"/>
    <n v="6910"/>
    <n v="99.7"/>
    <x v="4"/>
    <n v="16"/>
    <n v="8"/>
    <n v="32"/>
    <n v="3"/>
    <s v="Married"/>
    <s v="B.Com"/>
    <s v="Hyderabad"/>
    <s v="Intern"/>
    <s v="On Leave"/>
    <s v="Yes"/>
    <s v="No"/>
  </r>
  <r>
    <s v="EMP01564"/>
    <s v="Yash Reddy"/>
    <s v="Male"/>
    <d v="1994-07-02T00:00:00"/>
    <n v="32"/>
    <x v="0"/>
    <s v="Business Development Executive"/>
    <d v="2016-04-28T00:00:00"/>
    <n v="10.4"/>
    <n v="127771"/>
    <n v="10237"/>
    <n v="96.8"/>
    <x v="0"/>
    <n v="30"/>
    <n v="1"/>
    <n v="66"/>
    <n v="1"/>
    <s v="Single"/>
    <s v="MBA"/>
    <s v="Jaipur"/>
    <s v="Part-Time"/>
    <s v="Active"/>
    <s v="No"/>
    <s v="Yes"/>
  </r>
  <r>
    <s v="EMP01565"/>
    <s v="Rakesh Mehta"/>
    <s v="Male"/>
    <d v="1997-04-16T00:00:00"/>
    <n v="29"/>
    <x v="4"/>
    <s v="BI Analyst"/>
    <d v="2020-01-30T00:00:00"/>
    <n v="6.6"/>
    <n v="178820"/>
    <n v="31259"/>
    <n v="92.1"/>
    <x v="2"/>
    <n v="43"/>
    <n v="3"/>
    <n v="31"/>
    <n v="2"/>
    <s v="Married"/>
    <s v="M.Com"/>
    <s v="Kolkata"/>
    <s v="Intern"/>
    <s v="Active"/>
    <s v="No"/>
    <s v="Yes"/>
  </r>
  <r>
    <s v="EMP01566"/>
    <s v="Payal Raval"/>
    <s v="Female"/>
    <d v="2003-11-26T00:00:00"/>
    <n v="23"/>
    <x v="6"/>
    <s v="Support Analyst"/>
    <d v="2022-01-21T00:00:00"/>
    <n v="4.5999999999999996"/>
    <n v="134018"/>
    <n v="4740"/>
    <n v="83.8"/>
    <x v="0"/>
    <n v="29"/>
    <n v="16"/>
    <n v="31"/>
    <n v="5"/>
    <s v="Married"/>
    <s v="BBA"/>
    <s v="Kolkata"/>
    <s v="Contract"/>
    <s v="On Leave"/>
    <s v="Yes"/>
    <s v="Yes"/>
  </r>
  <r>
    <s v="EMP01567"/>
    <s v="Rohan Agarwal"/>
    <s v="Male"/>
    <d v="1983-08-07T00:00:00"/>
    <n v="43"/>
    <x v="6"/>
    <s v="Support Analyst"/>
    <d v="2023-05-27T00:00:00"/>
    <n v="3.3"/>
    <n v="96645"/>
    <n v="15482"/>
    <n v="93"/>
    <x v="4"/>
    <n v="16"/>
    <n v="19"/>
    <n v="21"/>
    <n v="4"/>
    <s v="Single"/>
    <s v="Diploma"/>
    <s v="Ahmedabad"/>
    <s v="Full-Time"/>
    <s v="Active"/>
    <s v="Yes"/>
    <s v="No"/>
  </r>
  <r>
    <s v="EMP01568"/>
    <s v="Amit Chauhan"/>
    <s v="Male"/>
    <d v="1989-04-24T00:00:00"/>
    <n v="37"/>
    <x v="3"/>
    <s v="Payroll Specialist"/>
    <d v="2021-07-10T00:00:00"/>
    <n v="5.2"/>
    <n v="158120"/>
    <n v="16664"/>
    <n v="85.1"/>
    <x v="2"/>
    <n v="17"/>
    <n v="8"/>
    <n v="39"/>
    <n v="1"/>
    <s v="Married"/>
    <s v="B.Tech"/>
    <s v="Ahmedabad"/>
    <s v="Part-Time"/>
    <s v="Active"/>
    <s v="Yes"/>
    <s v="No"/>
  </r>
  <r>
    <s v="EMP01569"/>
    <s v="Vaishnavi Sharma"/>
    <s v="Female"/>
    <d v="1984-03-14T00:00:00"/>
    <n v="42"/>
    <x v="8"/>
    <s v="Legal Manager"/>
    <d v="2024-10-04T00:00:00"/>
    <n v="1.9"/>
    <n v="36178"/>
    <n v="1948"/>
    <n v="80.7"/>
    <x v="1"/>
    <n v="41"/>
    <n v="1"/>
    <n v="21"/>
    <n v="5"/>
    <s v="Married"/>
    <s v="M.Com"/>
    <s v="Bengaluru"/>
    <s v="Part-Time"/>
    <s v="Active"/>
    <s v="Yes"/>
    <s v="Yes"/>
  </r>
  <r>
    <s v="EMP01570"/>
    <s v="Tanvi Malhotra"/>
    <s v="Female"/>
    <d v="1989-01-08T00:00:00"/>
    <n v="37"/>
    <x v="2"/>
    <s v="Talent Acquisition Specialist"/>
    <d v="2022-09-12T00:00:00"/>
    <n v="4"/>
    <n v="177495"/>
    <n v="12651"/>
    <n v="80.599999999999994"/>
    <x v="1"/>
    <n v="3"/>
    <n v="25"/>
    <n v="28"/>
    <n v="4"/>
    <s v="Single"/>
    <s v="MBA"/>
    <s v="Ahmedabad"/>
    <s v="Full-Time"/>
    <s v="Active"/>
    <s v="No"/>
    <s v="Yes"/>
  </r>
  <r>
    <s v="EMP01571"/>
    <s v="Rajat Vyas"/>
    <s v="Male"/>
    <d v="1985-01-01T00:00:00"/>
    <n v="41"/>
    <x v="7"/>
    <s v="System Administrator"/>
    <d v="2018-04-01T00:00:00"/>
    <n v="8.4"/>
    <n v="42548"/>
    <n v="2170"/>
    <n v="92.5"/>
    <x v="2"/>
    <n v="2"/>
    <n v="24"/>
    <n v="54"/>
    <n v="5"/>
    <s v="Single"/>
    <s v="Bachelor's"/>
    <s v="Hyderabad"/>
    <s v="Full-Time"/>
    <s v="Resigned"/>
    <s v="Yes"/>
    <s v="Yes"/>
  </r>
  <r>
    <s v="EMP01572"/>
    <s v="Yash Parikh"/>
    <s v="Male"/>
    <d v="1972-05-23T00:00:00"/>
    <n v="54"/>
    <x v="4"/>
    <s v="Business Analyst"/>
    <d v="2025-09-12T00:00:00"/>
    <n v="1"/>
    <n v="138251"/>
    <n v="16590"/>
    <n v="94.5"/>
    <x v="7"/>
    <n v="13"/>
    <n v="18"/>
    <n v="72"/>
    <n v="2"/>
    <s v="Married"/>
    <s v="B.Com"/>
    <s v="Delhi"/>
    <s v="Part-Time"/>
    <s v="On Leave"/>
    <s v="Yes"/>
    <s v="No"/>
  </r>
  <r>
    <s v="EMP01573"/>
    <s v="Raj Joshi"/>
    <s v="Male"/>
    <d v="1974-03-28T00:00:00"/>
    <n v="52"/>
    <x v="1"/>
    <s v="Marketing Manager"/>
    <d v="2025-10-04T00:00:00"/>
    <n v="0.9"/>
    <n v="58197"/>
    <n v="9183"/>
    <n v="87.5"/>
    <x v="1"/>
    <n v="37"/>
    <n v="11"/>
    <n v="17"/>
    <n v="5"/>
    <s v="Married"/>
    <s v="MBA"/>
    <s v="Delhi"/>
    <s v="Contract"/>
    <s v="Resigned"/>
    <s v="No"/>
    <s v="No"/>
  </r>
  <r>
    <s v="EMP01574"/>
    <s v="Vivek Thakkar"/>
    <s v="Male"/>
    <d v="1984-10-02T00:00:00"/>
    <n v="42"/>
    <x v="1"/>
    <s v="Marketing Executive"/>
    <d v="2021-10-03T00:00:00"/>
    <n v="4.9000000000000004"/>
    <n v="54488"/>
    <n v="4318"/>
    <n v="90.5"/>
    <x v="2"/>
    <n v="19"/>
    <n v="8"/>
    <n v="69"/>
    <n v="4"/>
    <s v="Married"/>
    <s v="Master's"/>
    <s v="Delhi"/>
    <s v="Full-Time"/>
    <s v="Resigned"/>
    <s v="No"/>
    <s v="No"/>
  </r>
  <r>
    <s v="EMP01575"/>
    <s v="Varun Menon"/>
    <s v="Male"/>
    <d v="2004-09-19T00:00:00"/>
    <n v="22"/>
    <x v="0"/>
    <s v="Sales Manager"/>
    <d v="2024-12-26T00:00:00"/>
    <n v="1.7"/>
    <n v="98147"/>
    <n v="3338"/>
    <n v="78.900000000000006"/>
    <x v="1"/>
    <n v="26"/>
    <n v="19"/>
    <n v="51"/>
    <n v="3"/>
    <s v="Married"/>
    <s v="B.Tech"/>
    <s v="Delhi"/>
    <s v="Contract"/>
    <s v="On Leave"/>
    <s v="Yes"/>
    <s v="Yes"/>
  </r>
  <r>
    <s v="EMP01576"/>
    <s v="Harsh Singh"/>
    <s v="Male"/>
    <d v="1977-06-10T00:00:00"/>
    <n v="49"/>
    <x v="4"/>
    <s v="Data Scientist"/>
    <d v="2023-01-14T00:00:00"/>
    <n v="3.7"/>
    <n v="152194"/>
    <n v="13061"/>
    <n v="98.4"/>
    <x v="1"/>
    <n v="11"/>
    <n v="11"/>
    <n v="41"/>
    <n v="1"/>
    <s v="Single"/>
    <s v="B.Tech"/>
    <s v="Kolkata"/>
    <s v="Intern"/>
    <s v="Active"/>
    <s v="No"/>
    <s v="Yes"/>
  </r>
  <r>
    <s v="EMP01577"/>
    <s v="Radhika Kumar"/>
    <s v="Female"/>
    <d v="2003-01-16T00:00:00"/>
    <n v="23"/>
    <x v="2"/>
    <s v="HR Manager"/>
    <d v="2025-10-20T00:00:00"/>
    <n v="0.9"/>
    <n v="108752"/>
    <n v="19302"/>
    <n v="97.5"/>
    <x v="2"/>
    <n v="35"/>
    <n v="26"/>
    <n v="44"/>
    <n v="5"/>
    <s v="Married"/>
    <s v="BBA"/>
    <s v="Hyderabad"/>
    <s v="Full-Time"/>
    <s v="Active"/>
    <s v="No"/>
    <s v="Yes"/>
  </r>
  <r>
    <s v="EMP01578"/>
    <s v="Rakesh Kapoor"/>
    <s v="Male"/>
    <d v="1979-11-28T00:00:00"/>
    <n v="47"/>
    <x v="4"/>
    <s v="Data Analyst"/>
    <d v="2017-09-22T00:00:00"/>
    <n v="9"/>
    <n v="108479"/>
    <n v="8844"/>
    <n v="85.9"/>
    <x v="3"/>
    <n v="1"/>
    <n v="5"/>
    <n v="62"/>
    <n v="4"/>
    <s v="Married"/>
    <s v="M.Tech"/>
    <s v="Jaipur"/>
    <s v="Full-Time"/>
    <s v="Active"/>
    <s v="No"/>
    <s v="Yes"/>
  </r>
  <r>
    <s v="EMP01579"/>
    <s v="Harsh Kumar"/>
    <s v="Male"/>
    <d v="1996-11-16T00:00:00"/>
    <n v="30"/>
    <x v="6"/>
    <s v="Support Analyst"/>
    <d v="2018-03-19T00:00:00"/>
    <n v="8.5"/>
    <n v="38450"/>
    <n v="6624"/>
    <n v="98.5"/>
    <x v="1"/>
    <n v="44"/>
    <n v="20"/>
    <n v="30"/>
    <n v="3"/>
    <s v="Single"/>
    <s v="BBA"/>
    <s v="Ahmedabad"/>
    <s v="Full-Time"/>
    <s v="Active"/>
    <s v="No"/>
    <s v="No"/>
  </r>
  <r>
    <s v="EMP01580"/>
    <s v="Muskan Trivedi"/>
    <s v="Female"/>
    <d v="1987-06-12T00:00:00"/>
    <n v="39"/>
    <x v="8"/>
    <s v="Compliance Specialist"/>
    <d v="2025-12-15T00:00:00"/>
    <n v="0.7"/>
    <n v="117297"/>
    <n v="20378"/>
    <n v="98.1"/>
    <x v="3"/>
    <n v="27"/>
    <n v="17"/>
    <n v="32"/>
    <n v="2"/>
    <s v="Married"/>
    <s v="BBA"/>
    <s v="Gurugram"/>
    <s v="Intern"/>
    <s v="On Leave"/>
    <s v="Yes"/>
    <s v="No"/>
  </r>
  <r>
    <s v="EMP01581"/>
    <s v="Shubham Chauhan"/>
    <s v="Male"/>
    <d v="1968-02-01T00:00:00"/>
    <n v="58"/>
    <x v="5"/>
    <s v="Admin Manager"/>
    <d v="2024-07-06T00:00:00"/>
    <n v="2.2000000000000002"/>
    <n v="35320"/>
    <n v="3569"/>
    <n v="84.4"/>
    <x v="4"/>
    <n v="23"/>
    <n v="10"/>
    <n v="65"/>
    <n v="5"/>
    <s v="Married"/>
    <s v="MBA"/>
    <s v="Mumbai"/>
    <s v="Intern"/>
    <s v="On Leave"/>
    <s v="Yes"/>
    <s v="Yes"/>
  </r>
  <r>
    <s v="EMP01582"/>
    <s v="Muskan Verma"/>
    <s v="Female"/>
    <d v="2003-10-22T00:00:00"/>
    <n v="23"/>
    <x v="1"/>
    <s v="Marketing Executive"/>
    <d v="2023-06-30T00:00:00"/>
    <n v="3.2"/>
    <n v="132161"/>
    <n v="22910"/>
    <n v="78.8"/>
    <x v="2"/>
    <n v="33"/>
    <n v="16"/>
    <n v="74"/>
    <n v="3"/>
    <s v="Single"/>
    <s v="Master's"/>
    <s v="Ahmedabad"/>
    <s v="Contract"/>
    <s v="Active"/>
    <s v="Yes"/>
    <s v="Yes"/>
  </r>
  <r>
    <s v="EMP01583"/>
    <s v="Ayush Malhotra"/>
    <s v="Male"/>
    <d v="1992-03-02T00:00:00"/>
    <n v="34"/>
    <x v="0"/>
    <s v="Business Development Executive"/>
    <d v="2019-03-13T00:00:00"/>
    <n v="7.5"/>
    <n v="34710"/>
    <n v="4613"/>
    <n v="78.7"/>
    <x v="3"/>
    <n v="15"/>
    <n v="22"/>
    <n v="32"/>
    <n v="5"/>
    <s v="Married"/>
    <s v="B.Tech"/>
    <s v="Chennai"/>
    <s v="Full-Time"/>
    <s v="Active"/>
    <s v="Yes"/>
    <s v="Yes"/>
  </r>
  <r>
    <s v="EMP01584"/>
    <s v="Komal Joshi"/>
    <s v="Female"/>
    <d v="2001-09-18T00:00:00"/>
    <n v="25"/>
    <x v="8"/>
    <s v="Legal Analyst"/>
    <d v="2021-12-03T00:00:00"/>
    <n v="4.8"/>
    <n v="99897"/>
    <n v="10785"/>
    <n v="84.2"/>
    <x v="0"/>
    <n v="26"/>
    <n v="24"/>
    <n v="62"/>
    <n v="4"/>
    <s v="Married"/>
    <s v="B.Tech"/>
    <s v="Hyderabad"/>
    <s v="Part-Time"/>
    <s v="Resigned"/>
    <s v="Yes"/>
    <s v="Yes"/>
  </r>
  <r>
    <s v="EMP01585"/>
    <s v="Ishita Rao"/>
    <s v="Female"/>
    <d v="2000-03-10T00:00:00"/>
    <n v="26"/>
    <x v="0"/>
    <s v="Business Development Executive"/>
    <d v="2020-11-16T00:00:00"/>
    <n v="5.8"/>
    <n v="98572"/>
    <n v="13720"/>
    <n v="88.5"/>
    <x v="3"/>
    <n v="26"/>
    <n v="9"/>
    <n v="40"/>
    <n v="1"/>
    <s v="Married"/>
    <s v="BBA"/>
    <s v="Kolkata"/>
    <s v="Part-Time"/>
    <s v="Resigned"/>
    <s v="Yes"/>
    <s v="No"/>
  </r>
  <r>
    <s v="EMP01586"/>
    <s v="Tanya Trivedi"/>
    <s v="Female"/>
    <d v="1977-10-26T00:00:00"/>
    <n v="49"/>
    <x v="9"/>
    <s v="Supply Chain Analyst"/>
    <d v="2017-01-15T00:00:00"/>
    <n v="9.6999999999999993"/>
    <n v="166091"/>
    <n v="11775"/>
    <n v="88.3"/>
    <x v="1"/>
    <n v="36"/>
    <n v="5"/>
    <n v="44"/>
    <n v="4"/>
    <s v="Married"/>
    <s v="Master's"/>
    <s v="Hyderabad"/>
    <s v="Contract"/>
    <s v="Active"/>
    <s v="Yes"/>
    <s v="No"/>
  </r>
  <r>
    <s v="EMP01587"/>
    <s v="Ansh Chauhan"/>
    <s v="Male"/>
    <d v="1985-06-26T00:00:00"/>
    <n v="41"/>
    <x v="6"/>
    <s v="Customer Success Manager"/>
    <d v="2019-06-27T00:00:00"/>
    <n v="7.2"/>
    <n v="59794"/>
    <n v="1886"/>
    <n v="82.3"/>
    <x v="1"/>
    <n v="9"/>
    <n v="20"/>
    <n v="53"/>
    <n v="5"/>
    <s v="Single"/>
    <s v="Diploma"/>
    <s v="Jaipur"/>
    <s v="Intern"/>
    <s v="Active"/>
    <s v="No"/>
    <s v="No"/>
  </r>
  <r>
    <s v="EMP01588"/>
    <s v="Komal Raval"/>
    <s v="Female"/>
    <d v="1998-11-18T00:00:00"/>
    <n v="28"/>
    <x v="0"/>
    <s v="Sales Representative"/>
    <d v="2022-06-19T00:00:00"/>
    <n v="4.2"/>
    <n v="60245"/>
    <n v="4214"/>
    <n v="83.3"/>
    <x v="3"/>
    <n v="35"/>
    <n v="15"/>
    <n v="22"/>
    <n v="2"/>
    <s v="Single"/>
    <s v="B.Tech"/>
    <s v="Chennai"/>
    <s v="Part-Time"/>
    <s v="Active"/>
    <s v="No"/>
    <s v="No"/>
  </r>
  <r>
    <s v="EMP01589"/>
    <s v="Amit Reddy"/>
    <s v="Male"/>
    <d v="2001-04-17T00:00:00"/>
    <n v="25"/>
    <x v="6"/>
    <s v="Customer Success Manager"/>
    <d v="2025-05-23T00:00:00"/>
    <n v="1.3"/>
    <n v="158531"/>
    <n v="16680"/>
    <n v="99"/>
    <x v="0"/>
    <n v="3"/>
    <n v="8"/>
    <n v="47"/>
    <n v="3"/>
    <s v="Married"/>
    <s v="B.Com"/>
    <s v="Chennai"/>
    <s v="Intern"/>
    <s v="Resigned"/>
    <s v="No"/>
    <s v="No"/>
  </r>
  <r>
    <s v="EMP01590"/>
    <s v="Muskan Reddy"/>
    <s v="Female"/>
    <d v="2005-01-12T00:00:00"/>
    <n v="21"/>
    <x v="9"/>
    <s v="Operations Executive"/>
    <d v="2025-07-12T00:00:00"/>
    <n v="1.2"/>
    <n v="56541"/>
    <n v="7223"/>
    <n v="98"/>
    <x v="0"/>
    <n v="16"/>
    <n v="20"/>
    <n v="37"/>
    <n v="5"/>
    <s v="Married"/>
    <s v="B.Tech"/>
    <s v="Gurugram"/>
    <s v="Part-Time"/>
    <s v="Active"/>
    <s v="No"/>
    <s v="Yes"/>
  </r>
  <r>
    <s v="EMP01591"/>
    <s v="Tanya Mehta"/>
    <s v="Female"/>
    <d v="1989-07-12T00:00:00"/>
    <n v="37"/>
    <x v="1"/>
    <s v="Digital Marketing Specialist"/>
    <d v="2024-12-19T00:00:00"/>
    <n v="1.7"/>
    <n v="88373"/>
    <n v="6520"/>
    <n v="81.900000000000006"/>
    <x v="4"/>
    <n v="5"/>
    <n v="21"/>
    <n v="70"/>
    <n v="4"/>
    <s v="Married"/>
    <s v="M.Tech"/>
    <s v="Chennai"/>
    <s v="Full-Time"/>
    <s v="Active"/>
    <s v="Yes"/>
    <s v="Yes"/>
  </r>
  <r>
    <s v="EMP01592"/>
    <s v="Varun Raval"/>
    <s v="Male"/>
    <d v="1969-02-19T00:00:00"/>
    <n v="57"/>
    <x v="5"/>
    <s v="Facilities Coordinator"/>
    <d v="2023-07-10T00:00:00"/>
    <n v="3.2"/>
    <n v="27689"/>
    <n v="2384"/>
    <n v="95.5"/>
    <x v="0"/>
    <n v="6"/>
    <n v="7"/>
    <n v="33"/>
    <n v="3"/>
    <s v="Married"/>
    <s v="Bachelor's"/>
    <s v="Kolkata"/>
    <s v="Full-Time"/>
    <s v="Resigned"/>
    <s v="No"/>
    <s v="Yes"/>
  </r>
  <r>
    <s v="EMP01593"/>
    <s v="Krish Rao"/>
    <s v="Male"/>
    <d v="1969-09-28T00:00:00"/>
    <n v="57"/>
    <x v="4"/>
    <s v="Data Scientist"/>
    <d v="2020-08-09T00:00:00"/>
    <n v="6.1"/>
    <n v="75690"/>
    <n v="9896"/>
    <n v="82.1"/>
    <x v="0"/>
    <n v="44"/>
    <n v="22"/>
    <n v="11"/>
    <n v="3"/>
    <s v="Single"/>
    <s v="B.Tech"/>
    <s v="Bengaluru"/>
    <s v="Full-Time"/>
    <s v="Active"/>
    <s v="No"/>
    <s v="Yes"/>
  </r>
  <r>
    <s v="EMP01594"/>
    <s v="Madhav Patel"/>
    <s v="Male"/>
    <d v="2003-06-05T00:00:00"/>
    <n v="23"/>
    <x v="0"/>
    <s v="Key Account Manager"/>
    <d v="2024-05-17T00:00:00"/>
    <n v="2.2999999999999998"/>
    <n v="92063"/>
    <n v="10777"/>
    <n v="85.6"/>
    <x v="1"/>
    <n v="26"/>
    <n v="11"/>
    <n v="7"/>
    <n v="3"/>
    <s v="Single"/>
    <s v="BBA"/>
    <s v="Ahmedabad"/>
    <s v="Part-Time"/>
    <s v="Active"/>
    <s v="No"/>
    <s v="Yes"/>
  </r>
  <r>
    <s v="EMP01595"/>
    <s v="Sahil Desai"/>
    <s v="Male"/>
    <d v="1985-09-27T00:00:00"/>
    <n v="41"/>
    <x v="1"/>
    <s v="Marketing Executive"/>
    <d v="2019-07-02T00:00:00"/>
    <n v="7.2"/>
    <n v="23635"/>
    <n v="3303"/>
    <n v="91.7"/>
    <x v="0"/>
    <n v="23"/>
    <n v="3"/>
    <n v="33"/>
    <n v="1"/>
    <s v="Married"/>
    <s v="Master's"/>
    <s v="Ahmedabad"/>
    <s v="Part-Time"/>
    <s v="Active"/>
    <s v="Yes"/>
    <s v="No"/>
  </r>
  <r>
    <s v="EMP01596"/>
    <s v="Pooja Kapoor"/>
    <s v="Female"/>
    <d v="1993-08-04T00:00:00"/>
    <n v="33"/>
    <x v="7"/>
    <s v="Data Engineer"/>
    <d v="2018-09-06T00:00:00"/>
    <n v="8"/>
    <n v="62631"/>
    <n v="2656"/>
    <n v="79"/>
    <x v="3"/>
    <n v="8"/>
    <n v="14"/>
    <n v="41"/>
    <n v="2"/>
    <s v="Single"/>
    <s v="MBA"/>
    <s v="Gurugram"/>
    <s v="Intern"/>
    <s v="Active"/>
    <s v="No"/>
    <s v="No"/>
  </r>
  <r>
    <s v="EMP01597"/>
    <s v="Krish Trivedi"/>
    <s v="Male"/>
    <d v="1993-07-03T00:00:00"/>
    <n v="33"/>
    <x v="6"/>
    <s v="Support Analyst"/>
    <d v="2019-10-23T00:00:00"/>
    <n v="6.9"/>
    <n v="155743"/>
    <n v="10525"/>
    <n v="78.5"/>
    <x v="3"/>
    <n v="20"/>
    <n v="10"/>
    <n v="48"/>
    <n v="2"/>
    <s v="Married"/>
    <s v="BBA"/>
    <s v="Pune"/>
    <s v="Full-Time"/>
    <s v="Resigned"/>
    <s v="Yes"/>
    <s v="No"/>
  </r>
  <r>
    <s v="EMP01598"/>
    <s v="Ananya Shah"/>
    <s v="Female"/>
    <d v="1976-12-11T00:00:00"/>
    <n v="50"/>
    <x v="3"/>
    <s v="Accountant"/>
    <d v="2016-02-01T00:00:00"/>
    <n v="10.6"/>
    <n v="115387"/>
    <n v="12979"/>
    <n v="97.7"/>
    <x v="0"/>
    <n v="2"/>
    <n v="13"/>
    <n v="79"/>
    <n v="1"/>
    <s v="Married"/>
    <s v="BBA"/>
    <s v="Mumbai"/>
    <s v="Full-Time"/>
    <s v="Active"/>
    <s v="Yes"/>
    <s v="Yes"/>
  </r>
  <r>
    <s v="EMP01599"/>
    <s v="Zoya Prajapati"/>
    <s v="Female"/>
    <d v="1993-03-08T00:00:00"/>
    <n v="33"/>
    <x v="9"/>
    <s v="Operations Analyst"/>
    <d v="2022-06-10T00:00:00"/>
    <n v="4.3"/>
    <n v="82197"/>
    <n v="2672"/>
    <n v="94.6"/>
    <x v="3"/>
    <n v="23"/>
    <n v="8"/>
    <n v="72"/>
    <n v="3"/>
    <s v="Married"/>
    <s v="Master's"/>
    <s v="Gurugram"/>
    <s v="Contract"/>
    <s v="Active"/>
    <s v="Yes"/>
    <s v="No"/>
  </r>
  <r>
    <s v="EMP01600"/>
    <s v="Kavya Shah"/>
    <s v="Female"/>
    <d v="1999-12-17T00:00:00"/>
    <n v="27"/>
    <x v="1"/>
    <s v="Marketing Executive"/>
    <d v="2019-06-20T00:00:00"/>
    <n v="7.2"/>
    <n v="68304"/>
    <n v="6273"/>
    <n v="86.6"/>
    <x v="1"/>
    <n v="33"/>
    <n v="25"/>
    <n v="47"/>
    <n v="3"/>
    <s v="Single"/>
    <s v="Bachelor's"/>
    <s v="Pune"/>
    <s v="Full-Time"/>
    <s v="Active"/>
    <s v="Yes"/>
    <s v="Yes"/>
  </r>
  <r>
    <s v="EMP01601"/>
    <s v="Priya Jain"/>
    <s v="Female"/>
    <d v="1973-01-25T00:00:00"/>
    <n v="53"/>
    <x v="9"/>
    <s v="Operations Executive"/>
    <d v="2016-07-23T00:00:00"/>
    <n v="10.1"/>
    <n v="80027"/>
    <n v="11700"/>
    <n v="82.1"/>
    <x v="0"/>
    <n v="15"/>
    <n v="7"/>
    <n v="58"/>
    <n v="2"/>
    <s v="Single"/>
    <s v="Bachelor's"/>
    <s v="Delhi"/>
    <s v="Intern"/>
    <s v="Resigned"/>
    <s v="No"/>
    <s v="No"/>
  </r>
  <r>
    <s v="EMP01602"/>
    <s v="Kabir Rao"/>
    <s v="Male"/>
    <d v="2002-01-19T00:00:00"/>
    <n v="24"/>
    <x v="5"/>
    <s v="Facilities Coordinator"/>
    <d v="2022-04-24T00:00:00"/>
    <n v="4.4000000000000004"/>
    <n v="91087"/>
    <n v="3184"/>
    <n v="83.1"/>
    <x v="0"/>
    <n v="41"/>
    <n v="4"/>
    <n v="17"/>
    <n v="4"/>
    <s v="Single"/>
    <s v="M.Tech"/>
    <s v="Chennai"/>
    <s v="Full-Time"/>
    <s v="Active"/>
    <s v="Yes"/>
    <s v="No"/>
  </r>
  <r>
    <s v="EMP01603"/>
    <s v="Rajat Thakkar"/>
    <s v="Male"/>
    <d v="1991-04-21T00:00:00"/>
    <n v="35"/>
    <x v="8"/>
    <s v="Legal Counsel"/>
    <d v="2017-01-14T00:00:00"/>
    <n v="9.6999999999999993"/>
    <n v="139723"/>
    <n v="12032"/>
    <n v="92"/>
    <x v="2"/>
    <n v="33"/>
    <n v="3"/>
    <n v="63"/>
    <n v="4"/>
    <s v="Married"/>
    <s v="B.Com"/>
    <s v="Ahmedabad"/>
    <s v="Contract"/>
    <s v="On Leave"/>
    <s v="Yes"/>
    <s v="No"/>
  </r>
  <r>
    <s v="EMP01604"/>
    <s v="Rakesh Trivedi"/>
    <s v="Male"/>
    <d v="2004-12-03T00:00:00"/>
    <n v="22"/>
    <x v="2"/>
    <s v="HR Manager"/>
    <d v="2024-02-01T00:00:00"/>
    <n v="2.6"/>
    <n v="117180"/>
    <n v="4991"/>
    <n v="97.5"/>
    <x v="2"/>
    <n v="24"/>
    <n v="19"/>
    <n v="75"/>
    <n v="2"/>
    <s v="Single"/>
    <s v="Master's"/>
    <s v="Chennai"/>
    <s v="Part-Time"/>
    <s v="Active"/>
    <s v="No"/>
    <s v="No"/>
  </r>
  <r>
    <s v="EMP01605"/>
    <s v="Pranav Iyer"/>
    <s v="Male"/>
    <d v="1989-12-10T00:00:00"/>
    <n v="37"/>
    <x v="2"/>
    <s v="Talent Acquisition Specialist"/>
    <d v="2019-12-06T00:00:00"/>
    <n v="6.8"/>
    <n v="99598"/>
    <n v="15359"/>
    <n v="98.2"/>
    <x v="1"/>
    <n v="21"/>
    <n v="18"/>
    <n v="30"/>
    <n v="3"/>
    <s v="Married"/>
    <s v="Bachelor's"/>
    <s v="Chennai"/>
    <s v="Intern"/>
    <s v="Active"/>
    <s v="Yes"/>
    <s v="No"/>
  </r>
  <r>
    <s v="EMP01606"/>
    <s v="Kajal Prajapati"/>
    <s v="Female"/>
    <d v="2005-08-18T00:00:00"/>
    <n v="21"/>
    <x v="9"/>
    <s v="Process Specialist"/>
    <d v="2024-08-21T00:00:00"/>
    <n v="2.1"/>
    <n v="140008"/>
    <n v="12825"/>
    <n v="80.400000000000006"/>
    <x v="3"/>
    <n v="8"/>
    <n v="26"/>
    <n v="54"/>
    <n v="1"/>
    <s v="Single"/>
    <s v="Diploma"/>
    <s v="Gurugram"/>
    <s v="Full-Time"/>
    <s v="Resigned"/>
    <s v="Yes"/>
    <s v="Yes"/>
  </r>
  <r>
    <s v="EMP01607"/>
    <s v="Himanshu Soni"/>
    <s v="Male"/>
    <d v="2005-10-21T00:00:00"/>
    <n v="21"/>
    <x v="3"/>
    <s v="Senior Accountant"/>
    <d v="2025-01-27T00:00:00"/>
    <n v="1.6"/>
    <n v="167685"/>
    <n v="6262"/>
    <n v="79.5"/>
    <x v="0"/>
    <n v="12"/>
    <n v="4"/>
    <n v="68"/>
    <n v="4"/>
    <s v="Single"/>
    <s v="Diploma"/>
    <s v="Ahmedabad"/>
    <s v="Contract"/>
    <s v="Resigned"/>
    <s v="No"/>
    <s v="No"/>
  </r>
  <r>
    <s v="EMP01608"/>
    <s v="Divya Chauhan"/>
    <s v="Female"/>
    <d v="2002-02-09T00:00:00"/>
    <n v="24"/>
    <x v="8"/>
    <s v="Legal Counsel"/>
    <d v="2022-04-04T00:00:00"/>
    <n v="4.4000000000000004"/>
    <n v="154781"/>
    <n v="7085"/>
    <n v="80.8"/>
    <x v="4"/>
    <n v="21"/>
    <n v="13"/>
    <n v="56"/>
    <n v="3"/>
    <s v="Married"/>
    <s v="Bachelor's"/>
    <s v="Chennai"/>
    <s v="Intern"/>
    <s v="Active"/>
    <s v="No"/>
    <s v="No"/>
  </r>
  <r>
    <s v="EMP01609"/>
    <s v="Nandini Reddy"/>
    <s v="Female"/>
    <d v="1998-10-27T00:00:00"/>
    <n v="28"/>
    <x v="0"/>
    <s v="Sales Representative"/>
    <d v="2018-10-17T00:00:00"/>
    <n v="7.9"/>
    <n v="53490"/>
    <n v="4824"/>
    <n v="99.2"/>
    <x v="1"/>
    <n v="36"/>
    <n v="23"/>
    <n v="63"/>
    <n v="3"/>
    <s v="Single"/>
    <s v="B.Com"/>
    <s v="Ahmedabad"/>
    <s v="Full-Time"/>
    <s v="Active"/>
    <s v="No"/>
    <s v="Yes"/>
  </r>
  <r>
    <s v="EMP01610"/>
    <s v="Zoya Menon"/>
    <s v="Female"/>
    <d v="1988-12-17T00:00:00"/>
    <n v="38"/>
    <x v="6"/>
    <s v="Customer Success Manager"/>
    <d v="2018-02-13T00:00:00"/>
    <n v="8.6"/>
    <n v="117186"/>
    <n v="5813"/>
    <n v="89.8"/>
    <x v="2"/>
    <n v="7"/>
    <n v="15"/>
    <n v="68"/>
    <n v="3"/>
    <s v="Married"/>
    <s v="M.Tech"/>
    <s v="Chennai"/>
    <s v="Intern"/>
    <s v="On Leave"/>
    <s v="Yes"/>
    <s v="No"/>
  </r>
  <r>
    <s v="EMP01611"/>
    <s v="Muskan Parikh"/>
    <s v="Female"/>
    <d v="1992-09-08T00:00:00"/>
    <n v="34"/>
    <x v="9"/>
    <s v="Process Specialist"/>
    <d v="2022-10-11T00:00:00"/>
    <n v="3.9"/>
    <n v="173699"/>
    <n v="9834"/>
    <n v="90.9"/>
    <x v="4"/>
    <n v="9"/>
    <n v="24"/>
    <n v="9"/>
    <n v="1"/>
    <s v="Single"/>
    <s v="Bachelor's"/>
    <s v="Gurugram"/>
    <s v="Contract"/>
    <s v="Active"/>
    <s v="Yes"/>
    <s v="Yes"/>
  </r>
  <r>
    <s v="EMP01612"/>
    <s v="Divya Mehta"/>
    <s v="Female"/>
    <d v="1969-02-19T00:00:00"/>
    <n v="57"/>
    <x v="6"/>
    <s v="Team Lead"/>
    <d v="2022-06-14T00:00:00"/>
    <n v="4.2"/>
    <n v="71584"/>
    <n v="9430"/>
    <n v="82.6"/>
    <x v="3"/>
    <n v="13"/>
    <n v="20"/>
    <n v="14"/>
    <n v="2"/>
    <s v="Married"/>
    <s v="Diploma"/>
    <s v="Bengaluru"/>
    <s v="Full-Time"/>
    <s v="Active"/>
    <s v="No"/>
    <s v="Yes"/>
  </r>
  <r>
    <s v="EMP01613"/>
    <s v="Simran Trivedi"/>
    <s v="Female"/>
    <d v="1990-06-27T00:00:00"/>
    <n v="36"/>
    <x v="9"/>
    <s v="Operations Analyst"/>
    <d v="2020-09-30T00:00:00"/>
    <n v="5.9"/>
    <n v="67000"/>
    <n v="8799"/>
    <n v="79.2"/>
    <x v="2"/>
    <n v="35"/>
    <n v="15"/>
    <n v="37"/>
    <n v="4"/>
    <s v="Single"/>
    <s v="Master's"/>
    <s v="Pune"/>
    <s v="Part-Time"/>
    <s v="Active"/>
    <s v="Yes"/>
    <s v="No"/>
  </r>
  <r>
    <s v="EMP01614"/>
    <s v="Bhavya Singh"/>
    <s v="Female"/>
    <d v="1991-10-06T00:00:00"/>
    <n v="35"/>
    <x v="0"/>
    <s v="Sales Representative"/>
    <d v="2022-06-29T00:00:00"/>
    <n v="4.2"/>
    <n v="79941"/>
    <n v="8522"/>
    <n v="79.8"/>
    <x v="0"/>
    <n v="21"/>
    <n v="28"/>
    <n v="6"/>
    <n v="2"/>
    <s v="Married"/>
    <s v="BBA"/>
    <s v="Delhi"/>
    <s v="Full-Time"/>
    <s v="Active"/>
    <s v="No"/>
    <s v="No"/>
  </r>
  <r>
    <s v="EMP01615"/>
    <s v="Aishwarya Bhat"/>
    <s v="Female"/>
    <d v="1969-02-15T00:00:00"/>
    <n v="57"/>
    <x v="7"/>
    <s v="System Administrator"/>
    <d v="2016-10-30T00:00:00"/>
    <n v="9.9"/>
    <n v="54909"/>
    <n v="4133"/>
    <n v="92.6"/>
    <x v="3"/>
    <n v="20"/>
    <n v="6"/>
    <n v="49"/>
    <n v="2"/>
    <s v="Single"/>
    <s v="Master's"/>
    <s v="Delhi"/>
    <s v="Intern"/>
    <s v="Active"/>
    <s v="Yes"/>
    <s v="Yes"/>
  </r>
  <r>
    <s v="EMP01616"/>
    <s v="Jiya Patel"/>
    <s v="Female"/>
    <d v="1988-09-02T00:00:00"/>
    <n v="38"/>
    <x v="1"/>
    <s v="Brand Manager"/>
    <d v="2022-08-19T00:00:00"/>
    <n v="4.0999999999999996"/>
    <n v="119821"/>
    <n v="21421"/>
    <n v="87.8"/>
    <x v="1"/>
    <n v="11"/>
    <n v="28"/>
    <n v="37"/>
    <n v="2"/>
    <s v="Single"/>
    <s v="Master's"/>
    <s v="Gurugram"/>
    <s v="Intern"/>
    <s v="Active"/>
    <s v="Yes"/>
    <s v="No"/>
  </r>
  <r>
    <s v="EMP01617"/>
    <s v="Aarohi Verma"/>
    <s v="Female"/>
    <d v="1969-05-08T00:00:00"/>
    <n v="57"/>
    <x v="8"/>
    <s v="Compliance Specialist"/>
    <d v="2018-12-25T00:00:00"/>
    <n v="7.7"/>
    <n v="49827"/>
    <n v="1612"/>
    <n v="79.3"/>
    <x v="4"/>
    <n v="9"/>
    <n v="27"/>
    <n v="67"/>
    <n v="5"/>
    <s v="Married"/>
    <s v="M.Tech"/>
    <s v="Jaipur"/>
    <s v="Part-Time"/>
    <s v="Active"/>
    <s v="No"/>
    <s v="Yes"/>
  </r>
  <r>
    <s v="EMP01618"/>
    <s v="Aarav Mehta"/>
    <s v="Male"/>
    <d v="1972-02-17T00:00:00"/>
    <n v="54"/>
    <x v="5"/>
    <s v="Executive Assistant"/>
    <d v="2020-08-29T00:00:00"/>
    <n v="6"/>
    <n v="51785"/>
    <n v="7478"/>
    <n v="88.8"/>
    <x v="3"/>
    <n v="40"/>
    <n v="18"/>
    <n v="36"/>
    <n v="3"/>
    <s v="Married"/>
    <s v="B.Com"/>
    <s v="Bengaluru"/>
    <s v="Contract"/>
    <s v="On Leave"/>
    <s v="Yes"/>
    <s v="Yes"/>
  </r>
  <r>
    <s v="EMP01619"/>
    <s v="Varun Rao"/>
    <s v="Male"/>
    <d v="1974-01-28T00:00:00"/>
    <n v="52"/>
    <x v="1"/>
    <s v="Digital Marketing Specialist"/>
    <d v="2021-02-19T00:00:00"/>
    <n v="5.6"/>
    <n v="118844"/>
    <n v="19086"/>
    <n v="86.6"/>
    <x v="4"/>
    <n v="26"/>
    <n v="9"/>
    <n v="25"/>
    <n v="4"/>
    <s v="Single"/>
    <s v="M.Tech"/>
    <s v="Delhi"/>
    <s v="Contract"/>
    <s v="Active"/>
    <s v="No"/>
    <s v="Yes"/>
  </r>
  <r>
    <s v="EMP01620"/>
    <s v="Krish Mehta"/>
    <s v="Male"/>
    <d v="1991-06-23T00:00:00"/>
    <n v="35"/>
    <x v="7"/>
    <s v="Data Engineer"/>
    <d v="2022-12-26T00:00:00"/>
    <n v="3.7"/>
    <n v="66464"/>
    <n v="7673"/>
    <n v="81.099999999999994"/>
    <x v="3"/>
    <n v="0"/>
    <n v="15"/>
    <n v="15"/>
    <n v="4"/>
    <s v="Single"/>
    <s v="M.Tech"/>
    <s v="Bengaluru"/>
    <s v="Contract"/>
    <s v="Active"/>
    <s v="No"/>
    <s v="Yes"/>
  </r>
  <r>
    <s v="EMP01621"/>
    <s v="Nidhi Kumar"/>
    <s v="Female"/>
    <d v="2002-12-22T00:00:00"/>
    <n v="24"/>
    <x v="2"/>
    <s v="Talent Acquisition Specialist"/>
    <d v="2022-05-12T00:00:00"/>
    <n v="4.3"/>
    <n v="171600"/>
    <n v="6473"/>
    <n v="89.5"/>
    <x v="4"/>
    <n v="36"/>
    <n v="24"/>
    <n v="50"/>
    <n v="1"/>
    <s v="Married"/>
    <s v="B.Tech"/>
    <s v="Delhi"/>
    <s v="Part-Time"/>
    <s v="Active"/>
    <s v="No"/>
    <s v="Yes"/>
  </r>
  <r>
    <s v="EMP01622"/>
    <s v="Aarav Vyas"/>
    <s v="Male"/>
    <d v="1995-03-10T00:00:00"/>
    <n v="31"/>
    <x v="3"/>
    <s v="Payroll Specialist"/>
    <d v="2019-10-16T00:00:00"/>
    <n v="6.9"/>
    <n v="126689"/>
    <s v="Unknown"/>
    <n v="79.5"/>
    <x v="2"/>
    <n v="38"/>
    <n v="10"/>
    <n v="60"/>
    <n v="3"/>
    <s v="Single"/>
    <s v="Diploma"/>
    <s v="Delhi"/>
    <s v="Contract"/>
    <s v="Active"/>
    <s v="Yes"/>
    <s v="Yes"/>
  </r>
  <r>
    <s v="EMP01623"/>
    <s v="Himanshu Verma"/>
    <s v="Male"/>
    <d v="1982-12-26T00:00:00"/>
    <n v="44"/>
    <x v="2"/>
    <s v="HR Analyst"/>
    <d v="2021-10-22T00:00:00"/>
    <n v="4.9000000000000004"/>
    <n v="111271"/>
    <n v="16693"/>
    <n v="99.4"/>
    <x v="2"/>
    <n v="4"/>
    <n v="10"/>
    <n v="60"/>
    <n v="3"/>
    <s v="Single"/>
    <s v="BBA"/>
    <s v="Jaipur"/>
    <s v="Full-Time"/>
    <s v="Resigned"/>
    <s v="No"/>
    <s v="No"/>
  </r>
  <r>
    <s v="EMP01624"/>
    <s v="Rakesh Patel"/>
    <s v="Male"/>
    <d v="1984-03-24T00:00:00"/>
    <n v="42"/>
    <x v="7"/>
    <s v="IT Manager"/>
    <d v="2017-12-31T00:00:00"/>
    <n v="8.6999999999999993"/>
    <n v="66612"/>
    <n v="10619"/>
    <n v="79.900000000000006"/>
    <x v="2"/>
    <n v="41"/>
    <n v="21"/>
    <n v="18"/>
    <n v="3"/>
    <s v="Single"/>
    <s v="M.Tech"/>
    <s v="Kolkata"/>
    <s v="Full-Time"/>
    <s v="Active"/>
    <s v="Yes"/>
    <s v="No"/>
  </r>
  <r>
    <s v="EMP01625"/>
    <s v="Ansh Desai"/>
    <s v="Male"/>
    <d v="1973-06-23T00:00:00"/>
    <n v="53"/>
    <x v="6"/>
    <s v="Team Lead"/>
    <d v="2022-07-08T00:00:00"/>
    <n v="4.2"/>
    <n v="71692"/>
    <n v="11342"/>
    <n v="90.7"/>
    <x v="1"/>
    <n v="26"/>
    <n v="10"/>
    <n v="24"/>
    <n v="1"/>
    <s v="Single"/>
    <s v="MBA"/>
    <s v="Ahmedabad"/>
    <s v="Full-Time"/>
    <s v="Active"/>
    <s v="No"/>
    <s v="Yes"/>
  </r>
  <r>
    <s v="EMP01626"/>
    <s v="Akash Iyer"/>
    <s v="Male"/>
    <d v="1973-11-10T00:00:00"/>
    <n v="53"/>
    <x v="7"/>
    <s v="Data Engineer"/>
    <d v="2022-12-07T00:00:00"/>
    <n v="3.8"/>
    <n v="153909"/>
    <n v="13644"/>
    <n v="89.2"/>
    <x v="2"/>
    <n v="23"/>
    <n v="19"/>
    <n v="43"/>
    <n v="5"/>
    <s v="Single"/>
    <s v="Diploma"/>
    <s v="Pune"/>
    <s v="Intern"/>
    <s v="Active"/>
    <s v="Yes"/>
    <s v="Yes"/>
  </r>
  <r>
    <s v="EMP01627"/>
    <s v="Zoya Thakkar"/>
    <s v="Female"/>
    <d v="1985-10-04T00:00:00"/>
    <n v="41"/>
    <x v="6"/>
    <s v="Support Analyst"/>
    <d v="2019-01-23T00:00:00"/>
    <n v="7.6"/>
    <n v="173182"/>
    <n v="10167"/>
    <n v="80.7"/>
    <x v="1"/>
    <n v="9"/>
    <n v="23"/>
    <n v="19"/>
    <n v="5"/>
    <s v="Single"/>
    <s v="Master's"/>
    <s v="Mumbai"/>
    <s v="Part-Time"/>
    <s v="Active"/>
    <s v="No"/>
    <s v="Yes"/>
  </r>
  <r>
    <s v="EMP01628"/>
    <s v="Ayush Malhotra"/>
    <s v="Male"/>
    <d v="1980-09-25T00:00:00"/>
    <n v="46"/>
    <x v="0"/>
    <s v="Sales Representative"/>
    <d v="2019-04-02T00:00:00"/>
    <n v="7.4"/>
    <n v="69980"/>
    <n v="9734"/>
    <n v="89.8"/>
    <x v="4"/>
    <n v="9"/>
    <n v="28"/>
    <n v="37"/>
    <n v="4"/>
    <s v="Single"/>
    <s v="M.Com"/>
    <s v="Chennai"/>
    <s v="Full-Time"/>
    <s v="Resigned"/>
    <s v="Yes"/>
    <s v="Yes"/>
  </r>
  <r>
    <s v="EMP01629"/>
    <s v="Dev Kapoor"/>
    <s v="Male"/>
    <d v="1990-05-06T00:00:00"/>
    <n v="36"/>
    <x v="1"/>
    <s v="Marketing Manager"/>
    <d v="2020-10-02T00:00:00"/>
    <n v="5.9"/>
    <n v="137608"/>
    <n v="13914"/>
    <n v="95.4"/>
    <x v="0"/>
    <n v="1"/>
    <n v="9"/>
    <n v="22"/>
    <n v="5"/>
    <s v="Single"/>
    <s v="Diploma"/>
    <s v="Chennai"/>
    <s v="Intern"/>
    <s v="Resigned"/>
    <s v="No"/>
    <s v="No"/>
  </r>
  <r>
    <s v="EMP01630"/>
    <s v="Ananya Jain"/>
    <s v="Female"/>
    <d v="1974-08-28T00:00:00"/>
    <n v="52"/>
    <x v="0"/>
    <s v="Sales Executive"/>
    <d v="2016-06-11T00:00:00"/>
    <n v="10.199999999999999"/>
    <n v="139655"/>
    <n v="20812"/>
    <n v="92.2"/>
    <x v="3"/>
    <n v="44"/>
    <n v="1"/>
    <n v="7"/>
    <n v="2"/>
    <s v="Single"/>
    <s v="Bachelor's"/>
    <s v="Delhi"/>
    <s v="Full-Time"/>
    <s v="Active"/>
    <s v="No"/>
    <s v="Yes"/>
  </r>
  <r>
    <s v="EMP01631"/>
    <s v="Zoya Chauhan"/>
    <s v="Female"/>
    <d v="1997-06-09T00:00:00"/>
    <n v="29"/>
    <x v="0"/>
    <s v="Business Development Executive"/>
    <d v="2019-11-19T00:00:00"/>
    <n v="6.8"/>
    <n v="97848"/>
    <n v="13869"/>
    <n v="97.3"/>
    <x v="0"/>
    <n v="42"/>
    <n v="17"/>
    <n v="80"/>
    <n v="2"/>
    <s v="Single"/>
    <s v="BBA"/>
    <s v="Gurugram"/>
    <s v="Part-Time"/>
    <s v="On Leave"/>
    <s v="No"/>
    <s v="Yes"/>
  </r>
  <r>
    <s v="EMP01632"/>
    <s v="Rajat Reddy"/>
    <s v="Male"/>
    <d v="1999-09-06T00:00:00"/>
    <n v="27"/>
    <x v="5"/>
    <s v="Executive Assistant"/>
    <d v="2018-02-20T00:00:00"/>
    <n v="8.6"/>
    <n v="121962"/>
    <n v="17875"/>
    <n v="92.1"/>
    <x v="3"/>
    <n v="29"/>
    <n v="17"/>
    <n v="59"/>
    <n v="5"/>
    <s v="Single"/>
    <s v="BBA"/>
    <s v="Ahmedabad"/>
    <s v="Contract"/>
    <s v="Active"/>
    <s v="Yes"/>
    <s v="No"/>
  </r>
  <r>
    <s v="EMP01633"/>
    <s v="Meera Raval"/>
    <s v="Female"/>
    <d v="1972-10-20T00:00:00"/>
    <n v="54"/>
    <x v="9"/>
    <s v="Supply Chain Analyst"/>
    <d v="2018-08-21T00:00:00"/>
    <n v="8.1"/>
    <n v="40553"/>
    <n v="5363"/>
    <n v="95.9"/>
    <x v="0"/>
    <n v="37"/>
    <n v="5"/>
    <n v="15"/>
    <n v="2"/>
    <s v="Married"/>
    <s v="B.Tech"/>
    <s v="Hyderabad"/>
    <s v="Intern"/>
    <s v="Resigned"/>
    <s v="Yes"/>
    <s v="No"/>
  </r>
  <r>
    <s v="EMP01634"/>
    <s v="Kunal Prajapati"/>
    <s v="Male"/>
    <d v="2005-08-16T00:00:00"/>
    <n v="21"/>
    <x v="9"/>
    <s v="Operations Executive"/>
    <d v="2024-02-10T00:00:00"/>
    <n v="2.6"/>
    <n v="168430"/>
    <n v="19361"/>
    <n v="90"/>
    <x v="1"/>
    <n v="42"/>
    <n v="18"/>
    <n v="56"/>
    <n v="2"/>
    <s v="Married"/>
    <s v="BBA"/>
    <s v="Gurugram"/>
    <s v="Intern"/>
    <s v="Resigned"/>
    <s v="No"/>
    <s v="Yes"/>
  </r>
  <r>
    <s v="EMP01635"/>
    <s v="Rahul Jain"/>
    <s v="Male"/>
    <d v="2005-06-19T00:00:00"/>
    <n v="21"/>
    <x v="9"/>
    <s v="Operations Executive"/>
    <d v="2024-11-22T00:00:00"/>
    <n v="1.8"/>
    <n v="166820"/>
    <n v="11959"/>
    <n v="84.1"/>
    <x v="1"/>
    <n v="10"/>
    <n v="5"/>
    <n v="52"/>
    <n v="5"/>
    <s v="Married"/>
    <s v="B.Com"/>
    <s v="Mumbai"/>
    <s v="Part-Time"/>
    <s v="Active"/>
    <s v="Yes"/>
    <s v="No"/>
  </r>
  <r>
    <s v="EMP01636"/>
    <s v="Yash Parikh"/>
    <s v="Male"/>
    <d v="1999-10-14T00:00:00"/>
    <n v="27"/>
    <x v="1"/>
    <s v="Digital Marketing Specialist"/>
    <d v="2018-04-30T00:00:00"/>
    <n v="8.4"/>
    <n v="28792"/>
    <n v="2197"/>
    <n v="91"/>
    <x v="0"/>
    <n v="6"/>
    <n v="21"/>
    <n v="34"/>
    <n v="4"/>
    <s v="Single"/>
    <s v="M.Com"/>
    <s v="Delhi"/>
    <s v="Full-Time"/>
    <s v="Active"/>
    <s v="Yes"/>
    <s v="No"/>
  </r>
  <r>
    <s v="EMP01637"/>
    <s v="Madhav Trivedi"/>
    <s v="Male"/>
    <d v="1974-03-05T00:00:00"/>
    <n v="52"/>
    <x v="1"/>
    <s v="Digital Marketing Specialist"/>
    <d v="2017-07-04T00:00:00"/>
    <n v="9.1999999999999993"/>
    <n v="132050"/>
    <n v="20665"/>
    <n v="96.9"/>
    <x v="0"/>
    <n v="29"/>
    <n v="27"/>
    <n v="10"/>
    <n v="2"/>
    <s v="Single"/>
    <s v="B.Tech"/>
    <s v="Kolkata"/>
    <s v="Full-Time"/>
    <s v="Active"/>
    <s v="Yes"/>
    <s v="No"/>
  </r>
  <r>
    <s v="EMP01638"/>
    <s v="Pranav Soni"/>
    <s v="Male"/>
    <d v="1969-04-12T00:00:00"/>
    <n v="57"/>
    <x v="7"/>
    <s v="Data Engineer"/>
    <d v="2024-04-26T00:00:00"/>
    <n v="2.4"/>
    <n v="105927"/>
    <n v="4300"/>
    <n v="97.1"/>
    <x v="4"/>
    <n v="10"/>
    <n v="14"/>
    <n v="45"/>
    <n v="5"/>
    <s v="Married"/>
    <s v="B.Tech"/>
    <s v="Chennai"/>
    <s v="Part-Time"/>
    <s v="Active"/>
    <s v="Yes"/>
    <s v="No"/>
  </r>
  <r>
    <s v="EMP01639"/>
    <s v="Rahul Mehta"/>
    <s v="Male"/>
    <d v="2004-09-17T00:00:00"/>
    <n v="22"/>
    <x v="6"/>
    <s v="Customer Service Specialist"/>
    <d v="2023-01-01T00:00:00"/>
    <n v="3.7"/>
    <n v="135242"/>
    <n v="19910"/>
    <n v="94"/>
    <x v="1"/>
    <n v="37"/>
    <n v="28"/>
    <n v="38"/>
    <n v="1"/>
    <s v="Single"/>
    <s v="B.Tech"/>
    <s v="Kolkata"/>
    <s v="Full-Time"/>
    <s v="On Leave"/>
    <s v="Yes"/>
    <s v="Yes"/>
  </r>
  <r>
    <s v="EMP01640"/>
    <s v="Priya Jain"/>
    <s v="Female"/>
    <d v="1982-12-03T00:00:00"/>
    <n v="44"/>
    <x v="2"/>
    <s v="HR Executive"/>
    <d v="2017-06-12T00:00:00"/>
    <n v="9.1999999999999993"/>
    <n v="39752"/>
    <n v="1645"/>
    <n v="88.9"/>
    <x v="1"/>
    <n v="16"/>
    <n v="0"/>
    <n v="74"/>
    <n v="1"/>
    <s v="Married"/>
    <s v="Bachelor's"/>
    <s v="Pune"/>
    <s v="Contract"/>
    <s v="Active"/>
    <s v="Yes"/>
    <s v="No"/>
  </r>
  <r>
    <s v="EMP01641"/>
    <s v="Mansi Singh"/>
    <s v="Female"/>
    <d v="1993-03-25T00:00:00"/>
    <n v="33"/>
    <x v="3"/>
    <s v="Finance Manager"/>
    <d v="2022-05-15T00:00:00"/>
    <n v="4.3"/>
    <n v="172455"/>
    <n v="10596"/>
    <n v="88.4"/>
    <x v="4"/>
    <n v="8"/>
    <n v="0"/>
    <n v="40"/>
    <n v="2"/>
    <s v="Married"/>
    <s v="BBA"/>
    <s v="Hyderabad"/>
    <s v="Part-Time"/>
    <s v="Resigned"/>
    <s v="Yes"/>
    <s v="No"/>
  </r>
  <r>
    <s v="EMP01642"/>
    <s v="Diya Mehta"/>
    <s v="Female"/>
    <d v="2003-07-12T00:00:00"/>
    <n v="23"/>
    <x v="3"/>
    <s v="Accountant"/>
    <d v="2025-01-09T00:00:00"/>
    <n v="1.7"/>
    <n v="27455"/>
    <n v="832"/>
    <n v="84.4"/>
    <x v="0"/>
    <n v="0"/>
    <n v="20"/>
    <n v="42"/>
    <n v="1"/>
    <s v="Single"/>
    <s v="Master's"/>
    <s v="Bengaluru"/>
    <s v="Contract"/>
    <s v="Active"/>
    <s v="No"/>
    <s v="No"/>
  </r>
  <r>
    <s v="EMP01643"/>
    <s v="Diya Patel"/>
    <s v="Female"/>
    <d v="1975-03-22T00:00:00"/>
    <n v="51"/>
    <x v="0"/>
    <s v="Sales Representative"/>
    <d v="2022-09-10T00:00:00"/>
    <n v="4"/>
    <n v="115674"/>
    <n v="5734"/>
    <n v="87.2"/>
    <x v="0"/>
    <n v="5"/>
    <n v="15"/>
    <n v="53"/>
    <n v="1"/>
    <s v="Married"/>
    <s v="Diploma"/>
    <s v="Chennai"/>
    <s v="Intern"/>
    <s v="Active"/>
    <s v="No"/>
    <s v="No"/>
  </r>
  <r>
    <s v="EMP01644"/>
    <s v="Anika Desai"/>
    <s v="Female"/>
    <d v="1973-08-15T00:00:00"/>
    <n v="53"/>
    <x v="3"/>
    <s v="Financial Analyst"/>
    <d v="2024-11-09T00:00:00"/>
    <n v="1.8"/>
    <n v="77858"/>
    <n v="8561"/>
    <n v="91.2"/>
    <x v="4"/>
    <n v="36"/>
    <n v="7"/>
    <n v="63"/>
    <n v="2"/>
    <s v="Single"/>
    <s v="M.Tech"/>
    <s v="Kolkata"/>
    <s v="Intern"/>
    <s v="Active"/>
    <s v="Yes"/>
    <s v="No"/>
  </r>
  <r>
    <s v="EMP01645"/>
    <s v="Bhavya Mishra"/>
    <s v="Female"/>
    <d v="1989-06-11T00:00:00"/>
    <n v="37"/>
    <x v="5"/>
    <s v="Admin Manager"/>
    <d v="2021-09-19T00:00:00"/>
    <n v="5"/>
    <n v="44149"/>
    <n v="6810"/>
    <n v="92.1"/>
    <x v="0"/>
    <n v="14"/>
    <n v="8"/>
    <n v="19"/>
    <n v="5"/>
    <s v="Single"/>
    <s v="BBA"/>
    <s v="Jaipur"/>
    <s v="Intern"/>
    <s v="Active"/>
    <s v="Yes"/>
    <s v="Yes"/>
  </r>
  <r>
    <s v="EMP01646"/>
    <s v="Yash Thakkar"/>
    <s v="Male"/>
    <d v="1974-06-17T00:00:00"/>
    <n v="52"/>
    <x v="9"/>
    <s v="Supply Chain Analyst"/>
    <d v="2018-02-28T00:00:00"/>
    <n v="8.5"/>
    <n v="171088"/>
    <n v="21494"/>
    <n v="80.3"/>
    <x v="2"/>
    <n v="15"/>
    <n v="21"/>
    <n v="55"/>
    <n v="2"/>
    <s v="Single"/>
    <s v="B.Com"/>
    <s v="Hyderabad"/>
    <s v="Contract"/>
    <s v="On Leave"/>
    <s v="Yes"/>
    <s v="Yes"/>
  </r>
  <r>
    <s v="EMP01647"/>
    <s v="Ishan Raval"/>
    <s v="Male"/>
    <d v="1969-06-09T00:00:00"/>
    <n v="57"/>
    <x v="2"/>
    <s v="Talent Acquisition Specialist"/>
    <d v="2018-07-22T00:00:00"/>
    <n v="8.1"/>
    <n v="157413"/>
    <n v="25888"/>
    <n v="84.8"/>
    <x v="0"/>
    <n v="0"/>
    <n v="4"/>
    <n v="11"/>
    <n v="4"/>
    <s v="Single"/>
    <s v="B.Com"/>
    <s v="Bengaluru"/>
    <s v="Intern"/>
    <s v="On Leave"/>
    <s v="No"/>
    <s v="Yes"/>
  </r>
  <r>
    <s v="EMP01648"/>
    <s v="Yash Malhotra"/>
    <s v="Male"/>
    <d v="1983-12-11T00:00:00"/>
    <n v="43"/>
    <x v="1"/>
    <s v="Digital Marketing Specialist"/>
    <d v="2018-12-29T00:00:00"/>
    <n v="7.7"/>
    <n v="96033"/>
    <n v="9366"/>
    <n v="98.4"/>
    <x v="4"/>
    <n v="33"/>
    <n v="22"/>
    <n v="80"/>
    <n v="4"/>
    <s v="Married"/>
    <s v="BBA"/>
    <s v="Kolkata"/>
    <s v="Part-Time"/>
    <s v="Resigned"/>
    <s v="Yes"/>
    <s v="Yes"/>
  </r>
  <r>
    <s v="EMP01649"/>
    <s v="Aditya Singh"/>
    <s v="Male"/>
    <d v="1997-11-22T00:00:00"/>
    <n v="29"/>
    <x v="2"/>
    <s v="HR Manager"/>
    <d v="2016-03-29T00:00:00"/>
    <n v="10.5"/>
    <n v="103357"/>
    <n v="18405"/>
    <n v="88.8"/>
    <x v="4"/>
    <n v="11"/>
    <n v="9"/>
    <n v="56"/>
    <n v="1"/>
    <s v="Married"/>
    <s v="B.Com"/>
    <s v="Chennai"/>
    <s v="Full-Time"/>
    <s v="Active"/>
    <s v="Yes"/>
    <s v="Yes"/>
  </r>
  <r>
    <s v="EMP01650"/>
    <s v="Muskan Gupta"/>
    <s v="Female"/>
    <d v="1979-08-03T00:00:00"/>
    <n v="47"/>
    <x v="5"/>
    <s v="Admin Manager"/>
    <d v="2018-11-19T00:00:00"/>
    <n v="7.8"/>
    <n v="93675"/>
    <n v="4582"/>
    <n v="81.2"/>
    <x v="0"/>
    <n v="18"/>
    <n v="9"/>
    <n v="68"/>
    <n v="1"/>
    <s v="Married"/>
    <s v="Diploma"/>
    <s v="Gurugram"/>
    <s v="Intern"/>
    <s v="Active"/>
    <s v="Yes"/>
    <s v="Yes"/>
  </r>
  <r>
    <s v="EMP01651"/>
    <s v="Naveen Singh"/>
    <s v="Male"/>
    <d v="1976-01-08T00:00:00"/>
    <n v="50"/>
    <x v="1"/>
    <s v="Marketing Analyst"/>
    <d v="2019-08-29T00:00:00"/>
    <n v="7"/>
    <n v="143436"/>
    <n v="18495"/>
    <n v="94.9"/>
    <x v="1"/>
    <n v="14"/>
    <n v="25"/>
    <n v="8"/>
    <n v="4"/>
    <s v="Single"/>
    <s v="MBA"/>
    <s v="Hyderabad"/>
    <s v="Intern"/>
    <s v="Resigned"/>
    <s v="No"/>
    <s v="No"/>
  </r>
  <r>
    <s v="EMP01652"/>
    <s v="Radhika Chauhan"/>
    <s v="Female"/>
    <d v="2002-04-21T00:00:00"/>
    <n v="24"/>
    <x v="2"/>
    <s v="HR Manager"/>
    <d v="2024-12-12T00:00:00"/>
    <n v="1.7"/>
    <n v="81658"/>
    <n v="12283"/>
    <n v="89.2"/>
    <x v="4"/>
    <n v="28"/>
    <n v="19"/>
    <n v="69"/>
    <n v="5"/>
    <s v="Single"/>
    <s v="M.Tech"/>
    <s v="Gurugram"/>
    <s v="Part-Time"/>
    <s v="Active"/>
    <s v="No"/>
    <s v="Yes"/>
  </r>
  <r>
    <s v="EMP01653"/>
    <s v="Komal Mehta"/>
    <s v="Female"/>
    <d v="1999-11-07T00:00:00"/>
    <n v="27"/>
    <x v="2"/>
    <s v="HR Executive"/>
    <d v="2021-09-26T00:00:00"/>
    <n v="5"/>
    <n v="133674"/>
    <n v="8924"/>
    <n v="94.7"/>
    <x v="1"/>
    <n v="15"/>
    <n v="2"/>
    <n v="38"/>
    <n v="3"/>
    <s v="Married"/>
    <s v="B.Com"/>
    <s v="Mumbai"/>
    <s v="Full-Time"/>
    <s v="Active"/>
    <s v="No"/>
    <s v="No"/>
  </r>
  <r>
    <s v="EMP01654"/>
    <s v="Kunal Patel"/>
    <s v="Male"/>
    <d v="2004-04-09T00:00:00"/>
    <n v="22"/>
    <x v="1"/>
    <s v="Brand Manager"/>
    <d v="2023-05-15T00:00:00"/>
    <n v="3.3"/>
    <n v="62516"/>
    <n v="9434"/>
    <n v="85.7"/>
    <x v="0"/>
    <n v="30"/>
    <n v="9"/>
    <n v="8"/>
    <n v="3"/>
    <s v="Single"/>
    <s v="M.Com"/>
    <s v="Pune"/>
    <s v="Contract"/>
    <s v="Active"/>
    <s v="Yes"/>
    <s v="Yes"/>
  </r>
  <r>
    <s v="EMP01655"/>
    <s v="Aniket Soni"/>
    <s v="Male"/>
    <d v="1984-05-04T00:00:00"/>
    <n v="42"/>
    <x v="3"/>
    <s v="Accountant"/>
    <d v="2022-08-21T00:00:00"/>
    <n v="4.0999999999999996"/>
    <n v="29082"/>
    <n v="2527"/>
    <n v="92"/>
    <x v="4"/>
    <n v="31"/>
    <n v="3"/>
    <n v="36"/>
    <n v="4"/>
    <s v="Single"/>
    <s v="Bachelor's"/>
    <s v="Ahmedabad"/>
    <s v="Contract"/>
    <s v="Active"/>
    <s v="Yes"/>
    <s v="Yes"/>
  </r>
  <r>
    <s v="EMP01656"/>
    <s v="Nidhi Joshi"/>
    <s v="Female"/>
    <d v="1978-08-21T00:00:00"/>
    <n v="48"/>
    <x v="1"/>
    <s v="Digital Marketing Specialist"/>
    <d v="2025-02-25T00:00:00"/>
    <n v="1.5"/>
    <n v="74472"/>
    <n v="5764"/>
    <n v="90.2"/>
    <x v="3"/>
    <n v="27"/>
    <n v="3"/>
    <n v="20"/>
    <n v="4"/>
    <s v="Single"/>
    <s v="B.Com"/>
    <s v="Jaipur"/>
    <s v="Contract"/>
    <s v="Active"/>
    <s v="Yes"/>
    <s v="No"/>
  </r>
  <r>
    <s v="EMP01657"/>
    <s v="Raj Pandya"/>
    <s v="Male"/>
    <d v="1984-06-07T00:00:00"/>
    <n v="42"/>
    <x v="4"/>
    <s v="BI Analyst"/>
    <d v="2022-01-01T00:00:00"/>
    <n v="4.7"/>
    <n v="62428"/>
    <n v="8614"/>
    <n v="86.8"/>
    <x v="3"/>
    <n v="39"/>
    <n v="11"/>
    <n v="12"/>
    <n v="5"/>
    <s v="Single"/>
    <s v="M.Tech"/>
    <s v="Jaipur"/>
    <s v="Contract"/>
    <s v="Active"/>
    <s v="Yes"/>
    <s v="Yes"/>
  </r>
  <r>
    <s v="EMP01658"/>
    <s v="Manav Malhotra"/>
    <s v="Male"/>
    <d v="1970-06-19T00:00:00"/>
    <n v="56"/>
    <x v="1"/>
    <s v="Digital Marketing Specialist"/>
    <d v="2021-09-24T00:00:00"/>
    <n v="5"/>
    <n v="36670"/>
    <n v="5918"/>
    <n v="93.1"/>
    <x v="1"/>
    <n v="10"/>
    <n v="16"/>
    <n v="71"/>
    <n v="1"/>
    <s v="Married"/>
    <s v="Bachelor's"/>
    <s v="Chennai"/>
    <s v="Contract"/>
    <s v="Active"/>
    <s v="No"/>
    <s v="Yes"/>
  </r>
  <r>
    <s v="EMP01659"/>
    <s v="Khushi Malhotra"/>
    <s v="Female"/>
    <d v="1989-05-05T00:00:00"/>
    <n v="37"/>
    <x v="9"/>
    <s v="Operations Analyst"/>
    <d v="2019-02-22T00:00:00"/>
    <n v="7.5"/>
    <n v="146088"/>
    <n v="9929"/>
    <n v="88.7"/>
    <x v="0"/>
    <n v="17"/>
    <n v="18"/>
    <n v="54"/>
    <n v="3"/>
    <s v="Single"/>
    <s v="Bachelor's"/>
    <s v="Hyderabad"/>
    <s v="Intern"/>
    <s v="Active"/>
    <s v="Yes"/>
    <s v="Yes"/>
  </r>
  <r>
    <s v="EMP01660"/>
    <s v="Aanya Verma"/>
    <s v="Female"/>
    <d v="1969-09-28T00:00:00"/>
    <n v="57"/>
    <x v="5"/>
    <s v="Office Administrator"/>
    <d v="2020-05-17T00:00:00"/>
    <n v="6.3"/>
    <n v="100027"/>
    <n v="17409"/>
    <n v="89.9"/>
    <x v="3"/>
    <n v="42"/>
    <n v="14"/>
    <n v="51"/>
    <n v="3"/>
    <s v="Single"/>
    <s v="BBA"/>
    <s v="Chennai"/>
    <s v="Part-Time"/>
    <s v="On Leave"/>
    <s v="No"/>
    <s v="No"/>
  </r>
  <r>
    <s v="EMP01661"/>
    <s v="Aarohi Mishra"/>
    <s v="Female"/>
    <d v="1999-03-04T00:00:00"/>
    <n v="27"/>
    <x v="2"/>
    <s v="HR Manager"/>
    <d v="2019-10-13T00:00:00"/>
    <n v="6.9"/>
    <n v="63198"/>
    <n v="9573"/>
    <n v="96.7"/>
    <x v="1"/>
    <n v="22"/>
    <n v="23"/>
    <n v="30"/>
    <n v="5"/>
    <s v="Married"/>
    <s v="Bachelor's"/>
    <s v="Mumbai"/>
    <s v="Intern"/>
    <s v="Active"/>
    <s v="Yes"/>
    <s v="Yes"/>
  </r>
  <r>
    <s v="EMP01662"/>
    <s v="Zoya Sharma"/>
    <s v="Female"/>
    <d v="1977-10-05T00:00:00"/>
    <n v="49"/>
    <x v="6"/>
    <s v="Customer Service Specialist"/>
    <d v="2020-01-16T00:00:00"/>
    <n v="6.7"/>
    <n v="49303"/>
    <n v="2968"/>
    <n v="93.4"/>
    <x v="1"/>
    <n v="43"/>
    <n v="12"/>
    <n v="12"/>
    <n v="2"/>
    <s v="Single"/>
    <s v="B.Com"/>
    <s v="Ahmedabad"/>
    <s v="Part-Time"/>
    <s v="Resigned"/>
    <s v="No"/>
    <s v="Yes"/>
  </r>
  <r>
    <s v="EMP01663"/>
    <s v="Pallavi Shah"/>
    <s v="Female"/>
    <d v="1976-09-19T00:00:00"/>
    <n v="50"/>
    <x v="9"/>
    <s v="Operations Analyst"/>
    <d v="2023-09-09T00:00:00"/>
    <n v="3"/>
    <n v="85647"/>
    <n v="10169"/>
    <n v="87.3"/>
    <x v="0"/>
    <n v="16"/>
    <n v="18"/>
    <n v="58"/>
    <n v="3"/>
    <s v="Married"/>
    <s v="M.Tech"/>
    <s v="Jaipur"/>
    <s v="Contract"/>
    <s v="Resigned"/>
    <s v="No"/>
    <s v="No"/>
  </r>
  <r>
    <s v="EMP01664"/>
    <s v="Krish Singh"/>
    <s v="Male"/>
    <d v="1993-12-04T00:00:00"/>
    <n v="33"/>
    <x v="4"/>
    <s v="BI Analyst"/>
    <d v="2023-08-21T00:00:00"/>
    <n v="3.1"/>
    <n v="59677"/>
    <n v="6526"/>
    <n v="87.6"/>
    <x v="4"/>
    <n v="8"/>
    <n v="27"/>
    <n v="23"/>
    <n v="3"/>
    <s v="Single"/>
    <s v="MBA"/>
    <s v="Bengaluru"/>
    <s v="Part-Time"/>
    <s v="Active"/>
    <s v="Yes"/>
    <s v="No"/>
  </r>
  <r>
    <s v="EMP01665"/>
    <s v="Avni Singh"/>
    <s v="Female"/>
    <d v="1979-05-23T00:00:00"/>
    <n v="47"/>
    <x v="2"/>
    <s v="HR Manager"/>
    <d v="2016-06-14T00:00:00"/>
    <n v="10.199999999999999"/>
    <n v="94919"/>
    <n v="7637"/>
    <n v="93.9"/>
    <x v="0"/>
    <n v="23"/>
    <n v="3"/>
    <n v="15"/>
    <n v="2"/>
    <s v="Married"/>
    <s v="B.Tech"/>
    <s v="Kolkata"/>
    <s v="Full-Time"/>
    <s v="Active"/>
    <s v="Yes"/>
    <s v="No"/>
  </r>
  <r>
    <s v="EMP01666"/>
    <s v="Dev Rao"/>
    <s v="Male"/>
    <d v="1997-09-23T00:00:00"/>
    <n v="29"/>
    <x v="8"/>
    <s v="Legal Analyst"/>
    <d v="2016-06-04T00:00:00"/>
    <n v="10.3"/>
    <n v="146997"/>
    <n v="19385"/>
    <n v="94.9"/>
    <x v="1"/>
    <n v="21"/>
    <n v="18"/>
    <n v="50"/>
    <n v="2"/>
    <s v="Single"/>
    <s v="BBA"/>
    <s v="Gurugram"/>
    <s v="Intern"/>
    <s v="Active"/>
    <s v="No"/>
    <s v="Yes"/>
  </r>
  <r>
    <s v="EMP01667"/>
    <s v="Tushar Desai"/>
    <s v="Male"/>
    <d v="1985-12-09T00:00:00"/>
    <n v="41"/>
    <x v="1"/>
    <s v="Marketing Analyst"/>
    <d v="2025-03-12T00:00:00"/>
    <n v="1.5"/>
    <n v="141749"/>
    <n v="19465"/>
    <n v="82.2"/>
    <x v="3"/>
    <n v="33"/>
    <n v="6"/>
    <n v="58"/>
    <n v="5"/>
    <s v="Single"/>
    <s v="Master's"/>
    <s v="Delhi"/>
    <s v="Full-Time"/>
    <s v="Active"/>
    <s v="Yes"/>
    <s v="Yes"/>
  </r>
  <r>
    <s v="EMP01668"/>
    <s v="Aanya Kumar"/>
    <s v="Female"/>
    <d v="1977-03-03T00:00:00"/>
    <n v="49"/>
    <x v="7"/>
    <s v="System Administrator"/>
    <d v="2025-11-21T00:00:00"/>
    <n v="0.8"/>
    <n v="87898"/>
    <n v="7718"/>
    <n v="98.8"/>
    <x v="2"/>
    <n v="36"/>
    <n v="21"/>
    <n v="53"/>
    <n v="3"/>
    <s v="Single"/>
    <s v="BBA"/>
    <s v="Mumbai"/>
    <s v="Contract"/>
    <s v="Active"/>
    <s v="No"/>
    <s v="Yes"/>
  </r>
  <r>
    <s v="EMP01669"/>
    <s v="Arjun Malhotra"/>
    <s v="Male"/>
    <d v="1994-01-18T00:00:00"/>
    <n v="32"/>
    <x v="8"/>
    <s v="Legal Manager"/>
    <d v="2018-03-07T00:00:00"/>
    <n v="8.5"/>
    <n v="39168"/>
    <n v="1353"/>
    <n v="90.1"/>
    <x v="3"/>
    <n v="36"/>
    <n v="11"/>
    <n v="11"/>
    <n v="4"/>
    <s v="Single"/>
    <s v="B.Tech"/>
    <s v="Chennai"/>
    <s v="Intern"/>
    <s v="Active"/>
    <s v="Yes"/>
    <s v="Yes"/>
  </r>
  <r>
    <s v="EMP01670"/>
    <s v="Kavya Thakkar"/>
    <s v="Female"/>
    <d v="1988-02-24T00:00:00"/>
    <n v="38"/>
    <x v="7"/>
    <s v="IT Manager"/>
    <d v="2019-10-24T00:00:00"/>
    <n v="6.9"/>
    <n v="35545"/>
    <n v="4715"/>
    <n v="97.5"/>
    <x v="3"/>
    <n v="29"/>
    <n v="21"/>
    <n v="52"/>
    <n v="5"/>
    <s v="Single"/>
    <s v="Diploma"/>
    <s v="Pune"/>
    <s v="Intern"/>
    <s v="On Leave"/>
    <s v="Yes"/>
    <s v="Yes"/>
  </r>
  <r>
    <s v="EMP01671"/>
    <s v="Kunal Shah"/>
    <s v="Male"/>
    <d v="1994-01-18T00:00:00"/>
    <n v="32"/>
    <x v="4"/>
    <s v="Data Analyst"/>
    <d v="2025-10-09T00:00:00"/>
    <n v="0.9"/>
    <n v="63057"/>
    <n v="6833"/>
    <n v="98.6"/>
    <x v="4"/>
    <n v="17"/>
    <n v="11"/>
    <n v="28"/>
    <n v="2"/>
    <s v="Married"/>
    <s v="M.Com"/>
    <s v="Ahmedabad"/>
    <s v="Part-Time"/>
    <s v="Active"/>
    <s v="Yes"/>
    <s v="Yes"/>
  </r>
  <r>
    <s v="EMP01672"/>
    <s v="Swati Vyas"/>
    <s v="Female"/>
    <d v="1972-12-15T00:00:00"/>
    <n v="54"/>
    <x v="9"/>
    <s v="Operations Executive"/>
    <d v="2021-02-28T00:00:00"/>
    <n v="5.5"/>
    <n v="116575"/>
    <n v="4014"/>
    <n v="87.7"/>
    <x v="2"/>
    <n v="10"/>
    <n v="6"/>
    <n v="6"/>
    <n v="5"/>
    <s v="Single"/>
    <s v="M.Com"/>
    <s v="Ahmedabad"/>
    <s v="Contract"/>
    <s v="Active"/>
    <s v="No"/>
    <s v="No"/>
  </r>
  <r>
    <s v="EMP01673"/>
    <s v="Karan Chauhan"/>
    <s v="Male"/>
    <d v="1988-02-08T00:00:00"/>
    <n v="38"/>
    <x v="2"/>
    <s v="HR Executive"/>
    <d v="2020-12-22T00:00:00"/>
    <n v="5.7"/>
    <n v="156541"/>
    <n v="16287"/>
    <n v="91.6"/>
    <x v="0"/>
    <n v="22"/>
    <n v="16"/>
    <n v="67"/>
    <n v="3"/>
    <s v="Married"/>
    <s v="Diploma"/>
    <s v="Delhi"/>
    <s v="Full-Time"/>
    <s v="On Leave"/>
    <s v="No"/>
    <s v="Yes"/>
  </r>
  <r>
    <s v="EMP01674"/>
    <s v="Sakshi Patel"/>
    <s v="Female"/>
    <d v="1987-10-27T00:00:00"/>
    <n v="39"/>
    <x v="4"/>
    <s v="Business Analyst"/>
    <d v="2025-04-13T00:00:00"/>
    <n v="1.4"/>
    <n v="130082"/>
    <n v="6399"/>
    <n v="91.6"/>
    <x v="0"/>
    <n v="11"/>
    <n v="16"/>
    <n v="59"/>
    <n v="3"/>
    <s v="Single"/>
    <s v="Diploma"/>
    <s v="Mumbai"/>
    <s v="Contract"/>
    <s v="Resigned"/>
    <s v="Yes"/>
    <s v="Yes"/>
  </r>
  <r>
    <s v="EMP01675"/>
    <s v="Meera Nair"/>
    <s v="Female"/>
    <d v="1970-05-25T00:00:00"/>
    <n v="56"/>
    <x v="9"/>
    <s v="Operations Executive"/>
    <d v="2023-08-25T00:00:00"/>
    <n v="3"/>
    <n v="89960"/>
    <s v="Unknown"/>
    <n v="97.8"/>
    <x v="3"/>
    <n v="24"/>
    <n v="8"/>
    <n v="29"/>
    <n v="3"/>
    <s v="Single"/>
    <s v="M.Tech"/>
    <s v="Mumbai"/>
    <s v="Intern"/>
    <s v="Resigned"/>
    <s v="No"/>
    <s v="No"/>
  </r>
  <r>
    <s v="EMP01676"/>
    <s v="Aditi Singh"/>
    <s v="Female"/>
    <d v="1970-11-18T00:00:00"/>
    <n v="56"/>
    <x v="6"/>
    <s v="Team Lead"/>
    <d v="2021-09-23T00:00:00"/>
    <n v="5"/>
    <n v="116346"/>
    <n v="8215"/>
    <n v="89.6"/>
    <x v="0"/>
    <n v="4"/>
    <n v="24"/>
    <n v="16"/>
    <n v="1"/>
    <s v="Married"/>
    <s v="M.Com"/>
    <s v="Chennai"/>
    <s v="Part-Time"/>
    <s v="Active"/>
    <s v="No"/>
    <s v="Yes"/>
  </r>
  <r>
    <s v="EMP01677"/>
    <s v="Swati Trivedi"/>
    <s v="Female"/>
    <d v="1968-08-18T00:00:00"/>
    <n v="58"/>
    <x v="8"/>
    <s v="Compliance Specialist"/>
    <d v="2018-06-06T00:00:00"/>
    <n v="8.3000000000000007"/>
    <n v="141148"/>
    <n v="24708"/>
    <n v="88.3"/>
    <x v="4"/>
    <n v="17"/>
    <n v="18"/>
    <n v="32"/>
    <n v="1"/>
    <s v="Married"/>
    <s v="M.Tech"/>
    <s v="Delhi"/>
    <s v="Part-Time"/>
    <s v="Active"/>
    <s v="Yes"/>
    <s v="No"/>
  </r>
  <r>
    <s v="EMP01678"/>
    <s v="Rohit Singh"/>
    <s v="Male"/>
    <d v="2005-05-02T00:00:00"/>
    <n v="21"/>
    <x v="4"/>
    <s v="Analytics Manager"/>
    <d v="2025-07-02T00:00:00"/>
    <n v="1.2"/>
    <n v="112324"/>
    <n v="17489"/>
    <n v="79.5"/>
    <x v="2"/>
    <n v="23"/>
    <n v="12"/>
    <n v="79"/>
    <n v="2"/>
    <s v="Married"/>
    <s v="MBA"/>
    <s v="Ahmedabad"/>
    <s v="Part-Time"/>
    <s v="Resigned"/>
    <s v="Yes"/>
    <s v="No"/>
  </r>
  <r>
    <s v="EMP01679"/>
    <s v="Vivek Bhat"/>
    <s v="Male"/>
    <d v="1974-02-05T00:00:00"/>
    <n v="52"/>
    <x v="9"/>
    <s v="Process Specialist"/>
    <d v="2025-12-28T00:00:00"/>
    <n v="0.7"/>
    <n v="148816"/>
    <n v="7909"/>
    <n v="99.6"/>
    <x v="4"/>
    <n v="15"/>
    <n v="0"/>
    <n v="8"/>
    <n v="5"/>
    <s v="Married"/>
    <s v="BBA"/>
    <s v="Kolkata"/>
    <s v="Contract"/>
    <s v="On Leave"/>
    <s v="Yes"/>
    <s v="No"/>
  </r>
  <r>
    <s v="EMP01680"/>
    <s v="Harsh Rao"/>
    <s v="Male"/>
    <d v="1986-03-11T00:00:00"/>
    <n v="40"/>
    <x v="6"/>
    <s v="Customer Success Manager"/>
    <d v="2016-03-21T00:00:00"/>
    <n v="10.5"/>
    <n v="23810"/>
    <n v="3841"/>
    <n v="90.7"/>
    <x v="4"/>
    <n v="21"/>
    <n v="15"/>
    <n v="73"/>
    <n v="2"/>
    <s v="Married"/>
    <s v="Bachelor's"/>
    <s v="Bengaluru"/>
    <s v="Full-Time"/>
    <s v="Active"/>
    <s v="No"/>
    <s v="Yes"/>
  </r>
  <r>
    <s v="EMP01681"/>
    <s v="Deepak Kapoor"/>
    <s v="Male"/>
    <d v="1993-03-19T00:00:00"/>
    <n v="33"/>
    <x v="5"/>
    <s v="Facilities Coordinator"/>
    <d v="2020-11-11T00:00:00"/>
    <n v="5.8"/>
    <n v="162536"/>
    <n v="29207"/>
    <n v="83.8"/>
    <x v="2"/>
    <n v="28"/>
    <n v="27"/>
    <n v="61"/>
    <n v="1"/>
    <s v="Married"/>
    <s v="Bachelor's"/>
    <s v="Gurugram"/>
    <s v="Full-Time"/>
    <s v="Active"/>
    <s v="No"/>
    <s v="No"/>
  </r>
  <r>
    <s v="EMP01682"/>
    <s v="Avni Soni"/>
    <s v="Female"/>
    <d v="1988-04-08T00:00:00"/>
    <n v="38"/>
    <x v="4"/>
    <s v="Data Analyst"/>
    <d v="2016-07-27T00:00:00"/>
    <n v="10.1"/>
    <n v="94817"/>
    <n v="13221"/>
    <n v="94"/>
    <x v="4"/>
    <n v="42"/>
    <n v="15"/>
    <n v="44"/>
    <n v="3"/>
    <s v="Single"/>
    <s v="M.Com"/>
    <s v="Kolkata"/>
    <s v="Intern"/>
    <s v="Active"/>
    <s v="No"/>
    <s v="Yes"/>
  </r>
  <r>
    <s v="EMP01683"/>
    <s v="Vaishnavi Joshi"/>
    <s v="Female"/>
    <d v="2000-06-16T00:00:00"/>
    <n v="26"/>
    <x v="4"/>
    <s v="BI Analyst"/>
    <d v="2025-05-02T00:00:00"/>
    <n v="1.4"/>
    <n v="23628"/>
    <s v="Unknown"/>
    <n v="94.1"/>
    <x v="1"/>
    <n v="32"/>
    <n v="13"/>
    <n v="59"/>
    <n v="1"/>
    <s v="Single"/>
    <s v="M.Tech"/>
    <s v="Kolkata"/>
    <s v="Intern"/>
    <s v="Active"/>
    <s v="Yes"/>
    <s v="No"/>
  </r>
  <r>
    <s v="EMP01684"/>
    <s v="Madhav Agarwal"/>
    <s v="Male"/>
    <d v="1982-04-21T00:00:00"/>
    <n v="44"/>
    <x v="3"/>
    <s v="Finance Manager"/>
    <d v="2017-03-21T00:00:00"/>
    <n v="9.5"/>
    <n v="153888"/>
    <n v="14272"/>
    <n v="88.9"/>
    <x v="3"/>
    <n v="45"/>
    <n v="8"/>
    <n v="78"/>
    <n v="2"/>
    <s v="Single"/>
    <s v="MBA"/>
    <s v="Pune"/>
    <s v="Part-Time"/>
    <s v="Resigned"/>
    <s v="Yes"/>
    <s v="Yes"/>
  </r>
  <r>
    <s v="EMP01685"/>
    <s v="Varun Mishra"/>
    <s v="Male"/>
    <d v="2004-01-15T00:00:00"/>
    <n v="22"/>
    <x v="3"/>
    <s v="Financial Analyst"/>
    <d v="2025-08-28T00:00:00"/>
    <n v="1"/>
    <n v="58336"/>
    <n v="4283"/>
    <n v="92.4"/>
    <x v="4"/>
    <n v="17"/>
    <n v="16"/>
    <n v="38"/>
    <n v="3"/>
    <s v="Married"/>
    <s v="BBA"/>
    <s v="Chennai"/>
    <s v="Full-Time"/>
    <s v="Active"/>
    <s v="No"/>
    <s v="Yes"/>
  </r>
  <r>
    <s v="EMP01686"/>
    <s v="Sneha Verma"/>
    <s v="Female"/>
    <d v="2005-05-11T00:00:00"/>
    <n v="21"/>
    <x v="6"/>
    <s v="Team Lead"/>
    <d v="2024-08-21T00:00:00"/>
    <n v="2.1"/>
    <n v="173186"/>
    <n v="15635"/>
    <n v="79.8"/>
    <x v="4"/>
    <n v="19"/>
    <n v="11"/>
    <n v="61"/>
    <n v="4"/>
    <s v="Married"/>
    <s v="BBA"/>
    <s v="Gurugram"/>
    <s v="Contract"/>
    <s v="Active"/>
    <s v="No"/>
    <s v="No"/>
  </r>
  <r>
    <s v="EMP01687"/>
    <s v="Nidhi Kumar"/>
    <s v="Female"/>
    <d v="1980-01-18T00:00:00"/>
    <n v="46"/>
    <x v="9"/>
    <s v="Operations Analyst"/>
    <d v="2016-02-04T00:00:00"/>
    <n v="10.6"/>
    <n v="153107"/>
    <n v="24111"/>
    <n v="92.6"/>
    <x v="1"/>
    <n v="8"/>
    <n v="18"/>
    <n v="60"/>
    <n v="3"/>
    <s v="Married"/>
    <s v="B.Com"/>
    <s v="Pune"/>
    <s v="Full-Time"/>
    <s v="Active"/>
    <s v="No"/>
    <s v="Yes"/>
  </r>
  <r>
    <s v="EMP01688"/>
    <s v="Nandini Iyer"/>
    <s v="Female"/>
    <d v="1971-09-16T00:00:00"/>
    <n v="55"/>
    <x v="5"/>
    <s v="Office Administrator"/>
    <d v="2022-08-27T00:00:00"/>
    <n v="4"/>
    <n v="168358"/>
    <n v="16870"/>
    <n v="88.9"/>
    <x v="3"/>
    <n v="19"/>
    <n v="23"/>
    <n v="40"/>
    <n v="2"/>
    <s v="Single"/>
    <s v="Bachelor's"/>
    <s v="Gurugram"/>
    <s v="Full-Time"/>
    <s v="Resigned"/>
    <s v="No"/>
    <s v="Yes"/>
  </r>
  <r>
    <s v="EMP01689"/>
    <s v="Radhika Joshi"/>
    <s v="Female"/>
    <d v="1971-08-26T00:00:00"/>
    <n v="55"/>
    <x v="1"/>
    <s v="Marketing Manager"/>
    <d v="2020-11-03T00:00:00"/>
    <n v="5.9"/>
    <n v="94254"/>
    <n v="14144"/>
    <n v="88.8"/>
    <x v="0"/>
    <n v="8"/>
    <n v="9"/>
    <n v="58"/>
    <n v="4"/>
    <s v="Single"/>
    <s v="Bachelor's"/>
    <s v="Bengaluru"/>
    <s v="Part-Time"/>
    <s v="Active"/>
    <s v="No"/>
    <s v="Yes"/>
  </r>
  <r>
    <s v="EMP01690"/>
    <s v="Manav Raval"/>
    <s v="Male"/>
    <d v="1971-12-07T00:00:00"/>
    <n v="55"/>
    <x v="8"/>
    <s v="Legal Analyst"/>
    <d v="2018-09-17T00:00:00"/>
    <n v="8"/>
    <n v="27195"/>
    <n v="4576"/>
    <n v="97.6"/>
    <x v="4"/>
    <n v="32"/>
    <n v="8"/>
    <n v="7"/>
    <n v="4"/>
    <s v="Married"/>
    <s v="M.Tech"/>
    <s v="Kolkata"/>
    <s v="Contract"/>
    <s v="Active"/>
    <s v="No"/>
    <s v="No"/>
  </r>
  <r>
    <s v="EMP01691"/>
    <s v="Diya Rao"/>
    <s v="Female"/>
    <d v="1987-06-05T00:00:00"/>
    <n v="39"/>
    <x v="8"/>
    <s v="Legal Counsel"/>
    <d v="2017-03-03T00:00:00"/>
    <n v="9.5"/>
    <n v="112073"/>
    <n v="10289"/>
    <n v="79.599999999999994"/>
    <x v="3"/>
    <n v="29"/>
    <n v="8"/>
    <n v="49"/>
    <n v="4"/>
    <s v="Single"/>
    <s v="B.Com"/>
    <s v="Mumbai"/>
    <s v="Intern"/>
    <s v="On Leave"/>
    <s v="Yes"/>
    <s v="No"/>
  </r>
  <r>
    <s v="EMP01692"/>
    <s v="Rahul Kapoor"/>
    <s v="Male"/>
    <d v="1983-07-14T00:00:00"/>
    <n v="43"/>
    <x v="8"/>
    <s v="Legal Counsel"/>
    <d v="2025-10-31T00:00:00"/>
    <n v="0.9"/>
    <n v="86865"/>
    <n v="13132"/>
    <n v="92.3"/>
    <x v="3"/>
    <n v="34"/>
    <n v="22"/>
    <n v="78"/>
    <n v="3"/>
    <s v="Married"/>
    <s v="M.Tech"/>
    <s v="Mumbai"/>
    <s v="Intern"/>
    <s v="Resigned"/>
    <s v="Yes"/>
    <s v="No"/>
  </r>
  <r>
    <s v="EMP01693"/>
    <s v="Aditi Rao"/>
    <s v="Female"/>
    <d v="1998-10-20T00:00:00"/>
    <n v="28"/>
    <x v="8"/>
    <s v="Legal Executive"/>
    <d v="2024-09-09T00:00:00"/>
    <n v="2"/>
    <n v="135289"/>
    <n v="23018"/>
    <n v="80.8"/>
    <x v="0"/>
    <n v="19"/>
    <n v="20"/>
    <n v="65"/>
    <n v="4"/>
    <s v="Single"/>
    <s v="B.Tech"/>
    <s v="Gurugram"/>
    <s v="Contract"/>
    <s v="Active"/>
    <s v="No"/>
    <s v="No"/>
  </r>
  <r>
    <s v="EMP01694"/>
    <s v="Madhav Mishra"/>
    <s v="Male"/>
    <d v="1976-04-14T00:00:00"/>
    <n v="50"/>
    <x v="4"/>
    <s v="Analytics Manager"/>
    <d v="2024-02-25T00:00:00"/>
    <n v="2.5"/>
    <n v="34743"/>
    <n v="1726"/>
    <n v="80"/>
    <x v="4"/>
    <n v="31"/>
    <n v="26"/>
    <n v="14"/>
    <n v="5"/>
    <s v="Single"/>
    <s v="B.Com"/>
    <s v="Pune"/>
    <s v="Full-Time"/>
    <s v="Active"/>
    <s v="No"/>
    <s v="Yes"/>
  </r>
  <r>
    <s v="EMP01695"/>
    <s v="Dev Mehta"/>
    <s v="Male"/>
    <d v="1982-11-03T00:00:00"/>
    <n v="44"/>
    <x v="8"/>
    <s v="Legal Executive"/>
    <d v="2023-02-09T00:00:00"/>
    <n v="3.6"/>
    <n v="93831"/>
    <n v="5229"/>
    <n v="97.6"/>
    <x v="0"/>
    <n v="19"/>
    <n v="26"/>
    <n v="39"/>
    <n v="4"/>
    <s v="Single"/>
    <s v="MBA"/>
    <s v="Ahmedabad"/>
    <s v="Full-Time"/>
    <s v="Active"/>
    <s v="No"/>
    <s v="No"/>
  </r>
  <r>
    <s v="EMP01696"/>
    <s v="Khushi Nair"/>
    <s v="Female"/>
    <d v="1990-10-07T00:00:00"/>
    <n v="36"/>
    <x v="9"/>
    <s v="Operations Executive"/>
    <d v="2021-11-07T00:00:00"/>
    <n v="4.8"/>
    <n v="62805"/>
    <n v="5495"/>
    <n v="84.3"/>
    <x v="3"/>
    <n v="20"/>
    <n v="7"/>
    <n v="73"/>
    <n v="1"/>
    <s v="Married"/>
    <s v="Bachelor's"/>
    <s v="Bengaluru"/>
    <s v="Full-Time"/>
    <s v="Resigned"/>
    <s v="No"/>
    <s v="No"/>
  </r>
  <r>
    <s v="EMP01697"/>
    <s v="Radhika Bhat"/>
    <s v="Female"/>
    <d v="1972-05-03T00:00:00"/>
    <n v="54"/>
    <x v="7"/>
    <s v="System Administrator"/>
    <d v="2016-09-08T00:00:00"/>
    <n v="10"/>
    <n v="58999"/>
    <n v="4403"/>
    <n v="97.3"/>
    <x v="2"/>
    <n v="22"/>
    <n v="1"/>
    <n v="67"/>
    <n v="3"/>
    <s v="Married"/>
    <s v="Bachelor's"/>
    <s v="Jaipur"/>
    <s v="Part-Time"/>
    <s v="Resigned"/>
    <s v="Yes"/>
    <s v="Yes"/>
  </r>
  <r>
    <s v="EMP01698"/>
    <s v="Sameer Nair"/>
    <s v="Male"/>
    <d v="1969-10-26T00:00:00"/>
    <n v="57"/>
    <x v="4"/>
    <s v="Data Analyst"/>
    <d v="2017-07-26T00:00:00"/>
    <n v="9.1"/>
    <n v="91467"/>
    <n v="15474"/>
    <n v="83.9"/>
    <x v="1"/>
    <n v="12"/>
    <n v="2"/>
    <n v="8"/>
    <n v="5"/>
    <s v="Single"/>
    <s v="BBA"/>
    <s v="Chennai"/>
    <s v="Full-Time"/>
    <s v="Resigned"/>
    <s v="Yes"/>
    <s v="Yes"/>
  </r>
  <r>
    <s v="EMP01699"/>
    <s v="Neha Vyas"/>
    <s v="Female"/>
    <d v="1997-08-16T00:00:00"/>
    <n v="29"/>
    <x v="1"/>
    <s v="Brand Manager"/>
    <d v="2020-11-21T00:00:00"/>
    <n v="5.8"/>
    <n v="114955"/>
    <n v="10309"/>
    <n v="85.5"/>
    <x v="0"/>
    <n v="28"/>
    <n v="4"/>
    <n v="61"/>
    <n v="3"/>
    <s v="Married"/>
    <s v="B.Tech"/>
    <s v="Delhi"/>
    <s v="Contract"/>
    <s v="Active"/>
    <s v="Yes"/>
    <s v="No"/>
  </r>
  <r>
    <s v="EMP01700"/>
    <s v="Avni Joshi"/>
    <s v="Female"/>
    <d v="1981-07-14T00:00:00"/>
    <n v="45"/>
    <x v="3"/>
    <s v="Finance Manager"/>
    <d v="2025-12-29T00:00:00"/>
    <n v="0.7"/>
    <n v="86766"/>
    <n v="12299"/>
    <n v="90.6"/>
    <x v="2"/>
    <n v="8"/>
    <n v="19"/>
    <n v="39"/>
    <n v="2"/>
    <s v="Married"/>
    <s v="Bachelor's"/>
    <s v="Pune"/>
    <s v="Full-Time"/>
    <s v="Active"/>
    <s v="Yes"/>
    <s v="Yes"/>
  </r>
  <r>
    <s v="EMP01701"/>
    <s v="Rohan Soni"/>
    <s v="Male"/>
    <d v="1991-11-08T00:00:00"/>
    <n v="35"/>
    <x v="8"/>
    <s v="Legal Executive"/>
    <d v="2020-11-23T00:00:00"/>
    <n v="5.8"/>
    <n v="63313"/>
    <n v="11135"/>
    <n v="88.3"/>
    <x v="2"/>
    <n v="41"/>
    <n v="28"/>
    <n v="47"/>
    <n v="5"/>
    <s v="Single"/>
    <s v="M.Tech"/>
    <s v="Chennai"/>
    <s v="Intern "/>
    <s v="Active"/>
    <s v="Yes"/>
    <s v="Yes"/>
  </r>
  <r>
    <s v="EMP01702"/>
    <s v="Saurabh Prajapati"/>
    <s v="Male"/>
    <d v="2003-04-15T00:00:00"/>
    <n v="23"/>
    <x v="3"/>
    <s v="Senior Accountant"/>
    <d v="2022-02-07T00:00:00"/>
    <n v="4.5999999999999996"/>
    <n v="137763"/>
    <n v="15857"/>
    <n v="85.6"/>
    <x v="3"/>
    <n v="23"/>
    <n v="10"/>
    <n v="64"/>
    <n v="1"/>
    <s v="Married"/>
    <s v="MBA"/>
    <s v="Mumbai"/>
    <s v="Full-Time"/>
    <s v="Active"/>
    <s v="Yes"/>
    <s v="Yes"/>
  </r>
  <r>
    <s v="EMP01703"/>
    <s v="Deepak Prajapati"/>
    <s v="Male"/>
    <d v="1985-10-03T00:00:00"/>
    <n v="41"/>
    <x v="2"/>
    <s v="HR Executive"/>
    <d v="2024-01-16T00:00:00"/>
    <n v="2.7"/>
    <n v="94379"/>
    <n v="8407"/>
    <n v="96.2"/>
    <x v="3"/>
    <n v="13"/>
    <n v="12"/>
    <n v="39"/>
    <n v="3"/>
    <s v="Married"/>
    <s v="B.Tech"/>
    <s v="Pune"/>
    <s v="Intern"/>
    <s v="On Leave"/>
    <s v="Yes"/>
    <s v="No"/>
  </r>
  <r>
    <s v="EMP01704"/>
    <s v="Karan Rao"/>
    <s v="Male"/>
    <d v="2005-11-02T00:00:00"/>
    <n v="21"/>
    <x v="4"/>
    <s v="Business Analyst"/>
    <d v="2025-07-23T00:00:00"/>
    <n v="1.1000000000000001"/>
    <n v="153131"/>
    <n v="15202"/>
    <n v="83.2"/>
    <x v="3"/>
    <n v="3"/>
    <n v="27"/>
    <n v="69"/>
    <n v="4"/>
    <s v="Married"/>
    <s v="BBA"/>
    <s v="Mumbai"/>
    <s v="Full-Time"/>
    <s v="On Leave"/>
    <s v="Yes"/>
    <s v="Yes"/>
  </r>
  <r>
    <s v="EMP01705"/>
    <s v="Khushi Patel"/>
    <s v="Female"/>
    <d v="2005-01-19T00:00:00"/>
    <n v="21"/>
    <x v="2"/>
    <s v="HR Executive"/>
    <d v="2023-06-19T00:00:00"/>
    <n v="3.2"/>
    <n v="132885"/>
    <n v="10806"/>
    <n v="82.6"/>
    <x v="3"/>
    <n v="27"/>
    <n v="20"/>
    <n v="65"/>
    <n v="4"/>
    <s v="Married"/>
    <s v="M.Tech"/>
    <s v="Gurugram"/>
    <s v="Contract"/>
    <s v="On Leave"/>
    <s v="No"/>
    <s v="Yes"/>
  </r>
  <r>
    <s v="EMP01706"/>
    <s v="Jiya Jain"/>
    <s v="Female"/>
    <d v="1986-08-21T00:00:00"/>
    <n v="40"/>
    <x v="2"/>
    <s v="HR Analyst"/>
    <d v="2019-03-30T00:00:00"/>
    <n v="7.4"/>
    <n v="93884"/>
    <n v="5918"/>
    <n v="95.5"/>
    <x v="3"/>
    <n v="45"/>
    <n v="9"/>
    <n v="53"/>
    <n v="3"/>
    <s v="Married"/>
    <s v="Diploma"/>
    <s v="Hyderabad"/>
    <s v="Full-Time"/>
    <s v="Active"/>
    <s v="No"/>
    <s v="No"/>
  </r>
  <r>
    <s v="EMP01707"/>
    <s v="Vivek Mehta"/>
    <s v="Male"/>
    <d v="1976-06-16T00:00:00"/>
    <n v="50"/>
    <x v="1"/>
    <s v="Digital Marketing Specialist"/>
    <d v="2024-06-24T00:00:00"/>
    <n v="2.2000000000000002"/>
    <n v="39821"/>
    <n v="3383"/>
    <n v="95.8"/>
    <x v="2"/>
    <n v="31"/>
    <n v="12"/>
    <n v="77"/>
    <n v="4"/>
    <s v="Married"/>
    <s v="B.Com"/>
    <s v="Jaipur"/>
    <s v="Intern"/>
    <s v="Active"/>
    <s v="No"/>
    <s v="Yes"/>
  </r>
  <r>
    <s v="EMP01708"/>
    <s v="Nikhil Rao"/>
    <s v="Male"/>
    <d v="1991-08-24T00:00:00"/>
    <n v="35"/>
    <x v="9"/>
    <s v="Operations Analyst"/>
    <d v="2018-01-16T00:00:00"/>
    <n v="8.6"/>
    <n v="171256"/>
    <n v="18389"/>
    <n v="96.4"/>
    <x v="1"/>
    <n v="40"/>
    <n v="4"/>
    <n v="16"/>
    <n v="1"/>
    <s v="Single"/>
    <s v="MBA"/>
    <s v="Pune"/>
    <s v="Contract"/>
    <s v="Active"/>
    <s v="No"/>
    <s v="No"/>
  </r>
  <r>
    <s v="EMP01709"/>
    <s v="Aishwarya Vyas"/>
    <s v="Female"/>
    <d v="1968-11-12T00:00:00"/>
    <n v="58"/>
    <x v="1"/>
    <s v="Brand Manager"/>
    <d v="2023-03-11T00:00:00"/>
    <n v="3.5"/>
    <n v="56199"/>
    <n v="5169"/>
    <n v="83"/>
    <x v="0"/>
    <n v="17"/>
    <n v="2"/>
    <n v="41"/>
    <n v="2"/>
    <s v="Married"/>
    <s v="M.Tech"/>
    <s v="Bengaluru"/>
    <s v="Full-Time"/>
    <s v="Active"/>
    <s v="No"/>
    <s v="Yes"/>
  </r>
  <r>
    <s v="EMP01710"/>
    <s v="Nikhil Chauhan"/>
    <s v="Male"/>
    <d v="1974-03-06T00:00:00"/>
    <n v="52"/>
    <x v="8"/>
    <s v="Legal Manager"/>
    <d v="2017-08-07T00:00:00"/>
    <n v="9.1"/>
    <n v="53944"/>
    <n v="4545"/>
    <n v="78.400000000000006"/>
    <x v="3"/>
    <n v="9"/>
    <n v="9"/>
    <n v="29"/>
    <n v="5"/>
    <s v="Single"/>
    <s v="MBA"/>
    <s v="Jaipur"/>
    <s v="Contract"/>
    <s v="Active"/>
    <s v="Yes"/>
    <s v="No"/>
  </r>
  <r>
    <s v="EMP01711"/>
    <s v="Diya Jain"/>
    <s v="Female"/>
    <d v="1989-01-15T00:00:00"/>
    <n v="37"/>
    <x v="6"/>
    <s v="Team Lead"/>
    <d v="2025-01-30T00:00:00"/>
    <n v="1.6"/>
    <n v="108093"/>
    <n v="18178"/>
    <n v="82.3"/>
    <x v="4"/>
    <n v="29"/>
    <n v="17"/>
    <n v="32"/>
    <n v="3"/>
    <s v="Married"/>
    <s v="M.Com"/>
    <s v="Chennai"/>
    <s v="Full-Time"/>
    <s v="Active"/>
    <s v="No"/>
    <s v="Yes"/>
  </r>
  <r>
    <s v="EMP01712"/>
    <s v="Priya Verma"/>
    <s v="Female"/>
    <d v="1978-07-13T00:00:00"/>
    <n v="48"/>
    <x v="8"/>
    <s v="Compliance Specialist"/>
    <d v="2023-09-18T00:00:00"/>
    <n v="3"/>
    <n v="169327"/>
    <n v="22351"/>
    <n v="82.8"/>
    <x v="4"/>
    <n v="36"/>
    <n v="20"/>
    <n v="44"/>
    <n v="2"/>
    <s v="Married"/>
    <s v="Diploma"/>
    <s v="Pune"/>
    <s v="Contract"/>
    <s v="Resigned"/>
    <s v="Yes"/>
    <s v="No"/>
  </r>
  <r>
    <s v="EMP01713"/>
    <s v="Payal Joshi"/>
    <s v="Female"/>
    <d v="1984-11-14T00:00:00"/>
    <n v="42"/>
    <x v="0"/>
    <s v="Key Account Manager"/>
    <d v="2021-05-06T00:00:00"/>
    <n v="5.3"/>
    <n v="70329"/>
    <n v="10030"/>
    <n v="86.2"/>
    <x v="2"/>
    <n v="9"/>
    <n v="6"/>
    <n v="23"/>
    <n v="3"/>
    <s v="Married"/>
    <s v="MBA"/>
    <s v="Chennai"/>
    <s v="Part-Time"/>
    <s v="Resigned"/>
    <s v="No"/>
    <s v="No"/>
  </r>
  <r>
    <s v="EMP01714"/>
    <s v="Kunal Patel"/>
    <s v="Male"/>
    <d v="1988-08-06T00:00:00"/>
    <n v="38"/>
    <x v="1"/>
    <s v="Marketing Analyst"/>
    <d v="2018-11-03T00:00:00"/>
    <n v="7.9"/>
    <n v="87904"/>
    <n v="8125"/>
    <n v="97.1"/>
    <x v="0"/>
    <n v="6"/>
    <n v="1"/>
    <n v="50"/>
    <n v="1"/>
    <s v="Married"/>
    <s v="M.Com"/>
    <s v="Mumbai"/>
    <s v="Full-Time"/>
    <s v="Active"/>
    <s v="No"/>
    <s v="Yes"/>
  </r>
  <r>
    <s v="EMP01715"/>
    <s v="Komal Rao"/>
    <s v="Female"/>
    <d v="1972-08-20T00:00:00"/>
    <n v="54"/>
    <x v="0"/>
    <s v="Sales Manager"/>
    <d v="2018-10-23T00:00:00"/>
    <n v="7.9"/>
    <n v="88799"/>
    <n v="11724"/>
    <n v="97.4"/>
    <x v="3"/>
    <n v="41"/>
    <n v="21"/>
    <n v="51"/>
    <n v="1"/>
    <s v="Married"/>
    <s v="B.Com"/>
    <s v="Gurugram"/>
    <s v="Full-Time"/>
    <s v="Active"/>
    <s v="No"/>
    <s v="No"/>
  </r>
  <r>
    <s v="EMP01716"/>
    <s v="Rajat Jain"/>
    <s v="Male"/>
    <d v="1991-12-21T00:00:00"/>
    <n v="35"/>
    <x v="1"/>
    <s v="Marketing Executive"/>
    <d v="2022-02-08T00:00:00"/>
    <n v="4.5999999999999996"/>
    <n v="86900"/>
    <n v="7756"/>
    <n v="89.9"/>
    <x v="4"/>
    <n v="12"/>
    <n v="8"/>
    <n v="65"/>
    <n v="4"/>
    <s v="Single"/>
    <s v="MBA"/>
    <s v="Bengaluru"/>
    <s v="Intern"/>
    <s v="Active"/>
    <s v="Yes"/>
    <s v="Yes"/>
  </r>
  <r>
    <s v="EMP01717"/>
    <s v="Karan Joshi"/>
    <s v="Male"/>
    <d v="2004-02-13T00:00:00"/>
    <n v="22"/>
    <x v="1"/>
    <s v="Marketing Executive"/>
    <d v="2024-02-29T00:00:00"/>
    <n v="2.5"/>
    <n v="69285"/>
    <n v="4578"/>
    <n v="78.7"/>
    <x v="3"/>
    <n v="6"/>
    <n v="11"/>
    <n v="24"/>
    <n v="2"/>
    <s v="Single"/>
    <s v="B.Tech"/>
    <s v="Bengaluru"/>
    <s v="Intern"/>
    <s v="Resigned"/>
    <s v="Yes"/>
    <s v="Yes"/>
  </r>
  <r>
    <s v="EMP01718"/>
    <s v="Aanya Mishra"/>
    <s v="Female"/>
    <d v="1970-03-03T00:00:00"/>
    <n v="56"/>
    <x v="0"/>
    <s v="Business Development Executive"/>
    <d v="2016-07-05T00:00:00"/>
    <n v="10.199999999999999"/>
    <n v="70127"/>
    <n v="8361"/>
    <n v="83.3"/>
    <x v="2"/>
    <n v="27"/>
    <n v="15"/>
    <n v="28"/>
    <n v="1"/>
    <s v="Single"/>
    <s v="MBA"/>
    <s v="Jaipur"/>
    <s v="Contract"/>
    <s v="On Leave"/>
    <s v="Yes"/>
    <s v="Yes"/>
  </r>
  <r>
    <s v="EMP01719"/>
    <s v="Kabir Kumar"/>
    <s v="Male"/>
    <d v="1985-07-19T00:00:00"/>
    <n v="41"/>
    <x v="2"/>
    <s v="HR Executive"/>
    <d v="2023-11-03T00:00:00"/>
    <n v="2.9"/>
    <n v="23495"/>
    <n v="2956"/>
    <n v="93"/>
    <x v="2"/>
    <n v="5"/>
    <n v="14"/>
    <n v="53"/>
    <n v="3"/>
    <s v="Single"/>
    <s v="MBA"/>
    <s v="Hyderabad"/>
    <s v="Contract"/>
    <s v="On Leave"/>
    <s v="Yes"/>
    <s v="No"/>
  </r>
  <r>
    <s v="EMP01720"/>
    <s v="Naveen Vyas"/>
    <s v="Male"/>
    <d v="1975-02-12T00:00:00"/>
    <n v="51"/>
    <x v="3"/>
    <s v="Finance Manager"/>
    <d v="2019-03-12T00:00:00"/>
    <n v="7.5"/>
    <n v="151187"/>
    <n v="7150"/>
    <n v="84.6"/>
    <x v="2"/>
    <n v="29"/>
    <n v="20"/>
    <n v="12"/>
    <n v="5"/>
    <s v="Married"/>
    <s v="Bachelor's"/>
    <s v="Pune"/>
    <s v="Intern"/>
    <s v="Active"/>
    <s v="Yes"/>
    <s v="Yes"/>
  </r>
  <r>
    <s v="EMP01721"/>
    <s v="Ananya Patel"/>
    <s v="Female"/>
    <d v="1990-11-24T00:00:00"/>
    <n v="36"/>
    <x v="5"/>
    <s v="Admin Executive"/>
    <d v="2025-08-27T00:00:00"/>
    <n v="1"/>
    <n v="164951"/>
    <n v="11951"/>
    <n v="98.3"/>
    <x v="3"/>
    <n v="45"/>
    <n v="18"/>
    <n v="19"/>
    <n v="2"/>
    <s v="Single"/>
    <s v="MBA"/>
    <s v="Mumbai"/>
    <s v="Intern"/>
    <s v="Resigned"/>
    <s v="Yes"/>
    <s v="Yes"/>
  </r>
  <r>
    <s v="EMP01722"/>
    <s v="Radhika Prajapati"/>
    <s v="Female"/>
    <d v="1992-03-09T00:00:00"/>
    <n v="34"/>
    <x v="3"/>
    <s v="Senior Accountant"/>
    <d v="2018-08-14T00:00:00"/>
    <n v="8.1"/>
    <n v="58394"/>
    <n v="3389"/>
    <n v="92.9"/>
    <x v="1"/>
    <n v="28"/>
    <n v="12"/>
    <n v="25"/>
    <n v="3"/>
    <s v="Single"/>
    <s v="Bachelor's"/>
    <s v="Pune"/>
    <s v="Full-Time"/>
    <s v="Active"/>
    <s v="Yes"/>
    <s v="Yes"/>
  </r>
  <r>
    <s v="EMP01723"/>
    <s v="Zoya Mishra"/>
    <s v="Female"/>
    <d v="1983-12-10T00:00:00"/>
    <n v="43"/>
    <x v="0"/>
    <s v="Key Account Manager"/>
    <d v="2025-12-07T00:00:00"/>
    <n v="0.8"/>
    <n v="65900"/>
    <n v="8695"/>
    <n v="97.4"/>
    <x v="0"/>
    <n v="6"/>
    <n v="23"/>
    <n v="15"/>
    <n v="4"/>
    <s v="Married"/>
    <s v="Diploma"/>
    <s v="Mumbai"/>
    <s v="Full-Time"/>
    <s v="Active"/>
    <s v="No"/>
    <s v="No"/>
  </r>
  <r>
    <s v="EMP01724"/>
    <s v="Saurabh Sharma"/>
    <s v="Male"/>
    <d v="1994-06-04T00:00:00"/>
    <n v="32"/>
    <x v="9"/>
    <s v="Operations Analyst"/>
    <d v="2021-09-08T00:00:00"/>
    <n v="5"/>
    <n v="126065"/>
    <n v="11957"/>
    <n v="97.1"/>
    <x v="3"/>
    <n v="14"/>
    <n v="24"/>
    <n v="7"/>
    <n v="2"/>
    <s v="Single"/>
    <s v="Bachelor's"/>
    <s v="Jaipur"/>
    <s v="Contract"/>
    <s v="Active"/>
    <s v="No"/>
    <s v="No"/>
  </r>
  <r>
    <s v="EMP01725"/>
    <s v="Arjun Parikh"/>
    <s v="Male"/>
    <d v="2005-06-26T00:00:00"/>
    <n v="21"/>
    <x v="1"/>
    <s v="Marketing Executive"/>
    <d v="2025-05-25T00:00:00"/>
    <n v="1.3"/>
    <n v="41466"/>
    <n v="1415"/>
    <n v="79.3"/>
    <x v="1"/>
    <n v="20"/>
    <n v="25"/>
    <n v="45"/>
    <n v="1"/>
    <s v="Married"/>
    <s v="Diploma"/>
    <s v="Delhi"/>
    <s v="Part-Time"/>
    <s v="On Leave"/>
    <s v="No"/>
    <s v="No"/>
  </r>
  <r>
    <s v="EMP01726"/>
    <s v="Vidhi Patel"/>
    <s v="Female"/>
    <d v="1991-08-17T00:00:00"/>
    <n v="35"/>
    <x v="7"/>
    <s v="Data Engineer"/>
    <d v="2021-01-25T00:00:00"/>
    <n v="5.6"/>
    <n v="151010"/>
    <n v="17195"/>
    <n v="79.099999999999994"/>
    <x v="4"/>
    <n v="14"/>
    <n v="0"/>
    <n v="62"/>
    <n v="4"/>
    <s v="Married"/>
    <s v="M.Tech"/>
    <s v="Ahmedabad"/>
    <s v="Contract"/>
    <s v="On Leave"/>
    <s v="Yes"/>
    <s v="No"/>
  </r>
  <r>
    <s v="EMP01727"/>
    <s v="Aanya Raval"/>
    <s v="Female"/>
    <d v="1974-03-15T00:00:00"/>
    <n v="52"/>
    <x v="0"/>
    <s v="Business Development Executive"/>
    <d v="2023-03-11T00:00:00"/>
    <n v="3.5"/>
    <n v="177960"/>
    <n v="30160"/>
    <n v="99.4"/>
    <x v="3"/>
    <n v="8"/>
    <n v="17"/>
    <n v="28"/>
    <n v="5"/>
    <s v="Single"/>
    <s v="Master's"/>
    <s v="Kolkata"/>
    <s v="Part-Time"/>
    <s v="Active"/>
    <s v="Yes"/>
    <s v="No"/>
  </r>
  <r>
    <s v="EMP01728"/>
    <s v="Ansh Bhat"/>
    <s v="Male"/>
    <d v="1995-02-27T00:00:00"/>
    <n v="31"/>
    <x v="1"/>
    <s v="Digital Marketing Specialist"/>
    <d v="2016-04-23T00:00:00"/>
    <n v="10.4"/>
    <n v="133982"/>
    <n v="14755"/>
    <n v="97.5"/>
    <x v="0"/>
    <n v="4"/>
    <n v="28"/>
    <n v="10"/>
    <n v="3"/>
    <s v="Single"/>
    <s v="MBA"/>
    <s v="Hyderabad"/>
    <s v="Full-Time"/>
    <s v="Active"/>
    <s v="No"/>
    <s v="Yes"/>
  </r>
  <r>
    <s v="EMP01729"/>
    <s v="Kunal Nair"/>
    <s v="Male"/>
    <d v="1988-08-26T00:00:00"/>
    <n v="38"/>
    <x v="3"/>
    <s v="Accountant"/>
    <d v="2021-03-02T00:00:00"/>
    <n v="5.5"/>
    <n v="34851"/>
    <n v="3872"/>
    <n v="92.6"/>
    <x v="1"/>
    <n v="28"/>
    <n v="18"/>
    <n v="60"/>
    <n v="5"/>
    <s v="Married"/>
    <s v="B.Tech"/>
    <s v="Mumbai"/>
    <s v="Part-Time"/>
    <s v="Active"/>
    <s v="Yes"/>
    <s v="No"/>
  </r>
  <r>
    <s v="EMP01730"/>
    <s v="Shubham Nair"/>
    <s v="Male"/>
    <d v="1986-09-22T00:00:00"/>
    <n v="40"/>
    <x v="3"/>
    <s v="Financial Analyst"/>
    <d v="2022-01-30T00:00:00"/>
    <n v="4.5999999999999996"/>
    <n v="158633"/>
    <n v="26506"/>
    <n v="80.599999999999994"/>
    <x v="4"/>
    <n v="6"/>
    <n v="24"/>
    <n v="40"/>
    <n v="3"/>
    <s v="Married"/>
    <s v="BBA"/>
    <s v="Gurugram"/>
    <s v="Intern"/>
    <s v="Active"/>
    <s v="No"/>
    <s v="Yes"/>
  </r>
  <r>
    <s v="EMP01731"/>
    <s v="Diya Pandya"/>
    <s v="Female"/>
    <d v="1969-07-24T00:00:00"/>
    <n v="57"/>
    <x v="2"/>
    <s v="HR Executive"/>
    <d v="2021-06-05T00:00:00"/>
    <n v="5.3"/>
    <n v="32226"/>
    <n v="3141"/>
    <n v="90.4"/>
    <x v="4"/>
    <n v="19"/>
    <n v="10"/>
    <n v="14"/>
    <n v="4"/>
    <s v="Married"/>
    <s v="Bachelor's"/>
    <s v="Pune"/>
    <s v="Part-Time"/>
    <s v="Resigned"/>
    <s v="Yes"/>
    <s v="Yes"/>
  </r>
  <r>
    <s v="EMP01732"/>
    <s v="Shreya Trivedi"/>
    <s v="Female"/>
    <d v="1986-08-17T00:00:00"/>
    <n v="40"/>
    <x v="0"/>
    <s v="Business Development Executive"/>
    <d v="2021-02-28T00:00:00"/>
    <n v="5.5"/>
    <n v="57647"/>
    <n v="8029"/>
    <n v="85"/>
    <x v="3"/>
    <n v="3"/>
    <n v="19"/>
    <n v="50"/>
    <n v="5"/>
    <s v="Single"/>
    <s v="Diploma"/>
    <s v="Hyderabad"/>
    <s v="Intern"/>
    <s v="Active"/>
    <s v="No"/>
    <s v="No"/>
  </r>
  <r>
    <s v="EMP01733"/>
    <s v="Kabir Joshi"/>
    <s v="Male"/>
    <d v="1993-04-21T00:00:00"/>
    <n v="33"/>
    <x v="9"/>
    <s v="Process Specialist"/>
    <d v="2025-12-31T00:00:00"/>
    <n v="0.7"/>
    <n v="26167"/>
    <n v="903"/>
    <n v="81.599999999999994"/>
    <x v="1"/>
    <n v="39"/>
    <n v="7"/>
    <n v="78"/>
    <n v="5"/>
    <s v="Married"/>
    <s v="M.Com"/>
    <s v="Bengaluru"/>
    <s v="Contract"/>
    <s v="Active"/>
    <s v="No"/>
    <s v="No"/>
  </r>
  <r>
    <s v="EMP01734"/>
    <s v="Diya Reddy"/>
    <s v="Female"/>
    <d v="1976-04-19T00:00:00"/>
    <n v="50"/>
    <x v="5"/>
    <s v="Office Administrator"/>
    <d v="2019-07-31T00:00:00"/>
    <n v="7.1"/>
    <n v="124996"/>
    <n v="6204"/>
    <n v="95.4"/>
    <x v="1"/>
    <n v="15"/>
    <n v="19"/>
    <n v="14"/>
    <n v="5"/>
    <s v="Married"/>
    <s v="BBA"/>
    <s v="Gurugram"/>
    <s v="Part-Time"/>
    <s v="Active"/>
    <s v="No"/>
    <s v="Yes"/>
  </r>
  <r>
    <s v="EMP01735"/>
    <s v="Meera Soni"/>
    <s v="Female"/>
    <d v="1990-05-01T00:00:00"/>
    <n v="36"/>
    <x v="6"/>
    <s v="Customer Service Specialist"/>
    <d v="2016-08-19T00:00:00"/>
    <n v="10.1"/>
    <n v="49357"/>
    <n v="3301"/>
    <n v="87"/>
    <x v="3"/>
    <n v="3"/>
    <n v="3"/>
    <n v="38"/>
    <n v="2"/>
    <s v="Single"/>
    <s v="B.Com"/>
    <s v="Gurugram"/>
    <s v="Part-Time"/>
    <s v="Active"/>
    <s v="No"/>
    <s v="Yes"/>
  </r>
  <r>
    <s v="EMP01736"/>
    <s v="Khushi Verma"/>
    <s v="Female"/>
    <d v="1995-09-18T00:00:00"/>
    <n v="31"/>
    <x v="6"/>
    <s v="Customer Service Specialist"/>
    <d v="2025-12-11T00:00:00"/>
    <n v="0.7"/>
    <n v="78924"/>
    <n v="2748"/>
    <n v="82.3"/>
    <x v="0"/>
    <n v="17"/>
    <n v="8"/>
    <n v="51"/>
    <n v="3"/>
    <s v="Single"/>
    <s v="M.Tech"/>
    <s v="Bengaluru"/>
    <s v="Contract"/>
    <s v="Active"/>
    <s v="Yes"/>
    <s v="Yes"/>
  </r>
  <r>
    <s v="EMP01737"/>
    <s v="Ayush Singh"/>
    <s v="Male"/>
    <d v="1984-05-19T00:00:00"/>
    <n v="42"/>
    <x v="7"/>
    <s v="IT Support Specialist"/>
    <d v="2022-05-14T00:00:00"/>
    <n v="4.3"/>
    <n v="109149"/>
    <n v="6004"/>
    <n v="88.4"/>
    <x v="1"/>
    <n v="5"/>
    <n v="20"/>
    <n v="75"/>
    <n v="5"/>
    <s v="Married"/>
    <s v="MBA"/>
    <s v="Hyderabad"/>
    <s v="Intern"/>
    <s v="Active"/>
    <s v="Yes"/>
    <s v="No"/>
  </r>
  <r>
    <s v="EMP01738"/>
    <s v="Karan Iyer"/>
    <s v="Male"/>
    <d v="1998-02-14T00:00:00"/>
    <n v="28"/>
    <x v="7"/>
    <s v="Data Engineer"/>
    <d v="2023-03-13T00:00:00"/>
    <n v="3.5"/>
    <n v="67518"/>
    <n v="4945"/>
    <n v="97.7"/>
    <x v="0"/>
    <n v="37"/>
    <n v="19"/>
    <n v="69"/>
    <n v="4"/>
    <s v="Single"/>
    <s v="M.Tech"/>
    <s v="Chennai"/>
    <s v="Part-Time"/>
    <s v="Active"/>
    <s v="Yes"/>
    <s v="No"/>
  </r>
  <r>
    <s v="EMP01739"/>
    <s v="Nandini Chauhan"/>
    <s v="Female"/>
    <d v="1998-06-08T00:00:00"/>
    <n v="28"/>
    <x v="2"/>
    <s v="HR Executive"/>
    <d v="2021-03-18T00:00:00"/>
    <n v="5.5"/>
    <n v="104859"/>
    <n v="8943"/>
    <n v="95.6"/>
    <x v="1"/>
    <n v="41"/>
    <n v="2"/>
    <n v="72"/>
    <n v="2"/>
    <s v="Married"/>
    <s v="BBA"/>
    <s v="Jaipur"/>
    <s v="Part-Time"/>
    <s v="Resigned"/>
    <s v="Yes"/>
    <s v="Yes"/>
  </r>
  <r>
    <s v="EMP01740"/>
    <s v="Zoya Soni"/>
    <s v="Female"/>
    <d v="1970-03-09T00:00:00"/>
    <n v="56"/>
    <x v="9"/>
    <s v="Operations Analyst"/>
    <d v="2016-11-08T00:00:00"/>
    <n v="9.8000000000000007"/>
    <n v="28740"/>
    <n v="1467"/>
    <n v="93.8"/>
    <x v="4"/>
    <n v="25"/>
    <n v="9"/>
    <n v="35"/>
    <n v="4"/>
    <s v="Married"/>
    <s v="MBA"/>
    <s v="Hyderabad"/>
    <s v="Part-Time"/>
    <s v="Resigned"/>
    <s v="Yes"/>
    <s v="Yes"/>
  </r>
  <r>
    <s v="EMP01741"/>
    <s v="Tanya Sharma"/>
    <s v="Female"/>
    <d v="1978-07-24T00:00:00"/>
    <n v="48"/>
    <x v="8"/>
    <s v="Legal Counsel"/>
    <d v="2017-04-12T00:00:00"/>
    <n v="9.4"/>
    <n v="28942"/>
    <n v="3589"/>
    <n v="86.2"/>
    <x v="2"/>
    <n v="15"/>
    <n v="23"/>
    <n v="62"/>
    <n v="3"/>
    <s v="Single"/>
    <s v="MBA"/>
    <s v="Mumbai"/>
    <s v="Intern"/>
    <s v="On Leave"/>
    <s v="Yes"/>
    <s v="No"/>
  </r>
  <r>
    <s v="EMP01742"/>
    <s v="Aanya Gupta"/>
    <s v="Female"/>
    <d v="2001-05-15T00:00:00"/>
    <n v="25"/>
    <x v="3"/>
    <s v="Finance Manager"/>
    <d v="2022-07-09T00:00:00"/>
    <n v="4.2"/>
    <n v="24356"/>
    <n v="1894"/>
    <n v="80.2"/>
    <x v="3"/>
    <n v="8"/>
    <n v="23"/>
    <n v="29"/>
    <n v="1"/>
    <s v="Married"/>
    <s v="Bachelor's"/>
    <s v="Ahmedabad"/>
    <s v="Contract"/>
    <s v="Active"/>
    <s v="Yes"/>
    <s v="No"/>
  </r>
  <r>
    <s v="EMP01743"/>
    <s v="Rajat Vyas"/>
    <s v="Male"/>
    <d v="1971-07-26T00:00:00"/>
    <n v="55"/>
    <x v="5"/>
    <s v="Office Administrator"/>
    <d v="2023-03-01T00:00:00"/>
    <n v="3.5"/>
    <n v="57039"/>
    <n v="2225"/>
    <n v="80.5"/>
    <x v="3"/>
    <n v="25"/>
    <n v="28"/>
    <n v="15"/>
    <n v="3"/>
    <s v="Married"/>
    <s v="MBA"/>
    <s v="Delhi"/>
    <s v="Full-Time"/>
    <s v="Active"/>
    <s v="No"/>
    <s v="No"/>
  </r>
  <r>
    <s v="EMP01744"/>
    <s v="Ishita Thakkar"/>
    <s v="Female"/>
    <d v="1989-03-02T00:00:00"/>
    <n v="37"/>
    <x v="2"/>
    <s v="HR Executive"/>
    <d v="2019-03-17T00:00:00"/>
    <n v="7.5"/>
    <n v="44223"/>
    <n v="2232"/>
    <n v="84.1"/>
    <x v="1"/>
    <n v="25"/>
    <n v="0"/>
    <n v="65"/>
    <n v="2"/>
    <s v="Married"/>
    <s v="MBA"/>
    <s v="Bengaluru"/>
    <s v="Intern"/>
    <s v="Active"/>
    <s v="No"/>
    <s v="No"/>
  </r>
  <r>
    <s v="EMP01745"/>
    <s v="Pranav Rao"/>
    <s v="Male"/>
    <d v="1985-12-20T00:00:00"/>
    <n v="41"/>
    <x v="8"/>
    <s v="Compliance Specialist"/>
    <d v="2021-02-14T00:00:00"/>
    <n v="5.6"/>
    <n v="106847"/>
    <n v="6625"/>
    <n v="92.4"/>
    <x v="0"/>
    <n v="31"/>
    <n v="22"/>
    <n v="69"/>
    <n v="2"/>
    <s v="Single"/>
    <s v="Bachelor's"/>
    <s v="Delhi"/>
    <s v="Contract"/>
    <s v="Active"/>
    <s v="No"/>
    <s v="No"/>
  </r>
  <r>
    <s v="EMP01746"/>
    <s v="Amit Singh"/>
    <s v="Male"/>
    <d v="1978-01-16T00:00:00"/>
    <n v="48"/>
    <x v="7"/>
    <s v="Software Engineer"/>
    <d v="2016-06-14T00:00:00"/>
    <n v="10.199999999999999"/>
    <n v="118723"/>
    <n v="8416"/>
    <n v="90.8"/>
    <x v="2"/>
    <n v="43"/>
    <n v="17"/>
    <n v="18"/>
    <n v="3"/>
    <s v="Single"/>
    <s v="M.Tech"/>
    <s v="Bengaluru"/>
    <s v="Full-Time"/>
    <s v="Active"/>
    <s v="No"/>
    <s v="No"/>
  </r>
  <r>
    <s v="EMP01747"/>
    <s v="Dev Agarwal"/>
    <s v="Male"/>
    <d v="1983-09-21T00:00:00"/>
    <n v="43"/>
    <x v="6"/>
    <s v="Team Lead"/>
    <d v="2023-02-04T00:00:00"/>
    <n v="3.6"/>
    <n v="122418"/>
    <n v="19365"/>
    <n v="87.3"/>
    <x v="4"/>
    <n v="26"/>
    <n v="6"/>
    <n v="50"/>
    <n v="3"/>
    <s v="Married"/>
    <s v="M.Com"/>
    <s v="Ahmedabad"/>
    <s v="Intern"/>
    <s v="Active"/>
    <s v="Yes"/>
    <s v="Yes"/>
  </r>
  <r>
    <s v="EMP01748"/>
    <s v="Akash Raval"/>
    <s v="Male"/>
    <d v="1973-05-05T00:00:00"/>
    <n v="53"/>
    <x v="6"/>
    <s v="Customer Service Specialist"/>
    <d v="2023-06-09T00:00:00"/>
    <n v="3.3"/>
    <n v="57855"/>
    <n v="9675"/>
    <n v="86.3"/>
    <x v="1"/>
    <n v="33"/>
    <n v="0"/>
    <n v="21"/>
    <n v="3"/>
    <s v="Married"/>
    <s v="M.Tech"/>
    <s v="Ahmedabad"/>
    <s v="Contract"/>
    <s v="On Leave"/>
    <s v="Yes"/>
    <s v="No"/>
  </r>
  <r>
    <s v="EMP01749"/>
    <s v="Simran Trivedi"/>
    <s v="Female"/>
    <d v="1984-03-26T00:00:00"/>
    <n v="42"/>
    <x v="7"/>
    <s v="system administrator"/>
    <d v="2021-04-11T00:00:00"/>
    <n v="5.4"/>
    <n v="140792"/>
    <n v="11211"/>
    <n v="94.7"/>
    <x v="2"/>
    <n v="28"/>
    <n v="23"/>
    <n v="58"/>
    <n v="3"/>
    <s v="Married"/>
    <s v="BBA"/>
    <s v="Bengaluru"/>
    <s v="Intern"/>
    <s v="Active"/>
    <s v="No"/>
    <s v="Yes"/>
  </r>
  <r>
    <s v="EMP01750"/>
    <s v="Anika Joshi"/>
    <s v="Female"/>
    <d v="1995-06-27T00:00:00"/>
    <n v="31"/>
    <x v="5"/>
    <s v="Facilities Coordinator"/>
    <d v="2020-09-13T00:00:00"/>
    <n v="6"/>
    <n v="142052"/>
    <n v="6015"/>
    <n v="95.3"/>
    <x v="4"/>
    <n v="31"/>
    <n v="25"/>
    <n v="46"/>
    <n v="2"/>
    <s v="Single"/>
    <s v="BBA"/>
    <s v="Jaipur"/>
    <s v="Part-Time"/>
    <s v="On Leave"/>
    <s v="No"/>
    <s v="No"/>
  </r>
  <r>
    <s v="EMP01751"/>
    <s v="Jiya Desai"/>
    <s v="Female"/>
    <d v="1980-08-09T00:00:00"/>
    <n v="46"/>
    <x v="8"/>
    <s v="Legal Manager"/>
    <d v="2022-11-30T00:00:00"/>
    <n v="3.8"/>
    <n v="35824"/>
    <n v="4647"/>
    <n v="81.099999999999994"/>
    <x v="3"/>
    <n v="21"/>
    <n v="8"/>
    <n v="9"/>
    <n v="4"/>
    <s v="Single"/>
    <s v="Bachelor's"/>
    <s v="Kolkata"/>
    <s v="Contract"/>
    <s v="Active"/>
    <s v="No"/>
    <s v="Yes"/>
  </r>
  <r>
    <s v="EMP01752"/>
    <s v="Sahil Shah"/>
    <s v="Male"/>
    <d v="1979-10-24T00:00:00"/>
    <n v="47"/>
    <x v="9"/>
    <s v="Process Specialist"/>
    <d v="2025-12-20T00:00:00"/>
    <n v="0.7"/>
    <n v="105928"/>
    <n v="8591"/>
    <n v="82.8"/>
    <x v="2"/>
    <n v="45"/>
    <n v="6"/>
    <n v="66"/>
    <n v="4"/>
    <s v="Single"/>
    <s v="B.Com"/>
    <s v="Pune"/>
    <s v="Contract"/>
    <s v="Active"/>
    <s v="Yes"/>
    <s v="No"/>
  </r>
  <r>
    <s v="EMP01753"/>
    <s v="Himanshu Menon"/>
    <s v="Male"/>
    <d v="1995-01-09T00:00:00"/>
    <n v="31"/>
    <x v="2"/>
    <s v="HR Business Partner"/>
    <d v="2019-12-21T00:00:00"/>
    <n v="6.7"/>
    <n v="58893"/>
    <n v="3573"/>
    <n v="78.5"/>
    <x v="3"/>
    <n v="26"/>
    <n v="2"/>
    <n v="13"/>
    <n v="5"/>
    <s v="Married"/>
    <s v="Diploma"/>
    <s v="Chennai"/>
    <s v="Part-Time"/>
    <s v="Active"/>
    <s v="Yes"/>
    <s v="Yes"/>
  </r>
  <r>
    <s v="EMP01754"/>
    <s v="Shreya Iyer"/>
    <s v="Female"/>
    <d v="1993-11-07T00:00:00"/>
    <n v="33"/>
    <x v="5"/>
    <s v="Admin Executive"/>
    <d v="2019-03-20T00:00:00"/>
    <n v="7.5"/>
    <n v="48846"/>
    <n v="1949"/>
    <n v="93.5"/>
    <x v="2"/>
    <n v="5"/>
    <n v="25"/>
    <n v="54"/>
    <n v="1"/>
    <s v="Single"/>
    <s v="B.Tech"/>
    <s v="Bengaluru"/>
    <s v="Full-Time"/>
    <s v="On Leave"/>
    <s v="No"/>
    <s v="No"/>
  </r>
  <r>
    <s v="EMP01755"/>
    <s v="Anjali Agarwal"/>
    <s v="Female"/>
    <d v="1986-04-14T00:00:00"/>
    <n v="40"/>
    <x v="6"/>
    <s v="Support Executive"/>
    <d v="2023-06-16T00:00:00"/>
    <n v="3.2"/>
    <n v="69378"/>
    <n v="11635"/>
    <n v="92.8"/>
    <x v="2"/>
    <n v="5"/>
    <n v="7"/>
    <n v="65"/>
    <n v="5"/>
    <s v="Single"/>
    <s v="MBA"/>
    <s v="Mumbai"/>
    <s v="Full-Time"/>
    <s v="On Leave"/>
    <s v="Yes"/>
    <s v="No"/>
  </r>
  <r>
    <s v="EMP01756"/>
    <s v="Tanya Kumar"/>
    <s v="Female"/>
    <d v="1976-08-15T00:00:00"/>
    <n v="50"/>
    <x v="1"/>
    <s v="Brand Manager"/>
    <d v="2019-11-02T00:00:00"/>
    <n v="6.9"/>
    <n v="141574"/>
    <n v="11650"/>
    <n v="86.2"/>
    <x v="1"/>
    <n v="21"/>
    <n v="19"/>
    <n v="12"/>
    <n v="2"/>
    <s v="Married"/>
    <s v="Diploma"/>
    <s v="Mumbai"/>
    <s v="Contract"/>
    <s v="Resigned"/>
    <s v="No"/>
    <s v="Yes"/>
  </r>
  <r>
    <s v="EMP01757"/>
    <s v="Bhavya Mehta"/>
    <s v="Female"/>
    <d v="2002-03-13T00:00:00"/>
    <n v="24"/>
    <x v="8"/>
    <s v="Legal Analyst"/>
    <d v="2022-06-09T00:00:00"/>
    <n v="4.3"/>
    <n v="104610"/>
    <n v="16046"/>
    <n v="86.1"/>
    <x v="3"/>
    <n v="34"/>
    <n v="19"/>
    <n v="22"/>
    <n v="2"/>
    <s v="Single"/>
    <s v="B.Tech"/>
    <s v="Mumbai"/>
    <s v="Part-Time"/>
    <s v="Active"/>
    <s v="Yes"/>
    <s v="No"/>
  </r>
  <r>
    <s v="EMP01758"/>
    <s v="Sakshi Menon"/>
    <s v="Female"/>
    <d v="2004-08-01T00:00:00"/>
    <n v="22"/>
    <x v="0"/>
    <s v="Business Development Executive"/>
    <d v="2022-09-01T00:00:00"/>
    <n v="4"/>
    <n v="135289"/>
    <n v="4347"/>
    <n v="81"/>
    <x v="0"/>
    <n v="28"/>
    <n v="9"/>
    <n v="18"/>
    <n v="3"/>
    <s v="Single"/>
    <s v="M.Tech"/>
    <s v="Hyderabad"/>
    <s v="Intern"/>
    <s v="Active"/>
    <s v="Yes"/>
    <s v="Yes"/>
  </r>
  <r>
    <s v="EMP01759"/>
    <s v="Pooja Jain"/>
    <s v="Female"/>
    <d v="1990-12-09T00:00:00"/>
    <n v="36"/>
    <x v="0"/>
    <s v="Business Development Executive"/>
    <d v="2023-10-26T00:00:00"/>
    <n v="2.9"/>
    <n v="173754"/>
    <n v="9755"/>
    <n v="87.9"/>
    <x v="4"/>
    <n v="18"/>
    <n v="1"/>
    <n v="60"/>
    <n v="5"/>
    <s v="Married"/>
    <s v="BBA"/>
    <s v="Pune"/>
    <s v="Contract"/>
    <s v="Active"/>
    <s v="Yes"/>
    <s v="Yes"/>
  </r>
  <r>
    <s v="EMP01760"/>
    <s v="Abhishek Agarwal"/>
    <s v="Male"/>
    <d v="1992-08-15T00:00:00"/>
    <n v="34"/>
    <x v="3"/>
    <s v="Financial Analyst"/>
    <d v="2020-03-12T00:00:00"/>
    <n v="6.5"/>
    <n v="165182"/>
    <n v="18105"/>
    <n v="81.900000000000006"/>
    <x v="1"/>
    <n v="35"/>
    <n v="19"/>
    <n v="15"/>
    <n v="5"/>
    <s v="Married"/>
    <s v="B.Com"/>
    <s v="Mumbai"/>
    <s v="Intern"/>
    <s v="Resigned"/>
    <s v="No"/>
    <s v="Yes"/>
  </r>
  <r>
    <s v="EMP01761"/>
    <s v="Riya Soni"/>
    <s v="Female"/>
    <d v="1980-11-10T00:00:00"/>
    <n v="46"/>
    <x v="7"/>
    <s v="Data Engineer"/>
    <d v="2018-10-26T00:00:00"/>
    <n v="7.9"/>
    <n v="106260"/>
    <n v="3282"/>
    <n v="81.099999999999994"/>
    <x v="2"/>
    <n v="16"/>
    <n v="2"/>
    <n v="52"/>
    <n v="2"/>
    <s v="Married"/>
    <s v="MBA"/>
    <s v="Kolkata"/>
    <s v="Intern"/>
    <s v="Active"/>
    <s v="No"/>
    <s v="No"/>
  </r>
  <r>
    <s v="EMP01762"/>
    <s v="Divya Thakkar"/>
    <s v="Female"/>
    <d v="2005-02-17T00:00:00"/>
    <n v="21"/>
    <x v="8"/>
    <s v="Legal Counsel"/>
    <d v="2024-07-18T00:00:00"/>
    <n v="2.1"/>
    <n v="149944"/>
    <n v="21693"/>
    <n v="91.1"/>
    <x v="1"/>
    <n v="7"/>
    <n v="28"/>
    <n v="43"/>
    <n v="4"/>
    <s v="Married"/>
    <s v="Bachelor's"/>
    <s v="Jaipur"/>
    <s v="Part-Time"/>
    <s v="Active"/>
    <s v="No"/>
    <s v="Yes"/>
  </r>
  <r>
    <s v="EMP01763"/>
    <s v="Aditi Menon"/>
    <s v="Female"/>
    <d v="1997-09-23T00:00:00"/>
    <n v="29"/>
    <x v="2"/>
    <s v="HR Executive"/>
    <d v="2024-12-10T00:00:00"/>
    <n v="1.7"/>
    <n v="103156"/>
    <n v="10577"/>
    <n v="92.5"/>
    <x v="0"/>
    <n v="45"/>
    <n v="1"/>
    <n v="68"/>
    <n v="2"/>
    <s v="Married"/>
    <s v="M.Com"/>
    <s v="Ahmedabad"/>
    <s v="Part-Time"/>
    <s v="Active"/>
    <s v="No"/>
    <s v="Yes"/>
  </r>
  <r>
    <s v="EMP01764"/>
    <s v="Shubham Sharma"/>
    <s v="Male"/>
    <d v="1974-10-20T00:00:00"/>
    <n v="52"/>
    <x v="0"/>
    <s v="Sales Executive"/>
    <d v="2020-04-27T00:00:00"/>
    <n v="6.4"/>
    <n v="92305"/>
    <n v="14442"/>
    <n v="85.6"/>
    <x v="1"/>
    <n v="31"/>
    <n v="11"/>
    <n v="41"/>
    <n v="2"/>
    <s v="Single"/>
    <s v="MBA"/>
    <s v="Kolkata"/>
    <s v="Intern"/>
    <s v="Active"/>
    <s v="No"/>
    <s v="Yes"/>
  </r>
  <r>
    <s v="EMP01765"/>
    <s v="Ananya Gupta"/>
    <s v="Female"/>
    <d v="1980-09-17T00:00:00"/>
    <n v="46"/>
    <x v="3"/>
    <s v="Finance Manager"/>
    <d v="2020-01-08T00:00:00"/>
    <n v="6.7"/>
    <n v="144708"/>
    <n v="12260"/>
    <n v="80.400000000000006"/>
    <x v="1"/>
    <n v="26"/>
    <n v="21"/>
    <n v="58"/>
    <n v="1"/>
    <s v="Married"/>
    <s v="M.Com"/>
    <s v="Kolkata"/>
    <s v="Contract"/>
    <s v="Active"/>
    <s v="Yes"/>
    <s v="No"/>
  </r>
  <r>
    <s v="EMP01766"/>
    <s v="Amit Pandya"/>
    <s v="Male"/>
    <d v="1979-11-01T00:00:00"/>
    <n v="47"/>
    <x v="9"/>
    <s v="Supply Chain Analyst"/>
    <d v="2025-11-24T00:00:00"/>
    <n v="0.8"/>
    <n v="119123"/>
    <n v="5657"/>
    <n v="84.8"/>
    <x v="0"/>
    <n v="4"/>
    <n v="7"/>
    <n v="31"/>
    <n v="5"/>
    <s v="Married"/>
    <s v="M.Com"/>
    <s v="Bengaluru"/>
    <s v="Part-Time"/>
    <s v="Active"/>
    <s v="No"/>
    <s v="No"/>
  </r>
  <r>
    <s v="EMP01767"/>
    <s v="Naveen Shah"/>
    <s v="Male"/>
    <d v="1982-07-20T00:00:00"/>
    <n v="44"/>
    <x v="6"/>
    <s v="Support Executive"/>
    <d v="2022-08-27T00:00:00"/>
    <n v="4"/>
    <n v="55727"/>
    <n v="7032"/>
    <n v="79.8"/>
    <x v="3"/>
    <n v="27"/>
    <n v="28"/>
    <n v="77"/>
    <n v="4"/>
    <s v="Married"/>
    <s v="Diploma"/>
    <s v="Gurugram"/>
    <s v="Intern"/>
    <s v="On Leave"/>
    <s v="No"/>
    <s v="No"/>
  </r>
  <r>
    <s v="EMP01768"/>
    <s v="Kavya Raval"/>
    <s v="Female"/>
    <d v="1969-07-08T00:00:00"/>
    <n v="57"/>
    <x v="2"/>
    <s v="HR Manager"/>
    <d v="2017-10-25T00:00:00"/>
    <n v="8.9"/>
    <n v="151672"/>
    <n v="20672"/>
    <n v="91.7"/>
    <x v="1"/>
    <n v="24"/>
    <n v="18"/>
    <n v="28"/>
    <n v="2"/>
    <s v="Married"/>
    <s v="Master's"/>
    <s v="Gurugram"/>
    <s v="Contract"/>
    <s v="Active"/>
    <s v="Yes"/>
    <s v="Yes"/>
  </r>
  <r>
    <s v="EMP01769"/>
    <s v="Dev Kumar"/>
    <s v="Male"/>
    <d v="1987-07-19T00:00:00"/>
    <n v="39"/>
    <x v="2"/>
    <s v="HR Executive"/>
    <d v="2021-06-21T00:00:00"/>
    <n v="5.2"/>
    <n v="124354"/>
    <n v="17779"/>
    <n v="82.4"/>
    <x v="4"/>
    <n v="5"/>
    <n v="18"/>
    <n v="69"/>
    <n v="4"/>
    <s v="Single"/>
    <s v="BBA"/>
    <s v="Ahmedabad"/>
    <s v="Contract"/>
    <s v="Resigned"/>
    <s v="No"/>
    <s v="Yes"/>
  </r>
  <r>
    <s v="EMP01770"/>
    <s v="Aanya Gupta"/>
    <s v="Female"/>
    <d v="1996-03-07T00:00:00"/>
    <n v="30"/>
    <x v="2"/>
    <s v="Talent Acquisition Specialist"/>
    <d v="2018-02-11T00:00:00"/>
    <n v="8.6"/>
    <n v="113304"/>
    <n v="14296"/>
    <n v="87.1"/>
    <x v="3"/>
    <n v="22"/>
    <n v="15"/>
    <n v="63"/>
    <n v="3"/>
    <s v="Married"/>
    <s v="M.Tech"/>
    <s v="Pune"/>
    <s v="Contract"/>
    <s v="Active"/>
    <s v="Yes"/>
    <s v="No"/>
  </r>
  <r>
    <s v="EMP01771"/>
    <s v="Aditya Desai"/>
    <s v="Male"/>
    <d v="1995-08-07T00:00:00"/>
    <n v="31"/>
    <x v="2"/>
    <s v="HR Analyst"/>
    <d v="2024-06-08T00:00:00"/>
    <n v="2.2999999999999998"/>
    <n v="55413"/>
    <n v="3110"/>
    <n v="84.7"/>
    <x v="2"/>
    <n v="28"/>
    <n v="9"/>
    <n v="53"/>
    <n v="3"/>
    <s v="Married"/>
    <s v="MBA"/>
    <s v="Bengaluru"/>
    <s v="Contract"/>
    <s v="Active"/>
    <s v="Yes"/>
    <s v="Yes"/>
  </r>
  <r>
    <s v="EMP01772"/>
    <s v="Aarav Trivedi"/>
    <s v="Male"/>
    <d v="1971-01-22T00:00:00"/>
    <n v="55"/>
    <x v="6"/>
    <s v="Team Lead"/>
    <d v="2019-09-11T00:00:00"/>
    <n v="7"/>
    <n v="154533"/>
    <n v="27041"/>
    <n v="92.5"/>
    <x v="0"/>
    <n v="42"/>
    <n v="2"/>
    <n v="76"/>
    <n v="3"/>
    <s v="Single"/>
    <s v="Master's"/>
    <s v="Mumbai"/>
    <s v="Full-Time"/>
    <s v="Resigned"/>
    <s v="Yes"/>
    <s v="Yes"/>
  </r>
  <r>
    <s v="EMP01773"/>
    <s v="Divya Chauhan"/>
    <s v="Female"/>
    <d v="2004-04-21T00:00:00"/>
    <n v="22"/>
    <x v="6"/>
    <s v="Customer Success Manager"/>
    <d v="2024-06-30T00:00:00"/>
    <n v="2.2000000000000002"/>
    <n v="81909"/>
    <n v="6189"/>
    <n v="86.6"/>
    <x v="2"/>
    <n v="11"/>
    <n v="16"/>
    <n v="14"/>
    <n v="2"/>
    <s v="Single"/>
    <s v="M.Com"/>
    <s v="Delhi"/>
    <s v="Contract"/>
    <s v="Active"/>
    <s v="Yes"/>
    <s v="Yes"/>
  </r>
  <r>
    <s v="EMP01774"/>
    <s v="Madhav Iyer"/>
    <s v="Male"/>
    <d v="2002-12-06T00:00:00"/>
    <n v="24"/>
    <x v="8"/>
    <s v="Compliance Specialist"/>
    <d v="2022-03-06T00:00:00"/>
    <n v="4.5"/>
    <n v="150599"/>
    <n v="18816"/>
    <n v="85.9"/>
    <x v="1"/>
    <n v="12"/>
    <n v="21"/>
    <n v="18"/>
    <n v="2"/>
    <s v="Single"/>
    <s v="M.Tech"/>
    <s v="Delhi"/>
    <s v="Part-Time"/>
    <s v="Resigned"/>
    <s v="No"/>
    <s v="No"/>
  </r>
  <r>
    <s v="EMP01775"/>
    <s v="Vidhi Soni"/>
    <s v="Female"/>
    <d v="1999-10-21T00:00:00"/>
    <n v="27"/>
    <x v="9"/>
    <s v="Operations Executive"/>
    <d v="2025-02-13T00:00:00"/>
    <n v="1.6"/>
    <n v="87411"/>
    <n v="9196"/>
    <n v="79.2"/>
    <x v="0"/>
    <n v="35"/>
    <n v="1"/>
    <n v="63"/>
    <n v="1"/>
    <s v="Single"/>
    <s v="M.Com"/>
    <s v="Delhi"/>
    <s v="Part-Time"/>
    <s v="Active"/>
    <s v="No"/>
    <s v="Yes"/>
  </r>
  <r>
    <s v="EMP01776"/>
    <s v="Jiya Chauhan"/>
    <s v="Female"/>
    <d v="1973-04-17T00:00:00"/>
    <n v="53"/>
    <x v="5"/>
    <s v="Office Administrator"/>
    <d v="2025-01-23T00:00:00"/>
    <n v="1.6"/>
    <n v="41355"/>
    <n v="4883"/>
    <n v="85.2"/>
    <x v="1"/>
    <n v="28"/>
    <n v="15"/>
    <n v="57"/>
    <n v="3"/>
    <s v="Single"/>
    <s v="B.Tech"/>
    <s v="Gurugram"/>
    <s v="Full-Time"/>
    <s v="Active"/>
    <s v="No"/>
    <s v="No"/>
  </r>
  <r>
    <s v="EMP01777"/>
    <s v="Shreya Shah"/>
    <s v="Female"/>
    <d v="1973-03-05T00:00:00"/>
    <n v="53"/>
    <x v="6"/>
    <s v="Support Executive"/>
    <d v="2025-06-01T00:00:00"/>
    <n v="1.3"/>
    <n v="170765"/>
    <n v="23269"/>
    <n v="92.3"/>
    <x v="1"/>
    <n v="36"/>
    <n v="21"/>
    <n v="8"/>
    <n v="2"/>
    <s v="Married"/>
    <s v="Diploma"/>
    <s v="Hyderabad"/>
    <s v="Contract"/>
    <s v="Active"/>
    <s v="No"/>
    <s v="No"/>
  </r>
  <r>
    <s v="EMP01778"/>
    <s v="Aishwarya Soni"/>
    <s v="Female"/>
    <d v="1979-07-03T00:00:00"/>
    <n v="47"/>
    <x v="1"/>
    <s v="Marketing Manager"/>
    <d v="2022-01-04T00:00:00"/>
    <n v="4.7"/>
    <n v="136538"/>
    <n v="4433"/>
    <n v="85.5"/>
    <x v="1"/>
    <n v="2"/>
    <n v="22"/>
    <n v="79"/>
    <n v="1"/>
    <s v="Married"/>
    <s v="B.Com"/>
    <s v="Gurugram"/>
    <s v="Intern"/>
    <s v="On Leave"/>
    <s v="Yes"/>
    <s v="Yes"/>
  </r>
  <r>
    <s v="EMP01779"/>
    <s v="Rakesh Rao"/>
    <s v="Male"/>
    <d v="1982-10-25T00:00:00"/>
    <n v="44"/>
    <x v="1"/>
    <s v="Brand Manager"/>
    <d v="2025-01-18T00:00:00"/>
    <n v="1.6"/>
    <n v="26001"/>
    <n v="3823"/>
    <n v="98.1"/>
    <x v="2"/>
    <n v="5"/>
    <n v="4"/>
    <n v="63"/>
    <n v="1"/>
    <s v="Married"/>
    <s v="M.Com"/>
    <s v="Mumbai"/>
    <s v="Contract"/>
    <s v="Resigned"/>
    <s v="Yes"/>
    <s v="No"/>
  </r>
  <r>
    <s v="EMP01780"/>
    <s v="Pranav Kumar"/>
    <s v="Male"/>
    <d v="1971-01-15T00:00:00"/>
    <n v="55"/>
    <x v="0"/>
    <s v="Sales Executive"/>
    <d v="2023-07-02T00:00:00"/>
    <n v="3.2"/>
    <n v="58662"/>
    <n v="9912"/>
    <n v="78.599999999999994"/>
    <x v="3"/>
    <n v="45"/>
    <n v="6"/>
    <n v="75"/>
    <n v="5"/>
    <s v="Single"/>
    <s v="Master's"/>
    <s v="Pune"/>
    <s v="Full-Time"/>
    <s v="On Leave"/>
    <s v="No"/>
    <s v="No"/>
  </r>
  <r>
    <s v="EMP01781"/>
    <s v="Vaishnavi Trivedi"/>
    <s v="Female"/>
    <d v="1977-03-01T00:00:00"/>
    <n v="49"/>
    <x v="1"/>
    <s v="Brand Manager"/>
    <d v="2018-07-04T00:00:00"/>
    <n v="8.1999999999999993"/>
    <n v="99394"/>
    <n v="6318"/>
    <n v="94.9"/>
    <x v="2"/>
    <n v="24"/>
    <n v="11"/>
    <n v="58"/>
    <n v="4"/>
    <s v="Single"/>
    <s v="BBA"/>
    <s v="Mumbai"/>
    <s v="Full-Time"/>
    <s v="Active"/>
    <s v="No"/>
    <s v="No"/>
  </r>
  <r>
    <s v="EMP01782"/>
    <s v="Pooja Soni"/>
    <s v="Female"/>
    <d v="1993-10-14T00:00:00"/>
    <n v="33"/>
    <x v="4"/>
    <s v="Data Scientist"/>
    <d v="2016-05-19T00:00:00"/>
    <n v="10.3"/>
    <n v="105269"/>
    <n v="6336"/>
    <n v="83.7"/>
    <x v="0"/>
    <n v="15"/>
    <n v="2"/>
    <n v="55"/>
    <n v="3"/>
    <s v="Single"/>
    <s v="B.Com"/>
    <s v="Hyderabad"/>
    <s v="Intern"/>
    <s v="On Leave"/>
    <s v="No"/>
    <s v="Yes"/>
  </r>
  <r>
    <s v="EMP01783"/>
    <s v="Yash Agarwal"/>
    <s v="Male"/>
    <d v="1973-07-18T00:00:00"/>
    <n v="53"/>
    <x v="3"/>
    <s v="Accountant"/>
    <d v="2025-07-12T00:00:00"/>
    <n v="1.2"/>
    <n v="64160"/>
    <n v="3239"/>
    <n v="85.2"/>
    <x v="4"/>
    <n v="37"/>
    <n v="25"/>
    <n v="27"/>
    <n v="4"/>
    <s v="Married"/>
    <s v="MBA"/>
    <s v="Delhi"/>
    <s v="Contract"/>
    <s v="Active"/>
    <s v="Yes"/>
    <s v="Yes"/>
  </r>
  <r>
    <s v="EMP01784"/>
    <s v="Komal Patel"/>
    <s v="Female"/>
    <d v="1986-01-28T00:00:00"/>
    <n v="40"/>
    <x v="3"/>
    <s v="Finance Manager"/>
    <d v="2020-04-30T00:00:00"/>
    <n v="6.4"/>
    <n v="54020"/>
    <n v="8001"/>
    <n v="96.1"/>
    <x v="2"/>
    <n v="0"/>
    <n v="1"/>
    <n v="8"/>
    <n v="1"/>
    <s v="Single"/>
    <s v="Bachelor's"/>
    <s v="Chennai"/>
    <s v="Part-Time"/>
    <s v="On Leave"/>
    <s v="No"/>
    <s v="No"/>
  </r>
  <r>
    <s v="EMP01785"/>
    <s v="Vidhi Vyas"/>
    <s v="Female"/>
    <d v="1991-11-10T00:00:00"/>
    <n v="35"/>
    <x v="4"/>
    <s v="BI Analyst"/>
    <d v="2018-09-26T00:00:00"/>
    <n v="8"/>
    <n v="127351"/>
    <n v="19490"/>
    <n v="94.4"/>
    <x v="3"/>
    <n v="40"/>
    <n v="1"/>
    <n v="75"/>
    <n v="5"/>
    <s v="Married"/>
    <s v="Master's"/>
    <s v="Bengaluru"/>
    <s v="Full-Time"/>
    <s v="On Leave"/>
    <s v="No"/>
    <s v="No"/>
  </r>
  <r>
    <s v="EMP01786"/>
    <s v="Anika Agarwal"/>
    <s v="Female"/>
    <d v="1991-03-04T00:00:00"/>
    <n v="35"/>
    <x v="1"/>
    <s v="Marketing Executive"/>
    <d v="2019-12-05T00:00:00"/>
    <n v="6.8"/>
    <n v="99016"/>
    <n v="12437"/>
    <n v="80.7"/>
    <x v="8"/>
    <n v="41"/>
    <n v="25"/>
    <n v="27"/>
    <n v="3"/>
    <s v="Single"/>
    <s v="Master's"/>
    <s v="Mumbai"/>
    <s v="Full-Time"/>
    <s v="Active"/>
    <s v="No"/>
    <s v="No"/>
  </r>
  <r>
    <s v="EMP01787"/>
    <s v="Rakesh Parikh"/>
    <s v="Male"/>
    <d v="1995-11-19T00:00:00"/>
    <n v="31"/>
    <x v="7"/>
    <s v="Software Engineer"/>
    <d v="2025-04-05T00:00:00"/>
    <n v="1.4"/>
    <n v="69563"/>
    <n v="8571"/>
    <n v="84.8"/>
    <x v="0"/>
    <n v="37"/>
    <n v="1"/>
    <n v="34"/>
    <n v="2"/>
    <s v="Single"/>
    <s v="Diploma"/>
    <s v="Kolkata"/>
    <s v="Intern"/>
    <s v="Resigned"/>
    <s v="No"/>
    <s v="No"/>
  </r>
  <r>
    <s v="EMP01788"/>
    <s v="Vaishnavi Patel"/>
    <s v="Female"/>
    <d v="1981-03-27T00:00:00"/>
    <n v="45"/>
    <x v="5"/>
    <s v="Executive Assistant"/>
    <d v="2019-08-04T00:00:00"/>
    <n v="7.1"/>
    <n v="40621"/>
    <n v="1320"/>
    <n v="97.5"/>
    <x v="1"/>
    <n v="13"/>
    <n v="18"/>
    <n v="65"/>
    <n v="5"/>
    <s v="Single"/>
    <s v="Diploma"/>
    <s v="Chennai"/>
    <s v="Contract"/>
    <s v="Active"/>
    <s v="Yes"/>
    <s v="Yes"/>
  </r>
  <r>
    <s v="EMP01789"/>
    <s v="Naveen Desai"/>
    <s v="Male"/>
    <d v="1979-04-06T00:00:00"/>
    <n v="47"/>
    <x v="8"/>
    <s v="Legal Analyst"/>
    <d v="2023-02-08T00:00:00"/>
    <n v="3.6"/>
    <n v="139366"/>
    <n v="12226"/>
    <n v="93.4"/>
    <x v="3"/>
    <n v="24"/>
    <n v="7"/>
    <n v="70"/>
    <n v="2"/>
    <s v="Single"/>
    <s v="BBA"/>
    <s v="Mumbai"/>
    <s v="Contract"/>
    <s v="Active"/>
    <s v="Yes"/>
    <s v="No"/>
  </r>
  <r>
    <s v="EMP01790"/>
    <s v="Nikhil Trivedi"/>
    <s v="Male"/>
    <d v="1999-02-27T00:00:00"/>
    <n v="27"/>
    <x v="4"/>
    <s v="Analytics Manager"/>
    <d v="2020-08-26T00:00:00"/>
    <n v="6"/>
    <n v="36805"/>
    <n v="3346"/>
    <n v="85.4"/>
    <x v="0"/>
    <n v="28"/>
    <n v="15"/>
    <n v="14"/>
    <n v="5"/>
    <s v="Single"/>
    <s v="Diploma"/>
    <s v="Kolkata"/>
    <s v="Part-Time"/>
    <s v="Active"/>
    <s v="Yes"/>
    <s v="Yes"/>
  </r>
  <r>
    <s v="EMP01791"/>
    <s v="Pranav Singh"/>
    <s v="Male"/>
    <d v="1985-08-09T00:00:00"/>
    <n v="41"/>
    <x v="2"/>
    <s v="HR Manager"/>
    <d v="2021-08-24T00:00:00"/>
    <n v="5"/>
    <n v="70680"/>
    <n v="4338"/>
    <n v="83.2"/>
    <x v="4"/>
    <n v="0"/>
    <n v="12"/>
    <n v="61"/>
    <n v="4"/>
    <s v="Married"/>
    <s v="Master's"/>
    <s v="Jaipur"/>
    <s v="Part-Time"/>
    <s v="Active"/>
    <s v="No"/>
    <s v="Yes"/>
  </r>
  <r>
    <s v="EMP01792"/>
    <s v="Riya Kapoor"/>
    <s v="Female"/>
    <d v="1976-02-07T00:00:00"/>
    <n v="50"/>
    <x v="6"/>
    <s v="Support Analyst"/>
    <d v="2022-06-18T00:00:00"/>
    <n v="4.2"/>
    <n v="130581"/>
    <n v="17590"/>
    <n v="88.4"/>
    <x v="1"/>
    <n v="6"/>
    <n v="22"/>
    <n v="44"/>
    <n v="3"/>
    <s v="Single"/>
    <s v="BBA"/>
    <s v="Delhi"/>
    <s v="Part-Time"/>
    <s v="Active"/>
    <s v="No"/>
    <s v="No"/>
  </r>
  <r>
    <s v="EMP01793"/>
    <s v="Komal Jain"/>
    <s v="Female"/>
    <d v="1996-06-05T00:00:00"/>
    <n v="30"/>
    <x v="6"/>
    <s v="Team Lead"/>
    <d v="2022-06-06T00:00:00"/>
    <n v="4.3"/>
    <n v="34722"/>
    <n v="2944"/>
    <n v="93.4"/>
    <x v="2"/>
    <n v="6"/>
    <n v="24"/>
    <n v="18"/>
    <n v="1"/>
    <s v="Married"/>
    <s v="M.Com"/>
    <s v="Chennai"/>
    <s v="Part-Time"/>
    <s v="Active"/>
    <s v="No"/>
    <s v="Yes"/>
  </r>
  <r>
    <s v="EMP01794"/>
    <s v="Zoya Gupta"/>
    <s v="Female"/>
    <d v="1987-12-14T00:00:00"/>
    <n v="39"/>
    <x v="4"/>
    <s v="Data Analyst"/>
    <d v="2023-04-12T00:00:00"/>
    <n v="3.4"/>
    <n v="118539"/>
    <n v="16908"/>
    <n v="79.3"/>
    <x v="0"/>
    <n v="34"/>
    <n v="0"/>
    <n v="74"/>
    <n v="2"/>
    <s v="Single"/>
    <s v="Master's"/>
    <s v="Jaipur"/>
    <s v="Part-Time"/>
    <s v="Active"/>
    <s v="No"/>
    <s v="No"/>
  </r>
  <r>
    <s v="EMP01795"/>
    <s v="Krish Bhat"/>
    <s v="Male"/>
    <d v="1974-06-17T00:00:00"/>
    <n v="52"/>
    <x v="6"/>
    <s v="Support Executive"/>
    <d v="2018-10-15T00:00:00"/>
    <n v="7.9"/>
    <n v="100432"/>
    <n v="8690"/>
    <n v="94.3"/>
    <x v="1"/>
    <n v="44"/>
    <n v="7"/>
    <n v="31"/>
    <n v="5"/>
    <s v="Single"/>
    <s v="B.Tech"/>
    <s v="Hyderabad"/>
    <s v="Contract"/>
    <s v="Active"/>
    <s v="No"/>
    <s v="No"/>
  </r>
  <r>
    <s v="EMP01796"/>
    <s v="Ananya Kapoor"/>
    <s v="Female"/>
    <d v="2001-06-28T00:00:00"/>
    <n v="25"/>
    <x v="9"/>
    <s v="Process Specialist"/>
    <d v="2025-07-26T00:00:00"/>
    <n v="1.1000000000000001"/>
    <n v="161058"/>
    <n v="14554"/>
    <n v="98.5"/>
    <x v="3"/>
    <n v="34"/>
    <n v="17"/>
    <n v="5"/>
    <n v="3"/>
    <s v="Single"/>
    <s v="M.Tech"/>
    <s v="Pune"/>
    <s v="Intern"/>
    <s v="Active"/>
    <s v="No"/>
    <s v="Yes"/>
  </r>
  <r>
    <s v="EMP01797"/>
    <s v="Jiya Rao"/>
    <s v="Female"/>
    <d v="1973-11-13T00:00:00"/>
    <n v="53"/>
    <x v="8"/>
    <s v="Legal Counsel"/>
    <d v="2024-04-01T00:00:00"/>
    <n v="2.4"/>
    <n v="87781"/>
    <n v="15177"/>
    <n v="88.5"/>
    <x v="3"/>
    <n v="13"/>
    <n v="20"/>
    <n v="65"/>
    <n v="1"/>
    <s v="Single"/>
    <s v="Diploma"/>
    <s v="Delhi"/>
    <s v="Contract"/>
    <s v="Active"/>
    <s v="No"/>
    <s v="Yes"/>
  </r>
  <r>
    <s v="EMP01798"/>
    <s v="Komal Mehta"/>
    <s v="Female"/>
    <d v="1969-04-04T00:00:00"/>
    <n v="57"/>
    <x v="8"/>
    <s v="Legal Analyst"/>
    <d v="2018-01-02T00:00:00"/>
    <n v="8.6999999999999993"/>
    <n v="171923"/>
    <n v="25064"/>
    <n v="98.7"/>
    <x v="4"/>
    <n v="45"/>
    <n v="5"/>
    <n v="33"/>
    <n v="2"/>
    <s v="Single"/>
    <s v="M.Com"/>
    <s v="Pune"/>
    <s v="Contract"/>
    <s v="Active"/>
    <s v="No"/>
    <s v="Yes"/>
  </r>
  <r>
    <s v="EMP01799"/>
    <s v="Pallavi Kapoor"/>
    <s v="Female"/>
    <d v="1982-05-03T00:00:00"/>
    <n v="44"/>
    <x v="5"/>
    <s v="Executive Assistant"/>
    <d v="2017-11-03T00:00:00"/>
    <n v="8.9"/>
    <n v="105439"/>
    <n v="17205"/>
    <n v="89.7"/>
    <x v="2"/>
    <n v="15"/>
    <n v="2"/>
    <n v="38"/>
    <n v="1"/>
    <s v="Single"/>
    <s v="B.Tech"/>
    <s v="Delhi"/>
    <s v="Intern"/>
    <s v="Active"/>
    <s v="Yes"/>
    <s v="Yes"/>
  </r>
  <r>
    <s v="EMP01800"/>
    <s v="Naveen Shah"/>
    <s v="Male"/>
    <d v="1978-08-07T00:00:00"/>
    <n v="48"/>
    <x v="9"/>
    <s v="Operations Manager"/>
    <d v="2025-10-07T00:00:00"/>
    <n v="0.9"/>
    <n v="24378"/>
    <n v="2851"/>
    <n v="84.7"/>
    <x v="0"/>
    <n v="34"/>
    <n v="12"/>
    <n v="51"/>
    <n v="4"/>
    <s v="Single"/>
    <s v="M.Com"/>
    <s v="Kolkata"/>
    <s v="Intern"/>
    <s v="Resigned"/>
    <s v="Yes"/>
    <s v="Yes"/>
  </r>
  <r>
    <s v="EMP01801"/>
    <s v="Harsh Bhat"/>
    <s v="Male"/>
    <d v="1982-01-17T00:00:00"/>
    <n v="44"/>
    <x v="6"/>
    <s v="Customer Service Specialist"/>
    <d v="2025-07-15T00:00:00"/>
    <n v="1.2"/>
    <n v="163530"/>
    <n v="12602"/>
    <n v="86.9"/>
    <x v="2"/>
    <n v="18"/>
    <n v="20"/>
    <n v="31"/>
    <n v="3"/>
    <s v="Married"/>
    <s v="M.Com"/>
    <s v="Ahmedabad"/>
    <s v="Part-Time"/>
    <s v="Active"/>
    <s v="Yes"/>
    <s v="Yes"/>
  </r>
  <r>
    <s v="EMP01802"/>
    <s v="Mansi Singh"/>
    <s v="Female"/>
    <d v="1994-09-20T00:00:00"/>
    <n v="32"/>
    <x v="7"/>
    <s v="Data Engineer"/>
    <d v="2021-03-27T00:00:00"/>
    <n v="5.5"/>
    <n v="77959"/>
    <n v="6977"/>
    <n v="86.6"/>
    <x v="4"/>
    <n v="15"/>
    <n v="0"/>
    <n v="75"/>
    <n v="3"/>
    <s v="Married"/>
    <s v="Bachelor's"/>
    <s v="Mumbai"/>
    <s v="Intern"/>
    <s v="Active"/>
    <s v="No"/>
    <s v="Yes"/>
  </r>
  <r>
    <s v="EMP01803"/>
    <s v="Rahul Desai"/>
    <s v="Male"/>
    <d v="1980-05-20T00:00:00"/>
    <n v="46"/>
    <x v="2"/>
    <s v="HR Business Partner"/>
    <d v="2025-04-03T00:00:00"/>
    <n v="1.4"/>
    <n v="96444"/>
    <n v="6963"/>
    <n v="95.1"/>
    <x v="0"/>
    <n v="5"/>
    <n v="20"/>
    <n v="16"/>
    <n v="4"/>
    <s v="Single"/>
    <s v="M.Tech"/>
    <s v="Bengaluru"/>
    <s v="Full-Time"/>
    <s v="Active"/>
    <s v="Yes"/>
    <s v="Yes"/>
  </r>
  <r>
    <s v="EMP01804"/>
    <s v="Amit Gupta"/>
    <s v="Male"/>
    <d v="1990-07-14T00:00:00"/>
    <n v="36"/>
    <x v="0"/>
    <s v="Sales Representative"/>
    <d v="2021-11-16T00:00:00"/>
    <n v="4.8"/>
    <n v="93859"/>
    <n v="7124"/>
    <n v="85.9"/>
    <x v="1"/>
    <n v="18"/>
    <n v="24"/>
    <n v="5"/>
    <n v="5"/>
    <s v="Married"/>
    <s v="BBA"/>
    <s v="Jaipur"/>
    <s v="Intern"/>
    <s v="Active"/>
    <s v="Yes"/>
    <s v="No"/>
  </r>
  <r>
    <s v="EMP01805"/>
    <s v="Ayush Nair"/>
    <s v="Male"/>
    <d v="2005-09-10T00:00:00"/>
    <n v="21"/>
    <x v="5"/>
    <s v="Admin Manager"/>
    <d v="2023-11-19T00:00:00"/>
    <n v="2.8"/>
    <n v="122309"/>
    <n v="17382"/>
    <n v="93.9"/>
    <x v="0"/>
    <n v="42"/>
    <n v="25"/>
    <n v="12"/>
    <n v="2"/>
    <s v="Married"/>
    <s v="Bachelor's"/>
    <s v="Hyderabad"/>
    <s v="Intern"/>
    <s v="On Leave"/>
    <s v="Yes"/>
    <s v="Yes"/>
  </r>
  <r>
    <s v="EMP01806"/>
    <s v="Nidhi Iyer"/>
    <s v="Female"/>
    <d v="1984-04-17T00:00:00"/>
    <n v="42"/>
    <x v="8"/>
    <s v="Legal Executive"/>
    <d v="2025-12-13T00:00:00"/>
    <n v="0.7"/>
    <n v="57152"/>
    <n v="2337"/>
    <n v="97.7"/>
    <x v="1"/>
    <n v="1"/>
    <n v="13"/>
    <n v="54"/>
    <n v="4"/>
    <s v="Married"/>
    <s v="B.Com"/>
    <s v="Chennai"/>
    <s v="Part-Time"/>
    <s v="Active"/>
    <s v="Yes"/>
    <s v="No"/>
  </r>
  <r>
    <s v="EMP01807"/>
    <s v="Ananya Prajapati"/>
    <s v="Female"/>
    <d v="1994-11-09T00:00:00"/>
    <n v="32"/>
    <x v="0"/>
    <s v="Sales Representative"/>
    <d v="2024-09-06T00:00:00"/>
    <n v="2"/>
    <n v="159581"/>
    <n v="11157"/>
    <n v="90.5"/>
    <x v="1"/>
    <n v="16"/>
    <n v="27"/>
    <n v="6"/>
    <n v="4"/>
    <s v="Single"/>
    <s v="Master's"/>
    <s v="Ahmedabad"/>
    <s v="Intern"/>
    <s v="Active"/>
    <s v="No"/>
    <s v="Yes"/>
  </r>
  <r>
    <s v="EMP01808"/>
    <s v="Rahul Reddy"/>
    <s v="Male"/>
    <d v="2004-06-21T00:00:00"/>
    <n v="22"/>
    <x v="2"/>
    <s v="Talent Acquisition Specialist"/>
    <d v="2024-12-13T00:00:00"/>
    <n v="1.7"/>
    <n v="46716"/>
    <n v="3041"/>
    <n v="83.5"/>
    <x v="1"/>
    <n v="14"/>
    <n v="21"/>
    <n v="30"/>
    <n v="1"/>
    <s v="Married"/>
    <s v="Master's"/>
    <s v="Hyderabad"/>
    <s v="Intern"/>
    <s v="On Leave"/>
    <s v="No"/>
    <s v="No"/>
  </r>
  <r>
    <s v="EMP01809"/>
    <s v="Anika Joshi"/>
    <s v="Female"/>
    <d v="1969-09-23T00:00:00"/>
    <n v="57"/>
    <x v="0"/>
    <s v="Sales Manager"/>
    <d v="2024-06-14T00:00:00"/>
    <n v="2.2000000000000002"/>
    <n v="173778"/>
    <n v="26606"/>
    <n v="81.900000000000006"/>
    <x v="4"/>
    <n v="11"/>
    <n v="16"/>
    <n v="75"/>
    <n v="1"/>
    <s v="Married"/>
    <s v="MBA"/>
    <s v="Ahmedabad"/>
    <s v="Contract"/>
    <s v="Active"/>
    <s v="Yes"/>
    <s v="No"/>
  </r>
  <r>
    <s v="EMP01810"/>
    <s v="Muskan Sharma"/>
    <s v="Female"/>
    <d v="1998-03-14T00:00:00"/>
    <n v="28"/>
    <x v="8"/>
    <s v="Legal Counsel"/>
    <d v="2017-11-11T00:00:00"/>
    <n v="8.8000000000000007"/>
    <n v="109599"/>
    <n v="15770"/>
    <n v="99"/>
    <x v="1"/>
    <n v="30"/>
    <n v="23"/>
    <n v="34"/>
    <n v="2"/>
    <s v="Married"/>
    <s v="Master's"/>
    <s v="Bengaluru"/>
    <s v="Contract"/>
    <s v="Active"/>
    <s v="Yes"/>
    <s v="Yes"/>
  </r>
  <r>
    <s v="EMP01811"/>
    <s v="Abhishek Patel"/>
    <s v="Male"/>
    <d v="1995-08-09T00:00:00"/>
    <n v="31"/>
    <x v="8"/>
    <s v="Legal Counsel"/>
    <d v="2025-02-16T00:00:00"/>
    <n v="1.6"/>
    <n v="61835"/>
    <n v="7060"/>
    <n v="95.2"/>
    <x v="3"/>
    <n v="32"/>
    <n v="9"/>
    <n v="42"/>
    <n v="1"/>
    <s v="Single"/>
    <s v="BBA"/>
    <s v="Gurugram"/>
    <s v="Contract"/>
    <s v="Active"/>
    <s v="Yes"/>
    <s v="No"/>
  </r>
  <r>
    <s v="EMP01812"/>
    <s v="Rajat Bhat"/>
    <s v="Male"/>
    <d v="1983-12-17T00:00:00"/>
    <n v="43"/>
    <x v="2"/>
    <s v="HR Analyst"/>
    <d v="2018-07-09T00:00:00"/>
    <n v="8.1999999999999993"/>
    <n v="28894"/>
    <n v="4426"/>
    <n v="89.4"/>
    <x v="1"/>
    <n v="18"/>
    <n v="17"/>
    <n v="57"/>
    <n v="2"/>
    <s v="Single"/>
    <s v="Bachelor's"/>
    <s v="Kolkata"/>
    <s v="Contract"/>
    <s v="Active"/>
    <s v="No"/>
    <s v="Yes"/>
  </r>
  <r>
    <s v="EMP01813"/>
    <s v="Ishita Prajapati"/>
    <s v="Female"/>
    <d v="1974-11-04T00:00:00"/>
    <n v="52"/>
    <x v="9"/>
    <s v="Supply Chain Analyst"/>
    <d v="2016-04-23T00:00:00"/>
    <n v="10.4"/>
    <n v="104563"/>
    <n v="17430"/>
    <n v="80.599999999999994"/>
    <x v="3"/>
    <n v="29"/>
    <n v="15"/>
    <n v="26"/>
    <n v="1"/>
    <s v="Single"/>
    <s v="Bachelor's"/>
    <s v="Chennai"/>
    <s v="Contract"/>
    <s v="Active"/>
    <s v="No"/>
    <s v="No"/>
  </r>
  <r>
    <s v="EMP01814"/>
    <s v="Rakesh Mehta"/>
    <s v="Male"/>
    <d v="2001-08-04T00:00:00"/>
    <n v="25"/>
    <x v="4"/>
    <s v="BI Analyst"/>
    <d v="2025-07-30T00:00:00"/>
    <n v="1.1000000000000001"/>
    <n v="24591"/>
    <n v="2053"/>
    <n v="78.599999999999994"/>
    <x v="1"/>
    <n v="33"/>
    <n v="21"/>
    <n v="69"/>
    <n v="3"/>
    <s v="Married"/>
    <s v="B.Com"/>
    <s v="Chennai"/>
    <s v="Part-Time"/>
    <s v="Active"/>
    <s v="No"/>
    <s v="No"/>
  </r>
  <r>
    <s v="EMP01815"/>
    <s v="Tanvi Verma"/>
    <s v="Female"/>
    <d v="2005-08-05T00:00:00"/>
    <n v="21"/>
    <x v="1"/>
    <s v="Brand Manager"/>
    <d v="2023-11-27T00:00:00"/>
    <n v="2.8"/>
    <n v="98594"/>
    <n v="6852"/>
    <n v="96.6"/>
    <x v="0"/>
    <n v="9"/>
    <n v="0"/>
    <n v="76"/>
    <n v="1"/>
    <s v="Single"/>
    <s v="B.Tech"/>
    <s v="Gurugram"/>
    <s v="Part-Time"/>
    <s v="On Leave"/>
    <s v="Yes"/>
    <s v="No"/>
  </r>
  <r>
    <s v="EMP01816"/>
    <s v="Raj Reddy"/>
    <s v="Male"/>
    <d v="1968-11-10T00:00:00"/>
    <n v="58"/>
    <x v="2"/>
    <s v="HR Manager"/>
    <d v="2018-06-03T00:00:00"/>
    <n v="8.3000000000000007"/>
    <n v="174270"/>
    <n v="8286"/>
    <n v="83.4"/>
    <x v="1"/>
    <n v="1"/>
    <n v="4"/>
    <n v="55"/>
    <n v="5"/>
    <s v="Married"/>
    <s v="BBA"/>
    <s v="Chennai"/>
    <s v="Contract"/>
    <s v="Active"/>
    <s v="No"/>
    <s v="No"/>
  </r>
  <r>
    <s v="EMP01817"/>
    <s v="Muskan Vyas"/>
    <s v="Female"/>
    <d v="2002-04-22T00:00:00"/>
    <n v="24"/>
    <x v="3"/>
    <s v="Payroll Specialist"/>
    <d v="2022-07-15T00:00:00"/>
    <n v="4.2"/>
    <n v="145176"/>
    <n v="11217"/>
    <n v="89.4"/>
    <x v="0"/>
    <n v="16"/>
    <n v="26"/>
    <n v="75"/>
    <n v="1"/>
    <s v="Single"/>
    <s v="B.Com"/>
    <s v="Bengaluru"/>
    <s v="Intern"/>
    <s v="Active"/>
    <s v="No"/>
    <s v="Yes"/>
  </r>
  <r>
    <s v="EMP01818"/>
    <s v="Tushar Trivedi"/>
    <s v="Male"/>
    <d v="2005-04-20T00:00:00"/>
    <n v="21"/>
    <x v="9"/>
    <s v="Operations Analyst"/>
    <d v="2025-05-05T00:00:00"/>
    <n v="1.3"/>
    <n v="57559"/>
    <n v="2087"/>
    <n v="94.1"/>
    <x v="0"/>
    <n v="41"/>
    <n v="17"/>
    <n v="49"/>
    <n v="2"/>
    <s v="Single"/>
    <s v="Diploma"/>
    <s v="Chennai"/>
    <s v="Part-Time"/>
    <s v="Active"/>
    <s v="Yes"/>
    <s v="Yes"/>
  </r>
  <r>
    <s v="EMP01819"/>
    <s v="Rohan Iyer"/>
    <s v="Male"/>
    <d v="1974-12-10T00:00:00"/>
    <n v="52"/>
    <x v="4"/>
    <s v="BI Analyst"/>
    <d v="2019-01-20T00:00:00"/>
    <n v="7.6"/>
    <n v="150304"/>
    <n v="23813"/>
    <n v="82.4"/>
    <x v="0"/>
    <n v="2"/>
    <n v="8"/>
    <n v="80"/>
    <n v="5"/>
    <s v="Single"/>
    <s v="M.Com"/>
    <s v="Chennai"/>
    <s v="Full-Time"/>
    <s v="On Leave"/>
    <s v="No"/>
    <s v="No"/>
  </r>
  <r>
    <s v="EMP01820"/>
    <s v="Sakshi Mishra"/>
    <s v="Female"/>
    <d v="1975-08-08T00:00:00"/>
    <n v="51"/>
    <x v="8"/>
    <s v="Legal Counsel"/>
    <d v="2017-01-20T00:00:00"/>
    <n v="9.6"/>
    <n v="30210"/>
    <n v="1003"/>
    <n v="92.5"/>
    <x v="1"/>
    <n v="30"/>
    <n v="6"/>
    <n v="56"/>
    <n v="5"/>
    <s v="Single"/>
    <s v="Bachelor's"/>
    <s v="Kolkata"/>
    <s v="Full-Time"/>
    <s v="Active"/>
    <s v="Yes"/>
    <s v="No"/>
  </r>
  <r>
    <s v="EMP01821"/>
    <s v="Vaishnavi Iyer"/>
    <s v="Female"/>
    <d v="1988-04-02T00:00:00"/>
    <n v="38"/>
    <x v="4"/>
    <s v="Business Analyst"/>
    <d v="2025-01-10T00:00:00"/>
    <n v="1.7"/>
    <n v="49282"/>
    <n v="6359"/>
    <n v="97.6"/>
    <x v="2"/>
    <n v="32"/>
    <n v="14"/>
    <n v="63"/>
    <n v="1"/>
    <s v="Married"/>
    <s v="Master's"/>
    <s v="Gurugram"/>
    <s v="Contract"/>
    <s v="On Leave"/>
    <s v="No"/>
    <s v="Yes"/>
  </r>
  <r>
    <s v="EMP01822"/>
    <s v="Gaurav Trivedi"/>
    <s v="Male"/>
    <d v="1986-02-04T00:00:00"/>
    <n v="40"/>
    <x v="2"/>
    <s v="HR Manager"/>
    <d v="2022-01-12T00:00:00"/>
    <n v="4.7"/>
    <n v="108982"/>
    <n v="18263"/>
    <n v="87.6"/>
    <x v="2"/>
    <n v="26"/>
    <n v="14"/>
    <n v="19"/>
    <n v="2"/>
    <s v="Married"/>
    <s v="B.Com"/>
    <s v="Chennai"/>
    <s v="Part-Time"/>
    <s v="On Leave"/>
    <s v="Yes"/>
    <s v="Yes"/>
  </r>
  <r>
    <s v="EMP01823"/>
    <s v="Karan Prajapati"/>
    <s v="Male"/>
    <d v="1974-09-20T00:00:00"/>
    <n v="52"/>
    <x v="5"/>
    <s v="Executive Assistant"/>
    <d v="2020-02-12T00:00:00"/>
    <n v="6.6"/>
    <n v="65150"/>
    <n v="2580"/>
    <n v="83.6"/>
    <x v="2"/>
    <n v="25"/>
    <n v="0"/>
    <n v="72"/>
    <n v="3"/>
    <s v="Single"/>
    <s v="B.Com"/>
    <s v="Kolkata"/>
    <s v="Contract"/>
    <s v="Active"/>
    <s v="Yes"/>
    <s v="No"/>
  </r>
  <r>
    <s v="EMP01824"/>
    <s v="Akash Rao"/>
    <s v="Male"/>
    <d v="1988-04-15T00:00:00"/>
    <n v="38"/>
    <x v="6"/>
    <s v="Customer Service Specialist"/>
    <d v="2017-05-22T00:00:00"/>
    <n v="9.3000000000000007"/>
    <n v="160834"/>
    <n v="14561"/>
    <n v="85"/>
    <x v="2"/>
    <n v="31"/>
    <n v="0"/>
    <n v="68"/>
    <n v="1"/>
    <s v="Married"/>
    <s v="M.Tech"/>
    <s v="Hyderabad"/>
    <s v="Full-Time"/>
    <s v="Active"/>
    <s v="No"/>
    <s v="Yes"/>
  </r>
  <r>
    <s v="EMP01825"/>
    <s v="Akash Menon"/>
    <s v="Male"/>
    <d v="1988-01-26T00:00:00"/>
    <n v="38"/>
    <x v="4"/>
    <s v="BI Analyst"/>
    <d v="2020-08-07T00:00:00"/>
    <n v="6.1"/>
    <n v="33832"/>
    <n v="1273"/>
    <n v="81.2"/>
    <x v="4"/>
    <n v="27"/>
    <n v="9"/>
    <n v="10"/>
    <n v="4"/>
    <s v="Married"/>
    <s v="MBA"/>
    <s v="Jaipur"/>
    <s v="Intern"/>
    <s v="On Leave"/>
    <s v="Yes"/>
    <s v="Yes"/>
  </r>
  <r>
    <s v="EMP01826"/>
    <s v="Priya Shah"/>
    <s v="Female"/>
    <d v="1976-04-24T00:00:00"/>
    <n v="50"/>
    <x v="7"/>
    <s v="IT Support Specialist"/>
    <d v="2022-08-08T00:00:00"/>
    <n v="4.0999999999999996"/>
    <n v="149250"/>
    <n v="7818"/>
    <n v="90.6"/>
    <x v="2"/>
    <n v="23"/>
    <n v="3"/>
    <n v="66"/>
    <n v="2"/>
    <s v="Married"/>
    <s v="M.Com"/>
    <s v="Delhi"/>
    <s v="Contract"/>
    <s v="Active"/>
    <s v="No"/>
    <s v="No"/>
  </r>
  <r>
    <s v="EMP01827"/>
    <s v="Kunal Vyas"/>
    <s v="Male"/>
    <d v="2001-01-27T00:00:00"/>
    <n v="25"/>
    <x v="9"/>
    <s v="Operations Analyst"/>
    <d v="2022-08-01T00:00:00"/>
    <n v="4.0999999999999996"/>
    <n v="59453"/>
    <n v="2275"/>
    <n v="85.7"/>
    <x v="2"/>
    <n v="27"/>
    <n v="22"/>
    <n v="68"/>
    <n v="4"/>
    <s v="Single"/>
    <s v="Diploma"/>
    <s v="Delhi"/>
    <s v="Part-Time"/>
    <s v="Resigned"/>
    <s v="No"/>
    <s v="Yes"/>
  </r>
  <r>
    <s v="EMP01828"/>
    <s v="Kunal Parikh"/>
    <s v="Male"/>
    <d v="1991-12-01T00:00:00"/>
    <n v="35"/>
    <x v="7"/>
    <s v="Software Engineer"/>
    <d v="2025-03-12T00:00:00"/>
    <n v="1.5"/>
    <n v="120833"/>
    <n v="4472"/>
    <n v="98.8"/>
    <x v="4"/>
    <n v="7"/>
    <n v="6"/>
    <n v="17"/>
    <n v="4"/>
    <s v="Married"/>
    <s v="BBA"/>
    <s v="Chennai"/>
    <s v="Contract"/>
    <s v="Active"/>
    <s v="No"/>
    <s v="Yes"/>
  </r>
  <r>
    <s v="EMP01829"/>
    <s v="Bhavya Shah"/>
    <s v="Female"/>
    <d v="1977-10-23T00:00:00"/>
    <n v="49"/>
    <x v="4"/>
    <s v="Data Analyst"/>
    <d v="2020-12-03T00:00:00"/>
    <n v="5.8"/>
    <n v="134715"/>
    <n v="4229"/>
    <n v="82.6"/>
    <x v="1"/>
    <n v="18"/>
    <n v="5"/>
    <n v="63"/>
    <n v="2"/>
    <s v="Single"/>
    <s v="M.Tech"/>
    <s v="Bengaluru"/>
    <s v="Full-Time"/>
    <s v="Active"/>
    <s v="No"/>
    <s v="No"/>
  </r>
  <r>
    <s v="EMP01830"/>
    <s v="Diya Vyas"/>
    <s v="Female"/>
    <d v="1995-08-02T00:00:00"/>
    <n v="31"/>
    <x v="0"/>
    <s v="Sales Manager"/>
    <d v="2019-07-01T00:00:00"/>
    <n v="7.2"/>
    <n v="86638"/>
    <n v="10921"/>
    <n v="98.7"/>
    <x v="0"/>
    <n v="14"/>
    <n v="18"/>
    <n v="13"/>
    <n v="3"/>
    <s v="Married"/>
    <s v="M.Com"/>
    <s v="Hyderabad"/>
    <s v="Intern"/>
    <s v="Active"/>
    <s v="No"/>
    <s v="No"/>
  </r>
  <r>
    <s v="EMP01831"/>
    <s v="Sahil Verma"/>
    <s v="Male"/>
    <d v="1976-09-06T00:00:00"/>
    <n v="50"/>
    <x v="2"/>
    <s v="HR Analyst"/>
    <d v="2020-11-20T00:00:00"/>
    <n v="5.8"/>
    <n v="27621"/>
    <n v="2156"/>
    <n v="86.5"/>
    <x v="4"/>
    <n v="44"/>
    <n v="11"/>
    <n v="9"/>
    <n v="2"/>
    <s v="Married"/>
    <s v="Master's"/>
    <s v="Bengaluru"/>
    <s v="Contract"/>
    <s v="Active"/>
    <s v="No"/>
    <s v="Yes"/>
  </r>
  <r>
    <s v="EMP01832"/>
    <s v="Dev Shah"/>
    <s v="Male"/>
    <d v="2002-12-14T00:00:00"/>
    <n v="24"/>
    <x v="6"/>
    <s v="Customer Success Manager"/>
    <d v="2023-03-20T00:00:00"/>
    <n v="3.5"/>
    <n v="106665"/>
    <n v="8389"/>
    <n v="84.2"/>
    <x v="4"/>
    <n v="40"/>
    <n v="5"/>
    <n v="40"/>
    <n v="2"/>
    <s v="Single"/>
    <s v="M.Com"/>
    <s v="Jaipur"/>
    <s v="Contract"/>
    <s v="Active"/>
    <s v="No"/>
    <s v="Yes"/>
  </r>
  <r>
    <s v="EMP01833"/>
    <s v="Naveen Menon"/>
    <s v="Male"/>
    <d v="1978-02-15T00:00:00"/>
    <n v="48"/>
    <x v="5"/>
    <s v="Admin Executive"/>
    <d v="2020-02-06T00:00:00"/>
    <n v="6.6"/>
    <n v="167233"/>
    <n v="29500"/>
    <n v="97.4"/>
    <x v="3"/>
    <n v="33"/>
    <n v="1"/>
    <n v="47"/>
    <n v="4"/>
    <s v="Single"/>
    <s v="MBA"/>
    <s v="Mumbai"/>
    <s v="Part-Time"/>
    <s v="Active"/>
    <s v="No"/>
    <s v="No"/>
  </r>
  <r>
    <s v="EMP01834"/>
    <s v="Shreya Kapoor"/>
    <s v="Female"/>
    <d v="1982-03-14T00:00:00"/>
    <n v="44"/>
    <x v="3"/>
    <s v="Finance Manager"/>
    <d v="2017-05-03T00:00:00"/>
    <n v="9.4"/>
    <n v="29909"/>
    <n v="3883"/>
    <n v="87.6"/>
    <x v="1"/>
    <n v="31"/>
    <n v="0"/>
    <n v="51"/>
    <n v="2"/>
    <s v="Married"/>
    <s v="Bachelor's"/>
    <s v="Kolkata"/>
    <s v="Intern"/>
    <s v="On Leave"/>
    <s v="No"/>
    <s v="No"/>
  </r>
  <r>
    <s v="EMP01835"/>
    <s v="Anjali Shah"/>
    <s v="Female"/>
    <d v="1993-06-22T00:00:00"/>
    <n v="33"/>
    <x v="8"/>
    <s v="Legal Manager"/>
    <d v="2025-05-22T00:00:00"/>
    <n v="1.3"/>
    <n v="165173"/>
    <n v="28066"/>
    <n v="90.8"/>
    <x v="3"/>
    <n v="20"/>
    <n v="17"/>
    <n v="55"/>
    <n v="5"/>
    <s v="Single"/>
    <s v="M.Com"/>
    <s v="Bengaluru"/>
    <s v="Contract"/>
    <s v="Active"/>
    <s v="Yes"/>
    <s v="Yes"/>
  </r>
  <r>
    <s v="EMP01836"/>
    <s v="Kajal Kapoor"/>
    <s v="Female"/>
    <d v="1983-02-12T00:00:00"/>
    <n v="43"/>
    <x v="3"/>
    <s v="Payroll Specialist"/>
    <d v="2024-12-22T00:00:00"/>
    <n v="1.7"/>
    <n v="175977"/>
    <n v="23619"/>
    <n v="97"/>
    <x v="0"/>
    <n v="23"/>
    <n v="2"/>
    <n v="79"/>
    <n v="2"/>
    <s v="Married"/>
    <s v="Diploma"/>
    <s v="Hyderabad"/>
    <s v="Contract"/>
    <s v="Active"/>
    <s v="Yes"/>
    <s v="Yes"/>
  </r>
  <r>
    <s v="EMP01837"/>
    <s v="Kavya Pandya"/>
    <s v="Female"/>
    <d v="1989-06-17T00:00:00"/>
    <n v="37"/>
    <x v="2"/>
    <s v="HR Executive"/>
    <d v="2023-01-01T00:00:00"/>
    <n v="3.7"/>
    <n v="151109"/>
    <n v="7072"/>
    <n v="87.2"/>
    <x v="3"/>
    <n v="17"/>
    <n v="13"/>
    <n v="16"/>
    <n v="4"/>
    <s v="Married"/>
    <s v="M.Com"/>
    <s v="Mumbai"/>
    <s v="Contract"/>
    <s v="Active"/>
    <s v="No"/>
    <s v="No"/>
  </r>
  <r>
    <s v="EMP01838"/>
    <s v="Harsh Chauhan"/>
    <s v="Male"/>
    <d v="1996-03-28T00:00:00"/>
    <n v="30"/>
    <x v="7"/>
    <s v="Data Engineer"/>
    <d v="2016-06-09T00:00:00"/>
    <n v="10.3"/>
    <n v="155708"/>
    <n v="7175"/>
    <n v="80.099999999999994"/>
    <x v="4"/>
    <n v="33"/>
    <n v="22"/>
    <n v="18"/>
    <n v="2"/>
    <s v="Married"/>
    <s v="Master's"/>
    <s v="Jaipur"/>
    <s v="Contract"/>
    <s v="Active"/>
    <s v="No"/>
    <s v="Yes"/>
  </r>
  <r>
    <s v="EMP01839"/>
    <s v="Priya Jain"/>
    <s v="Female"/>
    <d v="1998-03-13T00:00:00"/>
    <n v="28"/>
    <x v="5"/>
    <s v="Admin Executive"/>
    <d v="2021-06-19T00:00:00"/>
    <n v="5.2"/>
    <n v="179672"/>
    <n v="19437"/>
    <n v="83.4"/>
    <x v="4"/>
    <n v="1"/>
    <n v="10"/>
    <n v="70"/>
    <n v="5"/>
    <s v="Single"/>
    <s v="B.Com"/>
    <s v="Kolkata"/>
    <s v="Full-Time"/>
    <s v="On Leave"/>
    <s v="Yes"/>
    <s v="No"/>
  </r>
  <r>
    <s v="EMP01840"/>
    <s v="Manav Desai"/>
    <s v="Male"/>
    <d v="1987-12-27T00:00:00"/>
    <n v="39"/>
    <x v="2"/>
    <s v="HR Manager"/>
    <d v="2016-05-16T00:00:00"/>
    <n v="10.3"/>
    <n v="166930"/>
    <n v="22407"/>
    <n v="96.3"/>
    <x v="4"/>
    <n v="3"/>
    <n v="10"/>
    <n v="53"/>
    <n v="2"/>
    <s v="Married"/>
    <s v="Diploma"/>
    <s v="Gurugram"/>
    <s v="Full-Time"/>
    <s v="Resigned"/>
    <s v="Yes"/>
    <s v="Yes"/>
  </r>
  <r>
    <s v="EMP01841"/>
    <s v="Aniket Mehta"/>
    <s v="Male"/>
    <d v="1979-12-14T00:00:00"/>
    <n v="47"/>
    <x v="8"/>
    <s v="Compliance Specialist"/>
    <d v="2020-09-08T00:00:00"/>
    <n v="6"/>
    <n v="27777"/>
    <n v="1503"/>
    <n v="97.4"/>
    <x v="4"/>
    <n v="18"/>
    <n v="28"/>
    <n v="60"/>
    <n v="4"/>
    <s v="Married"/>
    <s v="M.Tech"/>
    <s v="Pune"/>
    <s v="Full-Time"/>
    <s v="Active"/>
    <s v="No"/>
    <s v="Yes"/>
  </r>
  <r>
    <s v="EMP01842"/>
    <s v="Jiya Patel"/>
    <s v="Female"/>
    <d v="1976-05-20T00:00:00"/>
    <n v="50"/>
    <x v="5"/>
    <s v="Executive Assistant"/>
    <d v="2024-10-13T00:00:00"/>
    <n v="1.9"/>
    <n v="91064"/>
    <n v="10912"/>
    <n v="90.7"/>
    <x v="1"/>
    <n v="11"/>
    <n v="12"/>
    <n v="5"/>
    <n v="5"/>
    <s v="Single"/>
    <s v="Bachelor's"/>
    <s v="Bengaluru"/>
    <s v="Part-Time"/>
    <s v="Active"/>
    <s v="No"/>
    <s v="No"/>
  </r>
  <r>
    <s v="EMP01843"/>
    <s v="Tanya Reddy"/>
    <s v="Female"/>
    <d v="1983-08-23T00:00:00"/>
    <n v="43"/>
    <x v="3"/>
    <s v="Payroll Specialist"/>
    <d v="2020-05-19T00:00:00"/>
    <n v="6.3"/>
    <n v="114909"/>
    <n v="14336"/>
    <n v="88.7"/>
    <x v="2"/>
    <n v="13"/>
    <n v="0"/>
    <n v="41"/>
    <n v="5"/>
    <s v="Married"/>
    <s v="Bachelor's"/>
    <s v="Hyderabad"/>
    <s v="Part-Time"/>
    <s v="On Leave"/>
    <s v="No"/>
    <s v="No"/>
  </r>
  <r>
    <s v="EMP01844"/>
    <s v="Deepak Pandya"/>
    <s v="Male"/>
    <d v="1983-01-17T00:00:00"/>
    <n v="43"/>
    <x v="6"/>
    <s v="Customer Service Specialist"/>
    <d v="2025-10-26T00:00:00"/>
    <n v="0.9"/>
    <n v="169728"/>
    <n v="25314"/>
    <n v="97.1"/>
    <x v="3"/>
    <n v="8"/>
    <n v="24"/>
    <n v="21"/>
    <n v="2"/>
    <s v="Single"/>
    <s v="BBA"/>
    <s v="Pune"/>
    <s v="Contract"/>
    <s v="Resigned"/>
    <s v="No"/>
    <s v="No"/>
  </r>
  <r>
    <s v="EMP01845"/>
    <s v="Avni Vyas"/>
    <s v="Female"/>
    <d v="1994-07-04T00:00:00"/>
    <n v="32"/>
    <x v="1"/>
    <s v="Marketing Manager"/>
    <d v="2020-01-31T00:00:00"/>
    <n v="6.6"/>
    <n v="117168"/>
    <n v="13077"/>
    <n v="88.7"/>
    <x v="1"/>
    <n v="7"/>
    <n v="16"/>
    <n v="6"/>
    <n v="3"/>
    <s v="Single"/>
    <s v="B.Tech"/>
    <s v="Hyderabad"/>
    <s v="Full-Time"/>
    <s v="On Leave"/>
    <s v="Yes"/>
    <s v="No"/>
  </r>
  <r>
    <s v="EMP01846"/>
    <s v="Pallavi Soni"/>
    <s v="Female"/>
    <d v="1996-11-21T00:00:00"/>
    <n v="30"/>
    <x v="4"/>
    <s v="Analytics Manager"/>
    <d v="2021-12-12T00:00:00"/>
    <n v="4.7"/>
    <n v="114502"/>
    <n v="5582"/>
    <n v="90.3"/>
    <x v="2"/>
    <n v="11"/>
    <n v="0"/>
    <n v="60"/>
    <n v="5"/>
    <s v="Married"/>
    <s v="B.Com"/>
    <s v="Gurugram"/>
    <s v="Part-Time"/>
    <s v="Active"/>
    <s v="No"/>
    <s v="No"/>
  </r>
  <r>
    <s v="EMP01847"/>
    <s v="Kabir Gupta"/>
    <s v="Male"/>
    <d v="1995-03-08T00:00:00"/>
    <n v="31"/>
    <x v="6"/>
    <s v="Team Lead"/>
    <d v="2018-08-24T00:00:00"/>
    <n v="8"/>
    <n v="43733"/>
    <n v="3545"/>
    <n v="95.6"/>
    <x v="0"/>
    <n v="16"/>
    <n v="3"/>
    <n v="73"/>
    <n v="2"/>
    <s v="Married"/>
    <s v="B.Com"/>
    <s v="Chennai"/>
    <s v="Full-Time"/>
    <s v="Active"/>
    <s v="Yes"/>
    <s v="Yes"/>
  </r>
  <r>
    <s v="EMP01848"/>
    <s v="Kabir Kumar"/>
    <s v="Male"/>
    <d v="2000-11-01T00:00:00"/>
    <n v="26"/>
    <x v="6"/>
    <s v="Customer Service Specialist"/>
    <d v="2022-04-29T00:00:00"/>
    <n v="4.4000000000000004"/>
    <n v="99647"/>
    <n v="4985"/>
    <n v="85.9"/>
    <x v="4"/>
    <n v="24"/>
    <n v="21"/>
    <n v="78"/>
    <n v="3"/>
    <s v="Married"/>
    <s v="BBA"/>
    <s v="Bengaluru"/>
    <s v="Contract"/>
    <s v="Resigned"/>
    <s v="Yes"/>
    <s v="No"/>
  </r>
  <r>
    <s v="EMP01849"/>
    <s v="Sahil Rao"/>
    <s v="Male"/>
    <d v="1990-10-03T00:00:00"/>
    <n v="36"/>
    <x v="2"/>
    <s v="HR Analyst"/>
    <d v="2018-02-01T00:00:00"/>
    <n v="8.6"/>
    <n v="84477"/>
    <n v="13013"/>
    <n v="94"/>
    <x v="4"/>
    <n v="27"/>
    <n v="26"/>
    <n v="59"/>
    <n v="4"/>
    <s v="Single"/>
    <s v="M.Com"/>
    <s v="Gurugram"/>
    <s v="Intern"/>
    <s v="Resigned"/>
    <s v="No"/>
    <s v="No"/>
  </r>
  <r>
    <s v="EMP01850"/>
    <s v="Diya Bhat"/>
    <s v="Female"/>
    <d v="2002-12-04T00:00:00"/>
    <n v="24"/>
    <x v="3"/>
    <s v="Accountant"/>
    <d v="2020-12-02T00:00:00"/>
    <n v="5.8"/>
    <n v="166521"/>
    <n v="11163"/>
    <n v="83"/>
    <x v="1"/>
    <n v="29"/>
    <n v="27"/>
    <n v="76"/>
    <n v="2"/>
    <s v="Married"/>
    <s v="Bachelor's"/>
    <s v="Mumbai"/>
    <s v="Intern"/>
    <s v="Active"/>
    <s v="No"/>
    <s v="No"/>
  </r>
  <r>
    <s v="EMP01851"/>
    <s v="Manav Prajapati"/>
    <s v="Male"/>
    <d v="1987-03-05T00:00:00"/>
    <n v="39"/>
    <x v="9"/>
    <s v="Operations Analyst"/>
    <d v="2022-08-19T00:00:00"/>
    <n v="4.0999999999999996"/>
    <n v="81238"/>
    <n v="4069"/>
    <n v="98.5"/>
    <x v="3"/>
    <n v="8"/>
    <n v="11"/>
    <n v="68"/>
    <n v="4"/>
    <s v="Married"/>
    <s v="MBA"/>
    <s v="Chennai"/>
    <s v="Intern"/>
    <s v="Active"/>
    <s v="No"/>
    <s v="No"/>
  </r>
  <r>
    <s v="EMP01852"/>
    <s v="Ananya Joshi"/>
    <s v="Female"/>
    <d v="1999-11-26T00:00:00"/>
    <n v="27"/>
    <x v="5"/>
    <s v="Executive Assistant"/>
    <d v="2025-11-02T00:00:00"/>
    <n v="0.9"/>
    <n v="112249"/>
    <n v="19122"/>
    <n v="82.1"/>
    <x v="4"/>
    <n v="18"/>
    <n v="16"/>
    <n v="44"/>
    <n v="4"/>
    <s v="Single"/>
    <s v="B.Tech"/>
    <s v="Gurugram"/>
    <s v="Part-Time"/>
    <s v="On Leave"/>
    <s v="Yes"/>
    <s v="No"/>
  </r>
  <r>
    <s v="EMP01853"/>
    <s v="Mansi Soni"/>
    <s v="Female"/>
    <d v="1973-05-06T00:00:00"/>
    <n v="53"/>
    <x v="2"/>
    <s v="HR Manager"/>
    <d v="2021-03-07T00:00:00"/>
    <n v="5.5"/>
    <n v="108828"/>
    <n v="15865"/>
    <n v="97.6"/>
    <x v="2"/>
    <n v="15"/>
    <n v="11"/>
    <n v="69"/>
    <n v="5"/>
    <s v="Married"/>
    <s v="BBA"/>
    <s v="Chennai"/>
    <s v="Full-Time"/>
    <s v="Active"/>
    <s v="Yes"/>
    <s v="Yes"/>
  </r>
  <r>
    <s v="EMP01854"/>
    <s v="Neha Shah"/>
    <s v="Female"/>
    <d v="2002-03-11T00:00:00"/>
    <n v="24"/>
    <x v="7"/>
    <s v="Data Engineer"/>
    <d v="2022-07-13T00:00:00"/>
    <n v="4.2"/>
    <n v="146308"/>
    <n v="13420"/>
    <n v="90.9"/>
    <x v="1"/>
    <n v="28"/>
    <n v="20"/>
    <n v="62"/>
    <n v="5"/>
    <s v="Single"/>
    <s v="Diploma"/>
    <s v="Jaipur"/>
    <s v="Intern"/>
    <s v="Active"/>
    <s v="No"/>
    <s v="Yes"/>
  </r>
  <r>
    <s v="EMP01855"/>
    <s v="Rakesh Kapoor"/>
    <s v="Male"/>
    <d v="1987-11-11T00:00:00"/>
    <n v="39"/>
    <x v="8"/>
    <s v="Legal Analyst"/>
    <d v="2023-11-24T00:00:00"/>
    <n v="2.8"/>
    <n v="38945"/>
    <n v="3127"/>
    <n v="80.5"/>
    <x v="2"/>
    <n v="28"/>
    <n v="5"/>
    <n v="34"/>
    <n v="3"/>
    <s v="Single"/>
    <s v="Master's"/>
    <s v="Jaipur"/>
    <s v="Contract"/>
    <s v="Active"/>
    <s v="Yes"/>
    <s v="No"/>
  </r>
  <r>
    <s v="EMP01856"/>
    <s v="Nandini Gupta"/>
    <s v="Female"/>
    <d v="1997-07-22T00:00:00"/>
    <n v="29"/>
    <x v="1"/>
    <s v="Marketing Manager"/>
    <d v="2025-10-13T00:00:00"/>
    <n v="0.9"/>
    <n v="114557"/>
    <n v="19652"/>
    <n v="84.4"/>
    <x v="2"/>
    <n v="31"/>
    <n v="21"/>
    <n v="64"/>
    <n v="5"/>
    <s v="Single"/>
    <s v="BBA"/>
    <s v="Kolkata"/>
    <s v="Part-Time"/>
    <s v="Active"/>
    <s v="Yes"/>
    <s v="Yes"/>
  </r>
  <r>
    <s v="EMP01857"/>
    <s v="Arjun Chauhan"/>
    <s v="Male"/>
    <d v="2004-02-24T00:00:00"/>
    <n v="22"/>
    <x v="7"/>
    <s v="System Administrator"/>
    <d v="2024-06-03T00:00:00"/>
    <n v="2.2999999999999998"/>
    <n v="131108"/>
    <n v="7517"/>
    <n v="91"/>
    <x v="0"/>
    <n v="5"/>
    <n v="10"/>
    <n v="67"/>
    <n v="3"/>
    <s v="Married"/>
    <s v="Master's"/>
    <s v="Hyderabad"/>
    <s v="Full-Time"/>
    <s v="On Leave"/>
    <s v="No"/>
    <s v="No"/>
  </r>
  <r>
    <s v="EMP01858"/>
    <s v="Aarav Reddy"/>
    <s v="Male"/>
    <d v="1973-01-01T00:00:00"/>
    <n v="53"/>
    <x v="7"/>
    <s v="IT Support Specialist"/>
    <d v="2021-10-09T00:00:00"/>
    <n v="4.9000000000000004"/>
    <n v="148811"/>
    <n v="7960"/>
    <n v="97.6"/>
    <x v="1"/>
    <n v="11"/>
    <n v="15"/>
    <n v="42"/>
    <n v="5"/>
    <s v="Married"/>
    <s v="M.Com"/>
    <s v="Delhi"/>
    <s v="Part-Time"/>
    <s v="On Leave"/>
    <s v="No"/>
    <s v="Yes"/>
  </r>
  <r>
    <s v="EMP01859"/>
    <s v="Yash Mehta"/>
    <s v="Male"/>
    <d v="1976-02-19T00:00:00"/>
    <n v="50"/>
    <x v="4"/>
    <s v="Business Analyst"/>
    <d v="2024-05-01T00:00:00"/>
    <n v="2.4"/>
    <n v="109002"/>
    <n v="17407"/>
    <n v="79.400000000000006"/>
    <x v="3"/>
    <n v="16"/>
    <n v="6"/>
    <n v="35"/>
    <n v="3"/>
    <s v="Single"/>
    <s v="M.Com"/>
    <s v="Chennai"/>
    <s v="Contract"/>
    <s v="Resigned"/>
    <s v="No"/>
    <s v="No"/>
  </r>
  <r>
    <s v="EMP01860"/>
    <s v="Vidhi Desai"/>
    <s v="Female"/>
    <d v="1989-12-26T00:00:00"/>
    <n v="37"/>
    <x v="0"/>
    <s v="Business Development Executive"/>
    <d v="2024-12-17T00:00:00"/>
    <n v="1.7"/>
    <n v="109767"/>
    <n v="8606"/>
    <n v="89.6"/>
    <x v="0"/>
    <n v="13"/>
    <n v="21"/>
    <n v="13"/>
    <n v="1"/>
    <s v="Married"/>
    <s v="BBA"/>
    <s v="Jaipur"/>
    <s v="Full-Time"/>
    <s v="Active"/>
    <s v="Yes"/>
    <s v="No"/>
  </r>
  <r>
    <s v="EMP01861"/>
    <s v="Anika Nair"/>
    <s v="Female"/>
    <d v="1994-09-01T00:00:00"/>
    <n v="32"/>
    <x v="6"/>
    <s v="Support Executive"/>
    <d v="2023-05-28T00:00:00"/>
    <n v="3.3"/>
    <n v="173105"/>
    <n v="27066"/>
    <n v="91"/>
    <x v="0"/>
    <n v="25"/>
    <n v="12"/>
    <n v="57"/>
    <n v="5"/>
    <s v="Married"/>
    <s v="M.Tech"/>
    <s v="Chennai"/>
    <s v="Part-Time"/>
    <s v="Resigned"/>
    <s v="Yes"/>
    <s v="No"/>
  </r>
  <r>
    <s v="EMP01862"/>
    <s v="Karan Parikh"/>
    <s v="Male"/>
    <d v="1991-06-13T00:00:00"/>
    <n v="35"/>
    <x v="6"/>
    <s v="Team Lead"/>
    <d v="2023-05-12T00:00:00"/>
    <n v="3.3"/>
    <n v="86220"/>
    <n v="5406"/>
    <n v="95.1"/>
    <x v="4"/>
    <n v="22"/>
    <n v="24"/>
    <n v="30"/>
    <n v="4"/>
    <s v="Married"/>
    <s v="MBA"/>
    <s v="Delhi"/>
    <s v="Contract"/>
    <s v="On Leave"/>
    <s v="No"/>
    <s v="No"/>
  </r>
  <r>
    <s v="EMP01863"/>
    <s v="Khushi Kapoor"/>
    <s v="Female"/>
    <d v="2005-08-18T00:00:00"/>
    <n v="21"/>
    <x v="3"/>
    <s v="Accountant"/>
    <d v="2025-03-17T00:00:00"/>
    <n v="1.5"/>
    <n v="80719"/>
    <n v="12249"/>
    <n v="92.2"/>
    <x v="1"/>
    <n v="24"/>
    <n v="8"/>
    <n v="58"/>
    <n v="1"/>
    <s v="Single"/>
    <s v="M.Com"/>
    <s v="Mumbai"/>
    <s v="Contract"/>
    <s v="On Leave"/>
    <s v="Yes"/>
    <s v="No"/>
  </r>
  <r>
    <s v="EMP01864"/>
    <s v="Ayush Bhat"/>
    <s v="Male"/>
    <d v="1969-07-06T00:00:00"/>
    <n v="57"/>
    <x v="4"/>
    <s v="BI Analyst"/>
    <d v="2020-06-03T00:00:00"/>
    <n v="6.3"/>
    <n v="100148"/>
    <n v="16036"/>
    <n v="83.6"/>
    <x v="2"/>
    <n v="2"/>
    <n v="18"/>
    <n v="45"/>
    <n v="1"/>
    <s v="Married"/>
    <s v="M.Com"/>
    <s v="Gurugram"/>
    <s v="Part-Time"/>
    <s v="Active"/>
    <s v="Yes"/>
    <s v="No"/>
  </r>
  <r>
    <s v="EMP01865"/>
    <s v="Amit Shah"/>
    <s v="Male"/>
    <d v="1998-01-12T00:00:00"/>
    <n v="28"/>
    <x v="3"/>
    <s v="Payroll Specialist"/>
    <d v="2018-11-26T00:00:00"/>
    <n v="7.8"/>
    <n v="36807"/>
    <n v="5908"/>
    <n v="87.7"/>
    <x v="0"/>
    <n v="45"/>
    <n v="27"/>
    <n v="12"/>
    <n v="3"/>
    <s v="Single"/>
    <s v="Master's"/>
    <s v="Bengaluru"/>
    <s v="Contract"/>
    <s v="Active"/>
    <s v="No"/>
    <s v="Yes"/>
  </r>
  <r>
    <s v="EMP01866"/>
    <s v="Simran Vyas"/>
    <s v="Female"/>
    <d v="1995-08-21T00:00:00"/>
    <n v="31"/>
    <x v="0"/>
    <s v="Key Account Manager"/>
    <d v="2019-07-22T00:00:00"/>
    <n v="7.1"/>
    <n v="174238"/>
    <n v="16744"/>
    <n v="94.3"/>
    <x v="0"/>
    <n v="30"/>
    <n v="22"/>
    <n v="12"/>
    <n v="3"/>
    <s v="Married"/>
    <s v="M.Tech"/>
    <s v="Kolkata"/>
    <s v="Full-Time"/>
    <s v="Active"/>
    <s v="Yes"/>
    <s v="Yes"/>
  </r>
  <r>
    <s v="EMP01867"/>
    <s v="Radhika Bhat"/>
    <s v="Female"/>
    <d v="1999-06-10T00:00:00"/>
    <n v="27"/>
    <x v="5"/>
    <s v="Office Administrator"/>
    <d v="2025-03-21T00:00:00"/>
    <n v="1.5"/>
    <n v="147372"/>
    <n v="17107"/>
    <n v="78.2"/>
    <x v="3"/>
    <n v="13"/>
    <n v="24"/>
    <n v="18"/>
    <n v="2"/>
    <s v="Single"/>
    <s v="M.Com"/>
    <s v="Kolkata"/>
    <s v="Part-Time"/>
    <s v="Active"/>
    <s v="No"/>
    <s v="No"/>
  </r>
  <r>
    <s v="EMP01868"/>
    <s v="Karan Raval"/>
    <s v="Male"/>
    <d v="1990-07-25T00:00:00"/>
    <n v="36"/>
    <x v="5"/>
    <s v="Executive Assistant"/>
    <d v="2019-03-22T00:00:00"/>
    <n v="7.5"/>
    <n v="41855"/>
    <n v="1780"/>
    <n v="85.8"/>
    <x v="0"/>
    <n v="8"/>
    <n v="23"/>
    <n v="13"/>
    <n v="5"/>
    <s v="Married"/>
    <s v="MBA"/>
    <s v="Delhi"/>
    <s v="Full-Time"/>
    <s v="Resigned"/>
    <s v="No"/>
    <s v="No"/>
  </r>
  <r>
    <s v="EMP01869"/>
    <s v="Kunal Gupta"/>
    <s v="Male"/>
    <d v="1982-06-18T00:00:00"/>
    <n v="44"/>
    <x v="8"/>
    <s v="Legal Analyst"/>
    <d v="2017-09-27T00:00:00"/>
    <n v="9"/>
    <n v="79701"/>
    <n v="12946"/>
    <n v="93.1"/>
    <x v="1"/>
    <n v="44"/>
    <n v="17"/>
    <n v="46"/>
    <n v="5"/>
    <s v="Married"/>
    <s v="Bachelor's"/>
    <s v="Gurugram"/>
    <s v="Part-Time"/>
    <s v="Active"/>
    <s v="Yes"/>
    <s v="Yes"/>
  </r>
  <r>
    <s v="EMP01870"/>
    <s v="Saurabh Vyas"/>
    <s v="Male"/>
    <d v="1991-04-12T00:00:00"/>
    <n v="35"/>
    <x v="0"/>
    <s v="Key Account Manager"/>
    <d v="2025-07-29T00:00:00"/>
    <n v="1.1000000000000001"/>
    <n v="137036"/>
    <n v="6246"/>
    <n v="89.5"/>
    <x v="0"/>
    <n v="12"/>
    <n v="11"/>
    <n v="57"/>
    <n v="3"/>
    <s v="Married"/>
    <s v="MBA"/>
    <s v="Gurugram"/>
    <s v="Contract"/>
    <s v="Resigned"/>
    <s v="No"/>
    <s v="No"/>
  </r>
  <r>
    <s v="EMP01871"/>
    <s v="Pallavi Reddy"/>
    <s v="Female"/>
    <d v="1982-06-02T00:00:00"/>
    <n v="44"/>
    <x v="4"/>
    <s v="Business Analyst"/>
    <d v="2025-09-08T00:00:00"/>
    <n v="1"/>
    <n v="48924"/>
    <n v="8797"/>
    <n v="94.5"/>
    <x v="4"/>
    <n v="22"/>
    <n v="23"/>
    <n v="11"/>
    <n v="5"/>
    <s v="Single"/>
    <s v="Diploma"/>
    <s v="Chennai"/>
    <s v="Contract"/>
    <s v="Active"/>
    <s v="No"/>
    <s v="No"/>
  </r>
  <r>
    <s v="EMP01872"/>
    <s v="Vivek Jain"/>
    <s v="Male"/>
    <d v="1998-11-01T00:00:00"/>
    <n v="28"/>
    <x v="9"/>
    <s v="Supply Chain Analyst"/>
    <d v="2017-06-06T00:00:00"/>
    <n v="9.3000000000000007"/>
    <n v="22395"/>
    <n v="3660"/>
    <n v="90.3"/>
    <x v="2"/>
    <n v="26"/>
    <n v="15"/>
    <n v="67"/>
    <n v="3"/>
    <s v="Married"/>
    <s v="BBA"/>
    <s v="Gurugram"/>
    <s v="Full-Time"/>
    <s v="On Leave"/>
    <s v="Yes"/>
    <s v="No"/>
  </r>
  <r>
    <s v="EMP01873"/>
    <s v="Sneha Desai"/>
    <s v="Female"/>
    <d v="1981-11-10T00:00:00"/>
    <n v="45"/>
    <x v="6"/>
    <s v="Support Analyst"/>
    <d v="2018-09-19T00:00:00"/>
    <n v="8"/>
    <n v="79477"/>
    <n v="7662"/>
    <n v="83.1"/>
    <x v="0"/>
    <n v="36"/>
    <n v="13"/>
    <n v="34"/>
    <n v="2"/>
    <s v="Married"/>
    <s v="MBA"/>
    <s v="Pune"/>
    <s v="Intern"/>
    <s v="Active"/>
    <s v="Yes"/>
    <s v="Yes"/>
  </r>
  <r>
    <s v="EMP01874"/>
    <s v="Aanya Joshi"/>
    <s v="Female"/>
    <d v="1992-08-10T00:00:00"/>
    <n v="34"/>
    <x v="1"/>
    <s v="Marketing Manager"/>
    <d v="2025-12-08T00:00:00"/>
    <n v="0.8"/>
    <n v="152740"/>
    <n v="5734"/>
    <n v="83.3"/>
    <x v="1"/>
    <n v="10"/>
    <n v="3"/>
    <n v="42"/>
    <n v="1"/>
    <s v="Married"/>
    <s v="Unknown"/>
    <s v="Hyderabad"/>
    <s v="Intern"/>
    <s v="Active"/>
    <s v="No"/>
    <s v="Yes"/>
  </r>
  <r>
    <s v="EMP01875"/>
    <s v="Nandini Gupta"/>
    <s v="Female"/>
    <d v="1995-10-03T00:00:00"/>
    <n v="31"/>
    <x v="7"/>
    <s v="IT Support Specialist"/>
    <d v="2022-08-03T00:00:00"/>
    <n v="4.0999999999999996"/>
    <n v="149614"/>
    <n v="12964"/>
    <n v="87.8"/>
    <x v="0"/>
    <n v="36"/>
    <n v="17"/>
    <n v="45"/>
    <n v="5"/>
    <s v="Single"/>
    <s v="Diploma"/>
    <s v="Mumbai"/>
    <s v="Intern"/>
    <s v="Active"/>
    <s v="No"/>
    <s v="Yes"/>
  </r>
  <r>
    <s v="EMP01876"/>
    <s v="Vaishnavi Malhotra"/>
    <s v="Female"/>
    <d v="1992-10-15T00:00:00"/>
    <n v="34"/>
    <x v="5"/>
    <s v="Executive Assistant"/>
    <d v="2019-12-04T00:00:00"/>
    <n v="6.8"/>
    <n v="159356"/>
    <n v="16875"/>
    <n v="87.8"/>
    <x v="1"/>
    <n v="38"/>
    <n v="21"/>
    <n v="49"/>
    <n v="3"/>
    <s v="Married"/>
    <s v="Master's"/>
    <s v="Bengaluru"/>
    <s v="Full-Time"/>
    <s v="Resigned"/>
    <s v="No"/>
    <s v="No"/>
  </r>
  <r>
    <s v="EMP01877"/>
    <s v="Radhika Vyas"/>
    <s v="Female"/>
    <d v="1981-02-14T00:00:00"/>
    <n v="45"/>
    <x v="1"/>
    <s v="Marketing Manager"/>
    <d v="2019-08-04T00:00:00"/>
    <n v="7.1"/>
    <n v="69471"/>
    <n v="7060"/>
    <n v="85.4"/>
    <x v="1"/>
    <n v="30"/>
    <n v="8"/>
    <n v="35"/>
    <n v="4"/>
    <s v="Single"/>
    <s v="Master's"/>
    <s v="Pune"/>
    <s v="Part-Time"/>
    <s v="On Leave"/>
    <s v="No"/>
    <s v="No"/>
  </r>
  <r>
    <s v="EMP01878"/>
    <s v="Simran Verma"/>
    <s v="Female"/>
    <d v="2001-10-03T00:00:00"/>
    <n v="25"/>
    <x v="5"/>
    <s v="Executive Assistant"/>
    <d v="2025-05-03T00:00:00"/>
    <n v="1.4"/>
    <n v="158092"/>
    <n v="16428"/>
    <n v="88.2"/>
    <x v="1"/>
    <n v="42"/>
    <n v="17"/>
    <n v="33"/>
    <n v="2"/>
    <s v="Single"/>
    <s v="Bachelor's"/>
    <s v="Ahmedabad"/>
    <s v="Full-Time"/>
    <s v="Active"/>
    <s v="Yes"/>
    <s v="No"/>
  </r>
  <r>
    <s v="EMP01879"/>
    <s v="Shreya Menon"/>
    <s v="Female"/>
    <d v="1998-08-08T00:00:00"/>
    <n v="28"/>
    <x v="6"/>
    <s v="Support Analyst"/>
    <d v="2022-03-04T00:00:00"/>
    <n v="4.5"/>
    <n v="117504"/>
    <n v="16380"/>
    <n v="84.2"/>
    <x v="1"/>
    <n v="4"/>
    <n v="18"/>
    <n v="33"/>
    <n v="3"/>
    <s v="Married"/>
    <s v="MBA"/>
    <s v="Hyderabad"/>
    <s v="Intern"/>
    <s v="Active"/>
    <s v="No"/>
    <s v="Yes"/>
  </r>
  <r>
    <s v="EMP01880"/>
    <s v="Manav Iyer"/>
    <s v="Male"/>
    <d v="1991-04-02T00:00:00"/>
    <n v="35"/>
    <x v="6"/>
    <s v="Support Analyst"/>
    <d v="2018-08-27T00:00:00"/>
    <n v="8"/>
    <n v="74999"/>
    <n v="12114"/>
    <n v="86.1"/>
    <x v="3"/>
    <n v="23"/>
    <n v="19"/>
    <n v="65"/>
    <n v="3"/>
    <s v="Single"/>
    <s v="M.Com"/>
    <s v="Pune"/>
    <s v="Part-Time"/>
    <s v="Resigned"/>
    <s v="Yes"/>
    <s v="No"/>
  </r>
  <r>
    <s v="EMP01881"/>
    <s v="Pranav Kumar"/>
    <s v="Male"/>
    <d v="1970-08-25T00:00:00"/>
    <n v="56"/>
    <x v="9"/>
    <s v="Process Specialist"/>
    <d v="2021-08-27T00:00:00"/>
    <n v="5"/>
    <n v="166711"/>
    <n v="29614"/>
    <n v="81.2"/>
    <x v="0"/>
    <n v="29"/>
    <n v="27"/>
    <n v="59"/>
    <n v="2"/>
    <s v="Single"/>
    <s v="BBA"/>
    <s v="Chennai"/>
    <s v="Part-Time"/>
    <s v="On Leave"/>
    <s v="Yes"/>
    <s v="No"/>
  </r>
  <r>
    <s v="EMP01882"/>
    <s v="Tanya Sharma"/>
    <s v="Female"/>
    <d v="1969-08-22T00:00:00"/>
    <n v="57"/>
    <x v="8"/>
    <s v="Legal Counsel"/>
    <d v="2021-08-23T00:00:00"/>
    <n v="5"/>
    <n v="107433"/>
    <n v="15969"/>
    <n v="98.3"/>
    <x v="4"/>
    <n v="3"/>
    <n v="21"/>
    <n v="42"/>
    <n v="3"/>
    <s v="Married"/>
    <s v="Bachelor's"/>
    <s v="Chennai"/>
    <s v="Part-Time"/>
    <s v="On Leave"/>
    <s v="No"/>
    <s v="Yes"/>
  </r>
  <r>
    <s v="EMP01883"/>
    <s v="Ansh Sharma"/>
    <s v="Male"/>
    <d v="1977-10-08T00:00:00"/>
    <n v="49"/>
    <x v="0"/>
    <s v="Sales Representative"/>
    <d v="2020-07-15T00:00:00"/>
    <n v="6.2"/>
    <n v="115242"/>
    <n v="6194"/>
    <n v="81.2"/>
    <x v="2"/>
    <n v="18"/>
    <n v="12"/>
    <n v="35"/>
    <n v="1"/>
    <s v="Married"/>
    <s v="M.Tech"/>
    <s v="Mumbai"/>
    <s v="Contract"/>
    <s v="Active"/>
    <s v="No"/>
    <s v="Yes"/>
  </r>
  <r>
    <s v="EMP01884"/>
    <s v="Kabir Singh"/>
    <s v="Male"/>
    <d v="1985-04-19T00:00:00"/>
    <n v="41"/>
    <x v="5"/>
    <s v="Admin Manager"/>
    <d v="2017-11-05T00:00:00"/>
    <n v="8.8000000000000007"/>
    <n v="94865"/>
    <n v="10724"/>
    <n v="95.5"/>
    <x v="1"/>
    <n v="45"/>
    <n v="28"/>
    <n v="80"/>
    <n v="5"/>
    <s v="Married"/>
    <s v="Bachelor's"/>
    <s v="Kolkata"/>
    <s v="Contract"/>
    <s v="Active"/>
    <s v="No"/>
    <s v="No"/>
  </r>
  <r>
    <s v="EMP01885"/>
    <s v="Kavya Rao"/>
    <s v="Female"/>
    <d v="1970-01-12T00:00:00"/>
    <n v="56"/>
    <x v="1"/>
    <s v="Brand Manager"/>
    <d v="2019-10-19T00:00:00"/>
    <n v="6.9"/>
    <n v="147100"/>
    <n v="9199"/>
    <n v="81.099999999999994"/>
    <x v="2"/>
    <n v="39"/>
    <n v="11"/>
    <n v="9"/>
    <n v="4"/>
    <s v="Single"/>
    <s v="B.Com"/>
    <s v="Mumbai"/>
    <s v="Part-Time"/>
    <s v="Active"/>
    <s v="No"/>
    <s v="No"/>
  </r>
  <r>
    <s v="EMP01886"/>
    <s v="Kajal Raval"/>
    <s v="Female"/>
    <d v="1997-09-04T00:00:00"/>
    <n v="29"/>
    <x v="9"/>
    <s v="process specialist"/>
    <d v="2022-02-20T00:00:00"/>
    <n v="4.5999999999999996"/>
    <n v="85525"/>
    <n v="13187"/>
    <n v="90.1"/>
    <x v="4"/>
    <n v="11"/>
    <n v="15"/>
    <n v="71"/>
    <n v="3"/>
    <s v="Single"/>
    <s v="BBA"/>
    <s v="Jaipur"/>
    <s v="Part-Time"/>
    <s v="Active"/>
    <s v="No"/>
    <s v="Yes"/>
  </r>
  <r>
    <s v="EMP01887"/>
    <s v="Anjali Trivedi"/>
    <s v="Female"/>
    <d v="1975-02-16T00:00:00"/>
    <n v="51"/>
    <x v="1"/>
    <s v="Marketing Executive"/>
    <d v="2025-10-06T00:00:00"/>
    <n v="0.9"/>
    <n v="133700"/>
    <n v="4720"/>
    <n v="93"/>
    <x v="2"/>
    <n v="33"/>
    <n v="11"/>
    <n v="72"/>
    <n v="2"/>
    <s v="Single"/>
    <s v="M.Com"/>
    <s v="Kolkata"/>
    <s v="Contract"/>
    <s v="Resigned"/>
    <s v="Yes"/>
    <s v="No"/>
  </r>
  <r>
    <s v="EMP01888"/>
    <s v="Himanshu Singh"/>
    <s v="Male"/>
    <d v="1995-04-18T00:00:00"/>
    <n v="31"/>
    <x v="6"/>
    <s v="Customer Success Manager"/>
    <d v="2019-10-08T00:00:00"/>
    <n v="6.9"/>
    <n v="130465"/>
    <n v="13206"/>
    <n v="79"/>
    <x v="0"/>
    <n v="23"/>
    <n v="11"/>
    <n v="77"/>
    <n v="3"/>
    <s v="Married"/>
    <s v="B.Tech"/>
    <s v="Delhi"/>
    <s v="Contract"/>
    <s v="Active"/>
    <s v="Yes"/>
    <s v="No"/>
  </r>
  <r>
    <s v="EMP01889"/>
    <s v="Aishwarya Thakkar"/>
    <s v="Female"/>
    <d v="1997-06-01T00:00:00"/>
    <n v="29"/>
    <x v="7"/>
    <s v="Software Engineer"/>
    <d v="2018-01-02T00:00:00"/>
    <n v="8.6999999999999993"/>
    <n v="108038"/>
    <n v="13791"/>
    <n v="93"/>
    <x v="2"/>
    <n v="32"/>
    <n v="17"/>
    <n v="13"/>
    <n v="1"/>
    <s v="Married"/>
    <s v="B.Com"/>
    <s v="Kolkata"/>
    <s v="Intern"/>
    <s v="Active"/>
    <s v="Yes"/>
    <s v="No"/>
  </r>
  <r>
    <s v="EMP01890"/>
    <s v="Ishita Parikh"/>
    <s v="Female"/>
    <d v="1982-08-21T00:00:00"/>
    <n v="44"/>
    <x v="0"/>
    <s v="Sales Executive"/>
    <d v="2021-11-26T00:00:00"/>
    <n v="4.8"/>
    <n v="27578"/>
    <n v="895"/>
    <n v="81.3"/>
    <x v="4"/>
    <n v="18"/>
    <n v="2"/>
    <n v="52"/>
    <n v="1"/>
    <s v="Married"/>
    <s v="M.Tech"/>
    <s v="Jaipur"/>
    <s v="Part-Time"/>
    <s v="Active"/>
    <s v="No"/>
    <s v="No"/>
  </r>
  <r>
    <s v="EMP01891"/>
    <s v="Pranav Reddy"/>
    <s v="Male"/>
    <d v="1998-07-25T00:00:00"/>
    <n v="28"/>
    <x v="3"/>
    <s v="Accountant"/>
    <d v="2019-11-07T00:00:00"/>
    <n v="6.8"/>
    <n v="118134"/>
    <n v="5127"/>
    <n v="91.7"/>
    <x v="0"/>
    <n v="41"/>
    <n v="9"/>
    <n v="7"/>
    <n v="3"/>
    <s v="Married"/>
    <s v="B.Com"/>
    <s v="Ahmedabad"/>
    <s v="Full-Time"/>
    <s v="Active"/>
    <s v="No"/>
    <s v="No"/>
  </r>
  <r>
    <s v="EMP01892"/>
    <s v="Aditi Nair"/>
    <s v="Female"/>
    <d v="1970-10-05T00:00:00"/>
    <n v="56"/>
    <x v="0"/>
    <s v="Business Development Executive"/>
    <d v="2016-04-04T00:00:00"/>
    <n v="10.4"/>
    <n v="128466"/>
    <n v="15859"/>
    <n v="97.1"/>
    <x v="2"/>
    <n v="2"/>
    <n v="20"/>
    <n v="54"/>
    <n v="3"/>
    <s v="Married"/>
    <s v="B.Tech"/>
    <s v="Delhi"/>
    <s v="Intern"/>
    <s v="Resigned"/>
    <s v="No"/>
    <s v="Yes"/>
  </r>
  <r>
    <s v="EMP01893"/>
    <s v="Deepak Desai"/>
    <s v="Male"/>
    <d v="1970-04-13T00:00:00"/>
    <n v="56"/>
    <x v="7"/>
    <s v="Data Engineer"/>
    <d v="2017-07-27T00:00:00"/>
    <n v="9.1"/>
    <n v="65186"/>
    <n v="9496"/>
    <n v="84.6"/>
    <x v="1"/>
    <n v="6"/>
    <n v="15"/>
    <n v="9"/>
    <n v="5"/>
    <s v="Single"/>
    <s v="B.Tech"/>
    <s v="Delhi"/>
    <s v="Full-Time"/>
    <s v="Active"/>
    <s v="Yes"/>
    <s v="No"/>
  </r>
  <r>
    <s v="EMP01894"/>
    <s v="Swati Nair"/>
    <s v="Female"/>
    <d v="1979-07-23T00:00:00"/>
    <n v="47"/>
    <x v="1"/>
    <s v="Marketing Manager"/>
    <d v="2016-05-24T00:00:00"/>
    <n v="10.3"/>
    <n v="32650"/>
    <n v="2728"/>
    <n v="93.9"/>
    <x v="1"/>
    <n v="37"/>
    <n v="22"/>
    <n v="75"/>
    <n v="1"/>
    <s v="Married"/>
    <s v="Diploma"/>
    <s v="Kolkata"/>
    <s v="Intern"/>
    <s v="Active"/>
    <s v="Yes"/>
    <s v="No"/>
  </r>
  <r>
    <s v="EMP01895"/>
    <s v="Shubham Sharma"/>
    <s v="Male"/>
    <d v="1969-07-04T00:00:00"/>
    <n v="57"/>
    <x v="4"/>
    <s v="Data Analyst"/>
    <d v="2022-05-01T00:00:00"/>
    <n v="4.4000000000000004"/>
    <n v="173925"/>
    <n v="10716"/>
    <n v="88.9"/>
    <x v="0"/>
    <n v="31"/>
    <n v="26"/>
    <n v="6"/>
    <n v="5"/>
    <s v="Single"/>
    <s v="M.Com"/>
    <s v="Gurugram"/>
    <s v="Full-Time"/>
    <s v="Active"/>
    <s v="Yes"/>
    <s v="Yes"/>
  </r>
  <r>
    <s v="EMP01896"/>
    <s v="Sneha Iyer"/>
    <s v="Female"/>
    <d v="1999-11-06T00:00:00"/>
    <n v="27"/>
    <x v="5"/>
    <s v="Admin Executive"/>
    <d v="2020-02-03T00:00:00"/>
    <n v="6.6"/>
    <n v="36325"/>
    <n v="2863"/>
    <n v="80.2"/>
    <x v="1"/>
    <n v="26"/>
    <n v="12"/>
    <n v="24"/>
    <n v="3"/>
    <s v="Married"/>
    <s v="B.Tech"/>
    <s v="Mumbai"/>
    <s v="Part-Time"/>
    <s v="Active"/>
    <s v="Yes"/>
    <s v="No"/>
  </r>
  <r>
    <s v="EMP01897"/>
    <s v="Dev Singh"/>
    <s v="Male"/>
    <d v="1980-10-17T00:00:00"/>
    <n v="46"/>
    <x v="4"/>
    <s v="Data Scientist"/>
    <d v="2017-12-06T00:00:00"/>
    <n v="8.8000000000000007"/>
    <n v="64414"/>
    <n v="5359"/>
    <n v="95.1"/>
    <x v="2"/>
    <n v="31"/>
    <n v="25"/>
    <n v="79"/>
    <n v="3"/>
    <s v="Married"/>
    <s v="M.Tech"/>
    <s v="Delhi"/>
    <s v="Full-Time"/>
    <s v="On Leave"/>
    <s v="Yes"/>
    <s v="No"/>
  </r>
  <r>
    <s v="EMP01898"/>
    <s v="Kabir Thakkar"/>
    <s v="Male"/>
    <d v="1991-11-08T00:00:00"/>
    <n v="35"/>
    <x v="3"/>
    <s v="Finance Manager"/>
    <d v="2024-09-05T00:00:00"/>
    <n v="2"/>
    <n v="152032"/>
    <n v="5401"/>
    <n v="80.099999999999994"/>
    <x v="0"/>
    <n v="17"/>
    <n v="5"/>
    <n v="53"/>
    <n v="1"/>
    <s v="Married"/>
    <s v="M.Tech"/>
    <s v="Chennai"/>
    <s v="Full-Time"/>
    <s v="Active"/>
    <s v="No"/>
    <s v="Yes"/>
  </r>
  <r>
    <s v="EMP01899"/>
    <s v="Nidhi Bhat"/>
    <s v="Female"/>
    <d v="1999-06-06T00:00:00"/>
    <n v="27"/>
    <x v="6"/>
    <s v="Support Analyst"/>
    <d v="2019-03-08T00:00:00"/>
    <n v="7.5"/>
    <n v="112440"/>
    <n v="15852"/>
    <n v="92.9"/>
    <x v="2"/>
    <n v="9"/>
    <n v="19"/>
    <n v="58"/>
    <n v="5"/>
    <s v="Married"/>
    <s v="B.Com"/>
    <s v="Hyderabad"/>
    <s v="Full-Time"/>
    <s v="Resigned"/>
    <s v="Yes"/>
    <s v="Yes"/>
  </r>
  <r>
    <s v="EMP01900"/>
    <s v="Muskan Patel"/>
    <s v="Female"/>
    <d v="1989-10-17T00:00:00"/>
    <n v="37"/>
    <x v="4"/>
    <s v="Data Scientist"/>
    <d v="2017-07-07T00:00:00"/>
    <n v="9.1999999999999993"/>
    <n v="27483"/>
    <n v="4155"/>
    <n v="91.1"/>
    <x v="2"/>
    <n v="28"/>
    <n v="7"/>
    <n v="55"/>
    <n v="3"/>
    <s v="Single"/>
    <s v="M.Tech"/>
    <s v="Pune"/>
    <s v="Intern"/>
    <s v="Resigned"/>
    <s v="No"/>
    <s v="Yes"/>
  </r>
  <r>
    <s v="EMP01901"/>
    <s v="Pooja Reddy"/>
    <s v="Female"/>
    <d v="1998-05-14T00:00:00"/>
    <n v="28"/>
    <x v="7"/>
    <s v="IT Support Specialist"/>
    <d v="2017-04-22T00:00:00"/>
    <n v="9.4"/>
    <n v="136119"/>
    <n v="11277"/>
    <n v="93.1"/>
    <x v="3"/>
    <n v="18"/>
    <n v="4"/>
    <n v="46"/>
    <n v="3"/>
    <s v="Married"/>
    <s v="M.Com"/>
    <s v="Mumbai"/>
    <s v="Part-Time"/>
    <s v="Active"/>
    <s v="No"/>
    <s v="Yes"/>
  </r>
  <r>
    <s v="EMP01902"/>
    <s v="Mohit Jain"/>
    <s v="Male"/>
    <d v="1989-02-28T00:00:00"/>
    <n v="37"/>
    <x v="9"/>
    <s v="Operations Manager"/>
    <d v="2016-10-23T00:00:00"/>
    <n v="9.9"/>
    <n v="24331"/>
    <n v="1727"/>
    <n v="90.5"/>
    <x v="1"/>
    <n v="8"/>
    <n v="27"/>
    <n v="51"/>
    <n v="2"/>
    <s v="Married"/>
    <s v="B.Com"/>
    <s v="Ahmedabad"/>
    <s v="Contract"/>
    <s v="Active"/>
    <s v="Yes"/>
    <s v="No"/>
  </r>
  <r>
    <s v="EMP01903"/>
    <s v="Aarav Singh"/>
    <s v="Male"/>
    <d v="1995-08-03T00:00:00"/>
    <n v="31"/>
    <x v="0"/>
    <s v="Business Development Executive"/>
    <d v="2018-02-09T00:00:00"/>
    <n v="8.6"/>
    <n v="75876"/>
    <n v="9749"/>
    <n v="84.7"/>
    <x v="3"/>
    <n v="13"/>
    <n v="15"/>
    <n v="72"/>
    <n v="1"/>
    <s v="Single"/>
    <s v="MBA"/>
    <s v="Gurugram"/>
    <s v="Intern"/>
    <s v="Active"/>
    <s v="No"/>
    <s v="Yes"/>
  </r>
  <r>
    <s v="EMP01904"/>
    <s v="Harsh Thakkar"/>
    <s v="Male"/>
    <d v="1979-03-15T00:00:00"/>
    <n v="47"/>
    <x v="4"/>
    <s v="Data Scientist"/>
    <d v="2020-12-03T00:00:00"/>
    <n v="5.8"/>
    <n v="98394"/>
    <n v="7907"/>
    <n v="87.5"/>
    <x v="2"/>
    <n v="32"/>
    <n v="25"/>
    <n v="70"/>
    <n v="1"/>
    <s v="Married"/>
    <s v="M.Com"/>
    <s v="Kolkata"/>
    <s v="Intern"/>
    <s v="Resigned"/>
    <s v="No"/>
    <s v="No"/>
  </r>
  <r>
    <s v="EMP01905"/>
    <s v="Rakesh Parikh"/>
    <s v="Male"/>
    <d v="1988-10-20T00:00:00"/>
    <n v="38"/>
    <x v="1"/>
    <s v="Marketing Executive"/>
    <d v="2018-04-04T00:00:00"/>
    <n v="8.4"/>
    <n v="131335"/>
    <n v="7033"/>
    <n v="88.7"/>
    <x v="0"/>
    <n v="25"/>
    <n v="13"/>
    <n v="69"/>
    <n v="3"/>
    <s v="Single"/>
    <s v="B.Com"/>
    <s v="Bengaluru"/>
    <s v="Intern"/>
    <s v="Resigned"/>
    <s v="No"/>
    <s v="No"/>
  </r>
  <r>
    <s v="EMP01906"/>
    <s v="Krish Patel"/>
    <s v="Male"/>
    <d v="1993-02-13T00:00:00"/>
    <n v="33"/>
    <x v="3"/>
    <s v="Financial Analyst"/>
    <d v="2025-10-21T00:00:00"/>
    <n v="0.9"/>
    <n v="50128"/>
    <n v="1615"/>
    <n v="88.5"/>
    <x v="2"/>
    <n v="15"/>
    <n v="9"/>
    <n v="10"/>
    <n v="2"/>
    <s v="Single"/>
    <s v="B.Tech"/>
    <s v="Bengaluru"/>
    <s v="Full-Time"/>
    <s v="Resigned"/>
    <s v="No"/>
    <s v="Yes"/>
  </r>
  <r>
    <s v="EMP01907"/>
    <s v="Ayush Verma"/>
    <s v="Male"/>
    <d v="1980-05-18T00:00:00"/>
    <n v="46"/>
    <x v="2"/>
    <s v="HR Analyst"/>
    <d v="2018-10-19T00:00:00"/>
    <n v="7.9"/>
    <n v="132985"/>
    <n v="21318"/>
    <n v="80.900000000000006"/>
    <x v="4"/>
    <n v="38"/>
    <n v="7"/>
    <n v="69"/>
    <n v="5"/>
    <s v="Married"/>
    <s v="B.Tech"/>
    <s v="Mumbai"/>
    <s v="Full-Time"/>
    <s v="Active"/>
    <s v="No"/>
    <s v="Yes"/>
  </r>
  <r>
    <s v="EMP01908"/>
    <s v="Mansi Vyas"/>
    <s v="Female"/>
    <d v="1999-06-16T00:00:00"/>
    <n v="27"/>
    <x v="1"/>
    <s v="Digital Marketing Specialist"/>
    <d v="2025-01-27T00:00:00"/>
    <n v="1.6"/>
    <n v="44698"/>
    <n v="6728"/>
    <n v="96.8"/>
    <x v="2"/>
    <n v="1"/>
    <n v="21"/>
    <n v="53"/>
    <n v="4"/>
    <s v="Single"/>
    <s v="Diploma"/>
    <s v="Gurugram"/>
    <s v="Part-Time"/>
    <s v="Active"/>
    <s v="No"/>
    <s v="No"/>
  </r>
  <r>
    <s v="EMP01909"/>
    <s v="Sahil Verma"/>
    <s v="Male"/>
    <d v="2003-03-14T00:00:00"/>
    <n v="23"/>
    <x v="0"/>
    <s v="Sales Representative"/>
    <d v="2023-12-16T00:00:00"/>
    <n v="2.7"/>
    <n v="166754"/>
    <n v="8620"/>
    <n v="91.9"/>
    <x v="3"/>
    <n v="21"/>
    <n v="3"/>
    <n v="75"/>
    <n v="2"/>
    <s v="Married"/>
    <s v="Master's"/>
    <s v="Bengaluru"/>
    <s v="Contract"/>
    <s v="Active"/>
    <s v="No"/>
    <s v="Yes"/>
  </r>
  <r>
    <s v="EMP01910"/>
    <s v="Akash Agarwal"/>
    <s v="Male"/>
    <d v="1987-01-03T00:00:00"/>
    <n v="39"/>
    <x v="9"/>
    <s v="Process Specialist"/>
    <d v="2025-06-20T00:00:00"/>
    <n v="1.2"/>
    <n v="174550"/>
    <n v="15570"/>
    <n v="88.8"/>
    <x v="4"/>
    <n v="45"/>
    <n v="19"/>
    <n v="72"/>
    <n v="1"/>
    <s v="Single"/>
    <s v="BBA"/>
    <s v="Delhi"/>
    <s v="Part-Time"/>
    <s v="Active"/>
    <s v="No"/>
    <s v="No"/>
  </r>
  <r>
    <s v="EMP01911"/>
    <s v="Ananya Jain"/>
    <s v="Female"/>
    <d v="1992-07-18T00:00:00"/>
    <n v="34"/>
    <x v="3"/>
    <s v="Payroll Specialist"/>
    <d v="2022-04-01T00:00:00"/>
    <n v="4.4000000000000004"/>
    <n v="64980"/>
    <n v="6263"/>
    <n v="80.5"/>
    <x v="4"/>
    <n v="14"/>
    <m/>
    <n v="30"/>
    <n v="1"/>
    <s v="Married"/>
    <s v="Master's"/>
    <s v="Hyderabad"/>
    <s v="Part-Time"/>
    <s v="On Leave"/>
    <s v="Yes"/>
    <s v="Yes"/>
  </r>
  <r>
    <s v="EMP01912"/>
    <s v="Saurabh Thakkar"/>
    <s v="Male"/>
    <d v="1996-01-02T00:00:00"/>
    <n v="30"/>
    <x v="9"/>
    <s v="Process Specialist"/>
    <d v="2017-12-26T00:00:00"/>
    <n v="8.6999999999999993"/>
    <n v="126281"/>
    <n v="3926"/>
    <n v="95.4"/>
    <x v="0"/>
    <n v="11"/>
    <n v="20"/>
    <n v="41"/>
    <n v="4"/>
    <s v="Married"/>
    <s v="Diploma"/>
    <s v="Delhi"/>
    <s v="Intern"/>
    <s v="On Leave"/>
    <s v="Yes"/>
    <s v="Yes"/>
  </r>
  <r>
    <s v="EMP01913"/>
    <s v="Karan Singh"/>
    <s v="Male"/>
    <d v="1991-09-04T00:00:00"/>
    <n v="35"/>
    <x v="9"/>
    <s v="Operations Analyst"/>
    <d v="2017-09-17T00:00:00"/>
    <n v="9"/>
    <n v="178252"/>
    <n v="9971"/>
    <n v="95.1"/>
    <x v="3"/>
    <n v="36"/>
    <n v="14"/>
    <n v="27"/>
    <n v="3"/>
    <s v="Married"/>
    <s v="Bachelor's"/>
    <s v="Mumbai"/>
    <s v="Contract"/>
    <s v="On Leave"/>
    <s v="Yes"/>
    <s v="No"/>
  </r>
  <r>
    <s v="EMP01914"/>
    <s v="Simran Parikh"/>
    <s v="Female"/>
    <d v="1990-11-03T00:00:00"/>
    <n v="36"/>
    <x v="5"/>
    <s v="Executive Assistant"/>
    <d v="2020-07-03T00:00:00"/>
    <n v="6.2"/>
    <n v="103601"/>
    <n v="10171"/>
    <n v="85.9"/>
    <x v="1"/>
    <n v="3"/>
    <n v="1"/>
    <n v="65"/>
    <n v="5"/>
    <s v="Single"/>
    <s v="M.Tech"/>
    <s v="Gurugram"/>
    <s v="Part-Time"/>
    <s v="Active"/>
    <s v="No"/>
    <s v="Yes"/>
  </r>
  <r>
    <s v="EMP01915"/>
    <s v="Shreya Malhotra"/>
    <s v="Female"/>
    <d v="1982-11-01T00:00:00"/>
    <n v="44"/>
    <x v="7"/>
    <s v="IT Support Specialist"/>
    <d v="2022-02-06T00:00:00"/>
    <n v="4.5999999999999996"/>
    <n v="85965"/>
    <n v="3078"/>
    <n v="89.8"/>
    <x v="1"/>
    <n v="31"/>
    <n v="23"/>
    <n v="64"/>
    <n v="1"/>
    <s v="Single"/>
    <s v="B.Tech"/>
    <s v="Mumbai"/>
    <s v="Intern"/>
    <s v="Active"/>
    <s v="Yes"/>
    <s v="Yes"/>
  </r>
  <r>
    <s v="EMP01916"/>
    <s v="Abhishek Mishra"/>
    <s v="Male"/>
    <d v="1973-01-10T00:00:00"/>
    <n v="53"/>
    <x v="1"/>
    <s v="Marketing Analyst"/>
    <d v="2018-08-26T00:00:00"/>
    <n v="8"/>
    <n v="50833"/>
    <n v="6659"/>
    <n v="95.6"/>
    <x v="1"/>
    <n v="37"/>
    <n v="13"/>
    <n v="38"/>
    <n v="1"/>
    <s v="Single"/>
    <s v="Bachelor's"/>
    <s v="Mumbai"/>
    <s v="Contract"/>
    <s v="Active"/>
    <s v="Yes"/>
    <s v="Yes"/>
  </r>
  <r>
    <s v="EMP01917"/>
    <s v="Mohit Kapoor"/>
    <s v="Male"/>
    <d v="1994-01-28T00:00:00"/>
    <n v="32"/>
    <x v="6"/>
    <s v="Customer Service Specialist"/>
    <d v="2017-12-14T00:00:00"/>
    <n v="8.6999999999999993"/>
    <n v="122458"/>
    <n v="7477"/>
    <n v="79.2"/>
    <x v="2"/>
    <n v="24"/>
    <n v="23"/>
    <n v="40"/>
    <n v="2"/>
    <s v="Married"/>
    <s v="M.Com"/>
    <s v="Bengaluru"/>
    <s v="Part-Time"/>
    <s v="Active"/>
    <s v="No"/>
    <s v="Yes"/>
  </r>
  <r>
    <s v="EMP01918"/>
    <s v="Ananya Thakkar"/>
    <s v="Female"/>
    <d v="1970-03-07T00:00:00"/>
    <n v="56"/>
    <x v="3"/>
    <s v="Accountant"/>
    <d v="2016-09-18T00:00:00"/>
    <n v="10"/>
    <n v="146612"/>
    <n v="7061"/>
    <n v="79.900000000000006"/>
    <x v="0"/>
    <n v="37"/>
    <n v="9"/>
    <n v="45"/>
    <n v="4"/>
    <s v="Married"/>
    <s v="Bachelor's"/>
    <s v="Delhi"/>
    <s v="Full-Time"/>
    <s v="On Leave"/>
    <s v="No"/>
    <s v="Yes"/>
  </r>
  <r>
    <s v="EMP01919"/>
    <s v="Saurabh Thakkar"/>
    <s v="Male"/>
    <d v="2005-01-27T00:00:00"/>
    <n v="21"/>
    <x v="9"/>
    <s v="Process Specialist"/>
    <d v="2024-08-25T00:00:00"/>
    <n v="2"/>
    <n v="137599"/>
    <n v="17290"/>
    <n v="95.4"/>
    <x v="3"/>
    <n v="10"/>
    <n v="25"/>
    <n v="58"/>
    <n v="2"/>
    <s v="Married"/>
    <s v="B.Com"/>
    <s v="Mumbai"/>
    <s v="Intern"/>
    <s v="Active"/>
    <s v="Yes"/>
    <s v="No"/>
  </r>
  <r>
    <s v="EMP01920"/>
    <s v="Rohan Mehta"/>
    <s v="Male"/>
    <d v="1990-11-01T00:00:00"/>
    <n v="36"/>
    <x v="0"/>
    <s v="Sales Representative"/>
    <d v="2025-01-15T00:00:00"/>
    <n v="1.7"/>
    <n v="160217"/>
    <n v="16317"/>
    <n v="95.1"/>
    <x v="0"/>
    <n v="6"/>
    <n v="1"/>
    <n v="55"/>
    <n v="4"/>
    <s v="Married"/>
    <s v="M.Com"/>
    <s v="Ahmedabad"/>
    <s v="Part-Time"/>
    <s v="Active"/>
    <s v="Yes"/>
    <s v="Yes"/>
  </r>
  <r>
    <s v="EMP01921"/>
    <s v="Vidhi Singh"/>
    <s v="Female"/>
    <d v="1977-05-03T00:00:00"/>
    <n v="49"/>
    <x v="7"/>
    <s v="IT Manager"/>
    <d v="2016-06-28T00:00:00"/>
    <n v="10.199999999999999"/>
    <n v="118261"/>
    <n v="9528"/>
    <n v="88.3"/>
    <x v="0"/>
    <n v="9"/>
    <n v="4"/>
    <n v="68"/>
    <n v="5"/>
    <s v="Married"/>
    <s v="B.Com"/>
    <s v="Pune"/>
    <s v="Intern"/>
    <s v="Active"/>
    <s v="No"/>
    <s v="No"/>
  </r>
  <r>
    <s v="EMP01922"/>
    <s v="Deepak Soni"/>
    <s v="Male"/>
    <d v="1970-04-04T00:00:00"/>
    <n v="56"/>
    <x v="4"/>
    <s v="Data Analyst"/>
    <d v="2019-07-23T00:00:00"/>
    <n v="7.1"/>
    <n v="51707"/>
    <n v="2811"/>
    <n v="80"/>
    <x v="1"/>
    <n v="16"/>
    <n v="3"/>
    <n v="25"/>
    <n v="3"/>
    <s v="Married"/>
    <s v="B.Com"/>
    <s v="Hyderabad"/>
    <s v="Intern"/>
    <s v="Active"/>
    <s v="Yes"/>
    <s v="Yes"/>
  </r>
  <r>
    <s v="EMP01923"/>
    <s v="Ishan Raval"/>
    <s v="Male"/>
    <d v="1975-12-09T00:00:00"/>
    <n v="51"/>
    <x v="3"/>
    <s v="Senior Accountant"/>
    <d v="2025-12-29T00:00:00"/>
    <n v="0.7"/>
    <n v="22143"/>
    <n v="2648"/>
    <n v="92.9"/>
    <x v="0"/>
    <n v="19"/>
    <n v="28"/>
    <n v="45"/>
    <n v="1"/>
    <s v="Married"/>
    <s v="BBA"/>
    <s v="Ahmedabad"/>
    <s v="Part-Time"/>
    <s v="Active"/>
    <s v="Yes"/>
    <s v="Yes"/>
  </r>
  <r>
    <s v="EMP01924"/>
    <s v="Madhav Verma"/>
    <s v="Male"/>
    <d v="2000-08-01T00:00:00"/>
    <n v="26"/>
    <x v="6"/>
    <s v="Support Executive"/>
    <d v="2018-10-11T00:00:00"/>
    <n v="7.9"/>
    <n v="51715"/>
    <n v="5057"/>
    <n v="80.3"/>
    <x v="3"/>
    <n v="34"/>
    <n v="7"/>
    <n v="16"/>
    <n v="5"/>
    <s v="Single"/>
    <s v="BBA"/>
    <s v="Pune"/>
    <s v="Full-Time"/>
    <s v="Active"/>
    <s v="No"/>
    <s v="No"/>
  </r>
  <r>
    <s v="EMP01925"/>
    <s v="Shreya Soni"/>
    <s v="Female"/>
    <d v="1978-05-01T00:00:00"/>
    <n v="48"/>
    <x v="2"/>
    <s v="HR Executive"/>
    <d v="2022-05-22T00:00:00"/>
    <n v="4.3"/>
    <n v="38731"/>
    <n v="2851"/>
    <n v="92.5"/>
    <x v="1"/>
    <n v="8"/>
    <n v="24"/>
    <n v="56"/>
    <n v="1"/>
    <s v="Married"/>
    <s v="Diploma"/>
    <s v="Pune"/>
    <s v="Contract"/>
    <s v="Active"/>
    <s v="Yes"/>
    <s v="No"/>
  </r>
  <r>
    <s v="EMP01926"/>
    <s v="Khushi Pandya"/>
    <s v="Female"/>
    <d v="1994-05-22T00:00:00"/>
    <n v="32"/>
    <x v="3"/>
    <s v="Accountant"/>
    <d v="2018-11-04T00:00:00"/>
    <n v="7.8"/>
    <n v="146001"/>
    <n v="18810"/>
    <n v="84.9"/>
    <x v="1"/>
    <n v="27"/>
    <n v="4"/>
    <n v="40"/>
    <n v="5"/>
    <s v="Single"/>
    <s v="MBA"/>
    <s v="Bengaluru"/>
    <s v="Full-Time"/>
    <s v="Resigned"/>
    <s v="No"/>
    <s v="No"/>
  </r>
  <r>
    <s v="EMP01927"/>
    <s v="Aniket Chauhan"/>
    <s v="Male"/>
    <d v="2000-07-17T00:00:00"/>
    <n v="26"/>
    <x v="7"/>
    <s v="Data Engineer"/>
    <d v="2019-10-15T00:00:00"/>
    <n v="6.9"/>
    <n v="157926"/>
    <n v="23901"/>
    <n v="95.6"/>
    <x v="2"/>
    <n v="6"/>
    <n v="20"/>
    <n v="48"/>
    <n v="5"/>
    <s v="Single"/>
    <s v="B.Tech"/>
    <s v="Hyderabad"/>
    <s v="Intern"/>
    <s v="Active"/>
    <s v="No"/>
    <s v="Yes"/>
  </r>
  <r>
    <s v="EMP01928"/>
    <s v="Madhav Parikh"/>
    <s v="Male"/>
    <d v="1978-05-11T00:00:00"/>
    <n v="48"/>
    <x v="1"/>
    <s v="Marketing Analyst"/>
    <d v="2017-02-07T00:00:00"/>
    <n v="9.6"/>
    <n v="135549"/>
    <n v="15869"/>
    <n v="94.4"/>
    <x v="1"/>
    <n v="20"/>
    <n v="0"/>
    <n v="60"/>
    <n v="1"/>
    <s v="Married"/>
    <s v="M.Tech"/>
    <s v="Mumbai"/>
    <s v="Full-Time"/>
    <s v="Resigned"/>
    <s v="Yes"/>
    <s v="No"/>
  </r>
  <r>
    <s v="EMP01929"/>
    <s v="Nikhil Nair"/>
    <s v="Male"/>
    <d v="1987-11-14T00:00:00"/>
    <n v="39"/>
    <x v="1"/>
    <s v="Marketing Executive"/>
    <d v="2024-06-27T00:00:00"/>
    <n v="2.2000000000000002"/>
    <n v="25114"/>
    <n v="3008"/>
    <n v="88.8"/>
    <x v="2"/>
    <n v="43"/>
    <n v="1"/>
    <n v="66"/>
    <n v="5"/>
    <s v="Married"/>
    <s v="B.Com"/>
    <s v="Chennai"/>
    <s v="Intern"/>
    <s v="Active"/>
    <s v="Yes"/>
    <s v="Yes"/>
  </r>
  <r>
    <s v="EMP01930"/>
    <s v="Rohit Mehta"/>
    <s v="Male"/>
    <d v="1985-11-28T00:00:00"/>
    <n v="41"/>
    <x v="7"/>
    <s v="IT Support Specialist"/>
    <d v="2021-06-23T00:00:00"/>
    <n v="5.2"/>
    <n v="102331"/>
    <n v="6725"/>
    <n v="96.3"/>
    <x v="3"/>
    <n v="44"/>
    <n v="7"/>
    <n v="52"/>
    <n v="5"/>
    <s v="Married"/>
    <s v="B.Tech"/>
    <s v="Gurugram"/>
    <s v="Intern"/>
    <s v="Active"/>
    <s v="Yes"/>
    <s v="No"/>
  </r>
  <r>
    <s v="EMP01931"/>
    <s v="Isha Soni"/>
    <s v="Female"/>
    <d v="1982-04-03T00:00:00"/>
    <n v="44"/>
    <x v="4"/>
    <s v="BI Analyst"/>
    <d v="2016-07-18T00:00:00"/>
    <n v="10.1"/>
    <n v="88614"/>
    <n v="5506"/>
    <n v="99.4"/>
    <x v="2"/>
    <n v="1"/>
    <n v="2"/>
    <n v="19"/>
    <n v="5"/>
    <s v="Married"/>
    <s v="M.Com"/>
    <s v="Kolkata"/>
    <s v="Intern"/>
    <s v="Active"/>
    <s v="Yes"/>
    <s v="No"/>
  </r>
  <r>
    <s v="EMP01932"/>
    <s v="Rakesh Sharma"/>
    <s v="Male"/>
    <d v="1985-12-26T00:00:00"/>
    <n v="41"/>
    <x v="9"/>
    <s v="Operations Executive"/>
    <d v="2022-09-19T00:00:00"/>
    <n v="4"/>
    <n v="113776"/>
    <n v="6027"/>
    <n v="88.5"/>
    <x v="2"/>
    <n v="4"/>
    <n v="16"/>
    <n v="39"/>
    <n v="4"/>
    <s v="Single"/>
    <s v="M.Com"/>
    <s v="Gurugram"/>
    <s v="Full-Time"/>
    <s v="Active"/>
    <s v="Yes"/>
    <s v="Yes"/>
  </r>
  <r>
    <s v="EMP01933"/>
    <s v="Anika Gupta"/>
    <s v="Female"/>
    <d v="1999-02-20T00:00:00"/>
    <n v="27"/>
    <x v="9"/>
    <s v="Operations Manager"/>
    <d v="2019-04-06T00:00:00"/>
    <n v="7.4"/>
    <n v="68531"/>
    <n v="8697"/>
    <n v="94.1"/>
    <x v="2"/>
    <n v="39"/>
    <n v="0"/>
    <n v="70"/>
    <n v="5"/>
    <s v="Single"/>
    <s v="M.Com"/>
    <s v="Kolkata"/>
    <s v="Part-Time"/>
    <s v="Active"/>
    <s v="Yes"/>
    <s v="Yes"/>
  </r>
  <r>
    <s v="EMP01934"/>
    <s v="Kabir Vyas"/>
    <s v="Male"/>
    <d v="1968-06-20T00:00:00"/>
    <n v="58"/>
    <x v="0"/>
    <s v="Key Account Manager"/>
    <d v="2017-08-31T00:00:00"/>
    <n v="9"/>
    <n v="63992"/>
    <n v="3699"/>
    <n v="82.6"/>
    <x v="4"/>
    <n v="24"/>
    <n v="15"/>
    <n v="68"/>
    <n v="2"/>
    <s v="Married"/>
    <s v="Bachelor's"/>
    <s v="Bengaluru"/>
    <s v="Contract"/>
    <s v="Active"/>
    <s v="Yes"/>
    <s v="No"/>
  </r>
  <r>
    <s v="EMP01935"/>
    <s v="Kabir Rao"/>
    <s v="Male"/>
    <d v="1998-05-03T00:00:00"/>
    <n v="28"/>
    <x v="1"/>
    <s v="Digital Marketing Specialist"/>
    <d v="2024-11-14T00:00:00"/>
    <n v="1.8"/>
    <n v="67735"/>
    <n v="3949"/>
    <n v="88.8"/>
    <x v="0"/>
    <n v="12"/>
    <n v="10"/>
    <n v="67"/>
    <n v="2"/>
    <s v="Married"/>
    <s v="M.Tech"/>
    <s v="Pune"/>
    <s v="Full-Time"/>
    <s v="Resigned"/>
    <s v="No"/>
    <s v="Yes"/>
  </r>
  <r>
    <s v="EMP01936"/>
    <s v="Saurabh Pandya"/>
    <s v="Male"/>
    <d v="1994-01-15T00:00:00"/>
    <n v="32"/>
    <x v="8"/>
    <s v="Legal Analyst"/>
    <d v="2025-08-09T00:00:00"/>
    <n v="1.1000000000000001"/>
    <n v="51342"/>
    <n v="5047"/>
    <n v="86.1"/>
    <x v="2"/>
    <n v="39"/>
    <n v="22"/>
    <n v="41"/>
    <n v="2"/>
    <s v="Married"/>
    <s v="Bachelor's"/>
    <s v="Delhi"/>
    <s v="Part-Time"/>
    <s v="Resigned"/>
    <s v="No"/>
    <s v="Yes"/>
  </r>
  <r>
    <s v="EMP01937"/>
    <s v="Rakesh Malhotra"/>
    <s v="Male"/>
    <d v="1983-12-28T00:00:00"/>
    <n v="43"/>
    <x v="5"/>
    <s v="Admin Manager"/>
    <d v="2021-07-17T00:00:00"/>
    <n v="5.0999999999999996"/>
    <n v="80651"/>
    <n v="8330"/>
    <n v="86.6"/>
    <x v="3"/>
    <n v="29"/>
    <n v="18"/>
    <n v="49"/>
    <n v="4"/>
    <s v="Single"/>
    <s v="B.Tech"/>
    <s v="Kolkata"/>
    <s v="Full-Time"/>
    <s v="Active"/>
    <s v="Yes"/>
    <s v="Yes"/>
  </r>
  <r>
    <s v="EMP01938"/>
    <s v="Ansh Trivedi"/>
    <s v="Male"/>
    <d v="1985-02-04T00:00:00"/>
    <n v="41"/>
    <x v="3"/>
    <s v="Financial Analyst"/>
    <d v="2023-05-09T00:00:00"/>
    <n v="3.3"/>
    <n v="76388"/>
    <n v="7739"/>
    <n v="79.099999999999994"/>
    <x v="9"/>
    <n v="12"/>
    <n v="11"/>
    <n v="10"/>
    <n v="2"/>
    <s v="Married"/>
    <s v="M.Com"/>
    <s v="Jaipur"/>
    <s v="Contract"/>
    <s v="On Leave"/>
    <s v="No"/>
    <s v="Yes"/>
  </r>
  <r>
    <s v="EMP01939"/>
    <s v="Mohit Shah"/>
    <s v="Male"/>
    <d v="1997-03-08T00:00:00"/>
    <n v="29"/>
    <x v="0"/>
    <s v="Sales Executive"/>
    <d v="2022-04-03T00:00:00"/>
    <n v="4.4000000000000004"/>
    <n v="148902"/>
    <n v="21277"/>
    <n v="95.1"/>
    <x v="2"/>
    <n v="45"/>
    <n v="27"/>
    <n v="65"/>
    <n v="1"/>
    <s v="Married"/>
    <s v="B.Tech"/>
    <s v="Jaipur"/>
    <s v="Full-Time"/>
    <s v="Active"/>
    <s v="No"/>
    <s v="Yes"/>
  </r>
  <r>
    <s v="EMP01940"/>
    <s v="Muskan Thakkar"/>
    <s v="Female"/>
    <d v="1977-09-07T00:00:00"/>
    <n v="49"/>
    <x v="4"/>
    <s v="Analytics Manager"/>
    <d v="2017-11-25T00:00:00"/>
    <n v="8.8000000000000007"/>
    <n v="54478"/>
    <n v="5101"/>
    <n v="82.9"/>
    <x v="4"/>
    <n v="35"/>
    <n v="5"/>
    <n v="22"/>
    <n v="4"/>
    <s v="Single"/>
    <s v="Diploma"/>
    <s v="Ahmedabad"/>
    <s v="Part-Time"/>
    <s v="Active"/>
    <s v="Yes"/>
    <s v="No"/>
  </r>
  <r>
    <s v="EMP01941"/>
    <s v="Tushar Trivedi"/>
    <s v="Male"/>
    <d v="2001-08-27T00:00:00"/>
    <n v="25"/>
    <x v="5"/>
    <s v="Facilities Coordinator"/>
    <d v="2022-09-11T00:00:00"/>
    <n v="4"/>
    <n v="168567"/>
    <n v="18719"/>
    <n v="95.2"/>
    <x v="3"/>
    <n v="12"/>
    <n v="14"/>
    <n v="40"/>
    <n v="4"/>
    <s v="Single"/>
    <s v="Diploma"/>
    <s v="Mumbai"/>
    <s v="Full-Time"/>
    <s v="Active"/>
    <s v="Yes"/>
    <s v="No"/>
  </r>
  <r>
    <s v="EMP01942"/>
    <s v="Rohan Mishra"/>
    <s v="Male"/>
    <d v="1988-07-06T00:00:00"/>
    <n v="38"/>
    <x v="7"/>
    <s v="IT Support Specialist"/>
    <d v="2019-07-06T00:00:00"/>
    <n v="7.2"/>
    <n v="102894"/>
    <n v="16705"/>
    <n v="78.7"/>
    <x v="0"/>
    <n v="0"/>
    <n v="0"/>
    <n v="46"/>
    <n v="2"/>
    <s v="Married"/>
    <s v="B.Com"/>
    <s v="Kolkata"/>
    <s v="Part-Time"/>
    <s v="Active"/>
    <s v="No"/>
    <s v="Yes"/>
  </r>
  <r>
    <s v="EMP01943"/>
    <s v="Naveen Sharma"/>
    <s v="Male"/>
    <d v="1970-03-19T00:00:00"/>
    <n v="56"/>
    <x v="1"/>
    <s v="Marketing Manager"/>
    <d v="2019-08-11T00:00:00"/>
    <n v="7.1"/>
    <n v="37193"/>
    <n v="5184"/>
    <n v="95.6"/>
    <x v="3"/>
    <n v="34"/>
    <n v="8"/>
    <n v="67"/>
    <n v="4"/>
    <s v="Single"/>
    <s v="B.Com"/>
    <s v="Kolkata"/>
    <s v="Intern"/>
    <s v="Resigned"/>
    <s v="No"/>
    <s v="Yes"/>
  </r>
  <r>
    <s v="EMP01944"/>
    <s v="Anika Malhotra"/>
    <s v="Female"/>
    <d v="1978-05-04T00:00:00"/>
    <n v="48"/>
    <x v="9"/>
    <s v="Operations Analyst"/>
    <d v="2018-06-05T00:00:00"/>
    <n v="8.3000000000000007"/>
    <n v="30734"/>
    <n v="2680"/>
    <n v="87.7"/>
    <x v="4"/>
    <n v="26"/>
    <n v="21"/>
    <n v="68"/>
    <n v="1"/>
    <s v="Married"/>
    <s v="B.Tech"/>
    <s v="Bengaluru"/>
    <s v="Full-Time"/>
    <s v="Active"/>
    <s v="Yes"/>
    <s v="No"/>
  </r>
  <r>
    <s v="EMP01945"/>
    <s v="Ayush Mishra"/>
    <s v="Male"/>
    <d v="1984-06-24T00:00:00"/>
    <n v="42"/>
    <x v="1"/>
    <s v="Marketing Executive"/>
    <d v="2022-09-02T00:00:00"/>
    <n v="4"/>
    <n v="86199"/>
    <n v="13460"/>
    <n v="88.7"/>
    <x v="4"/>
    <n v="16"/>
    <n v="21"/>
    <n v="12"/>
    <n v="2"/>
    <s v="Married"/>
    <s v="BBA"/>
    <s v="Jaipur"/>
    <s v="Full-Time"/>
    <s v="Active"/>
    <s v="Yes"/>
    <s v="Yes"/>
  </r>
  <r>
    <s v="EMP01946"/>
    <s v="Nandini Nair"/>
    <s v="Female"/>
    <d v="1992-01-14T00:00:00"/>
    <n v="34"/>
    <x v="3"/>
    <s v="Senior Accountant"/>
    <d v="2022-07-06T00:00:00"/>
    <n v="4.2"/>
    <n v="57946"/>
    <n v="4231"/>
    <n v="97.2"/>
    <x v="4"/>
    <n v="23"/>
    <n v="16"/>
    <n v="21"/>
    <n v="1"/>
    <s v="Married"/>
    <s v="MBA"/>
    <s v="Mumbai"/>
    <s v="Intern"/>
    <s v="Active"/>
    <s v="No"/>
    <s v="No"/>
  </r>
  <r>
    <s v="EMP01947"/>
    <s v="Diya Parikh"/>
    <s v="Female"/>
    <d v="1978-09-09T00:00:00"/>
    <n v="48"/>
    <x v="4"/>
    <s v="Business Analyst"/>
    <d v="2017-08-26T00:00:00"/>
    <n v="9"/>
    <n v="116420"/>
    <n v="4551"/>
    <n v="97.2"/>
    <x v="1"/>
    <n v="27"/>
    <n v="10"/>
    <n v="22"/>
    <n v="5"/>
    <s v="Single"/>
    <s v="B.Com"/>
    <s v="Bengaluru"/>
    <s v="Intern"/>
    <s v="Active"/>
    <s v="Yes"/>
    <s v="Yes"/>
  </r>
  <r>
    <s v="EMP01948"/>
    <s v="Ishan Joshi"/>
    <s v="Male"/>
    <d v="2003-10-12T00:00:00"/>
    <n v="23"/>
    <x v="4"/>
    <s v="Analytics Manager"/>
    <d v="2025-02-10T00:00:00"/>
    <n v="1.6"/>
    <n v="27949"/>
    <n v="3754"/>
    <n v="96.5"/>
    <x v="1"/>
    <n v="44"/>
    <n v="10"/>
    <n v="6"/>
    <n v="5"/>
    <s v="Single"/>
    <s v="M.Com"/>
    <s v="Kolkata"/>
    <s v="Contract"/>
    <s v="Active"/>
    <s v="No"/>
    <s v="No"/>
  </r>
  <r>
    <s v="EMP01949"/>
    <s v="Vidhi Menon"/>
    <s v="Female"/>
    <d v="1971-02-27T00:00:00"/>
    <n v="55"/>
    <x v="4"/>
    <s v="BI Analyst"/>
    <d v="2019-04-20T00:00:00"/>
    <n v="7.4"/>
    <n v="70614"/>
    <n v="4876"/>
    <n v="78.7"/>
    <x v="1"/>
    <n v="40"/>
    <n v="11"/>
    <n v="15"/>
    <n v="3"/>
    <s v="Married"/>
    <s v="M.Com"/>
    <s v="Chennai"/>
    <s v="Contract"/>
    <s v="Active"/>
    <s v="Yes"/>
    <s v="Yes"/>
  </r>
  <r>
    <s v="EMP01950"/>
    <s v="Deepak Nair"/>
    <s v="Male"/>
    <d v="1974-06-20T00:00:00"/>
    <n v="52"/>
    <x v="8"/>
    <s v="Legal Analyst"/>
    <d v="2016-05-25T00:00:00"/>
    <n v="10.3"/>
    <n v="28301"/>
    <n v="4517"/>
    <n v="79.599999999999994"/>
    <x v="1"/>
    <n v="5"/>
    <n v="9"/>
    <n v="9"/>
    <n v="3"/>
    <s v="Single"/>
    <s v="M.Com"/>
    <s v="Chennai"/>
    <s v="Full-Time"/>
    <s v="On Leave"/>
    <s v="Yes"/>
    <s v="No"/>
  </r>
  <r>
    <s v="EMP01951"/>
    <s v="Vaishnavi Malhotra"/>
    <s v="Female"/>
    <d v="1986-09-09T00:00:00"/>
    <n v="40"/>
    <x v="2"/>
    <s v="HR Executive"/>
    <d v="2016-02-25T00:00:00"/>
    <n v="10.5"/>
    <n v="32538"/>
    <n v="1086"/>
    <n v="97.4"/>
    <x v="4"/>
    <n v="45"/>
    <n v="13"/>
    <n v="37"/>
    <n v="3"/>
    <s v="Married"/>
    <s v="BBA"/>
    <s v="Gurugram"/>
    <s v="Part-Time"/>
    <s v="Active"/>
    <s v="No"/>
    <s v="No"/>
  </r>
  <r>
    <s v="EMP01952"/>
    <s v="Abhishek Gupta"/>
    <s v="Male"/>
    <d v="2004-05-18T00:00:00"/>
    <n v="22"/>
    <x v="8"/>
    <s v="Legal Manager"/>
    <d v="2023-12-12T00:00:00"/>
    <n v="2.7"/>
    <n v="125891"/>
    <n v="12151"/>
    <n v="87.3"/>
    <x v="1"/>
    <n v="3"/>
    <n v="2"/>
    <n v="29"/>
    <n v="5"/>
    <s v="Single"/>
    <s v="BBA"/>
    <s v="Jaipur"/>
    <s v="Contract"/>
    <s v="Resigned"/>
    <s v="Yes"/>
    <s v="Yes"/>
  </r>
  <r>
    <s v="EMP01953"/>
    <s v="Karan Reddy"/>
    <s v="Male"/>
    <d v="1999-07-12T00:00:00"/>
    <n v="27"/>
    <x v="0"/>
    <s v="Sales Manager"/>
    <d v="2020-08-20T00:00:00"/>
    <n v="6.1"/>
    <n v="52802"/>
    <n v="6349"/>
    <n v="86"/>
    <x v="1"/>
    <n v="19"/>
    <n v="7"/>
    <n v="18"/>
    <n v="3"/>
    <s v="Single"/>
    <s v="BBA"/>
    <s v="Mumbai"/>
    <s v="Intern"/>
    <s v="Active"/>
    <s v="Yes"/>
    <s v="No"/>
  </r>
  <r>
    <s v="EMP01954"/>
    <s v="Aishwarya Chauhan"/>
    <s v="Female"/>
    <d v="1975-12-22T00:00:00"/>
    <n v="51"/>
    <x v="6"/>
    <s v="Customer Service Specialist"/>
    <d v="2025-03-06T00:00:00"/>
    <n v="1.5"/>
    <n v="48613"/>
    <n v="7123"/>
    <n v="91.6"/>
    <x v="3"/>
    <n v="10"/>
    <n v="22"/>
    <n v="36"/>
    <n v="1"/>
    <s v="Married"/>
    <s v="M.Com"/>
    <s v="Chennai"/>
    <s v="Full-Time"/>
    <s v="Active"/>
    <s v="No"/>
    <s v="No"/>
  </r>
  <r>
    <s v="EMP01955"/>
    <s v="Avni Gupta"/>
    <s v="Female"/>
    <d v="1973-05-10T00:00:00"/>
    <n v="53"/>
    <x v="7"/>
    <s v="Data Engineer"/>
    <d v="2022-08-28T00:00:00"/>
    <n v="4"/>
    <n v="131948"/>
    <n v="15971"/>
    <n v="84.2"/>
    <x v="2"/>
    <n v="11"/>
    <n v="8"/>
    <n v="44"/>
    <n v="1"/>
    <s v="Single"/>
    <s v="MBA"/>
    <s v="Kolkata"/>
    <s v="Full-Time"/>
    <s v="Active"/>
    <s v="Yes"/>
    <s v="No"/>
  </r>
  <r>
    <s v="EMP01956"/>
    <s v="Rohit Menon"/>
    <s v="Male"/>
    <d v="1988-08-23T00:00:00"/>
    <n v="38"/>
    <x v="8"/>
    <s v="Legal Analyst"/>
    <d v="2024-10-04T00:00:00"/>
    <n v="1.9"/>
    <n v="173591"/>
    <n v="30703"/>
    <n v="88"/>
    <x v="1"/>
    <n v="5"/>
    <n v="22"/>
    <n v="39"/>
    <n v="3"/>
    <s v="Married"/>
    <s v="Bachelor's"/>
    <s v="Ahmedabad"/>
    <s v="Contract"/>
    <s v="Active"/>
    <s v="No"/>
    <s v="No"/>
  </r>
  <r>
    <s v="EMP01957"/>
    <s v="Neha Thakkar"/>
    <s v="Female"/>
    <d v="1968-03-21T00:00:00"/>
    <n v="58"/>
    <x v="7"/>
    <s v="IT Manager"/>
    <d v="2024-04-24T00:00:00"/>
    <n v="2.4"/>
    <n v="153894"/>
    <n v="19483"/>
    <n v="88.8"/>
    <x v="4"/>
    <n v="30"/>
    <n v="24"/>
    <n v="36"/>
    <n v="4"/>
    <s v="Married"/>
    <s v="BBA"/>
    <s v="Gurugram"/>
    <s v="Contract"/>
    <s v="On Leave"/>
    <s v="No"/>
    <s v="Yes"/>
  </r>
  <r>
    <s v="EMP01958"/>
    <s v="Komal Patel"/>
    <s v="Female"/>
    <d v="1985-04-09T00:00:00"/>
    <n v="41"/>
    <x v="0"/>
    <s v="Sales Manager"/>
    <d v="2017-04-01T00:00:00"/>
    <n v="9.4"/>
    <n v="169561"/>
    <n v="16649"/>
    <n v="80.2"/>
    <x v="2"/>
    <n v="27"/>
    <n v="4"/>
    <n v="73"/>
    <n v="5"/>
    <s v="Married"/>
    <s v="M.Tech"/>
    <s v="Chennai"/>
    <s v="Intern"/>
    <s v="Active"/>
    <s v="No"/>
    <s v="No"/>
  </r>
  <r>
    <s v="EMP01959"/>
    <s v="Ananya Rao"/>
    <s v="Female"/>
    <d v="2000-10-04T00:00:00"/>
    <n v="26"/>
    <x v="8"/>
    <s v="Legal Analyst"/>
    <d v="2025-06-06T00:00:00"/>
    <n v="1.3"/>
    <n v="121758"/>
    <n v="9908"/>
    <n v="96.3"/>
    <x v="3"/>
    <n v="42"/>
    <n v="20"/>
    <n v="31"/>
    <n v="1"/>
    <s v="Married"/>
    <s v="M.Com"/>
    <s v="Jaipur"/>
    <s v="Intern"/>
    <s v="Active"/>
    <s v="No"/>
    <s v="No"/>
  </r>
  <r>
    <s v="EMP01960"/>
    <s v="Riya Mishra"/>
    <s v="Female"/>
    <d v="1998-01-21T00:00:00"/>
    <n v="28"/>
    <x v="9"/>
    <s v="Process Specialist"/>
    <d v="2024-03-24T00:00:00"/>
    <n v="2.5"/>
    <n v="77720"/>
    <n v="9934"/>
    <n v="95.4"/>
    <x v="2"/>
    <n v="26"/>
    <n v="15"/>
    <n v="10"/>
    <n v="3"/>
    <s v="Married"/>
    <s v="BBA"/>
    <s v="Chennai"/>
    <s v="Intern"/>
    <s v="Active"/>
    <s v="No"/>
    <s v="Yes"/>
  </r>
  <r>
    <s v="EMP01961"/>
    <s v="Vidhi Prajapati"/>
    <s v="Female"/>
    <d v="1976-01-05T00:00:00"/>
    <n v="50"/>
    <x v="9"/>
    <s v="Operations Executive"/>
    <d v="2023-10-26T00:00:00"/>
    <n v="2.9"/>
    <n v="44426"/>
    <n v="3039"/>
    <n v="85.8"/>
    <x v="1"/>
    <n v="18"/>
    <n v="1"/>
    <n v="73"/>
    <n v="3"/>
    <s v="Married"/>
    <s v="B.Com"/>
    <s v="Pune"/>
    <s v="Contract"/>
    <s v="Active"/>
    <s v="Yes"/>
    <s v="No"/>
  </r>
  <r>
    <s v="EMP01962"/>
    <s v="Pallavi Vyas"/>
    <s v="Female"/>
    <d v="1970-05-12T00:00:00"/>
    <n v="56"/>
    <x v="9"/>
    <s v="Operations Manager"/>
    <d v="2023-12-16T00:00:00"/>
    <n v="2.7"/>
    <n v="146098"/>
    <n v="8996"/>
    <n v="86.5"/>
    <x v="0"/>
    <n v="21"/>
    <n v="22"/>
    <n v="39"/>
    <n v="2"/>
    <s v="Single"/>
    <s v="B.Com"/>
    <s v="Ahmedabad"/>
    <s v="Contract"/>
    <s v="Active"/>
    <s v="Yes"/>
    <s v="No"/>
  </r>
  <r>
    <s v="EMP01963"/>
    <s v="Kunal Vyas"/>
    <s v="Male"/>
    <d v="1975-03-17T00:00:00"/>
    <n v="51"/>
    <x v="0"/>
    <s v="Business Development Executive"/>
    <d v="2020-05-12T00:00:00"/>
    <n v="6.3"/>
    <n v="171889"/>
    <n v="27865"/>
    <n v="85.1"/>
    <x v="2"/>
    <n v="31"/>
    <n v="1"/>
    <n v="76"/>
    <n v="5"/>
    <s v="Married"/>
    <s v="MBA"/>
    <s v="Gurugram"/>
    <s v="Intern"/>
    <s v="Active"/>
    <s v="Yes"/>
    <s v="No"/>
  </r>
  <r>
    <s v="EMP01964"/>
    <s v="Swati Jain"/>
    <s v="Female"/>
    <d v="2004-11-06T00:00:00"/>
    <n v="22"/>
    <x v="4"/>
    <s v="Data Scientist"/>
    <d v="2023-08-22T00:00:00"/>
    <n v="3.1"/>
    <n v="102276"/>
    <n v="12909"/>
    <n v="83.8"/>
    <x v="3"/>
    <n v="38"/>
    <n v="26"/>
    <n v="41"/>
    <n v="2"/>
    <s v="Married"/>
    <s v="Bachelor's"/>
    <s v="Ahmedabad"/>
    <s v="Intern"/>
    <s v="On Leave"/>
    <s v="No"/>
    <s v="Yes"/>
  </r>
  <r>
    <s v="EMP01965"/>
    <s v="Shreya Trivedi"/>
    <s v="Female"/>
    <d v="1975-08-28T00:00:00"/>
    <n v="51"/>
    <x v="4"/>
    <s v="Analytics Manager"/>
    <d v="2018-11-14T00:00:00"/>
    <n v="7.8"/>
    <n v="58586"/>
    <n v="5449"/>
    <n v="84.1"/>
    <x v="4"/>
    <n v="18"/>
    <n v="18"/>
    <n v="13"/>
    <n v="3"/>
    <s v="Single"/>
    <s v="M.Com"/>
    <s v="Bengaluru"/>
    <s v="Intern"/>
    <s v="On Leave"/>
    <s v="No"/>
    <s v="Yes"/>
  </r>
  <r>
    <s v="EMP01966"/>
    <s v="Kajal Kapoor"/>
    <s v="Female"/>
    <d v="1994-06-02T00:00:00"/>
    <n v="32"/>
    <x v="3"/>
    <s v="Payroll Specialist"/>
    <d v="2022-10-19T00:00:00"/>
    <n v="3.9"/>
    <n v="41387"/>
    <n v="4199"/>
    <n v="85.6"/>
    <x v="2"/>
    <n v="3"/>
    <n v="15"/>
    <n v="70"/>
    <n v="2"/>
    <s v="Single"/>
    <s v="Bachelor's"/>
    <s v="Chennai"/>
    <s v="Full-Time"/>
    <s v="Active"/>
    <s v="Yes"/>
    <s v="Yes"/>
  </r>
  <r>
    <s v="EMP01967"/>
    <s v="Shubham Soni"/>
    <s v="Male"/>
    <d v="1968-01-05T00:00:00"/>
    <n v="58"/>
    <x v="1"/>
    <s v="Brand Manager"/>
    <d v="2019-05-12T00:00:00"/>
    <n v="7.3"/>
    <n v="82738"/>
    <n v="9609"/>
    <n v="81.900000000000006"/>
    <x v="0"/>
    <n v="45"/>
    <n v="5"/>
    <n v="40"/>
    <n v="5"/>
    <s v="Married"/>
    <s v="Master's"/>
    <s v="Kolkata"/>
    <s v="Full-Time"/>
    <s v="Active"/>
    <s v="No"/>
    <s v="No"/>
  </r>
  <r>
    <s v="EMP01968"/>
    <s v="Dhruv Nair"/>
    <s v="Male"/>
    <d v="1994-10-28T00:00:00"/>
    <n v="32"/>
    <x v="7"/>
    <s v="Data Engineer"/>
    <d v="2025-05-02T00:00:00"/>
    <n v="1.4"/>
    <n v="86822"/>
    <n v="9668"/>
    <n v="79.5"/>
    <x v="4"/>
    <n v="35"/>
    <n v="14"/>
    <n v="17"/>
    <n v="3"/>
    <s v="Married"/>
    <s v="B.Com"/>
    <s v="Jaipur"/>
    <s v="Contract"/>
    <s v="Active"/>
    <s v="Yes"/>
    <s v="Yes"/>
  </r>
  <r>
    <s v="EMP01969"/>
    <s v="Manav Soni"/>
    <s v="Male"/>
    <d v="1991-10-27T00:00:00"/>
    <n v="35"/>
    <x v="2"/>
    <s v="HR Manager"/>
    <d v="2022-10-04T00:00:00"/>
    <n v="3.9"/>
    <n v="122865"/>
    <n v="15597"/>
    <n v="99.4"/>
    <x v="0"/>
    <n v="16"/>
    <n v="4"/>
    <n v="32"/>
    <n v="5"/>
    <s v="Married"/>
    <s v="B.Tech"/>
    <s v="Kolkata"/>
    <s v="Part-Time"/>
    <s v="Resigned"/>
    <s v="No"/>
    <s v="No"/>
  </r>
  <r>
    <s v="EMP01970"/>
    <s v="Jiya Agarwal"/>
    <s v="Female"/>
    <d v="1973-05-13T00:00:00"/>
    <n v="53"/>
    <x v="1"/>
    <s v="Brand Manager"/>
    <d v="2024-01-26T00:00:00"/>
    <n v="2.6"/>
    <n v="147656"/>
    <n v="18381"/>
    <n v="83.3"/>
    <x v="2"/>
    <n v="20"/>
    <n v="1"/>
    <n v="36"/>
    <n v="1"/>
    <s v="Single"/>
    <s v="BBA"/>
    <s v="Chennai"/>
    <s v="Part-Time"/>
    <s v="Resigned"/>
    <s v="Yes"/>
    <s v="No"/>
  </r>
  <r>
    <s v="EMP01971"/>
    <s v="Aniket Verma"/>
    <s v="Male"/>
    <d v="1995-06-02T00:00:00"/>
    <n v="31"/>
    <x v="9"/>
    <s v="Operations Manager"/>
    <d v="2018-03-21T00:00:00"/>
    <n v="8.5"/>
    <n v="63403"/>
    <n v="7669"/>
    <n v="87.3"/>
    <x v="2"/>
    <n v="17"/>
    <n v="27"/>
    <n v="44"/>
    <n v="5"/>
    <s v="Single"/>
    <s v="BBA"/>
    <s v="Pune"/>
    <s v="Intern"/>
    <s v="On Leave"/>
    <s v="No"/>
    <s v="No"/>
  </r>
  <r>
    <s v="EMP01972"/>
    <s v="Naveen Thakkar"/>
    <s v="Male"/>
    <d v="1972-10-27T00:00:00"/>
    <n v="54"/>
    <x v="7"/>
    <s v="IT Manager"/>
    <d v="2016-11-20T00:00:00"/>
    <n v="9.8000000000000007"/>
    <n v="66948"/>
    <n v="6452"/>
    <n v="96.6"/>
    <x v="0"/>
    <n v="32"/>
    <n v="15"/>
    <n v="66"/>
    <n v="3"/>
    <s v="Married"/>
    <s v="Diploma"/>
    <s v="Gurugram"/>
    <s v="Full-Time"/>
    <s v="Active"/>
    <s v="No"/>
    <s v="Yes"/>
  </r>
  <r>
    <s v="EMP01973"/>
    <s v="Sneha Rao"/>
    <s v="Female"/>
    <d v="1995-10-13T00:00:00"/>
    <n v="31"/>
    <x v="8"/>
    <s v="Legal Counsel"/>
    <d v="2019-07-08T00:00:00"/>
    <n v="7.2"/>
    <n v="69878"/>
    <n v="3148"/>
    <n v="96.2"/>
    <x v="1"/>
    <n v="20"/>
    <n v="15"/>
    <n v="33"/>
    <n v="1"/>
    <s v="Single"/>
    <s v="MBA"/>
    <s v="Ahmedabad"/>
    <s v="Contract"/>
    <s v="Active"/>
    <s v="No"/>
    <s v="Yes"/>
  </r>
  <r>
    <s v="EMP01974"/>
    <s v="Kabir Chauhan"/>
    <s v="Male"/>
    <d v="1999-10-03T00:00:00"/>
    <n v="27"/>
    <x v="0"/>
    <s v="Key Account Manager"/>
    <d v="2024-09-11T00:00:00"/>
    <n v="2"/>
    <n v="95355"/>
    <n v="9389"/>
    <n v="83.4"/>
    <x v="3"/>
    <n v="11"/>
    <n v="13"/>
    <n v="51"/>
    <n v="4"/>
    <s v="Single"/>
    <s v="M.Tech"/>
    <s v="Jaipur"/>
    <s v="Intern"/>
    <s v="Active"/>
    <s v="No"/>
    <s v="No"/>
  </r>
  <r>
    <s v="EMP01975"/>
    <s v="Ansh Mishra"/>
    <s v="Male"/>
    <d v="1992-06-07T00:00:00"/>
    <n v="34"/>
    <x v="3"/>
    <s v="Accountant"/>
    <d v="2016-05-04T00:00:00"/>
    <n v="10.4"/>
    <n v="51832"/>
    <n v="3904"/>
    <n v="93.7"/>
    <x v="2"/>
    <n v="25"/>
    <n v="14"/>
    <n v="33"/>
    <n v="1"/>
    <s v="Single"/>
    <s v="BBA"/>
    <s v="Ahmedabad"/>
    <s v="Full-Time"/>
    <s v="Resigned"/>
    <s v="Yes"/>
    <s v="No"/>
  </r>
  <r>
    <s v="EMP01976"/>
    <s v="Nandini Desai"/>
    <s v="Female"/>
    <d v="2000-08-12T00:00:00"/>
    <n v="26"/>
    <x v="6"/>
    <s v="Support Executive"/>
    <d v="2024-12-28T00:00:00"/>
    <n v="1.7"/>
    <n v="152985"/>
    <n v="8832"/>
    <n v="99.8"/>
    <x v="4"/>
    <n v="6"/>
    <n v="22"/>
    <n v="61"/>
    <n v="2"/>
    <s v="Married"/>
    <s v="B.Tech"/>
    <s v="Bengaluru"/>
    <s v="Intern"/>
    <s v="Resigned"/>
    <s v="Yes"/>
    <s v="Yes"/>
  </r>
  <r>
    <s v="EMP01977"/>
    <s v="Ayush Reddy"/>
    <s v="Male"/>
    <d v="1987-10-06T00:00:00"/>
    <n v="39"/>
    <x v="6"/>
    <s v="Customer Service Specialist"/>
    <d v="2016-11-10T00:00:00"/>
    <n v="9.8000000000000007"/>
    <n v="166599"/>
    <n v="27972"/>
    <n v="91.4"/>
    <x v="3"/>
    <n v="10"/>
    <n v="23"/>
    <n v="38"/>
    <n v="1"/>
    <s v="Single"/>
    <s v="M.Com"/>
    <s v="Mumbai"/>
    <s v="Part-Time"/>
    <s v="On Leave"/>
    <s v="No"/>
    <s v="No"/>
  </r>
  <r>
    <s v="EMP01978"/>
    <s v="Payal Gupta"/>
    <s v="Female"/>
    <d v="1980-01-06T00:00:00"/>
    <n v="46"/>
    <x v="9"/>
    <s v="Operations Executive"/>
    <d v="2019-01-14T00:00:00"/>
    <n v="7.7"/>
    <n v="87418"/>
    <n v="13566"/>
    <n v="85.4"/>
    <x v="4"/>
    <n v="30"/>
    <n v="2"/>
    <n v="13"/>
    <n v="5"/>
    <s v="Single"/>
    <s v="Bachelor's"/>
    <s v="Hyderabad"/>
    <s v="Contract"/>
    <s v="Active"/>
    <s v="Yes"/>
    <s v="No"/>
  </r>
  <r>
    <s v="EMP01979"/>
    <s v="Aniket Rao"/>
    <s v="Male"/>
    <d v="1998-10-11T00:00:00"/>
    <n v="28"/>
    <x v="8"/>
    <s v="Legal Counsel"/>
    <d v="2017-08-11T00:00:00"/>
    <n v="9.1"/>
    <n v="148332"/>
    <n v="22224"/>
    <n v="86.9"/>
    <x v="3"/>
    <n v="44"/>
    <n v="27"/>
    <n v="40"/>
    <n v="4"/>
    <s v="Married"/>
    <s v="M.Com"/>
    <s v="Gurugram"/>
    <s v="Full-Time"/>
    <s v="Active"/>
    <s v="No"/>
    <s v="No"/>
  </r>
  <r>
    <s v="EMP01980"/>
    <s v="Isha Kapoor"/>
    <s v="Female"/>
    <d v="1975-06-01T00:00:00"/>
    <n v="51"/>
    <x v="7"/>
    <s v="System Administrator"/>
    <d v="2018-01-05T00:00:00"/>
    <n v="8.6999999999999993"/>
    <n v="103163"/>
    <n v="14811"/>
    <n v="86.7"/>
    <x v="1"/>
    <n v="24"/>
    <n v="18"/>
    <n v="38"/>
    <n v="5"/>
    <s v="Married"/>
    <s v="Master's"/>
    <s v="Chennai"/>
    <s v="Contract"/>
    <s v="Active"/>
    <s v="Yes"/>
    <s v="Yes"/>
  </r>
  <r>
    <s v="EMP01981"/>
    <s v="Divya Mehta"/>
    <s v="Female"/>
    <d v="1998-05-18T00:00:00"/>
    <n v="28"/>
    <x v="5"/>
    <s v="Admin Executive"/>
    <d v="2020-04-16T00:00:00"/>
    <n v="6.4"/>
    <n v="36553"/>
    <n v="1212"/>
    <n v="86"/>
    <x v="2"/>
    <n v="4"/>
    <n v="18"/>
    <n v="68"/>
    <n v="3"/>
    <s v="Married"/>
    <s v="BBA"/>
    <s v="Ahmedabad"/>
    <s v="Part-Time"/>
    <s v="Active"/>
    <s v="No"/>
    <s v="No"/>
  </r>
  <r>
    <s v="EMP01982"/>
    <s v="Aditi Pandya"/>
    <s v="Female"/>
    <d v="1988-12-10T00:00:00"/>
    <n v="38"/>
    <x v="3"/>
    <s v="Finance Manager"/>
    <d v="2025-05-24T00:00:00"/>
    <n v="1.3"/>
    <n v="58018"/>
    <n v="8405"/>
    <n v="91.6"/>
    <x v="1"/>
    <n v="25"/>
    <n v="15"/>
    <n v="7"/>
    <n v="5"/>
    <s v="Single"/>
    <s v="B.Com"/>
    <s v="Ahmedabad"/>
    <s v="Full-Time"/>
    <s v="Active"/>
    <s v="Yes"/>
    <s v="Yes"/>
  </r>
  <r>
    <s v="EMP01983"/>
    <s v="Ishita Reddy"/>
    <s v="Female"/>
    <d v="1979-03-14T00:00:00"/>
    <n v="47"/>
    <x v="5"/>
    <s v="Facilities Coordinator"/>
    <d v="2025-11-04T00:00:00"/>
    <n v="0.8"/>
    <n v="138456"/>
    <n v="9445"/>
    <n v="78.900000000000006"/>
    <x v="3"/>
    <n v="26"/>
    <n v="23"/>
    <n v="77"/>
    <n v="5"/>
    <s v="Single"/>
    <s v="M.Tech"/>
    <s v="Pune"/>
    <s v="Full-Time"/>
    <s v="Active"/>
    <s v="No"/>
    <s v="Yes"/>
  </r>
  <r>
    <s v="EMP01984"/>
    <s v="Aanya Patel"/>
    <s v="Female"/>
    <d v="1978-09-03T00:00:00"/>
    <n v="48"/>
    <x v="7"/>
    <s v="System Administrator"/>
    <d v="2020-10-10T00:00:00"/>
    <n v="5.9"/>
    <n v="116358"/>
    <n v="15214"/>
    <n v="90.6"/>
    <x v="3"/>
    <n v="14"/>
    <n v="19"/>
    <n v="64"/>
    <n v="4"/>
    <s v="Married"/>
    <s v="Master's"/>
    <s v="Ahmedabad"/>
    <s v="Contract"/>
    <s v="Active"/>
    <s v="Yes"/>
    <s v="No"/>
  </r>
  <r>
    <s v="EMP01985"/>
    <s v="Varun Patel"/>
    <s v="Male"/>
    <d v="2004-08-14T00:00:00"/>
    <n v="22"/>
    <x v="2"/>
    <s v="HR Executive"/>
    <d v="2023-09-18T00:00:00"/>
    <n v="3"/>
    <n v="141840"/>
    <n v="19369"/>
    <n v="85.6"/>
    <x v="4"/>
    <n v="34"/>
    <n v="28"/>
    <n v="5"/>
    <n v="1"/>
    <s v="Married"/>
    <s v="BBA"/>
    <s v="Kolkata"/>
    <s v="Contract"/>
    <s v="Active"/>
    <s v="No"/>
    <s v="No"/>
  </r>
  <r>
    <s v="EMP01986"/>
    <s v="Zoya Gupta"/>
    <s v="Female"/>
    <d v="1999-09-21T00:00:00"/>
    <n v="27"/>
    <x v="6"/>
    <s v="Customer Success Manager"/>
    <d v="2021-05-29T00:00:00"/>
    <n v="5.3"/>
    <n v="33990"/>
    <n v="1689"/>
    <n v="87.4"/>
    <x v="0"/>
    <n v="5"/>
    <n v="19"/>
    <n v="25"/>
    <n v="2"/>
    <s v="Single"/>
    <s v="M.Tech"/>
    <s v="Jaipur"/>
    <s v="Full-Time"/>
    <s v="Active"/>
    <s v="Yes"/>
    <s v="Yes"/>
  </r>
  <r>
    <s v="EMP01987"/>
    <s v="Dhruv Malhotra"/>
    <s v="Male"/>
    <d v="1995-08-06T00:00:00"/>
    <n v="31"/>
    <x v="9"/>
    <s v="Supply Chain Analyst"/>
    <d v="2021-06-10T00:00:00"/>
    <n v="5.3"/>
    <n v="162177"/>
    <n v="28066"/>
    <n v="82.8"/>
    <x v="0"/>
    <n v="29"/>
    <n v="8"/>
    <n v="11"/>
    <n v="5"/>
    <s v="Single"/>
    <s v="MBA"/>
    <s v="Ahmedabad"/>
    <s v="Contract"/>
    <s v="On Leave"/>
    <s v="No"/>
    <s v="No"/>
  </r>
  <r>
    <s v="EMP01988"/>
    <s v="Tanvi Mishra"/>
    <s v="Female"/>
    <d v="1971-09-01T00:00:00"/>
    <n v="55"/>
    <x v="3"/>
    <s v="Financial Analyst"/>
    <d v="2023-07-12T00:00:00"/>
    <n v="3.2"/>
    <n v="65298"/>
    <n v="9771"/>
    <n v="85.5"/>
    <x v="0"/>
    <n v="3"/>
    <n v="17"/>
    <n v="32"/>
    <n v="4"/>
    <s v="Single"/>
    <s v="Bachelor's"/>
    <s v="Kolkata"/>
    <s v="Full-Time"/>
    <s v="Active"/>
    <s v="No"/>
    <s v="No"/>
  </r>
  <r>
    <s v="EMP01989"/>
    <s v="Aniket Prajapati"/>
    <s v="Male"/>
    <d v="1980-11-06T00:00:00"/>
    <n v="46"/>
    <x v="2"/>
    <s v="Talent Acquisition Specialist"/>
    <d v="2024-01-21T00:00:00"/>
    <n v="2.6"/>
    <n v="85165"/>
    <n v="14072"/>
    <n v="88"/>
    <x v="3"/>
    <n v="21"/>
    <n v="19"/>
    <n v="50"/>
    <n v="5"/>
    <s v="Single"/>
    <s v="B.Com"/>
    <s v="Mumbai"/>
    <s v="Intern"/>
    <s v="Active"/>
    <s v="No"/>
    <s v="Yes"/>
  </r>
  <r>
    <s v="EMP01990"/>
    <s v="Tanya Shah"/>
    <s v="Female"/>
    <d v="1969-07-26T00:00:00"/>
    <n v="57"/>
    <x v="9"/>
    <s v="Supply Chain Analyst"/>
    <d v="2025-08-22T00:00:00"/>
    <n v="1.1000000000000001"/>
    <n v="125957"/>
    <s v="Unknown"/>
    <n v="98.1"/>
    <x v="3"/>
    <n v="3"/>
    <n v="4"/>
    <n v="51"/>
    <n v="2"/>
    <s v="Married"/>
    <s v="Diploma"/>
    <s v="Chennai"/>
    <s v="Part-Time"/>
    <s v="Active"/>
    <s v="Yes"/>
    <s v="Yes"/>
  </r>
  <r>
    <s v="EMP01991"/>
    <s v="Varun Prajapati"/>
    <s v="Male"/>
    <d v="1988-06-02T00:00:00"/>
    <n v="38"/>
    <x v="5"/>
    <s v="Admin Executive"/>
    <d v="2020-05-05T00:00:00"/>
    <n v="6.3"/>
    <n v="92315"/>
    <n v="10512"/>
    <n v="78.400000000000006"/>
    <x v="0"/>
    <n v="29"/>
    <n v="26"/>
    <n v="31"/>
    <n v="5"/>
    <s v="Married"/>
    <s v="Master's"/>
    <s v="Kolkata"/>
    <s v="Part-Time"/>
    <s v="Resigned"/>
    <s v="No"/>
    <s v="Yes"/>
  </r>
  <r>
    <s v="EMP01992"/>
    <s v="Akash Nair"/>
    <s v="Male"/>
    <d v="2005-07-13T00:00:00"/>
    <n v="21"/>
    <x v="9"/>
    <s v="Supply Chain Analyst"/>
    <d v="2025-05-08T00:00:00"/>
    <n v="1.3"/>
    <n v="169735"/>
    <n v="24352"/>
    <n v="83"/>
    <x v="4"/>
    <n v="17"/>
    <n v="13"/>
    <n v="12"/>
    <n v="2"/>
    <s v="Married"/>
    <s v="M.Com"/>
    <s v="Ahmedabad"/>
    <s v="Intern"/>
    <s v="Active"/>
    <s v="No"/>
    <s v="No"/>
  </r>
  <r>
    <s v="EMP01993"/>
    <s v="Kunal Malhotra"/>
    <s v="Male"/>
    <d v="2005-05-10T00:00:00"/>
    <n v="21"/>
    <x v="4"/>
    <s v="Analytics Manager"/>
    <d v="2025-02-08T00:00:00"/>
    <n v="1.6"/>
    <n v="167345"/>
    <n v="11617"/>
    <n v="95.9"/>
    <x v="4"/>
    <n v="0"/>
    <n v="4"/>
    <n v="67"/>
    <n v="5"/>
    <s v="Single"/>
    <s v="MBA"/>
    <s v="Chennai"/>
    <s v="Intern"/>
    <s v="Active"/>
    <s v="No"/>
    <s v="Yes"/>
  </r>
  <r>
    <s v="EMP01994"/>
    <s v="Aarav Reddy"/>
    <s v="Male"/>
    <d v="2002-06-21T00:00:00"/>
    <n v="24"/>
    <x v="2"/>
    <s v="HR Executive"/>
    <d v="2025-10-18T00:00:00"/>
    <n v="0.9"/>
    <n v="107923"/>
    <n v="8075"/>
    <n v="98"/>
    <x v="1"/>
    <n v="13"/>
    <n v="28"/>
    <n v="74"/>
    <n v="5"/>
    <s v="Single"/>
    <s v="Diploma"/>
    <s v="Hyderabad"/>
    <s v="Part-Time"/>
    <s v="Active"/>
    <s v="No"/>
    <s v="Yes"/>
  </r>
  <r>
    <s v="EMP01995"/>
    <s v="Jiya Agarwal"/>
    <s v="Female"/>
    <d v="1995-09-11T00:00:00"/>
    <n v="31"/>
    <x v="2"/>
    <s v="Talent Acquisition Specialist"/>
    <d v="2017-11-01T00:00:00"/>
    <n v="8.9"/>
    <n v="112301"/>
    <n v="3591"/>
    <n v="84.9"/>
    <x v="3"/>
    <n v="44"/>
    <n v="4"/>
    <n v="73"/>
    <n v="3"/>
    <s v="Single"/>
    <s v="B.Com"/>
    <s v="Delhi"/>
    <s v="Full-Time"/>
    <s v="Active"/>
    <s v="Yes"/>
    <s v="No"/>
  </r>
  <r>
    <s v="EMP01996"/>
    <s v="Rohan Singh"/>
    <s v="Male"/>
    <d v="2000-02-26T00:00:00"/>
    <n v="26"/>
    <x v="4"/>
    <s v="Analytics Manager"/>
    <d v="2021-09-20T00:00:00"/>
    <n v="5"/>
    <n v="146251"/>
    <n v="4683"/>
    <n v="92.7"/>
    <x v="1"/>
    <n v="23"/>
    <n v="3"/>
    <n v="31"/>
    <n v="5"/>
    <s v="Single"/>
    <s v="Diploma"/>
    <s v="Hyderabad"/>
    <s v="Full-Time"/>
    <s v="On Leave"/>
    <s v="Yes"/>
    <s v="No"/>
  </r>
  <r>
    <s v="EMP01997"/>
    <s v="Sahil Mehta"/>
    <s v="Male"/>
    <d v="1997-01-23T00:00:00"/>
    <n v="29"/>
    <x v="2"/>
    <s v="Talent Acquisition Specialist"/>
    <d v="2018-11-23T00:00:00"/>
    <n v="7.8"/>
    <n v="32935"/>
    <n v="1323"/>
    <n v="99.3"/>
    <x v="1"/>
    <n v="27"/>
    <n v="18"/>
    <n v="32"/>
    <n v="2"/>
    <s v="Single"/>
    <s v="BBA"/>
    <s v="Gurugram"/>
    <s v="Part-Time"/>
    <s v="Active"/>
    <s v="No"/>
    <s v="No"/>
  </r>
  <r>
    <s v="EMP01998"/>
    <s v="Naveen Singh"/>
    <s v="Male"/>
    <d v="1993-01-19T00:00:00"/>
    <n v="33"/>
    <x v="0"/>
    <s v="Sales Manager"/>
    <d v="2017-12-30T00:00:00"/>
    <n v="8.6999999999999993"/>
    <n v="75386"/>
    <n v="13329"/>
    <n v="91.1"/>
    <x v="0"/>
    <n v="23"/>
    <n v="13"/>
    <n v="30"/>
    <n v="4"/>
    <s v="Single"/>
    <s v="BBA"/>
    <s v="Mumbai"/>
    <s v="Part-Time"/>
    <s v="Active"/>
    <s v="Yes"/>
    <s v="Yes"/>
  </r>
  <r>
    <s v="EMP01999"/>
    <s v="Khushi Iyer"/>
    <s v="Female"/>
    <d v="1986-10-03T00:00:00"/>
    <n v="40"/>
    <x v="0"/>
    <s v="Sales Manager"/>
    <d v="2022-01-01T00:00:00"/>
    <n v="4.7"/>
    <n v="40223"/>
    <n v="3556"/>
    <n v="90.4"/>
    <x v="0"/>
    <n v="18"/>
    <n v="27"/>
    <n v="29"/>
    <n v="4"/>
    <s v="Married"/>
    <s v="B.Tech"/>
    <s v="Gurugram"/>
    <s v="Contract"/>
    <s v="Resigned"/>
    <s v="Yes"/>
    <s v="Yes"/>
  </r>
  <r>
    <s v="EMP02000"/>
    <s v="Riya Rao"/>
    <s v="Female"/>
    <d v="1988-06-14T00:00:00"/>
    <n v="38"/>
    <x v="5"/>
    <s v="Admin Executive"/>
    <d v="2020-02-16T00:00:00"/>
    <n v="6.6"/>
    <n v="30317"/>
    <n v="2363"/>
    <n v="94.4"/>
    <x v="2"/>
    <n v="6"/>
    <n v="9"/>
    <n v="53"/>
    <n v="2"/>
    <s v="Single"/>
    <s v="Diploma"/>
    <s v="Chennai"/>
    <s v="Intern"/>
    <s v="Active"/>
    <s v="Yes"/>
    <s v="Yes"/>
  </r>
  <r>
    <s v="EMP02001"/>
    <s v="Dev Desai"/>
    <s v="Male"/>
    <d v="2005-05-05T00:00:00"/>
    <n v="21"/>
    <x v="1"/>
    <s v="Marketing Analyst"/>
    <d v="2025-02-11T00:00:00"/>
    <n v="1.6"/>
    <n v="80200"/>
    <n v="10001"/>
    <n v="93.1"/>
    <x v="2"/>
    <n v="15"/>
    <n v="3"/>
    <n v="77"/>
    <n v="4"/>
    <s v="Single"/>
    <s v="MBA"/>
    <s v="Delhi"/>
    <s v="Full-Time"/>
    <s v="On Leave"/>
    <s v="Yes"/>
    <s v="No"/>
  </r>
  <r>
    <s v="EMP02002"/>
    <s v="Rohan Sharma"/>
    <s v="Male"/>
    <d v="2004-05-08T00:00:00"/>
    <n v="22"/>
    <x v="5"/>
    <s v="Admin Manager"/>
    <d v="2024-09-28T00:00:00"/>
    <n v="1.9"/>
    <n v="157029"/>
    <n v="23832"/>
    <n v="84.6"/>
    <x v="4"/>
    <n v="41"/>
    <n v="4"/>
    <n v="54"/>
    <n v="1"/>
    <s v="Single"/>
    <s v="BBA"/>
    <s v="Delhi"/>
    <s v="Intern"/>
    <s v="Resigned"/>
    <s v="No"/>
    <s v="No"/>
  </r>
  <r>
    <s v="EMP02003"/>
    <s v="Gaurav Agarwal"/>
    <s v="Male"/>
    <d v="2004-06-07T00:00:00"/>
    <n v="22"/>
    <x v="4"/>
    <s v="Business Analyst"/>
    <d v="2022-09-29T00:00:00"/>
    <n v="3.9"/>
    <n v="167425"/>
    <n v="10077"/>
    <n v="94.9"/>
    <x v="3"/>
    <n v="2"/>
    <n v="18"/>
    <n v="63"/>
    <n v="1"/>
    <s v="Single"/>
    <s v="Diploma"/>
    <s v="Pune"/>
    <s v="Contract"/>
    <s v="Active"/>
    <s v="No"/>
    <s v="Yes"/>
  </r>
  <r>
    <s v="EMP02004"/>
    <s v="Simran Mehta"/>
    <s v="Female"/>
    <d v="1972-12-13T00:00:00"/>
    <n v="54"/>
    <x v="0"/>
    <s v="Sales Executive"/>
    <d v="2016-01-14T00:00:00"/>
    <n v="10.7"/>
    <n v="169703"/>
    <n v="26461"/>
    <n v="89.1"/>
    <x v="0"/>
    <n v="25"/>
    <n v="14"/>
    <n v="72"/>
    <n v="2"/>
    <s v="Single"/>
    <s v="M.Com"/>
    <s v="Kolkata"/>
    <s v="Intern"/>
    <s v="Active"/>
    <s v="Yes"/>
    <s v="No"/>
  </r>
  <r>
    <s v="EMP02005"/>
    <s v="Ishita Reddy"/>
    <s v="Female"/>
    <d v="1972-02-06T00:00:00"/>
    <n v="54"/>
    <x v="4"/>
    <s v="Analytics Manager"/>
    <d v="2016-07-11T00:00:00"/>
    <n v="10.199999999999999"/>
    <n v="103678"/>
    <n v="8856"/>
    <n v="93.8"/>
    <x v="3"/>
    <n v="34"/>
    <n v="21"/>
    <n v="39"/>
    <n v="4"/>
    <s v="Married"/>
    <s v="Diploma"/>
    <s v="Ahmedabad"/>
    <s v="Intern"/>
    <s v="On Leave"/>
    <s v="Yes"/>
    <s v="No"/>
  </r>
  <r>
    <s v="EMP02006"/>
    <s v="Karan Nair"/>
    <s v="Male"/>
    <d v="1987-02-22T00:00:00"/>
    <n v="39"/>
    <x v="8"/>
    <s v="Legal Manager"/>
    <d v="2024-10-25T00:00:00"/>
    <n v="1.9"/>
    <n v="141626"/>
    <n v="4427"/>
    <n v="99.7"/>
    <x v="0"/>
    <n v="7"/>
    <n v="1"/>
    <n v="76"/>
    <n v="1"/>
    <s v="Single"/>
    <s v="M.Tech"/>
    <s v="Kolkata"/>
    <s v="Full-Time"/>
    <s v="On Leave"/>
    <s v="No"/>
    <s v="No"/>
  </r>
  <r>
    <s v="EMP02007"/>
    <s v="Komal Singh"/>
    <s v="Female"/>
    <d v="1970-10-02T00:00:00"/>
    <n v="56"/>
    <x v="7"/>
    <s v="IT Manager"/>
    <d v="2018-10-07T00:00:00"/>
    <n v="7.9"/>
    <n v="72435"/>
    <n v="8031"/>
    <n v="83.6"/>
    <x v="1"/>
    <n v="44"/>
    <n v="14"/>
    <n v="22"/>
    <n v="4"/>
    <s v="Single"/>
    <s v="MBA"/>
    <s v="Mumbai"/>
    <s v="Part-Time"/>
    <s v="Active"/>
    <s v="Yes"/>
    <s v="No"/>
  </r>
  <r>
    <s v="EMP02008"/>
    <s v="Tanya Parikh"/>
    <s v="Female"/>
    <d v="2002-06-21T00:00:00"/>
    <n v="24"/>
    <x v="8"/>
    <s v="Legal Manager"/>
    <d v="2021-05-05T00:00:00"/>
    <n v="5.3"/>
    <n v="101611"/>
    <n v="11145"/>
    <n v="82.9"/>
    <x v="4"/>
    <n v="35"/>
    <n v="0"/>
    <n v="32"/>
    <n v="4"/>
    <s v="Single"/>
    <s v="B.Com"/>
    <s v="Bengaluru"/>
    <s v="Intern"/>
    <s v="Active"/>
    <s v="Yes"/>
    <s v="No"/>
  </r>
  <r>
    <s v="EMP02009"/>
    <s v="Aarohi Parikh"/>
    <s v="Female"/>
    <d v="2000-06-26T00:00:00"/>
    <n v="26"/>
    <x v="9"/>
    <s v="Process Specialist"/>
    <d v="2022-01-22T00:00:00"/>
    <n v="4.5999999999999996"/>
    <n v="47803"/>
    <n v="2870"/>
    <n v="83.1"/>
    <x v="0"/>
    <n v="4"/>
    <n v="9"/>
    <n v="26"/>
    <n v="1"/>
    <s v="Married"/>
    <s v="B.Com"/>
    <s v="Gurugram"/>
    <s v="Part-Time"/>
    <s v="Active"/>
    <s v="No"/>
    <s v="No"/>
  </r>
  <r>
    <s v="EMP02010"/>
    <s v="Neha Desai"/>
    <s v="Female"/>
    <d v="1998-08-18T00:00:00"/>
    <n v="28"/>
    <x v="0"/>
    <s v="Business Development Executive"/>
    <d v="2018-07-14T00:00:00"/>
    <n v="8.1999999999999993"/>
    <n v="32228"/>
    <n v="3276"/>
    <n v="85.7"/>
    <x v="2"/>
    <n v="27"/>
    <n v="4"/>
    <n v="9"/>
    <n v="5"/>
    <s v="Married"/>
    <s v="Bachelor's"/>
    <s v="Chennai"/>
    <s v="Contract"/>
    <s v="Resigned"/>
    <s v="No"/>
    <s v="No"/>
  </r>
  <r>
    <s v="EMP02011"/>
    <s v="Dhruv Kapoor"/>
    <s v="Male"/>
    <d v="1977-08-10T00:00:00"/>
    <n v="49"/>
    <x v="6"/>
    <s v="Customer Success Manager"/>
    <d v="2017-07-22T00:00:00"/>
    <n v="9.1"/>
    <n v="52630"/>
    <n v="5613"/>
    <n v="91.1"/>
    <x v="0"/>
    <n v="20"/>
    <n v="26"/>
    <n v="59"/>
    <n v="3"/>
    <s v="Single"/>
    <s v="B.Com"/>
    <s v="Delhi"/>
    <s v="Contract"/>
    <s v="Active"/>
    <s v="No"/>
    <s v="No"/>
  </r>
  <r>
    <s v="EMP02012"/>
    <s v="Tanvi Singh"/>
    <s v="Female"/>
    <d v="1994-10-06T00:00:00"/>
    <n v="32"/>
    <x v="8"/>
    <s v="Legal Manager"/>
    <d v="2016-08-12T00:00:00"/>
    <n v="10.1"/>
    <n v="143431"/>
    <n v="14462"/>
    <n v="81.5"/>
    <x v="0"/>
    <n v="17"/>
    <n v="1"/>
    <n v="60"/>
    <n v="1"/>
    <s v="Single"/>
    <s v="B.Com"/>
    <s v="Hyderabad"/>
    <s v="Full-Time"/>
    <s v="Active"/>
    <s v="Yes"/>
    <s v="No"/>
  </r>
  <r>
    <s v="EMP02013"/>
    <s v="Rajat Gupta"/>
    <s v="Male"/>
    <d v="1971-09-07T00:00:00"/>
    <n v="55"/>
    <x v="1"/>
    <s v="Marketing Manager"/>
    <d v="2017-07-06T00:00:00"/>
    <n v="9.1999999999999993"/>
    <n v="75186"/>
    <n v="8174"/>
    <n v="96.2"/>
    <x v="2"/>
    <n v="8"/>
    <n v="4"/>
    <n v="50"/>
    <n v="3"/>
    <s v="Married"/>
    <s v="Diploma"/>
    <s v="Gurugram"/>
    <s v="Part-Time"/>
    <s v="On Leave"/>
    <s v="No"/>
    <s v="No"/>
  </r>
  <r>
    <s v="EMP02014"/>
    <s v="Akash Trivedi"/>
    <s v="Male"/>
    <d v="1982-07-12T00:00:00"/>
    <n v="44"/>
    <x v="4"/>
    <s v="BI Analyst"/>
    <d v="2023-03-12T00:00:00"/>
    <n v="3.5"/>
    <n v="167395"/>
    <n v="10063"/>
    <n v="79.099999999999994"/>
    <x v="1"/>
    <n v="41"/>
    <n v="2"/>
    <n v="44"/>
    <n v="5"/>
    <s v="Single"/>
    <s v="M.Com"/>
    <s v="Pune"/>
    <s v="Intern"/>
    <s v="Active"/>
    <s v="No"/>
    <s v="Yes"/>
  </r>
  <r>
    <s v="EMP02015"/>
    <s v="Aditi Patel"/>
    <s v="Female"/>
    <d v="2001-03-27T00:00:00"/>
    <n v="25"/>
    <x v="6"/>
    <s v="Customer Success Manager"/>
    <d v="2025-08-30T00:00:00"/>
    <n v="1"/>
    <n v="96807"/>
    <n v="11406"/>
    <n v="96.6"/>
    <x v="4"/>
    <n v="27"/>
    <n v="2"/>
    <n v="41"/>
    <n v="5"/>
    <s v="Single"/>
    <s v="Master's"/>
    <s v="Ahmedabad"/>
    <s v="Full-Time"/>
    <s v="On Leave"/>
    <s v="Yes"/>
    <s v="No"/>
  </r>
  <r>
    <s v="EMP02016"/>
    <s v="Shreya Soni"/>
    <s v="Female"/>
    <d v="1968-06-10T00:00:00"/>
    <n v="58"/>
    <x v="9"/>
    <s v="Operations Manager"/>
    <d v="2024-01-29T00:00:00"/>
    <n v="2.6"/>
    <n v="87173"/>
    <n v="8821"/>
    <n v="78.8"/>
    <x v="4"/>
    <n v="33"/>
    <n v="27"/>
    <n v="39"/>
    <n v="4"/>
    <s v="Single"/>
    <s v="BBA"/>
    <s v="Hyderabad"/>
    <s v="Part-Time"/>
    <s v="Active"/>
    <s v="No"/>
    <s v="Yes"/>
  </r>
  <r>
    <s v="EMP02017"/>
    <s v="Vivek Reddy"/>
    <s v="Male"/>
    <d v="1970-10-17T00:00:00"/>
    <n v="56"/>
    <x v="4"/>
    <s v="Business Analyst"/>
    <d v="2016-08-19T00:00:00"/>
    <n v="10.1"/>
    <n v="152829"/>
    <n v="8203"/>
    <n v="94.9"/>
    <x v="3"/>
    <n v="26"/>
    <n v="12"/>
    <n v="52"/>
    <n v="4"/>
    <s v="Single"/>
    <s v="Bachelor's"/>
    <s v="Chennai"/>
    <s v="Full-Time"/>
    <s v="Resigned"/>
    <s v="No"/>
    <s v="Yes"/>
  </r>
  <r>
    <s v="EMP02018"/>
    <s v="Madhav Raval"/>
    <s v="Male"/>
    <d v="1992-11-09T00:00:00"/>
    <n v="34"/>
    <x v="2"/>
    <s v="HR Analyst"/>
    <d v="2020-01-04T00:00:00"/>
    <n v="6.7"/>
    <n v="30788"/>
    <n v="2169"/>
    <n v="98.7"/>
    <x v="0"/>
    <n v="9"/>
    <n v="14"/>
    <n v="58"/>
    <n v="3"/>
    <s v="Single"/>
    <s v="M.Tech"/>
    <s v="Jaipur"/>
    <s v="Contract"/>
    <s v="Resigned"/>
    <s v="No"/>
    <s v="No"/>
  </r>
  <r>
    <s v="EMP02019"/>
    <s v="Himanshu Reddy"/>
    <s v="Male"/>
    <d v="1983-01-28T00:00:00"/>
    <n v="43"/>
    <x v="9"/>
    <s v="Operations Analyst"/>
    <d v="2019-03-11T00:00:00"/>
    <n v="7.5"/>
    <n v="152832"/>
    <n v="6408"/>
    <n v="97.4"/>
    <x v="1"/>
    <n v="26"/>
    <n v="0"/>
    <n v="25"/>
    <n v="5"/>
    <s v="Married"/>
    <s v="B.Com"/>
    <s v="Bengaluru"/>
    <s v="Intern"/>
    <s v="Active"/>
    <s v="No"/>
    <s v="No"/>
  </r>
  <r>
    <s v="EMP02020"/>
    <s v="Nandini Vyas"/>
    <s v="Female"/>
    <d v="1994-01-09T00:00:00"/>
    <n v="32"/>
    <x v="3"/>
    <s v="Finance Manager"/>
    <d v="2025-11-20T00:00:00"/>
    <n v="0.8"/>
    <n v="106711"/>
    <n v="15010"/>
    <n v="81.599999999999994"/>
    <x v="2"/>
    <n v="10"/>
    <n v="24"/>
    <n v="34"/>
    <n v="1"/>
    <s v="Single"/>
    <s v="M.Com"/>
    <s v="Hyderabad"/>
    <s v="Part-Time"/>
    <s v="Active"/>
    <s v="Yes"/>
    <s v="Yes"/>
  </r>
  <r>
    <s v="EMP02021"/>
    <s v="Zoya Rao"/>
    <s v="Female"/>
    <d v="1988-05-21T00:00:00"/>
    <n v="38"/>
    <x v="7"/>
    <s v="System Administrator"/>
    <d v="2018-07-22T00:00:00"/>
    <n v="8.1"/>
    <n v="60136"/>
    <n v="4917"/>
    <n v="90.9"/>
    <x v="1"/>
    <n v="29"/>
    <n v="16"/>
    <n v="59"/>
    <n v="4"/>
    <s v="Married"/>
    <s v="Bachelor's"/>
    <s v="Hyderabad"/>
    <s v="Intern"/>
    <s v="Active"/>
    <s v="Yes"/>
    <s v="No"/>
  </r>
  <r>
    <s v="EMP02022"/>
    <s v="Pallavi Vyas"/>
    <s v="Female"/>
    <d v="1975-03-26T00:00:00"/>
    <n v="51"/>
    <x v="5"/>
    <s v="Office Administrator"/>
    <d v="2023-06-02T00:00:00"/>
    <n v="3.3"/>
    <n v="99547"/>
    <n v="9110"/>
    <n v="80.2"/>
    <x v="4"/>
    <n v="40"/>
    <n v="28"/>
    <n v="14"/>
    <n v="1"/>
    <s v="Single"/>
    <s v="BBA"/>
    <s v="Kolkata"/>
    <s v="Contract"/>
    <s v="Active"/>
    <s v="Yes"/>
    <s v="Yes"/>
  </r>
  <r>
    <s v="EMP02023"/>
    <s v="Aniket Verma"/>
    <s v="Male"/>
    <d v="1989-03-04T00:00:00"/>
    <n v="37"/>
    <x v="0"/>
    <s v="Key Account Manager"/>
    <d v="2017-06-02T00:00:00"/>
    <n v="9.3000000000000007"/>
    <n v="133062"/>
    <n v="23161"/>
    <n v="85.7"/>
    <x v="1"/>
    <n v="30"/>
    <n v="24"/>
    <n v="11"/>
    <n v="2"/>
    <s v="Married"/>
    <s v="Diploma"/>
    <s v="Jaipur"/>
    <s v="Full-Time"/>
    <s v="Active"/>
    <s v="No"/>
    <s v="No"/>
  </r>
  <r>
    <s v="EMP02024"/>
    <s v="Nandini Mishra"/>
    <s v="Female"/>
    <d v="1969-02-12T00:00:00"/>
    <n v="57"/>
    <x v="5"/>
    <s v="Facilities Coordinator"/>
    <d v="2018-07-25T00:00:00"/>
    <n v="8.1"/>
    <n v="91336"/>
    <n v="14964"/>
    <n v="92.8"/>
    <x v="1"/>
    <n v="22"/>
    <n v="3"/>
    <n v="23"/>
    <n v="2"/>
    <s v="Married"/>
    <s v="B.Tech"/>
    <s v="Hyderabad"/>
    <s v="Contract"/>
    <s v="Active"/>
    <s v="No"/>
    <s v="Yes"/>
  </r>
  <r>
    <s v="EMP02025"/>
    <s v="Gaurav Prajapati"/>
    <s v="Male"/>
    <d v="1992-02-24T00:00:00"/>
    <n v="34"/>
    <x v="1"/>
    <s v="Marketing Manager"/>
    <d v="2019-09-08T00:00:00"/>
    <n v="7"/>
    <n v="98666"/>
    <n v="10950"/>
    <n v="83.2"/>
    <x v="0"/>
    <n v="41"/>
    <n v="8"/>
    <n v="46"/>
    <n v="5"/>
    <s v="Single"/>
    <s v="BBA"/>
    <s v="Bengaluru"/>
    <s v="Full-Time"/>
    <s v="Active"/>
    <s v="Yes"/>
    <s v="Yes"/>
  </r>
  <r>
    <s v="EMP02026"/>
    <s v="Aniket Joshi"/>
    <s v="Male"/>
    <d v="1980-05-21T00:00:00"/>
    <n v="46"/>
    <x v="0"/>
    <s v="Sales Executive"/>
    <d v="2023-05-27T00:00:00"/>
    <n v="3.3"/>
    <n v="155920"/>
    <n v="10819"/>
    <n v="79.7"/>
    <x v="1"/>
    <n v="31"/>
    <n v="17"/>
    <n v="69"/>
    <n v="5"/>
    <s v="Single"/>
    <s v="BBA"/>
    <s v="Chennai"/>
    <s v="Full-Time"/>
    <s v="Active"/>
    <s v="Yes"/>
    <s v="No"/>
  </r>
  <r>
    <s v="EMP02027"/>
    <s v="Ishan Sharma"/>
    <s v="Male"/>
    <d v="1982-11-24T00:00:00"/>
    <n v="44"/>
    <x v="2"/>
    <s v="Talent Acquisition Specialist"/>
    <d v="2017-06-17T00:00:00"/>
    <n v="9.1999999999999993"/>
    <n v="122880"/>
    <n v="11866"/>
    <n v="92.6"/>
    <x v="3"/>
    <n v="11"/>
    <n v="8"/>
    <n v="30"/>
    <n v="2"/>
    <s v="Married"/>
    <s v="B.Com"/>
    <s v="Chennai"/>
    <s v="Part-Time"/>
    <s v="Active"/>
    <s v="No"/>
    <s v="Yes"/>
  </r>
  <r>
    <s v="EMP02028"/>
    <s v="Divya Patel"/>
    <s v="Female"/>
    <d v="1975-09-20T00:00:00"/>
    <n v="51"/>
    <x v="1"/>
    <s v="Brand Manager"/>
    <d v="2022-10-11T00:00:00"/>
    <n v="3.9"/>
    <n v="157558"/>
    <n v="8581"/>
    <n v="88.9"/>
    <x v="1"/>
    <n v="41"/>
    <n v="6"/>
    <n v="80"/>
    <n v="5"/>
    <s v="Married"/>
    <s v="B.Tech"/>
    <s v="Gurugram"/>
    <s v="Full-Time"/>
    <s v="On Leave"/>
    <s v="No"/>
    <s v="No"/>
  </r>
  <r>
    <s v="EMP02029"/>
    <s v="Pallavi Mehta"/>
    <s v="Female"/>
    <d v="1968-09-22T00:00:00"/>
    <n v="58"/>
    <x v="1"/>
    <s v="Marketing Manager"/>
    <d v="2025-06-15T00:00:00"/>
    <n v="1.2"/>
    <n v="171081"/>
    <n v="15391"/>
    <n v="81.3"/>
    <x v="3"/>
    <n v="9"/>
    <n v="23"/>
    <n v="7"/>
    <n v="1"/>
    <s v="Married"/>
    <s v="B.Com"/>
    <s v="Mumbai"/>
    <s v="Contract"/>
    <s v="On Leave"/>
    <s v="No"/>
    <s v="Yes"/>
  </r>
  <r>
    <s v="EMP02030"/>
    <s v="Pooja Singh"/>
    <s v="Female"/>
    <d v="1971-12-16T00:00:00"/>
    <n v="55"/>
    <x v="3"/>
    <s v="Finance Manager"/>
    <d v="2023-03-17T00:00:00"/>
    <n v="3.5"/>
    <n v="108898"/>
    <n v="18968"/>
    <n v="94"/>
    <x v="3"/>
    <n v="4"/>
    <n v="20"/>
    <n v="62"/>
    <n v="5"/>
    <s v="Single"/>
    <s v="Master's"/>
    <s v="Bengaluru"/>
    <s v="Contract"/>
    <s v="Active"/>
    <s v="No"/>
    <s v="No"/>
  </r>
  <r>
    <s v="EMP02031"/>
    <s v="Tushar Soni"/>
    <s v="Male"/>
    <d v="1978-12-04T00:00:00"/>
    <n v="48"/>
    <x v="4"/>
    <s v="Data Scientist"/>
    <d v="2020-01-17T00:00:00"/>
    <n v="6.6"/>
    <n v="35261"/>
    <n v="5299"/>
    <n v="81.099999999999994"/>
    <x v="4"/>
    <n v="2"/>
    <n v="5"/>
    <n v="68"/>
    <n v="5"/>
    <s v="Married"/>
    <s v="M.Tech"/>
    <s v="Jaipur"/>
    <s v="Contract"/>
    <s v="On Leave"/>
    <s v="No"/>
    <s v="Yes"/>
  </r>
  <r>
    <s v="EMP02032"/>
    <s v="Yash Mehta"/>
    <s v="Male"/>
    <d v="1997-06-08T00:00:00"/>
    <n v="29"/>
    <x v="5"/>
    <s v="Admin Executive"/>
    <d v="2025-10-22T00:00:00"/>
    <n v="0.9"/>
    <n v="132572"/>
    <n v="17901"/>
    <n v="82.2"/>
    <x v="2"/>
    <n v="21"/>
    <n v="28"/>
    <n v="32"/>
    <n v="4"/>
    <s v="Married"/>
    <s v="B.Tech"/>
    <s v="Pune"/>
    <s v="Intern"/>
    <s v="Resigned"/>
    <s v="Yes"/>
    <s v="No"/>
  </r>
  <r>
    <s v="EMP02033"/>
    <s v="Sneha Bhat"/>
    <s v="Female"/>
    <d v="1994-03-13T00:00:00"/>
    <n v="32"/>
    <x v="5"/>
    <s v="Executive Assistant"/>
    <d v="2021-05-02T00:00:00"/>
    <n v="5.4"/>
    <n v="105167"/>
    <n v="14937"/>
    <n v="82.2"/>
    <x v="4"/>
    <n v="22"/>
    <n v="5"/>
    <n v="38"/>
    <n v="2"/>
    <s v="Married"/>
    <s v="MBA"/>
    <s v="Ahmedabad"/>
    <s v="Intern"/>
    <s v="Active"/>
    <s v="No"/>
    <s v="Yes"/>
  </r>
  <r>
    <s v="EMP02034"/>
    <s v="Shubham Prajapati"/>
    <s v="Male"/>
    <d v="1986-05-21T00:00:00"/>
    <n v="40"/>
    <x v="8"/>
    <s v="Compliance Specialist"/>
    <d v="2025-01-27T00:00:00"/>
    <n v="1.6"/>
    <n v="52157"/>
    <n v="4503"/>
    <n v="90.9"/>
    <x v="2"/>
    <n v="17"/>
    <n v="10"/>
    <n v="78"/>
    <n v="4"/>
    <s v="Single"/>
    <s v="M.Tech"/>
    <s v="Bengaluru"/>
    <s v="Contract"/>
    <s v="Active"/>
    <s v="Yes"/>
    <s v="No"/>
  </r>
  <r>
    <s v="EMP02035"/>
    <s v="Anika Prajapati"/>
    <s v="Female"/>
    <d v="1983-08-28T00:00:00"/>
    <n v="43"/>
    <x v="1"/>
    <s v="Brand Manager"/>
    <d v="2021-12-02T00:00:00"/>
    <n v="4.8"/>
    <n v="108877"/>
    <n v="4226"/>
    <n v="78.099999999999994"/>
    <x v="0"/>
    <n v="43"/>
    <n v="3"/>
    <n v="74"/>
    <n v="2"/>
    <s v="Married"/>
    <s v="Master's"/>
    <s v="Mumbai"/>
    <s v="Full-Time"/>
    <s v="Active"/>
    <s v="Yes"/>
    <s v="No"/>
  </r>
  <r>
    <s v="EMP02036"/>
    <s v="Diya Sharma"/>
    <s v="Female"/>
    <d v="1975-06-19T00:00:00"/>
    <n v="51"/>
    <x v="3"/>
    <s v="Finance Manager"/>
    <d v="2019-02-11T00:00:00"/>
    <n v="7.6"/>
    <n v="119854"/>
    <n v="14728"/>
    <n v="87"/>
    <x v="4"/>
    <n v="25"/>
    <n v="23"/>
    <n v="63"/>
    <n v="4"/>
    <s v="Single"/>
    <s v="Master's"/>
    <s v="Delhi"/>
    <s v="Full-Time"/>
    <s v="Resigned"/>
    <s v="No"/>
    <s v="Yes"/>
  </r>
  <r>
    <s v="EMP02037"/>
    <s v="Aanya Bhat"/>
    <s v="Female"/>
    <d v="2000-01-06T00:00:00"/>
    <n v="26"/>
    <x v="6"/>
    <s v="Support Analyst"/>
    <d v="2019-11-02T00:00:00"/>
    <n v="6.9"/>
    <n v="140909"/>
    <n v="13980"/>
    <n v="86.3"/>
    <x v="1"/>
    <n v="26"/>
    <n v="27"/>
    <n v="55"/>
    <n v="3"/>
    <s v="Married"/>
    <s v="B.Tech"/>
    <s v="Pune"/>
    <s v="Intern"/>
    <s v="Active"/>
    <s v="No"/>
    <s v="Yes"/>
  </r>
  <r>
    <s v="EMP02038"/>
    <s v="Vivek Sharma"/>
    <s v="Male"/>
    <d v="1978-09-11T00:00:00"/>
    <n v="48"/>
    <x v="8"/>
    <s v="Legal Executive"/>
    <d v="2024-11-19T00:00:00"/>
    <n v="1.8"/>
    <n v="61817"/>
    <n v="7529"/>
    <n v="83.3"/>
    <x v="4"/>
    <n v="19"/>
    <n v="28"/>
    <n v="59"/>
    <n v="2"/>
    <s v="Single"/>
    <s v="M.Tech"/>
    <s v="Chennai"/>
    <s v="Full-Time"/>
    <s v="Active"/>
    <s v="Yes"/>
    <s v="No"/>
  </r>
  <r>
    <s v="EMP02039"/>
    <s v="Meera Prajapati"/>
    <s v="Female"/>
    <d v="1976-04-27T00:00:00"/>
    <n v="50"/>
    <x v="2"/>
    <s v="HR Manager"/>
    <d v="2018-04-14T00:00:00"/>
    <n v="8.4"/>
    <n v="99683"/>
    <n v="2992"/>
    <n v="81.599999999999994"/>
    <x v="2"/>
    <n v="31"/>
    <n v="22"/>
    <n v="72"/>
    <n v="1"/>
    <s v="Married"/>
    <s v="MBA"/>
    <s v="Jaipur"/>
    <s v="Part-Time"/>
    <s v="Active"/>
    <s v="No"/>
    <s v="Yes"/>
  </r>
  <r>
    <s v="EMP02040"/>
    <s v="Ananya Kumar"/>
    <s v="Female"/>
    <d v="1998-01-14T00:00:00"/>
    <n v="28"/>
    <x v="6"/>
    <s v="Support Executive"/>
    <d v="2020-06-15T00:00:00"/>
    <n v="6.2"/>
    <n v="36308"/>
    <n v="1403"/>
    <n v="82.8"/>
    <x v="0"/>
    <n v="36"/>
    <n v="1"/>
    <n v="39"/>
    <n v="1"/>
    <s v="Single"/>
    <s v="BBA"/>
    <s v="Jaipur"/>
    <s v="Intern"/>
    <s v="Active"/>
    <s v="No"/>
    <s v="Yes"/>
  </r>
  <r>
    <s v="EMP02041"/>
    <s v="Saurabh Mishra"/>
    <s v="Male"/>
    <d v="1987-07-15T00:00:00"/>
    <n v="39"/>
    <x v="2"/>
    <s v="HR Business Partner"/>
    <d v="2022-12-22T00:00:00"/>
    <n v="3.7"/>
    <n v="123513"/>
    <n v="12250"/>
    <n v="92.7"/>
    <x v="2"/>
    <n v="39"/>
    <n v="13"/>
    <n v="13"/>
    <n v="2"/>
    <s v="Single"/>
    <s v="Diploma"/>
    <s v="Bengaluru"/>
    <s v="Full-Time"/>
    <s v="On Leave"/>
    <s v="No"/>
    <s v="No"/>
  </r>
  <r>
    <s v="EMP02042"/>
    <s v="Vidhi Prajapati"/>
    <s v="Female"/>
    <d v="1969-09-17T00:00:00"/>
    <n v="57"/>
    <x v="5"/>
    <s v="Office Administrator"/>
    <d v="2018-11-14T00:00:00"/>
    <n v="7.8"/>
    <n v="78831"/>
    <n v="7133"/>
    <n v="87.9"/>
    <x v="2"/>
    <n v="33"/>
    <n v="23"/>
    <n v="55"/>
    <n v="5"/>
    <s v="Married"/>
    <s v="MBA"/>
    <s v="Chennai"/>
    <s v="Contract"/>
    <s v="On Leave"/>
    <s v="Yes"/>
    <s v="Yes"/>
  </r>
  <r>
    <s v="EMP02043"/>
    <s v="Aditya Mishra"/>
    <s v="Male"/>
    <d v="1977-02-11T00:00:00"/>
    <n v="49"/>
    <x v="7"/>
    <s v="Data Engineer"/>
    <d v="2025-02-17T00:00:00"/>
    <n v="1.6"/>
    <n v="109280"/>
    <n v="3540"/>
    <n v="90.9"/>
    <x v="1"/>
    <n v="12"/>
    <n v="27"/>
    <n v="32"/>
    <n v="4"/>
    <s v="Married"/>
    <s v="MBA"/>
    <s v="Mumbai"/>
    <s v="Full-Time"/>
    <s v="Active"/>
    <s v="No"/>
    <s v="No"/>
  </r>
  <r>
    <s v="EMP02044"/>
    <s v="Rohit Sharma"/>
    <s v="Male"/>
    <d v="1971-03-18T00:00:00"/>
    <n v="55"/>
    <x v="0"/>
    <s v="Sales Manager"/>
    <d v="2024-06-08T00:00:00"/>
    <n v="2.2999999999999998"/>
    <n v="128355"/>
    <n v="16222"/>
    <n v="84.7"/>
    <x v="2"/>
    <n v="7"/>
    <n v="20"/>
    <n v="35"/>
    <n v="4"/>
    <s v="Single"/>
    <s v="M.Com"/>
    <s v="Delhi"/>
    <s v="Full-Time"/>
    <s v="On Leave"/>
    <s v="No"/>
    <s v="Yes"/>
  </r>
  <r>
    <s v="EMP02045"/>
    <s v="Ayush Malhotra"/>
    <s v="Male"/>
    <d v="1969-07-21T00:00:00"/>
    <n v="57"/>
    <x v="1"/>
    <s v="Brand Manager"/>
    <d v="2022-01-15T00:00:00"/>
    <n v="4.7"/>
    <n v="44490"/>
    <n v="7221"/>
    <n v="95.4"/>
    <x v="4"/>
    <n v="39"/>
    <n v="2"/>
    <n v="51"/>
    <n v="1"/>
    <s v="Single"/>
    <s v="B.Tech"/>
    <s v="Gurugram"/>
    <s v="Full-Time"/>
    <s v="Active"/>
    <s v="No"/>
    <s v="No"/>
  </r>
  <r>
    <s v="EMP02046"/>
    <s v="Shubham Gupta"/>
    <s v="Male"/>
    <d v="1986-05-20T00:00:00"/>
    <n v="40"/>
    <x v="7"/>
    <s v="Software Engineer"/>
    <d v="2024-08-19T00:00:00"/>
    <n v="2.1"/>
    <n v="112994"/>
    <n v="4490"/>
    <n v="92.9"/>
    <x v="2"/>
    <n v="6"/>
    <n v="19"/>
    <n v="33"/>
    <n v="5"/>
    <s v="Married"/>
    <s v="MBA"/>
    <s v="Chennai"/>
    <s v="Full-Time"/>
    <s v="Resigned"/>
    <s v="Yes"/>
    <s v="Yes"/>
  </r>
  <r>
    <s v="EMP02047"/>
    <s v="Mansi Iyer"/>
    <s v="Female"/>
    <d v="2002-01-20T00:00:00"/>
    <n v="24"/>
    <x v="5"/>
    <s v="Admin Manager"/>
    <d v="2023-08-09T00:00:00"/>
    <n v="3.1"/>
    <n v="35102"/>
    <n v="1435"/>
    <n v="92"/>
    <x v="2"/>
    <n v="18"/>
    <n v="9"/>
    <n v="15"/>
    <n v="4"/>
    <s v="Married"/>
    <s v="M.Com"/>
    <s v="Mumbai"/>
    <s v="Full-Time"/>
    <s v="Active"/>
    <s v="No"/>
    <s v="Yes"/>
  </r>
  <r>
    <s v="EMP02048"/>
    <s v="Jiya Sharma"/>
    <s v="Female"/>
    <d v="1979-08-02T00:00:00"/>
    <n v="47"/>
    <x v="5"/>
    <s v="Admin Executive"/>
    <d v="2019-11-03T00:00:00"/>
    <n v="6.9"/>
    <n v="158020"/>
    <n v="17881"/>
    <n v="94.2"/>
    <x v="1"/>
    <n v="17"/>
    <n v="21"/>
    <n v="6"/>
    <n v="3"/>
    <s v="Married"/>
    <s v="BBA"/>
    <s v="Jaipur"/>
    <s v="Contract"/>
    <s v="Resigned"/>
    <s v="No"/>
    <s v="Yes"/>
  </r>
  <r>
    <s v="EMP02049"/>
    <s v="Aanya Patel"/>
    <s v="Female"/>
    <d v="1991-01-07T00:00:00"/>
    <n v="35"/>
    <x v="3"/>
    <s v="Finance Manager"/>
    <d v="2016-09-21T00:00:00"/>
    <n v="10"/>
    <n v="158295"/>
    <n v="15370"/>
    <n v="96.9"/>
    <x v="4"/>
    <n v="37"/>
    <m/>
    <n v="60"/>
    <n v="2"/>
    <s v="Single"/>
    <s v="M.Tech"/>
    <s v="Jaipur"/>
    <s v="Contract"/>
    <s v="Resigned"/>
    <s v="No"/>
    <s v="No"/>
  </r>
  <r>
    <s v="EMP02050"/>
    <s v="Avni Iyer"/>
    <s v="Female"/>
    <d v="1988-10-27T00:00:00"/>
    <n v="38"/>
    <x v="9"/>
    <s v="Supply Chain Analyst"/>
    <d v="2018-05-17T00:00:00"/>
    <n v="8.3000000000000007"/>
    <n v="69487"/>
    <n v="8329"/>
    <n v="99.7"/>
    <x v="4"/>
    <n v="2"/>
    <n v="2"/>
    <n v="6"/>
    <n v="2"/>
    <s v="Married"/>
    <s v="B.Tech"/>
    <s v="Bengaluru"/>
    <s v="Contract"/>
    <s v="On Leave"/>
    <s v="Yes"/>
    <s v="Yes"/>
  </r>
  <r>
    <s v="EMP02051"/>
    <s v="Divya Rao"/>
    <s v="Female"/>
    <d v="1975-01-18T00:00:00"/>
    <n v="51"/>
    <x v="9"/>
    <s v="Supply Chain Analyst"/>
    <d v="2019-06-07T00:00:00"/>
    <n v="7.3"/>
    <n v="65365"/>
    <n v="4263"/>
    <n v="87.2"/>
    <x v="3"/>
    <n v="42"/>
    <n v="23"/>
    <n v="51"/>
    <n v="3"/>
    <s v="Married"/>
    <s v="B.Tech"/>
    <s v="Hyderabad"/>
    <s v="Contract"/>
    <s v="On Leave"/>
    <s v="Yes"/>
    <s v="Yes"/>
  </r>
  <r>
    <s v="EMP02052"/>
    <s v="Pranav Nair"/>
    <s v="Male"/>
    <d v="2005-02-04T00:00:00"/>
    <n v="21"/>
    <x v="9"/>
    <s v="Operations Manager"/>
    <d v="2025-05-10T00:00:00"/>
    <n v="1.3"/>
    <n v="179816"/>
    <n v="23525"/>
    <n v="84"/>
    <x v="4"/>
    <n v="23"/>
    <n v="27"/>
    <n v="18"/>
    <n v="2"/>
    <s v="Married"/>
    <s v="B.Com"/>
    <s v="Bengaluru"/>
    <s v="Part-Time"/>
    <s v="Active"/>
    <s v="No"/>
    <s v="No"/>
  </r>
  <r>
    <s v="EMP02053"/>
    <s v="Naveen Bhat"/>
    <s v="Male"/>
    <d v="1992-10-16T00:00:00"/>
    <n v="34"/>
    <x v="1"/>
    <s v="Marketing Executive"/>
    <d v="2021-03-10T00:00:00"/>
    <n v="5.5"/>
    <n v="105785"/>
    <n v="5548"/>
    <n v="97.6"/>
    <x v="1"/>
    <n v="45"/>
    <n v="7"/>
    <n v="23"/>
    <n v="3"/>
    <s v="Single"/>
    <s v="M.Tech"/>
    <s v="Pune"/>
    <s v="Full-Time"/>
    <s v="Resigned"/>
    <s v="Yes"/>
    <s v="No"/>
  </r>
  <r>
    <s v="EMP02054"/>
    <s v="Nandini Thakkar"/>
    <s v="Female"/>
    <d v="1978-06-14T00:00:00"/>
    <n v="48"/>
    <x v="0"/>
    <s v="Key Account Manager"/>
    <d v="2016-01-27T00:00:00"/>
    <n v="10.6"/>
    <n v="150668"/>
    <n v="12968"/>
    <n v="82.3"/>
    <x v="3"/>
    <n v="0"/>
    <n v="13"/>
    <n v="38"/>
    <n v="3"/>
    <s v="Married"/>
    <s v="Diploma"/>
    <s v="Ahmedabad"/>
    <s v="Contract"/>
    <s v="On Leave"/>
    <s v="Yes"/>
    <s v="No"/>
  </r>
  <r>
    <s v="EMP02055"/>
    <s v="Kunal Prajapati"/>
    <s v="Male"/>
    <d v="1971-03-17T00:00:00"/>
    <n v="55"/>
    <x v="6"/>
    <s v="Customer Service Specialist"/>
    <d v="2020-02-05T00:00:00"/>
    <n v="6.6"/>
    <n v="113042"/>
    <n v="13167"/>
    <n v="89.4"/>
    <x v="3"/>
    <n v="28"/>
    <n v="0"/>
    <n v="59"/>
    <n v="2"/>
    <s v="Married"/>
    <s v="Diploma"/>
    <s v="Chennai"/>
    <s v="Part-Time"/>
    <s v="Active"/>
    <s v="Yes"/>
    <s v="Yes"/>
  </r>
  <r>
    <s v="EMP02056"/>
    <s v="Shreya Jain"/>
    <s v="Female"/>
    <d v="1997-11-05T00:00:00"/>
    <n v="29"/>
    <x v="6"/>
    <s v="Customer Service Specialist"/>
    <d v="2024-06-22T00:00:00"/>
    <n v="2.2000000000000002"/>
    <n v="75178"/>
    <n v="13216"/>
    <n v="98.4"/>
    <x v="4"/>
    <n v="29"/>
    <n v="11"/>
    <n v="7"/>
    <n v="1"/>
    <s v="Single"/>
    <s v="B.Com"/>
    <s v="Bengaluru"/>
    <s v="Part-Time"/>
    <s v="Resigned"/>
    <s v="No"/>
    <s v="Yes"/>
  </r>
  <r>
    <s v="EMP02057"/>
    <s v="Shubham Bhat"/>
    <s v="Male"/>
    <d v="1999-05-15T00:00:00"/>
    <n v="27"/>
    <x v="4"/>
    <s v="BI Analyst"/>
    <d v="2024-06-28T00:00:00"/>
    <n v="2.2000000000000002"/>
    <n v="121543"/>
    <s v="Unknown"/>
    <n v="96.6"/>
    <x v="2"/>
    <n v="43"/>
    <n v="13"/>
    <n v="32"/>
    <n v="4"/>
    <s v="Single"/>
    <s v="B.Tech"/>
    <s v="Chennai"/>
    <s v="Intern"/>
    <s v="Active"/>
    <s v="Yes"/>
    <s v="No"/>
  </r>
  <r>
    <s v="EMP02058"/>
    <s v="Naveen Joshi"/>
    <s v="Male"/>
    <d v="1971-10-18T00:00:00"/>
    <n v="55"/>
    <x v="3"/>
    <s v="Financial Analyst"/>
    <d v="2023-11-25T00:00:00"/>
    <n v="2.8"/>
    <n v="61330"/>
    <n v="10896"/>
    <n v="92.3"/>
    <x v="3"/>
    <n v="39"/>
    <n v="12"/>
    <n v="47"/>
    <n v="4"/>
    <s v="Married"/>
    <s v="B.Tech"/>
    <s v="Chennai"/>
    <s v="Intern"/>
    <s v="Active"/>
    <s v="No"/>
    <s v="No"/>
  </r>
  <r>
    <s v="EMP02059"/>
    <s v="Karan Nair"/>
    <s v="Male"/>
    <d v="1985-07-05T00:00:00"/>
    <n v="41"/>
    <x v="0"/>
    <s v="Sales Representative"/>
    <d v="2016-02-19T00:00:00"/>
    <n v="10.6"/>
    <n v="163990"/>
    <n v="24228"/>
    <n v="99"/>
    <x v="3"/>
    <n v="26"/>
    <n v="26"/>
    <n v="37"/>
    <n v="3"/>
    <s v="Single"/>
    <s v="M.Com"/>
    <s v="Mumbai"/>
    <s v="Part-Time"/>
    <s v="On Leave"/>
    <s v="Yes"/>
    <s v="No"/>
  </r>
  <r>
    <s v="EMP02060"/>
    <s v="Rajat Reddy"/>
    <s v="Male"/>
    <d v="1981-01-24T00:00:00"/>
    <n v="45"/>
    <x v="6"/>
    <s v="Team Lead"/>
    <d v="2022-08-24T00:00:00"/>
    <n v="4"/>
    <n v="75062"/>
    <n v="6079"/>
    <n v="91.2"/>
    <x v="1"/>
    <n v="2"/>
    <n v="12"/>
    <n v="72"/>
    <n v="2"/>
    <s v="Single"/>
    <s v="MBA"/>
    <s v="Mumbai"/>
    <s v="Intern"/>
    <s v="Active"/>
    <s v="No"/>
    <s v="Yes"/>
  </r>
  <r>
    <s v="EMP02061"/>
    <s v="Kajal Kumar"/>
    <s v="Female"/>
    <d v="1973-06-23T00:00:00"/>
    <n v="53"/>
    <x v="4"/>
    <s v="Data Analyst"/>
    <d v="2024-05-30T00:00:00"/>
    <n v="2.2999999999999998"/>
    <n v="37003"/>
    <n v="4629"/>
    <n v="83.4"/>
    <x v="3"/>
    <n v="23"/>
    <n v="12"/>
    <n v="47"/>
    <n v="4"/>
    <s v="Single"/>
    <s v="B.Com"/>
    <s v="Ahmedabad"/>
    <s v="Intern"/>
    <s v="On Leave"/>
    <s v="No"/>
    <s v="Yes"/>
  </r>
  <r>
    <s v="EMP02062"/>
    <s v="Mohit Kapoor"/>
    <s v="Male"/>
    <d v="1995-09-17T00:00:00"/>
    <n v="31"/>
    <x v="5"/>
    <s v="Executive Assistant"/>
    <d v="2022-07-13T00:00:00"/>
    <n v="4.2"/>
    <n v="22438"/>
    <n v="3667"/>
    <n v="92.8"/>
    <x v="2"/>
    <n v="33"/>
    <n v="12"/>
    <n v="8"/>
    <n v="5"/>
    <s v="Single"/>
    <s v="Master's"/>
    <s v="Ahmedabad"/>
    <s v="Intern"/>
    <s v="Active"/>
    <s v="No"/>
    <s v="Yes"/>
  </r>
  <r>
    <s v="EMP02063"/>
    <s v="Deepak Sharma"/>
    <s v="Male"/>
    <d v="1990-07-17T00:00:00"/>
    <n v="36"/>
    <x v="2"/>
    <s v="HR Business Partner"/>
    <d v="2023-04-17T00:00:00"/>
    <n v="3.4"/>
    <n v="109475"/>
    <s v="Unknown"/>
    <n v="99.4"/>
    <x v="2"/>
    <n v="17"/>
    <n v="6"/>
    <n v="67"/>
    <n v="2"/>
    <s v="Single"/>
    <s v="B.Tech"/>
    <s v="Pune"/>
    <s v="Intern"/>
    <s v="Resigned"/>
    <s v="No"/>
    <s v="No"/>
  </r>
  <r>
    <s v="EMP02064"/>
    <s v="Khushi Prajapati"/>
    <s v="Female"/>
    <d v="1970-04-25T00:00:00"/>
    <n v="56"/>
    <x v="3"/>
    <s v="Senior Accountant"/>
    <d v="2016-11-06T00:00:00"/>
    <n v="9.8000000000000007"/>
    <n v="154199"/>
    <n v="10014"/>
    <n v="79.2"/>
    <x v="1"/>
    <n v="19"/>
    <n v="22"/>
    <n v="35"/>
    <n v="1"/>
    <s v="Married"/>
    <s v="BBA"/>
    <s v="Delhi"/>
    <s v="Intern"/>
    <s v="On Leave"/>
    <s v="No"/>
    <s v="Yes"/>
  </r>
  <r>
    <s v="EMP02065"/>
    <s v="Rajat Mehta"/>
    <s v="Male"/>
    <d v="1970-01-03T00:00:00"/>
    <n v="56"/>
    <x v="5"/>
    <s v="Admin Manager"/>
    <d v="2019-02-17T00:00:00"/>
    <n v="7.6"/>
    <n v="143281"/>
    <n v="19631"/>
    <n v="81.599999999999994"/>
    <x v="4"/>
    <n v="44"/>
    <n v="28"/>
    <n v="34"/>
    <n v="1"/>
    <s v="Single"/>
    <s v="MBA"/>
    <s v="Gurugram"/>
    <s v="Contract"/>
    <s v="On Leave"/>
    <s v="No"/>
    <s v="No"/>
  </r>
  <r>
    <s v="EMP02066"/>
    <s v="Aanya Desai"/>
    <s v="Female"/>
    <d v="2002-03-22T00:00:00"/>
    <n v="24"/>
    <x v="1"/>
    <s v="Marketing Executive"/>
    <d v="2020-08-11T00:00:00"/>
    <n v="6.1"/>
    <n v="150272"/>
    <n v="22238"/>
    <n v="89.5"/>
    <x v="0"/>
    <n v="1"/>
    <n v="9"/>
    <n v="27"/>
    <n v="2"/>
    <s v="Single"/>
    <s v="BBA"/>
    <s v="Delhi"/>
    <s v="Full-Time"/>
    <s v="Active"/>
    <s v="No"/>
    <s v="Yes"/>
  </r>
  <r>
    <s v="EMP02067"/>
    <s v="Gaurav Desai"/>
    <s v="Male"/>
    <d v="2004-05-04T00:00:00"/>
    <n v="22"/>
    <x v="6"/>
    <s v="Support Analyst"/>
    <d v="2024-11-13T00:00:00"/>
    <n v="1.8"/>
    <n v="65899"/>
    <n v="7446"/>
    <n v="97.1"/>
    <x v="4"/>
    <n v="36"/>
    <n v="3"/>
    <n v="6"/>
    <n v="5"/>
    <s v="Married"/>
    <s v="B.Tech"/>
    <s v="Mumbai"/>
    <s v="Full-Time"/>
    <s v="Active"/>
    <s v="Yes"/>
    <s v="No"/>
  </r>
  <r>
    <s v="EMP02068"/>
    <s v="Varun Raval"/>
    <s v="Male"/>
    <d v="1991-07-28T00:00:00"/>
    <n v="35"/>
    <x v="0"/>
    <s v="Sales Representative"/>
    <d v="2018-03-09T00:00:00"/>
    <n v="8.5"/>
    <n v="164401"/>
    <n v="10242"/>
    <n v="92.2"/>
    <x v="4"/>
    <n v="28"/>
    <n v="1"/>
    <n v="27"/>
    <n v="1"/>
    <s v="Single"/>
    <s v="M.Tech"/>
    <s v="Ahmedabad"/>
    <s v="Full-Time"/>
    <s v="Active"/>
    <s v="No"/>
    <s v="No"/>
  </r>
  <r>
    <s v="EMP02069"/>
    <s v="Rahul Soni"/>
    <s v="Male"/>
    <d v="1980-01-15T00:00:00"/>
    <n v="46"/>
    <x v="4"/>
    <s v="Business Analyst"/>
    <d v="2025-08-06T00:00:00"/>
    <n v="1.1000000000000001"/>
    <n v="31522"/>
    <n v="2669"/>
    <n v="91.8"/>
    <x v="1"/>
    <n v="44"/>
    <n v="22"/>
    <n v="78"/>
    <n v="5"/>
    <s v="Single"/>
    <s v="M.Com"/>
    <s v="Bengaluru"/>
    <s v="Contract"/>
    <s v="Active"/>
    <s v="Yes"/>
    <s v="Yes"/>
  </r>
  <r>
    <s v="EMP02070"/>
    <s v="Aarohi Mehta"/>
    <s v="Female"/>
    <d v="1980-12-06T00:00:00"/>
    <n v="46"/>
    <x v="6"/>
    <s v="Customer Service Specialist"/>
    <d v="2019-08-26T00:00:00"/>
    <n v="7"/>
    <n v="39887"/>
    <n v="2825"/>
    <n v="78.8"/>
    <x v="2"/>
    <n v="7"/>
    <n v="15"/>
    <n v="36"/>
    <n v="1"/>
    <s v="Married"/>
    <s v="Master's"/>
    <s v="Delhi"/>
    <s v="Full-Time"/>
    <s v="Active"/>
    <s v="Yes"/>
    <s v="Yes"/>
  </r>
  <r>
    <s v="EMP02071"/>
    <s v="Sameer Verma"/>
    <s v="Male"/>
    <d v="1977-04-02T00:00:00"/>
    <n v="49"/>
    <x v="8"/>
    <s v="Legal Analyst"/>
    <d v="2019-04-16T00:00:00"/>
    <n v="7.4"/>
    <n v="22031"/>
    <n v="2768"/>
    <n v="88.4"/>
    <x v="4"/>
    <n v="12"/>
    <n v="10"/>
    <n v="77"/>
    <n v="4"/>
    <s v="Married"/>
    <s v="B.Com"/>
    <s v="Bengaluru"/>
    <s v="Part-Time"/>
    <s v="On Leave"/>
    <s v="Yes"/>
    <s v="Yes"/>
  </r>
  <r>
    <s v="EMP02072"/>
    <s v="Meera Reddy"/>
    <s v="Female"/>
    <d v="1972-06-16T00:00:00"/>
    <n v="54"/>
    <x v="7"/>
    <s v="System Administrator"/>
    <d v="2018-06-25T00:00:00"/>
    <n v="8.1999999999999993"/>
    <n v="48523"/>
    <n v="1597"/>
    <n v="90.8"/>
    <x v="2"/>
    <n v="0"/>
    <n v="0"/>
    <n v="75"/>
    <n v="3"/>
    <s v="Single"/>
    <s v="M.Com"/>
    <s v="Pune"/>
    <s v="Intern"/>
    <s v="Active"/>
    <s v="No"/>
    <s v="Yes"/>
  </r>
  <r>
    <s v="EMP02073"/>
    <s v="Shubham Gupta"/>
    <s v="Male"/>
    <d v="1972-04-21T00:00:00"/>
    <n v="54"/>
    <x v="3"/>
    <s v="Finance Manager"/>
    <d v="2020-05-21T00:00:00"/>
    <n v="6.3"/>
    <n v="117085"/>
    <n v="7467"/>
    <n v="78.099999999999994"/>
    <x v="4"/>
    <n v="16"/>
    <n v="24"/>
    <n v="52"/>
    <n v="3"/>
    <s v="Married"/>
    <s v="M.Com"/>
    <s v="Hyderabad"/>
    <s v="Part-Time"/>
    <s v="Active"/>
    <s v="Yes"/>
    <s v="Yes"/>
  </r>
  <r>
    <s v="EMP02074"/>
    <s v="Dev Desai"/>
    <s v="Male"/>
    <d v="1995-01-04T00:00:00"/>
    <n v="31"/>
    <x v="6"/>
    <s v="Support Analyst"/>
    <d v="2017-03-06T00:00:00"/>
    <n v="9.5"/>
    <n v="179298"/>
    <n v="5566"/>
    <n v="89.4"/>
    <x v="2"/>
    <n v="1"/>
    <n v="26"/>
    <n v="19"/>
    <n v="4"/>
    <s v="Married"/>
    <s v="Bachelor's"/>
    <s v="Chennai"/>
    <s v="Contract"/>
    <s v="Active"/>
    <s v="Yes"/>
    <s v="No"/>
  </r>
  <r>
    <s v="EMP02075"/>
    <s v="Aishwarya Nair"/>
    <s v="Female"/>
    <d v="1983-01-09T00:00:00"/>
    <n v="43"/>
    <x v="6"/>
    <s v="Support Executive"/>
    <d v="2025-12-05T00:00:00"/>
    <n v="0.8"/>
    <n v="124616"/>
    <n v="16330"/>
    <n v="92.1"/>
    <x v="3"/>
    <n v="32"/>
    <n v="20"/>
    <n v="41"/>
    <n v="2"/>
    <s v="Married"/>
    <s v="B.Com"/>
    <s v="Gurugram"/>
    <s v="Intern"/>
    <s v="Active"/>
    <s v="Yes"/>
    <s v="Yes"/>
  </r>
  <r>
    <s v="EMP02076"/>
    <s v="Rohan Prajapati"/>
    <s v="Male"/>
    <d v="1970-08-03T00:00:00"/>
    <n v="56"/>
    <x v="2"/>
    <s v="HR Analyst"/>
    <d v="2020-04-19T00:00:00"/>
    <n v="6.4"/>
    <n v="110961"/>
    <n v="9597"/>
    <n v="83"/>
    <x v="0"/>
    <n v="18"/>
    <n v="2"/>
    <n v="37"/>
    <n v="3"/>
    <s v="Single"/>
    <s v="BBA"/>
    <s v="Mumbai"/>
    <s v="Intern"/>
    <s v="Active"/>
    <s v="No"/>
    <s v="Yes"/>
  </r>
  <r>
    <s v="EMP02077"/>
    <s v="Sahil Malhotra"/>
    <s v="Male"/>
    <d v="1968-06-12T00:00:00"/>
    <n v="58"/>
    <x v="2"/>
    <s v="HR Business Partner"/>
    <d v="2016-07-27T00:00:00"/>
    <n v="10.1"/>
    <n v="35039"/>
    <n v="5770"/>
    <n v="81.2"/>
    <x v="2"/>
    <n v="27"/>
    <n v="23"/>
    <n v="79"/>
    <n v="3"/>
    <s v="Married"/>
    <s v="BBA"/>
    <s v="Bengaluru"/>
    <s v="Contract"/>
    <s v="Active"/>
    <s v="No"/>
    <s v="Yes"/>
  </r>
  <r>
    <s v="EMP02078"/>
    <s v="Diya Mishra"/>
    <s v="Female"/>
    <d v="1989-04-14T00:00:00"/>
    <n v="37"/>
    <x v="3"/>
    <s v="Accountant"/>
    <d v="2024-10-13T00:00:00"/>
    <n v="1.9"/>
    <n v="28502"/>
    <n v="1971"/>
    <n v="90.3"/>
    <x v="3"/>
    <n v="3"/>
    <n v="20"/>
    <n v="71"/>
    <n v="1"/>
    <s v="Married"/>
    <s v="M.Com"/>
    <s v="Hyderabad"/>
    <s v="Intern"/>
    <s v="Active"/>
    <s v="Yes"/>
    <s v="Yes"/>
  </r>
  <r>
    <s v="EMP02079"/>
    <s v="Aanya Singh"/>
    <s v="Female"/>
    <d v="1987-02-16T00:00:00"/>
    <n v="39"/>
    <x v="2"/>
    <s v="Talent Acquisition Specialist"/>
    <d v="2016-02-22T00:00:00"/>
    <n v="10.5"/>
    <n v="65885"/>
    <n v="5293"/>
    <n v="81.8"/>
    <x v="3"/>
    <n v="12"/>
    <n v="21"/>
    <n v="15"/>
    <n v="2"/>
    <s v="Married"/>
    <s v="Master's"/>
    <s v="Chennai"/>
    <s v="Intern"/>
    <s v="Active"/>
    <s v="Yes"/>
    <s v="Yes"/>
  </r>
  <r>
    <s v="EMP02080"/>
    <s v="Priya Vyas"/>
    <s v="Female"/>
    <d v="2001-08-12T00:00:00"/>
    <n v="25"/>
    <x v="7"/>
    <s v="Software Engineer"/>
    <d v="2021-10-11T00:00:00"/>
    <n v="4.9000000000000004"/>
    <n v="86834"/>
    <n v="10603"/>
    <n v="99.3"/>
    <x v="0"/>
    <n v="22"/>
    <n v="24"/>
    <n v="75"/>
    <n v="3"/>
    <s v="Single"/>
    <s v="Diploma"/>
    <s v="Mumbai"/>
    <s v="Intern"/>
    <s v="Active"/>
    <s v="Yes"/>
    <s v="Yes"/>
  </r>
  <r>
    <s v="EMP02081"/>
    <s v="Swati Nair"/>
    <s v="Female"/>
    <d v="1999-01-25T00:00:00"/>
    <n v="27"/>
    <x v="5"/>
    <s v="Office Administrator"/>
    <d v="2024-12-26T00:00:00"/>
    <n v="1.7"/>
    <n v="175365"/>
    <n v="16679"/>
    <n v="87.2"/>
    <x v="1"/>
    <n v="6"/>
    <n v="4"/>
    <n v="12"/>
    <n v="4"/>
    <s v="Married"/>
    <s v="M.Com"/>
    <s v="Hyderabad"/>
    <s v="Intern"/>
    <s v="Active"/>
    <s v="No"/>
    <s v="No"/>
  </r>
  <r>
    <s v="EMP02082"/>
    <s v="Muskan Soni"/>
    <s v="Female"/>
    <d v="1983-07-06T00:00:00"/>
    <n v="43"/>
    <x v="9"/>
    <s v="Operations Executive"/>
    <d v="2022-03-23T00:00:00"/>
    <n v="4.5"/>
    <n v="90546"/>
    <n v="12831"/>
    <n v="98.1"/>
    <x v="4"/>
    <n v="4"/>
    <n v="20"/>
    <n v="44"/>
    <n v="2"/>
    <s v="Single"/>
    <s v="B.Com"/>
    <s v="Chennai"/>
    <s v="Full-Time"/>
    <s v="On Leave"/>
    <s v="Yes"/>
    <s v="No"/>
  </r>
  <r>
    <s v="EMP02083"/>
    <s v="Aarav Shah"/>
    <s v="Male"/>
    <d v="1972-06-21T00:00:00"/>
    <n v="54"/>
    <x v="9"/>
    <s v="Operations Executive"/>
    <d v="2018-10-24T00:00:00"/>
    <n v="7.9"/>
    <n v="84499"/>
    <n v="6621"/>
    <n v="89.5"/>
    <x v="3"/>
    <n v="21"/>
    <n v="4"/>
    <n v="6"/>
    <n v="2"/>
    <s v="Single"/>
    <s v="Diploma"/>
    <s v="Gurugram"/>
    <s v="Contract"/>
    <s v="On Leave"/>
    <s v="Yes"/>
    <s v="Yes"/>
  </r>
  <r>
    <s v="EMP02084"/>
    <s v="Yash Joshi"/>
    <s v="Male"/>
    <d v="1972-04-26T00:00:00"/>
    <n v="54"/>
    <x v="8"/>
    <s v="Legal Executive"/>
    <d v="2025-07-14T00:00:00"/>
    <n v="1.2"/>
    <n v="110830"/>
    <n v="11454"/>
    <n v="82.2"/>
    <x v="0"/>
    <n v="0"/>
    <n v="23"/>
    <n v="74"/>
    <n v="2"/>
    <s v="Single"/>
    <s v="B.Tech"/>
    <s v="Kolkata"/>
    <s v="Contract"/>
    <s v="Active"/>
    <s v="Yes"/>
    <s v="No"/>
  </r>
  <r>
    <s v="EMP02085"/>
    <s v="Zoya Chauhan"/>
    <s v="Female"/>
    <d v="1980-10-05T00:00:00"/>
    <n v="46"/>
    <x v="3"/>
    <s v="Senior Accountant"/>
    <d v="2025-09-13T00:00:00"/>
    <n v="1"/>
    <n v="54248"/>
    <n v="1731"/>
    <n v="94"/>
    <x v="1"/>
    <n v="31"/>
    <n v="28"/>
    <n v="17"/>
    <n v="5"/>
    <s v="Married"/>
    <s v="Bachelor's"/>
    <s v="Jaipur"/>
    <s v="Contract"/>
    <s v="Active"/>
    <s v="No"/>
    <s v="No"/>
  </r>
  <r>
    <s v="EMP02086"/>
    <s v="Pallavi Sharma"/>
    <s v="Female"/>
    <d v="1978-10-04T00:00:00"/>
    <n v="48"/>
    <x v="7"/>
    <s v="System Administrator"/>
    <d v="2021-09-19T00:00:00"/>
    <n v="5"/>
    <n v="141170"/>
    <n v="8624"/>
    <n v="95.4"/>
    <x v="0"/>
    <n v="41"/>
    <n v="9"/>
    <n v="36"/>
    <n v="1"/>
    <s v="Married"/>
    <s v="B.Com"/>
    <s v="Gurugram"/>
    <s v="Intern"/>
    <s v="Active"/>
    <s v="No"/>
    <s v="No"/>
  </r>
  <r>
    <s v="EMP02087"/>
    <s v="Rakesh Verma"/>
    <s v="Male"/>
    <d v="1994-12-14T00:00:00"/>
    <n v="32"/>
    <x v="1"/>
    <s v="Marketing Analyst"/>
    <d v="2024-01-11T00:00:00"/>
    <n v="2.7"/>
    <n v="146745"/>
    <n v="25264"/>
    <n v="82.8"/>
    <x v="1"/>
    <n v="31"/>
    <n v="24"/>
    <n v="10"/>
    <n v="2"/>
    <s v="Single"/>
    <s v="Bachelor's"/>
    <s v="Delhi"/>
    <s v="Intern"/>
    <s v="Active"/>
    <s v="No"/>
    <s v="Yes"/>
  </r>
  <r>
    <s v="EMP02088"/>
    <s v="Anika Reddy"/>
    <s v="Female"/>
    <d v="1991-05-07T00:00:00"/>
    <n v="35"/>
    <x v="2"/>
    <s v="Talent Acquisition Specialist"/>
    <d v="2020-06-14T00:00:00"/>
    <n v="6.2"/>
    <n v="157885"/>
    <n v="8296"/>
    <n v="92.2"/>
    <x v="3"/>
    <n v="36"/>
    <n v="24"/>
    <n v="69"/>
    <n v="4"/>
    <s v="Married"/>
    <s v="Diploma"/>
    <s v="Mumbai"/>
    <s v="Intern"/>
    <s v="Active"/>
    <s v="No"/>
    <s v="Yes"/>
  </r>
  <r>
    <s v="EMP02089"/>
    <s v="Kunal Chauhan"/>
    <s v="Male"/>
    <d v="2005-03-22T00:00:00"/>
    <n v="21"/>
    <x v="7"/>
    <s v="System Administrator"/>
    <d v="2025-09-15T00:00:00"/>
    <n v="1"/>
    <n v="84322"/>
    <n v="8113"/>
    <n v="87.3"/>
    <x v="3"/>
    <n v="42"/>
    <n v="6"/>
    <n v="64"/>
    <n v="2"/>
    <s v="Single"/>
    <s v="Master's"/>
    <s v="Bengaluru"/>
    <s v="Full-Time"/>
    <s v="On Leave"/>
    <s v="No"/>
    <s v="Yes"/>
  </r>
  <r>
    <s v="EMP02090"/>
    <s v="Anika Desai"/>
    <s v="Female"/>
    <d v="1983-11-16T00:00:00"/>
    <n v="43"/>
    <x v="3"/>
    <s v="Payroll Specialist"/>
    <d v="2024-05-28T00:00:00"/>
    <n v="2.2999999999999998"/>
    <n v="169203"/>
    <n v="6735"/>
    <n v="81.099999999999994"/>
    <x v="4"/>
    <n v="18"/>
    <n v="14"/>
    <n v="53"/>
    <n v="2"/>
    <s v="Single"/>
    <s v="BBA"/>
    <s v="Bengaluru"/>
    <s v="Contract"/>
    <s v="Active"/>
    <s v="No"/>
    <s v="Yes"/>
  </r>
  <r>
    <s v="EMP02091"/>
    <s v="Priya Mehta"/>
    <s v="Female"/>
    <d v="1988-06-12T00:00:00"/>
    <n v="38"/>
    <x v="6"/>
    <s v="Support Analyst"/>
    <d v="2021-01-25T00:00:00"/>
    <n v="5.6"/>
    <n v="72854"/>
    <n v="10692"/>
    <n v="79.400000000000006"/>
    <x v="4"/>
    <n v="32"/>
    <n v="17"/>
    <n v="46"/>
    <n v="5"/>
    <s v="Single"/>
    <s v="M.Com"/>
    <s v="Gurugram"/>
    <s v="Part-Time"/>
    <s v="Active"/>
    <s v="Yes"/>
    <s v="Yes"/>
  </r>
  <r>
    <s v="EMP02092"/>
    <s v="Meera Jain"/>
    <s v="Female"/>
    <d v="1993-01-04T00:00:00"/>
    <n v="33"/>
    <x v="7"/>
    <s v="IT Manager"/>
    <d v="2023-06-28T00:00:00"/>
    <n v="3.2"/>
    <n v="117920"/>
    <n v="10694"/>
    <n v="88.3"/>
    <x v="4"/>
    <n v="27"/>
    <n v="0"/>
    <n v="71"/>
    <n v="5"/>
    <s v="Single"/>
    <s v="M.Tech"/>
    <s v="Mumbai"/>
    <s v="Full-Time"/>
    <s v="Resigned"/>
    <s v="Yes"/>
    <s v="No"/>
  </r>
  <r>
    <s v="EMP02093"/>
    <s v="Tanvi Chauhan"/>
    <s v="Female"/>
    <d v="1994-09-17T00:00:00"/>
    <n v="32"/>
    <x v="0"/>
    <s v="Business Development Executive"/>
    <d v="2016-09-25T00:00:00"/>
    <n v="10"/>
    <n v="144496"/>
    <n v="5071"/>
    <n v="82.5"/>
    <x v="0"/>
    <n v="34"/>
    <n v="14"/>
    <n v="32"/>
    <n v="4"/>
    <s v="Single"/>
    <s v="Master's"/>
    <s v="Hyderabad"/>
    <s v="Part-Time"/>
    <s v="Resigned"/>
    <s v="Yes"/>
    <s v="Yes"/>
  </r>
  <r>
    <s v="EMP02094"/>
    <s v="Ishan Vyas"/>
    <s v="Male"/>
    <d v="1997-03-19T00:00:00"/>
    <n v="29"/>
    <x v="1"/>
    <s v="Marketing Manager"/>
    <d v="2024-05-07T00:00:00"/>
    <n v="2.2999999999999998"/>
    <n v="23812"/>
    <n v="3036"/>
    <n v="84.7"/>
    <x v="4"/>
    <n v="0"/>
    <n v="24"/>
    <n v="72"/>
    <n v="2"/>
    <s v="Married"/>
    <s v="Master's"/>
    <s v="Mumbai"/>
    <s v="Intern"/>
    <s v="Active"/>
    <s v="No"/>
    <s v="No"/>
  </r>
  <r>
    <s v="EMP02095"/>
    <s v="Payal Joshi"/>
    <s v="Female"/>
    <d v="1975-04-18T00:00:00"/>
    <n v="51"/>
    <x v="6"/>
    <s v="Team Lead"/>
    <d v="2025-01-30T00:00:00"/>
    <n v="1.6"/>
    <n v="47102"/>
    <n v="7954"/>
    <n v="82.4"/>
    <x v="3"/>
    <n v="30"/>
    <n v="20"/>
    <n v="21"/>
    <n v="2"/>
    <s v="Married"/>
    <s v="Diploma"/>
    <s v="Mumbai"/>
    <s v="Full-Time"/>
    <s v="Active"/>
    <s v="No"/>
    <s v="Yes"/>
  </r>
  <r>
    <s v="EMP02096"/>
    <s v="Abhishek Rao"/>
    <s v="Male"/>
    <d v="1973-09-08T00:00:00"/>
    <n v="53"/>
    <x v="2"/>
    <s v="HR Analyst"/>
    <d v="2016-12-27T00:00:00"/>
    <n v="9.6999999999999993"/>
    <n v="74454"/>
    <n v="6791"/>
    <n v="86.7"/>
    <x v="4"/>
    <n v="41"/>
    <n v="7"/>
    <n v="36"/>
    <n v="5"/>
    <s v="Married"/>
    <s v="Master's"/>
    <s v="Chennai"/>
    <s v="Intern"/>
    <s v="Active"/>
    <s v="Yes"/>
    <s v="Yes"/>
  </r>
  <r>
    <s v="EMP02097"/>
    <s v="Priya Iyer"/>
    <s v="Female"/>
    <d v="2005-08-06T00:00:00"/>
    <n v="21"/>
    <x v="6"/>
    <s v="Support Analyst"/>
    <d v="2025-02-01T00:00:00"/>
    <n v="1.6"/>
    <n v="110736"/>
    <n v="13083"/>
    <n v="93.1"/>
    <x v="3"/>
    <n v="26"/>
    <n v="15"/>
    <n v="73"/>
    <n v="1"/>
    <s v="Single"/>
    <s v="Diploma"/>
    <s v="Kolkata"/>
    <s v="Part-Time"/>
    <s v="Active"/>
    <s v="Yes"/>
    <s v="No"/>
  </r>
  <r>
    <s v="EMP02098"/>
    <s v="Akash Bhat"/>
    <s v="Male"/>
    <d v="1970-03-26T00:00:00"/>
    <n v="56"/>
    <x v="0"/>
    <s v="Business Development Executive"/>
    <d v="2023-04-01T00:00:00"/>
    <n v="3.4"/>
    <n v="157500"/>
    <n v="18243"/>
    <n v="80.099999999999994"/>
    <x v="0"/>
    <n v="15"/>
    <n v="18"/>
    <n v="45"/>
    <n v="2"/>
    <s v="Married"/>
    <s v="Diploma"/>
    <s v="Pune"/>
    <s v="Part-Time"/>
    <s v="Active"/>
    <s v="Yes"/>
    <s v="No"/>
  </r>
  <r>
    <s v="EMP02099"/>
    <s v="Shubham Soni"/>
    <s v="Male"/>
    <d v="1973-07-04T00:00:00"/>
    <n v="53"/>
    <x v="3"/>
    <s v="Finance Manager"/>
    <d v="2020-11-03T00:00:00"/>
    <n v="5.9"/>
    <n v="63757"/>
    <n v="9732"/>
    <n v="83"/>
    <x v="4"/>
    <n v="24"/>
    <n v="15"/>
    <n v="75"/>
    <n v="1"/>
    <s v="Single"/>
    <s v="M.Tech"/>
    <s v="Gurugram"/>
    <s v="Intern"/>
    <s v="Active"/>
    <s v="Yes"/>
    <s v="No"/>
  </r>
  <r>
    <s v="EMP02100"/>
    <s v="Harsh Jain"/>
    <s v="Male"/>
    <d v="2005-05-10T00:00:00"/>
    <n v="21"/>
    <x v="4"/>
    <s v="Data Analyst"/>
    <d v="2025-12-12T00:00:00"/>
    <n v="0.7"/>
    <n v="63539"/>
    <n v="3827"/>
    <n v="78.8"/>
    <x v="2"/>
    <n v="26"/>
    <n v="4"/>
    <n v="41"/>
    <n v="5"/>
    <s v="Married"/>
    <s v="M.Tech"/>
    <s v="Kolkata"/>
    <s v="Contract"/>
    <s v="Active"/>
    <s v="Yes"/>
    <s v="Yes"/>
  </r>
  <r>
    <s v="EMP02101"/>
    <s v="Mansi Nair"/>
    <s v="Female"/>
    <d v="1970-07-23T00:00:00"/>
    <n v="56"/>
    <x v="3"/>
    <s v="Payroll Specialist"/>
    <d v="2025-04-26T00:00:00"/>
    <n v="1.4"/>
    <n v="56061"/>
    <n v="9829"/>
    <n v="95.4"/>
    <x v="0"/>
    <n v="1"/>
    <n v="22"/>
    <n v="58"/>
    <n v="2"/>
    <s v="Married"/>
    <s v="Master's"/>
    <s v="Bengaluru"/>
    <s v="Intern"/>
    <s v="On Leave"/>
    <s v="Yes"/>
    <s v="No"/>
  </r>
  <r>
    <s v="EMP02102"/>
    <s v="Aishwarya Parikh"/>
    <s v="Female"/>
    <d v="2001-12-14T00:00:00"/>
    <n v="25"/>
    <x v="8"/>
    <s v="Legal Manager"/>
    <d v="2021-03-03T00:00:00"/>
    <n v="5.5"/>
    <n v="130844"/>
    <n v="17182"/>
    <n v="86.8"/>
    <x v="3"/>
    <n v="30"/>
    <n v="23"/>
    <n v="52"/>
    <n v="4"/>
    <s v="Single"/>
    <s v="Diploma"/>
    <s v="Hyderabad"/>
    <s v="Contract"/>
    <s v="Active"/>
    <s v="No"/>
    <s v="No"/>
  </r>
  <r>
    <s v="EMP02103"/>
    <s v="Aishwarya Rao"/>
    <s v="Female"/>
    <d v="1974-09-12T00:00:00"/>
    <n v="52"/>
    <x v="8"/>
    <s v=" Legal Analyst"/>
    <d v="2023-09-19T00:00:00"/>
    <n v="3"/>
    <n v="94502"/>
    <n v="6148"/>
    <n v="99"/>
    <x v="2"/>
    <n v="4"/>
    <n v="17"/>
    <n v="70"/>
    <n v="2"/>
    <s v="Married"/>
    <s v="M.Tech"/>
    <s v="Hyderabad"/>
    <s v="Part-Time"/>
    <s v="Active"/>
    <s v="No"/>
    <s v="Yes"/>
  </r>
  <r>
    <s v="EMP02104"/>
    <s v="Diya Pandya"/>
    <s v="Female"/>
    <d v="1988-06-01T00:00:00"/>
    <n v="38"/>
    <x v="0"/>
    <s v="Sales Manager"/>
    <d v="2025-05-03T00:00:00"/>
    <n v="1.4"/>
    <n v="124219"/>
    <n v="6622"/>
    <n v="88.8"/>
    <x v="4"/>
    <n v="30"/>
    <n v="25"/>
    <n v="71"/>
    <n v="2"/>
    <s v="Married"/>
    <s v="Diploma"/>
    <s v="Kolkata"/>
    <s v="Full-Time"/>
    <s v="Active"/>
    <s v="Yes"/>
    <s v="Yes"/>
  </r>
  <r>
    <s v="EMP02105"/>
    <s v="Ishan Menon"/>
    <s v="Male"/>
    <d v="1979-04-25T00:00:00"/>
    <n v="47"/>
    <x v="0"/>
    <s v="Key Account Manager"/>
    <d v="2019-04-10T00:00:00"/>
    <n v="7.4"/>
    <n v="22669"/>
    <n v="4056"/>
    <n v="88.8"/>
    <x v="2"/>
    <n v="1"/>
    <n v="9"/>
    <n v="32"/>
    <n v="4"/>
    <s v="Married"/>
    <s v="Master's"/>
    <s v="Pune"/>
    <s v="Intern"/>
    <s v="On Leave"/>
    <s v="Yes"/>
    <s v="No"/>
  </r>
  <r>
    <s v="EMP02106"/>
    <s v="Riya Prajapati"/>
    <s v="Female"/>
    <d v="1998-01-17T00:00:00"/>
    <n v="28"/>
    <x v="6"/>
    <s v="Support Executive"/>
    <d v="2022-11-22T00:00:00"/>
    <n v="3.8"/>
    <n v="177605"/>
    <n v="28416"/>
    <n v="88.1"/>
    <x v="4"/>
    <n v="32"/>
    <n v="6"/>
    <n v="31"/>
    <n v="1"/>
    <s v="Single"/>
    <s v="MBA"/>
    <s v="Jaipur"/>
    <s v="Contract"/>
    <s v="Active"/>
    <s v="Yes"/>
    <s v="No"/>
  </r>
  <r>
    <s v="EMP02107"/>
    <s v="Payal Parikh"/>
    <s v="Female"/>
    <d v="1994-06-02T00:00:00"/>
    <n v="32"/>
    <x v="3"/>
    <s v="Payroll Specialist"/>
    <d v="2020-03-09T00:00:00"/>
    <n v="6.5"/>
    <n v="139521"/>
    <n v="14122"/>
    <n v="85.9"/>
    <x v="1"/>
    <n v="33"/>
    <n v="12"/>
    <n v="32"/>
    <n v="2"/>
    <s v="Single"/>
    <s v="Bachelor's"/>
    <s v="Chennai"/>
    <s v="Full-Time"/>
    <s v="Active"/>
    <s v="No"/>
    <s v="Yes"/>
  </r>
  <r>
    <s v="EMP02108"/>
    <s v="Riya Kumar"/>
    <s v="Female"/>
    <d v="1992-09-23T00:00:00"/>
    <n v="34"/>
    <x v="7"/>
    <s v="Software Engineer"/>
    <d v="2016-07-27T00:00:00"/>
    <n v="10.1"/>
    <n v="172010"/>
    <n v="24418"/>
    <n v="86.8"/>
    <x v="4"/>
    <n v="24"/>
    <n v="26"/>
    <n v="19"/>
    <n v="4"/>
    <s v="Single"/>
    <s v="B.Com"/>
    <s v="Bengaluru"/>
    <s v="Full-Time"/>
    <s v="Active"/>
    <s v="No"/>
    <s v="No"/>
  </r>
  <r>
    <s v="EMP02109"/>
    <s v="Karan Parikh"/>
    <s v="Male"/>
    <d v="1987-12-12T00:00:00"/>
    <n v="39"/>
    <x v="11"/>
    <s v="Team Lead"/>
    <d v="2021-03-11T00:00:00"/>
    <n v="5.5"/>
    <n v="176631"/>
    <n v="13071"/>
    <n v="80"/>
    <x v="4"/>
    <n v="14"/>
    <n v="24"/>
    <n v="54"/>
    <n v="5"/>
    <s v="Married"/>
    <s v="B.Com"/>
    <s v="Chennai"/>
    <s v="Contract"/>
    <s v="Active"/>
    <s v="No"/>
    <s v="No"/>
  </r>
  <r>
    <s v="EMP02110"/>
    <s v="Amit Jain"/>
    <s v="Male"/>
    <d v="1993-05-25T00:00:00"/>
    <n v="33"/>
    <x v="0"/>
    <s v="Business Development Executive"/>
    <d v="2016-03-28T00:00:00"/>
    <n v="10.5"/>
    <n v="119706"/>
    <n v="13405"/>
    <n v="82.2"/>
    <x v="2"/>
    <n v="40"/>
    <n v="9"/>
    <n v="80"/>
    <n v="4"/>
    <s v="Married"/>
    <s v="M.Com"/>
    <s v="Ahmedabad"/>
    <s v="Full-Time"/>
    <s v="On Leave"/>
    <s v="No"/>
    <s v="No"/>
  </r>
  <r>
    <s v="EMP02111"/>
    <s v="Sahil Mehta"/>
    <s v="Male"/>
    <d v="1987-11-01T00:00:00"/>
    <n v="39"/>
    <x v="1"/>
    <s v="Brand Manager"/>
    <d v="2018-07-02T00:00:00"/>
    <n v="8.1999999999999993"/>
    <n v="102165"/>
    <n v="8178"/>
    <n v="89.5"/>
    <x v="1"/>
    <n v="8"/>
    <n v="25"/>
    <n v="54"/>
    <n v="1"/>
    <s v="Single"/>
    <s v="BBA"/>
    <s v="Jaipur"/>
    <s v="Full-Time"/>
    <s v="Active"/>
    <s v="Yes"/>
    <s v="Yes"/>
  </r>
  <r>
    <s v="EMP02112"/>
    <s v="Saurabh Nair"/>
    <s v="Male"/>
    <d v="1987-05-07T00:00:00"/>
    <n v="39"/>
    <x v="3"/>
    <s v="Financial Analyst"/>
    <d v="2016-12-13T00:00:00"/>
    <n v="9.6999999999999993"/>
    <n v="73720"/>
    <n v="5865"/>
    <n v="84"/>
    <x v="1"/>
    <n v="28"/>
    <n v="19"/>
    <n v="8"/>
    <n v="1"/>
    <s v="Married"/>
    <s v="MBA"/>
    <s v="Delhi"/>
    <s v="Intern"/>
    <s v="Active"/>
    <s v="No"/>
    <s v="Yes"/>
  </r>
  <r>
    <s v="EMP02113"/>
    <s v="Akash Verma"/>
    <s v="Male"/>
    <d v="1992-07-12T00:00:00"/>
    <n v="34"/>
    <x v="4"/>
    <s v="Analytics Manager"/>
    <d v="2018-03-22T00:00:00"/>
    <n v="8.5"/>
    <n v="137883"/>
    <n v="6394"/>
    <n v="93.2"/>
    <x v="1"/>
    <n v="3"/>
    <n v="9"/>
    <n v="17"/>
    <n v="2"/>
    <s v="Married"/>
    <s v="BBA"/>
    <s v="Chennai"/>
    <s v="Intern"/>
    <s v="Active"/>
    <s v="No"/>
    <s v="No"/>
  </r>
  <r>
    <s v="EMP02114"/>
    <s v="Dev Menon"/>
    <s v="Male"/>
    <d v="1997-05-28T00:00:00"/>
    <n v="29"/>
    <x v="8"/>
    <s v="Legal Counsel"/>
    <d v="2021-05-17T00:00:00"/>
    <n v="5.3"/>
    <n v="79179"/>
    <n v="7384"/>
    <n v="88.2"/>
    <x v="2"/>
    <n v="20"/>
    <n v="10"/>
    <n v="62"/>
    <n v="5"/>
    <s v="Single"/>
    <s v="MBA"/>
    <s v="Ahmedabad"/>
    <s v="Contract"/>
    <s v="Active"/>
    <s v="No"/>
    <s v="Yes"/>
  </r>
  <r>
    <s v="EMP02115"/>
    <s v="Raj Rao"/>
    <s v="Male"/>
    <d v="1988-05-07T00:00:00"/>
    <n v="38"/>
    <x v="5"/>
    <s v="Executive Assistant"/>
    <d v="2017-07-20T00:00:00"/>
    <n v="9.1"/>
    <n v="120846"/>
    <n v="10943"/>
    <n v="96.3"/>
    <x v="0"/>
    <n v="17"/>
    <n v="3"/>
    <n v="35"/>
    <n v="4"/>
    <s v="Married"/>
    <s v="BBA"/>
    <s v="Hyderabad"/>
    <s v="Intern"/>
    <s v="On Leave"/>
    <s v="No"/>
    <s v="Yes"/>
  </r>
  <r>
    <s v="EMP02116"/>
    <s v="Komal Gupta"/>
    <s v="Female"/>
    <d v="1991-10-03T00:00:00"/>
    <n v="35"/>
    <x v="7"/>
    <s v="Software Engineer"/>
    <d v="2022-01-17T00:00:00"/>
    <n v="4.5999999999999996"/>
    <n v="84744"/>
    <n v="12024"/>
    <n v="85.1"/>
    <x v="4"/>
    <n v="39"/>
    <n v="9"/>
    <n v="11"/>
    <n v="3"/>
    <s v="Married"/>
    <s v="M.Tech"/>
    <s v="Chennai"/>
    <s v="Contract"/>
    <s v="Active"/>
    <s v="No"/>
    <s v="Yes"/>
  </r>
  <r>
    <s v="EMP02117"/>
    <s v="Diya Malhotra"/>
    <s v="Female"/>
    <d v="1986-05-11T00:00:00"/>
    <n v="40"/>
    <x v="0"/>
    <s v="Business Development Executive"/>
    <d v="2022-04-15T00:00:00"/>
    <n v="4.4000000000000004"/>
    <n v="129994"/>
    <n v="10413"/>
    <n v="79.400000000000006"/>
    <x v="2"/>
    <n v="29"/>
    <n v="26"/>
    <n v="25"/>
    <n v="5"/>
    <s v="Married"/>
    <s v="M.Tech"/>
    <s v="Ahmedabad"/>
    <s v="Intern"/>
    <s v="Active"/>
    <s v="Yes"/>
    <s v="Yes"/>
  </r>
  <r>
    <s v="EMP02118"/>
    <s v="Rohan Verma"/>
    <s v="Male"/>
    <d v="2005-04-15T00:00:00"/>
    <n v="21"/>
    <x v="5"/>
    <s v="Office Administrator"/>
    <d v="2023-06-13T00:00:00"/>
    <n v="3.2"/>
    <n v="81870"/>
    <n v="14118"/>
    <n v="84.8"/>
    <x v="2"/>
    <n v="38"/>
    <n v="22"/>
    <n v="19"/>
    <n v="1"/>
    <s v="Married"/>
    <s v="Diploma"/>
    <s v="Chennai"/>
    <s v="Intern"/>
    <s v="Active"/>
    <s v="Yes"/>
    <s v="No"/>
  </r>
  <r>
    <s v="EMP02119"/>
    <s v="Aarohi Mehta"/>
    <s v="Female"/>
    <d v="1993-10-21T00:00:00"/>
    <n v="33"/>
    <x v="8"/>
    <s v="Legal Analyst"/>
    <d v="2025-05-25T00:00:00"/>
    <n v="1.3"/>
    <n v="179451"/>
    <n v="15981"/>
    <n v="91.7"/>
    <x v="1"/>
    <n v="28"/>
    <n v="26"/>
    <n v="66"/>
    <n v="3"/>
    <s v="Married"/>
    <s v="B.Tech"/>
    <s v="Mumbai"/>
    <s v="Intern"/>
    <s v="Active"/>
    <s v="Yes"/>
    <s v="No"/>
  </r>
  <r>
    <s v="EMP02120"/>
    <s v="Gaurav Gupta"/>
    <s v="Male"/>
    <d v="1977-12-25T00:00:00"/>
    <n v="49"/>
    <x v="5"/>
    <s v="Admin Manager"/>
    <d v="2016-10-13T00:00:00"/>
    <n v="9.9"/>
    <n v="127841"/>
    <n v="18517"/>
    <n v="97.7"/>
    <x v="3"/>
    <n v="25"/>
    <n v="6"/>
    <n v="73"/>
    <n v="1"/>
    <s v="Single"/>
    <s v="Bachelor's"/>
    <s v="Bengaluru"/>
    <s v="Part-Time"/>
    <s v="Resigned"/>
    <s v="No"/>
    <s v="Yes"/>
  </r>
  <r>
    <s v="EMP02121"/>
    <s v="Swati Agarwal"/>
    <s v="Female"/>
    <d v="1979-05-01T00:00:00"/>
    <n v="47"/>
    <x v="8"/>
    <s v="Compliance Specialist"/>
    <d v="2020-07-06T00:00:00"/>
    <n v="6.2"/>
    <n v="125941"/>
    <n v="14490"/>
    <n v="86"/>
    <x v="1"/>
    <n v="28"/>
    <n v="0"/>
    <n v="45"/>
    <n v="2"/>
    <s v="Married"/>
    <s v="M.Tech"/>
    <s v="Hyderabad"/>
    <s v="Part-Time"/>
    <s v="Active"/>
    <s v="No"/>
    <s v="No"/>
  </r>
  <r>
    <s v="EMP02122"/>
    <s v="Dev Mehta"/>
    <s v="Male"/>
    <d v="1976-07-06T00:00:00"/>
    <n v="50"/>
    <x v="2"/>
    <s v="HR Business Partner"/>
    <d v="2023-04-25T00:00:00"/>
    <n v="3.4"/>
    <n v="30232"/>
    <n v="4825"/>
    <n v="96.5"/>
    <x v="3"/>
    <n v="39"/>
    <n v="7"/>
    <n v="37"/>
    <n v="5"/>
    <s v="Single"/>
    <s v="Diploma"/>
    <s v="Ahmedabad"/>
    <s v="Full-Time"/>
    <s v="Resigned"/>
    <s v="Yes"/>
    <s v="Yes"/>
  </r>
  <r>
    <s v="EMP02123"/>
    <s v="Neha Prajapati"/>
    <s v="Female"/>
    <d v="1981-06-01T00:00:00"/>
    <n v="45"/>
    <x v="7"/>
    <s v="IT Support Specialist"/>
    <d v="2020-06-23T00:00:00"/>
    <n v="6.2"/>
    <n v="159530"/>
    <n v="19112"/>
    <n v="87.3"/>
    <x v="0"/>
    <n v="2"/>
    <n v="2"/>
    <n v="26"/>
    <n v="2"/>
    <s v="Single"/>
    <s v="Master's"/>
    <s v="Delhi"/>
    <s v="Part-Time"/>
    <s v="Active"/>
    <s v="Yes"/>
    <s v="No"/>
  </r>
  <r>
    <s v="EMP02124"/>
    <s v="Varun Nair"/>
    <s v="Male"/>
    <d v="1976-06-17T00:00:00"/>
    <n v="50"/>
    <x v="7"/>
    <s v="System Administrator"/>
    <d v="2021-03-08T00:00:00"/>
    <n v="5.5"/>
    <n v="132927"/>
    <n v="16981"/>
    <n v="89.3"/>
    <x v="4"/>
    <n v="11"/>
    <n v="15"/>
    <n v="62"/>
    <n v="5"/>
    <s v="Single"/>
    <s v="B.Tech"/>
    <s v="Bengaluru"/>
    <s v="Part-Time"/>
    <s v="Active"/>
    <s v="No"/>
    <s v="No"/>
  </r>
  <r>
    <s v="EMP02125"/>
    <s v="Arjun Raval"/>
    <s v="Male"/>
    <d v="1970-05-09T00:00:00"/>
    <n v="56"/>
    <x v="9"/>
    <s v="Process Specialist"/>
    <d v="2020-05-31T00:00:00"/>
    <n v="6.3"/>
    <n v="121144"/>
    <n v="19702"/>
    <n v="79.8"/>
    <x v="3"/>
    <n v="45"/>
    <n v="24"/>
    <n v="51"/>
    <n v="1"/>
    <s v="Married"/>
    <s v="M.Tech"/>
    <s v="Mumbai"/>
    <s v="Full-Time"/>
    <s v="Active"/>
    <s v="Yes"/>
    <s v="No"/>
  </r>
  <r>
    <s v="EMP02126"/>
    <s v="Madhav Thakkar"/>
    <s v="Male"/>
    <d v="1990-11-06T00:00:00"/>
    <n v="36"/>
    <x v="6"/>
    <s v="Support Analyst"/>
    <d v="2025-04-07T00:00:00"/>
    <n v="1.4"/>
    <n v="58845"/>
    <n v="5026"/>
    <n v="82.6"/>
    <x v="0"/>
    <n v="23"/>
    <n v="9"/>
    <n v="59"/>
    <n v="1"/>
    <s v="Single"/>
    <s v="Bachelor's"/>
    <s v="Bengaluru"/>
    <s v="Contract"/>
    <s v="Resigned"/>
    <s v="No"/>
    <s v="No"/>
  </r>
  <r>
    <s v="EMP02127"/>
    <s v="Himanshu Pandya"/>
    <s v="Male"/>
    <d v="1986-11-02T00:00:00"/>
    <n v="40"/>
    <x v="3"/>
    <s v="Senior Accountant"/>
    <d v="2025-03-21T00:00:00"/>
    <n v="1.5"/>
    <n v="156483"/>
    <n v="25777"/>
    <n v="91.5"/>
    <x v="2"/>
    <n v="7"/>
    <n v="28"/>
    <n v="43"/>
    <n v="2"/>
    <s v="Married"/>
    <s v="B.Tech"/>
    <s v="Delhi"/>
    <s v="Contract"/>
    <s v="Active"/>
    <s v="No"/>
    <s v="No"/>
  </r>
  <r>
    <s v="EMP02128"/>
    <s v="Raj Reddy"/>
    <s v="Male"/>
    <d v="1978-12-21T00:00:00"/>
    <n v="48"/>
    <x v="2"/>
    <s v="Talent Acquisition Specialist"/>
    <d v="2023-10-11T00:00:00"/>
    <n v="2.9"/>
    <n v="156003"/>
    <n v="22983"/>
    <n v="79.8"/>
    <x v="3"/>
    <n v="32"/>
    <n v="9"/>
    <n v="63"/>
    <n v="3"/>
    <s v="Single"/>
    <s v="B.Tech"/>
    <s v="Hyderabad"/>
    <s v="Full-Time"/>
    <s v="Active"/>
    <s v="No"/>
    <s v="Yes"/>
  </r>
  <r>
    <s v="EMP02129"/>
    <s v="Aarohi Malhotra"/>
    <s v="Female"/>
    <d v="1971-03-22T00:00:00"/>
    <n v="55"/>
    <x v="7"/>
    <s v="Software Engineer"/>
    <d v="2024-07-02T00:00:00"/>
    <n v="2.2000000000000002"/>
    <n v="112640"/>
    <n v="16370"/>
    <n v="92.6"/>
    <x v="1"/>
    <n v="26"/>
    <n v="22"/>
    <n v="49"/>
    <n v="1"/>
    <s v="Single"/>
    <s v="Bachelor's"/>
    <s v="Gurugram"/>
    <s v="Full-Time"/>
    <s v="Resigned"/>
    <s v="No"/>
    <s v="Yes"/>
  </r>
  <r>
    <s v="EMP02130"/>
    <s v="Tushar Chauhan"/>
    <s v="Male"/>
    <d v="1983-10-15T00:00:00"/>
    <n v="43"/>
    <x v="1"/>
    <s v="Brand Manager"/>
    <d v="2017-09-29T00:00:00"/>
    <n v="8.9"/>
    <n v="108034"/>
    <n v="7001"/>
    <n v="83.2"/>
    <x v="4"/>
    <n v="20"/>
    <n v="17"/>
    <n v="39"/>
    <n v="4"/>
    <s v="Married"/>
    <s v="B.Tech"/>
    <s v="Jaipur"/>
    <s v="Contract"/>
    <s v="Active"/>
    <s v="Yes"/>
    <s v="Yes"/>
  </r>
  <r>
    <s v="EMP02131"/>
    <s v="Nidhi Reddy"/>
    <s v="Female"/>
    <d v="2004-01-19T00:00:00"/>
    <n v="22"/>
    <x v="0"/>
    <s v="Sales Representative"/>
    <d v="2025-04-05T00:00:00"/>
    <n v="1.4"/>
    <n v="115040"/>
    <n v="19945"/>
    <n v="98.4"/>
    <x v="4"/>
    <n v="35"/>
    <n v="15"/>
    <n v="36"/>
    <n v="1"/>
    <s v="Married"/>
    <s v="B.Tech"/>
    <s v="Jaipur"/>
    <s v="Full-Time"/>
    <s v="Active"/>
    <s v="Yes"/>
    <s v="No"/>
  </r>
  <r>
    <s v="EMP02132"/>
    <s v="Krish Menon"/>
    <s v="Male"/>
    <d v="1995-07-05T00:00:00"/>
    <n v="31"/>
    <x v="2"/>
    <s v="HR Manager"/>
    <d v="2023-08-22T00:00:00"/>
    <n v="3.1"/>
    <n v="117500"/>
    <n v="15983"/>
    <n v="94.8"/>
    <x v="1"/>
    <n v="24"/>
    <n v="26"/>
    <n v="23"/>
    <n v="5"/>
    <s v="Married"/>
    <s v="BBA"/>
    <s v="Delhi"/>
    <s v="Intern"/>
    <s v="Active"/>
    <s v="No"/>
    <s v="Yes"/>
  </r>
  <r>
    <s v="EMP02133"/>
    <s v="Saurabh Trivedi"/>
    <s v="Male"/>
    <d v="1968-05-07T00:00:00"/>
    <n v="58"/>
    <x v="3"/>
    <s v="Accountant"/>
    <d v="2022-06-26T00:00:00"/>
    <n v="4.2"/>
    <n v="114039"/>
    <n v="12053"/>
    <n v="79.7"/>
    <x v="2"/>
    <n v="22"/>
    <n v="24"/>
    <n v="61"/>
    <n v="5"/>
    <s v="Married"/>
    <s v="Diploma"/>
    <s v="Pune"/>
    <s v="Full-Time"/>
    <s v="Resigned"/>
    <s v="No"/>
    <s v="No"/>
  </r>
  <r>
    <s v="EMP02134"/>
    <s v="Naveen Trivedi"/>
    <s v="Male"/>
    <d v="1977-09-07T00:00:00"/>
    <n v="49"/>
    <x v="2"/>
    <s v="HR Executive"/>
    <d v="2022-04-16T00:00:00"/>
    <n v="4.4000000000000004"/>
    <n v="179944"/>
    <n v="22434"/>
    <n v="90.3"/>
    <x v="1"/>
    <n v="37"/>
    <n v="27"/>
    <n v="71"/>
    <n v="3"/>
    <s v="Married"/>
    <s v="Bachelor's"/>
    <s v="Chennai"/>
    <s v="Contract"/>
    <s v="Active"/>
    <s v="No"/>
    <s v="Yes"/>
  </r>
  <r>
    <s v="EMP02135"/>
    <s v="Sneha Nair"/>
    <s v="Female"/>
    <d v="1976-01-07T00:00:00"/>
    <n v="50"/>
    <x v="0"/>
    <s v="Business Development Executive"/>
    <d v="2017-02-11T00:00:00"/>
    <n v="9.6"/>
    <n v="162061"/>
    <n v="15734"/>
    <n v="95.6"/>
    <x v="2"/>
    <n v="33"/>
    <n v="14"/>
    <n v="47"/>
    <n v="1"/>
    <s v="Single"/>
    <s v="MBA"/>
    <s v="Ahmedabad"/>
    <s v="Intern"/>
    <s v="Active"/>
    <s v="Yes"/>
    <s v="Yes"/>
  </r>
  <r>
    <s v="EMP02136"/>
    <s v="Tanvi Chauhan"/>
    <s v="Female"/>
    <d v="1968-01-15T00:00:00"/>
    <n v="58"/>
    <x v="7"/>
    <s v="System Administrator"/>
    <d v="2022-07-07T00:00:00"/>
    <n v="4.2"/>
    <n v="27470"/>
    <n v="4613"/>
    <n v="91.8"/>
    <x v="1"/>
    <n v="16"/>
    <n v="15"/>
    <n v="68"/>
    <n v="2"/>
    <s v="Single"/>
    <s v="Bachelor's"/>
    <s v="Pune"/>
    <s v="Contract"/>
    <s v="Resigned"/>
    <s v="No"/>
    <s v="No"/>
  </r>
  <r>
    <s v="EMP02137"/>
    <s v="Kunal Trivedi"/>
    <s v="Male"/>
    <d v="1999-10-16T00:00:00"/>
    <n v="27"/>
    <x v="3"/>
    <s v="Senior Accountant"/>
    <d v="2023-04-27T00:00:00"/>
    <n v="3.4"/>
    <n v="22109"/>
    <n v="855"/>
    <n v="80.599999999999994"/>
    <x v="3"/>
    <n v="12"/>
    <n v="24"/>
    <n v="55"/>
    <n v="4"/>
    <s v="Single"/>
    <s v="Master's"/>
    <s v="Gurugram"/>
    <s v="Contract"/>
    <s v="Active"/>
    <s v="No"/>
    <s v="Yes"/>
  </r>
  <r>
    <s v="EMP02138"/>
    <s v="Tanya Reddy"/>
    <s v="Female"/>
    <d v="1979-05-16T00:00:00"/>
    <n v="47"/>
    <x v="3"/>
    <s v="Accountant"/>
    <d v="2021-06-24T00:00:00"/>
    <n v="5.2"/>
    <n v="172245"/>
    <n v="16612"/>
    <n v="82.8"/>
    <x v="3"/>
    <n v="26"/>
    <n v="11"/>
    <n v="22"/>
    <n v="1"/>
    <s v="Single"/>
    <s v="Master's"/>
    <s v="Bengaluru"/>
    <s v="Full-Time"/>
    <s v="Resigned"/>
    <s v="Yes"/>
    <s v="Yes"/>
  </r>
  <r>
    <s v="EMP02139"/>
    <s v="Anjali Nair"/>
    <s v="Female"/>
    <d v="1972-04-06T00:00:00"/>
    <n v="54"/>
    <x v="3"/>
    <s v="Finance Manager"/>
    <d v="2017-10-10T00:00:00"/>
    <n v="8.9"/>
    <n v="171091"/>
    <n v="26668"/>
    <n v="98.4"/>
    <x v="4"/>
    <n v="31"/>
    <n v="9"/>
    <n v="13"/>
    <n v="4"/>
    <s v="Married"/>
    <s v="M.Tech"/>
    <s v="Bengaluru"/>
    <s v="Full-Time"/>
    <s v="On Leave"/>
    <s v="No"/>
    <s v="Yes"/>
  </r>
  <r>
    <s v="EMP02140"/>
    <s v="Isha Jain"/>
    <s v="Female"/>
    <d v="1990-02-13T00:00:00"/>
    <n v="36"/>
    <x v="4"/>
    <s v="Business Analyst"/>
    <d v="2018-05-19T00:00:00"/>
    <n v="8.3000000000000007"/>
    <n v="56263"/>
    <n v="4912"/>
    <n v="96.6"/>
    <x v="1"/>
    <n v="16"/>
    <n v="8"/>
    <n v="65"/>
    <n v="1"/>
    <s v="Single"/>
    <s v="M.Com"/>
    <s v="Ahmedabad"/>
    <s v="Intern"/>
    <s v="Active"/>
    <s v="No"/>
    <s v="No"/>
  </r>
  <r>
    <s v="EMP02141"/>
    <s v="Madhav Vyas"/>
    <s v="Male"/>
    <d v="1976-09-18T00:00:00"/>
    <n v="50"/>
    <x v="8"/>
    <s v="Legal Analyst"/>
    <d v="2016-10-23T00:00:00"/>
    <n v="9.9"/>
    <n v="89013"/>
    <n v="3196"/>
    <n v="80.7"/>
    <x v="4"/>
    <n v="29"/>
    <n v="5"/>
    <n v="8"/>
    <n v="5"/>
    <s v="Married"/>
    <s v="BBA"/>
    <s v="Jaipur"/>
    <s v="Full-Time"/>
    <s v="Resigned"/>
    <s v="Yes"/>
    <s v="Yes"/>
  </r>
  <r>
    <s v="EMP02142"/>
    <s v="Ananya Menon"/>
    <s v="Female"/>
    <d v="1983-07-09T00:00:00"/>
    <n v="43"/>
    <x v="4"/>
    <s v="Data Scientist"/>
    <d v="2024-04-19T00:00:00"/>
    <n v="2.4"/>
    <n v="108780"/>
    <n v="10680"/>
    <n v="89.8"/>
    <x v="1"/>
    <n v="23"/>
    <n v="14"/>
    <n v="80"/>
    <n v="1"/>
    <s v="Single"/>
    <s v="B.Tech"/>
    <s v="Gurugram"/>
    <s v="Intern"/>
    <s v="Resigned"/>
    <s v="No"/>
    <s v="No"/>
  </r>
  <r>
    <s v="EMP02143"/>
    <s v="Radhika Raval"/>
    <s v="Female"/>
    <d v="2004-10-25T00:00:00"/>
    <n v="22"/>
    <x v="8"/>
    <s v="Legal Manager"/>
    <d v="2024-01-09T00:00:00"/>
    <n v="2.7"/>
    <n v="148637"/>
    <n v="20428"/>
    <n v="89.5"/>
    <x v="2"/>
    <n v="25"/>
    <n v="10"/>
    <n v="25"/>
    <n v="2"/>
    <s v="Single"/>
    <s v="Diploma"/>
    <s v="Ahmedabad"/>
    <s v="Contract"/>
    <s v="Active"/>
    <s v="Yes"/>
    <s v="Yes"/>
  </r>
  <r>
    <s v="EMP02144"/>
    <s v="Khushi Sharma"/>
    <s v="Female"/>
    <d v="1989-10-27T00:00:00"/>
    <n v="37"/>
    <x v="5"/>
    <s v="Office Administrator"/>
    <d v="2016-04-16T00:00:00"/>
    <n v="10.4"/>
    <n v="143374"/>
    <n v="4806"/>
    <n v="96.5"/>
    <x v="4"/>
    <n v="25"/>
    <n v="24"/>
    <n v="64"/>
    <n v="3"/>
    <s v="Married"/>
    <s v="M.Tech"/>
    <s v="Chennai"/>
    <s v="Contract"/>
    <s v="Active"/>
    <s v="No"/>
    <s v="No"/>
  </r>
  <r>
    <s v="EMP02145"/>
    <s v="Himanshu Desai"/>
    <s v="Male"/>
    <d v="1972-03-11T00:00:00"/>
    <n v="54"/>
    <x v="3"/>
    <s v="Accountant"/>
    <d v="2021-04-13T00:00:00"/>
    <n v="5.4"/>
    <n v="58979"/>
    <n v="2236"/>
    <n v="95.9"/>
    <x v="3"/>
    <n v="22"/>
    <n v="16"/>
    <n v="25"/>
    <n v="1"/>
    <s v="Married"/>
    <s v="MBA"/>
    <s v="Gurugram"/>
    <s v="Part-Time"/>
    <s v="Resigned"/>
    <s v="Yes"/>
    <s v="Yes"/>
  </r>
  <r>
    <s v="EMP02146"/>
    <s v="Rohan Jain"/>
    <s v="Male"/>
    <d v="2005-09-23T00:00:00"/>
    <n v="21"/>
    <x v="5"/>
    <s v="Admin Manager"/>
    <d v="2025-11-15T00:00:00"/>
    <n v="0.8"/>
    <n v="42728"/>
    <n v="4500"/>
    <n v="80.3"/>
    <x v="1"/>
    <n v="19"/>
    <n v="9"/>
    <n v="34"/>
    <n v="1"/>
    <s v="Married"/>
    <s v="B.Com"/>
    <s v="Chennai"/>
    <s v="Intern"/>
    <s v="Active"/>
    <s v="Yes"/>
    <s v="Yes"/>
  </r>
  <r>
    <s v="EMP02147"/>
    <s v="Ishan Mehta"/>
    <s v="Male"/>
    <d v="1980-09-04T00:00:00"/>
    <n v="46"/>
    <x v="2"/>
    <s v="HR Business Partner"/>
    <d v="2021-12-14T00:00:00"/>
    <n v="4.7"/>
    <n v="46838"/>
    <n v="8426"/>
    <n v="99"/>
    <x v="0"/>
    <n v="27"/>
    <n v="7"/>
    <n v="52"/>
    <n v="2"/>
    <s v="Single"/>
    <s v="B.Com"/>
    <s v="Pune"/>
    <s v="Intern"/>
    <s v="Active"/>
    <s v="Yes"/>
    <s v="No"/>
  </r>
  <r>
    <s v="EMP02148"/>
    <s v="Aniket Sharma"/>
    <s v="Male"/>
    <d v="1977-01-13T00:00:00"/>
    <n v="49"/>
    <x v="5"/>
    <s v="Admin Manager"/>
    <d v="2021-11-24T00:00:00"/>
    <n v="4.8"/>
    <n v="135546"/>
    <n v="6117"/>
    <n v="84"/>
    <x v="1"/>
    <n v="30"/>
    <n v="28"/>
    <n v="35"/>
    <n v="3"/>
    <s v="Married"/>
    <s v="M.Com"/>
    <s v="Kolkata"/>
    <s v="Contract"/>
    <s v="Active"/>
    <s v="No"/>
    <s v="No"/>
  </r>
  <r>
    <s v="EMP02149"/>
    <s v="Vivek Joshi"/>
    <s v="Male"/>
    <d v="1985-08-15T00:00:00"/>
    <n v="41"/>
    <x v="6"/>
    <s v="Team Lead"/>
    <d v="2022-07-15T00:00:00"/>
    <n v="4.2"/>
    <n v="171328"/>
    <n v="23578"/>
    <n v="92"/>
    <x v="0"/>
    <n v="14"/>
    <n v="21"/>
    <n v="78"/>
    <n v="3"/>
    <s v="Single"/>
    <s v="M.Com"/>
    <s v="Gurugram"/>
    <s v="Full-Time"/>
    <s v="Active"/>
    <s v="Yes"/>
    <s v="Yes"/>
  </r>
  <r>
    <s v="EMP02150"/>
    <s v="Aarohi Mehta"/>
    <s v="Female"/>
    <d v="1989-11-24T00:00:00"/>
    <n v="37"/>
    <x v="2"/>
    <s v="HR Business Partner"/>
    <d v="2019-12-16T00:00:00"/>
    <n v="6.7"/>
    <n v="38193"/>
    <n v="3157"/>
    <n v="92.8"/>
    <x v="4"/>
    <n v="6"/>
    <n v="19"/>
    <n v="53"/>
    <n v="2"/>
    <s v="Single"/>
    <s v="B.Tech"/>
    <s v="Ahmedabad"/>
    <s v="Contract"/>
    <s v="Active"/>
    <s v="No"/>
    <s v="Yes"/>
  </r>
  <r>
    <s v="EMP02151"/>
    <s v="Payal Gupta"/>
    <s v="Female"/>
    <d v="2001-12-03T00:00:00"/>
    <n v="25"/>
    <x v="9"/>
    <s v="Supply Chain Analyst"/>
    <d v="2023-11-28T00:00:00"/>
    <n v="2.8"/>
    <n v="112326"/>
    <n v="7247"/>
    <n v="93"/>
    <x v="3"/>
    <n v="32"/>
    <n v="24"/>
    <n v="42"/>
    <n v="1"/>
    <s v="Married"/>
    <s v="MBA"/>
    <s v="Jaipur"/>
    <s v="Full-Time"/>
    <s v="Active"/>
    <s v="Yes"/>
    <s v="Yes"/>
  </r>
  <r>
    <s v="EMP02152"/>
    <s v="Tanya Verma"/>
    <s v="Female"/>
    <d v="2002-11-27T00:00:00"/>
    <n v="24"/>
    <x v="1"/>
    <s v="Marketing Executive"/>
    <d v="2022-06-16T00:00:00"/>
    <n v="4.2"/>
    <n v="162285"/>
    <n v="20421"/>
    <n v="79.3"/>
    <x v="4"/>
    <n v="13"/>
    <n v="8"/>
    <n v="30"/>
    <n v="3"/>
    <s v="Single"/>
    <s v="M.Com"/>
    <s v="Bengaluru"/>
    <s v="Contract"/>
    <s v="Active"/>
    <s v="Yes"/>
    <s v="No"/>
  </r>
  <r>
    <s v="EMP02153"/>
    <s v="Swati Nair"/>
    <s v="Female"/>
    <d v="1990-05-16T00:00:00"/>
    <n v="36"/>
    <x v="0"/>
    <s v="Sales Manager"/>
    <d v="2025-12-09T00:00:00"/>
    <n v="0.8"/>
    <n v="46666"/>
    <n v="4113"/>
    <n v="93.3"/>
    <x v="0"/>
    <n v="6"/>
    <n v="25"/>
    <n v="73"/>
    <n v="4"/>
    <s v="Married"/>
    <s v="B.Tech"/>
    <s v="Ahmedabad"/>
    <s v="Intern"/>
    <s v="Active"/>
    <s v="No"/>
    <s v="No"/>
  </r>
  <r>
    <s v="EMP02154"/>
    <s v="Saurabh Nair"/>
    <s v="Male"/>
    <d v="1993-03-13T00:00:00"/>
    <n v="33"/>
    <x v="5"/>
    <s v="Office Administrator"/>
    <d v="2024-03-06T00:00:00"/>
    <n v="2.5"/>
    <n v="101124"/>
    <n v="12196"/>
    <n v="89.4"/>
    <x v="4"/>
    <n v="40"/>
    <n v="5"/>
    <n v="79"/>
    <n v="3"/>
    <s v="Single"/>
    <s v="M.Com"/>
    <s v="Pune"/>
    <s v="Full-Time"/>
    <s v="On Leave"/>
    <s v="No"/>
    <s v="No"/>
  </r>
  <r>
    <s v="EMP02155"/>
    <s v="Komal Chauhan"/>
    <s v="Female"/>
    <d v="1996-07-05T00:00:00"/>
    <n v="30"/>
    <x v="4"/>
    <s v="Data Scientist"/>
    <d v="2025-04-08T00:00:00"/>
    <n v="1.4"/>
    <n v="48759"/>
    <n v="3932"/>
    <n v="96.8"/>
    <x v="3"/>
    <n v="6"/>
    <n v="4"/>
    <n v="76"/>
    <n v="4"/>
    <s v="Married"/>
    <s v="M.Com"/>
    <s v="Bengaluru"/>
    <s v="Contract"/>
    <s v="Active"/>
    <s v="No"/>
    <s v="Yes"/>
  </r>
  <r>
    <s v="EMP02156"/>
    <s v="Nidhi Pandya"/>
    <s v="Female"/>
    <d v="1976-07-11T00:00:00"/>
    <n v="50"/>
    <x v="0"/>
    <s v="Sales Representative"/>
    <d v="2019-05-27T00:00:00"/>
    <n v="7.3"/>
    <n v="127102"/>
    <n v="13652"/>
    <n v="96.4"/>
    <x v="0"/>
    <n v="21"/>
    <n v="24"/>
    <n v="19"/>
    <n v="4"/>
    <s v="Single"/>
    <s v="Master's"/>
    <s v="Chennai"/>
    <s v="Contract"/>
    <s v="Active"/>
    <s v="No"/>
    <s v="Yes"/>
  </r>
  <r>
    <s v="EMP02157"/>
    <s v="Abhishek Rao"/>
    <s v="Male"/>
    <d v="1996-11-18T00:00:00"/>
    <n v="30"/>
    <x v="7"/>
    <s v="IT Support Specialist"/>
    <d v="2018-12-03T00:00:00"/>
    <n v="7.8"/>
    <n v="141086"/>
    <n v="4383"/>
    <n v="78.599999999999994"/>
    <x v="1"/>
    <n v="1"/>
    <n v="11"/>
    <n v="61"/>
    <n v="3"/>
    <s v="Married"/>
    <s v="Diploma"/>
    <s v="Ahmedabad"/>
    <s v="Intern"/>
    <s v="Active"/>
    <s v="No"/>
    <s v="No"/>
  </r>
  <r>
    <s v="EMP02158"/>
    <s v="Komal Parikh"/>
    <s v="Female"/>
    <d v="1998-04-18T00:00:00"/>
    <n v="28"/>
    <x v="1"/>
    <s v="Marketing Executive"/>
    <d v="2018-01-02T00:00:00"/>
    <n v="8.6999999999999993"/>
    <n v="141573"/>
    <n v="15625"/>
    <n v="87.5"/>
    <x v="0"/>
    <n v="15"/>
    <n v="6"/>
    <n v="49"/>
    <n v="5"/>
    <s v="Married"/>
    <s v="Diploma"/>
    <s v="Pune"/>
    <s v="Part-Time"/>
    <s v="Active"/>
    <s v="No"/>
    <s v="Yes"/>
  </r>
  <r>
    <s v="EMP02159"/>
    <s v="Mansi Jain"/>
    <s v="Female"/>
    <d v="1998-07-28T00:00:00"/>
    <n v="28"/>
    <x v="2"/>
    <s v="HR Analyst"/>
    <d v="2025-11-13T00:00:00"/>
    <n v="0.8"/>
    <n v="117574"/>
    <n v="5430"/>
    <n v="95.6"/>
    <x v="1"/>
    <n v="27"/>
    <n v="22"/>
    <n v="50"/>
    <n v="3"/>
    <s v="Married"/>
    <s v="Master's"/>
    <s v="Hyderabad"/>
    <s v="Full-Time"/>
    <s v="Active"/>
    <s v="Yes"/>
    <s v="Yes"/>
  </r>
  <r>
    <s v="EMP02160"/>
    <s v="Sahil Reddy"/>
    <s v="Male"/>
    <d v="1976-04-19T00:00:00"/>
    <n v="50"/>
    <x v="3"/>
    <s v="Financial Analyst"/>
    <d v="2025-04-15T00:00:00"/>
    <n v="1.4"/>
    <n v="173250"/>
    <n v="29643"/>
    <n v="89"/>
    <x v="3"/>
    <n v="20"/>
    <n v="16"/>
    <n v="37"/>
    <n v="3"/>
    <s v="Single"/>
    <s v="Master's"/>
    <s v="Pune"/>
    <s v="Intern"/>
    <s v="Active"/>
    <s v="Yes"/>
    <s v="Yes"/>
  </r>
  <r>
    <s v="EMP02161"/>
    <s v="Divya Rao"/>
    <s v="Female"/>
    <d v="1999-06-13T00:00:00"/>
    <n v="27"/>
    <x v="5"/>
    <s v="Facilities Coordinator"/>
    <d v="2018-03-08T00:00:00"/>
    <n v="8.5"/>
    <n v="179699"/>
    <n v="7982"/>
    <n v="78.099999999999994"/>
    <x v="2"/>
    <n v="28"/>
    <n v="9"/>
    <n v="39"/>
    <n v="4"/>
    <s v="Married"/>
    <s v="Bachelor's"/>
    <s v="Kolkata"/>
    <s v="Full-Time"/>
    <s v="Resigned"/>
    <s v="Yes"/>
    <s v="Yes"/>
  </r>
  <r>
    <s v="EMP02162"/>
    <s v="Karan Mishra"/>
    <s v="Male"/>
    <d v="2003-07-09T00:00:00"/>
    <n v="23"/>
    <x v="3"/>
    <s v="Senior Accountant"/>
    <d v="2022-12-05T00:00:00"/>
    <n v="3.8"/>
    <n v="123990"/>
    <n v="4332"/>
    <n v="85.1"/>
    <x v="1"/>
    <n v="44"/>
    <n v="18"/>
    <n v="36"/>
    <n v="4"/>
    <s v="Married"/>
    <s v="M.Tech"/>
    <s v="Delhi"/>
    <s v="Part-Time"/>
    <s v="Active"/>
    <s v="No"/>
    <s v="No"/>
  </r>
  <r>
    <s v="EMP02163"/>
    <s v="Pranav Sharma"/>
    <s v="Male"/>
    <d v="1995-04-18T00:00:00"/>
    <n v="31"/>
    <x v="6"/>
    <s v="Support Analyst"/>
    <d v="2020-09-15T00:00:00"/>
    <n v="6"/>
    <n v="68771"/>
    <n v="12250"/>
    <n v="99.6"/>
    <x v="4"/>
    <n v="35"/>
    <n v="0"/>
    <n v="51"/>
    <n v="5"/>
    <s v="Single"/>
    <s v="Master's"/>
    <s v="Kolkata"/>
    <s v="Full-Time"/>
    <s v="Active"/>
    <s v="Yes"/>
    <s v="Yes"/>
  </r>
  <r>
    <s v="EMP02164"/>
    <s v="Vivek Vyas"/>
    <s v="Male"/>
    <d v="1993-08-18T00:00:00"/>
    <n v="33"/>
    <x v="0"/>
    <s v="Key Account Manager"/>
    <d v="2020-06-15T00:00:00"/>
    <n v="6.2"/>
    <n v="159335"/>
    <n v="23565"/>
    <n v="94"/>
    <x v="3"/>
    <n v="41"/>
    <n v="27"/>
    <n v="24"/>
    <n v="1"/>
    <s v="Single"/>
    <s v="Bachelor's"/>
    <s v="Chennai"/>
    <s v="Full-Time"/>
    <s v="Active"/>
    <s v="Yes"/>
    <s v="No"/>
  </r>
  <r>
    <s v="EMP02165"/>
    <s v="Karan Desai"/>
    <s v="Male"/>
    <d v="1968-08-13T00:00:00"/>
    <n v="58"/>
    <x v="6"/>
    <s v="Customer Service Specialist"/>
    <d v="2017-04-07T00:00:00"/>
    <n v="9.4"/>
    <n v="118017"/>
    <n v="18609"/>
    <n v="83.9"/>
    <x v="1"/>
    <n v="44"/>
    <n v="2"/>
    <n v="79"/>
    <n v="5"/>
    <s v="Single"/>
    <s v="BBA"/>
    <s v="Ahmedabad"/>
    <s v="Part-Time"/>
    <s v="Active"/>
    <s v="Yes"/>
    <s v="Yes"/>
  </r>
  <r>
    <s v="EMP02166"/>
    <s v="Isha Reddy"/>
    <s v="Female"/>
    <d v="1970-07-07T00:00:00"/>
    <n v="56"/>
    <x v="9"/>
    <s v="Supply Chain Analyst"/>
    <d v="2024-08-15T00:00:00"/>
    <n v="2.1"/>
    <n v="84314"/>
    <n v="11427"/>
    <n v="84.7"/>
    <x v="3"/>
    <n v="24"/>
    <n v="6"/>
    <n v="76"/>
    <n v="5"/>
    <s v="Married"/>
    <s v="M.Tech"/>
    <s v="Jaipur"/>
    <s v="Contract"/>
    <s v="Active"/>
    <s v="Yes"/>
    <s v="Yes"/>
  </r>
  <r>
    <s v="EMP02167"/>
    <s v="Nikhil Trivedi"/>
    <s v="Male"/>
    <d v="1982-06-28T00:00:00"/>
    <n v="44"/>
    <x v="5"/>
    <s v="Executive Assistant"/>
    <d v="2019-11-28T00:00:00"/>
    <n v="6.8"/>
    <n v="141416"/>
    <n v="23169"/>
    <n v="96.4"/>
    <x v="3"/>
    <n v="41"/>
    <n v="7"/>
    <n v="38"/>
    <n v="4"/>
    <s v="Single"/>
    <s v="Diploma"/>
    <s v="Jaipur"/>
    <s v="Full-Time"/>
    <s v="Active"/>
    <s v="Yes"/>
    <s v="Yes"/>
  </r>
  <r>
    <s v="EMP02168"/>
    <s v="Riya Vyas"/>
    <s v="Female"/>
    <d v="1970-08-12T00:00:00"/>
    <n v="56"/>
    <x v="1"/>
    <s v="Marketing Executive"/>
    <d v="2023-10-30T00:00:00"/>
    <n v="2.9"/>
    <n v="61213"/>
    <n v="4333"/>
    <n v="90.8"/>
    <x v="4"/>
    <n v="37"/>
    <n v="19"/>
    <n v="12"/>
    <n v="5"/>
    <s v="Married"/>
    <s v="Master's"/>
    <s v="Gurugram"/>
    <s v="Intern"/>
    <s v="On Leave"/>
    <s v="No"/>
    <s v="Yes"/>
  </r>
  <r>
    <s v="EMP02169"/>
    <s v="Krish Singh"/>
    <s v="Male"/>
    <d v="1973-10-22T00:00:00"/>
    <n v="53"/>
    <x v="3"/>
    <s v="Finance Manager"/>
    <d v="2019-09-06T00:00:00"/>
    <n v="7"/>
    <n v="91011"/>
    <n v="13783"/>
    <n v="98.1"/>
    <x v="4"/>
    <n v="35"/>
    <n v="19"/>
    <n v="20"/>
    <n v="4"/>
    <s v="Single"/>
    <s v="Diploma"/>
    <s v="Hyderabad"/>
    <s v="Contract"/>
    <s v="On Leave"/>
    <s v="No"/>
    <s v="No"/>
  </r>
  <r>
    <s v="EMP02170"/>
    <s v="Payal Pandya"/>
    <s v="Female"/>
    <d v="2003-01-19T00:00:00"/>
    <n v="23"/>
    <x v="0"/>
    <s v="Business Development Executive"/>
    <d v="2024-02-19T00:00:00"/>
    <n v="2.6"/>
    <n v="157465"/>
    <n v="22085"/>
    <n v="99.1"/>
    <x v="1"/>
    <n v="1"/>
    <n v="28"/>
    <n v="68"/>
    <n v="2"/>
    <s v="Single"/>
    <s v="Bachelor's"/>
    <s v="Kolkata"/>
    <s v="Full-Time"/>
    <s v="Active"/>
    <s v="No"/>
    <s v="Yes"/>
  </r>
  <r>
    <s v="EMP02171"/>
    <s v="Rakesh Thakkar"/>
    <s v="Male"/>
    <d v="1974-05-28T00:00:00"/>
    <n v="52"/>
    <x v="1"/>
    <s v="Digital Marketing Specialist"/>
    <d v="2021-01-02T00:00:00"/>
    <n v="5.7"/>
    <n v="106281"/>
    <n v="5243"/>
    <n v="92.9"/>
    <x v="2"/>
    <n v="22"/>
    <n v="26"/>
    <n v="52"/>
    <n v="4"/>
    <s v="Single"/>
    <s v="Diploma"/>
    <s v="Hyderabad"/>
    <s v="Intern"/>
    <s v="On Leave"/>
    <s v="Yes"/>
    <s v="Yes"/>
  </r>
  <r>
    <s v="EMP02172"/>
    <s v="Vivek Rao"/>
    <s v="Male"/>
    <d v="1970-02-05T00:00:00"/>
    <n v="56"/>
    <x v="1"/>
    <s v="Brand Manager"/>
    <d v="2025-08-12T00:00:00"/>
    <n v="1.1000000000000001"/>
    <n v="61936"/>
    <n v="4584"/>
    <n v="84"/>
    <x v="3"/>
    <n v="41"/>
    <n v="21"/>
    <n v="41"/>
    <n v="4"/>
    <s v="Single"/>
    <s v="Bachelor's"/>
    <s v="Pune"/>
    <s v="Contract"/>
    <s v="Active"/>
    <s v="Yes"/>
    <s v="No"/>
  </r>
  <r>
    <s v="EMP02173"/>
    <s v="Diya Parikh"/>
    <s v="Female"/>
    <d v="1988-07-02T00:00:00"/>
    <n v="38"/>
    <x v="8"/>
    <s v="Compliance Specialist"/>
    <d v="2025-01-25T00:00:00"/>
    <n v="1.6"/>
    <n v="146004"/>
    <n v="22725"/>
    <n v="93"/>
    <x v="3"/>
    <n v="34"/>
    <n v="15"/>
    <n v="67"/>
    <n v="3"/>
    <s v="Married"/>
    <s v="M.Com"/>
    <s v="Bengaluru"/>
    <s v="Full-Time"/>
    <s v="Resigned"/>
    <s v="Yes"/>
    <s v="No"/>
  </r>
  <r>
    <s v="EMP02174"/>
    <s v="Diya Reddy"/>
    <s v="Female"/>
    <d v="1971-10-01T00:00:00"/>
    <n v="55"/>
    <x v="8"/>
    <s v="Legal Executive"/>
    <d v="2025-08-18T00:00:00"/>
    <n v="1.1000000000000001"/>
    <n v="36886"/>
    <n v="2489"/>
    <n v="78.8"/>
    <x v="0"/>
    <n v="41"/>
    <n v="14"/>
    <n v="44"/>
    <n v="1"/>
    <s v="Single"/>
    <s v="M.Tech"/>
    <s v="Pune"/>
    <s v="Full-Time"/>
    <s v="Resigned"/>
    <s v="Yes"/>
    <s v="Yes"/>
  </r>
  <r>
    <s v="EMP02175"/>
    <s v="Aarav Kapoor"/>
    <s v="Male"/>
    <d v="1969-08-12T00:00:00"/>
    <n v="57"/>
    <x v="4"/>
    <s v="Business Analyst"/>
    <d v="2018-05-29T00:00:00"/>
    <n v="8.3000000000000007"/>
    <n v="135435"/>
    <n v="22972"/>
    <n v="99.6"/>
    <x v="3"/>
    <n v="30"/>
    <n v="12"/>
    <n v="49"/>
    <n v="4"/>
    <s v="Married"/>
    <s v="B.Com"/>
    <s v="Delhi"/>
    <s v="Part-Time"/>
    <s v="Active"/>
    <s v="No"/>
    <s v="No"/>
  </r>
  <r>
    <s v="EMP02176"/>
    <s v="Mansi Malhotra"/>
    <s v="Female"/>
    <d v="2004-12-14T00:00:00"/>
    <n v="22"/>
    <x v="6"/>
    <s v="Support Analyst"/>
    <d v="2025-08-12T00:00:00"/>
    <n v="1.1000000000000001"/>
    <n v="159663"/>
    <n v="12211"/>
    <n v="81.7"/>
    <x v="0"/>
    <n v="32"/>
    <n v="15"/>
    <n v="19"/>
    <n v="2"/>
    <s v="Single"/>
    <s v="Bachelor's"/>
    <s v="Ahmedabad"/>
    <s v="Part-Time"/>
    <s v="Active"/>
    <s v="No"/>
    <s v="No"/>
  </r>
  <r>
    <s v="EMP02177"/>
    <s v="Nidhi Kapoor"/>
    <s v="Female"/>
    <d v="1990-04-10T00:00:00"/>
    <n v="36"/>
    <x v="4"/>
    <s v="Analytics Manager"/>
    <d v="2021-09-18T00:00:00"/>
    <n v="5"/>
    <n v="113520"/>
    <n v="14226"/>
    <n v="81"/>
    <x v="1"/>
    <n v="32"/>
    <n v="9"/>
    <n v="41"/>
    <n v="4"/>
    <s v="Single"/>
    <s v="M.Tech"/>
    <s v="Mumbai"/>
    <s v="Contract"/>
    <s v="Active"/>
    <s v="Yes"/>
    <s v="No"/>
  </r>
  <r>
    <s v="EMP02178"/>
    <s v="Khushi Bhat"/>
    <s v="Female"/>
    <d v="1993-08-02T00:00:00"/>
    <n v="33"/>
    <x v="6"/>
    <s v="Team Lead"/>
    <d v="2025-06-21T00:00:00"/>
    <n v="1.2"/>
    <n v="49762"/>
    <n v="2272"/>
    <n v="96.6"/>
    <x v="2"/>
    <n v="25"/>
    <n v="20"/>
    <n v="20"/>
    <n v="2"/>
    <s v="Married"/>
    <s v="B.Com"/>
    <s v="Jaipur"/>
    <s v="Contract"/>
    <s v="Active"/>
    <s v="No"/>
    <s v="Yes"/>
  </r>
  <r>
    <s v="EMP02179"/>
    <s v="Rakesh Agarwal"/>
    <s v="Male"/>
    <d v="1999-11-07T00:00:00"/>
    <n v="27"/>
    <x v="1"/>
    <s v="Marketing Analyst"/>
    <d v="2019-03-28T00:00:00"/>
    <n v="7.5"/>
    <n v="42068"/>
    <n v="4166"/>
    <n v="91.4"/>
    <x v="2"/>
    <n v="29"/>
    <n v="23"/>
    <n v="16"/>
    <n v="1"/>
    <s v="Single"/>
    <s v="Master's"/>
    <s v="Gurugram"/>
    <s v="Intern"/>
    <s v="Resigned"/>
    <s v="No"/>
    <s v="No"/>
  </r>
  <r>
    <s v="EMP02180"/>
    <s v="Amit Patel"/>
    <s v="Male"/>
    <d v="1989-09-20T00:00:00"/>
    <n v="37"/>
    <x v="2"/>
    <s v="HR Business Partner"/>
    <d v="2021-10-29T00:00:00"/>
    <n v="4.9000000000000004"/>
    <n v="108990"/>
    <n v="4894"/>
    <n v="91.2"/>
    <x v="0"/>
    <n v="16"/>
    <n v="7"/>
    <n v="58"/>
    <n v="5"/>
    <s v="Married"/>
    <s v="BBA"/>
    <s v="Hyderabad"/>
    <s v="Part-Time"/>
    <s v="Resigned"/>
    <s v="No"/>
    <s v="No"/>
  </r>
  <r>
    <s v="EMP02181"/>
    <s v="Komal Jain"/>
    <s v="Female"/>
    <d v="1968-04-23T00:00:00"/>
    <n v="58"/>
    <x v="5"/>
    <s v="Admin Manager"/>
    <d v="2016-11-29T00:00:00"/>
    <n v="9.8000000000000007"/>
    <n v="124488"/>
    <n v="16817"/>
    <n v="91.8"/>
    <x v="4"/>
    <n v="33"/>
    <n v="21"/>
    <n v="66"/>
    <n v="4"/>
    <s v="Married"/>
    <s v="M.Tech"/>
    <s v="Delhi"/>
    <s v="Full-Time"/>
    <s v="On Leave"/>
    <s v="No"/>
    <s v="Yes"/>
  </r>
  <r>
    <s v="EMP02182"/>
    <s v="Tushar Gupta"/>
    <s v="Male"/>
    <d v="1985-03-24T00:00:00"/>
    <n v="41"/>
    <x v="3"/>
    <s v="Payroll Specialist"/>
    <d v="2025-05-22T00:00:00"/>
    <n v="1.3"/>
    <n v="169950"/>
    <n v="27010"/>
    <n v="94"/>
    <x v="4"/>
    <n v="12"/>
    <n v="21"/>
    <n v="13"/>
    <n v="2"/>
    <s v="Married"/>
    <s v="Bachelor's"/>
    <s v="Delhi"/>
    <s v="Contract"/>
    <s v="Resigned"/>
    <s v="No"/>
    <s v="No"/>
  </r>
  <r>
    <s v="EMP02183"/>
    <s v="Dev Vyas"/>
    <s v="Male"/>
    <d v="1971-05-11T00:00:00"/>
    <n v="55"/>
    <x v="8"/>
    <s v="Compliance Specialist"/>
    <d v="2022-01-11T00:00:00"/>
    <n v="4.7"/>
    <n v="137821"/>
    <n v="11873"/>
    <n v="87.2"/>
    <x v="1"/>
    <n v="6"/>
    <n v="20"/>
    <n v="26"/>
    <n v="4"/>
    <s v="Single"/>
    <s v="B.Tech"/>
    <s v="Ahmedabad"/>
    <s v="Intern"/>
    <s v="On Leave"/>
    <s v="Yes"/>
    <s v="No"/>
  </r>
  <r>
    <s v="EMP02184"/>
    <s v="Ayush Chauhan"/>
    <s v="Male"/>
    <d v="1972-12-23T00:00:00"/>
    <n v="54"/>
    <x v="1"/>
    <s v="Digital Marketing Specialist"/>
    <d v="2022-07-09T00:00:00"/>
    <n v="4.2"/>
    <n v="102491"/>
    <n v="14834"/>
    <n v="80.400000000000006"/>
    <x v="3"/>
    <n v="16"/>
    <n v="10"/>
    <n v="79"/>
    <n v="2"/>
    <s v="Single"/>
    <s v="MBA"/>
    <s v="Delhi"/>
    <s v="Full-Time"/>
    <s v="Resigned"/>
    <s v="Yes"/>
    <s v="No"/>
  </r>
  <r>
    <s v="EMP02185"/>
    <s v="Riya Soni"/>
    <s v="Female"/>
    <d v="1974-02-04T00:00:00"/>
    <n v="52"/>
    <x v="6"/>
    <s v="Customer Service Specialist"/>
    <d v="2025-02-03T00:00:00"/>
    <n v="1.6"/>
    <n v="143957"/>
    <n v="11508"/>
    <n v="83.9"/>
    <x v="3"/>
    <n v="18"/>
    <n v="19"/>
    <n v="21"/>
    <n v="5"/>
    <s v="Married"/>
    <s v="B.Tech"/>
    <s v="Pune"/>
    <s v="Intern"/>
    <s v="Resigned"/>
    <s v="Yes"/>
    <s v="Yes"/>
  </r>
  <r>
    <s v="EMP02186"/>
    <s v="Ayush Singh"/>
    <s v="Male"/>
    <d v="1989-11-02T00:00:00"/>
    <n v="37"/>
    <x v="0"/>
    <s v="Key Account Manager"/>
    <d v="2024-05-03T00:00:00"/>
    <n v="2.4"/>
    <n v="41468"/>
    <n v="1262"/>
    <n v="79"/>
    <x v="0"/>
    <n v="40"/>
    <n v="27"/>
    <n v="67"/>
    <n v="4"/>
    <s v="Single"/>
    <s v="M.Tech"/>
    <s v="Hyderabad"/>
    <s v="Part-Time"/>
    <s v="Active"/>
    <s v="No"/>
    <s v="No"/>
  </r>
  <r>
    <s v="EMP02187"/>
    <s v="Krish Nair"/>
    <s v="Male"/>
    <d v="1981-04-08T00:00:00"/>
    <n v="45"/>
    <x v="9"/>
    <s v="Process Specialist"/>
    <d v="2019-02-11T00:00:00"/>
    <n v="7.6"/>
    <n v="41355"/>
    <n v="4916"/>
    <n v="93.5"/>
    <x v="3"/>
    <n v="35"/>
    <n v="21"/>
    <n v="68"/>
    <n v="1"/>
    <s v="Single"/>
    <s v="B.Com"/>
    <s v="Pune"/>
    <s v="Full-Time"/>
    <s v="Active"/>
    <s v="Yes"/>
    <s v="No"/>
  </r>
  <r>
    <s v="EMP02188"/>
    <s v="Yash Prajapati"/>
    <s v="Male"/>
    <d v="1999-08-05T00:00:00"/>
    <n v="27"/>
    <x v="1"/>
    <s v="Brand Manager"/>
    <d v="2025-09-12T00:00:00"/>
    <n v="1"/>
    <n v="33418"/>
    <n v="3689"/>
    <n v="83.7"/>
    <x v="1"/>
    <n v="10"/>
    <n v="12"/>
    <n v="11"/>
    <n v="2"/>
    <s v="Single"/>
    <s v="B.Com"/>
    <s v="Hyderabad"/>
    <s v="Intern"/>
    <s v="Active"/>
    <s v="Yes"/>
    <s v="No"/>
  </r>
  <r>
    <s v="EMP02189"/>
    <s v="Varun Vyas"/>
    <s v="Male"/>
    <d v="1982-04-02T00:00:00"/>
    <n v="44"/>
    <x v="6"/>
    <s v="Support Executive"/>
    <d v="2017-04-19T00:00:00"/>
    <n v="9.4"/>
    <n v="81162"/>
    <n v="5677"/>
    <n v="91.4"/>
    <x v="4"/>
    <n v="41"/>
    <n v="16"/>
    <n v="22"/>
    <n v="4"/>
    <s v="Married"/>
    <s v="MBA"/>
    <s v="Bengaluru"/>
    <s v="Contract"/>
    <s v="Active"/>
    <s v="No"/>
    <s v="Yes"/>
  </r>
  <r>
    <s v="EMP02190"/>
    <s v="Tanya Jain"/>
    <s v="Female"/>
    <d v="1991-04-11T00:00:00"/>
    <n v="35"/>
    <x v="9"/>
    <s v="Operations Manager"/>
    <d v="2020-07-03T00:00:00"/>
    <n v="6.2"/>
    <n v="84878"/>
    <n v="9610"/>
    <n v="89.1"/>
    <x v="2"/>
    <n v="33"/>
    <n v="24"/>
    <n v="24"/>
    <n v="5"/>
    <s v="Married"/>
    <s v="B.Tech"/>
    <s v="Jaipur"/>
    <s v="Intern"/>
    <s v="Active"/>
    <s v="No"/>
    <s v="Yes"/>
  </r>
  <r>
    <s v="EMP02191"/>
    <s v="Yash Rao"/>
    <s v="Male"/>
    <d v="1982-08-23T00:00:00"/>
    <n v="44"/>
    <x v="1"/>
    <s v="Marketing Analyst"/>
    <d v="2025-09-01T00:00:00"/>
    <n v="1"/>
    <n v="142808"/>
    <n v="12982"/>
    <n v="91.6"/>
    <x v="3"/>
    <n v="24"/>
    <n v="0"/>
    <n v="78"/>
    <n v="3"/>
    <s v="Single"/>
    <s v="M.Tech"/>
    <s v="Hyderabad"/>
    <s v="Intern"/>
    <s v="Active"/>
    <s v="Yes"/>
    <s v="Yes"/>
  </r>
  <r>
    <s v="EMP02192"/>
    <s v="Riya Sharma"/>
    <s v="Female"/>
    <d v="1984-07-22T00:00:00"/>
    <n v="42"/>
    <x v="6"/>
    <s v="Support Analyst"/>
    <d v="2024-10-07T00:00:00"/>
    <n v="1.9"/>
    <n v="106735"/>
    <n v="13350"/>
    <n v="89.2"/>
    <x v="2"/>
    <n v="2"/>
    <n v="20"/>
    <n v="55"/>
    <n v="3"/>
    <s v="Married"/>
    <s v="BBA"/>
    <s v="Pune"/>
    <s v="Part-Time"/>
    <s v="Active"/>
    <s v="Yes"/>
    <s v="No"/>
  </r>
  <r>
    <s v="EMP02193"/>
    <s v="Aditya Pandya"/>
    <s v="Male"/>
    <d v="1990-01-02T00:00:00"/>
    <n v="36"/>
    <x v="6"/>
    <s v="Customer Service Specialist"/>
    <d v="2023-09-28T00:00:00"/>
    <n v="3"/>
    <n v="38796"/>
    <n v="5974"/>
    <n v="90.5"/>
    <x v="4"/>
    <n v="36"/>
    <n v="15"/>
    <n v="17"/>
    <n v="2"/>
    <s v="Married"/>
    <s v="B.Tech"/>
    <s v="Delhi"/>
    <s v="Full-Time"/>
    <s v="Resigned"/>
    <s v="Yes"/>
    <s v="No"/>
  </r>
  <r>
    <s v="EMP02194"/>
    <s v="Akash Soni"/>
    <s v="Male"/>
    <d v="1996-09-13T00:00:00"/>
    <n v="30"/>
    <x v="3"/>
    <s v="Financial Analyst"/>
    <d v="2025-02-23T00:00:00"/>
    <n v="1.5"/>
    <n v="59857"/>
    <n v="5487"/>
    <n v="82.7"/>
    <x v="2"/>
    <n v="7"/>
    <n v="8"/>
    <n v="5"/>
    <n v="2"/>
    <s v="Married"/>
    <s v="B.Com"/>
    <s v="Hyderabad"/>
    <s v="Part-Time"/>
    <s v="Active"/>
    <s v="No"/>
    <s v="Yes"/>
  </r>
  <r>
    <s v="EMP02195"/>
    <s v="Sahil Trivedi"/>
    <s v="Male"/>
    <d v="2004-03-08T00:00:00"/>
    <n v="22"/>
    <x v="0"/>
    <s v="Sales Executive"/>
    <d v="2022-04-28T00:00:00"/>
    <n v="4.4000000000000004"/>
    <n v="47299"/>
    <n v="5154"/>
    <n v="82.2"/>
    <x v="0"/>
    <n v="38"/>
    <n v="5"/>
    <n v="74"/>
    <n v="2"/>
    <s v="Married"/>
    <s v="B.Tech"/>
    <s v="Delhi"/>
    <s v="Full-Time"/>
    <s v="Resigned"/>
    <s v="No"/>
    <s v="Yes"/>
  </r>
  <r>
    <s v="EMP02196"/>
    <s v="Vivek Trivedi"/>
    <s v="Male"/>
    <d v="1995-10-11T00:00:00"/>
    <n v="31"/>
    <x v="6"/>
    <s v="Support Executive"/>
    <d v="2023-02-18T00:00:00"/>
    <n v="3.6"/>
    <n v="149059"/>
    <n v="17627"/>
    <n v="99.7"/>
    <x v="3"/>
    <n v="44"/>
    <n v="16"/>
    <n v="40"/>
    <n v="4"/>
    <s v="Married"/>
    <s v="M.Com"/>
    <s v="Hyderabad"/>
    <s v="Full-Time"/>
    <s v="On Leave"/>
    <s v="No"/>
    <s v="No"/>
  </r>
  <r>
    <s v="EMP02197"/>
    <s v="Khushi Verma"/>
    <s v="Female"/>
    <d v="2001-05-01T00:00:00"/>
    <n v="25"/>
    <x v="5"/>
    <s v="Office Administrator"/>
    <d v="2021-12-04T00:00:00"/>
    <n v="4.8"/>
    <n v="32418"/>
    <n v="2169"/>
    <n v="91"/>
    <x v="0"/>
    <n v="15"/>
    <n v="12"/>
    <n v="12"/>
    <n v="2"/>
    <s v="Married"/>
    <s v="B.Tech"/>
    <s v="Mumbai"/>
    <s v="Contract"/>
    <s v="Active"/>
    <s v="No"/>
    <s v="Yes"/>
  </r>
  <r>
    <s v="EMP02198"/>
    <s v="Anika Kumar"/>
    <s v="Female"/>
    <d v="1993-07-06T00:00:00"/>
    <n v="33"/>
    <x v="8"/>
    <s v="Legal Analyst"/>
    <d v="2019-04-08T00:00:00"/>
    <n v="7.4"/>
    <n v="106214"/>
    <n v="12303"/>
    <n v="95.7"/>
    <x v="2"/>
    <n v="45"/>
    <n v="14"/>
    <n v="63"/>
    <n v="2"/>
    <s v="Single"/>
    <s v="M.Tech"/>
    <s v="Bengaluru"/>
    <s v="Part-Time"/>
    <s v="Active"/>
    <s v="No"/>
    <s v="No"/>
  </r>
  <r>
    <s v="EMP02199"/>
    <s v="Saurabh Joshi"/>
    <s v="Male"/>
    <d v="1995-03-06T00:00:00"/>
    <n v="31"/>
    <x v="5"/>
    <s v="Office Administrator"/>
    <d v="2018-03-17T00:00:00"/>
    <n v="8.5"/>
    <n v="158850"/>
    <n v="9456"/>
    <n v="93.7"/>
    <x v="4"/>
    <n v="20"/>
    <n v="5"/>
    <n v="25"/>
    <n v="2"/>
    <s v="Married"/>
    <s v="Bachelor's"/>
    <s v="Gurugram"/>
    <s v="Part-Time"/>
    <s v="Active"/>
    <s v="Yes"/>
    <s v="No"/>
  </r>
  <r>
    <s v="EMP02200"/>
    <s v="Ayush Pandya"/>
    <s v="Male"/>
    <d v="1986-02-06T00:00:00"/>
    <n v="40"/>
    <x v="7"/>
    <s v="IT Support Specialist"/>
    <d v="2025-03-06T00:00:00"/>
    <n v="1.5"/>
    <n v="176733"/>
    <n v="26801"/>
    <n v="99.5"/>
    <x v="1"/>
    <n v="24"/>
    <n v="14"/>
    <n v="8"/>
    <n v="5"/>
    <s v="Single"/>
    <s v="B.Tech"/>
    <s v="Delhi"/>
    <s v="Full-Time"/>
    <s v="Active"/>
    <s v="No"/>
    <s v="Yes"/>
  </r>
  <r>
    <s v="EMP02201"/>
    <s v="Manav Nair"/>
    <s v="Male"/>
    <d v="1976-05-04T00:00:00"/>
    <n v="50"/>
    <x v="9"/>
    <s v="Operations Analyst"/>
    <d v="2025-08-19T00:00:00"/>
    <n v="1.1000000000000001"/>
    <n v="111654"/>
    <n v="6820"/>
    <n v="90.1"/>
    <x v="3"/>
    <n v="33"/>
    <n v="14"/>
    <n v="70"/>
    <n v="5"/>
    <s v="Married"/>
    <s v="Master's"/>
    <s v="Jaipur"/>
    <s v="Full-Time"/>
    <s v="Active"/>
    <s v="Yes"/>
    <s v="Yes"/>
  </r>
  <r>
    <s v="EMP02202"/>
    <s v="Sakshi Jain"/>
    <s v="Female"/>
    <d v="1975-06-19T00:00:00"/>
    <n v="51"/>
    <x v="9"/>
    <s v="Operations Executive"/>
    <d v="2021-09-14T00:00:00"/>
    <n v="5"/>
    <n v="70540"/>
    <n v="3482"/>
    <n v="85.5"/>
    <x v="0"/>
    <n v="11"/>
    <n v="23"/>
    <n v="29"/>
    <n v="1"/>
    <s v="Single"/>
    <s v="BBA"/>
    <s v="Ahmedabad"/>
    <s v="Intern"/>
    <s v="Active"/>
    <s v="No"/>
    <s v="No"/>
  </r>
  <r>
    <s v="EMP02203"/>
    <s v="Tanvi Reddy"/>
    <s v="Female"/>
    <d v="1976-05-15T00:00:00"/>
    <n v="50"/>
    <x v="9"/>
    <s v="Operations Analyst"/>
    <d v="2024-05-01T00:00:00"/>
    <n v="2.4"/>
    <n v="47683"/>
    <n v="6723"/>
    <n v="83.9"/>
    <x v="3"/>
    <n v="41"/>
    <n v="12"/>
    <n v="51"/>
    <n v="1"/>
    <s v="Married"/>
    <s v="MBA"/>
    <s v="Pune"/>
    <s v="Intern"/>
    <s v="Resigned"/>
    <s v="Yes"/>
    <s v="Yes"/>
  </r>
  <r>
    <s v="EMP02204"/>
    <s v="Diya Reddy"/>
    <s v="Female"/>
    <d v="1982-11-22T00:00:00"/>
    <n v="44"/>
    <x v="7"/>
    <s v="Software Engineer"/>
    <d v="2024-12-04T00:00:00"/>
    <n v="1.8"/>
    <n v="50985"/>
    <n v="8353"/>
    <n v="94.3"/>
    <x v="4"/>
    <n v="23"/>
    <n v="11"/>
    <n v="57"/>
    <n v="2"/>
    <s v="Married"/>
    <s v="Master's"/>
    <s v="Pune"/>
    <s v="Intern"/>
    <s v="Resigned"/>
    <s v="No"/>
    <s v="No"/>
  </r>
  <r>
    <s v="EMP02205"/>
    <s v="Ishita Sharma"/>
    <s v="Female"/>
    <d v="1969-05-02T00:00:00"/>
    <n v="57"/>
    <x v="9"/>
    <s v="Supply Chain Analyst"/>
    <d v="2020-07-05T00:00:00"/>
    <n v="6.2"/>
    <n v="101224"/>
    <n v="6079"/>
    <n v="88.5"/>
    <x v="3"/>
    <n v="17"/>
    <n v="5"/>
    <n v="41"/>
    <n v="3"/>
    <s v="Single"/>
    <s v="MBA"/>
    <s v="Ahmedabad"/>
    <s v="Intern"/>
    <s v="Active"/>
    <s v="No"/>
    <s v="Yes"/>
  </r>
  <r>
    <s v="EMP02206"/>
    <s v="Gaurav Nair"/>
    <s v="Male"/>
    <d v="2001-05-08T00:00:00"/>
    <n v="25"/>
    <x v="7"/>
    <s v="Software Engineer"/>
    <d v="2023-10-19T00:00:00"/>
    <n v="2.9"/>
    <n v="76461"/>
    <n v="4007"/>
    <n v="88.4"/>
    <x v="1"/>
    <n v="45"/>
    <n v="8"/>
    <n v="29"/>
    <n v="1"/>
    <s v="Single"/>
    <s v="Master's"/>
    <s v="Delhi"/>
    <s v="Intern"/>
    <s v="On Leave"/>
    <s v="Yes"/>
    <s v="Yes"/>
  </r>
  <r>
    <s v="EMP02207"/>
    <s v="Neha Menon"/>
    <s v="Female"/>
    <d v="2001-12-06T00:00:00"/>
    <n v="25"/>
    <x v="0"/>
    <s v="Sales Manager"/>
    <d v="2022-03-03T00:00:00"/>
    <n v="4.5"/>
    <n v="94256"/>
    <n v="9021"/>
    <n v="90.8"/>
    <x v="1"/>
    <n v="29"/>
    <n v="1"/>
    <n v="60"/>
    <n v="4"/>
    <s v="Married"/>
    <s v="M.Tech"/>
    <s v="Hyderabad"/>
    <s v="Part-Time"/>
    <s v="On Leave"/>
    <s v="No"/>
    <s v="Yes"/>
  </r>
  <r>
    <s v="EMP02208"/>
    <s v="Kabir Reddy"/>
    <s v="Male"/>
    <d v="2004-08-17T00:00:00"/>
    <n v="22"/>
    <x v="3"/>
    <s v="Accountant"/>
    <d v="2024-03-16T00:00:00"/>
    <n v="2.5"/>
    <n v="40136"/>
    <n v="2018"/>
    <n v="94"/>
    <x v="4"/>
    <n v="18"/>
    <n v="16"/>
    <n v="6"/>
    <n v="3"/>
    <s v="Married"/>
    <s v="M.Tech"/>
    <s v="Pune"/>
    <s v="Full-Time"/>
    <s v="Active"/>
    <s v="No"/>
    <s v="No"/>
  </r>
  <r>
    <s v="EMP02209"/>
    <s v="Arjun Pandya"/>
    <s v="Male"/>
    <d v="1989-10-03T00:00:00"/>
    <n v="37"/>
    <x v="2"/>
    <s v="HR Executive"/>
    <d v="2020-12-04T00:00:00"/>
    <n v="5.8"/>
    <n v="66446"/>
    <n v="9289"/>
    <n v="93.2"/>
    <x v="4"/>
    <n v="18"/>
    <n v="18"/>
    <n v="27"/>
    <n v="1"/>
    <s v="Married"/>
    <s v="B.Tech"/>
    <s v="Ahmedabad"/>
    <s v="Intern"/>
    <s v="Active"/>
    <s v="Yes"/>
    <s v="No"/>
  </r>
  <r>
    <s v="EMP02210"/>
    <s v="Dev Raval"/>
    <s v="Male"/>
    <d v="2002-08-02T00:00:00"/>
    <n v="24"/>
    <x v="7"/>
    <s v="System Administrator"/>
    <d v="2020-09-25T00:00:00"/>
    <n v="6"/>
    <n v="113230"/>
    <n v="7083"/>
    <n v="86.1"/>
    <x v="4"/>
    <n v="23"/>
    <n v="23"/>
    <n v="71"/>
    <n v="5"/>
    <s v="Married"/>
    <s v="Diploma"/>
    <s v="Delhi"/>
    <s v="Full-Time"/>
    <s v="Active"/>
    <s v="No"/>
    <s v="Yes"/>
  </r>
  <r>
    <s v="EMP02211"/>
    <s v="Vidhi Chauhan"/>
    <s v="Female"/>
    <d v="1983-11-04T00:00:00"/>
    <n v="43"/>
    <x v="7"/>
    <s v="Software Engineer"/>
    <d v="2018-12-20T00:00:00"/>
    <n v="7.7"/>
    <n v="158940"/>
    <n v="12687"/>
    <n v="83"/>
    <x v="4"/>
    <n v="1"/>
    <n v="18"/>
    <n v="49"/>
    <n v="1"/>
    <s v="Married"/>
    <s v="MBA"/>
    <s v="Chennai"/>
    <s v="Intern"/>
    <s v="Active"/>
    <s v="Yes"/>
    <s v="Yes"/>
  </r>
  <r>
    <s v="EMP02212"/>
    <s v="Meera Jain"/>
    <s v="Female"/>
    <d v="1981-02-04T00:00:00"/>
    <n v="45"/>
    <x v="9"/>
    <s v="Operations Executive"/>
    <d v="2017-04-26T00:00:00"/>
    <n v="9.4"/>
    <n v="42780"/>
    <n v="2401"/>
    <n v="97.8"/>
    <x v="0"/>
    <n v="30"/>
    <n v="27"/>
    <n v="17"/>
    <n v="3"/>
    <s v="Single"/>
    <s v="B.Com"/>
    <s v="Jaipur"/>
    <s v="Part-Time"/>
    <s v="Active"/>
    <s v="Yes"/>
    <s v="Yes"/>
  </r>
  <r>
    <s v="EMP02213"/>
    <s v="Avni Nair"/>
    <s v="Female"/>
    <d v="1979-06-01T00:00:00"/>
    <n v="47"/>
    <x v="7"/>
    <s v="Data Engineer"/>
    <d v="2018-02-04T00:00:00"/>
    <n v="8.6"/>
    <n v="105256"/>
    <n v="16568"/>
    <n v="85.6"/>
    <x v="4"/>
    <n v="2"/>
    <n v="15"/>
    <n v="30"/>
    <n v="4"/>
    <s v="Single"/>
    <s v="MBA"/>
    <s v="Pune"/>
    <s v="Full-Time"/>
    <s v="Active"/>
    <s v="Yes"/>
    <s v="No"/>
  </r>
  <r>
    <s v="EMP02214"/>
    <s v="Raj Nair"/>
    <s v="Male"/>
    <d v="1986-06-27T00:00:00"/>
    <n v="40"/>
    <x v="0"/>
    <s v="Sales Manager"/>
    <d v="2025-01-18T00:00:00"/>
    <n v="1.6"/>
    <n v="157675"/>
    <n v="22225"/>
    <n v="87.5"/>
    <x v="4"/>
    <n v="27"/>
    <n v="21"/>
    <n v="80"/>
    <n v="2"/>
    <s v="Married"/>
    <s v="B.Tech"/>
    <s v="Bengaluru"/>
    <s v="Intern"/>
    <s v="Active"/>
    <s v="Yes"/>
    <s v="Yes"/>
  </r>
  <r>
    <s v="EMP02215"/>
    <s v="Aniket Soni"/>
    <s v="Male"/>
    <d v="1968-02-25T00:00:00"/>
    <n v="58"/>
    <x v="7"/>
    <s v="Software Engineer"/>
    <d v="2016-04-15T00:00:00"/>
    <n v="10.4"/>
    <n v="177997"/>
    <n v="8391"/>
    <n v="91.3"/>
    <x v="2"/>
    <n v="39"/>
    <n v="14"/>
    <n v="19"/>
    <n v="5"/>
    <s v="Single"/>
    <s v="MBA"/>
    <s v="Kolkata"/>
    <s v="Intern"/>
    <s v="Active"/>
    <s v="Yes"/>
    <s v="No"/>
  </r>
  <r>
    <s v="EMP02216"/>
    <s v="Swati Shah"/>
    <s v="Female"/>
    <d v="1983-05-21T00:00:00"/>
    <n v="43"/>
    <x v="1"/>
    <s v="Digital Marketing Specialist"/>
    <d v="2023-12-08T00:00:00"/>
    <n v="2.8"/>
    <n v="108711"/>
    <n v="9868"/>
    <n v="95.9"/>
    <x v="3"/>
    <n v="16"/>
    <n v="20"/>
    <n v="27"/>
    <n v="4"/>
    <s v="Single"/>
    <s v="Diploma"/>
    <s v="Gurugram"/>
    <s v="Intern"/>
    <s v="Active"/>
    <s v="No"/>
    <s v="Yes"/>
  </r>
  <r>
    <s v="EMP02217"/>
    <s v="Aditya Kapoor"/>
    <s v="Male"/>
    <d v="2001-03-19T00:00:00"/>
    <n v="25"/>
    <x v="0"/>
    <s v="Business Development Executive"/>
    <d v="2020-09-20T00:00:00"/>
    <n v="6"/>
    <n v="71551"/>
    <n v="7435"/>
    <n v="78.400000000000006"/>
    <x v="0"/>
    <n v="31"/>
    <n v="19"/>
    <n v="71"/>
    <n v="2"/>
    <s v="Married"/>
    <s v="BBA"/>
    <s v="Chennai"/>
    <s v="Full-Time"/>
    <s v="Active"/>
    <s v="No"/>
    <s v="Yes"/>
  </r>
  <r>
    <s v="EMP02218"/>
    <s v="Rohan Patel"/>
    <s v="Male"/>
    <d v="1973-10-26T00:00:00"/>
    <n v="53"/>
    <x v="1"/>
    <s v="Digital Marketing Specialist"/>
    <d v="2016-12-06T00:00:00"/>
    <n v="9.8000000000000007"/>
    <n v="79404"/>
    <n v="14214"/>
    <n v="82.2"/>
    <x v="4"/>
    <n v="29"/>
    <n v="18"/>
    <n v="27"/>
    <n v="1"/>
    <s v="Single"/>
    <s v="B.Tech"/>
    <s v="Gurugram"/>
    <s v="Intern"/>
    <s v="Active"/>
    <s v="No"/>
    <s v="Yes"/>
  </r>
  <r>
    <s v="EMP02219"/>
    <s v="Ansh Singh"/>
    <s v="Male"/>
    <d v="1996-10-26T00:00:00"/>
    <n v="30"/>
    <x v="9"/>
    <s v="Operations Executive"/>
    <d v="2023-08-14T00:00:00"/>
    <n v="3.1"/>
    <n v="58811"/>
    <n v="2276"/>
    <n v="86.3"/>
    <x v="0"/>
    <n v="43"/>
    <n v="17"/>
    <n v="58"/>
    <n v="5"/>
    <s v="Married"/>
    <s v="Master's"/>
    <s v="Mumbai"/>
    <s v="Full-Time"/>
    <s v="On Leave"/>
    <s v="No"/>
    <s v="Yes"/>
  </r>
  <r>
    <s v="EMP02220"/>
    <s v="Tushar Sharma"/>
    <s v="Male"/>
    <d v="1969-03-22T00:00:00"/>
    <n v="57"/>
    <x v="4"/>
    <s v="Data Scientist"/>
    <d v="2025-08-07T00:00:00"/>
    <n v="1.1000000000000001"/>
    <n v="130000"/>
    <n v="12040"/>
    <n v="78.400000000000006"/>
    <x v="2"/>
    <n v="13"/>
    <n v="6"/>
    <n v="79"/>
    <n v="5"/>
    <s v="Married"/>
    <s v="Bachelor's"/>
    <s v="Gurugram"/>
    <s v="Intern"/>
    <s v="Resigned"/>
    <s v="No"/>
    <s v="No"/>
  </r>
  <r>
    <s v="EMP02221"/>
    <s v="Aanya Chauhan"/>
    <s v="Female"/>
    <d v="1984-06-01T00:00:00"/>
    <n v="42"/>
    <x v="5"/>
    <s v="Admin Executive"/>
    <d v="2023-04-10T00:00:00"/>
    <n v="3.4"/>
    <n v="31677"/>
    <n v="4176"/>
    <n v="85.4"/>
    <x v="4"/>
    <n v="3"/>
    <n v="17"/>
    <n v="32"/>
    <n v="1"/>
    <s v="Married"/>
    <s v="MBA"/>
    <s v="Delhi"/>
    <s v="Full-Time"/>
    <s v="Resigned"/>
    <s v="Yes"/>
    <s v="No"/>
  </r>
  <r>
    <s v="EMP02222"/>
    <s v="Vaishnavi Vyas"/>
    <s v="Female"/>
    <d v="1987-05-26T00:00:00"/>
    <n v="39"/>
    <x v="3"/>
    <s v="Senior Accountant"/>
    <d v="2022-06-08T00:00:00"/>
    <n v="4.3"/>
    <n v="97477"/>
    <n v="6744"/>
    <n v="94.9"/>
    <x v="3"/>
    <n v="26"/>
    <n v="2"/>
    <n v="55"/>
    <n v="1"/>
    <s v="Married"/>
    <s v="Bachelor's"/>
    <s v="Pune"/>
    <s v="Full-Time"/>
    <s v="Active"/>
    <s v="No"/>
    <s v="Yes"/>
  </r>
  <r>
    <s v="EMP02223"/>
    <s v="Naveen Mehta"/>
    <s v="Male"/>
    <d v="1986-10-18T00:00:00"/>
    <n v="40"/>
    <x v="1"/>
    <s v="Brand Manager"/>
    <d v="2021-07-13T00:00:00"/>
    <n v="5.2"/>
    <n v="158806"/>
    <n v="10410"/>
    <n v="83.7"/>
    <x v="4"/>
    <n v="5"/>
    <n v="14"/>
    <n v="61"/>
    <n v="3"/>
    <s v="Single"/>
    <s v="Master's"/>
    <s v="Chennai"/>
    <s v="Intern"/>
    <s v="Active"/>
    <s v="No"/>
    <s v="No"/>
  </r>
  <r>
    <s v="EMP02224"/>
    <s v="Aditya Pandya"/>
    <s v="Male"/>
    <d v="1993-08-11T00:00:00"/>
    <n v="33"/>
    <x v="1"/>
    <s v="Marketing Executive"/>
    <d v="2019-09-23T00:00:00"/>
    <n v="7"/>
    <n v="138857"/>
    <n v="22768"/>
    <n v="85.7"/>
    <x v="3"/>
    <n v="39"/>
    <n v="10"/>
    <n v="11"/>
    <n v="5"/>
    <s v="Single"/>
    <s v="Diploma"/>
    <s v="Gurugram"/>
    <s v="Full-Time"/>
    <s v="Active"/>
    <s v="Unknown"/>
    <s v="Yes"/>
  </r>
  <r>
    <s v="EMP02225"/>
    <s v="Divya Parikh"/>
    <s v="Female"/>
    <d v="1970-07-15T00:00:00"/>
    <n v="56"/>
    <x v="9"/>
    <s v="Process Specialist"/>
    <d v="2021-04-17T00:00:00"/>
    <n v="5.4"/>
    <n v="118265"/>
    <n v="20268"/>
    <n v="96.6"/>
    <x v="1"/>
    <n v="20"/>
    <n v="7"/>
    <n v="38"/>
    <n v="4"/>
    <s v="Married"/>
    <s v="B.Tech"/>
    <s v="Jaipur"/>
    <s v="Part-Time"/>
    <s v="Active"/>
    <s v="Yes"/>
    <s v="Yes"/>
  </r>
  <r>
    <s v="EMP02226"/>
    <s v="Akash Singh"/>
    <s v="Male"/>
    <d v="1971-01-25T00:00:00"/>
    <n v="55"/>
    <x v="2"/>
    <s v="HR Analyst"/>
    <d v="2021-07-10T00:00:00"/>
    <n v="5.2"/>
    <n v="163498"/>
    <n v="7742"/>
    <n v="79.900000000000006"/>
    <x v="4"/>
    <n v="15"/>
    <n v="20"/>
    <n v="23"/>
    <n v="1"/>
    <s v="Single"/>
    <s v="B.Tech"/>
    <s v="Hyderabad"/>
    <s v="Full-Time"/>
    <s v="Active"/>
    <s v="Yes"/>
    <s v="Yes"/>
  </r>
  <r>
    <s v="EMP02227"/>
    <s v="Shreya Kumar"/>
    <s v="Female"/>
    <d v="1972-09-26T00:00:00"/>
    <n v="54"/>
    <x v="9"/>
    <s v="Operations Executive"/>
    <d v="2025-12-10T00:00:00"/>
    <n v="0.8"/>
    <n v="127001"/>
    <n v="4162"/>
    <n v="86.7"/>
    <x v="2"/>
    <n v="25"/>
    <n v="8"/>
    <n v="44"/>
    <n v="3"/>
    <s v="Single"/>
    <s v="M.Tech"/>
    <s v="Bengaluru"/>
    <s v="Contract"/>
    <s v="Resigned"/>
    <s v="No"/>
    <s v="Yes"/>
  </r>
  <r>
    <s v="EMP02228"/>
    <s v="Isha Shah"/>
    <s v="Female"/>
    <d v="1995-08-23T00:00:00"/>
    <n v="31"/>
    <x v="4"/>
    <s v="Business Analyst"/>
    <d v="2020-11-02T00:00:00"/>
    <n v="5.9"/>
    <n v="49434"/>
    <n v="7271"/>
    <n v="78.400000000000006"/>
    <x v="1"/>
    <n v="2"/>
    <n v="5"/>
    <n v="53"/>
    <n v="1"/>
    <s v="Single"/>
    <s v="Diploma"/>
    <s v="Hyderabad"/>
    <s v="Intern"/>
    <s v="Active"/>
    <s v="No"/>
    <s v="Yes"/>
  </r>
  <r>
    <s v="EMP02229"/>
    <s v="Pranav Mishra"/>
    <s v="Male"/>
    <d v="1985-07-18T00:00:00"/>
    <n v="41"/>
    <x v="5"/>
    <s v="Admin Manager"/>
    <d v="2025-05-28T00:00:00"/>
    <n v="1.3"/>
    <n v="173029"/>
    <n v="22546"/>
    <n v="97.6"/>
    <x v="3"/>
    <n v="28"/>
    <n v="8"/>
    <n v="50"/>
    <n v="2"/>
    <s v="Single"/>
    <s v="Diploma"/>
    <s v="Ahmedabad"/>
    <s v="Part-Time"/>
    <s v="Active"/>
    <s v="No"/>
    <s v="No"/>
  </r>
  <r>
    <s v="EMP02230"/>
    <s v="Anjali Chauhan"/>
    <s v="Female"/>
    <d v="1986-05-09T00:00:00"/>
    <n v="40"/>
    <x v="1"/>
    <s v="Marketing Analyst"/>
    <d v="2023-07-05T00:00:00"/>
    <n v="3.2"/>
    <n v="137649"/>
    <n v="20051"/>
    <n v="97.7"/>
    <x v="0"/>
    <n v="41"/>
    <n v="1"/>
    <n v="12"/>
    <n v="5"/>
    <s v="Married"/>
    <s v="BBA"/>
    <s v="Delhi"/>
    <s v="Part-Time"/>
    <s v="Resigned"/>
    <s v="No"/>
    <s v="No"/>
  </r>
  <r>
    <s v="EMP02231"/>
    <s v="Tanvi Bhat"/>
    <s v="Female"/>
    <d v="1992-02-17T00:00:00"/>
    <n v="34"/>
    <x v="1"/>
    <s v="Digital Marketing Specialist"/>
    <d v="2018-01-06T00:00:00"/>
    <n v="8.6999999999999993"/>
    <n v="172058"/>
    <n v="12530"/>
    <n v="78.3"/>
    <x v="3"/>
    <n v="37"/>
    <n v="5"/>
    <n v="67"/>
    <n v="5"/>
    <s v="Married"/>
    <s v="MBA"/>
    <s v="Bengaluru"/>
    <s v="Contract"/>
    <s v="Active"/>
    <s v="Yes"/>
    <s v="No"/>
  </r>
  <r>
    <s v="EMP02232"/>
    <s v="Karan Mehta"/>
    <s v="Male"/>
    <d v="1978-08-13T00:00:00"/>
    <n v="48"/>
    <x v="2"/>
    <s v="HR Business Partner"/>
    <d v="2022-10-28T00:00:00"/>
    <n v="3.9"/>
    <n v="129190"/>
    <n v="11203"/>
    <n v="79"/>
    <x v="4"/>
    <n v="27"/>
    <n v="27"/>
    <n v="45"/>
    <n v="5"/>
    <s v="Married"/>
    <s v="Diploma"/>
    <s v="Pune"/>
    <s v="Contract"/>
    <s v="Active"/>
    <s v="No"/>
    <s v="No"/>
  </r>
  <r>
    <s v="EMP02233"/>
    <s v="Muskan Shah"/>
    <s v="Female"/>
    <d v="1969-04-18T00:00:00"/>
    <n v="57"/>
    <x v="9"/>
    <s v="Operations Manager"/>
    <d v="2023-11-17T00:00:00"/>
    <n v="2.8"/>
    <n v="32880"/>
    <n v="4547"/>
    <n v="91.7"/>
    <x v="1"/>
    <n v="40"/>
    <n v="10"/>
    <n v="7"/>
    <n v="2"/>
    <s v="Married"/>
    <s v="B.Tech"/>
    <s v="Kolkata"/>
    <s v="Part-Time"/>
    <s v="Resigned"/>
    <s v="No"/>
    <s v="No"/>
  </r>
  <r>
    <s v="EMP02234"/>
    <s v="Radhika Bhat"/>
    <s v="Female"/>
    <d v="2004-09-04T00:00:00"/>
    <n v="22"/>
    <x v="7"/>
    <s v="IT Support Specialist"/>
    <d v="2022-10-22T00:00:00"/>
    <n v="3.9"/>
    <n v="161213"/>
    <n v="8160"/>
    <n v="86.5"/>
    <x v="4"/>
    <n v="45"/>
    <n v="12"/>
    <n v="47"/>
    <n v="2"/>
    <s v="Single"/>
    <s v="Diploma"/>
    <s v="Bengaluru"/>
    <s v="Full-Time"/>
    <s v="Active"/>
    <s v="Yes"/>
    <s v="Yes"/>
  </r>
  <r>
    <s v="EMP02235"/>
    <s v="Aarohi Singh"/>
    <s v="Female"/>
    <d v="1999-10-02T00:00:00"/>
    <n v="27"/>
    <x v="7"/>
    <s v="IT Manager"/>
    <d v="2023-10-21T00:00:00"/>
    <n v="2.9"/>
    <n v="152073"/>
    <n v="6289"/>
    <n v="89.3"/>
    <x v="4"/>
    <n v="3"/>
    <n v="16"/>
    <n v="33"/>
    <n v="2"/>
    <s v="Married"/>
    <s v="B.Com"/>
    <s v="Mumbai"/>
    <s v="Part-Time"/>
    <s v="On Leave"/>
    <s v="Yes"/>
    <s v="No"/>
  </r>
  <r>
    <s v="EMP02236"/>
    <s v="Pallavi Bhat"/>
    <s v="Female"/>
    <d v="2000-09-07T00:00:00"/>
    <n v="26"/>
    <x v="1"/>
    <s v="Brand Manager"/>
    <d v="2022-04-13T00:00:00"/>
    <n v="4.4000000000000004"/>
    <n v="158544"/>
    <n v="22658"/>
    <n v="80.400000000000006"/>
    <x v="0"/>
    <n v="45"/>
    <n v="9"/>
    <n v="23"/>
    <n v="3"/>
    <s v="Single"/>
    <s v="BBA"/>
    <s v="Hyderabad"/>
    <s v="Part-Time"/>
    <s v="On Leave"/>
    <s v="Yes"/>
    <s v="Yes"/>
  </r>
  <r>
    <s v="EMP02237"/>
    <s v="Saurabh Malhotra"/>
    <s v="Male"/>
    <d v="2002-11-23T00:00:00"/>
    <n v="24"/>
    <x v="2"/>
    <s v="Talent Acquisition Specialist"/>
    <d v="2021-09-13T00:00:00"/>
    <n v="5"/>
    <n v="134146"/>
    <n v="10746"/>
    <n v="87.7"/>
    <x v="1"/>
    <n v="2"/>
    <n v="24"/>
    <n v="46"/>
    <n v="2"/>
    <s v="Married"/>
    <s v="BBA"/>
    <s v="Gurugram"/>
    <s v="Full-Time"/>
    <s v="Resigned"/>
    <s v="Yes"/>
    <s v="No"/>
  </r>
  <r>
    <s v="EMP02238"/>
    <s v="Khushi Desai"/>
    <s v="Female"/>
    <d v="1981-02-09T00:00:00"/>
    <n v="45"/>
    <x v="0"/>
    <s v="Sales Manager"/>
    <d v="2021-04-16T00:00:00"/>
    <n v="5.4"/>
    <n v="95620"/>
    <n v="13834"/>
    <n v="79.8"/>
    <x v="1"/>
    <n v="5"/>
    <n v="26"/>
    <n v="60"/>
    <n v="2"/>
    <s v="Single"/>
    <s v="B.Com"/>
    <s v="Gurugram"/>
    <s v="Intern"/>
    <s v="Resigned"/>
    <s v="Yes"/>
    <s v="No"/>
  </r>
  <r>
    <s v="EMP02239"/>
    <s v="Rohan Nair"/>
    <s v="Male"/>
    <d v="1990-07-10T00:00:00"/>
    <n v="36"/>
    <x v="5"/>
    <s v="Facilities Coordinator"/>
    <d v="2016-11-03T00:00:00"/>
    <n v="9.9"/>
    <n v="138290"/>
    <n v="18279"/>
    <n v="89.5"/>
    <x v="0"/>
    <n v="31"/>
    <n v="15"/>
    <n v="30"/>
    <n v="1"/>
    <s v="Married"/>
    <s v="Master's"/>
    <s v="Hyderabad"/>
    <s v="Intern"/>
    <s v="Active"/>
    <s v="Yes"/>
    <s v="No"/>
  </r>
  <r>
    <s v="EMP02240"/>
    <s v="Anjali Iyer"/>
    <s v="Female"/>
    <d v="1981-05-01T00:00:00"/>
    <n v="45"/>
    <x v="2"/>
    <s v="HR Executive"/>
    <d v="2025-04-03T00:00:00"/>
    <n v="1.4"/>
    <n v="176185"/>
    <n v="23167"/>
    <n v="81.400000000000006"/>
    <x v="0"/>
    <n v="12"/>
    <n v="28"/>
    <n v="47"/>
    <n v="5"/>
    <s v="Married"/>
    <s v="MBA"/>
    <s v="Chennai"/>
    <s v="Part-Time"/>
    <s v="Resigned"/>
    <s v="No"/>
    <s v="No"/>
  </r>
  <r>
    <s v="EMP02241"/>
    <s v="Sneha Kapoor"/>
    <s v="Female"/>
    <d v="1989-01-05T00:00:00"/>
    <n v="37"/>
    <x v="1"/>
    <s v="Digital Marketing Specialist"/>
    <d v="2021-04-13T00:00:00"/>
    <n v="5.4"/>
    <n v="53826"/>
    <n v="8768"/>
    <n v="84.2"/>
    <x v="4"/>
    <n v="28"/>
    <n v="8"/>
    <n v="5"/>
    <n v="2"/>
    <s v="Single"/>
    <s v="M.Com"/>
    <s v="Delhi"/>
    <s v="Intern"/>
    <s v="Active"/>
    <s v="Yes"/>
    <s v="Yes"/>
  </r>
  <r>
    <s v="EMP02242"/>
    <s v="Aishwarya Malhotra"/>
    <s v="Female"/>
    <d v="1981-03-15T00:00:00"/>
    <n v="45"/>
    <x v="9"/>
    <s v="Operations Manager"/>
    <d v="2019-10-28T00:00:00"/>
    <n v="6.9"/>
    <n v="89753"/>
    <n v="10557"/>
    <n v="78.3"/>
    <x v="1"/>
    <n v="32"/>
    <n v="24"/>
    <n v="78"/>
    <n v="2"/>
    <s v="Married"/>
    <s v="B.Com"/>
    <s v="Jaipur"/>
    <s v="Contract"/>
    <s v="Active"/>
    <s v="Yes"/>
    <s v="No"/>
  </r>
  <r>
    <s v="EMP02243"/>
    <s v="Jiya Joshi"/>
    <s v="Female"/>
    <d v="2002-10-09T00:00:00"/>
    <n v="24"/>
    <x v="4"/>
    <s v="Data Analyst"/>
    <d v="2022-03-14T00:00:00"/>
    <n v="4.5"/>
    <n v="90148"/>
    <n v="7546"/>
    <n v="88.8"/>
    <x v="0"/>
    <n v="45"/>
    <n v="22"/>
    <n v="30"/>
    <n v="5"/>
    <s v="Single"/>
    <s v="Master's"/>
    <s v="Kolkata"/>
    <s v="Intern"/>
    <s v="Active"/>
    <s v="Yes"/>
    <s v="No"/>
  </r>
  <r>
    <s v="EMP02244"/>
    <s v="Rohit Prajapati"/>
    <s v="Male"/>
    <d v="1990-09-18T00:00:00"/>
    <n v="36"/>
    <x v="9"/>
    <s v="Operations Analyst"/>
    <d v="2025-09-17T00:00:00"/>
    <n v="1"/>
    <n v="158175"/>
    <n v="22998"/>
    <n v="87.8"/>
    <x v="1"/>
    <n v="33"/>
    <n v="7"/>
    <n v="39"/>
    <n v="3"/>
    <s v="Single"/>
    <s v="Bachelor's"/>
    <s v="Pune"/>
    <s v="Intern"/>
    <s v="Resigned"/>
    <s v="Yes"/>
    <s v="No"/>
  </r>
  <r>
    <s v="EMP02245"/>
    <s v="Pallavi Prajapati"/>
    <s v="Female"/>
    <d v="1994-05-02T00:00:00"/>
    <n v="32"/>
    <x v="0"/>
    <s v="Key Account Manager"/>
    <d v="2025-05-27T00:00:00"/>
    <n v="1.3"/>
    <n v="162408"/>
    <n v="21898"/>
    <n v="94.7"/>
    <x v="1"/>
    <n v="32"/>
    <n v="16"/>
    <n v="54"/>
    <n v="5"/>
    <s v="Single"/>
    <s v="Diploma"/>
    <s v="Chennai"/>
    <s v="Intern"/>
    <s v="Active"/>
    <s v="No"/>
    <s v="Yes"/>
  </r>
  <r>
    <s v="EMP02246"/>
    <s v="Jiya Parikh"/>
    <s v="Female"/>
    <d v="1977-08-04T00:00:00"/>
    <n v="49"/>
    <x v="3"/>
    <s v="Finance Manager"/>
    <d v="2020-12-29T00:00:00"/>
    <n v="5.7"/>
    <n v="166145"/>
    <n v="24474"/>
    <n v="87.9"/>
    <x v="0"/>
    <n v="34"/>
    <n v="2"/>
    <n v="48"/>
    <n v="4"/>
    <s v="Single"/>
    <s v="M.Com"/>
    <s v="Pune"/>
    <s v="Full-Time"/>
    <s v="Resigned"/>
    <s v="No"/>
    <s v="Yes"/>
  </r>
  <r>
    <s v="EMP02247"/>
    <s v="Aishwarya Prajapati"/>
    <s v="Female"/>
    <d v="2000-04-24T00:00:00"/>
    <n v="26"/>
    <x v="5"/>
    <s v="Admin Manager"/>
    <d v="2018-08-27T00:00:00"/>
    <n v="8"/>
    <n v="98484"/>
    <n v="16336"/>
    <n v="78.400000000000006"/>
    <x v="3"/>
    <n v="36"/>
    <n v="22"/>
    <n v="20"/>
    <n v="4"/>
    <s v="Married"/>
    <s v="M.Com"/>
    <s v="Mumbai"/>
    <s v="Intern"/>
    <s v="Active"/>
    <s v="No"/>
    <s v="No"/>
  </r>
  <r>
    <s v="EMP02248"/>
    <s v="Aishwarya Thakkar"/>
    <s v="Female"/>
    <d v="1980-03-24T00:00:00"/>
    <n v="46"/>
    <x v="3"/>
    <s v="Senior Accountant"/>
    <d v="2017-07-21T00:00:00"/>
    <n v="9.1"/>
    <n v="69227"/>
    <n v="12187"/>
    <n v="84.8"/>
    <x v="2"/>
    <n v="40"/>
    <n v="5"/>
    <n v="21"/>
    <n v="3"/>
    <s v="Married"/>
    <s v="M.Com"/>
    <s v="Kolkata"/>
    <s v="Intern"/>
    <s v="Active"/>
    <s v="Yes"/>
    <s v="No"/>
  </r>
  <r>
    <s v="EMP02249"/>
    <s v="Deepak Soni"/>
    <s v="Male"/>
    <d v="1977-02-21T00:00:00"/>
    <n v="49"/>
    <x v="7"/>
    <s v="IT Manager"/>
    <d v="2023-06-19T00:00:00"/>
    <n v="3.2"/>
    <n v="171626"/>
    <n v="8777"/>
    <n v="85.8"/>
    <x v="2"/>
    <n v="29"/>
    <n v="17"/>
    <n v="52"/>
    <n v="2"/>
    <s v="Single"/>
    <s v="B.Com"/>
    <s v="Pune"/>
    <s v="Full-Time"/>
    <s v="Active"/>
    <s v="Yes"/>
    <s v="No"/>
  </r>
  <r>
    <s v="EMP02250"/>
    <s v="Nikhil Bhat"/>
    <s v="Male"/>
    <d v="1977-04-09T00:00:00"/>
    <n v="49"/>
    <x v="9"/>
    <s v="Operations Manager"/>
    <d v="2017-06-10T00:00:00"/>
    <n v="9.3000000000000007"/>
    <n v="96960"/>
    <n v="16930"/>
    <n v="88.4"/>
    <x v="4"/>
    <n v="22"/>
    <n v="28"/>
    <n v="45"/>
    <n v="5"/>
    <s v="Single"/>
    <s v="MBA"/>
    <s v="Mumbai"/>
    <s v="Full-Time"/>
    <s v="On Leave"/>
    <s v="No"/>
    <s v="Yes"/>
  </r>
  <r>
    <s v="EMP02251"/>
    <s v="Anjali Chauhan"/>
    <s v="Female"/>
    <d v="2005-08-27T00:00:00"/>
    <n v="21"/>
    <x v="2"/>
    <s v="Talent Acquisition Specialist"/>
    <d v="2025-11-14T00:00:00"/>
    <n v="0.8"/>
    <n v="73752"/>
    <n v="4531"/>
    <n v="96"/>
    <x v="4"/>
    <n v="25"/>
    <n v="28"/>
    <n v="43"/>
    <n v="3"/>
    <s v="Single"/>
    <s v="Diploma"/>
    <s v="Bengaluru"/>
    <s v="Part-Time"/>
    <s v="Active"/>
    <s v="No"/>
    <s v="Yes"/>
  </r>
  <r>
    <s v="EMP02252"/>
    <s v="Riya Sharma"/>
    <s v="Female"/>
    <d v="1991-06-08T00:00:00"/>
    <n v="35"/>
    <x v="1"/>
    <s v="Marketing Analyst"/>
    <d v="2025-02-21T00:00:00"/>
    <n v="1.5"/>
    <n v="45211"/>
    <n v="3644"/>
    <n v="78.7"/>
    <x v="3"/>
    <n v="19"/>
    <n v="22"/>
    <n v="56"/>
    <n v="4"/>
    <s v="Married"/>
    <s v="Master's"/>
    <s v="Hyderabad"/>
    <s v="Contract"/>
    <s v="On Leave"/>
    <s v="No"/>
    <s v="No"/>
  </r>
  <r>
    <s v="EMP02253"/>
    <s v="Nikhil Mehta"/>
    <s v="Male"/>
    <d v="1975-01-12T00:00:00"/>
    <n v="51"/>
    <x v="6"/>
    <s v="Team Lead"/>
    <d v="2023-05-18T00:00:00"/>
    <n v="3.3"/>
    <n v="55016"/>
    <n v="3190"/>
    <n v="86.1"/>
    <x v="3"/>
    <n v="4"/>
    <n v="28"/>
    <n v="39"/>
    <n v="2"/>
    <s v="Married"/>
    <s v="M.Tech"/>
    <s v="Delhi"/>
    <s v="Intern"/>
    <s v="Active"/>
    <s v="No"/>
    <s v="No"/>
  </r>
  <r>
    <s v="EMP02254"/>
    <s v="Himanshu Agarwal"/>
    <s v="Male"/>
    <d v="1978-04-14T00:00:00"/>
    <n v="48"/>
    <x v="7"/>
    <s v="IT Support Specialist"/>
    <d v="2024-01-25T00:00:00"/>
    <n v="2.6"/>
    <n v="103114"/>
    <n v="16648"/>
    <n v="97.6"/>
    <x v="2"/>
    <n v="1"/>
    <n v="21"/>
    <n v="56"/>
    <n v="2"/>
    <s v="Single"/>
    <s v="M.Com"/>
    <s v="Chennai"/>
    <s v="Part-Time"/>
    <s v="On Leave"/>
    <s v="Yes"/>
    <s v="Yes"/>
  </r>
  <r>
    <s v="EMP02255"/>
    <s v="Aarohi Pandya"/>
    <s v="Female"/>
    <d v="1997-10-10T00:00:00"/>
    <n v="29"/>
    <x v="0"/>
    <s v="Key Account Manager"/>
    <d v="2022-11-02T00:00:00"/>
    <n v="3.9"/>
    <n v="58736"/>
    <n v="7173"/>
    <n v="94.5"/>
    <x v="4"/>
    <n v="11"/>
    <n v="8"/>
    <n v="62"/>
    <n v="3"/>
    <s v="Single"/>
    <s v="B.Com"/>
    <s v="Ahmedabad"/>
    <s v="Intern"/>
    <s v="On Leave"/>
    <s v="No"/>
    <s v="Yes"/>
  </r>
  <r>
    <s v="EMP02256"/>
    <s v="Rakesh Mishra"/>
    <s v="Male"/>
    <d v="1992-09-16T00:00:00"/>
    <n v="34"/>
    <x v="0"/>
    <s v="Sales Executive"/>
    <d v="2017-01-21T00:00:00"/>
    <n v="9.6"/>
    <n v="58281"/>
    <n v="6221"/>
    <n v="98.3"/>
    <x v="3"/>
    <n v="37"/>
    <n v="19"/>
    <n v="69"/>
    <n v="2"/>
    <s v="Single"/>
    <s v="Master's"/>
    <s v="Delhi"/>
    <s v="Full-Time"/>
    <s v="Resigned"/>
    <s v="No"/>
    <s v="No"/>
  </r>
  <r>
    <s v="EMP02257"/>
    <s v="Divya Gupta"/>
    <s v="Female"/>
    <d v="2000-07-18T00:00:00"/>
    <n v="26"/>
    <x v="2"/>
    <s v="Talent Acquisition Specialist"/>
    <d v="2021-10-01T00:00:00"/>
    <n v="4.9000000000000004"/>
    <n v="31027"/>
    <n v="2375"/>
    <n v="98.7"/>
    <x v="4"/>
    <n v="1"/>
    <n v="0"/>
    <n v="46"/>
    <n v="3"/>
    <s v="Married"/>
    <s v="Diploma"/>
    <s v="Ahmedabad"/>
    <s v="Full-Time"/>
    <s v="Resigned"/>
    <s v="Yes"/>
    <s v="Yes"/>
  </r>
  <r>
    <s v="EMP02258"/>
    <s v="Khushi Vyas"/>
    <s v="Female"/>
    <d v="1990-07-01T00:00:00"/>
    <n v="36"/>
    <x v="9"/>
    <s v="Process Specialist"/>
    <d v="2018-12-09T00:00:00"/>
    <n v="7.8"/>
    <n v="73388"/>
    <n v="3520"/>
    <n v="82"/>
    <x v="4"/>
    <n v="22"/>
    <n v="8"/>
    <n v="78"/>
    <n v="3"/>
    <s v="Single"/>
    <s v="Master's"/>
    <s v="Chennai"/>
    <s v="Full-Time"/>
    <s v="On Leave"/>
    <s v="No"/>
    <s v="Yes"/>
  </r>
  <r>
    <s v="EMP02259"/>
    <s v="Rahul Verma"/>
    <s v="Male"/>
    <d v="1987-02-16T00:00:00"/>
    <n v="39"/>
    <x v="6"/>
    <s v="Support Analyst"/>
    <d v="2023-11-04T00:00:00"/>
    <n v="2.9"/>
    <n v="171155"/>
    <n v="30250"/>
    <n v="80.8"/>
    <x v="1"/>
    <n v="19"/>
    <n v="17"/>
    <n v="31"/>
    <n v="4"/>
    <s v="Single"/>
    <s v="Bachelor's"/>
    <s v="Mumbai"/>
    <s v="Intern"/>
    <s v="On Leave"/>
    <s v="Yes"/>
    <s v="Yes"/>
  </r>
  <r>
    <s v="EMP02260"/>
    <s v="Vivek Thakkar"/>
    <s v="Male"/>
    <d v="1992-12-14T00:00:00"/>
    <n v="34"/>
    <x v="2"/>
    <s v="HR Business Partner"/>
    <d v="2020-04-25T00:00:00"/>
    <n v="6.4"/>
    <n v="98543"/>
    <n v="8336"/>
    <n v="82.6"/>
    <x v="1"/>
    <n v="12"/>
    <n v="20"/>
    <n v="39"/>
    <n v="5"/>
    <s v="Married"/>
    <s v="B.Tech"/>
    <s v="Pune"/>
    <s v="Full-Time"/>
    <s v="Active"/>
    <s v="No"/>
    <s v="Yes"/>
  </r>
  <r>
    <s v="EMP02261"/>
    <s v="Abhishek Desai"/>
    <s v="Male"/>
    <d v="1984-04-26T00:00:00"/>
    <n v="42"/>
    <x v="2"/>
    <s v="HR Manager"/>
    <d v="2018-06-21T00:00:00"/>
    <n v="8.1999999999999993"/>
    <n v="68941"/>
    <n v="12050"/>
    <n v="95.3"/>
    <x v="1"/>
    <n v="11"/>
    <n v="9"/>
    <n v="76"/>
    <n v="5"/>
    <s v="Single"/>
    <s v="M.Tech"/>
    <s v="Jaipur"/>
    <s v="Intern"/>
    <s v="Active"/>
    <s v="No"/>
    <s v="No"/>
  </r>
  <r>
    <s v="EMP02262"/>
    <s v="Muskan Thakkar"/>
    <s v="Female"/>
    <d v="1984-06-12T00:00:00"/>
    <n v="42"/>
    <x v="3"/>
    <s v="Payroll Specialist"/>
    <d v="2022-05-24T00:00:00"/>
    <n v="4.3"/>
    <n v="77133"/>
    <n v="2679"/>
    <n v="81.599999999999994"/>
    <x v="1"/>
    <n v="21"/>
    <n v="28"/>
    <n v="62"/>
    <n v="3"/>
    <s v="Single"/>
    <s v="Master's"/>
    <s v="Jaipur"/>
    <s v="Part-Time"/>
    <s v="Active"/>
    <s v="Yes"/>
    <s v="Yes"/>
  </r>
  <r>
    <s v="EMP02263"/>
    <s v="Rahul Agarwal"/>
    <s v="Male"/>
    <d v="1968-02-23T00:00:00"/>
    <n v="58"/>
    <x v="6"/>
    <s v="Customer Success Manager"/>
    <d v="2021-07-31T00:00:00"/>
    <n v="5.0999999999999996"/>
    <n v="137502"/>
    <n v="22015"/>
    <n v="93"/>
    <x v="2"/>
    <n v="23"/>
    <n v="4"/>
    <n v="14"/>
    <n v="5"/>
    <s v="Married"/>
    <s v="Diploma"/>
    <s v="Gurugram"/>
    <s v="Full-Time"/>
    <s v="Active"/>
    <s v="Yes"/>
    <s v="No"/>
  </r>
  <r>
    <s v="EMP02264"/>
    <s v="Sameer Sharma"/>
    <s v="Male"/>
    <d v="2003-09-22T00:00:00"/>
    <n v="23"/>
    <x v="5"/>
    <s v="Executive Assistant"/>
    <d v="2023-07-17T00:00:00"/>
    <n v="3.2"/>
    <n v="163513"/>
    <n v="16778"/>
    <n v="96.1"/>
    <x v="1"/>
    <n v="12"/>
    <n v="19"/>
    <n v="74"/>
    <n v="1"/>
    <s v="Single"/>
    <s v="BBA"/>
    <s v="Ahmedabad"/>
    <s v="Part-Time"/>
    <s v="Active"/>
    <s v="No"/>
    <s v="Yes"/>
  </r>
  <r>
    <s v="EMP02265"/>
    <s v="Harsh Patel"/>
    <s v="Male"/>
    <d v="1982-09-26T00:00:00"/>
    <n v="44"/>
    <x v="5"/>
    <s v="Admin Manager"/>
    <d v="2022-05-10T00:00:00"/>
    <n v="4.3"/>
    <n v="102180"/>
    <n v="13670"/>
    <n v="89.3"/>
    <x v="3"/>
    <n v="29"/>
    <n v="8"/>
    <n v="71"/>
    <n v="4"/>
    <s v="Single"/>
    <s v="B.Tech"/>
    <s v="Hyderabad"/>
    <s v="Full-Time"/>
    <s v="Resigned"/>
    <s v="No"/>
    <s v="Yes"/>
  </r>
  <r>
    <s v="EMP02266"/>
    <s v="Aanya Kapoor"/>
    <s v="Female"/>
    <d v="2002-12-03T00:00:00"/>
    <n v="24"/>
    <x v="5"/>
    <s v="Admin Executive"/>
    <d v="2023-01-28T00:00:00"/>
    <n v="3.6"/>
    <n v="41651"/>
    <n v="1264"/>
    <n v="88.8"/>
    <x v="4"/>
    <n v="17"/>
    <n v="16"/>
    <n v="50"/>
    <n v="3"/>
    <s v="Single"/>
    <s v="MBA"/>
    <s v="Bengaluru"/>
    <s v="Contract"/>
    <s v="On Leave"/>
    <s v="Yes"/>
    <s v="Yes"/>
  </r>
  <r>
    <s v="EMP02267"/>
    <s v="Riya Joshi"/>
    <s v="Female"/>
    <d v="1985-06-08T00:00:00"/>
    <n v="41"/>
    <x v="8"/>
    <s v="Legal Counsel"/>
    <d v="2017-08-21T00:00:00"/>
    <n v="9.1"/>
    <n v="106722"/>
    <n v="4455"/>
    <n v="96.4"/>
    <x v="0"/>
    <n v="17"/>
    <n v="3"/>
    <n v="24"/>
    <n v="5"/>
    <s v="Married"/>
    <s v="Bachelor's"/>
    <s v="Mumbai"/>
    <s v="Full-Time"/>
    <s v="On Leave"/>
    <s v="Yes"/>
    <s v="Yes"/>
  </r>
  <r>
    <s v="EMP02268"/>
    <s v="Vivek Shah"/>
    <s v="Male"/>
    <d v="1968-05-04T00:00:00"/>
    <n v="58"/>
    <x v="4"/>
    <s v="Data Scientist"/>
    <d v="2017-03-24T00:00:00"/>
    <n v="9.5"/>
    <n v="51014"/>
    <n v="5472"/>
    <n v="80.099999999999994"/>
    <x v="1"/>
    <n v="14"/>
    <n v="5"/>
    <n v="37"/>
    <n v="1"/>
    <s v="Married"/>
    <s v="B.Com"/>
    <s v="Pune"/>
    <s v="Intern"/>
    <s v="Active"/>
    <s v="Yes"/>
    <s v="Yes"/>
  </r>
  <r>
    <s v="EMP02269"/>
    <s v="Tanya Rao"/>
    <s v="Female"/>
    <d v="1969-05-17T00:00:00"/>
    <n v="57"/>
    <x v="3"/>
    <s v="Accountant"/>
    <d v="2016-01-08T00:00:00"/>
    <n v="10.7"/>
    <n v="42189"/>
    <n v="2653"/>
    <n v="79.400000000000006"/>
    <x v="3"/>
    <n v="44"/>
    <n v="0"/>
    <n v="20"/>
    <n v="4"/>
    <s v="Married"/>
    <s v="M.Com"/>
    <s v="Delhi"/>
    <s v="Contract"/>
    <s v="Resigned"/>
    <s v="No"/>
    <s v="No"/>
  </r>
  <r>
    <s v="EMP02270"/>
    <s v="Krish Trivedi"/>
    <s v="Male"/>
    <d v="1970-12-21T00:00:00"/>
    <n v="56"/>
    <x v="1"/>
    <s v="Brand Manager"/>
    <d v="2021-08-30T00:00:00"/>
    <n v="5"/>
    <n v="102591"/>
    <n v="7806"/>
    <n v="80.2"/>
    <x v="3"/>
    <n v="25"/>
    <n v="28"/>
    <n v="26"/>
    <n v="2"/>
    <s v="Single"/>
    <s v="BBA"/>
    <s v="Hyderabad"/>
    <s v="Full-Time"/>
    <s v="Active"/>
    <s v="Yes"/>
    <s v="Yes"/>
  </r>
  <r>
    <s v="EMP02271"/>
    <s v="Swati Malhotra"/>
    <s v="Female"/>
    <d v="2005-10-25T00:00:00"/>
    <n v="21"/>
    <x v="7"/>
    <s v="System Administrator"/>
    <d v="2024-03-09T00:00:00"/>
    <n v="2.5"/>
    <n v="136292"/>
    <n v="7204"/>
    <n v="89.8"/>
    <x v="0"/>
    <n v="28"/>
    <n v="15"/>
    <n v="27"/>
    <n v="1"/>
    <s v="Single"/>
    <s v="Diploma"/>
    <s v="Chennai"/>
    <s v="Part-Time"/>
    <s v="Active"/>
    <s v="No"/>
    <s v="Yes"/>
  </r>
  <r>
    <s v="EMP02272"/>
    <s v="Abhishek Mishra"/>
    <s v="Male"/>
    <d v="2000-06-24T00:00:00"/>
    <n v="26"/>
    <x v="4"/>
    <s v="Analytics Manager"/>
    <d v="2021-09-15T00:00:00"/>
    <n v="5"/>
    <n v="44040"/>
    <n v="1923"/>
    <n v="86.1"/>
    <x v="1"/>
    <n v="19"/>
    <n v="18"/>
    <n v="50"/>
    <n v="3"/>
    <s v="Single"/>
    <s v="M.Com"/>
    <s v="Hyderabad"/>
    <s v="Part-Time"/>
    <s v="Resigned"/>
    <s v="No"/>
    <s v="Yes"/>
  </r>
  <r>
    <s v="EMP02273"/>
    <s v="Ayush Kumar"/>
    <s v="Male"/>
    <d v="1993-03-18T00:00:00"/>
    <n v="33"/>
    <x v="7"/>
    <s v="System Administrator"/>
    <d v="2018-12-19T00:00:00"/>
    <n v="7.7"/>
    <n v="159492"/>
    <n v="18338"/>
    <n v="88.5"/>
    <x v="3"/>
    <n v="3"/>
    <n v="21"/>
    <n v="25"/>
    <n v="1"/>
    <s v="Single"/>
    <s v="Master's"/>
    <s v="Chennai"/>
    <s v="Part-Time"/>
    <s v="Active"/>
    <s v="No"/>
    <s v="Yes"/>
  </r>
  <r>
    <s v="EMP02274"/>
    <s v="Rohan Shah"/>
    <s v="Male"/>
    <d v="2003-05-21T00:00:00"/>
    <n v="23"/>
    <x v="9"/>
    <s v="Process Specialist"/>
    <d v="2021-10-13T00:00:00"/>
    <n v="4.9000000000000004"/>
    <n v="51154"/>
    <n v="2353"/>
    <n v="99.5"/>
    <x v="3"/>
    <n v="23"/>
    <n v="24"/>
    <n v="53"/>
    <n v="2"/>
    <s v="Married"/>
    <s v="B.Tech"/>
    <s v="Ahmedabad"/>
    <s v="Part-Time"/>
    <s v="Active"/>
    <s v="Yes"/>
    <s v="No"/>
  </r>
  <r>
    <s v="EMP02275"/>
    <s v="Nikhil Sharma"/>
    <s v="Male"/>
    <d v="2005-02-04T00:00:00"/>
    <n v="21"/>
    <x v="1"/>
    <s v="Marketing Executive"/>
    <d v="2025-06-17T00:00:00"/>
    <n v="1.2"/>
    <n v="101263"/>
    <n v="4308"/>
    <n v="96.2"/>
    <x v="3"/>
    <n v="15"/>
    <n v="14"/>
    <n v="66"/>
    <n v="5"/>
    <s v="Single"/>
    <s v="B.Com"/>
    <s v="Delhi"/>
    <s v="Part-Time"/>
    <s v="Resigned"/>
    <s v="Yes"/>
    <s v="No"/>
  </r>
  <r>
    <s v="EMP02276"/>
    <s v="Aarohi Reddy"/>
    <s v="Female"/>
    <d v="1997-07-02T00:00:00"/>
    <n v="29"/>
    <x v="7"/>
    <s v="IT Manager"/>
    <d v="2021-03-25T00:00:00"/>
    <n v="5.5"/>
    <n v="126726"/>
    <n v="15446"/>
    <n v="91.6"/>
    <x v="0"/>
    <n v="33"/>
    <n v="14"/>
    <n v="28"/>
    <n v="3"/>
    <s v="Married"/>
    <s v="M.Com"/>
    <s v="Hyderabad"/>
    <s v="Full-Time"/>
    <s v="Active"/>
    <s v="Yes"/>
    <s v="No"/>
  </r>
  <r>
    <s v="EMP02277"/>
    <s v="Ishan Rao"/>
    <s v="Male"/>
    <d v="1978-05-20T00:00:00"/>
    <n v="48"/>
    <x v="8"/>
    <s v="Legal Counsel"/>
    <d v="2021-01-24T00:00:00"/>
    <n v="5.6"/>
    <n v="66012"/>
    <n v="3862"/>
    <n v="93.3"/>
    <x v="0"/>
    <n v="36"/>
    <n v="13"/>
    <n v="69"/>
    <n v="1"/>
    <s v="Single"/>
    <s v="BBA"/>
    <s v="Mumbai"/>
    <s v="Full-Time"/>
    <s v="On Leave"/>
    <s v="No"/>
    <s v="No"/>
  </r>
  <r>
    <s v="EMP02278"/>
    <s v="Ananya Reddy"/>
    <s v="Female"/>
    <d v="1983-11-06T00:00:00"/>
    <n v="43"/>
    <x v="0"/>
    <s v="Sales Executive"/>
    <d v="2017-01-24T00:00:00"/>
    <n v="9.6"/>
    <n v="39314"/>
    <n v="5983"/>
    <n v="81.099999999999994"/>
    <x v="0"/>
    <n v="0"/>
    <n v="23"/>
    <n v="41"/>
    <n v="2"/>
    <s v="Single"/>
    <s v="B.Com"/>
    <s v="Jaipur"/>
    <s v="Part-Time"/>
    <s v="Active"/>
    <s v="Yes"/>
    <s v="Yes"/>
  </r>
  <r>
    <s v="EMP02279"/>
    <s v="Shubham Trivedi"/>
    <s v="Male"/>
    <d v="1992-02-14T00:00:00"/>
    <n v="34"/>
    <x v="3"/>
    <s v="Payroll Specialist"/>
    <d v="2020-07-21T00:00:00"/>
    <n v="6.1"/>
    <n v="145645"/>
    <n v="24276"/>
    <n v="84.7"/>
    <x v="1"/>
    <n v="26"/>
    <n v="18"/>
    <n v="67"/>
    <n v="1"/>
    <s v="Married"/>
    <s v="Master's"/>
    <s v="Mumbai"/>
    <s v="Contract"/>
    <s v="Active"/>
    <s v="Yes"/>
    <s v="Yes"/>
  </r>
  <r>
    <s v="EMP02280"/>
    <s v="Divya Jain"/>
    <s v="Female"/>
    <d v="1976-03-08T00:00:00"/>
    <n v="50"/>
    <x v="8"/>
    <s v="Legal Executive"/>
    <d v="2025-04-16T00:00:00"/>
    <n v="1.4"/>
    <n v="52784"/>
    <n v="8993"/>
    <n v="85"/>
    <x v="1"/>
    <n v="33"/>
    <n v="12"/>
    <n v="6"/>
    <n v="2"/>
    <s v="Married"/>
    <s v="M.Tech"/>
    <s v="Pune"/>
    <s v="Part-Time"/>
    <s v="Active"/>
    <s v="Yes"/>
    <s v="No"/>
  </r>
  <r>
    <s v="EMP02281"/>
    <s v="Ishita Jain"/>
    <s v="Female"/>
    <d v="1987-12-13T00:00:00"/>
    <n v="39"/>
    <x v="8"/>
    <s v="Legal Analyst"/>
    <d v="2020-12-31T00:00:00"/>
    <n v="5.7"/>
    <n v="40137"/>
    <n v="5099"/>
    <n v="95.7"/>
    <x v="0"/>
    <n v="31"/>
    <n v="11"/>
    <n v="8"/>
    <n v="5"/>
    <s v="Single"/>
    <s v="B.Com"/>
    <s v="Chennai"/>
    <s v="Full-Time"/>
    <s v="Active"/>
    <s v="No"/>
    <s v="No"/>
  </r>
  <r>
    <s v="EMP02282"/>
    <s v="Pallavi Patel"/>
    <s v="Female"/>
    <d v="2002-03-24T00:00:00"/>
    <n v="24"/>
    <x v="4"/>
    <s v="BI Analyst"/>
    <d v="2024-09-04T00:00:00"/>
    <n v="2"/>
    <n v="155420"/>
    <n v="11101"/>
    <n v="91.1"/>
    <x v="3"/>
    <n v="14"/>
    <n v="14"/>
    <n v="31"/>
    <n v="4"/>
    <s v="Married"/>
    <s v="M.Com"/>
    <s v="Ahmedabad"/>
    <s v="Contract"/>
    <s v="Active"/>
    <s v="No"/>
    <s v="No"/>
  </r>
  <r>
    <s v="EMP02283"/>
    <s v="Dhruv Jain"/>
    <s v="Male"/>
    <d v="1972-02-14T00:00:00"/>
    <n v="54"/>
    <x v="3"/>
    <s v="Senior Accountant"/>
    <d v="2017-11-22T00:00:00"/>
    <n v="8.8000000000000007"/>
    <n v="150392"/>
    <n v="11186"/>
    <n v="93.6"/>
    <x v="3"/>
    <n v="28"/>
    <n v="14"/>
    <n v="41"/>
    <n v="5"/>
    <s v="Married"/>
    <s v="BBA"/>
    <s v="Kolkata"/>
    <s v="Contract"/>
    <s v="Active"/>
    <s v="Yes"/>
    <s v="No"/>
  </r>
  <r>
    <s v="EMP02284"/>
    <s v="Rahul Nair"/>
    <s v="Male"/>
    <d v="1999-11-17T00:00:00"/>
    <n v="27"/>
    <x v="5"/>
    <s v="Admin Executive"/>
    <d v="2019-07-25T00:00:00"/>
    <n v="7.1"/>
    <n v="130893"/>
    <n v="6301"/>
    <n v="88.8"/>
    <x v="1"/>
    <n v="13"/>
    <n v="25"/>
    <n v="47"/>
    <n v="3"/>
    <s v="Married"/>
    <s v="B.Com"/>
    <s v="Chennai"/>
    <s v="Intern"/>
    <s v="Resigned"/>
    <s v="Yes"/>
    <s v="No"/>
  </r>
  <r>
    <s v="EMP02285"/>
    <s v="Kunal Thakkar"/>
    <s v="Male"/>
    <d v="1977-11-02T00:00:00"/>
    <n v="49"/>
    <x v="7"/>
    <s v="IT Support Specialist"/>
    <d v="2019-10-13T00:00:00"/>
    <n v="6.9"/>
    <n v="77174"/>
    <n v="3140"/>
    <n v="78.599999999999994"/>
    <x v="4"/>
    <n v="12"/>
    <n v="3"/>
    <n v="38"/>
    <n v="1"/>
    <s v="Single"/>
    <s v="BBA"/>
    <s v="Pune"/>
    <s v="Contract"/>
    <s v="On Leave"/>
    <s v="Yes"/>
    <s v="Yes"/>
  </r>
  <r>
    <s v="EMP02286"/>
    <s v="Rakesh Nair"/>
    <s v="Male"/>
    <d v="1970-06-13T00:00:00"/>
    <n v="56"/>
    <x v="4"/>
    <s v="Business Analyst"/>
    <d v="2018-11-24T00:00:00"/>
    <n v="7.8"/>
    <n v="35701"/>
    <n v="5292"/>
    <n v="86"/>
    <x v="1"/>
    <n v="40"/>
    <n v="5"/>
    <n v="46"/>
    <n v="1"/>
    <s v="Married"/>
    <s v="BBA"/>
    <s v="Hyderabad"/>
    <s v="Contract"/>
    <s v="Active"/>
    <s v="No"/>
    <s v="Yes"/>
  </r>
  <r>
    <s v="EMP02287"/>
    <s v="Priya Vyas"/>
    <s v="Female"/>
    <d v="1996-12-09T00:00:00"/>
    <n v="30"/>
    <x v="1"/>
    <s v="Brand Manager"/>
    <d v="2019-06-14T00:00:00"/>
    <n v="7.2"/>
    <n v="62489"/>
    <n v="9206"/>
    <n v="89"/>
    <x v="3"/>
    <n v="1"/>
    <n v="5"/>
    <n v="21"/>
    <n v="1"/>
    <s v="Married"/>
    <s v="Master's"/>
    <s v="Ahmedabad"/>
    <s v="Intern"/>
    <s v="Active"/>
    <s v="No"/>
    <s v="Yes"/>
  </r>
  <r>
    <s v="EMP02288"/>
    <s v="Jiya Verma"/>
    <s v="Female"/>
    <d v="1984-03-23T00:00:00"/>
    <n v="42"/>
    <x v="2"/>
    <s v="HR Executive"/>
    <d v="2024-02-14T00:00:00"/>
    <n v="2.6"/>
    <n v="95031"/>
    <n v="3522"/>
    <n v="89.2"/>
    <x v="0"/>
    <n v="26"/>
    <n v="14"/>
    <n v="34"/>
    <n v="4"/>
    <s v="Single"/>
    <s v="B.Com"/>
    <s v="Ahmedabad"/>
    <s v="Full-Time"/>
    <s v="On Leave"/>
    <s v="Yes"/>
    <s v="Yes"/>
  </r>
  <r>
    <s v="EMP02289"/>
    <s v="Rakesh Kapoor"/>
    <s v="Male"/>
    <d v="1981-12-27T00:00:00"/>
    <n v="45"/>
    <x v="8"/>
    <s v="Legal Analyst"/>
    <d v="2024-11-06T00:00:00"/>
    <n v="1.8"/>
    <n v="69021"/>
    <n v="6445"/>
    <n v="79.3"/>
    <x v="4"/>
    <n v="22"/>
    <n v="1"/>
    <n v="55"/>
    <n v="5"/>
    <s v="Married"/>
    <s v="Master's"/>
    <s v="Delhi"/>
    <s v="Contract"/>
    <s v="Active"/>
    <s v="No"/>
    <s v="Yes"/>
  </r>
  <r>
    <s v="EMP02290"/>
    <s v="Deepak Pandya"/>
    <s v="Male"/>
    <d v="1968-05-03T00:00:00"/>
    <n v="58"/>
    <x v="3"/>
    <s v="Accountant"/>
    <d v="2024-12-22T00:00:00"/>
    <n v="1.7"/>
    <n v="30715"/>
    <n v="1074"/>
    <n v="95.3"/>
    <x v="3"/>
    <n v="36"/>
    <n v="12"/>
    <n v="67"/>
    <n v="4"/>
    <s v="Single"/>
    <s v="M.Tech"/>
    <s v="Ahmedabad"/>
    <s v="Intern"/>
    <s v="Active"/>
    <s v="Yes"/>
    <s v="Yes"/>
  </r>
  <r>
    <s v="EMP02291"/>
    <s v="Abhishek Mehta"/>
    <s v="Male"/>
    <d v="1976-06-04T00:00:00"/>
    <n v="50"/>
    <x v="8"/>
    <s v="Legal Counsel"/>
    <d v="2021-04-20T00:00:00"/>
    <n v="5.4"/>
    <n v="176728"/>
    <n v="16111"/>
    <n v="95.3"/>
    <x v="2"/>
    <n v="21"/>
    <n v="16"/>
    <n v="60"/>
    <n v="3"/>
    <s v="Single"/>
    <s v="Master's"/>
    <s v="Hyderabad"/>
    <s v="Part-Time"/>
    <s v="Active"/>
    <s v="Yes"/>
    <s v="Yes"/>
  </r>
  <r>
    <s v="EMP02292"/>
    <s v="Madhav Soni"/>
    <s v="Male"/>
    <d v="2003-05-07T00:00:00"/>
    <n v="23"/>
    <x v="3"/>
    <s v="Accountant"/>
    <d v="2023-11-24T00:00:00"/>
    <n v="2.8"/>
    <n v="66137"/>
    <n v="6615"/>
    <n v="81.599999999999994"/>
    <x v="2"/>
    <n v="39"/>
    <n v="19"/>
    <n v="47"/>
    <n v="5"/>
    <s v="Single"/>
    <s v="M.Com"/>
    <s v="Chennai"/>
    <s v="Contract"/>
    <s v="Active"/>
    <s v="No"/>
    <s v="Yes"/>
  </r>
  <r>
    <s v="EMP02293"/>
    <s v="Madhav Bhat"/>
    <s v="Male"/>
    <d v="1980-12-21T00:00:00"/>
    <n v="46"/>
    <x v="4"/>
    <s v="Analytics Manager"/>
    <d v="2021-01-18T00:00:00"/>
    <n v="5.6"/>
    <n v="77948"/>
    <n v="3009"/>
    <n v="97.7"/>
    <x v="2"/>
    <n v="6"/>
    <n v="2"/>
    <n v="31"/>
    <n v="1"/>
    <s v="Married"/>
    <s v="MBA"/>
    <s v="Jaipur"/>
    <s v="Part-Time"/>
    <s v="Active"/>
    <s v="Yes"/>
    <s v="No"/>
  </r>
  <r>
    <s v="EMP02294"/>
    <s v="Harsh Desai"/>
    <s v="Male"/>
    <d v="1976-08-11T00:00:00"/>
    <n v="50"/>
    <x v="2"/>
    <s v="HR Manager"/>
    <d v="2019-03-19T00:00:00"/>
    <n v="7.5"/>
    <n v="159436"/>
    <n v="20400"/>
    <n v="95.5"/>
    <x v="0"/>
    <n v="40"/>
    <n v="5"/>
    <n v="38"/>
    <n v="3"/>
    <s v="Married"/>
    <s v="Diploma"/>
    <s v="Hyderabad"/>
    <s v="Intern"/>
    <s v="Active"/>
    <s v="No"/>
    <s v="Yes"/>
  </r>
  <r>
    <s v="EMP02295"/>
    <s v="Gaurav Mehta"/>
    <s v="Male"/>
    <d v="1980-12-24T00:00:00"/>
    <n v="46"/>
    <x v="9"/>
    <s v="Operations Manager"/>
    <d v="2023-01-28T00:00:00"/>
    <n v="3.6"/>
    <n v="103524"/>
    <n v="6951"/>
    <n v="80.8"/>
    <x v="2"/>
    <n v="42"/>
    <n v="18"/>
    <n v="78"/>
    <n v="4"/>
    <s v="Single"/>
    <s v="MBA"/>
    <s v="Mumbai"/>
    <s v="Contract"/>
    <s v="Resigned"/>
    <s v="No"/>
    <s v="Yes"/>
  </r>
  <r>
    <s v="EMP02296"/>
    <s v="Swati Soni"/>
    <s v="Female"/>
    <d v="2003-05-16T00:00:00"/>
    <n v="23"/>
    <x v="6"/>
    <s v="Support Executive"/>
    <d v="2022-03-11T00:00:00"/>
    <n v="4.5"/>
    <n v="134005"/>
    <n v="9317"/>
    <n v="92.4"/>
    <x v="1"/>
    <n v="5"/>
    <n v="18"/>
    <n v="10"/>
    <n v="3"/>
    <s v="Single"/>
    <s v="BBA"/>
    <s v="Chennai"/>
    <s v="Full-Time"/>
    <s v="Active"/>
    <s v="No"/>
    <s v="No"/>
  </r>
  <r>
    <s v="EMP02297"/>
    <s v="Vivek Sharma"/>
    <s v="Male"/>
    <d v="1992-06-14T00:00:00"/>
    <n v="34"/>
    <x v="0"/>
    <s v="Sales Representative"/>
    <d v="2021-01-21T00:00:00"/>
    <n v="5.6"/>
    <n v="70980"/>
    <n v="6356"/>
    <n v="99.4"/>
    <x v="1"/>
    <n v="17"/>
    <n v="24"/>
    <n v="46"/>
    <n v="4"/>
    <s v="Single"/>
    <s v="M.Tech"/>
    <s v="Kolkata"/>
    <s v="Contract"/>
    <s v="Active"/>
    <s v="Yes"/>
    <s v="Yes"/>
  </r>
  <r>
    <s v="EMP02298"/>
    <s v="Riya Bhat"/>
    <s v="Female"/>
    <d v="1980-12-08T00:00:00"/>
    <n v="46"/>
    <x v="0"/>
    <s v="Sales Representative"/>
    <d v="2023-07-20T00:00:00"/>
    <n v="3.1"/>
    <n v="127974"/>
    <n v="18438"/>
    <n v="88.6"/>
    <x v="4"/>
    <n v="4"/>
    <n v="26"/>
    <n v="67"/>
    <n v="5"/>
    <s v="Married"/>
    <s v="Master's"/>
    <s v="Pune"/>
    <s v="Contract"/>
    <s v="On Leave"/>
    <s v="Yes"/>
    <s v="No"/>
  </r>
  <r>
    <s v="EMP02299"/>
    <s v="Sameer Raval"/>
    <s v="Male"/>
    <d v="1980-10-10T00:00:00"/>
    <n v="46"/>
    <x v="0"/>
    <s v="Sales Representative"/>
    <d v="2017-06-19T00:00:00"/>
    <n v="9.1999999999999993"/>
    <n v="59232"/>
    <n v="6631"/>
    <n v="98.1"/>
    <x v="3"/>
    <n v="4"/>
    <n v="17"/>
    <n v="61"/>
    <n v="3"/>
    <s v="Married"/>
    <s v="M.Com"/>
    <s v="Mumbai"/>
    <s v="Intern"/>
    <s v="Active"/>
    <s v="No"/>
    <s v="No"/>
  </r>
  <r>
    <s v="EMP02300"/>
    <s v="Karan Reddy"/>
    <s v="Male"/>
    <d v="1989-06-27T00:00:00"/>
    <n v="37"/>
    <x v="5"/>
    <s v="Executive Assistant"/>
    <d v="2025-09-03T00:00:00"/>
    <n v="1"/>
    <n v="83748"/>
    <n v="8789"/>
    <n v="87.5"/>
    <x v="4"/>
    <n v="35"/>
    <n v="6"/>
    <n v="35"/>
    <n v="3"/>
    <s v="Single"/>
    <s v="Diploma"/>
    <s v="Bengaluru"/>
    <s v="Part-Time"/>
    <s v="Active"/>
    <s v="Yes"/>
    <s v="No"/>
  </r>
  <r>
    <s v="EMP02301"/>
    <s v="Yash Soni"/>
    <s v="Male"/>
    <d v="1969-03-28T00:00:00"/>
    <n v="57"/>
    <x v="6"/>
    <s v="Customer Success Manager"/>
    <d v="2021-11-09T00:00:00"/>
    <n v="4.8"/>
    <n v="128381"/>
    <n v="4306"/>
    <n v="86.3"/>
    <x v="2"/>
    <n v="1"/>
    <n v="15"/>
    <n v="80"/>
    <n v="3"/>
    <s v="Married"/>
    <s v="B.Com"/>
    <s v="Bengaluru"/>
    <s v="Full-Time"/>
    <s v="Active"/>
    <s v="Yes"/>
    <s v="Yes"/>
  </r>
  <r>
    <s v="EMP02302"/>
    <s v="Madhav Malhotra"/>
    <s v="Male"/>
    <d v="2005-10-07T00:00:00"/>
    <n v="21"/>
    <x v="6"/>
    <s v="Support Executive"/>
    <d v="2025-01-20T00:00:00"/>
    <n v="1.6"/>
    <n v="62734"/>
    <n v="10302"/>
    <n v="90.2"/>
    <x v="3"/>
    <n v="28"/>
    <n v="25"/>
    <n v="16"/>
    <n v="3"/>
    <s v="Single"/>
    <s v="Master's"/>
    <s v="Bengaluru"/>
    <s v="Intern"/>
    <s v="Active"/>
    <s v="No"/>
    <s v="Yes"/>
  </r>
  <r>
    <s v="EMP02303"/>
    <s v="Nandini Trivedi"/>
    <s v="Female"/>
    <d v="1968-03-21T00:00:00"/>
    <n v="58"/>
    <x v="0"/>
    <s v="Business Development Executive"/>
    <d v="2024-02-12T00:00:00"/>
    <n v="2.6"/>
    <n v="153937"/>
    <n v="12186"/>
    <n v="91.6"/>
    <x v="2"/>
    <n v="10"/>
    <n v="15"/>
    <n v="58"/>
    <n v="2"/>
    <s v="Single"/>
    <s v="B.Tech"/>
    <s v="Gurugram"/>
    <s v="Part-Time"/>
    <s v="Active"/>
    <s v="No"/>
    <s v="Yes"/>
  </r>
  <r>
    <s v="EMP02304"/>
    <s v="Kajal Chauhan"/>
    <s v="Female"/>
    <d v="1973-02-26T00:00:00"/>
    <n v="53"/>
    <x v="8"/>
    <s v="Compliance Specialist"/>
    <d v="2022-11-10T00:00:00"/>
    <n v="3.8"/>
    <n v="153685"/>
    <n v="25823"/>
    <n v="80.3"/>
    <x v="0"/>
    <n v="42"/>
    <n v="16"/>
    <n v="8"/>
    <n v="5"/>
    <s v="Single"/>
    <s v="Diploma"/>
    <s v="Kolkata"/>
    <s v="Full-Time"/>
    <s v="Active"/>
    <s v="Yes"/>
    <s v="Yes"/>
  </r>
  <r>
    <s v="EMP02305"/>
    <s v="Deepak Menon"/>
    <s v="Male"/>
    <d v="1994-08-05T00:00:00"/>
    <n v="32"/>
    <x v="7"/>
    <s v="IT Support Specialist"/>
    <d v="2019-09-10T00:00:00"/>
    <n v="7"/>
    <n v="55298"/>
    <n v="6655"/>
    <n v="82"/>
    <x v="1"/>
    <n v="8"/>
    <n v="12"/>
    <n v="67"/>
    <n v="2"/>
    <s v="Single"/>
    <s v="BBA"/>
    <s v="Pune"/>
    <s v="Part-Time"/>
    <s v="Active"/>
    <s v="Yes"/>
    <s v="No"/>
  </r>
  <r>
    <s v="EMP02306"/>
    <s v="Neha Shah"/>
    <s v="Female"/>
    <d v="1985-01-25T00:00:00"/>
    <n v="41"/>
    <x v="3"/>
    <s v="Payroll Specialist"/>
    <d v="2022-12-08T00:00:00"/>
    <n v="3.8"/>
    <n v="173642"/>
    <n v="19970"/>
    <n v="82.1"/>
    <x v="3"/>
    <n v="28"/>
    <n v="8"/>
    <n v="51"/>
    <n v="1"/>
    <s v="Single"/>
    <s v="M.Com"/>
    <s v="Delhi"/>
    <s v="Full-Time"/>
    <s v="Active"/>
    <s v="Yes"/>
    <s v="No"/>
  </r>
  <r>
    <s v="EMP02307"/>
    <s v="Sahil Soni"/>
    <s v="Male"/>
    <d v="1968-06-04T00:00:00"/>
    <n v="58"/>
    <x v="1"/>
    <s v="Marketing Analyst"/>
    <d v="2022-07-08T00:00:00"/>
    <n v="4.2"/>
    <n v="133472"/>
    <n v="23011"/>
    <n v="87.3"/>
    <x v="4"/>
    <n v="21"/>
    <n v="26"/>
    <n v="64"/>
    <n v="3"/>
    <s v="Single"/>
    <s v="M.Com"/>
    <s v="Gurugram"/>
    <s v="Contract"/>
    <s v="Active"/>
    <s v="Yes"/>
    <s v="Yes"/>
  </r>
  <r>
    <s v="EMP02308"/>
    <s v="Mohit Vyas"/>
    <s v="Male"/>
    <d v="1997-11-01T00:00:00"/>
    <n v="29"/>
    <x v="4"/>
    <s v="Business Analyst"/>
    <d v="2018-03-02T00:00:00"/>
    <n v="8.5"/>
    <n v="172300"/>
    <n v="19056"/>
    <n v="80.599999999999994"/>
    <x v="4"/>
    <n v="25"/>
    <n v="10"/>
    <n v="51"/>
    <n v="1"/>
    <s v="Married"/>
    <s v="B.Tech"/>
    <s v="Gurugram"/>
    <s v="Contract"/>
    <s v="Active"/>
    <s v="No"/>
    <s v="No"/>
  </r>
  <r>
    <s v="EMP02309"/>
    <s v="Simran Malhotra"/>
    <s v="Female"/>
    <d v="1968-02-20T00:00:00"/>
    <n v="58"/>
    <x v="6"/>
    <s v="Customer Success Manager"/>
    <d v="2022-07-25T00:00:00"/>
    <n v="4.0999999999999996"/>
    <n v="138082"/>
    <n v="6999"/>
    <n v="86.9"/>
    <x v="3"/>
    <n v="24"/>
    <n v="8"/>
    <n v="44"/>
    <n v="5"/>
    <s v="Married"/>
    <s v="Master's"/>
    <s v="Hyderabad"/>
    <s v="Part-Time"/>
    <s v="Active"/>
    <s v="Yes"/>
    <s v="No"/>
  </r>
  <r>
    <s v="EMP02310"/>
    <s v="Rohan Shah"/>
    <s v="Male"/>
    <d v="1987-10-04T00:00:00"/>
    <n v="39"/>
    <x v="6"/>
    <s v="Customer Service Specialist"/>
    <d v="2020-10-26T00:00:00"/>
    <n v="5.9"/>
    <n v="73781"/>
    <n v="7408"/>
    <n v="80.599999999999994"/>
    <x v="0"/>
    <n v="17"/>
    <n v="22"/>
    <n v="39"/>
    <n v="2"/>
    <s v="Single"/>
    <s v="MBA"/>
    <s v="Mumbai"/>
    <s v="Part-Time"/>
    <s v="Resigned"/>
    <s v="No"/>
    <s v="Yes"/>
  </r>
  <r>
    <s v="EMP02311"/>
    <s v="Sameer Soni"/>
    <s v="Male"/>
    <d v="1975-04-17T00:00:00"/>
    <n v="51"/>
    <x v="3"/>
    <s v="Senior Accountant"/>
    <d v="2016-04-25T00:00:00"/>
    <n v="10.4"/>
    <n v="82968"/>
    <n v="3783"/>
    <n v="83.6"/>
    <x v="3"/>
    <n v="20"/>
    <n v="3"/>
    <n v="9"/>
    <n v="2"/>
    <s v="Married"/>
    <s v="Diploma"/>
    <s v="Bengaluru"/>
    <s v="Contract"/>
    <s v="Active"/>
    <s v="Yes"/>
    <s v="Yes"/>
  </r>
  <r>
    <s v="EMP02312"/>
    <s v="Kunal Mehta"/>
    <s v="Male"/>
    <d v="2004-05-11T00:00:00"/>
    <n v="22"/>
    <x v="1"/>
    <s v="Digital Marketing Specialist"/>
    <d v="2023-07-26T00:00:00"/>
    <n v="3.1"/>
    <n v="105316"/>
    <n v="18715"/>
    <n v="92.2"/>
    <x v="3"/>
    <n v="45"/>
    <n v="9"/>
    <n v="33"/>
    <n v="1"/>
    <s v="Married"/>
    <s v="Master's"/>
    <s v="Jaipur"/>
    <s v="Full-Time"/>
    <s v="Active"/>
    <s v="Yes"/>
    <s v="Yes"/>
  </r>
  <r>
    <s v="EMP02313"/>
    <s v="Nidhi Singh"/>
    <s v="Female"/>
    <d v="2000-12-12T00:00:00"/>
    <n v="26"/>
    <x v="7"/>
    <s v="System Administrator"/>
    <d v="2021-10-09T00:00:00"/>
    <n v="4.9000000000000004"/>
    <n v="65614"/>
    <n v="6740"/>
    <n v="85.1"/>
    <x v="4"/>
    <n v="26"/>
    <n v="17"/>
    <n v="78"/>
    <n v="2"/>
    <s v="Single"/>
    <s v="Bachelor's"/>
    <s v="Gurugram"/>
    <s v="Part-Time"/>
    <s v="On Leave"/>
    <s v="No"/>
    <s v="No"/>
  </r>
  <r>
    <s v="EMP02314"/>
    <s v="Krish Vyas"/>
    <s v="Male"/>
    <d v="1973-05-12T00:00:00"/>
    <n v="53"/>
    <x v="4"/>
    <s v="Data Analyst"/>
    <d v="2023-07-24T00:00:00"/>
    <n v="3.1"/>
    <n v="167924"/>
    <n v="24094"/>
    <n v="87.1"/>
    <x v="4"/>
    <n v="42"/>
    <n v="20"/>
    <n v="70"/>
    <n v="1"/>
    <s v="Married"/>
    <s v="MBA"/>
    <s v="Delhi"/>
    <s v="Contract"/>
    <s v="On Leave"/>
    <s v="Yes"/>
    <s v="Yes"/>
  </r>
  <r>
    <s v="EMP02315"/>
    <s v="Riya Trivedi"/>
    <s v="Female"/>
    <d v="1979-06-04T00:00:00"/>
    <n v="47"/>
    <x v="1"/>
    <s v="Marketing Analyst"/>
    <d v="2025-09-14T00:00:00"/>
    <n v="1"/>
    <n v="51092"/>
    <n v="5104"/>
    <n v="95.1"/>
    <x v="0"/>
    <n v="18"/>
    <n v="27"/>
    <n v="54"/>
    <n v="1"/>
    <s v="Married"/>
    <s v="Master's"/>
    <s v="Gurugram"/>
    <s v="Full-Time"/>
    <s v="Active"/>
    <s v="No"/>
    <s v="Yes"/>
  </r>
  <r>
    <s v="EMP02316"/>
    <s v="Ishan Reddy"/>
    <s v="Male"/>
    <d v="2004-08-25T00:00:00"/>
    <n v="22"/>
    <x v="1"/>
    <s v="Brand Manager"/>
    <d v="2023-01-28T00:00:00"/>
    <n v="3.6"/>
    <n v="55306"/>
    <n v="5673"/>
    <n v="88.9"/>
    <x v="1"/>
    <n v="26"/>
    <n v="19"/>
    <n v="52"/>
    <n v="2"/>
    <s v="Single"/>
    <s v="MBA"/>
    <s v="Mumbai"/>
    <s v="Intern"/>
    <s v="On Leave"/>
    <s v="No"/>
    <s v="Yes"/>
  </r>
  <r>
    <s v="EMP02317"/>
    <s v="Swati Bhat"/>
    <s v="Female"/>
    <d v="1977-03-20T00:00:00"/>
    <n v="49"/>
    <x v="6"/>
    <s v="Customer Success Manager"/>
    <d v="2017-07-30T00:00:00"/>
    <n v="9.1"/>
    <n v="35795"/>
    <n v="3383"/>
    <n v="83.9"/>
    <x v="2"/>
    <n v="39"/>
    <n v="6"/>
    <n v="13"/>
    <n v="5"/>
    <s v="Single"/>
    <s v="M.Com"/>
    <s v="Chennai"/>
    <s v="Intern"/>
    <s v="Active"/>
    <s v="No"/>
    <s v="No"/>
  </r>
  <r>
    <s v="EMP02318"/>
    <s v="Nidhi Sharma"/>
    <s v="Female"/>
    <d v="1998-10-27T00:00:00"/>
    <n v="28"/>
    <x v="0"/>
    <s v="Sales Manager"/>
    <d v="2019-11-12T00:00:00"/>
    <n v="6.8"/>
    <n v="86687"/>
    <n v="15272"/>
    <n v="97.1"/>
    <x v="0"/>
    <n v="20"/>
    <n v="25"/>
    <n v="5"/>
    <n v="3"/>
    <s v="Married"/>
    <s v="Master's"/>
    <s v="Gurugram"/>
    <s v="Full-Time"/>
    <s v="Active"/>
    <s v="Yes"/>
    <s v="No"/>
  </r>
  <r>
    <s v="EMP02319"/>
    <s v="Nikhil Iyer"/>
    <s v="Male"/>
    <d v="1976-03-28T00:00:00"/>
    <n v="50"/>
    <x v="6"/>
    <s v="Customer Success Manager"/>
    <d v="2019-10-09T00:00:00"/>
    <n v="6.9"/>
    <n v="95752"/>
    <n v="14629"/>
    <n v="85.5"/>
    <x v="0"/>
    <n v="40"/>
    <n v="1"/>
    <n v="79"/>
    <n v="3"/>
    <s v="Single"/>
    <s v="M.Tech"/>
    <s v="Pune"/>
    <s v="Contract"/>
    <s v="Resigned"/>
    <s v="Yes"/>
    <s v="No"/>
  </r>
  <r>
    <s v="EMP02320"/>
    <s v="Kavya Gupta"/>
    <s v="Female"/>
    <d v="2002-04-17T00:00:00"/>
    <n v="24"/>
    <x v="9"/>
    <s v="Operations Manager"/>
    <d v="2023-02-14T00:00:00"/>
    <n v="3.6"/>
    <n v="159062"/>
    <n v="27213"/>
    <n v="82.1"/>
    <x v="4"/>
    <n v="9"/>
    <n v="19"/>
    <n v="59"/>
    <n v="4"/>
    <s v="Single"/>
    <s v="M.Tech"/>
    <s v="Bengaluru"/>
    <s v="Contract"/>
    <s v="On Leave"/>
    <s v="No"/>
    <s v="Yes"/>
  </r>
  <r>
    <s v="EMP02321"/>
    <s v="Zoya Gupta"/>
    <s v="Female"/>
    <d v="1990-09-12T00:00:00"/>
    <n v="36"/>
    <x v="5"/>
    <s v="Admin Manager"/>
    <d v="2023-11-21T00:00:00"/>
    <n v="2.8"/>
    <n v="172883"/>
    <n v="23667"/>
    <n v="81.2"/>
    <x v="1"/>
    <n v="44"/>
    <n v="8"/>
    <n v="34"/>
    <n v="4"/>
    <s v="Married"/>
    <s v="B.Tech"/>
    <s v="Gurugram"/>
    <s v="Intern"/>
    <s v="Active"/>
    <s v="No"/>
    <s v="Yes"/>
  </r>
  <r>
    <s v="EMP02322"/>
    <s v="Kabir Chauhan"/>
    <s v="Male"/>
    <d v="1998-07-12T00:00:00"/>
    <n v="28"/>
    <x v="1"/>
    <s v="Digital Marketing Specialist"/>
    <d v="2022-09-11T00:00:00"/>
    <n v="4"/>
    <n v="109251"/>
    <n v="13200"/>
    <n v="85.6"/>
    <x v="3"/>
    <n v="23"/>
    <n v="25"/>
    <n v="11"/>
    <n v="4"/>
    <s v="Married"/>
    <s v="Diploma"/>
    <s v="Pune"/>
    <s v="Contract"/>
    <s v="On Leave"/>
    <s v="No"/>
    <s v="Yes"/>
  </r>
  <r>
    <s v="EMP02323"/>
    <s v="Saurabh Mishra"/>
    <s v="Male"/>
    <d v="1976-12-05T00:00:00"/>
    <n v="50"/>
    <x v="5"/>
    <s v="Facilities Coordinator"/>
    <d v="2019-08-25T00:00:00"/>
    <n v="7"/>
    <n v="94539"/>
    <n v="5734"/>
    <n v="80.599999999999994"/>
    <x v="2"/>
    <n v="39"/>
    <n v="9"/>
    <n v="33"/>
    <n v="1"/>
    <s v="Married"/>
    <s v="Master's"/>
    <s v="Hyderabad"/>
    <s v="Part-Time"/>
    <s v="Active"/>
    <s v="No"/>
    <s v="No"/>
  </r>
  <r>
    <s v="EMP02324"/>
    <s v="Aditi Mishra"/>
    <s v="Female"/>
    <d v="1980-08-27T00:00:00"/>
    <n v="46"/>
    <x v="6"/>
    <s v="Customer Service Specialist"/>
    <d v="2019-06-29T00:00:00"/>
    <n v="7.2"/>
    <n v="59383"/>
    <n v="6187"/>
    <n v="90"/>
    <x v="1"/>
    <n v="2"/>
    <n v="9"/>
    <n v="7"/>
    <n v="3"/>
    <s v="Single"/>
    <s v="BBA"/>
    <s v="Chennai"/>
    <s v="Full-Time"/>
    <s v="Active"/>
    <s v="No"/>
    <s v="No"/>
  </r>
  <r>
    <s v="EMP02325"/>
    <s v="Vaishnavi Verma"/>
    <s v="Female"/>
    <d v="1991-01-15T00:00:00"/>
    <n v="35"/>
    <x v="4"/>
    <s v="Analytics Manager"/>
    <d v="2025-02-07T00:00:00"/>
    <n v="1.6"/>
    <n v="150057"/>
    <n v="17619"/>
    <n v="85"/>
    <x v="4"/>
    <n v="25"/>
    <n v="22"/>
    <n v="50"/>
    <n v="1"/>
    <s v="Married"/>
    <s v="Bachelor's"/>
    <s v="Chennai"/>
    <s v="Part-Time"/>
    <s v="Active"/>
    <s v="No"/>
    <s v="No"/>
  </r>
  <r>
    <s v="EMP02326"/>
    <s v="Abhishek Menon"/>
    <s v="Male"/>
    <d v="2003-05-04T00:00:00"/>
    <n v="23"/>
    <x v="3"/>
    <s v="Payroll Specialist"/>
    <d v="2024-03-15T00:00:00"/>
    <n v="2.5"/>
    <n v="62092"/>
    <n v="2353"/>
    <n v="90.3"/>
    <x v="3"/>
    <n v="9"/>
    <n v="26"/>
    <n v="45"/>
    <n v="1"/>
    <s v="Single"/>
    <s v="Bachelor's"/>
    <s v="Ahmedabad"/>
    <s v="Part-Time"/>
    <s v="On Leave"/>
    <s v="No"/>
    <s v="Yes"/>
  </r>
  <r>
    <s v="EMP02327"/>
    <s v="Ansh Parikh"/>
    <s v="Male"/>
    <d v="1977-05-22T00:00:00"/>
    <n v="49"/>
    <x v="4"/>
    <s v="Business Analyst"/>
    <d v="2022-12-01T00:00:00"/>
    <n v="3.8"/>
    <n v="171996"/>
    <n v="30939"/>
    <n v="79.2"/>
    <x v="1"/>
    <n v="20"/>
    <n v="4"/>
    <n v="35"/>
    <n v="4"/>
    <s v="Single"/>
    <s v="Bachelor's"/>
    <s v="Hyderabad"/>
    <s v="Intern"/>
    <s v="Active"/>
    <s v="No"/>
    <s v="No"/>
  </r>
  <r>
    <s v="EMP02328"/>
    <s v="Sneha Vyas"/>
    <s v="Female"/>
    <d v="1971-05-10T00:00:00"/>
    <n v="55"/>
    <x v="0"/>
    <s v="Business Development Executive"/>
    <d v="2018-08-07T00:00:00"/>
    <n v="8.1"/>
    <n v="73270"/>
    <n v="10736"/>
    <n v="82.6"/>
    <x v="3"/>
    <n v="40"/>
    <n v="17"/>
    <n v="74"/>
    <n v="3"/>
    <s v="Married"/>
    <s v="B.Com"/>
    <s v="Mumbai"/>
    <s v="Full-Time"/>
    <s v="Active"/>
    <s v="No"/>
    <s v="Yes"/>
  </r>
  <r>
    <s v="EMP02329"/>
    <s v="Rajat Shah"/>
    <s v="Male"/>
    <d v="1987-02-07T00:00:00"/>
    <n v="39"/>
    <x v="2"/>
    <s v="HR Executive"/>
    <d v="2020-09-25T00:00:00"/>
    <n v="6"/>
    <n v="34854"/>
    <n v="4504"/>
    <n v="86.8"/>
    <x v="1"/>
    <n v="16"/>
    <n v="25"/>
    <n v="79"/>
    <n v="1"/>
    <s v="Single"/>
    <s v="B.Com"/>
    <s v="Jaipur"/>
    <s v="Part-Time"/>
    <s v="Active"/>
    <s v="Yes"/>
    <s v="No"/>
  </r>
  <r>
    <s v="EMP02330"/>
    <s v="Kavya Desai"/>
    <s v="Female"/>
    <d v="1987-12-22T00:00:00"/>
    <n v="39"/>
    <x v="1"/>
    <s v="Marketing Executive"/>
    <d v="2024-07-02T00:00:00"/>
    <n v="2.2000000000000002"/>
    <n v="140983"/>
    <n v="21823"/>
    <n v="80.400000000000006"/>
    <x v="3"/>
    <n v="6"/>
    <n v="20"/>
    <n v="73"/>
    <n v="2"/>
    <s v="Single"/>
    <s v="M.Com"/>
    <s v="Ahmedabad"/>
    <s v="Intern"/>
    <s v="Resigned"/>
    <s v="Yes"/>
    <s v="Yes"/>
  </r>
  <r>
    <s v="EMP02331"/>
    <s v="Aniket Agarwal"/>
    <s v="Male"/>
    <d v="1981-08-21T00:00:00"/>
    <n v="45"/>
    <x v="5"/>
    <s v="Admin Executive"/>
    <d v="2023-07-28T00:00:00"/>
    <n v="3.1"/>
    <n v="44270"/>
    <n v="4941"/>
    <n v="92.4"/>
    <x v="4"/>
    <n v="3"/>
    <n v="4"/>
    <n v="35"/>
    <n v="5"/>
    <s v="Single"/>
    <s v="M.Com"/>
    <s v="Jaipur"/>
    <s v="Intern"/>
    <s v="Active"/>
    <s v="Yes"/>
    <s v="No"/>
  </r>
  <r>
    <s v="EMP02332"/>
    <s v="Radhika Thakkar"/>
    <s v="Female"/>
    <d v="1985-04-26T00:00:00"/>
    <n v="41"/>
    <x v="9"/>
    <s v="Process Specialist"/>
    <d v="2019-06-22T00:00:00"/>
    <n v="7.2"/>
    <n v="92892"/>
    <n v="11227"/>
    <n v="92.4"/>
    <x v="4"/>
    <n v="43"/>
    <n v="6"/>
    <n v="49"/>
    <n v="3"/>
    <s v="Married"/>
    <s v="MBA"/>
    <s v="Kolkata"/>
    <s v="Intern"/>
    <s v="Active"/>
    <s v="No"/>
    <s v="Yes"/>
  </r>
  <r>
    <s v="EMP02333"/>
    <s v="Aarohi Reddy"/>
    <s v="Female"/>
    <d v="1995-04-17T00:00:00"/>
    <n v="31"/>
    <x v="7"/>
    <s v="IT Manager"/>
    <d v="2017-08-12T00:00:00"/>
    <n v="9.1"/>
    <n v="37094"/>
    <n v="4639"/>
    <n v="82.9"/>
    <x v="0"/>
    <n v="39"/>
    <n v="2"/>
    <n v="38"/>
    <n v="3"/>
    <s v="Single"/>
    <s v="Bachelor's"/>
    <s v="Jaipur"/>
    <s v="Full-Time"/>
    <s v="Resigned"/>
    <s v="Yes"/>
    <s v="No"/>
  </r>
  <r>
    <s v="EMP02334"/>
    <s v="Diya Agarwal"/>
    <s v="Female"/>
    <d v="1981-10-08T00:00:00"/>
    <n v="45"/>
    <x v="8"/>
    <s v="Compliance Specialist"/>
    <d v="2018-08-22T00:00:00"/>
    <n v="8.1"/>
    <n v="173078"/>
    <n v="5830"/>
    <n v="98.7"/>
    <x v="4"/>
    <n v="45"/>
    <n v="15"/>
    <n v="33"/>
    <n v="2"/>
    <s v="Single"/>
    <s v="Diploma"/>
    <s v="Pune"/>
    <s v="Intern"/>
    <s v="Active"/>
    <s v="No"/>
    <s v="Yes"/>
  </r>
  <r>
    <s v="EMP02335"/>
    <s v="Mansi Reddy"/>
    <s v="Female"/>
    <d v="2002-03-23T00:00:00"/>
    <n v="24"/>
    <x v="7"/>
    <s v="IT Manager"/>
    <d v="2020-05-13T00:00:00"/>
    <n v="6.3"/>
    <n v="124553"/>
    <n v="16895"/>
    <n v="89.4"/>
    <x v="2"/>
    <n v="15"/>
    <n v="17"/>
    <n v="51"/>
    <n v="5"/>
    <s v="Married"/>
    <s v="B.Com"/>
    <s v="Pune"/>
    <s v="Full-Time"/>
    <s v="Active"/>
    <s v="Yes"/>
    <s v="Yes"/>
  </r>
  <r>
    <s v="EMP02336"/>
    <s v="Priya Parikh"/>
    <s v="Female"/>
    <d v="1986-09-28T00:00:00"/>
    <n v="40"/>
    <x v="7"/>
    <s v="Data Engineer"/>
    <d v="2022-09-01T00:00:00"/>
    <n v="4"/>
    <n v="59015"/>
    <n v="2275"/>
    <n v="78.099999999999994"/>
    <x v="1"/>
    <n v="6"/>
    <n v="25"/>
    <n v="75"/>
    <n v="4"/>
    <s v="Single"/>
    <s v="B.Tech"/>
    <s v="Pune"/>
    <s v="Part-Time"/>
    <s v="Active"/>
    <s v="No"/>
    <s v="No"/>
  </r>
  <r>
    <s v="EMP02337"/>
    <s v="Swati Iyer"/>
    <s v="Female"/>
    <d v="2002-03-12T00:00:00"/>
    <n v="24"/>
    <x v="7"/>
    <s v="IT Manager"/>
    <d v="2021-12-09T00:00:00"/>
    <n v="4.8"/>
    <n v="85203"/>
    <n v="14840"/>
    <n v="90.5"/>
    <x v="4"/>
    <n v="13"/>
    <n v="5"/>
    <n v="5"/>
    <n v="3"/>
    <s v="Single"/>
    <s v="Bachelor's"/>
    <s v="Bengaluru"/>
    <s v="Intern"/>
    <s v="Active"/>
    <s v="Yes"/>
    <s v="Yes"/>
  </r>
  <r>
    <s v="EMP02338"/>
    <s v="Saurabh Singh"/>
    <s v="Male"/>
    <d v="1994-10-11T00:00:00"/>
    <n v="32"/>
    <x v="4"/>
    <s v="BI Analyst"/>
    <d v="2020-01-03T00:00:00"/>
    <n v="6.7"/>
    <n v="51995"/>
    <n v="5173"/>
    <n v="81.400000000000006"/>
    <x v="3"/>
    <n v="41"/>
    <n v="1"/>
    <n v="68"/>
    <n v="5"/>
    <s v="Married"/>
    <s v="B.Tech"/>
    <s v="Bengaluru"/>
    <s v="Full-Time"/>
    <s v="Active"/>
    <s v="Yes"/>
    <s v="No"/>
  </r>
  <r>
    <s v="EMP02339"/>
    <s v="Kabir Verma"/>
    <s v="Male"/>
    <d v="1978-07-27T00:00:00"/>
    <n v="48"/>
    <x v="5"/>
    <s v="Executive Assistant"/>
    <d v="2022-11-08T00:00:00"/>
    <n v="3.8"/>
    <n v="67687"/>
    <n v="6996"/>
    <n v="80.599999999999994"/>
    <x v="3"/>
    <n v="26"/>
    <n v="5"/>
    <n v="17"/>
    <n v="2"/>
    <s v="Single"/>
    <s v="M.Tech"/>
    <s v="Delhi"/>
    <s v="Contract"/>
    <s v="On Leave"/>
    <s v="Yes"/>
    <s v="No"/>
  </r>
  <r>
    <s v="EMP02340"/>
    <s v="Shreya Verma"/>
    <s v="Female"/>
    <d v="1995-02-19T00:00:00"/>
    <n v="31"/>
    <x v="0"/>
    <s v="Key Account Manager"/>
    <d v="2024-02-19T00:00:00"/>
    <n v="2.6"/>
    <n v="107503"/>
    <n v="12634"/>
    <n v="96.4"/>
    <x v="4"/>
    <n v="36"/>
    <n v="9"/>
    <n v="43"/>
    <n v="1"/>
    <s v="Married"/>
    <s v="BBA"/>
    <s v="Delhi"/>
    <s v="Part-Time"/>
    <s v="Active"/>
    <s v="No"/>
    <s v="Yes"/>
  </r>
  <r>
    <s v="EMP02341"/>
    <s v="Muskan Vyas"/>
    <s v="Female"/>
    <d v="1994-06-14T00:00:00"/>
    <n v="32"/>
    <x v="7"/>
    <s v="IT Manager"/>
    <d v="2019-12-20T00:00:00"/>
    <n v="6.7"/>
    <n v="164448"/>
    <n v="29481"/>
    <n v="87.3"/>
    <x v="1"/>
    <n v="27"/>
    <n v="13"/>
    <n v="79"/>
    <n v="3"/>
    <s v="Married"/>
    <s v="BBA"/>
    <s v="Chennai"/>
    <s v="Full-Time"/>
    <s v="Active"/>
    <s v="Yes"/>
    <s v="No"/>
  </r>
  <r>
    <s v="EMP02342"/>
    <s v="Ananya Verma"/>
    <s v="Female"/>
    <d v="1976-10-24T00:00:00"/>
    <n v="50"/>
    <x v="8"/>
    <s v="Legal Counsel"/>
    <d v="2025-05-28T00:00:00"/>
    <n v="1.3"/>
    <n v="110371"/>
    <n v="13011"/>
    <n v="79.5"/>
    <x v="1"/>
    <n v="0"/>
    <n v="10"/>
    <n v="22"/>
    <n v="3"/>
    <s v="Married"/>
    <s v="Diploma"/>
    <s v="Chennai"/>
    <s v="Full-Time"/>
    <s v="Active"/>
    <s v="Yes"/>
    <s v="No"/>
  </r>
  <r>
    <s v="EMP02343"/>
    <s v="Sneha Iyer"/>
    <s v="Female"/>
    <d v="1974-10-12T00:00:00"/>
    <n v="52"/>
    <x v="2"/>
    <s v="HR Business Partner"/>
    <d v="2016-07-11T00:00:00"/>
    <n v="10.199999999999999"/>
    <n v="100487"/>
    <n v="15665"/>
    <n v="93"/>
    <x v="0"/>
    <n v="44"/>
    <n v="20"/>
    <n v="54"/>
    <n v="2"/>
    <s v="Single"/>
    <s v="Diploma"/>
    <s v="Delhi"/>
    <s v="Full-Time"/>
    <s v="Resigned"/>
    <s v="No"/>
    <s v="Yes"/>
  </r>
  <r>
    <s v="EMP02344"/>
    <s v="Isha Bhat"/>
    <s v="Female"/>
    <d v="1976-06-01T00:00:00"/>
    <n v="50"/>
    <x v="0"/>
    <s v="Sales Executive"/>
    <d v="2023-03-03T00:00:00"/>
    <n v="3.5"/>
    <n v="63392"/>
    <n v="2947"/>
    <n v="81.900000000000006"/>
    <x v="3"/>
    <n v="14"/>
    <n v="17"/>
    <n v="6"/>
    <n v="2"/>
    <s v="Married"/>
    <s v="M.Tech"/>
    <s v="Gurugram"/>
    <s v="Part-Time"/>
    <s v="Active"/>
    <s v="No"/>
    <s v="Yes"/>
  </r>
  <r>
    <s v="EMP02345"/>
    <s v="Avni Thakkar"/>
    <s v="Female"/>
    <d v="1987-09-15T00:00:00"/>
    <n v="39"/>
    <x v="7"/>
    <s v="IT Manager"/>
    <d v="2025-07-25T00:00:00"/>
    <n v="1.1000000000000001"/>
    <n v="145546"/>
    <n v="19002"/>
    <n v="91.7"/>
    <x v="1"/>
    <n v="8"/>
    <n v="21"/>
    <n v="47"/>
    <n v="3"/>
    <s v="Married"/>
    <s v="Diploma"/>
    <s v="Jaipur"/>
    <s v="Part-Time"/>
    <s v="Resigned"/>
    <s v="No"/>
    <s v="Yes"/>
  </r>
  <r>
    <s v="EMP02346"/>
    <s v="Vivek Agarwal"/>
    <s v="Male"/>
    <d v="1987-10-20T00:00:00"/>
    <n v="39"/>
    <x v="8"/>
    <s v="Legal Manager"/>
    <d v="2025-06-16T00:00:00"/>
    <n v="1.2"/>
    <n v="39443"/>
    <n v="2502"/>
    <n v="87.4"/>
    <x v="1"/>
    <n v="22"/>
    <n v="24"/>
    <n v="48"/>
    <n v="2"/>
    <s v="Single"/>
    <s v="Diploma"/>
    <s v="Chennai"/>
    <s v="Contract"/>
    <s v="Active"/>
    <s v="Yes"/>
    <s v="Yes"/>
  </r>
  <r>
    <s v="EMP02347"/>
    <s v="Aniket Jain"/>
    <s v="Male"/>
    <d v="2000-08-22T00:00:00"/>
    <n v="26"/>
    <x v="7"/>
    <s v="IT Manager"/>
    <d v="2021-02-16T00:00:00"/>
    <n v="5.6"/>
    <n v="87386"/>
    <n v="3664"/>
    <n v="94.7"/>
    <x v="4"/>
    <n v="38"/>
    <n v="13"/>
    <n v="35"/>
    <n v="2"/>
    <s v="Married"/>
    <s v="Bachelor's"/>
    <s v="Jaipur"/>
    <s v="Full-Time"/>
    <s v="Active"/>
    <s v="No"/>
    <s v="Yes"/>
  </r>
  <r>
    <s v="EMP02348"/>
    <s v="Riya Iyer"/>
    <s v="Female"/>
    <d v="1981-11-28T00:00:00"/>
    <n v="45"/>
    <x v="3"/>
    <s v="Senior Accountant"/>
    <d v="2023-05-04T00:00:00"/>
    <n v="3.4"/>
    <n v="140563"/>
    <n v="5516"/>
    <n v="97.6"/>
    <x v="1"/>
    <n v="45"/>
    <n v="11"/>
    <n v="67"/>
    <n v="3"/>
    <s v="Single"/>
    <s v="M.Tech"/>
    <s v="Hyderabad"/>
    <s v="Contract"/>
    <s v="On Leave"/>
    <s v="No"/>
    <s v="Yes"/>
  </r>
  <r>
    <s v="EMP02349"/>
    <s v="Arjun Rao"/>
    <s v="Male"/>
    <d v="1986-03-01T00:00:00"/>
    <n v="40"/>
    <x v="5"/>
    <s v="Facilities Coordinator"/>
    <d v="2025-02-14T00:00:00"/>
    <n v="1.6"/>
    <n v="45541"/>
    <n v="5092"/>
    <n v="97.1"/>
    <x v="3"/>
    <n v="26"/>
    <n v="10"/>
    <n v="39"/>
    <n v="5"/>
    <s v="Single"/>
    <s v="BBA"/>
    <s v="Kolkata"/>
    <s v="Intern"/>
    <s v="Active"/>
    <s v="No"/>
    <s v="No"/>
  </r>
  <r>
    <s v="EMP02350"/>
    <s v="Abhishek Parikh"/>
    <s v="Male"/>
    <d v="1998-06-04T00:00:00"/>
    <n v="28"/>
    <x v="8"/>
    <s v="Legal Executive"/>
    <d v="2022-06-08T00:00:00"/>
    <n v="4.3"/>
    <n v="75755"/>
    <n v="10899"/>
    <n v="88"/>
    <x v="0"/>
    <n v="0"/>
    <n v="26"/>
    <n v="61"/>
    <n v="5"/>
    <s v="Married"/>
    <s v="Bachelor's"/>
    <s v="Gurugram"/>
    <s v="Full-Time"/>
    <s v="Resigned"/>
    <s v="No"/>
    <s v="No"/>
  </r>
  <r>
    <s v="EMP02351"/>
    <s v="Mohit Bhat"/>
    <s v="Male"/>
    <d v="1982-02-06T00:00:00"/>
    <n v="44"/>
    <x v="5"/>
    <s v="Facilities Coordinator"/>
    <d v="2024-11-02T00:00:00"/>
    <n v="1.9"/>
    <n v="167910"/>
    <n v="12925"/>
    <n v="82.5"/>
    <x v="2"/>
    <n v="23"/>
    <n v="18"/>
    <n v="51"/>
    <n v="5"/>
    <s v="Single"/>
    <s v="BBA"/>
    <s v="Chennai"/>
    <s v="Full-Time"/>
    <s v="Resigned"/>
    <s v="No"/>
    <s v="Yes"/>
  </r>
  <r>
    <s v="EMP02352"/>
    <s v="Gaurav Iyer"/>
    <s v="Male"/>
    <d v="1998-06-13T00:00:00"/>
    <n v="28"/>
    <x v="8"/>
    <s v="Compliance Specialist"/>
    <d v="2022-09-15T00:00:00"/>
    <n v="4"/>
    <n v="29503"/>
    <n v="4651"/>
    <n v="87.5"/>
    <x v="4"/>
    <n v="41"/>
    <n v="5"/>
    <n v="68"/>
    <n v="4"/>
    <s v="Single"/>
    <s v="Bachelor's"/>
    <s v="Ahmedabad"/>
    <s v="Part-Time"/>
    <s v="Resigned"/>
    <s v="Yes"/>
    <s v="No"/>
  </r>
  <r>
    <s v="EMP02353"/>
    <s v="Dev Sharma"/>
    <s v="Male"/>
    <d v="1989-06-19T00:00:00"/>
    <n v="37"/>
    <x v="6"/>
    <s v="Team Lead"/>
    <d v="2017-03-25T00:00:00"/>
    <n v="9.5"/>
    <n v="109642"/>
    <n v="6669"/>
    <n v="98.7"/>
    <x v="0"/>
    <n v="16"/>
    <n v="19"/>
    <n v="38"/>
    <n v="2"/>
    <s v="Married"/>
    <s v="M.Com"/>
    <s v="Bengaluru"/>
    <s v="Part-Time"/>
    <s v="Active"/>
    <s v="No"/>
    <s v="No"/>
  </r>
  <r>
    <s v="EMP02354"/>
    <s v="Rahul Menon"/>
    <s v="Male"/>
    <d v="1971-12-16T00:00:00"/>
    <n v="55"/>
    <x v="5"/>
    <s v="Admin Manager"/>
    <d v="2025-10-06T00:00:00"/>
    <n v="0.9"/>
    <n v="22712"/>
    <n v="983"/>
    <n v="80.5"/>
    <x v="2"/>
    <n v="42"/>
    <n v="22"/>
    <n v="16"/>
    <n v="1"/>
    <s v="Single"/>
    <s v="B.Tech"/>
    <s v="Chennai"/>
    <s v="Contract"/>
    <s v="Resigned"/>
    <s v="Yes"/>
    <s v="Yes"/>
  </r>
  <r>
    <s v="EMP02355"/>
    <s v="Ayush Pandya"/>
    <s v="Male"/>
    <d v="1990-03-09T00:00:00"/>
    <n v="36"/>
    <x v="3"/>
    <s v="Payroll Specialist"/>
    <d v="2016-02-21T00:00:00"/>
    <n v="10.6"/>
    <n v="143978"/>
    <n v="7441"/>
    <n v="97.1"/>
    <x v="4"/>
    <n v="32"/>
    <n v="15"/>
    <n v="58"/>
    <n v="2"/>
    <s v="Single"/>
    <s v="Diploma"/>
    <s v="Chennai"/>
    <s v="Full-Time"/>
    <s v="On Leave"/>
    <s v="Yes"/>
    <s v="Yes"/>
  </r>
  <r>
    <s v="EMP02356"/>
    <s v="Krish Menon"/>
    <s v="Male"/>
    <d v="2002-09-05T00:00:00"/>
    <n v="24"/>
    <x v="0"/>
    <s v="Sales Executive"/>
    <d v="2022-03-31T00:00:00"/>
    <n v="4.4000000000000004"/>
    <n v="158068"/>
    <n v="25169"/>
    <n v="84.4"/>
    <x v="3"/>
    <n v="7"/>
    <n v="19"/>
    <n v="67"/>
    <n v="5"/>
    <s v="Single"/>
    <s v="M.Com"/>
    <s v="Hyderabad"/>
    <s v="Contract"/>
    <s v="Active"/>
    <s v="Yes"/>
    <s v="Yes"/>
  </r>
  <r>
    <s v="EMP02357"/>
    <s v="Isha Reddy"/>
    <s v="Female"/>
    <d v="1984-10-19T00:00:00"/>
    <n v="42"/>
    <x v="2"/>
    <s v="HR Executive"/>
    <d v="2023-11-20T00:00:00"/>
    <n v="2.8"/>
    <n v="70857"/>
    <n v="3540"/>
    <n v="89.1"/>
    <x v="3"/>
    <n v="6"/>
    <n v="15"/>
    <n v="10"/>
    <n v="1"/>
    <s v="Single"/>
    <s v="Master's"/>
    <s v="Bengaluru"/>
    <s v="Intern"/>
    <s v="Active"/>
    <s v="No"/>
    <s v="Yes"/>
  </r>
  <r>
    <s v="EMP02358"/>
    <s v="Aditi Trivedi"/>
    <s v="Female"/>
    <d v="2002-06-24T00:00:00"/>
    <n v="24"/>
    <x v="4"/>
    <s v="Analytics Manager"/>
    <d v="2022-04-30T00:00:00"/>
    <n v="4.4000000000000004"/>
    <n v="45823"/>
    <n v="3065"/>
    <n v="88.9"/>
    <x v="3"/>
    <n v="22"/>
    <n v="16"/>
    <n v="19"/>
    <n v="2"/>
    <s v="Married"/>
    <s v="Diploma"/>
    <s v="Pune"/>
    <s v="Part-Time"/>
    <s v="Active"/>
    <s v="Yes"/>
    <s v="No"/>
  </r>
  <r>
    <s v="EMP02359"/>
    <s v="Tushar Vyas"/>
    <s v="Male"/>
    <d v="1974-10-14T00:00:00"/>
    <n v="52"/>
    <x v="5"/>
    <s v="Facilities Coordinator"/>
    <d v="2019-03-24T00:00:00"/>
    <n v="7.5"/>
    <n v="127917"/>
    <n v="11232"/>
    <n v="81.8"/>
    <x v="4"/>
    <n v="28"/>
    <n v="0"/>
    <n v="11"/>
    <n v="4"/>
    <s v="Single"/>
    <s v="Bachelor's"/>
    <s v="Kolkata"/>
    <s v="Part-Time"/>
    <s v="Active"/>
    <s v="Yes"/>
    <s v="No"/>
  </r>
  <r>
    <s v="EMP02360"/>
    <s v="Kabir Soni"/>
    <s v="Male"/>
    <d v="1981-07-10T00:00:00"/>
    <n v="45"/>
    <x v="9"/>
    <s v="Operations Analyst"/>
    <d v="2020-05-11T00:00:00"/>
    <n v="6.3"/>
    <n v="61941"/>
    <n v="2939"/>
    <n v="96.1"/>
    <x v="3"/>
    <n v="44"/>
    <n v="7"/>
    <n v="47"/>
    <n v="1"/>
    <s v="Single"/>
    <s v="Master's"/>
    <s v="Bengaluru"/>
    <s v="Contract"/>
    <s v="Active"/>
    <s v="No"/>
    <s v="No"/>
  </r>
  <r>
    <s v="EMP02361"/>
    <s v="Sameer Shah"/>
    <s v="Male"/>
    <d v="1969-02-27T00:00:00"/>
    <n v="57"/>
    <x v="5"/>
    <s v="Facilities Coordinator"/>
    <d v="2021-09-14T00:00:00"/>
    <n v="5"/>
    <n v="175473"/>
    <n v="14634"/>
    <n v="98.3"/>
    <x v="1"/>
    <n v="42"/>
    <n v="23"/>
    <n v="79"/>
    <n v="3"/>
    <s v="Married"/>
    <s v="MBA"/>
    <s v="Delhi"/>
    <s v="Contract"/>
    <s v="Active"/>
    <s v="Yes"/>
    <s v="Yes"/>
  </r>
  <r>
    <s v="EMP02362"/>
    <s v="Divya Pandya"/>
    <s v="Female"/>
    <d v="1986-03-22T00:00:00"/>
    <n v="40"/>
    <x v="3"/>
    <s v="Payroll Specialist"/>
    <d v="2025-05-19T00:00:00"/>
    <n v="1.3"/>
    <n v="116560"/>
    <n v="7992"/>
    <n v="87"/>
    <x v="2"/>
    <n v="0"/>
    <n v="8"/>
    <n v="54"/>
    <n v="3"/>
    <s v="Single"/>
    <s v="M.Tech"/>
    <s v="Hyderabad"/>
    <s v="Contract"/>
    <s v="Active"/>
    <s v="No"/>
    <s v="No"/>
  </r>
  <r>
    <s v="EMP02363"/>
    <s v="Priya Agarwal"/>
    <s v="Female"/>
    <d v="2001-05-24T00:00:00"/>
    <n v="25"/>
    <x v="9"/>
    <s v="Operations Analyst"/>
    <d v="2019-07-22T00:00:00"/>
    <n v="7.1"/>
    <n v="57292"/>
    <n v="8217"/>
    <n v="93.3"/>
    <x v="2"/>
    <n v="34"/>
    <n v="21"/>
    <n v="55"/>
    <n v="3"/>
    <s v="Married"/>
    <s v="B.Com"/>
    <s v="Ahmedabad"/>
    <s v="Part-Time"/>
    <s v="Active"/>
    <s v="No"/>
    <s v="Yes"/>
  </r>
  <r>
    <s v="EMP02364"/>
    <s v="Kunal Vyas"/>
    <s v="Male"/>
    <d v="1970-05-05T00:00:00"/>
    <n v="56"/>
    <x v="3"/>
    <s v="Financial Analyst"/>
    <d v="2022-09-07T00:00:00"/>
    <n v="4"/>
    <n v="47668"/>
    <n v="6456"/>
    <n v="82.9"/>
    <x v="0"/>
    <n v="39"/>
    <n v="15"/>
    <n v="48"/>
    <n v="3"/>
    <s v="Single"/>
    <s v="B.Tech"/>
    <s v="Chennai"/>
    <s v="Intern"/>
    <s v="Active"/>
    <s v="Yes"/>
    <s v="No"/>
  </r>
  <r>
    <s v="EMP02365"/>
    <s v="Abhishek Pandya"/>
    <s v="Male"/>
    <d v="1996-03-09T00:00:00"/>
    <n v="30"/>
    <x v="3"/>
    <s v="Financial Analyst"/>
    <d v="2019-07-23T00:00:00"/>
    <n v="7.1"/>
    <n v="22393"/>
    <n v="2947"/>
    <n v="93.6"/>
    <x v="2"/>
    <n v="17"/>
    <n v="24"/>
    <n v="17"/>
    <n v="2"/>
    <s v="Married"/>
    <s v="BBA"/>
    <s v="Pune"/>
    <s v="Part-Time"/>
    <s v="Active"/>
    <s v="No"/>
    <s v="Yes"/>
  </r>
  <r>
    <s v="EMP02366"/>
    <s v="Ishan Parikh"/>
    <s v="Male"/>
    <d v="2001-10-16T00:00:00"/>
    <n v="25"/>
    <x v="9"/>
    <s v="Operations Analyst"/>
    <d v="2025-03-25T00:00:00"/>
    <n v="1.5"/>
    <n v="147175"/>
    <n v="23310"/>
    <n v="79.099999999999994"/>
    <x v="4"/>
    <n v="15"/>
    <n v="5"/>
    <n v="35"/>
    <n v="5"/>
    <s v="Married"/>
    <s v="BBA"/>
    <s v="Bengaluru"/>
    <s v="Part-Time"/>
    <s v="Active"/>
    <s v="Yes"/>
    <s v="Yes"/>
  </r>
  <r>
    <s v="EMP02367"/>
    <s v="Pranav Kapoor"/>
    <s v="Male"/>
    <d v="1972-04-21T00:00:00"/>
    <n v="54"/>
    <x v="4"/>
    <s v="BI Analyst"/>
    <d v="2019-12-30T00:00:00"/>
    <n v="6.7"/>
    <n v="165149"/>
    <n v="28967"/>
    <n v="97.5"/>
    <x v="3"/>
    <n v="14"/>
    <n v="5"/>
    <n v="16"/>
    <n v="5"/>
    <s v="Married"/>
    <s v="B.Com"/>
    <s v="Mumbai"/>
    <s v="Full-Time"/>
    <s v="On Leave"/>
    <s v="No"/>
    <s v="Yes"/>
  </r>
  <r>
    <s v="EMP02368"/>
    <s v="Ayush Chauhan"/>
    <s v="Male"/>
    <d v="1988-03-18T00:00:00"/>
    <n v="38"/>
    <x v="3"/>
    <s v="Payroll Specialist"/>
    <d v="2025-03-04T00:00:00"/>
    <n v="1.5"/>
    <n v="168875"/>
    <n v="24825"/>
    <n v="83.1"/>
    <x v="3"/>
    <n v="0"/>
    <n v="13"/>
    <n v="37"/>
    <n v="2"/>
    <s v="Single"/>
    <s v="B.Com"/>
    <s v="Delhi"/>
    <s v="Part-Time"/>
    <s v="Active"/>
    <s v="Yes"/>
    <s v="Yes"/>
  </r>
  <r>
    <s v="EMP02369"/>
    <s v="Nandini Reddy"/>
    <s v="Female"/>
    <d v="1976-12-04T00:00:00"/>
    <n v="50"/>
    <x v="8"/>
    <s v="Legal Counsel"/>
    <d v="2017-06-06T00:00:00"/>
    <n v="9.3000000000000007"/>
    <n v="25298"/>
    <n v="3320"/>
    <n v="83.9"/>
    <x v="2"/>
    <n v="13"/>
    <n v="5"/>
    <n v="42"/>
    <n v="2"/>
    <s v="Married"/>
    <s v="B.Tech"/>
    <s v="Ahmedabad"/>
    <s v="Full-Time"/>
    <s v="On Leave"/>
    <s v="Yes"/>
    <s v="No"/>
  </r>
  <r>
    <s v="EMP02370"/>
    <s v="Dhruv Verma"/>
    <s v="Male"/>
    <d v="1993-04-05T00:00:00"/>
    <n v="33"/>
    <x v="7"/>
    <s v="System Administrator"/>
    <d v="2016-01-16T00:00:00"/>
    <n v="10.7"/>
    <n v="157206"/>
    <n v="22753"/>
    <n v="92.3"/>
    <x v="0"/>
    <n v="10"/>
    <n v="9"/>
    <n v="37"/>
    <n v="4"/>
    <s v="Single"/>
    <s v="Bachelor's"/>
    <s v="Chennai"/>
    <s v="Full-Time"/>
    <s v="Active"/>
    <s v="Yes"/>
    <s v="Yes"/>
  </r>
  <r>
    <s v="EMP02371"/>
    <s v="Divya Iyer"/>
    <s v="Female"/>
    <d v="1971-10-14T00:00:00"/>
    <n v="55"/>
    <x v="8"/>
    <s v="Legal Executive"/>
    <d v="2016-07-23T00:00:00"/>
    <n v="10.1"/>
    <n v="60401"/>
    <n v="6966"/>
    <n v="84.6"/>
    <x v="4"/>
    <n v="32"/>
    <n v="26"/>
    <n v="27"/>
    <n v="4"/>
    <s v="Single"/>
    <s v="M.Tech"/>
    <s v="Hyderabad"/>
    <s v="Contract"/>
    <s v="Active"/>
    <s v="Yes"/>
    <s v="No"/>
  </r>
  <r>
    <s v="EMP02372"/>
    <s v="Nandini Mishra"/>
    <s v="Female"/>
    <d v="2001-06-05T00:00:00"/>
    <n v="25"/>
    <x v="5"/>
    <s v="Office Administrator"/>
    <d v="2019-12-02T00:00:00"/>
    <n v="6.8"/>
    <n v="170235"/>
    <n v="19822"/>
    <n v="88.1"/>
    <x v="2"/>
    <n v="6"/>
    <n v="13"/>
    <n v="56"/>
    <n v="3"/>
    <s v="Single"/>
    <s v="Master's"/>
    <s v="Kolkata"/>
    <s v="Full-Time"/>
    <s v="Active"/>
    <s v="No"/>
    <s v="No"/>
  </r>
  <r>
    <s v="EMP02373"/>
    <s v="Aarohi Bhat"/>
    <s v="Female"/>
    <d v="1996-08-15T00:00:00"/>
    <n v="30"/>
    <x v="6"/>
    <s v="Support Executive"/>
    <d v="2017-04-24T00:00:00"/>
    <n v="9.4"/>
    <n v="55149"/>
    <n v="2793"/>
    <n v="82.8"/>
    <x v="0"/>
    <n v="30"/>
    <n v="11"/>
    <n v="16"/>
    <n v="1"/>
    <s v="Single"/>
    <s v="Bachelor's"/>
    <s v="Bengaluru"/>
    <s v="Intern"/>
    <s v="Active"/>
    <s v="No"/>
    <s v="No"/>
  </r>
  <r>
    <s v="EMP02374"/>
    <s v="Neha Mishra"/>
    <s v="Female"/>
    <d v="1975-11-08T00:00:00"/>
    <n v="51"/>
    <x v="5"/>
    <s v="Facilities Coordinator"/>
    <d v="2025-08-13T00:00:00"/>
    <n v="1.1000000000000001"/>
    <n v="140234"/>
    <n v="19880"/>
    <n v="99.2"/>
    <x v="4"/>
    <n v="34"/>
    <n v="8"/>
    <n v="51"/>
    <n v="5"/>
    <s v="Single"/>
    <s v="M.Com"/>
    <s v="Bengaluru"/>
    <s v="Full-Time"/>
    <s v="Active"/>
    <s v="Yes"/>
    <s v="Yes"/>
  </r>
  <r>
    <s v="EMP02375"/>
    <s v="Raj Joshi"/>
    <s v="Male"/>
    <d v="1993-07-07T00:00:00"/>
    <n v="33"/>
    <x v="4"/>
    <s v="Business Analyst"/>
    <d v="2019-09-14T00:00:00"/>
    <n v="7"/>
    <n v="51677"/>
    <n v="6696"/>
    <n v="80"/>
    <x v="2"/>
    <n v="2"/>
    <n v="23"/>
    <n v="31"/>
    <n v="1"/>
    <s v="Single"/>
    <s v="MBA"/>
    <s v="Gurugram"/>
    <s v="Part-Time"/>
    <s v="Active"/>
    <s v="No"/>
    <s v="Yes"/>
  </r>
  <r>
    <s v="EMP02376"/>
    <s v="Aditi Verma"/>
    <s v="Female"/>
    <d v="1976-11-10T00:00:00"/>
    <n v="50"/>
    <x v="5"/>
    <s v="Office Administrator"/>
    <d v="2023-08-02T00:00:00"/>
    <n v="3.1"/>
    <n v="113863"/>
    <n v="13250"/>
    <n v="81.5"/>
    <x v="3"/>
    <n v="20"/>
    <n v="9"/>
    <n v="55"/>
    <n v="3"/>
    <s v="Married"/>
    <s v="BBA"/>
    <s v="Gurugram"/>
    <s v="Part-Time"/>
    <s v="Active"/>
    <s v="No"/>
    <s v="Yes"/>
  </r>
  <r>
    <s v="EMP02377"/>
    <s v="Simran Malhotra"/>
    <s v="Female"/>
    <d v="2002-04-13T00:00:00"/>
    <n v="24"/>
    <x v="9"/>
    <s v="Operations Analyst"/>
    <d v="2021-11-06T00:00:00"/>
    <n v="4.8"/>
    <n v="63564"/>
    <n v="6111"/>
    <n v="96.2"/>
    <x v="3"/>
    <n v="16"/>
    <n v="13"/>
    <n v="59"/>
    <n v="3"/>
    <s v="Married"/>
    <s v="MBA"/>
    <s v="Pune"/>
    <s v="Intern"/>
    <s v="Resigned"/>
    <s v="No"/>
    <s v="No"/>
  </r>
  <r>
    <s v="EMP02378"/>
    <s v="Madhav Parikh"/>
    <s v="Male"/>
    <d v="1977-10-01T00:00:00"/>
    <n v="49"/>
    <x v="7"/>
    <s v="IT Support Specialist"/>
    <d v="2024-06-05T00:00:00"/>
    <n v="2.2999999999999998"/>
    <n v="109905"/>
    <n v="8148"/>
    <n v="98.5"/>
    <x v="3"/>
    <n v="10"/>
    <n v="22"/>
    <n v="10"/>
    <n v="3"/>
    <s v="Married"/>
    <s v="M.Tech"/>
    <s v="Pune"/>
    <s v="Contract"/>
    <s v="Active"/>
    <s v="No"/>
    <s v="Yes"/>
  </r>
  <r>
    <s v="EMP02379"/>
    <s v="Pallavi Trivedi"/>
    <s v="Female"/>
    <d v="1975-02-20T00:00:00"/>
    <n v="51"/>
    <x v="6"/>
    <s v="Support Executive"/>
    <d v="2023-10-16T00:00:00"/>
    <n v="2.9"/>
    <n v="71556"/>
    <n v="8827"/>
    <n v="84.3"/>
    <x v="2"/>
    <n v="14"/>
    <n v="2"/>
    <n v="18"/>
    <n v="4"/>
    <s v="Single"/>
    <s v="Master's"/>
    <s v="Delhi"/>
    <s v="Intern"/>
    <s v="Active"/>
    <s v="Yes"/>
    <s v="No"/>
  </r>
  <r>
    <s v="EMP02380"/>
    <s v="Ansh Mehta"/>
    <s v="Male"/>
    <d v="1985-05-26T00:00:00"/>
    <n v="41"/>
    <x v="0"/>
    <s v="Sales Manager"/>
    <d v="2016-01-20T00:00:00"/>
    <n v="10.6"/>
    <n v="46481"/>
    <n v="2884"/>
    <n v="85.6"/>
    <x v="1"/>
    <n v="40"/>
    <n v="14"/>
    <n v="12"/>
    <n v="5"/>
    <s v="Married"/>
    <s v="Diploma"/>
    <s v="Ahmedabad"/>
    <s v="Part-Time"/>
    <s v="Active"/>
    <s v="No"/>
    <s v="No"/>
  </r>
  <r>
    <s v="EMP02381"/>
    <s v="Himanshu Pandya"/>
    <s v="Male"/>
    <d v="1985-05-21T00:00:00"/>
    <n v="41"/>
    <x v="5"/>
    <s v="Admin Manager"/>
    <d v="2020-03-08T00:00:00"/>
    <n v="6.5"/>
    <n v="139689"/>
    <n v="9637"/>
    <n v="90.5"/>
    <x v="0"/>
    <n v="22"/>
    <n v="23"/>
    <n v="42"/>
    <n v="2"/>
    <s v="Single"/>
    <s v="M.Tech"/>
    <s v="Bengaluru"/>
    <s v="Intern"/>
    <s v="On Leave"/>
    <s v="Yes"/>
    <s v="No"/>
  </r>
  <r>
    <s v="EMP02382"/>
    <s v="Tanvi Agarwal"/>
    <s v="Female"/>
    <d v="1989-10-16T00:00:00"/>
    <n v="37"/>
    <x v="5"/>
    <s v="Facilities Coordinator"/>
    <d v="2016-09-09T00:00:00"/>
    <n v="10"/>
    <n v="140783"/>
    <n v="23386"/>
    <n v="89.4"/>
    <x v="0"/>
    <n v="30"/>
    <n v="5"/>
    <n v="45"/>
    <n v="2"/>
    <s v="Single"/>
    <s v="Diploma"/>
    <s v="Mumbai"/>
    <s v="Contract"/>
    <s v="On Leave"/>
    <s v="Yes"/>
    <s v="No"/>
  </r>
  <r>
    <s v="EMP02383"/>
    <s v="Komal Reddy"/>
    <s v="Female"/>
    <d v="1989-06-04T00:00:00"/>
    <n v="37"/>
    <x v="3"/>
    <s v="Senior Accountant"/>
    <d v="2025-04-22T00:00:00"/>
    <n v="1.4"/>
    <n v="63614"/>
    <n v="6511"/>
    <n v="95.5"/>
    <x v="0"/>
    <n v="41"/>
    <n v="22"/>
    <n v="77"/>
    <n v="5"/>
    <s v="Single"/>
    <s v="BBA"/>
    <s v="Delhi"/>
    <s v="Part-Time"/>
    <s v="Active"/>
    <s v="No"/>
    <s v="Yes"/>
  </r>
  <r>
    <s v="EMP02384"/>
    <s v="Aarav Menon"/>
    <s v="Male"/>
    <d v="1996-12-26T00:00:00"/>
    <n v="30"/>
    <x v="8"/>
    <s v="Compliance Specialist"/>
    <d v="2025-09-27T00:00:00"/>
    <n v="1"/>
    <n v="123096"/>
    <n v="18494"/>
    <n v="82.2"/>
    <x v="4"/>
    <n v="35"/>
    <n v="27"/>
    <n v="67"/>
    <n v="3"/>
    <s v="Married"/>
    <s v="Bachelor's"/>
    <s v="Delhi"/>
    <s v="Part-Time"/>
    <s v="Active"/>
    <s v="Yes"/>
    <s v="Yes"/>
  </r>
  <r>
    <s v="EMP02385"/>
    <s v="Anika Trivedi"/>
    <s v="Female"/>
    <d v="2004-02-10T00:00:00"/>
    <n v="22"/>
    <x v="7"/>
    <s v="Data Engineer"/>
    <d v="2022-09-14T00:00:00"/>
    <n v="4"/>
    <n v="148454"/>
    <n v="22964"/>
    <n v="81.400000000000006"/>
    <x v="2"/>
    <n v="42"/>
    <n v="9"/>
    <n v="14"/>
    <n v="1"/>
    <s v="Single"/>
    <s v="M.Com"/>
    <s v="Chennai"/>
    <s v="Contract"/>
    <s v="On Leave"/>
    <s v="Yes"/>
    <s v="No"/>
  </r>
  <r>
    <s v="EMP02386"/>
    <s v="Harsh Rao"/>
    <s v="Male"/>
    <d v="1972-10-09T00:00:00"/>
    <n v="54"/>
    <x v="2"/>
    <s v="HR Executive"/>
    <d v="2017-01-09T00:00:00"/>
    <n v="9.6999999999999993"/>
    <n v="141553"/>
    <n v="23030"/>
    <n v="79.7"/>
    <x v="3"/>
    <n v="15"/>
    <n v="22"/>
    <n v="67"/>
    <n v="1"/>
    <s v="Married"/>
    <s v="Master's"/>
    <s v="Kolkata"/>
    <s v="Contract"/>
    <s v="Active"/>
    <s v="No"/>
    <s v="Yes"/>
  </r>
  <r>
    <s v="EMP02387"/>
    <s v="Aishwarya Chauhan"/>
    <s v="Female"/>
    <d v="1991-08-07T00:00:00"/>
    <n v="35"/>
    <x v="3"/>
    <s v="Payroll Specialist"/>
    <d v="2024-12-28T00:00:00"/>
    <n v="1.7"/>
    <n v="171715"/>
    <n v="14039"/>
    <n v="95.3"/>
    <x v="0"/>
    <n v="10"/>
    <n v="15"/>
    <n v="44"/>
    <n v="4"/>
    <s v="Single"/>
    <s v="Master's"/>
    <s v="Ahmedabad"/>
    <s v="Full-Time"/>
    <s v="Active"/>
    <s v="No"/>
    <s v="No"/>
  </r>
  <r>
    <s v="EMP02388"/>
    <s v="Ananya Sharma"/>
    <s v="Female"/>
    <d v="1976-01-03T00:00:00"/>
    <n v="50"/>
    <x v="5"/>
    <s v="Office Administrator"/>
    <d v="2017-06-25T00:00:00"/>
    <n v="9.1999999999999993"/>
    <n v="119096"/>
    <n v="10384"/>
    <n v="91.7"/>
    <x v="0"/>
    <n v="4"/>
    <n v="17"/>
    <n v="6"/>
    <n v="4"/>
    <s v="Single"/>
    <s v="Bachelor's"/>
    <s v="Kolkata"/>
    <s v="Contract"/>
    <s v="Active"/>
    <s v="No"/>
    <s v="Yes"/>
  </r>
  <r>
    <s v="EMP02389"/>
    <s v="Madhav Patel"/>
    <s v="Male"/>
    <d v="2004-02-01T00:00:00"/>
    <n v="22"/>
    <x v="0"/>
    <s v="Sales Representative"/>
    <d v="2022-09-23T00:00:00"/>
    <n v="4"/>
    <n v="66374"/>
    <n v="10243"/>
    <n v="93.3"/>
    <x v="2"/>
    <n v="39"/>
    <n v="1"/>
    <n v="45"/>
    <n v="1"/>
    <s v="Single"/>
    <s v="Master's"/>
    <s v="Mumbai"/>
    <s v="Full-Time"/>
    <s v="Resigned"/>
    <s v="No"/>
    <s v="Yes"/>
  </r>
  <r>
    <s v="EMP02390"/>
    <s v="Payal Mehta"/>
    <s v="Female"/>
    <d v="2005-07-15T00:00:00"/>
    <n v="21"/>
    <x v="6"/>
    <s v="Team Lead"/>
    <d v="2025-02-02T00:00:00"/>
    <n v="1.6"/>
    <n v="50805"/>
    <n v="2129"/>
    <n v="84.1"/>
    <x v="1"/>
    <n v="27"/>
    <n v="7"/>
    <n v="27"/>
    <n v="5"/>
    <s v="Single"/>
    <s v="MBA"/>
    <s v="Delhi"/>
    <s v="Full-Time"/>
    <s v="On Leave"/>
    <s v="No"/>
    <s v="No"/>
  </r>
  <r>
    <s v="EMP02391"/>
    <s v="Sameer Vyas"/>
    <s v="Male"/>
    <d v="1984-09-21T00:00:00"/>
    <n v="42"/>
    <x v="6"/>
    <s v="Support Executive"/>
    <d v="2020-11-07T00:00:00"/>
    <n v="5.8"/>
    <n v="138933"/>
    <n v="22887"/>
    <n v="81.2"/>
    <x v="4"/>
    <n v="31"/>
    <n v="0"/>
    <n v="24"/>
    <n v="3"/>
    <s v="Married"/>
    <s v="M.Tech"/>
    <s v="Jaipur"/>
    <s v="Intern"/>
    <s v="Active"/>
    <s v="No"/>
    <s v="Yes"/>
  </r>
  <r>
    <s v="EMP02392"/>
    <s v="Rohit Vyas"/>
    <s v="Male"/>
    <d v="1995-12-03T00:00:00"/>
    <n v="31"/>
    <x v="5"/>
    <s v="Office Administrator"/>
    <d v="2025-06-27T00:00:00"/>
    <n v="1.2"/>
    <n v="91042"/>
    <n v="7256"/>
    <n v="91.9"/>
    <x v="4"/>
    <n v="29"/>
    <n v="11"/>
    <n v="47"/>
    <n v="1"/>
    <s v="Single"/>
    <s v="M.Tech"/>
    <s v="Pune "/>
    <s v="Contract"/>
    <s v="Resigned"/>
    <s v="Yes"/>
    <s v="No"/>
  </r>
  <r>
    <s v="EMP02393"/>
    <s v="Rahul Malhotra"/>
    <s v="Male"/>
    <d v="1994-04-04T00:00:00"/>
    <n v="32"/>
    <x v="4"/>
    <s v="BI Analyst"/>
    <d v="2019-03-23T00:00:00"/>
    <n v="7.5"/>
    <n v="153907"/>
    <n v="24099"/>
    <n v="87.6"/>
    <x v="4"/>
    <n v="12"/>
    <n v="4"/>
    <n v="5"/>
    <n v="2"/>
    <s v="Single"/>
    <s v="M.Com"/>
    <s v="Mumbai"/>
    <s v="Part-Time"/>
    <s v="On Leave"/>
    <s v="Yes"/>
    <s v="Yes"/>
  </r>
  <r>
    <s v="EMP02394"/>
    <s v="Ayush Bhat"/>
    <s v="Male"/>
    <d v="1972-07-15T00:00:00"/>
    <n v="54"/>
    <x v="6"/>
    <s v="Customer Success Manager"/>
    <d v="2019-02-21T00:00:00"/>
    <n v="7.6"/>
    <n v="102536"/>
    <n v="5812"/>
    <n v="89.3"/>
    <x v="3"/>
    <n v="31"/>
    <n v="17"/>
    <n v="6"/>
    <n v="4"/>
    <s v="Single"/>
    <s v="Bachelor's"/>
    <s v="Ahmedabad"/>
    <s v="Contract"/>
    <s v="On Leave"/>
    <s v="No"/>
    <s v="Yes"/>
  </r>
  <r>
    <s v="EMP02395"/>
    <s v="Sameer Vyas"/>
    <s v="Male"/>
    <d v="1981-07-13T00:00:00"/>
    <n v="45"/>
    <x v="4"/>
    <s v="Data Scientist"/>
    <d v="2017-12-16T00:00:00"/>
    <n v="8.6999999999999993"/>
    <n v="170808"/>
    <n v="29396"/>
    <n v="86.2"/>
    <x v="3"/>
    <n v="45"/>
    <n v="19"/>
    <n v="60"/>
    <n v="3"/>
    <s v="Single"/>
    <s v="Bachelor's"/>
    <s v="Hyderabad"/>
    <s v="Intern"/>
    <s v="Active"/>
    <s v="No"/>
    <s v="No"/>
  </r>
  <r>
    <s v="EMP02396"/>
    <s v="Nidhi Soni"/>
    <s v="Female"/>
    <d v="1985-11-17T00:00:00"/>
    <n v="41"/>
    <x v="7"/>
    <s v="IT Support Specialist"/>
    <d v="2025-07-12T00:00:00"/>
    <n v="1.2"/>
    <n v="144624"/>
    <n v="9656"/>
    <n v="88.1"/>
    <x v="4"/>
    <n v="40"/>
    <n v="14"/>
    <n v="19"/>
    <n v="3"/>
    <s v="Single"/>
    <s v="M.Tech"/>
    <s v="Pune"/>
    <s v="Intern"/>
    <s v="On Leave"/>
    <s v="Yes"/>
    <s v="Yes"/>
  </r>
  <r>
    <s v="EMP02397"/>
    <s v="Khushi Shah"/>
    <s v="Female"/>
    <d v="1994-08-25T00:00:00"/>
    <n v="32"/>
    <x v="6"/>
    <s v="Customer Success Manager"/>
    <d v="2019-08-05T00:00:00"/>
    <n v="7.1"/>
    <n v="89386"/>
    <n v="11150"/>
    <n v="94.5"/>
    <x v="2"/>
    <n v="8"/>
    <n v="15"/>
    <n v="44"/>
    <n v="5"/>
    <s v="Married"/>
    <s v="M.Com"/>
    <s v="Hyderabad"/>
    <s v="Contract"/>
    <s v="Resigned"/>
    <s v="No"/>
    <s v="Yes"/>
  </r>
  <r>
    <s v="EMP02398"/>
    <s v="Arjun Menon"/>
    <s v="Male"/>
    <d v="2004-03-21T00:00:00"/>
    <n v="22"/>
    <x v="3"/>
    <s v="Finance Manager"/>
    <d v="2024-05-12T00:00:00"/>
    <n v="2.2999999999999998"/>
    <n v="130977"/>
    <n v="9703"/>
    <n v="85.1"/>
    <x v="2"/>
    <n v="12"/>
    <n v="17"/>
    <n v="75"/>
    <n v="2"/>
    <s v="Single"/>
    <s v="MBA"/>
    <s v="Bengaluru"/>
    <s v="Contract"/>
    <s v="Active"/>
    <s v="Yes"/>
    <s v="Yes"/>
  </r>
  <r>
    <s v="EMP02399"/>
    <s v="Sneha Gupta"/>
    <s v="Female"/>
    <d v="1973-03-05T00:00:00"/>
    <n v="53"/>
    <x v="5"/>
    <s v="Executive Assistant"/>
    <d v="2024-03-26T00:00:00"/>
    <n v="2.5"/>
    <n v="130892"/>
    <n v="17098"/>
    <n v="95.8"/>
    <x v="0"/>
    <n v="19"/>
    <n v="19"/>
    <n v="24"/>
    <n v="1"/>
    <s v="Single"/>
    <s v="Diploma"/>
    <s v="Ahmedabad"/>
    <s v="Full-Time"/>
    <s v="Active"/>
    <s v="Yes"/>
    <s v="No"/>
  </r>
  <r>
    <s v="EMP02400"/>
    <s v="Anika Chauhan"/>
    <s v="Female"/>
    <d v="2001-06-22T00:00:00"/>
    <n v="25"/>
    <x v="4"/>
    <s v="Data Scientist"/>
    <d v="2020-01-07T00:00:00"/>
    <n v="6.7"/>
    <n v="103449"/>
    <n v="17463"/>
    <n v="97.1"/>
    <x v="4"/>
    <n v="22"/>
    <n v="23"/>
    <n v="72"/>
    <n v="1"/>
    <s v="Married"/>
    <s v="MBA"/>
    <s v="Bengaluru"/>
    <s v="Full-Time"/>
    <s v="Active"/>
    <s v="Yes"/>
    <s v="No"/>
  </r>
  <r>
    <s v="EMP02401"/>
    <s v="Rajat Raval"/>
    <s v="Male"/>
    <d v="1998-06-18T00:00:00"/>
    <n v="28"/>
    <x v="4"/>
    <s v="Data Scientist"/>
    <d v="2019-10-15T00:00:00"/>
    <n v="6.9"/>
    <n v="32237"/>
    <n v="2787"/>
    <n v="90.6"/>
    <x v="4"/>
    <n v="38"/>
    <n v="14"/>
    <n v="51"/>
    <n v="1"/>
    <s v="Married"/>
    <s v="BBA"/>
    <s v="Jaipur"/>
    <s v="Part-Time"/>
    <s v="Active"/>
    <s v="No"/>
    <s v="Yes"/>
  </r>
  <r>
    <s v="EMP02402"/>
    <s v="Saurabh Jain"/>
    <s v="Male"/>
    <d v="2000-01-01T00:00:00"/>
    <n v="26"/>
    <x v="8"/>
    <s v="Compliance Specialist"/>
    <d v="2019-04-22T00:00:00"/>
    <n v="7.4"/>
    <n v="79923"/>
    <n v="7906"/>
    <n v="78.3"/>
    <x v="3"/>
    <n v="14"/>
    <n v="4"/>
    <n v="6"/>
    <n v="4"/>
    <s v="Married"/>
    <s v="M.Com"/>
    <s v="Jaipur"/>
    <s v="Contract"/>
    <s v="Active"/>
    <s v="No"/>
    <s v="No"/>
  </r>
  <r>
    <s v="EMP02403"/>
    <s v="Rajat Sharma"/>
    <s v="Male"/>
    <d v="1972-03-13T00:00:00"/>
    <n v="54"/>
    <x v="1"/>
    <s v="Marketing Analyst"/>
    <d v="2025-10-08T00:00:00"/>
    <n v="0.9"/>
    <n v="125173"/>
    <n v="17585"/>
    <n v="95.7"/>
    <x v="0"/>
    <n v="44"/>
    <n v="20"/>
    <n v="17"/>
    <n v="1"/>
    <s v="Married"/>
    <s v="B.Tech"/>
    <s v="Mumbai"/>
    <s v="Full-Time"/>
    <s v="Active"/>
    <s v="No"/>
    <s v="Yes"/>
  </r>
  <r>
    <s v="EMP02404"/>
    <s v="Anjali Pandya"/>
    <s v="Female"/>
    <d v="1999-05-28T00:00:00"/>
    <n v="27"/>
    <x v="0"/>
    <s v="Business Development Executive"/>
    <d v="2024-02-02T00:00:00"/>
    <n v="2.6"/>
    <n v="98503"/>
    <n v="3409"/>
    <n v="80.900000000000006"/>
    <x v="3"/>
    <n v="24"/>
    <n v="21"/>
    <n v="37"/>
    <n v="4"/>
    <s v="Single"/>
    <s v="M.Tech"/>
    <s v="Bengaluru"/>
    <s v="Part-Time"/>
    <s v="Resigned"/>
    <s v="Yes"/>
    <s v="No"/>
  </r>
  <r>
    <s v="EMP02405"/>
    <s v="Priya Rao"/>
    <s v="Female"/>
    <d v="1997-12-18T00:00:00"/>
    <n v="29"/>
    <x v="8"/>
    <s v="Compliance Specialist"/>
    <d v="2025-05-28T00:00:00"/>
    <n v="1.3"/>
    <n v="35398"/>
    <n v="4549"/>
    <n v="85.8"/>
    <x v="1"/>
    <n v="16"/>
    <n v="7"/>
    <n v="76"/>
    <n v="5"/>
    <s v="Married"/>
    <s v="BBA"/>
    <s v="Delhi"/>
    <s v="Part-Time"/>
    <s v="On Leave"/>
    <s v="No"/>
    <s v="Yes"/>
  </r>
  <r>
    <s v="EMP02406"/>
    <s v="Sakshi Soni"/>
    <s v="Female"/>
    <d v="1976-10-18T00:00:00"/>
    <n v="50"/>
    <x v="8"/>
    <s v="Legal Manager"/>
    <d v="2018-01-01T00:00:00"/>
    <n v="8.6999999999999993"/>
    <n v="71056"/>
    <n v="5754"/>
    <n v="98.2"/>
    <x v="1"/>
    <n v="44"/>
    <n v="9"/>
    <n v="8"/>
    <n v="3"/>
    <s v="Single"/>
    <s v="Master's"/>
    <s v="Ahmedabad"/>
    <s v="Full-Time"/>
    <s v="Active"/>
    <s v="No"/>
    <s v="No"/>
  </r>
  <r>
    <s v="EMP02407"/>
    <s v="Dhruv Bhat"/>
    <s v="Male"/>
    <d v="1975-08-17T00:00:00"/>
    <n v="51"/>
    <x v="9"/>
    <s v="Operations Manager"/>
    <d v="2020-03-02T00:00:00"/>
    <n v="6.5"/>
    <n v="76720"/>
    <n v="10602"/>
    <n v="90.3"/>
    <x v="4"/>
    <n v="28"/>
    <n v="22"/>
    <n v="74"/>
    <n v="4"/>
    <s v="Married"/>
    <s v="MBA"/>
    <s v="Gurugram"/>
    <s v="Part-Time"/>
    <s v="Active"/>
    <s v="Yes"/>
    <s v="No"/>
  </r>
  <r>
    <s v="EMP02408"/>
    <s v="Aarav Patel"/>
    <s v="Male"/>
    <d v="1997-11-12T00:00:00"/>
    <n v="29"/>
    <x v="9"/>
    <s v="Operations Analyst"/>
    <d v="2022-09-02T00:00:00"/>
    <n v="4"/>
    <n v="109732"/>
    <n v="17552"/>
    <n v="96.8"/>
    <x v="3"/>
    <n v="23"/>
    <n v="12"/>
    <n v="31"/>
    <n v="4"/>
    <s v="Married"/>
    <s v="B.Tech"/>
    <s v="Mumbai"/>
    <s v="Part-Time"/>
    <s v="Active"/>
    <s v="Yes"/>
    <s v="No"/>
  </r>
  <r>
    <s v="EMP02409"/>
    <s v="Komal Menon"/>
    <s v="Female"/>
    <d v="1974-01-04T00:00:00"/>
    <n v="52"/>
    <x v="1"/>
    <s v="Marketing Executive"/>
    <d v="2024-04-11T00:00:00"/>
    <n v="2.4"/>
    <n v="52663"/>
    <n v="2543"/>
    <n v="79.400000000000006"/>
    <x v="1"/>
    <n v="15"/>
    <n v="21"/>
    <n v="31"/>
    <n v="3"/>
    <s v="Single"/>
    <s v="M.Com"/>
    <s v="Pune"/>
    <s v="Contract"/>
    <s v="On Leave"/>
    <s v="Yes"/>
    <s v="Yes"/>
  </r>
  <r>
    <s v="EMP02410"/>
    <s v="Anjali Kapoor"/>
    <s v="Female"/>
    <d v="1978-10-10T00:00:00"/>
    <n v="48"/>
    <x v="7"/>
    <s v="System Administrator"/>
    <d v="2022-03-15T00:00:00"/>
    <n v="4.5"/>
    <n v="151885"/>
    <n v="6149"/>
    <n v="97.3"/>
    <x v="0"/>
    <n v="4"/>
    <n v="7"/>
    <n v="46"/>
    <n v="5"/>
    <s v="Single"/>
    <s v="B.Com"/>
    <s v="Kolkata"/>
    <s v="Full-Time"/>
    <s v="Active"/>
    <s v="No"/>
    <s v="No"/>
  </r>
  <r>
    <s v="EMP02411"/>
    <s v="Vivek Gupta"/>
    <s v="Male"/>
    <d v="1995-12-16T00:00:00"/>
    <n v="31"/>
    <x v="1"/>
    <s v="Marketing Manager"/>
    <d v="2020-10-04T00:00:00"/>
    <n v="5.9"/>
    <n v="95563"/>
    <n v="15132"/>
    <n v="82.3"/>
    <x v="3"/>
    <n v="27"/>
    <n v="2"/>
    <n v="24"/>
    <n v="1"/>
    <s v="Single"/>
    <s v="Diploma"/>
    <s v="Gurugram"/>
    <s v="Intern"/>
    <s v="On Leave"/>
    <s v="No"/>
    <s v="Yes"/>
  </r>
  <r>
    <s v="EMP02412"/>
    <s v="Aishwarya Kapoor"/>
    <s v="Female"/>
    <d v="1999-06-08T00:00:00"/>
    <n v="27"/>
    <x v="6"/>
    <s v="Customer Success Manager"/>
    <d v="2024-11-10T00:00:00"/>
    <n v="1.8"/>
    <n v="57853"/>
    <n v="5550"/>
    <n v="79"/>
    <x v="2"/>
    <n v="22"/>
    <n v="1"/>
    <n v="54"/>
    <n v="4"/>
    <s v="Single"/>
    <s v="MBA"/>
    <s v="Kolkata"/>
    <s v="Contract"/>
    <s v="Resigned"/>
    <s v="No"/>
    <s v="No"/>
  </r>
  <r>
    <s v="EMP02413"/>
    <s v="Pooja Raval"/>
    <s v="Female"/>
    <d v="1979-05-27T00:00:00"/>
    <n v="47"/>
    <x v="8"/>
    <s v="Legal Analyst"/>
    <d v="2018-04-21T00:00:00"/>
    <n v="8.4"/>
    <n v="48043"/>
    <n v="2069"/>
    <n v="94.7"/>
    <x v="4"/>
    <n v="24"/>
    <n v="24"/>
    <n v="74"/>
    <n v="3"/>
    <s v="Married"/>
    <s v="Bachelor's"/>
    <s v="Pune"/>
    <s v="Intern"/>
    <s v="Resigned"/>
    <s v="Yes"/>
    <s v="Yes"/>
  </r>
  <r>
    <s v="EMP02414"/>
    <s v="Deepak Rao"/>
    <s v="Male"/>
    <d v="2005-12-08T00:00:00"/>
    <n v="21"/>
    <x v="6"/>
    <s v="Customer Service Specialist"/>
    <d v="2025-03-20T00:00:00"/>
    <n v="1.5"/>
    <n v="118816"/>
    <n v="9363"/>
    <n v="94.1"/>
    <x v="2"/>
    <n v="10"/>
    <n v="4"/>
    <n v="16"/>
    <n v="4"/>
    <s v="Married"/>
    <s v="M.Com"/>
    <s v="Mumbai"/>
    <s v="Part-Time"/>
    <s v="Resigned"/>
    <s v="Yes"/>
    <s v="No"/>
  </r>
  <r>
    <s v="EMP02415"/>
    <s v="Tushar Agarwal"/>
    <s v="Male"/>
    <d v="1977-02-21T00:00:00"/>
    <n v="49"/>
    <x v="7"/>
    <s v="IT Manager"/>
    <d v="2019-03-30T00:00:00"/>
    <n v="7.4"/>
    <n v="106230"/>
    <n v="17906"/>
    <n v="98.8"/>
    <x v="1"/>
    <n v="12"/>
    <n v="0"/>
    <n v="5"/>
    <n v="4"/>
    <s v="Married"/>
    <s v="B.Com"/>
    <s v="Chennai"/>
    <s v="Intern"/>
    <s v="Active"/>
    <s v="No"/>
    <s v="Yes"/>
  </r>
  <r>
    <s v="EMP02416"/>
    <s v="Tanya Soni"/>
    <s v="Female"/>
    <d v="1983-02-17T00:00:00"/>
    <n v="43"/>
    <x v="1"/>
    <s v="Marketing Executive"/>
    <d v="2020-07-02T00:00:00"/>
    <n v="6.2"/>
    <n v="86090"/>
    <n v="14020"/>
    <n v="82.4"/>
    <x v="3"/>
    <n v="14"/>
    <n v="27"/>
    <n v="36"/>
    <n v="4"/>
    <s v="Single"/>
    <s v="Bachelor's"/>
    <s v="Delhi"/>
    <s v="Intern"/>
    <s v="Resigned"/>
    <s v="No"/>
    <s v="No"/>
  </r>
  <r>
    <s v="EMP02417"/>
    <s v="Tanvi Prajapati"/>
    <s v="Female"/>
    <d v="2002-08-02T00:00:00"/>
    <n v="24"/>
    <x v="0"/>
    <s v="Sales Manager"/>
    <d v="2023-02-17T00:00:00"/>
    <n v="3.6"/>
    <n v="122084"/>
    <n v="20809"/>
    <n v="87.3"/>
    <x v="4"/>
    <n v="36"/>
    <n v="20"/>
    <n v="50"/>
    <n v="1"/>
    <s v="Married"/>
    <s v="MBA"/>
    <s v="Gurugram"/>
    <s v="Full-Time"/>
    <s v="Active"/>
    <s v="No"/>
    <s v="No"/>
  </r>
  <r>
    <s v="EMP02418"/>
    <s v="Shreya Prajapati"/>
    <s v="Female"/>
    <d v="1992-03-13T00:00:00"/>
    <n v="34"/>
    <x v="7"/>
    <s v="Data Engineer"/>
    <d v="2019-01-15T00:00:00"/>
    <n v="7.7"/>
    <n v="50126"/>
    <n v="1986"/>
    <n v="92.1"/>
    <x v="1"/>
    <n v="43"/>
    <n v="8"/>
    <n v="6"/>
    <n v="3"/>
    <s v="Single"/>
    <s v="M.Com"/>
    <s v="Kolkata"/>
    <s v="Contract"/>
    <s v="On Leave"/>
    <s v="Yes"/>
    <s v="No"/>
  </r>
  <r>
    <s v="EMP02419"/>
    <s v="Ananya Sharma"/>
    <s v="Female"/>
    <d v="2005-02-18T00:00:00"/>
    <n v="21"/>
    <x v="0"/>
    <s v="Sales Executive"/>
    <d v="2025-09-16T00:00:00"/>
    <n v="1"/>
    <n v="49702"/>
    <n v="5451"/>
    <n v="86.4"/>
    <x v="3"/>
    <n v="35"/>
    <n v="3"/>
    <n v="80"/>
    <n v="2"/>
    <s v="Single"/>
    <s v="BBA"/>
    <s v="Mumbai"/>
    <s v="Full-Time"/>
    <s v="On Leave"/>
    <s v="Yes"/>
    <s v="Yes"/>
  </r>
  <r>
    <s v="EMP02420"/>
    <s v="Radhika Shah"/>
    <s v="Female"/>
    <d v="1999-07-11T00:00:00"/>
    <n v="27"/>
    <x v="2"/>
    <s v="HR Executive"/>
    <d v="2025-07-04T00:00:00"/>
    <n v="1.2"/>
    <n v="159555"/>
    <n v="22426"/>
    <n v="98.8"/>
    <x v="0"/>
    <n v="29"/>
    <n v="13"/>
    <n v="6"/>
    <n v="1"/>
    <s v="Single"/>
    <s v="Diploma"/>
    <s v="Gurugram"/>
    <s v="Intern"/>
    <s v="Resigned"/>
    <s v="No"/>
    <s v="Yes"/>
  </r>
  <r>
    <s v="EMP02421"/>
    <s v="Gaurav Shah"/>
    <s v="Male"/>
    <d v="1986-10-26T00:00:00"/>
    <n v="40"/>
    <x v="3"/>
    <s v="Finance Manager"/>
    <d v="2017-06-11T00:00:00"/>
    <n v="9.1999999999999993"/>
    <n v="157877"/>
    <n v="16823"/>
    <n v="91.4"/>
    <x v="3"/>
    <n v="25"/>
    <n v="27"/>
    <n v="60"/>
    <n v="3"/>
    <s v="Single"/>
    <s v="BBA"/>
    <s v="Chennai"/>
    <s v="Part-Time"/>
    <s v="Active"/>
    <s v="Yes"/>
    <s v="Yes"/>
  </r>
  <r>
    <s v="EMP02422"/>
    <s v="Pooja Mishra"/>
    <s v="Female"/>
    <d v="1990-02-08T00:00:00"/>
    <n v="36"/>
    <x v="9"/>
    <s v="Operations Analyst"/>
    <d v="2023-12-31T00:00:00"/>
    <n v="2.7"/>
    <n v="150164"/>
    <n v="22527"/>
    <n v="92.7"/>
    <x v="0"/>
    <n v="22"/>
    <n v="10"/>
    <n v="36"/>
    <n v="4"/>
    <s v="Married"/>
    <s v="B.Com"/>
    <s v="Mumbai"/>
    <s v="Full-Time"/>
    <s v="On Leave"/>
    <s v="Yes"/>
    <s v="No"/>
  </r>
  <r>
    <s v="EMP02423"/>
    <s v="Vaishnavi Nair"/>
    <s v="Female"/>
    <d v="1984-02-13T00:00:00"/>
    <n v="42"/>
    <x v="1"/>
    <s v="Marketing Manager"/>
    <d v="2017-03-25T00:00:00"/>
    <n v="9.5"/>
    <n v="141475"/>
    <n v="20527"/>
    <n v="81.7"/>
    <x v="4"/>
    <n v="16"/>
    <n v="17"/>
    <n v="29"/>
    <n v="4"/>
    <s v="Single"/>
    <s v="Diploma"/>
    <s v="Mumbai"/>
    <s v="Part-Time"/>
    <s v="Active"/>
    <s v="Yes"/>
    <s v="Yes"/>
  </r>
  <r>
    <s v="EMP02424"/>
    <s v="Aarohi Desai"/>
    <s v="Female"/>
    <d v="1993-05-13T00:00:00"/>
    <n v="33"/>
    <x v="2"/>
    <s v="Talent Acquisition Specialist"/>
    <d v="2019-06-28T00:00:00"/>
    <n v="7.2"/>
    <n v="177387"/>
    <n v="17055"/>
    <n v="87.1"/>
    <x v="2"/>
    <n v="28"/>
    <n v="9"/>
    <n v="42"/>
    <n v="4"/>
    <s v="Married"/>
    <s v="M.Tech"/>
    <s v="Hyderabad"/>
    <s v="Part-Time"/>
    <s v="Active"/>
    <s v="No"/>
    <s v="Yes"/>
  </r>
  <r>
    <s v="EMP02425"/>
    <s v="Ayush Bhat"/>
    <s v="Male"/>
    <d v="1997-06-11T00:00:00"/>
    <n v="29"/>
    <x v="5"/>
    <s v="Executive Assistant"/>
    <d v="2021-06-28T00:00:00"/>
    <n v="5.2"/>
    <n v="145488"/>
    <n v="24003"/>
    <n v="84.1"/>
    <x v="4"/>
    <n v="22"/>
    <n v="1"/>
    <n v="32"/>
    <n v="1"/>
    <s v="Married"/>
    <s v="Master's"/>
    <s v="Bengaluru"/>
    <s v="Contract"/>
    <s v="Resigned"/>
    <s v="No"/>
    <s v="No"/>
  </r>
  <r>
    <s v="EMP02426"/>
    <s v="Raj Rao"/>
    <s v="Male"/>
    <d v="1979-06-23T00:00:00"/>
    <n v="47"/>
    <x v="6"/>
    <s v="Team Lead"/>
    <d v="2022-04-23T00:00:00"/>
    <n v="4.4000000000000004"/>
    <n v="134415"/>
    <n v="15031"/>
    <n v="93"/>
    <x v="3"/>
    <n v="17"/>
    <n v="9"/>
    <n v="66"/>
    <n v="4"/>
    <s v="Single"/>
    <s v="B.Tech"/>
    <s v="Hyderabad"/>
    <s v="Full-Time"/>
    <s v="Active"/>
    <s v="No"/>
    <s v="Yes"/>
  </r>
  <r>
    <s v="EMP02427"/>
    <s v="Rohan Prajapati"/>
    <s v="Male"/>
    <d v="2000-01-14T00:00:00"/>
    <n v="26"/>
    <x v="9"/>
    <s v="Process Specialist"/>
    <d v="2025-04-10T00:00:00"/>
    <n v="1.4"/>
    <n v="57478"/>
    <n v="9866"/>
    <n v="91.3"/>
    <x v="2"/>
    <n v="26"/>
    <n v="26"/>
    <n v="53"/>
    <n v="3"/>
    <s v="Married"/>
    <s v="MBA"/>
    <s v="Ahmedabad"/>
    <s v="Intern"/>
    <s v="Active"/>
    <s v="Yes"/>
    <s v="Yes"/>
  </r>
  <r>
    <s v="EMP02428"/>
    <s v="Mohit Verma"/>
    <s v="Male"/>
    <d v="1977-11-16T00:00:00"/>
    <n v="49"/>
    <x v="4"/>
    <s v="BI Analyst"/>
    <d v="2019-06-29T00:00:00"/>
    <n v="7.2"/>
    <n v="46892"/>
    <n v="3179"/>
    <n v="78.7"/>
    <x v="2"/>
    <n v="37"/>
    <n v="15"/>
    <n v="20"/>
    <n v="1"/>
    <s v="Single"/>
    <s v="Bachelor's"/>
    <s v="Ahmedabad"/>
    <s v="Part-Time"/>
    <s v="Resigned"/>
    <s v="No"/>
    <s v="Yes"/>
  </r>
  <r>
    <s v="EMP02429"/>
    <s v="Vivek Menon"/>
    <s v="Male"/>
    <d v="1973-03-16T00:00:00"/>
    <n v="53"/>
    <x v="3"/>
    <s v="Payroll Specialist"/>
    <d v="2018-03-22T00:00:00"/>
    <n v="8.5"/>
    <n v="57444"/>
    <n v="3543"/>
    <n v="95.8"/>
    <x v="4"/>
    <n v="42"/>
    <n v="0"/>
    <n v="60"/>
    <n v="4"/>
    <s v="Married"/>
    <s v="M.Tech"/>
    <s v="Gurugram"/>
    <s v="Contract"/>
    <s v="Active"/>
    <s v="No"/>
    <s v="No"/>
  </r>
  <r>
    <s v="EMP02430"/>
    <s v="Swati Singh"/>
    <s v="Female"/>
    <d v="1972-09-17T00:00:00"/>
    <n v="54"/>
    <x v="7"/>
    <s v="IT Support Specialist"/>
    <d v="2025-07-28T00:00:00"/>
    <n v="1.1000000000000001"/>
    <n v="153221"/>
    <n v="18828"/>
    <n v="91.6"/>
    <x v="0"/>
    <n v="22"/>
    <n v="14"/>
    <n v="79"/>
    <n v="4"/>
    <s v="Single"/>
    <s v="Master's"/>
    <s v="Hyderabad"/>
    <s v="Full-Time"/>
    <s v="Active"/>
    <s v="No"/>
    <s v="No"/>
  </r>
  <r>
    <s v="EMP02431"/>
    <s v="Tushar Patel"/>
    <s v="Male"/>
    <d v="1981-10-23T00:00:00"/>
    <n v="45"/>
    <x v="0"/>
    <s v="Sales Representative"/>
    <d v="2023-02-28T00:00:00"/>
    <n v="3.5"/>
    <n v="171702"/>
    <n v="5686"/>
    <n v="95.5"/>
    <x v="4"/>
    <n v="41"/>
    <n v="27"/>
    <n v="31"/>
    <n v="2"/>
    <s v="Married"/>
    <s v="Diploma"/>
    <s v="Gurugram"/>
    <s v="Intern"/>
    <s v="On Leave"/>
    <s v="No"/>
    <s v="No"/>
  </r>
  <r>
    <s v="EMP02432"/>
    <s v="Arjun Sharma"/>
    <s v="Male"/>
    <d v="1991-03-13T00:00:00"/>
    <n v="35"/>
    <x v="9"/>
    <s v="Operations Executive"/>
    <d v="2023-03-12T00:00:00"/>
    <n v="3.5"/>
    <n v="81850"/>
    <n v="13700"/>
    <n v="99.7"/>
    <x v="1"/>
    <n v="16"/>
    <n v="3"/>
    <n v="17"/>
    <n v="3"/>
    <s v="Single"/>
    <s v="Bachelor's"/>
    <s v="Chennai"/>
    <s v="Intern"/>
    <s v="Active"/>
    <s v="Yes"/>
    <s v="Yes"/>
  </r>
  <r>
    <s v="EMP02433"/>
    <s v="Vivek Joshi"/>
    <s v="Male"/>
    <d v="1969-05-20T00:00:00"/>
    <n v="57"/>
    <x v="9"/>
    <s v="Process Specialist"/>
    <d v="2020-11-25T00:00:00"/>
    <n v="5.8"/>
    <n v="35905"/>
    <n v="3326"/>
    <n v="83.4"/>
    <x v="2"/>
    <n v="44"/>
    <n v="2"/>
    <n v="8"/>
    <n v="5"/>
    <s v="Married"/>
    <s v="MBA"/>
    <s v="Jaipur"/>
    <s v="Intern"/>
    <s v="Active"/>
    <s v="No"/>
    <s v="No"/>
  </r>
  <r>
    <s v="EMP02434"/>
    <s v="Pranav Gupta"/>
    <s v="Male"/>
    <d v="1971-08-13T00:00:00"/>
    <n v="55"/>
    <x v="3"/>
    <s v="Financial Analyst"/>
    <d v="2023-10-16T00:00:00"/>
    <n v="2.9"/>
    <n v="170844"/>
    <n v="14780"/>
    <n v="87.8"/>
    <x v="0"/>
    <n v="7"/>
    <n v="20"/>
    <n v="30"/>
    <n v="3"/>
    <s v="Married"/>
    <s v="B.Com"/>
    <s v="Gurugram"/>
    <s v="Full-Time"/>
    <s v="Active"/>
    <s v="Yes"/>
    <s v="Yes"/>
  </r>
  <r>
    <s v="EMP02435"/>
    <s v="Kavya Vyas"/>
    <s v="Female"/>
    <d v="1973-11-07T00:00:00"/>
    <n v="53"/>
    <x v="7"/>
    <s v="IT Manager"/>
    <d v="2025-03-25T00:00:00"/>
    <n v="1.5"/>
    <n v="173094"/>
    <n v="11555"/>
    <n v="96.9"/>
    <x v="1"/>
    <n v="4"/>
    <n v="5"/>
    <n v="11"/>
    <n v="1"/>
    <s v="Married"/>
    <s v="Bachelor's"/>
    <s v="Hyderabad"/>
    <s v="Full-Time"/>
    <s v="Active"/>
    <s v="Yes"/>
    <s v="No"/>
  </r>
  <r>
    <s v="EMP02436"/>
    <s v="Ishan Patel"/>
    <s v="Male"/>
    <d v="1992-07-23T00:00:00"/>
    <n v="34"/>
    <x v="7"/>
    <s v="System Administrator"/>
    <d v="2025-12-01T00:00:00"/>
    <n v="0.8"/>
    <n v="85871"/>
    <n v="5381"/>
    <n v="95.4"/>
    <x v="3"/>
    <n v="13"/>
    <n v="9"/>
    <n v="24"/>
    <n v="3"/>
    <s v="Single"/>
    <s v="M.Tech"/>
    <s v="Chennai"/>
    <s v="Full-Time"/>
    <s v="On Leave"/>
    <s v="No"/>
    <s v="No"/>
  </r>
  <r>
    <s v="EMP02437"/>
    <s v="Aniket Bhat"/>
    <s v="Male"/>
    <d v="1975-08-20T00:00:00"/>
    <n v="51"/>
    <x v="7"/>
    <s v="System Administrator"/>
    <d v="2023-03-13T00:00:00"/>
    <n v="3.5"/>
    <n v="68571"/>
    <n v="7149"/>
    <n v="80.099999999999994"/>
    <x v="4"/>
    <n v="31"/>
    <n v="28"/>
    <n v="39"/>
    <n v="5"/>
    <s v="Single"/>
    <s v="Master's"/>
    <s v="Delhi"/>
    <s v="Full-Time"/>
    <s v="Active"/>
    <s v="No"/>
    <s v="Yes"/>
  </r>
  <r>
    <s v="EMP02438"/>
    <s v="Nandini Gupta"/>
    <s v="Female"/>
    <d v="1990-02-08T00:00:00"/>
    <n v="36"/>
    <x v="0"/>
    <s v="Sales Manager"/>
    <d v="2023-09-16T00:00:00"/>
    <n v="3"/>
    <n v="37824"/>
    <n v="4464"/>
    <n v="92.4"/>
    <x v="1"/>
    <n v="5"/>
    <n v="19"/>
    <n v="58"/>
    <n v="3"/>
    <s v="Single"/>
    <s v="M.Com"/>
    <s v="Gurugram"/>
    <s v="Part-Time"/>
    <s v="Active"/>
    <s v="Yes"/>
    <s v="No"/>
  </r>
  <r>
    <s v="EMP02439"/>
    <s v="Aishwarya Patel"/>
    <s v="Female"/>
    <d v="1978-06-23T00:00:00"/>
    <n v="48"/>
    <x v="5"/>
    <s v="Admin Manager"/>
    <d v="2024-09-25T00:00:00"/>
    <n v="2"/>
    <n v="155022"/>
    <n v="14922"/>
    <n v="87.5"/>
    <x v="3"/>
    <n v="23"/>
    <n v="22"/>
    <n v="62"/>
    <n v="4"/>
    <s v="Single"/>
    <s v="BBA"/>
    <s v="Mumbai"/>
    <s v="Part-Time"/>
    <s v="Active"/>
    <s v="Yes"/>
    <s v="Yes"/>
  </r>
  <r>
    <s v="EMP02440"/>
    <s v="Sneha Menon"/>
    <s v="Female"/>
    <d v="1975-01-22T00:00:00"/>
    <n v="51"/>
    <x v="4"/>
    <s v="Data Analyst"/>
    <d v="2016-01-06T00:00:00"/>
    <n v="10.7"/>
    <n v="55281"/>
    <n v="6446"/>
    <n v="81.7"/>
    <x v="0"/>
    <n v="27"/>
    <n v="24"/>
    <n v="25"/>
    <n v="3"/>
    <s v="Married"/>
    <s v="B.Com"/>
    <s v="Pune"/>
    <s v="Intern"/>
    <s v="On Leave"/>
    <s v="No"/>
    <s v="Yes"/>
  </r>
  <r>
    <s v="EMP02441"/>
    <s v="Aarav Trivedi"/>
    <s v="Male"/>
    <d v="1971-08-17T00:00:00"/>
    <n v="55"/>
    <x v="2"/>
    <s v="Talent Acquisition Specialist"/>
    <d v="2024-10-12T00:00:00"/>
    <n v="1.9"/>
    <n v="97193"/>
    <n v="15067"/>
    <n v="87.2"/>
    <x v="1"/>
    <n v="19"/>
    <n v="23"/>
    <n v="16"/>
    <n v="5"/>
    <s v="Married"/>
    <s v="Diploma"/>
    <s v="Hyderabad"/>
    <s v="Intern"/>
    <s v="Resigned"/>
    <s v="No"/>
    <s v="Yes"/>
  </r>
  <r>
    <s v="EMP02442"/>
    <s v="Aarav Desai"/>
    <s v="Male"/>
    <d v="1968-03-06T00:00:00"/>
    <n v="58"/>
    <x v="6"/>
    <s v="Team Lead"/>
    <d v="2025-08-19T00:00:00"/>
    <n v="1.1000000000000001"/>
    <n v="127554"/>
    <n v="16228"/>
    <n v="88.9"/>
    <x v="4"/>
    <n v="13"/>
    <n v="15"/>
    <n v="51"/>
    <n v="3"/>
    <s v="Married"/>
    <s v="Diploma"/>
    <s v="Delhi"/>
    <s v="Contract"/>
    <s v="Active"/>
    <s v="No"/>
    <s v="No"/>
  </r>
  <r>
    <s v="EMP02443"/>
    <s v="Khushi Sharma"/>
    <s v="Female"/>
    <d v="1968-03-09T00:00:00"/>
    <n v="58"/>
    <x v="6"/>
    <s v="Support Analyst"/>
    <d v="2018-04-20T00:00:00"/>
    <n v="8.4"/>
    <n v="26735"/>
    <n v="1694"/>
    <n v="97.9"/>
    <x v="4"/>
    <n v="9"/>
    <n v="5"/>
    <n v="49"/>
    <n v="4"/>
    <s v="Married"/>
    <s v="Bachelor's"/>
    <s v="Hyderabad"/>
    <s v="Full-Time"/>
    <s v="Active"/>
    <s v="Yes"/>
    <s v="No"/>
  </r>
  <r>
    <s v="EMP02444"/>
    <s v="Priya Bhat"/>
    <s v="Female"/>
    <d v="1990-12-26T00:00:00"/>
    <n v="36"/>
    <x v="9"/>
    <s v="Operations Executive"/>
    <d v="2022-05-31T00:00:00"/>
    <n v="4.3"/>
    <n v="95726"/>
    <n v="8183"/>
    <n v="96.3"/>
    <x v="1"/>
    <n v="41"/>
    <n v="20"/>
    <n v="61"/>
    <n v="2"/>
    <s v="Single"/>
    <s v="M.Tech"/>
    <s v="Jaipur"/>
    <s v="Part-Time"/>
    <s v="Resigned"/>
    <s v="No"/>
    <s v="No"/>
  </r>
  <r>
    <s v="EMP02445"/>
    <s v="Harsh Chauhan"/>
    <s v="Male"/>
    <d v="1989-08-15T00:00:00"/>
    <n v="37"/>
    <x v="6"/>
    <s v="Support Executive"/>
    <d v="2018-04-05T00:00:00"/>
    <n v="8.4"/>
    <n v="167603"/>
    <n v="6521"/>
    <n v="81.3"/>
    <x v="2"/>
    <n v="4"/>
    <n v="1"/>
    <n v="11"/>
    <n v="2"/>
    <s v="Married"/>
    <s v="B.Com"/>
    <s v="Kolkata"/>
    <s v="Intern"/>
    <s v="Active"/>
    <s v="Yes"/>
    <s v="No"/>
  </r>
  <r>
    <s v="EMP02446"/>
    <s v="Saurabh Iyer"/>
    <s v="Male"/>
    <d v="1981-10-16T00:00:00"/>
    <n v="45"/>
    <x v="8"/>
    <s v="Legal Analyst"/>
    <d v="2023-05-19T00:00:00"/>
    <n v="3.3"/>
    <n v="80678"/>
    <n v="11688"/>
    <n v="94.5"/>
    <x v="2"/>
    <n v="15"/>
    <n v="16"/>
    <n v="30"/>
    <n v="2"/>
    <s v="Married"/>
    <s v="M.Com"/>
    <s v="Kolkata"/>
    <s v="Part-Time"/>
    <s v="On Leave"/>
    <s v="No"/>
    <s v="Yes"/>
  </r>
  <r>
    <s v="EMP02447"/>
    <s v="Ishita Mehta"/>
    <s v="Female"/>
    <d v="1977-04-18T00:00:00"/>
    <n v="49"/>
    <x v="6"/>
    <s v="Team Lead"/>
    <d v="2017-02-23T00:00:00"/>
    <n v="9.5"/>
    <n v="121324"/>
    <n v="8180"/>
    <n v="85.6"/>
    <x v="3"/>
    <n v="2"/>
    <n v="15"/>
    <n v="35"/>
    <n v="4"/>
    <s v="Married"/>
    <s v="B.Tech"/>
    <s v="Delhi"/>
    <s v="Part-Time"/>
    <s v="Active"/>
    <s v="Yes"/>
    <s v="No"/>
  </r>
  <r>
    <s v="EMP02448"/>
    <s v="Radhika Verma"/>
    <s v="Female"/>
    <d v="2004-11-07T00:00:00"/>
    <n v="22"/>
    <x v="1"/>
    <s v="Digital Marketing Specialist"/>
    <d v="2024-10-21T00:00:00"/>
    <n v="1.9"/>
    <n v="37076"/>
    <n v="1969"/>
    <n v="89.8"/>
    <x v="0"/>
    <n v="9"/>
    <n v="13"/>
    <n v="60"/>
    <n v="2"/>
    <s v="Single"/>
    <s v="Bachelor's"/>
    <s v="Chennai"/>
    <s v="Intern"/>
    <s v="Active"/>
    <s v="No"/>
    <s v="No"/>
  </r>
  <r>
    <s v="EMP02449"/>
    <s v="Vidhi Reddy"/>
    <s v="Female"/>
    <d v="1991-12-20T00:00:00"/>
    <n v="35"/>
    <x v="4"/>
    <s v="Data Analyst"/>
    <d v="2021-12-22T00:00:00"/>
    <n v="4.7"/>
    <n v="39723"/>
    <n v="3330"/>
    <n v="99.4"/>
    <x v="4"/>
    <n v="36"/>
    <n v="14"/>
    <n v="38"/>
    <n v="4"/>
    <s v="Single"/>
    <s v="B.Tech"/>
    <s v="Ahmedabad"/>
    <s v="Contract"/>
    <s v="Active"/>
    <s v="No"/>
    <s v="No"/>
  </r>
  <r>
    <s v="EMP02450"/>
    <s v="Himanshu Joshi"/>
    <s v="Male"/>
    <d v="1989-03-13T00:00:00"/>
    <n v="37"/>
    <x v="3"/>
    <s v="Accountant"/>
    <d v="2023-12-14T00:00:00"/>
    <n v="2.7"/>
    <n v="83704"/>
    <s v="Unknown"/>
    <n v="83.3"/>
    <x v="1"/>
    <n v="44"/>
    <n v="15"/>
    <n v="68"/>
    <n v="2"/>
    <s v="Married"/>
    <s v="B.Com"/>
    <s v="Mumbai"/>
    <s v="Contract"/>
    <s v="On Leave"/>
    <s v="Yes"/>
    <s v="No"/>
  </r>
  <r>
    <s v="EMP02451"/>
    <s v="Anjali Desai"/>
    <s v="Female"/>
    <d v="1996-10-10T00:00:00"/>
    <n v="30"/>
    <x v="2"/>
    <s v="Talent Acquisition Specialist"/>
    <d v="2018-09-02T00:00:00"/>
    <n v="8"/>
    <n v="117506"/>
    <n v="8186"/>
    <n v="99.2"/>
    <x v="3"/>
    <n v="25"/>
    <n v="27"/>
    <n v="31"/>
    <n v="5"/>
    <s v="Married"/>
    <s v="BBA"/>
    <s v="Pune"/>
    <s v="Intern"/>
    <s v="Resigned"/>
    <s v="No"/>
    <s v="Yes"/>
  </r>
  <r>
    <s v="EMP02452"/>
    <s v="Kabir Shah"/>
    <s v="Male"/>
    <d v="1970-11-23T00:00:00"/>
    <n v="56"/>
    <x v="7"/>
    <s v="System Administrator"/>
    <d v="2021-09-12T00:00:00"/>
    <n v="5"/>
    <n v="115037"/>
    <n v="3917"/>
    <n v="89.4"/>
    <x v="4"/>
    <n v="39"/>
    <n v="25"/>
    <n v="80"/>
    <n v="5"/>
    <s v="Married"/>
    <s v="M.Com"/>
    <s v="Jaipur"/>
    <s v="Part-Time"/>
    <s v="Resigned"/>
    <s v="No"/>
    <s v="No"/>
  </r>
  <r>
    <s v="EMP02453"/>
    <s v="Varun Raval"/>
    <s v="Male"/>
    <d v="1988-10-01T00:00:00"/>
    <n v="38"/>
    <x v="7"/>
    <s v="IT Manager"/>
    <d v="2024-06-21T00:00:00"/>
    <n v="2.2000000000000002"/>
    <n v="144464"/>
    <n v="19954"/>
    <n v="94.3"/>
    <x v="1"/>
    <n v="31"/>
    <n v="11"/>
    <n v="39"/>
    <n v="2"/>
    <s v="Married"/>
    <s v="B.Com"/>
    <s v="Bengaluru"/>
    <s v="Intern"/>
    <s v="Active"/>
    <s v="No"/>
    <s v="Yes"/>
  </r>
  <r>
    <s v="EMP02454"/>
    <s v="Madhav Kumar"/>
    <s v="Male"/>
    <d v="1969-10-21T00:00:00"/>
    <n v="57"/>
    <x v="4"/>
    <s v="Data Scientist"/>
    <d v="2017-08-06T00:00:00"/>
    <n v="9.1"/>
    <n v="61190"/>
    <n v="4658"/>
    <n v="81.5"/>
    <x v="0"/>
    <n v="24"/>
    <n v="23"/>
    <n v="15"/>
    <n v="3"/>
    <s v="Single"/>
    <s v="B.Tech"/>
    <s v="Ahmedabad"/>
    <s v="Full-Time"/>
    <s v="Active"/>
    <s v="No"/>
    <s v="Yes"/>
  </r>
  <r>
    <s v="EMP02455"/>
    <s v="Kabir Bhat"/>
    <s v="Male"/>
    <d v="1982-12-02T00:00:00"/>
    <n v="44"/>
    <x v="4"/>
    <s v="Data Scientist"/>
    <d v="2025-01-10T00:00:00"/>
    <n v="1.7"/>
    <n v="145304"/>
    <n v="19481"/>
    <n v="94.7"/>
    <x v="0"/>
    <n v="15"/>
    <n v="27"/>
    <n v="73"/>
    <n v="1"/>
    <s v="Married"/>
    <s v="Master's"/>
    <s v="Hyderabad"/>
    <s v="Contract"/>
    <s v="Active"/>
    <s v="No"/>
    <s v="Yes"/>
  </r>
  <r>
    <s v="EMP02456"/>
    <s v="Himanshu Agarwal"/>
    <s v="Male"/>
    <d v="2001-03-25T00:00:00"/>
    <n v="25"/>
    <x v="2"/>
    <s v="Talent Acquisition Specialist"/>
    <d v="2019-11-01T00:00:00"/>
    <n v="6.9"/>
    <n v="23676"/>
    <n v="2883"/>
    <n v="79.2"/>
    <x v="0"/>
    <n v="39"/>
    <n v="21"/>
    <n v="15"/>
    <n v="3"/>
    <s v="Married"/>
    <s v="Diploma"/>
    <s v="Delhi"/>
    <s v="Part-Time"/>
    <s v="On Leave"/>
    <s v="Yes"/>
    <s v="Yes"/>
  </r>
  <r>
    <s v="EMP02457"/>
    <s v="Nidhi Kapoor"/>
    <s v="Female"/>
    <d v="1983-07-11T00:00:00"/>
    <n v="43"/>
    <x v="0"/>
    <s v="Sales Representative"/>
    <d v="2018-01-13T00:00:00"/>
    <n v="8.6999999999999993"/>
    <n v="55336"/>
    <n v="9841"/>
    <n v="80.099999999999994"/>
    <x v="2"/>
    <n v="19"/>
    <n v="8"/>
    <n v="15"/>
    <n v="2"/>
    <s v="Married"/>
    <s v="Master's"/>
    <s v="Chennai"/>
    <s v="Intern"/>
    <s v="On Leave"/>
    <s v="Yes"/>
    <s v="Yes"/>
  </r>
  <r>
    <s v="EMP02458"/>
    <s v="Rahul Jain"/>
    <s v="Male"/>
    <d v="2000-06-14T00:00:00"/>
    <n v="26"/>
    <x v="8"/>
    <s v="Compliance Specialist"/>
    <d v="2022-08-02T00:00:00"/>
    <n v="4.0999999999999996"/>
    <n v="32903"/>
    <n v="4629"/>
    <n v="88.5"/>
    <x v="1"/>
    <n v="43"/>
    <n v="24"/>
    <n v="60"/>
    <n v="5"/>
    <s v="Married"/>
    <s v="Master's"/>
    <s v="Ahmedabad"/>
    <s v="Intern"/>
    <s v="Active"/>
    <s v="No"/>
    <s v="Yes"/>
  </r>
  <r>
    <s v="EMP02459"/>
    <s v="Dev Agarwal"/>
    <s v="Male"/>
    <d v="1974-05-02T00:00:00"/>
    <n v="52"/>
    <x v="5"/>
    <s v="Admin Executive"/>
    <d v="2016-09-18T00:00:00"/>
    <n v="10"/>
    <n v="140850"/>
    <n v="18737"/>
    <n v="96"/>
    <x v="4"/>
    <n v="36"/>
    <n v="25"/>
    <n v="34"/>
    <n v="5"/>
    <s v="Single"/>
    <s v="Master's"/>
    <s v="Hyderabad"/>
    <s v="Contract"/>
    <s v="Active"/>
    <s v="No"/>
    <s v="No"/>
  </r>
  <r>
    <s v="EMP02460"/>
    <s v="Naveen Mishra"/>
    <s v="Male"/>
    <d v="1990-01-25T00:00:00"/>
    <n v="36"/>
    <x v="0"/>
    <s v="Key Account Manager"/>
    <d v="2019-03-21T00:00:00"/>
    <n v="7.5"/>
    <n v="36786"/>
    <n v="3876"/>
    <n v="85.9"/>
    <x v="4"/>
    <n v="3"/>
    <n v="10"/>
    <n v="54"/>
    <n v="1"/>
    <s v="Single"/>
    <s v="Master's"/>
    <s v="Jaipur"/>
    <s v="Full-Time"/>
    <s v="Active"/>
    <s v="No"/>
    <s v="Yes"/>
  </r>
  <r>
    <s v="EMP02461"/>
    <s v="Mansi Malhotra"/>
    <s v="Female"/>
    <d v="1972-10-14T00:00:00"/>
    <n v="54"/>
    <x v="9"/>
    <s v="Operations Manager"/>
    <d v="2022-11-16T00:00:00"/>
    <n v="3.8"/>
    <n v="166604"/>
    <n v="11804"/>
    <n v="79.5"/>
    <x v="1"/>
    <n v="0"/>
    <n v="19"/>
    <n v="35"/>
    <n v="5"/>
    <s v="Married"/>
    <s v="B.Com"/>
    <s v="Hyderabad"/>
    <s v="Intern"/>
    <s v="Active"/>
    <s v="Yes"/>
    <s v="No"/>
  </r>
  <r>
    <s v="EMP02462"/>
    <s v="Abhishek Pandya"/>
    <s v="Male"/>
    <d v="1973-08-10T00:00:00"/>
    <n v="53"/>
    <x v="5"/>
    <s v="Admin Manager"/>
    <d v="2016-05-31T00:00:00"/>
    <n v="10.3"/>
    <n v="110146"/>
    <n v="7022"/>
    <n v="86.7"/>
    <x v="3"/>
    <n v="3"/>
    <n v="26"/>
    <n v="52"/>
    <n v="4"/>
    <s v="Single"/>
    <s v="M.Tech"/>
    <s v="Hyderabad"/>
    <s v="Intern"/>
    <s v="Active"/>
    <s v="No"/>
    <s v="Yes"/>
  </r>
  <r>
    <s v="EMP02463"/>
    <s v="Dev Soni"/>
    <s v="Male"/>
    <d v="1991-06-02T00:00:00"/>
    <n v="35"/>
    <x v="6"/>
    <s v="Customer Success Manager"/>
    <d v="2023-01-17T00:00:00"/>
    <n v="3.6"/>
    <n v="120297"/>
    <n v="18700"/>
    <n v="96.7"/>
    <x v="0"/>
    <n v="23"/>
    <n v="0"/>
    <n v="49"/>
    <n v="5"/>
    <s v="Single"/>
    <s v="Diploma"/>
    <s v="Delhi"/>
    <s v="Contract"/>
    <s v="Resigned"/>
    <s v="No"/>
    <s v="No"/>
  </r>
  <r>
    <s v="EMP02464"/>
    <s v="Divya Jain"/>
    <s v="Female"/>
    <d v="1969-04-27T00:00:00"/>
    <n v="57"/>
    <x v="4"/>
    <s v="Analytics Manager"/>
    <d v="2023-11-05T00:00:00"/>
    <n v="2.8"/>
    <n v="87182"/>
    <n v="6648"/>
    <n v="90.7"/>
    <x v="2"/>
    <n v="17"/>
    <n v="7"/>
    <n v="64"/>
    <n v="2"/>
    <s v="Single"/>
    <s v="B.Tech"/>
    <s v="Delhi"/>
    <s v="Part-Time"/>
    <s v="Active"/>
    <s v="No"/>
    <s v="Yes"/>
  </r>
  <r>
    <s v="EMP02465"/>
    <s v="Arjun Shah"/>
    <s v="Male"/>
    <d v="1976-07-26T00:00:00"/>
    <n v="50"/>
    <x v="7"/>
    <s v="Data Engineer"/>
    <d v="2016-10-18T00:00:00"/>
    <n v="9.9"/>
    <n v="102866"/>
    <n v="5683"/>
    <n v="82.1"/>
    <x v="3"/>
    <n v="6"/>
    <n v="2"/>
    <n v="79"/>
    <n v="1"/>
    <s v="Single"/>
    <s v="M.Com"/>
    <s v="Gurugram"/>
    <s v="Part-Time"/>
    <s v="Active"/>
    <s v="No"/>
    <s v="No"/>
  </r>
  <r>
    <s v="EMP02466"/>
    <s v="Rajat Mehta"/>
    <s v="Male"/>
    <d v="1991-04-01T00:00:00"/>
    <n v="35"/>
    <x v="8"/>
    <s v="Legal Manager"/>
    <d v="2018-09-23T00:00:00"/>
    <n v="8"/>
    <n v="47621"/>
    <n v="8416"/>
    <n v="99.7"/>
    <x v="1"/>
    <n v="15"/>
    <n v="15"/>
    <n v="73"/>
    <n v="1"/>
    <s v="Single"/>
    <s v="M.Tech"/>
    <s v="Gurugram"/>
    <s v="Part-Time"/>
    <s v="Active"/>
    <s v="Yes"/>
    <s v="No"/>
  </r>
  <r>
    <s v="EMP02467"/>
    <s v="Isha Chauhan"/>
    <s v="Female"/>
    <d v="1982-07-11T00:00:00"/>
    <n v="44"/>
    <x v="6"/>
    <s v="Team Lead"/>
    <d v="2020-05-27T00:00:00"/>
    <n v="6.3"/>
    <n v="130509"/>
    <n v="18557"/>
    <n v="94.6"/>
    <x v="4"/>
    <n v="21"/>
    <n v="17"/>
    <n v="10"/>
    <n v="1"/>
    <s v="Single"/>
    <s v="B.Com"/>
    <s v="Kolkata"/>
    <s v="Contract"/>
    <s v="Resigned"/>
    <s v="Yes"/>
    <s v="Yes"/>
  </r>
  <r>
    <s v="EMP02468"/>
    <s v="Aishwarya Soni"/>
    <s v="Female"/>
    <d v="1982-01-03T00:00:00"/>
    <n v="44"/>
    <x v="9"/>
    <s v="Operations Manager"/>
    <d v="2018-06-23T00:00:00"/>
    <n v="8.1999999999999993"/>
    <n v="164474"/>
    <n v="16136"/>
    <n v="99.5"/>
    <x v="1"/>
    <n v="6"/>
    <n v="17"/>
    <n v="11"/>
    <n v="4"/>
    <s v="Married"/>
    <s v="M.Tech"/>
    <s v="Jaipur"/>
    <s v="Full-Time"/>
    <s v="Active"/>
    <s v="Yes"/>
    <s v="No"/>
  </r>
  <r>
    <s v="EMP02469"/>
    <s v="Sahil Pandya"/>
    <s v="Male"/>
    <d v="1978-07-03T00:00:00"/>
    <n v="48"/>
    <x v="8"/>
    <s v="Legal Manager"/>
    <d v="2019-10-29T00:00:00"/>
    <n v="6.9"/>
    <n v="88201"/>
    <n v="3116"/>
    <n v="80.400000000000006"/>
    <x v="4"/>
    <n v="26"/>
    <n v="11"/>
    <n v="58"/>
    <n v="2"/>
    <s v="Married"/>
    <s v="M.Com"/>
    <s v="Gurugram"/>
    <s v="Contract"/>
    <s v="Active"/>
    <s v="No"/>
    <s v="No"/>
  </r>
  <r>
    <s v="EMP02470"/>
    <s v="Deepak Trivedi"/>
    <s v="Male"/>
    <d v="1974-08-14T00:00:00"/>
    <n v="52"/>
    <x v="6"/>
    <s v="Support Analyst"/>
    <d v="2022-10-11T00:00:00"/>
    <n v="3.9"/>
    <n v="114325"/>
    <n v="6322"/>
    <n v="91.5"/>
    <x v="4"/>
    <n v="14"/>
    <n v="8"/>
    <n v="41"/>
    <n v="2"/>
    <s v="Single"/>
    <s v="Diploma"/>
    <s v="Mumbai"/>
    <s v="Intern"/>
    <s v="Active"/>
    <s v="Yes"/>
    <s v="No"/>
  </r>
  <r>
    <s v="EMP02471"/>
    <s v="Pallavi Agarwal"/>
    <s v="Female"/>
    <d v="1986-10-21T00:00:00"/>
    <n v="40"/>
    <x v="3"/>
    <s v="Senior Accountant"/>
    <d v="2023-04-08T00:00:00"/>
    <n v="3.4"/>
    <n v="124781"/>
    <n v="20336"/>
    <n v="80.099999999999994"/>
    <x v="0"/>
    <n v="35"/>
    <n v="16"/>
    <n v="34"/>
    <n v="4"/>
    <s v="Single"/>
    <s v="B.Com"/>
    <s v="Kolkata"/>
    <s v="Full-Time"/>
    <s v="Resigned"/>
    <s v="No"/>
    <s v="Yes"/>
  </r>
  <r>
    <s v="EMP02472"/>
    <s v="Ansh Reddy"/>
    <s v="Male"/>
    <d v="1982-02-21T00:00:00"/>
    <n v="44"/>
    <x v="1"/>
    <s v="Marketing Executive"/>
    <d v="2023-08-07T00:00:00"/>
    <n v="3.1"/>
    <n v="73635"/>
    <n v="11213"/>
    <n v="85.5"/>
    <x v="4"/>
    <n v="28"/>
    <n v="28"/>
    <n v="5"/>
    <n v="2"/>
    <s v="Married"/>
    <s v="Diploma"/>
    <s v="Hyderabad"/>
    <s v="Intern"/>
    <s v="Active"/>
    <s v="No"/>
    <s v="No"/>
  </r>
  <r>
    <s v="EMP02473"/>
    <s v="Nandini Chauhan"/>
    <s v="Female"/>
    <d v="1993-08-06T00:00:00"/>
    <n v="33"/>
    <x v="0"/>
    <s v="Sales Representative"/>
    <d v="2024-08-19T00:00:00"/>
    <n v="2.1"/>
    <n v="50899"/>
    <n v="2108"/>
    <n v="88.5"/>
    <x v="0"/>
    <n v="44"/>
    <n v="27"/>
    <n v="57"/>
    <n v="5"/>
    <s v="Single"/>
    <s v="MBA"/>
    <s v="Delhi"/>
    <s v="Contract"/>
    <s v="Resigned"/>
    <s v="No"/>
    <s v="Yes"/>
  </r>
  <r>
    <s v="EMP02474"/>
    <s v="Mohit Nair"/>
    <s v="Male"/>
    <d v="1985-12-22T00:00:00"/>
    <n v="41"/>
    <x v="4"/>
    <s v="BI Analyst"/>
    <d v="2016-03-02T00:00:00"/>
    <n v="10.5"/>
    <n v="160339"/>
    <n v="11397"/>
    <n v="87.8"/>
    <x v="0"/>
    <n v="28"/>
    <n v="6"/>
    <n v="66"/>
    <n v="2"/>
    <s v="Married"/>
    <s v="Master's"/>
    <s v="Chennai"/>
    <s v="Contract"/>
    <s v="Active"/>
    <s v="No"/>
    <s v="No"/>
  </r>
  <r>
    <s v="EMP02475"/>
    <s v="Payal Mishra"/>
    <s v="Female"/>
    <d v="2002-07-04T00:00:00"/>
    <n v="24"/>
    <x v="5"/>
    <s v="Office Administrator"/>
    <d v="2024-04-22T00:00:00"/>
    <n v="2.4"/>
    <n v="97803"/>
    <n v="4758"/>
    <n v="83.7"/>
    <x v="1"/>
    <n v="32"/>
    <n v="1"/>
    <n v="45"/>
    <n v="3"/>
    <s v="Married"/>
    <s v="B.Com"/>
    <s v="Mumbai"/>
    <s v="Part-Time"/>
    <s v="Active"/>
    <s v="Yes"/>
    <s v="No"/>
  </r>
  <r>
    <s v="EMP02476"/>
    <s v="Naveen Gupta"/>
    <s v="Male"/>
    <d v="1990-05-18T00:00:00"/>
    <n v="36"/>
    <x v="7"/>
    <s v="Software Engineer"/>
    <d v="2016-09-30T00:00:00"/>
    <n v="9.9"/>
    <n v="133653"/>
    <n v="17459"/>
    <n v="96.4"/>
    <x v="4"/>
    <n v="3"/>
    <n v="28"/>
    <n v="53"/>
    <n v="3"/>
    <s v="Single"/>
    <s v="M.Tech"/>
    <s v="Hyderabad"/>
    <s v="Contract"/>
    <s v="Active"/>
    <s v="Yes"/>
    <s v="No"/>
  </r>
  <r>
    <s v="EMP02477"/>
    <s v="Kajal Sharma"/>
    <s v="Female"/>
    <d v="1999-06-13T00:00:00"/>
    <n v="27"/>
    <x v="8"/>
    <s v=" Legal Executive"/>
    <d v="2019-02-04T00:00:00"/>
    <n v="7.6"/>
    <n v="136132"/>
    <n v="11835"/>
    <n v="98.5"/>
    <x v="4"/>
    <n v="19"/>
    <n v="2"/>
    <n v="49"/>
    <n v="4"/>
    <s v="Single"/>
    <s v="B.Tech"/>
    <s v="Chennai"/>
    <s v="Intern"/>
    <s v="On Leave"/>
    <s v="No"/>
    <s v="Yes"/>
  </r>
  <r>
    <s v="EMP02478"/>
    <s v="Manav Pandya"/>
    <s v="Male"/>
    <d v="2001-11-16T00:00:00"/>
    <n v="25"/>
    <x v="5"/>
    <s v="Admin Executive"/>
    <d v="2019-11-23T00:00:00"/>
    <n v="6.8"/>
    <n v="149654"/>
    <n v="15308"/>
    <n v="80.400000000000006"/>
    <x v="1"/>
    <n v="6"/>
    <n v="21"/>
    <n v="43"/>
    <n v="3"/>
    <s v="Single"/>
    <s v="M.Tech"/>
    <s v="Jaipur"/>
    <s v="Contract"/>
    <s v="Active"/>
    <s v="No"/>
    <s v="No"/>
  </r>
  <r>
    <s v="EMP02479"/>
    <s v="Mansi Bhat"/>
    <s v="Female"/>
    <d v="1993-09-16T00:00:00"/>
    <n v="33"/>
    <x v="1"/>
    <s v="Brand Manager"/>
    <d v="2022-02-26T00:00:00"/>
    <n v="4.5"/>
    <n v="31511"/>
    <n v="1772"/>
    <n v="98.8"/>
    <x v="0"/>
    <n v="25"/>
    <n v="13"/>
    <n v="14"/>
    <n v="5"/>
    <s v="Single"/>
    <s v="Diploma"/>
    <s v="Hyderabad"/>
    <s v="Part-Time"/>
    <s v="On Leave"/>
    <s v="Yes"/>
    <s v="No"/>
  </r>
  <r>
    <s v="EMP02480"/>
    <s v="Komal Shah"/>
    <s v="Female"/>
    <d v="1976-12-06T00:00:00"/>
    <n v="50"/>
    <x v="1"/>
    <s v="Marketing Executive"/>
    <d v="2025-03-25T00:00:00"/>
    <n v="1.5"/>
    <n v="177848"/>
    <n v="30093"/>
    <n v="91.2"/>
    <x v="0"/>
    <n v="19"/>
    <n v="23"/>
    <n v="54"/>
    <n v="3"/>
    <s v="Married"/>
    <s v="B.Com"/>
    <s v="Ahmedabad"/>
    <s v="Part-Time"/>
    <s v="Active"/>
    <s v="Yes"/>
    <s v="No"/>
  </r>
  <r>
    <s v="EMP02481"/>
    <s v="Rohan Malhotra"/>
    <s v="Male"/>
    <d v="1998-11-20T00:00:00"/>
    <n v="28"/>
    <x v="8"/>
    <s v="Legal Executive"/>
    <d v="2021-09-26T00:00:00"/>
    <n v="5"/>
    <n v="43926"/>
    <n v="2838"/>
    <n v="96.3"/>
    <x v="0"/>
    <n v="3"/>
    <n v="0"/>
    <n v="27"/>
    <n v="4"/>
    <s v="Married"/>
    <s v="B.Tech"/>
    <s v="Pune"/>
    <s v="Intern"/>
    <s v="Active"/>
    <s v="Yes"/>
    <s v="Yes"/>
  </r>
  <r>
    <s v="EMP02482"/>
    <s v="Meera Soni"/>
    <s v="Female"/>
    <d v="1978-10-28T00:00:00"/>
    <n v="48"/>
    <x v="9"/>
    <s v="Operations Executive"/>
    <d v="2018-12-08T00:00:00"/>
    <n v="7.8"/>
    <n v="76405"/>
    <n v="12499"/>
    <n v="81.2"/>
    <x v="0"/>
    <n v="21"/>
    <n v="18"/>
    <n v="11"/>
    <n v="3"/>
    <s v="Married"/>
    <s v="B.Tech"/>
    <s v="Delhi"/>
    <s v="Part-Time"/>
    <s v="Active"/>
    <s v="Yes"/>
    <s v="Yes"/>
  </r>
  <r>
    <s v="EMP02483"/>
    <s v="Simran Pandya"/>
    <s v="Female"/>
    <d v="1968-04-02T00:00:00"/>
    <n v="58"/>
    <x v="9"/>
    <s v="Operations Analyst"/>
    <d v="2022-04-26T00:00:00"/>
    <n v="4.4000000000000004"/>
    <n v="144745"/>
    <n v="22656"/>
    <n v="97.4"/>
    <x v="1"/>
    <n v="6"/>
    <n v="6"/>
    <n v="49"/>
    <n v="5"/>
    <s v="Married"/>
    <s v="M.Tech"/>
    <s v="Pune"/>
    <s v="Intern"/>
    <s v="Active"/>
    <s v="No"/>
    <s v="Yes"/>
  </r>
  <r>
    <s v="EMP02484"/>
    <s v="Tushar Jain"/>
    <s v="Male"/>
    <d v="1976-03-15T00:00:00"/>
    <n v="50"/>
    <x v="7"/>
    <s v="Software Engineer"/>
    <d v="2023-11-09T00:00:00"/>
    <n v="2.8"/>
    <n v="104380"/>
    <n v="4923"/>
    <n v="80"/>
    <x v="3"/>
    <n v="24"/>
    <n v="9"/>
    <n v="16"/>
    <n v="1"/>
    <s v="Single"/>
    <s v="B.Tech"/>
    <s v="Gurugram"/>
    <s v="Contract"/>
    <s v="Active"/>
    <s v="No"/>
    <s v="Yes"/>
  </r>
  <r>
    <s v="EMP02485"/>
    <s v="Abhishek Vyas"/>
    <s v="Male"/>
    <d v="1987-03-14T00:00:00"/>
    <n v="39"/>
    <x v="2"/>
    <s v="HR Executive"/>
    <d v="2020-08-17T00:00:00"/>
    <n v="6.1"/>
    <n v="55335"/>
    <n v="7129"/>
    <n v="89.8"/>
    <x v="2"/>
    <n v="10"/>
    <n v="6"/>
    <n v="71"/>
    <n v="3"/>
    <s v="Single"/>
    <s v="B.Com"/>
    <s v="Chennai"/>
    <s v="Part-Time"/>
    <s v="On Leave"/>
    <s v="No"/>
    <s v="No"/>
  </r>
  <r>
    <s v="EMP02486"/>
    <s v="Muskan Mishra"/>
    <s v="Female"/>
    <d v="1995-03-11T00:00:00"/>
    <n v="31"/>
    <x v="3"/>
    <s v="Payroll Specialist"/>
    <d v="2019-02-15T00:00:00"/>
    <n v="7.6"/>
    <n v="149438"/>
    <n v="10553"/>
    <n v="85"/>
    <x v="2"/>
    <n v="28"/>
    <n v="14"/>
    <n v="50"/>
    <n v="4"/>
    <s v="Married"/>
    <s v="B.Com"/>
    <s v="Mumbai"/>
    <s v="Part-Time"/>
    <s v="On Leave"/>
    <s v="No"/>
    <s v="No"/>
  </r>
  <r>
    <s v="EMP02487"/>
    <s v="Raj Desai"/>
    <s v="Male"/>
    <d v="1978-08-14T00:00:00"/>
    <n v="48"/>
    <x v="6"/>
    <s v="Support Analyst"/>
    <d v="2024-08-30T00:00:00"/>
    <n v="2"/>
    <n v="141030"/>
    <n v="19784"/>
    <n v="79.3"/>
    <x v="4"/>
    <n v="5"/>
    <n v="5"/>
    <n v="21"/>
    <n v="1"/>
    <s v="Single"/>
    <s v="B.Tech"/>
    <s v="Kolkata"/>
    <s v="Intern"/>
    <s v="Active"/>
    <s v="Yes"/>
    <s v="No"/>
  </r>
  <r>
    <s v="EMP02488"/>
    <s v="Aniket Parikh"/>
    <s v="Male"/>
    <d v="1987-12-17T00:00:00"/>
    <n v="39"/>
    <x v="1"/>
    <s v="Digital Marketing Specialist"/>
    <d v="2019-03-27T00:00:00"/>
    <n v="7.5"/>
    <n v="108912"/>
    <n v="7981"/>
    <n v="94.4"/>
    <x v="0"/>
    <n v="32"/>
    <n v="16"/>
    <n v="34"/>
    <n v="5"/>
    <s v="Married"/>
    <s v="Diploma"/>
    <s v="Bengaluru"/>
    <s v="Part-Time"/>
    <s v="Active"/>
    <s v="Yes"/>
    <s v="No"/>
  </r>
  <r>
    <s v="EMP02489"/>
    <s v="Khushi Patel"/>
    <s v="Female"/>
    <d v="1993-06-23T00:00:00"/>
    <n v="33"/>
    <x v="1"/>
    <s v="Digital Marketing Specialist"/>
    <d v="2017-12-09T00:00:00"/>
    <n v="8.8000000000000007"/>
    <n v="38794"/>
    <n v="2303"/>
    <n v="85.7"/>
    <x v="0"/>
    <n v="18"/>
    <n v="25"/>
    <n v="53"/>
    <n v="4"/>
    <s v="Single"/>
    <s v="M.Com"/>
    <s v="Kolkata"/>
    <s v="Part-Time"/>
    <s v="Resigned"/>
    <s v="No"/>
    <s v="No"/>
  </r>
  <r>
    <s v="EMP02490"/>
    <s v="Yash Kumar"/>
    <s v="Male"/>
    <d v="1985-07-04T00:00:00"/>
    <n v="41"/>
    <x v="2"/>
    <s v="HR Business Partner"/>
    <d v="2016-07-09T00:00:00"/>
    <n v="10.199999999999999"/>
    <n v="42141"/>
    <n v="6443"/>
    <n v="78.8"/>
    <x v="3"/>
    <n v="10"/>
    <n v="5"/>
    <n v="18"/>
    <n v="2"/>
    <s v="Single"/>
    <s v="B.Com"/>
    <s v="Delhi"/>
    <s v="Full-Time"/>
    <s v="Active"/>
    <s v="Yes"/>
    <s v="No"/>
  </r>
  <r>
    <s v="EMP02491"/>
    <s v="Dev Desai"/>
    <s v="Male"/>
    <d v="1996-09-12T00:00:00"/>
    <n v="30"/>
    <x v="7"/>
    <s v="Software Engineer"/>
    <d v="2018-12-08T00:00:00"/>
    <n v="7.8"/>
    <n v="55178"/>
    <n v="8433"/>
    <n v="98.4"/>
    <x v="0"/>
    <n v="40"/>
    <n v="4"/>
    <n v="57"/>
    <n v="2"/>
    <s v="Single"/>
    <s v="M.Tech"/>
    <s v="Hyderabad"/>
    <s v="Contract"/>
    <s v="Active"/>
    <s v="No"/>
    <s v="Yes"/>
  </r>
  <r>
    <s v="EMP02492"/>
    <s v="Aditi Pandya"/>
    <s v="Female"/>
    <d v="1985-02-27T00:00:00"/>
    <n v="41"/>
    <x v="8"/>
    <s v="Legal Counsel"/>
    <d v="2021-06-23T00:00:00"/>
    <n v="5.2"/>
    <n v="164491"/>
    <n v="18516"/>
    <n v="88.8"/>
    <x v="0"/>
    <n v="2"/>
    <n v="24"/>
    <n v="15"/>
    <n v="1"/>
    <s v="Married"/>
    <s v="Master's"/>
    <s v="Bengaluru"/>
    <s v="Part-Time"/>
    <s v="Active"/>
    <s v="No"/>
    <s v="Yes"/>
  </r>
  <r>
    <s v="EMP02493"/>
    <s v="Krish Rao"/>
    <s v="Male"/>
    <d v="1980-04-11T00:00:00"/>
    <n v="46"/>
    <x v="9"/>
    <s v="Operations Manager"/>
    <d v="2020-08-24T00:00:00"/>
    <n v="6"/>
    <n v="32649"/>
    <n v="5007"/>
    <n v="82.5"/>
    <x v="0"/>
    <n v="36"/>
    <n v="22"/>
    <n v="29"/>
    <n v="1"/>
    <s v="Single"/>
    <s v="B.Com"/>
    <s v="Chennai"/>
    <s v="Full-Time"/>
    <s v="On Leave"/>
    <s v="No"/>
    <s v="Yes"/>
  </r>
  <r>
    <s v="EMP02494"/>
    <s v="Manav Rao"/>
    <s v="Male"/>
    <d v="1970-02-12T00:00:00"/>
    <n v="56"/>
    <x v="7"/>
    <s v="IT Support Specialist"/>
    <d v="2019-10-18T00:00:00"/>
    <n v="6.9"/>
    <n v="58083"/>
    <n v="8099"/>
    <n v="87.9"/>
    <x v="2"/>
    <n v="27"/>
    <n v="20"/>
    <n v="25"/>
    <n v="4"/>
    <s v="Single"/>
    <s v="MBA"/>
    <s v="Bengaluru"/>
    <s v="Contract"/>
    <s v="Active"/>
    <s v="No"/>
    <s v="Yes"/>
  </r>
  <r>
    <s v="EMP02495"/>
    <s v="Aarav Iyer"/>
    <s v="Male"/>
    <d v="1971-07-17T00:00:00"/>
    <n v="55"/>
    <x v="8"/>
    <s v="Legal Executive"/>
    <d v="2022-09-22T00:00:00"/>
    <n v="4"/>
    <n v="119799"/>
    <n v="11440"/>
    <n v="78.3"/>
    <x v="2"/>
    <n v="36"/>
    <n v="12"/>
    <n v="77"/>
    <n v="5"/>
    <s v="Single"/>
    <s v="Diploma"/>
    <s v="Mumbai"/>
    <s v="Full-Time"/>
    <s v="Resigned"/>
    <s v="No"/>
    <s v="No"/>
  </r>
  <r>
    <s v="EMP02496"/>
    <s v="Sneha Mehta"/>
    <s v="Female"/>
    <d v="1994-04-22T00:00:00"/>
    <n v="32"/>
    <x v="3"/>
    <s v="Senior Accountant"/>
    <d v="2023-10-21T00:00:00"/>
    <n v="2.9"/>
    <n v="24301"/>
    <n v="1061"/>
    <n v="78.8"/>
    <x v="1"/>
    <n v="21"/>
    <n v="3"/>
    <n v="68"/>
    <n v="3"/>
    <s v="Married"/>
    <s v="B.Tech"/>
    <s v="Chennai"/>
    <s v="Part-Time"/>
    <s v="Active"/>
    <s v="Yes"/>
    <s v="Yes"/>
  </r>
  <r>
    <s v="EMP02497"/>
    <s v="Kunal Patel"/>
    <s v="Male"/>
    <d v="1997-09-25T00:00:00"/>
    <n v="29"/>
    <x v="8"/>
    <s v="Legal Manager"/>
    <d v="2020-07-03T00:00:00"/>
    <n v="6.2"/>
    <n v="129059"/>
    <n v="12249"/>
    <n v="99"/>
    <x v="2"/>
    <n v="34"/>
    <n v="11"/>
    <n v="74"/>
    <n v="3"/>
    <s v="Single"/>
    <s v="Master's"/>
    <s v="Mumbai"/>
    <s v="Intern"/>
    <s v="Active"/>
    <s v="Yes"/>
    <s v="Yes"/>
  </r>
  <r>
    <s v="EMP02498"/>
    <s v="Shreya Prajapati"/>
    <s v="Female"/>
    <d v="2000-05-23T00:00:00"/>
    <n v="26"/>
    <x v="8"/>
    <s v="Compliance Specialist"/>
    <d v="2025-06-12T00:00:00"/>
    <n v="1.2"/>
    <n v="143020"/>
    <n v="24347"/>
    <n v="82.5"/>
    <x v="2"/>
    <n v="23"/>
    <n v="21"/>
    <n v="42"/>
    <n v="2"/>
    <s v="Single"/>
    <s v="Bachelor's"/>
    <s v="Delhi"/>
    <s v="Contract"/>
    <s v="Active"/>
    <s v="No"/>
    <s v="Yes"/>
  </r>
  <r>
    <s v="EMP02499"/>
    <s v="Mohit Reddy"/>
    <s v="Male"/>
    <d v="2002-11-25T00:00:00"/>
    <n v="24"/>
    <x v="0"/>
    <s v="Business Development Executive"/>
    <d v="2024-02-07T00:00:00"/>
    <n v="2.6"/>
    <n v="130619"/>
    <n v="23309"/>
    <n v="78.900000000000006"/>
    <x v="2"/>
    <n v="21"/>
    <n v="17"/>
    <n v="54"/>
    <n v="5"/>
    <s v="Married"/>
    <s v="B.Tech"/>
    <s v="Delhi"/>
    <s v="Contract"/>
    <s v="Active"/>
    <s v="No"/>
    <s v="Yes"/>
  </r>
  <r>
    <s v="EMP02500"/>
    <s v="Ayush Pandya"/>
    <s v="Male"/>
    <d v="1969-05-25T00:00:00"/>
    <n v="57"/>
    <x v="9"/>
    <s v="Operations Analyst"/>
    <d v="2024-04-26T00:00:00"/>
    <n v="2.4"/>
    <n v="48586"/>
    <n v="4615"/>
    <n v="81.7"/>
    <x v="2"/>
    <n v="27"/>
    <n v="4"/>
    <n v="5"/>
    <n v="5"/>
    <s v="Single"/>
    <s v="Diploma"/>
    <s v="Ahmedabad"/>
    <s v="Contract"/>
    <s v="Active"/>
    <s v="Yes"/>
    <s v="No"/>
  </r>
  <r>
    <s v="EMP02501"/>
    <s v="Shubham Menon"/>
    <s v="Male"/>
    <d v="1999-05-01T00:00:00"/>
    <n v="27"/>
    <x v="9"/>
    <s v="Operations Executive"/>
    <d v="2022-04-06T00:00:00"/>
    <n v="4.4000000000000004"/>
    <n v="113398"/>
    <n v="15377"/>
    <n v="78.3"/>
    <x v="4"/>
    <n v="43"/>
    <n v="8"/>
    <n v="66"/>
    <n v="3"/>
    <s v="Single"/>
    <s v="M.Com"/>
    <s v="Bengaluru"/>
    <s v="Intern"/>
    <s v="Active"/>
    <s v="Yes"/>
    <s v="Yes"/>
  </r>
  <r>
    <s v="EMP02502"/>
    <s v="Gaurav Parikh"/>
    <s v="Male"/>
    <d v="1977-03-11T00:00:00"/>
    <n v="49"/>
    <x v="7"/>
    <s v="System Administrator"/>
    <d v="2023-11-04T00:00:00"/>
    <n v="2.9"/>
    <n v="172704"/>
    <n v="12574"/>
    <n v="94.1"/>
    <x v="3"/>
    <n v="13"/>
    <n v="19"/>
    <n v="55"/>
    <n v="1"/>
    <s v="Married"/>
    <s v="MBA"/>
    <s v="Hyderabad"/>
    <s v="Full-Time"/>
    <s v="On Leave"/>
    <s v="Yes"/>
    <s v="No"/>
  </r>
  <r>
    <s v="EMP02503"/>
    <s v="Pallavi Shah"/>
    <s v="Female"/>
    <d v="1982-11-08T00:00:00"/>
    <n v="44"/>
    <x v="8"/>
    <s v="Legal Counsel"/>
    <d v="2021-12-02T00:00:00"/>
    <n v="4.8"/>
    <n v="110452"/>
    <n v="10806"/>
    <n v="94.4"/>
    <x v="3"/>
    <n v="27"/>
    <n v="16"/>
    <n v="27"/>
    <n v="1"/>
    <s v="Single"/>
    <s v="Diploma"/>
    <s v="Kolkata"/>
    <s v="Full-Time"/>
    <s v="Active"/>
    <s v="Yes"/>
    <s v="No"/>
  </r>
  <r>
    <s v="EMP02504"/>
    <s v="Sneha Mehta"/>
    <s v="Female"/>
    <d v="1989-03-25T00:00:00"/>
    <n v="37"/>
    <x v="5"/>
    <s v="Admin Executive"/>
    <d v="2022-10-15T00:00:00"/>
    <n v="3.9"/>
    <n v="149983"/>
    <n v="18178"/>
    <n v="78"/>
    <x v="4"/>
    <n v="29"/>
    <n v="18"/>
    <n v="6"/>
    <n v="5"/>
    <s v="Married"/>
    <s v="B.Tech"/>
    <s v="Delhi"/>
    <s v="Full-Time"/>
    <s v="Resigned"/>
    <s v="No"/>
    <s v="Yes"/>
  </r>
  <r>
    <s v="EMP02505"/>
    <s v="Kunal Kapoor"/>
    <s v="Male"/>
    <d v="1992-04-04T00:00:00"/>
    <n v="34"/>
    <x v="4"/>
    <s v="Data Analyst"/>
    <d v="2017-07-08T00:00:00"/>
    <n v="9.1999999999999993"/>
    <n v="113825"/>
    <n v="11932"/>
    <n v="97.5"/>
    <x v="3"/>
    <n v="30"/>
    <n v="0"/>
    <n v="73"/>
    <n v="4"/>
    <s v="Single"/>
    <s v="M.Tech"/>
    <s v="Bengaluru"/>
    <s v="Intern"/>
    <s v="Active"/>
    <s v="No"/>
    <s v="No"/>
  </r>
  <r>
    <s v="EMP02506"/>
    <s v="Abhishek Desai"/>
    <s v="Male"/>
    <d v="1976-02-16T00:00:00"/>
    <n v="50"/>
    <x v="0"/>
    <s v="Sales Executive"/>
    <d v="2023-09-05T00:00:00"/>
    <n v="3"/>
    <n v="52110"/>
    <n v="3339"/>
    <n v="85"/>
    <x v="3"/>
    <n v="0"/>
    <n v="6"/>
    <n v="28"/>
    <n v="3"/>
    <s v="Married"/>
    <s v="M.Com"/>
    <s v="Hyderabad"/>
    <s v="Intern"/>
    <s v="Active"/>
    <s v="Yes"/>
    <s v="Yes"/>
  </r>
  <r>
    <s v="EMP02507"/>
    <s v="Aniket Vyas"/>
    <s v="Male"/>
    <d v="1999-06-03T00:00:00"/>
    <n v="27"/>
    <x v="8"/>
    <s v="Legal Counsel"/>
    <d v="2021-08-22T00:00:00"/>
    <n v="5.0999999999999996"/>
    <n v="81454"/>
    <n v="11614"/>
    <n v="91.3"/>
    <x v="2"/>
    <n v="44"/>
    <n v="9"/>
    <n v="25"/>
    <n v="2"/>
    <s v="Married"/>
    <s v="M.Com"/>
    <s v="Bengaluru"/>
    <s v="Full-Time"/>
    <s v="Active"/>
    <s v="No"/>
    <s v="Yes"/>
  </r>
  <r>
    <s v="EMP02508"/>
    <s v="Sameer Thakkar"/>
    <s v="Male"/>
    <d v="2004-04-21T00:00:00"/>
    <n v="22"/>
    <x v="7"/>
    <s v="IT Manager"/>
    <d v="2023-09-04T00:00:00"/>
    <n v="3"/>
    <n v="41942"/>
    <n v="5288"/>
    <n v="85.8"/>
    <x v="0"/>
    <n v="12"/>
    <n v="27"/>
    <n v="53"/>
    <n v="4"/>
    <s v="Married"/>
    <s v="Master's"/>
    <s v="Bengaluru"/>
    <s v="Intern"/>
    <s v="Active"/>
    <s v="No"/>
    <s v="Yes"/>
  </r>
  <r>
    <s v="EMP02509"/>
    <s v="Anjali Menon"/>
    <s v="Female"/>
    <d v="1986-06-06T00:00:00"/>
    <n v="40"/>
    <x v="0"/>
    <s v="Key Account Manager"/>
    <d v="2024-06-18T00:00:00"/>
    <n v="2.2000000000000002"/>
    <n v="57565"/>
    <n v="7659"/>
    <n v="82.6"/>
    <x v="1"/>
    <n v="19"/>
    <n v="16"/>
    <n v="46"/>
    <n v="2"/>
    <s v="Married"/>
    <s v="B.Tech"/>
    <s v="Hyderabad"/>
    <s v="Intern"/>
    <s v="Active"/>
    <s v="No"/>
    <s v="No"/>
  </r>
  <r>
    <s v="EMP02510"/>
    <s v="Muskan Trivedi"/>
    <s v="Female"/>
    <d v="1991-06-06T00:00:00"/>
    <n v="35"/>
    <x v="3"/>
    <s v="Senior Accountant"/>
    <d v="2021-07-25T00:00:00"/>
    <n v="5.0999999999999996"/>
    <n v="22032"/>
    <n v="1633"/>
    <n v="99.3"/>
    <x v="0"/>
    <n v="27"/>
    <n v="9"/>
    <n v="16"/>
    <n v="2"/>
    <s v="Single"/>
    <s v="Master's"/>
    <s v="Delhi"/>
    <s v="Contract"/>
    <s v="Active"/>
    <s v="Yes"/>
    <s v="No"/>
  </r>
  <r>
    <s v="EMP02511"/>
    <s v="Zoya Agarwal"/>
    <s v="Female"/>
    <d v="1992-01-15T00:00:00"/>
    <n v="34"/>
    <x v="9"/>
    <s v="Operations Executive"/>
    <d v="2017-03-14T00:00:00"/>
    <n v="9.5"/>
    <n v="126826"/>
    <n v="15873"/>
    <n v="82.3"/>
    <x v="0"/>
    <n v="12"/>
    <n v="20"/>
    <n v="39"/>
    <n v="5"/>
    <s v="Single"/>
    <s v="M.Tech"/>
    <s v="Mumbai"/>
    <s v="Full-Time"/>
    <s v="Resigned"/>
    <s v="No"/>
    <s v="Yes"/>
  </r>
  <r>
    <s v="EMP02512"/>
    <s v="Radhika Nair"/>
    <s v="Female"/>
    <d v="1980-04-27T00:00:00"/>
    <n v="46"/>
    <x v="6"/>
    <s v="Support Analyst"/>
    <d v="2017-11-15T00:00:00"/>
    <n v="8.8000000000000007"/>
    <n v="143755"/>
    <n v="8356"/>
    <n v="98.3"/>
    <x v="4"/>
    <n v="25"/>
    <n v="8"/>
    <n v="45"/>
    <n v="3"/>
    <s v="Single"/>
    <s v="M.Com"/>
    <s v="Chennai"/>
    <s v="Intern"/>
    <s v="On Leave"/>
    <s v="No"/>
    <s v="No"/>
  </r>
  <r>
    <s v="EMP02513"/>
    <s v="Priya Verma"/>
    <s v="Female"/>
    <d v="1975-11-28T00:00:00"/>
    <n v="51"/>
    <x v="0"/>
    <s v="Business Development Executive"/>
    <d v="2022-09-06T00:00:00"/>
    <n v="4"/>
    <n v="156695"/>
    <n v="4813"/>
    <n v="86.9"/>
    <x v="3"/>
    <n v="5"/>
    <n v="22"/>
    <n v="34"/>
    <n v="2"/>
    <s v="Single"/>
    <s v="MBA"/>
    <s v="Chennai"/>
    <s v="Part-Time"/>
    <s v="Active"/>
    <s v="No"/>
    <s v="Yes"/>
  </r>
  <r>
    <s v="EMP02514"/>
    <s v="Gaurav Reddy"/>
    <s v="Male"/>
    <d v="1975-02-20T00:00:00"/>
    <n v="51"/>
    <x v="8"/>
    <s v="Legal Counsel"/>
    <d v="2016-10-15T00:00:00"/>
    <n v="9.9"/>
    <n v="99754"/>
    <n v="12316"/>
    <n v="96.7"/>
    <x v="1"/>
    <n v="34"/>
    <n v="11"/>
    <n v="20"/>
    <n v="3"/>
    <s v="Married"/>
    <s v="B.Com"/>
    <s v="Gurugram"/>
    <s v="Full-Time"/>
    <s v="Active"/>
    <s v="Yes"/>
    <s v="Yes"/>
  </r>
  <r>
    <s v="EMP02515"/>
    <s v="Payal Kapoor"/>
    <s v="Female"/>
    <d v="1996-07-01T00:00:00"/>
    <n v="30"/>
    <x v="6"/>
    <s v="Team Lead"/>
    <d v="2025-11-16T00:00:00"/>
    <n v="0.8"/>
    <n v="70214"/>
    <n v="6935"/>
    <n v="96.3"/>
    <x v="2"/>
    <n v="20"/>
    <m/>
    <n v="56"/>
    <n v="1"/>
    <s v="Married"/>
    <s v="Master's"/>
    <s v="Ahmedabad"/>
    <s v="Intern"/>
    <s v="Active"/>
    <s v="Yes"/>
    <s v="No"/>
  </r>
  <r>
    <s v="EMP02516"/>
    <s v="Tushar Thakkar"/>
    <s v="Male"/>
    <d v="1993-03-24T00:00:00"/>
    <n v="33"/>
    <x v="9"/>
    <s v="Process Specialist"/>
    <d v="2021-12-01T00:00:00"/>
    <n v="4.8"/>
    <n v="179049"/>
    <n v="18926"/>
    <n v="79"/>
    <x v="2"/>
    <n v="2"/>
    <n v="13"/>
    <n v="77"/>
    <n v="1"/>
    <s v="Single"/>
    <s v="Bachelor's"/>
    <s v="Bengaluru"/>
    <s v="Contract"/>
    <s v="Resigned"/>
    <s v="No"/>
    <s v="Yes"/>
  </r>
  <r>
    <s v="EMP02517"/>
    <s v="Krish Patel"/>
    <s v="Male"/>
    <d v="1997-08-07T00:00:00"/>
    <n v="29"/>
    <x v="2"/>
    <s v="HR Analyst"/>
    <d v="2025-04-28T00:00:00"/>
    <n v="1.4"/>
    <n v="160454"/>
    <n v="20179"/>
    <n v="91.6"/>
    <x v="1"/>
    <n v="21"/>
    <n v="22"/>
    <n v="17"/>
    <n v="2"/>
    <s v="Single"/>
    <s v="Bachelor's"/>
    <s v="Chennai"/>
    <s v="Part-Time"/>
    <s v="Active"/>
    <s v="Yes"/>
    <s v="Yes"/>
  </r>
  <r>
    <s v="EMP02518"/>
    <s v="Rahul Malhotra"/>
    <s v="Male"/>
    <d v="1970-03-08T00:00:00"/>
    <n v="56"/>
    <x v="1"/>
    <s v="Marketing Manager"/>
    <d v="2022-01-24T00:00:00"/>
    <n v="4.5999999999999996"/>
    <n v="116207"/>
    <n v="20173"/>
    <n v="79.5"/>
    <x v="4"/>
    <n v="40"/>
    <n v="24"/>
    <n v="79"/>
    <n v="4"/>
    <s v="Married"/>
    <s v="B.Tech"/>
    <s v="Kolkata"/>
    <s v="Intern"/>
    <s v="On Leave"/>
    <s v="Yes"/>
    <s v="No"/>
  </r>
  <r>
    <s v="EMP02519"/>
    <s v="Sneha Singh"/>
    <s v="Female"/>
    <d v="1971-03-08T00:00:00"/>
    <n v="55"/>
    <x v="6"/>
    <s v="Support Executive"/>
    <d v="2023-02-13T00:00:00"/>
    <n v="3.6"/>
    <n v="166535"/>
    <n v="8249"/>
    <n v="93.6"/>
    <x v="3"/>
    <n v="24"/>
    <n v="25"/>
    <n v="57"/>
    <n v="3"/>
    <s v="Single"/>
    <s v="M.Tech"/>
    <s v="Hyderabad"/>
    <s v="Contract"/>
    <s v="On Leave"/>
    <s v="No"/>
    <s v="No"/>
  </r>
  <r>
    <s v="EMP02520"/>
    <s v="Pallavi Desai"/>
    <s v="Female"/>
    <d v="2004-07-05T00:00:00"/>
    <n v="22"/>
    <x v="2"/>
    <s v="Talent Acquisition Specialist"/>
    <d v="2022-11-10T00:00:00"/>
    <n v="3.8"/>
    <n v="103113"/>
    <n v="12930"/>
    <n v="92.7"/>
    <x v="2"/>
    <n v="36"/>
    <n v="19"/>
    <n v="20"/>
    <n v="5"/>
    <s v="Married"/>
    <s v="MBA"/>
    <s v="Ahmedabad"/>
    <s v="Part-Time"/>
    <s v="On Leave"/>
    <s v="Yes"/>
    <s v="Yes"/>
  </r>
  <r>
    <s v="EMP02521"/>
    <s v="Aarav Bhat"/>
    <s v="Male"/>
    <d v="2005-09-09T00:00:00"/>
    <n v="21"/>
    <x v="1"/>
    <s v="Marketing Analyst"/>
    <d v="2024-05-07T00:00:00"/>
    <n v="2.2999999999999998"/>
    <n v="97910"/>
    <n v="13298"/>
    <n v="97.6"/>
    <x v="2"/>
    <n v="7"/>
    <n v="24"/>
    <n v="14"/>
    <n v="4"/>
    <s v="Married"/>
    <s v="B.Tech"/>
    <s v="Bengaluru"/>
    <s v="Full-Time"/>
    <s v="Resigned"/>
    <s v="No"/>
    <s v="Yes"/>
  </r>
  <r>
    <s v="EMP02522"/>
    <s v="Pallavi Mishra"/>
    <s v="Female"/>
    <d v="1984-01-28T00:00:00"/>
    <n v="42"/>
    <x v="7"/>
    <s v="IT Support Specialist"/>
    <d v="2018-09-06T00:00:00"/>
    <n v="8"/>
    <n v="66776"/>
    <n v="3667"/>
    <n v="87.6"/>
    <x v="2"/>
    <n v="35"/>
    <n v="28"/>
    <n v="5"/>
    <n v="2"/>
    <s v="Married"/>
    <s v="M.Tech"/>
    <s v="Mumbai"/>
    <s v="Intern"/>
    <s v="Active"/>
    <s v="No"/>
    <s v="Yes"/>
  </r>
  <r>
    <s v="EMP02523"/>
    <s v="Kajal Pandya"/>
    <s v="Female"/>
    <d v="2002-09-24T00:00:00"/>
    <n v="24"/>
    <x v="5"/>
    <s v="Facilities Coordinator"/>
    <d v="2025-09-09T00:00:00"/>
    <n v="1"/>
    <n v="52057"/>
    <n v="3378"/>
    <n v="98.6"/>
    <x v="0"/>
    <n v="15"/>
    <n v="16"/>
    <n v="18"/>
    <n v="2"/>
    <s v="Married"/>
    <s v="Bachelor's"/>
    <s v="Delhi"/>
    <s v="Intern"/>
    <s v="Resigned"/>
    <s v="No"/>
    <s v="Yes"/>
  </r>
  <r>
    <s v="EMP02524"/>
    <s v="Rahul Kumar"/>
    <s v="Male"/>
    <d v="1979-03-06T00:00:00"/>
    <n v="47"/>
    <x v="6"/>
    <s v="Support Analyst"/>
    <d v="2022-09-27T00:00:00"/>
    <n v="4"/>
    <n v="92189"/>
    <n v="4544"/>
    <n v="80.7"/>
    <x v="1"/>
    <n v="34"/>
    <n v="6"/>
    <n v="72"/>
    <n v="3"/>
    <s v="Single"/>
    <s v="M.Com"/>
    <s v="Bengaluru"/>
    <s v="Contract"/>
    <s v="Active"/>
    <s v="Yes"/>
    <s v="Yes"/>
  </r>
  <r>
    <s v="EMP02525"/>
    <s v="Pooja Chauhan"/>
    <s v="Female"/>
    <d v="1988-12-14T00:00:00"/>
    <n v="38"/>
    <x v="6"/>
    <s v="Team Lead"/>
    <d v="2019-01-30T00:00:00"/>
    <n v="7.6"/>
    <n v="147530"/>
    <n v="8201"/>
    <n v="80.3"/>
    <x v="3"/>
    <n v="39"/>
    <n v="1"/>
    <n v="17"/>
    <n v="1"/>
    <s v="Single"/>
    <s v="Master's"/>
    <s v="Delhi"/>
    <s v="Contract"/>
    <s v="Resigned"/>
    <s v="Yes"/>
    <s v="Yes"/>
  </r>
  <r>
    <s v="EMP02526"/>
    <s v="Komal Raval"/>
    <s v="Female"/>
    <d v="1998-01-04T00:00:00"/>
    <n v="28"/>
    <x v="10"/>
    <s v="Data Engineer"/>
    <d v="2016-07-05T00:00:00"/>
    <n v="10.199999999999999"/>
    <n v="56509"/>
    <n v="3814"/>
    <n v="82.2"/>
    <x v="1"/>
    <n v="21"/>
    <n v="20"/>
    <n v="80"/>
    <n v="4"/>
    <s v="Single"/>
    <s v="Diploma"/>
    <s v="Jaipur"/>
    <s v="Full-Time"/>
    <s v="Active"/>
    <s v="No"/>
    <s v="Yes"/>
  </r>
  <r>
    <s v="EMP02527"/>
    <s v="Dev Rao"/>
    <s v="Male"/>
    <d v="1990-06-14T00:00:00"/>
    <n v="36"/>
    <x v="1"/>
    <s v="Marketing Executive"/>
    <d v="2020-06-22T00:00:00"/>
    <n v="6.2"/>
    <n v="151808"/>
    <n v="5672"/>
    <n v="95.8"/>
    <x v="0"/>
    <n v="28"/>
    <n v="3"/>
    <n v="55"/>
    <n v="5"/>
    <s v="Single"/>
    <s v="BBA"/>
    <s v="Kolkata"/>
    <s v="Contract"/>
    <s v="Active"/>
    <s v="No"/>
    <s v="Yes"/>
  </r>
  <r>
    <s v="EMP02528"/>
    <s v="Tushar Desai"/>
    <s v="Male"/>
    <d v="1971-04-10T00:00:00"/>
    <n v="55"/>
    <x v="4"/>
    <s v="Data Scientist"/>
    <d v="2024-05-18T00:00:00"/>
    <n v="2.2999999999999998"/>
    <n v="33980"/>
    <n v="1084"/>
    <n v="85.6"/>
    <x v="4"/>
    <n v="45"/>
    <n v="8"/>
    <n v="65"/>
    <n v="2"/>
    <s v="Single"/>
    <s v="Diploma"/>
    <s v="Ahmedabad"/>
    <s v="Part-Time"/>
    <s v="On Leave"/>
    <s v="Yes"/>
    <s v="Yes"/>
  </r>
  <r>
    <s v="EMP02529"/>
    <s v="Dhruv Rao"/>
    <s v="Male"/>
    <d v="2000-12-10T00:00:00"/>
    <n v="26"/>
    <x v="5"/>
    <s v="Office Administrator"/>
    <d v="2019-06-28T00:00:00"/>
    <n v="7.2"/>
    <n v="46210"/>
    <n v="6502"/>
    <n v="96.1"/>
    <x v="1"/>
    <n v="1"/>
    <n v="8"/>
    <n v="42"/>
    <n v="3"/>
    <s v="Married"/>
    <s v="BBA"/>
    <s v="Kolkata"/>
    <s v="Contract"/>
    <s v="Active"/>
    <s v="No"/>
    <s v="No"/>
  </r>
  <r>
    <s v="EMP02530"/>
    <s v="Shubham Mishra"/>
    <s v="Male"/>
    <d v="2004-01-03T00:00:00"/>
    <n v="22"/>
    <x v="8"/>
    <s v="Legal Counsel"/>
    <d v="2024-12-10T00:00:00"/>
    <n v="1.7"/>
    <n v="81265"/>
    <n v="2526"/>
    <n v="83.4"/>
    <x v="1"/>
    <n v="16"/>
    <n v="3"/>
    <n v="51"/>
    <n v="1"/>
    <s v="Single"/>
    <s v="B.Tech"/>
    <s v="Ahmedabad"/>
    <s v="Part-Time"/>
    <s v="Active"/>
    <s v="No"/>
    <s v="No"/>
  </r>
  <r>
    <s v="EMP02531"/>
    <s v="Anika Kumar"/>
    <s v="Female"/>
    <d v="2005-07-23T00:00:00"/>
    <n v="21"/>
    <x v="3"/>
    <s v="Payroll Specialist"/>
    <d v="2023-09-07T00:00:00"/>
    <n v="3"/>
    <n v="127365"/>
    <n v="20152"/>
    <n v="90.1"/>
    <x v="1"/>
    <n v="19"/>
    <n v="25"/>
    <n v="73"/>
    <n v="2"/>
    <s v="Single"/>
    <s v="Diploma"/>
    <s v="Chennai"/>
    <s v="Part-Time"/>
    <s v="On Leave"/>
    <s v="No"/>
    <s v="Yes"/>
  </r>
  <r>
    <s v="EMP02532"/>
    <s v="Raj Verma"/>
    <s v="Male"/>
    <d v="1969-07-20T00:00:00"/>
    <n v="57"/>
    <x v="0"/>
    <s v="Sales Representative"/>
    <d v="2024-10-02T00:00:00"/>
    <n v="1.9"/>
    <n v="95606"/>
    <n v="3668"/>
    <n v="83.5"/>
    <x v="1"/>
    <n v="23"/>
    <n v="14"/>
    <n v="23"/>
    <n v="3"/>
    <s v="Married"/>
    <s v="BBA"/>
    <s v="Pune"/>
    <s v="Full-Time"/>
    <s v="Active"/>
    <s v="No"/>
    <s v="Yes"/>
  </r>
  <r>
    <s v="EMP02533"/>
    <s v="Isha Sharma"/>
    <s v="Female"/>
    <d v="1968-02-14T00:00:00"/>
    <n v="58"/>
    <x v="2"/>
    <s v="HR Manager"/>
    <d v="2022-07-20T00:00:00"/>
    <n v="4.0999999999999996"/>
    <n v="99213"/>
    <n v="13924"/>
    <n v="98.8"/>
    <x v="0"/>
    <n v="10"/>
    <n v="27"/>
    <n v="29"/>
    <n v="1"/>
    <s v="Single"/>
    <s v="Master's"/>
    <s v="Chennai"/>
    <s v="Full-Time"/>
    <s v="Resigned"/>
    <s v="No"/>
    <s v="No"/>
  </r>
  <r>
    <s v="EMP02534"/>
    <s v="Neha Soni"/>
    <s v="Female"/>
    <d v="1977-03-04T00:00:00"/>
    <n v="49"/>
    <x v="5"/>
    <s v="Facilities Coordinator"/>
    <d v="2024-10-27T00:00:00"/>
    <n v="1.9"/>
    <n v="167429"/>
    <n v="17922"/>
    <n v="90.6"/>
    <x v="1"/>
    <n v="16"/>
    <n v="23"/>
    <n v="11"/>
    <n v="3"/>
    <s v="Married"/>
    <s v="Bachelor's"/>
    <s v="Delhi"/>
    <s v="Intern"/>
    <s v="Active"/>
    <s v="Yes"/>
    <s v="No"/>
  </r>
  <r>
    <s v="EMP02535"/>
    <s v="Sneha Malhotra"/>
    <s v="Female"/>
    <d v="1981-12-09T00:00:00"/>
    <n v="45"/>
    <x v="3"/>
    <s v="Payroll Specialist"/>
    <d v="2019-07-16T00:00:00"/>
    <n v="7.2"/>
    <n v="125557"/>
    <n v="5558"/>
    <n v="86.5"/>
    <x v="0"/>
    <n v="29"/>
    <n v="24"/>
    <n v="19"/>
    <n v="1"/>
    <s v="Single"/>
    <s v="MBA"/>
    <s v="Ahmedabad"/>
    <s v="Intern"/>
    <s v="Active"/>
    <s v="Yes"/>
    <s v="Yes"/>
  </r>
  <r>
    <s v="EMP02536"/>
    <s v="Komal Bhat"/>
    <s v="Female"/>
    <d v="1969-04-25T00:00:00"/>
    <n v="57"/>
    <x v="9"/>
    <s v="Supply Chain Analyst"/>
    <d v="2020-09-27T00:00:00"/>
    <n v="6"/>
    <n v="150590"/>
    <n v="22679"/>
    <n v="91.8"/>
    <x v="3"/>
    <n v="26"/>
    <n v="5"/>
    <n v="51"/>
    <n v="3"/>
    <s v="Single"/>
    <s v="B.Com"/>
    <s v="Chennai"/>
    <s v="Intern"/>
    <s v="Active"/>
    <s v="No"/>
    <s v="Yes"/>
  </r>
  <r>
    <s v="EMP02537"/>
    <s v="Manav Malhotra"/>
    <s v="Male"/>
    <d v="1973-11-09T00:00:00"/>
    <n v="53"/>
    <x v="5"/>
    <s v="Admin Executive"/>
    <d v="2025-06-04T00:00:00"/>
    <n v="1.3"/>
    <n v="157193"/>
    <n v="14881"/>
    <n v="87.1"/>
    <x v="2"/>
    <n v="42"/>
    <n v="22"/>
    <n v="71"/>
    <n v="2"/>
    <s v="Single"/>
    <s v="M.Tech"/>
    <s v="Bengaluru"/>
    <s v="Contract"/>
    <s v="Active"/>
    <s v="Yes"/>
    <s v="No"/>
  </r>
  <r>
    <s v="EMP02538"/>
    <s v="Khushi Shah"/>
    <s v="Female"/>
    <d v="1998-12-23T00:00:00"/>
    <n v="28"/>
    <x v="2"/>
    <s v="HR Executive"/>
    <d v="2023-12-26T00:00:00"/>
    <n v="2.7"/>
    <n v="85030"/>
    <n v="9491"/>
    <n v="82.8"/>
    <x v="2"/>
    <n v="13"/>
    <n v="0"/>
    <n v="77"/>
    <n v="1"/>
    <s v="Married"/>
    <s v="Bachelor's"/>
    <s v="Ahmedabad"/>
    <s v="Part-Time"/>
    <s v="Active"/>
    <s v="No"/>
    <s v="No"/>
  </r>
  <r>
    <s v="EMP02539"/>
    <s v="Nandini Reddy"/>
    <s v="Female"/>
    <d v="2004-02-10T00:00:00"/>
    <n v="22"/>
    <x v="2"/>
    <s v="HR Manager"/>
    <d v="2023-12-18T00:00:00"/>
    <n v="2.7"/>
    <n v="22106"/>
    <n v="2156"/>
    <n v="81.2"/>
    <x v="1"/>
    <n v="31"/>
    <n v="1"/>
    <n v="10"/>
    <n v="5"/>
    <s v="Married"/>
    <s v="Bachelor's"/>
    <s v="Pune"/>
    <s v="Intern"/>
    <s v="Resigned"/>
    <s v="Yes"/>
    <s v="No"/>
  </r>
  <r>
    <s v="EMP02540"/>
    <s v="Kavya Verma"/>
    <s v="Female"/>
    <d v="2001-10-25T00:00:00"/>
    <n v="25"/>
    <x v="8"/>
    <s v="Legal Executive"/>
    <d v="2021-10-15T00:00:00"/>
    <n v="4.9000000000000004"/>
    <n v="72568"/>
    <n v="11766"/>
    <n v="94.8"/>
    <x v="0"/>
    <n v="33"/>
    <n v="24"/>
    <n v="74"/>
    <n v="2"/>
    <s v="Married"/>
    <s v="MBA"/>
    <s v="Gurugram"/>
    <s v="Intern"/>
    <s v="Active"/>
    <s v="No"/>
    <s v="Yes"/>
  </r>
  <r>
    <s v="EMP02541"/>
    <s v="Vidhi Reddy"/>
    <s v="Female"/>
    <d v="1975-02-15T00:00:00"/>
    <n v="51"/>
    <x v="4"/>
    <s v="BI Analyst"/>
    <d v="2018-01-28T00:00:00"/>
    <n v="8.6"/>
    <n v="178690"/>
    <n v="24300"/>
    <n v="87"/>
    <x v="2"/>
    <n v="43"/>
    <n v="25"/>
    <n v="28"/>
    <n v="4"/>
    <s v="Single"/>
    <s v="B.Com"/>
    <s v="Hyderabad"/>
    <s v="Intern"/>
    <s v="On Leave"/>
    <s v="Yes"/>
    <s v="No"/>
  </r>
  <r>
    <s v="EMP02542"/>
    <s v="Dev Pandya"/>
    <s v="Male"/>
    <d v="1985-03-26T00:00:00"/>
    <n v="41"/>
    <x v="4"/>
    <s v="Data Scientist"/>
    <d v="2016-05-25T00:00:00"/>
    <n v="10.3"/>
    <n v="116795"/>
    <n v="17601"/>
    <n v="78.8"/>
    <x v="2"/>
    <n v="30"/>
    <n v="10"/>
    <n v="48"/>
    <n v="1"/>
    <s v="Married"/>
    <s v="M.Com"/>
    <s v="Pune"/>
    <s v="Contract"/>
    <s v="Active"/>
    <s v="Yes"/>
    <s v="No"/>
  </r>
  <r>
    <s v="EMP02543"/>
    <s v="Komal Mishra"/>
    <s v="Female"/>
    <d v="1982-01-04T00:00:00"/>
    <n v="44"/>
    <x v="1"/>
    <s v="Marketing Manager"/>
    <d v="2017-04-07T00:00:00"/>
    <n v="9.4"/>
    <n v="173256"/>
    <n v="6815"/>
    <n v="82.4"/>
    <x v="0"/>
    <n v="17"/>
    <n v="26"/>
    <n v="15"/>
    <n v="3"/>
    <s v="Single"/>
    <s v="Bachelor's"/>
    <s v="Mumbai"/>
    <s v="Part-Time"/>
    <s v="Active"/>
    <s v="No"/>
    <s v="Yes"/>
  </r>
  <r>
    <s v="EMP02544"/>
    <s v="Raj Reddy"/>
    <s v="Male"/>
    <d v="2001-05-01T00:00:00"/>
    <n v="25"/>
    <x v="7"/>
    <s v="Data Engineer"/>
    <d v="2021-01-24T00:00:00"/>
    <n v="5.6"/>
    <n v="146454"/>
    <n v="21867"/>
    <n v="89.6"/>
    <x v="3"/>
    <n v="28"/>
    <n v="24"/>
    <n v="28"/>
    <n v="2"/>
    <s v="Married"/>
    <s v="MBA"/>
    <s v="Chennai"/>
    <s v="Part-Time"/>
    <s v="Active"/>
    <s v="Yes"/>
    <s v="Yes"/>
  </r>
  <r>
    <s v="EMP02545"/>
    <s v="Shubham Kapoor"/>
    <s v="Male"/>
    <d v="1987-05-13T00:00:00"/>
    <n v="39"/>
    <x v="5"/>
    <s v="Facilities Coordinator"/>
    <d v="2025-01-04T00:00:00"/>
    <n v="1.7"/>
    <n v="87273"/>
    <s v="Unknown"/>
    <n v="99"/>
    <x v="3"/>
    <n v="2"/>
    <n v="27"/>
    <n v="46"/>
    <n v="3"/>
    <s v="Married"/>
    <s v="Diploma"/>
    <s v="Gurugram"/>
    <s v="Full-Time"/>
    <s v="Active"/>
    <s v="No"/>
    <s v="Yes"/>
  </r>
  <r>
    <s v="EMP02546"/>
    <s v="Kunal Mishra"/>
    <s v="Male"/>
    <d v="2005-10-20T00:00:00"/>
    <n v="21"/>
    <x v="3"/>
    <s v="Senior Accountant"/>
    <d v="2025-05-13T00:00:00"/>
    <n v="1.3"/>
    <n v="138894"/>
    <n v="4567"/>
    <n v="87.1"/>
    <x v="0"/>
    <n v="36"/>
    <n v="11"/>
    <n v="20"/>
    <n v="1"/>
    <s v="Single"/>
    <s v="B.Tech"/>
    <s v="Delhi"/>
    <s v="Intern"/>
    <s v="Resigned"/>
    <s v="Yes"/>
    <s v="No"/>
  </r>
  <r>
    <s v="EMP02547"/>
    <s v="Tanvi Shah"/>
    <s v="Female"/>
    <d v="2001-01-24T00:00:00"/>
    <n v="25"/>
    <x v="8"/>
    <s v="Legal Executive"/>
    <d v="2022-01-02T00:00:00"/>
    <n v="4.7"/>
    <n v="28774"/>
    <n v="5067"/>
    <n v="85.6"/>
    <x v="2"/>
    <n v="21"/>
    <n v="11"/>
    <n v="7"/>
    <n v="1"/>
    <s v="Single"/>
    <s v="M.Tech"/>
    <s v="Hyderabad"/>
    <s v="Contract"/>
    <s v="Active"/>
    <s v="No"/>
    <s v="No"/>
  </r>
  <r>
    <s v="EMP02548"/>
    <s v="Neha Patel"/>
    <s v="Female"/>
    <d v="1982-12-15T00:00:00"/>
    <n v="44"/>
    <x v="0"/>
    <s v="Business Development Executive"/>
    <d v="2020-03-07T00:00:00"/>
    <n v="6.5"/>
    <n v="135719"/>
    <n v="4514"/>
    <n v="81.400000000000006"/>
    <x v="3"/>
    <n v="7"/>
    <n v="14"/>
    <n v="45"/>
    <n v="5"/>
    <s v="Single"/>
    <s v="Diploma"/>
    <s v="Bengaluru"/>
    <s v="Full-Time"/>
    <s v="Active"/>
    <s v="Yes"/>
    <s v="No"/>
  </r>
  <r>
    <s v="EMP02549"/>
    <s v="Dhruv Menon"/>
    <s v="Male"/>
    <d v="1991-11-16T00:00:00"/>
    <n v="35"/>
    <x v="6"/>
    <s v="Support Executive"/>
    <d v="2023-06-17T00:00:00"/>
    <n v="3.2"/>
    <n v="141641"/>
    <n v="7493"/>
    <n v="82"/>
    <x v="3"/>
    <n v="17"/>
    <n v="16"/>
    <n v="29"/>
    <n v="2"/>
    <s v="Single"/>
    <s v="BBA"/>
    <s v="Chennai"/>
    <s v="Contract"/>
    <s v="Active"/>
    <s v="No"/>
    <s v="No"/>
  </r>
  <r>
    <s v="EMP02550"/>
    <s v="Sneha Verma"/>
    <s v="Female"/>
    <d v="1971-06-07T00:00:00"/>
    <n v="55"/>
    <x v="0"/>
    <s v="Sales Manager"/>
    <d v="2017-04-23T00:00:00"/>
    <n v="9.4"/>
    <n v="98949"/>
    <n v="9181"/>
    <n v="89"/>
    <x v="3"/>
    <n v="35"/>
    <n v="19"/>
    <n v="70"/>
    <n v="5"/>
    <s v="Single"/>
    <s v="BBA"/>
    <s v="Chennai"/>
    <s v="Contract"/>
    <s v="Active"/>
    <s v="No"/>
    <s v="No"/>
  </r>
  <r>
    <s v="EMP02551"/>
    <s v="Komal Kapoor"/>
    <s v="Female"/>
    <d v="1977-09-12T00:00:00"/>
    <n v="49"/>
    <x v="6"/>
    <s v="Support Analyst"/>
    <d v="2020-02-10T00:00:00"/>
    <n v="6.6"/>
    <n v="45005"/>
    <n v="2562"/>
    <n v="94.9"/>
    <x v="2"/>
    <n v="8"/>
    <n v="14"/>
    <n v="77"/>
    <n v="2"/>
    <s v="Married"/>
    <s v="M.Com"/>
    <s v="Kolkata"/>
    <s v="Part-Time"/>
    <s v="Resigned"/>
    <s v="No"/>
    <s v="Yes"/>
  </r>
  <r>
    <s v="EMP02552"/>
    <s v="Shreya Shah"/>
    <s v="Female"/>
    <d v="1994-11-17T00:00:00"/>
    <n v="32"/>
    <x v="4"/>
    <s v="Business Analyst"/>
    <d v="2019-08-29T00:00:00"/>
    <n v="7"/>
    <n v="50276"/>
    <n v="5132"/>
    <n v="79.900000000000006"/>
    <x v="0"/>
    <n v="25"/>
    <n v="7"/>
    <n v="38"/>
    <n v="1"/>
    <s v="Married"/>
    <s v="M.Tech"/>
    <s v="Kolkata"/>
    <s v="Intern"/>
    <s v="Resigned"/>
    <s v="No"/>
    <s v="No"/>
  </r>
  <r>
    <s v="EMP02553"/>
    <s v="Vidhi Gupta"/>
    <s v="Female"/>
    <d v="1993-10-15T00:00:00"/>
    <n v="33"/>
    <x v="3"/>
    <s v="Accountant"/>
    <d v="2018-03-02T00:00:00"/>
    <n v="8.5"/>
    <n v="39645"/>
    <n v="6259"/>
    <n v="89.4"/>
    <x v="0"/>
    <n v="11"/>
    <n v="15"/>
    <n v="67"/>
    <n v="5"/>
    <s v="Married"/>
    <s v="Bachelor's"/>
    <s v="Gurugram"/>
    <s v="Intern"/>
    <s v="Active"/>
    <s v="No"/>
    <s v="Yes"/>
  </r>
  <r>
    <s v="EMP02554"/>
    <s v="Vivek Reddy"/>
    <s v="Male"/>
    <d v="2004-11-27T00:00:00"/>
    <n v="22"/>
    <x v="9"/>
    <s v="Process Specialist"/>
    <d v="2024-07-21T00:00:00"/>
    <n v="2.1"/>
    <n v="127759"/>
    <n v="11599"/>
    <n v="81.8"/>
    <x v="4"/>
    <n v="16"/>
    <n v="24"/>
    <n v="57"/>
    <n v="3"/>
    <s v="Single"/>
    <s v="Diploma"/>
    <s v="Gurugram"/>
    <s v="Contract"/>
    <s v="Active"/>
    <s v="No"/>
    <s v="Yes"/>
  </r>
  <r>
    <s v="EMP02555"/>
    <s v="Dev Raval"/>
    <s v="Male"/>
    <d v="1987-02-22T00:00:00"/>
    <n v="39"/>
    <x v="1"/>
    <s v="Marketing Manager"/>
    <d v="2017-05-28T00:00:00"/>
    <n v="9.3000000000000007"/>
    <n v="153544"/>
    <n v="18967"/>
    <n v="92"/>
    <x v="0"/>
    <n v="34"/>
    <n v="23"/>
    <n v="60"/>
    <n v="5"/>
    <s v="Married"/>
    <s v="B.Com"/>
    <s v="Mumbai"/>
    <s v="Contract"/>
    <s v="Active"/>
    <s v="No"/>
    <s v="Yes"/>
  </r>
  <r>
    <s v="EMP02556"/>
    <s v="Madhav Sharma"/>
    <s v="Male"/>
    <d v="1983-10-08T00:00:00"/>
    <n v="43"/>
    <x v="8"/>
    <s v="Legal Counsel"/>
    <d v="2021-03-11T00:00:00"/>
    <n v="5.5"/>
    <n v="31697"/>
    <n v="2708"/>
    <n v="80.3"/>
    <x v="1"/>
    <n v="10"/>
    <n v="5"/>
    <n v="54"/>
    <n v="3"/>
    <s v="Single"/>
    <s v="MBA"/>
    <s v="Hyderabad"/>
    <s v="Intern"/>
    <s v="Active"/>
    <s v="No"/>
    <s v="Yes"/>
  </r>
  <r>
    <s v="EMP02557"/>
    <s v="Divya Jain"/>
    <s v="Female"/>
    <d v="1977-04-11T00:00:00"/>
    <n v="49"/>
    <x v="3"/>
    <s v="Payroll Specialist"/>
    <d v="2022-02-02T00:00:00"/>
    <n v="4.5999999999999996"/>
    <n v="84517"/>
    <n v="4553"/>
    <n v="81"/>
    <x v="3"/>
    <n v="29"/>
    <n v="22"/>
    <n v="20"/>
    <n v="1"/>
    <s v="Single"/>
    <s v="Master's"/>
    <s v="Kolkata"/>
    <s v="Full-Time"/>
    <s v="Active"/>
    <s v="Yes"/>
    <s v="Yes"/>
  </r>
  <r>
    <s v="EMP02558"/>
    <s v="Radhika Agarwal"/>
    <s v="Female"/>
    <d v="2002-01-24T00:00:00"/>
    <n v="24"/>
    <x v="5"/>
    <s v="Facilities Coordinator"/>
    <d v="2020-12-18T00:00:00"/>
    <n v="5.7"/>
    <n v="104587"/>
    <n v="8784"/>
    <n v="95.8"/>
    <x v="1"/>
    <n v="43"/>
    <n v="15"/>
    <n v="36"/>
    <n v="3"/>
    <s v="Single"/>
    <s v="MBA"/>
    <s v="Kolkata"/>
    <s v="Part-Time"/>
    <s v="Active"/>
    <s v="Yes"/>
    <s v="Yes"/>
  </r>
  <r>
    <s v="EMP02559"/>
    <s v="Aniket Jain"/>
    <s v="Male"/>
    <d v="1990-07-13T00:00:00"/>
    <n v="36"/>
    <x v="8"/>
    <s v="Compliance Specialist"/>
    <d v="2022-12-29T00:00:00"/>
    <n v="3.7"/>
    <n v="157667"/>
    <n v="16862"/>
    <n v="83.4"/>
    <x v="2"/>
    <n v="0"/>
    <n v="16"/>
    <n v="39"/>
    <n v="4"/>
    <s v="Married"/>
    <s v="B.Tech"/>
    <s v="Pune"/>
    <s v="Intern"/>
    <s v="Active"/>
    <s v="No"/>
    <s v="No"/>
  </r>
  <r>
    <s v="EMP02560"/>
    <s v="Isha Kumar"/>
    <s v="Female"/>
    <d v="1999-11-07T00:00:00"/>
    <n v="27"/>
    <x v="4"/>
    <s v="Data Analyst"/>
    <d v="2023-01-04T00:00:00"/>
    <n v="3.7"/>
    <n v="59653"/>
    <n v="5301"/>
    <n v="83.7"/>
    <x v="1"/>
    <n v="39"/>
    <n v="16"/>
    <n v="40"/>
    <n v="3"/>
    <s v="Single"/>
    <s v="Bachelor's"/>
    <s v="Gurugram"/>
    <s v="Intern"/>
    <s v="Active"/>
    <s v="No"/>
    <s v="No"/>
  </r>
  <r>
    <s v="EMP02561"/>
    <s v="Akash Soni"/>
    <s v="Male"/>
    <d v="1979-03-28T00:00:00"/>
    <n v="47"/>
    <x v="6"/>
    <s v="Support Analyst"/>
    <d v="2020-07-18T00:00:00"/>
    <n v="6.1"/>
    <n v="108926"/>
    <n v="18332"/>
    <n v="88.9"/>
    <x v="2"/>
    <n v="37"/>
    <n v="17"/>
    <n v="68"/>
    <n v="2"/>
    <s v="Married"/>
    <s v="M.Tech"/>
    <s v="Hyderabad"/>
    <s v="Intern"/>
    <s v="Active"/>
    <s v="Yes"/>
    <s v="Yes"/>
  </r>
  <r>
    <s v="EMP02562"/>
    <s v="Diya Reddy"/>
    <s v="Female"/>
    <d v="2003-10-06T00:00:00"/>
    <n v="23"/>
    <x v="4"/>
    <s v="BI Analyst"/>
    <d v="2022-07-27T00:00:00"/>
    <n v="4.0999999999999996"/>
    <n v="86400"/>
    <n v="10224"/>
    <n v="92.9"/>
    <x v="4"/>
    <n v="5"/>
    <n v="21"/>
    <n v="15"/>
    <n v="2"/>
    <s v="Single"/>
    <s v="Bachelor's"/>
    <s v="Pune"/>
    <s v="Full-Time"/>
    <s v="Active"/>
    <s v="Yes"/>
    <s v="Yes"/>
  </r>
  <r>
    <s v="EMP02563"/>
    <s v="Anjali Desai"/>
    <s v="Female"/>
    <d v="1981-09-09T00:00:00"/>
    <n v="45"/>
    <x v="2"/>
    <s v="HR Manager"/>
    <d v="2019-04-05T00:00:00"/>
    <n v="7.4"/>
    <n v="50357"/>
    <n v="2758"/>
    <n v="93.6"/>
    <x v="1"/>
    <n v="14"/>
    <n v="15"/>
    <n v="6"/>
    <n v="1"/>
    <s v="Married"/>
    <s v="BBA"/>
    <s v="Chennai"/>
    <s v="Contract"/>
    <s v="Active"/>
    <s v="Yes"/>
    <s v="Yes"/>
  </r>
  <r>
    <s v="EMP02564"/>
    <s v="Krish Joshi"/>
    <s v="Male"/>
    <d v="1978-01-16T00:00:00"/>
    <n v="48"/>
    <x v="1"/>
    <s v="Digital Marketing Specialist"/>
    <d v="2024-07-10T00:00:00"/>
    <n v="2.2000000000000002"/>
    <n v="143711"/>
    <n v="9481"/>
    <n v="89.1"/>
    <x v="1"/>
    <n v="27"/>
    <n v="14"/>
    <n v="37"/>
    <n v="5"/>
    <s v="Married"/>
    <s v="M.Com"/>
    <s v="Hyderabad"/>
    <s v="Part-Time"/>
    <s v="Active"/>
    <s v="Yes"/>
    <s v="Yes"/>
  </r>
  <r>
    <s v="EMP02565"/>
    <s v="Mohit Trivedi"/>
    <s v="Male"/>
    <d v="1971-11-26T00:00:00"/>
    <n v="55"/>
    <x v="9"/>
    <s v="Operations Manager"/>
    <d v="2018-09-21T00:00:00"/>
    <n v="8"/>
    <n v="139071"/>
    <n v="9098"/>
    <n v="93.6"/>
    <x v="0"/>
    <n v="22"/>
    <n v="17"/>
    <n v="48"/>
    <n v="5"/>
    <s v="Single"/>
    <s v="Master's"/>
    <s v="Jaipur"/>
    <s v="Intern"/>
    <s v="Resigned"/>
    <s v="No"/>
    <s v="No"/>
  </r>
  <r>
    <s v="EMP02566"/>
    <s v="Mansi Shah"/>
    <s v="Female"/>
    <d v="1997-05-07T00:00:00"/>
    <n v="29"/>
    <x v="3"/>
    <s v="Financial Analyst"/>
    <d v="2023-08-18T00:00:00"/>
    <n v="3.1"/>
    <n v="42953"/>
    <n v="7358"/>
    <n v="81.3"/>
    <x v="1"/>
    <n v="32"/>
    <n v="19"/>
    <n v="71"/>
    <n v="2"/>
    <s v="Single"/>
    <s v="B.Tech"/>
    <s v="Ahmedabad"/>
    <s v="Intern"/>
    <s v="On Leave"/>
    <s v="Yes"/>
    <s v="No"/>
  </r>
  <r>
    <s v="EMP02567"/>
    <s v="Dev Vyas"/>
    <s v="Male"/>
    <d v="1984-08-01T00:00:00"/>
    <n v="42"/>
    <x v="6"/>
    <s v="Customer Success Manager"/>
    <d v="2025-01-15T00:00:00"/>
    <n v="1.7"/>
    <n v="152605"/>
    <n v="23844"/>
    <n v="96.1"/>
    <x v="3"/>
    <n v="19"/>
    <n v="8"/>
    <n v="48"/>
    <n v="3"/>
    <s v="Married"/>
    <s v="B.Com"/>
    <s v="Jaipur"/>
    <s v="Intern"/>
    <s v="Active"/>
    <s v="Yes"/>
    <s v="Yes"/>
  </r>
  <r>
    <s v="EMP02568"/>
    <s v="Abhishek Chauhan"/>
    <s v="Male"/>
    <d v="1979-09-27T00:00:00"/>
    <n v="47"/>
    <x v="4"/>
    <s v="Business Analyst"/>
    <d v="2017-04-24T00:00:00"/>
    <n v="9.4"/>
    <n v="32877"/>
    <n v="2896"/>
    <n v="80.8"/>
    <x v="3"/>
    <n v="18"/>
    <n v="10"/>
    <n v="59"/>
    <n v="2"/>
    <s v="Married"/>
    <s v="M.Com"/>
    <s v="Kolkata"/>
    <s v="Contract"/>
    <s v="Active"/>
    <s v="Yes"/>
    <s v="Yes"/>
  </r>
  <r>
    <s v="EMP02569"/>
    <s v="Rakesh Sharma"/>
    <s v="Male"/>
    <d v="1993-06-18T00:00:00"/>
    <n v="33"/>
    <x v="9"/>
    <s v="Supply Chain Analyst"/>
    <d v="2023-12-26T00:00:00"/>
    <n v="2.7"/>
    <n v="146841"/>
    <n v="19411"/>
    <n v="80.900000000000006"/>
    <x v="3"/>
    <n v="44"/>
    <n v="25"/>
    <n v="65"/>
    <n v="3"/>
    <s v="Single"/>
    <s v="MBA"/>
    <s v="Chennai"/>
    <s v="Full-Time"/>
    <s v="On Leave"/>
    <s v="Yes"/>
    <s v="No"/>
  </r>
  <r>
    <s v="EMP02570"/>
    <s v="Kajal Mehta"/>
    <s v="Female"/>
    <d v="2005-03-08T00:00:00"/>
    <n v="21"/>
    <x v="5"/>
    <s v="Admin Manager"/>
    <d v="2025-02-16T00:00:00"/>
    <n v="1.6"/>
    <n v="64565"/>
    <n v="11180"/>
    <n v="98.3"/>
    <x v="2"/>
    <n v="35"/>
    <n v="0"/>
    <n v="67"/>
    <n v="2"/>
    <s v="Married"/>
    <s v="M.Com"/>
    <s v="Hyderabad"/>
    <s v="Intern"/>
    <s v="Active"/>
    <s v="No"/>
    <s v="No"/>
  </r>
  <r>
    <s v="EMP02571"/>
    <s v="Dhruv Mishra"/>
    <s v="Male"/>
    <d v="1980-11-21T00:00:00"/>
    <n v="46"/>
    <x v="7"/>
    <s v="System Administrator"/>
    <d v="2024-05-10T00:00:00"/>
    <n v="2.2999999999999998"/>
    <n v="84831"/>
    <n v="4949"/>
    <n v="85.5"/>
    <x v="3"/>
    <n v="21"/>
    <n v="25"/>
    <n v="8"/>
    <n v="2"/>
    <s v="Single"/>
    <s v="Master's"/>
    <s v="Mumbai"/>
    <s v="Intern"/>
    <s v="Active"/>
    <s v="Yes"/>
    <s v="Yes"/>
  </r>
  <r>
    <s v="EMP02572"/>
    <s v="Raj Prajapati"/>
    <s v="Male"/>
    <d v="1997-03-05T00:00:00"/>
    <n v="29"/>
    <x v="2"/>
    <s v="HR Manager"/>
    <d v="2018-08-23T00:00:00"/>
    <n v="8"/>
    <n v="56408"/>
    <n v="6276"/>
    <n v="94.3"/>
    <x v="4"/>
    <n v="15"/>
    <n v="18"/>
    <n v="50"/>
    <n v="4"/>
    <s v="Single"/>
    <s v="Diploma"/>
    <s v="Jaipur"/>
    <s v="Full-Time"/>
    <s v="Active"/>
    <s v="No"/>
    <s v="No"/>
  </r>
  <r>
    <s v="EMP02573"/>
    <s v="Ishan Mehta"/>
    <s v="Male"/>
    <d v="2005-02-10T00:00:00"/>
    <n v="21"/>
    <x v="4"/>
    <s v="Analytics Manager"/>
    <d v="2024-07-29T00:00:00"/>
    <n v="2.1"/>
    <n v="144102"/>
    <n v="17592"/>
    <n v="96"/>
    <x v="2"/>
    <n v="6"/>
    <n v="24"/>
    <n v="20"/>
    <n v="4"/>
    <s v="Single"/>
    <s v="Bachelor's"/>
    <s v="Gurugram"/>
    <s v="Intern"/>
    <s v="Active"/>
    <s v="Yes"/>
    <s v="No"/>
  </r>
  <r>
    <s v="EMP02574"/>
    <s v="Zoya Rao"/>
    <s v="Female"/>
    <d v="1978-01-06T00:00:00"/>
    <n v="48"/>
    <x v="4"/>
    <s v="Business Analyst"/>
    <d v="2017-05-11T00:00:00"/>
    <n v="9.3000000000000007"/>
    <n v="133337"/>
    <n v="5064"/>
    <n v="78.400000000000006"/>
    <x v="1"/>
    <n v="44"/>
    <n v="9"/>
    <n v="48"/>
    <n v="1"/>
    <s v="Married"/>
    <s v="B.Tech"/>
    <s v="Pune"/>
    <s v="Intern"/>
    <s v="Active"/>
    <s v="No"/>
    <s v="Yes"/>
  </r>
  <r>
    <s v="EMP02575"/>
    <s v="Anjali Reddy"/>
    <s v="Female"/>
    <d v="1978-10-27T00:00:00"/>
    <n v="48"/>
    <x v="7"/>
    <s v="IT Support Specialist"/>
    <d v="2020-11-01T00:00:00"/>
    <n v="5.9"/>
    <n v="100585"/>
    <n v="8734"/>
    <n v="86.3"/>
    <x v="0"/>
    <n v="25"/>
    <n v="24"/>
    <n v="37"/>
    <n v="4"/>
    <s v="Single"/>
    <s v="M.Tech"/>
    <s v="Pune"/>
    <s v="Contract"/>
    <s v="Active"/>
    <s v="Yes"/>
    <s v="Yes"/>
  </r>
  <r>
    <s v="EMP02576"/>
    <s v="Dhruv Desai"/>
    <s v="Male"/>
    <d v="1977-05-07T00:00:00"/>
    <n v="49"/>
    <x v="4"/>
    <s v="Analytics Manager"/>
    <d v="2019-01-15T00:00:00"/>
    <n v="7.7"/>
    <n v="150215"/>
    <n v="21584"/>
    <n v="94"/>
    <x v="4"/>
    <n v="15"/>
    <n v="16"/>
    <n v="27"/>
    <n v="2"/>
    <s v="Single"/>
    <s v="MBA"/>
    <s v="Delhi"/>
    <s v="Part-Time"/>
    <s v="Active"/>
    <s v="No"/>
    <s v="No"/>
  </r>
  <r>
    <s v="EMP02577"/>
    <s v="Harsh Prajapati"/>
    <s v="Male"/>
    <d v="1992-12-08T00:00:00"/>
    <n v="34"/>
    <x v="7"/>
    <s v="IT Support Specialist"/>
    <d v="2016-06-30T00:00:00"/>
    <n v="10.199999999999999"/>
    <n v="52305"/>
    <n v="5262"/>
    <n v="85.5"/>
    <x v="4"/>
    <n v="25"/>
    <n v="11"/>
    <n v="64"/>
    <n v="5"/>
    <s v="Married"/>
    <s v="M.Com"/>
    <s v="Mumbai"/>
    <s v="Full-Time"/>
    <s v="Resigned"/>
    <s v="Yes"/>
    <s v="Yes"/>
  </r>
  <r>
    <s v="EMP02578"/>
    <s v="Yash Iyer"/>
    <s v="Male"/>
    <d v="2000-02-17T00:00:00"/>
    <n v="26"/>
    <x v="6"/>
    <s v="Customer Service Specialist"/>
    <d v="2023-03-23T00:00:00"/>
    <n v="3.5"/>
    <n v="92288"/>
    <n v="11395"/>
    <n v="88.9"/>
    <x v="3"/>
    <n v="40"/>
    <n v="6"/>
    <n v="43"/>
    <n v="5"/>
    <s v="Single"/>
    <s v="M.Tech"/>
    <s v="Ahmedabad"/>
    <s v="Part-Time"/>
    <s v="Active"/>
    <s v="No"/>
    <s v="Yes"/>
  </r>
  <r>
    <s v="EMP02579"/>
    <s v="Varun Rao"/>
    <s v="Male"/>
    <d v="1983-11-12T00:00:00"/>
    <n v="43"/>
    <x v="5"/>
    <s v="Admin Executive"/>
    <d v="2023-04-10T00:00:00"/>
    <n v="3.4"/>
    <n v="26945"/>
    <n v="2822"/>
    <n v="89"/>
    <x v="1"/>
    <n v="21"/>
    <n v="14"/>
    <n v="47"/>
    <n v="1"/>
    <s v="Single"/>
    <s v="Master's"/>
    <s v="Kolkata"/>
    <s v="Part-Time"/>
    <s v="Resigned"/>
    <s v="Yes"/>
    <s v="Yes"/>
  </r>
  <r>
    <s v="EMP02580"/>
    <s v="Ananya Reddy"/>
    <s v="Female"/>
    <d v="1971-05-09T00:00:00"/>
    <n v="55"/>
    <x v="7"/>
    <s v="Data Engineer"/>
    <d v="2022-01-04T00:00:00"/>
    <n v="4.7"/>
    <n v="105803"/>
    <n v="13189"/>
    <n v="78.400000000000006"/>
    <x v="3"/>
    <n v="5"/>
    <n v="7"/>
    <n v="69"/>
    <n v="3"/>
    <s v="Married"/>
    <s v="Master's"/>
    <s v="Kolkata"/>
    <s v="Contract"/>
    <s v="Active"/>
    <s v="Yes"/>
    <s v="Yes"/>
  </r>
  <r>
    <s v="EMP02581"/>
    <s v="Pallavi Kapoor"/>
    <s v="Female"/>
    <d v="1976-01-03T00:00:00"/>
    <n v="50"/>
    <x v="4"/>
    <s v="Data Scientist"/>
    <d v="2018-10-19T00:00:00"/>
    <n v="7.9"/>
    <n v="81910"/>
    <n v="10580"/>
    <n v="96.3"/>
    <x v="0"/>
    <n v="4"/>
    <n v="1"/>
    <n v="59"/>
    <n v="3"/>
    <s v="Single"/>
    <s v="M.Com"/>
    <s v="Ahmedabad"/>
    <s v="Contract"/>
    <s v="Active"/>
    <s v="No"/>
    <s v="Yes"/>
  </r>
  <r>
    <s v="EMP02582"/>
    <s v="Kunal Mishra"/>
    <s v="Male"/>
    <d v="1991-02-21T00:00:00"/>
    <n v="35"/>
    <x v="2"/>
    <s v="HR Business Partner"/>
    <d v="2017-09-30T00:00:00"/>
    <n v="8.9"/>
    <n v="123729"/>
    <n v="12395"/>
    <n v="81.599999999999994"/>
    <x v="0"/>
    <n v="26"/>
    <n v="27"/>
    <n v="5"/>
    <n v="4"/>
    <s v="Single"/>
    <s v="M.Tech"/>
    <s v="Mumbai"/>
    <s v="Intern"/>
    <s v="On Leave"/>
    <s v="No"/>
    <s v="Yes"/>
  </r>
  <r>
    <s v="EMP02583"/>
    <s v="Sneha Verma"/>
    <s v="Female"/>
    <d v="1999-02-27T00:00:00"/>
    <n v="27"/>
    <x v="5"/>
    <s v="Office Administrator"/>
    <d v="2022-03-05T00:00:00"/>
    <n v="4.5"/>
    <n v="173310"/>
    <n v="23557"/>
    <n v="80.8"/>
    <x v="4"/>
    <n v="30"/>
    <n v="10"/>
    <n v="69"/>
    <n v="4"/>
    <s v="Married"/>
    <s v="B.Tech"/>
    <s v="Delhi"/>
    <s v="Part-Time"/>
    <s v="Active"/>
    <s v="No"/>
    <s v="No"/>
  </r>
  <r>
    <s v="EMP02584"/>
    <s v="Manav Rao"/>
    <s v="Male"/>
    <d v="1981-04-04T00:00:00"/>
    <n v="45"/>
    <x v="7"/>
    <s v="IT Manager"/>
    <d v="2025-09-12T00:00:00"/>
    <n v="1"/>
    <n v="57294"/>
    <n v="5226"/>
    <n v="88.9"/>
    <x v="2"/>
    <n v="37"/>
    <n v="3"/>
    <n v="71"/>
    <n v="4"/>
    <s v="Single"/>
    <s v="BBA"/>
    <s v="Delhi"/>
    <s v="Intern"/>
    <s v="On Leave"/>
    <s v="No"/>
    <s v="Yes"/>
  </r>
  <r>
    <s v="EMP02585"/>
    <s v="Riya Reddy"/>
    <s v="Female"/>
    <d v="1988-10-13T00:00:00"/>
    <n v="38"/>
    <x v="7"/>
    <s v="System Administrator"/>
    <d v="2017-12-07T00:00:00"/>
    <n v="8.8000000000000007"/>
    <n v="29510"/>
    <n v="4829"/>
    <n v="87.1"/>
    <x v="2"/>
    <n v="36"/>
    <n v="21"/>
    <n v="24"/>
    <n v="3"/>
    <s v="Married"/>
    <s v="Diploma"/>
    <s v="Bengaluru"/>
    <s v="Full-Time"/>
    <s v="Active"/>
    <s v="Yes"/>
    <s v="No"/>
  </r>
  <r>
    <s v="EMP02586"/>
    <s v="Rajat Bhat"/>
    <s v="Male"/>
    <d v="1976-06-13T00:00:00"/>
    <n v="50"/>
    <x v="1"/>
    <s v="Digital Marketing Specialist"/>
    <d v="2024-05-07T00:00:00"/>
    <n v="2.2999999999999998"/>
    <n v="97981"/>
    <n v="10390"/>
    <n v="91.5"/>
    <x v="4"/>
    <n v="22"/>
    <n v="26"/>
    <n v="34"/>
    <n v="3"/>
    <s v="Single"/>
    <s v="Master's"/>
    <s v="Jaipur"/>
    <s v="Part-Time"/>
    <s v="Active"/>
    <s v="Yes"/>
    <s v="No"/>
  </r>
  <r>
    <s v="EMP02587"/>
    <s v="Ishita Chauhan"/>
    <s v="Female"/>
    <d v="1992-05-02T00:00:00"/>
    <n v="34"/>
    <x v="4"/>
    <s v="Analytics Manager"/>
    <d v="2025-05-14T00:00:00"/>
    <n v="1.3"/>
    <n v="71259"/>
    <n v="2982"/>
    <n v="81"/>
    <x v="2"/>
    <n v="35"/>
    <n v="2"/>
    <n v="54"/>
    <n v="4"/>
    <s v="Single"/>
    <s v="BBA"/>
    <s v="Chennai"/>
    <s v="Full-Time"/>
    <s v="Active"/>
    <s v="Yes"/>
    <s v="Yes"/>
  </r>
  <r>
    <s v="EMP02588"/>
    <s v="Aditi Joshi"/>
    <s v="Female"/>
    <d v="2002-08-28T00:00:00"/>
    <n v="24"/>
    <x v="1"/>
    <s v="Brand Manager"/>
    <d v="2023-06-09T00:00:00"/>
    <n v="3.3"/>
    <n v="103501"/>
    <n v="4743"/>
    <n v="85"/>
    <x v="1"/>
    <n v="40"/>
    <n v="19"/>
    <n v="13"/>
    <n v="5"/>
    <s v="Married"/>
    <s v="Diploma"/>
    <s v="Ahmedabad"/>
    <s v="Full-Time"/>
    <s v="Active"/>
    <s v="Yes"/>
    <s v="Yes"/>
  </r>
  <r>
    <s v="EMP02589"/>
    <s v="Nikhil Trivedi"/>
    <s v="Male"/>
    <d v="2002-11-21T00:00:00"/>
    <n v="24"/>
    <x v="0"/>
    <s v="Sales Executive"/>
    <d v="2023-12-12T00:00:00"/>
    <n v="2.7"/>
    <n v="176342"/>
    <n v="7398"/>
    <n v="78.400000000000006"/>
    <x v="4"/>
    <n v="15"/>
    <n v="26"/>
    <n v="78"/>
    <n v="2"/>
    <s v="Single"/>
    <s v="B.Com"/>
    <s v="Kolkata"/>
    <s v="Full-Time"/>
    <s v="On Leave"/>
    <s v="Yes"/>
    <s v="No"/>
  </r>
  <r>
    <s v="EMP02590"/>
    <s v="Isha Pandya"/>
    <s v="Female"/>
    <d v="1987-04-21T00:00:00"/>
    <n v="39"/>
    <x v="4"/>
    <s v="Data Scientist"/>
    <d v="2019-03-29T00:00:00"/>
    <n v="7.5"/>
    <n v="106489"/>
    <n v="14878"/>
    <n v="86.2"/>
    <x v="2"/>
    <n v="19"/>
    <n v="13"/>
    <n v="76"/>
    <n v="5"/>
    <s v="Single"/>
    <s v="B.Com"/>
    <s v="Kolkata"/>
    <s v="Part-Time"/>
    <s v="Active"/>
    <s v="No"/>
    <s v="No"/>
  </r>
  <r>
    <s v="EMP02591"/>
    <s v="Priya Kumar"/>
    <s v="Female"/>
    <d v="2003-11-19T00:00:00"/>
    <n v="23"/>
    <x v="3"/>
    <s v="Finance Manager"/>
    <d v="2024-06-15T00:00:00"/>
    <n v="2.2000000000000002"/>
    <n v="53116"/>
    <n v="7600"/>
    <n v="91.2"/>
    <x v="2"/>
    <n v="32"/>
    <n v="25"/>
    <n v="33"/>
    <n v="3"/>
    <s v="Single"/>
    <s v="M.Com"/>
    <s v="Delhi"/>
    <s v="Intern"/>
    <s v="Active"/>
    <s v="No"/>
    <s v="No"/>
  </r>
  <r>
    <s v="EMP02592"/>
    <s v="Dev Verma"/>
    <s v="Male"/>
    <d v="1980-07-22T00:00:00"/>
    <n v="46"/>
    <x v="8"/>
    <s v="Legal Manager"/>
    <d v="2017-04-29T00:00:00"/>
    <n v="9.4"/>
    <n v="122934"/>
    <n v="19250"/>
    <n v="93.9"/>
    <x v="2"/>
    <n v="10"/>
    <n v="23"/>
    <n v="63"/>
    <n v="4"/>
    <s v="Single"/>
    <s v="Diploma"/>
    <s v="Gurugram"/>
    <s v="Intern"/>
    <s v="Active"/>
    <s v="No"/>
    <s v="No"/>
  </r>
  <r>
    <s v="EMP02593"/>
    <s v="Simran Soni"/>
    <s v="Female"/>
    <d v="1977-08-22T00:00:00"/>
    <n v="49"/>
    <x v="9"/>
    <s v="Supply Chain Analyst"/>
    <d v="2025-08-16T00:00:00"/>
    <n v="1.1000000000000001"/>
    <n v="135687"/>
    <n v="4390"/>
    <n v="88.5"/>
    <x v="2"/>
    <n v="29"/>
    <n v="10"/>
    <n v="9"/>
    <n v="4"/>
    <s v="Single"/>
    <s v="B.Tech"/>
    <s v="Bengaluru"/>
    <s v="Intern"/>
    <s v="Active"/>
    <s v="Yes"/>
    <s v="Yes"/>
  </r>
  <r>
    <s v="EMP02594"/>
    <s v="Zoya Bhat"/>
    <s v="Female"/>
    <d v="1987-12-03T00:00:00"/>
    <n v="39"/>
    <x v="0"/>
    <s v="Business Development Executive"/>
    <d v="2021-08-04T00:00:00"/>
    <n v="5.0999999999999996"/>
    <n v="169427"/>
    <n v="16489"/>
    <n v="88.9"/>
    <x v="1"/>
    <n v="28"/>
    <n v="7"/>
    <n v="74"/>
    <n v="3"/>
    <s v="Married"/>
    <s v="M.Com"/>
    <s v="Ahmedabad"/>
    <s v="Contract"/>
    <s v="Active"/>
    <s v="Yes"/>
    <s v="No"/>
  </r>
  <r>
    <s v="EMP02595"/>
    <s v="Dev Raval"/>
    <s v="Male"/>
    <d v="1990-04-01T00:00:00"/>
    <n v="36"/>
    <x v="9"/>
    <s v="Supply Chain Analyst"/>
    <d v="2024-12-13T00:00:00"/>
    <n v="1.7"/>
    <n v="137032"/>
    <n v="7553"/>
    <n v="92.8"/>
    <x v="2"/>
    <n v="40"/>
    <n v="16"/>
    <n v="72"/>
    <n v="1"/>
    <s v="Single"/>
    <s v="MBA"/>
    <s v="Jaipur"/>
    <s v="Contract"/>
    <s v="Active"/>
    <s v="No"/>
    <s v="No"/>
  </r>
  <r>
    <s v="EMP02596"/>
    <s v="Akash Agarwal"/>
    <s v="Male"/>
    <d v="1972-09-07T00:00:00"/>
    <n v="54"/>
    <x v="4"/>
    <s v="Data Analyst"/>
    <d v="2020-12-01T00:00:00"/>
    <n v="5.8"/>
    <n v="178881"/>
    <n v="27705"/>
    <n v="94"/>
    <x v="4"/>
    <n v="43"/>
    <n v="19"/>
    <n v="6"/>
    <n v="4"/>
    <s v="Single"/>
    <s v="B.Tech"/>
    <s v="Mumbai"/>
    <s v="Contract"/>
    <s v="Resigned"/>
    <s v="No"/>
    <s v="Yes"/>
  </r>
  <r>
    <s v="EMP02597"/>
    <s v="Pooja Iyer"/>
    <s v="Female"/>
    <d v="2000-10-27T00:00:00"/>
    <n v="26"/>
    <x v="4"/>
    <s v="BI Analyst"/>
    <d v="2025-08-01T00:00:00"/>
    <n v="1.1000000000000001"/>
    <n v="165118"/>
    <n v="18359"/>
    <n v="99.2"/>
    <x v="1"/>
    <n v="25"/>
    <n v="15"/>
    <n v="20"/>
    <n v="1"/>
    <s v="Married"/>
    <s v="MBA"/>
    <s v="Hyderabad"/>
    <s v="Contract"/>
    <s v="On Leave"/>
    <s v="No"/>
    <s v="Yes"/>
  </r>
  <r>
    <s v="EMP02598"/>
    <s v="Kavya Gupta"/>
    <s v="Female"/>
    <d v="1982-12-28T00:00:00"/>
    <n v="44"/>
    <x v="2"/>
    <s v="HR Business Partner"/>
    <d v="2018-10-23T00:00:00"/>
    <n v="7.9"/>
    <n v="49359"/>
    <n v="6154"/>
    <n v="87.1"/>
    <x v="3"/>
    <n v="44"/>
    <n v="24"/>
    <n v="55"/>
    <n v="4"/>
    <s v="Single"/>
    <s v="M.Tech"/>
    <s v="Ahmedabad"/>
    <s v="Intern"/>
    <s v="Active"/>
    <s v="No"/>
    <s v="Yes"/>
  </r>
  <r>
    <s v="EMP02599"/>
    <s v="Rahul Shah"/>
    <s v="Male"/>
    <d v="1999-06-28T00:00:00"/>
    <n v="27"/>
    <x v="6"/>
    <s v="Customer Success Manager"/>
    <d v="2021-01-12T00:00:00"/>
    <n v="5.7"/>
    <n v="38217"/>
    <n v="1586"/>
    <n v="79.400000000000006"/>
    <x v="2"/>
    <n v="29"/>
    <n v="3"/>
    <n v="64"/>
    <n v="1"/>
    <s v="Single"/>
    <s v="M.Tech"/>
    <s v="Delhi"/>
    <s v="Part-Time"/>
    <s v="Resigned"/>
    <s v="Yes"/>
    <s v="No"/>
  </r>
  <r>
    <s v="EMP02600"/>
    <s v="Pranav Prajapati"/>
    <s v="Male"/>
    <d v="1970-11-01T00:00:00"/>
    <n v="56"/>
    <x v="0"/>
    <s v="Sales Representative"/>
    <d v="2016-11-18T00:00:00"/>
    <n v="9.8000000000000007"/>
    <n v="85515"/>
    <n v="10039"/>
    <n v="80.3"/>
    <x v="2"/>
    <n v="25"/>
    <n v="1"/>
    <n v="45"/>
    <n v="1"/>
    <s v="Single"/>
    <s v="M.Tech"/>
    <s v="Gurugram"/>
    <s v="Full-Time"/>
    <s v="Resigned"/>
    <s v="Yes"/>
    <s v="No"/>
  </r>
  <r>
    <s v="EMP02601"/>
    <s v="Sahil Raval"/>
    <s v="Male"/>
    <d v="1975-12-09T00:00:00"/>
    <n v="51"/>
    <x v="3"/>
    <s v="Finance Manager"/>
    <d v="2020-07-27T00:00:00"/>
    <n v="6.1"/>
    <n v="112557"/>
    <n v="4827"/>
    <n v="85.9"/>
    <x v="1"/>
    <n v="11"/>
    <n v="7"/>
    <n v="31"/>
    <n v="3"/>
    <s v="Married"/>
    <s v="Master's"/>
    <s v="Gurugram"/>
    <s v="Contract"/>
    <s v="Resigned"/>
    <s v="Yes"/>
    <s v="No"/>
  </r>
  <r>
    <s v="EMP02602"/>
    <s v="Tanvi Desai"/>
    <s v="Female"/>
    <d v="2004-12-07T00:00:00"/>
    <n v="22"/>
    <x v="6"/>
    <s v="Customer Service Specialist"/>
    <d v="2025-10-17T00:00:00"/>
    <n v="0.9"/>
    <n v="130021"/>
    <n v="11694"/>
    <n v="93.6"/>
    <x v="2"/>
    <n v="1"/>
    <n v="1"/>
    <n v="62"/>
    <n v="3"/>
    <s v="Married"/>
    <s v="B.Tech"/>
    <s v="Delhi"/>
    <s v="Part-Time"/>
    <s v="Active"/>
    <s v="Yes"/>
    <s v="Yes"/>
  </r>
  <r>
    <s v="EMP02603"/>
    <s v="Gaurav Malhotra"/>
    <s v="Male"/>
    <d v="1991-07-09T00:00:00"/>
    <n v="35"/>
    <x v="4"/>
    <s v="Data Analyst"/>
    <d v="2025-01-18T00:00:00"/>
    <n v="1.6"/>
    <n v="124978"/>
    <n v="11754"/>
    <n v="92.2"/>
    <x v="2"/>
    <n v="40"/>
    <n v="24"/>
    <n v="66"/>
    <n v="4"/>
    <s v="Single"/>
    <s v="B.Tech"/>
    <s v="Hyderabad"/>
    <s v="Full-Time"/>
    <s v="Active"/>
    <s v="No"/>
    <s v="Yes"/>
  </r>
  <r>
    <s v="EMP02604"/>
    <s v="Pallavi Jain"/>
    <s v="Female"/>
    <d v="1978-05-25T00:00:00"/>
    <n v="48"/>
    <x v="8"/>
    <s v="Legal Executive"/>
    <d v="2023-09-07T00:00:00"/>
    <n v="3"/>
    <n v="104928"/>
    <n v="12131"/>
    <n v="82.7"/>
    <x v="4"/>
    <n v="42"/>
    <n v="8"/>
    <n v="30"/>
    <n v="3"/>
    <s v="Single"/>
    <s v="Diploma"/>
    <s v="Hyderabad"/>
    <s v="Full-Time"/>
    <s v="Active"/>
    <s v="Yes"/>
    <s v="Yes"/>
  </r>
  <r>
    <s v="EMP02605"/>
    <s v="Tanvi Malhotra"/>
    <s v="Female"/>
    <d v="1999-04-05T00:00:00"/>
    <n v="27"/>
    <x v="4"/>
    <s v="Data Analyst"/>
    <d v="2017-06-09T00:00:00"/>
    <n v="9.3000000000000007"/>
    <n v="100440"/>
    <n v="4576"/>
    <n v="91.5"/>
    <x v="2"/>
    <n v="11"/>
    <n v="13"/>
    <n v="40"/>
    <n v="2"/>
    <s v="Married"/>
    <s v="BBA"/>
    <s v="Ahmedabad"/>
    <s v="Full-Time"/>
    <s v="On Leave"/>
    <s v="Yes"/>
    <s v="Yes"/>
  </r>
  <r>
    <s v="EMP02606"/>
    <s v="Ananya Vyas"/>
    <s v="Female"/>
    <d v="1999-07-28T00:00:00"/>
    <n v="27"/>
    <x v="1"/>
    <s v="Marketing Analyst"/>
    <d v="2022-05-09T00:00:00"/>
    <n v="4.3"/>
    <n v="61688"/>
    <n v="3026"/>
    <n v="92.4"/>
    <x v="0"/>
    <n v="37"/>
    <n v="7"/>
    <n v="22"/>
    <n v="5"/>
    <s v="Married"/>
    <s v="B.Com"/>
    <s v="Chennai"/>
    <s v="Full-Time"/>
    <s v="Active"/>
    <s v="Yes"/>
    <s v="No"/>
  </r>
  <r>
    <s v="EMP02607"/>
    <s v="Dev Agarwal"/>
    <s v="Male"/>
    <d v="1992-01-01T00:00:00"/>
    <n v="34"/>
    <x v="6"/>
    <s v="Customer Service Specialist"/>
    <d v="2025-10-07T00:00:00"/>
    <n v="0.9"/>
    <n v="84649"/>
    <n v="9045"/>
    <n v="94.5"/>
    <x v="4"/>
    <n v="41"/>
    <n v="19"/>
    <n v="26"/>
    <n v="3"/>
    <s v="Married"/>
    <s v="Master's"/>
    <s v="Gurugram"/>
    <s v="Intern"/>
    <s v="On Leave"/>
    <s v="Yes"/>
    <s v="No"/>
  </r>
  <r>
    <s v="EMP02608"/>
    <s v="Tanvi Mehta"/>
    <s v="Female"/>
    <d v="1969-07-01T00:00:00"/>
    <n v="57"/>
    <x v="4"/>
    <s v="Analytics Manager"/>
    <d v="2025-01-29T00:00:00"/>
    <n v="1.6"/>
    <n v="44382"/>
    <n v="5412"/>
    <n v="80.099999999999994"/>
    <x v="3"/>
    <n v="9"/>
    <n v="7"/>
    <n v="34"/>
    <n v="3"/>
    <s v="Single"/>
    <s v="B.Tech"/>
    <s v="Bengaluru"/>
    <s v="Contract"/>
    <s v="Active"/>
    <s v="Yes"/>
    <s v="No"/>
  </r>
  <r>
    <s v="EMP02609"/>
    <s v="Yash Gupta"/>
    <s v="Male"/>
    <d v="1995-12-25T00:00:00"/>
    <n v="31"/>
    <x v="5"/>
    <s v="Admin Manager"/>
    <d v="2024-01-26T00:00:00"/>
    <n v="2.6"/>
    <n v="57988"/>
    <n v="7811"/>
    <n v="93.7"/>
    <x v="1"/>
    <n v="40"/>
    <n v="0"/>
    <n v="39"/>
    <n v="1"/>
    <s v="Married"/>
    <s v="Master's"/>
    <s v="Hyderabad"/>
    <s v="Intern"/>
    <s v="Resigned"/>
    <s v="No"/>
    <s v="Yes"/>
  </r>
  <r>
    <s v="EMP02610"/>
    <s v="Muskan Joshi"/>
    <s v="Female"/>
    <d v="1971-11-20T00:00:00"/>
    <n v="55"/>
    <x v="5"/>
    <s v="Office Administrator"/>
    <d v="2016-11-13T00:00:00"/>
    <n v="9.8000000000000007"/>
    <n v="162551"/>
    <n v="11836"/>
    <n v="92.2"/>
    <x v="1"/>
    <n v="35"/>
    <n v="5"/>
    <n v="17"/>
    <n v="4"/>
    <s v="Single"/>
    <s v="M.Com"/>
    <s v="Pune"/>
    <s v="Intern"/>
    <s v="Active"/>
    <s v="Yes"/>
    <s v="No"/>
  </r>
  <r>
    <s v="EMP02611"/>
    <s v="Vidhi Thakkar"/>
    <s v="Female"/>
    <d v="1991-03-23T00:00:00"/>
    <n v="35"/>
    <x v="0"/>
    <s v="Sales Representative"/>
    <d v="2025-03-05T00:00:00"/>
    <n v="1.5"/>
    <n v="88112"/>
    <n v="5286"/>
    <n v="81.5"/>
    <x v="0"/>
    <n v="35"/>
    <n v="23"/>
    <n v="32"/>
    <n v="4"/>
    <s v="Single"/>
    <s v="MBA"/>
    <s v="Delhi"/>
    <s v="Contract"/>
    <s v="Active"/>
    <s v="No"/>
    <s v="No"/>
  </r>
  <r>
    <s v="EMP02612"/>
    <s v="Pranav Bhat"/>
    <s v="Male"/>
    <d v="1974-09-09T00:00:00"/>
    <n v="52"/>
    <x v="4"/>
    <s v="BI Analyst"/>
    <d v="2022-11-07T00:00:00"/>
    <n v="3.8"/>
    <n v="23946"/>
    <n v="1735"/>
    <n v="84.1"/>
    <x v="0"/>
    <n v="5"/>
    <n v="14"/>
    <n v="59"/>
    <n v="3"/>
    <s v="Single"/>
    <s v="M.Tech"/>
    <s v="Hyderabad"/>
    <s v="Full-Time"/>
    <s v="Active"/>
    <s v="No"/>
    <s v="No"/>
  </r>
  <r>
    <s v="EMP02613"/>
    <s v="Aditi Verma"/>
    <s v="Female"/>
    <d v="1985-03-25T00:00:00"/>
    <n v="41"/>
    <x v="9"/>
    <s v="Operations Analyst"/>
    <d v="2017-12-24T00:00:00"/>
    <n v="8.6999999999999993"/>
    <n v="173788"/>
    <n v="12202"/>
    <n v="83.4"/>
    <x v="3"/>
    <n v="17"/>
    <n v="21"/>
    <n v="73"/>
    <n v="2"/>
    <s v="Married"/>
    <s v="B.Com"/>
    <s v="Mumbai"/>
    <s v="Contract"/>
    <s v="Active"/>
    <s v="Yes"/>
    <s v="No"/>
  </r>
  <r>
    <s v="EMP02614"/>
    <s v="Riya Vyas"/>
    <s v="Female"/>
    <d v="1989-08-05T00:00:00"/>
    <n v="37"/>
    <x v="5"/>
    <s v="Admin Executive"/>
    <d v="2024-05-04T00:00:00"/>
    <n v="2.4"/>
    <n v="106474"/>
    <n v="17754"/>
    <n v="92.6"/>
    <x v="4"/>
    <n v="27"/>
    <n v="5"/>
    <n v="49"/>
    <n v="1"/>
    <s v="Single"/>
    <s v="M.Com"/>
    <s v="Pune"/>
    <s v="Part-Time"/>
    <s v="Active"/>
    <s v="No"/>
    <s v="Yes"/>
  </r>
  <r>
    <s v="EMP02615"/>
    <s v="Vidhi Mehta"/>
    <s v="Female"/>
    <d v="1989-10-28T00:00:00"/>
    <n v="37"/>
    <x v="7"/>
    <s v="IT Manager"/>
    <d v="2025-08-06T00:00:00"/>
    <n v="1.1000000000000001"/>
    <n v="95859"/>
    <n v="16774"/>
    <n v="89.3"/>
    <x v="2"/>
    <n v="27"/>
    <n v="3"/>
    <n v="49"/>
    <n v="2"/>
    <s v="Single"/>
    <s v="Bachelor's"/>
    <s v="Delhi"/>
    <s v="Intern"/>
    <s v="On Leave"/>
    <s v="Yes"/>
    <s v="Yes"/>
  </r>
  <r>
    <s v="EMP02616"/>
    <s v="Naveen Joshi"/>
    <s v="Male"/>
    <d v="2004-12-16T00:00:00"/>
    <n v="22"/>
    <x v="5"/>
    <s v="Admin Executive"/>
    <d v="2025-10-04T00:00:00"/>
    <n v="0.9"/>
    <n v="156851"/>
    <n v="28190"/>
    <n v="97.6"/>
    <x v="3"/>
    <n v="37"/>
    <n v="26"/>
    <n v="21"/>
    <n v="3"/>
    <s v="Single"/>
    <s v="Master's"/>
    <s v="Ahmedabad"/>
    <s v="Contract"/>
    <s v="Active"/>
    <s v="Yes"/>
    <s v="No"/>
  </r>
  <r>
    <s v="EMP02617"/>
    <s v="Divya Mishra"/>
    <s v="Female"/>
    <d v="2000-04-02T00:00:00"/>
    <n v="26"/>
    <x v="0"/>
    <s v="Business Development Executive"/>
    <d v="2025-09-14T00:00:00"/>
    <n v="1"/>
    <n v="174317"/>
    <n v="5523"/>
    <n v="80.8"/>
    <x v="2"/>
    <n v="20"/>
    <n v="2"/>
    <n v="7"/>
    <n v="1"/>
    <s v="Single"/>
    <s v="MBA"/>
    <s v="Chennai"/>
    <s v="Part-Time"/>
    <s v="Active"/>
    <s v="No"/>
    <s v="Yes"/>
  </r>
  <r>
    <s v="EMP02618"/>
    <s v="Swati Rao"/>
    <s v="Female"/>
    <d v="1989-04-06T00:00:00"/>
    <n v="37"/>
    <x v="6"/>
    <s v="Support Executive"/>
    <d v="2018-08-08T00:00:00"/>
    <n v="8.1"/>
    <n v="68716"/>
    <n v="2568"/>
    <n v="96.3"/>
    <x v="1"/>
    <n v="0"/>
    <n v="27"/>
    <n v="64"/>
    <n v="4"/>
    <s v="Single"/>
    <s v="Bachelor's"/>
    <s v="Bengaluru"/>
    <s v="Intern"/>
    <s v="On Leave"/>
    <s v="Yes"/>
    <s v="No"/>
  </r>
  <r>
    <s v="EMP02619"/>
    <s v="Yash Patel"/>
    <s v="Male"/>
    <d v="1981-09-11T00:00:00"/>
    <n v="45"/>
    <x v="0"/>
    <s v="Sales Manager"/>
    <d v="2020-04-10T00:00:00"/>
    <n v="6.4"/>
    <n v="25539"/>
    <n v="3816"/>
    <n v="89"/>
    <x v="2"/>
    <n v="23"/>
    <n v="26"/>
    <n v="78"/>
    <n v="2"/>
    <s v="Single"/>
    <s v="Diploma"/>
    <s v="Delhi"/>
    <s v="Full-Time"/>
    <s v="Active"/>
    <s v="Yes"/>
    <s v="Yes"/>
  </r>
  <r>
    <s v="EMP02620"/>
    <s v="Naveen Gupta"/>
    <s v="Male"/>
    <d v="1981-01-01T00:00:00"/>
    <n v="45"/>
    <x v="8"/>
    <s v="Legal Manager"/>
    <d v="2022-12-27T00:00:00"/>
    <n v="3.7"/>
    <n v="141725"/>
    <n v="16536"/>
    <n v="99.1"/>
    <x v="1"/>
    <n v="7"/>
    <n v="3"/>
    <n v="61"/>
    <n v="1"/>
    <s v="Married"/>
    <s v="Bachelor's"/>
    <s v="Bengaluru"/>
    <s v="Intern"/>
    <s v="Active"/>
    <s v="No"/>
    <s v="Yes"/>
  </r>
  <r>
    <s v="EMP02621"/>
    <s v="Diya Rao"/>
    <s v="Female"/>
    <d v="1983-10-22T00:00:00"/>
    <n v="43"/>
    <x v="2"/>
    <s v="HR Executive"/>
    <d v="2017-08-20T00:00:00"/>
    <n v="9.1"/>
    <n v="104860"/>
    <n v="11107"/>
    <n v="91.1"/>
    <x v="0"/>
    <n v="33"/>
    <n v="22"/>
    <n v="31"/>
    <n v="3"/>
    <s v="Single"/>
    <s v="MBA"/>
    <s v="Jaipur"/>
    <s v="Intern"/>
    <s v="On Leave"/>
    <s v="No"/>
    <s v="No"/>
  </r>
  <r>
    <s v="EMP02622"/>
    <s v="Vivek Parikh"/>
    <s v="Male"/>
    <d v="1994-12-27T00:00:00"/>
    <n v="32"/>
    <x v="8"/>
    <s v="Compliance Specialist"/>
    <d v="2023-07-20T00:00:00"/>
    <n v="3.1"/>
    <n v="177954"/>
    <n v="26778"/>
    <n v="94.5"/>
    <x v="1"/>
    <n v="5"/>
    <n v="25"/>
    <n v="79"/>
    <n v="3"/>
    <s v="Married"/>
    <s v="BBA"/>
    <s v="Ahmedabad"/>
    <s v="Full-Time"/>
    <s v="Active"/>
    <s v="Yes"/>
    <s v="Yes"/>
  </r>
  <r>
    <s v="EMP02623"/>
    <s v="Nikhil Malhotra"/>
    <s v="Male"/>
    <d v="1993-04-13T00:00:00"/>
    <n v="33"/>
    <x v="1"/>
    <s v="Digital Marketing Specialist"/>
    <d v="2022-12-31T00:00:00"/>
    <n v="3.7"/>
    <n v="60940"/>
    <n v="3469"/>
    <n v="80.5"/>
    <x v="0"/>
    <n v="17"/>
    <n v="0"/>
    <n v="48"/>
    <n v="1"/>
    <s v="Married"/>
    <s v="B.Com"/>
    <s v="Kolkata"/>
    <s v="Intern"/>
    <s v="Active"/>
    <s v="Yes"/>
    <s v="Yes"/>
  </r>
  <r>
    <s v="EMP02624"/>
    <s v="Meera Jain"/>
    <s v="Female"/>
    <d v="1976-01-13T00:00:00"/>
    <n v="50"/>
    <x v="3"/>
    <s v="Accountant"/>
    <d v="2019-11-05T00:00:00"/>
    <n v="6.8"/>
    <n v="101665"/>
    <n v="4764"/>
    <n v="81.2"/>
    <x v="4"/>
    <n v="44"/>
    <n v="16"/>
    <n v="69"/>
    <n v="5"/>
    <s v="Married"/>
    <s v="M.Tech"/>
    <s v="Jaipur"/>
    <s v="Full-Time"/>
    <s v="On Leave"/>
    <s v="Yes"/>
    <s v="No"/>
  </r>
  <r>
    <s v="EMP02625"/>
    <s v="Payal Kapoor"/>
    <s v="Female"/>
    <d v="1998-08-07T00:00:00"/>
    <n v="28"/>
    <x v="1"/>
    <s v="Brand Manager"/>
    <d v="2023-05-03T00:00:00"/>
    <n v="3.4"/>
    <n v="124233"/>
    <n v="5963"/>
    <n v="87.2"/>
    <x v="2"/>
    <n v="14"/>
    <n v="2"/>
    <n v="32"/>
    <n v="4"/>
    <s v="Married"/>
    <s v="Bachelor's"/>
    <s v="Ahmedabad"/>
    <s v="Full-Time"/>
    <s v="On Leave"/>
    <s v="Yes"/>
    <s v="Yes"/>
  </r>
  <r>
    <s v="EMP02626"/>
    <s v="Aarav Thakkar"/>
    <s v="Male"/>
    <d v="1979-04-18T00:00:00"/>
    <n v="47"/>
    <x v="0"/>
    <s v="Sales Representative"/>
    <d v="2019-01-26T00:00:00"/>
    <n v="7.6"/>
    <n v="93140"/>
    <n v="7647"/>
    <n v="83.1"/>
    <x v="0"/>
    <n v="16"/>
    <n v="18"/>
    <n v="45"/>
    <n v="1"/>
    <s v="Single"/>
    <s v="BBA"/>
    <s v="Kolkata"/>
    <s v="Contract"/>
    <s v="Active"/>
    <s v="Yes"/>
    <s v="No"/>
  </r>
  <r>
    <s v="EMP02627"/>
    <s v="Yash Parikh"/>
    <s v="Male"/>
    <d v="1990-07-19T00:00:00"/>
    <n v="36"/>
    <x v="5"/>
    <s v="Admin Executive"/>
    <d v="2025-11-07T00:00:00"/>
    <n v="0.8"/>
    <n v="92705"/>
    <n v="10205"/>
    <n v="86"/>
    <x v="1"/>
    <n v="38"/>
    <n v="6"/>
    <n v="8"/>
    <n v="3"/>
    <s v="Married"/>
    <s v="Bachelor's"/>
    <s v="Kolkata"/>
    <s v="Full-Time"/>
    <s v="On Leave"/>
    <s v="Yes"/>
    <s v="Yes"/>
  </r>
  <r>
    <s v="EMP02628"/>
    <s v="Gaurav Mishra"/>
    <s v="Male"/>
    <d v="1985-07-20T00:00:00"/>
    <n v="41"/>
    <x v="5"/>
    <s v="Admin Executive"/>
    <d v="2022-10-05T00:00:00"/>
    <n v="3.9"/>
    <n v="162452"/>
    <n v="27643"/>
    <n v="93.3"/>
    <x v="3"/>
    <n v="12"/>
    <n v="2"/>
    <n v="55"/>
    <n v="4"/>
    <s v="Single"/>
    <s v="M.Com"/>
    <s v="Gurugram"/>
    <s v="Contract"/>
    <s v="Active"/>
    <s v="Yes"/>
    <s v="Yes"/>
  </r>
  <r>
    <s v="EMP02629"/>
    <s v="Shreya Sharma"/>
    <s v="Female"/>
    <d v="1984-10-27T00:00:00"/>
    <n v="42"/>
    <x v="8"/>
    <s v="Legal Manager"/>
    <d v="2016-04-20T00:00:00"/>
    <n v="10.4"/>
    <n v="134888"/>
    <n v="6380"/>
    <n v="84.1"/>
    <x v="2"/>
    <n v="24"/>
    <n v="14"/>
    <n v="19"/>
    <n v="1"/>
    <s v="Single"/>
    <s v="BBA"/>
    <s v="Jaipur"/>
    <s v="Intern"/>
    <s v="Active"/>
    <s v="Yes"/>
    <s v="Yes"/>
  </r>
  <r>
    <s v="EMP02630"/>
    <s v="Radhika Joshi"/>
    <s v="Female"/>
    <d v="2004-09-13T00:00:00"/>
    <n v="22"/>
    <x v="9"/>
    <s v="Operations Analyst"/>
    <d v="2024-02-14T00:00:00"/>
    <n v="2.6"/>
    <n v="152754"/>
    <n v="12691"/>
    <n v="84.3"/>
    <x v="1"/>
    <n v="22"/>
    <n v="22"/>
    <n v="73"/>
    <n v="2"/>
    <s v="Single"/>
    <s v="Master's"/>
    <s v="Kolkata"/>
    <s v="Contract"/>
    <s v="Resigned"/>
    <s v="No"/>
    <s v="No"/>
  </r>
  <r>
    <s v="EMP02631"/>
    <s v="Nidhi Thakkar"/>
    <s v="Female"/>
    <d v="1969-04-09T00:00:00"/>
    <n v="57"/>
    <x v="4"/>
    <s v="Analytics Manager"/>
    <d v="2017-03-10T00:00:00"/>
    <n v="9.5"/>
    <n v="60736"/>
    <n v="6534"/>
    <n v="94.8"/>
    <x v="0"/>
    <n v="32"/>
    <n v="23"/>
    <n v="20"/>
    <n v="1"/>
    <s v="Married"/>
    <s v="Diploma"/>
    <s v="Gurugram"/>
    <s v="Part-Time"/>
    <s v="Active"/>
    <s v="Yes"/>
    <s v="Yes"/>
  </r>
  <r>
    <s v="EMP02632"/>
    <s v="Aditi Nair"/>
    <s v="Female"/>
    <d v="1992-01-16T00:00:00"/>
    <n v="34"/>
    <x v="5"/>
    <s v="Admin Executive"/>
    <d v="2021-03-16T00:00:00"/>
    <n v="5.5"/>
    <n v="133102"/>
    <n v="10523"/>
    <n v="80.8"/>
    <x v="3"/>
    <n v="33"/>
    <n v="17"/>
    <n v="19"/>
    <n v="1"/>
    <s v="Single"/>
    <s v="MBA"/>
    <s v="Chennai"/>
    <s v="Intern"/>
    <s v="Active"/>
    <s v="Yes"/>
    <s v="No"/>
  </r>
  <r>
    <s v="EMP02633"/>
    <s v="Raj Sharma"/>
    <s v="Male"/>
    <d v="1977-09-28T00:00:00"/>
    <n v="49"/>
    <x v="7"/>
    <s v="IT Support Specialist"/>
    <d v="2017-06-03T00:00:00"/>
    <n v="9.3000000000000007"/>
    <n v="91011"/>
    <n v="13422"/>
    <n v="86.5"/>
    <x v="0"/>
    <n v="1"/>
    <n v="1"/>
    <n v="37"/>
    <n v="2"/>
    <s v="Married"/>
    <s v="BBA"/>
    <s v="Gurugram"/>
    <s v="Contract"/>
    <s v="Active"/>
    <s v="Yes"/>
    <s v="Yes"/>
  </r>
  <r>
    <s v="EMP02634"/>
    <s v="Nidhi Parikh"/>
    <s v="Female"/>
    <d v="1983-09-10T00:00:00"/>
    <n v="43"/>
    <x v="4"/>
    <s v="Analytics Manager"/>
    <d v="2023-06-15T00:00:00"/>
    <n v="3.2"/>
    <n v="114499"/>
    <n v="4530"/>
    <n v="79.900000000000006"/>
    <x v="0"/>
    <n v="36"/>
    <n v="27"/>
    <n v="7"/>
    <n v="1"/>
    <s v="Married"/>
    <s v="Bachelor's"/>
    <s v="Jaipur"/>
    <s v="Full-Time"/>
    <s v="Active"/>
    <s v="No"/>
    <s v="No"/>
  </r>
  <r>
    <s v="EMP02635"/>
    <s v="Nandini Gupta"/>
    <s v="Female"/>
    <d v="1995-11-24T00:00:00"/>
    <n v="31"/>
    <x v="9"/>
    <s v="Operations Analyst"/>
    <d v="2025-04-15T00:00:00"/>
    <n v="1.4"/>
    <n v="50711"/>
    <n v="5718"/>
    <n v="87.2"/>
    <x v="3"/>
    <n v="39"/>
    <n v="14"/>
    <n v="32"/>
    <n v="5"/>
    <s v="Single"/>
    <s v="BBA"/>
    <s v="Gurugram"/>
    <s v="Intern"/>
    <s v="Resigned"/>
    <s v="No"/>
    <s v="No"/>
  </r>
  <r>
    <s v="EMP02636"/>
    <s v="Isha Prajapati"/>
    <s v="Female"/>
    <d v="1989-11-10T00:00:00"/>
    <n v="37"/>
    <x v="0"/>
    <s v="Sales Executive"/>
    <d v="2025-06-15T00:00:00"/>
    <n v="1.2"/>
    <n v="85074"/>
    <n v="8688"/>
    <n v="80.3"/>
    <x v="1"/>
    <n v="37"/>
    <n v="15"/>
    <n v="6"/>
    <n v="4"/>
    <s v="Married"/>
    <s v="Diploma"/>
    <s v="Mumbai"/>
    <s v="Full-Time"/>
    <s v="Active"/>
    <s v="No"/>
    <s v="No"/>
  </r>
  <r>
    <s v="EMP02637"/>
    <s v="Kunal Singh"/>
    <s v="Male"/>
    <d v="1970-04-14T00:00:00"/>
    <n v="56"/>
    <x v="1"/>
    <s v="Digital Marketing Specialist"/>
    <d v="2016-06-23T00:00:00"/>
    <n v="10.199999999999999"/>
    <n v="132496"/>
    <n v="21353"/>
    <n v="94"/>
    <x v="4"/>
    <n v="36"/>
    <n v="4"/>
    <n v="23"/>
    <n v="4"/>
    <s v="Single"/>
    <s v="M.Com"/>
    <s v="Gurugram"/>
    <s v="Part-Time"/>
    <s v="Active"/>
    <s v="Yes"/>
    <s v="No"/>
  </r>
  <r>
    <s v="EMP02638"/>
    <s v="Gaurav Sharma"/>
    <s v="Male"/>
    <d v="2000-08-21T00:00:00"/>
    <n v="26"/>
    <x v="4"/>
    <s v="Business Analyst"/>
    <d v="2025-08-20T00:00:00"/>
    <n v="1.1000000000000001"/>
    <n v="131224"/>
    <n v="5262"/>
    <n v="85.5"/>
    <x v="2"/>
    <n v="13"/>
    <n v="4"/>
    <n v="60"/>
    <n v="1"/>
    <s v="Single"/>
    <s v="B.Com"/>
    <s v="Hyderabad"/>
    <s v="Part-Time"/>
    <s v="Active"/>
    <s v="Yes"/>
    <s v="Yes"/>
  </r>
  <r>
    <s v="EMP02639"/>
    <s v="Mohit Desai"/>
    <s v="Male"/>
    <d v="1997-11-21T00:00:00"/>
    <n v="29"/>
    <x v="2"/>
    <s v="HR Executive"/>
    <d v="2017-11-11T00:00:00"/>
    <n v="8.8000000000000007"/>
    <n v="107012"/>
    <n v="3902"/>
    <n v="96.8"/>
    <x v="3"/>
    <n v="25"/>
    <n v="15"/>
    <n v="44"/>
    <n v="1"/>
    <s v="Married"/>
    <s v="Master's"/>
    <s v="Kolkata"/>
    <s v="Contract"/>
    <s v="Active"/>
    <s v="Yes"/>
    <s v="Yes"/>
  </r>
  <r>
    <s v="EMP02640"/>
    <s v="Vivek Verma"/>
    <s v="Male"/>
    <d v="1987-12-17T00:00:00"/>
    <n v="39"/>
    <x v="1"/>
    <s v="Digital Marketing Specialist"/>
    <d v="2025-07-14T00:00:00"/>
    <n v="1.2"/>
    <n v="130715"/>
    <n v="21211"/>
    <n v="81.900000000000006"/>
    <x v="2"/>
    <n v="21"/>
    <n v="6"/>
    <n v="18"/>
    <n v="5"/>
    <s v="Married"/>
    <s v="Diploma"/>
    <s v="Bengaluru"/>
    <s v="Part-Time"/>
    <s v="Active"/>
    <s v="No"/>
    <s v="Yes"/>
  </r>
  <r>
    <s v="EMP02641"/>
    <s v="Yash Shah"/>
    <s v="Male"/>
    <d v="1968-07-09T00:00:00"/>
    <n v="58"/>
    <x v="9"/>
    <s v="Supply Chain Analyst"/>
    <d v="2021-03-27T00:00:00"/>
    <n v="5.5"/>
    <n v="38549"/>
    <n v="4912"/>
    <n v="86.2"/>
    <x v="3"/>
    <n v="13"/>
    <n v="22"/>
    <n v="11"/>
    <n v="2"/>
    <s v="Single"/>
    <s v="MBA"/>
    <s v="Mumbai"/>
    <s v="Intern"/>
    <s v="On Leave"/>
    <s v="Yes"/>
    <s v="No"/>
  </r>
  <r>
    <s v="EMP02642"/>
    <s v="Ayush Agarwal"/>
    <s v="Male"/>
    <d v="1996-02-27T00:00:00"/>
    <n v="30"/>
    <x v="9"/>
    <s v="Operations Manager"/>
    <d v="2021-06-27T00:00:00"/>
    <n v="5.2"/>
    <n v="90906"/>
    <n v="14968"/>
    <n v="99.1"/>
    <x v="4"/>
    <n v="23"/>
    <n v="3"/>
    <n v="27"/>
    <n v="1"/>
    <s v="Single"/>
    <s v="B.Tech"/>
    <s v="Hyderabad"/>
    <s v="Full-Time"/>
    <s v="Resigned"/>
    <s v="Yes"/>
    <s v="No"/>
  </r>
  <r>
    <s v="EMP02643"/>
    <s v="Sameer Thakkar"/>
    <s v="Male"/>
    <d v="1986-05-23T00:00:00"/>
    <n v="40"/>
    <x v="9"/>
    <s v="Operations Manager"/>
    <d v="2025-11-24T00:00:00"/>
    <n v="0.8"/>
    <n v="146112"/>
    <n v="24721"/>
    <n v="97.5"/>
    <x v="0"/>
    <n v="45"/>
    <n v="12"/>
    <n v="24"/>
    <n v="3"/>
    <s v="Single"/>
    <s v="M.Com"/>
    <s v="Chennai"/>
    <s v="Full-Time"/>
    <s v="Active"/>
    <s v="No"/>
    <s v="Yes"/>
  </r>
  <r>
    <s v="EMP02644"/>
    <s v="Aditya Trivedi"/>
    <s v="Male"/>
    <d v="1986-06-23T00:00:00"/>
    <n v="40"/>
    <x v="4"/>
    <s v="BI Analyst"/>
    <d v="2017-05-15T00:00:00"/>
    <n v="9.3000000000000007"/>
    <n v="138487"/>
    <n v="24502"/>
    <n v="85.4"/>
    <x v="1"/>
    <n v="39"/>
    <n v="23"/>
    <n v="27"/>
    <n v="2"/>
    <s v="Single"/>
    <s v="Bachelor's"/>
    <s v="Pune"/>
    <s v="Part-Time"/>
    <s v="Active"/>
    <s v="Yes"/>
    <s v="Yes"/>
  </r>
  <r>
    <s v="EMP02645"/>
    <s v="Ishan Raval"/>
    <s v="Male"/>
    <d v="1980-07-10T00:00:00"/>
    <n v="46"/>
    <x v="1"/>
    <s v="Marketing Analyst"/>
    <d v="2023-06-04T00:00:00"/>
    <n v="3.3"/>
    <n v="72492"/>
    <n v="12136"/>
    <n v="94"/>
    <x v="1"/>
    <n v="38"/>
    <n v="19"/>
    <n v="62"/>
    <n v="2"/>
    <s v="Single"/>
    <s v="Master's"/>
    <s v="Mumbai"/>
    <s v="Contract"/>
    <s v="Active"/>
    <s v="Yes"/>
    <s v="No"/>
  </r>
  <r>
    <s v="EMP02646"/>
    <s v="Tushar Vyas"/>
    <s v="Male"/>
    <d v="1968-04-24T00:00:00"/>
    <n v="58"/>
    <x v="2"/>
    <s v="Talent Acquisition Specialist"/>
    <d v="2025-02-07T00:00:00"/>
    <n v="1.6"/>
    <n v="145511"/>
    <n v="7109"/>
    <n v="87.4"/>
    <x v="1"/>
    <n v="40"/>
    <n v="22"/>
    <n v="19"/>
    <n v="1"/>
    <s v="Married"/>
    <s v="B.Tech"/>
    <s v="Mumbai"/>
    <s v="Full-Time"/>
    <s v="Active"/>
    <s v="Yes"/>
    <s v="Yes"/>
  </r>
  <r>
    <s v="EMP02647"/>
    <s v="Rohan Verma"/>
    <s v="Male"/>
    <d v="2003-01-27T00:00:00"/>
    <n v="23"/>
    <x v="9"/>
    <s v="Operations Analyst"/>
    <d v="2023-04-09T00:00:00"/>
    <n v="3.4"/>
    <n v="34273"/>
    <n v="5285"/>
    <n v="84.8"/>
    <x v="1"/>
    <n v="26"/>
    <n v="17"/>
    <n v="56"/>
    <n v="3"/>
    <s v="Single"/>
    <s v="Bachelor's"/>
    <s v="Bengaluru"/>
    <s v="Contract"/>
    <s v="Active"/>
    <s v="No"/>
    <s v="Yes"/>
  </r>
  <r>
    <s v="EMP02648"/>
    <s v="Kabir Bhat"/>
    <s v="Male"/>
    <d v="1972-04-27T00:00:00"/>
    <n v="54"/>
    <x v="8"/>
    <s v="Legal Analyst"/>
    <d v="2024-04-10T00:00:00"/>
    <n v="2.4"/>
    <n v="179396"/>
    <n v="26620"/>
    <n v="78.2"/>
    <x v="1"/>
    <n v="11"/>
    <n v="9"/>
    <n v="39"/>
    <n v="5"/>
    <s v="Single"/>
    <s v="BBA"/>
    <s v="Gurugram"/>
    <s v="Intern"/>
    <s v="Active"/>
    <s v="No"/>
    <s v="No"/>
  </r>
  <r>
    <s v="EMP02649"/>
    <s v="Riya Parikh"/>
    <s v="Female"/>
    <d v="1992-10-12T00:00:00"/>
    <n v="34"/>
    <x v="8"/>
    <s v="Legal Analyst"/>
    <d v="2022-03-19T00:00:00"/>
    <n v="4.5"/>
    <n v="170588"/>
    <n v="11157"/>
    <n v="80.2"/>
    <x v="0"/>
    <n v="4"/>
    <n v="5"/>
    <n v="42"/>
    <n v="3"/>
    <s v="Single"/>
    <s v="M.Tech"/>
    <s v="Chennai"/>
    <s v="Contract"/>
    <s v="On Leave"/>
    <s v="Yes"/>
    <s v="Yes"/>
  </r>
  <r>
    <s v="EMP02650"/>
    <s v="Aditi Menon"/>
    <s v="Female"/>
    <d v="1973-05-22T00:00:00"/>
    <n v="53"/>
    <x v="4"/>
    <s v="Analytics Manager"/>
    <d v="2023-08-20T00:00:00"/>
    <n v="3.1"/>
    <n v="53599"/>
    <n v="2921"/>
    <n v="90.2"/>
    <x v="3"/>
    <n v="41"/>
    <n v="22"/>
    <n v="39"/>
    <n v="3"/>
    <s v="Married"/>
    <s v="M.Tech"/>
    <s v="Chennai"/>
    <s v="Contract"/>
    <s v="On Leave"/>
    <s v="No"/>
    <s v="No"/>
  </r>
  <r>
    <s v="EMP02651"/>
    <s v="Swati Chauhan"/>
    <s v="Female"/>
    <d v="1986-05-11T00:00:00"/>
    <n v="40"/>
    <x v="3"/>
    <s v="Finance Manager"/>
    <d v="2017-12-26T00:00:00"/>
    <n v="8.6999999999999993"/>
    <n v="52946"/>
    <n v="2704"/>
    <n v="91.7"/>
    <x v="0"/>
    <n v="37"/>
    <n v="2"/>
    <n v="37"/>
    <n v="2"/>
    <s v="Married"/>
    <s v="Bachelor's"/>
    <s v="Chennai"/>
    <s v="Full-Time"/>
    <s v="Active"/>
    <s v="Yes"/>
    <s v="Yes"/>
  </r>
  <r>
    <s v="EMP02652"/>
    <s v="Meera Thakkar"/>
    <s v="Female"/>
    <d v="1971-03-15T00:00:00"/>
    <n v="55"/>
    <x v="6"/>
    <s v="Support Analyst"/>
    <d v="2023-06-09T00:00:00"/>
    <n v="3.3"/>
    <n v="125955"/>
    <n v="7776"/>
    <n v="80.5"/>
    <x v="3"/>
    <n v="38"/>
    <n v="11"/>
    <n v="46"/>
    <n v="3"/>
    <s v="Married"/>
    <s v="MBA"/>
    <s v="Delhi"/>
    <s v="Full-Time"/>
    <s v="Active"/>
    <s v="No"/>
    <s v="Yes"/>
  </r>
  <r>
    <s v="EMP02653"/>
    <s v="Gaurav Chauhan"/>
    <s v="Male"/>
    <d v="1976-08-21T00:00:00"/>
    <n v="50"/>
    <x v="1"/>
    <s v="Marketing Executive"/>
    <d v="2022-12-15T00:00:00"/>
    <n v="3.7"/>
    <n v="142811"/>
    <n v="22556"/>
    <n v="90.2"/>
    <x v="3"/>
    <n v="39"/>
    <n v="23"/>
    <n v="32"/>
    <n v="3"/>
    <s v="Married"/>
    <s v="Diploma"/>
    <s v="Gurugram"/>
    <s v="Part-Time"/>
    <s v="Active"/>
    <s v="No"/>
    <s v="No"/>
  </r>
  <r>
    <s v="EMP02654"/>
    <s v="Rakesh Mehta"/>
    <s v="Male"/>
    <d v="2000-11-26T00:00:00"/>
    <n v="26"/>
    <x v="8"/>
    <s v="Legal Analyst"/>
    <d v="2022-02-26T00:00:00"/>
    <n v="4.5"/>
    <n v="63471"/>
    <n v="9741"/>
    <n v="89.3"/>
    <x v="2"/>
    <n v="32"/>
    <n v="26"/>
    <n v="31"/>
    <n v="3"/>
    <s v="Single"/>
    <s v="BBA"/>
    <s v="Bengaluru"/>
    <s v="Contract"/>
    <s v="On Leave"/>
    <s v="No"/>
    <s v="No"/>
  </r>
  <r>
    <s v="EMP02655"/>
    <s v="Abhishek Patel"/>
    <s v="Male"/>
    <d v="1980-09-04T00:00:00"/>
    <n v="46"/>
    <x v="9"/>
    <s v="Operations Executive"/>
    <d v="2023-09-05T00:00:00"/>
    <n v="3"/>
    <n v="44713"/>
    <n v="4431"/>
    <n v="83.8"/>
    <x v="3"/>
    <n v="32"/>
    <n v="10"/>
    <n v="55"/>
    <n v="4"/>
    <s v="Single"/>
    <s v="Master's"/>
    <s v="Chennai"/>
    <s v="Intern"/>
    <s v="Active"/>
    <s v="No"/>
    <s v="Yes"/>
  </r>
  <r>
    <s v="EMP02656"/>
    <s v="Meera Soni"/>
    <s v="Female"/>
    <d v="1973-02-10T00:00:00"/>
    <n v="53"/>
    <x v="7"/>
    <s v="IT Support Specialist"/>
    <d v="2020-08-04T00:00:00"/>
    <n v="6.1"/>
    <n v="113988"/>
    <n v="13555"/>
    <n v="79.8"/>
    <x v="1"/>
    <n v="28"/>
    <n v="10"/>
    <n v="31"/>
    <n v="1"/>
    <s v="Single"/>
    <s v="M.Tech"/>
    <s v="Hyderabad"/>
    <s v="Intern"/>
    <s v="Resigned"/>
    <s v="Yes"/>
    <s v="Yes"/>
  </r>
  <r>
    <s v="EMP02657"/>
    <s v="Riya Kapoor"/>
    <s v="Female"/>
    <d v="1987-06-26T00:00:00"/>
    <n v="39"/>
    <x v="2"/>
    <s v="HR Executive"/>
    <d v="2017-05-27T00:00:00"/>
    <n v="9.3000000000000007"/>
    <n v="59297"/>
    <n v="10443"/>
    <n v="81"/>
    <x v="2"/>
    <n v="33"/>
    <n v="20"/>
    <n v="69"/>
    <n v="3"/>
    <s v="Single"/>
    <s v="B.Tech"/>
    <s v="Mumbai"/>
    <s v="Part-Time"/>
    <s v="Active"/>
    <s v="No"/>
    <s v="Yes"/>
  </r>
  <r>
    <s v="EMP02658"/>
    <s v="Rajat Mishra"/>
    <s v="Male"/>
    <d v="1972-10-23T00:00:00"/>
    <n v="54"/>
    <x v="1"/>
    <s v="Marketing Executive"/>
    <d v="2022-05-06T00:00:00"/>
    <n v="4.3"/>
    <n v="61848"/>
    <n v="3261"/>
    <n v="92.3"/>
    <x v="3"/>
    <n v="2"/>
    <n v="5"/>
    <n v="44"/>
    <n v="1"/>
    <s v="Married"/>
    <s v="M.Com"/>
    <s v="Gurugram"/>
    <s v="Intern"/>
    <s v="Active"/>
    <s v="No"/>
    <s v="Yes"/>
  </r>
  <r>
    <s v="EMP02659"/>
    <s v="Rajat Joshi"/>
    <s v="Male"/>
    <d v="1981-12-14T00:00:00"/>
    <n v="45"/>
    <x v="4"/>
    <s v="BI Analyst"/>
    <d v="2016-09-04T00:00:00"/>
    <n v="10"/>
    <n v="26820"/>
    <n v="4607"/>
    <n v="92.5"/>
    <x v="2"/>
    <n v="42"/>
    <n v="15"/>
    <n v="67"/>
    <n v="2"/>
    <s v="Married"/>
    <s v="M.Tech"/>
    <s v="Jaipur"/>
    <s v="Intern"/>
    <s v="Active"/>
    <s v="No"/>
    <s v="No"/>
  </r>
  <r>
    <s v="EMP02660"/>
    <s v="Dhruv Shah"/>
    <s v="Male"/>
    <d v="2000-04-12T00:00:00"/>
    <n v="26"/>
    <x v="9"/>
    <s v="Operations Analyst"/>
    <d v="2018-12-06T00:00:00"/>
    <n v="7.8"/>
    <n v="64413"/>
    <n v="8547"/>
    <n v="85.4"/>
    <x v="1"/>
    <n v="12"/>
    <n v="13"/>
    <n v="38"/>
    <n v="4"/>
    <s v="Married"/>
    <s v="B.Tech"/>
    <s v="Chennai"/>
    <s v="Full-Time"/>
    <s v="Active"/>
    <s v="No"/>
    <s v="No"/>
  </r>
  <r>
    <s v="EMP02661"/>
    <s v="Priya Parikh"/>
    <s v="Female"/>
    <d v="2004-04-21T00:00:00"/>
    <n v="22"/>
    <x v="3"/>
    <s v="Finance Manager"/>
    <d v="2023-04-11T00:00:00"/>
    <n v="3.4"/>
    <n v="70097"/>
    <n v="9748"/>
    <n v="80.599999999999994"/>
    <x v="2"/>
    <n v="21"/>
    <n v="24"/>
    <n v="68"/>
    <n v="2"/>
    <s v="Single"/>
    <s v="B.Com"/>
    <s v="Delhi"/>
    <s v="Contract"/>
    <s v="Active"/>
    <s v="Yes"/>
    <s v="Yes"/>
  </r>
  <r>
    <s v="EMP02662"/>
    <s v="Muskan Soni"/>
    <s v="Female"/>
    <d v="1985-06-11T00:00:00"/>
    <n v="41"/>
    <x v="2"/>
    <s v="HR Analyst"/>
    <d v="2020-05-06T00:00:00"/>
    <n v="6.3"/>
    <n v="178183"/>
    <n v="5713"/>
    <n v="84.2"/>
    <x v="1"/>
    <n v="33"/>
    <n v="26"/>
    <n v="31"/>
    <n v="4"/>
    <s v="Single"/>
    <s v="BBA"/>
    <s v="Pune"/>
    <s v="Part-Time"/>
    <s v="On Leave"/>
    <s v="No"/>
    <s v="Yes"/>
  </r>
  <r>
    <s v="EMP02663"/>
    <s v="Raj Nair"/>
    <s v="Male"/>
    <d v="1970-12-23T00:00:00"/>
    <n v="56"/>
    <x v="6"/>
    <s v="Customer Success Manager"/>
    <d v="2021-09-01T00:00:00"/>
    <n v="5"/>
    <n v="173649"/>
    <n v="6021"/>
    <n v="89.5"/>
    <x v="4"/>
    <n v="40"/>
    <n v="21"/>
    <n v="48"/>
    <n v="2"/>
    <s v="Married"/>
    <s v="M.Tech"/>
    <s v="Hyderabad"/>
    <s v="Part-Time"/>
    <s v="Active"/>
    <s v="No"/>
    <s v="Yes"/>
  </r>
  <r>
    <s v="EMP02664"/>
    <s v="Himanshu Mehta"/>
    <s v="Male"/>
    <d v="1989-02-14T00:00:00"/>
    <n v="37"/>
    <x v="1"/>
    <s v="Brand Manager"/>
    <d v="2016-03-14T00:00:00"/>
    <n v="10.5"/>
    <n v="142718"/>
    <n v="23810"/>
    <n v="91.9"/>
    <x v="0"/>
    <n v="45"/>
    <n v="4"/>
    <n v="8"/>
    <n v="1"/>
    <s v="Married"/>
    <s v="Bachelor's"/>
    <s v="Pune"/>
    <s v=" Contract"/>
    <s v="Active"/>
    <s v="No"/>
    <s v="Yes"/>
  </r>
  <r>
    <s v="EMP02665"/>
    <s v="Aishwarya Menon"/>
    <s v="Female"/>
    <d v="1970-09-28T00:00:00"/>
    <n v="56"/>
    <x v="3"/>
    <s v="Accountant"/>
    <d v="2018-12-11T00:00:00"/>
    <n v="7.7"/>
    <n v="155121"/>
    <n v="26487"/>
    <n v="86.1"/>
    <x v="4"/>
    <n v="38"/>
    <n v="0"/>
    <n v="50"/>
    <n v="3"/>
    <s v="Single"/>
    <s v="M.Tech"/>
    <s v="Kolkata"/>
    <s v="Intern"/>
    <s v="On Leave"/>
    <s v="No"/>
    <s v="Yes"/>
  </r>
  <r>
    <s v="EMP02666"/>
    <s v="Avni Bhat"/>
    <s v="Female"/>
    <d v="1986-08-04T00:00:00"/>
    <n v="40"/>
    <x v="7"/>
    <s v="Software Engineer"/>
    <d v="2023-08-16T00:00:00"/>
    <n v="3.1"/>
    <n v="156278"/>
    <n v="15541"/>
    <n v="96.7"/>
    <x v="2"/>
    <n v="36"/>
    <n v="24"/>
    <n v="49"/>
    <n v="1"/>
    <s v="Married"/>
    <s v="M.Com"/>
    <s v="Jaipur"/>
    <s v="Part-Time"/>
    <s v="Active"/>
    <s v="Yes"/>
    <s v="Yes"/>
  </r>
  <r>
    <s v="EMP02667"/>
    <s v="Payal Patel"/>
    <s v="Female"/>
    <d v="2001-07-18T00:00:00"/>
    <n v="25"/>
    <x v="5"/>
    <s v="Facilities Coordinator"/>
    <d v="2023-07-24T00:00:00"/>
    <n v="3.1"/>
    <n v="25615"/>
    <n v="4022"/>
    <n v="84.7"/>
    <x v="0"/>
    <n v="44"/>
    <n v="7"/>
    <n v="34"/>
    <n v="1"/>
    <s v="Married"/>
    <s v="BBA"/>
    <s v="Jaipur"/>
    <s v="Full-Time"/>
    <s v="Active"/>
    <s v="Yes"/>
    <s v="No"/>
  </r>
  <r>
    <s v="EMP02668"/>
    <s v="Naveen Parikh"/>
    <s v="Male"/>
    <d v="1997-08-13T00:00:00"/>
    <n v="29"/>
    <x v="4"/>
    <s v="Data Scientist"/>
    <d v="2019-02-13T00:00:00"/>
    <n v="7.6"/>
    <n v="48860"/>
    <n v="7172"/>
    <n v="87.4"/>
    <x v="3"/>
    <n v="17"/>
    <n v="13"/>
    <n v="53"/>
    <n v="4"/>
    <s v="Married"/>
    <s v="M.Com"/>
    <s v="Bengaluru"/>
    <s v="Intern"/>
    <s v="Active"/>
    <s v="No"/>
    <s v="No"/>
  </r>
  <r>
    <s v="EMP02669"/>
    <s v="Deepak Raval"/>
    <s v="Male"/>
    <d v="1998-02-13T00:00:00"/>
    <n v="28"/>
    <x v="5"/>
    <s v="Facilities Coordinator"/>
    <d v="2022-08-04T00:00:00"/>
    <n v="4.0999999999999996"/>
    <n v="119393"/>
    <n v="9146"/>
    <n v="99.6"/>
    <x v="3"/>
    <n v="31"/>
    <n v="3"/>
    <n v="60"/>
    <n v="5"/>
    <s v="Married"/>
    <s v="M.Tech"/>
    <s v="Chennai"/>
    <s v="Part-Time"/>
    <s v="Active"/>
    <s v="No"/>
    <s v="Yes"/>
  </r>
  <r>
    <s v="EMP02670"/>
    <s v="Khushi Joshi"/>
    <s v="Female"/>
    <d v="1985-02-01T00:00:00"/>
    <n v="41"/>
    <x v="3"/>
    <s v="Accountant"/>
    <d v="2016-04-20T00:00:00"/>
    <n v="10.4"/>
    <n v="65392"/>
    <n v="7096"/>
    <n v="92.3"/>
    <x v="2"/>
    <n v="44"/>
    <n v="3"/>
    <n v="39"/>
    <n v="5"/>
    <s v="Single"/>
    <s v="M.Tech"/>
    <s v="Mumbai"/>
    <s v="Full-Time"/>
    <s v="Active"/>
    <s v="Yes"/>
    <s v="Yes"/>
  </r>
  <r>
    <s v="EMP02671"/>
    <s v="Ansh Nair"/>
    <s v="Male"/>
    <d v="1976-05-15T00:00:00"/>
    <n v="50"/>
    <x v="7"/>
    <s v="IT Manager"/>
    <d v="2017-01-16T00:00:00"/>
    <n v="9.6"/>
    <n v="104133"/>
    <n v="9937"/>
    <n v="93"/>
    <x v="2"/>
    <n v="37"/>
    <n v="27"/>
    <n v="40"/>
    <n v="2"/>
    <s v="Single"/>
    <s v="Diploma"/>
    <s v="Ahmedabad"/>
    <s v="Part-Time"/>
    <s v="Resigned"/>
    <s v="Yes"/>
    <s v="Yes"/>
  </r>
  <r>
    <s v="EMP02672"/>
    <s v="Riya Chauhan"/>
    <s v="Female"/>
    <d v="1971-03-09T00:00:00"/>
    <n v="55"/>
    <x v="4"/>
    <s v="Data Analyst"/>
    <d v="2021-09-15T00:00:00"/>
    <n v="5"/>
    <n v="28573"/>
    <n v="3363"/>
    <n v="94.3"/>
    <x v="4"/>
    <n v="29"/>
    <n v="16"/>
    <n v="51"/>
    <n v="4"/>
    <s v="Married"/>
    <s v="B.Tech"/>
    <s v="Gurugram"/>
    <s v="Contract"/>
    <s v="Active"/>
    <s v="No"/>
    <s v="No"/>
  </r>
  <r>
    <s v="EMP02673"/>
    <s v="Shubham Reddy"/>
    <s v="Male"/>
    <d v="1976-01-06T00:00:00"/>
    <n v="50"/>
    <x v="6"/>
    <s v="Team Lead"/>
    <d v="2025-11-05T00:00:00"/>
    <n v="0.8"/>
    <n v="50330"/>
    <n v="4518"/>
    <n v="91.7"/>
    <x v="1"/>
    <n v="27"/>
    <n v="19"/>
    <n v="21"/>
    <n v="1"/>
    <s v="Married"/>
    <s v="MBA"/>
    <s v="Jaipur"/>
    <s v="Intern"/>
    <s v="Active"/>
    <s v="Yes"/>
    <s v="Yes"/>
  </r>
  <r>
    <s v="EMP02674"/>
    <s v="Pranav Nair"/>
    <s v="Male"/>
    <d v="1977-01-17T00:00:00"/>
    <n v="49"/>
    <x v="6"/>
    <s v="Customer Service Specialist"/>
    <d v="2018-05-02T00:00:00"/>
    <n v="8.4"/>
    <n v="101317"/>
    <n v="8365"/>
    <n v="94.5"/>
    <x v="1"/>
    <n v="37"/>
    <n v="14"/>
    <n v="51"/>
    <n v="1"/>
    <s v="Single"/>
    <s v="Bachelor's"/>
    <s v="Bengaluru"/>
    <s v="Contract"/>
    <s v="Active"/>
    <s v="Yes"/>
    <s v="Yes"/>
  </r>
  <r>
    <s v="EMP02675"/>
    <s v="Pallavi Sharma"/>
    <s v="Female"/>
    <d v="1996-08-17T00:00:00"/>
    <n v="30"/>
    <x v="1"/>
    <s v="Brand Manager"/>
    <d v="2023-10-06T00:00:00"/>
    <n v="2.9"/>
    <n v="56571"/>
    <n v="9924"/>
    <n v="92.4"/>
    <x v="2"/>
    <n v="45"/>
    <n v="8"/>
    <n v="42"/>
    <n v="1"/>
    <s v="Married"/>
    <s v="BBA"/>
    <s v="Jaipur"/>
    <s v="Full-Time"/>
    <s v="Active"/>
    <s v="No"/>
    <s v="No"/>
  </r>
  <r>
    <s v="EMP02676"/>
    <s v="Anjali Malhotra"/>
    <s v="Female"/>
    <d v="1990-08-21T00:00:00"/>
    <n v="36"/>
    <x v="8"/>
    <s v="Legal Analyst"/>
    <d v="2020-06-29T00:00:00"/>
    <n v="6.2"/>
    <n v="26691"/>
    <n v="885"/>
    <n v="96.2"/>
    <x v="0"/>
    <n v="34"/>
    <n v="24"/>
    <n v="21"/>
    <n v="2"/>
    <s v="Single"/>
    <s v="Bachelor's"/>
    <s v="Ahmedabad"/>
    <s v="Full-Time"/>
    <s v="Resigned"/>
    <s v="Yes"/>
    <s v="No"/>
  </r>
  <r>
    <s v="EMP02677"/>
    <s v="Gaurav Nair"/>
    <s v="Male"/>
    <d v="1975-12-26T00:00:00"/>
    <n v="51"/>
    <x v="5"/>
    <s v="Office Administrator"/>
    <d v="2023-01-07T00:00:00"/>
    <n v="3.7"/>
    <n v="92279"/>
    <n v="5572"/>
    <n v="87.2"/>
    <x v="1"/>
    <n v="39"/>
    <n v="4"/>
    <n v="24"/>
    <n v="2"/>
    <s v="Single"/>
    <s v="Master's"/>
    <s v="Pune"/>
    <s v="Full-Time"/>
    <s v="Active"/>
    <s v="Yes"/>
    <s v="Yes"/>
  </r>
  <r>
    <s v="EMP02678"/>
    <s v="Mansi Soni"/>
    <s v="Female"/>
    <d v="1992-03-23T00:00:00"/>
    <n v="34"/>
    <x v="0"/>
    <s v="Sales Representative"/>
    <d v="2017-11-12T00:00:00"/>
    <n v="8.8000000000000007"/>
    <n v="151731"/>
    <n v="10448"/>
    <n v="81.099999999999994"/>
    <x v="1"/>
    <n v="17"/>
    <n v="2"/>
    <n v="55"/>
    <n v="1"/>
    <s v="Single"/>
    <s v="Diploma"/>
    <s v="Kolkata"/>
    <s v="Full-Time"/>
    <s v="Active"/>
    <s v="No"/>
    <s v="Yes"/>
  </r>
  <r>
    <s v="EMP02679"/>
    <s v="Mohit Reddy"/>
    <s v="Male"/>
    <d v="1993-03-06T00:00:00"/>
    <n v="33"/>
    <x v="5"/>
    <s v="Facilities Coordinator"/>
    <d v="2020-10-06T00:00:00"/>
    <n v="5.9"/>
    <n v="125596"/>
    <n v="14451"/>
    <n v="80.599999999999994"/>
    <x v="2"/>
    <n v="5"/>
    <n v="1"/>
    <n v="70"/>
    <n v="1"/>
    <s v="Married"/>
    <s v="B.Tech"/>
    <s v="Pune"/>
    <s v="Full-Time"/>
    <s v="Active"/>
    <s v="Yes"/>
    <s v="No"/>
  </r>
  <r>
    <s v="EMP02680"/>
    <s v="Kajal Raval"/>
    <s v="Female"/>
    <d v="1989-06-22T00:00:00"/>
    <n v="37"/>
    <x v="9"/>
    <s v="Operations Manager"/>
    <d v="2018-11-20T00:00:00"/>
    <n v="7.8"/>
    <n v="139073"/>
    <n v="4754"/>
    <n v="80.900000000000006"/>
    <x v="0"/>
    <n v="3"/>
    <n v="27"/>
    <n v="38"/>
    <n v="5"/>
    <s v="Married"/>
    <s v="M.Tech"/>
    <s v="Hyderabad"/>
    <s v="Part-Time"/>
    <s v="Active"/>
    <s v="No"/>
    <s v="No"/>
  </r>
  <r>
    <s v="EMP02681"/>
    <s v="Aditya Desai"/>
    <s v="Male"/>
    <d v="1974-05-17T00:00:00"/>
    <n v="52"/>
    <x v="9"/>
    <s v="Operations Executive"/>
    <d v="2021-11-19T00:00:00"/>
    <n v="4.8"/>
    <n v="77580"/>
    <n v="12101"/>
    <n v="95.1"/>
    <x v="0"/>
    <n v="14"/>
    <n v="4"/>
    <n v="11"/>
    <n v="1"/>
    <s v="Married"/>
    <s v="Bachelor's"/>
    <s v="Kolkata"/>
    <s v="Part-Time"/>
    <s v="Active"/>
    <s v="No"/>
    <s v="No"/>
  </r>
  <r>
    <s v="EMP02682"/>
    <s v="Himanshu Menon"/>
    <s v="Male"/>
    <d v="1981-08-25T00:00:00"/>
    <n v="45"/>
    <x v="9"/>
    <s v="Supply Chain Analyst"/>
    <d v="2019-12-28T00:00:00"/>
    <n v="6.7"/>
    <n v="174452"/>
    <n v="30223"/>
    <n v="89.3"/>
    <x v="0"/>
    <n v="20"/>
    <n v="14"/>
    <n v="34"/>
    <n v="2"/>
    <s v="Single"/>
    <s v="B.Com"/>
    <s v="Bengaluru"/>
    <s v="Part-Time"/>
    <s v="Active"/>
    <s v="Yes"/>
    <s v="Yes"/>
  </r>
  <r>
    <s v="EMP02683"/>
    <s v="Raj Menon"/>
    <s v="Male"/>
    <d v="1968-05-26T00:00:00"/>
    <n v="58"/>
    <x v="2"/>
    <s v="HR Manager"/>
    <d v="2020-11-24T00:00:00"/>
    <n v="5.8"/>
    <n v="177751"/>
    <n v="15459"/>
    <n v="93.9"/>
    <x v="0"/>
    <n v="6"/>
    <n v="19"/>
    <n v="26"/>
    <n v="4"/>
    <s v="Single"/>
    <s v="MBA"/>
    <s v="Ahmedabad"/>
    <s v="Intern"/>
    <s v="On Leave"/>
    <s v="No"/>
    <s v="Yes"/>
  </r>
  <r>
    <s v="EMP02684"/>
    <s v="Mansi Patel"/>
    <s v="Female"/>
    <d v="1969-10-12T00:00:00"/>
    <n v="57"/>
    <x v="0"/>
    <s v="Sales Representative"/>
    <d v="2018-12-09T00:00:00"/>
    <n v="7.8"/>
    <n v="56820"/>
    <n v="5341"/>
    <n v="94.4"/>
    <x v="1"/>
    <n v="28"/>
    <n v="22"/>
    <n v="36"/>
    <n v="4"/>
    <s v="Single"/>
    <s v="Bachelor's"/>
    <s v="Mumbai"/>
    <s v="Intern"/>
    <s v="Resigned"/>
    <s v="Yes"/>
    <s v="Yes"/>
  </r>
  <r>
    <s v="EMP02685"/>
    <s v="Ishan Kapoor"/>
    <s v="Male"/>
    <d v="1984-06-23T00:00:00"/>
    <n v="42"/>
    <x v="6"/>
    <s v="Customer Success Manager"/>
    <d v="2021-02-25T00:00:00"/>
    <n v="5.5"/>
    <n v="99145"/>
    <n v="4638"/>
    <n v="88.5"/>
    <x v="1"/>
    <n v="26"/>
    <n v="14"/>
    <n v="43"/>
    <n v="3"/>
    <s v="Married"/>
    <s v="Diploma"/>
    <s v="Jaipur"/>
    <s v="Full-Time"/>
    <s v="Resigned"/>
    <s v="No"/>
    <s v="Yes"/>
  </r>
  <r>
    <s v="EMP02686"/>
    <s v="Divya Nair"/>
    <s v="Female"/>
    <d v="1974-09-27T00:00:00"/>
    <n v="52"/>
    <x v="5"/>
    <s v="Admin Executive"/>
    <d v="2018-08-20T00:00:00"/>
    <n v="8.1"/>
    <n v="26757"/>
    <n v="4753"/>
    <n v="95.7"/>
    <x v="1"/>
    <n v="36"/>
    <n v="27"/>
    <n v="22"/>
    <n v="2"/>
    <s v="Single"/>
    <s v="Bachelor's"/>
    <s v="Kolkata"/>
    <s v="Part-Time"/>
    <s v="Active"/>
    <s v="No"/>
    <s v="Yes"/>
  </r>
  <r>
    <s v="EMP02687"/>
    <s v="Bhavya Bhat"/>
    <s v="Female"/>
    <d v="1985-12-11T00:00:00"/>
    <n v="41"/>
    <x v="2"/>
    <s v="HR Analyst"/>
    <d v="2022-12-02T00:00:00"/>
    <n v="3.8"/>
    <n v="72887"/>
    <n v="7758"/>
    <n v="79.2"/>
    <x v="3"/>
    <n v="0"/>
    <n v="6"/>
    <n v="52"/>
    <n v="3"/>
    <s v="Single"/>
    <s v="Master's"/>
    <s v="Bengaluru"/>
    <s v="Intern"/>
    <s v="Resigned"/>
    <s v="Yes"/>
    <s v="Yes"/>
  </r>
  <r>
    <s v="EMP02688"/>
    <s v="Rakesh Malhotra"/>
    <s v="Male"/>
    <d v="2004-05-18T00:00:00"/>
    <n v="22"/>
    <x v="5"/>
    <s v="Executive Assistant"/>
    <d v="2025-05-26T00:00:00"/>
    <n v="1.3"/>
    <n v="152715"/>
    <n v="24001"/>
    <n v="93.3"/>
    <x v="2"/>
    <n v="36"/>
    <n v="14"/>
    <n v="34"/>
    <n v="2"/>
    <s v="Single"/>
    <s v="MBA"/>
    <s v="Chennai"/>
    <s v="Full-Time"/>
    <s v="On Leave"/>
    <s v="Yes"/>
    <s v="Yes"/>
  </r>
  <r>
    <s v="EMP02689"/>
    <s v="Khushi Prajapati"/>
    <s v="Female"/>
    <d v="1969-02-21T00:00:00"/>
    <n v="57"/>
    <x v="2"/>
    <s v="Talent Acquisition Specialist"/>
    <d v="2018-01-01T00:00:00"/>
    <n v="8.6999999999999993"/>
    <n v="30186"/>
    <n v="4666"/>
    <n v="84"/>
    <x v="0"/>
    <n v="35"/>
    <n v="13"/>
    <n v="30"/>
    <n v="1"/>
    <s v="Single"/>
    <s v="Diploma"/>
    <s v="Mumbai"/>
    <s v="Intern"/>
    <s v="On Leave"/>
    <s v="Yes"/>
    <s v="No"/>
  </r>
  <r>
    <s v="EMP02690"/>
    <s v="Aishwarya Patel"/>
    <s v="Female"/>
    <d v="1976-11-13T00:00:00"/>
    <n v="50"/>
    <x v="8"/>
    <s v="Legal Manager"/>
    <d v="2024-05-29T00:00:00"/>
    <n v="2.2999999999999998"/>
    <n v="128681"/>
    <n v="9122"/>
    <n v="96.5"/>
    <x v="1"/>
    <n v="17"/>
    <n v="18"/>
    <n v="13"/>
    <n v="1"/>
    <s v="Married"/>
    <s v="Master's"/>
    <s v="Ahmedabad"/>
    <s v="Full-Time"/>
    <s v="Active"/>
    <s v="No"/>
    <s v="Yes"/>
  </r>
  <r>
    <s v="EMP02691"/>
    <s v="Kajal Kapoor"/>
    <s v="Female"/>
    <d v="1984-08-08T00:00:00"/>
    <n v="42"/>
    <x v="2"/>
    <s v="HR Executive"/>
    <d v="2021-08-26T00:00:00"/>
    <n v="5"/>
    <n v="34180"/>
    <n v="2756"/>
    <n v="89.5"/>
    <x v="3"/>
    <n v="19"/>
    <n v="5"/>
    <n v="33"/>
    <n v="1"/>
    <s v="Single"/>
    <s v="MBA"/>
    <s v="Chennai"/>
    <s v="Part-Time"/>
    <s v="Active"/>
    <s v="No"/>
    <s v="Yes"/>
  </r>
  <r>
    <s v="EMP02692"/>
    <s v="Yash Soni"/>
    <s v="Male"/>
    <d v="1995-08-25T00:00:00"/>
    <n v="31"/>
    <x v="0"/>
    <s v="Sales Representative"/>
    <d v="2016-10-09T00:00:00"/>
    <n v="9.9"/>
    <n v="53604"/>
    <n v="3917"/>
    <n v="93.3"/>
    <x v="3"/>
    <n v="24"/>
    <n v="12"/>
    <n v="34"/>
    <n v="5"/>
    <s v="Single"/>
    <s v="M.Com"/>
    <s v="Chennai"/>
    <s v="Intern"/>
    <s v="Active"/>
    <s v="No"/>
    <s v="Yes"/>
  </r>
  <r>
    <s v="EMP02693"/>
    <s v="Vidhi Singh"/>
    <s v="Female"/>
    <d v="1998-11-19T00:00:00"/>
    <n v="28"/>
    <x v="5"/>
    <s v="Facilities Coordinator"/>
    <d v="2020-07-26T00:00:00"/>
    <n v="6.1"/>
    <n v="28964"/>
    <n v="5008"/>
    <n v="85.7"/>
    <x v="1"/>
    <n v="21"/>
    <n v="20"/>
    <n v="61"/>
    <n v="3"/>
    <s v="Single"/>
    <s v="M.Com"/>
    <s v="Kolkata"/>
    <s v="Part-Time"/>
    <s v="Active"/>
    <s v="No"/>
    <s v="No"/>
  </r>
  <r>
    <s v="EMP02694"/>
    <s v="Himanshu Rao"/>
    <s v="Male"/>
    <d v="1987-07-26T00:00:00"/>
    <n v="39"/>
    <x v="0"/>
    <s v="Key Account Manager"/>
    <d v="2017-05-30T00:00:00"/>
    <n v="9.3000000000000007"/>
    <n v="170088"/>
    <n v="17356"/>
    <n v="80"/>
    <x v="0"/>
    <n v="12"/>
    <n v="12"/>
    <n v="7"/>
    <n v="3"/>
    <s v="Single"/>
    <s v="Bachelor's"/>
    <s v="Kolkata"/>
    <s v="Full-Time"/>
    <s v="Active"/>
    <s v="Yes"/>
    <s v="Yes"/>
  </r>
  <r>
    <s v="EMP02695"/>
    <s v="Kunal Prajapati"/>
    <s v="Male"/>
    <d v="1975-09-08T00:00:00"/>
    <n v="51"/>
    <x v="3"/>
    <s v="Senior Accountant"/>
    <d v="2025-04-29T00:00:00"/>
    <n v="1.4"/>
    <n v="63019"/>
    <n v="6396"/>
    <n v="94"/>
    <x v="3"/>
    <n v="16"/>
    <n v="2"/>
    <n v="80"/>
    <n v="5"/>
    <s v="Married"/>
    <s v="Bachelor's"/>
    <s v="Bengaluru"/>
    <s v="Part-Time"/>
    <s v="Active"/>
    <s v="No"/>
    <s v="Yes"/>
  </r>
  <r>
    <s v="EMP02696"/>
    <s v="Tushar Desai"/>
    <s v="Male"/>
    <d v="1991-10-22T00:00:00"/>
    <n v="35"/>
    <x v="0"/>
    <s v="Sales Representative"/>
    <d v="2021-04-28T00:00:00"/>
    <n v="5.4"/>
    <n v="89684"/>
    <n v="6257"/>
    <n v="92.1"/>
    <x v="1"/>
    <n v="44"/>
    <n v="11"/>
    <n v="41"/>
    <n v="3"/>
    <s v="Married"/>
    <s v="MBA"/>
    <s v="Chennai"/>
    <s v="Intern"/>
    <s v="Resigned"/>
    <s v="Yes"/>
    <s v="No"/>
  </r>
  <r>
    <s v="EMP02697"/>
    <s v="Vidhi Soni"/>
    <s v="Female"/>
    <d v="1976-02-15T00:00:00"/>
    <n v="50"/>
    <x v="7"/>
    <s v="Software Engineer"/>
    <d v="2020-07-29T00:00:00"/>
    <n v="6.1"/>
    <n v="124743"/>
    <n v="14379"/>
    <n v="90.2"/>
    <x v="0"/>
    <n v="36"/>
    <n v="23"/>
    <n v="38"/>
    <n v="2"/>
    <s v="Single"/>
    <s v="M.Com"/>
    <s v="Mumbai"/>
    <s v="Part-Time"/>
    <s v="Active"/>
    <s v="No"/>
    <s v="Yes"/>
  </r>
  <r>
    <s v="EMP02698"/>
    <s v="Ishan Verma"/>
    <s v="Male"/>
    <d v="2000-09-05T00:00:00"/>
    <n v="26"/>
    <x v="9"/>
    <s v="Supply Chain Analyst"/>
    <d v="2025-08-10T00:00:00"/>
    <n v="1.1000000000000001"/>
    <n v="75557"/>
    <n v="7847"/>
    <n v="97.9"/>
    <x v="2"/>
    <n v="31"/>
    <n v="18"/>
    <n v="8"/>
    <n v="5"/>
    <s v="Single"/>
    <s v="MBA"/>
    <s v="Kolkata"/>
    <s v="Full-Time"/>
    <s v="Active"/>
    <s v="Yes"/>
    <s v="Yes"/>
  </r>
  <r>
    <s v="EMP02699"/>
    <s v="Khushi Kapoor"/>
    <s v="Female"/>
    <d v="1970-02-12T00:00:00"/>
    <n v="56"/>
    <x v="6"/>
    <s v="Customer Success Manager"/>
    <d v="2016-11-03T00:00:00"/>
    <n v="9.9"/>
    <n v="30808"/>
    <n v="1716"/>
    <n v="81.8"/>
    <x v="0"/>
    <n v="45"/>
    <n v="10"/>
    <n v="18"/>
    <n v="5"/>
    <s v="Single"/>
    <s v="B.Tech"/>
    <s v="Delhi"/>
    <s v="Intern"/>
    <s v="Active"/>
    <s v="No"/>
    <s v="No"/>
  </r>
  <r>
    <s v="EMP02700"/>
    <s v="Madhav Reddy"/>
    <s v="Male"/>
    <d v="1994-09-06T00:00:00"/>
    <n v="32"/>
    <x v="5"/>
    <s v="Facilities Coordinator"/>
    <d v="2016-04-24T00:00:00"/>
    <n v="10.4"/>
    <n v="48033"/>
    <n v="7823"/>
    <n v="96.9"/>
    <x v="1"/>
    <n v="8"/>
    <n v="1"/>
    <n v="10"/>
    <n v="3"/>
    <s v="Single"/>
    <s v="MBA"/>
    <s v="Ahmedabad"/>
    <s v="Full-Time"/>
    <s v="On Leave"/>
    <s v="Yes"/>
    <s v="Yes"/>
  </r>
  <r>
    <s v="EMP02701"/>
    <s v="Sahil Kumar"/>
    <s v="Male"/>
    <d v="1980-11-14T00:00:00"/>
    <n v="46"/>
    <x v="6"/>
    <s v="Customer Success Manager"/>
    <d v="2021-10-02T00:00:00"/>
    <n v="4.9000000000000004"/>
    <n v="76061"/>
    <n v="7875"/>
    <n v="78.599999999999994"/>
    <x v="4"/>
    <n v="38"/>
    <n v="23"/>
    <n v="39"/>
    <n v="1"/>
    <s v="Single"/>
    <s v="BBA"/>
    <s v="Delhi"/>
    <s v="Full-Time"/>
    <s v="Active"/>
    <s v="No"/>
    <s v="No"/>
  </r>
  <r>
    <s v="EMP02702"/>
    <s v="Komal Mehta"/>
    <s v="Female"/>
    <d v="1986-12-21T00:00:00"/>
    <n v="40"/>
    <x v="3"/>
    <s v="Senior Accountant"/>
    <d v="2024-04-03T00:00:00"/>
    <n v="2.4"/>
    <n v="121823"/>
    <n v="19336"/>
    <n v="88.8"/>
    <x v="2"/>
    <n v="6"/>
    <n v="17"/>
    <n v="42"/>
    <n v="3"/>
    <s v="Single"/>
    <s v="MBA"/>
    <s v="Ahmedabad"/>
    <s v="Contract"/>
    <s v="On Leave"/>
    <s v="No"/>
    <s v="No"/>
  </r>
  <r>
    <s v="EMP02703"/>
    <s v="Naveen Kapoor"/>
    <s v="Male"/>
    <d v="2000-10-09T00:00:00"/>
    <n v="26"/>
    <x v="2"/>
    <s v="HR Manager"/>
    <d v="2020-07-09T00:00:00"/>
    <n v="6.2"/>
    <n v="163444"/>
    <n v="20443"/>
    <n v="84.3"/>
    <x v="1"/>
    <n v="37"/>
    <n v="27"/>
    <n v="32"/>
    <n v="3"/>
    <s v="Single"/>
    <s v="Master's"/>
    <s v="Ahmedabad"/>
    <s v="Intern"/>
    <s v="Active"/>
    <s v="Yes"/>
    <s v="No"/>
  </r>
  <r>
    <s v="EMP02704"/>
    <s v="Jiya Shah"/>
    <s v="Female"/>
    <d v="1984-08-26T00:00:00"/>
    <n v="42"/>
    <x v="9"/>
    <s v="Operations Executive"/>
    <d v="2017-06-11T00:00:00"/>
    <n v="9.1999999999999993"/>
    <n v="67796"/>
    <n v="11129"/>
    <n v="85.3"/>
    <x v="3"/>
    <n v="7"/>
    <n v="21"/>
    <n v="25"/>
    <n v="2"/>
    <s v="Married"/>
    <s v="MBA"/>
    <s v="Delhi"/>
    <s v="Contract"/>
    <s v="Active"/>
    <s v="No"/>
    <s v="No"/>
  </r>
  <r>
    <s v="EMP02705"/>
    <s v="Rahul Reddy"/>
    <s v="Male"/>
    <d v="2005-08-19T00:00:00"/>
    <n v="21"/>
    <x v="9"/>
    <s v="Supply Chain Analyst"/>
    <d v="2025-06-21T00:00:00"/>
    <n v="1.2"/>
    <n v="87893"/>
    <n v="15383"/>
    <n v="95"/>
    <x v="0"/>
    <n v="9"/>
    <n v="7"/>
    <n v="53"/>
    <n v="4"/>
    <s v="Married"/>
    <s v="Diploma"/>
    <s v="Bengaluru"/>
    <s v="Full-Time"/>
    <s v="Active"/>
    <s v="No"/>
    <s v="Yes"/>
  </r>
  <r>
    <s v="EMP02706"/>
    <s v="Kavya Jain"/>
    <s v="Female"/>
    <d v="2005-07-14T00:00:00"/>
    <n v="21"/>
    <x v="0"/>
    <s v="Business Development Executive"/>
    <d v="2024-06-18T00:00:00"/>
    <n v="2.2000000000000002"/>
    <n v="148571"/>
    <n v="4747"/>
    <n v="91.5"/>
    <x v="1"/>
    <n v="44"/>
    <n v="18"/>
    <n v="9"/>
    <n v="4"/>
    <s v="Single"/>
    <s v="BBA"/>
    <s v="Pune"/>
    <s v="Part-Time"/>
    <s v="On Leave"/>
    <s v="Yes"/>
    <s v="No"/>
  </r>
  <r>
    <s v="EMP02707"/>
    <s v="Pallavi Jain"/>
    <s v="Female"/>
    <d v="2005-04-13T00:00:00"/>
    <n v="21"/>
    <x v="3"/>
    <s v="Finance Manager"/>
    <d v="2025-04-06T00:00:00"/>
    <n v="1.4"/>
    <n v="101614"/>
    <n v="12119"/>
    <n v="83.5"/>
    <x v="3"/>
    <n v="39"/>
    <n v="11"/>
    <n v="53"/>
    <n v="3"/>
    <s v="Single"/>
    <s v="B.Com"/>
    <s v="Kolkata"/>
    <s v="Contract"/>
    <s v="On Leave"/>
    <s v="No"/>
    <s v="Yes"/>
  </r>
  <r>
    <s v="EMP02708"/>
    <s v="Nandini Joshi"/>
    <s v="Female"/>
    <d v="1997-09-08T00:00:00"/>
    <n v="29"/>
    <x v="9"/>
    <s v="Process Specialist"/>
    <d v="2016-05-19T00:00:00"/>
    <n v="10.3"/>
    <n v="57065"/>
    <n v="3716"/>
    <n v="80.900000000000006"/>
    <x v="2"/>
    <n v="22"/>
    <n v="28"/>
    <n v="13"/>
    <n v="1"/>
    <s v="Married"/>
    <s v="M.Tech"/>
    <s v="Kolkata"/>
    <s v="Intern"/>
    <s v="Active"/>
    <s v="No"/>
    <s v="Yes"/>
  </r>
  <r>
    <s v="EMP02709"/>
    <s v="Yash Jain"/>
    <s v="Male"/>
    <d v="1989-07-02T00:00:00"/>
    <n v="37"/>
    <x v="4"/>
    <s v="Data Analyst"/>
    <d v="2023-05-31T00:00:00"/>
    <n v="3.3"/>
    <n v="90906"/>
    <n v="9367"/>
    <n v="83"/>
    <x v="4"/>
    <n v="38"/>
    <n v="6"/>
    <n v="15"/>
    <n v="4"/>
    <s v="Single"/>
    <s v="M.Com"/>
    <s v="Mumbai"/>
    <s v="Full-Time"/>
    <s v="On Leave"/>
    <s v="No"/>
    <s v="No"/>
  </r>
  <r>
    <s v="EMP02710"/>
    <s v="Kavya Vyas"/>
    <s v="Female"/>
    <d v="2001-05-15T00:00:00"/>
    <n v="25"/>
    <x v="8"/>
    <s v="Legal Counsel"/>
    <d v="2020-05-12T00:00:00"/>
    <n v="6.3"/>
    <n v="132581"/>
    <n v="14626"/>
    <n v="85.3"/>
    <x v="2"/>
    <n v="38"/>
    <n v="19"/>
    <n v="67"/>
    <n v="3"/>
    <s v="Married"/>
    <s v="Diploma"/>
    <s v="Delhi"/>
    <s v="Part-Time"/>
    <s v="Active"/>
    <s v="No"/>
    <s v="Yes"/>
  </r>
  <r>
    <s v="EMP02711"/>
    <s v="Tanya Agarwal"/>
    <s v="Female"/>
    <d v="2003-10-13T00:00:00"/>
    <n v="23"/>
    <x v="9"/>
    <s v="Operations Executive"/>
    <d v="2024-12-27T00:00:00"/>
    <n v="1.7"/>
    <n v="165965"/>
    <n v="18763"/>
    <n v="98.9"/>
    <x v="2"/>
    <n v="18"/>
    <n v="20"/>
    <n v="43"/>
    <n v="4"/>
    <s v="Single"/>
    <s v="MBA"/>
    <s v="Mumbai"/>
    <s v="Intern"/>
    <s v="Resigned"/>
    <s v="No"/>
    <s v="No"/>
  </r>
  <r>
    <s v="EMP02712"/>
    <s v="Riya Singh"/>
    <s v="Female"/>
    <d v="1987-08-22T00:00:00"/>
    <n v="39"/>
    <x v="4"/>
    <s v="Data Analyst"/>
    <d v="2020-06-13T00:00:00"/>
    <n v="6.2"/>
    <n v="32396"/>
    <n v="4556"/>
    <n v="89.4"/>
    <x v="1"/>
    <n v="35"/>
    <n v="23"/>
    <n v="69"/>
    <n v="2"/>
    <s v="Married"/>
    <s v="Diploma"/>
    <s v="Delhi"/>
    <s v="Intern"/>
    <s v="Active"/>
    <s v="Yes"/>
    <s v="Yes"/>
  </r>
  <r>
    <s v="EMP02713"/>
    <s v="Simran Parikh"/>
    <s v="Female"/>
    <d v="2000-02-24T00:00:00"/>
    <n v="26"/>
    <x v="9"/>
    <s v="Process Specialist"/>
    <d v="2020-01-30T00:00:00"/>
    <n v="6.6"/>
    <n v="61409"/>
    <n v="10257"/>
    <n v="88.3"/>
    <x v="4"/>
    <n v="41"/>
    <n v="11"/>
    <n v="54"/>
    <n v="2"/>
    <s v="Married"/>
    <s v="M.Com"/>
    <s v="Jaipur"/>
    <s v="Full-Time"/>
    <s v="On Leave"/>
    <s v="Yes"/>
    <s v="No"/>
  </r>
  <r>
    <s v="EMP02714"/>
    <s v="Ishan Chauhan"/>
    <s v="Male"/>
    <d v="1968-03-01T00:00:00"/>
    <n v="58"/>
    <x v="2"/>
    <s v="HR Business Partner"/>
    <d v="2019-08-27T00:00:00"/>
    <n v="7"/>
    <n v="88805"/>
    <n v="8290"/>
    <n v="86.7"/>
    <x v="4"/>
    <n v="17"/>
    <n v="22"/>
    <n v="57"/>
    <n v="1"/>
    <s v="Married"/>
    <s v="M.Com"/>
    <s v="Hyderabad"/>
    <s v="Part-Time"/>
    <s v="Active"/>
    <s v="Yes"/>
    <s v="No"/>
  </r>
  <r>
    <s v="EMP02715"/>
    <s v="Sakshi Rao"/>
    <s v="Female"/>
    <d v="1971-04-17T00:00:00"/>
    <n v="55"/>
    <x v="5"/>
    <s v="Office Administrator"/>
    <d v="2024-02-20T00:00:00"/>
    <n v="2.6"/>
    <n v="80949"/>
    <n v="5627"/>
    <n v="82.9"/>
    <x v="4"/>
    <n v="15"/>
    <n v="20"/>
    <n v="24"/>
    <n v="3"/>
    <s v="Married"/>
    <s v="Diploma"/>
    <s v="Delhi"/>
    <s v="Part-Time"/>
    <s v="On Leave"/>
    <s v="Yes"/>
    <s v="Yes"/>
  </r>
  <r>
    <s v="EMP02716"/>
    <s v="Vaishnavi Gupta"/>
    <s v="Female"/>
    <d v="1985-04-09T00:00:00"/>
    <n v="41"/>
    <x v="4"/>
    <s v="Analytics Manager"/>
    <d v="2021-01-10T00:00:00"/>
    <n v="5.7"/>
    <n v="44981"/>
    <n v="1494"/>
    <n v="78.8"/>
    <x v="4"/>
    <n v="34"/>
    <n v="2"/>
    <n v="5"/>
    <n v="1"/>
    <s v="Single"/>
    <s v="B.Tech"/>
    <s v="Pune"/>
    <s v="Intern"/>
    <s v="Active"/>
    <s v="No"/>
    <s v="Yes"/>
  </r>
  <r>
    <s v="EMP02717"/>
    <s v="Muskan Sharma"/>
    <s v="Female"/>
    <d v="1973-12-17T00:00:00"/>
    <n v="53"/>
    <x v="6"/>
    <s v="Support Analyst"/>
    <d v="2019-06-17T00:00:00"/>
    <n v="7.2"/>
    <n v="174134"/>
    <n v="30636"/>
    <n v="97.5"/>
    <x v="0"/>
    <n v="9"/>
    <n v="15"/>
    <n v="67"/>
    <n v="4"/>
    <s v="Married"/>
    <s v="Bachelor's"/>
    <s v="Pune"/>
    <s v="Contract"/>
    <s v="Active"/>
    <s v="No"/>
    <s v="Yes"/>
  </r>
  <r>
    <s v="EMP02718"/>
    <s v="Harsh Shah"/>
    <s v="Male"/>
    <d v="1969-02-12T00:00:00"/>
    <n v="57"/>
    <x v="1"/>
    <s v="Digital Marketing Specialist"/>
    <d v="2018-04-10T00:00:00"/>
    <n v="8.4"/>
    <n v="141670"/>
    <n v="25080"/>
    <n v="85.1"/>
    <x v="2"/>
    <n v="10"/>
    <n v="15"/>
    <n v="14"/>
    <n v="5"/>
    <s v="Married"/>
    <s v="M.Com"/>
    <s v="Gurugram"/>
    <s v="Full-Time"/>
    <s v="Active"/>
    <s v="Yes"/>
    <s v="No"/>
  </r>
  <r>
    <s v="EMP02719"/>
    <s v="Saurabh Bhat"/>
    <s v="Male"/>
    <d v="1993-04-17T00:00:00"/>
    <n v="33"/>
    <x v="2"/>
    <s v="HR Executive"/>
    <d v="2025-03-13T00:00:00"/>
    <n v="1.5"/>
    <n v="34701"/>
    <n v="5636"/>
    <n v="94.7"/>
    <x v="0"/>
    <n v="2"/>
    <n v="3"/>
    <n v="61"/>
    <n v="4"/>
    <s v="Married"/>
    <s v="M.Tech"/>
    <s v="Gurugram"/>
    <s v="Full-Time"/>
    <s v="On Leave"/>
    <s v="Yes"/>
    <s v="No"/>
  </r>
  <r>
    <s v="EMP02720"/>
    <s v="Nidhi Mishra"/>
    <s v="Female"/>
    <d v="1998-08-24T00:00:00"/>
    <n v="28"/>
    <x v="9"/>
    <s v="Operations Executive"/>
    <d v="2021-02-09T00:00:00"/>
    <n v="5.6"/>
    <n v="165550"/>
    <n v="7330"/>
    <n v="94.5"/>
    <x v="3"/>
    <n v="8"/>
    <n v="6"/>
    <n v="33"/>
    <n v="1"/>
    <s v="Married"/>
    <s v="B.Tech"/>
    <s v="Hyderabad"/>
    <s v="Intern"/>
    <s v="Active"/>
    <s v="Yes"/>
    <s v="Yes"/>
  </r>
  <r>
    <s v="EMP02721"/>
    <s v="Pooja Raval"/>
    <s v="Female"/>
    <d v="2004-11-08T00:00:00"/>
    <n v="22"/>
    <x v="4"/>
    <s v="BI Analyst"/>
    <d v="2024-07-06T00:00:00"/>
    <n v="2.2000000000000002"/>
    <n v="49904"/>
    <n v="6983"/>
    <n v="86.3"/>
    <x v="2"/>
    <n v="26"/>
    <n v="22"/>
    <n v="54"/>
    <n v="5"/>
    <s v="Single"/>
    <s v="B.Tech"/>
    <s v="Jaipur"/>
    <s v="Intern"/>
    <s v="Resigned"/>
    <s v="Yes"/>
    <s v="Yes"/>
  </r>
  <r>
    <s v="EMP02722"/>
    <s v="Komal Verma"/>
    <s v="Female"/>
    <d v="2003-03-26T00:00:00"/>
    <n v="23"/>
    <x v="5"/>
    <s v="Facilities Coordinator"/>
    <d v="2023-10-20T00:00:00"/>
    <n v="2.9"/>
    <n v="130298"/>
    <n v="11070"/>
    <n v="82.7"/>
    <x v="1"/>
    <n v="22"/>
    <n v="20"/>
    <n v="7"/>
    <n v="1"/>
    <s v="Single"/>
    <s v="Master's"/>
    <s v="Jaipur"/>
    <s v="Full-Time"/>
    <s v="Active"/>
    <s v="No"/>
    <s v="Yes"/>
  </r>
  <r>
    <s v="EMP02723"/>
    <s v="Kavya Thakkar"/>
    <s v="Female"/>
    <d v="1984-10-12T00:00:00"/>
    <n v="42"/>
    <x v="1"/>
    <s v="Marketing Executive"/>
    <d v="2016-12-09T00:00:00"/>
    <n v="9.8000000000000007"/>
    <n v="172040"/>
    <n v="19852"/>
    <n v="86.5"/>
    <x v="1"/>
    <n v="31"/>
    <n v="1"/>
    <n v="48"/>
    <n v="5"/>
    <s v="Married"/>
    <s v="M.Tech"/>
    <s v="Delhi"/>
    <s v="Full-Time"/>
    <s v="Active"/>
    <s v="No"/>
    <s v="Yes"/>
  </r>
  <r>
    <s v="EMP02724"/>
    <s v="Aarav Shah"/>
    <s v="Male"/>
    <d v="2003-11-25T00:00:00"/>
    <n v="23"/>
    <x v="1"/>
    <s v="Marketing Manager"/>
    <d v="2022-02-11T00:00:00"/>
    <n v="4.5999999999999996"/>
    <n v="146866"/>
    <n v="6010"/>
    <n v="78"/>
    <x v="0"/>
    <n v="40"/>
    <n v="13"/>
    <n v="7"/>
    <n v="3"/>
    <s v="Single"/>
    <s v="Master's"/>
    <s v="Pune"/>
    <s v="Full-Time"/>
    <s v="Active"/>
    <s v="Yes"/>
    <s v="No"/>
  </r>
  <r>
    <s v="EMP02725"/>
    <s v="Mansi Kumar"/>
    <s v="Female"/>
    <d v="1975-06-05T00:00:00"/>
    <n v="51"/>
    <x v="3"/>
    <s v="Accountant"/>
    <d v="2025-01-17T00:00:00"/>
    <n v="1.6"/>
    <n v="96557"/>
    <n v="7236"/>
    <n v="90"/>
    <x v="1"/>
    <n v="22"/>
    <n v="21"/>
    <n v="47"/>
    <n v="4"/>
    <s v="Married"/>
    <s v="MBA"/>
    <s v="Pune"/>
    <s v="Part-Time"/>
    <s v="On Leave"/>
    <s v="Yes"/>
    <s v="No"/>
  </r>
  <r>
    <s v="EMP02726"/>
    <s v="Pooja Chauhan"/>
    <s v="Female"/>
    <d v="1999-08-03T00:00:00"/>
    <n v="27"/>
    <x v="2"/>
    <s v="HR Manager"/>
    <d v="2025-09-01T00:00:00"/>
    <n v="1"/>
    <n v="122336"/>
    <n v="17105"/>
    <n v="88.9"/>
    <x v="2"/>
    <n v="39"/>
    <n v="6"/>
    <n v="57"/>
    <n v="5"/>
    <s v="Single"/>
    <s v="BBA"/>
    <s v="Ahmedabad"/>
    <s v="Intern"/>
    <s v="Active"/>
    <s v="No"/>
    <s v="Yes"/>
  </r>
  <r>
    <s v="EMP02727"/>
    <s v="Vivek Bhat"/>
    <s v="Male"/>
    <d v="1972-12-07T00:00:00"/>
    <n v="54"/>
    <x v="5"/>
    <s v="Executive Assistant"/>
    <d v="2023-06-24T00:00:00"/>
    <n v="3.2"/>
    <n v="109499"/>
    <n v="13726"/>
    <n v="79.8"/>
    <x v="1"/>
    <n v="3"/>
    <n v="9"/>
    <n v="64"/>
    <n v="4"/>
    <s v="Single"/>
    <s v="Bachelor's"/>
    <s v="Hyderabad"/>
    <s v="Part-Time"/>
    <s v="Resigned"/>
    <s v="Yes"/>
    <s v="No"/>
  </r>
  <r>
    <s v="EMP02728"/>
    <s v="Diya Singh"/>
    <s v="Female"/>
    <d v="1990-03-12T00:00:00"/>
    <n v="36"/>
    <x v="9"/>
    <s v="Operations Analyst"/>
    <d v="2022-02-15T00:00:00"/>
    <n v="4.5999999999999996"/>
    <n v="63318"/>
    <n v="3951"/>
    <n v="88"/>
    <x v="1"/>
    <n v="14"/>
    <n v="4"/>
    <n v="55"/>
    <n v="2"/>
    <s v="Single"/>
    <s v="B.Com"/>
    <s v="Ahmedabad"/>
    <s v="Intern"/>
    <s v="Active"/>
    <s v="No"/>
    <s v="Yes"/>
  </r>
  <r>
    <s v="EMP02729"/>
    <s v="Neha Thakkar"/>
    <s v="Female"/>
    <d v="1997-04-28T00:00:00"/>
    <n v="29"/>
    <x v="2"/>
    <s v="HR Executive"/>
    <d v="2018-12-01T00:00:00"/>
    <n v="7.8"/>
    <n v="129699"/>
    <n v="10962"/>
    <n v="83.6"/>
    <x v="0"/>
    <n v="1"/>
    <n v="7"/>
    <n v="72"/>
    <n v="1"/>
    <s v="Married"/>
    <s v="M.Tech"/>
    <s v="Mumbai"/>
    <s v="Contract"/>
    <s v="Resigned"/>
    <s v="Yes"/>
    <s v="Yes"/>
  </r>
  <r>
    <s v="EMP02730"/>
    <s v="Sameer Kumar"/>
    <s v="Male"/>
    <d v="1999-01-27T00:00:00"/>
    <n v="27"/>
    <x v="3"/>
    <s v="Accountant"/>
    <d v="2019-02-05T00:00:00"/>
    <n v="7.6"/>
    <n v="92884"/>
    <n v="7852"/>
    <n v="82.7"/>
    <x v="4"/>
    <n v="2"/>
    <n v="18"/>
    <n v="74"/>
    <n v="1"/>
    <s v="Single"/>
    <s v="M.Tech"/>
    <s v="Ahmedabad"/>
    <s v="Intern"/>
    <s v="Resigned"/>
    <s v="Yes"/>
    <s v="Yes"/>
  </r>
  <r>
    <s v="EMP02731"/>
    <s v="Tanvi Agarwal"/>
    <s v="Female"/>
    <d v="1987-11-17T00:00:00"/>
    <n v="39"/>
    <x v="6"/>
    <s v="Support Analyst"/>
    <d v="2019-09-02T00:00:00"/>
    <n v="7"/>
    <n v="158686"/>
    <n v="8635"/>
    <n v="92.6"/>
    <x v="3"/>
    <n v="11"/>
    <n v="27"/>
    <n v="64"/>
    <n v="4"/>
    <s v="Married"/>
    <s v="Diploma"/>
    <s v="Delhi"/>
    <s v="Intern"/>
    <s v="Active"/>
    <s v="No"/>
    <s v="No"/>
  </r>
  <r>
    <s v="EMP02732"/>
    <s v="Priya Shah"/>
    <s v="Female"/>
    <d v="1968-03-16T00:00:00"/>
    <n v="58"/>
    <x v="4"/>
    <s v="BI Analyst"/>
    <d v="2016-04-04T00:00:00"/>
    <n v="10.4"/>
    <n v="44657"/>
    <n v="6723"/>
    <n v="91.1"/>
    <x v="3"/>
    <n v="8"/>
    <n v="22"/>
    <n v="57"/>
    <n v="4"/>
    <s v="Married"/>
    <s v="M.Tech"/>
    <s v="Pune"/>
    <s v="Part-Time"/>
    <s v="Active"/>
    <s v="Yes"/>
    <s v="No"/>
  </r>
  <r>
    <s v="EMP02733"/>
    <s v="Ananya Iyer"/>
    <s v="Female"/>
    <d v="1983-03-07T00:00:00"/>
    <n v="43"/>
    <x v="5"/>
    <s v="Admin Executive"/>
    <d v="2019-01-29T00:00:00"/>
    <n v="7.6"/>
    <n v="165525"/>
    <n v="9475"/>
    <n v="87.8"/>
    <x v="1"/>
    <n v="1"/>
    <n v="23"/>
    <n v="33"/>
    <n v="3"/>
    <s v="Married"/>
    <s v="BBA"/>
    <s v="Chennai"/>
    <s v="Part-Time"/>
    <s v="Active"/>
    <s v="Yes"/>
    <s v="No"/>
  </r>
  <r>
    <s v="EMP02734"/>
    <s v="Sahil Mishra"/>
    <s v="Male"/>
    <d v="1990-09-13T00:00:00"/>
    <n v="36"/>
    <x v="1"/>
    <s v="Brand Manager"/>
    <d v="2017-08-23T00:00:00"/>
    <n v="9"/>
    <n v="82041"/>
    <n v="6620"/>
    <n v="99.7"/>
    <x v="0"/>
    <n v="22"/>
    <n v="6"/>
    <n v="32"/>
    <n v="4"/>
    <s v="Single"/>
    <s v="M.Tech"/>
    <s v="Chennai"/>
    <s v="Intern"/>
    <s v="Resigned"/>
    <s v="No"/>
    <s v="Yes"/>
  </r>
  <r>
    <s v="EMP02735"/>
    <s v="Himanshu Kapoor"/>
    <s v="Male"/>
    <d v="1971-06-17T00:00:00"/>
    <n v="55"/>
    <x v="0"/>
    <s v="Business Development Executive"/>
    <d v="2025-11-23T00:00:00"/>
    <n v="0.8"/>
    <n v="135011"/>
    <n v="22759"/>
    <n v="99.6"/>
    <x v="1"/>
    <n v="40"/>
    <n v="25"/>
    <n v="54"/>
    <n v="5"/>
    <s v="Single"/>
    <s v="B.Com"/>
    <s v="Kolkata"/>
    <s v="Intern"/>
    <s v="Active"/>
    <s v="Yes"/>
    <s v="Yes"/>
  </r>
  <r>
    <s v="EMP02736"/>
    <s v="Ishita Vyas"/>
    <s v="Female"/>
    <d v="1985-09-04T00:00:00"/>
    <n v="41"/>
    <x v="7"/>
    <s v="IT Support Specialist"/>
    <d v="2023-02-24T00:00:00"/>
    <n v="3.5"/>
    <n v="55261"/>
    <n v="8739"/>
    <n v="98.6"/>
    <x v="2"/>
    <n v="12"/>
    <n v="13"/>
    <n v="73"/>
    <n v="4"/>
    <s v="Married"/>
    <s v="Master's"/>
    <s v="Jaipur"/>
    <s v="Full-Time"/>
    <s v="Active"/>
    <s v="No"/>
    <s v="Yes"/>
  </r>
  <r>
    <s v="EMP02737"/>
    <s v="Tanvi Raval"/>
    <s v="Female"/>
    <d v="1999-12-12T00:00:00"/>
    <n v="27"/>
    <x v="9"/>
    <s v="Operations Manager"/>
    <d v="2025-01-03T00:00:00"/>
    <n v="1.7"/>
    <n v="47395"/>
    <n v="7156"/>
    <n v="78.900000000000006"/>
    <x v="1"/>
    <n v="40"/>
    <n v="17"/>
    <n v="20"/>
    <n v="5"/>
    <s v="Married"/>
    <s v="M.Com"/>
    <s v="Mumbai"/>
    <s v="Full-Time"/>
    <s v="Active"/>
    <s v="Yes"/>
    <s v="Yes"/>
  </r>
  <r>
    <s v="EMP02738"/>
    <s v="Anika Menon"/>
    <s v="Female"/>
    <d v="1973-08-27T00:00:00"/>
    <n v="53"/>
    <x v="0"/>
    <s v="Key Account Manager"/>
    <d v="2021-02-11T00:00:00"/>
    <n v="5.6"/>
    <n v="24055"/>
    <n v="3905"/>
    <n v="96"/>
    <x v="3"/>
    <n v="32"/>
    <n v="6"/>
    <n v="19"/>
    <n v="3"/>
    <s v="Married"/>
    <s v="MBA"/>
    <s v="Hyderabad"/>
    <s v="Part-Time"/>
    <s v="Active"/>
    <s v="No"/>
    <s v="Yes"/>
  </r>
  <r>
    <s v="EMP02739"/>
    <s v="Anika Bhat"/>
    <s v="Female"/>
    <d v="1999-07-20T00:00:00"/>
    <n v="27"/>
    <x v="4"/>
    <s v="Data Scientist"/>
    <d v="2022-11-03T00:00:00"/>
    <n v="3.9"/>
    <n v="24753"/>
    <n v="1982"/>
    <n v="85.5"/>
    <x v="3"/>
    <n v="9"/>
    <n v="27"/>
    <n v="56"/>
    <n v="5"/>
    <s v="Single"/>
    <s v="Master's"/>
    <s v="Jaipur"/>
    <s v="Contract"/>
    <s v="Resigned"/>
    <s v="No"/>
    <s v="Yes"/>
  </r>
  <r>
    <s v="EMP02740"/>
    <s v="Dev Reddy"/>
    <s v="Male"/>
    <d v="1990-03-16T00:00:00"/>
    <n v="36"/>
    <x v="3"/>
    <s v="Accountant"/>
    <d v="2025-02-23T00:00:00"/>
    <n v="1.5"/>
    <n v="146215"/>
    <n v="11845"/>
    <n v="95"/>
    <x v="3"/>
    <n v="28"/>
    <n v="11"/>
    <n v="22"/>
    <n v="1"/>
    <s v="Single"/>
    <s v="B.Tech"/>
    <s v="Ahmedabad"/>
    <s v="Part-Time"/>
    <s v="Active"/>
    <s v="Yes"/>
    <s v="No"/>
  </r>
  <r>
    <s v="EMP02741"/>
    <s v="Nidhi Chauhan"/>
    <s v="Female"/>
    <d v="1992-02-15T00:00:00"/>
    <n v="34"/>
    <x v="0"/>
    <s v="Sales Executive"/>
    <d v="2024-04-07T00:00:00"/>
    <n v="2.4"/>
    <n v="37051"/>
    <n v="5782"/>
    <n v="92.1"/>
    <x v="1"/>
    <n v="25"/>
    <n v="6"/>
    <n v="13"/>
    <n v="1"/>
    <s v="Married"/>
    <s v="BBA"/>
    <s v="Ahmedabad"/>
    <s v="Full-Time"/>
    <s v="On Leave"/>
    <s v="No"/>
    <s v="Yes"/>
  </r>
  <r>
    <s v="EMP02742"/>
    <s v="Aarohi Reddy"/>
    <s v="Female"/>
    <d v="1985-05-10T00:00:00"/>
    <n v="41"/>
    <x v="9"/>
    <s v="Supply Chain Analyst"/>
    <d v="2018-02-15T00:00:00"/>
    <n v="8.6"/>
    <n v="50638"/>
    <n v="8906"/>
    <n v="89.9"/>
    <x v="3"/>
    <n v="9"/>
    <n v="11"/>
    <n v="42"/>
    <n v="4"/>
    <s v="Single"/>
    <s v="BBA"/>
    <s v="Bengaluru"/>
    <s v="Contract"/>
    <s v="Active"/>
    <s v="Yes"/>
    <s v="No"/>
  </r>
  <r>
    <s v="EMP02743"/>
    <s v="Vivek Pandya"/>
    <s v="Male"/>
    <d v="2005-08-28T00:00:00"/>
    <n v="21"/>
    <x v="6"/>
    <s v="Support Analyst"/>
    <d v="2024-06-03T00:00:00"/>
    <n v="2.2999999999999998"/>
    <n v="148561"/>
    <n v="23089"/>
    <n v="80.400000000000006"/>
    <x v="2"/>
    <n v="24"/>
    <n v="22"/>
    <n v="21"/>
    <n v="5"/>
    <s v="Married"/>
    <s v="B.Tech"/>
    <s v="Gurugram"/>
    <s v="Full-Time"/>
    <s v="Active"/>
    <s v="Yes"/>
    <s v="No"/>
  </r>
  <r>
    <s v="EMP02744"/>
    <s v="Meera Bhat"/>
    <s v="Female"/>
    <d v="1987-09-21T00:00:00"/>
    <n v="39"/>
    <x v="2"/>
    <s v="Talent Acquisition Specialist"/>
    <d v="2025-04-25T00:00:00"/>
    <n v="1.4"/>
    <n v="57062"/>
    <n v="8255"/>
    <n v="95"/>
    <x v="0"/>
    <n v="16"/>
    <n v="23"/>
    <n v="49"/>
    <n v="5"/>
    <s v="Married"/>
    <s v="B.Com"/>
    <s v="Kolkata"/>
    <s v="Contract"/>
    <s v="Active"/>
    <s v="Yes"/>
    <s v="Yes"/>
  </r>
  <r>
    <s v="EMP02745"/>
    <s v="Ishan Menon"/>
    <s v="Male"/>
    <d v="1975-07-22T00:00:00"/>
    <n v="51"/>
    <x v="2"/>
    <s v="HR Analyst"/>
    <d v="2017-01-27T00:00:00"/>
    <n v="9.6"/>
    <n v="167229"/>
    <n v="24019"/>
    <n v="99.4"/>
    <x v="0"/>
    <n v="31"/>
    <n v="4"/>
    <n v="47"/>
    <n v="2"/>
    <s v="Married"/>
    <s v="B.Tech"/>
    <s v="Hyderabad"/>
    <s v="Contract"/>
    <s v="Active"/>
    <s v="No"/>
    <s v="Yes"/>
  </r>
  <r>
    <s v="EMP02746"/>
    <s v="Deepak Singh"/>
    <s v="Male"/>
    <d v="1974-05-21T00:00:00"/>
    <n v="52"/>
    <x v="0"/>
    <s v="Sales Executive"/>
    <d v="2024-03-19T00:00:00"/>
    <n v="2.5"/>
    <n v="24036"/>
    <n v="1414"/>
    <n v="96.5"/>
    <x v="2"/>
    <n v="26"/>
    <n v="6"/>
    <n v="40"/>
    <n v="3"/>
    <s v="Single"/>
    <s v="BBA"/>
    <s v="Mumbai"/>
    <s v="Full-Time"/>
    <s v="Resigned"/>
    <s v="No"/>
    <s v="Yes"/>
  </r>
  <r>
    <s v="EMP02747"/>
    <s v="Vidhi Thakkar"/>
    <s v="Female"/>
    <d v="1983-05-06T00:00:00"/>
    <n v="43"/>
    <x v="1"/>
    <s v="Brand Manager"/>
    <d v="2018-09-03T00:00:00"/>
    <n v="8"/>
    <n v="110503"/>
    <n v="12689"/>
    <n v="82.6"/>
    <x v="1"/>
    <n v="29"/>
    <n v="4"/>
    <n v="44"/>
    <n v="5"/>
    <s v="Married"/>
    <s v="Diploma"/>
    <s v="Jaipur"/>
    <s v="Part-Time"/>
    <s v="Active"/>
    <s v="Yes"/>
    <s v="No"/>
  </r>
  <r>
    <s v="EMP02748"/>
    <s v="Vivek Sharma"/>
    <s v="Male"/>
    <d v="1994-03-15T00:00:00"/>
    <n v="32"/>
    <x v="4"/>
    <s v="BI Analyst"/>
    <d v="2023-04-20T00:00:00"/>
    <n v="3.4"/>
    <n v="125689"/>
    <n v="7399"/>
    <n v="91.9"/>
    <x v="4"/>
    <n v="33"/>
    <n v="8"/>
    <n v="67"/>
    <n v="1"/>
    <s v="Single"/>
    <s v="BBA"/>
    <s v="Ahmedabad"/>
    <s v="Contract"/>
    <s v="On Leave"/>
    <s v="No"/>
    <s v="No"/>
  </r>
  <r>
    <s v="EMP02749"/>
    <s v="Diya Joshi"/>
    <s v="Female"/>
    <d v="1994-02-28T00:00:00"/>
    <n v="32"/>
    <x v="0"/>
    <s v="Sales Executive"/>
    <d v="2016-05-17T00:00:00"/>
    <n v="10.3"/>
    <n v="102055"/>
    <n v="6350"/>
    <n v="78.3"/>
    <x v="3"/>
    <n v="17"/>
    <n v="4"/>
    <n v="11"/>
    <n v="2"/>
    <s v="Single"/>
    <s v="Diploma"/>
    <s v="Chennai"/>
    <s v="Part-Time"/>
    <s v="On Leave"/>
    <s v="No"/>
    <s v="No"/>
  </r>
  <r>
    <s v="EMP02750"/>
    <s v="Yash Soni"/>
    <s v="Male"/>
    <d v="2003-01-05T00:00:00"/>
    <n v="23"/>
    <x v="3"/>
    <s v="Finance Manager"/>
    <d v="2023-06-09T00:00:00"/>
    <n v="3.3"/>
    <n v="129838"/>
    <n v="11742"/>
    <n v="83.2"/>
    <x v="3"/>
    <n v="26"/>
    <n v="18"/>
    <n v="40"/>
    <n v="2"/>
    <s v="Married"/>
    <s v="B.Com"/>
    <s v="Kolkata"/>
    <s v="Intern"/>
    <s v="Resigned"/>
    <s v="No"/>
    <s v="Yes"/>
  </r>
  <r>
    <s v="EMP02751"/>
    <s v="Mansi Rao"/>
    <s v="Female"/>
    <d v="1985-12-04T00:00:00"/>
    <n v="41"/>
    <x v="1"/>
    <s v="Digital Marketing Specialist"/>
    <d v="2019-04-18T00:00:00"/>
    <n v="7.4"/>
    <n v="104626"/>
    <n v="14066"/>
    <n v="93.8"/>
    <x v="3"/>
    <n v="38"/>
    <n v="12"/>
    <n v="68"/>
    <n v="4"/>
    <s v="Single"/>
    <s v="BBA"/>
    <s v="Delhi"/>
    <s v="Contract"/>
    <s v="Active"/>
    <s v="Yes"/>
    <s v="Yes"/>
  </r>
  <r>
    <s v="EMP02752"/>
    <s v="Avni Verma"/>
    <s v="Female"/>
    <d v="1979-07-08T00:00:00"/>
    <n v="47"/>
    <x v="1"/>
    <s v="Digital Marketing Specialist"/>
    <d v="2018-01-26T00:00:00"/>
    <n v="8.6"/>
    <n v="156256"/>
    <n v="6603"/>
    <n v="95.7"/>
    <x v="2"/>
    <n v="21"/>
    <n v="8"/>
    <n v="19"/>
    <n v="4"/>
    <s v="Single"/>
    <s v="M.Tech"/>
    <s v="Jaipur"/>
    <s v="Intern"/>
    <s v="Active"/>
    <s v="Yes"/>
    <s v="No"/>
  </r>
  <r>
    <s v="EMP02753"/>
    <s v="Nandini Mehta"/>
    <s v="Female"/>
    <d v="2001-11-22T00:00:00"/>
    <n v="25"/>
    <x v="7"/>
    <s v="Software Engineer"/>
    <d v="2025-10-08T00:00:00"/>
    <n v="0.9"/>
    <n v="134361"/>
    <n v="23932"/>
    <n v="86.1"/>
    <x v="1"/>
    <n v="25"/>
    <n v="11"/>
    <n v="17"/>
    <n v="2"/>
    <s v="Married"/>
    <s v="BBA"/>
    <s v="Hyderabad"/>
    <s v="Full-Time"/>
    <s v="Active"/>
    <s v="No"/>
    <s v="Yes"/>
  </r>
  <r>
    <s v="EMP02754"/>
    <s v="Avni Desai"/>
    <s v="Female"/>
    <d v="1973-04-09T00:00:00"/>
    <n v="53"/>
    <x v="9"/>
    <s v="Process Specialist"/>
    <d v="2017-11-03T00:00:00"/>
    <n v="8.9"/>
    <n v="170182"/>
    <n v="22125"/>
    <n v="82.7"/>
    <x v="1"/>
    <n v="20"/>
    <n v="13"/>
    <n v="47"/>
    <n v="1"/>
    <s v="Married"/>
    <s v="Diploma"/>
    <s v="Pune"/>
    <s v="Part-Time"/>
    <s v="Resigned"/>
    <s v="Yes"/>
    <s v="Yes"/>
  </r>
  <r>
    <s v="EMP02755"/>
    <s v="Divya Verma"/>
    <s v="Female"/>
    <d v="2003-06-19T00:00:00"/>
    <n v="23"/>
    <x v="6"/>
    <s v="Customer Success Manager"/>
    <d v="2023-06-29T00:00:00"/>
    <n v="3.2"/>
    <n v="135441"/>
    <n v="15533"/>
    <n v="79.8"/>
    <x v="1"/>
    <n v="35"/>
    <n v="21"/>
    <n v="32"/>
    <n v="2"/>
    <s v="Married"/>
    <s v="M.Tech"/>
    <s v="Mumbai"/>
    <s v="Contract"/>
    <s v="Active"/>
    <s v="No"/>
    <s v="No"/>
  </r>
  <r>
    <s v="EMP02756"/>
    <s v="Naveen Mishra"/>
    <s v="Male"/>
    <d v="1996-06-22T00:00:00"/>
    <n v="30"/>
    <x v="0"/>
    <s v="Key Account Manager"/>
    <d v="2017-02-17T00:00:00"/>
    <n v="9.6"/>
    <n v="97041"/>
    <n v="16387"/>
    <n v="92"/>
    <x v="3"/>
    <n v="13"/>
    <n v="24"/>
    <n v="48"/>
    <n v="2"/>
    <s v="Single"/>
    <s v="Diploma"/>
    <s v="Bengaluru"/>
    <s v="Full-Time"/>
    <s v="Resigned"/>
    <s v="Yes"/>
    <s v="No"/>
  </r>
  <r>
    <s v="EMP02757"/>
    <s v="Vidhi Rao"/>
    <s v="Female"/>
    <d v="1989-05-25T00:00:00"/>
    <n v="37"/>
    <x v="4"/>
    <s v="Analytics Manager"/>
    <d v="2020-11-24T00:00:00"/>
    <n v="5.8"/>
    <n v="159823"/>
    <n v="7939"/>
    <n v="98"/>
    <x v="3"/>
    <n v="29"/>
    <n v="2"/>
    <n v="73"/>
    <n v="1"/>
    <s v="Single"/>
    <s v="M.Com"/>
    <s v="Jaipur"/>
    <s v="Contract"/>
    <s v="Active"/>
    <s v="Yes"/>
    <s v="Yes"/>
  </r>
  <r>
    <s v="EMP02758"/>
    <s v="Radhika Kumar"/>
    <s v="Female"/>
    <d v="2000-09-23T00:00:00"/>
    <n v="26"/>
    <x v="4"/>
    <s v="Data Analyst"/>
    <d v="2024-01-01T00:00:00"/>
    <n v="2.7"/>
    <n v="51858"/>
    <n v="5881"/>
    <n v="85.5"/>
    <x v="2"/>
    <n v="29"/>
    <n v="8"/>
    <n v="7"/>
    <n v="3"/>
    <s v="Married"/>
    <s v="Master's"/>
    <s v="Jaipur"/>
    <s v="Full-Time"/>
    <s v="On Leave"/>
    <s v="No"/>
    <s v="No"/>
  </r>
  <r>
    <s v="EMP02759"/>
    <s v="Dhruv Vyas"/>
    <s v="Male"/>
    <d v="1975-05-06T00:00:00"/>
    <n v="51"/>
    <x v="6"/>
    <s v="Support Executive"/>
    <d v="2019-06-29T00:00:00"/>
    <n v="7.2"/>
    <n v="56350"/>
    <n v="4313"/>
    <n v="81.099999999999994"/>
    <x v="0"/>
    <n v="18"/>
    <n v="11"/>
    <n v="15"/>
    <n v="2"/>
    <s v="Single"/>
    <s v="Diploma"/>
    <s v="Delhi"/>
    <s v="Part-Time"/>
    <s v="Resigned"/>
    <s v="Unknown"/>
    <s v="Yes"/>
  </r>
  <r>
    <s v="EMP02760"/>
    <s v="Akash Menon"/>
    <s v="Male"/>
    <d v="1990-06-15T00:00:00"/>
    <n v="36"/>
    <x v="7"/>
    <s v="System Administrator"/>
    <d v="2025-02-18T00:00:00"/>
    <n v="1.6"/>
    <n v="170509"/>
    <n v="5872"/>
    <n v="99.4"/>
    <x v="4"/>
    <n v="41"/>
    <n v="27"/>
    <n v="79"/>
    <n v="2"/>
    <s v="Married"/>
    <s v="M.Com"/>
    <s v="Ahmedabad"/>
    <s v="Full-Time"/>
    <s v="Active"/>
    <s v="No"/>
    <s v="No"/>
  </r>
  <r>
    <s v="EMP02761"/>
    <s v="Kajal Verma"/>
    <s v="Female"/>
    <d v="1991-02-21T00:00:00"/>
    <n v="35"/>
    <x v="9"/>
    <s v="Operations Executive"/>
    <d v="2021-09-28T00:00:00"/>
    <n v="5"/>
    <n v="40689"/>
    <n v="3891"/>
    <n v="78.2"/>
    <x v="0"/>
    <n v="3"/>
    <n v="8"/>
    <n v="21"/>
    <n v="5"/>
    <s v="Married"/>
    <s v="BBA"/>
    <s v="Jaipur"/>
    <s v="Full-Time"/>
    <s v="Active"/>
    <s v="No"/>
    <s v="No"/>
  </r>
  <r>
    <s v="EMP02762"/>
    <s v="Amit Pandya"/>
    <s v="Male"/>
    <d v="1996-12-21T00:00:00"/>
    <n v="30"/>
    <x v="5"/>
    <s v="Office Administrator"/>
    <d v="2018-06-29T00:00:00"/>
    <n v="8.1999999999999993"/>
    <n v="116347"/>
    <n v="8375"/>
    <n v="90.4"/>
    <x v="2"/>
    <n v="34"/>
    <n v="16"/>
    <n v="67"/>
    <n v="4"/>
    <s v="Single"/>
    <s v="Diploma"/>
    <s v="Gurugram"/>
    <s v="Contract"/>
    <s v="On Leave"/>
    <s v="No"/>
    <s v="Yes"/>
  </r>
  <r>
    <s v="EMP02763"/>
    <s v="Ansh Shah"/>
    <s v="Male"/>
    <d v="1990-05-19T00:00:00"/>
    <n v="36"/>
    <x v="6"/>
    <s v="Support Executive"/>
    <d v="2019-12-05T00:00:00"/>
    <n v="6.8"/>
    <n v="179877"/>
    <n v="25827"/>
    <n v="97.5"/>
    <x v="3"/>
    <n v="2"/>
    <n v="22"/>
    <n v="55"/>
    <n v="2"/>
    <s v="Married"/>
    <s v="MBA"/>
    <s v="Bengaluru"/>
    <s v="Contract"/>
    <s v="Active"/>
    <s v="No"/>
    <s v="No"/>
  </r>
  <r>
    <s v="EMP02764"/>
    <s v="Amit Raval"/>
    <s v="Male"/>
    <d v="1998-04-28T00:00:00"/>
    <n v="28"/>
    <x v="5"/>
    <s v="Executive Assistant"/>
    <d v="2021-04-26T00:00:00"/>
    <n v="5.4"/>
    <n v="37146"/>
    <n v="1686"/>
    <n v="93.4"/>
    <x v="0"/>
    <n v="27"/>
    <n v="5"/>
    <n v="69"/>
    <n v="3"/>
    <s v="Married"/>
    <s v="B.Com"/>
    <s v="Hyderabad"/>
    <s v="Intern"/>
    <s v="Active"/>
    <s v="Yes"/>
    <s v="No"/>
  </r>
  <r>
    <s v="EMP02765"/>
    <s v="Tanya Mehta"/>
    <s v="Female"/>
    <d v="1988-07-19T00:00:00"/>
    <n v="38"/>
    <x v="8"/>
    <s v="Compliance Specialist"/>
    <d v="2021-10-08T00:00:00"/>
    <n v="4.9000000000000004"/>
    <n v="86175"/>
    <n v="13833"/>
    <n v="99.5"/>
    <x v="2"/>
    <n v="40"/>
    <n v="11"/>
    <n v="56"/>
    <n v="1"/>
    <s v="Single"/>
    <s v="M.Com"/>
    <s v="Gurugram"/>
    <s v="Contract"/>
    <s v="On Leave"/>
    <s v="No"/>
    <s v="No"/>
  </r>
  <r>
    <s v="EMP02766"/>
    <s v="Komal Iyer"/>
    <s v="Female"/>
    <d v="1984-04-24T00:00:00"/>
    <n v="42"/>
    <x v="0"/>
    <s v="Sales Manager"/>
    <d v="2022-12-06T00:00:00"/>
    <n v="3.8"/>
    <n v="140100"/>
    <n v="17089"/>
    <n v="94.7"/>
    <x v="3"/>
    <n v="2"/>
    <n v="7"/>
    <n v="55"/>
    <n v="1"/>
    <s v="Single"/>
    <s v="MBA"/>
    <s v="Gurugram"/>
    <s v="Full-Time"/>
    <s v="Active"/>
    <s v="No"/>
    <s v="Yes"/>
  </r>
  <r>
    <s v="EMP02767"/>
    <s v="Vidhi Thakkar"/>
    <s v="Female"/>
    <d v="1987-03-28T00:00:00"/>
    <n v="39"/>
    <x v="1"/>
    <s v="Brand Manager"/>
    <d v="2021-12-31T00:00:00"/>
    <n v="4.7"/>
    <n v="74349"/>
    <n v="2326"/>
    <n v="87.8"/>
    <x v="2"/>
    <n v="13"/>
    <n v="14"/>
    <n v="15"/>
    <n v="4"/>
    <s v="Single"/>
    <s v="Diploma"/>
    <s v="Gurugram"/>
    <s v="Contract"/>
    <s v="On Leave"/>
    <s v="Yes"/>
    <s v="No"/>
  </r>
  <r>
    <s v="EMP02768"/>
    <s v="Tanvi Chauhan"/>
    <s v="Female"/>
    <d v="1998-12-05T00:00:00"/>
    <n v="28"/>
    <x v="2"/>
    <s v="HR Manager"/>
    <d v="2025-05-20T00:00:00"/>
    <n v="1.3"/>
    <n v="130470"/>
    <n v="11309"/>
    <n v="85.4"/>
    <x v="1"/>
    <n v="27"/>
    <n v="12"/>
    <n v="33"/>
    <n v="4"/>
    <s v="Single"/>
    <s v="M.Com"/>
    <s v="Bengaluru"/>
    <s v="Full-Time"/>
    <s v="Active"/>
    <s v="Yes"/>
    <s v="Yes"/>
  </r>
  <r>
    <s v="EMP02769"/>
    <s v="Mohit Prajapati"/>
    <s v="Male"/>
    <d v="2002-05-25T00:00:00"/>
    <n v="24"/>
    <x v="0"/>
    <s v="Sales Executive"/>
    <d v="2021-09-04T00:00:00"/>
    <n v="5"/>
    <n v="150997"/>
    <n v="16964"/>
    <n v="91"/>
    <x v="2"/>
    <n v="11"/>
    <n v="28"/>
    <n v="8"/>
    <n v="3"/>
    <s v="Married"/>
    <s v="B.Tech"/>
    <s v="Chennai"/>
    <s v="Full-Time"/>
    <s v="Active"/>
    <s v="Yes"/>
    <s v="Yes"/>
  </r>
  <r>
    <s v="EMP02770"/>
    <s v="Vivek Bhat"/>
    <s v="Male"/>
    <d v="1977-12-19T00:00:00"/>
    <n v="49"/>
    <x v="1"/>
    <s v="Brand Manager"/>
    <d v="2023-01-23T00:00:00"/>
    <n v="3.6"/>
    <n v="145509"/>
    <n v="17397"/>
    <n v="93.4"/>
    <x v="1"/>
    <n v="5"/>
    <n v="5"/>
    <n v="21"/>
    <n v="5"/>
    <s v="Single"/>
    <s v="MBA"/>
    <s v="Ahmedabad"/>
    <s v="Full-Time"/>
    <s v="Active"/>
    <s v="Yes"/>
    <s v="No"/>
  </r>
  <r>
    <s v="EMP02771"/>
    <s v="Sahil Kapoor"/>
    <s v="Male"/>
    <d v="1975-05-23T00:00:00"/>
    <n v="51"/>
    <x v="2"/>
    <s v="HR Business Partner"/>
    <d v="2025-12-19T00:00:00"/>
    <n v="0.7"/>
    <n v="106371"/>
    <n v="14454"/>
    <n v="79.099999999999994"/>
    <x v="0"/>
    <n v="38"/>
    <n v="20"/>
    <n v="15"/>
    <n v="1"/>
    <s v="Single"/>
    <s v="MBA"/>
    <s v="Kolkata"/>
    <s v="Part-Time"/>
    <s v="Active"/>
    <s v="No"/>
    <s v="No"/>
  </r>
  <r>
    <s v="EMP02772"/>
    <s v="Swati Trivedi"/>
    <s v="Female"/>
    <d v="1971-03-25T00:00:00"/>
    <n v="55"/>
    <x v="6"/>
    <s v="Team Lead"/>
    <d v="2018-07-07T00:00:00"/>
    <n v="8.1999999999999993"/>
    <n v="44951"/>
    <n v="5986"/>
    <n v="83.2"/>
    <x v="4"/>
    <n v="45"/>
    <n v="21"/>
    <n v="32"/>
    <n v="2"/>
    <s v="Single"/>
    <s v="B.Tech"/>
    <s v="Gurugram"/>
    <s v="Intern"/>
    <s v="Resigned"/>
    <s v="Yes"/>
    <s v="No"/>
  </r>
  <r>
    <s v="EMP02773"/>
    <s v="Shubham Menon"/>
    <s v="Male"/>
    <d v="2002-05-16T00:00:00"/>
    <n v="24"/>
    <x v="6"/>
    <s v="Support Executive"/>
    <d v="2022-10-17T00:00:00"/>
    <n v="3.9"/>
    <n v="97641"/>
    <n v="4207"/>
    <n v="97.3"/>
    <x v="0"/>
    <n v="42"/>
    <n v="23"/>
    <n v="45"/>
    <n v="5"/>
    <s v="Single"/>
    <s v="Diploma"/>
    <s v="Mumbai"/>
    <s v="Full-Time"/>
    <s v="Active"/>
    <s v="No"/>
    <s v="No"/>
  </r>
  <r>
    <s v="EMP02774"/>
    <s v="Sameer Joshi"/>
    <s v="Male"/>
    <d v="1995-04-03T00:00:00"/>
    <n v="31"/>
    <x v="8"/>
    <s v="Legal Counsel"/>
    <d v="2024-05-02T00:00:00"/>
    <n v="2.4"/>
    <n v="154275"/>
    <n v="21147"/>
    <n v="90.6"/>
    <x v="1"/>
    <n v="33"/>
    <n v="18"/>
    <n v="31"/>
    <n v="2"/>
    <s v="Single"/>
    <s v="Master's"/>
    <s v="Ahmedabad"/>
    <s v="Full-Time"/>
    <s v="Active"/>
    <s v="No"/>
    <s v="Yes"/>
  </r>
  <r>
    <s v="EMP02775"/>
    <s v="Harsh Menon"/>
    <s v="Male"/>
    <d v="1996-11-28T00:00:00"/>
    <n v="30"/>
    <x v="4"/>
    <s v="BI Analyst"/>
    <d v="2024-04-20T00:00:00"/>
    <n v="2.4"/>
    <n v="137294"/>
    <n v="5986"/>
    <n v="89.3"/>
    <x v="4"/>
    <n v="19"/>
    <n v="8"/>
    <n v="20"/>
    <n v="1"/>
    <s v="Single"/>
    <s v="M.Tech"/>
    <s v="Hyderabad"/>
    <s v="Contract"/>
    <s v="Active"/>
    <s v="No"/>
    <s v="Yes"/>
  </r>
  <r>
    <s v="EMP02776"/>
    <s v="Pooja Shah"/>
    <s v="Female"/>
    <d v="1988-10-25T00:00:00"/>
    <n v="38"/>
    <x v="7"/>
    <s v="Software Engineer"/>
    <d v="2025-01-20T00:00:00"/>
    <n v="1.6"/>
    <n v="152004"/>
    <n v="10555"/>
    <n v="88.9"/>
    <x v="2"/>
    <n v="31"/>
    <n v="1"/>
    <n v="24"/>
    <n v="2"/>
    <s v="Single"/>
    <s v="Diploma"/>
    <s v="Bengaluru"/>
    <s v="Full-Time"/>
    <s v="Active"/>
    <s v="Yes"/>
    <s v="No"/>
  </r>
  <r>
    <s v="EMP02777"/>
    <s v="Anika Iyer"/>
    <s v="Female"/>
    <d v="2000-01-10T00:00:00"/>
    <n v="26"/>
    <x v="1"/>
    <s v="Marketing Manager"/>
    <d v="2020-12-26T00:00:00"/>
    <n v="5.7"/>
    <n v="173546"/>
    <n v="29382"/>
    <n v="93.3"/>
    <x v="3"/>
    <n v="15"/>
    <n v="9"/>
    <n v="16"/>
    <n v="1"/>
    <s v="Single"/>
    <s v="M.Tech"/>
    <s v="Pune"/>
    <s v="Contract"/>
    <s v="Active"/>
    <s v="No"/>
    <s v="No"/>
  </r>
  <r>
    <s v="EMP02778"/>
    <s v="Ayush Patel"/>
    <s v="Male"/>
    <d v="1981-03-14T00:00:00"/>
    <n v="45"/>
    <x v="5"/>
    <s v="Facilities Coordinator"/>
    <d v="2019-02-27T00:00:00"/>
    <n v="7.5"/>
    <n v="39363"/>
    <n v="5865"/>
    <n v="98.6"/>
    <x v="0"/>
    <n v="29"/>
    <n v="25"/>
    <n v="60"/>
    <n v="5"/>
    <s v="Married"/>
    <s v="Master's"/>
    <s v="Chennai"/>
    <s v="Intern"/>
    <s v="Resigned"/>
    <s v="No"/>
    <s v="Yes"/>
  </r>
  <r>
    <s v="EMP02779"/>
    <s v="Diya Menon"/>
    <s v="Female"/>
    <d v="2004-05-06T00:00:00"/>
    <n v="22"/>
    <x v="8"/>
    <s v="Legal Counsel"/>
    <d v="2025-05-24T00:00:00"/>
    <n v="1.3"/>
    <n v="45098"/>
    <n v="6011"/>
    <n v="79.3"/>
    <x v="4"/>
    <n v="19"/>
    <n v="2"/>
    <n v="11"/>
    <n v="1"/>
    <s v="Single"/>
    <s v="B.Com"/>
    <s v="Jaipur"/>
    <s v="Part-Time"/>
    <s v="Active"/>
    <s v="Yes"/>
    <s v="No"/>
  </r>
  <r>
    <s v="EMP02780"/>
    <s v="Avni Mehta"/>
    <s v="Female"/>
    <d v="1975-07-18T00:00:00"/>
    <n v="51"/>
    <x v="0"/>
    <s v="sales manager"/>
    <d v="2025-02-11T00:00:00"/>
    <n v="1.6"/>
    <n v="61842"/>
    <n v="6621"/>
    <n v="97.5"/>
    <x v="2"/>
    <n v="2"/>
    <n v="9"/>
    <n v="58"/>
    <n v="1"/>
    <s v="Married"/>
    <s v="M.Tech"/>
    <s v="Gurugram"/>
    <s v="Full-Time"/>
    <s v="Active"/>
    <s v="Yes"/>
    <s v="No"/>
  </r>
  <r>
    <s v="EMP02781"/>
    <s v="Anjali Kumar"/>
    <s v="Female"/>
    <d v="2005-05-05T00:00:00"/>
    <n v="21"/>
    <x v="2"/>
    <s v="HR Manager"/>
    <d v="2024-07-05T00:00:00"/>
    <n v="2.2000000000000002"/>
    <n v="27729"/>
    <n v="3157"/>
    <n v="97.4"/>
    <x v="0"/>
    <n v="28"/>
    <n v="10"/>
    <n v="21"/>
    <n v="4"/>
    <s v="Single"/>
    <s v="MBA"/>
    <s v="Pune"/>
    <s v="Contract"/>
    <s v="Active"/>
    <s v="Yes"/>
    <s v="Yes"/>
  </r>
  <r>
    <s v="EMP02782"/>
    <s v="Manav Kapoor"/>
    <s v="Male"/>
    <d v="1970-11-02T00:00:00"/>
    <n v="56"/>
    <x v="0"/>
    <s v="Sales Executive"/>
    <d v="2016-09-01T00:00:00"/>
    <n v="10"/>
    <n v="78571"/>
    <n v="2535"/>
    <n v="88.5"/>
    <x v="0"/>
    <n v="9"/>
    <n v="7"/>
    <n v="32"/>
    <n v="3"/>
    <s v="Single"/>
    <s v="B.Tech"/>
    <s v="Delhi"/>
    <s v="Full-Time"/>
    <s v="Active"/>
    <s v="Yes"/>
    <s v="No"/>
  </r>
  <r>
    <s v="EMP02783"/>
    <s v="Anjali Menon"/>
    <s v="Female"/>
    <d v="1982-08-02T00:00:00"/>
    <n v="44"/>
    <x v="5"/>
    <s v="Executive Assistant"/>
    <d v="2018-04-06T00:00:00"/>
    <n v="8.4"/>
    <n v="65870"/>
    <n v="10403"/>
    <n v="89.1"/>
    <x v="0"/>
    <n v="16"/>
    <n v="3"/>
    <n v="53"/>
    <n v="1"/>
    <s v="Married"/>
    <s v="B.Tech"/>
    <s v="Delhi"/>
    <s v="Contract"/>
    <s v="Active"/>
    <s v="No"/>
    <s v="Yes"/>
  </r>
  <r>
    <s v="EMP02784"/>
    <s v="Shubham Soni"/>
    <s v="Male"/>
    <d v="1983-11-11T00:00:00"/>
    <n v="43"/>
    <x v="4"/>
    <s v="BI Analyst"/>
    <d v="2023-04-20T00:00:00"/>
    <n v="3.4"/>
    <n v="132288"/>
    <n v="7855"/>
    <n v="91.7"/>
    <x v="3"/>
    <n v="14"/>
    <n v="1"/>
    <n v="39"/>
    <n v="1"/>
    <s v="Single"/>
    <s v="Bachelor's"/>
    <s v="Delhi"/>
    <s v="Full-Time"/>
    <s v="On Leave"/>
    <s v="Yes"/>
    <s v="No"/>
  </r>
  <r>
    <s v="EMP02785"/>
    <s v="Neha Kapoor"/>
    <s v="Female"/>
    <d v="2005-07-05T00:00:00"/>
    <n v="21"/>
    <x v="8"/>
    <s v="Legal Analyst"/>
    <d v="2025-11-02T00:00:00"/>
    <n v="0.9"/>
    <n v="178378"/>
    <n v="21733"/>
    <n v="95.5"/>
    <x v="1"/>
    <n v="36"/>
    <n v="20"/>
    <n v="37"/>
    <n v="2"/>
    <s v="Married"/>
    <s v="B.Tech"/>
    <s v="Bengaluru"/>
    <s v="Part-Time"/>
    <s v="Active"/>
    <s v="Yes"/>
    <s v="Yes"/>
  </r>
  <r>
    <s v="EMP02786"/>
    <s v="Shreya Kapoor"/>
    <s v="Female"/>
    <d v="1980-09-11T00:00:00"/>
    <n v="46"/>
    <x v="2"/>
    <s v="HR Analyst"/>
    <d v="2025-12-30T00:00:00"/>
    <n v="0.7"/>
    <n v="57853"/>
    <n v="1892"/>
    <n v="78.2"/>
    <x v="2"/>
    <n v="12"/>
    <n v="17"/>
    <n v="43"/>
    <n v="4"/>
    <s v="Single"/>
    <s v="BBA"/>
    <s v="Jaipur"/>
    <s v="Contract"/>
    <s v="Active"/>
    <s v="Yes"/>
    <s v="Yes"/>
  </r>
  <r>
    <s v="EMP02787"/>
    <s v="Tanvi Kapoor"/>
    <s v="Female"/>
    <d v="2001-09-07T00:00:00"/>
    <n v="25"/>
    <x v="9"/>
    <s v="Supply Chain Analyst"/>
    <d v="2021-02-06T00:00:00"/>
    <n v="5.6"/>
    <n v="135971"/>
    <n v="4988"/>
    <n v="80.5"/>
    <x v="3"/>
    <n v="16"/>
    <n v="1"/>
    <n v="63"/>
    <n v="5"/>
    <s v="Single"/>
    <s v="M.Tech"/>
    <s v="Ahmedabad"/>
    <s v="Full-Time"/>
    <s v="Active"/>
    <s v="No"/>
    <s v="Yes"/>
  </r>
  <r>
    <s v="EMP02788"/>
    <s v="Ananya Mehta"/>
    <s v="Female"/>
    <d v="2004-09-24T00:00:00"/>
    <n v="22"/>
    <x v="1"/>
    <s v="Marketing Executive"/>
    <d v="2025-07-31T00:00:00"/>
    <n v="1.1000000000000001"/>
    <n v="137680"/>
    <n v="21320"/>
    <n v="95.6"/>
    <x v="1"/>
    <n v="36"/>
    <n v="13"/>
    <n v="30"/>
    <n v="2"/>
    <s v="Single"/>
    <s v="B.Com"/>
    <s v="Delhi"/>
    <s v="Part-Time"/>
    <s v="Resigned"/>
    <s v="Yes"/>
    <s v="No"/>
  </r>
  <r>
    <s v="EMP02789"/>
    <s v="Kavya Mehta"/>
    <s v="Female"/>
    <d v="1974-06-05T00:00:00"/>
    <n v="52"/>
    <x v="5"/>
    <s v="Admin Manager"/>
    <d v="2017-02-13T00:00:00"/>
    <n v="9.6"/>
    <n v="70478"/>
    <n v="4814"/>
    <n v="98.4"/>
    <x v="3"/>
    <n v="1"/>
    <n v="28"/>
    <n v="11"/>
    <n v="1"/>
    <s v="Single"/>
    <s v="B.Com"/>
    <s v="Jaipur"/>
    <s v="Part-Time"/>
    <s v="Active"/>
    <s v="No"/>
    <s v="Yes"/>
  </r>
  <r>
    <s v="EMP02790"/>
    <s v="Vivek Patel"/>
    <s v="Male"/>
    <d v="2003-03-05T00:00:00"/>
    <n v="23"/>
    <x v="5"/>
    <s v="Admin Manager"/>
    <d v="2024-05-15T00:00:00"/>
    <n v="2.2999999999999998"/>
    <n v="92088"/>
    <n v="10930"/>
    <n v="78.3"/>
    <x v="2"/>
    <n v="23"/>
    <n v="20"/>
    <n v="67"/>
    <n v="5"/>
    <s v="Married"/>
    <s v="MBA"/>
    <s v="Bengaluru"/>
    <s v="Contract"/>
    <s v="Active"/>
    <s v="Yes"/>
    <s v="Yes"/>
  </r>
  <r>
    <s v="EMP02791"/>
    <s v="Priya Joshi"/>
    <s v="Female"/>
    <d v="1998-11-10T00:00:00"/>
    <n v="28"/>
    <x v="8"/>
    <s v="Legal Analyst"/>
    <d v="2025-10-10T00:00:00"/>
    <n v="0.9"/>
    <n v="161586"/>
    <n v="6608"/>
    <n v="93.5"/>
    <x v="1"/>
    <n v="14"/>
    <n v="28"/>
    <n v="40"/>
    <n v="3"/>
    <s v="Married"/>
    <s v="BBA"/>
    <s v="Jaipur"/>
    <s v="Part-Time"/>
    <s v="Active"/>
    <s v="No"/>
    <s v="Yes"/>
  </r>
  <r>
    <s v="EMP02792"/>
    <s v="Aarav Malhotra"/>
    <s v="Male"/>
    <d v="1982-02-27T00:00:00"/>
    <n v="44"/>
    <x v="9"/>
    <s v="Process Specialist"/>
    <d v="2016-01-23T00:00:00"/>
    <n v="10.6"/>
    <n v="87800"/>
    <n v="12337"/>
    <n v="95.7"/>
    <x v="3"/>
    <n v="14"/>
    <n v="0"/>
    <n v="42"/>
    <n v="2"/>
    <s v="Married"/>
    <s v="M.Tech"/>
    <s v="Kolkata"/>
    <s v="Full-Time"/>
    <s v="Active"/>
    <s v="Yes"/>
    <s v="No"/>
  </r>
  <r>
    <s v="EMP02793"/>
    <s v="Pooja Parikh"/>
    <s v="Female"/>
    <d v="1991-04-22T00:00:00"/>
    <n v="35"/>
    <x v="4"/>
    <s v="Business Analyst"/>
    <d v="2017-04-01T00:00:00"/>
    <n v="9.4"/>
    <n v="90985"/>
    <n v="4678"/>
    <n v="91.7"/>
    <x v="4"/>
    <n v="1"/>
    <n v="7"/>
    <n v="7"/>
    <n v="1"/>
    <s v="Single"/>
    <s v="Bachelor's"/>
    <s v="Bengaluru"/>
    <s v="Full-Time"/>
    <s v="Active"/>
    <s v="Yes"/>
    <s v="No"/>
  </r>
  <r>
    <s v="EMP02794"/>
    <s v="Madhav Malhotra"/>
    <s v="Male"/>
    <d v="1982-10-15T00:00:00"/>
    <n v="44"/>
    <x v="5"/>
    <s v="Admin Manager"/>
    <d v="2017-11-20T00:00:00"/>
    <n v="8.8000000000000007"/>
    <n v="40836"/>
    <n v="2771"/>
    <n v="96.6"/>
    <x v="3"/>
    <n v="19"/>
    <n v="23"/>
    <n v="41"/>
    <n v="2"/>
    <s v="Single"/>
    <s v="B.Com"/>
    <s v="Bengaluru"/>
    <s v="Contract"/>
    <s v="Active"/>
    <s v="No"/>
    <s v="No"/>
  </r>
  <r>
    <s v="EMP02795"/>
    <s v="Aarohi Chauhan"/>
    <s v="Female"/>
    <d v="1973-03-08T00:00:00"/>
    <n v="53"/>
    <x v="5"/>
    <s v="Office Administrator"/>
    <d v="2021-12-03T00:00:00"/>
    <n v="4.8"/>
    <n v="161799"/>
    <n v="6800"/>
    <n v="90.2"/>
    <x v="0"/>
    <n v="29"/>
    <n v="20"/>
    <n v="15"/>
    <n v="5"/>
    <s v="Married"/>
    <s v="Diploma"/>
    <s v="Kolkata"/>
    <s v="Full-Time"/>
    <s v="Active"/>
    <s v="Yes"/>
    <s v="Yes"/>
  </r>
  <r>
    <s v="EMP02796"/>
    <s v="Bhavya Parikh"/>
    <s v="Female"/>
    <d v="1981-04-12T00:00:00"/>
    <n v="45"/>
    <x v="9"/>
    <s v="Operations Manager"/>
    <d v="2017-08-06T00:00:00"/>
    <n v="9.1"/>
    <n v="161994"/>
    <n v="24708"/>
    <n v="84.7"/>
    <x v="2"/>
    <n v="13"/>
    <n v="24"/>
    <n v="74"/>
    <n v="4"/>
    <s v="Single"/>
    <s v="Bachelor's"/>
    <s v="Bengaluru"/>
    <s v="Part-Time"/>
    <s v="Active"/>
    <s v="Yes"/>
    <s v="Yes"/>
  </r>
  <r>
    <s v="EMP02797"/>
    <s v="Kunal Patel"/>
    <s v="Male"/>
    <d v="1986-10-09T00:00:00"/>
    <n v="40"/>
    <x v="1"/>
    <s v="Marketing Analyst"/>
    <d v="2021-05-07T00:00:00"/>
    <n v="5.3"/>
    <n v="98677"/>
    <n v="8179"/>
    <n v="78.599999999999994"/>
    <x v="0"/>
    <n v="35"/>
    <n v="10"/>
    <n v="28"/>
    <n v="3"/>
    <s v="Married"/>
    <s v="Diploma"/>
    <s v="Ahmedabad"/>
    <s v="Part-Time"/>
    <s v="Active"/>
    <s v="Yes"/>
    <s v="Yes"/>
  </r>
  <r>
    <s v="EMP02798"/>
    <s v="Naveen Mehta"/>
    <s v="Male"/>
    <d v="1973-06-21T00:00:00"/>
    <n v="53"/>
    <x v="7"/>
    <s v="IT Manager"/>
    <d v="2024-03-08T00:00:00"/>
    <n v="2.5"/>
    <n v="28256"/>
    <n v="1921"/>
    <n v="95.8"/>
    <x v="4"/>
    <n v="42"/>
    <n v="16"/>
    <n v="71"/>
    <n v="2"/>
    <s v="Married"/>
    <s v="B.Tech"/>
    <s v="Chennai"/>
    <s v="Contract"/>
    <s v="On Leave"/>
    <s v="Yes"/>
    <s v="No"/>
  </r>
  <r>
    <s v="EMP02799"/>
    <s v="Divya Raval"/>
    <s v="Female"/>
    <d v="1971-11-25T00:00:00"/>
    <n v="55"/>
    <x v="3"/>
    <s v="Financial Analyst"/>
    <d v="2025-04-09T00:00:00"/>
    <n v="1.4"/>
    <n v="59813"/>
    <n v="5441"/>
    <n v="84.5"/>
    <x v="4"/>
    <n v="4"/>
    <n v="23"/>
    <n v="41"/>
    <n v="4"/>
    <s v="Single"/>
    <s v="B.Tech"/>
    <s v="Bengaluru"/>
    <s v="Contract"/>
    <s v="Active"/>
    <s v="No"/>
    <s v="Yes"/>
  </r>
  <r>
    <s v="EMP02800"/>
    <s v="Kunal Patel"/>
    <s v="Male"/>
    <d v="1995-06-11T00:00:00"/>
    <n v="31"/>
    <x v="9"/>
    <s v="Process Specialist"/>
    <d v="2018-02-21T00:00:00"/>
    <n v="8.6"/>
    <n v="98229"/>
    <n v="16228"/>
    <n v="91.7"/>
    <x v="4"/>
    <n v="7"/>
    <n v="27"/>
    <n v="50"/>
    <n v="4"/>
    <s v="Married"/>
    <s v="Master's"/>
    <s v="Kolkata"/>
    <s v="Full-Time"/>
    <s v="Resigned"/>
    <s v="No"/>
    <s v="No"/>
  </r>
  <r>
    <s v="EMP02801"/>
    <s v="Harsh Bhat"/>
    <s v="Male"/>
    <d v="1993-10-27T00:00:00"/>
    <n v="33"/>
    <x v="6"/>
    <s v="Customer Success Manager"/>
    <d v="2020-01-17T00:00:00"/>
    <n v="6.6"/>
    <n v="57814"/>
    <n v="7829"/>
    <n v="89.6"/>
    <x v="1"/>
    <n v="40"/>
    <n v="8"/>
    <n v="18"/>
    <n v="5"/>
    <s v="Single"/>
    <s v="Diploma"/>
    <s v="Pune"/>
    <s v="Intern"/>
    <s v="Active"/>
    <s v="No"/>
    <s v="No"/>
  </r>
  <r>
    <s v="EMP02802"/>
    <s v="Simran Gupta"/>
    <s v="Female"/>
    <d v="1983-10-21T00:00:00"/>
    <n v="43"/>
    <x v="8"/>
    <s v="Legal Analyst"/>
    <d v="2020-03-01T00:00:00"/>
    <n v="6.5"/>
    <n v="26665"/>
    <n v="4732"/>
    <n v="88.6"/>
    <x v="3"/>
    <n v="30"/>
    <n v="26"/>
    <n v="34"/>
    <n v="4"/>
    <s v="Married"/>
    <s v="B.Tech"/>
    <s v="Delhi"/>
    <s v="Part-Time"/>
    <s v="Active"/>
    <s v="Yes"/>
    <s v="Yes"/>
  </r>
  <r>
    <s v="EMP02803"/>
    <s v="Sahil Verma"/>
    <s v="Male"/>
    <d v="1990-01-16T00:00:00"/>
    <n v="36"/>
    <x v="2"/>
    <s v="HR Executive"/>
    <d v="2022-10-25T00:00:00"/>
    <n v="3.9"/>
    <n v="108151"/>
    <n v="7419"/>
    <n v="89.6"/>
    <x v="4"/>
    <n v="34"/>
    <n v="28"/>
    <n v="55"/>
    <n v="2"/>
    <s v="Single"/>
    <s v="B.Tech"/>
    <s v="Mumbai"/>
    <s v="Full-Time"/>
    <s v="Active"/>
    <s v="No"/>
    <s v="No"/>
  </r>
  <r>
    <s v="EMP02804"/>
    <s v="Divya Parikh"/>
    <s v="Female"/>
    <d v="1975-05-22T00:00:00"/>
    <n v="51"/>
    <x v="7"/>
    <s v="IT Manager"/>
    <d v="2018-03-30T00:00:00"/>
    <n v="8.4"/>
    <n v="125759"/>
    <n v="9917"/>
    <n v="86.6"/>
    <x v="3"/>
    <n v="9"/>
    <n v="3"/>
    <n v="56"/>
    <n v="1"/>
    <s v="Single"/>
    <s v="M.Tech"/>
    <s v="Ahmedabad"/>
    <s v="Part-Time"/>
    <s v="On Leave"/>
    <s v="No"/>
    <s v="No"/>
  </r>
  <r>
    <s v="EMP02805"/>
    <s v="Tushar Desai"/>
    <s v="Male"/>
    <d v="1968-04-09T00:00:00"/>
    <n v="58"/>
    <x v="8"/>
    <s v="Legal Counsel"/>
    <d v="2019-02-19T00:00:00"/>
    <n v="7.6"/>
    <n v="146637"/>
    <n v="25009"/>
    <n v="95.6"/>
    <x v="2"/>
    <n v="23"/>
    <n v="7"/>
    <n v="48"/>
    <n v="4"/>
    <s v="Single"/>
    <s v="Master's"/>
    <s v="Delhi"/>
    <s v="Contract"/>
    <s v="Active"/>
    <s v="No"/>
    <s v="Yes"/>
  </r>
  <r>
    <s v="EMP02806"/>
    <s v="Zoya Prajapati"/>
    <s v="Female"/>
    <d v="2000-09-18T00:00:00"/>
    <n v="26"/>
    <x v="8"/>
    <s v="Legal Analyst"/>
    <d v="2020-08-04T00:00:00"/>
    <n v="6.1"/>
    <n v="147206"/>
    <n v="13936"/>
    <n v="79.3"/>
    <x v="3"/>
    <n v="37"/>
    <n v="2"/>
    <n v="57"/>
    <n v="4"/>
    <s v="Married"/>
    <s v="B.Tech"/>
    <s v="Pune"/>
    <s v="Part-Time"/>
    <s v="Active"/>
    <s v="No"/>
    <s v="No"/>
  </r>
  <r>
    <s v="EMP02807"/>
    <s v="Payal Pandya"/>
    <s v="Female"/>
    <d v="2001-05-09T00:00:00"/>
    <n v="25"/>
    <x v="4"/>
    <s v="Data Scientist"/>
    <d v="2024-04-06T00:00:00"/>
    <n v="2.4"/>
    <n v="68739"/>
    <n v="5585"/>
    <n v="78.5"/>
    <x v="1"/>
    <n v="14"/>
    <n v="14"/>
    <n v="54"/>
    <n v="5"/>
    <s v="Married"/>
    <s v="Master's"/>
    <s v="Gurugram"/>
    <s v="Part-Time"/>
    <s v="Active"/>
    <s v="No"/>
    <s v="Yes"/>
  </r>
  <r>
    <s v="EMP02808"/>
    <s v="Neha Mishra"/>
    <s v="Female"/>
    <d v="1979-11-02T00:00:00"/>
    <n v="47"/>
    <x v="6"/>
    <s v="Customer Service Specialist"/>
    <d v="2016-06-07T00:00:00"/>
    <n v="10.3"/>
    <n v="32122"/>
    <n v="3520"/>
    <n v="99.5"/>
    <x v="2"/>
    <n v="11"/>
    <n v="6"/>
    <n v="32"/>
    <n v="5"/>
    <s v="Single"/>
    <s v="BBA"/>
    <s v="Kolkata"/>
    <s v="Intern"/>
    <s v="Active"/>
    <s v="No"/>
    <s v="No"/>
  </r>
  <r>
    <s v="EMP02809"/>
    <s v="Tushar Joshi"/>
    <s v="Male"/>
    <d v="2001-02-17T00:00:00"/>
    <n v="25"/>
    <x v="4"/>
    <s v="Analytics Manager"/>
    <d v="2025-02-24T00:00:00"/>
    <n v="1.5"/>
    <n v="122672"/>
    <n v="13358"/>
    <n v="81.099999999999994"/>
    <x v="2"/>
    <n v="28"/>
    <n v="7"/>
    <n v="47"/>
    <n v="1"/>
    <s v="Single"/>
    <s v="B.Com"/>
    <s v="Jaipur"/>
    <s v="Intern"/>
    <s v="Active"/>
    <s v="No"/>
    <s v="No"/>
  </r>
  <r>
    <s v="EMP02810"/>
    <s v="Komal Kapoor"/>
    <s v="Female"/>
    <d v="2005-01-20T00:00:00"/>
    <n v="21"/>
    <x v="7"/>
    <s v="Data Engineer"/>
    <d v="2024-07-03T00:00:00"/>
    <n v="2.2000000000000002"/>
    <n v="141701"/>
    <n v="7730"/>
    <n v="94.5"/>
    <x v="2"/>
    <n v="14"/>
    <n v="27"/>
    <n v="56"/>
    <n v="1"/>
    <s v="Married"/>
    <s v="M.Com"/>
    <s v="Pune"/>
    <s v="Full-Time"/>
    <s v="On Leave"/>
    <s v="No"/>
    <s v="Yes"/>
  </r>
  <r>
    <s v="EMP02811"/>
    <s v="Mansi Thakkar"/>
    <s v="Female"/>
    <d v="1981-04-21T00:00:00"/>
    <n v="45"/>
    <x v="6"/>
    <s v="Customer Success Manager"/>
    <d v="2021-01-29T00:00:00"/>
    <n v="5.6"/>
    <n v="134112"/>
    <n v="11782"/>
    <n v="83"/>
    <x v="0"/>
    <n v="23"/>
    <n v="4"/>
    <n v="65"/>
    <n v="2"/>
    <s v="Married"/>
    <s v="Bachelor's"/>
    <s v="Ahmedabad"/>
    <s v="Intern"/>
    <s v="Active"/>
    <s v="No"/>
    <s v="Yes"/>
  </r>
  <r>
    <s v="EMP02812"/>
    <s v="Aanya Nair"/>
    <s v="Female"/>
    <d v="1970-05-04T00:00:00"/>
    <n v="56"/>
    <x v="1"/>
    <s v="Marketing Manager"/>
    <d v="2018-08-05T00:00:00"/>
    <n v="8.1"/>
    <n v="153204"/>
    <n v="6120"/>
    <n v="90.5"/>
    <x v="4"/>
    <n v="20"/>
    <n v="4"/>
    <n v="74"/>
    <n v="2"/>
    <s v="Single"/>
    <s v="BBA"/>
    <s v="Jaipur"/>
    <s v="Full-Time"/>
    <s v="Active"/>
    <s v="No"/>
    <s v="No"/>
  </r>
  <r>
    <s v="EMP02813"/>
    <s v="Pranav Joshi"/>
    <s v="Male"/>
    <d v="1982-07-23T00:00:00"/>
    <n v="44"/>
    <x v="3"/>
    <s v="Payroll Specialist"/>
    <d v="2020-10-12T00:00:00"/>
    <n v="5.9"/>
    <n v="90412"/>
    <n v="10202"/>
    <n v="78.900000000000006"/>
    <x v="3"/>
    <n v="0"/>
    <n v="4"/>
    <n v="76"/>
    <n v="1"/>
    <s v="Single"/>
    <s v="MBA"/>
    <s v="Pune"/>
    <s v="Contract"/>
    <s v="Active"/>
    <s v="No"/>
    <s v="No"/>
  </r>
  <r>
    <s v="EMP02814"/>
    <s v="Gaurav Kapoor"/>
    <s v="Male"/>
    <d v="2000-08-23T00:00:00"/>
    <n v="26"/>
    <x v="9"/>
    <s v="Supply Chain Analyst"/>
    <d v="2020-11-08T00:00:00"/>
    <n v="5.8"/>
    <n v="126331"/>
    <n v="19884"/>
    <n v="86.9"/>
    <x v="3"/>
    <n v="22"/>
    <n v="15"/>
    <n v="11"/>
    <n v="3"/>
    <s v="Single"/>
    <s v="Diploma"/>
    <s v="Kolkata"/>
    <s v="Part-Time"/>
    <s v="Active"/>
    <s v="Yes"/>
    <s v="Yes"/>
  </r>
  <r>
    <s v="EMP02815"/>
    <s v="Aarohi Iyer"/>
    <s v="Female"/>
    <d v="1969-12-04T00:00:00"/>
    <n v="57"/>
    <x v="0"/>
    <s v="Business Development Executive"/>
    <d v="2025-12-24T00:00:00"/>
    <n v="0.7"/>
    <n v="178969"/>
    <n v="25938"/>
    <n v="79.7"/>
    <x v="0"/>
    <n v="36"/>
    <n v="17"/>
    <n v="51"/>
    <n v="4"/>
    <s v="Married"/>
    <s v="M.Tech"/>
    <s v="Pune"/>
    <s v="Intern"/>
    <s v="Active"/>
    <s v="No"/>
    <s v="No"/>
  </r>
  <r>
    <s v="EMP02816"/>
    <s v="Kabir Sharma"/>
    <s v="Male"/>
    <d v="1985-05-15T00:00:00"/>
    <n v="41"/>
    <x v="0"/>
    <s v="Sales Executive"/>
    <d v="2024-06-10T00:00:00"/>
    <n v="2.2999999999999998"/>
    <n v="56972"/>
    <n v="7587"/>
    <n v="87.4"/>
    <x v="0"/>
    <n v="9"/>
    <n v="18"/>
    <n v="57"/>
    <n v="4"/>
    <s v="Married"/>
    <s v="BBA"/>
    <s v="Mumbai"/>
    <s v="Full-Time"/>
    <s v="Resigned"/>
    <s v="No"/>
    <s v="No"/>
  </r>
  <r>
    <s v="EMP02817"/>
    <s v="Madhav Trivedi"/>
    <s v="Male"/>
    <d v="1998-12-02T00:00:00"/>
    <n v="28"/>
    <x v="2"/>
    <s v="HR Executive"/>
    <d v="2025-08-19T00:00:00"/>
    <n v="1.1000000000000001"/>
    <n v="145472"/>
    <n v="24907"/>
    <n v="88.2"/>
    <x v="0"/>
    <n v="2"/>
    <n v="1"/>
    <n v="27"/>
    <n v="2"/>
    <s v="Single"/>
    <s v="Bachelor's"/>
    <s v="Bengaluru"/>
    <s v="Intern"/>
    <s v="Active"/>
    <s v="Yes"/>
    <s v="Yes"/>
  </r>
  <r>
    <s v="EMP02818"/>
    <s v="Dev Trivedi"/>
    <s v="Male"/>
    <d v="1984-06-06T00:00:00"/>
    <n v="42"/>
    <x v="0"/>
    <s v="Sales Executive"/>
    <d v="2022-10-03T00:00:00"/>
    <n v="3.9"/>
    <n v="103473"/>
    <n v="18187"/>
    <n v="80.2"/>
    <x v="1"/>
    <n v="41"/>
    <n v="22"/>
    <n v="56"/>
    <n v="2"/>
    <s v="Single"/>
    <s v="MBA"/>
    <s v="Ahmedabad "/>
    <s v="Part-Time"/>
    <s v="Active"/>
    <s v="No"/>
    <s v="Yes"/>
  </r>
  <r>
    <s v="EMP02819"/>
    <s v="Avni Raval"/>
    <s v="Female"/>
    <d v="1993-10-26T00:00:00"/>
    <n v="33"/>
    <x v="6"/>
    <s v="Support Analyst"/>
    <d v="2018-12-04T00:00:00"/>
    <n v="7.8"/>
    <n v="113263"/>
    <n v="5055"/>
    <n v="81.5"/>
    <x v="1"/>
    <n v="24"/>
    <n v="10"/>
    <n v="58"/>
    <n v="5"/>
    <s v="Single"/>
    <s v="M.Com"/>
    <s v="Hyderabad"/>
    <s v="Contract"/>
    <s v="Active"/>
    <s v="Yes"/>
    <s v="No"/>
  </r>
  <r>
    <s v="EMP02820"/>
    <s v="Naveen Vyas"/>
    <s v="Male"/>
    <d v="1975-06-22T00:00:00"/>
    <n v="51"/>
    <x v="4"/>
    <s v="Business Analyst"/>
    <d v="2016-08-31T00:00:00"/>
    <n v="10"/>
    <n v="72225"/>
    <n v="5273"/>
    <n v="93.5"/>
    <x v="4"/>
    <n v="12"/>
    <n v="27"/>
    <n v="6"/>
    <n v="4"/>
    <s v="Single"/>
    <s v="M.Tech"/>
    <s v="Bengaluru"/>
    <s v="Part-Time"/>
    <s v="On Leave"/>
    <s v="No"/>
    <s v="No"/>
  </r>
  <r>
    <s v="EMP02821"/>
    <s v="Aditi Iyer"/>
    <s v="Female"/>
    <d v="1968-01-14T00:00:00"/>
    <n v="58"/>
    <x v="8"/>
    <s v="Legal Manager"/>
    <d v="2024-03-05T00:00:00"/>
    <n v="2.5"/>
    <n v="165436"/>
    <n v="8154"/>
    <n v="80.5"/>
    <x v="2"/>
    <n v="30"/>
    <n v="2"/>
    <n v="12"/>
    <n v="3"/>
    <s v="Married"/>
    <s v="Bachelor's"/>
    <s v="Chennai"/>
    <s v="Full-Time"/>
    <s v="Resigned"/>
    <s v="Yes"/>
    <s v="Yes"/>
  </r>
  <r>
    <s v="EMP02822"/>
    <s v="Nidhi Gupta"/>
    <s v="Female"/>
    <d v="1971-10-02T00:00:00"/>
    <n v="55"/>
    <x v="6"/>
    <s v="Team Lead"/>
    <d v="2025-09-15T00:00:00"/>
    <n v="1"/>
    <n v="156937"/>
    <n v="9166"/>
    <n v="84.8"/>
    <x v="4"/>
    <n v="6"/>
    <n v="4"/>
    <n v="63"/>
    <n v="4"/>
    <s v="Single"/>
    <s v="B.Com"/>
    <s v="Bengaluru"/>
    <s v="Intern"/>
    <s v="Active"/>
    <s v="Yes"/>
    <s v="No"/>
  </r>
  <r>
    <s v="EMP02823"/>
    <s v="Rohan Joshi"/>
    <s v="Male"/>
    <d v="1969-08-21T00:00:00"/>
    <n v="57"/>
    <x v="2"/>
    <s v="HR Analyst"/>
    <d v="2022-05-17T00:00:00"/>
    <n v="4.3"/>
    <n v="143253"/>
    <n v="8661"/>
    <n v="94"/>
    <x v="0"/>
    <n v="32"/>
    <n v="0"/>
    <n v="8"/>
    <n v="3"/>
    <s v="Single"/>
    <s v="M.Tech"/>
    <s v="Bengaluru"/>
    <s v="Part-Time"/>
    <s v="Resigned"/>
    <s v="No"/>
    <s v="No"/>
  </r>
  <r>
    <s v="EMP02824"/>
    <s v="Bhavya Chauhan"/>
    <s v="Female"/>
    <d v="2005-05-25T00:00:00"/>
    <n v="21"/>
    <x v="0"/>
    <s v="Sales Representative"/>
    <d v="2025-02-16T00:00:00"/>
    <n v="1.6"/>
    <n v="58977"/>
    <n v="9675"/>
    <n v="98.3"/>
    <x v="4"/>
    <n v="44"/>
    <n v="27"/>
    <n v="75"/>
    <n v="4"/>
    <s v="Married"/>
    <s v="Diploma"/>
    <s v="Gurugram"/>
    <s v="Part-Time"/>
    <s v="Resigned"/>
    <s v="Yes"/>
    <s v="Yes"/>
  </r>
  <r>
    <s v="EMP02825"/>
    <s v="Muskan Kumar"/>
    <s v="Female"/>
    <d v="1972-02-20T00:00:00"/>
    <n v="54"/>
    <x v="1"/>
    <s v="Digital Marketing Specialist"/>
    <d v="2025-08-19T00:00:00"/>
    <n v="1.1000000000000001"/>
    <n v="65835"/>
    <n v="10855"/>
    <n v="97.6"/>
    <x v="4"/>
    <n v="28"/>
    <n v="20"/>
    <n v="41"/>
    <n v="4"/>
    <s v="Married"/>
    <s v="B.Com"/>
    <s v="Chennai"/>
    <s v="Part-Time"/>
    <s v="Active"/>
    <s v="No"/>
    <s v="Yes"/>
  </r>
  <r>
    <s v="EMP02826"/>
    <s v="Avni Kapoor"/>
    <s v="Female"/>
    <d v="1979-02-15T00:00:00"/>
    <n v="47"/>
    <x v="1"/>
    <s v="Marketing Executive"/>
    <d v="2017-12-28T00:00:00"/>
    <n v="8.6999999999999993"/>
    <n v="95354"/>
    <n v="13292"/>
    <n v="82.9"/>
    <x v="4"/>
    <n v="29"/>
    <n v="18"/>
    <n v="24"/>
    <n v="3"/>
    <s v="Married"/>
    <s v="M.Com"/>
    <s v="Mumbai"/>
    <s v="Intern"/>
    <s v="Active"/>
    <s v="Yes"/>
    <s v="Yes"/>
  </r>
  <r>
    <s v="EMP02827"/>
    <s v="Khushi Rao"/>
    <s v="Female"/>
    <d v="2003-01-25T00:00:00"/>
    <n v="23"/>
    <x v="9"/>
    <s v="Process Specialist"/>
    <d v="2021-11-02T00:00:00"/>
    <n v="4.9000000000000004"/>
    <n v="93013"/>
    <n v="4968"/>
    <n v="80.7"/>
    <x v="0"/>
    <n v="13"/>
    <n v="8"/>
    <n v="12"/>
    <n v="4"/>
    <s v="Married"/>
    <s v="B.Com"/>
    <s v="Hyderabad"/>
    <s v="Full-Time"/>
    <s v="Active"/>
    <s v="Yes"/>
    <s v="No"/>
  </r>
  <r>
    <s v="EMP02828"/>
    <s v="Aarav Vyas"/>
    <s v="Male"/>
    <d v="1999-06-02T00:00:00"/>
    <n v="27"/>
    <x v="5"/>
    <s v="Executive Assistant"/>
    <d v="2017-06-23T00:00:00"/>
    <n v="9.1999999999999993"/>
    <n v="56470"/>
    <n v="2074"/>
    <n v="91.4"/>
    <x v="3"/>
    <n v="9"/>
    <n v="4"/>
    <n v="14"/>
    <n v="2"/>
    <s v="Single"/>
    <s v="BBA"/>
    <s v="Ahmedabad"/>
    <s v="Contract"/>
    <s v="Resigned"/>
    <s v="No"/>
    <s v="Yes"/>
  </r>
  <r>
    <s v="EMP02829"/>
    <s v="Naveen Gupta"/>
    <s v="Male"/>
    <d v="2004-08-06T00:00:00"/>
    <n v="22"/>
    <x v="8"/>
    <s v="Compliance Specialist"/>
    <d v="2022-10-12T00:00:00"/>
    <n v="3.9"/>
    <n v="129521"/>
    <n v="7533"/>
    <n v="81"/>
    <x v="0"/>
    <n v="17"/>
    <n v="10"/>
    <n v="20"/>
    <n v="2"/>
    <s v="Married"/>
    <s v="Master's"/>
    <s v="Jaipur"/>
    <s v="Intern"/>
    <s v="Resigned"/>
    <s v="Yes"/>
    <s v="No"/>
  </r>
  <r>
    <s v="EMP02830"/>
    <s v="Mansi Verma"/>
    <s v="Female"/>
    <d v="1974-10-24T00:00:00"/>
    <n v="52"/>
    <x v="1"/>
    <s v="Marketing Executive"/>
    <d v="2020-04-03T00:00:00"/>
    <n v="6.4"/>
    <n v="32382"/>
    <n v="3268"/>
    <n v="92.1"/>
    <x v="3"/>
    <n v="27"/>
    <n v="6"/>
    <n v="42"/>
    <n v="5"/>
    <s v="Married"/>
    <s v="M.Com"/>
    <s v="Delhi"/>
    <s v="Intern"/>
    <s v="Resigned"/>
    <s v="Yes"/>
    <s v="Yes"/>
  </r>
  <r>
    <s v="EMP02831"/>
    <s v="Gaurav Iyer"/>
    <s v="Male"/>
    <d v="1983-06-26T00:00:00"/>
    <n v="43"/>
    <x v="0"/>
    <s v="Sales Executive"/>
    <d v="2017-03-07T00:00:00"/>
    <n v="9.5"/>
    <n v="31335"/>
    <n v="4511"/>
    <n v="93.2"/>
    <x v="2"/>
    <n v="13"/>
    <n v="2"/>
    <n v="55"/>
    <n v="1"/>
    <s v="Married"/>
    <s v="M.Com"/>
    <s v="Gurugram"/>
    <s v="Intern"/>
    <s v="Resigned"/>
    <s v="No"/>
    <s v="No"/>
  </r>
  <r>
    <s v="EMP02832"/>
    <s v="Mohit Pandya"/>
    <s v="Male"/>
    <d v="2001-02-27T00:00:00"/>
    <n v="25"/>
    <x v="0"/>
    <s v="Key Account Manager"/>
    <d v="2022-02-25T00:00:00"/>
    <n v="4.5"/>
    <n v="158227"/>
    <n v="8747"/>
    <n v="79.5"/>
    <x v="1"/>
    <n v="13"/>
    <n v="17"/>
    <n v="46"/>
    <n v="2"/>
    <s v="Married"/>
    <s v="BBA"/>
    <s v="Jaipur"/>
    <s v="Intern"/>
    <s v="Active"/>
    <s v="No"/>
    <s v="No"/>
  </r>
  <r>
    <s v="EMP02833"/>
    <s v="Aditi Chauhan"/>
    <s v="Female"/>
    <d v="1973-06-11T00:00:00"/>
    <n v="53"/>
    <x v="7"/>
    <s v="IT Manager"/>
    <d v="2021-10-21T00:00:00"/>
    <n v="4.9000000000000004"/>
    <n v="110055"/>
    <n v="9690"/>
    <n v="91.1"/>
    <x v="4"/>
    <n v="3"/>
    <n v="9"/>
    <n v="35"/>
    <n v="5"/>
    <s v="Married"/>
    <s v="Diploma"/>
    <s v="Kolkata"/>
    <s v="Contract"/>
    <s v="On Leave"/>
    <s v="No"/>
    <s v="No"/>
  </r>
  <r>
    <s v="EMP02834"/>
    <s v="Deepak Patel"/>
    <s v="Male"/>
    <d v="1996-07-19T00:00:00"/>
    <n v="30"/>
    <x v="2"/>
    <s v="HR Business Partner"/>
    <d v="2023-02-16T00:00:00"/>
    <n v="3.6"/>
    <n v="117889"/>
    <n v="9644"/>
    <n v="91"/>
    <x v="4"/>
    <n v="41"/>
    <n v="4"/>
    <n v="18"/>
    <n v="5"/>
    <s v="Single"/>
    <s v="MBA"/>
    <s v="Ahmedabad"/>
    <s v="Intern"/>
    <s v="Active"/>
    <s v="No"/>
    <s v="Yes"/>
  </r>
  <r>
    <s v="EMP02835"/>
    <s v="Raj Thakkar"/>
    <s v="Male"/>
    <d v="1973-02-11T00:00:00"/>
    <n v="53"/>
    <x v="1"/>
    <s v="Marketing Executive"/>
    <d v="2017-10-28T00:00:00"/>
    <n v="8.9"/>
    <n v="174019"/>
    <n v="30109"/>
    <n v="82.8"/>
    <x v="3"/>
    <n v="29"/>
    <n v="14"/>
    <n v="12"/>
    <n v="3"/>
    <s v="Single"/>
    <s v="BBA"/>
    <s v="Jaipur"/>
    <s v="Part-Time"/>
    <s v="Active"/>
    <s v="Yes"/>
    <s v="No"/>
  </r>
  <r>
    <s v="EMP02836"/>
    <s v="Harsh Vyas"/>
    <s v="Male"/>
    <d v="1977-10-21T00:00:00"/>
    <n v="49"/>
    <x v="3"/>
    <s v="Financial Analyst"/>
    <d v="2017-08-10T00:00:00"/>
    <n v="9.1"/>
    <n v="119979"/>
    <n v="6117"/>
    <n v="82.8"/>
    <x v="3"/>
    <n v="22"/>
    <n v="16"/>
    <n v="76"/>
    <n v="5"/>
    <s v="Married"/>
    <s v="Bachelor's"/>
    <s v="Hyderabad"/>
    <s v="Full-Time"/>
    <s v="Active"/>
    <s v="Yes"/>
    <s v="No"/>
  </r>
  <r>
    <s v="EMP02837"/>
    <s v="Kajal Shah"/>
    <s v="Female"/>
    <d v="1999-03-22T00:00:00"/>
    <n v="27"/>
    <x v="3"/>
    <s v="Accountant"/>
    <d v="2024-05-07T00:00:00"/>
    <n v="2.2999999999999998"/>
    <n v="107472"/>
    <n v="8222"/>
    <n v="84.6"/>
    <x v="1"/>
    <n v="32"/>
    <n v="24"/>
    <n v="49"/>
    <n v="1"/>
    <s v="Single"/>
    <s v="M.Tech"/>
    <s v="Gurugram"/>
    <s v="Full-Time"/>
    <s v="Active"/>
    <s v="Yes"/>
    <s v="No"/>
  </r>
  <r>
    <s v="EMP02838"/>
    <s v="Aarav Kumar"/>
    <s v="Male"/>
    <d v="1999-04-16T00:00:00"/>
    <n v="27"/>
    <x v="4"/>
    <s v="Analytics Manager"/>
    <d v="2025-06-27T00:00:00"/>
    <n v="1.2"/>
    <n v="150378"/>
    <n v="18816"/>
    <n v="83"/>
    <x v="2"/>
    <n v="21"/>
    <n v="3"/>
    <n v="43"/>
    <n v="4"/>
    <s v="Single"/>
    <s v="BBA"/>
    <s v="Bengaluru"/>
    <s v="Intern"/>
    <s v="Active"/>
    <s v="Yes"/>
    <s v="No"/>
  </r>
  <r>
    <s v="EMP02839"/>
    <s v="Rahul Nair"/>
    <s v="Male"/>
    <d v="1994-11-26T00:00:00"/>
    <n v="32"/>
    <x v="7"/>
    <s v="Software Engineer"/>
    <d v="2019-03-08T00:00:00"/>
    <n v="7.5"/>
    <n v="101533"/>
    <n v="5455"/>
    <n v="98.2"/>
    <x v="4"/>
    <n v="28"/>
    <n v="17"/>
    <n v="48"/>
    <n v="4"/>
    <s v="Single"/>
    <s v="M.Tech"/>
    <s v="Bengaluru"/>
    <s v="Intern"/>
    <s v="Active"/>
    <s v="No"/>
    <s v="No"/>
  </r>
  <r>
    <s v="EMP02840"/>
    <s v="Aditi Raval"/>
    <s v="Female"/>
    <d v="1995-10-01T00:00:00"/>
    <n v="31"/>
    <x v="7"/>
    <s v="System Administrator"/>
    <d v="2016-12-05T00:00:00"/>
    <n v="9.8000000000000007"/>
    <n v="63802"/>
    <n v="7045"/>
    <n v="89.5"/>
    <x v="0"/>
    <n v="27"/>
    <n v="13"/>
    <n v="63"/>
    <n v="4"/>
    <s v="Married"/>
    <s v="M.Com"/>
    <s v="Hyderabad"/>
    <s v="Intern"/>
    <s v="On Leave"/>
    <s v="Yes"/>
    <s v="No"/>
  </r>
  <r>
    <s v="EMP02841"/>
    <s v="Mohit Bhat"/>
    <s v="Male"/>
    <d v="1996-01-19T00:00:00"/>
    <n v="30"/>
    <x v="7"/>
    <s v="IT Manager"/>
    <d v="2024-05-05T00:00:00"/>
    <n v="2.2999999999999998"/>
    <n v="46800"/>
    <n v="2742"/>
    <n v="86.9"/>
    <x v="1"/>
    <n v="37"/>
    <n v="28"/>
    <n v="79"/>
    <n v="5"/>
    <s v="Single"/>
    <s v="Diploma"/>
    <s v="Chennai"/>
    <s v="Full-Time"/>
    <s v="Active"/>
    <s v="No"/>
    <s v="No"/>
  </r>
  <r>
    <s v="EMP02842"/>
    <s v="Naveen Kumar"/>
    <s v="Male"/>
    <d v="2002-11-23T00:00:00"/>
    <n v="24"/>
    <x v="0"/>
    <s v="Business Development Executive"/>
    <d v="2023-10-27T00:00:00"/>
    <n v="2.9"/>
    <n v="81880"/>
    <n v="5730"/>
    <n v="97.4"/>
    <x v="3"/>
    <n v="24"/>
    <n v="14"/>
    <n v="73"/>
    <n v="2"/>
    <s v="Single"/>
    <s v="M.Tech"/>
    <s v="Gurugram"/>
    <s v="Contract"/>
    <s v="Active"/>
    <s v="No"/>
    <s v="Yes"/>
  </r>
  <r>
    <s v="EMP02843"/>
    <s v="Rahul Shah"/>
    <s v="Male"/>
    <d v="1989-11-07T00:00:00"/>
    <n v="37"/>
    <x v="8"/>
    <s v="Legal Counsel"/>
    <d v="2025-05-10T00:00:00"/>
    <n v="1.3"/>
    <n v="171753"/>
    <n v="30258"/>
    <n v="87.4"/>
    <x v="1"/>
    <n v="42"/>
    <n v="14"/>
    <n v="67"/>
    <n v="2"/>
    <s v="Single"/>
    <s v="B.Tech"/>
    <s v="Chennai"/>
    <s v="Part-Time"/>
    <s v="Active"/>
    <s v="Yes"/>
    <s v="Yes"/>
  </r>
  <r>
    <s v="EMP02844"/>
    <s v="Rahul Trivedi"/>
    <s v="Male"/>
    <d v="1997-05-01T00:00:00"/>
    <n v="29"/>
    <x v="6"/>
    <s v="Support Executive"/>
    <d v="2021-10-18T00:00:00"/>
    <n v="4.9000000000000004"/>
    <n v="127617"/>
    <n v="11566"/>
    <n v="92.9"/>
    <x v="1"/>
    <n v="22"/>
    <n v="12"/>
    <n v="80"/>
    <n v="2"/>
    <s v="Married"/>
    <s v="M.Tech"/>
    <s v="Delhi"/>
    <s v="Full-Time"/>
    <s v="Active"/>
    <s v="No"/>
    <s v="No"/>
  </r>
  <r>
    <s v="EMP02845"/>
    <s v="Amit Raval"/>
    <s v="Male"/>
    <d v="1978-12-19T00:00:00"/>
    <n v="48"/>
    <x v="3"/>
    <s v="Financial Analyst"/>
    <d v="2019-02-06T00:00:00"/>
    <n v="7.6"/>
    <n v="80313"/>
    <n v="10544"/>
    <n v="91.7"/>
    <x v="2"/>
    <n v="4"/>
    <n v="4"/>
    <n v="48"/>
    <n v="5"/>
    <s v="Single"/>
    <s v="MBA"/>
    <s v="Delhi"/>
    <s v="Intern"/>
    <s v="Active"/>
    <s v="Yes"/>
    <s v="No"/>
  </r>
  <r>
    <s v="EMP02846"/>
    <s v="Aishwarya Gupta"/>
    <s v="Female"/>
    <d v="2002-05-24T00:00:00"/>
    <n v="24"/>
    <x v="7"/>
    <s v="Software Engineer"/>
    <d v="2021-03-16T00:00:00"/>
    <n v="5.5"/>
    <n v="91821"/>
    <n v="12298"/>
    <n v="80.400000000000006"/>
    <x v="3"/>
    <n v="26"/>
    <n v="10"/>
    <n v="53"/>
    <n v="2"/>
    <s v="Married"/>
    <s v="Master's"/>
    <s v="Gurugram"/>
    <s v="Full-Time"/>
    <s v="Active"/>
    <s v="No"/>
    <s v="No"/>
  </r>
  <r>
    <s v="EMP02847"/>
    <s v="Arjun Thakkar"/>
    <s v="Male"/>
    <d v="2004-08-06T00:00:00"/>
    <n v="22"/>
    <x v="7"/>
    <s v="Data Engineer"/>
    <d v="2025-07-13T00:00:00"/>
    <n v="1.2"/>
    <n v="24679"/>
    <n v="3611"/>
    <n v="99"/>
    <x v="1"/>
    <n v="13"/>
    <n v="2"/>
    <n v="32"/>
    <n v="5"/>
    <s v="Married"/>
    <s v="Diploma"/>
    <s v="Bengaluru"/>
    <s v="Intern"/>
    <s v="Active"/>
    <s v="No"/>
    <s v="No"/>
  </r>
  <r>
    <s v="EMP02848"/>
    <s v="Radhika Chauhan"/>
    <s v="Female"/>
    <d v="1991-08-16T00:00:00"/>
    <n v="35"/>
    <x v="4"/>
    <s v="Business Analyst"/>
    <d v="2019-06-03T00:00:00"/>
    <n v="7.3"/>
    <n v="68200"/>
    <n v="6984"/>
    <n v="97.5"/>
    <x v="3"/>
    <n v="19"/>
    <n v="25"/>
    <n v="14"/>
    <n v="2"/>
    <s v="Married"/>
    <s v="M.Com"/>
    <s v="Mumbai"/>
    <s v="Part-Time"/>
    <s v="Resigned"/>
    <s v="Yes"/>
    <s v="No"/>
  </r>
  <r>
    <s v="EMP02849"/>
    <s v="Karan Pandya"/>
    <s v="Male"/>
    <d v="1968-10-28T00:00:00"/>
    <n v="58"/>
    <x v="5"/>
    <s v="Admin Manager"/>
    <d v="2021-01-10T00:00:00"/>
    <n v="5.7"/>
    <n v="170698"/>
    <n v="21987"/>
    <n v="91.1"/>
    <x v="1"/>
    <n v="32"/>
    <n v="2"/>
    <n v="79"/>
    <n v="3"/>
    <s v="Single"/>
    <s v="M.Com"/>
    <s v="Kolkata"/>
    <s v="Full-Time"/>
    <s v="Active"/>
    <s v="No"/>
    <s v="No"/>
  </r>
  <r>
    <s v="EMP02850"/>
    <s v="Anjali Menon"/>
    <s v="Female"/>
    <d v="2005-05-02T00:00:00"/>
    <n v="21"/>
    <x v="5"/>
    <s v="Admin Manager"/>
    <d v="2024-05-16T00:00:00"/>
    <n v="2.2999999999999998"/>
    <n v="59539"/>
    <n v="10152"/>
    <n v="85.1"/>
    <x v="2"/>
    <n v="32"/>
    <n v="8"/>
    <n v="71"/>
    <n v="1"/>
    <s v="Single"/>
    <s v="M.Com"/>
    <s v="Pune"/>
    <s v="Contract"/>
    <s v="Active"/>
    <s v="Yes"/>
    <s v="No"/>
  </r>
  <r>
    <s v="EMP02851"/>
    <s v="Tanvi Iyer"/>
    <s v="Female"/>
    <d v="1993-11-28T00:00:00"/>
    <n v="33"/>
    <x v="5"/>
    <s v="Admin Manager"/>
    <d v="2025-06-03T00:00:00"/>
    <n v="1.3"/>
    <n v="69804"/>
    <s v="Unknown"/>
    <n v="78.599999999999994"/>
    <x v="1"/>
    <n v="8"/>
    <n v="16"/>
    <n v="8"/>
    <n v="4"/>
    <s v="Married"/>
    <s v="M.Tech"/>
    <s v="Chennai"/>
    <s v="Intern"/>
    <s v="Active"/>
    <s v="Yes"/>
    <s v="No"/>
  </r>
  <r>
    <s v="EMP02852"/>
    <s v="Diya Vyas"/>
    <s v="Female"/>
    <d v="2004-12-05T00:00:00"/>
    <n v="22"/>
    <x v="1"/>
    <s v="Marketing Analyst"/>
    <d v="2023-08-15T00:00:00"/>
    <n v="3.1"/>
    <n v="150864"/>
    <n v="12925"/>
    <n v="99.6"/>
    <x v="0"/>
    <n v="15"/>
    <n v="21"/>
    <n v="76"/>
    <n v="1"/>
    <s v="Single"/>
    <s v="BBA"/>
    <s v="Kolkata"/>
    <s v="Contract"/>
    <s v="Active"/>
    <s v="Yes"/>
    <s v="Yes"/>
  </r>
  <r>
    <s v="EMP02853"/>
    <s v="Pooja Prajapati"/>
    <s v="Female"/>
    <d v="1991-06-21T00:00:00"/>
    <n v="35"/>
    <x v="3"/>
    <s v="Financial Analyst"/>
    <d v="2022-08-07T00:00:00"/>
    <n v="4.0999999999999996"/>
    <n v="27016"/>
    <n v="4052"/>
    <n v="84.8"/>
    <x v="2"/>
    <n v="26"/>
    <n v="7"/>
    <n v="75"/>
    <n v="3"/>
    <s v="Married"/>
    <s v="MBA"/>
    <s v="Hyderabad"/>
    <s v="Full-Time"/>
    <s v="Active"/>
    <s v="Yes"/>
    <s v="Yes"/>
  </r>
  <r>
    <s v="EMP02854"/>
    <s v="Riya Chauhan"/>
    <s v="Female"/>
    <d v="2000-12-26T00:00:00"/>
    <n v="26"/>
    <x v="2"/>
    <s v="Talent Acquisition Specialist"/>
    <d v="2023-03-17T00:00:00"/>
    <n v="3.5"/>
    <n v="121940"/>
    <n v="10488"/>
    <n v="94.7"/>
    <x v="4"/>
    <n v="32"/>
    <n v="1"/>
    <n v="79"/>
    <n v="3"/>
    <s v="Single"/>
    <s v="M.Tech"/>
    <s v="Bengaluru"/>
    <s v="Full-Time"/>
    <s v="Active"/>
    <s v="Yes"/>
    <s v="Yes"/>
  </r>
  <r>
    <s v="EMP02855"/>
    <s v="Abhishek Soni"/>
    <s v="Male"/>
    <d v="1974-01-06T00:00:00"/>
    <n v="52"/>
    <x v="3"/>
    <s v="Accountant"/>
    <d v="2020-08-13T00:00:00"/>
    <n v="6.1"/>
    <n v="164317"/>
    <n v="28859"/>
    <n v="94.3"/>
    <x v="0"/>
    <n v="2"/>
    <n v="5"/>
    <n v="73"/>
    <n v="5"/>
    <s v="Single"/>
    <s v="Diploma"/>
    <s v="Mumbai"/>
    <s v="Contract"/>
    <s v="On Leave"/>
    <s v="No"/>
    <s v="No"/>
  </r>
  <r>
    <s v="EMP02856"/>
    <s v="Payal Reddy"/>
    <s v="Female"/>
    <d v="1999-12-16T00:00:00"/>
    <n v="27"/>
    <x v="5"/>
    <s v="Admin Executive"/>
    <d v="2024-08-01T00:00:00"/>
    <n v="2.1"/>
    <n v="117902"/>
    <n v="15894"/>
    <n v="99.6"/>
    <x v="2"/>
    <n v="24"/>
    <n v="25"/>
    <n v="16"/>
    <n v="1"/>
    <s v="Married"/>
    <s v="B.Tech"/>
    <s v="Kolkata"/>
    <s v="Part-Time"/>
    <s v="Active"/>
    <s v="No"/>
    <s v="No"/>
  </r>
  <r>
    <s v="EMP02857"/>
    <s v="Pooja Mishra"/>
    <s v="Female"/>
    <d v="1993-05-15T00:00:00"/>
    <n v="33"/>
    <x v="7"/>
    <s v="System Administrator"/>
    <d v="2016-08-02T00:00:00"/>
    <n v="10.1"/>
    <n v="83021"/>
    <n v="7848"/>
    <n v="84.4"/>
    <x v="3"/>
    <n v="29"/>
    <n v="17"/>
    <n v="39"/>
    <n v="3"/>
    <s v="Married"/>
    <s v="M.Com"/>
    <s v="Mumbai"/>
    <s v="Full-Time"/>
    <s v="Active"/>
    <s v="No"/>
    <s v="No"/>
  </r>
  <r>
    <s v="EMP02858"/>
    <s v="Gaurav Vyas"/>
    <s v="Male"/>
    <d v="2005-10-13T00:00:00"/>
    <n v="21"/>
    <x v="7"/>
    <s v="Software Engineer"/>
    <d v="2025-09-16T00:00:00"/>
    <n v="1"/>
    <n v="134147"/>
    <n v="13502"/>
    <n v="87.1"/>
    <x v="4"/>
    <n v="34"/>
    <n v="5"/>
    <n v="53"/>
    <n v="1"/>
    <s v="Married"/>
    <s v="BBA"/>
    <s v="Bengaluru"/>
    <s v="Full-Time"/>
    <s v="Active"/>
    <s v="No"/>
    <s v="Yes"/>
  </r>
  <r>
    <s v="EMP02859"/>
    <s v="Kabir Iyer"/>
    <s v="Male"/>
    <d v="1974-12-23T00:00:00"/>
    <n v="52"/>
    <x v="0"/>
    <s v="Business Development Executive"/>
    <d v="2018-04-08T00:00:00"/>
    <n v="8.4"/>
    <n v="25284"/>
    <n v="4163"/>
    <n v="80.400000000000006"/>
    <x v="2"/>
    <n v="27"/>
    <n v="19"/>
    <n v="79"/>
    <n v="3"/>
    <s v="Married"/>
    <s v="B.Com"/>
    <s v="Pune"/>
    <s v="Full-Time"/>
    <s v="Active"/>
    <s v="No"/>
    <s v="No"/>
  </r>
  <r>
    <s v="EMP02860"/>
    <s v="Riya Jain"/>
    <s v="Female"/>
    <d v="1968-12-18T00:00:00"/>
    <n v="58"/>
    <x v="5"/>
    <s v="Facilities Coordinator"/>
    <d v="2018-03-11T00:00:00"/>
    <n v="8.5"/>
    <n v="166960"/>
    <n v="25715"/>
    <n v="87.2"/>
    <x v="1"/>
    <n v="14"/>
    <n v="22"/>
    <n v="76"/>
    <n v="1"/>
    <s v="Married"/>
    <s v="Diploma"/>
    <s v="Hyderabad"/>
    <s v="Full-Time"/>
    <s v="Active"/>
    <s v="No"/>
    <s v="No"/>
  </r>
  <r>
    <s v="EMP02861"/>
    <s v="Shreya Menon"/>
    <s v="Female"/>
    <d v="1976-04-18T00:00:00"/>
    <n v="50"/>
    <x v="3"/>
    <s v="Finance Manager"/>
    <d v="2023-02-06T00:00:00"/>
    <n v="3.6"/>
    <n v="133185"/>
    <n v="22761"/>
    <n v="93.6"/>
    <x v="2"/>
    <n v="30"/>
    <n v="20"/>
    <n v="21"/>
    <n v="5"/>
    <s v="Single"/>
    <s v="B.Com"/>
    <s v="Gurugram"/>
    <s v="Full-Time"/>
    <s v="Active"/>
    <s v="Yes"/>
    <s v="Yes"/>
  </r>
  <r>
    <s v="EMP02862"/>
    <s v="Karan Chauhan"/>
    <s v="Male"/>
    <d v="1975-07-07T00:00:00"/>
    <n v="51"/>
    <x v="8"/>
    <s v="Legal Executive"/>
    <d v="2020-06-03T00:00:00"/>
    <n v="6.3"/>
    <n v="96465"/>
    <n v="5877"/>
    <n v="95"/>
    <x v="0"/>
    <n v="36"/>
    <n v="14"/>
    <n v="55"/>
    <n v="5"/>
    <s v="Married"/>
    <s v="M.Com"/>
    <s v="Delhi"/>
    <s v="Intern"/>
    <s v="Active"/>
    <s v="No"/>
    <s v="Yes"/>
  </r>
  <r>
    <s v="EMP02863"/>
    <s v="Kunal Malhotra"/>
    <s v="Male"/>
    <d v="1991-05-02T00:00:00"/>
    <n v="35"/>
    <x v="8"/>
    <s v="Legal Counsel"/>
    <d v="2017-03-17T00:00:00"/>
    <n v="9.5"/>
    <n v="172540"/>
    <n v="16595"/>
    <n v="97.7"/>
    <x v="2"/>
    <n v="40"/>
    <n v="26"/>
    <n v="49"/>
    <n v="1"/>
    <s v="Single"/>
    <s v="BBA"/>
    <s v="Delhi"/>
    <s v="Intern"/>
    <s v="Active"/>
    <s v="No"/>
    <s v="No"/>
  </r>
  <r>
    <s v="EMP02864"/>
    <s v="Gaurav Patel"/>
    <s v="Male"/>
    <d v="1996-02-02T00:00:00"/>
    <n v="30"/>
    <x v="8"/>
    <s v="Legal Executive"/>
    <d v="2025-12-09T00:00:00"/>
    <n v="0.8"/>
    <n v="122363"/>
    <n v="11624"/>
    <n v="95.7"/>
    <x v="3"/>
    <n v="26"/>
    <n v="19"/>
    <n v="58"/>
    <n v="4"/>
    <s v="Single"/>
    <s v="BBA"/>
    <s v="Kolkata"/>
    <s v="Part-Time"/>
    <s v="Active"/>
    <s v="Yes"/>
    <s v="Yes"/>
  </r>
  <r>
    <s v="EMP02865"/>
    <s v="Khushi Kumar"/>
    <s v="Female"/>
    <d v="1993-02-19T00:00:00"/>
    <n v="33"/>
    <x v="6"/>
    <s v="Team Lead"/>
    <d v="2017-12-15T00:00:00"/>
    <n v="8.6999999999999993"/>
    <n v="101844"/>
    <n v="10696"/>
    <n v="82.2"/>
    <x v="2"/>
    <n v="4"/>
    <n v="24"/>
    <n v="21"/>
    <n v="1"/>
    <s v="Single"/>
    <s v="M.Com"/>
    <s v="Chennai"/>
    <s v="Intern"/>
    <s v="Active"/>
    <s v="No"/>
    <s v="No"/>
  </r>
  <r>
    <s v="EMP02866"/>
    <s v="Abhishek Gupta"/>
    <s v="Male"/>
    <d v="1968-02-21T00:00:00"/>
    <n v="58"/>
    <x v="7"/>
    <s v="Data Engineer"/>
    <d v="2025-01-13T00:00:00"/>
    <n v="1.7"/>
    <n v="25897"/>
    <n v="3988"/>
    <n v="79.599999999999994"/>
    <x v="2"/>
    <n v="34"/>
    <n v="6"/>
    <n v="80"/>
    <n v="3"/>
    <s v="Married"/>
    <s v="M.Tech"/>
    <s v="Mumbai"/>
    <s v="Intern"/>
    <s v="Active"/>
    <s v="No"/>
    <s v="Yes"/>
  </r>
  <r>
    <s v="EMP02867"/>
    <s v="Avni Malhotra"/>
    <s v="Female"/>
    <d v="2003-01-14T00:00:00"/>
    <n v="23"/>
    <x v="6"/>
    <s v="Support Analyst"/>
    <d v="2025-03-18T00:00:00"/>
    <n v="1.5"/>
    <n v="108934"/>
    <n v="3784"/>
    <n v="97.7"/>
    <x v="4"/>
    <n v="20"/>
    <n v="11"/>
    <n v="65"/>
    <n v="5"/>
    <s v="Married"/>
    <s v="Diploma"/>
    <s v="Delhi"/>
    <s v="Part-Time"/>
    <s v="Active"/>
    <s v="Yes"/>
    <s v="Yes"/>
  </r>
  <r>
    <s v="EMP02868"/>
    <s v="Arjun Bhat"/>
    <s v="Male"/>
    <d v="1981-06-24T00:00:00"/>
    <n v="45"/>
    <x v="8"/>
    <s v="Legal Counsel"/>
    <d v="2023-04-02T00:00:00"/>
    <n v="3.4"/>
    <n v="140431"/>
    <n v="10467"/>
    <n v="84.7"/>
    <x v="4"/>
    <n v="8"/>
    <n v="20"/>
    <n v="12"/>
    <n v="1"/>
    <s v="Single"/>
    <s v="B.Tech"/>
    <s v="Hyderabad"/>
    <s v="Part-Time"/>
    <s v="Active"/>
    <s v="No"/>
    <s v="No"/>
  </r>
  <r>
    <s v="EMP02869"/>
    <s v="Aniket Vyas"/>
    <s v="Male"/>
    <d v="1974-01-09T00:00:00"/>
    <n v="52"/>
    <x v="6"/>
    <s v="Customer Success Manager"/>
    <d v="2021-11-20T00:00:00"/>
    <n v="4.8"/>
    <n v="145890"/>
    <n v="25366"/>
    <n v="92"/>
    <x v="4"/>
    <n v="45"/>
    <n v="28"/>
    <n v="76"/>
    <n v="1"/>
    <s v="Married"/>
    <s v="M.Com"/>
    <s v="Pune"/>
    <s v="Full-Time"/>
    <s v="Active"/>
    <s v="No"/>
    <s v="No"/>
  </r>
  <r>
    <s v="EMP02870"/>
    <s v="Harsh Trivedi"/>
    <s v="Male"/>
    <d v="2003-05-13T00:00:00"/>
    <n v="23"/>
    <x v="9"/>
    <s v="Supply Chain Analyst"/>
    <d v="2023-07-30T00:00:00"/>
    <n v="3.1"/>
    <n v="117628"/>
    <n v="3569"/>
    <n v="91.2"/>
    <x v="2"/>
    <n v="43"/>
    <n v="20"/>
    <n v="17"/>
    <n v="4"/>
    <s v="Married"/>
    <s v="B.Com"/>
    <s v="Kolkata"/>
    <s v="Full-Time"/>
    <s v="Active"/>
    <s v="No"/>
    <s v="No"/>
  </r>
  <r>
    <s v="EMP02871"/>
    <s v="Karan Bhat"/>
    <s v="Male"/>
    <d v="1996-01-18T00:00:00"/>
    <n v="30"/>
    <x v="6"/>
    <s v="Support Executive"/>
    <d v="2023-09-06T00:00:00"/>
    <n v="3"/>
    <n v="29228"/>
    <n v="4638"/>
    <n v="81"/>
    <x v="3"/>
    <n v="45"/>
    <n v="22"/>
    <n v="51"/>
    <n v="1"/>
    <s v="Married"/>
    <s v="B.Tech"/>
    <s v="Jaipur"/>
    <s v="Contract"/>
    <s v="Active"/>
    <s v="Yes"/>
    <s v="No"/>
  </r>
  <r>
    <s v="EMP02872"/>
    <s v="Rohit Verma"/>
    <s v="Male"/>
    <d v="2005-11-25T00:00:00"/>
    <n v="21"/>
    <x v="5"/>
    <s v="Office Administrator"/>
    <d v="2025-05-01T00:00:00"/>
    <n v="1.4"/>
    <n v="144792"/>
    <n v="24444"/>
    <n v="90.3"/>
    <x v="1"/>
    <n v="19"/>
    <n v="9"/>
    <n v="41"/>
    <n v="1"/>
    <s v="Married"/>
    <s v="B.Com"/>
    <s v="Gurugram"/>
    <s v="Intern"/>
    <s v="Active"/>
    <s v="Yes"/>
    <s v="No"/>
  </r>
  <r>
    <s v="EMP02873"/>
    <s v="Ansh Trivedi"/>
    <s v="Male"/>
    <d v="1995-04-19T00:00:00"/>
    <n v="31"/>
    <x v="0"/>
    <s v="Key Account Manager"/>
    <d v="2020-03-09T00:00:00"/>
    <n v="6.5"/>
    <n v="24592"/>
    <n v="2520"/>
    <n v="80.5"/>
    <x v="2"/>
    <n v="24"/>
    <n v="2"/>
    <n v="10"/>
    <n v="2"/>
    <s v="Single"/>
    <s v="Master's"/>
    <s v="Gurugram"/>
    <s v="Contract"/>
    <s v="On Leave"/>
    <s v="Yes"/>
    <s v="No"/>
  </r>
  <r>
    <s v="EMP02874"/>
    <s v="Amit Reddy"/>
    <s v="Male"/>
    <d v="1975-11-02T00:00:00"/>
    <n v="51"/>
    <x v="9"/>
    <s v="Operations Executive"/>
    <d v="2024-03-06T00:00:00"/>
    <n v="2.5"/>
    <n v="52012"/>
    <n v="5736"/>
    <n v="91.5"/>
    <x v="2"/>
    <n v="43"/>
    <n v="1"/>
    <n v="7"/>
    <n v="3"/>
    <s v="Married"/>
    <s v="Diploma"/>
    <s v="Mumbai"/>
    <s v="Intern"/>
    <s v="Resigned"/>
    <s v="No"/>
    <s v="Yes"/>
  </r>
  <r>
    <s v="EMP02875"/>
    <s v="Saurabh Trivedi"/>
    <s v="Male"/>
    <d v="2005-05-05T00:00:00"/>
    <n v="21"/>
    <x v="2"/>
    <s v="HR Executive"/>
    <d v="2025-05-18T00:00:00"/>
    <n v="1.3"/>
    <n v="175540"/>
    <n v="9481"/>
    <n v="79.3"/>
    <x v="1"/>
    <n v="14"/>
    <n v="3"/>
    <n v="15"/>
    <n v="5"/>
    <s v="Married"/>
    <s v="M.Com"/>
    <s v="Delhi"/>
    <s v="Intern"/>
    <s v="Active"/>
    <s v="Yes"/>
    <s v="Yes"/>
  </r>
  <r>
    <s v="EMP02876"/>
    <s v="Avni Joshi"/>
    <s v="Female"/>
    <d v="1973-07-11T00:00:00"/>
    <n v="53"/>
    <x v="2"/>
    <s v="HR Analyst"/>
    <d v="2025-06-28T00:00:00"/>
    <n v="1.2"/>
    <n v="157345"/>
    <n v="6985"/>
    <n v="84.8"/>
    <x v="4"/>
    <n v="43"/>
    <n v="18"/>
    <n v="50"/>
    <n v="5"/>
    <s v="Single"/>
    <s v="MBA"/>
    <s v="Pune"/>
    <s v="Contract"/>
    <s v="On Leave"/>
    <s v="Yes"/>
    <s v="No"/>
  </r>
  <r>
    <s v="EMP02877"/>
    <s v="Nidhi Sharma"/>
    <s v="Female"/>
    <d v="1980-07-03T00:00:00"/>
    <n v="46"/>
    <x v="9"/>
    <s v="Supply Chain Analyst"/>
    <d v="2023-01-22T00:00:00"/>
    <n v="3.6"/>
    <n v="68340"/>
    <n v="2590"/>
    <n v="93.1"/>
    <x v="3"/>
    <n v="37"/>
    <n v="15"/>
    <n v="54"/>
    <n v="3"/>
    <s v="Married"/>
    <s v="Master's"/>
    <s v="Kolkata"/>
    <s v="Part-Time"/>
    <s v="Resigned"/>
    <s v="Yes"/>
    <s v="No"/>
  </r>
  <r>
    <s v="EMP02878"/>
    <s v="Payal Mehta"/>
    <s v="Female"/>
    <d v="1987-04-06T00:00:00"/>
    <n v="39"/>
    <x v="3"/>
    <s v="Accountant"/>
    <d v="2023-12-11T00:00:00"/>
    <n v="2.7"/>
    <n v="148522"/>
    <n v="12864"/>
    <n v="81.7"/>
    <x v="1"/>
    <n v="3"/>
    <n v="24"/>
    <n v="49"/>
    <n v="1"/>
    <s v="Single"/>
    <s v="Bachelor's"/>
    <s v="Kolkata"/>
    <s v="Full-Time"/>
    <s v="On Leave"/>
    <s v="No"/>
    <s v="Yes"/>
  </r>
  <r>
    <s v="EMP02879"/>
    <s v="Ishita Sharma"/>
    <s v="Female"/>
    <d v="1972-08-04T00:00:00"/>
    <n v="54"/>
    <x v="1"/>
    <s v="Digital Marketing Specialist"/>
    <d v="2018-07-06T00:00:00"/>
    <n v="8.1999999999999993"/>
    <n v="157861"/>
    <n v="25149"/>
    <n v="93.7"/>
    <x v="0"/>
    <n v="9"/>
    <n v="8"/>
    <n v="24"/>
    <n v="1"/>
    <s v="Married"/>
    <s v="BBA"/>
    <s v="Ahmedabad"/>
    <s v="Part-Time"/>
    <s v="Active"/>
    <s v="No"/>
    <s v="No"/>
  </r>
  <r>
    <s v="EMP02880"/>
    <s v="Varun Kumar"/>
    <s v="Male"/>
    <d v="2004-08-24T00:00:00"/>
    <n v="22"/>
    <x v="0"/>
    <s v="Business Development Executive"/>
    <d v="2025-06-11T00:00:00"/>
    <n v="1.2"/>
    <n v="172801"/>
    <n v="23321"/>
    <n v="81.400000000000006"/>
    <x v="4"/>
    <n v="45"/>
    <n v="13"/>
    <n v="78"/>
    <n v="5"/>
    <s v="Single"/>
    <s v="Master's"/>
    <s v="Chennai"/>
    <s v="Part-Time"/>
    <s v="Active"/>
    <s v="Yes"/>
    <s v="No"/>
  </r>
  <r>
    <s v="EMP02881"/>
    <s v="Krish Rao"/>
    <s v="Male"/>
    <d v="1978-12-03T00:00:00"/>
    <n v="48"/>
    <x v="6"/>
    <s v="Customer Success Manager"/>
    <d v="2017-01-13T00:00:00"/>
    <n v="9.6999999999999993"/>
    <n v="123249"/>
    <n v="7042"/>
    <n v="97.9"/>
    <x v="0"/>
    <n v="31"/>
    <n v="1"/>
    <n v="24"/>
    <n v="2"/>
    <s v="Married"/>
    <s v="Master's"/>
    <s v="Ahmedabad"/>
    <s v="Part-Time"/>
    <s v="Active"/>
    <s v="Yes"/>
    <s v="Yes"/>
  </r>
  <r>
    <s v="EMP02882"/>
    <s v="Raj Desai"/>
    <s v="Male"/>
    <d v="2005-09-07T00:00:00"/>
    <n v="21"/>
    <x v="0"/>
    <s v="Sales Executive"/>
    <d v="2024-07-27T00:00:00"/>
    <n v="2.1"/>
    <n v="173702"/>
    <n v="21817"/>
    <n v="79.900000000000006"/>
    <x v="3"/>
    <n v="36"/>
    <n v="7"/>
    <n v="73"/>
    <n v="3"/>
    <s v="Single"/>
    <s v="B.Com"/>
    <s v="Bengaluru"/>
    <s v="Full-Time"/>
    <s v="Resigned"/>
    <s v="Yes"/>
    <s v="Yes"/>
  </r>
  <r>
    <s v="EMP02883"/>
    <s v="Akash Kumar"/>
    <s v="Male"/>
    <d v="1991-02-08T00:00:00"/>
    <n v="35"/>
    <x v="8"/>
    <s v="Legal Counsel"/>
    <d v="2017-08-07T00:00:00"/>
    <n v="9.1"/>
    <n v="170855"/>
    <n v="26050"/>
    <n v="89.8"/>
    <x v="0"/>
    <n v="33"/>
    <n v="14"/>
    <n v="64"/>
    <n v="1"/>
    <s v="Single"/>
    <s v="Bachelor's"/>
    <s v="Hyderabad"/>
    <s v="Part-Time"/>
    <s v="Active"/>
    <s v="No"/>
    <s v="No"/>
  </r>
  <r>
    <s v="EMP02884"/>
    <s v="Sameer Sharma"/>
    <s v="Male"/>
    <d v="2005-12-16T00:00:00"/>
    <n v="21"/>
    <x v="4"/>
    <s v="Analytics Manager"/>
    <d v="2025-07-10T00:00:00"/>
    <n v="1.2"/>
    <n v="63229"/>
    <n v="8888"/>
    <n v="93.7"/>
    <x v="0"/>
    <n v="38"/>
    <n v="28"/>
    <n v="64"/>
    <n v="5"/>
    <s v="Married"/>
    <s v="MBA"/>
    <s v="Delhi"/>
    <s v="Part-Time"/>
    <s v="On Leave"/>
    <s v="Yes"/>
    <s v="Yes"/>
  </r>
  <r>
    <s v="EMP02885"/>
    <s v="Priya Raval"/>
    <s v="Female"/>
    <d v="1991-02-28T00:00:00"/>
    <n v="35"/>
    <x v="4"/>
    <s v="BI Analyst"/>
    <d v="2018-10-22T00:00:00"/>
    <n v="7.9"/>
    <n v="162815"/>
    <n v="24633"/>
    <n v="92.7"/>
    <x v="1"/>
    <n v="7"/>
    <n v="25"/>
    <n v="79"/>
    <n v="3"/>
    <s v="Married"/>
    <s v="M.Tech"/>
    <s v="Pune"/>
    <s v="Part-Time"/>
    <s v="Active"/>
    <s v="No"/>
    <s v="No"/>
  </r>
  <r>
    <s v="EMP02886"/>
    <s v="Krish Malhotra"/>
    <s v="Male"/>
    <d v="1970-11-17T00:00:00"/>
    <n v="56"/>
    <x v="9"/>
    <s v="Operations Manager"/>
    <d v="2025-02-01T00:00:00"/>
    <n v="1.6"/>
    <n v="159760"/>
    <n v="19972"/>
    <n v="89.4"/>
    <x v="3"/>
    <n v="6"/>
    <n v="14"/>
    <n v="17"/>
    <n v="1"/>
    <s v="Married"/>
    <s v="M.Tech"/>
    <s v="Kolkata"/>
    <s v="Contract"/>
    <s v="Active"/>
    <s v="Yes"/>
    <s v="No"/>
  </r>
  <r>
    <s v="EMP02887"/>
    <s v="Pooja Reddy"/>
    <s v="Female"/>
    <d v="1980-12-01T00:00:00"/>
    <n v="46"/>
    <x v="5"/>
    <s v="Admin Manager"/>
    <d v="2023-08-19T00:00:00"/>
    <n v="3.1"/>
    <n v="57318"/>
    <n v="3877"/>
    <n v="96"/>
    <x v="1"/>
    <n v="31"/>
    <n v="15"/>
    <n v="47"/>
    <n v="2"/>
    <s v="Single"/>
    <s v="BBA"/>
    <s v="Gurugram"/>
    <s v="Part-Time"/>
    <s v="Active"/>
    <s v="Yes"/>
    <s v="Yes"/>
  </r>
  <r>
    <s v="EMP02888"/>
    <s v="Aishwarya Agarwal"/>
    <s v="Female"/>
    <d v="2000-12-04T00:00:00"/>
    <n v="26"/>
    <x v="2"/>
    <s v="HR Executive"/>
    <d v="2024-11-22T00:00:00"/>
    <n v="1.8"/>
    <n v="133967"/>
    <n v="14473"/>
    <n v="81.3"/>
    <x v="2"/>
    <n v="30"/>
    <n v="8"/>
    <n v="41"/>
    <n v="4"/>
    <s v="Single"/>
    <s v="Master's"/>
    <s v="Gurugram"/>
    <s v="Full-Time"/>
    <s v="Resigned"/>
    <s v="No"/>
    <s v="Yes"/>
  </r>
  <r>
    <s v="EMP02889"/>
    <s v="Pooja Iyer"/>
    <s v="Female"/>
    <d v="1998-12-20T00:00:00"/>
    <n v="28"/>
    <x v="2"/>
    <s v="Talent Acquisition Specialist"/>
    <d v="2018-06-22T00:00:00"/>
    <n v="8.1999999999999993"/>
    <n v="94914"/>
    <n v="12686"/>
    <n v="85.4"/>
    <x v="2"/>
    <n v="18"/>
    <n v="26"/>
    <n v="78"/>
    <n v="2"/>
    <s v="Single"/>
    <s v="Bachelor's"/>
    <s v="Gurugram"/>
    <s v="Intern"/>
    <s v="Active"/>
    <s v="Yes"/>
    <s v="Yes"/>
  </r>
  <r>
    <s v="EMP02890"/>
    <s v="Pallavi Chauhan"/>
    <s v="Female"/>
    <d v="1972-05-06T00:00:00"/>
    <n v="54"/>
    <x v="9"/>
    <s v="Operations Analyst"/>
    <d v="2019-01-05T00:00:00"/>
    <n v="7.7"/>
    <n v="129245"/>
    <n v="6191"/>
    <n v="96.4"/>
    <x v="0"/>
    <n v="13"/>
    <n v="1"/>
    <n v="53"/>
    <n v="3"/>
    <s v="Married"/>
    <s v="B.Tech"/>
    <s v="Jaipur"/>
    <s v="Full-Time"/>
    <s v="On Leave"/>
    <s v="No"/>
    <s v="No"/>
  </r>
  <r>
    <s v="EMP02891"/>
    <s v="Vivek Jain"/>
    <s v="Male"/>
    <d v="1969-09-07T00:00:00"/>
    <n v="57"/>
    <x v="0"/>
    <s v="Sales Manager"/>
    <d v="2018-05-03T00:00:00"/>
    <n v="8.4"/>
    <n v="108355"/>
    <n v="18134"/>
    <n v="92.5"/>
    <x v="1"/>
    <n v="7"/>
    <n v="7"/>
    <n v="29"/>
    <n v="2"/>
    <s v="Single"/>
    <s v="M.Com"/>
    <s v="Jaipur"/>
    <s v="Contract"/>
    <s v="Active"/>
    <s v="Yes"/>
    <s v="Yes"/>
  </r>
  <r>
    <s v="EMP02892"/>
    <s v="Krish Pandya"/>
    <s v="Male"/>
    <d v="1979-10-08T00:00:00"/>
    <n v="47"/>
    <x v="9"/>
    <s v="Operations Manager"/>
    <d v="2017-05-20T00:00:00"/>
    <n v="9.3000000000000007"/>
    <n v="131689"/>
    <n v="14153"/>
    <n v="91.5"/>
    <x v="2"/>
    <n v="12"/>
    <n v="21"/>
    <n v="68"/>
    <n v="4"/>
    <s v="Married"/>
    <s v="MBA"/>
    <s v="Ahmedabad"/>
    <s v="Contract"/>
    <s v="Active"/>
    <s v="No"/>
    <s v="Yes"/>
  </r>
  <r>
    <s v="EMP02893"/>
    <s v="Isha Singh"/>
    <s v="Female"/>
    <d v="1998-12-13T00:00:00"/>
    <n v="28"/>
    <x v="8"/>
    <s v="Legal Counsel"/>
    <d v="2019-07-19T00:00:00"/>
    <n v="7.1"/>
    <n v="131118"/>
    <n v="11002"/>
    <n v="84.1"/>
    <x v="1"/>
    <n v="13"/>
    <n v="25"/>
    <n v="25"/>
    <n v="5"/>
    <s v="Married"/>
    <s v="Bachelor's"/>
    <s v="Bengaluru"/>
    <s v="Contract"/>
    <s v="Active"/>
    <s v="No"/>
    <s v="No"/>
  </r>
  <r>
    <s v="EMP02894"/>
    <s v="Simran Rao"/>
    <s v="Female"/>
    <d v="1988-05-01T00:00:00"/>
    <n v="38"/>
    <x v="6"/>
    <s v="Customer Success Manager"/>
    <d v="2021-10-21T00:00:00"/>
    <n v="4.9000000000000004"/>
    <n v="177723"/>
    <n v="9317"/>
    <n v="90.9"/>
    <x v="1"/>
    <n v="13"/>
    <n v="5"/>
    <n v="70"/>
    <n v="2"/>
    <s v="Married"/>
    <s v="B.Tech"/>
    <s v="Ahmedabad"/>
    <s v="Full-Time"/>
    <s v="Active"/>
    <s v="Yes"/>
    <s v="No"/>
  </r>
  <r>
    <s v="EMP02895"/>
    <s v="Dhruv Nair"/>
    <s v="Male"/>
    <d v="1993-10-18T00:00:00"/>
    <n v="33"/>
    <x v="1"/>
    <s v="Marketing Executive"/>
    <d v="2025-03-02T00:00:00"/>
    <n v="1.5"/>
    <n v="29648"/>
    <n v="3678"/>
    <n v="95.7"/>
    <x v="0"/>
    <n v="21"/>
    <n v="14"/>
    <n v="26"/>
    <n v="2"/>
    <s v="Married"/>
    <s v="Master's"/>
    <s v="Gurugram"/>
    <s v="Full-Time"/>
    <s v="Active"/>
    <s v="No"/>
    <s v="Yes"/>
  </r>
  <r>
    <s v="EMP02896"/>
    <s v="Rahul Soni"/>
    <s v="Male"/>
    <d v="1978-11-09T00:00:00"/>
    <n v="48"/>
    <x v="2"/>
    <s v="Talent Acquisition Specialist"/>
    <d v="2022-08-24T00:00:00"/>
    <n v="4"/>
    <n v="109196"/>
    <n v="16084"/>
    <n v="98.6"/>
    <x v="4"/>
    <n v="23"/>
    <n v="23"/>
    <n v="14"/>
    <n v="5"/>
    <s v="Married"/>
    <s v="Bachelor's"/>
    <s v="Hyderabad"/>
    <s v="Intern"/>
    <s v="Active"/>
    <s v="Yes"/>
    <s v="No"/>
  </r>
  <r>
    <s v="EMP02897"/>
    <s v="Rahul Chauhan"/>
    <s v="Male"/>
    <d v="1998-09-26T00:00:00"/>
    <n v="28"/>
    <x v="5"/>
    <s v="Facilities Coordinator"/>
    <d v="2022-08-02T00:00:00"/>
    <n v="4.0999999999999996"/>
    <n v="142581"/>
    <n v="12572"/>
    <n v="96.1"/>
    <x v="4"/>
    <n v="11"/>
    <n v="5"/>
    <n v="72"/>
    <n v="3"/>
    <s v="Married"/>
    <s v="M.Com"/>
    <s v="Bengaluru"/>
    <s v="Part-Time"/>
    <s v="Active"/>
    <s v="No"/>
    <s v="Yes"/>
  </r>
  <r>
    <s v="EMP02898"/>
    <s v="Nikhil Kapoor"/>
    <s v="Male"/>
    <d v="1996-12-26T00:00:00"/>
    <n v="30"/>
    <x v="3"/>
    <s v="Payroll Specialist"/>
    <d v="2023-01-27T00:00:00"/>
    <n v="3.6"/>
    <n v="172400"/>
    <n v="8218"/>
    <n v="92.3"/>
    <x v="4"/>
    <n v="35"/>
    <n v="5"/>
    <n v="73"/>
    <n v="5"/>
    <s v="Single"/>
    <s v="B.Tech"/>
    <s v="Ahmedabad"/>
    <s v="Contract"/>
    <s v="Active"/>
    <s v="Yes"/>
    <s v="Yes"/>
  </r>
  <r>
    <s v="EMP02899"/>
    <s v="Anjali Iyer"/>
    <s v="Female"/>
    <d v="2004-06-21T00:00:00"/>
    <n v="22"/>
    <x v="5"/>
    <s v="Admin Executive"/>
    <d v="2025-01-13T00:00:00"/>
    <n v="1.7"/>
    <n v="172706"/>
    <n v="23527"/>
    <n v="87.1"/>
    <x v="4"/>
    <n v="24"/>
    <n v="4"/>
    <n v="36"/>
    <n v="2"/>
    <s v="Single"/>
    <s v="M.Tech"/>
    <s v="Chennai"/>
    <s v="Intern"/>
    <s v="Active"/>
    <s v="No"/>
    <s v="No"/>
  </r>
  <r>
    <s v="EMP02900"/>
    <s v="Rohan Chauhan"/>
    <s v="Male"/>
    <d v="1981-05-11T00:00:00"/>
    <n v="45"/>
    <x v="5"/>
    <s v="Office Administrator"/>
    <d v="2022-11-05T00:00:00"/>
    <n v="3.8"/>
    <n v="106987"/>
    <n v="18714"/>
    <n v="83.6"/>
    <x v="3"/>
    <n v="30"/>
    <n v="6"/>
    <n v="36"/>
    <n v="2"/>
    <s v="Single"/>
    <s v="Bachelor's"/>
    <s v="Bengaluru"/>
    <s v="Full-Time"/>
    <s v="Active"/>
    <s v="No"/>
    <s v="Yes"/>
  </r>
  <r>
    <s v="EMP02901"/>
    <s v="Tanvi Chauhan"/>
    <s v="Female"/>
    <d v="1996-04-10T00:00:00"/>
    <n v="30"/>
    <x v="0"/>
    <s v="Sales Manager"/>
    <d v="2018-10-10T00:00:00"/>
    <n v="7.9"/>
    <n v="34246"/>
    <n v="4281"/>
    <n v="99.4"/>
    <x v="3"/>
    <n v="40"/>
    <n v="25"/>
    <n v="16"/>
    <n v="5"/>
    <s v="Married"/>
    <s v="Bachelor's"/>
    <s v="Ahmedabad"/>
    <s v="Full-Time"/>
    <s v="Active"/>
    <s v="Yes"/>
    <s v="No"/>
  </r>
  <r>
    <s v="EMP02902"/>
    <s v="Akash Kumar"/>
    <s v="Male"/>
    <d v="1973-02-18T00:00:00"/>
    <n v="53"/>
    <x v="4"/>
    <s v="BI Analyst"/>
    <d v="2017-02-04T00:00:00"/>
    <n v="9.6"/>
    <n v="101522"/>
    <n v="15627"/>
    <n v="86.4"/>
    <x v="0"/>
    <n v="41"/>
    <n v="7"/>
    <n v="62"/>
    <n v="1"/>
    <s v="Married"/>
    <s v="Bachelor's"/>
    <s v="Hyderabad"/>
    <s v="Part-Time"/>
    <s v="Resigned"/>
    <s v="No"/>
    <s v="Yes"/>
  </r>
  <r>
    <s v="EMP02903"/>
    <s v="Simran Raval"/>
    <s v="Female"/>
    <d v="1989-04-12T00:00:00"/>
    <n v="37"/>
    <x v="1"/>
    <s v="Digital Marketing Specialist"/>
    <d v="2019-12-10T00:00:00"/>
    <n v="6.8"/>
    <n v="90876"/>
    <n v="4444"/>
    <n v="87.3"/>
    <x v="3"/>
    <n v="43"/>
    <n v="17"/>
    <n v="43"/>
    <n v="4"/>
    <s v="Married"/>
    <s v="M.Com"/>
    <s v="Ahmedabad"/>
    <s v="Full-Time"/>
    <s v="On Leave"/>
    <s v="No"/>
    <s v="No"/>
  </r>
  <r>
    <s v="EMP02904"/>
    <s v="Rakesh Vyas"/>
    <s v="Male"/>
    <d v="2000-11-05T00:00:00"/>
    <n v="26"/>
    <x v="6"/>
    <s v="Support Executive"/>
    <d v="2022-10-20T00:00:00"/>
    <n v="3.9"/>
    <n v="81358"/>
    <n v="6941"/>
    <n v="86.1"/>
    <x v="4"/>
    <n v="19"/>
    <n v="3"/>
    <n v="74"/>
    <n v="3"/>
    <s v="Married"/>
    <s v="Bachelor's"/>
    <s v="Ahmedabad"/>
    <s v="Contract"/>
    <s v="On Leave"/>
    <s v="No"/>
    <s v="No"/>
  </r>
  <r>
    <s v="EMP02905"/>
    <s v="Aanya Jain"/>
    <s v="Female"/>
    <d v="1989-07-19T00:00:00"/>
    <n v="37"/>
    <x v="9"/>
    <s v="Operations Manager"/>
    <d v="2023-07-08T00:00:00"/>
    <n v="3.2"/>
    <n v="93338"/>
    <n v="15485"/>
    <n v="91"/>
    <x v="1"/>
    <n v="44"/>
    <n v="28"/>
    <n v="77"/>
    <n v="4"/>
    <s v="Married"/>
    <s v="B.Com"/>
    <s v="Delhi"/>
    <s v="Intern"/>
    <s v="Active"/>
    <s v="Yes"/>
    <s v="Yes"/>
  </r>
  <r>
    <s v="EMP02906"/>
    <s v="Aarohi Patel"/>
    <s v="Female"/>
    <d v="2000-12-11T00:00:00"/>
    <n v="26"/>
    <x v="0"/>
    <s v="Sales Representative"/>
    <d v="2022-11-13T00:00:00"/>
    <n v="3.8"/>
    <n v="28893"/>
    <n v="3592"/>
    <n v="97.2"/>
    <x v="4"/>
    <n v="22"/>
    <n v="0"/>
    <n v="66"/>
    <n v="4"/>
    <s v="Single"/>
    <s v="M.Tech"/>
    <s v="Pune"/>
    <s v="Full-Time"/>
    <s v="Active"/>
    <s v="Yes"/>
    <s v="Yes"/>
  </r>
  <r>
    <s v="EMP02907"/>
    <s v="Diya Bhat"/>
    <s v="Female"/>
    <d v="1994-01-19T00:00:00"/>
    <n v="32"/>
    <x v="7"/>
    <s v="System Administrator"/>
    <d v="2018-11-13T00:00:00"/>
    <n v="7.8"/>
    <n v="67628"/>
    <n v="11404"/>
    <n v="82.1"/>
    <x v="2"/>
    <n v="19"/>
    <n v="27"/>
    <n v="15"/>
    <n v="5"/>
    <s v="Married"/>
    <s v="Unknown"/>
    <s v="Chennai"/>
    <s v="Intern"/>
    <s v="Active"/>
    <s v="No"/>
    <s v="Yes"/>
  </r>
  <r>
    <s v="EMP02908"/>
    <s v="Ishan Shah"/>
    <s v="Male"/>
    <d v="1992-01-23T00:00:00"/>
    <n v="34"/>
    <x v="4"/>
    <s v="Business Analyst"/>
    <d v="2019-07-15T00:00:00"/>
    <n v="7.2"/>
    <n v="151243"/>
    <n v="13389"/>
    <n v="80.2"/>
    <x v="3"/>
    <n v="4"/>
    <n v="16"/>
    <n v="61"/>
    <n v="4"/>
    <s v="Married"/>
    <s v="BBA"/>
    <s v="Kolkata"/>
    <s v="Contract"/>
    <s v="Active"/>
    <s v="No"/>
    <s v="Yes"/>
  </r>
  <r>
    <s v="EMP02909"/>
    <s v="Mansi Kapoor"/>
    <s v="Female"/>
    <d v="1990-06-11T00:00:00"/>
    <n v="36"/>
    <x v="8"/>
    <s v="Legal Manager"/>
    <d v="2019-10-26T00:00:00"/>
    <n v="6.9"/>
    <n v="53437"/>
    <n v="9374"/>
    <n v="84.9"/>
    <x v="4"/>
    <n v="15"/>
    <n v="13"/>
    <n v="11"/>
    <n v="3"/>
    <s v="Single"/>
    <s v="Diploma"/>
    <s v="Chennai"/>
    <s v="Part-Time"/>
    <s v="Active"/>
    <s v="Yes"/>
    <s v="Yes"/>
  </r>
  <r>
    <s v="EMP02910"/>
    <s v="Muskan Bhat"/>
    <s v="Female"/>
    <d v="1980-12-02T00:00:00"/>
    <n v="46"/>
    <x v="6"/>
    <s v="Support Analyst"/>
    <d v="2023-04-17T00:00:00"/>
    <n v="3.4"/>
    <n v="53152"/>
    <n v="3988"/>
    <n v="98.2"/>
    <x v="1"/>
    <n v="9"/>
    <n v="11"/>
    <n v="11"/>
    <n v="5"/>
    <s v="Married"/>
    <s v="B.Tech"/>
    <s v="Bengaluru"/>
    <s v="Intern"/>
    <s v="Active"/>
    <s v="No"/>
    <s v="Yes"/>
  </r>
  <r>
    <s v="EMP02911"/>
    <s v="Varun Malhotra"/>
    <s v="Male"/>
    <d v="2004-09-18T00:00:00"/>
    <n v="22"/>
    <x v="2"/>
    <s v="Talent Acquisition Specialist"/>
    <d v="2025-11-30T00:00:00"/>
    <n v="0.8"/>
    <n v="111065"/>
    <n v="7856"/>
    <n v="89.3"/>
    <x v="1"/>
    <n v="0"/>
    <n v="20"/>
    <n v="46"/>
    <n v="2"/>
    <s v="Married"/>
    <s v="B.Com"/>
    <s v="Bengaluru"/>
    <s v="Intern"/>
    <s v="Active"/>
    <s v="No"/>
    <s v="No"/>
  </r>
  <r>
    <s v="EMP02912"/>
    <s v="Ishita Thakkar"/>
    <s v="Female"/>
    <d v="2002-10-18T00:00:00"/>
    <n v="24"/>
    <x v="9"/>
    <s v="Process Specialist"/>
    <d v="2022-02-24T00:00:00"/>
    <n v="4.5"/>
    <n v="83712"/>
    <n v="6975"/>
    <n v="97.8"/>
    <x v="4"/>
    <n v="33"/>
    <n v="7"/>
    <n v="40"/>
    <n v="3"/>
    <s v="Single"/>
    <s v="MBA"/>
    <s v="Chennai"/>
    <s v="Contract"/>
    <s v="Active"/>
    <s v="No"/>
    <s v="No"/>
  </r>
  <r>
    <s v="EMP02913"/>
    <s v="Dhruv Vyas"/>
    <s v="Male"/>
    <d v="1988-03-19T00:00:00"/>
    <n v="38"/>
    <x v="9"/>
    <s v="Operations Executive"/>
    <d v="2018-09-11T00:00:00"/>
    <n v="8"/>
    <n v="74747"/>
    <n v="6512"/>
    <n v="87.3"/>
    <x v="3"/>
    <n v="14"/>
    <n v="9"/>
    <n v="9"/>
    <n v="2"/>
    <s v="Single"/>
    <s v="Master's"/>
    <s v="Ahmedabad"/>
    <s v="Contract"/>
    <s v="Active"/>
    <s v="No"/>
    <s v="Yes"/>
  </r>
  <r>
    <s v="EMP02914"/>
    <s v="Sneha Sharma"/>
    <s v="Female"/>
    <d v="1980-06-07T00:00:00"/>
    <n v="46"/>
    <x v="7"/>
    <s v="IT Manager"/>
    <d v="2018-05-22T00:00:00"/>
    <n v="8.3000000000000007"/>
    <n v="27398"/>
    <n v="4385"/>
    <n v="91.5"/>
    <x v="0"/>
    <n v="12"/>
    <n v="9"/>
    <n v="20"/>
    <n v="4"/>
    <s v="Married"/>
    <s v="Bachelor's"/>
    <s v="Delhi"/>
    <s v="Contract"/>
    <s v="Active"/>
    <s v="No"/>
    <s v="Yes"/>
  </r>
  <r>
    <s v="EMP02915"/>
    <s v="Rohan Malhotra"/>
    <s v="Male"/>
    <d v="1984-11-10T00:00:00"/>
    <n v="42"/>
    <x v="1"/>
    <s v="Brand Manager"/>
    <d v="2018-02-01T00:00:00"/>
    <n v="8.6"/>
    <n v="80205"/>
    <n v="14287"/>
    <n v="82.2"/>
    <x v="2"/>
    <n v="13"/>
    <n v="2"/>
    <n v="24"/>
    <n v="1"/>
    <s v="Single"/>
    <s v="Diploma"/>
    <s v="Mumbai"/>
    <s v="Full-Time"/>
    <s v="Resigned"/>
    <s v="Yes"/>
    <s v="Yes"/>
  </r>
  <r>
    <s v="EMP02916"/>
    <s v="Aishwarya Desai"/>
    <s v="Female"/>
    <d v="1970-01-02T00:00:00"/>
    <n v="56"/>
    <x v="4"/>
    <s v="Data Scientist"/>
    <d v="2024-10-10T00:00:00"/>
    <n v="1.9"/>
    <n v="168546"/>
    <n v="7435"/>
    <n v="91.1"/>
    <x v="2"/>
    <n v="36"/>
    <n v="22"/>
    <n v="56"/>
    <n v="5"/>
    <s v="Married"/>
    <s v="Bachelor's"/>
    <s v="Gurugram"/>
    <s v="Intern"/>
    <s v="Active"/>
    <s v="No"/>
    <s v="Yes"/>
  </r>
  <r>
    <s v="EMP02917"/>
    <s v="Ansh Gupta"/>
    <s v="Male"/>
    <d v="1985-01-20T00:00:00"/>
    <n v="41"/>
    <x v="5"/>
    <s v="Office Administrator"/>
    <d v="2018-07-11T00:00:00"/>
    <n v="8.1999999999999993"/>
    <n v="161569"/>
    <n v="16732"/>
    <n v="79.400000000000006"/>
    <x v="3"/>
    <n v="18"/>
    <n v="19"/>
    <n v="10"/>
    <n v="1"/>
    <s v="Married"/>
    <s v="Bachelor's"/>
    <s v="Delhi"/>
    <s v="Contract"/>
    <s v="Active"/>
    <s v="Yes"/>
    <s v="No"/>
  </r>
  <r>
    <s v="EMP02918"/>
    <s v="Swati Agarwal"/>
    <s v="Female"/>
    <d v="1972-05-16T00:00:00"/>
    <n v="54"/>
    <x v="1"/>
    <s v="Marketing Manager"/>
    <d v="2025-10-26T00:00:00"/>
    <n v="0.9"/>
    <n v="95893"/>
    <n v="14611"/>
    <n v="83.4"/>
    <x v="1"/>
    <n v="31"/>
    <n v="5"/>
    <n v="52"/>
    <n v="5"/>
    <s v="Single"/>
    <s v="Master's"/>
    <s v="Delhi"/>
    <s v="Part-Time"/>
    <s v="Resigned"/>
    <s v="No"/>
    <s v="No"/>
  </r>
  <r>
    <s v="EMP02919"/>
    <s v="Isha Prajapati"/>
    <s v="Female"/>
    <d v="2004-01-07T00:00:00"/>
    <n v="22"/>
    <x v="0"/>
    <s v="Sales Representative"/>
    <d v="2022-11-30T00:00:00"/>
    <n v="3.8"/>
    <n v="24860"/>
    <n v="1252"/>
    <n v="80.400000000000006"/>
    <x v="2"/>
    <n v="42"/>
    <n v="17"/>
    <n v="56"/>
    <n v="1"/>
    <s v="Single"/>
    <s v="BBA"/>
    <s v="Bengaluru"/>
    <s v="Contract"/>
    <s v="Active"/>
    <s v="No"/>
    <s v="No"/>
  </r>
  <r>
    <s v="EMP02920"/>
    <s v="Ananya Malhotra"/>
    <s v="Female"/>
    <d v="1999-11-18T00:00:00"/>
    <n v="27"/>
    <x v="3"/>
    <s v="Payroll Specialist"/>
    <d v="2025-07-06T00:00:00"/>
    <n v="1.2"/>
    <n v="120802"/>
    <n v="9076"/>
    <n v="98.4"/>
    <x v="4"/>
    <n v="24"/>
    <n v="25"/>
    <n v="58"/>
    <n v="2"/>
    <s v="Married"/>
    <s v="M.Tech"/>
    <s v="Bengaluru"/>
    <s v="Intern"/>
    <s v="Active"/>
    <s v="No"/>
    <s v="Yes"/>
  </r>
  <r>
    <s v="EMP02921"/>
    <s v="Anjali Raval"/>
    <s v="Female"/>
    <d v="2004-09-02T00:00:00"/>
    <n v="22"/>
    <x v="2"/>
    <s v="HR Analyst"/>
    <d v="2023-03-23T00:00:00"/>
    <n v="3.5"/>
    <n v="125030"/>
    <n v="5684"/>
    <n v="97.5"/>
    <x v="2"/>
    <n v="20"/>
    <n v="21"/>
    <n v="80"/>
    <n v="4"/>
    <s v="Married"/>
    <s v="Diploma"/>
    <s v="Jaipur"/>
    <s v="Contract"/>
    <s v="Active"/>
    <s v="No"/>
    <s v="Yes"/>
  </r>
  <r>
    <s v="EMP02922"/>
    <s v="Isha Kumar"/>
    <s v="Female"/>
    <d v="1984-12-07T00:00:00"/>
    <n v="42"/>
    <x v="3"/>
    <s v="Payroll Specialist"/>
    <d v="2021-06-23T00:00:00"/>
    <n v="5.2"/>
    <n v="175138"/>
    <n v="14784"/>
    <n v="98.4"/>
    <x v="4"/>
    <n v="14"/>
    <n v="14"/>
    <n v="27"/>
    <n v="3"/>
    <s v="Married"/>
    <s v="B.Com"/>
    <s v="Gurugram"/>
    <s v="Part-Time"/>
    <s v="Active"/>
    <s v="No"/>
    <s v="Yes"/>
  </r>
  <r>
    <s v="EMP02923"/>
    <s v="Kavya Prajapati"/>
    <s v="Female"/>
    <d v="1986-09-18T00:00:00"/>
    <n v="40"/>
    <x v="8"/>
    <s v="Legal Executive"/>
    <d v="2022-12-04T00:00:00"/>
    <n v="3.8"/>
    <n v="37866"/>
    <n v="6385"/>
    <n v="78.5"/>
    <x v="4"/>
    <n v="10"/>
    <n v="8"/>
    <n v="27"/>
    <n v="1"/>
    <s v="Single"/>
    <s v="MBA"/>
    <s v="Chennai"/>
    <s v="Intern"/>
    <s v="Active"/>
    <s v="Yes"/>
    <s v="No"/>
  </r>
  <r>
    <s v="EMP02924"/>
    <s v="Diya Malhotra"/>
    <s v="Female"/>
    <d v="1968-06-25T00:00:00"/>
    <n v="58"/>
    <x v="4"/>
    <s v="Analytics Manager"/>
    <d v="2021-04-18T00:00:00"/>
    <n v="5.4"/>
    <n v="99554"/>
    <n v="4918"/>
    <n v="84.5"/>
    <x v="4"/>
    <n v="32"/>
    <n v="9"/>
    <n v="69"/>
    <n v="3"/>
    <s v="Single"/>
    <s v="Master's"/>
    <s v="Chennai"/>
    <s v="Part-Time"/>
    <s v="Active"/>
    <s v="No"/>
    <s v="Yes"/>
  </r>
  <r>
    <s v="EMP02925"/>
    <s v="Tushar Pandya"/>
    <s v="Male"/>
    <d v="2002-11-24T00:00:00"/>
    <n v="24"/>
    <x v="7"/>
    <s v="Data Engineer"/>
    <d v="2022-03-31T00:00:00"/>
    <n v="4.4000000000000004"/>
    <n v="169671"/>
    <n v="10246"/>
    <n v="96.5"/>
    <x v="4"/>
    <n v="30"/>
    <n v="3"/>
    <n v="60"/>
    <n v="1"/>
    <s v="Married"/>
    <s v="Diploma"/>
    <s v="Hyderabad"/>
    <s v="Full-Time"/>
    <s v="Resigned"/>
    <s v="Yes"/>
    <s v="No"/>
  </r>
  <r>
    <s v="EMP02926"/>
    <s v="Pranav Rao"/>
    <s v="Male"/>
    <d v="1997-08-20T00:00:00"/>
    <n v="29"/>
    <x v="7"/>
    <s v="Software Engineer"/>
    <d v="2019-06-09T00:00:00"/>
    <n v="7.3"/>
    <n v="113856"/>
    <n v="3470"/>
    <n v="92.1"/>
    <x v="1"/>
    <n v="29"/>
    <n v="7"/>
    <n v="32"/>
    <n v="2"/>
    <s v="Single"/>
    <s v="Diploma"/>
    <s v="Chennai"/>
    <s v="Full-Time"/>
    <s v="Active"/>
    <s v="Yes"/>
    <s v="No"/>
  </r>
  <r>
    <s v="EMP02927"/>
    <s v="Sameer Jain"/>
    <s v="Male"/>
    <d v="1982-12-05T00:00:00"/>
    <n v="44"/>
    <x v="4"/>
    <s v="Data Analyst"/>
    <d v="2019-04-11T00:00:00"/>
    <n v="7.4"/>
    <n v="138864"/>
    <n v="9950"/>
    <n v="91.7"/>
    <x v="3"/>
    <n v="19"/>
    <n v="26"/>
    <n v="54"/>
    <n v="2"/>
    <s v="Married"/>
    <s v="M.Com"/>
    <s v="Hyderabad"/>
    <s v="Intern"/>
    <s v="Active"/>
    <s v="No"/>
    <s v="No"/>
  </r>
  <r>
    <s v="EMP02928"/>
    <s v="Rahul Mehta"/>
    <s v="Male"/>
    <d v="2000-01-03T00:00:00"/>
    <n v="26"/>
    <x v="9"/>
    <s v="Operations Analyst"/>
    <d v="2025-05-23T00:00:00"/>
    <n v="1.3"/>
    <n v="65360"/>
    <n v="2875"/>
    <n v="93.7"/>
    <x v="2"/>
    <n v="37"/>
    <n v="11"/>
    <n v="74"/>
    <n v="5"/>
    <s v="Single"/>
    <s v="MBA"/>
    <s v="Bengaluru"/>
    <s v="Intern"/>
    <s v="Resigned"/>
    <s v="No"/>
    <s v="No"/>
  </r>
  <r>
    <s v="EMP02929"/>
    <s v="Naveen Reddy"/>
    <s v="Male"/>
    <d v="1970-03-08T00:00:00"/>
    <n v="56"/>
    <x v="0"/>
    <s v="Sales Representative"/>
    <d v="2020-03-01T00:00:00"/>
    <n v="6.5"/>
    <n v="48508"/>
    <n v="3847"/>
    <n v="79.599999999999994"/>
    <x v="2"/>
    <n v="10"/>
    <n v="5"/>
    <n v="46"/>
    <n v="3"/>
    <s v="Married"/>
    <s v="B.Com"/>
    <s v="Chennai"/>
    <s v="Full-Time"/>
    <s v="Active"/>
    <s v="Yes"/>
    <s v="No"/>
  </r>
  <r>
    <s v="EMP02930"/>
    <s v="Mansi Reddy"/>
    <s v="Female"/>
    <d v="1999-01-27T00:00:00"/>
    <n v="27"/>
    <x v="3"/>
    <s v="Financial Analyst"/>
    <d v="2025-04-25T00:00:00"/>
    <n v="1.4"/>
    <n v="63509"/>
    <n v="9998"/>
    <n v="84.1"/>
    <x v="4"/>
    <n v="12"/>
    <n v="1"/>
    <n v="70"/>
    <n v="1"/>
    <s v="Married"/>
    <s v="Master's"/>
    <s v="Hyderabad"/>
    <s v="Part-Time"/>
    <s v="Active"/>
    <s v="No"/>
    <s v="No"/>
  </r>
  <r>
    <s v="EMP02931"/>
    <s v="Pallavi Rao"/>
    <s v="Female"/>
    <d v="1984-11-09T00:00:00"/>
    <n v="42"/>
    <x v="9"/>
    <s v="Operations Executive"/>
    <d v="2020-12-13T00:00:00"/>
    <n v="5.7"/>
    <n v="82765"/>
    <n v="2546"/>
    <n v="94.5"/>
    <x v="3"/>
    <n v="26"/>
    <n v="10"/>
    <n v="38"/>
    <n v="5"/>
    <s v="Married"/>
    <s v="M.Com"/>
    <s v="Delhi"/>
    <s v="Intern"/>
    <s v="On Leave"/>
    <s v="Yes"/>
    <s v="No"/>
  </r>
  <r>
    <s v="EMP02932"/>
    <s v="Gaurav Verma"/>
    <s v="Male"/>
    <d v="1983-06-21T00:00:00"/>
    <n v="43"/>
    <x v="3"/>
    <s v="Payroll Specialist"/>
    <d v="2017-08-17T00:00:00"/>
    <n v="9.1"/>
    <n v="168202"/>
    <n v="6977"/>
    <n v="86.4"/>
    <x v="3"/>
    <n v="13"/>
    <n v="13"/>
    <n v="11"/>
    <n v="1"/>
    <s v="Married"/>
    <s v="Master's"/>
    <s v="Hyderabad"/>
    <s v="Intern"/>
    <s v="Active"/>
    <s v="Yes"/>
    <s v="Yes"/>
  </r>
  <r>
    <s v="EMP02933"/>
    <s v="Sakshi Desai"/>
    <s v="Female"/>
    <d v="1999-10-13T00:00:00"/>
    <n v="27"/>
    <x v="9"/>
    <s v="Operations Executive"/>
    <d v="2020-04-23T00:00:00"/>
    <n v="6.4"/>
    <n v="95937"/>
    <n v="10753"/>
    <n v="95.3"/>
    <x v="4"/>
    <n v="0"/>
    <n v="25"/>
    <n v="47"/>
    <n v="3"/>
    <s v="Single"/>
    <s v="Bachelor's"/>
    <s v="Kolkata"/>
    <s v="Contract"/>
    <s v="Resigned"/>
    <s v="Yes"/>
    <s v="Yes"/>
  </r>
  <r>
    <s v="EMP02934"/>
    <s v="Jiya Sharma"/>
    <s v="Female"/>
    <d v="1976-10-13T00:00:00"/>
    <n v="50"/>
    <x v="3"/>
    <s v="Senior Accountant"/>
    <d v="2022-08-18T00:00:00"/>
    <n v="4.0999999999999996"/>
    <n v="31776"/>
    <n v="3160"/>
    <n v="96.8"/>
    <x v="2"/>
    <n v="34"/>
    <n v="25"/>
    <n v="80"/>
    <n v="4"/>
    <s v="Married"/>
    <s v="Master's"/>
    <s v="Bengaluru"/>
    <s v="Full-Time"/>
    <s v="Active"/>
    <s v="No"/>
    <s v="Yes"/>
  </r>
  <r>
    <s v="EMP02935"/>
    <s v="Komal Menon"/>
    <s v="Female"/>
    <d v="2001-06-15T00:00:00"/>
    <n v="25"/>
    <x v="7"/>
    <s v="IT Manager"/>
    <d v="2023-08-22T00:00:00"/>
    <n v="3.1"/>
    <n v="53558"/>
    <n v="2148"/>
    <n v="87.2"/>
    <x v="0"/>
    <n v="20"/>
    <n v="13"/>
    <n v="65"/>
    <n v="1"/>
    <s v="Married"/>
    <s v="M.Com"/>
    <s v="Chennai"/>
    <s v="Contract"/>
    <s v="Active"/>
    <s v="No"/>
    <s v="Yes"/>
  </r>
  <r>
    <s v="EMP02936"/>
    <s v="Manav Jain"/>
    <s v="Male"/>
    <d v="1982-03-21T00:00:00"/>
    <n v="44"/>
    <x v="5"/>
    <s v="Facilities Coordinator"/>
    <d v="2021-04-01T00:00:00"/>
    <n v="5.4"/>
    <n v="100358"/>
    <n v="16106"/>
    <n v="95.6"/>
    <x v="4"/>
    <n v="21"/>
    <n v="9"/>
    <n v="15"/>
    <n v="3"/>
    <s v="Single"/>
    <s v="M.Com"/>
    <s v="Kolkata"/>
    <s v="Contract"/>
    <s v="Active"/>
    <s v="Yes"/>
    <s v="Yes"/>
  </r>
  <r>
    <s v="EMP02937"/>
    <s v="Amit Reddy"/>
    <s v="Male"/>
    <d v="1974-09-16T00:00:00"/>
    <n v="52"/>
    <x v="1"/>
    <s v="Digital Marketing Specialist"/>
    <d v="2021-09-25T00:00:00"/>
    <n v="5"/>
    <n v="36580"/>
    <n v="1738"/>
    <n v="90.2"/>
    <x v="1"/>
    <n v="16"/>
    <n v="19"/>
    <n v="56"/>
    <n v="4"/>
    <s v="Married"/>
    <s v="B.Com"/>
    <s v="Chennai"/>
    <s v="Full-Time"/>
    <s v="Resigned"/>
    <s v="No"/>
    <s v="No"/>
  </r>
  <r>
    <s v="EMP02938"/>
    <s v="Aarohi Shah"/>
    <s v="Female"/>
    <d v="1993-02-26T00:00:00"/>
    <n v="33"/>
    <x v="1"/>
    <s v="Digital Marketing Specialist"/>
    <d v="2018-01-25T00:00:00"/>
    <n v="8.6"/>
    <n v="122919"/>
    <n v="15748"/>
    <n v="90.2"/>
    <x v="2"/>
    <n v="42"/>
    <n v="12"/>
    <n v="80"/>
    <n v="5"/>
    <s v="Married"/>
    <s v="BBA"/>
    <s v="Mumbai"/>
    <s v="Part-Time"/>
    <s v="Resigned"/>
    <s v="No"/>
    <s v="No"/>
  </r>
  <r>
    <s v="EMP02939"/>
    <s v="Aditya Mehta"/>
    <s v="Male"/>
    <d v="1978-09-10T00:00:00"/>
    <n v="48"/>
    <x v="9"/>
    <s v="Operations Executive"/>
    <d v="2023-01-06T00:00:00"/>
    <n v="3.7"/>
    <n v="60234"/>
    <n v="9799"/>
    <n v="81.7"/>
    <x v="1"/>
    <n v="3"/>
    <n v="5"/>
    <n v="33"/>
    <n v="5"/>
    <s v="Married"/>
    <s v="Diploma"/>
    <s v="Jaipur"/>
    <s v="Part-Time"/>
    <s v="Active"/>
    <s v="Yes"/>
    <s v="Yes"/>
  </r>
  <r>
    <s v="EMP02940"/>
    <s v="Zoya Verma"/>
    <s v="Female"/>
    <d v="2002-05-01T00:00:00"/>
    <n v="24"/>
    <x v="8"/>
    <s v="Legal Counsel"/>
    <d v="2025-10-21T00:00:00"/>
    <n v="0.9"/>
    <n v="70226"/>
    <n v="3626"/>
    <n v="94.1"/>
    <x v="0"/>
    <n v="36"/>
    <n v="5"/>
    <n v="24"/>
    <n v="3"/>
    <s v="Married"/>
    <s v="B.Tech"/>
    <s v="Chennai"/>
    <s v="Intern"/>
    <s v="Active"/>
    <s v="Yes"/>
    <s v="Yes"/>
  </r>
  <r>
    <s v="EMP02941"/>
    <s v="Kavya Joshi"/>
    <s v="Female"/>
    <d v="1977-03-15T00:00:00"/>
    <n v="49"/>
    <x v="0"/>
    <s v="Sales Executive"/>
    <d v="2020-11-06T00:00:00"/>
    <n v="5.8"/>
    <n v="126045"/>
    <n v="20430"/>
    <n v="88.1"/>
    <x v="1"/>
    <n v="41"/>
    <n v="0"/>
    <n v="51"/>
    <n v="5"/>
    <s v="Married"/>
    <s v="B.Tech"/>
    <s v="Ahmedabad"/>
    <s v="Part-Time"/>
    <s v="Active"/>
    <s v="No"/>
    <s v="Yes"/>
  </r>
  <r>
    <s v="EMP02942"/>
    <s v="Nidhi Malhotra"/>
    <s v="Female"/>
    <d v="2002-09-25T00:00:00"/>
    <n v="24"/>
    <x v="5"/>
    <s v="Office Administrator"/>
    <d v="2022-12-19T00:00:00"/>
    <n v="3.7"/>
    <n v="168990"/>
    <n v="11669"/>
    <n v="95.9"/>
    <x v="2"/>
    <n v="7"/>
    <n v="27"/>
    <n v="61"/>
    <n v="1"/>
    <s v="Married"/>
    <s v="M.Com"/>
    <s v="Chennai"/>
    <s v="Part-Time"/>
    <s v="On Leave"/>
    <s v="No"/>
    <s v="Yes"/>
  </r>
  <r>
    <s v="EMP02943"/>
    <s v="Swati Bhat"/>
    <s v="Female"/>
    <d v="2000-10-03T00:00:00"/>
    <n v="26"/>
    <x v="6"/>
    <s v="Customer Service Specialist"/>
    <d v="2021-01-25T00:00:00"/>
    <n v="5.6"/>
    <n v="159108"/>
    <n v="5626"/>
    <n v="95"/>
    <x v="4"/>
    <n v="28"/>
    <n v="4"/>
    <n v="5"/>
    <n v="2"/>
    <s v="Single"/>
    <s v="B.Tech"/>
    <s v="Jaipur"/>
    <s v="Intern"/>
    <s v="On Leave"/>
    <s v="No"/>
    <s v="Yes"/>
  </r>
  <r>
    <s v="EMP02944"/>
    <s v="Aishwarya Patel"/>
    <s v="Female"/>
    <d v="2001-06-22T00:00:00"/>
    <n v="25"/>
    <x v="0"/>
    <s v="Sales Manager"/>
    <d v="2023-09-11T00:00:00"/>
    <n v="3"/>
    <n v="67321"/>
    <n v="4531"/>
    <n v="99.5"/>
    <x v="1"/>
    <n v="2"/>
    <n v="4"/>
    <n v="78"/>
    <n v="2"/>
    <s v="Single"/>
    <s v="Master's"/>
    <s v="Ahmedabad"/>
    <s v="Part-Time"/>
    <s v="Active"/>
    <s v="No"/>
    <s v="No"/>
  </r>
  <r>
    <s v="EMP02945"/>
    <s v="Aditya Mishra"/>
    <s v="Male"/>
    <d v="1994-12-11T00:00:00"/>
    <n v="32"/>
    <x v="7"/>
    <s v="System Administrator"/>
    <d v="2021-07-28T00:00:00"/>
    <n v="5.0999999999999996"/>
    <n v="28279"/>
    <n v="1761"/>
    <n v="95.3"/>
    <x v="2"/>
    <n v="44"/>
    <n v="27"/>
    <n v="70"/>
    <n v="1"/>
    <s v="Single"/>
    <s v="B.Tech"/>
    <s v="Hyderabad"/>
    <s v="Part-Time"/>
    <s v="Active"/>
    <s v="No"/>
    <s v="Yes"/>
  </r>
  <r>
    <s v="EMP02946"/>
    <s v="Mansi Chauhan"/>
    <s v="Female"/>
    <d v="1970-11-07T00:00:00"/>
    <n v="56"/>
    <x v="2"/>
    <s v="HR Manager"/>
    <d v="2024-05-16T00:00:00"/>
    <n v="2.2999999999999998"/>
    <n v="102526"/>
    <n v="5106"/>
    <n v="85.5"/>
    <x v="2"/>
    <n v="31"/>
    <n v="20"/>
    <n v="50"/>
    <n v="5"/>
    <s v="Married"/>
    <s v="Diploma"/>
    <s v="Delhi"/>
    <s v="Full-Time"/>
    <s v="On Leave"/>
    <s v="No"/>
    <s v="No"/>
  </r>
  <r>
    <s v="EMP02947"/>
    <s v="Tanya Nair"/>
    <s v="Female"/>
    <d v="1977-05-18T00:00:00"/>
    <n v="49"/>
    <x v="0"/>
    <s v="Sales Representative"/>
    <d v="2018-02-17T00:00:00"/>
    <n v="8.6"/>
    <n v="66823"/>
    <n v="11732"/>
    <n v="95.2"/>
    <x v="0"/>
    <n v="16"/>
    <n v="5"/>
    <n v="47"/>
    <n v="1"/>
    <s v="Married"/>
    <s v="M.Com"/>
    <s v="Hyderabad"/>
    <s v="Intern"/>
    <s v="Active"/>
    <s v="No"/>
    <s v="No"/>
  </r>
  <r>
    <s v="EMP02948"/>
    <s v="Amit Malhotra"/>
    <s v="Male"/>
    <d v="1971-09-26T00:00:00"/>
    <n v="55"/>
    <x v="7"/>
    <s v="Software Engineer"/>
    <d v="2020-07-26T00:00:00"/>
    <n v="6.1"/>
    <n v="136157"/>
    <n v="9597"/>
    <n v="95.3"/>
    <x v="3"/>
    <n v="1"/>
    <n v="2"/>
    <n v="13"/>
    <n v="4"/>
    <s v="Single"/>
    <s v="Master's"/>
    <s v="Pune"/>
    <s v="Contract"/>
    <s v="Resigned"/>
    <s v="Yes"/>
    <s v="Yes"/>
  </r>
  <r>
    <s v="EMP02949"/>
    <s v="Gaurav Patel"/>
    <s v="Male"/>
    <d v="1976-07-06T00:00:00"/>
    <n v="50"/>
    <x v="3"/>
    <s v="Accountant"/>
    <d v="2022-07-21T00:00:00"/>
    <n v="4.0999999999999996"/>
    <n v="126807"/>
    <n v="11578"/>
    <n v="91.3"/>
    <x v="3"/>
    <n v="11"/>
    <n v="2"/>
    <n v="53"/>
    <n v="5"/>
    <s v="Married"/>
    <s v="BBA"/>
    <s v="Pune"/>
    <s v="Full-Time"/>
    <s v="Active"/>
    <s v="Yes"/>
    <s v="No"/>
  </r>
  <r>
    <s v="EMP02950"/>
    <s v="Aniket Chauhan"/>
    <s v="Male"/>
    <d v="1986-02-26T00:00:00"/>
    <n v="40"/>
    <x v="2"/>
    <s v="HR Business Partner"/>
    <d v="2017-06-19T00:00:00"/>
    <n v="9.1999999999999993"/>
    <n v="95724"/>
    <n v="11273"/>
    <n v="83.6"/>
    <x v="3"/>
    <n v="19"/>
    <n v="0"/>
    <n v="49"/>
    <n v="4"/>
    <s v="Married"/>
    <s v="M.Tech"/>
    <s v="Pune"/>
    <s v="Intern"/>
    <s v="Resigned"/>
    <s v="Yes"/>
    <s v="No"/>
  </r>
  <r>
    <s v="EMP02951"/>
    <s v="Rohit Chauhan"/>
    <s v="Male"/>
    <d v="1976-03-26T00:00:00"/>
    <n v="50"/>
    <x v="4"/>
    <s v="Business Analyst"/>
    <d v="2016-10-06T00:00:00"/>
    <n v="9.9"/>
    <n v="159574"/>
    <n v="16535"/>
    <n v="96.8"/>
    <x v="2"/>
    <n v="27"/>
    <n v="1"/>
    <n v="44"/>
    <n v="3"/>
    <s v="Married"/>
    <s v="MBA"/>
    <s v="Ahmedabad"/>
    <s v="Part-Time"/>
    <s v="Active"/>
    <s v="No"/>
    <s v="No"/>
  </r>
  <r>
    <s v="EMP02952"/>
    <s v="Aishwarya Raval"/>
    <s v="Female"/>
    <d v="1969-10-03T00:00:00"/>
    <n v="57"/>
    <x v="6"/>
    <s v="Customer Success Manager"/>
    <d v="2018-03-30T00:00:00"/>
    <n v="8.4"/>
    <n v="95812"/>
    <n v="6528"/>
    <n v="93.2"/>
    <x v="4"/>
    <n v="5"/>
    <n v="3"/>
    <n v="40"/>
    <n v="1"/>
    <s v="Married"/>
    <s v="Diploma"/>
    <s v="Mumbai"/>
    <s v="Part-Time"/>
    <s v="Active"/>
    <s v="No"/>
    <s v="No"/>
  </r>
  <r>
    <s v="EMP02953"/>
    <s v="Sameer Sharma"/>
    <s v="Male"/>
    <d v="1974-01-07T00:00:00"/>
    <n v="52"/>
    <x v="5"/>
    <s v="Office Administrator"/>
    <d v="2025-07-08T00:00:00"/>
    <n v="1.2"/>
    <n v="169775"/>
    <n v="8010"/>
    <n v="84.4"/>
    <x v="0"/>
    <n v="14"/>
    <n v="23"/>
    <n v="38"/>
    <n v="2"/>
    <s v="Married"/>
    <s v="BBA"/>
    <s v="Ahmedabad"/>
    <s v="Intern"/>
    <s v="Resigned"/>
    <s v="No"/>
    <s v="Yes"/>
  </r>
  <r>
    <s v="EMP02954"/>
    <s v="Dev Kapoor"/>
    <s v="Male"/>
    <d v="1977-02-14T00:00:00"/>
    <n v="49"/>
    <x v="7"/>
    <s v="Software Engineer"/>
    <d v="2024-11-24T00:00:00"/>
    <n v="1.8"/>
    <n v="29413"/>
    <n v="4878"/>
    <n v="84.1"/>
    <x v="2"/>
    <n v="45"/>
    <n v="18"/>
    <n v="51"/>
    <n v="2"/>
    <s v="Married"/>
    <s v="Master's"/>
    <s v="Hyderabad"/>
    <s v="Part-Time"/>
    <s v="Resigned"/>
    <s v="No"/>
    <s v="No"/>
  </r>
  <r>
    <s v="EMP02955"/>
    <s v="Priya Gupta"/>
    <s v="Female"/>
    <d v="1980-04-20T00:00:00"/>
    <n v="46"/>
    <x v="4"/>
    <s v="Data Analyst"/>
    <d v="2025-02-15T00:00:00"/>
    <n v="1.6"/>
    <n v="153231"/>
    <n v="7802"/>
    <n v="78.900000000000006"/>
    <x v="4"/>
    <n v="2"/>
    <n v="12"/>
    <n v="31"/>
    <n v="2"/>
    <s v="Married"/>
    <s v="BBA"/>
    <s v="Delhi"/>
    <s v="Intern"/>
    <s v="On Leave"/>
    <s v="No"/>
    <s v="No"/>
  </r>
  <r>
    <s v="EMP02956"/>
    <s v="Tanvi Singh"/>
    <s v="Female"/>
    <d v="1983-07-09T00:00:00"/>
    <n v="43"/>
    <x v="6"/>
    <s v="Customer Success Manager"/>
    <d v="2021-07-24T00:00:00"/>
    <n v="5.0999999999999996"/>
    <n v="120862"/>
    <n v="18209"/>
    <n v="86.6"/>
    <x v="0"/>
    <n v="36"/>
    <n v="22"/>
    <n v="16"/>
    <n v="2"/>
    <s v="Married"/>
    <s v="Diploma"/>
    <s v="Mumbai"/>
    <s v="Intern"/>
    <s v="On Leave"/>
    <s v="No"/>
    <s v="Yes"/>
  </r>
  <r>
    <s v="EMP02957"/>
    <s v="Karan Parikh"/>
    <s v="Male"/>
    <d v="1996-03-04T00:00:00"/>
    <n v="30"/>
    <x v="6"/>
    <s v="Support Analyst"/>
    <d v="2024-04-30T00:00:00"/>
    <n v="2.4"/>
    <n v="114574"/>
    <n v="18428"/>
    <n v="82.4"/>
    <x v="3"/>
    <n v="18"/>
    <n v="23"/>
    <n v="41"/>
    <n v="2"/>
    <s v="Single"/>
    <s v="M.Tech"/>
    <s v="Gurugram"/>
    <s v="Full-Time"/>
    <s v="Active"/>
    <s v="Yes"/>
    <s v="No"/>
  </r>
  <r>
    <s v="EMP02958"/>
    <s v="Varun Iyer"/>
    <s v="Male"/>
    <d v="2003-01-11T00:00:00"/>
    <n v="23"/>
    <x v="5"/>
    <s v="Admin Executive"/>
    <d v="2024-07-27T00:00:00"/>
    <n v="2.1"/>
    <n v="168944"/>
    <n v="6983"/>
    <n v="82.2"/>
    <x v="1"/>
    <n v="18"/>
    <n v="12"/>
    <n v="79"/>
    <n v="1"/>
    <s v="Married"/>
    <s v="Master's"/>
    <s v="Kolkata"/>
    <s v="Part-Time"/>
    <s v="Active"/>
    <s v="No"/>
    <s v="No"/>
  </r>
  <r>
    <s v="EMP02959"/>
    <s v="Tushar Singh"/>
    <s v="Male"/>
    <d v="1969-01-02T00:00:00"/>
    <n v="57"/>
    <x v="9"/>
    <s v="Process Specialist"/>
    <d v="2022-01-16T00:00:00"/>
    <n v="4.5999999999999996"/>
    <n v="78788"/>
    <n v="2565"/>
    <n v="94.7"/>
    <x v="4"/>
    <n v="3"/>
    <n v="15"/>
    <n v="50"/>
    <n v="1"/>
    <s v="Married"/>
    <s v="Bachelor's"/>
    <s v="Bengaluru"/>
    <s v="Contract"/>
    <s v="Active"/>
    <s v="No"/>
    <s v="Yes"/>
  </r>
  <r>
    <s v="EMP02960"/>
    <s v="Himanshu Pandya"/>
    <s v="Male"/>
    <d v="2003-03-24T00:00:00"/>
    <n v="23"/>
    <x v="8"/>
    <s v="Compliance Specialist"/>
    <d v="2022-01-18T00:00:00"/>
    <n v="4.5999999999999996"/>
    <n v="33425"/>
    <n v="2670"/>
    <n v="92.5"/>
    <x v="2"/>
    <n v="20"/>
    <n v="0"/>
    <n v="29"/>
    <n v="1"/>
    <s v="Single"/>
    <s v="Master's"/>
    <s v="Delhi"/>
    <s v="Contract"/>
    <s v="On Leave"/>
    <s v="No"/>
    <s v="No"/>
  </r>
  <r>
    <s v="EMP02961"/>
    <s v="Rohit Raval"/>
    <s v="Male"/>
    <d v="1977-02-14T00:00:00"/>
    <n v="49"/>
    <x v="6"/>
    <s v="Support Analyst"/>
    <d v="2019-08-14T00:00:00"/>
    <n v="7.1"/>
    <n v="78811"/>
    <n v="3760"/>
    <n v="86.3"/>
    <x v="4"/>
    <n v="5"/>
    <n v="3"/>
    <n v="65"/>
    <n v="1"/>
    <s v="Single"/>
    <s v="MBA"/>
    <s v="Kolkata"/>
    <s v="Full-Time"/>
    <s v="Resigned"/>
    <s v="Yes"/>
    <s v="Yes"/>
  </r>
  <r>
    <s v="EMP02962"/>
    <s v="Kavya Jain"/>
    <s v="Female"/>
    <d v="1993-07-03T00:00:00"/>
    <n v="33"/>
    <x v="7"/>
    <s v="IT Support Specialist"/>
    <d v="2025-04-08T00:00:00"/>
    <n v="1.4"/>
    <n v="53750"/>
    <n v="8250"/>
    <n v="88.2"/>
    <x v="3"/>
    <n v="41"/>
    <n v="13"/>
    <n v="48"/>
    <n v="1"/>
    <s v="Married"/>
    <s v="Diploma"/>
    <s v="Mumbai"/>
    <s v="Full-Time"/>
    <s v="Active"/>
    <s v="No"/>
    <s v="No"/>
  </r>
  <r>
    <s v="EMP02963"/>
    <s v="Kajal Verma"/>
    <s v="Female"/>
    <d v="1998-02-16T00:00:00"/>
    <n v="28"/>
    <x v="1"/>
    <s v="Brand Manager"/>
    <d v="2016-02-29T00:00:00"/>
    <n v="10.5"/>
    <n v="67352"/>
    <n v="7527"/>
    <n v="80.7"/>
    <x v="3"/>
    <n v="16"/>
    <n v="11"/>
    <n v="10"/>
    <n v="2"/>
    <s v="Married"/>
    <s v="B.Com"/>
    <s v="Jaipur"/>
    <s v="Intern"/>
    <s v="Active"/>
    <s v="Yes"/>
    <s v="Yes"/>
  </r>
  <r>
    <s v="EMP02964"/>
    <s v="Ayush Shah"/>
    <s v="Male"/>
    <d v="1998-04-26T00:00:00"/>
    <n v="28"/>
    <x v="3"/>
    <s v="Financial Analyst"/>
    <d v="2019-06-25T00:00:00"/>
    <n v="7.2"/>
    <n v="73871"/>
    <n v="6422"/>
    <n v="83.6"/>
    <x v="0"/>
    <n v="24"/>
    <n v="4"/>
    <n v="19"/>
    <n v="2"/>
    <s v="Married"/>
    <s v="MBA"/>
    <s v="Mumbai"/>
    <s v="Contract"/>
    <s v="Active"/>
    <s v="No"/>
    <s v="No"/>
  </r>
  <r>
    <s v="EMP02965"/>
    <s v="Amit Sharma"/>
    <s v="Male"/>
    <d v="2001-05-14T00:00:00"/>
    <n v="25"/>
    <x v="3"/>
    <s v="Financial Analyst"/>
    <d v="2021-04-11T00:00:00"/>
    <n v="5.4"/>
    <n v="167020"/>
    <n v="12060"/>
    <n v="84"/>
    <x v="2"/>
    <n v="28"/>
    <n v="11"/>
    <n v="33"/>
    <n v="5"/>
    <s v="Single"/>
    <s v="M.Com"/>
    <s v="Ahmedabad"/>
    <s v="Full-Time"/>
    <s v="Active"/>
    <s v="No"/>
    <s v="Yes"/>
  </r>
  <r>
    <s v="EMP02966"/>
    <s v="Manav Malhotra"/>
    <s v="Male"/>
    <d v="1990-04-23T00:00:00"/>
    <n v="36"/>
    <x v="1"/>
    <s v="Brand Manager"/>
    <d v="2025-10-09T00:00:00"/>
    <n v="0.9"/>
    <n v="38517"/>
    <n v="1797"/>
    <n v="97"/>
    <x v="1"/>
    <n v="1"/>
    <n v="21"/>
    <n v="5"/>
    <n v="4"/>
    <s v="Married"/>
    <s v="M.Com"/>
    <s v="Delhi"/>
    <s v="Part-Time"/>
    <s v="Active"/>
    <s v="No"/>
    <s v="No"/>
  </r>
  <r>
    <s v="EMP02967"/>
    <s v="Naveen Gupta"/>
    <s v="Male"/>
    <d v="1970-12-28T00:00:00"/>
    <n v="56"/>
    <x v="6"/>
    <s v="Support Executive"/>
    <d v="2017-07-31T00:00:00"/>
    <n v="9.1"/>
    <n v="74094"/>
    <n v="10750"/>
    <n v="97.4"/>
    <x v="1"/>
    <n v="31"/>
    <n v="19"/>
    <n v="5"/>
    <n v="3"/>
    <s v="Single"/>
    <s v="Unknown"/>
    <s v="Bengaluru"/>
    <s v="Full-Time"/>
    <s v="Resigned"/>
    <s v="Yes"/>
    <s v="No"/>
  </r>
  <r>
    <s v="EMP02968"/>
    <s v="Rakesh Pandya"/>
    <s v="Male"/>
    <d v="1972-06-13T00:00:00"/>
    <n v="54"/>
    <x v="1"/>
    <s v="Brand Manager"/>
    <d v="2020-10-11T00:00:00"/>
    <n v="5.9"/>
    <n v="127861"/>
    <n v="21342"/>
    <n v="87.6"/>
    <x v="4"/>
    <n v="13"/>
    <n v="24"/>
    <n v="56"/>
    <n v="2"/>
    <s v="Married"/>
    <s v="B.Tech"/>
    <s v="Bengaluru"/>
    <s v="Intern"/>
    <s v="Active"/>
    <s v="No"/>
    <s v="No"/>
  </r>
  <r>
    <s v="EMP02969"/>
    <s v="Dhruv Reddy"/>
    <s v="Male"/>
    <d v="2000-03-03T00:00:00"/>
    <n v="26"/>
    <x v="7"/>
    <s v="System Administrator"/>
    <d v="2025-07-04T00:00:00"/>
    <n v="1.2"/>
    <n v="116001"/>
    <n v="19063"/>
    <n v="91.3"/>
    <x v="3"/>
    <n v="14"/>
    <n v="18"/>
    <n v="38"/>
    <n v="2"/>
    <s v="Married"/>
    <s v="MBA"/>
    <s v="Kolkata"/>
    <s v="Part-Time"/>
    <s v="On Leave"/>
    <s v="Yes"/>
    <s v="No"/>
  </r>
  <r>
    <s v="EMP02970"/>
    <s v="Simran Menon"/>
    <s v="Female"/>
    <d v="1981-01-10T00:00:00"/>
    <n v="45"/>
    <x v="2"/>
    <s v="HR Analyst"/>
    <d v="2022-03-24T00:00:00"/>
    <n v="4.5"/>
    <n v="143806"/>
    <n v="14340"/>
    <n v="84.1"/>
    <x v="0"/>
    <n v="1"/>
    <n v="12"/>
    <n v="40"/>
    <n v="5"/>
    <s v="Single"/>
    <s v="B.Tech"/>
    <s v="Bengaluru"/>
    <s v="Contract"/>
    <s v="Active"/>
    <s v="Yes"/>
    <s v="Yes"/>
  </r>
  <r>
    <s v="EMP02971"/>
    <s v="Pooja Vyas"/>
    <s v="Female"/>
    <d v="1997-04-11T00:00:00"/>
    <n v="29"/>
    <x v="2"/>
    <s v="Talent Acquisition Specialist"/>
    <d v="2022-02-15T00:00:00"/>
    <n v="4.5999999999999996"/>
    <n v="157539"/>
    <n v="10581"/>
    <n v="84.8"/>
    <x v="2"/>
    <n v="14"/>
    <n v="21"/>
    <n v="54"/>
    <n v="1"/>
    <s v="Married"/>
    <s v="MBA"/>
    <s v="Gurugram"/>
    <s v="Part-Time"/>
    <s v="On Leave"/>
    <s v="Yes"/>
    <s v="Yes"/>
  </r>
  <r>
    <s v="EMP02972"/>
    <s v="Saurabh Shah"/>
    <s v="Male"/>
    <d v="1968-05-16T00:00:00"/>
    <n v="58"/>
    <x v="5"/>
    <s v="Admin Manager"/>
    <d v="2019-02-15T00:00:00"/>
    <n v="7.6"/>
    <n v="115028"/>
    <n v="10691"/>
    <n v="95.2"/>
    <x v="1"/>
    <n v="43"/>
    <n v="22"/>
    <n v="6"/>
    <n v="2"/>
    <s v="Single"/>
    <s v="Diploma"/>
    <s v="Gurugram"/>
    <s v="Intern"/>
    <s v="Active"/>
    <s v="Yes"/>
    <s v="No"/>
  </r>
  <r>
    <s v="EMP02973"/>
    <s v="Komal Mehta"/>
    <s v="Female"/>
    <d v="1994-10-21T00:00:00"/>
    <n v="32"/>
    <x v="6"/>
    <s v="Support Analyst"/>
    <d v="2019-08-12T00:00:00"/>
    <n v="7.1"/>
    <n v="96610"/>
    <n v="9573"/>
    <n v="89.3"/>
    <x v="3"/>
    <n v="7"/>
    <n v="18"/>
    <n v="49"/>
    <n v="5"/>
    <s v="Single"/>
    <s v="Master's"/>
    <s v="Jaipur"/>
    <s v="Contract"/>
    <s v="Active"/>
    <s v="Yes"/>
    <s v="No"/>
  </r>
  <r>
    <s v="EMP02974"/>
    <s v="Priya Reddy"/>
    <s v="Female"/>
    <d v="1977-08-06T00:00:00"/>
    <n v="49"/>
    <x v="8"/>
    <s v="Legal Executive"/>
    <d v="2017-05-03T00:00:00"/>
    <n v="9.4"/>
    <n v="164181"/>
    <n v="26175"/>
    <n v="89"/>
    <x v="1"/>
    <n v="2"/>
    <n v="23"/>
    <n v="19"/>
    <n v="3"/>
    <s v="Married"/>
    <s v="Bachelor's"/>
    <s v="Kolkata"/>
    <s v="Part-Time"/>
    <s v="Active"/>
    <s v="Yes"/>
    <s v="No"/>
  </r>
  <r>
    <s v="EMP02975"/>
    <s v="Kunal Nair"/>
    <s v="Male"/>
    <d v="1996-06-17T00:00:00"/>
    <n v="30"/>
    <x v="5"/>
    <s v="Office Administrator"/>
    <d v="2023-08-28T00:00:00"/>
    <n v="3"/>
    <n v="157304"/>
    <n v="26312"/>
    <n v="83.6"/>
    <x v="1"/>
    <n v="10"/>
    <n v="14"/>
    <n v="20"/>
    <n v="5"/>
    <s v="Single"/>
    <s v="M.Tech"/>
    <s v="Delhi"/>
    <s v="Contract"/>
    <s v="On Leave"/>
    <s v="Yes"/>
    <s v="Yes"/>
  </r>
  <r>
    <s v="EMP02976"/>
    <s v="Bhavya Joshi"/>
    <s v="Female"/>
    <d v="1999-11-27T00:00:00"/>
    <n v="27"/>
    <x v="4"/>
    <s v="BI Analyst"/>
    <d v="2024-06-06T00:00:00"/>
    <n v="2.2999999999999998"/>
    <n v="102823"/>
    <n v="17859"/>
    <n v="95.7"/>
    <x v="1"/>
    <n v="14"/>
    <n v="12"/>
    <n v="48"/>
    <n v="1"/>
    <s v="Single"/>
    <s v="BBA"/>
    <s v="Ahmedabad"/>
    <s v="Contract"/>
    <s v="Active"/>
    <s v="Yes"/>
    <s v="Yes"/>
  </r>
  <r>
    <s v="EMP02977"/>
    <s v="Kabir Bhat"/>
    <s v="Male"/>
    <d v="1998-11-23T00:00:00"/>
    <n v="28"/>
    <x v="0"/>
    <s v="Sales Manager"/>
    <d v="2018-12-29T00:00:00"/>
    <n v="7.7"/>
    <n v="155576"/>
    <n v="4840"/>
    <n v="82"/>
    <x v="3"/>
    <n v="14"/>
    <n v="27"/>
    <n v="52"/>
    <n v="5"/>
    <s v="Single"/>
    <s v="B.Tech"/>
    <s v="Jaipur"/>
    <s v="Intern"/>
    <s v="On Leave"/>
    <s v="No"/>
    <s v="Yes"/>
  </r>
  <r>
    <s v="EMP02978"/>
    <s v="Kajal Rao"/>
    <s v="Female"/>
    <d v="1989-06-05T00:00:00"/>
    <n v="37"/>
    <x v="7"/>
    <s v="Software Engineer"/>
    <d v="2020-02-08T00:00:00"/>
    <n v="6.6"/>
    <n v="116942"/>
    <n v="6556"/>
    <n v="89"/>
    <x v="0"/>
    <n v="23"/>
    <n v="19"/>
    <n v="13"/>
    <n v="5"/>
    <s v="Married"/>
    <s v="B.Com"/>
    <s v="Pune"/>
    <s v="Part-Time"/>
    <s v="On Leave"/>
    <s v="Yes"/>
    <s v="No"/>
  </r>
  <r>
    <s v="EMP02979"/>
    <s v="Aditi Joshi"/>
    <s v="Female"/>
    <d v="1982-11-19T00:00:00"/>
    <n v="44"/>
    <x v="5"/>
    <s v="Facilities Coordinator"/>
    <d v="2019-12-25T00:00:00"/>
    <n v="6.7"/>
    <n v="168880"/>
    <n v="26397"/>
    <n v="95.6"/>
    <x v="1"/>
    <n v="8"/>
    <n v="5"/>
    <n v="9"/>
    <n v="3"/>
    <s v="Married"/>
    <s v="Diploma"/>
    <s v="Chennai"/>
    <s v="Part-Time"/>
    <s v="On Leave"/>
    <s v="Yes"/>
    <s v="Yes"/>
  </r>
  <r>
    <s v="EMP02980"/>
    <s v="Vidhi Trivedi"/>
    <s v="Female"/>
    <d v="1990-11-12T00:00:00"/>
    <n v="36"/>
    <x v="1"/>
    <s v="Brand Manager"/>
    <d v="2016-04-27T00:00:00"/>
    <n v="10.4"/>
    <n v="134317"/>
    <n v="8182"/>
    <n v="94.3"/>
    <x v="3"/>
    <n v="0"/>
    <n v="20"/>
    <n v="14"/>
    <n v="4"/>
    <s v="Single"/>
    <s v="B.Com"/>
    <s v="Delhi"/>
    <s v="Intern"/>
    <s v="Active"/>
    <s v="Yes"/>
    <s v="Yes"/>
  </r>
  <r>
    <s v="EMP02981"/>
    <s v="Bhavya Verma"/>
    <s v="Female"/>
    <d v="1979-03-03T00:00:00"/>
    <n v="47"/>
    <x v="9"/>
    <s v="Process Specialist"/>
    <d v="2023-02-15T00:00:00"/>
    <n v="3.6"/>
    <n v="145928"/>
    <n v="20555"/>
    <n v="83.9"/>
    <x v="2"/>
    <n v="13"/>
    <n v="15"/>
    <n v="41"/>
    <n v="4"/>
    <s v="Single"/>
    <s v="B.Tech"/>
    <s v="Ahmedabad"/>
    <s v="Part-Time"/>
    <s v="Active"/>
    <s v="No"/>
    <s v="Yes"/>
  </r>
  <r>
    <s v="EMP02982"/>
    <s v="Ananya Shah"/>
    <s v="Female"/>
    <d v="1981-11-17T00:00:00"/>
    <n v="45"/>
    <x v="4"/>
    <s v="Data Analyst"/>
    <d v="2023-08-20T00:00:00"/>
    <n v="3.1"/>
    <n v="141637"/>
    <n v="9727"/>
    <n v="85.3"/>
    <x v="2"/>
    <n v="1"/>
    <n v="10"/>
    <n v="33"/>
    <n v="1"/>
    <s v="Married"/>
    <s v="B.Com"/>
    <s v="Kolkata"/>
    <s v="Contract"/>
    <s v="Active"/>
    <s v="Yes"/>
    <s v="No"/>
  </r>
  <r>
    <s v="EMP02983"/>
    <s v="Bhavya Singh"/>
    <s v="Female"/>
    <d v="1995-08-09T00:00:00"/>
    <n v="31"/>
    <x v="6"/>
    <s v="Support Executive"/>
    <d v="2016-02-12T00:00:00"/>
    <n v="10.6"/>
    <n v="86462"/>
    <n v="2595"/>
    <n v="97.1"/>
    <x v="4"/>
    <n v="23"/>
    <n v="27"/>
    <n v="76"/>
    <n v="5"/>
    <s v="Single"/>
    <s v="Diploma"/>
    <s v="Chennai"/>
    <s v="Full-Time"/>
    <s v="Active"/>
    <s v="No"/>
    <s v="Yes"/>
  </r>
  <r>
    <s v="EMP02984"/>
    <s v="Anjali Mishra"/>
    <s v="Female"/>
    <d v="1968-05-22T00:00:00"/>
    <n v="58"/>
    <x v="8"/>
    <s v="Legal Counsel"/>
    <d v="2018-11-22T00:00:00"/>
    <n v="7.8"/>
    <n v="110786"/>
    <n v="13358"/>
    <n v="78.3"/>
    <x v="4"/>
    <n v="3"/>
    <n v="13"/>
    <n v="39"/>
    <n v="3"/>
    <s v="Single"/>
    <s v="BBA"/>
    <s v="Mumbai"/>
    <s v="Part-Time"/>
    <s v="Resigned"/>
    <s v="No"/>
    <s v="Yes"/>
  </r>
  <r>
    <s v="EMP02985"/>
    <s v="Tanya Mehta"/>
    <s v="Female"/>
    <d v="1999-06-28T00:00:00"/>
    <n v="27"/>
    <x v="9"/>
    <s v="Operations Manager"/>
    <d v="2018-01-17T00:00:00"/>
    <n v="8.6"/>
    <n v="90215"/>
    <n v="15530"/>
    <n v="91.7"/>
    <x v="3"/>
    <n v="35"/>
    <n v="25"/>
    <n v="28"/>
    <n v="1"/>
    <s v="Single"/>
    <s v="B.Com"/>
    <s v="Kolkata"/>
    <s v="Full-Time"/>
    <s v="Active"/>
    <s v="Yes"/>
    <s v="Yes"/>
  </r>
  <r>
    <s v="EMP02986"/>
    <s v="Saurabh Malhotra"/>
    <s v="Male"/>
    <d v="1993-02-03T00:00:00"/>
    <n v="33"/>
    <x v="6"/>
    <s v="Team Lead"/>
    <d v="2019-08-17T00:00:00"/>
    <n v="7.1"/>
    <n v="54345"/>
    <n v="2828"/>
    <n v="85.7"/>
    <x v="3"/>
    <n v="13"/>
    <n v="8"/>
    <n v="46"/>
    <n v="1"/>
    <s v="Married"/>
    <s v="Bachelor's"/>
    <s v="Chennai"/>
    <s v="Full-Time"/>
    <s v="Resigned"/>
    <s v="Yes"/>
    <s v="No"/>
  </r>
  <r>
    <s v="EMP02987"/>
    <s v="Sneha Chauhan"/>
    <s v="Female"/>
    <d v="1976-01-22T00:00:00"/>
    <n v="50"/>
    <x v="5"/>
    <s v="Admin Executive"/>
    <d v="2020-04-22T00:00:00"/>
    <n v="6.4"/>
    <n v="24612"/>
    <n v="3385"/>
    <n v="87.3"/>
    <x v="1"/>
    <n v="3"/>
    <n v="22"/>
    <n v="58"/>
    <n v="3"/>
    <s v="Single"/>
    <s v="B.Com"/>
    <s v="Mumbai"/>
    <s v="Full-Time"/>
    <s v="On Leave"/>
    <s v="Yes"/>
    <s v="Yes"/>
  </r>
  <r>
    <s v="EMP02988"/>
    <s v="Aarohi Soni"/>
    <s v="Female"/>
    <d v="1999-11-10T00:00:00"/>
    <n v="27"/>
    <x v="7"/>
    <s v="Software Engineer"/>
    <d v="2021-02-03T00:00:00"/>
    <n v="5.6"/>
    <n v="27316"/>
    <n v="4887"/>
    <n v="84"/>
    <x v="2"/>
    <n v="12"/>
    <n v="10"/>
    <n v="33"/>
    <n v="1"/>
    <s v="Married"/>
    <s v="B.Tech"/>
    <s v="Pune"/>
    <s v="Contract"/>
    <s v="Active"/>
    <s v="Yes"/>
    <s v="No"/>
  </r>
  <r>
    <s v="EMP02989"/>
    <s v="Jiya Shah"/>
    <s v="Female"/>
    <d v="1987-11-23T00:00:00"/>
    <n v="39"/>
    <x v="3"/>
    <s v="Accountant"/>
    <d v="2018-10-13T00:00:00"/>
    <n v="7.9"/>
    <n v="90291"/>
    <n v="13864"/>
    <n v="79.7"/>
    <x v="2"/>
    <n v="6"/>
    <n v="4"/>
    <n v="58"/>
    <n v="5"/>
    <s v="Single"/>
    <s v="M.Com"/>
    <s v="Delhi"/>
    <s v="Part-Time"/>
    <s v="Active"/>
    <s v="Yes"/>
    <s v="No"/>
  </r>
  <r>
    <s v="EMP02990"/>
    <s v="Raj Desai"/>
    <s v="Male"/>
    <d v="1979-09-18T00:00:00"/>
    <n v="47"/>
    <x v="9"/>
    <s v="Process Specialist"/>
    <d v="2016-04-20T00:00:00"/>
    <n v="10.4"/>
    <n v="129286"/>
    <n v="9083"/>
    <n v="99.1"/>
    <x v="2"/>
    <n v="25"/>
    <n v="16"/>
    <n v="40"/>
    <n v="4"/>
    <s v="Single"/>
    <s v="B.Tech"/>
    <s v="Mumbai"/>
    <s v="Contract"/>
    <s v="Active"/>
    <s v="No"/>
    <s v="No"/>
  </r>
  <r>
    <s v="EMP02991"/>
    <s v="Krish Nair"/>
    <s v="Male"/>
    <d v="1990-10-24T00:00:00"/>
    <n v="36"/>
    <x v="7"/>
    <s v="IT Support Specialist"/>
    <d v="2025-03-07T00:00:00"/>
    <n v="1.5"/>
    <n v="88847"/>
    <n v="8834"/>
    <n v="91.4"/>
    <x v="4"/>
    <n v="44"/>
    <n v="17"/>
    <n v="44"/>
    <n v="3"/>
    <s v="Married"/>
    <s v="Diploma"/>
    <s v="Hyderabad"/>
    <s v="Contract"/>
    <s v="On Leave"/>
    <s v="Yes"/>
    <s v="Yes"/>
  </r>
  <r>
    <s v="EMP02992"/>
    <s v="Akash Kumar"/>
    <s v="Male"/>
    <d v="1975-02-26T00:00:00"/>
    <n v="51"/>
    <x v="7"/>
    <s v="Data Engineer"/>
    <d v="2025-03-29T00:00:00"/>
    <n v="1.5"/>
    <n v="108470"/>
    <n v="13889"/>
    <n v="98.1"/>
    <x v="4"/>
    <n v="43"/>
    <n v="4"/>
    <n v="76"/>
    <n v="4"/>
    <s v="Single"/>
    <s v="Master's"/>
    <s v="Mumbai"/>
    <s v="Part-Time"/>
    <s v="Active"/>
    <s v="No"/>
    <s v="Yes"/>
  </r>
  <r>
    <s v="EMP02993"/>
    <s v="Naveen Raval"/>
    <s v="Male"/>
    <d v="1971-12-20T00:00:00"/>
    <n v="55"/>
    <x v="5"/>
    <s v="Admin Executive"/>
    <d v="2023-10-18T00:00:00"/>
    <n v="2.9"/>
    <n v="79418"/>
    <n v="3723"/>
    <n v="88.3"/>
    <x v="4"/>
    <n v="2"/>
    <n v="9"/>
    <n v="63"/>
    <n v="1"/>
    <s v="Married"/>
    <s v="M.Tech"/>
    <s v="Hyderabad"/>
    <s v="Contract"/>
    <s v="Active"/>
    <s v="Yes"/>
    <s v="Yes"/>
  </r>
  <r>
    <s v="EMP02994"/>
    <s v="Tanvi Kumar"/>
    <s v="Female"/>
    <d v="1997-02-27T00:00:00"/>
    <n v="29"/>
    <x v="3"/>
    <s v="Senior Accountant"/>
    <d v="2023-08-18T00:00:00"/>
    <n v="3.1"/>
    <n v="108983"/>
    <n v="3393"/>
    <n v="79.7"/>
    <x v="4"/>
    <n v="17"/>
    <n v="11"/>
    <n v="21"/>
    <n v="4"/>
    <s v="Married"/>
    <s v="Diploma"/>
    <s v="Pune"/>
    <s v="Full-Time"/>
    <s v="Active"/>
    <s v="No"/>
    <s v="No"/>
  </r>
  <r>
    <s v="EMP02995"/>
    <s v="Shubham Chauhan"/>
    <s v="Male"/>
    <d v="1978-03-22T00:00:00"/>
    <n v="48"/>
    <x v="2"/>
    <s v="HR Executive"/>
    <d v="2016-01-29T00:00:00"/>
    <n v="10.6"/>
    <n v="161753"/>
    <n v="23018"/>
    <n v="99.8"/>
    <x v="2"/>
    <n v="41"/>
    <n v="15"/>
    <n v="58"/>
    <n v="3"/>
    <s v="Single"/>
    <s v="M.Tech"/>
    <s v="Bengaluru"/>
    <s v="Intern"/>
    <s v="Active"/>
    <s v="Yes"/>
    <s v="Yes"/>
  </r>
  <r>
    <s v="EMP02996"/>
    <s v="Naveen Malhotra"/>
    <s v="Male"/>
    <d v="1985-07-26T00:00:00"/>
    <n v="41"/>
    <x v="8"/>
    <s v="Legal Analyst"/>
    <d v="2016-11-16T00:00:00"/>
    <n v="9.8000000000000007"/>
    <n v="95122"/>
    <n v="6954"/>
    <n v="90.3"/>
    <x v="1"/>
    <n v="35"/>
    <n v="2"/>
    <n v="10"/>
    <n v="4"/>
    <s v="Single"/>
    <s v="MBA"/>
    <s v="Chennai"/>
    <s v="Intern"/>
    <s v="Resigned"/>
    <s v="Yes"/>
    <s v="Yes"/>
  </r>
  <r>
    <s v="EMP02997"/>
    <s v="Ishan Kumar"/>
    <s v="Male"/>
    <d v="1977-04-03T00:00:00"/>
    <n v="49"/>
    <x v="3"/>
    <s v="Accountant"/>
    <d v="2024-11-22T00:00:00"/>
    <n v="1.8"/>
    <n v="66564"/>
    <n v="8890"/>
    <n v="95.8"/>
    <x v="1"/>
    <n v="12"/>
    <n v="25"/>
    <n v="63"/>
    <n v="3"/>
    <s v="Single"/>
    <s v="B.Tech"/>
    <s v="Delhi"/>
    <s v="Contract"/>
    <s v="Active"/>
    <s v="No"/>
    <s v="Yes"/>
  </r>
  <r>
    <s v="EMP02998"/>
    <s v="Nandini Pandya"/>
    <s v="Female"/>
    <d v="2003-11-01T00:00:00"/>
    <n v="23"/>
    <x v="4"/>
    <s v="BI Analyst"/>
    <d v="2025-07-28T00:00:00"/>
    <n v="1.1000000000000001"/>
    <n v="145989"/>
    <n v="14411"/>
    <n v="80.900000000000006"/>
    <x v="2"/>
    <n v="39"/>
    <n v="26"/>
    <n v="71"/>
    <n v="5"/>
    <s v="Single"/>
    <s v="Master's"/>
    <s v="Kolkata"/>
    <s v="Part-Time"/>
    <s v="Active"/>
    <s v="Yes"/>
    <s v="No"/>
  </r>
  <r>
    <s v="EMP02999"/>
    <s v="Aditi Kapoor"/>
    <s v="Female"/>
    <d v="1969-06-11T00:00:00"/>
    <n v="57"/>
    <x v="5"/>
    <s v="Admin Manager"/>
    <d v="2024-08-21T00:00:00"/>
    <n v="2.1"/>
    <n v="33816"/>
    <n v="2147"/>
    <n v="83.5"/>
    <x v="1"/>
    <n v="28"/>
    <n v="14"/>
    <n v="57"/>
    <n v="5"/>
    <s v="Married"/>
    <s v="BBA"/>
    <s v="Bengaluru"/>
    <s v="Part-Time"/>
    <s v="Active"/>
    <s v="No"/>
    <s v="No"/>
  </r>
  <r>
    <s v="EMP03000"/>
    <s v="Aarohi Thakkar"/>
    <s v="Female"/>
    <d v="1974-01-06T00:00:00"/>
    <n v="52"/>
    <x v="5"/>
    <s v="Admin Manager"/>
    <d v="2018-05-29T00:00:00"/>
    <n v="8.3000000000000007"/>
    <n v="151886"/>
    <n v="17083"/>
    <n v="96.3"/>
    <x v="3"/>
    <n v="23"/>
    <n v="14"/>
    <n v="19"/>
    <n v="2"/>
    <s v="Single"/>
    <s v="M.Com"/>
    <s v="Gurugram"/>
    <s v="Part-Time"/>
    <s v="On Leave"/>
    <s v="No"/>
    <s v="No"/>
  </r>
  <r>
    <s v="EMP03001"/>
    <s v="Kunal Trivedi"/>
    <s v="Male"/>
    <d v="1989-03-17T00:00:00"/>
    <n v="37"/>
    <x v="8"/>
    <s v="Legal Executive"/>
    <d v="2023-05-01T00:00:00"/>
    <n v="3.4"/>
    <n v="91611"/>
    <n v="7209"/>
    <n v="81.7"/>
    <x v="2"/>
    <n v="43"/>
    <n v="9"/>
    <n v="42"/>
    <n v="4"/>
    <s v="Single"/>
    <s v="M.Com"/>
    <s v="Kolkata"/>
    <s v="Contract"/>
    <s v="On Leave"/>
    <s v="Yes"/>
    <s v="Yes"/>
  </r>
  <r>
    <s v="EMP03002"/>
    <s v="Tushar Raval"/>
    <s v="Male"/>
    <d v="1991-04-24T00:00:00"/>
    <n v="35"/>
    <x v="2"/>
    <s v="HR Manager"/>
    <d v="2019-05-02T00:00:00"/>
    <n v="7.4"/>
    <n v="55154"/>
    <n v="4346"/>
    <n v="80.099999999999994"/>
    <x v="2"/>
    <n v="13"/>
    <n v="9"/>
    <n v="73"/>
    <n v="3"/>
    <s v="Married"/>
    <s v="M.Tech"/>
    <s v="Delhi"/>
    <s v="Full-Time"/>
    <s v="Active"/>
    <s v="No"/>
    <s v="No"/>
  </r>
  <r>
    <s v="EMP03003"/>
    <s v="Rohan Sharma"/>
    <s v="Male"/>
    <d v="1986-11-25T00:00:00"/>
    <n v="40"/>
    <x v="7"/>
    <s v="Software Engineer"/>
    <d v="2020-07-15T00:00:00"/>
    <n v="6.2"/>
    <n v="78551"/>
    <n v="11405"/>
    <n v="80"/>
    <x v="0"/>
    <n v="18"/>
    <n v="26"/>
    <n v="17"/>
    <n v="4"/>
    <s v="Single"/>
    <s v="Bachelor's"/>
    <s v="Ahmedabad"/>
    <s v="Part-Time"/>
    <s v="Active"/>
    <s v="No"/>
    <s v="Yes"/>
  </r>
  <r>
    <s v="EMP03004"/>
    <s v="Vidhi Pandya"/>
    <s v="Female"/>
    <d v="1997-02-05T00:00:00"/>
    <n v="29"/>
    <x v="2"/>
    <s v="Talent Acquisition Specialist"/>
    <d v="2025-01-04T00:00:00"/>
    <n v="1.7"/>
    <n v="125456"/>
    <n v="4256"/>
    <n v="78.5"/>
    <x v="2"/>
    <n v="34"/>
    <n v="24"/>
    <n v="46"/>
    <n v="4"/>
    <s v="Single"/>
    <s v="MBA"/>
    <s v="Kolkata"/>
    <s v="Full-Time"/>
    <s v="Resigned"/>
    <s v="No"/>
    <s v="Yes"/>
  </r>
  <r>
    <s v="EMP03005"/>
    <s v="Ishan Chauhan"/>
    <s v="Male"/>
    <d v="1996-05-05T00:00:00"/>
    <n v="30"/>
    <x v="2"/>
    <s v="Talent Acquisition Specialist"/>
    <d v="2019-09-11T00:00:00"/>
    <n v="7"/>
    <n v="83598"/>
    <n v="14301"/>
    <n v="78.400000000000006"/>
    <x v="2"/>
    <n v="28"/>
    <n v="27"/>
    <n v="64"/>
    <n v="2"/>
    <s v="Single"/>
    <s v="M.Com"/>
    <s v="Jaipur"/>
    <s v="Intern"/>
    <s v="Active"/>
    <s v="No"/>
    <s v="Yes"/>
  </r>
  <r>
    <s v="EMP03006"/>
    <s v="Swati Kapoor"/>
    <s v="Female"/>
    <d v="1972-12-26T00:00:00"/>
    <n v="54"/>
    <x v="6"/>
    <s v="Support Executive"/>
    <d v="2016-12-31T00:00:00"/>
    <n v="9.6999999999999993"/>
    <n v="107129"/>
    <n v="11718"/>
    <n v="93.6"/>
    <x v="4"/>
    <n v="35"/>
    <n v="10"/>
    <n v="39"/>
    <n v="5"/>
    <s v="Single"/>
    <s v="M.Tech"/>
    <s v="Gurugram"/>
    <s v="Contract"/>
    <s v="Active"/>
    <s v="No"/>
    <s v="No"/>
  </r>
  <r>
    <s v="EMP03007"/>
    <s v="Dhruv Shah"/>
    <s v="Male"/>
    <d v="1977-02-24T00:00:00"/>
    <n v="49"/>
    <x v="8"/>
    <s v="Compliance Specialist"/>
    <d v="2017-08-03T00:00:00"/>
    <n v="9.1"/>
    <n v="128372"/>
    <n v="13734"/>
    <n v="80"/>
    <x v="4"/>
    <n v="30"/>
    <n v="1"/>
    <n v="79"/>
    <n v="4"/>
    <s v="Single"/>
    <s v="BBA"/>
    <s v="Pune"/>
    <s v="Full-Time"/>
    <s v="Active"/>
    <s v="No"/>
    <s v="No"/>
  </r>
  <r>
    <s v="EMP03008"/>
    <s v="Nidhi Singh"/>
    <s v="Female"/>
    <d v="2000-04-08T00:00:00"/>
    <n v="26"/>
    <x v="0"/>
    <s v="Sales Manager"/>
    <d v="2022-03-18T00:00:00"/>
    <n v="4.5"/>
    <n v="46012"/>
    <n v="2821"/>
    <n v="93.3"/>
    <x v="0"/>
    <n v="35"/>
    <n v="28"/>
    <n v="16"/>
    <n v="2"/>
    <s v="Single"/>
    <s v="Bachelor's"/>
    <s v="Hyderabad"/>
    <s v="Part-Time"/>
    <s v="Active"/>
    <s v="Yes"/>
    <s v="No"/>
  </r>
  <r>
    <s v="EMP03009"/>
    <s v="Nandini Mehta"/>
    <s v="Female"/>
    <d v="1984-04-24T00:00:00"/>
    <n v="42"/>
    <x v="8"/>
    <s v="Legal Analyst"/>
    <d v="2016-02-01T00:00:00"/>
    <n v="10.6"/>
    <n v="112072"/>
    <n v="19091"/>
    <n v="90.1"/>
    <x v="4"/>
    <n v="31"/>
    <n v="22"/>
    <n v="53"/>
    <n v="2"/>
    <s v="Married"/>
    <s v="Bachelor's"/>
    <s v="Hyderabad"/>
    <s v="Intern"/>
    <s v="Active"/>
    <s v="Yes"/>
    <s v="Yes"/>
  </r>
  <r>
    <s v="EMP03010"/>
    <s v="Aditya Gupta"/>
    <s v="Male"/>
    <d v="2001-10-12T00:00:00"/>
    <n v="25"/>
    <x v="5"/>
    <s v="Admin Executive"/>
    <d v="2024-11-21T00:00:00"/>
    <n v="1.8"/>
    <n v="120499"/>
    <n v="7279"/>
    <n v="80"/>
    <x v="2"/>
    <n v="9"/>
    <n v="18"/>
    <n v="74"/>
    <n v="4"/>
    <s v="Married"/>
    <s v="B.Tech"/>
    <s v="Gurugram"/>
    <s v="Intern"/>
    <s v="Active"/>
    <s v="No"/>
    <s v="No"/>
  </r>
  <r>
    <s v="EMP03011"/>
    <s v="Aniket Jain"/>
    <s v="Male"/>
    <d v="2001-09-16T00:00:00"/>
    <n v="25"/>
    <x v="5"/>
    <s v="Facilities Coordinator"/>
    <d v="2025-10-23T00:00:00"/>
    <n v="0.9"/>
    <n v="36921"/>
    <n v="2774"/>
    <n v="98.9"/>
    <x v="0"/>
    <n v="45"/>
    <n v="6"/>
    <n v="54"/>
    <n v="1"/>
    <s v="Single"/>
    <s v="B.Com"/>
    <s v="Mumbai"/>
    <s v="Contract"/>
    <s v="Active"/>
    <s v="No"/>
    <s v="Yes"/>
  </r>
  <r>
    <s v="EMP03012"/>
    <s v="Dev Parikh"/>
    <s v="Male"/>
    <d v="2001-06-27T00:00:00"/>
    <n v="25"/>
    <x v="0"/>
    <s v="Sales Executive"/>
    <d v="2019-12-05T00:00:00"/>
    <n v="6.8"/>
    <n v="84949"/>
    <n v="9510"/>
    <n v="95.2"/>
    <x v="3"/>
    <n v="13"/>
    <n v="0"/>
    <n v="10"/>
    <n v="4"/>
    <s v="Single"/>
    <s v="B.Tech"/>
    <s v="Pune"/>
    <s v="Intern"/>
    <s v="On Leave"/>
    <s v="No"/>
    <s v="No"/>
  </r>
  <r>
    <s v="EMP03013"/>
    <s v="Kabir Menon"/>
    <s v="Male"/>
    <d v="1976-06-14T00:00:00"/>
    <n v="50"/>
    <x v="7"/>
    <s v="Software Engineer"/>
    <d v="2016-03-29T00:00:00"/>
    <n v="10.5"/>
    <n v="166203"/>
    <n v="14209"/>
    <n v="90.9"/>
    <x v="1"/>
    <n v="2"/>
    <n v="15"/>
    <n v="21"/>
    <n v="3"/>
    <s v="Married"/>
    <s v="Bachelor's"/>
    <s v="Bengaluru"/>
    <s v="Intern"/>
    <s v="Active"/>
    <s v="No"/>
    <s v="No"/>
  </r>
  <r>
    <s v="EMP03014"/>
    <s v="Manav Trivedi"/>
    <s v="Male"/>
    <d v="2004-10-17T00:00:00"/>
    <n v="22"/>
    <x v="7"/>
    <s v="IT Support Specialist"/>
    <d v="2023-08-28T00:00:00"/>
    <n v="3"/>
    <n v="57424"/>
    <n v="4224"/>
    <n v="95.9"/>
    <x v="1"/>
    <n v="39"/>
    <n v="22"/>
    <n v="37"/>
    <n v="2"/>
    <s v="Single"/>
    <s v="Diploma"/>
    <s v="Delhi"/>
    <s v="Full-Time"/>
    <s v="Active"/>
    <s v="Yes"/>
    <s v="Yes"/>
  </r>
  <r>
    <s v="EMP03015"/>
    <s v="Kavya Shah"/>
    <s v="Female"/>
    <d v="1983-06-17T00:00:00"/>
    <n v="43"/>
    <x v="6"/>
    <s v="Support Executive"/>
    <d v="2018-08-21T00:00:00"/>
    <n v="8.1"/>
    <n v="77333"/>
    <n v="2445"/>
    <n v="94"/>
    <x v="3"/>
    <n v="27"/>
    <n v="3"/>
    <n v="34"/>
    <n v="1"/>
    <s v="Single"/>
    <s v="Master's"/>
    <s v="Bengaluru"/>
    <s v="Intern"/>
    <s v="Active"/>
    <s v="Yes"/>
    <s v="No"/>
  </r>
  <r>
    <s v="EMP03016"/>
    <s v="Swati Patel"/>
    <s v="Female"/>
    <d v="1973-03-24T00:00:00"/>
    <n v="53"/>
    <x v="3"/>
    <s v="Financial Analyst"/>
    <d v="2024-04-24T00:00:00"/>
    <n v="2.4"/>
    <n v="119106"/>
    <n v="16795"/>
    <n v="93.8"/>
    <x v="3"/>
    <n v="9"/>
    <n v="2"/>
    <n v="20"/>
    <n v="1"/>
    <s v="Single"/>
    <s v="Diploma"/>
    <s v="Jaipur"/>
    <s v="Full-Time"/>
    <s v="On Leave"/>
    <s v="Yes"/>
    <s v="Yes"/>
  </r>
  <r>
    <s v="EMP03017"/>
    <s v="Payal Mishra"/>
    <s v="Female"/>
    <d v="1992-04-07T00:00:00"/>
    <n v="34"/>
    <x v="2"/>
    <s v="HR Business Partner"/>
    <d v="2023-04-26T00:00:00"/>
    <n v="3.4"/>
    <n v="38573"/>
    <n v="1634"/>
    <n v="82.1"/>
    <x v="2"/>
    <n v="41"/>
    <n v="19"/>
    <n v="76"/>
    <n v="4"/>
    <s v="Single"/>
    <s v="MBA"/>
    <s v="Ahmedabad"/>
    <s v="Part-Time"/>
    <s v="On Leave"/>
    <s v="No"/>
    <s v="Yes"/>
  </r>
  <r>
    <s v="EMP03018"/>
    <s v="Rohit Trivedi"/>
    <s v="Male"/>
    <d v="1992-06-21T00:00:00"/>
    <n v="34"/>
    <x v="5"/>
    <s v="Admin Manager"/>
    <d v="2018-01-04T00:00:00"/>
    <n v="8.6999999999999993"/>
    <n v="164171"/>
    <n v="17373"/>
    <n v="83.4"/>
    <x v="1"/>
    <n v="35"/>
    <n v="0"/>
    <n v="51"/>
    <n v="5"/>
    <s v="Married"/>
    <s v="BBA"/>
    <s v="Jaipur"/>
    <s v="Intern"/>
    <s v="On Leave"/>
    <s v="Yes"/>
    <s v="No"/>
  </r>
  <r>
    <s v="EMP03019"/>
    <s v="Muskan Kumar"/>
    <s v="Female"/>
    <d v="1969-01-06T00:00:00"/>
    <n v="57"/>
    <x v="7"/>
    <s v="IT Support Specialist"/>
    <d v="2020-09-11T00:00:00"/>
    <n v="6"/>
    <n v="90489"/>
    <n v="11620"/>
    <n v="84"/>
    <x v="3"/>
    <n v="36"/>
    <n v="16"/>
    <n v="53"/>
    <n v="3"/>
    <s v="Married"/>
    <s v="Bachelor's"/>
    <s v="Jaipur"/>
    <s v="Part-Time"/>
    <s v="Resigned"/>
    <s v="No"/>
    <s v="Yes"/>
  </r>
  <r>
    <s v="EMP03020"/>
    <s v="Rakesh Patel"/>
    <s v="Male"/>
    <d v="1974-06-09T00:00:00"/>
    <n v="52"/>
    <x v="0"/>
    <s v="Sales Representative"/>
    <d v="2025-11-09T00:00:00"/>
    <n v="0.8"/>
    <n v="167338"/>
    <n v="7295"/>
    <n v="90.7"/>
    <x v="4"/>
    <n v="29"/>
    <n v="12"/>
    <n v="74"/>
    <n v="5"/>
    <s v="Single"/>
    <s v="M.Com"/>
    <s v="Bengaluru"/>
    <s v="Full-Time"/>
    <s v="Active"/>
    <s v="No"/>
    <s v="No"/>
  </r>
  <r>
    <s v="EMP03021"/>
    <s v="Tanya Reddy"/>
    <s v="Female"/>
    <d v="1972-12-04T00:00:00"/>
    <n v="54"/>
    <x v="7"/>
    <s v="Software Engineer"/>
    <d v="2024-09-30T00:00:00"/>
    <n v="1.9"/>
    <n v="86610"/>
    <n v="13645"/>
    <n v="96.2"/>
    <x v="2"/>
    <n v="21"/>
    <n v="8"/>
    <n v="46"/>
    <n v="2"/>
    <s v="Married"/>
    <s v="BBA"/>
    <s v="Jaipur"/>
    <s v="Part-Time"/>
    <s v="Resigned"/>
    <s v="Yes"/>
    <s v="No"/>
  </r>
  <r>
    <s v="EMP03022"/>
    <s v="Mohit Pandya"/>
    <s v="Male"/>
    <d v="1983-11-15T00:00:00"/>
    <n v="43"/>
    <x v="2"/>
    <s v="HR Business Partner"/>
    <d v="2023-07-05T00:00:00"/>
    <n v="3.2"/>
    <n v="40445"/>
    <n v="3394"/>
    <n v="79.599999999999994"/>
    <x v="0"/>
    <n v="37"/>
    <n v="12"/>
    <n v="57"/>
    <n v="1"/>
    <s v="Married"/>
    <s v="M.Tech"/>
    <s v="Gurugram"/>
    <s v="Intern"/>
    <s v="Active"/>
    <s v="No"/>
    <s v="Yes"/>
  </r>
  <r>
    <s v="EMP03023"/>
    <s v="Aishwarya Mehta"/>
    <s v="Female"/>
    <d v="2002-08-02T00:00:00"/>
    <n v="24"/>
    <x v="6"/>
    <s v="Support Executive"/>
    <d v="2022-01-04T00:00:00"/>
    <n v="4.7"/>
    <n v="25717"/>
    <n v="3312"/>
    <n v="98.5"/>
    <x v="3"/>
    <n v="40"/>
    <n v="10"/>
    <n v="80"/>
    <n v="4"/>
    <s v="Single"/>
    <s v="M.Com"/>
    <s v="Delhi"/>
    <s v="Contract"/>
    <s v="Active"/>
    <s v="Yes"/>
    <s v="Yes"/>
  </r>
  <r>
    <s v="EMP03024"/>
    <s v="Aarohi Iyer"/>
    <s v="Female"/>
    <d v="1986-05-07T00:00:00"/>
    <n v="40"/>
    <x v="6"/>
    <s v="Support Executive"/>
    <d v="2024-12-28T00:00:00"/>
    <n v="1.7"/>
    <n v="93127"/>
    <n v="10251"/>
    <n v="89.6"/>
    <x v="1"/>
    <n v="44"/>
    <n v="22"/>
    <n v="55"/>
    <n v="1"/>
    <s v="Single"/>
    <s v="BBA"/>
    <s v="Hyderabad"/>
    <s v="Contract"/>
    <s v="Active"/>
    <s v="No"/>
    <s v="No"/>
  </r>
  <r>
    <s v="EMP03025"/>
    <s v="Komal Shah"/>
    <s v="Female"/>
    <d v="1978-11-07T00:00:00"/>
    <n v="48"/>
    <x v="6"/>
    <s v="Team Lead"/>
    <d v="2023-10-30T00:00:00"/>
    <n v="2.9"/>
    <n v="25115"/>
    <n v="2942"/>
    <n v="91.9"/>
    <x v="2"/>
    <n v="30"/>
    <n v="7"/>
    <n v="11"/>
    <n v="2"/>
    <s v="Married"/>
    <s v="B.Com"/>
    <s v="Jaipur"/>
    <s v="Full-Time"/>
    <s v="Active"/>
    <s v="No"/>
    <s v="No"/>
  </r>
  <r>
    <s v="EMP03026"/>
    <s v="Vidhi Chauhan"/>
    <s v="Female"/>
    <d v="1989-04-07T00:00:00"/>
    <n v="37"/>
    <x v="7"/>
    <s v="Software Engineer"/>
    <d v="2022-05-09T00:00:00"/>
    <n v="4.3"/>
    <n v="141666"/>
    <n v="11416"/>
    <n v="79.2"/>
    <x v="1"/>
    <n v="1"/>
    <n v="3"/>
    <n v="30"/>
    <n v="2"/>
    <s v="Single"/>
    <s v="M.Tech"/>
    <s v="Bengaluru"/>
    <s v="Full-Time"/>
    <s v="Active"/>
    <s v="Yes"/>
    <s v="No"/>
  </r>
  <r>
    <s v="EMP03027"/>
    <s v="Swati Gupta"/>
    <s v="Female"/>
    <d v="1991-02-17T00:00:00"/>
    <n v="35"/>
    <x v="5"/>
    <s v="Facilities Coordinator"/>
    <d v="2018-08-18T00:00:00"/>
    <n v="8.1"/>
    <n v="89456"/>
    <n v="7933"/>
    <n v="78.400000000000006"/>
    <x v="3"/>
    <n v="7"/>
    <n v="26"/>
    <n v="11"/>
    <n v="1"/>
    <s v="Married"/>
    <s v="Diploma"/>
    <s v="Delhi"/>
    <s v="Part-Time"/>
    <s v="Active"/>
    <s v="Yes"/>
    <s v="Yes"/>
  </r>
  <r>
    <s v="EMP03028"/>
    <s v="Ansh Patel"/>
    <s v="Male"/>
    <d v="1977-12-26T00:00:00"/>
    <n v="49"/>
    <x v="5"/>
    <s v="Facilities Coordinator"/>
    <d v="2021-04-07T00:00:00"/>
    <n v="5.4"/>
    <n v="146189"/>
    <n v="10555"/>
    <n v="89.2"/>
    <x v="2"/>
    <n v="9"/>
    <n v="1"/>
    <n v="52"/>
    <n v="3"/>
    <s v="Single"/>
    <s v="Bachelor's"/>
    <s v="Mumbai"/>
    <s v="Full-Time"/>
    <s v="On Leave"/>
    <s v="No"/>
    <s v="No"/>
  </r>
  <r>
    <s v="EMP03029"/>
    <s v="Kunal Joshi"/>
    <s v="Male"/>
    <d v="1980-04-24T00:00:00"/>
    <n v="46"/>
    <x v="7"/>
    <s v="Software Engineer"/>
    <d v="2016-11-21T00:00:00"/>
    <n v="9.8000000000000007"/>
    <n v="155518"/>
    <n v="17851"/>
    <n v="89.9"/>
    <x v="1"/>
    <n v="45"/>
    <n v="14"/>
    <n v="37"/>
    <n v="1"/>
    <s v="Single"/>
    <s v="Diploma"/>
    <s v="Pune"/>
    <s v="Intern"/>
    <s v="Active"/>
    <s v="No"/>
    <s v="Yes"/>
  </r>
  <r>
    <s v="EMP03030"/>
    <s v="Dhruv Mishra"/>
    <s v="Male"/>
    <d v="1988-09-06T00:00:00"/>
    <n v="38"/>
    <x v="5"/>
    <s v="Executive Assistant"/>
    <d v="2024-07-27T00:00:00"/>
    <n v="2.1"/>
    <n v="58753"/>
    <n v="4143"/>
    <n v="88.2"/>
    <x v="3"/>
    <n v="38"/>
    <n v="8"/>
    <n v="60"/>
    <n v="2"/>
    <s v="Married"/>
    <s v="BBA"/>
    <s v="Mumbai"/>
    <s v="Intern"/>
    <s v="Resigned"/>
    <s v="Yes"/>
    <s v="No"/>
  </r>
  <r>
    <s v="EMP03031"/>
    <s v="Aishwarya Trivedi"/>
    <s v="Female"/>
    <d v="1976-05-11T00:00:00"/>
    <n v="50"/>
    <x v="4"/>
    <s v="Data Analyst"/>
    <d v="2019-06-28T00:00:00"/>
    <n v="7.2"/>
    <n v="139218"/>
    <n v="23808"/>
    <n v="82"/>
    <x v="1"/>
    <n v="29"/>
    <n v="19"/>
    <n v="30"/>
    <n v="1"/>
    <s v="Single"/>
    <s v="BBA"/>
    <s v="Mumbai"/>
    <s v="Part-Time"/>
    <s v="Active"/>
    <s v="Yes"/>
    <s v="No"/>
  </r>
  <r>
    <s v="EMP03032"/>
    <s v="Ishita Mehta"/>
    <s v="Female"/>
    <d v="1996-12-04T00:00:00"/>
    <n v="30"/>
    <x v="9"/>
    <s v="Operations Manager"/>
    <d v="2019-01-12T00:00:00"/>
    <n v="7.7"/>
    <n v="63858"/>
    <n v="4264"/>
    <n v="96.1"/>
    <x v="0"/>
    <n v="43"/>
    <n v="18"/>
    <n v="62"/>
    <n v="4"/>
    <s v="Single"/>
    <s v="M.Tech"/>
    <s v="Mumbai"/>
    <s v="Contract"/>
    <s v="Resigned"/>
    <s v="No"/>
    <s v="No"/>
  </r>
  <r>
    <s v="EMP03033"/>
    <s v="Mohit Verma"/>
    <s v="Male"/>
    <d v="1988-04-05T00:00:00"/>
    <n v="38"/>
    <x v="1"/>
    <s v="Digital Marketing Specialist"/>
    <d v="2022-04-27T00:00:00"/>
    <n v="4.4000000000000004"/>
    <n v="30573"/>
    <n v="4998"/>
    <n v="86.7"/>
    <x v="3"/>
    <n v="29"/>
    <n v="14"/>
    <n v="46"/>
    <n v="3"/>
    <s v="Married"/>
    <s v="Diploma"/>
    <s v="Hyderabad"/>
    <s v="Full-Time"/>
    <s v="Active"/>
    <s v="No"/>
    <s v="Yes"/>
  </r>
  <r>
    <s v="EMP03034"/>
    <s v="Aarav Chauhan"/>
    <s v="Male"/>
    <d v="1969-08-19T00:00:00"/>
    <n v="57"/>
    <x v="5"/>
    <s v="Executive Assistant"/>
    <d v="2019-09-29T00:00:00"/>
    <n v="6.9"/>
    <n v="142353"/>
    <n v="5746"/>
    <n v="86.9"/>
    <x v="4"/>
    <n v="36"/>
    <n v="12"/>
    <n v="58"/>
    <n v="4"/>
    <s v="Married"/>
    <s v="B.Tech"/>
    <s v="Jaipur"/>
    <s v="Part-Time"/>
    <s v="Active"/>
    <s v="Yes"/>
    <s v="No"/>
  </r>
  <r>
    <s v="EMP03035"/>
    <s v="Madhav Mishra"/>
    <s v="Male"/>
    <d v="1972-10-02T00:00:00"/>
    <n v="54"/>
    <x v="8"/>
    <s v="Legal Counsel"/>
    <d v="2024-04-02T00:00:00"/>
    <n v="2.4"/>
    <n v="161863"/>
    <n v="24599"/>
    <n v="98.6"/>
    <x v="3"/>
    <n v="31"/>
    <n v="21"/>
    <n v="78"/>
    <n v="5"/>
    <s v="Single"/>
    <s v="B.Tech"/>
    <s v="Kolkata"/>
    <s v="Full-Time"/>
    <s v="Active"/>
    <s v="Yes"/>
    <s v="Yes"/>
  </r>
  <r>
    <s v="EMP03036"/>
    <s v="Diya Pandya"/>
    <s v="Female"/>
    <d v="2005-09-24T00:00:00"/>
    <n v="21"/>
    <x v="1"/>
    <s v="Marketing Executive"/>
    <d v="2025-08-04T00:00:00"/>
    <n v="1.1000000000000001"/>
    <n v="61294"/>
    <n v="4236"/>
    <n v="93.6"/>
    <x v="0"/>
    <n v="25"/>
    <n v="15"/>
    <n v="41"/>
    <n v="3"/>
    <s v="Married"/>
    <s v="M.Com"/>
    <s v="Bengaluru"/>
    <s v="Part-Time"/>
    <s v="Active"/>
    <s v="No"/>
    <s v="Yes"/>
  </r>
  <r>
    <s v="EMP03037"/>
    <s v="Priya Nair"/>
    <s v="Female"/>
    <d v="1981-08-24T00:00:00"/>
    <n v="45"/>
    <x v="5"/>
    <s v="Executive Assistant"/>
    <d v="2025-04-22T00:00:00"/>
    <n v="1.4"/>
    <n v="97482"/>
    <n v="15243"/>
    <n v="88.9"/>
    <x v="2"/>
    <n v="0"/>
    <n v="24"/>
    <n v="52"/>
    <n v="5"/>
    <s v="Married"/>
    <s v="M.Tech"/>
    <s v="Chennai"/>
    <s v="Contract"/>
    <s v="Active"/>
    <s v="Yes"/>
    <s v="Yes"/>
  </r>
  <r>
    <s v="EMP03038"/>
    <s v="Raj Mishra"/>
    <s v="Male"/>
    <d v="1996-04-10T00:00:00"/>
    <n v="30"/>
    <x v="1"/>
    <s v="Brand Manager"/>
    <d v="2025-09-15T00:00:00"/>
    <n v="1"/>
    <n v="46661"/>
    <n v="7355"/>
    <n v="99.1"/>
    <x v="3"/>
    <n v="18"/>
    <n v="6"/>
    <n v="69"/>
    <n v="5"/>
    <s v="Single"/>
    <s v="Master's"/>
    <s v="Bengaluru"/>
    <s v="Intern"/>
    <s v="Active"/>
    <s v="No"/>
    <s v="Yes"/>
  </r>
  <r>
    <s v="EMP03039"/>
    <s v="Aditi Chauhan"/>
    <s v="Female"/>
    <d v="1969-07-20T00:00:00"/>
    <n v="57"/>
    <x v="6"/>
    <s v="Support Analyst"/>
    <d v="2021-07-06T00:00:00"/>
    <n v="5.2"/>
    <n v="80428"/>
    <n v="5232"/>
    <n v="89.5"/>
    <x v="1"/>
    <n v="29"/>
    <n v="10"/>
    <n v="18"/>
    <n v="2"/>
    <s v="Single"/>
    <s v="Bachelor's"/>
    <s v="Chennai"/>
    <s v="Part-Time"/>
    <s v="Active"/>
    <s v="No"/>
    <s v="Yes"/>
  </r>
  <r>
    <s v="EMP03040"/>
    <s v="Sneha Sharma"/>
    <s v="Female"/>
    <d v="1994-03-05T00:00:00"/>
    <n v="32"/>
    <x v="7"/>
    <s v="Data Engineer"/>
    <d v="2023-04-24T00:00:00"/>
    <n v="3.4"/>
    <n v="31296"/>
    <n v="2051"/>
    <n v="83"/>
    <x v="4"/>
    <n v="12"/>
    <n v="14"/>
    <n v="73"/>
    <n v="1"/>
    <s v="Single"/>
    <s v="M.Com"/>
    <s v="Kolkata"/>
    <s v="Contract"/>
    <s v="Active"/>
    <s v="No"/>
    <s v="No"/>
  </r>
  <r>
    <s v="EMP03041"/>
    <s v="Rakesh Soni"/>
    <s v="Male"/>
    <d v="1991-09-28T00:00:00"/>
    <n v="35"/>
    <x v="9"/>
    <s v="Operations Manager"/>
    <d v="2020-02-09T00:00:00"/>
    <n v="6.6"/>
    <n v="32304"/>
    <n v="1884"/>
    <n v="87.6"/>
    <x v="2"/>
    <n v="0"/>
    <n v="1"/>
    <n v="72"/>
    <n v="2"/>
    <s v="Single"/>
    <s v="M.Tech"/>
    <s v="Hyderabad"/>
    <s v="Full-Time"/>
    <s v="Active"/>
    <s v="Yes"/>
    <s v="No"/>
  </r>
  <r>
    <s v="EMP03042"/>
    <s v="Aarav Agarwal"/>
    <s v="Male"/>
    <d v="1982-06-22T00:00:00"/>
    <n v="44"/>
    <x v="4"/>
    <s v="Data Analyst"/>
    <d v="2019-02-18T00:00:00"/>
    <n v="7.6"/>
    <n v="53770"/>
    <n v="3667"/>
    <n v="90.6"/>
    <x v="0"/>
    <n v="24"/>
    <n v="8"/>
    <n v="17"/>
    <n v="3"/>
    <s v="Single"/>
    <s v="Master's"/>
    <s v="Kolkata"/>
    <s v="Part-Time"/>
    <s v="Active"/>
    <s v="Yes"/>
    <s v="No"/>
  </r>
  <r>
    <s v="EMP03043"/>
    <s v="Nikhil Reddy"/>
    <s v="Male"/>
    <d v="1995-12-24T00:00:00"/>
    <n v="31"/>
    <x v="8"/>
    <s v="Compliance Specialist"/>
    <d v="2016-09-09T00:00:00"/>
    <n v="10"/>
    <n v="42424"/>
    <n v="2411"/>
    <n v="78.599999999999994"/>
    <x v="3"/>
    <n v="10"/>
    <n v="23"/>
    <n v="20"/>
    <n v="2"/>
    <s v="Single"/>
    <s v="Diploma"/>
    <s v="Delhi"/>
    <s v="Full-Time"/>
    <s v="Active"/>
    <s v="Yes"/>
    <s v="No"/>
  </r>
  <r>
    <s v="EMP03044"/>
    <s v="Varun Patel"/>
    <s v="Male"/>
    <d v="1994-03-04T00:00:00"/>
    <n v="32"/>
    <x v="7"/>
    <s v="IT Manager"/>
    <d v="2016-12-13T00:00:00"/>
    <n v="9.6999999999999993"/>
    <n v="124908"/>
    <n v="16683"/>
    <n v="96.5"/>
    <x v="4"/>
    <n v="5"/>
    <n v="19"/>
    <n v="79"/>
    <n v="3"/>
    <s v="Single"/>
    <s v="MBA"/>
    <s v="Mumbai"/>
    <s v="Full-Time"/>
    <s v="Active"/>
    <s v="No"/>
    <s v="No"/>
  </r>
  <r>
    <s v="EMP03045"/>
    <s v="Raj Raval"/>
    <s v="Male"/>
    <d v="1987-11-28T00:00:00"/>
    <n v="39"/>
    <x v="1"/>
    <s v="Digital Marketing Specialist"/>
    <d v="2025-06-05T00:00:00"/>
    <n v="1.3"/>
    <n v="53614"/>
    <n v="6817"/>
    <n v="93.5"/>
    <x v="2"/>
    <n v="44"/>
    <n v="22"/>
    <n v="20"/>
    <n v="5"/>
    <s v="Married"/>
    <s v="Diploma"/>
    <s v="Mumbai"/>
    <s v="Intern"/>
    <s v="Active"/>
    <s v="Yes"/>
    <s v="Yes"/>
  </r>
  <r>
    <s v="EMP03046"/>
    <s v="Saurabh Soni"/>
    <s v="Male"/>
    <d v="1999-02-12T00:00:00"/>
    <n v="27"/>
    <x v="7"/>
    <s v="System Administrator"/>
    <d v="2024-03-15T00:00:00"/>
    <n v="2.5"/>
    <n v="51876"/>
    <n v="9334"/>
    <n v="95.7"/>
    <x v="0"/>
    <n v="5"/>
    <n v="21"/>
    <n v="42"/>
    <n v="1"/>
    <s v="Single"/>
    <s v="M.Tech"/>
    <s v="Kolkata"/>
    <s v="Part-Time"/>
    <s v="Active"/>
    <s v="No"/>
    <s v="No"/>
  </r>
  <r>
    <s v="EMP03047"/>
    <s v="Sneha Shah"/>
    <s v="Female"/>
    <d v="2004-11-01T00:00:00"/>
    <n v="22"/>
    <x v="8"/>
    <s v="Legal Manager"/>
    <d v="2023-10-24T00:00:00"/>
    <n v="2.9"/>
    <n v="151704"/>
    <n v="7853"/>
    <n v="82.2"/>
    <x v="1"/>
    <n v="44"/>
    <n v="21"/>
    <n v="77"/>
    <n v="2"/>
    <s v="Married"/>
    <s v="MBA"/>
    <s v="Delhi"/>
    <s v="Part-Time"/>
    <s v="Active"/>
    <s v="No"/>
    <s v="No"/>
  </r>
  <r>
    <s v="EMP03048"/>
    <s v="Tanya Rao"/>
    <s v="Female"/>
    <d v="1976-10-23T00:00:00"/>
    <n v="50"/>
    <x v="3"/>
    <s v="Payroll Specialist"/>
    <d v="2020-12-26T00:00:00"/>
    <n v="5.7"/>
    <n v="40805"/>
    <n v="4064"/>
    <n v="97.5"/>
    <x v="3"/>
    <n v="39"/>
    <n v="9"/>
    <n v="39"/>
    <n v="1"/>
    <s v="Single"/>
    <s v="B.Tech"/>
    <s v="Ahmedabad"/>
    <s v="Contract"/>
    <s v="On Leave"/>
    <s v="No"/>
    <s v="Yes"/>
  </r>
  <r>
    <s v="EMP03049"/>
    <s v="Kavya Trivedi"/>
    <s v="Female"/>
    <d v="1995-05-25T00:00:00"/>
    <n v="31"/>
    <x v="8"/>
    <s v="Legal Counsel"/>
    <d v="2025-01-13T00:00:00"/>
    <n v="1.7"/>
    <n v="33405"/>
    <n v="1084"/>
    <n v="88"/>
    <x v="3"/>
    <n v="35"/>
    <n v="13"/>
    <n v="75"/>
    <n v="5"/>
    <s v="Married"/>
    <s v="Diploma"/>
    <s v="Gurugram"/>
    <s v="Full-Time"/>
    <s v="On Leave"/>
    <s v="Yes"/>
    <s v="Yes"/>
  </r>
  <r>
    <s v="EMP03050"/>
    <s v="Harsh Jain"/>
    <s v="Male"/>
    <d v="1983-05-02T00:00:00"/>
    <n v="43"/>
    <x v="7"/>
    <s v="Software Engineer"/>
    <d v="2017-08-02T00:00:00"/>
    <n v="9.1"/>
    <n v="127738"/>
    <n v="20387"/>
    <n v="94.4"/>
    <x v="0"/>
    <n v="33"/>
    <n v="21"/>
    <n v="37"/>
    <n v="3"/>
    <s v="Single"/>
    <s v="Master's"/>
    <s v="Delhi"/>
    <s v="Intern"/>
    <s v="Resigned"/>
    <s v="Yes"/>
    <s v="Yes"/>
  </r>
  <r>
    <s v="EMP03051"/>
    <s v="Mansi Pandya"/>
    <s v="Female"/>
    <d v="1972-02-20T00:00:00"/>
    <n v="54"/>
    <x v="2"/>
    <s v="Talent Acquisition Specialist"/>
    <d v="2016-02-23T00:00:00"/>
    <n v="10.5"/>
    <n v="98131"/>
    <n v="10943"/>
    <n v="85.2"/>
    <x v="2"/>
    <n v="45"/>
    <n v="14"/>
    <n v="75"/>
    <n v="1"/>
    <s v="Married"/>
    <s v="BBA"/>
    <s v="Ahmedabad"/>
    <s v="Contract"/>
    <s v="Resigned"/>
    <s v="No"/>
    <s v="No"/>
  </r>
  <r>
    <s v="EMP03052"/>
    <s v="Avni Soni"/>
    <s v="Female"/>
    <d v="1975-03-19T00:00:00"/>
    <n v="51"/>
    <x v="3"/>
    <s v="Financial Analyst"/>
    <d v="2020-06-27T00:00:00"/>
    <n v="6.2"/>
    <n v="169690"/>
    <n v="26054"/>
    <n v="89.2"/>
    <x v="1"/>
    <n v="14"/>
    <n v="8"/>
    <n v="50"/>
    <n v="2"/>
    <s v="Single"/>
    <s v="Diploma"/>
    <s v="Hyderabad"/>
    <s v="Part-Time"/>
    <s v="Active"/>
    <s v="Yes"/>
    <s v="No"/>
  </r>
  <r>
    <s v="EMP03053"/>
    <s v="Ishita Agarwal"/>
    <s v="Female"/>
    <d v="1993-04-04T00:00:00"/>
    <n v="33"/>
    <x v="2"/>
    <s v="HR Analyst"/>
    <d v="2025-01-17T00:00:00"/>
    <n v="1.6"/>
    <n v="111350"/>
    <n v="14075"/>
    <n v="93"/>
    <x v="4"/>
    <n v="25"/>
    <n v="8"/>
    <n v="48"/>
    <n v="5"/>
    <s v="Single"/>
    <s v="B.Tech"/>
    <s v="Hyderabad"/>
    <s v="Contract"/>
    <s v="Active"/>
    <s v="No"/>
    <s v="No"/>
  </r>
  <r>
    <s v="EMP03054"/>
    <s v="Shreya Menon"/>
    <s v="Female"/>
    <d v="1982-02-19T00:00:00"/>
    <n v="44"/>
    <x v="4"/>
    <s v="BI Analyst"/>
    <d v="2023-11-02T00:00:00"/>
    <n v="2.9"/>
    <n v="85883"/>
    <n v="14726"/>
    <n v="94.9"/>
    <x v="1"/>
    <n v="16"/>
    <n v="28"/>
    <n v="42"/>
    <n v="3"/>
    <s v="Single"/>
    <s v="Bachelor's"/>
    <s v="Jaipur"/>
    <s v="Contract"/>
    <s v="Active"/>
    <s v="No"/>
    <s v="No"/>
  </r>
  <r>
    <s v="EMP03055"/>
    <s v="Radhika Raval"/>
    <s v="Female"/>
    <d v="1994-09-07T00:00:00"/>
    <n v="32"/>
    <x v="3"/>
    <s v="Accountant"/>
    <d v="2025-01-15T00:00:00"/>
    <n v="1.7"/>
    <n v="140679"/>
    <n v="22229"/>
    <n v="97.4"/>
    <x v="2"/>
    <n v="37"/>
    <n v="9"/>
    <n v="39"/>
    <n v="2"/>
    <s v="Single"/>
    <s v="Diploma"/>
    <s v="Bengaluru"/>
    <s v="Part-Time"/>
    <s v="On Leave"/>
    <s v="No"/>
    <s v="No"/>
  </r>
  <r>
    <s v="EMP03056"/>
    <s v="Isha Singh"/>
    <s v="Female"/>
    <d v="1979-12-08T00:00:00"/>
    <n v="47"/>
    <x v="2"/>
    <s v="HR Manager"/>
    <d v="2022-11-24T00:00:00"/>
    <n v="3.8"/>
    <n v="106088"/>
    <n v="3553"/>
    <n v="96"/>
    <x v="1"/>
    <n v="19"/>
    <n v="14"/>
    <n v="73"/>
    <n v="4"/>
    <s v="Married"/>
    <s v="Master's"/>
    <s v="Gurugram"/>
    <s v="Part-Time"/>
    <s v="On Leave"/>
    <s v="Yes"/>
    <s v="Yes"/>
  </r>
  <r>
    <s v="EMP03057"/>
    <s v="Vivek Menon"/>
    <s v="Male"/>
    <d v="1969-03-12T00:00:00"/>
    <n v="57"/>
    <x v="3"/>
    <s v="Financial Analyst"/>
    <d v="2017-03-04T00:00:00"/>
    <n v="9.5"/>
    <n v="53516"/>
    <n v="6350"/>
    <n v="97"/>
    <x v="2"/>
    <n v="18"/>
    <n v="12"/>
    <n v="25"/>
    <n v="2"/>
    <s v="Single"/>
    <s v="Master's"/>
    <s v="Gurugram"/>
    <s v="Intern"/>
    <s v="Active"/>
    <s v="No"/>
    <s v="No"/>
  </r>
  <r>
    <s v="EMP03058"/>
    <s v="Himanshu Prajapati"/>
    <s v="Male"/>
    <d v="1991-01-02T00:00:00"/>
    <n v="35"/>
    <x v="7"/>
    <s v="System Administrator"/>
    <d v="2018-04-09T00:00:00"/>
    <n v="8.4"/>
    <n v="105819"/>
    <n v="4426"/>
    <n v="90.7"/>
    <x v="4"/>
    <n v="25"/>
    <n v="26"/>
    <n v="42"/>
    <n v="1"/>
    <s v="Married"/>
    <s v="B.Com"/>
    <s v="Delhi"/>
    <s v="Intern"/>
    <s v="On Leave"/>
    <s v="No"/>
    <s v="Yes"/>
  </r>
  <r>
    <s v="EMP03059"/>
    <s v="Sneha Menon"/>
    <s v="Female"/>
    <d v="1977-04-11T00:00:00"/>
    <n v="49"/>
    <x v="8"/>
    <s v="Legal Analyst"/>
    <d v="2023-09-27T00:00:00"/>
    <n v="3"/>
    <n v="154235"/>
    <n v="13490"/>
    <n v="82.3"/>
    <x v="2"/>
    <n v="9"/>
    <n v="11"/>
    <n v="65"/>
    <n v="4"/>
    <s v="Married"/>
    <s v="Master's"/>
    <s v="Gurugram"/>
    <s v="Full-Time"/>
    <s v="Active"/>
    <s v="No"/>
    <s v="No"/>
  </r>
  <r>
    <s v="EMP03060"/>
    <s v="Riya Thakkar"/>
    <s v="Female"/>
    <d v="1976-07-10T00:00:00"/>
    <n v="50"/>
    <x v="2"/>
    <s v="Talent Acquisition Specialist"/>
    <d v="2018-05-20T00:00:00"/>
    <n v="8.3000000000000007"/>
    <n v="85862"/>
    <n v="9128"/>
    <n v="86.3"/>
    <x v="1"/>
    <n v="7"/>
    <n v="14"/>
    <n v="19"/>
    <n v="1"/>
    <s v="Single"/>
    <s v="M.Com"/>
    <s v="Jaipur"/>
    <s v="Intern"/>
    <s v="Active"/>
    <s v="No"/>
    <s v="Yes"/>
  </r>
  <r>
    <s v="EMP03061"/>
    <s v="Rohit Thakkar"/>
    <s v="Male"/>
    <d v="1968-11-14T00:00:00"/>
    <n v="58"/>
    <x v="0"/>
    <s v="Sales Representative"/>
    <d v="2019-06-28T00:00:00"/>
    <n v="7.2"/>
    <n v="96287"/>
    <n v="16140"/>
    <n v="82.4"/>
    <x v="2"/>
    <n v="32"/>
    <n v="10"/>
    <n v="15"/>
    <n v="3"/>
    <s v="Married"/>
    <s v="MBA"/>
    <s v="Kolkata"/>
    <s v="Part-Time"/>
    <s v="Active"/>
    <s v="No"/>
    <s v="No"/>
  </r>
  <r>
    <s v="EMP03062"/>
    <s v="Pooja Raval"/>
    <s v="Female"/>
    <d v="1974-12-07T00:00:00"/>
    <n v="52"/>
    <x v="1"/>
    <s v="Marketing Analyst"/>
    <d v="2020-08-25T00:00:00"/>
    <n v="6"/>
    <n v="36627"/>
    <n v="6311"/>
    <n v="80.5"/>
    <x v="0"/>
    <n v="27"/>
    <n v="15"/>
    <n v="54"/>
    <n v="1"/>
    <s v="Married"/>
    <s v="B.Tech"/>
    <s v="Hyderabad"/>
    <s v="Contract"/>
    <s v="Active"/>
    <s v="Yes"/>
    <s v="No"/>
  </r>
  <r>
    <s v="EMP03063"/>
    <s v="Himanshu Reddy"/>
    <s v="Male"/>
    <d v="1982-05-20T00:00:00"/>
    <n v="44"/>
    <x v="5"/>
    <s v="Admin Executive"/>
    <d v="2023-01-14T00:00:00"/>
    <n v="3.7"/>
    <n v="124960"/>
    <n v="10910"/>
    <n v="80.400000000000006"/>
    <x v="1"/>
    <n v="35"/>
    <n v="25"/>
    <n v="68"/>
    <n v="4"/>
    <s v="Single"/>
    <s v="Diploma"/>
    <s v="Delhi"/>
    <s v="Intern"/>
    <s v="Active"/>
    <s v="No"/>
    <s v="No"/>
  </r>
  <r>
    <s v="EMP03064"/>
    <s v="Mohit Prajapati"/>
    <s v="Male"/>
    <d v="1981-04-22T00:00:00"/>
    <n v="45"/>
    <x v="0"/>
    <s v="Sales Manager"/>
    <d v="2017-06-17T00:00:00"/>
    <n v="9.1999999999999993"/>
    <n v="162864"/>
    <n v="9249"/>
    <n v="95"/>
    <x v="0"/>
    <n v="31"/>
    <n v="3"/>
    <n v="23"/>
    <n v="1"/>
    <s v="Married"/>
    <s v="B.Tech"/>
    <s v="Gurugram"/>
    <s v="Intern"/>
    <s v="Resigned"/>
    <s v="No"/>
    <s v="No"/>
  </r>
  <r>
    <s v="EMP03065"/>
    <s v="Zoya Trivedi"/>
    <s v="Female"/>
    <d v="2002-07-22T00:00:00"/>
    <n v="24"/>
    <x v="2"/>
    <s v="Talent Acquisition Specialist"/>
    <d v="2025-03-16T00:00:00"/>
    <n v="1.5"/>
    <n v="151713"/>
    <n v="13962"/>
    <n v="94.5"/>
    <x v="3"/>
    <n v="45"/>
    <n v="14"/>
    <n v="57"/>
    <n v="1"/>
    <s v="Married"/>
    <s v="BBA"/>
    <s v="Gurugram"/>
    <s v="Intern"/>
    <s v="Active"/>
    <s v="No"/>
    <s v="Yes"/>
  </r>
  <r>
    <s v="EMP03066"/>
    <s v="Nidhi Sharma"/>
    <s v="Female"/>
    <d v="1995-03-13T00:00:00"/>
    <n v="31"/>
    <x v="3"/>
    <s v="Financial Analyst"/>
    <d v="2025-03-03T00:00:00"/>
    <n v="1.5"/>
    <n v="73321"/>
    <n v="9959"/>
    <n v="83.6"/>
    <x v="2"/>
    <n v="21"/>
    <n v="23"/>
    <n v="62"/>
    <n v="2"/>
    <s v="Married"/>
    <s v="M.Tech"/>
    <s v="Jaipur"/>
    <s v="Full-Time"/>
    <s v="Active"/>
    <s v="No"/>
    <s v="No"/>
  </r>
  <r>
    <s v="EMP03067"/>
    <s v="Himanshu Mehta"/>
    <s v="Male"/>
    <d v="1986-09-21T00:00:00"/>
    <n v="40"/>
    <x v="3"/>
    <s v="Accountant"/>
    <d v="2022-06-26T00:00:00"/>
    <n v="4.2"/>
    <n v="178093"/>
    <n v="29874"/>
    <n v="97.7"/>
    <x v="1"/>
    <n v="30"/>
    <n v="16"/>
    <n v="14"/>
    <n v="5"/>
    <s v="Single"/>
    <s v="B.Tech"/>
    <s v="Kolkata"/>
    <s v="Full-Time"/>
    <s v="Active"/>
    <s v="Yes"/>
    <s v="Yes"/>
  </r>
  <r>
    <s v="EMP03068"/>
    <s v="Dhruv Malhotra"/>
    <s v="Male"/>
    <d v="1980-07-16T00:00:00"/>
    <n v="46"/>
    <x v="2"/>
    <s v="HR Manager"/>
    <d v="2018-03-02T00:00:00"/>
    <n v="8.5"/>
    <n v="87128"/>
    <n v="9577"/>
    <n v="92.1"/>
    <x v="4"/>
    <n v="21"/>
    <n v="2"/>
    <n v="73"/>
    <n v="2"/>
    <s v="Married"/>
    <s v="Bachelor's"/>
    <s v="Gurugram"/>
    <s v="Intern"/>
    <s v="Resigned"/>
    <s v="Yes"/>
    <s v="No"/>
  </r>
  <r>
    <s v="EMP03069"/>
    <s v="Tanya Menon"/>
    <s v="Female"/>
    <d v="1969-02-03T00:00:00"/>
    <n v="57"/>
    <x v="2"/>
    <s v="HR Analyst"/>
    <d v="2016-02-25T00:00:00"/>
    <n v="10.5"/>
    <n v="164222"/>
    <n v="15787"/>
    <n v="96.1"/>
    <x v="2"/>
    <n v="22"/>
    <n v="16"/>
    <n v="54"/>
    <n v="2"/>
    <s v="Single"/>
    <s v="M.Tech"/>
    <s v="Ahmedabad"/>
    <s v="Contract"/>
    <s v="Active"/>
    <s v="Yes"/>
    <s v="No"/>
  </r>
  <r>
    <s v="EMP03070"/>
    <s v="Deepak Verma"/>
    <s v="Male"/>
    <d v="1999-04-26T00:00:00"/>
    <n v="27"/>
    <x v="2"/>
    <s v="Talent Acquisition Specialist"/>
    <d v="2018-04-03T00:00:00"/>
    <n v="8.4"/>
    <n v="107951"/>
    <n v="6377"/>
    <n v="84.2"/>
    <x v="1"/>
    <n v="26"/>
    <n v="2"/>
    <n v="6"/>
    <n v="3"/>
    <s v="Single"/>
    <s v="Diploma"/>
    <s v="Kolkata"/>
    <s v="Full-Time"/>
    <s v="Active"/>
    <s v="No"/>
    <s v="No"/>
  </r>
  <r>
    <s v="EMP03071"/>
    <s v="Simran Agarwal"/>
    <s v="Female"/>
    <d v="1989-12-28T00:00:00"/>
    <n v="37"/>
    <x v="2"/>
    <s v="HR Analyst"/>
    <d v="2019-05-14T00:00:00"/>
    <n v="7.3"/>
    <n v="176634"/>
    <n v="7065"/>
    <n v="83.3"/>
    <x v="0"/>
    <n v="13"/>
    <n v="17"/>
    <n v="23"/>
    <n v="4"/>
    <s v="Single"/>
    <s v="B.Com"/>
    <s v="Hyderabad"/>
    <s v="Contract"/>
    <s v="Resigned"/>
    <s v="No"/>
    <s v="No"/>
  </r>
  <r>
    <s v="EMP03072"/>
    <s v="Vivek Prajapati"/>
    <s v="Male"/>
    <d v="1977-04-21T00:00:00"/>
    <n v="49"/>
    <x v="2"/>
    <s v="HR Executive"/>
    <d v="2022-08-19T00:00:00"/>
    <n v="4.0999999999999996"/>
    <n v="179403"/>
    <n v="7399"/>
    <n v="85"/>
    <x v="0"/>
    <n v="17"/>
    <n v="22"/>
    <n v="50"/>
    <n v="4"/>
    <s v="Single"/>
    <s v="M.Tech"/>
    <s v="Delhi"/>
    <s v="Intern"/>
    <s v="Active"/>
    <s v="Yes"/>
    <s v="No"/>
  </r>
  <r>
    <s v="EMP03073"/>
    <s v="Akash Malhotra"/>
    <s v="Male"/>
    <d v="1998-03-17T00:00:00"/>
    <n v="28"/>
    <x v="3"/>
    <s v="Payroll Specialist"/>
    <d v="2018-03-11T00:00:00"/>
    <n v="8.5"/>
    <n v="136782"/>
    <n v="8793"/>
    <n v="91.5"/>
    <x v="0"/>
    <n v="5"/>
    <n v="14"/>
    <n v="36"/>
    <n v="2"/>
    <s v="Single"/>
    <s v="Diploma"/>
    <s v="Delhi"/>
    <s v="Intern"/>
    <s v="On Leave"/>
    <s v="Yes"/>
    <s v="No"/>
  </r>
  <r>
    <s v="EMP03074"/>
    <s v="Vidhi Patel"/>
    <s v="Female"/>
    <d v="2002-02-11T00:00:00"/>
    <n v="24"/>
    <x v="2"/>
    <s v="HR Analyst"/>
    <d v="2021-03-31T00:00:00"/>
    <n v="5.4"/>
    <n v="53318"/>
    <n v="2828"/>
    <n v="99.7"/>
    <x v="0"/>
    <n v="11"/>
    <n v="6"/>
    <n v="46"/>
    <n v="4"/>
    <s v="Single"/>
    <s v="Master's"/>
    <s v="Bengaluru"/>
    <s v="Contract"/>
    <s v="Active"/>
    <s v="Yes"/>
    <s v="No"/>
  </r>
  <r>
    <s v="EMP03075"/>
    <s v="Anjali Bhat"/>
    <s v="Female"/>
    <d v="1994-01-11T00:00:00"/>
    <n v="32"/>
    <x v="4"/>
    <s v="BI Analyst"/>
    <d v="2022-12-02T00:00:00"/>
    <n v="3.8"/>
    <n v="55757"/>
    <n v="7025"/>
    <n v="95.9"/>
    <x v="3"/>
    <n v="27"/>
    <n v="0"/>
    <n v="53"/>
    <n v="5"/>
    <s v="Single"/>
    <s v="Diploma"/>
    <s v="Jaipur"/>
    <s v="Intern"/>
    <s v="Active"/>
    <s v="No"/>
    <s v="Yes"/>
  </r>
  <r>
    <s v="EMP03076"/>
    <s v="Rohan Malhotra"/>
    <s v="Male"/>
    <d v="1980-05-26T00:00:00"/>
    <n v="46"/>
    <x v="9"/>
    <s v="Operations Analyst"/>
    <d v="2025-12-27T00:00:00"/>
    <n v="0.7"/>
    <n v="53245"/>
    <n v="5354"/>
    <n v="92.7"/>
    <x v="4"/>
    <n v="40"/>
    <n v="18"/>
    <n v="12"/>
    <n v="4"/>
    <s v="Single"/>
    <s v="Bachelor's"/>
    <s v="Jaipur"/>
    <s v="Intern"/>
    <s v="Active"/>
    <s v="No"/>
    <s v="No"/>
  </r>
  <r>
    <s v="EMP03077"/>
    <s v="Nidhi Trivedi"/>
    <s v="Female"/>
    <d v="1985-10-25T00:00:00"/>
    <n v="41"/>
    <x v="1"/>
    <s v="Digital Marketing Specialist"/>
    <d v="2020-01-30T00:00:00"/>
    <n v="6.6"/>
    <n v="151185"/>
    <n v="20433"/>
    <n v="98.1"/>
    <x v="0"/>
    <n v="7"/>
    <n v="27"/>
    <n v="51"/>
    <n v="4"/>
    <s v="Single"/>
    <s v="B.Tech"/>
    <s v="Gurugram"/>
    <s v="Full-Time"/>
    <s v="Active"/>
    <s v="Yes"/>
    <s v="Yes"/>
  </r>
  <r>
    <s v="EMP03078"/>
    <s v="Rahul Reddy"/>
    <s v="Male"/>
    <d v="1995-04-03T00:00:00"/>
    <n v="31"/>
    <x v="0"/>
    <s v="Sales Representative"/>
    <d v="2016-03-29T00:00:00"/>
    <n v="10.5"/>
    <n v="81770"/>
    <n v="4410"/>
    <n v="97.4"/>
    <x v="0"/>
    <n v="32"/>
    <n v="9"/>
    <n v="61"/>
    <n v="2"/>
    <s v="Single"/>
    <s v="Diploma"/>
    <s v="Mumbai"/>
    <s v="Intern"/>
    <s v="On Leave"/>
    <s v="Yes"/>
    <s v="Yes"/>
  </r>
  <r>
    <s v="EMP03079"/>
    <s v="Aarohi Desai"/>
    <s v="Female"/>
    <d v="1988-03-02T00:00:00"/>
    <n v="38"/>
    <x v="11"/>
    <s v="Customer Service Specialist"/>
    <d v="2021-09-10T00:00:00"/>
    <n v="5"/>
    <n v="112025"/>
    <n v="7974"/>
    <n v="93.9"/>
    <x v="4"/>
    <n v="18"/>
    <n v="28"/>
    <n v="75"/>
    <n v="3"/>
    <s v="Single"/>
    <s v="Master's"/>
    <s v="Gurugram"/>
    <s v="Part-Time"/>
    <s v="On Leave"/>
    <s v="Yes"/>
    <s v="Yes"/>
  </r>
  <r>
    <s v="EMP03080"/>
    <s v="Shubham Chauhan"/>
    <s v="Male"/>
    <d v="1990-11-13T00:00:00"/>
    <n v="36"/>
    <x v="4"/>
    <s v="Analytics Manager"/>
    <d v="2019-11-18T00:00:00"/>
    <n v="6.8"/>
    <n v="160437"/>
    <n v="28224"/>
    <n v="87.8"/>
    <x v="3"/>
    <n v="43"/>
    <n v="8"/>
    <n v="54"/>
    <n v="4"/>
    <s v="Married"/>
    <s v="M.Com"/>
    <s v="Gurugram"/>
    <s v="Part-Time"/>
    <s v="On Leave"/>
    <s v="Yes"/>
    <s v="Yes"/>
  </r>
  <r>
    <s v="EMP03081"/>
    <s v="Madhav Desai"/>
    <s v="Male"/>
    <d v="1975-01-08T00:00:00"/>
    <n v="51"/>
    <x v="5"/>
    <s v="Admin Manager"/>
    <d v="2024-11-30T00:00:00"/>
    <n v="1.8"/>
    <n v="151529"/>
    <n v="23843"/>
    <n v="84.3"/>
    <x v="0"/>
    <n v="17"/>
    <n v="7"/>
    <n v="69"/>
    <n v="3"/>
    <s v="Single"/>
    <s v="Diploma"/>
    <s v="Kolkata"/>
    <s v="Part-Time"/>
    <s v="Active"/>
    <s v="No"/>
    <s v="Yes"/>
  </r>
  <r>
    <s v="EMP03082"/>
    <s v="Pallavi Thakkar"/>
    <s v="Female"/>
    <d v="1984-06-09T00:00:00"/>
    <n v="42"/>
    <x v="0"/>
    <s v="Key Account Manager"/>
    <d v="2018-10-03T00:00:00"/>
    <n v="7.9"/>
    <n v="118265"/>
    <n v="20405"/>
    <n v="91.8"/>
    <x v="2"/>
    <n v="40"/>
    <n v="8"/>
    <n v="27"/>
    <n v="1"/>
    <s v="Single"/>
    <s v="M.Tech"/>
    <s v="Bengaluru"/>
    <s v="Full-Time"/>
    <s v="Active"/>
    <s v="No"/>
    <s v="No"/>
  </r>
  <r>
    <s v="EMP03083"/>
    <s v="Ishita Mishra"/>
    <s v="Female"/>
    <d v="1973-04-01T00:00:00"/>
    <n v="53"/>
    <x v="3"/>
    <s v="Senior Accountant"/>
    <d v="2024-07-12T00:00:00"/>
    <n v="2.2000000000000002"/>
    <n v="133561"/>
    <n v="4581"/>
    <n v="95.9"/>
    <x v="2"/>
    <n v="45"/>
    <n v="14"/>
    <n v="52"/>
    <n v="2"/>
    <s v="Single"/>
    <s v="Diploma"/>
    <s v="Delhi"/>
    <s v="Intern"/>
    <s v="Active"/>
    <s v="No"/>
    <s v="Yes"/>
  </r>
  <r>
    <s v="EMP03084"/>
    <s v="Rohan Joshi"/>
    <s v="Male"/>
    <d v="1975-01-19T00:00:00"/>
    <n v="51"/>
    <x v="5"/>
    <s v="Office Administrator"/>
    <d v="2022-10-02T00:00:00"/>
    <n v="3.9"/>
    <n v="129792"/>
    <n v="9573"/>
    <n v="94.4"/>
    <x v="1"/>
    <n v="33"/>
    <n v="28"/>
    <n v="79"/>
    <n v="3"/>
    <s v="Single"/>
    <s v="B.Tech"/>
    <s v="Kolkata"/>
    <s v="Full-Time"/>
    <s v="Resigned"/>
    <s v="No"/>
    <s v="Yes"/>
  </r>
  <r>
    <s v="EMP03085"/>
    <s v="Meera Pandya"/>
    <s v="Female"/>
    <d v="1977-11-03T00:00:00"/>
    <n v="49"/>
    <x v="6"/>
    <s v="Customer Success Manager"/>
    <d v="2021-08-21T00:00:00"/>
    <n v="5.0999999999999996"/>
    <n v="32675"/>
    <n v="4175"/>
    <n v="83.6"/>
    <x v="0"/>
    <n v="35"/>
    <n v="1"/>
    <n v="49"/>
    <n v="3"/>
    <s v="Married"/>
    <s v="B.Com"/>
    <s v="Pune"/>
    <s v="Part-Time"/>
    <s v="Active"/>
    <s v="Yes"/>
    <s v="No"/>
  </r>
  <r>
    <s v="EMP03086"/>
    <s v="Sahil Jain"/>
    <s v="Male"/>
    <d v="2005-09-15T00:00:00"/>
    <n v="21"/>
    <x v="7"/>
    <s v="IT Support Specialist"/>
    <d v="2024-08-30T00:00:00"/>
    <n v="2"/>
    <n v="47353"/>
    <n v="2859"/>
    <n v="92.2"/>
    <x v="2"/>
    <n v="45"/>
    <n v="1"/>
    <n v="49"/>
    <n v="5"/>
    <s v="Married"/>
    <s v="M.Com"/>
    <s v="Kolkata"/>
    <s v="Intern"/>
    <s v="On Leave"/>
    <s v="No"/>
    <s v="No"/>
  </r>
  <r>
    <s v="EMP03087"/>
    <s v="Rajat Vyas"/>
    <s v="Male"/>
    <d v="1988-02-13T00:00:00"/>
    <n v="38"/>
    <x v="9"/>
    <s v="Process Specialist"/>
    <d v="2016-09-13T00:00:00"/>
    <n v="10"/>
    <n v="90183"/>
    <n v="14885"/>
    <n v="80.3"/>
    <x v="0"/>
    <n v="43"/>
    <n v="14"/>
    <n v="44"/>
    <n v="1"/>
    <s v="Single"/>
    <s v="B.Com"/>
    <s v="Gurugram"/>
    <s v="Intern"/>
    <s v="Active"/>
    <s v="Yes"/>
    <s v="No"/>
  </r>
  <r>
    <s v="EMP03088"/>
    <s v="Rohit Gupta"/>
    <s v="Male"/>
    <d v="1992-01-06T00:00:00"/>
    <n v="34"/>
    <x v="9"/>
    <s v="Process Specialist"/>
    <d v="2022-02-01T00:00:00"/>
    <n v="4.5999999999999996"/>
    <n v="130669"/>
    <n v="10490"/>
    <n v="85.3"/>
    <x v="3"/>
    <n v="35"/>
    <n v="12"/>
    <n v="58"/>
    <n v="4"/>
    <s v="Married"/>
    <s v="B.Tech"/>
    <s v="Gurugram"/>
    <s v="Full-Time"/>
    <s v="Active"/>
    <s v="Yes"/>
    <s v="Yes"/>
  </r>
  <r>
    <s v="EMP03089"/>
    <s v="Karan Pandya"/>
    <s v="Male"/>
    <d v="1985-09-14T00:00:00"/>
    <n v="41"/>
    <x v="3"/>
    <s v="Finance Manager"/>
    <d v="2025-11-12T00:00:00"/>
    <n v="0.8"/>
    <n v="94016"/>
    <n v="16311"/>
    <n v="88.5"/>
    <x v="2"/>
    <n v="19"/>
    <n v="28"/>
    <n v="38"/>
    <n v="1"/>
    <s v="Married"/>
    <s v="Master's"/>
    <s v="Jaipur"/>
    <s v="Intern"/>
    <s v="On Leave"/>
    <s v="Yes"/>
    <s v="Yes"/>
  </r>
  <r>
    <s v="EMP03090"/>
    <s v="Tanya Shah"/>
    <s v="Female"/>
    <d v="1971-10-21T00:00:00"/>
    <n v="55"/>
    <x v="2"/>
    <s v="HR Business Partner"/>
    <d v="2017-08-11T00:00:00"/>
    <n v="9.1"/>
    <n v="79531"/>
    <n v="6844"/>
    <n v="88.6"/>
    <x v="4"/>
    <n v="26"/>
    <n v="0"/>
    <n v="26"/>
    <n v="2"/>
    <s v="Single"/>
    <s v="Diploma"/>
    <s v="Ahmedabad"/>
    <s v="Contract"/>
    <s v="Active"/>
    <s v="Unknown"/>
    <s v="Yes"/>
  </r>
  <r>
    <s v="EMP03091"/>
    <s v="Kajal Shah"/>
    <s v="Female"/>
    <d v="1988-04-23T00:00:00"/>
    <n v="38"/>
    <x v="4"/>
    <s v="BI Analyst"/>
    <d v="2022-01-22T00:00:00"/>
    <n v="4.5999999999999996"/>
    <n v="47657"/>
    <n v="3888"/>
    <n v="80.2"/>
    <x v="3"/>
    <n v="24"/>
    <n v="23"/>
    <n v="62"/>
    <n v="1"/>
    <s v="Married"/>
    <s v="Master's"/>
    <s v="Mumbai"/>
    <s v="Contract"/>
    <s v="Resigned"/>
    <s v="No"/>
    <s v="No"/>
  </r>
  <r>
    <s v="EMP03092"/>
    <s v="Bhavya Verma"/>
    <s v="Female"/>
    <d v="1993-02-23T00:00:00"/>
    <n v="33"/>
    <x v="9"/>
    <s v="Supply Chain Analyst"/>
    <d v="2018-03-23T00:00:00"/>
    <n v="8.5"/>
    <n v="159261"/>
    <n v="8178"/>
    <n v="79.099999999999994"/>
    <x v="0"/>
    <n v="29"/>
    <n v="16"/>
    <n v="55"/>
    <n v="1"/>
    <s v="Single"/>
    <s v="Diploma"/>
    <s v="Jaipur"/>
    <s v="Full-Time"/>
    <s v="On Leave"/>
    <s v="Yes"/>
    <s v="Yes"/>
  </r>
  <r>
    <s v="EMP03093"/>
    <s v="Pallavi Patel"/>
    <s v="Female"/>
    <d v="1997-07-21T00:00:00"/>
    <n v="29"/>
    <x v="2"/>
    <s v="HR Business Partner"/>
    <d v="2025-12-11T00:00:00"/>
    <n v="0.7"/>
    <n v="80903"/>
    <n v="13319"/>
    <n v="85.3"/>
    <x v="2"/>
    <n v="34"/>
    <n v="23"/>
    <n v="77"/>
    <n v="4"/>
    <s v="Married"/>
    <s v="B.Tech"/>
    <s v="Delhi"/>
    <s v="Contract"/>
    <s v="Active"/>
    <s v="No"/>
    <s v="No"/>
  </r>
  <r>
    <s v="EMP03094"/>
    <s v="Aarav Parikh"/>
    <s v="Male"/>
    <d v="1982-11-09T00:00:00"/>
    <n v="44"/>
    <x v="8"/>
    <s v="Legal Analyst"/>
    <d v="2021-08-25T00:00:00"/>
    <n v="5"/>
    <n v="151856"/>
    <n v="19811"/>
    <n v="86.5"/>
    <x v="0"/>
    <n v="27"/>
    <n v="14"/>
    <n v="45"/>
    <n v="2"/>
    <s v="Married"/>
    <s v="M.Com"/>
    <s v="Kolkata"/>
    <s v="Full-Time"/>
    <s v="Active"/>
    <s v="No"/>
    <s v="Yes"/>
  </r>
  <r>
    <s v="EMP03095"/>
    <s v="Shubham Soni"/>
    <s v="Male"/>
    <d v="2000-04-24T00:00:00"/>
    <n v="26"/>
    <x v="1"/>
    <s v="Brand Manager"/>
    <d v="2019-05-10T00:00:00"/>
    <n v="7.3"/>
    <n v="67403"/>
    <n v="10509"/>
    <n v="99"/>
    <x v="1"/>
    <n v="33"/>
    <n v="3"/>
    <n v="43"/>
    <n v="3"/>
    <s v="Married"/>
    <s v="Diploma"/>
    <s v="Jaipur"/>
    <s v="Full-Time"/>
    <s v="Active"/>
    <s v="Yes"/>
    <s v="No"/>
  </r>
  <r>
    <s v="EMP03096"/>
    <s v="Kabir Trivedi"/>
    <s v="Male"/>
    <d v="1983-10-19T00:00:00"/>
    <n v="43"/>
    <x v="3"/>
    <s v="Senior Accountant"/>
    <d v="2017-06-07T00:00:00"/>
    <n v="9.3000000000000007"/>
    <n v="46398"/>
    <n v="4371"/>
    <n v="84.9"/>
    <x v="2"/>
    <n v="16"/>
    <n v="22"/>
    <n v="40"/>
    <n v="5"/>
    <s v="Single"/>
    <s v="M.Com"/>
    <s v="Mumbai"/>
    <s v="Part-Time"/>
    <s v="Active"/>
    <s v="No"/>
    <s v="Yes"/>
  </r>
  <r>
    <s v="EMP03097"/>
    <s v="Aarohi Patel"/>
    <s v="Female"/>
    <d v="1998-10-02T00:00:00"/>
    <n v="28"/>
    <x v="6"/>
    <s v="Customer Service Specialist"/>
    <d v="2019-03-17T00:00:00"/>
    <n v="7.5"/>
    <n v="133856"/>
    <n v="7071"/>
    <n v="99.7"/>
    <x v="1"/>
    <n v="4"/>
    <n v="20"/>
    <n v="21"/>
    <n v="2"/>
    <s v="Married"/>
    <s v="M.Com"/>
    <s v="Pune"/>
    <s v="Contract"/>
    <s v="Active"/>
    <s v="Yes"/>
    <s v="No"/>
  </r>
  <r>
    <s v="EMP03098"/>
    <s v="Isha Soni"/>
    <s v="Female"/>
    <d v="1996-12-02T00:00:00"/>
    <n v="30"/>
    <x v="6"/>
    <s v="Customer Success Manager"/>
    <d v="2025-06-09T00:00:00"/>
    <n v="1.3"/>
    <n v="118228"/>
    <n v="17425"/>
    <n v="98"/>
    <x v="0"/>
    <n v="3"/>
    <n v="6"/>
    <n v="61"/>
    <n v="1"/>
    <s v="Married"/>
    <s v="Bachelor's"/>
    <s v="Mumbai"/>
    <s v="Full-Time"/>
    <s v="On Leave"/>
    <s v="No"/>
    <s v="No"/>
  </r>
  <r>
    <s v="EMP03099"/>
    <s v="Shreya Trivedi"/>
    <s v="Female"/>
    <d v="1973-09-24T00:00:00"/>
    <n v="53"/>
    <x v="0"/>
    <s v="Sales Manager"/>
    <d v="2024-09-10T00:00:00"/>
    <n v="2"/>
    <n v="140779"/>
    <n v="13915"/>
    <n v="90.1"/>
    <x v="3"/>
    <n v="6"/>
    <n v="15"/>
    <n v="14"/>
    <n v="5"/>
    <s v="Married"/>
    <s v="M.Com"/>
    <s v="Jaipur"/>
    <s v="Full-Time"/>
    <s v="Resigned"/>
    <s v="Yes"/>
    <s v="No"/>
  </r>
  <r>
    <s v="EMP03100"/>
    <s v="Naveen Jain"/>
    <s v="Male"/>
    <d v="1974-06-26T00:00:00"/>
    <n v="52"/>
    <x v="5"/>
    <s v="Admin Executive"/>
    <d v="2020-01-12T00:00:00"/>
    <n v="6.7"/>
    <n v="166141"/>
    <n v="18155"/>
    <n v="90.9"/>
    <x v="4"/>
    <n v="27"/>
    <n v="4"/>
    <n v="35"/>
    <n v="5"/>
    <s v="Single"/>
    <s v="BBA"/>
    <s v="Kolkata"/>
    <s v="Contract"/>
    <s v="Active"/>
    <s v="No"/>
    <s v="Yes"/>
  </r>
  <r>
    <s v="EMP03101"/>
    <s v="Aishwarya Raval"/>
    <s v="Female"/>
    <d v="1983-07-27T00:00:00"/>
    <n v="43"/>
    <x v="0"/>
    <s v="Sales Executive"/>
    <d v="2016-02-09T00:00:00"/>
    <n v="10.6"/>
    <n v="34806"/>
    <n v="5763"/>
    <n v="96.1"/>
    <x v="1"/>
    <n v="45"/>
    <n v="25"/>
    <n v="13"/>
    <n v="5"/>
    <s v="Married"/>
    <s v="Bachelor's"/>
    <s v="Gurugram"/>
    <s v="Contract"/>
    <s v="Active"/>
    <s v="No"/>
    <s v="Yes"/>
  </r>
  <r>
    <s v="EMP03102"/>
    <s v="Manav Thakkar"/>
    <s v="Male"/>
    <d v="1977-01-18T00:00:00"/>
    <n v="49"/>
    <x v="6"/>
    <s v="Support Executive"/>
    <d v="2025-05-14T00:00:00"/>
    <n v="1.3"/>
    <n v="75806"/>
    <n v="3886"/>
    <n v="90.8"/>
    <x v="4"/>
    <n v="29"/>
    <n v="20"/>
    <n v="42"/>
    <n v="2"/>
    <s v="Single"/>
    <s v="BBA"/>
    <s v="Kolkata"/>
    <s v="Part-Time"/>
    <s v="Active"/>
    <s v="No"/>
    <s v="Yes"/>
  </r>
  <r>
    <s v="EMP03103"/>
    <s v="Dhruv Menon"/>
    <s v="Male"/>
    <d v="1988-08-01T00:00:00"/>
    <n v="38"/>
    <x v="3"/>
    <s v="Financial Analyst"/>
    <d v="2020-05-31T00:00:00"/>
    <n v="6.3"/>
    <n v="26719"/>
    <n v="4424"/>
    <n v="94.3"/>
    <x v="0"/>
    <n v="44"/>
    <n v="5"/>
    <n v="21"/>
    <n v="4"/>
    <s v="Married"/>
    <s v="MBA"/>
    <s v="Bengaluru"/>
    <s v="Intern"/>
    <s v="Active"/>
    <s v="Yes"/>
    <s v="Yes"/>
  </r>
  <r>
    <s v="EMP03104"/>
    <s v="Sahil Shah"/>
    <s v="Male"/>
    <d v="1999-05-23T00:00:00"/>
    <n v="27"/>
    <x v="5"/>
    <s v="Admin Manager"/>
    <d v="2020-11-25T00:00:00"/>
    <n v="5.8"/>
    <n v="82083"/>
    <n v="8625"/>
    <n v="78.7"/>
    <x v="2"/>
    <n v="8"/>
    <n v="16"/>
    <n v="19"/>
    <n v="1"/>
    <s v="Single"/>
    <s v="B.Tech"/>
    <s v="Mumbai"/>
    <s v="Intern"/>
    <s v="Resigned"/>
    <s v="No"/>
    <s v="Yes"/>
  </r>
  <r>
    <s v="EMP03105"/>
    <s v="Payal Raval"/>
    <s v="Female"/>
    <d v="1993-12-12T00:00:00"/>
    <n v="33"/>
    <x v="5"/>
    <s v="Office Administrator"/>
    <d v="2023-07-21T00:00:00"/>
    <n v="3.1"/>
    <n v="134268"/>
    <n v="13023"/>
    <n v="83.4"/>
    <x v="1"/>
    <n v="33"/>
    <n v="27"/>
    <n v="72"/>
    <n v="2"/>
    <s v="Married"/>
    <s v="B.Com"/>
    <s v="Jaipur"/>
    <s v="Full-Time"/>
    <s v="On Leave"/>
    <s v="No"/>
    <s v="Yes"/>
  </r>
  <r>
    <s v="EMP03106"/>
    <s v="Mohit Mishra"/>
    <s v="Male"/>
    <d v="1998-08-05T00:00:00"/>
    <n v="28"/>
    <x v="1"/>
    <s v="Marketing Analyst"/>
    <d v="2022-03-17T00:00:00"/>
    <n v="4.5"/>
    <n v="157999"/>
    <n v="19405"/>
    <n v="81.400000000000006"/>
    <x v="3"/>
    <n v="45"/>
    <n v="22"/>
    <n v="63"/>
    <n v="3"/>
    <s v="Married"/>
    <s v="Master's"/>
    <s v="Bengaluru"/>
    <s v="Intern"/>
    <s v="Active"/>
    <s v="No"/>
    <s v="No"/>
  </r>
  <r>
    <s v="EMP03107"/>
    <s v="Pooja Sharma"/>
    <s v="Female"/>
    <d v="1984-12-10T00:00:00"/>
    <n v="42"/>
    <x v="4"/>
    <s v="BI Analyst"/>
    <d v="2019-12-12T00:00:00"/>
    <n v="6.7"/>
    <n v="72373"/>
    <n v="12169"/>
    <n v="82"/>
    <x v="4"/>
    <n v="26"/>
    <n v="26"/>
    <n v="10"/>
    <n v="4"/>
    <s v="Single"/>
    <s v="MBA"/>
    <s v="Hyderabad"/>
    <s v="Full-Time"/>
    <s v="Active"/>
    <s v="Yes"/>
    <s v="Yes"/>
  </r>
  <r>
    <s v="EMP03108"/>
    <s v="Avni Kumar"/>
    <s v="Female"/>
    <d v="1970-08-17T00:00:00"/>
    <n v="56"/>
    <x v="8"/>
    <s v="Legal Counsel"/>
    <d v="2021-07-23T00:00:00"/>
    <n v="5.0999999999999996"/>
    <n v="115393"/>
    <n v="19303"/>
    <n v="94.1"/>
    <x v="0"/>
    <n v="0"/>
    <n v="8"/>
    <n v="45"/>
    <n v="3"/>
    <s v="Married"/>
    <s v="BBA"/>
    <s v="Jaipur"/>
    <s v="Contract"/>
    <s v="Active"/>
    <s v="No"/>
    <s v="No"/>
  </r>
  <r>
    <s v="EMP03109"/>
    <s v="Kabir Desai"/>
    <s v="Male"/>
    <d v="1976-04-06T00:00:00"/>
    <n v="50"/>
    <x v="6"/>
    <s v="Team Lead"/>
    <d v="2025-10-19T00:00:00"/>
    <n v="0.9"/>
    <n v="112514"/>
    <n v="7691"/>
    <n v="82.4"/>
    <x v="3"/>
    <n v="17"/>
    <n v="18"/>
    <n v="65"/>
    <n v="1"/>
    <s v="Single"/>
    <s v="MBA"/>
    <s v="Gurugram"/>
    <s v="Contract "/>
    <s v="Active"/>
    <s v="No"/>
    <s v="Yes"/>
  </r>
  <r>
    <s v="EMP03110"/>
    <s v="Radhika Joshi"/>
    <s v="Female"/>
    <d v="2003-01-19T00:00:00"/>
    <n v="23"/>
    <x v="3"/>
    <s v="Financial Analyst"/>
    <d v="2023-11-26T00:00:00"/>
    <n v="2.8"/>
    <n v="119974"/>
    <n v="16997"/>
    <n v="83.1"/>
    <x v="1"/>
    <n v="3"/>
    <n v="4"/>
    <n v="67"/>
    <n v="1"/>
    <s v="Married"/>
    <s v="B.Tech"/>
    <s v="Kolkata"/>
    <s v="Intern"/>
    <s v="Active"/>
    <s v="No"/>
    <s v="No"/>
  </r>
  <r>
    <s v="EMP03111"/>
    <s v="Aniket Desai"/>
    <s v="Male"/>
    <d v="1974-05-18T00:00:00"/>
    <n v="52"/>
    <x v="8"/>
    <s v="Legal Counsel"/>
    <d v="2025-05-06T00:00:00"/>
    <n v="1.3"/>
    <n v="153008"/>
    <n v="14424"/>
    <n v="90.1"/>
    <x v="3"/>
    <n v="14"/>
    <n v="28"/>
    <n v="67"/>
    <n v="4"/>
    <s v="Single"/>
    <s v="M.Tech"/>
    <s v="Gurugram"/>
    <s v="Full-Time"/>
    <s v="Active"/>
    <s v="No"/>
    <s v="Yes"/>
  </r>
  <r>
    <s v="EMP03112"/>
    <s v="Raj Vyas"/>
    <s v="Male"/>
    <d v="2004-05-22T00:00:00"/>
    <n v="22"/>
    <x v="7"/>
    <s v="Data Engineer"/>
    <d v="2022-10-30T00:00:00"/>
    <n v="3.9"/>
    <n v="96708"/>
    <n v="3454"/>
    <n v="99.5"/>
    <x v="1"/>
    <n v="44"/>
    <n v="10"/>
    <n v="18"/>
    <n v="3"/>
    <s v="Married"/>
    <s v="Unknown"/>
    <s v="Gurugram"/>
    <s v="Full-Time"/>
    <s v="Active"/>
    <s v="No"/>
    <s v="No"/>
  </r>
  <r>
    <s v="EMP03113"/>
    <s v="Kabir Sharma"/>
    <s v="Male"/>
    <d v="1981-02-01T00:00:00"/>
    <n v="45"/>
    <x v="9"/>
    <s v="Operations Executive"/>
    <d v="2016-08-26T00:00:00"/>
    <n v="10"/>
    <n v="179078"/>
    <n v="31518"/>
    <n v="80.2"/>
    <x v="4"/>
    <n v="39"/>
    <n v="20"/>
    <n v="51"/>
    <n v="2"/>
    <s v="Married"/>
    <s v="MBA"/>
    <s v="Kolkata"/>
    <s v="Full-Time"/>
    <s v="Active"/>
    <s v="No"/>
    <s v="No"/>
  </r>
  <r>
    <s v="EMP03114"/>
    <s v="Rajat Iyer"/>
    <s v="Male"/>
    <d v="1970-09-10T00:00:00"/>
    <n v="56"/>
    <x v="4"/>
    <s v="Analytics Manager"/>
    <d v="2020-12-13T00:00:00"/>
    <n v="5.7"/>
    <n v="117292"/>
    <n v="17305"/>
    <n v="92.3"/>
    <x v="4"/>
    <n v="7"/>
    <n v="11"/>
    <n v="42"/>
    <n v="3"/>
    <s v="Single"/>
    <s v="M.Com"/>
    <s v="Hyderabad"/>
    <s v="Part-Time"/>
    <s v="Resigned"/>
    <s v="Yes"/>
    <s v="Yes"/>
  </r>
  <r>
    <s v="EMP03115"/>
    <s v="Amit Prajapati"/>
    <s v="Male"/>
    <d v="1976-01-02T00:00:00"/>
    <n v="50"/>
    <x v="8"/>
    <s v="Legal Counsel"/>
    <d v="2018-10-29T00:00:00"/>
    <n v="7.9"/>
    <n v="49536"/>
    <n v="5559"/>
    <n v="96.5"/>
    <x v="2"/>
    <n v="35"/>
    <n v="25"/>
    <n v="22"/>
    <n v="5"/>
    <s v="Married"/>
    <s v="B.Com"/>
    <s v="Chennai"/>
    <s v="Full-Time"/>
    <s v="On Leave"/>
    <s v="No"/>
    <s v="Yes"/>
  </r>
  <r>
    <s v="EMP03116"/>
    <s v="Akash Reddy"/>
    <s v="Male"/>
    <d v="1977-06-23T00:00:00"/>
    <n v="49"/>
    <x v="9"/>
    <s v="Process Specialist"/>
    <d v="2025-04-17T00:00:00"/>
    <n v="1.4"/>
    <n v="165979"/>
    <n v="14429"/>
    <n v="86.9"/>
    <x v="4"/>
    <n v="35"/>
    <n v="8"/>
    <n v="17"/>
    <n v="2"/>
    <s v="Single"/>
    <s v="Bachelor's"/>
    <s v="Jaipur"/>
    <s v="Part-Time"/>
    <s v="Active"/>
    <s v="Yes"/>
    <s v="Yes"/>
  </r>
  <r>
    <s v="EMP03117"/>
    <s v="Pooja Verma"/>
    <s v="Female"/>
    <d v="1994-01-14T00:00:00"/>
    <n v="32"/>
    <x v="6"/>
    <s v="Customer Success Manager"/>
    <d v="2017-12-05T00:00:00"/>
    <n v="8.8000000000000007"/>
    <n v="153394"/>
    <n v="18228"/>
    <n v="83.2"/>
    <x v="4"/>
    <n v="19"/>
    <n v="22"/>
    <n v="15"/>
    <n v="1"/>
    <s v="Single"/>
    <s v="Diploma"/>
    <s v="Pune"/>
    <s v="Intern"/>
    <s v="Active"/>
    <s v="Yes"/>
    <s v="Yes"/>
  </r>
  <r>
    <s v="EMP03118"/>
    <s v="Priya Bhat"/>
    <s v="Female"/>
    <d v="1996-09-02T00:00:00"/>
    <n v="30"/>
    <x v="1"/>
    <s v="Marketing Executive"/>
    <d v="2019-11-20T00:00:00"/>
    <n v="6.8"/>
    <n v="50128"/>
    <n v="2780"/>
    <n v="91.7"/>
    <x v="3"/>
    <n v="27"/>
    <n v="10"/>
    <n v="72"/>
    <n v="1"/>
    <s v="Married"/>
    <s v="BBA"/>
    <s v="Pune"/>
    <s v="Part-Time"/>
    <s v="Active"/>
    <s v="No"/>
    <s v="Yes"/>
  </r>
  <r>
    <s v="EMP03119"/>
    <s v="Meera Gupta"/>
    <s v="Female"/>
    <d v="1972-02-05T00:00:00"/>
    <n v="54"/>
    <x v="1"/>
    <s v="Marketing Executive"/>
    <d v="2019-08-25T00:00:00"/>
    <n v="7"/>
    <n v="79720"/>
    <n v="4046"/>
    <n v="81.2"/>
    <x v="1"/>
    <n v="3"/>
    <n v="1"/>
    <n v="13"/>
    <n v="1"/>
    <s v="Single"/>
    <s v="MBA"/>
    <s v="Bengaluru"/>
    <s v="Full-Time"/>
    <s v="Active"/>
    <s v="Yes"/>
    <s v="Yes"/>
  </r>
  <r>
    <s v="EMP03120"/>
    <s v="Harsh Joshi"/>
    <s v="Male"/>
    <d v="2000-03-09T00:00:00"/>
    <n v="26"/>
    <x v="1"/>
    <s v="Brand Manager"/>
    <d v="2019-12-05T00:00:00"/>
    <n v="6.8"/>
    <n v="55460"/>
    <n v="2164"/>
    <n v="98.7"/>
    <x v="4"/>
    <n v="2"/>
    <n v="14"/>
    <n v="39"/>
    <n v="3"/>
    <s v="Single"/>
    <s v="Bachelor's"/>
    <s v="Delhi"/>
    <s v="Full-Time"/>
    <s v="Active"/>
    <s v="Yes"/>
    <s v="Yes"/>
  </r>
  <r>
    <s v="EMP03121"/>
    <s v="Bhavya Kapoor"/>
    <s v="Female"/>
    <d v="1973-01-17T00:00:00"/>
    <n v="53"/>
    <x v="9"/>
    <s v="Operations Executive"/>
    <d v="2016-12-07T00:00:00"/>
    <n v="9.8000000000000007"/>
    <n v="38571"/>
    <n v="1292"/>
    <n v="96.2"/>
    <x v="1"/>
    <n v="44"/>
    <n v="9"/>
    <n v="18"/>
    <n v="2"/>
    <s v="Single"/>
    <s v="B.Com"/>
    <s v="Ahmedabad"/>
    <s v="Full-Time"/>
    <s v="Active"/>
    <s v="Yes"/>
    <s v="No"/>
  </r>
  <r>
    <s v="EMP03122"/>
    <s v="Ananya Agarwal"/>
    <s v="Female"/>
    <d v="1994-07-15T00:00:00"/>
    <n v="32"/>
    <x v="2"/>
    <s v="HR Analyst"/>
    <d v="2022-05-07T00:00:00"/>
    <n v="4.3"/>
    <n v="36413"/>
    <n v="4139"/>
    <n v="90.8"/>
    <x v="3"/>
    <n v="28"/>
    <n v="19"/>
    <n v="80"/>
    <n v="1"/>
    <s v="Married"/>
    <s v="B.Tech"/>
    <s v="Chennai"/>
    <s v="Full-Time"/>
    <s v="On Leave"/>
    <s v="Yes"/>
    <s v="Yes"/>
  </r>
  <r>
    <s v="EMP03123"/>
    <s v="Simran Mehta"/>
    <s v="Female"/>
    <d v="1986-02-09T00:00:00"/>
    <n v="40"/>
    <x v="6"/>
    <s v="Team Lead"/>
    <d v="2021-08-16T00:00:00"/>
    <n v="5.0999999999999996"/>
    <n v="53690"/>
    <n v="7666"/>
    <n v="95.2"/>
    <x v="1"/>
    <n v="4"/>
    <n v="1"/>
    <n v="77"/>
    <n v="3"/>
    <s v="Single"/>
    <s v="M.Tech"/>
    <s v="Kolkata"/>
    <s v="Part-Time"/>
    <s v="Active"/>
    <s v="Yes"/>
    <s v="Yes"/>
  </r>
  <r>
    <s v="EMP03124"/>
    <s v="Sakshi Thakkar"/>
    <s v="Female"/>
    <d v="1991-07-24T00:00:00"/>
    <n v="35"/>
    <x v="0"/>
    <s v="Sales Manager"/>
    <d v="2025-08-20T00:00:00"/>
    <n v="1.1000000000000001"/>
    <n v="36670"/>
    <n v="4856"/>
    <n v="85.7"/>
    <x v="3"/>
    <n v="42"/>
    <n v="23"/>
    <n v="44"/>
    <n v="4"/>
    <s v="Married"/>
    <s v="Bachelor's"/>
    <s v="Jaipur"/>
    <s v="Full-Time"/>
    <s v="Active"/>
    <s v="Yes"/>
    <s v="No"/>
  </r>
  <r>
    <s v="EMP03125"/>
    <s v="Kavya Vyas"/>
    <s v="Female"/>
    <d v="1981-05-27T00:00:00"/>
    <n v="45"/>
    <x v="2"/>
    <s v="HR Manager"/>
    <d v="2021-11-30T00:00:00"/>
    <n v="4.8"/>
    <n v="108661"/>
    <n v="4896"/>
    <n v="89"/>
    <x v="4"/>
    <n v="23"/>
    <n v="11"/>
    <n v="62"/>
    <n v="4"/>
    <s v="Single"/>
    <s v="BBA"/>
    <s v="Ahmedabad"/>
    <s v="Intern"/>
    <s v="Active"/>
    <s v="No"/>
    <s v="No"/>
  </r>
  <r>
    <s v="EMP03126"/>
    <s v="Vaishnavi Vyas"/>
    <s v="Female"/>
    <d v="1997-08-03T00:00:00"/>
    <n v="29"/>
    <x v="2"/>
    <s v="Talent Acquisition Specialist"/>
    <d v="2017-02-27T00:00:00"/>
    <n v="9.5"/>
    <n v="30840"/>
    <n v="2081"/>
    <n v="84.2"/>
    <x v="4"/>
    <n v="30"/>
    <n v="6"/>
    <n v="49"/>
    <n v="2"/>
    <s v="Married"/>
    <s v="Diploma"/>
    <s v="Pune"/>
    <s v="Full-Time"/>
    <s v="Active"/>
    <s v="No"/>
    <s v="Yes"/>
  </r>
  <r>
    <s v="EMP03127"/>
    <s v="Kabir Vyas"/>
    <s v="Male"/>
    <d v="1970-07-04T00:00:00"/>
    <n v="56"/>
    <x v="6"/>
    <s v="Team Lead"/>
    <d v="2016-01-03T00:00:00"/>
    <n v="10.7"/>
    <n v="38278"/>
    <n v="2557"/>
    <n v="95.9"/>
    <x v="1"/>
    <n v="45"/>
    <n v="14"/>
    <n v="46"/>
    <n v="3"/>
    <s v="Single"/>
    <s v="BBA"/>
    <s v="Hyderabad"/>
    <s v="Full-Time"/>
    <s v="Active"/>
    <s v="No"/>
    <s v="No"/>
  </r>
  <r>
    <s v="EMP03128"/>
    <s v="Sameer Pandya"/>
    <s v="Male"/>
    <d v="1988-07-24T00:00:00"/>
    <n v="38"/>
    <x v="8"/>
    <s v="Legal Analyst"/>
    <d v="2020-06-25T00:00:00"/>
    <n v="6.2"/>
    <n v="126557"/>
    <n v="15127"/>
    <n v="81.8"/>
    <x v="3"/>
    <n v="22"/>
    <n v="3"/>
    <n v="79"/>
    <n v="5"/>
    <s v="Single"/>
    <s v="B.Tech"/>
    <s v="Kolkata"/>
    <s v="Part-Time"/>
    <s v="Active"/>
    <s v="No"/>
    <s v="No"/>
  </r>
  <r>
    <s v="EMP03129"/>
    <s v="Varun Vyas"/>
    <s v="Male"/>
    <d v="1984-03-19T00:00:00"/>
    <n v="42"/>
    <x v="8"/>
    <s v="Legal Analyst"/>
    <d v="2021-03-07T00:00:00"/>
    <n v="5.5"/>
    <n v="142888"/>
    <n v="6194"/>
    <n v="88.3"/>
    <x v="0"/>
    <n v="23"/>
    <n v="17"/>
    <n v="57"/>
    <n v="1"/>
    <s v="Married"/>
    <s v="Bachelor's"/>
    <s v="Ahmedabad"/>
    <s v="Full-Time"/>
    <s v="Active"/>
    <s v="Yes"/>
    <s v="Yes"/>
  </r>
  <r>
    <s v="EMP03130"/>
    <s v="Madhav Agarwal"/>
    <s v="Male"/>
    <d v="1977-02-26T00:00:00"/>
    <n v="49"/>
    <x v="5"/>
    <s v="Admin Manager"/>
    <d v="2023-05-20T00:00:00"/>
    <n v="3.3"/>
    <n v="142904"/>
    <n v="18029"/>
    <n v="92.5"/>
    <x v="2"/>
    <n v="37"/>
    <n v="5"/>
    <n v="78"/>
    <n v="2"/>
    <s v="Single"/>
    <s v="Bachelor's"/>
    <s v="Chennai"/>
    <s v="Intern"/>
    <s v="Active"/>
    <s v="No"/>
    <s v="No"/>
  </r>
  <r>
    <s v="EMP03131"/>
    <s v="Akash Iyer"/>
    <s v="Male"/>
    <d v="2005-07-06T00:00:00"/>
    <n v="21"/>
    <x v="9"/>
    <s v="Operations Executive"/>
    <d v="2025-01-08T00:00:00"/>
    <n v="1.7"/>
    <n v="129034"/>
    <n v="3943"/>
    <n v="93.4"/>
    <x v="0"/>
    <n v="0"/>
    <n v="13"/>
    <n v="71"/>
    <n v="5"/>
    <s v="Single"/>
    <s v="MBA"/>
    <s v="Delhi"/>
    <s v="Contract"/>
    <s v="Resigned"/>
    <s v="Yes"/>
    <s v="No"/>
  </r>
  <r>
    <s v="EMP03132"/>
    <s v="Kabir Nair"/>
    <s v="Male"/>
    <d v="1970-05-01T00:00:00"/>
    <n v="56"/>
    <x v="4"/>
    <s v="Data Analyst"/>
    <d v="2018-12-13T00:00:00"/>
    <n v="7.7"/>
    <n v="52157"/>
    <n v="9386"/>
    <n v="90.7"/>
    <x v="3"/>
    <n v="7"/>
    <n v="13"/>
    <n v="18"/>
    <n v="4"/>
    <s v="Married"/>
    <s v="MBA"/>
    <s v="Bengaluru"/>
    <s v="Intern"/>
    <s v="On Leave"/>
    <s v="No"/>
    <s v="Yes"/>
  </r>
  <r>
    <s v="EMP03133"/>
    <s v="Rakesh Prajapati"/>
    <s v="Male"/>
    <d v="2005-06-08T00:00:00"/>
    <n v="21"/>
    <x v="1"/>
    <s v="Marketing Executive"/>
    <d v="2024-04-27T00:00:00"/>
    <n v="2.4"/>
    <n v="108431"/>
    <n v="19236"/>
    <n v="80.7"/>
    <x v="2"/>
    <n v="18"/>
    <n v="14"/>
    <n v="7"/>
    <n v="3"/>
    <s v="Married"/>
    <s v="B.Com"/>
    <s v="Ahmedabad"/>
    <s v="Part-Time"/>
    <s v="Active"/>
    <s v="Yes"/>
    <s v="Yes"/>
  </r>
  <r>
    <s v="EMP03134"/>
    <s v="Pooja Rao"/>
    <s v="Female"/>
    <d v="1988-08-04T00:00:00"/>
    <n v="38"/>
    <x v="9"/>
    <s v="Process Specialist"/>
    <d v="2020-01-07T00:00:00"/>
    <n v="6.7"/>
    <n v="35573"/>
    <n v="1596"/>
    <n v="82.8"/>
    <x v="0"/>
    <n v="45"/>
    <n v="0"/>
    <n v="6"/>
    <n v="4"/>
    <s v="Married"/>
    <s v="Diploma"/>
    <s v="Kolkata"/>
    <s v="Part-Time"/>
    <s v="On Leave"/>
    <s v="Yes"/>
    <s v="No"/>
  </r>
  <r>
    <s v="EMP03135"/>
    <s v="Akash Raval"/>
    <s v="Male"/>
    <d v="1996-01-05T00:00:00"/>
    <n v="30"/>
    <x v="3"/>
    <s v="Finance Manager"/>
    <d v="2025-01-18T00:00:00"/>
    <n v="1.6"/>
    <n v="59560"/>
    <n v="2216"/>
    <n v="88.8"/>
    <x v="3"/>
    <n v="42"/>
    <n v="21"/>
    <n v="59"/>
    <n v="4"/>
    <s v="Married"/>
    <s v="BBA"/>
    <s v="Delhi"/>
    <s v="Intern"/>
    <s v="Active"/>
    <s v="No"/>
    <s v="No"/>
  </r>
  <r>
    <s v="EMP03136"/>
    <s v="Abhishek Sharma"/>
    <s v="Male"/>
    <d v="2004-07-28T00:00:00"/>
    <n v="22"/>
    <x v="8"/>
    <s v="Legal Counsel"/>
    <d v="2024-12-07T00:00:00"/>
    <n v="1.8"/>
    <n v="111843"/>
    <n v="10876"/>
    <n v="98.5"/>
    <x v="2"/>
    <n v="45"/>
    <n v="20"/>
    <n v="79"/>
    <n v="3"/>
    <s v="Single"/>
    <s v="B.Tech"/>
    <s v="Mumbai"/>
    <s v="Contract"/>
    <s v="Active"/>
    <s v="Yes"/>
    <s v="Yes"/>
  </r>
  <r>
    <s v="EMP03137"/>
    <s v="Madhav Agarwal"/>
    <s v="Male"/>
    <d v="1993-02-08T00:00:00"/>
    <n v="33"/>
    <x v="9"/>
    <s v="Process Specialist"/>
    <d v="2016-10-17T00:00:00"/>
    <n v="9.9"/>
    <n v="37409"/>
    <n v="5008"/>
    <n v="90.9"/>
    <x v="3"/>
    <n v="26"/>
    <n v="13"/>
    <n v="19"/>
    <n v="4"/>
    <s v="Married"/>
    <s v="B.Com"/>
    <s v="Kolkata"/>
    <s v="Full-Time"/>
    <s v="On Leave"/>
    <s v="Yes"/>
    <s v="No"/>
  </r>
  <r>
    <s v="EMP03138"/>
    <s v="Aarohi Gupta"/>
    <s v="Female"/>
    <d v="2001-11-23T00:00:00"/>
    <n v="25"/>
    <x v="4"/>
    <s v="Data Analyst"/>
    <d v="2021-11-15T00:00:00"/>
    <n v="4.8"/>
    <n v="111471"/>
    <n v="9099"/>
    <n v="93"/>
    <x v="0"/>
    <n v="16"/>
    <n v="18"/>
    <n v="30"/>
    <n v="5"/>
    <s v="Single"/>
    <s v="BBA"/>
    <s v="Kolkata"/>
    <s v="Part-Time"/>
    <s v="Active"/>
    <s v="No"/>
    <s v="Yes"/>
  </r>
  <r>
    <s v="EMP03139"/>
    <s v="Rohit Vyas"/>
    <s v="Male"/>
    <d v="1988-05-07T00:00:00"/>
    <n v="38"/>
    <x v="7"/>
    <s v="Software Engineer"/>
    <d v="2018-01-19T00:00:00"/>
    <n v="8.6"/>
    <n v="157651"/>
    <n v="18766"/>
    <n v="89.4"/>
    <x v="1"/>
    <n v="5"/>
    <n v="1"/>
    <n v="70"/>
    <n v="4"/>
    <s v="Married"/>
    <s v="Master's"/>
    <s v="Chennai"/>
    <s v="Contract"/>
    <s v="Active"/>
    <s v="No"/>
    <s v="Yes"/>
  </r>
  <r>
    <s v="EMP03140"/>
    <s v="Divya Mishra"/>
    <s v="Female"/>
    <d v="2005-04-27T00:00:00"/>
    <n v="21"/>
    <x v="5"/>
    <s v="Admin Executive"/>
    <d v="2025-09-07T00:00:00"/>
    <n v="1"/>
    <n v="158265"/>
    <n v="4974"/>
    <n v="82.4"/>
    <x v="4"/>
    <n v="13"/>
    <n v="17"/>
    <n v="55"/>
    <n v="3"/>
    <s v="Married"/>
    <s v="B.Tech"/>
    <s v="Chennai"/>
    <s v="Full-Time"/>
    <s v="Active"/>
    <s v="Yes"/>
    <s v="Yes"/>
  </r>
  <r>
    <s v="EMP03141"/>
    <s v="Radhika Mishra"/>
    <s v="Female"/>
    <d v="1994-09-20T00:00:00"/>
    <n v="32"/>
    <x v="4"/>
    <s v="Business Analyst"/>
    <d v="2017-06-30T00:00:00"/>
    <n v="9.1999999999999993"/>
    <n v="90728"/>
    <n v="8267"/>
    <n v="90.5"/>
    <x v="0"/>
    <n v="39"/>
    <n v="24"/>
    <n v="33"/>
    <n v="3"/>
    <s v="Married"/>
    <s v="BBA"/>
    <s v="Gurugram"/>
    <s v="Full-Time"/>
    <s v="Active"/>
    <s v="Yes"/>
    <s v="Yes"/>
  </r>
  <r>
    <s v="EMP03142"/>
    <s v="Tushar Jain"/>
    <s v="Male"/>
    <d v="1978-03-09T00:00:00"/>
    <n v="48"/>
    <x v="9"/>
    <s v=" Operations Analyst"/>
    <d v="2016-11-20T00:00:00"/>
    <n v="9.8000000000000007"/>
    <n v="54320"/>
    <n v="2495"/>
    <n v="97.9"/>
    <x v="0"/>
    <n v="8"/>
    <n v="24"/>
    <n v="54"/>
    <n v="3"/>
    <s v="Single"/>
    <s v="MBA"/>
    <s v="Chennai"/>
    <s v="Full-Time"/>
    <s v="Resigned"/>
    <s v="Yes"/>
    <s v="No"/>
  </r>
  <r>
    <s v="EMP03143"/>
    <s v="Tanya Gupta"/>
    <s v="Female"/>
    <d v="1978-06-28T00:00:00"/>
    <n v="48"/>
    <x v="6"/>
    <s v="Support Analyst"/>
    <d v="2022-01-27T00:00:00"/>
    <n v="4.5999999999999996"/>
    <n v="87584"/>
    <n v="10987"/>
    <n v="78.7"/>
    <x v="3"/>
    <n v="37"/>
    <n v="2"/>
    <n v="12"/>
    <n v="2"/>
    <s v="Married"/>
    <s v="M.Tech"/>
    <s v="Jaipur"/>
    <s v="Intern"/>
    <s v="Active"/>
    <s v="No"/>
    <s v="No"/>
  </r>
  <r>
    <s v="EMP03144"/>
    <s v="Tanya Kumar"/>
    <s v="Female"/>
    <d v="2001-03-27T00:00:00"/>
    <n v="25"/>
    <x v="3"/>
    <s v="Financial Analyst"/>
    <d v="2019-05-11T00:00:00"/>
    <n v="7.3"/>
    <n v="166776"/>
    <n v="15825"/>
    <n v="93.9"/>
    <x v="0"/>
    <n v="19"/>
    <n v="2"/>
    <n v="46"/>
    <n v="3"/>
    <s v="Married"/>
    <s v="MBA"/>
    <s v="Mumbai"/>
    <s v="Part-Time"/>
    <s v="Active"/>
    <s v="Yes"/>
    <s v="Yes"/>
  </r>
  <r>
    <s v="EMP03145"/>
    <s v="Komal Vyas"/>
    <s v="Female"/>
    <d v="1990-10-28T00:00:00"/>
    <n v="36"/>
    <x v="2"/>
    <s v="HR Analyst"/>
    <d v="2024-10-30T00:00:00"/>
    <n v="1.9"/>
    <n v="153517"/>
    <n v="14577"/>
    <n v="81.5"/>
    <x v="0"/>
    <n v="11"/>
    <n v="5"/>
    <n v="7"/>
    <n v="4"/>
    <s v="Single"/>
    <s v="Master's"/>
    <s v="Bengaluru"/>
    <s v="Contract"/>
    <s v="Active"/>
    <s v="Yes"/>
    <s v="Yes"/>
  </r>
  <r>
    <s v="EMP03146"/>
    <s v="Tanya Agarwal"/>
    <s v="Female"/>
    <d v="1968-05-27T00:00:00"/>
    <n v="58"/>
    <x v="8"/>
    <s v="Compliance Specialist"/>
    <d v="2022-10-13T00:00:00"/>
    <n v="3.9"/>
    <n v="58900"/>
    <n v="5534"/>
    <n v="88.8"/>
    <x v="3"/>
    <n v="30"/>
    <n v="8"/>
    <n v="42"/>
    <n v="4"/>
    <s v="Single"/>
    <s v="MBA"/>
    <s v="Hyderabad"/>
    <s v="Contract"/>
    <s v="Active"/>
    <s v="Yes"/>
    <s v="No"/>
  </r>
  <r>
    <s v="EMP03147"/>
    <s v="Pallavi Mishra"/>
    <s v="Female"/>
    <d v="1978-09-09T00:00:00"/>
    <n v="48"/>
    <x v="4"/>
    <s v="Business Analyst"/>
    <d v="2021-02-13T00:00:00"/>
    <n v="5.6"/>
    <n v="127347"/>
    <n v="21390"/>
    <n v="78.900000000000006"/>
    <x v="4"/>
    <n v="11"/>
    <n v="28"/>
    <n v="74"/>
    <n v="1"/>
    <s v="Married"/>
    <s v="BBA"/>
    <s v="Mumbai"/>
    <s v="Intern"/>
    <s v="Active"/>
    <s v="No"/>
    <s v="No"/>
  </r>
  <r>
    <s v="EMP03148"/>
    <s v="Priya Joshi"/>
    <s v="Female"/>
    <d v="1970-04-19T00:00:00"/>
    <n v="56"/>
    <x v="6"/>
    <s v="Customer Service Specialist"/>
    <d v="2025-04-28T00:00:00"/>
    <n v="1.4"/>
    <n v="67507"/>
    <n v="11169"/>
    <n v="83.9"/>
    <x v="4"/>
    <n v="19"/>
    <n v="5"/>
    <n v="79"/>
    <n v="3"/>
    <s v="Married"/>
    <s v="M.Tech"/>
    <s v="Chennai"/>
    <s v="Full-Time"/>
    <s v="Active"/>
    <s v="Yes"/>
    <s v="Yes"/>
  </r>
  <r>
    <s v="EMP03149"/>
    <s v="Meera Raval"/>
    <s v="Female"/>
    <d v="1981-09-02T00:00:00"/>
    <n v="45"/>
    <x v="5"/>
    <s v="Admin Executive"/>
    <d v="2020-04-08T00:00:00"/>
    <n v="6.4"/>
    <n v="168973"/>
    <n v="11285"/>
    <n v="82"/>
    <x v="3"/>
    <n v="40"/>
    <n v="19"/>
    <n v="65"/>
    <n v="4"/>
    <s v="Married"/>
    <s v="BBA"/>
    <s v="Delhi"/>
    <s v="Part-Time"/>
    <s v="Active"/>
    <s v="Yes"/>
    <s v="Yes"/>
  </r>
  <r>
    <s v="EMP03150"/>
    <s v="Sakshi Iyer"/>
    <s v="Female"/>
    <d v="1969-01-12T00:00:00"/>
    <n v="57"/>
    <x v="5"/>
    <s v="Executive Assistant"/>
    <d v="2019-05-16T00:00:00"/>
    <n v="7.3"/>
    <n v="52701"/>
    <n v="5634"/>
    <n v="90.7"/>
    <x v="1"/>
    <n v="17"/>
    <n v="13"/>
    <n v="42"/>
    <n v="1"/>
    <s v="Single"/>
    <s v="Diploma"/>
    <s v="Kolkata"/>
    <s v="Full-Time"/>
    <s v="Active"/>
    <s v="No"/>
    <s v="No"/>
  </r>
  <r>
    <s v="EMP03151"/>
    <s v="Aditi Rao"/>
    <s v="Female"/>
    <d v="2004-07-04T00:00:00"/>
    <n v="22"/>
    <x v="6"/>
    <s v="Team Lead"/>
    <d v="2025-07-09T00:00:00"/>
    <n v="1.2"/>
    <n v="91547"/>
    <s v="Unknown"/>
    <n v="88.7"/>
    <x v="2"/>
    <n v="44"/>
    <n v="12"/>
    <n v="36"/>
    <n v="4"/>
    <s v="Single"/>
    <s v="BBA"/>
    <s v="Pune"/>
    <s v="Full-Time"/>
    <s v="On Leave"/>
    <s v="No"/>
    <s v="Yes"/>
  </r>
  <r>
    <s v="EMP03152"/>
    <s v="Dev Verma"/>
    <s v="Male"/>
    <d v="2001-07-08T00:00:00"/>
    <n v="25"/>
    <x v="7"/>
    <s v="Software Engineer"/>
    <d v="2019-11-08T00:00:00"/>
    <n v="6.8"/>
    <n v="95901"/>
    <n v="10175"/>
    <n v="86.5"/>
    <x v="2"/>
    <n v="20"/>
    <n v="19"/>
    <n v="7"/>
    <n v="1"/>
    <s v="Married"/>
    <s v="B.Com"/>
    <s v="Pune"/>
    <s v="Contract"/>
    <s v="Active"/>
    <s v="Yes"/>
    <s v="Yes"/>
  </r>
  <r>
    <s v="EMP03153"/>
    <s v="Simran Malhotra"/>
    <s v="Female"/>
    <d v="2004-05-19T00:00:00"/>
    <n v="22"/>
    <x v="1"/>
    <s v="Digital Marketing Specialist"/>
    <d v="2025-06-10T00:00:00"/>
    <n v="1.3"/>
    <n v="52179"/>
    <n v="9056"/>
    <n v="84.3"/>
    <x v="3"/>
    <n v="31"/>
    <n v="0"/>
    <n v="14"/>
    <n v="3"/>
    <s v="Single"/>
    <s v="B.Tech"/>
    <s v="Kolkata"/>
    <s v="Intern"/>
    <s v="On Leave"/>
    <s v="Yes"/>
    <s v="Yes"/>
  </r>
  <r>
    <s v="EMP03154"/>
    <s v="Saurabh Mehta"/>
    <s v="Male"/>
    <d v="1996-04-17T00:00:00"/>
    <n v="30"/>
    <x v="3"/>
    <s v="Accountant"/>
    <d v="2023-05-10T00:00:00"/>
    <n v="3.3"/>
    <n v="167054"/>
    <n v="27336"/>
    <n v="98.9"/>
    <x v="1"/>
    <n v="2"/>
    <n v="1"/>
    <n v="68"/>
    <n v="3"/>
    <s v="Single"/>
    <s v="MBA"/>
    <s v="Gurugram"/>
    <s v="Part-Time"/>
    <s v="On Leave"/>
    <s v="No"/>
    <s v="Yes"/>
  </r>
  <r>
    <s v="EMP03155"/>
    <s v="Nikhil Reddy"/>
    <s v="Male"/>
    <d v="1974-07-02T00:00:00"/>
    <n v="52"/>
    <x v="1"/>
    <s v="Digital Marketing Specialist"/>
    <d v="2020-03-24T00:00:00"/>
    <n v="6.5"/>
    <n v="146228"/>
    <n v="10512"/>
    <n v="99.1"/>
    <x v="2"/>
    <n v="9"/>
    <n v="9"/>
    <n v="66"/>
    <n v="2"/>
    <s v="Single"/>
    <s v="MBA"/>
    <s v="Gurugram"/>
    <s v="Contract"/>
    <s v="Active"/>
    <s v="Yes"/>
    <s v="Yes"/>
  </r>
  <r>
    <s v="EMP03156"/>
    <s v="Nikhil Parikh"/>
    <s v="Male"/>
    <d v="1990-03-21T00:00:00"/>
    <n v="36"/>
    <x v="6"/>
    <s v="Support Executive"/>
    <d v="2024-09-02T00:00:00"/>
    <n v="2"/>
    <n v="78845"/>
    <n v="10154"/>
    <n v="81.900000000000006"/>
    <x v="3"/>
    <n v="21"/>
    <n v="12"/>
    <n v="17"/>
    <n v="4"/>
    <s v="Married"/>
    <s v="Diploma"/>
    <s v="Bengaluru"/>
    <s v="Contract"/>
    <s v="Resigned"/>
    <s v="No"/>
    <s v="Yes"/>
  </r>
  <r>
    <s v="EMP03157"/>
    <s v="Meera Sharma"/>
    <s v="Female"/>
    <d v="1973-12-03T00:00:00"/>
    <n v="53"/>
    <x v="5"/>
    <s v="Admin Executive"/>
    <d v="2024-01-21T00:00:00"/>
    <n v="2.6"/>
    <n v="172550"/>
    <n v="12656"/>
    <n v="93.5"/>
    <x v="3"/>
    <n v="42"/>
    <n v="4"/>
    <n v="40"/>
    <n v="1"/>
    <s v="Single"/>
    <s v="M.Com"/>
    <s v="Bengaluru"/>
    <s v="Contract"/>
    <s v="On Leave"/>
    <s v="No"/>
    <s v="No"/>
  </r>
  <r>
    <s v="EMP03158"/>
    <s v="Dev Agarwal"/>
    <s v="Male"/>
    <d v="1973-04-05T00:00:00"/>
    <n v="53"/>
    <x v="2"/>
    <s v="HR Business Partner"/>
    <d v="2018-06-21T00:00:00"/>
    <n v="8.1999999999999993"/>
    <n v="176318"/>
    <n v="21629"/>
    <n v="88.7"/>
    <x v="1"/>
    <n v="2"/>
    <n v="26"/>
    <n v="8"/>
    <n v="5"/>
    <s v="Single"/>
    <s v="B.Tech"/>
    <s v="Gurugram"/>
    <s v="Intern"/>
    <s v="Active"/>
    <s v="No"/>
    <s v="Yes"/>
  </r>
  <r>
    <s v="EMP03159"/>
    <s v="Shreya Kapoor"/>
    <s v="Female"/>
    <d v="1988-12-20T00:00:00"/>
    <n v="38"/>
    <x v="7"/>
    <s v="IT Support Specialist"/>
    <d v="2019-01-24T00:00:00"/>
    <n v="7.6"/>
    <n v="102193"/>
    <n v="16920"/>
    <n v="81.099999999999994"/>
    <x v="2"/>
    <n v="29"/>
    <n v="7"/>
    <n v="67"/>
    <n v="2"/>
    <s v="Married"/>
    <s v="Diploma"/>
    <s v="Bengaluru"/>
    <s v="Part-Time"/>
    <s v="Active"/>
    <s v="Yes"/>
    <s v="No"/>
  </r>
  <r>
    <s v="EMP03160"/>
    <s v="Manav Kumar"/>
    <s v="Male"/>
    <d v="1983-06-23T00:00:00"/>
    <n v="43"/>
    <x v="4"/>
    <s v="Business Analyst"/>
    <d v="2021-07-10T00:00:00"/>
    <n v="5.2"/>
    <n v="163917"/>
    <n v="28746"/>
    <n v="85.4"/>
    <x v="3"/>
    <n v="12"/>
    <n v="28"/>
    <n v="14"/>
    <n v="1"/>
    <s v="Married"/>
    <s v="B.Com"/>
    <s v="Bengaluru"/>
    <s v="Full-Time"/>
    <s v="Active"/>
    <s v="No"/>
    <s v="No"/>
  </r>
  <r>
    <s v="EMP03161"/>
    <s v="Sneha Rao"/>
    <s v="Female"/>
    <d v="1981-08-12T00:00:00"/>
    <n v="45"/>
    <x v="4"/>
    <s v="Data Analyst"/>
    <d v="2019-12-22T00:00:00"/>
    <n v="6.7"/>
    <n v="147222"/>
    <n v="6484"/>
    <n v="80.3"/>
    <x v="0"/>
    <n v="39"/>
    <n v="20"/>
    <n v="16"/>
    <n v="5"/>
    <s v="Single"/>
    <s v="B.Tech"/>
    <s v="Bengaluru"/>
    <s v="Part-Time"/>
    <s v="Active"/>
    <s v="No"/>
    <s v="Yes"/>
  </r>
  <r>
    <s v="EMP03162"/>
    <s v="Sakshi Sharma"/>
    <s v="Female"/>
    <d v="1998-04-11T00:00:00"/>
    <n v="28"/>
    <x v="5"/>
    <s v="Facilities Coordinator"/>
    <d v="2017-04-08T00:00:00"/>
    <n v="9.4"/>
    <n v="36426"/>
    <n v="5074"/>
    <n v="93.4"/>
    <x v="3"/>
    <n v="5"/>
    <n v="2"/>
    <n v="34"/>
    <n v="4"/>
    <s v="Single"/>
    <s v="MBA"/>
    <s v="Ahmedabad"/>
    <s v="Part-Time"/>
    <s v="Active"/>
    <s v="Yes"/>
    <s v="Yes"/>
  </r>
  <r>
    <s v="EMP03163"/>
    <s v="Meera Soni"/>
    <s v="Female"/>
    <d v="1971-03-28T00:00:00"/>
    <n v="55"/>
    <x v="0"/>
    <s v="Business Development Executive"/>
    <d v="2024-09-08T00:00:00"/>
    <n v="2"/>
    <n v="32304"/>
    <n v="3581"/>
    <n v="99"/>
    <x v="0"/>
    <n v="40"/>
    <n v="27"/>
    <n v="76"/>
    <n v="4"/>
    <s v="Married"/>
    <s v="B.Tech"/>
    <s v="Ahmedabad"/>
    <s v="Intern"/>
    <s v="Active"/>
    <s v="No"/>
    <s v="No"/>
  </r>
  <r>
    <s v="EMP03164"/>
    <s v="Meera Vyas"/>
    <s v="Female"/>
    <d v="1973-08-11T00:00:00"/>
    <n v="53"/>
    <x v="6"/>
    <s v="Team Lead"/>
    <d v="2017-02-07T00:00:00"/>
    <n v="9.6"/>
    <n v="173038"/>
    <n v="24949"/>
    <n v="81.7"/>
    <x v="2"/>
    <n v="36"/>
    <n v="25"/>
    <n v="15"/>
    <n v="1"/>
    <s v="Single"/>
    <s v="MBA"/>
    <s v="Jaipur"/>
    <s v="Contract"/>
    <s v="On Leave"/>
    <s v="Yes"/>
    <s v="Yes"/>
  </r>
  <r>
    <s v="EMP03165"/>
    <s v="Aanya Soni"/>
    <s v="Female"/>
    <d v="1969-04-05T00:00:00"/>
    <n v="57"/>
    <x v="4"/>
    <s v="BI Analyst"/>
    <d v="2018-02-18T00:00:00"/>
    <n v="8.6"/>
    <n v="55685"/>
    <n v="6737"/>
    <n v="91.5"/>
    <x v="0"/>
    <n v="32"/>
    <n v="23"/>
    <n v="55"/>
    <n v="2"/>
    <s v="Single"/>
    <s v="Bachelor's"/>
    <s v="Mumbai"/>
    <s v="Part-Time"/>
    <s v="Resigned"/>
    <s v="Yes"/>
    <s v="No"/>
  </r>
  <r>
    <s v="EMP03166"/>
    <s v="Kavya Desai"/>
    <s v="Female"/>
    <d v="1995-04-20T00:00:00"/>
    <n v="31"/>
    <x v="6"/>
    <s v="Team Lead"/>
    <d v="2016-10-16T00:00:00"/>
    <n v="9.9"/>
    <n v="47621"/>
    <n v="4144"/>
    <n v="92.4"/>
    <x v="0"/>
    <n v="43"/>
    <n v="24"/>
    <n v="19"/>
    <n v="1"/>
    <s v="Married"/>
    <s v="Master's"/>
    <s v="Gurugram"/>
    <s v="Contract"/>
    <s v="Resigned"/>
    <s v="No"/>
    <s v="No"/>
  </r>
  <r>
    <s v="EMP03167"/>
    <s v="Radhika Prajapati"/>
    <s v="Female"/>
    <d v="1996-04-20T00:00:00"/>
    <n v="30"/>
    <x v="6"/>
    <s v="Support Analyst"/>
    <d v="2025-10-16T00:00:00"/>
    <n v="0.9"/>
    <n v="169181"/>
    <n v="5552"/>
    <n v="81.3"/>
    <x v="2"/>
    <n v="33"/>
    <n v="0"/>
    <n v="5"/>
    <n v="3"/>
    <s v="Married"/>
    <s v="Bachelor's"/>
    <s v="Bengaluru"/>
    <s v="Part-Time"/>
    <s v="Active"/>
    <s v="No"/>
    <s v="Yes"/>
  </r>
  <r>
    <s v="EMP03168"/>
    <s v="Pranav Agarwal"/>
    <s v="Male"/>
    <d v="1971-05-28T00:00:00"/>
    <n v="55"/>
    <x v="1"/>
    <s v="Marketing Manager"/>
    <d v="2016-11-27T00:00:00"/>
    <n v="9.8000000000000007"/>
    <n v="74746"/>
    <n v="9190"/>
    <n v="93.1"/>
    <x v="1"/>
    <n v="15"/>
    <n v="3"/>
    <n v="7"/>
    <n v="3"/>
    <s v="Single"/>
    <s v="Diploma"/>
    <s v="Kolkata"/>
    <s v="Part-Time"/>
    <s v="Active"/>
    <s v="Yes"/>
    <s v="Yes"/>
  </r>
  <r>
    <s v="EMP03169"/>
    <s v="Pallavi Joshi"/>
    <s v="Female"/>
    <d v="1973-03-08T00:00:00"/>
    <n v="53"/>
    <x v="6"/>
    <s v="Support Executive"/>
    <d v="2020-11-01T00:00:00"/>
    <n v="5.9"/>
    <n v="30718"/>
    <n v="3980"/>
    <n v="94.7"/>
    <x v="4"/>
    <n v="39"/>
    <n v="15"/>
    <n v="23"/>
    <n v="5"/>
    <s v="Single"/>
    <s v="Diploma"/>
    <s v="Pune"/>
    <s v="Full-Time"/>
    <s v="Active"/>
    <s v="Yes"/>
    <s v="Yes"/>
  </r>
  <r>
    <s v="EMP03170"/>
    <s v="Abhishek Bhat"/>
    <s v="Male"/>
    <d v="1999-01-14T00:00:00"/>
    <n v="27"/>
    <x v="2"/>
    <s v="HR Business Partner"/>
    <d v="2021-06-30T00:00:00"/>
    <n v="5.2"/>
    <n v="156936"/>
    <n v="20628"/>
    <n v="84.6"/>
    <x v="0"/>
    <n v="18"/>
    <n v="21"/>
    <n v="24"/>
    <n v="1"/>
    <s v="Married"/>
    <s v="BBA"/>
    <s v="Gurugram"/>
    <s v="Intern"/>
    <s v="Resigned"/>
    <s v="Yes"/>
    <s v="Yes"/>
  </r>
  <r>
    <s v="EMP03171"/>
    <s v="Akash Iyer"/>
    <s v="Male"/>
    <d v="1986-06-07T00:00:00"/>
    <n v="40"/>
    <x v="3"/>
    <s v="Senior Accountant"/>
    <d v="2024-02-26T00:00:00"/>
    <n v="2.5"/>
    <n v="94994"/>
    <n v="8317"/>
    <n v="81"/>
    <x v="3"/>
    <n v="15"/>
    <n v="5"/>
    <n v="65"/>
    <n v="1"/>
    <s v="Married"/>
    <s v="BBA"/>
    <s v="Pune"/>
    <s v="Contract"/>
    <s v="Active"/>
    <s v="No"/>
    <s v="No"/>
  </r>
  <r>
    <s v="EMP03172"/>
    <s v="Manav Trivedi"/>
    <s v="Male"/>
    <d v="1997-08-12T00:00:00"/>
    <n v="29"/>
    <x v="2"/>
    <s v="HR Business Partner"/>
    <d v="2023-06-05T00:00:00"/>
    <n v="3.3"/>
    <n v="93629"/>
    <n v="10036"/>
    <n v="97.8"/>
    <x v="1"/>
    <n v="5"/>
    <n v="15"/>
    <n v="41"/>
    <n v="5"/>
    <s v="Single"/>
    <s v="M.Com"/>
    <s v="Ahmedabad"/>
    <s v="Full-Time"/>
    <s v="Active"/>
    <s v="Yes"/>
    <s v="No"/>
  </r>
  <r>
    <s v="EMP03173"/>
    <s v="Sneha Trivedi"/>
    <s v="Female"/>
    <d v="2004-08-07T00:00:00"/>
    <n v="22"/>
    <x v="4"/>
    <s v="Business Analyst"/>
    <d v="2024-05-11T00:00:00"/>
    <n v="2.2999999999999998"/>
    <n v="148104"/>
    <n v="16232"/>
    <n v="86.1"/>
    <x v="1"/>
    <n v="25"/>
    <n v="6"/>
    <n v="20"/>
    <n v="4"/>
    <s v="Single"/>
    <s v="Master's"/>
    <s v="Bengaluru"/>
    <s v="Full-Time"/>
    <s v="Active"/>
    <s v="Yes"/>
    <s v="No"/>
  </r>
  <r>
    <s v="EMP03174"/>
    <s v="Muskan Agarwal"/>
    <s v="Female"/>
    <d v="1997-03-22T00:00:00"/>
    <n v="29"/>
    <x v="1"/>
    <s v="Marketing Analyst"/>
    <d v="2023-08-07T00:00:00"/>
    <n v="3.1"/>
    <n v="110269"/>
    <n v="6853"/>
    <n v="89.5"/>
    <x v="3"/>
    <n v="9"/>
    <n v="21"/>
    <n v="21"/>
    <n v="2"/>
    <s v="Married"/>
    <s v="MBA"/>
    <s v="Pune"/>
    <s v="Intern"/>
    <s v="Active"/>
    <s v="Yes"/>
    <s v="Yes"/>
  </r>
  <r>
    <s v="EMP03175"/>
    <s v="Rohan Nair"/>
    <s v="Male"/>
    <d v="1988-03-07T00:00:00"/>
    <n v="38"/>
    <x v="2"/>
    <s v="HR Manager"/>
    <d v="2020-04-09T00:00:00"/>
    <n v="6.4"/>
    <n v="124363"/>
    <n v="12163"/>
    <n v="95.1"/>
    <x v="0"/>
    <n v="0"/>
    <n v="23"/>
    <n v="56"/>
    <n v="1"/>
    <s v="Single"/>
    <s v="B.Com"/>
    <s v="Mumbai"/>
    <s v="Intern"/>
    <s v="Active"/>
    <s v="Yes"/>
    <s v="No"/>
  </r>
  <r>
    <s v="EMP03176"/>
    <s v="Dhruv Sharma"/>
    <s v="Male"/>
    <d v="1971-05-08T00:00:00"/>
    <n v="55"/>
    <x v="8"/>
    <s v="Legal Manager"/>
    <d v="2025-05-03T00:00:00"/>
    <n v="1.4"/>
    <n v="156207"/>
    <n v="21043"/>
    <n v="98.3"/>
    <x v="3"/>
    <n v="36"/>
    <n v="0"/>
    <n v="36"/>
    <n v="1"/>
    <s v="Married"/>
    <s v="M.Com"/>
    <s v="Hyderabad"/>
    <s v="Intern"/>
    <s v="Active"/>
    <s v="Yes"/>
    <s v="Yes"/>
  </r>
  <r>
    <s v="EMP03177"/>
    <s v="Muskan Kumar"/>
    <s v="Female"/>
    <d v="1987-12-18T00:00:00"/>
    <n v="39"/>
    <x v="9"/>
    <s v="Operations Executive"/>
    <d v="2023-01-23T00:00:00"/>
    <n v="3.6"/>
    <n v="48930"/>
    <n v="6337"/>
    <n v="87.7"/>
    <x v="0"/>
    <n v="45"/>
    <n v="22"/>
    <n v="59"/>
    <n v="1"/>
    <s v="Single"/>
    <s v="M.Tech"/>
    <s v="Chennai"/>
    <s v="Intern"/>
    <s v="Resigned"/>
    <s v="No"/>
    <s v="No"/>
  </r>
  <r>
    <s v="EMP03178"/>
    <s v="Vaishnavi Parikh"/>
    <s v="Female"/>
    <d v="1978-10-06T00:00:00"/>
    <n v="48"/>
    <x v="6"/>
    <s v="Support Analyst"/>
    <d v="2022-09-15T00:00:00"/>
    <n v="4"/>
    <n v="32522"/>
    <n v="3284"/>
    <n v="82"/>
    <x v="3"/>
    <n v="29"/>
    <n v="22"/>
    <n v="43"/>
    <n v="4"/>
    <s v="Married"/>
    <s v="Diploma"/>
    <s v="Pune"/>
    <s v="Contract"/>
    <s v="Resigned"/>
    <s v="No"/>
    <s v="No"/>
  </r>
  <r>
    <s v="EMP03179"/>
    <s v="Sneha Trivedi"/>
    <s v="Female"/>
    <d v="1987-05-26T00:00:00"/>
    <n v="39"/>
    <x v="4"/>
    <s v="Analytics Manager"/>
    <d v="2017-12-02T00:00:00"/>
    <n v="8.8000000000000007"/>
    <n v="32705"/>
    <n v="3387"/>
    <n v="79"/>
    <x v="3"/>
    <n v="24"/>
    <n v="16"/>
    <n v="36"/>
    <n v="3"/>
    <s v="Single"/>
    <s v="Diploma"/>
    <s v="Mumbai"/>
    <s v="Part-Time"/>
    <s v="Active"/>
    <s v="Yes"/>
    <s v="No"/>
  </r>
  <r>
    <s v="EMP03180"/>
    <s v="Aditya Parikh"/>
    <s v="Male"/>
    <d v="1979-12-12T00:00:00"/>
    <n v="47"/>
    <x v="1"/>
    <s v="Digital Marketing Specialist"/>
    <d v="2017-10-10T00:00:00"/>
    <n v="8.9"/>
    <n v="39433"/>
    <n v="6983"/>
    <n v="92.3"/>
    <x v="4"/>
    <n v="30"/>
    <n v="4"/>
    <n v="53"/>
    <n v="4"/>
    <s v="Married"/>
    <s v="Diploma"/>
    <s v="Bengaluru"/>
    <s v="Full-Time"/>
    <s v="Active"/>
    <s v="Yes"/>
    <s v="Yes"/>
  </r>
  <r>
    <s v="EMP03181"/>
    <s v="Aditya Pandya"/>
    <s v="Male"/>
    <d v="1993-04-02T00:00:00"/>
    <n v="33"/>
    <x v="4"/>
    <s v="Data Scientist"/>
    <d v="2022-05-01T00:00:00"/>
    <n v="4.4000000000000004"/>
    <n v="26651"/>
    <n v="1320"/>
    <n v="93.7"/>
    <x v="4"/>
    <n v="5"/>
    <n v="26"/>
    <n v="51"/>
    <n v="2"/>
    <s v="Single"/>
    <s v="B.Tech"/>
    <s v="Kolkata"/>
    <s v="Contract"/>
    <s v="Active"/>
    <s v="No"/>
    <s v="No"/>
  </r>
  <r>
    <s v="EMP03182"/>
    <s v="Aanya Vyas"/>
    <s v="Female"/>
    <d v="1978-03-16T00:00:00"/>
    <n v="48"/>
    <x v="3"/>
    <s v="Senior Accountant"/>
    <d v="2017-05-20T00:00:00"/>
    <n v="9.3000000000000007"/>
    <n v="35315"/>
    <n v="4216"/>
    <n v="86.4"/>
    <x v="4"/>
    <n v="23"/>
    <n v="9"/>
    <n v="40"/>
    <n v="5"/>
    <s v="Single"/>
    <s v="M.Com"/>
    <s v="Gurugram"/>
    <s v="Intern"/>
    <s v="Resigned"/>
    <s v="No"/>
    <s v="No"/>
  </r>
  <r>
    <s v="EMP03183"/>
    <s v="Diya Nair"/>
    <s v="Female"/>
    <d v="2003-11-28T00:00:00"/>
    <n v="23"/>
    <x v="6"/>
    <s v="Support Analyst"/>
    <d v="2024-02-18T00:00:00"/>
    <n v="2.6"/>
    <n v="113242"/>
    <n v="8820"/>
    <n v="79.900000000000006"/>
    <x v="0"/>
    <n v="16"/>
    <n v="15"/>
    <n v="30"/>
    <n v="4"/>
    <s v="Single"/>
    <s v="M.Tech"/>
    <s v="Pune"/>
    <s v="Full-Time"/>
    <s v="Active"/>
    <s v="Yes"/>
    <s v="No"/>
  </r>
  <r>
    <s v="EMP03184"/>
    <s v="Rahul Jain"/>
    <s v="Male"/>
    <d v="1977-08-26T00:00:00"/>
    <n v="49"/>
    <x v="5"/>
    <s v="Admin Manager"/>
    <d v="2024-12-11T00:00:00"/>
    <n v="1.7"/>
    <n v="37587"/>
    <n v="4327"/>
    <n v="94.7"/>
    <x v="4"/>
    <n v="21"/>
    <n v="8"/>
    <n v="49"/>
    <n v="1"/>
    <s v="Married"/>
    <s v="B.Tech"/>
    <s v="Delhi"/>
    <s v="Intern"/>
    <s v="Active"/>
    <s v="Yes"/>
    <s v="Yes"/>
  </r>
  <r>
    <s v="EMP03185"/>
    <s v="Krish Desai"/>
    <s v="Male"/>
    <d v="1985-05-21T00:00:00"/>
    <n v="41"/>
    <x v="1"/>
    <s v="Marketing Analyst"/>
    <d v="2020-10-27T00:00:00"/>
    <n v="5.9"/>
    <n v="34237"/>
    <n v="1056"/>
    <n v="99"/>
    <x v="3"/>
    <n v="31"/>
    <n v="13"/>
    <n v="12"/>
    <n v="2"/>
    <s v="Single"/>
    <s v="BBA"/>
    <s v="Ahmedabad"/>
    <s v="Intern"/>
    <s v="Active"/>
    <s v="No"/>
    <s v="Yes"/>
  </r>
  <r>
    <s v="EMP03186"/>
    <s v="Tanya Soni"/>
    <s v="Female"/>
    <d v="1971-01-08T00:00:00"/>
    <n v="55"/>
    <x v="3"/>
    <s v="Payroll Specialist"/>
    <d v="2025-05-11T00:00:00"/>
    <n v="1.3"/>
    <n v="137927"/>
    <n v="18923"/>
    <n v="87.5"/>
    <x v="0"/>
    <n v="0"/>
    <n v="8"/>
    <n v="54"/>
    <n v="4"/>
    <s v="Single"/>
    <s v="Bachelor's"/>
    <s v="Delhi"/>
    <s v="Contract"/>
    <s v="On Leave"/>
    <s v="Yes"/>
    <s v="Yes"/>
  </r>
  <r>
    <s v="EMP03187"/>
    <s v="Nandini Desai"/>
    <s v="Female"/>
    <d v="1988-05-20T00:00:00"/>
    <n v="38"/>
    <x v="8"/>
    <s v="Legal Executive"/>
    <d v="2023-04-28T00:00:00"/>
    <n v="3.4"/>
    <n v="123911"/>
    <n v="4529"/>
    <n v="79.900000000000006"/>
    <x v="2"/>
    <n v="35"/>
    <n v="14"/>
    <n v="76"/>
    <n v="2"/>
    <s v="Married"/>
    <s v="MBA"/>
    <s v="Pune"/>
    <s v="Contract"/>
    <s v="Active"/>
    <s v="No"/>
    <s v="No"/>
  </r>
  <r>
    <s v="EMP03188"/>
    <s v="Avni Iyer"/>
    <s v="Female"/>
    <d v="1989-12-12T00:00:00"/>
    <n v="37"/>
    <x v="2"/>
    <s v="HR Business Partner"/>
    <d v="2023-02-08T00:00:00"/>
    <n v="3.6"/>
    <n v="32011"/>
    <n v="2075"/>
    <n v="87.5"/>
    <x v="4"/>
    <n v="14"/>
    <n v="8"/>
    <n v="6"/>
    <n v="5"/>
    <s v="Single"/>
    <s v="M.Com"/>
    <s v="Mumbai"/>
    <s v="Intern"/>
    <s v="On Leave"/>
    <s v="Yes"/>
    <s v="Yes"/>
  </r>
  <r>
    <s v="EMP03189"/>
    <s v="Manav Trivedi"/>
    <s v="Male"/>
    <d v="1981-04-10T00:00:00"/>
    <n v="45"/>
    <x v="9"/>
    <s v="Operations Analyst"/>
    <d v="2021-12-27T00:00:00"/>
    <n v="4.7"/>
    <n v="30140"/>
    <n v="1758"/>
    <n v="83.9"/>
    <x v="3"/>
    <n v="24"/>
    <n v="8"/>
    <n v="40"/>
    <n v="3"/>
    <s v="Married"/>
    <s v="Diploma"/>
    <s v="Mumbai"/>
    <s v="Intern"/>
    <s v="Active"/>
    <s v="No"/>
    <s v="No"/>
  </r>
  <r>
    <s v="EMP03190"/>
    <s v="Vivek Thakkar"/>
    <s v="Male"/>
    <d v="1995-11-17T00:00:00"/>
    <n v="31"/>
    <x v="6"/>
    <s v="Team Lead"/>
    <d v="2017-04-09T00:00:00"/>
    <n v="9.4"/>
    <n v="107945"/>
    <n v="5008"/>
    <n v="99.3"/>
    <x v="2"/>
    <n v="26"/>
    <n v="14"/>
    <n v="43"/>
    <n v="1"/>
    <s v="Married"/>
    <s v="M.Tech"/>
    <s v="Jaipur"/>
    <s v="Full-Time"/>
    <s v="Active"/>
    <s v="Yes"/>
    <s v="No"/>
  </r>
  <r>
    <s v="EMP03191"/>
    <s v="Raj Mehta"/>
    <s v="Male"/>
    <d v="1997-06-15T00:00:00"/>
    <n v="29"/>
    <x v="2"/>
    <s v="Talent Acquisition Specialist"/>
    <d v="2016-05-05T00:00:00"/>
    <n v="10.3"/>
    <n v="62713"/>
    <n v="8671"/>
    <n v="93.2"/>
    <x v="2"/>
    <n v="9"/>
    <n v="8"/>
    <n v="75"/>
    <n v="5"/>
    <s v="Married"/>
    <s v="Master's"/>
    <s v="Hyderabad"/>
    <s v="Intern"/>
    <s v="Active"/>
    <s v="No"/>
    <s v="No"/>
  </r>
  <r>
    <s v="EMP03192"/>
    <s v="Radhika Verma"/>
    <s v="Female"/>
    <d v="1984-01-26T00:00:00"/>
    <n v="42"/>
    <x v="2"/>
    <s v="HR Executive"/>
    <d v="2018-01-17T00:00:00"/>
    <n v="8.6"/>
    <n v="51664"/>
    <n v="6359"/>
    <n v="92.8"/>
    <x v="0"/>
    <n v="44"/>
    <n v="13"/>
    <n v="43"/>
    <n v="4"/>
    <s v="Single"/>
    <s v="M.Tech"/>
    <s v="Kolkata"/>
    <s v="Intern"/>
    <s v="Resigned"/>
    <s v="Yes"/>
    <s v="Yes"/>
  </r>
  <r>
    <s v="EMP03193"/>
    <s v="Sakshi Verma"/>
    <s v="Female"/>
    <d v="2001-03-10T00:00:00"/>
    <n v="25"/>
    <x v="6"/>
    <s v="Customer Success Manager"/>
    <d v="2021-01-14T00:00:00"/>
    <n v="5.7"/>
    <n v="130061"/>
    <n v="5155"/>
    <n v="99.7"/>
    <x v="1"/>
    <n v="23"/>
    <n v="2"/>
    <n v="59"/>
    <n v="2"/>
    <s v="Single"/>
    <s v="MBA"/>
    <s v="Gurugram"/>
    <s v="Full-Time"/>
    <s v="Active"/>
    <s v="Yes"/>
    <s v="Yes"/>
  </r>
  <r>
    <s v="EMP03194"/>
    <s v="Divya Parikh"/>
    <s v="Female"/>
    <d v="1981-10-16T00:00:00"/>
    <n v="45"/>
    <x v="5"/>
    <s v="Facilities Coordinator"/>
    <d v="2025-12-08T00:00:00"/>
    <n v="0.8"/>
    <n v="54066"/>
    <n v="2219"/>
    <n v="82.6"/>
    <x v="2"/>
    <n v="17"/>
    <n v="28"/>
    <n v="74"/>
    <n v="1"/>
    <s v="Married"/>
    <s v="M.Tech"/>
    <s v="Gurugram"/>
    <s v="Part-Time"/>
    <s v="Active"/>
    <s v="Yes"/>
    <s v="Yes"/>
  </r>
  <r>
    <s v="EMP03195"/>
    <s v="Ishan Soni"/>
    <s v="Male"/>
    <d v="1997-10-03T00:00:00"/>
    <n v="29"/>
    <x v="4"/>
    <s v="Data Analyst"/>
    <d v="2018-12-28T00:00:00"/>
    <n v="7.7"/>
    <n v="54605"/>
    <n v="9587"/>
    <n v="80.3"/>
    <x v="4"/>
    <n v="39"/>
    <n v="1"/>
    <n v="49"/>
    <n v="5"/>
    <s v="Married"/>
    <s v="Master's"/>
    <s v="Jaipur"/>
    <s v="Part-Time"/>
    <s v="Active"/>
    <s v="Yes"/>
    <s v="No"/>
  </r>
  <r>
    <s v="EMP03196"/>
    <s v="Ansh Bhat"/>
    <s v="Male"/>
    <d v="1991-12-10T00:00:00"/>
    <n v="35"/>
    <x v="8"/>
    <s v="Compliance Specialist"/>
    <d v="2020-10-02T00:00:00"/>
    <n v="5.9"/>
    <n v="29204"/>
    <n v="4028"/>
    <n v="88.2"/>
    <x v="4"/>
    <n v="10"/>
    <n v="19"/>
    <n v="48"/>
    <n v="2"/>
    <s v="Single"/>
    <s v="B.Tech"/>
    <s v="Kolkata"/>
    <s v="Contract"/>
    <s v="Active"/>
    <s v="Yes"/>
    <s v="Yes"/>
  </r>
  <r>
    <s v="EMP03197"/>
    <s v="Dhruv Raval"/>
    <s v="Male"/>
    <d v="1986-03-28T00:00:00"/>
    <n v="40"/>
    <x v="1"/>
    <s v="Marketing Executive"/>
    <d v="2016-11-20T00:00:00"/>
    <n v="9.8000000000000007"/>
    <n v="117023"/>
    <n v="11991"/>
    <n v="97"/>
    <x v="1"/>
    <n v="37"/>
    <n v="22"/>
    <n v="62"/>
    <n v="1"/>
    <s v="Married"/>
    <s v="Diploma"/>
    <s v="Kolkata"/>
    <s v="Part-Time"/>
    <s v="Active"/>
    <s v="Yes"/>
    <s v="Yes"/>
  </r>
  <r>
    <s v="EMP03198"/>
    <s v="Aditi Kapoor"/>
    <s v="Female"/>
    <d v="1991-10-11T00:00:00"/>
    <n v="35"/>
    <x v="7"/>
    <s v="System Administrator"/>
    <d v="2024-06-29T00:00:00"/>
    <n v="2.2000000000000002"/>
    <n v="65758"/>
    <n v="5394"/>
    <n v="97.7"/>
    <x v="1"/>
    <n v="41"/>
    <n v="2"/>
    <n v="21"/>
    <n v="5"/>
    <s v="Single"/>
    <s v="Diploma"/>
    <s v="Chennai"/>
    <s v="Contract"/>
    <s v="Active"/>
    <s v="Yes"/>
    <s v="Yes"/>
  </r>
  <r>
    <s v="EMP03199"/>
    <s v="Pooja Mishra"/>
    <s v="Female"/>
    <d v="2000-05-17T00:00:00"/>
    <n v="26"/>
    <x v="4"/>
    <s v="Data Scientist"/>
    <d v="2025-05-05T00:00:00"/>
    <n v="1.3"/>
    <n v="95690"/>
    <n v="2936"/>
    <n v="81.900000000000006"/>
    <x v="3"/>
    <n v="0"/>
    <n v="18"/>
    <n v="26"/>
    <n v="1"/>
    <s v="Single"/>
    <s v="Diploma"/>
    <s v="Kolkata"/>
    <s v="Intern"/>
    <s v="Active"/>
    <s v="No"/>
    <s v="Yes"/>
  </r>
  <r>
    <s v="EMP03200"/>
    <s v="Rakesh Shah"/>
    <s v="Male"/>
    <d v="1988-01-03T00:00:00"/>
    <n v="38"/>
    <x v="3"/>
    <s v="Payroll Specialist"/>
    <d v="2017-12-08T00:00:00"/>
    <n v="8.8000000000000007"/>
    <n v="155634"/>
    <n v="22789"/>
    <n v="98.3"/>
    <x v="4"/>
    <n v="34"/>
    <n v="25"/>
    <n v="9"/>
    <n v="4"/>
    <s v="Single"/>
    <s v="MBA"/>
    <s v="Kolkata"/>
    <s v="Full-Time"/>
    <s v="On Leave"/>
    <s v="No"/>
    <s v="No"/>
  </r>
  <r>
    <s v="EMP03201"/>
    <s v="Kabir Kumar"/>
    <s v="Male"/>
    <d v="1996-02-17T00:00:00"/>
    <n v="30"/>
    <x v="5"/>
    <s v="Executive Assistant"/>
    <d v="2016-03-16T00:00:00"/>
    <n v="10.5"/>
    <n v="134944"/>
    <n v="17064"/>
    <n v="87.1"/>
    <x v="1"/>
    <n v="42"/>
    <n v="10"/>
    <n v="59"/>
    <n v="3"/>
    <s v="Married"/>
    <s v="B.Tech"/>
    <s v="Hyderabad"/>
    <s v="Full-Time"/>
    <s v="Active"/>
    <s v="Yes"/>
    <s v="No"/>
  </r>
  <r>
    <s v="EMP03202"/>
    <s v="Anjali Gupta"/>
    <s v="Female"/>
    <d v="2001-08-05T00:00:00"/>
    <n v="25"/>
    <x v="4"/>
    <s v="Data Scientist"/>
    <d v="2020-11-22T00:00:00"/>
    <n v="5.8"/>
    <n v="170441"/>
    <n v="27551"/>
    <n v="98.3"/>
    <x v="1"/>
    <n v="43"/>
    <n v="2"/>
    <n v="59"/>
    <n v="1"/>
    <s v="Single"/>
    <s v="Diploma"/>
    <s v="Gurugram"/>
    <s v="Full-Time"/>
    <s v="Active"/>
    <s v="Yes"/>
    <s v="Yes"/>
  </r>
  <r>
    <s v="EMP03203"/>
    <s v="Nandini Joshi"/>
    <s v="Female"/>
    <d v="1969-04-02T00:00:00"/>
    <n v="57"/>
    <x v="2"/>
    <s v="HR Manager"/>
    <d v="2023-08-01T00:00:00"/>
    <n v="3.1"/>
    <n v="93961"/>
    <n v="15572"/>
    <n v="91.2"/>
    <x v="3"/>
    <n v="17"/>
    <n v="13"/>
    <n v="75"/>
    <n v="5"/>
    <s v="Married"/>
    <s v="M.Com"/>
    <s v="Mumbai"/>
    <s v="Intern"/>
    <s v="Active"/>
    <s v="Yes"/>
    <s v="Yes"/>
  </r>
  <r>
    <s v="EMP03204"/>
    <s v="Zoya Patel"/>
    <s v="Female"/>
    <d v="2002-02-27T00:00:00"/>
    <n v="24"/>
    <x v="2"/>
    <s v="HR Business Partner"/>
    <d v="2020-06-24T00:00:00"/>
    <n v="6.2"/>
    <n v="146572"/>
    <n v="24496"/>
    <n v="83"/>
    <x v="2"/>
    <n v="27"/>
    <n v="12"/>
    <n v="46"/>
    <n v="3"/>
    <s v="Married"/>
    <s v="Master's"/>
    <s v="Jaipur"/>
    <s v="Contract"/>
    <s v="Active"/>
    <s v="No"/>
    <s v="Yes"/>
  </r>
  <r>
    <s v="EMP03205"/>
    <s v="Manav Pandya"/>
    <s v="Male"/>
    <d v="2001-11-08T00:00:00"/>
    <n v="25"/>
    <x v="5"/>
    <s v="Admin Manager"/>
    <d v="2025-02-07T00:00:00"/>
    <n v="1.6"/>
    <n v="104192"/>
    <n v="18357"/>
    <n v="79.599999999999994"/>
    <x v="0"/>
    <n v="43"/>
    <n v="27"/>
    <n v="34"/>
    <n v="4"/>
    <s v="Single"/>
    <s v="BBA"/>
    <s v="Pune"/>
    <s v="Contract"/>
    <s v="On Leave"/>
    <s v="Yes"/>
    <s v="No"/>
  </r>
  <r>
    <s v="EMP03206"/>
    <s v="Yash Iyer"/>
    <s v="Male"/>
    <d v="1991-02-06T00:00:00"/>
    <n v="35"/>
    <x v="3"/>
    <s v="Finance Manager"/>
    <d v="2016-10-31T00:00:00"/>
    <n v="9.9"/>
    <n v="34192"/>
    <n v="6008"/>
    <n v="78.7"/>
    <x v="2"/>
    <n v="6"/>
    <n v="5"/>
    <n v="80"/>
    <n v="5"/>
    <s v="Single"/>
    <s v="M.Tech"/>
    <s v="Kolkata"/>
    <s v="Intern"/>
    <s v="Active"/>
    <s v="Yes"/>
    <s v="Yes"/>
  </r>
  <r>
    <s v="EMP03207"/>
    <s v="Aarav Desai"/>
    <s v="Male"/>
    <d v="1985-09-01T00:00:00"/>
    <n v="41"/>
    <x v="4"/>
    <s v="Data Scientist"/>
    <d v="2025-09-24T00:00:00"/>
    <n v="1"/>
    <n v="44417"/>
    <n v="1947"/>
    <n v="79.2"/>
    <x v="2"/>
    <n v="3"/>
    <n v="21"/>
    <n v="37"/>
    <n v="3"/>
    <s v="Single"/>
    <s v="Diploma"/>
    <s v="Chennai"/>
    <s v="Contract"/>
    <s v="On Leave"/>
    <s v="No"/>
    <s v="Yes"/>
  </r>
  <r>
    <s v="EMP03208"/>
    <s v="Riya Trivedi"/>
    <s v="Female"/>
    <d v="1985-12-09T00:00:00"/>
    <n v="41"/>
    <x v="6"/>
    <s v="Team Lead"/>
    <d v="2017-04-09T00:00:00"/>
    <n v="9.4"/>
    <n v="131404"/>
    <n v="21515"/>
    <n v="86.4"/>
    <x v="3"/>
    <n v="43"/>
    <n v="1"/>
    <n v="6"/>
    <n v="2"/>
    <s v="Married"/>
    <s v="B.Tech"/>
    <s v="Gurugram"/>
    <s v="Part-Time"/>
    <s v="Active"/>
    <s v="No"/>
    <s v="No"/>
  </r>
  <r>
    <s v="EMP03209"/>
    <s v="Pranav Raval"/>
    <s v="Male"/>
    <d v="1984-02-23T00:00:00"/>
    <n v="42"/>
    <x v="5"/>
    <s v="Admin Executive"/>
    <d v="2024-03-12T00:00:00"/>
    <n v="2.5"/>
    <n v="141378"/>
    <n v="9041"/>
    <n v="88.8"/>
    <x v="2"/>
    <n v="27"/>
    <n v="16"/>
    <n v="28"/>
    <n v="4"/>
    <s v="Single"/>
    <s v="M.Tech"/>
    <s v="Hyderabad"/>
    <s v="Intern"/>
    <s v="Active"/>
    <s v="No"/>
    <s v="No"/>
  </r>
  <r>
    <s v="EMP03210"/>
    <s v="Shreya Thakkar"/>
    <s v="Female"/>
    <d v="1991-02-02T00:00:00"/>
    <n v="35"/>
    <x v="2"/>
    <s v="HR Analyst"/>
    <d v="2020-08-07T00:00:00"/>
    <n v="6.1"/>
    <n v="134172"/>
    <n v="18210"/>
    <n v="98.8"/>
    <x v="2"/>
    <n v="19"/>
    <n v="27"/>
    <n v="28"/>
    <n v="4"/>
    <s v="Married"/>
    <s v="BBA"/>
    <s v="Mumbai"/>
    <s v="Contract"/>
    <s v="On Leave"/>
    <s v="Yes"/>
    <s v="Yes"/>
  </r>
  <r>
    <s v="EMP03211"/>
    <s v="Shreya Shah"/>
    <s v="Female"/>
    <d v="1999-11-13T00:00:00"/>
    <n v="27"/>
    <x v="9"/>
    <s v="Operations Analyst"/>
    <d v="2024-10-07T00:00:00"/>
    <n v="1.9"/>
    <n v="151914"/>
    <n v="14845"/>
    <n v="90.4"/>
    <x v="1"/>
    <n v="0"/>
    <n v="2"/>
    <n v="47"/>
    <n v="5"/>
    <s v="Married"/>
    <s v="M.Com"/>
    <s v="Kolkata"/>
    <s v="Contract"/>
    <s v="On Leave"/>
    <s v="Yes"/>
    <s v="No"/>
  </r>
  <r>
    <s v="EMP03212"/>
    <s v="Abhishek Pandya"/>
    <s v="Male"/>
    <d v="1984-03-28T00:00:00"/>
    <n v="42"/>
    <x v="5"/>
    <s v="Office Administrator"/>
    <d v="2025-06-01T00:00:00"/>
    <n v="1.3"/>
    <n v="61058"/>
    <n v="3557"/>
    <n v="84"/>
    <x v="3"/>
    <n v="33"/>
    <n v="23"/>
    <n v="79"/>
    <n v="1"/>
    <s v="Single"/>
    <s v="MBA"/>
    <s v="Jaipur"/>
    <s v="Contract"/>
    <s v="Active"/>
    <s v="No"/>
    <s v="Yes"/>
  </r>
  <r>
    <s v="EMP03213"/>
    <s v="Aditi Mehta"/>
    <s v="Female"/>
    <d v="2002-03-27T00:00:00"/>
    <n v="24"/>
    <x v="1"/>
    <s v="Marketing Manager"/>
    <d v="2020-11-14T00:00:00"/>
    <n v="5.8"/>
    <n v="102898"/>
    <n v="3953"/>
    <n v="92.5"/>
    <x v="2"/>
    <n v="36"/>
    <n v="9"/>
    <n v="10"/>
    <n v="1"/>
    <s v="Married"/>
    <s v="BBA"/>
    <s v="Hyderabad"/>
    <s v="Full-Time"/>
    <s v="On Leave"/>
    <s v="Yes"/>
    <s v="Yes"/>
  </r>
  <r>
    <s v="EMP03214"/>
    <s v="Sahil Mishra"/>
    <s v="Male"/>
    <d v="1982-02-04T00:00:00"/>
    <n v="44"/>
    <x v="2"/>
    <s v="HR Business Partner"/>
    <d v="2024-01-10T00:00:00"/>
    <n v="2.7"/>
    <n v="133864"/>
    <n v="4635"/>
    <n v="97.3"/>
    <x v="0"/>
    <n v="11"/>
    <n v="28"/>
    <n v="42"/>
    <n v="5"/>
    <s v="Single"/>
    <s v="Master's"/>
    <s v="Gurugram"/>
    <s v="Part-Time"/>
    <s v="Active"/>
    <s v="No"/>
    <s v="No"/>
  </r>
  <r>
    <s v="EMP03215"/>
    <s v="Tanya Shah"/>
    <s v="Female"/>
    <d v="1975-05-24T00:00:00"/>
    <n v="51"/>
    <x v="6"/>
    <s v="Customer Success Manager"/>
    <d v="2022-10-21T00:00:00"/>
    <n v="3.9"/>
    <n v="76781"/>
    <n v="3995"/>
    <n v="97.9"/>
    <x v="0"/>
    <n v="31"/>
    <n v="26"/>
    <n v="75"/>
    <n v="2"/>
    <s v="Single"/>
    <s v="MBA"/>
    <s v="Chennai"/>
    <s v="Full-Time"/>
    <s v="Resigned"/>
    <s v="Yes"/>
    <s v="No"/>
  </r>
  <r>
    <s v="EMP03216"/>
    <s v="Tanvi Parikh"/>
    <s v="Female"/>
    <d v="1994-09-16T00:00:00"/>
    <n v="32"/>
    <x v="1"/>
    <s v="Digital Marketing Specialist"/>
    <d v="2020-02-07T00:00:00"/>
    <n v="6.6"/>
    <n v="137874"/>
    <n v="18115"/>
    <n v="98.3"/>
    <x v="3"/>
    <n v="23"/>
    <n v="16"/>
    <n v="63"/>
    <n v="2"/>
    <s v="Single"/>
    <s v="Master's"/>
    <s v="Mumbai"/>
    <s v="Part-Time"/>
    <s v="Active"/>
    <s v="No"/>
    <s v="Yes"/>
  </r>
  <r>
    <s v="EMP03217"/>
    <s v="Muskan Verma"/>
    <s v="Female"/>
    <d v="1975-05-11T00:00:00"/>
    <n v="51"/>
    <x v="6"/>
    <s v="Support Analyst"/>
    <d v="2019-07-03T00:00:00"/>
    <n v="7.2"/>
    <n v="80822"/>
    <n v="13445"/>
    <n v="80.599999999999994"/>
    <x v="3"/>
    <n v="7"/>
    <n v="27"/>
    <n v="52"/>
    <n v="4"/>
    <s v="Single"/>
    <s v="B.Tech"/>
    <s v="Gurugram"/>
    <s v="Part-Time"/>
    <s v="Active"/>
    <s v="Yes"/>
    <s v="Yes"/>
  </r>
  <r>
    <s v="EMP03218"/>
    <s v="Sahil Gupta"/>
    <s v="Male"/>
    <d v="2005-09-10T00:00:00"/>
    <n v="21"/>
    <x v="6"/>
    <s v="Customer Success Manager"/>
    <d v="2023-11-13T00:00:00"/>
    <n v="2.8"/>
    <n v="145257"/>
    <n v="24615"/>
    <n v="80.900000000000006"/>
    <x v="2"/>
    <n v="2"/>
    <n v="24"/>
    <n v="18"/>
    <n v="5"/>
    <s v="Married"/>
    <s v="BBA"/>
    <s v="Mumbai"/>
    <s v="Intern"/>
    <s v="On Leave"/>
    <s v="Yes"/>
    <s v="No"/>
  </r>
  <r>
    <s v="EMP03219"/>
    <s v="Varun Vyas"/>
    <s v="Male"/>
    <d v="1995-08-15T00:00:00"/>
    <n v="31"/>
    <x v="3"/>
    <s v="Accountant"/>
    <d v="2020-01-10T00:00:00"/>
    <n v="6.7"/>
    <n v="64499"/>
    <n v="6441"/>
    <n v="88.8"/>
    <x v="4"/>
    <n v="13"/>
    <n v="24"/>
    <n v="59"/>
    <n v="1"/>
    <s v="Single"/>
    <s v="MBA"/>
    <s v="Ahmedabad"/>
    <s v="Contract"/>
    <s v="Active"/>
    <s v="No"/>
    <s v="Yes"/>
  </r>
  <r>
    <s v="EMP03220"/>
    <s v="Karan Desai"/>
    <s v="Male"/>
    <d v="1981-03-21T00:00:00"/>
    <n v="45"/>
    <x v="5"/>
    <s v="Admin Executive"/>
    <d v="2023-03-15T00:00:00"/>
    <n v="3.5"/>
    <n v="174422"/>
    <n v="19962"/>
    <n v="95.6"/>
    <x v="0"/>
    <n v="5"/>
    <n v="25"/>
    <n v="18"/>
    <n v="1"/>
    <s v="Single"/>
    <s v="Bachelor's"/>
    <s v="Chennai"/>
    <s v="Part-Time"/>
    <s v="Active"/>
    <s v="No"/>
    <s v="Yes"/>
  </r>
  <r>
    <s v="EMP03221"/>
    <s v="Zoya Thakkar"/>
    <s v="Female"/>
    <d v="1998-10-15T00:00:00"/>
    <n v="28"/>
    <x v="8"/>
    <s v="Legal Counsel"/>
    <d v="2024-10-28T00:00:00"/>
    <n v="1.9"/>
    <n v="177708"/>
    <n v="15481"/>
    <n v="87.6"/>
    <x v="4"/>
    <n v="25"/>
    <n v="12"/>
    <n v="67"/>
    <n v="1"/>
    <s v="Married"/>
    <s v="Master's"/>
    <s v="Gurugram"/>
    <s v="Part-Time"/>
    <s v="Active"/>
    <s v="No"/>
    <s v="No"/>
  </r>
  <r>
    <s v="EMP03222"/>
    <s v="Akash Singh"/>
    <s v="Male"/>
    <d v="1992-03-04T00:00:00"/>
    <n v="34"/>
    <x v="0"/>
    <s v="Business Development Executive"/>
    <d v="2016-10-26T00:00:00"/>
    <n v="9.9"/>
    <n v="58854"/>
    <n v="2854"/>
    <n v="79.900000000000006"/>
    <x v="1"/>
    <n v="39"/>
    <n v="25"/>
    <n v="61"/>
    <n v="1"/>
    <s v="Married"/>
    <s v="MBA"/>
    <s v="Chennai"/>
    <s v="Part-Time"/>
    <s v="Active"/>
    <s v="No"/>
    <s v="No"/>
  </r>
  <r>
    <s v="EMP03223"/>
    <s v="Rohan Mishra"/>
    <s v="Male"/>
    <d v="1996-09-27T00:00:00"/>
    <n v="30"/>
    <x v="7"/>
    <s v="System Administrator"/>
    <d v="2020-11-01T00:00:00"/>
    <n v="5.9"/>
    <n v="149981"/>
    <n v="23050"/>
    <n v="89.3"/>
    <x v="4"/>
    <n v="32"/>
    <n v="27"/>
    <n v="40"/>
    <n v="3"/>
    <s v="Married"/>
    <s v="M.Tech"/>
    <s v="Kolkata"/>
    <s v="Contract"/>
    <s v="Resigned"/>
    <s v="Yes"/>
    <s v="Yes"/>
  </r>
  <r>
    <s v="EMP03224"/>
    <s v="Gaurav Mehta"/>
    <s v="Male"/>
    <d v="1997-12-13T00:00:00"/>
    <n v="29"/>
    <x v="5"/>
    <s v="Admin Manager"/>
    <d v="2025-10-29T00:00:00"/>
    <n v="0.9"/>
    <n v="87259"/>
    <n v="6158"/>
    <n v="88.2"/>
    <x v="4"/>
    <n v="39"/>
    <n v="21"/>
    <n v="69"/>
    <n v="4"/>
    <s v="Married"/>
    <s v="Master's"/>
    <s v="Delhi"/>
    <s v="Part-Time"/>
    <s v="Active"/>
    <s v="Yes"/>
    <s v="Yes"/>
  </r>
  <r>
    <s v="EMP03225"/>
    <s v="Radhika Agarwal"/>
    <s v="Female"/>
    <d v="1991-04-23T00:00:00"/>
    <n v="35"/>
    <x v="8"/>
    <s v="Legal Manager"/>
    <d v="2016-11-10T00:00:00"/>
    <n v="9.8000000000000007"/>
    <n v="176884"/>
    <n v="10983"/>
    <n v="88.7"/>
    <x v="2"/>
    <n v="32"/>
    <n v="13"/>
    <n v="39"/>
    <n v="2"/>
    <s v="Single"/>
    <s v="B.Com"/>
    <s v="Mumbai"/>
    <s v="Full-Time"/>
    <s v="Resigned"/>
    <s v="Yes"/>
    <s v="No"/>
  </r>
  <r>
    <s v="EMP03226"/>
    <s v="Aarav Mishra"/>
    <s v="Male"/>
    <d v="2001-12-05T00:00:00"/>
    <n v="25"/>
    <x v="5"/>
    <s v="Office Administrator"/>
    <d v="2021-05-16T00:00:00"/>
    <n v="5.3"/>
    <n v="149708"/>
    <n v="8783"/>
    <n v="84.9"/>
    <x v="1"/>
    <n v="36"/>
    <n v="25"/>
    <n v="76"/>
    <n v="2"/>
    <s v="Married"/>
    <s v="M.Com"/>
    <s v="Chennai"/>
    <s v="Part-Time"/>
    <s v="Active"/>
    <s v="No"/>
    <s v="No"/>
  </r>
  <r>
    <s v="EMP03227"/>
    <s v="Himanshu Reddy"/>
    <s v="Male"/>
    <d v="1979-08-15T00:00:00"/>
    <n v="47"/>
    <x v="1"/>
    <s v="Marketing Executive"/>
    <d v="2016-12-22T00:00:00"/>
    <n v="9.6999999999999993"/>
    <n v="90711"/>
    <n v="7352"/>
    <n v="98.2"/>
    <x v="3"/>
    <n v="8"/>
    <n v="15"/>
    <n v="39"/>
    <n v="2"/>
    <s v="Married"/>
    <s v="Bachelor's"/>
    <s v="Chennai"/>
    <s v="Full-Time"/>
    <s v="Resigned"/>
    <s v="No"/>
    <s v="Yes"/>
  </r>
  <r>
    <s v="EMP03228"/>
    <s v="Tanvi Gupta"/>
    <s v="Female"/>
    <d v="1989-08-17T00:00:00"/>
    <n v="37"/>
    <x v="7"/>
    <s v="IT Manager"/>
    <d v="2020-11-13T00:00:00"/>
    <n v="5.8"/>
    <n v="29379"/>
    <n v="1987"/>
    <n v="92"/>
    <x v="0"/>
    <n v="7"/>
    <n v="7"/>
    <n v="15"/>
    <n v="1"/>
    <s v="Married"/>
    <s v="M.Com"/>
    <s v="Gurugram"/>
    <s v="Full-Time"/>
    <s v="Resigned"/>
    <s v="Yes"/>
    <s v="No"/>
  </r>
  <r>
    <s v="EMP03229"/>
    <s v="Tushar Parikh"/>
    <s v="Male"/>
    <d v="1984-02-07T00:00:00"/>
    <n v="42"/>
    <x v="9"/>
    <s v="Process Specialist"/>
    <d v="2016-01-27T00:00:00"/>
    <n v="10.6"/>
    <n v="179546"/>
    <n v="23086"/>
    <n v="90.9"/>
    <x v="4"/>
    <n v="33"/>
    <n v="0"/>
    <n v="56"/>
    <n v="5"/>
    <s v="Single"/>
    <s v="Bachelor's"/>
    <s v="Gurugram"/>
    <s v="Contract"/>
    <s v="On Leave"/>
    <s v="No"/>
    <s v="Yes"/>
  </r>
  <r>
    <s v="EMP03230"/>
    <s v="Deepak Soni"/>
    <s v="Male"/>
    <d v="1992-11-26T00:00:00"/>
    <n v="34"/>
    <x v="0"/>
    <s v="Business Development Executive"/>
    <d v="2017-12-03T00:00:00"/>
    <n v="8.8000000000000007"/>
    <n v="81442"/>
    <n v="6540"/>
    <n v="88.8"/>
    <x v="4"/>
    <n v="40"/>
    <n v="9"/>
    <n v="31"/>
    <n v="2"/>
    <s v="Single"/>
    <s v="M.Com"/>
    <s v="Ahmedabad"/>
    <s v="Part-Time"/>
    <s v="Active"/>
    <s v="No"/>
    <s v="No"/>
  </r>
  <r>
    <s v="EMP03231"/>
    <s v="Sahil Prajapati"/>
    <s v="Male"/>
    <d v="2002-07-23T00:00:00"/>
    <n v="24"/>
    <x v="5"/>
    <s v="Office Administrator"/>
    <d v="2021-01-25T00:00:00"/>
    <n v="5.6"/>
    <n v="110043"/>
    <n v="15134"/>
    <n v="91"/>
    <x v="1"/>
    <n v="33"/>
    <n v="15"/>
    <n v="11"/>
    <n v="2"/>
    <s v="Single"/>
    <s v="Bachelor's"/>
    <s v="Chennai"/>
    <s v="Full-Time"/>
    <s v="Active"/>
    <s v="No"/>
    <s v="No"/>
  </r>
  <r>
    <s v="EMP03232"/>
    <s v="Aditi Menon"/>
    <s v="Female"/>
    <d v="2004-07-15T00:00:00"/>
    <n v="22"/>
    <x v="7"/>
    <s v="Software Engineer"/>
    <d v="2025-06-19T00:00:00"/>
    <n v="1.2"/>
    <n v="122913"/>
    <n v="16102"/>
    <n v="88.8"/>
    <x v="1"/>
    <n v="18"/>
    <n v="23"/>
    <n v="7"/>
    <n v="5"/>
    <s v="Married"/>
    <s v="M.Tech"/>
    <s v="Mumbai"/>
    <s v="Contract"/>
    <s v="Resigned"/>
    <s v="No"/>
    <s v="Yes"/>
  </r>
  <r>
    <s v="EMP03233"/>
    <s v="Sakshi Kumar"/>
    <s v="Female"/>
    <d v="1979-05-10T00:00:00"/>
    <n v="47"/>
    <x v="8"/>
    <s v="Legal Counsel"/>
    <d v="2023-01-08T00:00:00"/>
    <n v="3.7"/>
    <n v="86914"/>
    <n v="4989"/>
    <n v="96.9"/>
    <x v="2"/>
    <n v="19"/>
    <n v="17"/>
    <n v="20"/>
    <n v="5"/>
    <s v="Married"/>
    <s v="M.Tech"/>
    <s v="Pune"/>
    <s v="Contract"/>
    <s v="Resigned"/>
    <s v="Yes"/>
    <s v="No"/>
  </r>
  <r>
    <s v="EMP03234"/>
    <s v="Deepak Malhotra"/>
    <s v="Male"/>
    <d v="1987-12-11T00:00:00"/>
    <n v="39"/>
    <x v="3"/>
    <s v="Senior Accountant"/>
    <d v="2016-11-01T00:00:00"/>
    <n v="9.9"/>
    <n v="133738"/>
    <n v="18224"/>
    <n v="79.099999999999994"/>
    <x v="3"/>
    <n v="9"/>
    <n v="13"/>
    <n v="47"/>
    <n v="4"/>
    <s v="Married"/>
    <s v="MBA"/>
    <s v="Gurugram"/>
    <s v="Intern"/>
    <s v="Active"/>
    <s v="No"/>
    <s v="Yes"/>
  </r>
  <r>
    <s v="EMP03235"/>
    <s v="Avni Thakkar"/>
    <s v="Female"/>
    <d v="1976-09-22T00:00:00"/>
    <n v="50"/>
    <x v="3"/>
    <s v="Finance Manager"/>
    <d v="2021-11-11T00:00:00"/>
    <n v="4.8"/>
    <n v="33135"/>
    <n v="2786"/>
    <n v="89.7"/>
    <x v="0"/>
    <n v="41"/>
    <n v="17"/>
    <n v="53"/>
    <n v="1"/>
    <s v="Married"/>
    <s v="M.Com"/>
    <s v="Jaipur"/>
    <s v="Part-Time"/>
    <s v="Resigned"/>
    <s v="Yes"/>
    <s v="Yes"/>
  </r>
  <r>
    <s v="EMP03236"/>
    <s v="Amit Jain"/>
    <s v="Male"/>
    <d v="1976-06-16T00:00:00"/>
    <n v="50"/>
    <x v="7"/>
    <s v="Software Engineer"/>
    <d v="2017-11-29T00:00:00"/>
    <n v="8.8000000000000007"/>
    <n v="67531"/>
    <n v="6368"/>
    <n v="93.6"/>
    <x v="0"/>
    <n v="0"/>
    <n v="21"/>
    <n v="37"/>
    <n v="3"/>
    <s v="Married"/>
    <s v="BBA"/>
    <s v="Mumbai"/>
    <s v="Intern"/>
    <s v="On Leave"/>
    <s v="No"/>
    <s v="Yes"/>
  </r>
  <r>
    <s v="EMP03237"/>
    <s v="Saurabh Patel"/>
    <s v="Male"/>
    <d v="1989-01-18T00:00:00"/>
    <n v="37"/>
    <x v="2"/>
    <s v="HR Business Partner"/>
    <d v="2025-07-05T00:00:00"/>
    <n v="1.2"/>
    <n v="158489"/>
    <n v="12301"/>
    <n v="94.6"/>
    <x v="3"/>
    <n v="44"/>
    <n v="10"/>
    <n v="66"/>
    <n v="1"/>
    <s v="Married"/>
    <s v="MBA"/>
    <s v="Chennai"/>
    <s v="Full-Time"/>
    <s v="On Leave"/>
    <s v="Yes"/>
    <s v="Yes"/>
  </r>
  <r>
    <s v="EMP03238"/>
    <s v="Krish Vyas"/>
    <s v="Male"/>
    <d v="2001-03-11T00:00:00"/>
    <n v="25"/>
    <x v="8"/>
    <s v="Compliance Specialist"/>
    <d v="2021-01-21T00:00:00"/>
    <n v="5.6"/>
    <n v="78211"/>
    <n v="3746"/>
    <n v="91.7"/>
    <x v="1"/>
    <n v="27"/>
    <n v="13"/>
    <n v="56"/>
    <n v="2"/>
    <s v="Single"/>
    <s v="M.Com"/>
    <s v="Kolkata"/>
    <s v="Contract"/>
    <s v="Active"/>
    <s v="No"/>
    <s v="Yes"/>
  </r>
  <r>
    <s v="EMP03239"/>
    <s v="Harsh Agarwal"/>
    <s v="Male"/>
    <d v="1970-06-26T00:00:00"/>
    <n v="56"/>
    <x v="7"/>
    <s v="Software Engineer"/>
    <d v="2016-10-13T00:00:00"/>
    <n v="9.9"/>
    <n v="42222"/>
    <n v="1449"/>
    <n v="93.6"/>
    <x v="3"/>
    <n v="22"/>
    <n v="1"/>
    <n v="24"/>
    <n v="4"/>
    <s v="Single"/>
    <s v="B.Com"/>
    <s v="Delhi"/>
    <s v="Contract"/>
    <s v="Resigned"/>
    <s v="Yes"/>
    <s v="No"/>
  </r>
  <r>
    <s v="EMP03240"/>
    <s v="Anjali Nair"/>
    <s v="Female"/>
    <d v="1988-02-02T00:00:00"/>
    <n v="38"/>
    <x v="7"/>
    <s v="IT Support Specialist"/>
    <d v="2017-07-12T00:00:00"/>
    <n v="9.1999999999999993"/>
    <n v="158693"/>
    <n v="11669"/>
    <n v="89.7"/>
    <x v="0"/>
    <n v="27"/>
    <n v="16"/>
    <n v="70"/>
    <n v="1"/>
    <s v="Single"/>
    <s v="M.Tech"/>
    <s v="Jaipur"/>
    <s v="Contract"/>
    <s v="Active"/>
    <s v="No"/>
    <s v="Yes"/>
  </r>
  <r>
    <s v="EMP03241"/>
    <s v="Avni Menon"/>
    <s v="Female"/>
    <d v="1973-06-27T00:00:00"/>
    <n v="53"/>
    <x v="7"/>
    <s v="Data Engineer"/>
    <d v="2019-02-06T00:00:00"/>
    <n v="7.6"/>
    <n v="46591"/>
    <n v="2413"/>
    <n v="96.9"/>
    <x v="0"/>
    <n v="35"/>
    <n v="3"/>
    <n v="18"/>
    <n v="2"/>
    <s v="Single"/>
    <s v="B.Tech"/>
    <s v="Mumbai"/>
    <s v="Contract"/>
    <s v="Active"/>
    <s v="No"/>
    <s v="Yes"/>
  </r>
  <r>
    <s v="EMP03242"/>
    <s v="Vaishnavi Agarwal"/>
    <s v="Female"/>
    <d v="2003-03-20T00:00:00"/>
    <n v="23"/>
    <x v="9"/>
    <s v="Operations Manager"/>
    <d v="2024-04-03T00:00:00"/>
    <n v="2.4"/>
    <n v="112028"/>
    <n v="15189"/>
    <n v="94.5"/>
    <x v="2"/>
    <n v="40"/>
    <n v="19"/>
    <n v="62"/>
    <n v="3"/>
    <s v="Single"/>
    <s v="M.Com"/>
    <s v="Delhi"/>
    <s v="Intern"/>
    <s v="Active"/>
    <s v="Yes"/>
    <s v="No"/>
  </r>
  <r>
    <s v="EMP03243"/>
    <s v="Diya Agarwal"/>
    <s v="Female"/>
    <d v="1987-05-28T00:00:00"/>
    <n v="39"/>
    <x v="1"/>
    <s v="Marketing Analyst"/>
    <d v="2022-12-21T00:00:00"/>
    <n v="3.7"/>
    <n v="30527"/>
    <n v="1319"/>
    <n v="93.5"/>
    <x v="2"/>
    <n v="5"/>
    <n v="13"/>
    <n v="10"/>
    <n v="5"/>
    <s v="Married"/>
    <s v="MBA"/>
    <s v="Jaipur"/>
    <s v="Part-Time"/>
    <s v="On Leave"/>
    <s v="No"/>
    <s v="No"/>
  </r>
  <r>
    <s v="EMP03244"/>
    <s v="Manav Verma"/>
    <s v="Male"/>
    <d v="2000-06-26T00:00:00"/>
    <n v="26"/>
    <x v="3"/>
    <s v="Accountant"/>
    <d v="2025-01-07T00:00:00"/>
    <n v="1.7"/>
    <n v="151938"/>
    <n v="20193"/>
    <n v="83.6"/>
    <x v="2"/>
    <n v="7"/>
    <n v="25"/>
    <n v="24"/>
    <n v="1"/>
    <s v="Married"/>
    <s v="Diploma"/>
    <s v="Gurugram"/>
    <s v="Full-Time"/>
    <s v="Active"/>
    <s v="No"/>
    <s v="No"/>
  </r>
  <r>
    <s v="EMP03245"/>
    <s v="Vidhi Vyas"/>
    <s v="Female"/>
    <d v="2000-06-12T00:00:00"/>
    <n v="26"/>
    <x v="9"/>
    <s v="Process Specialist"/>
    <d v="2019-06-28T00:00:00"/>
    <n v="7.2"/>
    <n v="172789"/>
    <n v="15967"/>
    <n v="92.9"/>
    <x v="0"/>
    <n v="26"/>
    <n v="27"/>
    <n v="13"/>
    <n v="3"/>
    <s v="Married"/>
    <s v="BBA"/>
    <s v="Kolkata"/>
    <s v="Contract"/>
    <s v="On Leave"/>
    <s v="Yes"/>
    <s v="No"/>
  </r>
  <r>
    <s v="EMP03246"/>
    <s v="Saurabh Menon"/>
    <s v="Male"/>
    <d v="1970-01-19T00:00:00"/>
    <n v="56"/>
    <x v="9"/>
    <s v="Supply Chain Analyst"/>
    <d v="2022-12-10T00:00:00"/>
    <n v="3.8"/>
    <n v="38021"/>
    <n v="6005"/>
    <n v="85.8"/>
    <x v="4"/>
    <n v="8"/>
    <n v="12"/>
    <n v="56"/>
    <n v="2"/>
    <s v="Married"/>
    <s v="Master's"/>
    <s v="Ahmedabad"/>
    <s v="Part-Time"/>
    <s v="Active"/>
    <s v="No"/>
    <s v="Yes"/>
  </r>
  <r>
    <s v="EMP03247"/>
    <s v="Naveen Singh"/>
    <s v="Male"/>
    <d v="2003-04-08T00:00:00"/>
    <n v="23"/>
    <x v="2"/>
    <s v="HR Analyst"/>
    <d v="2023-07-22T00:00:00"/>
    <n v="3.1"/>
    <n v="148890"/>
    <n v="19308"/>
    <n v="98.2"/>
    <x v="0"/>
    <n v="26"/>
    <n v="17"/>
    <n v="76"/>
    <n v="4"/>
    <s v="Single"/>
    <s v="M.Com"/>
    <s v="Hyderabad"/>
    <s v="Full-Time"/>
    <s v="Active"/>
    <s v="Yes"/>
    <s v="Yes"/>
  </r>
  <r>
    <s v="EMP03248"/>
    <s v="Kunal Nair"/>
    <s v="Male"/>
    <d v="1996-10-20T00:00:00"/>
    <n v="30"/>
    <x v="6"/>
    <s v="Customer Success Manager"/>
    <d v="2017-12-01T00:00:00"/>
    <n v="8.8000000000000007"/>
    <n v="68128"/>
    <n v="5506"/>
    <n v="84.2"/>
    <x v="2"/>
    <n v="7"/>
    <n v="10"/>
    <n v="62"/>
    <n v="1"/>
    <s v="Single"/>
    <s v="M.Tech"/>
    <s v="Bengaluru"/>
    <s v="Contract"/>
    <s v="On Leave"/>
    <s v="Yes"/>
    <s v="No"/>
  </r>
  <r>
    <s v="EMP03249"/>
    <s v="Akash Patel"/>
    <s v="Male"/>
    <d v="1991-11-21T00:00:00"/>
    <n v="35"/>
    <x v="9"/>
    <s v="Process Specialist"/>
    <d v="2023-01-07T00:00:00"/>
    <n v="3.7"/>
    <n v="32691"/>
    <n v="2094"/>
    <n v="85.3"/>
    <x v="2"/>
    <n v="14"/>
    <n v="20"/>
    <n v="44"/>
    <n v="5"/>
    <s v="Married"/>
    <s v="B.Tech"/>
    <s v="Chennai"/>
    <s v="Contract"/>
    <s v="Active"/>
    <s v="No"/>
    <s v="Yes"/>
  </r>
  <r>
    <s v="EMP03250"/>
    <s v="Khushi Verma"/>
    <s v="Female"/>
    <d v="1970-06-07T00:00:00"/>
    <n v="56"/>
    <x v="8"/>
    <s v="Legal Manager"/>
    <d v="2025-08-21T00:00:00"/>
    <n v="1.1000000000000001"/>
    <n v="70254"/>
    <n v="6068"/>
    <n v="89.1"/>
    <x v="3"/>
    <n v="37"/>
    <n v="20"/>
    <n v="34"/>
    <n v="3"/>
    <s v="Single"/>
    <s v="Master's"/>
    <s v="Delhi"/>
    <s v="Part-Time"/>
    <s v="Active"/>
    <s v="No"/>
    <s v="No"/>
  </r>
  <r>
    <s v="EMP03251"/>
    <s v="Deepak Malhotra"/>
    <s v="Male"/>
    <d v="2002-07-27T00:00:00"/>
    <n v="24"/>
    <x v="7"/>
    <s v="System Administrator"/>
    <d v="2023-12-01T00:00:00"/>
    <n v="2.8"/>
    <n v="81620"/>
    <n v="6676"/>
    <n v="96.1"/>
    <x v="4"/>
    <n v="3"/>
    <n v="24"/>
    <n v="56"/>
    <n v="5"/>
    <s v="Married"/>
    <s v="B.Com"/>
    <s v="Mumbai"/>
    <s v="Contract"/>
    <s v="On Leave"/>
    <s v="Yes"/>
    <s v="No"/>
  </r>
  <r>
    <s v="EMP03252"/>
    <s v="Kabir Shah"/>
    <s v="Male"/>
    <d v="1984-07-25T00:00:00"/>
    <n v="42"/>
    <x v="1"/>
    <s v="Marketing Manager"/>
    <d v="2018-10-11T00:00:00"/>
    <n v="7.9"/>
    <n v="31676"/>
    <n v="5187"/>
    <n v="79.400000000000006"/>
    <x v="3"/>
    <n v="9"/>
    <n v="8"/>
    <n v="14"/>
    <n v="1"/>
    <s v="Married"/>
    <s v="BBA"/>
    <s v="Mumbai"/>
    <s v="Contract"/>
    <s v="Active"/>
    <s v="Yes"/>
    <s v="No"/>
  </r>
  <r>
    <s v="EMP03253"/>
    <s v="Neha Mehta"/>
    <s v="Female"/>
    <d v="1975-05-06T00:00:00"/>
    <n v="51"/>
    <x v="3"/>
    <s v="Accountant"/>
    <d v="2019-11-02T00:00:00"/>
    <n v="6.9"/>
    <n v="56656"/>
    <n v="9534"/>
    <n v="80.2"/>
    <x v="2"/>
    <n v="10"/>
    <n v="26"/>
    <n v="60"/>
    <n v="5"/>
    <s v="Single"/>
    <s v="M.Com"/>
    <s v="Ahmedabad"/>
    <s v="Intern"/>
    <s v="Active"/>
    <s v="No"/>
    <s v="Yes"/>
  </r>
  <r>
    <s v="EMP03254"/>
    <s v="Simran Mehta"/>
    <s v="Female"/>
    <d v="1991-02-01T00:00:00"/>
    <n v="35"/>
    <x v="1"/>
    <s v="Marketing Manager"/>
    <d v="2022-01-14T00:00:00"/>
    <n v="4.7"/>
    <n v="134301"/>
    <n v="22934"/>
    <n v="94.8"/>
    <x v="2"/>
    <n v="27"/>
    <n v="6"/>
    <n v="47"/>
    <n v="5"/>
    <s v="Married"/>
    <s v="Master's"/>
    <s v="Pune"/>
    <s v="Part-Time"/>
    <s v="Active"/>
    <s v="No"/>
    <s v="No"/>
  </r>
  <r>
    <s v="EMP03255"/>
    <s v="Vidhi Parikh"/>
    <s v="Female"/>
    <d v="1985-04-15T00:00:00"/>
    <n v="41"/>
    <x v="4"/>
    <s v="Data Analyst"/>
    <d v="2022-10-24T00:00:00"/>
    <n v="3.9"/>
    <n v="125650"/>
    <n v="6346"/>
    <n v="83.5"/>
    <x v="3"/>
    <n v="26"/>
    <n v="6"/>
    <n v="70"/>
    <n v="3"/>
    <s v="Single"/>
    <s v="M.Com"/>
    <s v="Ahmedabad"/>
    <s v="Part-Time"/>
    <s v="Active"/>
    <s v="Yes"/>
    <s v="Yes"/>
  </r>
  <r>
    <s v="EMP03256"/>
    <s v="Shubham Pandya"/>
    <s v="Male"/>
    <d v="1997-12-07T00:00:00"/>
    <n v="29"/>
    <x v="5"/>
    <s v="Admin Executive"/>
    <d v="2019-06-30T00:00:00"/>
    <n v="7.2"/>
    <n v="108893"/>
    <n v="7266"/>
    <n v="96.3"/>
    <x v="4"/>
    <n v="30"/>
    <n v="22"/>
    <n v="39"/>
    <n v="1"/>
    <s v="Married"/>
    <s v="M.Tech"/>
    <s v="Gurugram"/>
    <s v="Contract"/>
    <s v="Active"/>
    <s v="Yes"/>
    <s v="No"/>
  </r>
  <r>
    <s v="EMP03257"/>
    <s v="Nandini Shah"/>
    <s v="Female"/>
    <d v="1997-08-03T00:00:00"/>
    <n v="29"/>
    <x v="8"/>
    <s v="Legal Analyst"/>
    <d v="2023-01-24T00:00:00"/>
    <n v="3.6"/>
    <n v="24474"/>
    <n v="1021"/>
    <n v="88.3"/>
    <x v="1"/>
    <n v="6"/>
    <n v="9"/>
    <n v="71"/>
    <n v="4"/>
    <s v="Single"/>
    <s v="BBA"/>
    <s v="Kolkata"/>
    <s v="Part-Time"/>
    <s v="Active"/>
    <s v="No"/>
    <s v="No"/>
  </r>
  <r>
    <s v="EMP03258"/>
    <s v="Pranav Mehta"/>
    <s v="Male"/>
    <d v="1995-10-24T00:00:00"/>
    <n v="31"/>
    <x v="3"/>
    <s v="Payroll Specialist"/>
    <d v="2020-11-12T00:00:00"/>
    <n v="5.8"/>
    <n v="36996"/>
    <n v="6089"/>
    <n v="96.7"/>
    <x v="4"/>
    <n v="1"/>
    <n v="23"/>
    <n v="79"/>
    <n v="5"/>
    <s v="Single"/>
    <s v="M.Com"/>
    <s v="Kolkata"/>
    <s v="Intern"/>
    <s v="Active"/>
    <s v="Yes"/>
    <s v="No"/>
  </r>
  <r>
    <s v="EMP03259"/>
    <s v="Aniket Malhotra"/>
    <s v="Male"/>
    <d v="2000-09-28T00:00:00"/>
    <n v="26"/>
    <x v="7"/>
    <s v="Data Engineer"/>
    <d v="2024-06-19T00:00:00"/>
    <n v="2.2000000000000002"/>
    <n v="96194"/>
    <n v="3782"/>
    <n v="83.6"/>
    <x v="4"/>
    <n v="20"/>
    <n v="8"/>
    <n v="36"/>
    <n v="1"/>
    <s v="Single"/>
    <s v="MBA"/>
    <s v="Pune"/>
    <s v="Intern"/>
    <s v="Active"/>
    <s v="Yes"/>
    <s v="Yes"/>
  </r>
  <r>
    <s v="EMP03260"/>
    <s v="Ishan Joshi"/>
    <s v="Male"/>
    <d v="1986-11-10T00:00:00"/>
    <n v="40"/>
    <x v="9"/>
    <s v="Operations Executive"/>
    <d v="2025-11-09T00:00:00"/>
    <n v="0.8"/>
    <n v="80131"/>
    <n v="6065"/>
    <n v="89"/>
    <x v="3"/>
    <n v="27"/>
    <n v="20"/>
    <n v="40"/>
    <n v="5"/>
    <s v="Married"/>
    <s v="MBA"/>
    <s v="Bengaluru"/>
    <s v="Part-Time"/>
    <s v="Active"/>
    <s v="Yes"/>
    <s v="No"/>
  </r>
  <r>
    <s v="EMP03261"/>
    <s v="Pooja Bhat"/>
    <s v="Female"/>
    <d v="1994-03-21T00:00:00"/>
    <n v="32"/>
    <x v="6"/>
    <s v="Customer Success Manager"/>
    <d v="2016-09-15T00:00:00"/>
    <n v="10"/>
    <n v="121705"/>
    <n v="8056"/>
    <n v="84.3"/>
    <x v="1"/>
    <n v="22"/>
    <n v="3"/>
    <n v="41"/>
    <n v="3"/>
    <s v="Married"/>
    <s v="M.Com"/>
    <s v="Pune"/>
    <s v="Intern"/>
    <s v="Active"/>
    <s v="No"/>
    <s v="No"/>
  </r>
  <r>
    <s v="EMP03262"/>
    <s v="Naveen Malhotra"/>
    <s v="Male"/>
    <d v="1983-06-18T00:00:00"/>
    <n v="43"/>
    <x v="5"/>
    <s v="Facilities Coordinator"/>
    <d v="2022-05-30T00:00:00"/>
    <n v="4.3"/>
    <n v="176549"/>
    <n v="20291"/>
    <n v="80.099999999999994"/>
    <x v="2"/>
    <n v="3"/>
    <n v="7"/>
    <n v="39"/>
    <n v="4"/>
    <s v="Married"/>
    <s v="M.Tech"/>
    <s v="Hyderabad"/>
    <s v="Contract"/>
    <s v="On Leave"/>
    <s v="No"/>
    <s v="Yes"/>
  </r>
  <r>
    <s v="EMP03263"/>
    <s v="Dhruv Bhat"/>
    <s v="Male"/>
    <d v="2001-04-02T00:00:00"/>
    <n v="25"/>
    <x v="5"/>
    <s v="Office Administrator"/>
    <d v="2019-09-12T00:00:00"/>
    <n v="7"/>
    <n v="70851"/>
    <n v="3201"/>
    <n v="80.3"/>
    <x v="0"/>
    <n v="41"/>
    <n v="28"/>
    <n v="62"/>
    <n v="4"/>
    <s v="Single"/>
    <s v="B.Com"/>
    <s v="Mumbai"/>
    <s v="Intern"/>
    <s v="Active"/>
    <s v="Yes"/>
    <s v="Yes"/>
  </r>
  <r>
    <s v="EMP03264"/>
    <s v="Saurabh Agarwal"/>
    <s v="Male"/>
    <d v="1990-04-04T00:00:00"/>
    <n v="36"/>
    <x v="0"/>
    <s v="Business Development Executive"/>
    <d v="2019-08-27T00:00:00"/>
    <n v="7"/>
    <n v="59037"/>
    <n v="1786"/>
    <n v="92.2"/>
    <x v="4"/>
    <n v="3"/>
    <n v="28"/>
    <n v="61"/>
    <n v="3"/>
    <s v="Married"/>
    <s v="Master's"/>
    <s v="Ahmedabad"/>
    <s v="Contract"/>
    <s v="Active"/>
    <s v="No"/>
    <s v="Yes"/>
  </r>
  <r>
    <s v="EMP03265"/>
    <s v="Neha Prajapati"/>
    <s v="Female"/>
    <d v="1970-01-02T00:00:00"/>
    <n v="56"/>
    <x v="5"/>
    <s v="Admin Manager"/>
    <d v="2020-08-02T00:00:00"/>
    <n v="6.1"/>
    <n v="129630"/>
    <n v="10005"/>
    <n v="85.2"/>
    <x v="4"/>
    <n v="13"/>
    <n v="19"/>
    <n v="36"/>
    <n v="4"/>
    <s v="Single"/>
    <s v="MBA"/>
    <s v="Bengaluru"/>
    <s v="Part-Time"/>
    <s v="On Leave"/>
    <s v="Yes"/>
    <s v="No"/>
  </r>
  <r>
    <s v="EMP03266"/>
    <s v="Vaishnavi Mishra"/>
    <s v="Female"/>
    <d v="1983-05-19T00:00:00"/>
    <n v="43"/>
    <x v="7"/>
    <s v="Data Engineer"/>
    <d v="2025-06-23T00:00:00"/>
    <n v="1.2"/>
    <n v="169610"/>
    <n v="5473"/>
    <n v="97.7"/>
    <x v="3"/>
    <n v="19"/>
    <n v="16"/>
    <n v="76"/>
    <n v="5"/>
    <s v="Married"/>
    <s v="Bachelor's"/>
    <s v="Chennai"/>
    <s v="Part-Time"/>
    <s v="Active"/>
    <s v="No"/>
    <s v="No"/>
  </r>
  <r>
    <s v="EMP03267"/>
    <s v="Gaurav Joshi"/>
    <s v="Male"/>
    <d v="2002-08-16T00:00:00"/>
    <n v="24"/>
    <x v="0"/>
    <s v="Business Development Executive"/>
    <d v="2022-10-18T00:00:00"/>
    <n v="3.9"/>
    <n v="55720"/>
    <n v="9379"/>
    <n v="85.9"/>
    <x v="3"/>
    <n v="2"/>
    <n v="19"/>
    <n v="56"/>
    <n v="4"/>
    <s v="Single"/>
    <s v="BBA"/>
    <s v="Pune"/>
    <s v="Contract"/>
    <s v="Active"/>
    <s v="No"/>
    <s v="Yes"/>
  </r>
  <r>
    <s v="EMP03268"/>
    <s v="Dev Bhat"/>
    <s v="Male"/>
    <d v="2003-01-28T00:00:00"/>
    <n v="23"/>
    <x v="5"/>
    <s v="Facilities Coordinator"/>
    <d v="2023-09-24T00:00:00"/>
    <n v="3"/>
    <n v="117772"/>
    <n v="12574"/>
    <n v="98.4"/>
    <x v="2"/>
    <n v="8"/>
    <n v="4"/>
    <n v="66"/>
    <n v="2"/>
    <s v="Married"/>
    <s v="Diploma"/>
    <s v="Delhi"/>
    <s v="Part-Time"/>
    <s v="Active"/>
    <s v="No"/>
    <s v="No"/>
  </r>
  <r>
    <s v="EMP03269"/>
    <s v="Ishita Soni"/>
    <s v="Female"/>
    <d v="1975-04-09T00:00:00"/>
    <n v="51"/>
    <x v="2"/>
    <s v="HR Manager"/>
    <d v="2018-08-11T00:00:00"/>
    <n v="8.1"/>
    <n v="163580"/>
    <n v="29202"/>
    <n v="86.6"/>
    <x v="0"/>
    <n v="25"/>
    <n v="14"/>
    <n v="63"/>
    <n v="1"/>
    <s v="Single"/>
    <s v="BBA"/>
    <s v="Bengaluru"/>
    <s v="Intern"/>
    <s v="On Leave"/>
    <s v="No"/>
    <s v="No"/>
  </r>
  <r>
    <s v="EMP03270"/>
    <s v="Rajat Soni"/>
    <s v="Male"/>
    <d v="2003-04-14T00:00:00"/>
    <n v="23"/>
    <x v="4"/>
    <s v="Data Analyst"/>
    <d v="2023-12-15T00:00:00"/>
    <n v="2.7"/>
    <n v="172742"/>
    <n v="11682"/>
    <n v="98.2"/>
    <x v="2"/>
    <n v="25"/>
    <n v="23"/>
    <n v="52"/>
    <n v="1"/>
    <s v="Single"/>
    <s v="MBA"/>
    <s v="Bengaluru"/>
    <s v="Contract"/>
    <s v="Active"/>
    <s v="Yes"/>
    <s v="Yes"/>
  </r>
  <r>
    <s v="EMP03271"/>
    <s v="Tushar Pandya"/>
    <s v="Male"/>
    <d v="1976-01-18T00:00:00"/>
    <n v="50"/>
    <x v="1"/>
    <s v="Digital Marketing Specialist"/>
    <d v="2016-07-18T00:00:00"/>
    <n v="10.1"/>
    <n v="135958"/>
    <n v="16813"/>
    <n v="81.3"/>
    <x v="3"/>
    <n v="43"/>
    <n v="7"/>
    <n v="55"/>
    <n v="3"/>
    <s v="Married"/>
    <s v="Master's"/>
    <s v="Hyderabad"/>
    <s v="Intern"/>
    <s v="Active"/>
    <s v="No"/>
    <s v="No"/>
  </r>
  <r>
    <s v="EMP03272"/>
    <s v="Nandini Menon"/>
    <s v="Female"/>
    <d v="1969-05-04T00:00:00"/>
    <n v="57"/>
    <x v="5"/>
    <s v="Executive Assistant"/>
    <d v="2018-07-20T00:00:00"/>
    <n v="8.1"/>
    <n v="121371"/>
    <n v="13504"/>
    <n v="89.2"/>
    <x v="4"/>
    <n v="33"/>
    <n v="16"/>
    <n v="12"/>
    <n v="5"/>
    <s v="Single"/>
    <s v="MBA"/>
    <s v="Ahmedabad"/>
    <s v="Intern"/>
    <s v="On Leave"/>
    <s v="No"/>
    <s v="No"/>
  </r>
  <r>
    <s v="EMP03273"/>
    <s v="Komal Bhat"/>
    <s v="Female"/>
    <d v="2001-08-27T00:00:00"/>
    <n v="25"/>
    <x v="9"/>
    <s v="Operations Manager"/>
    <d v="2021-07-10T00:00:00"/>
    <n v="5.2"/>
    <n v="82330"/>
    <n v="10206"/>
    <n v="91.1"/>
    <x v="4"/>
    <n v="22"/>
    <n v="10"/>
    <n v="22"/>
    <n v="3"/>
    <s v="Single"/>
    <s v="Bachelor's"/>
    <s v="Bengaluru"/>
    <s v="Full-Time"/>
    <s v="On Leave"/>
    <s v="No"/>
    <s v="Yes"/>
  </r>
  <r>
    <s v="EMP03274"/>
    <s v="Tanya Patel"/>
    <s v="Female"/>
    <d v="1994-08-17T00:00:00"/>
    <n v="32"/>
    <x v="4"/>
    <s v="Data Analyst"/>
    <d v="2018-03-25T00:00:00"/>
    <n v="8.5"/>
    <n v="87511"/>
    <n v="13628"/>
    <n v="80.900000000000006"/>
    <x v="4"/>
    <n v="21"/>
    <n v="27"/>
    <n v="69"/>
    <n v="2"/>
    <s v="Married"/>
    <s v="B.Tech"/>
    <s v="Ahmedabad"/>
    <s v="Part-Time"/>
    <s v="Resigned"/>
    <s v="Yes"/>
    <s v="No"/>
  </r>
  <r>
    <s v="EMP03275"/>
    <s v="Zoya Pandya"/>
    <s v="Female"/>
    <d v="1991-11-13T00:00:00"/>
    <n v="35"/>
    <x v="2"/>
    <s v="HR Manager"/>
    <d v="2021-08-25T00:00:00"/>
    <n v="5"/>
    <n v="161168"/>
    <n v="14316"/>
    <n v="89.4"/>
    <x v="3"/>
    <n v="35"/>
    <n v="21"/>
    <n v="19"/>
    <n v="4"/>
    <s v="Married"/>
    <s v="Bachelor's"/>
    <s v="Gurugram"/>
    <s v="Full-Time"/>
    <s v="Resigned"/>
    <s v="No"/>
    <s v="No"/>
  </r>
  <r>
    <s v="EMP03276"/>
    <s v="Raj Chauhan"/>
    <s v="Male"/>
    <d v="1973-09-01T00:00:00"/>
    <n v="53"/>
    <x v="6"/>
    <s v="Team Lead"/>
    <d v="2023-03-13T00:00:00"/>
    <n v="3.5"/>
    <n v="112541"/>
    <n v="4799"/>
    <n v="79.599999999999994"/>
    <x v="3"/>
    <n v="7"/>
    <n v="28"/>
    <n v="40"/>
    <n v="2"/>
    <s v="Married"/>
    <s v="BBA"/>
    <s v="Bengaluru"/>
    <s v="Full-Time"/>
    <s v="Active"/>
    <s v="No"/>
    <s v="No"/>
  </r>
  <r>
    <s v="EMP03277"/>
    <s v="Khushi Jain"/>
    <s v="Female"/>
    <d v="1981-05-13T00:00:00"/>
    <n v="45"/>
    <x v="3"/>
    <s v="Accountant"/>
    <d v="2025-12-15T00:00:00"/>
    <n v="0.7"/>
    <n v="165786"/>
    <n v="9246"/>
    <n v="93"/>
    <x v="4"/>
    <n v="29"/>
    <n v="27"/>
    <n v="37"/>
    <n v="5"/>
    <s v="Single"/>
    <s v="BBA"/>
    <s v="Gurugram"/>
    <s v="Contract"/>
    <s v="Active"/>
    <s v="Yes"/>
    <s v="Yes"/>
  </r>
  <r>
    <s v="EMP03278"/>
    <s v="Gaurav Rao"/>
    <s v="Male"/>
    <d v="1996-08-02T00:00:00"/>
    <n v="30"/>
    <x v="7"/>
    <s v="IT Manager"/>
    <d v="2017-02-16T00:00:00"/>
    <n v="9.6"/>
    <n v="96632"/>
    <n v="10462"/>
    <n v="98.8"/>
    <x v="4"/>
    <n v="23"/>
    <n v="13"/>
    <n v="21"/>
    <n v="2"/>
    <s v="Single"/>
    <s v="B.Tech"/>
    <s v="Kolkata"/>
    <s v="Part-Time"/>
    <s v="Active"/>
    <s v="No"/>
    <s v="No"/>
  </r>
  <r>
    <s v="EMP03279"/>
    <s v="Sameer Patel"/>
    <s v="Male"/>
    <d v="2003-04-15T00:00:00"/>
    <n v="23"/>
    <x v="0"/>
    <s v="Sales Manager"/>
    <d v="2023-03-13T00:00:00"/>
    <n v="3.5"/>
    <n v="150799"/>
    <n v="19520"/>
    <n v="96.9"/>
    <x v="2"/>
    <n v="7"/>
    <n v="23"/>
    <n v="50"/>
    <n v="1"/>
    <s v="Single"/>
    <s v="Bachelor's"/>
    <s v="Chennai"/>
    <s v="Contract"/>
    <s v="Active"/>
    <s v="No"/>
    <s v="Yes"/>
  </r>
  <r>
    <s v="EMP03280"/>
    <s v="Aarav Desai"/>
    <s v="Male"/>
    <d v="1983-10-28T00:00:00"/>
    <n v="43"/>
    <x v="0"/>
    <s v="Sales Executive"/>
    <d v="2020-02-10T00:00:00"/>
    <n v="6.6"/>
    <n v="147351"/>
    <n v="23285"/>
    <n v="92.1"/>
    <x v="4"/>
    <n v="12"/>
    <n v="18"/>
    <n v="21"/>
    <n v="2"/>
    <s v="Married"/>
    <s v="B.Tech"/>
    <s v="Ahmedabad"/>
    <s v="Part-Time"/>
    <s v="Active"/>
    <s v="No"/>
    <s v="Yes"/>
  </r>
  <r>
    <s v="EMP03281"/>
    <s v="Anika Soni"/>
    <s v="Female"/>
    <d v="1979-05-05T00:00:00"/>
    <n v="47"/>
    <x v="8"/>
    <s v="Compliance Specialist"/>
    <d v="2024-09-27T00:00:00"/>
    <n v="2"/>
    <n v="127573"/>
    <n v="16193"/>
    <n v="80.2"/>
    <x v="1"/>
    <n v="31"/>
    <n v="19"/>
    <n v="73"/>
    <n v="1"/>
    <s v="Single"/>
    <s v="B.Tech"/>
    <s v="Bengaluru"/>
    <s v="Full-Time"/>
    <s v="Resigned"/>
    <s v="No"/>
    <s v="Yes"/>
  </r>
  <r>
    <s v="EMP03282"/>
    <s v="Akash Jain"/>
    <s v="Male"/>
    <d v="1994-11-25T00:00:00"/>
    <n v="32"/>
    <x v="9"/>
    <s v="Process Specialist"/>
    <d v="2018-09-12T00:00:00"/>
    <n v="8"/>
    <n v="42925"/>
    <n v="7115"/>
    <n v="99.5"/>
    <x v="1"/>
    <n v="10"/>
    <n v="23"/>
    <n v="17"/>
    <n v="3"/>
    <s v="Single"/>
    <s v="Bachelor's"/>
    <s v="Kolkata"/>
    <s v="Full-Time"/>
    <s v="Active"/>
    <s v="Yes"/>
    <s v="Yes"/>
  </r>
  <r>
    <s v="EMP03283"/>
    <s v="Tanya Raval"/>
    <s v="Female"/>
    <d v="1976-08-18T00:00:00"/>
    <n v="50"/>
    <x v="3"/>
    <s v="Financial Analyst"/>
    <d v="2025-04-08T00:00:00"/>
    <n v="1.4"/>
    <n v="156425"/>
    <n v="7792"/>
    <n v="90.8"/>
    <x v="3"/>
    <n v="17"/>
    <n v="11"/>
    <n v="37"/>
    <n v="2"/>
    <s v="Single"/>
    <s v="B.Tech"/>
    <s v="Mumbai"/>
    <s v="Intern"/>
    <s v="Resigned"/>
    <s v="No"/>
    <s v="Yes"/>
  </r>
  <r>
    <s v="EMP03284"/>
    <s v="Kajal Chauhan"/>
    <s v="Female"/>
    <d v="1998-12-09T00:00:00"/>
    <n v="28"/>
    <x v="0"/>
    <s v="Business Development Executive"/>
    <d v="2020-08-27T00:00:00"/>
    <n v="6"/>
    <n v="117179"/>
    <n v="11214"/>
    <n v="92.2"/>
    <x v="1"/>
    <n v="1"/>
    <n v="15"/>
    <n v="59"/>
    <n v="2"/>
    <s v="Single"/>
    <s v="M.Tech"/>
    <s v="Mumbai"/>
    <s v="Intern"/>
    <s v="Active"/>
    <s v="No"/>
    <s v="Yes"/>
  </r>
  <r>
    <s v="EMP03285"/>
    <s v="Aniket Parikh"/>
    <s v="Male"/>
    <d v="1994-02-01T00:00:00"/>
    <n v="32"/>
    <x v="6"/>
    <s v="Support Executive"/>
    <d v="2017-05-14T00:00:00"/>
    <n v="9.3000000000000007"/>
    <n v="91080"/>
    <n v="12946"/>
    <n v="97.1"/>
    <x v="4"/>
    <n v="24"/>
    <n v="9"/>
    <n v="46"/>
    <n v="3"/>
    <s v="Single"/>
    <s v="Bachelor's"/>
    <s v="Ahmedabad"/>
    <s v="Contract"/>
    <s v="Active"/>
    <s v="Yes"/>
    <s v="No"/>
  </r>
  <r>
    <s v="EMP03286"/>
    <s v="Shreya Mehta"/>
    <s v="Female"/>
    <d v="1981-02-20T00:00:00"/>
    <n v="45"/>
    <x v="7"/>
    <s v="Data Engineer"/>
    <d v="2019-09-24T00:00:00"/>
    <n v="7"/>
    <n v="86861"/>
    <n v="10744"/>
    <n v="95.1"/>
    <x v="4"/>
    <n v="13"/>
    <n v="23"/>
    <n v="70"/>
    <n v="4"/>
    <s v="Single"/>
    <s v="MBA"/>
    <s v="Bengaluru"/>
    <s v="Part-Time"/>
    <s v="Resigned"/>
    <s v="Yes"/>
    <s v="No"/>
  </r>
  <r>
    <s v="EMP03287"/>
    <s v="Vidhi Soni"/>
    <s v="Female"/>
    <d v="2004-10-18T00:00:00"/>
    <n v="22"/>
    <x v="8"/>
    <s v="Compliance Specialist"/>
    <d v="2024-06-15T00:00:00"/>
    <n v="2.2000000000000002"/>
    <n v="60423"/>
    <n v="6310"/>
    <n v="85.7"/>
    <x v="4"/>
    <n v="7"/>
    <n v="6"/>
    <n v="45"/>
    <n v="5"/>
    <s v="Single"/>
    <s v="Unknown"/>
    <s v="Mumbai"/>
    <s v="Contract"/>
    <s v="Active"/>
    <s v="No"/>
    <s v="Yes"/>
  </r>
  <r>
    <s v="EMP03288"/>
    <s v="Muskan Mishra"/>
    <s v="Female"/>
    <d v="1990-01-25T00:00:00"/>
    <n v="36"/>
    <x v="5"/>
    <s v="Admin Manager"/>
    <d v="2017-05-19T00:00:00"/>
    <n v="9.3000000000000007"/>
    <n v="75495"/>
    <n v="6843"/>
    <n v="78.3"/>
    <x v="4"/>
    <n v="35"/>
    <n v="16"/>
    <n v="8"/>
    <n v="3"/>
    <s v="Single"/>
    <s v="Master's"/>
    <s v="Pune"/>
    <s v="Full-Time"/>
    <s v="Resigned"/>
    <s v="Yes"/>
    <s v="No"/>
  </r>
  <r>
    <s v="EMP03289"/>
    <s v="Akash Mishra"/>
    <s v="Male"/>
    <d v="2005-07-23T00:00:00"/>
    <n v="21"/>
    <x v="3"/>
    <s v="Accountant"/>
    <d v="2023-12-07T00:00:00"/>
    <n v="2.8"/>
    <n v="57871"/>
    <n v="5830"/>
    <n v="93.8"/>
    <x v="0"/>
    <n v="26"/>
    <n v="27"/>
    <n v="65"/>
    <n v="4"/>
    <s v="Single"/>
    <s v="B.Tech"/>
    <s v="Hyderabad"/>
    <s v="Part-Time"/>
    <s v="Active"/>
    <s v="No"/>
    <s v="Yes"/>
  </r>
  <r>
    <s v="EMP03290"/>
    <s v="Shubham Jain"/>
    <s v="Male"/>
    <d v="1990-06-12T00:00:00"/>
    <n v="36"/>
    <x v="4"/>
    <s v="BI Analyst"/>
    <d v="2022-06-18T00:00:00"/>
    <n v="4.2"/>
    <n v="29739"/>
    <n v="2229"/>
    <n v="89.8"/>
    <x v="0"/>
    <n v="31"/>
    <n v="2"/>
    <n v="67"/>
    <n v="4"/>
    <s v="Single"/>
    <s v="B.Com"/>
    <s v="Delhi"/>
    <s v="Intern"/>
    <s v="Active"/>
    <s v="No"/>
    <s v="No"/>
  </r>
  <r>
    <s v="EMP03291"/>
    <s v="Harsh Shah"/>
    <s v="Male"/>
    <d v="1989-07-19T00:00:00"/>
    <n v="37"/>
    <x v="6"/>
    <s v="Customer Service Specialist"/>
    <d v="2017-03-13T00:00:00"/>
    <n v="9.5"/>
    <n v="162026"/>
    <n v="12767"/>
    <n v="98.5"/>
    <x v="4"/>
    <n v="34"/>
    <n v="19"/>
    <n v="58"/>
    <n v="1"/>
    <s v="Single"/>
    <s v="MBA"/>
    <s v="Gurugram"/>
    <s v="Part-Time"/>
    <s v="Active"/>
    <s v="Yes"/>
    <s v="Yes"/>
  </r>
  <r>
    <s v="EMP03292"/>
    <s v="Himanshu Joshi"/>
    <s v="Male"/>
    <d v="2004-05-17T00:00:00"/>
    <n v="22"/>
    <x v="0"/>
    <s v="Sales Manager"/>
    <d v="2022-12-27T00:00:00"/>
    <n v="3.7"/>
    <n v="113048"/>
    <n v="16400"/>
    <n v="81.2"/>
    <x v="0"/>
    <n v="34"/>
    <n v="3"/>
    <n v="11"/>
    <n v="1"/>
    <s v="Married"/>
    <s v="B.Tech"/>
    <s v="Bengaluru"/>
    <s v="Part-Time"/>
    <s v="Active"/>
    <s v="No"/>
    <s v="Yes"/>
  </r>
  <r>
    <s v="EMP03293"/>
    <s v="Jiya Kapoor"/>
    <s v="Female"/>
    <d v="1970-10-20T00:00:00"/>
    <n v="56"/>
    <x v="8"/>
    <s v="Legal Counsel"/>
    <d v="2024-08-08T00:00:00"/>
    <n v="2.1"/>
    <n v="146670"/>
    <n v="17921"/>
    <n v="97.2"/>
    <x v="3"/>
    <n v="12"/>
    <n v="3"/>
    <n v="54"/>
    <n v="5"/>
    <s v="Married"/>
    <s v="MBA"/>
    <s v="Kolkata"/>
    <s v="Full-Time"/>
    <s v="On Leave"/>
    <s v="No"/>
    <s v="No"/>
  </r>
  <r>
    <s v="EMP03294"/>
    <s v="Kabir Trivedi"/>
    <s v="Male"/>
    <d v="1987-04-03T00:00:00"/>
    <n v="39"/>
    <x v="8"/>
    <s v="Legal Executive"/>
    <d v="2025-11-18T00:00:00"/>
    <n v="0.8"/>
    <n v="114963"/>
    <n v="8211"/>
    <n v="91.7"/>
    <x v="3"/>
    <n v="39"/>
    <n v="24"/>
    <n v="71"/>
    <n v="4"/>
    <s v="Married"/>
    <s v="B.Com"/>
    <s v="Kolkata"/>
    <s v="Intern"/>
    <s v="Active"/>
    <s v="Yes"/>
    <s v="No"/>
  </r>
  <r>
    <s v="EMP03295"/>
    <s v="Isha Thakkar"/>
    <s v="Female"/>
    <d v="1997-11-21T00:00:00"/>
    <n v="29"/>
    <x v="4"/>
    <s v="Data Analyst"/>
    <d v="2022-12-16T00:00:00"/>
    <n v="3.7"/>
    <n v="118405"/>
    <n v="19134"/>
    <n v="86.2"/>
    <x v="0"/>
    <n v="10"/>
    <n v="1"/>
    <n v="11"/>
    <n v="3"/>
    <s v="Single"/>
    <s v="M.Com"/>
    <s v="Kolkata"/>
    <s v="Full-Time"/>
    <s v="On Leave"/>
    <s v="No"/>
    <s v="No"/>
  </r>
  <r>
    <s v="EMP03296"/>
    <s v="Varun Vyas"/>
    <s v="Male"/>
    <d v="1990-09-06T00:00:00"/>
    <n v="36"/>
    <x v="2"/>
    <s v="HR Executive"/>
    <d v="2022-01-18T00:00:00"/>
    <n v="4.5999999999999996"/>
    <n v="144930"/>
    <n v="19480"/>
    <n v="88.7"/>
    <x v="0"/>
    <n v="10"/>
    <n v="27"/>
    <n v="78"/>
    <n v="3"/>
    <s v="Married"/>
    <s v="Master's"/>
    <s v="Mumbai"/>
    <s v="Contract"/>
    <s v="Active"/>
    <s v="Yes"/>
    <s v="Yes"/>
  </r>
  <r>
    <s v="EMP03297"/>
    <s v="Madhav Menon"/>
    <s v="Male"/>
    <d v="2002-08-07T00:00:00"/>
    <n v="24"/>
    <x v="6"/>
    <s v="Customer Success Manager"/>
    <d v="2020-11-15T00:00:00"/>
    <n v="5.8"/>
    <n v="129328"/>
    <n v="13515"/>
    <n v="92.1"/>
    <x v="3"/>
    <n v="16"/>
    <n v="28"/>
    <n v="40"/>
    <n v="4"/>
    <s v="Single"/>
    <s v="M.Com"/>
    <s v="Chennai"/>
    <s v="Contract"/>
    <s v="Active"/>
    <s v="Yes"/>
    <s v="No"/>
  </r>
  <r>
    <s v="EMP03298"/>
    <s v="Himanshu Shah"/>
    <s v="Male"/>
    <d v="1991-10-05T00:00:00"/>
    <n v="35"/>
    <x v="9"/>
    <s v="Operations Analyst"/>
    <d v="2020-11-16T00:00:00"/>
    <n v="5.8"/>
    <n v="113036"/>
    <n v="9029"/>
    <n v="92.7"/>
    <x v="1"/>
    <n v="40"/>
    <n v="14"/>
    <n v="48"/>
    <n v="4"/>
    <s v="Married"/>
    <s v="Diploma"/>
    <s v="Mumbai"/>
    <s v="Full-Time"/>
    <s v="Active"/>
    <s v="Yes"/>
    <s v="Yes"/>
  </r>
  <r>
    <s v="EMP03299"/>
    <s v="Tanya Soni"/>
    <s v="Female"/>
    <d v="1985-11-11T00:00:00"/>
    <n v="41"/>
    <x v="9"/>
    <s v="Operations Analyst"/>
    <d v="2016-07-18T00:00:00"/>
    <n v="10.1"/>
    <n v="88070"/>
    <n v="5274"/>
    <n v="78.400000000000006"/>
    <x v="1"/>
    <n v="38"/>
    <n v="6"/>
    <n v="72"/>
    <n v="4"/>
    <s v="Single"/>
    <s v="BBA"/>
    <s v="Ahmedabad"/>
    <s v="Intern"/>
    <s v="Resigned"/>
    <s v="No"/>
    <s v="Yes"/>
  </r>
  <r>
    <s v="EMP03300"/>
    <s v="Yash Iyer"/>
    <s v="Male"/>
    <d v="1994-05-06T00:00:00"/>
    <n v="32"/>
    <x v="1"/>
    <s v="Marketing Manager"/>
    <d v="2019-05-12T00:00:00"/>
    <n v="7.3"/>
    <n v="87704"/>
    <n v="5879"/>
    <n v="90.1"/>
    <x v="3"/>
    <n v="9"/>
    <n v="17"/>
    <n v="80"/>
    <n v="1"/>
    <s v="Single"/>
    <s v="BBA"/>
    <s v=" Mumbai"/>
    <s v="Full-Time"/>
    <s v="Active"/>
    <s v="Yes"/>
    <s v="No"/>
  </r>
  <r>
    <s v="EMP03301"/>
    <s v="Dhruv Jain"/>
    <s v="Male"/>
    <d v="1978-09-26T00:00:00"/>
    <n v="48"/>
    <x v="8"/>
    <s v="Legal Analyst"/>
    <d v="2022-02-04T00:00:00"/>
    <n v="4.5999999999999996"/>
    <n v="77299"/>
    <n v="11238"/>
    <n v="90.7"/>
    <x v="1"/>
    <n v="12"/>
    <n v="8"/>
    <n v="47"/>
    <n v="4"/>
    <s v="Single"/>
    <s v="MBA"/>
    <s v="Kolkata"/>
    <s v="Contract"/>
    <s v="Active"/>
    <s v="Yes"/>
    <s v="No"/>
  </r>
  <r>
    <s v="EMP03302"/>
    <s v="Abhishek Jain"/>
    <s v="Male"/>
    <d v="1972-08-26T00:00:00"/>
    <n v="54"/>
    <x v="2"/>
    <s v="HR Manager"/>
    <d v="2025-09-28T00:00:00"/>
    <n v="1"/>
    <n v="46280"/>
    <n v="5186"/>
    <n v="88.8"/>
    <x v="4"/>
    <n v="29"/>
    <n v="7"/>
    <n v="21"/>
    <n v="2"/>
    <s v="Single"/>
    <s v="B.Com"/>
    <s v="Mumbai"/>
    <s v="Contract"/>
    <s v="Active"/>
    <s v="No"/>
    <s v="Yes"/>
  </r>
  <r>
    <s v="EMP03303"/>
    <s v="Rahul Parikh"/>
    <s v="Male"/>
    <d v="1988-01-22T00:00:00"/>
    <n v="38"/>
    <x v="9"/>
    <s v="Supply Chain Analyst"/>
    <d v="2024-07-11T00:00:00"/>
    <n v="2.2000000000000002"/>
    <n v="86048"/>
    <n v="12027"/>
    <n v="98.6"/>
    <x v="2"/>
    <n v="34"/>
    <n v="7"/>
    <n v="36"/>
    <n v="2"/>
    <s v="Single"/>
    <s v="BBA"/>
    <s v="Kolkata"/>
    <s v="Intern"/>
    <s v="Active"/>
    <s v="Yes"/>
    <s v="No"/>
  </r>
  <r>
    <s v="EMP03304"/>
    <s v="Varun Soni"/>
    <s v="Male"/>
    <d v="1970-03-20T00:00:00"/>
    <n v="56"/>
    <x v="8"/>
    <s v="Legal Manager"/>
    <d v="2022-10-02T00:00:00"/>
    <n v="3.9"/>
    <n v="111009"/>
    <n v="4460"/>
    <n v="90.4"/>
    <x v="2"/>
    <n v="33"/>
    <n v="17"/>
    <n v="6"/>
    <n v="3"/>
    <s v="Married"/>
    <s v="Master's"/>
    <s v="Delhi"/>
    <s v="Contract"/>
    <s v="Active"/>
    <s v="No"/>
    <s v="No"/>
  </r>
  <r>
    <s v="EMP03305"/>
    <s v="Priya Shah"/>
    <s v="Female"/>
    <d v="1994-08-07T00:00:00"/>
    <n v="32"/>
    <x v="2"/>
    <s v="HR Executive"/>
    <d v="2020-08-27T00:00:00"/>
    <n v="6"/>
    <n v="84826"/>
    <n v="3030"/>
    <n v="86.5"/>
    <x v="0"/>
    <n v="33"/>
    <n v="15"/>
    <n v="12"/>
    <n v="3"/>
    <s v="Single"/>
    <s v="Diploma"/>
    <s v="Ahmedabad"/>
    <s v="Contract"/>
    <s v="Resigned"/>
    <s v="Yes"/>
    <s v="Yes"/>
  </r>
  <r>
    <s v="EMP03306"/>
    <s v="Pallavi Singh"/>
    <s v="Female"/>
    <d v="1978-04-07T00:00:00"/>
    <n v="48"/>
    <x v="4"/>
    <s v="Data Scientist"/>
    <d v="2024-08-28T00:00:00"/>
    <n v="2"/>
    <n v="179922"/>
    <n v="19170"/>
    <n v="90.5"/>
    <x v="3"/>
    <n v="16"/>
    <n v="24"/>
    <n v="62"/>
    <n v="1"/>
    <s v="Single"/>
    <s v="B.Tech"/>
    <s v="Ahmedabad"/>
    <s v="Part-Time"/>
    <s v="Active"/>
    <s v="No"/>
    <s v="Yes"/>
  </r>
  <r>
    <s v="EMP03307"/>
    <s v="Payal Mehta"/>
    <s v="Female"/>
    <d v="1968-02-24T00:00:00"/>
    <n v="58"/>
    <x v="4"/>
    <s v="Analytics Manager"/>
    <d v="2022-05-03T00:00:00"/>
    <n v="4.4000000000000004"/>
    <n v="144668"/>
    <n v="14218"/>
    <n v="78.5"/>
    <x v="1"/>
    <n v="43"/>
    <n v="14"/>
    <n v="32"/>
    <n v="1"/>
    <s v="Single"/>
    <s v="Diploma"/>
    <s v="Ahmedabad"/>
    <s v="Part-Time"/>
    <s v="Active"/>
    <s v="Yes"/>
    <s v="Yes"/>
  </r>
  <r>
    <s v="EMP03308"/>
    <s v="Jiya Soni"/>
    <s v="Female"/>
    <d v="1994-06-12T00:00:00"/>
    <n v="32"/>
    <x v="4"/>
    <s v="Analytics Manager"/>
    <d v="2019-03-02T00:00:00"/>
    <n v="7.5"/>
    <n v="40832"/>
    <n v="2751"/>
    <n v="99.8"/>
    <x v="4"/>
    <n v="8"/>
    <n v="4"/>
    <n v="14"/>
    <n v="1"/>
    <s v="Single"/>
    <s v="Diploma"/>
    <s v="Kolkata"/>
    <s v="Intern"/>
    <s v="On Leave"/>
    <s v="Yes"/>
    <s v="No"/>
  </r>
  <r>
    <s v="EMP03309"/>
    <s v="Aarohi Thakkar"/>
    <s v="Female"/>
    <d v="1975-01-20T00:00:00"/>
    <n v="51"/>
    <x v="7"/>
    <s v="Software Engineer"/>
    <d v="2023-10-01T00:00:00"/>
    <n v="2.9"/>
    <n v="174482"/>
    <n v="9408"/>
    <n v="85"/>
    <x v="0"/>
    <n v="16"/>
    <n v="2"/>
    <n v="57"/>
    <n v="5"/>
    <s v="Married"/>
    <s v="Diploma"/>
    <s v="Hyderabad"/>
    <s v="Contract"/>
    <s v="Resigned"/>
    <s v="Yes"/>
    <s v="No"/>
  </r>
  <r>
    <s v="EMP03310"/>
    <s v="Aditya Malhotra"/>
    <s v="Male"/>
    <d v="1993-12-28T00:00:00"/>
    <n v="33"/>
    <x v="7"/>
    <s v="Software Engineer"/>
    <d v="2020-01-29T00:00:00"/>
    <n v="6.6"/>
    <n v="80194"/>
    <n v="9263"/>
    <n v="84.4"/>
    <x v="1"/>
    <n v="40"/>
    <n v="26"/>
    <n v="32"/>
    <n v="1"/>
    <s v="Single"/>
    <s v="Bachelor's"/>
    <s v="Chennai"/>
    <s v="Part-Time"/>
    <s v="Active"/>
    <s v="No"/>
    <s v="No"/>
  </r>
  <r>
    <s v="EMP03311"/>
    <s v="Anika Prajapati"/>
    <s v="Female"/>
    <d v="1991-10-22T00:00:00"/>
    <n v="35"/>
    <x v="2"/>
    <s v="Talent Acquisition Specialist"/>
    <d v="2023-06-26T00:00:00"/>
    <n v="3.2"/>
    <n v="66169"/>
    <n v="10452"/>
    <n v="86.5"/>
    <x v="1"/>
    <n v="20"/>
    <n v="27"/>
    <n v="36"/>
    <n v="2"/>
    <s v="Married"/>
    <s v="MBA"/>
    <s v="Delhi"/>
    <s v="Full-Time"/>
    <s v="Active"/>
    <s v="Yes"/>
    <s v="Yes"/>
  </r>
  <r>
    <s v="EMP03312"/>
    <s v="Avni Kapoor"/>
    <s v="Female"/>
    <d v="1994-03-15T00:00:00"/>
    <n v="32"/>
    <x v="1"/>
    <s v="Brand Manager"/>
    <d v="2025-08-04T00:00:00"/>
    <n v="1.1000000000000001"/>
    <n v="64284"/>
    <n v="3853"/>
    <n v="93.9"/>
    <x v="0"/>
    <n v="33"/>
    <n v="13"/>
    <n v="19"/>
    <n v="4"/>
    <s v="Single"/>
    <s v="M.Com"/>
    <s v="Kolkata"/>
    <s v="Full-Time"/>
    <s v="Active"/>
    <s v="Yes"/>
    <s v="No"/>
  </r>
  <r>
    <s v="EMP03313"/>
    <s v="Madhav Agarwal"/>
    <s v="Male"/>
    <d v="1999-01-25T00:00:00"/>
    <n v="27"/>
    <x v="9"/>
    <s v="Operations Analyst"/>
    <d v="2019-05-05T00:00:00"/>
    <n v="7.4"/>
    <n v="106064"/>
    <n v="10399"/>
    <n v="78.3"/>
    <x v="1"/>
    <n v="41"/>
    <n v="17"/>
    <n v="32"/>
    <n v="3"/>
    <s v="Married"/>
    <s v="MBA"/>
    <s v="Mumbai"/>
    <s v="Full-Time"/>
    <s v="Resigned"/>
    <s v="Yes"/>
    <s v="No"/>
  </r>
  <r>
    <s v="EMP03314"/>
    <s v="Swati Chauhan"/>
    <s v="Female"/>
    <d v="1980-02-10T00:00:00"/>
    <n v="46"/>
    <x v="7"/>
    <s v="IT Support Specialist"/>
    <d v="2016-04-04T00:00:00"/>
    <n v="10.4"/>
    <n v="37850"/>
    <n v="4366"/>
    <n v="85.2"/>
    <x v="2"/>
    <n v="38"/>
    <n v="17"/>
    <n v="43"/>
    <n v="2"/>
    <s v="Single"/>
    <s v="B.Com"/>
    <s v="Pune"/>
    <s v="Part-Time"/>
    <s v="Active"/>
    <s v="Yes"/>
    <s v="Yes"/>
  </r>
  <r>
    <s v="EMP03315"/>
    <s v="Kabir Parikh"/>
    <s v="Male"/>
    <d v="1978-06-11T00:00:00"/>
    <n v="48"/>
    <x v="2"/>
    <s v="Talent Acquisition Specialist"/>
    <d v="2020-02-22T00:00:00"/>
    <n v="6.5"/>
    <n v="84047"/>
    <n v="2843"/>
    <n v="78.2"/>
    <x v="4"/>
    <n v="34"/>
    <n v="23"/>
    <n v="56"/>
    <n v="3"/>
    <s v="Single"/>
    <s v="B.Tech"/>
    <s v="Pune"/>
    <s v="Full-Time"/>
    <s v="Active"/>
    <s v="Yes"/>
    <s v="Yes"/>
  </r>
  <r>
    <s v="EMP03316"/>
    <s v="Jiya Shah"/>
    <s v="Female"/>
    <d v="1988-08-27T00:00:00"/>
    <n v="38"/>
    <x v="2"/>
    <s v="HR Manager"/>
    <d v="2017-10-03T00:00:00"/>
    <n v="8.9"/>
    <n v="158823"/>
    <n v="16702"/>
    <n v="98.5"/>
    <x v="1"/>
    <n v="20"/>
    <n v="1"/>
    <n v="14"/>
    <n v="2"/>
    <s v="Married"/>
    <s v="BBA"/>
    <s v="Pune"/>
    <s v="Contract"/>
    <s v="Active"/>
    <s v="Yes"/>
    <s v="Yes"/>
  </r>
  <r>
    <s v="EMP03317"/>
    <s v="Akash Prajapati"/>
    <s v="Male"/>
    <d v="2004-09-11T00:00:00"/>
    <n v="22"/>
    <x v="5"/>
    <s v="Admin Manager"/>
    <d v="2023-06-30T00:00:00"/>
    <n v="3.2"/>
    <n v="39012"/>
    <n v="2107"/>
    <n v="97.2"/>
    <x v="3"/>
    <n v="38"/>
    <n v="9"/>
    <n v="40"/>
    <n v="4"/>
    <s v="Married"/>
    <s v="B.Tech"/>
    <s v="Mumbai"/>
    <s v="Full-Time"/>
    <s v="Active"/>
    <s v="Yes"/>
    <s v="Yes"/>
  </r>
  <r>
    <s v="EMP03318"/>
    <s v="Rakesh Kumar"/>
    <s v="Male"/>
    <d v="1978-11-11T00:00:00"/>
    <n v="48"/>
    <x v="5"/>
    <s v="Office Administrator"/>
    <d v="2023-01-25T00:00:00"/>
    <n v="3.6"/>
    <n v="116091"/>
    <n v="18978"/>
    <n v="88.7"/>
    <x v="0"/>
    <n v="27"/>
    <n v="4"/>
    <n v="6"/>
    <n v="5"/>
    <s v="Single"/>
    <s v="BBA"/>
    <s v="Jaipur"/>
    <s v="Intern"/>
    <s v="On Leave"/>
    <s v="Yes"/>
    <s v="No"/>
  </r>
  <r>
    <s v="EMP03319"/>
    <s v="Krish Mishra"/>
    <s v="Male"/>
    <d v="1989-09-01T00:00:00"/>
    <n v="37"/>
    <x v="4"/>
    <s v="BI Analyst"/>
    <d v="2017-07-30T00:00:00"/>
    <n v="9.1"/>
    <n v="127405"/>
    <n v="6103"/>
    <n v="89"/>
    <x v="4"/>
    <n v="22"/>
    <n v="1"/>
    <n v="17"/>
    <n v="4"/>
    <s v="Married"/>
    <s v="B.Com"/>
    <s v="Hyderabad"/>
    <s v="Intern"/>
    <s v="Active"/>
    <s v="Yes"/>
    <s v="Yes"/>
  </r>
  <r>
    <s v="EMP03320"/>
    <s v="Gaurav Thakkar"/>
    <s v="Male"/>
    <d v="1973-02-12T00:00:00"/>
    <n v="53"/>
    <x v="4"/>
    <s v="Business Analyst"/>
    <d v="2020-10-16T00:00:00"/>
    <n v="5.9"/>
    <n v="134302"/>
    <n v="17515"/>
    <n v="84.8"/>
    <x v="4"/>
    <n v="38"/>
    <n v="23"/>
    <n v="58"/>
    <n v="5"/>
    <s v="Single"/>
    <s v="Master's"/>
    <s v="Pune"/>
    <s v="Full-Time"/>
    <s v="Active"/>
    <s v="Yes"/>
    <s v="Yes"/>
  </r>
  <r>
    <s v="EMP03321"/>
    <s v="Saurabh Singh"/>
    <s v="Male"/>
    <d v="2002-11-10T00:00:00"/>
    <n v="24"/>
    <x v="4"/>
    <s v="Data Scientist"/>
    <d v="2022-09-16T00:00:00"/>
    <n v="4"/>
    <n v="99803"/>
    <n v="16399"/>
    <n v="97.1"/>
    <x v="1"/>
    <n v="35"/>
    <n v="17"/>
    <n v="76"/>
    <n v="5"/>
    <s v="Married"/>
    <s v="Bachelor's"/>
    <s v="Bengaluru"/>
    <s v="Intern"/>
    <s v="Active"/>
    <s v="Yes"/>
    <s v="Yes"/>
  </r>
  <r>
    <s v="EMP03322"/>
    <s v="Shubham Prajapati"/>
    <s v="Male"/>
    <d v="2000-09-26T00:00:00"/>
    <n v="26"/>
    <x v="2"/>
    <s v="HR Business Partner"/>
    <d v="2023-04-29T00:00:00"/>
    <n v="3.4"/>
    <n v="100231"/>
    <n v="14586"/>
    <n v="90.2"/>
    <x v="2"/>
    <n v="1"/>
    <n v="22"/>
    <n v="41"/>
    <n v="4"/>
    <s v="Single"/>
    <s v="Bachelor's"/>
    <s v="Kolkata"/>
    <s v="Intern"/>
    <s v="Active"/>
    <s v="No"/>
    <s v="Yes"/>
  </r>
  <r>
    <s v="EMP03323"/>
    <s v="Karan Mehta"/>
    <s v="Male"/>
    <d v="1982-07-08T00:00:00"/>
    <n v="44"/>
    <x v="7"/>
    <s v="System Administrator"/>
    <d v="2022-10-13T00:00:00"/>
    <n v="3.9"/>
    <n v="149451"/>
    <n v="7681"/>
    <n v="87.2"/>
    <x v="8"/>
    <n v="22"/>
    <n v="4"/>
    <n v="36"/>
    <n v="5"/>
    <s v="Single"/>
    <s v="B.Com"/>
    <s v="Hyderabad"/>
    <s v="Intern"/>
    <s v="Active"/>
    <s v="Yes"/>
    <s v="Yes"/>
  </r>
  <r>
    <s v="EMP03324"/>
    <s v="Riya Chauhan"/>
    <s v="Female"/>
    <d v="1977-06-11T00:00:00"/>
    <n v="49"/>
    <x v="1"/>
    <s v="Marketing Manager"/>
    <d v="2018-07-27T00:00:00"/>
    <n v="8.1"/>
    <n v="116982"/>
    <n v="15700"/>
    <n v="78.7"/>
    <x v="1"/>
    <n v="16"/>
    <n v="2"/>
    <n v="29"/>
    <n v="5"/>
    <s v="Single"/>
    <s v="BBA"/>
    <s v="Hyderabad"/>
    <s v="Contract"/>
    <s v="Active"/>
    <s v="Yes"/>
    <s v="No"/>
  </r>
  <r>
    <s v="EMP03325"/>
    <s v="Aarav Joshi"/>
    <s v="Male"/>
    <d v="1997-03-04T00:00:00"/>
    <n v="29"/>
    <x v="0"/>
    <s v="Sales Representative"/>
    <d v="2023-08-10T00:00:00"/>
    <n v="3.1"/>
    <n v="140704"/>
    <n v="18094"/>
    <n v="97.5"/>
    <x v="4"/>
    <n v="9"/>
    <n v="20"/>
    <n v="22"/>
    <n v="5"/>
    <s v="Married"/>
    <s v="Bachelor's"/>
    <s v="Pune"/>
    <s v="Intern"/>
    <s v="Active"/>
    <s v="Yes"/>
    <s v="No"/>
  </r>
  <r>
    <s v="EMP03326"/>
    <s v="Akash Gupta"/>
    <s v="Male"/>
    <d v="1998-01-25T00:00:00"/>
    <n v="28"/>
    <x v="5"/>
    <s v="Facilities Coordinator"/>
    <d v="2017-03-23T00:00:00"/>
    <n v="9.5"/>
    <n v="28337"/>
    <n v="4085"/>
    <n v="95.6"/>
    <x v="0"/>
    <n v="42"/>
    <n v="22"/>
    <n v="68"/>
    <n v="4"/>
    <s v="Married"/>
    <s v="B.Com"/>
    <s v="Bengaluru"/>
    <s v="Part-Time"/>
    <s v="Active"/>
    <s v="No"/>
    <s v="Yes"/>
  </r>
  <r>
    <s v="EMP03327"/>
    <s v="Aishwarya Desai"/>
    <s v="Female"/>
    <d v="1980-12-10T00:00:00"/>
    <n v="46"/>
    <x v="0"/>
    <s v="Sales Executive"/>
    <d v="2020-12-16T00:00:00"/>
    <n v="5.7"/>
    <n v="165241"/>
    <n v="8934"/>
    <n v="85.3"/>
    <x v="0"/>
    <n v="10"/>
    <n v="16"/>
    <n v="7"/>
    <n v="3"/>
    <s v="Single"/>
    <s v="M.Com"/>
    <s v="Jaipur"/>
    <s v="Full-Time"/>
    <s v="Active"/>
    <s v="Unknown"/>
    <s v="Yes"/>
  </r>
  <r>
    <s v="EMP03328"/>
    <s v="Rajat Vyas"/>
    <s v="Male"/>
    <d v="2002-11-18T00:00:00"/>
    <n v="24"/>
    <x v="6"/>
    <s v="Team Lead"/>
    <d v="2025-11-25T00:00:00"/>
    <n v="0.8"/>
    <n v="45286"/>
    <n v="4908"/>
    <n v="90.7"/>
    <x v="4"/>
    <n v="36"/>
    <n v="28"/>
    <n v="73"/>
    <n v="1"/>
    <s v="Married"/>
    <s v="M.Tech"/>
    <s v="Delhi"/>
    <s v="Contract"/>
    <s v="Resigned"/>
    <s v="Yes"/>
    <s v="No"/>
  </r>
  <r>
    <s v="EMP03329"/>
    <s v="Kavya Kumar"/>
    <s v="Female"/>
    <d v="2005-01-09T00:00:00"/>
    <n v="21"/>
    <x v="3"/>
    <s v="Accountant"/>
    <d v="2024-02-19T00:00:00"/>
    <n v="2.6"/>
    <n v="79465"/>
    <n v="9077"/>
    <n v="96.4"/>
    <x v="3"/>
    <n v="18"/>
    <n v="2"/>
    <n v="13"/>
    <n v="4"/>
    <s v="Single"/>
    <s v="BBA"/>
    <s v="Chennai"/>
    <s v="Full-Time"/>
    <s v="Active"/>
    <s v="Yes"/>
    <s v="Yes"/>
  </r>
  <r>
    <s v="EMP03330"/>
    <s v="Himanshu Nair"/>
    <s v="Male"/>
    <d v="1989-10-01T00:00:00"/>
    <n v="37"/>
    <x v="1"/>
    <s v="Brand Manager"/>
    <d v="2023-12-26T00:00:00"/>
    <n v="2.7"/>
    <n v="107818"/>
    <n v="11769"/>
    <n v="87.8"/>
    <x v="0"/>
    <n v="38"/>
    <n v="15"/>
    <n v="23"/>
    <n v="5"/>
    <s v="Single"/>
    <s v="Master's"/>
    <s v="Jaipur"/>
    <s v="Full-Time"/>
    <s v="Active"/>
    <s v="Yes"/>
    <s v="Yes"/>
  </r>
  <r>
    <s v="EMP03331"/>
    <s v="Shreya Pandya"/>
    <s v="Female"/>
    <d v="2005-06-25T00:00:00"/>
    <n v="21"/>
    <x v="4"/>
    <s v="BI Analyst"/>
    <d v="2025-08-28T00:00:00"/>
    <n v="1"/>
    <n v="27989"/>
    <n v="1200"/>
    <n v="97.2"/>
    <x v="2"/>
    <n v="31"/>
    <n v="3"/>
    <n v="66"/>
    <n v="3"/>
    <s v="Married"/>
    <s v="M.Tech"/>
    <s v="Jaipur"/>
    <s v="Full-Time"/>
    <s v="Active"/>
    <s v="Yes"/>
    <s v="Yes"/>
  </r>
  <r>
    <s v="EMP03332"/>
    <s v="Pranav Malhotra"/>
    <s v="Male"/>
    <d v="1993-04-16T00:00:00"/>
    <n v="33"/>
    <x v="1"/>
    <s v="Brand Manager"/>
    <d v="2017-08-22T00:00:00"/>
    <n v="9.1"/>
    <n v="74113"/>
    <n v="10669"/>
    <n v="88.8"/>
    <x v="1"/>
    <n v="25"/>
    <n v="4"/>
    <n v="11"/>
    <n v="4"/>
    <s v="Single"/>
    <s v="M.Com"/>
    <s v="Gurugram"/>
    <s v="Part-Time"/>
    <s v="Active"/>
    <s v="No"/>
    <s v="No"/>
  </r>
  <r>
    <s v="EMP03333"/>
    <s v="Ayush Agarwal"/>
    <s v="Male"/>
    <d v="1978-03-12T00:00:00"/>
    <n v="48"/>
    <x v="1"/>
    <s v="Marketing Manager"/>
    <d v="2020-01-06T00:00:00"/>
    <n v="6.7"/>
    <n v="124216"/>
    <n v="21271"/>
    <n v="82.7"/>
    <x v="1"/>
    <n v="34"/>
    <n v="15"/>
    <n v="41"/>
    <n v="2"/>
    <s v="Single"/>
    <s v="M.Tech"/>
    <s v="Bengaluru"/>
    <s v="Contract"/>
    <s v="On Leave"/>
    <s v="Yes"/>
    <s v="Yes"/>
  </r>
  <r>
    <s v="EMP03334"/>
    <s v="Isha Verma"/>
    <s v="Female"/>
    <d v="1968-03-14T00:00:00"/>
    <n v="58"/>
    <x v="1"/>
    <s v="Digital Marketing Specialist"/>
    <d v="2018-11-09T00:00:00"/>
    <n v="7.8"/>
    <n v="100515"/>
    <n v="6802"/>
    <n v="90.2"/>
    <x v="4"/>
    <n v="1"/>
    <n v="27"/>
    <n v="52"/>
    <n v="3"/>
    <s v="Married"/>
    <s v="Diploma"/>
    <s v="Jaipur"/>
    <s v="Intern"/>
    <s v="Active"/>
    <s v="Yes"/>
    <s v="Yes"/>
  </r>
  <r>
    <s v="EMP03335"/>
    <s v="Divya Chauhan"/>
    <s v="Female"/>
    <d v="1995-09-13T00:00:00"/>
    <n v="31"/>
    <x v="4"/>
    <s v="BI Analyst"/>
    <d v="2023-03-14T00:00:00"/>
    <n v="3.5"/>
    <n v="135769"/>
    <n v="24435"/>
    <n v="86.8"/>
    <x v="2"/>
    <n v="31"/>
    <n v="6"/>
    <n v="44"/>
    <n v="3"/>
    <s v="Married"/>
    <s v="Master's"/>
    <s v="Ahmedabad"/>
    <s v="Intern"/>
    <s v="Active"/>
    <s v="No"/>
    <s v="Yes"/>
  </r>
  <r>
    <s v="EMP03336"/>
    <s v="Shreya Kapoor"/>
    <s v="Female"/>
    <d v="2003-03-14T00:00:00"/>
    <n v="23"/>
    <x v="7"/>
    <s v="Data Engineer"/>
    <d v="2021-12-07T00:00:00"/>
    <n v="4.8"/>
    <n v="74869"/>
    <n v="9893"/>
    <n v="79.7"/>
    <x v="0"/>
    <n v="9"/>
    <n v="1"/>
    <n v="24"/>
    <n v="1"/>
    <s v="Married"/>
    <s v="M.Com"/>
    <s v="Delhi"/>
    <s v="Intern"/>
    <s v="On Leave"/>
    <s v="No"/>
    <s v="No"/>
  </r>
  <r>
    <s v="EMP03337"/>
    <s v="Shreya Agarwal"/>
    <s v="Female"/>
    <d v="2000-12-07T00:00:00"/>
    <n v="26"/>
    <x v="7"/>
    <s v="System Administrator"/>
    <d v="2024-08-03T00:00:00"/>
    <n v="2.1"/>
    <n v="99667"/>
    <n v="17012"/>
    <n v="93.1"/>
    <x v="0"/>
    <n v="28"/>
    <n v="26"/>
    <n v="53"/>
    <n v="2"/>
    <s v="Single"/>
    <s v="M.Com"/>
    <s v="Jaipur"/>
    <s v="Intern"/>
    <s v="Active"/>
    <s v="Yes"/>
    <s v="No"/>
  </r>
  <r>
    <s v="EMP03338"/>
    <s v="Bhavya Joshi"/>
    <s v="Female"/>
    <d v="2005-05-12T00:00:00"/>
    <n v="21"/>
    <x v="8"/>
    <s v="Legal Counsel"/>
    <d v="2025-08-24T00:00:00"/>
    <n v="1"/>
    <n v="148333"/>
    <n v="5719"/>
    <n v="96.5"/>
    <x v="1"/>
    <n v="39"/>
    <n v="11"/>
    <n v="8"/>
    <n v="4"/>
    <s v="Single"/>
    <s v="B.Com"/>
    <s v="Mumbai"/>
    <s v="Full-Time"/>
    <s v="Active"/>
    <s v="No"/>
    <s v="No"/>
  </r>
  <r>
    <s v="EMP03339"/>
    <s v="Sakshi Chauhan"/>
    <s v="Female"/>
    <d v="1994-10-28T00:00:00"/>
    <n v="32"/>
    <x v="0"/>
    <s v="Business Development Executive"/>
    <d v="2023-07-01T00:00:00"/>
    <n v="3.2"/>
    <n v="167526"/>
    <n v="15210"/>
    <n v="80.7"/>
    <x v="3"/>
    <n v="16"/>
    <n v="21"/>
    <n v="75"/>
    <n v="1"/>
    <s v="Married"/>
    <s v="M.Com"/>
    <s v="Chennai"/>
    <s v="Intern"/>
    <s v="On Leave"/>
    <s v="Yes"/>
    <s v="Yes"/>
  </r>
  <r>
    <s v="EMP03340"/>
    <s v="Sameer Kapoor"/>
    <s v="Male"/>
    <d v="2002-03-21T00:00:00"/>
    <n v="24"/>
    <x v="4"/>
    <s v="Analytics Manager"/>
    <d v="2020-05-01T00:00:00"/>
    <n v="6.4"/>
    <n v="63117"/>
    <n v="3804"/>
    <n v="92.7"/>
    <x v="0"/>
    <n v="43"/>
    <n v="27"/>
    <n v="18"/>
    <n v="3"/>
    <s v="Single"/>
    <s v="B.Tech"/>
    <s v="Delhi"/>
    <s v="Full-Time"/>
    <s v="Active"/>
    <s v="No"/>
    <s v="No"/>
  </r>
  <r>
    <s v="EMP03341"/>
    <s v="Shubham Soni"/>
    <s v="Male"/>
    <d v="2001-03-01T00:00:00"/>
    <n v="25"/>
    <x v="3"/>
    <s v="Accountant"/>
    <d v="2024-08-02T00:00:00"/>
    <n v="2.1"/>
    <n v="174526"/>
    <n v="30083"/>
    <n v="78.5"/>
    <x v="0"/>
    <n v="14"/>
    <n v="27"/>
    <n v="58"/>
    <n v="5"/>
    <s v="Married"/>
    <s v="MBA"/>
    <s v="Bengaluru"/>
    <s v="Intern"/>
    <s v="Resigned"/>
    <s v="No"/>
    <s v="No"/>
  </r>
  <r>
    <s v="EMP03342"/>
    <s v="Bhavya Mehta"/>
    <s v="Female"/>
    <d v="1984-06-18T00:00:00"/>
    <n v="42"/>
    <x v="7"/>
    <s v="IT Manager"/>
    <d v="2023-06-26T00:00:00"/>
    <n v="3.2"/>
    <n v="147227"/>
    <n v="23717"/>
    <n v="94.7"/>
    <x v="2"/>
    <n v="0"/>
    <n v="0"/>
    <n v="71"/>
    <n v="1"/>
    <s v="Single"/>
    <s v="Bachelor's"/>
    <s v="Delhi"/>
    <s v="Part-Time"/>
    <s v="Active"/>
    <s v="Yes"/>
    <s v="No"/>
  </r>
  <r>
    <s v="EMP03343"/>
    <s v="Kunal Gupta"/>
    <s v="Male"/>
    <d v="1979-08-17T00:00:00"/>
    <n v="47"/>
    <x v="6"/>
    <s v="Support Executive"/>
    <d v="2022-11-19T00:00:00"/>
    <n v="3.8"/>
    <n v="161384"/>
    <n v="11853"/>
    <n v="86.5"/>
    <x v="0"/>
    <n v="12"/>
    <n v="7"/>
    <n v="71"/>
    <n v="2"/>
    <s v="Married"/>
    <s v="B.Tech"/>
    <s v="Bengaluru"/>
    <s v="Full-Time"/>
    <s v="Active"/>
    <s v="No"/>
    <s v="No"/>
  </r>
  <r>
    <s v="EMP03344"/>
    <s v="Tanvi Sharma"/>
    <s v="Female"/>
    <d v="1993-02-02T00:00:00"/>
    <n v="33"/>
    <x v="4"/>
    <s v="Data Scientist"/>
    <d v="2021-02-18T00:00:00"/>
    <n v="5.6"/>
    <n v="71971"/>
    <n v="4705"/>
    <n v="92.1"/>
    <x v="3"/>
    <n v="26"/>
    <n v="8"/>
    <n v="15"/>
    <n v="3"/>
    <s v="Married"/>
    <s v="Master's"/>
    <s v="Pune"/>
    <s v="Intern"/>
    <s v="Active"/>
    <s v="No"/>
    <s v="Yes"/>
  </r>
  <r>
    <s v="EMP03345"/>
    <s v="Kabir Bhat"/>
    <s v="Male"/>
    <d v="1997-01-20T00:00:00"/>
    <n v="29"/>
    <x v="8"/>
    <s v="Legal Analyst"/>
    <d v="2019-09-18T00:00:00"/>
    <n v="7"/>
    <n v="64976"/>
    <n v="3455"/>
    <n v="97.7"/>
    <x v="4"/>
    <n v="39"/>
    <n v="16"/>
    <n v="63"/>
    <n v="3"/>
    <s v="Married"/>
    <s v="M.Tech"/>
    <s v="Gurugram"/>
    <s v="Intern"/>
    <s v="Resigned"/>
    <s v="Yes"/>
    <s v="Yes"/>
  </r>
  <r>
    <s v="EMP03346"/>
    <s v="Aishwarya Malhotra"/>
    <s v="Female"/>
    <d v="1970-08-02T00:00:00"/>
    <n v="56"/>
    <x v="3"/>
    <s v="Financial Analyst"/>
    <d v="2024-10-30T00:00:00"/>
    <n v="1.9"/>
    <n v="158005"/>
    <n v="15615"/>
    <n v="78.400000000000006"/>
    <x v="2"/>
    <n v="12"/>
    <n v="8"/>
    <n v="17"/>
    <n v="1"/>
    <s v="Married"/>
    <s v="B.Tech"/>
    <s v="Kolkata"/>
    <s v="Intern"/>
    <s v="Active"/>
    <s v="Yes"/>
    <s v="Yes"/>
  </r>
  <r>
    <s v="EMP03347"/>
    <s v="Pranav Desai"/>
    <s v="Male"/>
    <d v="2002-02-12T00:00:00"/>
    <n v="24"/>
    <x v="1"/>
    <s v="Digital Marketing Specialist"/>
    <d v="2024-06-09T00:00:00"/>
    <n v="2.2999999999999998"/>
    <n v="58181"/>
    <n v="10252"/>
    <n v="96.9"/>
    <x v="0"/>
    <n v="1"/>
    <n v="1"/>
    <n v="46"/>
    <n v="4"/>
    <s v="Single"/>
    <s v="Diploma"/>
    <s v="Kolkata"/>
    <s v="Intern"/>
    <s v="Active"/>
    <s v="No"/>
    <s v="Yes"/>
  </r>
  <r>
    <s v="EMP03348"/>
    <s v="Diya Prajapati"/>
    <s v="Female"/>
    <d v="1971-05-26T00:00:00"/>
    <n v="55"/>
    <x v="3"/>
    <s v="Senior Accountant"/>
    <d v="2018-12-07T00:00:00"/>
    <n v="7.8"/>
    <n v="90905"/>
    <n v="11187"/>
    <n v="87.6"/>
    <x v="0"/>
    <n v="23"/>
    <n v="15"/>
    <n v="79"/>
    <n v="2"/>
    <s v="Single"/>
    <s v="MBA"/>
    <s v="Mumbai"/>
    <s v="Part-Time"/>
    <s v="On Leave"/>
    <s v="No"/>
    <s v="No"/>
  </r>
  <r>
    <s v="EMP03349"/>
    <s v="Mansi Thakkar"/>
    <s v="Female"/>
    <d v="1983-04-17T00:00:00"/>
    <n v="43"/>
    <x v="8"/>
    <s v="Legal Analyst"/>
    <d v="2018-02-15T00:00:00"/>
    <n v="8.6"/>
    <n v="107776"/>
    <n v="5053"/>
    <n v="86.2"/>
    <x v="1"/>
    <n v="22"/>
    <n v="2"/>
    <n v="64"/>
    <n v="5"/>
    <s v="Married"/>
    <s v="B.Tech"/>
    <s v="Mumbai"/>
    <s v="Part-Time"/>
    <s v="Active"/>
    <s v="No"/>
    <s v="No"/>
  </r>
  <r>
    <s v="EMP03350"/>
    <s v="Ishita Kumar"/>
    <s v="Female"/>
    <d v="1969-07-23T00:00:00"/>
    <n v="57"/>
    <x v="4"/>
    <s v="Business Analyst"/>
    <d v="2021-03-20T00:00:00"/>
    <n v="5.5"/>
    <n v="178387"/>
    <n v="15051"/>
    <n v="93.9"/>
    <x v="2"/>
    <n v="34"/>
    <n v="16"/>
    <n v="9"/>
    <n v="5"/>
    <s v="Married"/>
    <s v="M.Com"/>
    <s v="Gurugram"/>
    <s v="Contract"/>
    <s v="Active"/>
    <s v="Yes"/>
    <s v="No"/>
  </r>
  <r>
    <s v="EMP03351"/>
    <s v="Shubham Agarwal"/>
    <s v="Male"/>
    <d v="1975-09-27T00:00:00"/>
    <n v="51"/>
    <x v="6"/>
    <s v="Support Analyst"/>
    <d v="2025-09-19T00:00:00"/>
    <n v="1"/>
    <n v="158668"/>
    <n v="12609"/>
    <n v="78.5"/>
    <x v="4"/>
    <n v="7"/>
    <n v="20"/>
    <n v="16"/>
    <n v="5"/>
    <s v="Married"/>
    <s v="MBA"/>
    <s v="Gurugram"/>
    <s v="Contract"/>
    <s v="Active"/>
    <s v="Yes"/>
    <s v="Yes"/>
  </r>
  <r>
    <s v="EMP03352"/>
    <s v="Akash Malhotra"/>
    <s v="Male"/>
    <d v="1971-04-11T00:00:00"/>
    <n v="55"/>
    <x v="8"/>
    <s v="Compliance Specialist"/>
    <d v="2023-02-17T00:00:00"/>
    <n v="3.6"/>
    <n v="146915"/>
    <n v="4880"/>
    <n v="94.8"/>
    <x v="2"/>
    <n v="34"/>
    <n v="7"/>
    <n v="49"/>
    <n v="2"/>
    <s v="Married"/>
    <s v="MBA"/>
    <s v="Chennai"/>
    <s v="Part-Time"/>
    <s v="Resigned"/>
    <s v="Yes"/>
    <s v="No"/>
  </r>
  <r>
    <s v="EMP03353"/>
    <s v="Aarohi Gupta"/>
    <s v="Female"/>
    <d v="1976-01-13T00:00:00"/>
    <n v="50"/>
    <x v="0"/>
    <s v="Sales Manager"/>
    <d v="2016-01-19T00:00:00"/>
    <n v="10.6"/>
    <n v="43106"/>
    <n v="6011"/>
    <n v="97.1"/>
    <x v="0"/>
    <n v="39"/>
    <n v="5"/>
    <n v="56"/>
    <n v="1"/>
    <s v="Single"/>
    <s v="Diploma"/>
    <s v="Ahmedabad"/>
    <s v="Contract"/>
    <s v="Active"/>
    <s v="Yes"/>
    <s v="No"/>
  </r>
  <r>
    <s v="EMP03354"/>
    <s v="Krish Trivedi"/>
    <s v="Male"/>
    <d v="1997-12-07T00:00:00"/>
    <n v="29"/>
    <x v="6"/>
    <s v="Customer Success Manager"/>
    <d v="2023-10-10T00:00:00"/>
    <n v="2.9"/>
    <n v="84969"/>
    <n v="11302"/>
    <n v="86.7"/>
    <x v="1"/>
    <n v="3"/>
    <n v="2"/>
    <n v="77"/>
    <n v="4"/>
    <s v="Single"/>
    <s v="Master's"/>
    <s v="Mumbai"/>
    <s v="Full-Time"/>
    <s v="Active"/>
    <s v="Yes"/>
    <s v="Yes"/>
  </r>
  <r>
    <s v="EMP03355"/>
    <s v="Jiya Joshi"/>
    <s v="Female"/>
    <d v="1998-07-08T00:00:00"/>
    <n v="28"/>
    <x v="3"/>
    <s v="Payroll Specialist"/>
    <d v="2019-04-24T00:00:00"/>
    <n v="7.4"/>
    <n v="47046"/>
    <n v="8455"/>
    <n v="91.5"/>
    <x v="3"/>
    <n v="36"/>
    <n v="4"/>
    <n v="62"/>
    <n v="2"/>
    <s v="Single"/>
    <s v="M.Tech"/>
    <s v="Ahmedabad"/>
    <s v="Contract"/>
    <s v="On Leave"/>
    <s v="No"/>
    <s v="Yes"/>
  </r>
  <r>
    <s v="EMP03356"/>
    <s v="Pooja Gupta"/>
    <s v="Female"/>
    <d v="1968-03-08T00:00:00"/>
    <n v="58"/>
    <x v="0"/>
    <s v="Business Development Executive"/>
    <d v="2024-10-03T00:00:00"/>
    <n v="1.9"/>
    <n v="134559"/>
    <n v="15773"/>
    <n v="81"/>
    <x v="3"/>
    <n v="37"/>
    <n v="27"/>
    <n v="59"/>
    <n v="4"/>
    <s v="Single"/>
    <s v="Bachelor's"/>
    <s v="Chennai"/>
    <s v="Contract"/>
    <s v="Active"/>
    <s v="No"/>
    <s v="No"/>
  </r>
  <r>
    <s v="EMP03357"/>
    <s v="Mohit Agarwal"/>
    <s v="Male"/>
    <d v="2000-03-05T00:00:00"/>
    <n v="26"/>
    <x v="5"/>
    <s v="Admin Executive"/>
    <d v="2019-03-15T00:00:00"/>
    <n v="7.5"/>
    <n v="80329"/>
    <n v="10029"/>
    <n v="92"/>
    <x v="4"/>
    <n v="43"/>
    <n v="23"/>
    <n v="57"/>
    <n v="1"/>
    <s v="Single"/>
    <s v="Master's"/>
    <s v="Hyderabad"/>
    <s v="Full-Time"/>
    <s v="Active"/>
    <s v="Yes"/>
    <s v="Yes"/>
  </r>
  <r>
    <s v="EMP03358"/>
    <s v="Bhavya Joshi"/>
    <s v="Female"/>
    <d v="1991-10-07T00:00:00"/>
    <n v="35"/>
    <x v="1"/>
    <s v="Marketing Manager"/>
    <d v="2017-01-07T00:00:00"/>
    <n v="9.6999999999999993"/>
    <n v="165651"/>
    <n v="29757"/>
    <n v="90.9"/>
    <x v="1"/>
    <n v="17"/>
    <n v="21"/>
    <n v="79"/>
    <n v="4"/>
    <s v="Married"/>
    <s v="Master's"/>
    <s v="Delhi"/>
    <s v="Part-Time"/>
    <s v="Active"/>
    <s v="No"/>
    <s v="No"/>
  </r>
  <r>
    <s v="EMP03359"/>
    <s v="Yash Sharma"/>
    <s v="Male"/>
    <d v="1981-08-23T00:00:00"/>
    <n v="45"/>
    <x v="3"/>
    <s v="Financial Analyst"/>
    <d v="2017-08-03T00:00:00"/>
    <n v="9.1"/>
    <n v="56863"/>
    <n v="5548"/>
    <n v="96.9"/>
    <x v="3"/>
    <n v="45"/>
    <n v="23"/>
    <n v="7"/>
    <n v="5"/>
    <s v="Single"/>
    <s v="B.Tech"/>
    <s v="Mumbai"/>
    <s v="Part-Time"/>
    <s v="Active"/>
    <s v="No"/>
    <s v="No"/>
  </r>
  <r>
    <s v="EMP03360"/>
    <s v="Meera Iyer"/>
    <s v="Female"/>
    <d v="2005-12-03T00:00:00"/>
    <n v="21"/>
    <x v="9"/>
    <s v="Operations Analyst"/>
    <d v="2025-06-18T00:00:00"/>
    <n v="1.2"/>
    <n v="80838"/>
    <n v="10818"/>
    <n v="96.3"/>
    <x v="3"/>
    <n v="42"/>
    <n v="13"/>
    <n v="51"/>
    <n v="1"/>
    <s v="Single"/>
    <s v="Master's"/>
    <s v="Pune"/>
    <s v="Full-Time"/>
    <s v="On Leave"/>
    <s v="No"/>
    <s v="Yes"/>
  </r>
  <r>
    <s v="EMP03361"/>
    <s v="Priya Kapoor"/>
    <s v="Female"/>
    <d v="2002-04-28T00:00:00"/>
    <n v="24"/>
    <x v="2"/>
    <s v="HR Executive"/>
    <d v="2020-05-06T00:00:00"/>
    <n v="6.3"/>
    <n v="144093"/>
    <n v="17131"/>
    <n v="98.2"/>
    <x v="2"/>
    <n v="41"/>
    <n v="28"/>
    <n v="30"/>
    <n v="3"/>
    <s v="Married"/>
    <s v="Diploma"/>
    <s v="Ahmedabad"/>
    <s v="Intern"/>
    <s v="Resigned"/>
    <s v="Yes"/>
    <s v="No"/>
  </r>
  <r>
    <s v="EMP03362"/>
    <s v="Tanvi Raval"/>
    <s v="Female"/>
    <d v="1996-02-22T00:00:00"/>
    <n v="30"/>
    <x v="4"/>
    <s v="BI Analyst"/>
    <d v="2021-04-17T00:00:00"/>
    <n v="5.4"/>
    <n v="58360"/>
    <n v="3325"/>
    <n v="99.8"/>
    <x v="0"/>
    <n v="19"/>
    <n v="27"/>
    <n v="9"/>
    <n v="4"/>
    <s v="Married"/>
    <s v="BBA"/>
    <s v="Pune"/>
    <s v="Intern"/>
    <s v="Active"/>
    <s v="Yes"/>
    <s v="No"/>
  </r>
  <r>
    <s v="EMP03363"/>
    <s v="Muskan Iyer"/>
    <s v="Female"/>
    <d v="1974-12-02T00:00:00"/>
    <n v="52"/>
    <x v="4"/>
    <s v="Business Analyst"/>
    <d v="2025-04-02T00:00:00"/>
    <n v="1.4"/>
    <n v="100527"/>
    <n v="4557"/>
    <n v="92.1"/>
    <x v="3"/>
    <n v="1"/>
    <n v="23"/>
    <n v="70"/>
    <n v="5"/>
    <s v="Single"/>
    <s v="Master's"/>
    <s v="Gurugram"/>
    <s v="Part-Time"/>
    <s v="Active"/>
    <s v="No"/>
    <s v="No"/>
  </r>
  <r>
    <s v="EMP03364"/>
    <s v="Shubham Shah"/>
    <s v="Male"/>
    <d v="2004-06-14T00:00:00"/>
    <n v="22"/>
    <x v="6"/>
    <s v="Team Lead"/>
    <d v="2024-12-30T00:00:00"/>
    <n v="1.7"/>
    <n v="80774"/>
    <n v="7221"/>
    <n v="97.9"/>
    <x v="3"/>
    <n v="20"/>
    <n v="12"/>
    <n v="50"/>
    <n v="2"/>
    <s v="Single"/>
    <s v="B.Com"/>
    <s v="Bengaluru"/>
    <s v="Full-Time"/>
    <s v="Active"/>
    <s v="No"/>
    <s v="Yes"/>
  </r>
  <r>
    <s v="EMP03365"/>
    <s v="Arjun Thakkar"/>
    <s v="Male"/>
    <d v="1988-11-14T00:00:00"/>
    <n v="38"/>
    <x v="2"/>
    <s v="HR Manager"/>
    <d v="2017-03-22T00:00:00"/>
    <n v="9.5"/>
    <n v="22568"/>
    <n v="3720"/>
    <n v="98.5"/>
    <x v="4"/>
    <n v="45"/>
    <n v="19"/>
    <n v="48"/>
    <n v="1"/>
    <s v="Single"/>
    <s v="Diploma"/>
    <s v="Chennai"/>
    <s v="Part-Time"/>
    <s v="Active"/>
    <s v="No"/>
    <s v="No"/>
  </r>
  <r>
    <s v="EMP03366"/>
    <s v="Ishan Mehta"/>
    <s v="Male"/>
    <d v="1979-08-12T00:00:00"/>
    <n v="47"/>
    <x v="0"/>
    <s v="Sales Executive"/>
    <d v="2020-01-19T00:00:00"/>
    <n v="6.6"/>
    <n v="172366"/>
    <n v="26793"/>
    <n v="83.3"/>
    <x v="1"/>
    <n v="5"/>
    <n v="11"/>
    <n v="68"/>
    <n v="2"/>
    <s v="Single"/>
    <s v="BBA"/>
    <s v="Hyderabad"/>
    <s v="Part-Time"/>
    <s v="Active"/>
    <s v="No"/>
    <s v="No"/>
  </r>
  <r>
    <s v="EMP03367"/>
    <s v="Varun Jain"/>
    <s v="Male"/>
    <d v="1968-02-20T00:00:00"/>
    <n v="58"/>
    <x v="8"/>
    <s v="Compliance Specialist"/>
    <d v="2022-11-22T00:00:00"/>
    <n v="3.8"/>
    <n v="150901"/>
    <n v="26971"/>
    <n v="94.4"/>
    <x v="0"/>
    <n v="5"/>
    <n v="18"/>
    <n v="73"/>
    <n v="3"/>
    <s v="Married"/>
    <s v="B.Com"/>
    <s v="Gurugram"/>
    <s v="Part-Time"/>
    <s v="Resigned"/>
    <s v="Yes"/>
    <s v="No"/>
  </r>
  <r>
    <s v="EMP03368"/>
    <s v="Mohit Joshi"/>
    <s v="Male"/>
    <d v="1970-11-18T00:00:00"/>
    <n v="56"/>
    <x v="5"/>
    <s v="Executive Assistant"/>
    <d v="2025-05-22T00:00:00"/>
    <n v="1.3"/>
    <n v="162207"/>
    <n v="18444"/>
    <n v="98.9"/>
    <x v="0"/>
    <n v="39"/>
    <n v="9"/>
    <n v="18"/>
    <n v="4"/>
    <s v="Single"/>
    <s v="M.Com"/>
    <s v="Bengaluru"/>
    <s v="Contract"/>
    <s v="Active"/>
    <s v="Yes"/>
    <s v="Yes"/>
  </r>
  <r>
    <s v="EMP03369"/>
    <s v="Mohit Mehta"/>
    <s v="Male"/>
    <d v="1986-04-22T00:00:00"/>
    <n v="40"/>
    <x v="2"/>
    <s v="HR Analyst"/>
    <d v="2019-12-01T00:00:00"/>
    <n v="6.8"/>
    <n v="61061"/>
    <n v="8934"/>
    <n v="78.900000000000006"/>
    <x v="3"/>
    <n v="36"/>
    <n v="24"/>
    <n v="71"/>
    <n v="5"/>
    <s v="Single"/>
    <s v="M.Tech"/>
    <s v="Pune"/>
    <s v="Intern"/>
    <s v="On Leave"/>
    <s v="Yes"/>
    <s v="No"/>
  </r>
  <r>
    <s v="EMP03370"/>
    <s v="Varun Trivedi"/>
    <s v="Male"/>
    <d v="1989-07-16T00:00:00"/>
    <n v="37"/>
    <x v="2"/>
    <s v="HR Business Partner"/>
    <d v="2022-07-26T00:00:00"/>
    <n v="4.0999999999999996"/>
    <n v="138276"/>
    <n v="19674"/>
    <n v="97.2"/>
    <x v="2"/>
    <n v="41"/>
    <n v="1"/>
    <n v="60"/>
    <n v="1"/>
    <s v="Married"/>
    <s v="Master's"/>
    <s v="Bengaluru"/>
    <s v="Full-Time"/>
    <s v="Resigned"/>
    <s v="Yes"/>
    <s v="Yes"/>
  </r>
  <r>
    <s v="EMP03371"/>
    <s v="Komal Jain"/>
    <s v="Female"/>
    <d v="1971-12-17T00:00:00"/>
    <n v="55"/>
    <x v="3"/>
    <s v="Payroll Specialist"/>
    <d v="2023-03-29T00:00:00"/>
    <n v="3.5"/>
    <n v="70176"/>
    <n v="8541"/>
    <n v="86.6"/>
    <x v="0"/>
    <n v="30"/>
    <n v="8"/>
    <n v="22"/>
    <n v="2"/>
    <s v="Single"/>
    <s v="B.Tech"/>
    <s v="Kolkata"/>
    <s v="Contract"/>
    <s v="Active"/>
    <s v="No"/>
    <s v="No"/>
  </r>
  <r>
    <s v="EMP03372"/>
    <s v="Ansh Singh"/>
    <s v="Male"/>
    <d v="1969-12-25T00:00:00"/>
    <n v="57"/>
    <x v="9"/>
    <s v="Operations Manager"/>
    <d v="2022-08-29T00:00:00"/>
    <n v="4"/>
    <n v="118472"/>
    <n v="18066"/>
    <n v="98.1"/>
    <x v="0"/>
    <n v="43"/>
    <n v="26"/>
    <n v="15"/>
    <n v="4"/>
    <s v="Single"/>
    <s v="M.Tech"/>
    <s v="Jaipur"/>
    <s v="Contract"/>
    <s v="Resigned"/>
    <s v="No"/>
    <s v="Yes"/>
  </r>
  <r>
    <s v="EMP03373"/>
    <s v="Kavya Verma"/>
    <s v="Female"/>
    <d v="1998-05-11T00:00:00"/>
    <n v="28"/>
    <x v="3"/>
    <s v="Senior Accountant"/>
    <d v="2025-11-18T00:00:00"/>
    <n v="0.8"/>
    <n v="79261"/>
    <n v="4175"/>
    <n v="79.599999999999994"/>
    <x v="3"/>
    <n v="43"/>
    <n v="16"/>
    <n v="19"/>
    <n v="4"/>
    <s v="Married"/>
    <s v="Bachelor's"/>
    <s v="Hyderabad"/>
    <s v="Full-Time"/>
    <s v="Active"/>
    <s v="No"/>
    <s v="Yes"/>
  </r>
  <r>
    <s v="EMP03374"/>
    <s v="Akash Vyas"/>
    <s v="Male"/>
    <d v="1974-03-14T00:00:00"/>
    <n v="52"/>
    <x v="2"/>
    <s v="Talent Acquisition Specialist"/>
    <d v="2020-04-08T00:00:00"/>
    <n v="6.4"/>
    <n v="156348"/>
    <n v="6351"/>
    <n v="92.9"/>
    <x v="1"/>
    <n v="18"/>
    <n v="23"/>
    <n v="12"/>
    <n v="4"/>
    <s v="Married"/>
    <s v="Bachelor's"/>
    <s v="Ahmedabad"/>
    <s v="Contract"/>
    <s v="On Leave"/>
    <s v="No"/>
    <s v="No"/>
  </r>
  <r>
    <s v="EMP03375"/>
    <s v="Avni Menon"/>
    <s v="Female"/>
    <d v="1997-09-06T00:00:00"/>
    <n v="29"/>
    <x v="4"/>
    <s v="Business Analyst"/>
    <d v="2022-12-22T00:00:00"/>
    <n v="3.7"/>
    <n v="90569"/>
    <n v="11154"/>
    <n v="95.3"/>
    <x v="2"/>
    <n v="4"/>
    <n v="3"/>
    <n v="59"/>
    <n v="4"/>
    <s v="Married"/>
    <s v="BBA"/>
    <s v="Pune"/>
    <s v="Contract"/>
    <s v="On Leave"/>
    <s v="Yes"/>
    <s v="Yes"/>
  </r>
  <r>
    <s v="EMP03376"/>
    <s v="Radhika Kapoor"/>
    <s v="Female"/>
    <d v="1974-05-23T00:00:00"/>
    <n v="52"/>
    <x v="5"/>
    <s v="Facilities Coordinator"/>
    <d v="2022-12-22T00:00:00"/>
    <n v="3.7"/>
    <n v="50454"/>
    <n v="3074"/>
    <n v="94.4"/>
    <x v="3"/>
    <n v="31"/>
    <n v="11"/>
    <n v="79"/>
    <n v="5"/>
    <s v="Single"/>
    <s v="B.Tech"/>
    <s v="Hyderabad"/>
    <s v="Contract"/>
    <s v="On Leave"/>
    <s v="Yes"/>
    <s v="Yes"/>
  </r>
  <r>
    <s v="EMP03377"/>
    <s v="Naveen Kumar"/>
    <s v="Male"/>
    <d v="1998-07-19T00:00:00"/>
    <n v="28"/>
    <x v="7"/>
    <s v="Data Engineer"/>
    <d v="2024-05-11T00:00:00"/>
    <n v="2.2999999999999998"/>
    <n v="137113"/>
    <n v="15670"/>
    <n v="94.7"/>
    <x v="0"/>
    <n v="39"/>
    <n v="21"/>
    <n v="22"/>
    <n v="5"/>
    <s v="Single"/>
    <s v="M.Tech"/>
    <s v="Chennai"/>
    <s v="Intern"/>
    <s v="On Leave"/>
    <s v="Yes"/>
    <s v="No"/>
  </r>
  <r>
    <s v="EMP03378"/>
    <s v="Vivek Kumar"/>
    <s v="Male"/>
    <d v="1969-08-12T00:00:00"/>
    <n v="57"/>
    <x v="3"/>
    <s v="Financial Analyst"/>
    <d v="2017-01-15T00:00:00"/>
    <n v="9.6999999999999993"/>
    <n v="106868"/>
    <n v="6214"/>
    <n v="94.3"/>
    <x v="0"/>
    <n v="31"/>
    <n v="20"/>
    <n v="59"/>
    <n v="2"/>
    <s v="Single"/>
    <s v="B.Tech"/>
    <s v="Gurugram"/>
    <s v="Full-Time"/>
    <s v="Active"/>
    <s v="Yes"/>
    <s v="No"/>
  </r>
  <r>
    <s v="EMP03379"/>
    <s v="Pallavi Singh"/>
    <s v="Female"/>
    <d v="1994-08-05T00:00:00"/>
    <n v="32"/>
    <x v="7"/>
    <s v="IT Support Specialist"/>
    <d v="2019-08-13T00:00:00"/>
    <n v="7.1"/>
    <n v="149507"/>
    <n v="17588"/>
    <n v="86.5"/>
    <x v="2"/>
    <n v="31"/>
    <n v="10"/>
    <n v="13"/>
    <n v="1"/>
    <s v="Married"/>
    <s v="Diploma"/>
    <s v="Jaipur"/>
    <s v="Part-Time"/>
    <s v="Resigned"/>
    <s v="Yes"/>
    <s v="Yes"/>
  </r>
  <r>
    <s v="EMP03380"/>
    <s v="Khushi Iyer"/>
    <s v="Female"/>
    <d v="1969-07-01T00:00:00"/>
    <n v="57"/>
    <x v="3"/>
    <s v="Finance Manager"/>
    <d v="2019-01-17T00:00:00"/>
    <n v="7.6"/>
    <n v="151139"/>
    <n v="17537"/>
    <n v="80.5"/>
    <x v="2"/>
    <n v="29"/>
    <n v="15"/>
    <n v="14"/>
    <n v="5"/>
    <s v="Married"/>
    <s v="M.Tech"/>
    <s v="Delhi"/>
    <s v="Contract"/>
    <s v="Resigned"/>
    <s v="No"/>
    <s v="Yes"/>
  </r>
  <r>
    <s v="EMP03381"/>
    <s v="Aditi Thakkar"/>
    <s v="Female"/>
    <d v="1976-08-27T00:00:00"/>
    <n v="50"/>
    <x v="7"/>
    <s v="Software Engineer"/>
    <d v="2025-09-10T00:00:00"/>
    <n v="1"/>
    <n v="49029"/>
    <n v="8228"/>
    <n v="96.1"/>
    <x v="3"/>
    <n v="16"/>
    <n v="26"/>
    <n v="8"/>
    <n v="3"/>
    <s v="Single"/>
    <s v="B.Com"/>
    <s v="Pune"/>
    <s v="Part-Time"/>
    <s v="Active"/>
    <s v="Yes"/>
    <s v="No"/>
  </r>
  <r>
    <s v="EMP03382"/>
    <s v="Payal Rao"/>
    <s v="Female"/>
    <d v="1974-04-23T00:00:00"/>
    <n v="52"/>
    <x v="2"/>
    <s v="HR Manager"/>
    <d v="2024-10-22T00:00:00"/>
    <n v="1.9"/>
    <n v="141248"/>
    <n v="13364"/>
    <n v="81.900000000000006"/>
    <x v="2"/>
    <n v="21"/>
    <n v="26"/>
    <n v="33"/>
    <n v="2"/>
    <s v="Married"/>
    <s v="Master's"/>
    <s v="Gurugram"/>
    <s v="Full-Time"/>
    <s v="Active"/>
    <s v="No"/>
    <s v="Yes"/>
  </r>
  <r>
    <s v="EMP03383"/>
    <s v="Shreya Nair"/>
    <s v="Female"/>
    <d v="1995-03-15T00:00:00"/>
    <n v="31"/>
    <x v="8"/>
    <s v="Legal Executive"/>
    <d v="2021-10-19T00:00:00"/>
    <n v="4.9000000000000004"/>
    <n v="24824"/>
    <n v="3941"/>
    <n v="85.7"/>
    <x v="1"/>
    <n v="3"/>
    <n v="1"/>
    <n v="58"/>
    <n v="5"/>
    <s v="Married"/>
    <s v="B.Tech"/>
    <s v="Ahmedabad"/>
    <s v="Part-Time"/>
    <s v="On Leave"/>
    <s v="No"/>
    <s v="Yes"/>
  </r>
  <r>
    <s v="EMP03384"/>
    <s v="Yash Menon"/>
    <s v="Male"/>
    <d v="1979-11-08T00:00:00"/>
    <n v="47"/>
    <x v="1"/>
    <s v="Brand Manager"/>
    <d v="2025-08-11T00:00:00"/>
    <n v="1.1000000000000001"/>
    <n v="89898"/>
    <n v="8798"/>
    <n v="79"/>
    <x v="2"/>
    <n v="9"/>
    <n v="24"/>
    <n v="74"/>
    <n v="2"/>
    <s v="Married"/>
    <s v="Master's"/>
    <s v="Pune"/>
    <s v="Part-Time"/>
    <s v="Active"/>
    <s v="Yes"/>
    <s v="Yes"/>
  </r>
  <r>
    <s v="EMP03385"/>
    <s v="Rakesh Verma"/>
    <s v="Male"/>
    <d v="1971-08-06T00:00:00"/>
    <n v="55"/>
    <x v="9"/>
    <s v="Operations Manager"/>
    <d v="2016-07-09T00:00:00"/>
    <n v="10.199999999999999"/>
    <n v="137339"/>
    <n v="15224"/>
    <n v="88.7"/>
    <x v="1"/>
    <n v="33"/>
    <n v="23"/>
    <n v="14"/>
    <n v="4"/>
    <s v="Single"/>
    <s v="Bachelor's"/>
    <s v="Hyderabad"/>
    <s v="Part-Time"/>
    <s v="Active"/>
    <s v="Yes"/>
    <s v="Yes"/>
  </r>
  <r>
    <s v="EMP03386"/>
    <s v="Divya Desai"/>
    <s v="Female"/>
    <d v="1998-08-25T00:00:00"/>
    <n v="28"/>
    <x v="4"/>
    <s v="BI Analyst"/>
    <d v="2023-08-12T00:00:00"/>
    <n v="3.1"/>
    <n v="66122"/>
    <n v="7979"/>
    <n v="92.8"/>
    <x v="2"/>
    <n v="41"/>
    <n v="24"/>
    <n v="38"/>
    <n v="2"/>
    <s v="Married"/>
    <s v="Diploma"/>
    <s v="Kolkata"/>
    <s v="Intern"/>
    <s v="Active"/>
    <s v="No"/>
    <s v="Yes"/>
  </r>
  <r>
    <s v="EMP03387"/>
    <s v="Shreya Agarwal"/>
    <s v="Female"/>
    <d v="2000-05-01T00:00:00"/>
    <n v="26"/>
    <x v="6"/>
    <s v="Support Analyst"/>
    <d v="2025-05-03T00:00:00"/>
    <n v="1.4"/>
    <n v="37036"/>
    <n v="1156"/>
    <n v="93.8"/>
    <x v="2"/>
    <n v="36"/>
    <n v="20"/>
    <n v="52"/>
    <n v="2"/>
    <s v="Single"/>
    <s v="M.Com"/>
    <s v="Hyderabad"/>
    <s v="Intern"/>
    <s v="Active"/>
    <s v="No"/>
    <s v="No"/>
  </r>
  <r>
    <s v="EMP03388"/>
    <s v="Sakshi Desai"/>
    <s v="Female"/>
    <d v="1988-01-16T00:00:00"/>
    <n v="38"/>
    <x v="1"/>
    <s v="Marketing Analyst"/>
    <d v="2022-01-10T00:00:00"/>
    <n v="4.7"/>
    <n v="99650"/>
    <n v="10635"/>
    <n v="85.5"/>
    <x v="2"/>
    <n v="36"/>
    <n v="7"/>
    <n v="23"/>
    <n v="2"/>
    <s v="Single"/>
    <s v="BBA"/>
    <s v="Mumbai"/>
    <s v="Full-Time"/>
    <s v="On Leave"/>
    <s v="Yes"/>
    <s v="Yes"/>
  </r>
  <r>
    <s v="EMP03389"/>
    <s v="Rakesh Pandya"/>
    <s v="Male"/>
    <d v="2002-04-07T00:00:00"/>
    <n v="24"/>
    <x v="7"/>
    <s v="IT Manager"/>
    <d v="2023-10-31T00:00:00"/>
    <n v="2.9"/>
    <n v="147827"/>
    <n v="22008"/>
    <n v="88"/>
    <x v="2"/>
    <n v="15"/>
    <n v="6"/>
    <n v="54"/>
    <n v="4"/>
    <s v="Single"/>
    <s v="B.Com"/>
    <s v="Kolkata"/>
    <s v="Contract"/>
    <s v="Active"/>
    <s v="No"/>
    <s v="Yes"/>
  </r>
  <r>
    <s v="EMP03390"/>
    <s v="Divya Nair"/>
    <s v="Female"/>
    <d v="1972-02-07T00:00:00"/>
    <n v="54"/>
    <x v="12"/>
    <s v="Office Administrator"/>
    <d v="2024-06-01T00:00:00"/>
    <n v="2.2999999999999998"/>
    <n v="82913"/>
    <n v="13273"/>
    <n v="93"/>
    <x v="4"/>
    <n v="6"/>
    <n v="19"/>
    <n v="57"/>
    <n v="4"/>
    <s v="Married"/>
    <s v="M.Tech"/>
    <s v="Chennai"/>
    <s v="Contract"/>
    <s v="Resigned"/>
    <s v="Yes"/>
    <s v="Yes"/>
  </r>
  <r>
    <s v="EMP03391"/>
    <s v="Sneha Verma"/>
    <s v="Female"/>
    <d v="1990-09-17T00:00:00"/>
    <n v="36"/>
    <x v="0"/>
    <s v="Key Account Manager"/>
    <d v="2017-11-08T00:00:00"/>
    <n v="8.8000000000000007"/>
    <n v="69439"/>
    <n v="11792"/>
    <n v="87.7"/>
    <x v="0"/>
    <n v="40"/>
    <n v="18"/>
    <n v="65"/>
    <n v="4"/>
    <s v="Married"/>
    <s v="BBA"/>
    <s v="Bengaluru"/>
    <s v="Full-Time"/>
    <s v="On Leave"/>
    <s v="No"/>
    <s v="Yes"/>
  </r>
  <r>
    <s v="EMP03392"/>
    <s v="Ananya Singh"/>
    <s v="Female"/>
    <d v="1977-01-21T00:00:00"/>
    <n v="49"/>
    <x v="0"/>
    <s v="Sales Representative"/>
    <d v="2020-11-06T00:00:00"/>
    <n v="5.8"/>
    <n v="163338"/>
    <n v="22544"/>
    <n v="79.900000000000006"/>
    <x v="4"/>
    <n v="16"/>
    <m/>
    <n v="59"/>
    <n v="2"/>
    <s v="Married"/>
    <s v="B.Tech"/>
    <s v="Pune"/>
    <s v="Full-Time"/>
    <s v="Active"/>
    <s v="No"/>
    <s v="No"/>
  </r>
  <r>
    <s v="EMP03393"/>
    <s v="Anika Shah"/>
    <s v="Female"/>
    <d v="2001-05-24T00:00:00"/>
    <n v="25"/>
    <x v="8"/>
    <s v="Legal Executive"/>
    <d v="2024-03-24T00:00:00"/>
    <n v="2.5"/>
    <n v="68064"/>
    <n v="12228"/>
    <n v="91.9"/>
    <x v="2"/>
    <n v="40"/>
    <n v="13"/>
    <n v="62"/>
    <n v="2"/>
    <s v="Single"/>
    <s v="M.Tech"/>
    <s v="Mumbai"/>
    <s v="Contract"/>
    <s v="On Leave"/>
    <s v="Yes"/>
    <s v="No"/>
  </r>
  <r>
    <s v="EMP03394"/>
    <s v="Avni Mehta"/>
    <s v="Female"/>
    <d v="1971-06-23T00:00:00"/>
    <n v="55"/>
    <x v="5"/>
    <s v="Admin Executive"/>
    <d v="2025-06-04T00:00:00"/>
    <n v="1.3"/>
    <n v="68418"/>
    <n v="2998"/>
    <n v="78.099999999999994"/>
    <x v="3"/>
    <n v="40"/>
    <n v="24"/>
    <n v="26"/>
    <n v="1"/>
    <s v="Single"/>
    <s v="M.Com"/>
    <s v="Mumbai"/>
    <s v="Part-Time"/>
    <s v="Active"/>
    <s v="Yes"/>
    <s v="Yes"/>
  </r>
  <r>
    <s v="EMP03395"/>
    <s v="Rajat Menon"/>
    <s v="Male"/>
    <d v="1986-12-08T00:00:00"/>
    <n v="40"/>
    <x v="9"/>
    <s v="Supply Chain Analyst"/>
    <d v="2021-04-27T00:00:00"/>
    <n v="5.4"/>
    <n v="80878"/>
    <n v="8744"/>
    <n v="78.3"/>
    <x v="2"/>
    <n v="26"/>
    <n v="10"/>
    <n v="65"/>
    <n v="2"/>
    <s v="Married"/>
    <s v="B.Tech"/>
    <s v="Kolkata"/>
    <s v="Full-Time"/>
    <s v="Active"/>
    <s v="No"/>
    <s v="No"/>
  </r>
  <r>
    <s v="EMP03396"/>
    <s v="Simran Gupta"/>
    <s v="Female"/>
    <d v="1993-03-22T00:00:00"/>
    <n v="33"/>
    <x v="7"/>
    <s v="IT Support Specialist"/>
    <d v="2019-03-26T00:00:00"/>
    <n v="7.5"/>
    <n v="23808"/>
    <n v="2257"/>
    <n v="94.1"/>
    <x v="3"/>
    <n v="25"/>
    <n v="10"/>
    <n v="59"/>
    <n v="5"/>
    <s v="Single"/>
    <s v="B.Com"/>
    <s v="Hyderabad"/>
    <s v="Full-Time"/>
    <s v="On Leave"/>
    <s v="No"/>
    <s v="Yes"/>
  </r>
  <r>
    <s v="EMP03397"/>
    <s v="Ishan Rao"/>
    <s v="Male"/>
    <d v="1975-03-21T00:00:00"/>
    <n v="51"/>
    <x v="8"/>
    <s v="Legal Counsel"/>
    <d v="2017-06-16T00:00:00"/>
    <n v="9.1999999999999993"/>
    <n v="61062"/>
    <n v="8450"/>
    <n v="90.6"/>
    <x v="3"/>
    <n v="18"/>
    <n v="23"/>
    <n v="57"/>
    <n v="4"/>
    <s v="Single"/>
    <s v="Diploma"/>
    <s v="Hyderabad"/>
    <s v="Contract"/>
    <s v="Active"/>
    <s v="Yes"/>
    <s v="No"/>
  </r>
  <r>
    <s v="EMP03398"/>
    <s v="Dev Singh"/>
    <s v="Male"/>
    <d v="1986-04-01T00:00:00"/>
    <n v="40"/>
    <x v="4"/>
    <s v="Data Scientist"/>
    <d v="2024-02-21T00:00:00"/>
    <n v="2.6"/>
    <n v="122660"/>
    <n v="15281"/>
    <n v="87.7"/>
    <x v="1"/>
    <n v="0"/>
    <n v="3"/>
    <n v="71"/>
    <n v="3"/>
    <s v="Married"/>
    <s v="M.Com"/>
    <s v="Gurugram"/>
    <s v="Contract"/>
    <s v="Active"/>
    <s v="No"/>
    <s v="No"/>
  </r>
  <r>
    <s v="EMP03399"/>
    <s v="Ishan Raval"/>
    <s v="Male"/>
    <d v="1996-05-28T00:00:00"/>
    <n v="30"/>
    <x v="2"/>
    <s v="HR Business Partner"/>
    <d v="2018-10-26T00:00:00"/>
    <n v="7.9"/>
    <n v="146442"/>
    <n v="23690"/>
    <n v="86.3"/>
    <x v="3"/>
    <n v="43"/>
    <n v="11"/>
    <n v="53"/>
    <n v="2"/>
    <s v="Single"/>
    <s v="M.Tech"/>
    <s v="Chennai"/>
    <s v="Full-Time"/>
    <s v="On Leave"/>
    <s v="Yes"/>
    <s v="Yes"/>
  </r>
  <r>
    <s v="EMP03400"/>
    <s v="Sahil Nair"/>
    <s v="Male"/>
    <d v="1990-08-04T00:00:00"/>
    <n v="36"/>
    <x v="2"/>
    <s v="HR Manager"/>
    <d v="2024-01-15T00:00:00"/>
    <n v="2.7"/>
    <n v="105104"/>
    <n v="9142"/>
    <n v="92"/>
    <x v="3"/>
    <n v="37"/>
    <n v="12"/>
    <n v="9"/>
    <n v="1"/>
    <s v="Married"/>
    <s v="B.Com"/>
    <s v="Ahmedabad"/>
    <s v="Intern"/>
    <s v="Resigned"/>
    <s v="No"/>
    <s v="No"/>
  </r>
  <r>
    <s v="EMP03401"/>
    <s v="Karan Soni"/>
    <s v="Male"/>
    <d v="2001-08-17T00:00:00"/>
    <n v="25"/>
    <x v="2"/>
    <s v="Talent Acquisition Specialist"/>
    <d v="2020-08-04T00:00:00"/>
    <n v="6.1"/>
    <n v="151453"/>
    <n v="23874"/>
    <n v="87.7"/>
    <x v="1"/>
    <n v="4"/>
    <n v="16"/>
    <n v="79"/>
    <n v="2"/>
    <s v="Single"/>
    <s v="Master's"/>
    <s v="Gurugram"/>
    <s v="Part-Time"/>
    <s v="Resigned"/>
    <s v="No"/>
    <s v="No"/>
  </r>
  <r>
    <s v="EMP03402"/>
    <s v="Himanshu Thakkar"/>
    <s v="Male"/>
    <d v="1990-04-14T00:00:00"/>
    <n v="36"/>
    <x v="3"/>
    <s v="Senior Accountant"/>
    <d v="2025-08-08T00:00:00"/>
    <n v="1.1000000000000001"/>
    <n v="175710"/>
    <n v="13618"/>
    <n v="80.099999999999994"/>
    <x v="3"/>
    <n v="38"/>
    <n v="28"/>
    <n v="60"/>
    <n v="3"/>
    <s v="Married"/>
    <s v="MBA"/>
    <s v="Chennai"/>
    <s v="Part-Time"/>
    <s v="On Leave"/>
    <s v="No"/>
    <s v="Yes"/>
  </r>
  <r>
    <s v="EMP03403"/>
    <s v="Bhavya Menon"/>
    <s v="Female"/>
    <d v="1986-08-13T00:00:00"/>
    <n v="40"/>
    <x v="0"/>
    <s v="Sales Representative"/>
    <d v="2021-09-17T00:00:00"/>
    <n v="5"/>
    <n v="31658"/>
    <n v="1225"/>
    <n v="81.400000000000006"/>
    <x v="0"/>
    <n v="38"/>
    <n v="9"/>
    <n v="57"/>
    <n v="1"/>
    <s v="Married"/>
    <s v="BBA"/>
    <s v="Chennai"/>
    <s v="Full-Time"/>
    <s v="Resigned"/>
    <s v="No"/>
    <s v="No"/>
  </r>
  <r>
    <s v="EMP03404"/>
    <s v="Pranav Mehta"/>
    <s v="Male"/>
    <d v="1989-07-02T00:00:00"/>
    <n v="37"/>
    <x v="7"/>
    <s v="IT Manager"/>
    <d v="2022-06-28T00:00:00"/>
    <n v="4.2"/>
    <n v="44819"/>
    <n v="4230"/>
    <n v="81.3"/>
    <x v="3"/>
    <n v="12"/>
    <n v="24"/>
    <n v="23"/>
    <n v="2"/>
    <s v="Single"/>
    <s v="MBA"/>
    <s v="Jaipur"/>
    <s v="Intern"/>
    <s v="On Leave"/>
    <s v="Yes"/>
    <s v="Yes"/>
  </r>
  <r>
    <s v="EMP03405"/>
    <s v="Shubham Kumar"/>
    <s v="Male"/>
    <d v="1996-12-27T00:00:00"/>
    <n v="30"/>
    <x v="2"/>
    <s v="HR Business Partner"/>
    <d v="2020-11-12T00:00:00"/>
    <n v="5.8"/>
    <n v="150458"/>
    <n v="20906"/>
    <n v="97.8"/>
    <x v="2"/>
    <n v="27"/>
    <n v="12"/>
    <n v="66"/>
    <n v="3"/>
    <s v="Single"/>
    <s v="M.Com"/>
    <s v="Delhi"/>
    <s v="Part-Time"/>
    <s v="Active"/>
    <s v="No"/>
    <s v="No"/>
  </r>
  <r>
    <s v="EMP03406"/>
    <s v="Rahul Prajapati"/>
    <s v="Male"/>
    <d v="1994-08-10T00:00:00"/>
    <n v="32"/>
    <x v="8"/>
    <s v="Legal Manager"/>
    <d v="2016-12-17T00:00:00"/>
    <n v="9.6999999999999993"/>
    <n v="99833"/>
    <n v="6542"/>
    <n v="83.1"/>
    <x v="2"/>
    <n v="28"/>
    <n v="21"/>
    <n v="45"/>
    <n v="1"/>
    <s v="Married"/>
    <s v="B.Tech"/>
    <s v="Ahmedabad"/>
    <s v="Part-Time"/>
    <s v="Active"/>
    <s v="No"/>
    <s v="Yes"/>
  </r>
  <r>
    <s v="EMP03407"/>
    <s v="Sahil Gupta"/>
    <s v="Male"/>
    <d v="1974-02-12T00:00:00"/>
    <n v="52"/>
    <x v="3"/>
    <s v="Accountant"/>
    <d v="2023-02-18T00:00:00"/>
    <n v="3.6"/>
    <n v="163518"/>
    <n v="18553"/>
    <n v="92.8"/>
    <x v="2"/>
    <n v="45"/>
    <n v="5"/>
    <n v="67"/>
    <n v="1"/>
    <s v="Single"/>
    <s v="MBA"/>
    <s v="Pune"/>
    <s v="Contract"/>
    <s v="Resigned"/>
    <s v="Yes"/>
    <s v="Yes"/>
  </r>
  <r>
    <s v="EMP03408"/>
    <s v="Aditi Parikh"/>
    <s v="Female"/>
    <d v="1993-08-09T00:00:00"/>
    <n v="33"/>
    <x v="9"/>
    <s v="Operations Manager"/>
    <d v="2021-01-13T00:00:00"/>
    <n v="5.7"/>
    <n v="125565"/>
    <n v="14497"/>
    <n v="87.5"/>
    <x v="3"/>
    <n v="19"/>
    <n v="0"/>
    <n v="73"/>
    <n v="1"/>
    <s v="Single"/>
    <s v="BBA"/>
    <s v="Delhi"/>
    <s v="Contract"/>
    <s v="Resigned"/>
    <s v="Yes"/>
    <s v="No"/>
  </r>
  <r>
    <s v="EMP03409"/>
    <s v="Simran Mishra"/>
    <s v="Female"/>
    <d v="1986-08-20T00:00:00"/>
    <n v="40"/>
    <x v="0"/>
    <s v="Sales Representative"/>
    <d v="2021-03-16T00:00:00"/>
    <n v="5.5"/>
    <n v="35678"/>
    <n v="1878"/>
    <n v="79.8"/>
    <x v="2"/>
    <n v="41"/>
    <n v="12"/>
    <n v="64"/>
    <n v="3"/>
    <s v="Married"/>
    <s v="BBA"/>
    <s v="Jaipur"/>
    <s v="Intern"/>
    <s v="Active"/>
    <s v="Yes"/>
    <s v="No"/>
  </r>
  <r>
    <s v="EMP03410"/>
    <s v="Aniket Iyer"/>
    <s v="Male"/>
    <d v="1993-06-04T00:00:00"/>
    <n v="33"/>
    <x v="4"/>
    <s v="Data Analyst"/>
    <d v="2022-03-12T00:00:00"/>
    <n v="4.5"/>
    <n v="141478"/>
    <n v="10893"/>
    <n v="97.8"/>
    <x v="0"/>
    <n v="33"/>
    <n v="25"/>
    <n v="19"/>
    <n v="4"/>
    <s v="Single"/>
    <s v="B.Tech"/>
    <s v="Chennai"/>
    <s v="Intern"/>
    <s v="Active"/>
    <s v="Yes"/>
    <s v="No"/>
  </r>
  <r>
    <s v="EMP03411"/>
    <s v="Sahil Shah"/>
    <s v="Male"/>
    <d v="1970-02-14T00:00:00"/>
    <n v="56"/>
    <x v="8"/>
    <s v="Compliance Specialist"/>
    <d v="2019-09-11T00:00:00"/>
    <n v="7"/>
    <n v="84998"/>
    <n v="5851"/>
    <n v="95.5"/>
    <x v="2"/>
    <n v="21"/>
    <n v="9"/>
    <n v="25"/>
    <n v="4"/>
    <s v="Single"/>
    <s v="M.Tech"/>
    <s v="Hyderabad"/>
    <s v="Intern"/>
    <s v="Active"/>
    <s v="Yes"/>
    <s v="No"/>
  </r>
  <r>
    <s v="EMP03412"/>
    <s v="Aditya Raval"/>
    <s v="Male"/>
    <d v="1987-09-05T00:00:00"/>
    <n v="39"/>
    <x v="8"/>
    <s v="Legal Analyst"/>
    <d v="2018-03-25T00:00:00"/>
    <n v="8.5"/>
    <n v="148670"/>
    <n v="12648"/>
    <n v="91.3"/>
    <x v="3"/>
    <n v="36"/>
    <n v="23"/>
    <n v="53"/>
    <n v="5"/>
    <s v="Married"/>
    <s v="B.Com"/>
    <s v="Ahmedabad"/>
    <s v="Intern"/>
    <s v="Active"/>
    <s v="Yes"/>
    <s v="Yes"/>
  </r>
  <r>
    <s v="EMP03413"/>
    <s v="Deepak Malhotra"/>
    <s v="Male"/>
    <d v="1984-09-13T00:00:00"/>
    <n v="42"/>
    <x v="9"/>
    <s v="Operations Executive"/>
    <d v="2016-11-30T00:00:00"/>
    <n v="9.8000000000000007"/>
    <n v="112771"/>
    <n v="7407"/>
    <n v="99.3"/>
    <x v="4"/>
    <n v="23"/>
    <n v="11"/>
    <n v="75"/>
    <n v="1"/>
    <s v="Single"/>
    <s v="Bachelor's"/>
    <s v="Gurugram"/>
    <s v="Intern"/>
    <s v="Resigned"/>
    <s v="Yes"/>
    <s v="No"/>
  </r>
  <r>
    <s v="EMP03414"/>
    <s v="Aishwarya Kumar"/>
    <s v="Female"/>
    <d v="1994-11-04T00:00:00"/>
    <n v="32"/>
    <x v="1"/>
    <s v="Brand Manager"/>
    <d v="2016-03-13T00:00:00"/>
    <n v="10.5"/>
    <n v="32525"/>
    <n v="4554"/>
    <n v="89.7"/>
    <x v="1"/>
    <n v="13"/>
    <n v="17"/>
    <n v="9"/>
    <n v="1"/>
    <s v="Married"/>
    <s v="B.Tech"/>
    <s v="Jaipur"/>
    <s v="Part-Time"/>
    <s v="Active"/>
    <s v="Yes"/>
    <s v="Yes"/>
  </r>
  <r>
    <s v="EMP03415"/>
    <s v="Payal Rao"/>
    <s v="Female"/>
    <d v="1998-01-20T00:00:00"/>
    <n v="28"/>
    <x v="8"/>
    <s v="Legal Counsel"/>
    <d v="2023-06-06T00:00:00"/>
    <n v="3.3"/>
    <n v="160232"/>
    <n v="18662"/>
    <n v="87.9"/>
    <x v="4"/>
    <n v="24"/>
    <n v="6"/>
    <n v="5"/>
    <n v="5"/>
    <s v="Single"/>
    <s v="M.Com"/>
    <s v="Delhi"/>
    <s v="Full-Time"/>
    <s v="Active"/>
    <s v="Yes"/>
    <s v="Yes"/>
  </r>
  <r>
    <s v="EMP03416"/>
    <s v="Aishwarya Joshi"/>
    <s v="Female"/>
    <d v="1999-06-07T00:00:00"/>
    <n v="27"/>
    <x v="9"/>
    <s v="Process Specialist"/>
    <d v="2025-12-23T00:00:00"/>
    <n v="0.7"/>
    <n v="30360"/>
    <n v="2415"/>
    <n v="78.400000000000006"/>
    <x v="3"/>
    <n v="28"/>
    <n v="28"/>
    <n v="15"/>
    <n v="4"/>
    <s v="Single"/>
    <s v="MBA"/>
    <s v="Ahmedabad"/>
    <s v="Full-Time"/>
    <s v="Resigned"/>
    <s v="No"/>
    <s v="No"/>
  </r>
  <r>
    <s v="EMP03417"/>
    <s v="Aanya Nair"/>
    <s v="Female"/>
    <d v="1999-12-18T00:00:00"/>
    <n v="27"/>
    <x v="4"/>
    <s v="Analytics Manager"/>
    <d v="2022-06-29T00:00:00"/>
    <n v="4.2"/>
    <n v="25098"/>
    <n v="3209"/>
    <n v="97.8"/>
    <x v="4"/>
    <n v="11"/>
    <n v="18"/>
    <n v="38"/>
    <n v="2"/>
    <s v="Single"/>
    <s v="MBA"/>
    <s v="Delhi"/>
    <s v="Contract"/>
    <s v="Resigned"/>
    <s v="No"/>
    <s v="Yes"/>
  </r>
  <r>
    <s v="EMP03418"/>
    <s v="Rohan Iyer"/>
    <s v="Male"/>
    <d v="1995-11-25T00:00:00"/>
    <n v="31"/>
    <x v="1"/>
    <s v="Marketing Analyst"/>
    <d v="2023-03-26T00:00:00"/>
    <n v="3.5"/>
    <n v="43958"/>
    <n v="2632"/>
    <n v="98.1"/>
    <x v="1"/>
    <n v="0"/>
    <n v="4"/>
    <n v="47"/>
    <n v="5"/>
    <s v="Single"/>
    <s v="B.Tech"/>
    <s v="Ahmedabad"/>
    <s v="Part-Time"/>
    <s v="Active"/>
    <s v="Yes"/>
    <s v="Yes"/>
  </r>
  <r>
    <s v="EMP03419"/>
    <s v="Dev Kumar"/>
    <s v="Male"/>
    <d v="1978-12-19T00:00:00"/>
    <n v="48"/>
    <x v="2"/>
    <s v="HR Manager"/>
    <d v="2025-03-21T00:00:00"/>
    <n v="1.5"/>
    <n v="148755"/>
    <n v="11114"/>
    <n v="98.7"/>
    <x v="1"/>
    <n v="41"/>
    <n v="27"/>
    <n v="34"/>
    <n v="1"/>
    <s v="Single"/>
    <s v="Master's"/>
    <s v="Ahmedabad"/>
    <s v="Intern"/>
    <s v="Resigned"/>
    <s v="Yes"/>
    <s v="No"/>
  </r>
  <r>
    <s v="EMP03420"/>
    <s v="Sneha Kumar"/>
    <s v="Female"/>
    <d v="1972-05-11T00:00:00"/>
    <n v="54"/>
    <x v="1"/>
    <s v="Marketing Analyst"/>
    <d v="2019-04-03T00:00:00"/>
    <n v="7.4"/>
    <n v="72117"/>
    <n v="9500"/>
    <n v="93.9"/>
    <x v="1"/>
    <n v="29"/>
    <n v="16"/>
    <n v="43"/>
    <n v="2"/>
    <s v="Married"/>
    <s v="Bachelor's"/>
    <s v="Mumbai"/>
    <s v="Full-Time"/>
    <s v="On Leave"/>
    <s v="Yes"/>
    <s v="Yes"/>
  </r>
  <r>
    <s v="EMP03421"/>
    <s v="Deepak Prajapati"/>
    <s v="Male"/>
    <d v="2000-04-13T00:00:00"/>
    <n v="26"/>
    <x v="1"/>
    <s v="Brand Manager"/>
    <d v="2023-11-29T00:00:00"/>
    <n v="2.8"/>
    <n v="107504"/>
    <n v="8270"/>
    <n v="78.5"/>
    <x v="4"/>
    <n v="14"/>
    <n v="7"/>
    <n v="52"/>
    <n v="1"/>
    <s v="Single"/>
    <s v="M.Com"/>
    <s v="Bengaluru"/>
    <s v="Intern"/>
    <s v="On Leave"/>
    <s v="No"/>
    <s v="No"/>
  </r>
  <r>
    <s v="EMP03422"/>
    <s v="Neha Gupta"/>
    <s v="Female"/>
    <d v="1995-06-28T00:00:00"/>
    <n v="31"/>
    <x v="1"/>
    <s v="Marketing Executive"/>
    <d v="2018-09-30T00:00:00"/>
    <n v="7.9"/>
    <n v="92094"/>
    <n v="13910"/>
    <n v="92.4"/>
    <x v="10"/>
    <n v="0"/>
    <n v="5"/>
    <n v="61"/>
    <n v="2"/>
    <s v="Single"/>
    <s v="MBA"/>
    <s v="Gurugram"/>
    <s v="Part-Time"/>
    <s v="Active"/>
    <s v="Yes"/>
    <s v="No"/>
  </r>
  <r>
    <s v="EMP03423"/>
    <s v="Dev Joshi"/>
    <s v="Male"/>
    <d v="1986-12-01T00:00:00"/>
    <n v="40"/>
    <x v="2"/>
    <s v="HR Business Partner"/>
    <d v="2024-01-11T00:00:00"/>
    <n v="2.7"/>
    <n v="150248"/>
    <n v="4591"/>
    <n v="85.2"/>
    <x v="4"/>
    <n v="11"/>
    <n v="18"/>
    <n v="35"/>
    <n v="5"/>
    <s v="Married"/>
    <s v="Bachelor's"/>
    <s v="Jaipur"/>
    <s v="Intern"/>
    <s v="Active"/>
    <s v="No"/>
    <s v="No"/>
  </r>
  <r>
    <s v="EMP03424"/>
    <s v="Sneha Pandya"/>
    <s v="Female"/>
    <d v="1983-10-22T00:00:00"/>
    <n v="43"/>
    <x v="5"/>
    <s v="Admin Executive"/>
    <d v="2024-07-04T00:00:00"/>
    <n v="2.2000000000000002"/>
    <n v="137789"/>
    <n v="8726"/>
    <n v="79.400000000000006"/>
    <x v="4"/>
    <n v="37"/>
    <n v="4"/>
    <n v="76"/>
    <n v="3"/>
    <s v="Married"/>
    <s v="MBA"/>
    <s v="Pune"/>
    <s v="Full-Time"/>
    <s v="Active"/>
    <s v="No"/>
    <s v="Yes"/>
  </r>
  <r>
    <s v="EMP03425"/>
    <s v="Dev Raval"/>
    <s v="Male"/>
    <d v="1990-04-25T00:00:00"/>
    <n v="36"/>
    <x v="2"/>
    <s v="HR Executive"/>
    <d v="2023-04-02T00:00:00"/>
    <n v="3.4"/>
    <n v="35189"/>
    <n v="4335"/>
    <n v="84.3"/>
    <x v="3"/>
    <n v="24"/>
    <n v="0"/>
    <n v="29"/>
    <n v="1"/>
    <s v="Single"/>
    <s v="B.Tech"/>
    <s v="Ahmedabad"/>
    <s v="Contract"/>
    <s v="On Leave"/>
    <s v="No"/>
    <s v="Yes"/>
  </r>
  <r>
    <s v="EMP03426"/>
    <s v="Karan Sharma"/>
    <s v="Male"/>
    <d v="1977-06-05T00:00:00"/>
    <n v="49"/>
    <x v="2"/>
    <s v="HR Executive"/>
    <d v="2025-05-27T00:00:00"/>
    <n v="1.3"/>
    <n v="67148"/>
    <n v="7997"/>
    <n v="85.1"/>
    <x v="0"/>
    <n v="5"/>
    <n v="16"/>
    <n v="60"/>
    <n v="1"/>
    <s v="Married"/>
    <s v="MBA"/>
    <s v="Bengaluru"/>
    <s v="Full-Time"/>
    <s v="Active"/>
    <s v="Yes"/>
    <s v="No"/>
  </r>
  <r>
    <s v="EMP03427"/>
    <s v="Priya Trivedi"/>
    <s v="Female"/>
    <d v="1974-04-01T00:00:00"/>
    <n v="52"/>
    <x v="9"/>
    <s v="Operations Analyst"/>
    <d v="2019-12-13T00:00:00"/>
    <n v="6.7"/>
    <n v="132032"/>
    <n v="12153"/>
    <n v="80.900000000000006"/>
    <x v="0"/>
    <n v="0"/>
    <n v="1"/>
    <n v="80"/>
    <n v="4"/>
    <s v="Married"/>
    <s v="B.Tech"/>
    <s v="Pune"/>
    <s v="Contract"/>
    <s v="Active"/>
    <s v="No"/>
    <s v="Yes"/>
  </r>
  <r>
    <s v="EMP03428"/>
    <s v="Sneha Kumar"/>
    <s v="Female"/>
    <d v="1989-09-18T00:00:00"/>
    <n v="37"/>
    <x v="3"/>
    <s v="Financial Analyst"/>
    <d v="2022-06-26T00:00:00"/>
    <n v="4.2"/>
    <n v="46802"/>
    <n v="3026"/>
    <n v="84"/>
    <x v="4"/>
    <n v="31"/>
    <n v="11"/>
    <n v="55"/>
    <n v="5"/>
    <s v="Married"/>
    <s v="Master's"/>
    <s v="Hyderabad"/>
    <s v="Part-Time"/>
    <s v="Active"/>
    <s v="No"/>
    <s v="Yes"/>
  </r>
  <r>
    <s v="EMP03429"/>
    <s v="Rahul Mishra"/>
    <s v="Male"/>
    <d v="1972-09-16T00:00:00"/>
    <n v="54"/>
    <x v="5"/>
    <s v="Facilities Coordinator"/>
    <d v="2017-10-24T00:00:00"/>
    <n v="8.9"/>
    <n v="118451"/>
    <n v="16357"/>
    <n v="83.3"/>
    <x v="3"/>
    <n v="29"/>
    <n v="3"/>
    <n v="70"/>
    <n v="5"/>
    <s v="Married"/>
    <s v="MBA"/>
    <s v="Kolkata"/>
    <s v="Contract"/>
    <s v="Active"/>
    <s v="No"/>
    <s v="No"/>
  </r>
  <r>
    <s v="EMP03430"/>
    <s v="Naveen Sharma"/>
    <s v="Male"/>
    <d v="1994-11-18T00:00:00"/>
    <n v="32"/>
    <x v="9"/>
    <s v="Operations Analyst"/>
    <d v="2016-10-09T00:00:00"/>
    <n v="9.9"/>
    <n v="61838"/>
    <n v="9503"/>
    <n v="94.6"/>
    <x v="4"/>
    <n v="41"/>
    <n v="2"/>
    <n v="56"/>
    <n v="3"/>
    <s v="Married"/>
    <s v="Master's"/>
    <s v="Delhi"/>
    <s v="Contract"/>
    <s v="On Leave"/>
    <s v="No"/>
    <s v="No"/>
  </r>
  <r>
    <s v="EMP03431"/>
    <s v="Aditi Desai"/>
    <s v="Female"/>
    <d v="1997-02-17T00:00:00"/>
    <n v="29"/>
    <x v="4"/>
    <s v="Data Analyst"/>
    <d v="2018-09-05T00:00:00"/>
    <n v="8"/>
    <n v="118235"/>
    <n v="17410"/>
    <n v="93.9"/>
    <x v="2"/>
    <n v="35"/>
    <n v="17"/>
    <n v="71"/>
    <n v="3"/>
    <s v="Single"/>
    <s v="B.Tech"/>
    <s v="Delhi"/>
    <s v="Contract"/>
    <s v="Active"/>
    <s v="Yes"/>
    <s v="Yes"/>
  </r>
  <r>
    <s v="EMP03432"/>
    <s v="Nandini Jain"/>
    <s v="Female"/>
    <d v="2003-07-18T00:00:00"/>
    <n v="23"/>
    <x v="3"/>
    <s v="Financial Analyst"/>
    <d v="2023-09-18T00:00:00"/>
    <n v="3"/>
    <n v="75487"/>
    <n v="12009"/>
    <n v="92.9"/>
    <x v="0"/>
    <n v="9"/>
    <n v="8"/>
    <n v="41"/>
    <n v="4"/>
    <s v="Single"/>
    <s v="M.Com"/>
    <s v="Delhi"/>
    <s v="Contract"/>
    <s v="Active"/>
    <s v="Yes"/>
    <s v="No"/>
  </r>
  <r>
    <s v="EMP03433"/>
    <s v="Vidhi Shah"/>
    <s v="Female"/>
    <d v="1991-06-22T00:00:00"/>
    <n v="35"/>
    <x v="9"/>
    <s v="Operations Executive"/>
    <d v="2021-05-19T00:00:00"/>
    <n v="5.3"/>
    <n v="56628"/>
    <n v="4218"/>
    <n v="88.1"/>
    <x v="2"/>
    <n v="38"/>
    <n v="21"/>
    <n v="28"/>
    <n v="4"/>
    <s v="Single"/>
    <s v="B.Com"/>
    <s v="Jaipur"/>
    <s v="Contract"/>
    <s v="Active"/>
    <s v="No"/>
    <s v="Yes"/>
  </r>
  <r>
    <s v="EMP03434"/>
    <s v="Meera Kapoor"/>
    <s v="Female"/>
    <d v="1991-07-02T00:00:00"/>
    <n v="35"/>
    <x v="6"/>
    <s v="Team Lead"/>
    <d v="2019-03-21T00:00:00"/>
    <n v="7.5"/>
    <n v="98197"/>
    <n v="9165"/>
    <n v="88.9"/>
    <x v="4"/>
    <n v="44"/>
    <n v="15"/>
    <n v="44"/>
    <n v="1"/>
    <s v="Single"/>
    <s v="MBA"/>
    <s v="Gurugram"/>
    <s v="Full-Time"/>
    <s v="Active"/>
    <s v="No"/>
    <s v="Yes"/>
  </r>
  <r>
    <s v="EMP03435"/>
    <s v="Ishan Bhat"/>
    <s v="Male"/>
    <d v="2001-02-01T00:00:00"/>
    <n v="25"/>
    <x v="6"/>
    <s v="Support Analyst"/>
    <d v="2021-09-14T00:00:00"/>
    <n v="5"/>
    <n v="35893"/>
    <n v="5257"/>
    <n v="97.4"/>
    <x v="3"/>
    <n v="9"/>
    <n v="11"/>
    <n v="70"/>
    <n v="4"/>
    <s v="Single"/>
    <s v="Bachelor's"/>
    <s v="Kolkata"/>
    <s v="Full-Time"/>
    <s v="Active"/>
    <s v="No"/>
    <s v="No"/>
  </r>
  <r>
    <s v="EMP03436"/>
    <s v="Sakshi Pandya"/>
    <s v="Female"/>
    <d v="2001-12-03T00:00:00"/>
    <n v="25"/>
    <x v="0"/>
    <s v="Sales Manager"/>
    <d v="2024-01-13T00:00:00"/>
    <n v="2.7"/>
    <n v="67744"/>
    <n v="6210"/>
    <n v="99"/>
    <x v="2"/>
    <n v="3"/>
    <n v="13"/>
    <n v="15"/>
    <n v="2"/>
    <s v="Single"/>
    <s v="Master's"/>
    <s v="Chennai"/>
    <s v="Part-Time"/>
    <s v="Resigned"/>
    <s v="No"/>
    <s v="Yes"/>
  </r>
  <r>
    <s v="EMP03437"/>
    <s v="Rajat Gupta"/>
    <s v="Male"/>
    <d v="1978-08-17T00:00:00"/>
    <n v="48"/>
    <x v="0"/>
    <s v="Sales Representative"/>
    <d v="2024-12-14T00:00:00"/>
    <n v="1.7"/>
    <n v="174188"/>
    <n v="16460"/>
    <n v="86.9"/>
    <x v="1"/>
    <n v="29"/>
    <n v="13"/>
    <n v="52"/>
    <n v="5"/>
    <s v="Married"/>
    <s v="Diploma"/>
    <s v="Gurugram"/>
    <s v="Part-Time"/>
    <s v="Active"/>
    <s v="No"/>
    <s v="No"/>
  </r>
  <r>
    <s v="EMP03438"/>
    <s v="Payal Menon"/>
    <s v="Female"/>
    <d v="1977-02-27T00:00:00"/>
    <n v="49"/>
    <x v="3"/>
    <s v="Senior Accountant"/>
    <d v="2022-12-16T00:00:00"/>
    <n v="3.7"/>
    <n v="148206"/>
    <n v="20360"/>
    <n v="93.2"/>
    <x v="1"/>
    <n v="7"/>
    <n v="16"/>
    <n v="61"/>
    <n v="1"/>
    <s v="Married"/>
    <s v="B.Tech"/>
    <s v="Bengaluru"/>
    <s v="Intern"/>
    <s v="Resigned"/>
    <s v="No"/>
    <s v="No"/>
  </r>
  <r>
    <s v="EMP03439"/>
    <s v="Isha Rao"/>
    <s v="Female"/>
    <d v="1979-08-24T00:00:00"/>
    <n v="47"/>
    <x v="1"/>
    <s v="Marketing Analyst"/>
    <d v="2025-05-10T00:00:00"/>
    <n v="1.3"/>
    <n v="123031"/>
    <n v="8016"/>
    <n v="94.3"/>
    <x v="4"/>
    <n v="4"/>
    <n v="10"/>
    <n v="33"/>
    <n v="4"/>
    <s v="Married"/>
    <s v="Bachelor's"/>
    <s v="Chennai"/>
    <s v="Intern"/>
    <s v="Active"/>
    <s v="Yes"/>
    <s v="Yes"/>
  </r>
  <r>
    <s v="EMP03440"/>
    <s v="Arjun Kumar"/>
    <s v="Male"/>
    <d v="1986-11-19T00:00:00"/>
    <n v="40"/>
    <x v="9"/>
    <s v="Supply Chain Analyst"/>
    <d v="2020-07-31T00:00:00"/>
    <n v="6.1"/>
    <n v="69608"/>
    <n v="3019"/>
    <n v="94.2"/>
    <x v="1"/>
    <n v="15"/>
    <n v="24"/>
    <n v="23"/>
    <n v="3"/>
    <s v="Married"/>
    <s v="Master's"/>
    <s v="Pune"/>
    <s v="Part-Time"/>
    <s v="Resigned"/>
    <s v="Yes"/>
    <s v="No"/>
  </r>
  <r>
    <s v="EMP03441"/>
    <s v="Rohit Joshi"/>
    <s v="Male"/>
    <d v="2000-06-17T00:00:00"/>
    <n v="26"/>
    <x v="0"/>
    <s v="Sales Manager"/>
    <d v="2025-07-14T00:00:00"/>
    <n v="1.2"/>
    <n v="88907"/>
    <n v="12482"/>
    <n v="98.9"/>
    <x v="1"/>
    <n v="43"/>
    <n v="25"/>
    <n v="20"/>
    <n v="3"/>
    <s v="Single"/>
    <s v="M.Tech"/>
    <s v="Bengaluru"/>
    <s v="Part-Time"/>
    <s v="Active"/>
    <s v="Yes"/>
    <s v="Yes"/>
  </r>
  <r>
    <s v="EMP03442"/>
    <s v="Radhika Thakkar"/>
    <s v="Female"/>
    <d v="1968-03-02T00:00:00"/>
    <n v="58"/>
    <x v="9"/>
    <s v="Operations Executive"/>
    <d v="2016-09-02T00:00:00"/>
    <n v="10"/>
    <n v="72668"/>
    <n v="6102"/>
    <n v="83.5"/>
    <x v="4"/>
    <n v="19"/>
    <n v="24"/>
    <n v="22"/>
    <n v="5"/>
    <s v="Single"/>
    <s v="M.Tech"/>
    <s v="Jaipur"/>
    <s v="Contract"/>
    <s v="Active"/>
    <s v="Yes"/>
    <s v="No"/>
  </r>
  <r>
    <s v="EMP03443"/>
    <s v="Ishan Patel"/>
    <s v="Male"/>
    <d v="1979-01-15T00:00:00"/>
    <n v="47"/>
    <x v="4"/>
    <s v="Data Analyst"/>
    <d v="2019-01-31T00:00:00"/>
    <n v="7.6"/>
    <n v="179395"/>
    <n v="13225"/>
    <n v="96.1"/>
    <x v="0"/>
    <n v="14"/>
    <n v="12"/>
    <n v="18"/>
    <n v="4"/>
    <s v="Single"/>
    <s v="B.Tech"/>
    <s v="Pune"/>
    <s v="Contract"/>
    <s v="Active"/>
    <s v="Yes"/>
    <s v="Yes"/>
  </r>
  <r>
    <s v="EMP03444"/>
    <s v="Anika Singh"/>
    <s v="Female"/>
    <d v="1976-10-23T00:00:00"/>
    <n v="50"/>
    <x v="0"/>
    <s v="Sales Executive"/>
    <d v="2023-07-30T00:00:00"/>
    <n v="3.1"/>
    <n v="49588"/>
    <n v="4204"/>
    <n v="88"/>
    <x v="4"/>
    <n v="18"/>
    <n v="10"/>
    <n v="55"/>
    <n v="1"/>
    <s v="Single"/>
    <s v="Master's"/>
    <s v="Pune"/>
    <s v="Intern"/>
    <s v="Active"/>
    <s v="No"/>
    <s v="Yes"/>
  </r>
  <r>
    <s v="EMP03445"/>
    <s v="Rakesh Reddy"/>
    <s v="Male"/>
    <d v="1971-05-01T00:00:00"/>
    <n v="55"/>
    <x v="0"/>
    <s v="Business Development Executive"/>
    <d v="2024-09-10T00:00:00"/>
    <n v="2"/>
    <n v="31067"/>
    <n v="2195"/>
    <n v="92"/>
    <x v="2"/>
    <n v="5"/>
    <n v="11"/>
    <n v="26"/>
    <n v="1"/>
    <s v="Single"/>
    <s v="BBA"/>
    <s v="Mumbai"/>
    <s v="Intern"/>
    <s v="On Leave"/>
    <s v="No"/>
    <s v="Yes"/>
  </r>
  <r>
    <s v="EMP03446"/>
    <s v="Tanvi Rao"/>
    <s v="Female"/>
    <d v="2000-06-14T00:00:00"/>
    <n v="26"/>
    <x v="1"/>
    <s v="Brand Manager"/>
    <d v="2022-03-24T00:00:00"/>
    <n v="4.5"/>
    <n v="164317"/>
    <n v="29274"/>
    <n v="98.8"/>
    <x v="1"/>
    <n v="24"/>
    <n v="20"/>
    <n v="48"/>
    <n v="1"/>
    <s v="Married"/>
    <s v="B.Com"/>
    <s v="Gurugram"/>
    <s v="Intern"/>
    <s v="Active"/>
    <s v="No"/>
    <s v="Yes"/>
  </r>
  <r>
    <s v="EMP03447"/>
    <s v="Meera Verma"/>
    <s v="Female"/>
    <d v="1974-05-20T00:00:00"/>
    <n v="52"/>
    <x v="0"/>
    <s v="Key Account Manager"/>
    <d v="2023-01-21T00:00:00"/>
    <n v="3.6"/>
    <n v="39600"/>
    <n v="6917"/>
    <n v="89.5"/>
    <x v="0"/>
    <n v="4"/>
    <n v="26"/>
    <n v="30"/>
    <n v="4"/>
    <s v="Single"/>
    <s v="B.Com"/>
    <s v="Hyderabad"/>
    <s v="Part-Time"/>
    <s v="Active"/>
    <s v="Yes"/>
    <s v="Yes"/>
  </r>
  <r>
    <s v="EMP03448"/>
    <s v="Ansh Rao"/>
    <s v="Male"/>
    <d v="1996-11-16T00:00:00"/>
    <n v="30"/>
    <x v="2"/>
    <s v="Talent Acquisition Specialist"/>
    <d v="2024-01-31T00:00:00"/>
    <n v="2.6"/>
    <n v="96950"/>
    <n v="15761"/>
    <n v="85"/>
    <x v="0"/>
    <n v="33"/>
    <n v="25"/>
    <n v="31"/>
    <n v="5"/>
    <s v="Single"/>
    <s v="M.Tech"/>
    <s v="Jaipur"/>
    <s v="Intern"/>
    <s v="On Leave"/>
    <s v="Yes"/>
    <s v="Yes"/>
  </r>
  <r>
    <s v="EMP03449"/>
    <s v="Aditya Menon"/>
    <s v="Male"/>
    <d v="1992-04-27T00:00:00"/>
    <n v="34"/>
    <x v="4"/>
    <s v="Analytics Manager"/>
    <d v="2022-10-31T00:00:00"/>
    <n v="3.9"/>
    <n v="52311"/>
    <n v="4197"/>
    <n v="86.8"/>
    <x v="2"/>
    <n v="0"/>
    <n v="5"/>
    <n v="64"/>
    <n v="4"/>
    <s v="Married"/>
    <s v="Bachelor's"/>
    <s v="Gurugram"/>
    <s v="Contract"/>
    <s v="Active"/>
    <s v="Yes"/>
    <s v="Yes"/>
  </r>
  <r>
    <s v="EMP03450"/>
    <s v="Varun Kumar"/>
    <s v="Male"/>
    <d v="1977-07-27T00:00:00"/>
    <n v="49"/>
    <x v="3"/>
    <s v="Finance Manager"/>
    <d v="2016-02-20T00:00:00"/>
    <n v="10.6"/>
    <n v="122455"/>
    <n v="10870"/>
    <n v="90.8"/>
    <x v="3"/>
    <n v="2"/>
    <n v="11"/>
    <n v="41"/>
    <n v="2"/>
    <s v="Married"/>
    <s v="B.Tech"/>
    <s v="Delhi"/>
    <s v="Intern"/>
    <s v="Active"/>
    <s v="Yes"/>
    <s v="No"/>
  </r>
  <r>
    <s v="EMP03451"/>
    <s v="Ishan Parikh"/>
    <s v="Male"/>
    <d v="1989-05-10T00:00:00"/>
    <n v="37"/>
    <x v="3"/>
    <s v="Financial Analyst"/>
    <d v="2024-07-18T00:00:00"/>
    <n v="2.1"/>
    <n v="160164"/>
    <n v="12396"/>
    <n v="98.3"/>
    <x v="3"/>
    <n v="41"/>
    <n v="5"/>
    <n v="36"/>
    <n v="3"/>
    <s v="Married"/>
    <s v="MBA"/>
    <s v="Gurugram"/>
    <s v="Part-Time"/>
    <s v="Active"/>
    <s v="Yes"/>
    <s v="Yes"/>
  </r>
  <r>
    <s v="EMP03452"/>
    <s v="Amit Bhat"/>
    <s v="Male"/>
    <d v="1999-08-16T00:00:00"/>
    <n v="27"/>
    <x v="8"/>
    <s v="Legal Manager"/>
    <d v="2021-09-30T00:00:00"/>
    <n v="4.9000000000000004"/>
    <n v="169818"/>
    <n v="18704"/>
    <n v="79"/>
    <x v="3"/>
    <n v="5"/>
    <n v="1"/>
    <n v="6"/>
    <n v="4"/>
    <s v="Single"/>
    <s v="Unknown"/>
    <s v="Ahmedabad"/>
    <s v="Contract"/>
    <s v="On Leave"/>
    <s v="No"/>
    <s v="Yes"/>
  </r>
  <r>
    <s v="EMP03453"/>
    <s v="Tanvi Mehta"/>
    <s v="Female"/>
    <d v="1989-01-22T00:00:00"/>
    <n v="37"/>
    <x v="7"/>
    <s v="IT Manager"/>
    <d v="2020-10-23T00:00:00"/>
    <n v="5.9"/>
    <n v="154657"/>
    <n v="18469"/>
    <n v="88.2"/>
    <x v="0"/>
    <n v="30"/>
    <n v="25"/>
    <n v="35"/>
    <n v="2"/>
    <s v="Single"/>
    <s v="Master's"/>
    <s v="Ahmedabad"/>
    <s v="Part-Time"/>
    <s v="Active"/>
    <s v="Yes"/>
    <s v="Yes"/>
  </r>
  <r>
    <s v="EMP03454"/>
    <s v="Rohit Iyer"/>
    <s v="Male"/>
    <d v="1972-10-05T00:00:00"/>
    <n v="54"/>
    <x v="3"/>
    <s v="Payroll Specialist"/>
    <d v="2022-03-22T00:00:00"/>
    <n v="4.5"/>
    <n v="113495"/>
    <n v="19893"/>
    <n v="97.2"/>
    <x v="2"/>
    <n v="32"/>
    <n v="26"/>
    <n v="40"/>
    <n v="4"/>
    <s v="Single"/>
    <s v="Diploma"/>
    <s v="Bengaluru"/>
    <s v="Intern"/>
    <s v="Active"/>
    <s v="No"/>
    <s v="Yes"/>
  </r>
  <r>
    <s v="EMP03455"/>
    <s v="Bhavya Sharma"/>
    <s v="Female"/>
    <d v="1978-01-08T00:00:00"/>
    <n v="48"/>
    <x v="1"/>
    <s v="Marketing Manager"/>
    <d v="2024-02-25T00:00:00"/>
    <n v="2.5"/>
    <n v="62693"/>
    <n v="8308"/>
    <n v="98"/>
    <x v="3"/>
    <n v="13"/>
    <n v="17"/>
    <n v="26"/>
    <n v="2"/>
    <s v="Single"/>
    <s v="B.Com"/>
    <s v="Bengaluru"/>
    <s v="Intern"/>
    <s v="Active"/>
    <s v="No"/>
    <s v="No"/>
  </r>
  <r>
    <s v="EMP03456"/>
    <s v="Kabir Rao"/>
    <s v="Male"/>
    <d v="2003-06-20T00:00:00"/>
    <n v="23"/>
    <x v="0"/>
    <s v="Sales Manager"/>
    <d v="2021-10-25T00:00:00"/>
    <n v="4.9000000000000004"/>
    <n v="164505"/>
    <n v="15898"/>
    <n v="96.6"/>
    <x v="2"/>
    <n v="2"/>
    <n v="13"/>
    <n v="56"/>
    <n v="3"/>
    <s v="Married"/>
    <s v="BBA"/>
    <s v="Gurugram"/>
    <s v="Intern"/>
    <s v="Resigned"/>
    <s v="No"/>
    <s v="No"/>
  </r>
  <r>
    <s v="EMP03457"/>
    <s v="Manav Prajapati"/>
    <s v="Male"/>
    <d v="2005-09-21T00:00:00"/>
    <n v="21"/>
    <x v="7"/>
    <s v="IT Manager"/>
    <d v="2025-03-01T00:00:00"/>
    <n v="1.5"/>
    <n v="32330"/>
    <n v="2002"/>
    <n v="86.5"/>
    <x v="0"/>
    <n v="39"/>
    <n v="10"/>
    <n v="59"/>
    <n v="5"/>
    <s v="Married"/>
    <s v="B.Com"/>
    <s v="Chennai"/>
    <s v="Contract"/>
    <s v="On Leave"/>
    <s v="Yes"/>
    <s v="No"/>
  </r>
  <r>
    <s v="EMP03458"/>
    <s v="Aarohi Gupta"/>
    <s v="Female"/>
    <d v="2001-10-23T00:00:00"/>
    <n v="25"/>
    <x v="4"/>
    <s v="BI Analyst"/>
    <d v="2019-10-23T00:00:00"/>
    <n v="6.9"/>
    <n v="79063"/>
    <n v="10058"/>
    <n v="89.4"/>
    <x v="1"/>
    <n v="16"/>
    <n v="6"/>
    <n v="76"/>
    <n v="5"/>
    <s v="Single"/>
    <s v="Master's"/>
    <s v="Delhi"/>
    <s v="Part-Time"/>
    <s v="Active"/>
    <s v="No"/>
    <s v="Yes"/>
  </r>
  <r>
    <s v="EMP03459"/>
    <s v="Abhishek Rao"/>
    <s v="Male"/>
    <d v="1971-04-12T00:00:00"/>
    <n v="55"/>
    <x v="1"/>
    <s v="Digital Marketing Specialist"/>
    <d v="2023-09-17T00:00:00"/>
    <n v="3"/>
    <n v="164036"/>
    <n v="12139"/>
    <n v="85"/>
    <x v="2"/>
    <n v="11"/>
    <n v="10"/>
    <n v="47"/>
    <n v="4"/>
    <s v="Single"/>
    <s v="M.Tech"/>
    <s v="Mumbai"/>
    <s v="Intern"/>
    <s v="On Leave"/>
    <s v="No"/>
    <s v="Yes"/>
  </r>
  <r>
    <s v="EMP03460"/>
    <s v="Sneha Sharma"/>
    <s v="Female"/>
    <d v="1999-09-24T00:00:00"/>
    <n v="27"/>
    <x v="1"/>
    <s v="Marketing Analyst"/>
    <d v="2024-09-25T00:00:00"/>
    <n v="2"/>
    <n v="116098"/>
    <n v="12390"/>
    <n v="88.4"/>
    <x v="2"/>
    <n v="7"/>
    <n v="22"/>
    <n v="54"/>
    <n v="5"/>
    <s v="Married"/>
    <s v="B.Tech"/>
    <s v="Delhi"/>
    <s v="Part-Time"/>
    <s v="Active"/>
    <s v="No"/>
    <s v="Yes"/>
  </r>
  <r>
    <s v="EMP03461"/>
    <s v="Ananya Pandya"/>
    <s v="Female"/>
    <d v="1994-06-19T00:00:00"/>
    <n v="32"/>
    <x v="8"/>
    <s v="Legal Executive"/>
    <d v="2018-11-23T00:00:00"/>
    <n v="7.8"/>
    <n v="23891"/>
    <n v="4018"/>
    <n v="79.5"/>
    <x v="3"/>
    <n v="20"/>
    <n v="23"/>
    <n v="76"/>
    <n v="5"/>
    <s v="Single"/>
    <s v="Diploma"/>
    <s v="Hyderabad"/>
    <s v="Part-Time"/>
    <s v="Resigned"/>
    <s v="Yes"/>
    <s v="No"/>
  </r>
  <r>
    <s v="EMP03462"/>
    <s v="Simran Kumar"/>
    <s v="Female"/>
    <d v="1986-04-10T00:00:00"/>
    <n v="40"/>
    <x v="0"/>
    <s v="Sales Manager"/>
    <d v="2022-08-17T00:00:00"/>
    <n v="4.0999999999999996"/>
    <n v="115038"/>
    <n v="19684"/>
    <n v="91.7"/>
    <x v="3"/>
    <n v="35"/>
    <n v="12"/>
    <n v="79"/>
    <n v="3"/>
    <s v="Single"/>
    <s v="B.Tech"/>
    <s v="Kolkata"/>
    <s v="Part-Time"/>
    <s v="Active"/>
    <s v="Yes"/>
    <s v="No"/>
  </r>
  <r>
    <s v="EMP03463"/>
    <s v="Raj Verma"/>
    <s v="Male"/>
    <d v="1970-06-05T00:00:00"/>
    <n v="56"/>
    <x v="3"/>
    <s v="Accountant"/>
    <d v="2016-06-11T00:00:00"/>
    <n v="10.199999999999999"/>
    <n v="141830"/>
    <n v="4946"/>
    <n v="82.9"/>
    <x v="2"/>
    <n v="12"/>
    <n v="5"/>
    <n v="50"/>
    <n v="4"/>
    <s v="Single"/>
    <s v="M.Tech"/>
    <s v="Hyderabad"/>
    <s v="Full-Time"/>
    <s v="Active"/>
    <s v="Yes"/>
    <s v="Yes"/>
  </r>
  <r>
    <s v="EMP03464"/>
    <s v="Khushi Chauhan"/>
    <s v="Female"/>
    <d v="2004-03-11T00:00:00"/>
    <n v="22"/>
    <x v="8"/>
    <s v="Compliance Specialist"/>
    <d v="2025-02-08T00:00:00"/>
    <n v="1.6"/>
    <n v="168276"/>
    <n v="27790"/>
    <n v="85.9"/>
    <x v="1"/>
    <n v="13"/>
    <n v="19"/>
    <n v="33"/>
    <n v="5"/>
    <s v="Married"/>
    <s v="M.Tech"/>
    <s v="Pune"/>
    <s v="Intern"/>
    <s v="Active"/>
    <s v="Unknown"/>
    <s v="No"/>
  </r>
  <r>
    <s v="EMP03465"/>
    <s v="Dev Reddy"/>
    <s v="Male"/>
    <d v="1980-03-25T00:00:00"/>
    <n v="46"/>
    <x v="9"/>
    <s v="Supply Chain Analyst"/>
    <d v="2022-11-10T00:00:00"/>
    <n v="3.8"/>
    <n v="50693"/>
    <n v="7928"/>
    <n v="83.8"/>
    <x v="3"/>
    <n v="20"/>
    <n v="6"/>
    <n v="78"/>
    <n v="3"/>
    <s v="Married"/>
    <s v="M.Com"/>
    <s v="Jaipur"/>
    <s v="Full-Time"/>
    <s v="Active"/>
    <s v="Yes"/>
    <s v="Yes"/>
  </r>
  <r>
    <s v="EMP03466"/>
    <s v="Ananya Trivedi"/>
    <s v="Female"/>
    <d v="1978-12-16T00:00:00"/>
    <n v="48"/>
    <x v="8"/>
    <s v="Legal Manager"/>
    <d v="2025-03-18T00:00:00"/>
    <n v="1.5"/>
    <n v="154017"/>
    <n v="15576"/>
    <n v="91.1"/>
    <x v="3"/>
    <n v="24"/>
    <n v="7"/>
    <n v="11"/>
    <n v="1"/>
    <s v="Married"/>
    <s v="MBA"/>
    <s v="Chennai"/>
    <s v="Intern"/>
    <s v="Active"/>
    <s v="No"/>
    <s v="No"/>
  </r>
  <r>
    <s v="EMP03467"/>
    <s v="Dhruv Jain"/>
    <s v="Male"/>
    <d v="1986-05-18T00:00:00"/>
    <n v="40"/>
    <x v="4"/>
    <s v="Analytics Manager"/>
    <d v="2022-07-02T00:00:00"/>
    <n v="4.2"/>
    <n v="26421"/>
    <n v="1192"/>
    <n v="85.8"/>
    <x v="2"/>
    <n v="18"/>
    <n v="9"/>
    <n v="11"/>
    <n v="5"/>
    <s v="Single"/>
    <s v="Bachelor's"/>
    <s v="Pune"/>
    <s v="Contract"/>
    <s v="Active"/>
    <s v="No"/>
    <s v="Yes"/>
  </r>
  <r>
    <s v="EMP03468"/>
    <s v="Zoya Desai"/>
    <s v="Female"/>
    <d v="1998-04-01T00:00:00"/>
    <n v="28"/>
    <x v="0"/>
    <s v="Sales Representative"/>
    <d v="2025-09-13T00:00:00"/>
    <n v="1"/>
    <n v="30175"/>
    <n v="4344"/>
    <n v="98.9"/>
    <x v="0"/>
    <n v="15"/>
    <n v="20"/>
    <n v="49"/>
    <n v="3"/>
    <s v="Single"/>
    <s v="B.Com"/>
    <s v="Bengaluru"/>
    <s v="Part-Time"/>
    <s v="Resigned"/>
    <s v="No"/>
    <s v="Yes"/>
  </r>
  <r>
    <s v="EMP03469"/>
    <s v="Gaurav Pandya"/>
    <s v="Male"/>
    <d v="1976-09-24T00:00:00"/>
    <n v="50"/>
    <x v="9"/>
    <s v="Operations Executive"/>
    <d v="2025-03-13T00:00:00"/>
    <n v="1.5"/>
    <n v="131143"/>
    <n v="21517"/>
    <n v="98.4"/>
    <x v="2"/>
    <n v="14"/>
    <n v="6"/>
    <n v="68"/>
    <n v="1"/>
    <s v="Married"/>
    <s v="B.Com"/>
    <s v="Kolkata"/>
    <s v="Contract"/>
    <s v="Active"/>
    <s v="Yes"/>
    <s v="Yes"/>
  </r>
  <r>
    <s v="EMP03470"/>
    <s v="Sahil Verma"/>
    <s v="Male"/>
    <d v="1985-05-18T00:00:00"/>
    <n v="41"/>
    <x v="3"/>
    <s v="Senior Accountant"/>
    <d v="2025-01-24T00:00:00"/>
    <n v="1.6"/>
    <n v="75900"/>
    <n v="12228"/>
    <n v="81.8"/>
    <x v="3"/>
    <n v="1"/>
    <n v="25"/>
    <n v="55"/>
    <n v="1"/>
    <s v="Married"/>
    <s v="MBA"/>
    <s v="Delhi"/>
    <s v="Full-Time"/>
    <s v="Active"/>
    <s v="Yes"/>
    <s v="No"/>
  </r>
  <r>
    <s v="EMP03471"/>
    <s v="Radhika Vyas"/>
    <s v="Female"/>
    <d v="1973-12-15T00:00:00"/>
    <n v="53"/>
    <x v="8"/>
    <s v="Compliance Specialist"/>
    <d v="2016-03-26T00:00:00"/>
    <n v="10.5"/>
    <n v="100381"/>
    <n v="3184"/>
    <n v="88.2"/>
    <x v="4"/>
    <n v="25"/>
    <n v="5"/>
    <n v="22"/>
    <n v="3"/>
    <s v="Single"/>
    <s v="Master's"/>
    <s v="Chennai"/>
    <s v="Intern"/>
    <s v="Active"/>
    <s v="Yes"/>
    <s v="No"/>
  </r>
  <r>
    <s v="EMP03472"/>
    <s v="Mansi Nair"/>
    <s v="Female"/>
    <d v="1968-01-20T00:00:00"/>
    <n v="58"/>
    <x v="0"/>
    <s v="Sales Representative"/>
    <d v="2025-07-01T00:00:00"/>
    <n v="1.2"/>
    <n v="169568"/>
    <n v="15484"/>
    <n v="95.1"/>
    <x v="3"/>
    <n v="1"/>
    <n v="22"/>
    <n v="44"/>
    <n v="3"/>
    <s v="Married"/>
    <s v="Bachelor's"/>
    <s v="Chennai"/>
    <s v="Full-Time"/>
    <s v="Active"/>
    <s v="No"/>
    <s v="Yes"/>
  </r>
  <r>
    <s v="EMP03473"/>
    <s v="Divya Iyer"/>
    <s v="Female"/>
    <d v="1981-06-05T00:00:00"/>
    <n v="45"/>
    <x v="4"/>
    <s v="Business Analyst"/>
    <d v="2022-06-23T00:00:00"/>
    <n v="4.2"/>
    <n v="168128"/>
    <n v="23476"/>
    <n v="83.4"/>
    <x v="4"/>
    <n v="10"/>
    <n v="23"/>
    <n v="46"/>
    <n v="5"/>
    <s v="Single"/>
    <s v="MBA"/>
    <s v="Mumbai"/>
    <s v="Intern"/>
    <s v="Active"/>
    <s v="Yes"/>
    <s v="No"/>
  </r>
  <r>
    <s v="EMP03474"/>
    <s v="Sahil Reddy"/>
    <s v="Male"/>
    <d v="1989-05-12T00:00:00"/>
    <n v="37"/>
    <x v="3"/>
    <s v="Payroll Specialist"/>
    <d v="2022-10-27T00:00:00"/>
    <n v="3.9"/>
    <n v="129841"/>
    <n v="4178"/>
    <n v="79.8"/>
    <x v="0"/>
    <n v="16"/>
    <n v="0"/>
    <n v="74"/>
    <n v="3"/>
    <s v="Married"/>
    <s v="Diploma"/>
    <s v="Delhi"/>
    <s v="Part-Time"/>
    <s v="Active"/>
    <s v="No"/>
    <s v="Yes"/>
  </r>
  <r>
    <s v="EMP03475"/>
    <s v="Kabir Nair"/>
    <s v="Male"/>
    <d v="1987-04-19T00:00:00"/>
    <n v="39"/>
    <x v="1"/>
    <s v="Marketing Manager"/>
    <d v="2024-01-03T00:00:00"/>
    <n v="2.7"/>
    <n v="52366"/>
    <n v="6941"/>
    <n v="96.7"/>
    <x v="4"/>
    <n v="24"/>
    <n v="11"/>
    <n v="40"/>
    <n v="3"/>
    <s v="Married"/>
    <s v="Diploma"/>
    <s v="Ahmedabad"/>
    <s v="Intern"/>
    <s v="Active"/>
    <s v="Yes"/>
    <s v="No"/>
  </r>
  <r>
    <s v="EMP03476"/>
    <s v="Madhav Iyer"/>
    <s v="Male"/>
    <d v="1984-09-21T00:00:00"/>
    <n v="42"/>
    <x v="6"/>
    <s v="Support Executive"/>
    <d v="2021-01-13T00:00:00"/>
    <n v="5.7"/>
    <n v="63155"/>
    <n v="3695"/>
    <n v="85.7"/>
    <x v="2"/>
    <n v="40"/>
    <n v="21"/>
    <n v="33"/>
    <n v="1"/>
    <s v="Single"/>
    <s v="Bachelor's"/>
    <s v="Gurugram"/>
    <s v="Part-Time"/>
    <s v="Active"/>
    <s v="Yes"/>
    <s v="No"/>
  </r>
  <r>
    <s v="EMP03477"/>
    <s v="Naveen Parikh"/>
    <s v="Male"/>
    <d v="1984-03-18T00:00:00"/>
    <n v="42"/>
    <x v="3"/>
    <s v="Financial Analyst"/>
    <d v="2018-10-22T00:00:00"/>
    <n v="7.9"/>
    <n v="172193"/>
    <n v="26425"/>
    <n v="88.2"/>
    <x v="1"/>
    <n v="28"/>
    <n v="10"/>
    <n v="24"/>
    <n v="2"/>
    <s v="Single"/>
    <s v="M.Com"/>
    <s v="Gurugram"/>
    <s v="Full-Time"/>
    <s v="Active"/>
    <s v="Yes"/>
    <s v="Yes"/>
  </r>
  <r>
    <s v="EMP03478"/>
    <s v="Dhruv Agarwal"/>
    <s v="Male"/>
    <d v="1979-03-01T00:00:00"/>
    <n v="47"/>
    <x v="9"/>
    <s v="Operations Executive"/>
    <d v="2023-07-15T00:00:00"/>
    <n v="3.2"/>
    <n v="55607"/>
    <n v="2217"/>
    <n v="86.1"/>
    <x v="1"/>
    <n v="3"/>
    <n v="28"/>
    <n v="77"/>
    <n v="5"/>
    <s v="Married"/>
    <s v="MBA"/>
    <s v="Jaipur"/>
    <s v="Contract"/>
    <s v="Active"/>
    <s v="No"/>
    <s v="No"/>
  </r>
  <r>
    <s v="EMP03479"/>
    <s v="Divya Sharma"/>
    <s v="Female"/>
    <d v="1975-01-07T00:00:00"/>
    <n v="51"/>
    <x v="7"/>
    <s v="IT Support Specialist"/>
    <d v="2020-03-27T00:00:00"/>
    <n v="6.5"/>
    <n v="67759"/>
    <n v="5392"/>
    <n v="79.599999999999994"/>
    <x v="1"/>
    <n v="31"/>
    <n v="28"/>
    <n v="37"/>
    <n v="2"/>
    <s v="Single"/>
    <s v="M.Com"/>
    <s v="Jaipur"/>
    <s v="Full-Time"/>
    <s v="On Leave"/>
    <s v="No"/>
    <s v="No"/>
  </r>
  <r>
    <s v="EMP03480"/>
    <s v="Nandini Chauhan"/>
    <s v="Female"/>
    <d v="1986-02-22T00:00:00"/>
    <n v="40"/>
    <x v="8"/>
    <s v="Legal Executive"/>
    <d v="2018-10-24T00:00:00"/>
    <n v="7.9"/>
    <n v="106607"/>
    <n v="3983"/>
    <n v="83.8"/>
    <x v="2"/>
    <n v="20"/>
    <n v="9"/>
    <n v="68"/>
    <n v="5"/>
    <s v="Single"/>
    <s v="MBA"/>
    <s v="Hyderabad"/>
    <s v="Full-Time"/>
    <s v="Resigned"/>
    <s v="No"/>
    <s v="No"/>
  </r>
  <r>
    <s v="EMP03481"/>
    <s v="Anika Vyas"/>
    <s v="Female"/>
    <d v="1999-09-28T00:00:00"/>
    <n v="27"/>
    <x v="4"/>
    <s v="Data Analyst"/>
    <d v="2025-06-21T00:00:00"/>
    <n v="1.2"/>
    <n v="25499"/>
    <n v="3721"/>
    <n v="87.6"/>
    <x v="2"/>
    <n v="35"/>
    <n v="19"/>
    <n v="6"/>
    <n v="1"/>
    <s v="Married"/>
    <s v="Master's"/>
    <s v="Kolkata"/>
    <s v="Full-Time"/>
    <s v="Active"/>
    <s v="Yes"/>
    <s v="Yes"/>
  </r>
  <r>
    <s v="EMP03482"/>
    <s v="Abhishek Malhotra"/>
    <s v="Male"/>
    <d v="1978-08-15T00:00:00"/>
    <n v="48"/>
    <x v="9"/>
    <s v="Operations Analyst"/>
    <d v="2017-04-16T00:00:00"/>
    <n v="9.4"/>
    <n v="129711"/>
    <n v="19460"/>
    <n v="82.3"/>
    <x v="2"/>
    <n v="10"/>
    <n v="20"/>
    <n v="37"/>
    <n v="3"/>
    <s v="Married"/>
    <s v="B.Com"/>
    <s v="Ahmedabad"/>
    <s v="Intern"/>
    <s v="Active"/>
    <s v="No"/>
    <s v="No"/>
  </r>
  <r>
    <s v="EMP03483"/>
    <s v="Komal Thakkar"/>
    <s v="Female"/>
    <d v="1973-10-04T00:00:00"/>
    <n v="53"/>
    <x v="9"/>
    <s v="Operations Manager"/>
    <d v="2022-12-28T00:00:00"/>
    <n v="3.7"/>
    <n v="85215"/>
    <n v="8517"/>
    <n v="91.6"/>
    <x v="2"/>
    <n v="23"/>
    <n v="21"/>
    <n v="20"/>
    <n v="3"/>
    <s v="Single"/>
    <s v="B.Com"/>
    <s v="Kolkata"/>
    <s v="Full-Time"/>
    <s v="Active"/>
    <s v="No"/>
    <s v="Yes"/>
  </r>
  <r>
    <s v="EMP03484"/>
    <s v="Dhruv Joshi"/>
    <s v="Male"/>
    <d v="2005-04-25T00:00:00"/>
    <n v="21"/>
    <x v="4"/>
    <s v="Business Analyst"/>
    <d v="2024-12-12T00:00:00"/>
    <n v="1.7"/>
    <n v="130412"/>
    <n v="9820"/>
    <n v="78.3"/>
    <x v="4"/>
    <n v="11"/>
    <n v="7"/>
    <n v="27"/>
    <n v="2"/>
    <s v="Single"/>
    <s v="Master's"/>
    <s v="Hyderabad"/>
    <s v="Part-Time"/>
    <s v="Resigned"/>
    <s v="Yes"/>
    <s v="No"/>
  </r>
  <r>
    <s v="EMP03485"/>
    <s v="Madhav Mishra"/>
    <s v="Male"/>
    <d v="1992-12-19T00:00:00"/>
    <n v="34"/>
    <x v="9"/>
    <s v="Operations Analyst"/>
    <d v="2021-09-24T00:00:00"/>
    <n v="5"/>
    <n v="98459"/>
    <n v="3999"/>
    <n v="82.2"/>
    <x v="0"/>
    <n v="32"/>
    <n v="9"/>
    <n v="57"/>
    <n v="4"/>
    <s v="Single"/>
    <s v="Bachelor's"/>
    <s v="Bengaluru"/>
    <s v="Contract"/>
    <s v="Active"/>
    <s v="No"/>
    <s v="Yes"/>
  </r>
  <r>
    <s v="EMP03486"/>
    <s v="Mohit Vyas"/>
    <s v="Male"/>
    <d v="1991-02-08T00:00:00"/>
    <n v="35"/>
    <x v="8"/>
    <s v="Legal Analyst"/>
    <d v="2025-12-08T00:00:00"/>
    <n v="0.8"/>
    <n v="121965"/>
    <s v="Unknown"/>
    <n v="94.1"/>
    <x v="1"/>
    <n v="9"/>
    <n v="23"/>
    <n v="11"/>
    <n v="4"/>
    <s v="Single"/>
    <s v="Master's"/>
    <s v="Mumbai"/>
    <s v="Contract"/>
    <s v="Resigned"/>
    <s v="No"/>
    <s v="No"/>
  </r>
  <r>
    <s v="EMP03487"/>
    <s v="Kajal Vyas"/>
    <s v="Female"/>
    <d v="1990-09-28T00:00:00"/>
    <n v="36"/>
    <x v="6"/>
    <s v="Support Analyst"/>
    <d v="2021-12-18T00:00:00"/>
    <n v="4.7"/>
    <n v="56764"/>
    <n v="8412"/>
    <n v="86.8"/>
    <x v="4"/>
    <n v="45"/>
    <n v="12"/>
    <n v="14"/>
    <n v="5"/>
    <s v="Single"/>
    <s v="B.Tech"/>
    <s v="Ahmedabad"/>
    <s v="Part-Time"/>
    <s v="On Leave"/>
    <s v="No"/>
    <s v="No"/>
  </r>
  <r>
    <s v="EMP03488"/>
    <s v="Deepak Desai"/>
    <s v="Male"/>
    <d v="1987-01-24T00:00:00"/>
    <n v="39"/>
    <x v="9"/>
    <s v="Operations Manager"/>
    <d v="2024-06-23T00:00:00"/>
    <n v="2.2000000000000002"/>
    <n v="151257"/>
    <n v="12085"/>
    <n v="85.8"/>
    <x v="4"/>
    <n v="42"/>
    <n v="12"/>
    <n v="71"/>
    <n v="2"/>
    <s v="Single"/>
    <s v="MBA"/>
    <s v="Jaipur"/>
    <s v="Full-Time"/>
    <s v="Resigned"/>
    <s v="Yes"/>
    <s v="Yes"/>
  </r>
  <r>
    <s v="EMP03489"/>
    <s v="Saurabh Raval"/>
    <s v="Male"/>
    <d v="1969-02-15T00:00:00"/>
    <n v="57"/>
    <x v="4"/>
    <s v="Data Analyst"/>
    <d v="2016-11-24T00:00:00"/>
    <n v="9.8000000000000007"/>
    <n v="172832"/>
    <n v="10031"/>
    <n v="96.4"/>
    <x v="2"/>
    <n v="31"/>
    <n v="14"/>
    <n v="19"/>
    <n v="4"/>
    <s v="Married"/>
    <s v="M.Com"/>
    <s v="Chennai"/>
    <s v="Contract"/>
    <s v="Resigned"/>
    <s v="No"/>
    <s v="No"/>
  </r>
  <r>
    <s v="EMP03490"/>
    <s v="Bhavya Shah"/>
    <s v="Female"/>
    <d v="2000-12-15T00:00:00"/>
    <n v="26"/>
    <x v="4"/>
    <s v="BI Analyst"/>
    <d v="2024-02-27T00:00:00"/>
    <n v="2.5"/>
    <n v="89689"/>
    <n v="13967"/>
    <n v="84.8"/>
    <x v="1"/>
    <n v="23"/>
    <n v="14"/>
    <n v="41"/>
    <n v="2"/>
    <s v="Married"/>
    <s v="B.Com"/>
    <s v="Jaipur"/>
    <s v="Part-Time"/>
    <s v="Active"/>
    <s v="Yes"/>
    <s v="Yes"/>
  </r>
  <r>
    <s v="EMP03491"/>
    <s v="Raj Chauhan"/>
    <s v="Male"/>
    <d v="1998-09-01T00:00:00"/>
    <n v="28"/>
    <x v="3"/>
    <s v="Financial Analyst"/>
    <d v="2022-11-27T00:00:00"/>
    <n v="3.8"/>
    <n v="117962"/>
    <n v="15350"/>
    <n v="85.7"/>
    <x v="1"/>
    <n v="20"/>
    <n v="14"/>
    <n v="29"/>
    <n v="3"/>
    <s v="Single"/>
    <s v="Unknown"/>
    <s v="Hyderabad"/>
    <s v="Full-Time"/>
    <s v="Active"/>
    <s v="Yes"/>
    <s v="No"/>
  </r>
  <r>
    <s v="EMP03492"/>
    <s v="Manav Mehta"/>
    <s v="Male"/>
    <d v="2003-05-14T00:00:00"/>
    <n v="23"/>
    <x v="9"/>
    <s v="Operations Analyst"/>
    <d v="2021-08-03T00:00:00"/>
    <n v="5.0999999999999996"/>
    <n v="103549"/>
    <n v="8633"/>
    <n v="79.2"/>
    <x v="1"/>
    <n v="16"/>
    <n v="10"/>
    <n v="40"/>
    <n v="2"/>
    <s v="Single"/>
    <s v="MBA"/>
    <s v="Jaipur"/>
    <s v="Full-Time"/>
    <s v="Active"/>
    <s v="Yes"/>
    <s v="No"/>
  </r>
  <r>
    <s v="EMP03493"/>
    <s v="Avni Shah"/>
    <s v="Female"/>
    <d v="1968-05-15T00:00:00"/>
    <n v="58"/>
    <x v="0"/>
    <s v="Key Account Manager"/>
    <d v="2022-07-12T00:00:00"/>
    <n v="4.2"/>
    <n v="56443"/>
    <n v="3345"/>
    <n v="86.8"/>
    <x v="3"/>
    <n v="2"/>
    <n v="28"/>
    <n v="9"/>
    <n v="5"/>
    <s v="Married"/>
    <s v="Master's"/>
    <s v="Mumbai"/>
    <s v="Part-Time"/>
    <s v="Resigned"/>
    <s v="Yes"/>
    <s v="Yes"/>
  </r>
  <r>
    <s v="EMP03494"/>
    <s v="Harsh Singh"/>
    <s v="Male"/>
    <d v="1978-02-12T00:00:00"/>
    <n v="48"/>
    <x v="5"/>
    <s v="Facilities Coordinator"/>
    <d v="2024-09-24T00:00:00"/>
    <n v="2"/>
    <n v="61655"/>
    <n v="2655"/>
    <n v="85.6"/>
    <x v="4"/>
    <n v="34"/>
    <n v="24"/>
    <n v="65"/>
    <n v="3"/>
    <s v="Single"/>
    <s v="MBA"/>
    <s v="Bengaluru"/>
    <s v="Full-Time"/>
    <s v="On Leave"/>
    <s v="Unknown"/>
    <s v="Yes"/>
  </r>
  <r>
    <s v="EMP03495"/>
    <s v="Mohit Joshi"/>
    <s v="Male"/>
    <d v="1975-06-16T00:00:00"/>
    <n v="51"/>
    <x v="2"/>
    <s v="HR Analyst"/>
    <d v="2019-04-08T00:00:00"/>
    <n v="7.4"/>
    <n v="29549"/>
    <n v="4119"/>
    <n v="91.6"/>
    <x v="4"/>
    <n v="34"/>
    <n v="2"/>
    <n v="39"/>
    <n v="5"/>
    <s v="Married"/>
    <s v="M.Tech"/>
    <s v="Bengaluru"/>
    <s v="Intern"/>
    <s v="Active"/>
    <s v="No"/>
    <s v="No"/>
  </r>
  <r>
    <s v="EMP03496"/>
    <s v="Rajat Singh"/>
    <s v="Male"/>
    <d v="1993-02-16T00:00:00"/>
    <n v="33"/>
    <x v="5"/>
    <s v="Facilities Coordinator"/>
    <d v="2017-07-06T00:00:00"/>
    <n v="9.1999999999999993"/>
    <n v="177312"/>
    <n v="9635"/>
    <n v="88.4"/>
    <x v="1"/>
    <n v="32"/>
    <n v="8"/>
    <n v="54"/>
    <n v="5"/>
    <s v="Married"/>
    <s v="Master's"/>
    <s v="Jaipur"/>
    <s v="Part-Time"/>
    <s v="Active"/>
    <s v="Yes"/>
    <s v="No"/>
  </r>
  <r>
    <s v="EMP03497"/>
    <s v="Mansi Soni"/>
    <s v="Female"/>
    <d v="1980-10-05T00:00:00"/>
    <n v="46"/>
    <x v="4"/>
    <s v="BI Analyst"/>
    <d v="2017-10-20T00:00:00"/>
    <n v="8.9"/>
    <n v="35105"/>
    <n v="2235"/>
    <n v="96.1"/>
    <x v="4"/>
    <n v="7"/>
    <n v="12"/>
    <n v="20"/>
    <n v="1"/>
    <s v="Single"/>
    <s v="Diploma"/>
    <s v="Mumbai"/>
    <s v="Full-Time"/>
    <s v="Active"/>
    <s v="Yes"/>
    <s v="No"/>
  </r>
  <r>
    <s v="EMP03498"/>
    <s v="Shubham Sharma"/>
    <s v="Male"/>
    <d v="1987-12-16T00:00:00"/>
    <n v="39"/>
    <x v="5"/>
    <s v="Admin Manager"/>
    <d v="2018-07-31T00:00:00"/>
    <n v="8.1"/>
    <n v="146796"/>
    <n v="12631"/>
    <n v="84.5"/>
    <x v="4"/>
    <n v="7"/>
    <n v="23"/>
    <n v="64"/>
    <n v="1"/>
    <s v="Single"/>
    <s v="Bachelor's"/>
    <s v="Chennai"/>
    <s v="Part-Time"/>
    <s v="On Leave"/>
    <s v="No"/>
    <s v="Yes"/>
  </r>
  <r>
    <s v="EMP03499"/>
    <s v="Gaurav Reddy"/>
    <s v="Male"/>
    <d v="1991-02-14T00:00:00"/>
    <n v="35"/>
    <x v="0"/>
    <s v="Key Account Manager"/>
    <d v="2019-07-16T00:00:00"/>
    <n v="7.2"/>
    <n v="156860"/>
    <n v="24249"/>
    <n v="98.6"/>
    <x v="4"/>
    <n v="28"/>
    <n v="15"/>
    <n v="19"/>
    <n v="5"/>
    <s v="Married"/>
    <s v="BBA"/>
    <s v="Gurugram"/>
    <s v="Intern"/>
    <s v="Resigned"/>
    <s v="No"/>
    <s v="Yes"/>
  </r>
  <r>
    <s v="EMP03500"/>
    <s v="Sneha Soni"/>
    <s v="Female"/>
    <d v="2002-07-09T00:00:00"/>
    <n v="24"/>
    <x v="5"/>
    <s v="Facilities Coordinator"/>
    <d v="2025-10-19T00:00:00"/>
    <n v="0.9"/>
    <n v="166029"/>
    <n v="18453"/>
    <n v="99.4"/>
    <x v="2"/>
    <n v="18"/>
    <n v="25"/>
    <n v="44"/>
    <n v="3"/>
    <s v="Single"/>
    <s v="M.Tech"/>
    <s v="Delhi"/>
    <s v="Full-Time"/>
    <s v="Active"/>
    <s v="No"/>
    <s v="No"/>
  </r>
  <r>
    <s v="EMP03501"/>
    <s v="Meera Agarwal"/>
    <s v="Female"/>
    <d v="1978-09-24T00:00:00"/>
    <n v="48"/>
    <x v="7"/>
    <s v="IT Support Specialist"/>
    <d v="2017-03-12T00:00:00"/>
    <n v="9.5"/>
    <n v="67125"/>
    <n v="6982"/>
    <n v="87.1"/>
    <x v="3"/>
    <n v="26"/>
    <n v="13"/>
    <n v="61"/>
    <n v="2"/>
    <s v="Single"/>
    <s v="B.Com"/>
    <s v="Delhi"/>
    <s v="Part-Time"/>
    <s v="Active"/>
    <s v="No"/>
    <s v="Yes"/>
  </r>
  <r>
    <s v="EMP03502"/>
    <s v="Mansi Desai"/>
    <s v="Female"/>
    <d v="1994-02-03T00:00:00"/>
    <n v="32"/>
    <x v="0"/>
    <s v="Business Development Executive"/>
    <d v="2022-01-16T00:00:00"/>
    <n v="4.5999999999999996"/>
    <n v="50643"/>
    <n v="4332"/>
    <n v="90.1"/>
    <x v="2"/>
    <n v="25"/>
    <n v="6"/>
    <n v="43"/>
    <n v="3"/>
    <s v="Married"/>
    <s v="M.Com"/>
    <s v="Jaipur"/>
    <s v="Intern"/>
    <s v="Active"/>
    <s v="Yes"/>
    <s v="Yes"/>
  </r>
  <r>
    <s v="EMP03503"/>
    <s v="Simran Nair"/>
    <s v="Female"/>
    <d v="1981-09-27T00:00:00"/>
    <n v="45"/>
    <x v="5"/>
    <s v="Office Administrator"/>
    <d v="2020-11-13T00:00:00"/>
    <n v="5.8"/>
    <n v="83933"/>
    <n v="4819"/>
    <n v="84.6"/>
    <x v="1"/>
    <n v="23"/>
    <n v="19"/>
    <n v="28"/>
    <n v="5"/>
    <s v="Married"/>
    <s v="Bachelor's"/>
    <s v="Ahmedabad"/>
    <s v="Contract"/>
    <s v="Active"/>
    <s v="No"/>
    <s v="Yes"/>
  </r>
  <r>
    <s v="EMP03504"/>
    <s v="Deepak Joshi"/>
    <s v="Male"/>
    <d v="1975-03-11T00:00:00"/>
    <n v="51"/>
    <x v="5"/>
    <s v="Admin Manager"/>
    <d v="2017-04-25T00:00:00"/>
    <n v="9.4"/>
    <n v="154841"/>
    <n v="19210"/>
    <n v="82"/>
    <x v="4"/>
    <n v="0"/>
    <n v="22"/>
    <n v="75"/>
    <n v="3"/>
    <s v="Married"/>
    <s v="M.Tech"/>
    <s v="Pune"/>
    <s v="Intern"/>
    <s v="Active"/>
    <s v="No"/>
    <s v="No"/>
  </r>
  <r>
    <s v="EMP03505"/>
    <s v="Bhavya Chauhan"/>
    <s v="Female"/>
    <d v="1995-02-25T00:00:00"/>
    <n v="31"/>
    <x v="6"/>
    <s v="Customer Service Specialist"/>
    <d v="2021-04-18T00:00:00"/>
    <n v="5.4"/>
    <n v="120087"/>
    <n v="7946"/>
    <n v="87.9"/>
    <x v="3"/>
    <n v="45"/>
    <n v="5"/>
    <n v="9"/>
    <n v="1"/>
    <s v="Married"/>
    <s v="Master's"/>
    <s v="Mumbai"/>
    <s v="Part-Time"/>
    <s v="Active"/>
    <s v="No"/>
    <s v="Yes"/>
  </r>
  <r>
    <s v="EMP03506"/>
    <s v="Pooja Chauhan"/>
    <s v="Female"/>
    <d v="1971-01-06T00:00:00"/>
    <n v="55"/>
    <x v="1"/>
    <s v="Marketing Analyst"/>
    <d v="2023-02-13T00:00:00"/>
    <n v="3.6"/>
    <n v="116034"/>
    <n v="18521"/>
    <n v="81.5"/>
    <x v="1"/>
    <n v="40"/>
    <n v="8"/>
    <n v="52"/>
    <n v="5"/>
    <s v="Married"/>
    <s v="B.Tech"/>
    <s v="Kolkata"/>
    <s v="Part-Time"/>
    <s v="Resigned"/>
    <s v="No"/>
    <s v="No"/>
  </r>
  <r>
    <s v="EMP03507"/>
    <s v="Ishan Parikh"/>
    <s v="Male"/>
    <d v="1968-02-13T00:00:00"/>
    <n v="58"/>
    <x v="8"/>
    <s v="Legal Manager"/>
    <d v="2025-07-13T00:00:00"/>
    <n v="1.2"/>
    <n v="54476"/>
    <n v="5194"/>
    <n v="84.9"/>
    <x v="1"/>
    <n v="12"/>
    <n v="25"/>
    <n v="59"/>
    <n v="1"/>
    <s v="Married"/>
    <s v="BBA"/>
    <s v="Delhi"/>
    <s v="Full-Time"/>
    <s v="Resigned"/>
    <s v="Yes"/>
    <s v="No"/>
  </r>
  <r>
    <s v="EMP03508"/>
    <s v="Rohit Chauhan"/>
    <s v="Male"/>
    <d v="1997-06-18T00:00:00"/>
    <n v="29"/>
    <x v="7"/>
    <s v="Data Engineer"/>
    <d v="2020-03-13T00:00:00"/>
    <n v="6.5"/>
    <n v="157759"/>
    <n v="9683"/>
    <n v="98.6"/>
    <x v="2"/>
    <n v="15"/>
    <n v="25"/>
    <n v="48"/>
    <n v="4"/>
    <s v="Single"/>
    <s v="BBA"/>
    <s v="Gurugram"/>
    <s v="Contract"/>
    <s v="Active"/>
    <s v="No"/>
    <s v="No"/>
  </r>
  <r>
    <s v="EMP03509"/>
    <s v="Pranav Menon"/>
    <s v="Male"/>
    <d v="1988-12-15T00:00:00"/>
    <n v="38"/>
    <x v="4"/>
    <s v="Business Analyst"/>
    <d v="2021-04-04T00:00:00"/>
    <n v="5.4"/>
    <n v="140704"/>
    <n v="17325"/>
    <n v="81.400000000000006"/>
    <x v="4"/>
    <n v="8"/>
    <n v="15"/>
    <n v="63"/>
    <n v="1"/>
    <s v="Married"/>
    <s v="Bachelor's"/>
    <s v="Ahmedabad"/>
    <s v="Contract"/>
    <s v="Active"/>
    <s v="No"/>
    <s v="Yes"/>
  </r>
  <r>
    <s v="EMP03510"/>
    <s v="Radhika Jain"/>
    <s v="Female"/>
    <d v="1999-08-08T00:00:00"/>
    <n v="27"/>
    <x v="6"/>
    <s v="Support Executive"/>
    <d v="2021-09-15T00:00:00"/>
    <n v="5"/>
    <n v="159625"/>
    <n v="8353"/>
    <n v="85.3"/>
    <x v="1"/>
    <n v="23"/>
    <n v="5"/>
    <n v="19"/>
    <n v="4"/>
    <s v="Married"/>
    <s v="MBA"/>
    <s v="Ahmedabad"/>
    <s v="Full-Time"/>
    <s v="Active"/>
    <s v="Yes"/>
    <s v="Yes"/>
  </r>
  <r>
    <s v="EMP03511"/>
    <s v="Nidhi Nair"/>
    <s v="Female"/>
    <d v="1970-11-11T00:00:00"/>
    <n v="56"/>
    <x v="0"/>
    <s v="Sales Executive"/>
    <d v="2024-03-16T00:00:00"/>
    <n v="2.5"/>
    <n v="43424"/>
    <n v="7571"/>
    <n v="92.2"/>
    <x v="4"/>
    <n v="44"/>
    <n v="11"/>
    <n v="78"/>
    <n v="3"/>
    <s v="Married"/>
    <s v="B.Tech"/>
    <s v="Bengaluru"/>
    <s v="Part-Time"/>
    <s v="On Leave"/>
    <s v="Yes"/>
    <s v="No"/>
  </r>
  <r>
    <s v="EMP03512"/>
    <s v="Isha Singh"/>
    <s v="Female"/>
    <d v="1979-10-02T00:00:00"/>
    <n v="47"/>
    <x v="3"/>
    <s v="Payroll Specialist"/>
    <d v="2021-03-28T00:00:00"/>
    <n v="5.5"/>
    <n v="28814"/>
    <n v="3645"/>
    <n v="97.3"/>
    <x v="2"/>
    <n v="44"/>
    <n v="25"/>
    <n v="47"/>
    <n v="2"/>
    <s v="Single"/>
    <s v="BBA"/>
    <s v="Ahmedabad"/>
    <s v="Full-Time"/>
    <s v="On Leave"/>
    <s v="Yes"/>
    <s v="No"/>
  </r>
  <r>
    <s v="EMP03513"/>
    <s v="Saurabh Bhat"/>
    <s v="Male"/>
    <d v="1972-12-14T00:00:00"/>
    <n v="54"/>
    <x v="9"/>
    <s v="Operations Executive"/>
    <d v="2025-05-21T00:00:00"/>
    <n v="1.3"/>
    <n v="78769"/>
    <n v="4535"/>
    <n v="86.9"/>
    <x v="0"/>
    <n v="24"/>
    <n v="22"/>
    <n v="78"/>
    <n v="1"/>
    <s v="Married"/>
    <s v="M.Tech"/>
    <s v="Delhi"/>
    <s v="Part-Time"/>
    <s v="Active"/>
    <s v="Yes"/>
    <s v="Yes"/>
  </r>
  <r>
    <s v="EMP03514"/>
    <s v="Aishwarya Mehta"/>
    <s v="Female"/>
    <d v="1994-06-18T00:00:00"/>
    <n v="32"/>
    <x v="7"/>
    <s v="Software Engineer"/>
    <d v="2019-04-23T00:00:00"/>
    <n v="7.4"/>
    <n v="151574"/>
    <n v="16082"/>
    <n v="87"/>
    <x v="4"/>
    <n v="42"/>
    <n v="7"/>
    <n v="8"/>
    <n v="4"/>
    <s v="Single"/>
    <s v="B.Com"/>
    <s v="Hyderabad"/>
    <s v="Intern"/>
    <s v="Active"/>
    <s v="Yes"/>
    <s v="No"/>
  </r>
  <r>
    <s v="EMP03515"/>
    <s v="Nidhi Patel"/>
    <s v="Female"/>
    <d v="1975-07-17T00:00:00"/>
    <n v="51"/>
    <x v="9"/>
    <s v="Process Specialist"/>
    <d v="2019-01-09T00:00:00"/>
    <n v="7.7"/>
    <n v="89705"/>
    <n v="11987"/>
    <n v="96.2"/>
    <x v="2"/>
    <n v="20"/>
    <n v="25"/>
    <n v="48"/>
    <n v="5"/>
    <s v="Single"/>
    <s v="B.Tech"/>
    <s v="Hyderabad"/>
    <s v="Intern"/>
    <s v="On Leave"/>
    <s v="No"/>
    <s v="No"/>
  </r>
  <r>
    <s v="EMP03516"/>
    <s v="Mansi Patel"/>
    <s v="Female"/>
    <d v="2005-03-06T00:00:00"/>
    <n v="21"/>
    <x v="2"/>
    <s v="HR Business Partner"/>
    <d v="2025-07-13T00:00:00"/>
    <n v="1.2"/>
    <n v="93945"/>
    <n v="3789"/>
    <n v="86.5"/>
    <x v="3"/>
    <n v="31"/>
    <n v="28"/>
    <n v="52"/>
    <n v="5"/>
    <s v="Married"/>
    <s v="M.Com"/>
    <s v="Pune"/>
    <s v="Intern"/>
    <s v="Active"/>
    <s v="Yes"/>
    <s v="Yes"/>
  </r>
  <r>
    <s v="EMP03517"/>
    <s v="Shubham Reddy"/>
    <s v="Male"/>
    <d v="1998-03-18T00:00:00"/>
    <n v="28"/>
    <x v="1"/>
    <s v="Digital Marketing Specialist"/>
    <d v="2025-03-18T00:00:00"/>
    <n v="1.5"/>
    <n v="84457"/>
    <n v="2831"/>
    <n v="91.9"/>
    <x v="0"/>
    <n v="29"/>
    <n v="10"/>
    <n v="28"/>
    <n v="4"/>
    <s v="Married"/>
    <s v="Diploma"/>
    <s v="Delhi"/>
    <s v="Intern"/>
    <s v="Active"/>
    <s v="Yes"/>
    <s v="Yes"/>
  </r>
  <r>
    <s v="EMP03518"/>
    <s v="Radhika Mehta"/>
    <s v="Female"/>
    <d v="1993-10-09T00:00:00"/>
    <n v="33"/>
    <x v="6"/>
    <s v="Team Lead"/>
    <d v="2024-10-08T00:00:00"/>
    <n v="1.9"/>
    <n v="82466"/>
    <n v="7315"/>
    <n v="83.1"/>
    <x v="0"/>
    <n v="5"/>
    <n v="12"/>
    <n v="32"/>
    <n v="5"/>
    <s v="Married"/>
    <s v="Diploma"/>
    <s v="Mumbai"/>
    <s v="Full-Time"/>
    <s v="Active"/>
    <s v="Yes"/>
    <s v="Yes"/>
  </r>
  <r>
    <s v="EMP03519"/>
    <s v="Bhavya Joshi"/>
    <s v="Female"/>
    <d v="1985-08-10T00:00:00"/>
    <n v="41"/>
    <x v="5"/>
    <s v="Admin Executive"/>
    <d v="2025-08-27T00:00:00"/>
    <n v="1"/>
    <n v="113571"/>
    <n v="8648"/>
    <n v="95.1"/>
    <x v="3"/>
    <n v="40"/>
    <n v="1"/>
    <n v="53"/>
    <n v="2"/>
    <s v="Single"/>
    <s v="Diploma"/>
    <s v="Ahmedabad"/>
    <s v="Contract"/>
    <s v="Active"/>
    <s v="No"/>
    <s v="Yes"/>
  </r>
  <r>
    <s v="EMP03520"/>
    <s v="Deepak Sharma"/>
    <s v="Male"/>
    <d v="1990-10-26T00:00:00"/>
    <n v="36"/>
    <x v="6"/>
    <s v="Support Executive"/>
    <d v="2016-08-13T00:00:00"/>
    <n v="10.1"/>
    <n v="149288"/>
    <n v="17392"/>
    <n v="89.9"/>
    <x v="1"/>
    <n v="13"/>
    <n v="10"/>
    <n v="5"/>
    <n v="4"/>
    <s v="Single"/>
    <s v="BBA"/>
    <s v="Chennai"/>
    <s v="Part-Time"/>
    <s v="Active"/>
    <s v="Yes"/>
    <s v="Yes"/>
  </r>
  <r>
    <s v="EMP03521"/>
    <s v="Shreya Raval"/>
    <s v="Female"/>
    <d v="1998-04-10T00:00:00"/>
    <n v="28"/>
    <x v="5"/>
    <s v="Admin Manager"/>
    <d v="2019-10-22T00:00:00"/>
    <n v="6.9"/>
    <n v="140167"/>
    <n v="6569"/>
    <n v="90.9"/>
    <x v="2"/>
    <n v="15"/>
    <n v="5"/>
    <n v="12"/>
    <n v="2"/>
    <s v="Single"/>
    <s v="M.Tech"/>
    <s v="Ahmedabad"/>
    <s v="Full-Time"/>
    <s v="Active"/>
    <s v="Yes"/>
    <s v="Yes"/>
  </r>
  <r>
    <s v="EMP03522"/>
    <s v="Varun Iyer"/>
    <s v="Male"/>
    <d v="1985-12-10T00:00:00"/>
    <n v="41"/>
    <x v="1"/>
    <s v="Marketing Executive"/>
    <d v="2017-08-07T00:00:00"/>
    <n v="9.1"/>
    <n v="90133"/>
    <n v="6087"/>
    <n v="91.8"/>
    <x v="0"/>
    <n v="44"/>
    <n v="0"/>
    <n v="41"/>
    <n v="1"/>
    <s v="Married"/>
    <s v="B.Tech"/>
    <s v="Chennai"/>
    <s v="Full-Time"/>
    <s v="Active"/>
    <s v="Yes"/>
    <s v="Yes"/>
  </r>
  <r>
    <s v="EMP03523"/>
    <s v="Komal Singh"/>
    <s v="Female"/>
    <d v="1991-07-02T00:00:00"/>
    <n v="35"/>
    <x v="6"/>
    <s v="Customer Service Specialist"/>
    <d v="2018-12-18T00:00:00"/>
    <n v="7.7"/>
    <n v="32485"/>
    <n v="5305"/>
    <n v="86.1"/>
    <x v="4"/>
    <n v="2"/>
    <n v="1"/>
    <n v="49"/>
    <n v="4"/>
    <s v="Single"/>
    <s v="B.Tech"/>
    <s v="Jaipur"/>
    <s v="Contract"/>
    <s v="Active"/>
    <s v="Yes"/>
    <s v="No"/>
  </r>
  <r>
    <s v="EMP03524"/>
    <s v="Naveen Joshi"/>
    <s v="Male"/>
    <d v="1991-04-27T00:00:00"/>
    <n v="35"/>
    <x v="3"/>
    <s v="Payroll Specialist"/>
    <d v="2021-06-14T00:00:00"/>
    <n v="5.2"/>
    <n v="53119"/>
    <n v="6357"/>
    <n v="87.1"/>
    <x v="3"/>
    <n v="37"/>
    <n v="13"/>
    <n v="75"/>
    <n v="1"/>
    <s v="Married"/>
    <s v="B.Com"/>
    <s v="Hyderabad"/>
    <s v="Full-Time"/>
    <s v="Active"/>
    <s v="No"/>
    <s v="Yes"/>
  </r>
  <r>
    <s v="EMP03525"/>
    <s v="Nikhil Malhotra"/>
    <s v="Male"/>
    <d v="1996-11-04T00:00:00"/>
    <n v="30"/>
    <x v="9"/>
    <s v="Process Specialist"/>
    <d v="2016-07-19T00:00:00"/>
    <n v="10.1"/>
    <n v="58894"/>
    <n v="4425"/>
    <n v="82.7"/>
    <x v="3"/>
    <n v="31"/>
    <n v="9"/>
    <n v="55"/>
    <n v="5"/>
    <s v="Married"/>
    <s v="MBA"/>
    <s v="Chennai"/>
    <s v="Full-Time"/>
    <s v="On Leave"/>
    <s v="No"/>
    <s v="No"/>
  </r>
  <r>
    <s v="EMP03526"/>
    <s v="Nikhil Singh"/>
    <s v="Male"/>
    <d v="2002-04-23T00:00:00"/>
    <n v="24"/>
    <x v="9"/>
    <s v="Supply Chain Analyst"/>
    <d v="2021-01-24T00:00:00"/>
    <n v="5.6"/>
    <n v="179142"/>
    <n v="31799"/>
    <n v="88"/>
    <x v="2"/>
    <n v="1"/>
    <n v="17"/>
    <n v="68"/>
    <n v="5"/>
    <s v="Married"/>
    <s v="Master's"/>
    <s v="Chennai"/>
    <s v="Intern"/>
    <s v="Active"/>
    <s v="Yes"/>
    <s v="Yes"/>
  </r>
  <r>
    <s v="EMP03527"/>
    <s v="Radhika Trivedi"/>
    <s v="Female"/>
    <d v="1969-05-24T00:00:00"/>
    <n v="57"/>
    <x v="8"/>
    <s v="Legal Manager"/>
    <d v="2023-06-10T00:00:00"/>
    <n v="3.3"/>
    <n v="108320"/>
    <n v="3734"/>
    <n v="95.7"/>
    <x v="3"/>
    <n v="3"/>
    <n v="6"/>
    <n v="45"/>
    <n v="2"/>
    <s v="Single"/>
    <s v="Bachelor's"/>
    <s v="Hyderabad"/>
    <s v="Full-Time"/>
    <s v="Active"/>
    <s v="No"/>
    <s v="No"/>
  </r>
  <r>
    <s v="EMP03528"/>
    <s v="Rahul Thakkar"/>
    <s v="Male"/>
    <d v="1971-10-24T00:00:00"/>
    <n v="55"/>
    <x v="1"/>
    <s v="Marketing Analyst"/>
    <d v="2016-10-27T00:00:00"/>
    <n v="9.9"/>
    <n v="77483"/>
    <n v="10291"/>
    <n v="89.4"/>
    <x v="3"/>
    <n v="42"/>
    <n v="9"/>
    <n v="78"/>
    <n v="2"/>
    <s v="Single"/>
    <s v="B.Com"/>
    <s v="Pune"/>
    <s v="Contract"/>
    <s v="On Leave"/>
    <s v="Yes"/>
    <s v="No"/>
  </r>
  <r>
    <s v="EMP03529"/>
    <s v="Aditya Vyas"/>
    <s v="Male"/>
    <d v="1988-02-15T00:00:00"/>
    <n v="38"/>
    <x v="6"/>
    <s v="Customer Service Specialist"/>
    <d v="2025-01-13T00:00:00"/>
    <n v="1.7"/>
    <n v="167718"/>
    <n v="27023"/>
    <n v="98"/>
    <x v="4"/>
    <n v="15"/>
    <n v="20"/>
    <n v="5"/>
    <n v="1"/>
    <s v="Married"/>
    <s v="M.Tech"/>
    <s v="Ahmedabad"/>
    <s v="Contract"/>
    <s v="Active"/>
    <s v="Yes"/>
    <s v="No"/>
  </r>
  <r>
    <s v="EMP03530"/>
    <s v="Diya Mehta"/>
    <s v="Female"/>
    <d v="1998-09-18T00:00:00"/>
    <n v="28"/>
    <x v="2"/>
    <s v="Talent Acquisition Specialist"/>
    <d v="2022-11-16T00:00:00"/>
    <n v="3.8"/>
    <n v="31696"/>
    <n v="3747"/>
    <n v="84"/>
    <x v="2"/>
    <n v="6"/>
    <n v="9"/>
    <n v="70"/>
    <n v="2"/>
    <s v="Single"/>
    <s v="Master's"/>
    <s v="Pune"/>
    <s v="Full-Time"/>
    <s v="Active"/>
    <s v="Yes"/>
    <s v="No"/>
  </r>
  <r>
    <s v="EMP03531"/>
    <s v="Anika Agarwal"/>
    <s v="Female"/>
    <d v="1985-01-03T00:00:00"/>
    <n v="41"/>
    <x v="6"/>
    <s v="Customer Success Manager"/>
    <d v="2024-03-15T00:00:00"/>
    <n v="2.5"/>
    <n v="98452"/>
    <n v="7974"/>
    <n v="99.3"/>
    <x v="4"/>
    <n v="1"/>
    <n v="19"/>
    <n v="52"/>
    <n v="4"/>
    <s v="Married"/>
    <s v="M.Com"/>
    <s v="Kolkata"/>
    <s v="Full-Time"/>
    <s v="Active"/>
    <s v="Yes"/>
    <s v="No"/>
  </r>
  <r>
    <s v="EMP03532"/>
    <s v="Aniket Kapoor"/>
    <s v="Male"/>
    <d v="1991-03-20T00:00:00"/>
    <n v="35"/>
    <x v="1"/>
    <s v="Marketing Executive"/>
    <d v="2018-11-27T00:00:00"/>
    <n v="7.8"/>
    <n v="175317"/>
    <n v="28786"/>
    <n v="83.1"/>
    <x v="3"/>
    <n v="33"/>
    <n v="20"/>
    <n v="24"/>
    <n v="2"/>
    <s v="Single"/>
    <s v="B.Com"/>
    <s v="Jaipur"/>
    <s v="Intern"/>
    <s v="Active"/>
    <s v="No"/>
    <s v="No"/>
  </r>
  <r>
    <s v="EMP03533"/>
    <s v="Himanshu Joshi"/>
    <s v="Male"/>
    <d v="1988-08-04T00:00:00"/>
    <n v="38"/>
    <x v="8"/>
    <s v="Legal Analyst"/>
    <d v="2022-05-30T00:00:00"/>
    <n v="4.3"/>
    <n v="46783"/>
    <n v="4518"/>
    <n v="87.2"/>
    <x v="3"/>
    <n v="28"/>
    <n v="27"/>
    <n v="30"/>
    <n v="1"/>
    <s v="Married"/>
    <s v="MBA"/>
    <s v="Hyderabad"/>
    <s v="Full-Time"/>
    <s v="Active"/>
    <s v="No"/>
    <s v="No"/>
  </r>
  <r>
    <s v="EMP03534"/>
    <s v="Aarav Thakkar"/>
    <s v="Male"/>
    <d v="1995-11-12T00:00:00"/>
    <n v="31"/>
    <x v="7"/>
    <s v="Software Engineer"/>
    <d v="2020-11-02T00:00:00"/>
    <n v="5.9"/>
    <n v="92559"/>
    <n v="12069"/>
    <n v="97.7"/>
    <x v="0"/>
    <n v="29"/>
    <n v="13"/>
    <n v="51"/>
    <n v="1"/>
    <s v="Married"/>
    <s v="MBA"/>
    <s v="Chennai"/>
    <s v="Intern"/>
    <s v="Resigned"/>
    <s v="No"/>
    <s v="Yes"/>
  </r>
  <r>
    <s v="EMP03535"/>
    <s v="Rakesh Mehta"/>
    <s v="Male"/>
    <d v="1997-04-21T00:00:00"/>
    <n v="29"/>
    <x v="6"/>
    <s v="Support Analyst"/>
    <d v="2024-04-01T00:00:00"/>
    <n v="2.4"/>
    <n v="109046"/>
    <n v="5046"/>
    <n v="87.5"/>
    <x v="1"/>
    <n v="37"/>
    <n v="6"/>
    <n v="5"/>
    <n v="1"/>
    <s v="Single"/>
    <s v="B.Com"/>
    <s v="Jaipur"/>
    <s v="Full-Time"/>
    <s v="Active"/>
    <s v="Yes"/>
    <s v="No"/>
  </r>
  <r>
    <s v="EMP03536"/>
    <s v="Rahul Patel"/>
    <s v="Male"/>
    <d v="1968-03-05T00:00:00"/>
    <n v="58"/>
    <x v="5"/>
    <s v="Office Administrator"/>
    <d v="2024-10-08T00:00:00"/>
    <n v="1.9"/>
    <n v="103094"/>
    <n v="17995"/>
    <n v="82.4"/>
    <x v="1"/>
    <n v="23"/>
    <n v="12"/>
    <n v="59"/>
    <n v="2"/>
    <s v="Single"/>
    <s v="Bachelor's"/>
    <s v="Gurugram"/>
    <s v="Intern"/>
    <s v="On Leave"/>
    <s v="No"/>
    <s v="Yes"/>
  </r>
  <r>
    <s v="EMP03537"/>
    <s v="Swati Pandya"/>
    <s v="Female"/>
    <d v="2004-07-14T00:00:00"/>
    <n v="22"/>
    <x v="7"/>
    <s v="IT Support Specialist"/>
    <d v="2024-08-03T00:00:00"/>
    <n v="2.1"/>
    <n v="39461"/>
    <n v="4057"/>
    <n v="85.2"/>
    <x v="4"/>
    <n v="36"/>
    <n v="4"/>
    <n v="34"/>
    <n v="1"/>
    <s v="Single"/>
    <s v="MBA"/>
    <s v="Kolkata"/>
    <s v="Part-Time"/>
    <s v="Active"/>
    <s v="Yes"/>
    <s v="No"/>
  </r>
  <r>
    <s v="EMP03538"/>
    <s v="Sakshi Kapoor"/>
    <s v="Female"/>
    <d v="2003-08-10T00:00:00"/>
    <n v="23"/>
    <x v="0"/>
    <s v="Key Account Manager"/>
    <d v="2023-08-09T00:00:00"/>
    <n v="3.1"/>
    <n v="157022"/>
    <n v="5188"/>
    <n v="81.099999999999994"/>
    <x v="2"/>
    <n v="45"/>
    <n v="15"/>
    <n v="79"/>
    <n v="3"/>
    <s v="Married"/>
    <s v="Bachelor's"/>
    <s v="Ahmedabad"/>
    <s v="Full-Time"/>
    <s v="Active"/>
    <s v="Yes"/>
    <s v="No"/>
  </r>
  <r>
    <s v="EMP03539"/>
    <s v="Komal Thakkar"/>
    <s v="Female"/>
    <d v="1969-08-16T00:00:00"/>
    <n v="57"/>
    <x v="8"/>
    <s v="Legal Executive"/>
    <d v="2018-07-07T00:00:00"/>
    <n v="8.1999999999999993"/>
    <n v="135309"/>
    <n v="11703"/>
    <n v="96.1"/>
    <x v="2"/>
    <n v="19"/>
    <n v="4"/>
    <n v="24"/>
    <n v="1"/>
    <s v="Married"/>
    <s v="M.Com"/>
    <s v="Kolkata"/>
    <s v="Part-Time"/>
    <s v="Resigned"/>
    <s v="No"/>
    <s v="No"/>
  </r>
  <r>
    <s v="EMP03540"/>
    <s v="Payal Trivedi"/>
    <s v="Female"/>
    <d v="1987-09-28T00:00:00"/>
    <n v="39"/>
    <x v="9"/>
    <s v="Supply Chain Analyst"/>
    <d v="2020-11-06T00:00:00"/>
    <n v="5.8"/>
    <n v="71209"/>
    <n v="3474"/>
    <n v="96.6"/>
    <x v="0"/>
    <n v="42"/>
    <n v="6"/>
    <n v="15"/>
    <n v="3"/>
    <s v="Single"/>
    <s v="M.Com"/>
    <s v="Ahmedabad"/>
    <s v="Contract"/>
    <s v="Resigned"/>
    <s v="No"/>
    <s v="No"/>
  </r>
  <r>
    <s v="EMP03541"/>
    <s v="Varun Singh"/>
    <s v="Male"/>
    <d v="1985-09-04T00:00:00"/>
    <n v="41"/>
    <x v="2"/>
    <s v="HR Executive"/>
    <d v="2016-11-12T00:00:00"/>
    <n v="9.8000000000000007"/>
    <n v="118716"/>
    <n v="9968"/>
    <n v="84.7"/>
    <x v="0"/>
    <n v="11"/>
    <n v="8"/>
    <n v="52"/>
    <n v="4"/>
    <s v="Single"/>
    <s v="BBA"/>
    <s v="Jaipur"/>
    <s v="Contract"/>
    <s v="On Leave"/>
    <s v="Yes"/>
    <s v="Yes"/>
  </r>
  <r>
    <s v="EMP03542"/>
    <s v="Aarav Chauhan"/>
    <s v="Male"/>
    <d v="1991-03-28T00:00:00"/>
    <n v="35"/>
    <x v="5"/>
    <s v="Admin Manager"/>
    <d v="2025-07-20T00:00:00"/>
    <n v="1.1000000000000001"/>
    <n v="35506"/>
    <n v="5189"/>
    <n v="87.6"/>
    <x v="2"/>
    <n v="24"/>
    <n v="22"/>
    <n v="13"/>
    <n v="4"/>
    <s v="Single"/>
    <s v="MBA"/>
    <s v="Pune"/>
    <s v="Contract"/>
    <s v="Resigned"/>
    <s v="Yes"/>
    <s v="Yes"/>
  </r>
  <r>
    <s v="EMP03543"/>
    <s v="Simran Singh"/>
    <s v="Female"/>
    <d v="1991-03-06T00:00:00"/>
    <n v="35"/>
    <x v="0"/>
    <s v="Sales Representative"/>
    <d v="2018-09-20T00:00:00"/>
    <n v="8"/>
    <n v="57369"/>
    <n v="2496"/>
    <n v="86.8"/>
    <x v="4"/>
    <n v="22"/>
    <n v="9"/>
    <n v="23"/>
    <n v="4"/>
    <s v="Single"/>
    <s v="MBA"/>
    <s v="Ahmedabad"/>
    <s v="Full-Time"/>
    <s v="Active"/>
    <s v="No"/>
    <s v="Yes"/>
  </r>
  <r>
    <s v="EMP03544"/>
    <s v="Shubham Jain"/>
    <s v="Male"/>
    <d v="1993-11-20T00:00:00"/>
    <n v="33"/>
    <x v="2"/>
    <s v="Talent Acquisition Specialist"/>
    <d v="2016-11-18T00:00:00"/>
    <n v="9.8000000000000007"/>
    <n v="157495"/>
    <n v="14305"/>
    <n v="83.9"/>
    <x v="1"/>
    <n v="45"/>
    <n v="15"/>
    <n v="23"/>
    <n v="4"/>
    <s v="Married"/>
    <s v="BBA"/>
    <s v="Bengaluru"/>
    <s v="Full-Time"/>
    <s v="Active"/>
    <s v="Yes"/>
    <s v="No"/>
  </r>
  <r>
    <s v="EMP03545"/>
    <s v="Aishwarya Rao"/>
    <s v="Female"/>
    <d v="1977-02-09T00:00:00"/>
    <n v="49"/>
    <x v="6"/>
    <s v="Customer Success Manager"/>
    <d v="2018-08-15T00:00:00"/>
    <n v="8.1"/>
    <n v="75976"/>
    <n v="9377"/>
    <n v="92.1"/>
    <x v="4"/>
    <n v="7"/>
    <n v="7"/>
    <n v="61"/>
    <n v="1"/>
    <s v="Single"/>
    <s v="Diploma"/>
    <s v="Bengaluru"/>
    <s v="Part-Time"/>
    <s v="Active"/>
    <s v="No"/>
    <s v="Yes"/>
  </r>
  <r>
    <s v="EMP03546"/>
    <s v="Dhruv Gupta"/>
    <s v="Male"/>
    <d v="1968-05-21T00:00:00"/>
    <n v="58"/>
    <x v="4"/>
    <s v="BI Analyst"/>
    <d v="2018-09-17T00:00:00"/>
    <n v="8"/>
    <n v="90240"/>
    <n v="4201"/>
    <n v="79.900000000000006"/>
    <x v="2"/>
    <n v="23"/>
    <n v="27"/>
    <n v="62"/>
    <n v="4"/>
    <s v="Married"/>
    <s v="Master's"/>
    <s v="Delhi"/>
    <s v="Full-Time"/>
    <s v="Active"/>
    <s v="Yes"/>
    <s v="No"/>
  </r>
  <r>
    <s v="EMP03547"/>
    <s v="Sakshi Iyer"/>
    <s v="Female"/>
    <d v="1970-03-03T00:00:00"/>
    <n v="56"/>
    <x v="8"/>
    <s v="Compliance Specialist"/>
    <d v="2017-04-24T00:00:00"/>
    <n v="9.4"/>
    <n v="117668"/>
    <n v="16933"/>
    <n v="79.8"/>
    <x v="0"/>
    <n v="15"/>
    <n v="16"/>
    <n v="57"/>
    <n v="1"/>
    <s v="Single"/>
    <s v="Diploma"/>
    <s v="Delhi"/>
    <s v="Contract"/>
    <s v="Active"/>
    <s v="Yes"/>
    <s v="Yes"/>
  </r>
  <r>
    <s v="EMP03548"/>
    <s v="Harsh Malhotra"/>
    <s v="Male"/>
    <d v="1991-06-11T00:00:00"/>
    <n v="35"/>
    <x v="9"/>
    <s v="Supply Chain Analyst"/>
    <d v="2022-10-08T00:00:00"/>
    <n v="3.9"/>
    <n v="116541"/>
    <n v="6661"/>
    <n v="82.3"/>
    <x v="0"/>
    <n v="45"/>
    <n v="24"/>
    <n v="46"/>
    <n v="4"/>
    <s v="Single"/>
    <s v="Bachelor's"/>
    <s v="Gurugram"/>
    <s v="Contract"/>
    <s v="Active"/>
    <s v="Yes"/>
    <s v="Yes"/>
  </r>
  <r>
    <s v="EMP03549"/>
    <s v="Abhishek Mishra"/>
    <s v="Male"/>
    <d v="1974-04-20T00:00:00"/>
    <n v="52"/>
    <x v="6"/>
    <s v="Customer Success Manager"/>
    <d v="2024-12-30T00:00:00"/>
    <n v="1.7"/>
    <n v="34404"/>
    <n v="1252"/>
    <n v="87.7"/>
    <x v="11"/>
    <n v="45"/>
    <n v="25"/>
    <n v="7"/>
    <n v="1"/>
    <s v="Single"/>
    <s v="B.Tech"/>
    <s v="Ahmedabad"/>
    <s v="Part-Time"/>
    <s v="Active"/>
    <s v="Yes"/>
    <s v="Yes"/>
  </r>
  <r>
    <s v="EMP03550"/>
    <s v="Rahul Malhotra"/>
    <s v="Male"/>
    <d v="1986-04-07T00:00:00"/>
    <n v="40"/>
    <x v="4"/>
    <s v="BI Analyst"/>
    <d v="2019-07-29T00:00:00"/>
    <n v="7.1"/>
    <n v="76463"/>
    <n v="6871"/>
    <n v="95.8"/>
    <x v="1"/>
    <n v="8"/>
    <n v="12"/>
    <n v="65"/>
    <n v="3"/>
    <s v="Single"/>
    <s v="MBA"/>
    <s v="Mumbai"/>
    <s v="Intern"/>
    <s v="Active"/>
    <s v="Yes"/>
    <s v="No"/>
  </r>
  <r>
    <s v="EMP03551"/>
    <s v="Payal Vyas"/>
    <s v="Female"/>
    <d v="1981-03-06T00:00:00"/>
    <n v="45"/>
    <x v="1"/>
    <s v="Marketing Manager"/>
    <d v="2023-02-19T00:00:00"/>
    <n v="3.6"/>
    <n v="149870"/>
    <n v="22856"/>
    <n v="81.099999999999994"/>
    <x v="2"/>
    <n v="13"/>
    <n v="18"/>
    <n v="59"/>
    <n v="1"/>
    <s v="Married"/>
    <s v="Bachelor's"/>
    <s v="Chennai"/>
    <s v="Part-Time"/>
    <s v="On Leave"/>
    <s v="Yes"/>
    <s v="Yes"/>
  </r>
  <r>
    <s v="EMP03552"/>
    <s v="Avni Malhotra"/>
    <s v="Female"/>
    <d v="2004-12-15T00:00:00"/>
    <n v="22"/>
    <x v="3"/>
    <s v="Accountant"/>
    <d v="2023-05-18T00:00:00"/>
    <n v="3.3"/>
    <n v="130066"/>
    <n v="7805"/>
    <n v="94.5"/>
    <x v="1"/>
    <n v="21"/>
    <n v="18"/>
    <n v="73"/>
    <n v="3"/>
    <s v="Single"/>
    <s v="B.Com"/>
    <s v="Bengaluru"/>
    <s v="Part-Time"/>
    <s v="Active"/>
    <s v="Yes"/>
    <s v="Yes"/>
  </r>
  <r>
    <s v="EMP03553"/>
    <s v="Neha Pandya"/>
    <s v="Female"/>
    <d v="1996-11-09T00:00:00"/>
    <n v="30"/>
    <x v="8"/>
    <s v="Compliance Specialist"/>
    <d v="2016-02-06T00:00:00"/>
    <n v="10.6"/>
    <n v="42989"/>
    <n v="5910"/>
    <n v="85"/>
    <x v="3"/>
    <n v="43"/>
    <n v="17"/>
    <n v="6"/>
    <n v="1"/>
    <s v="Married"/>
    <s v="M.Tech"/>
    <s v="Kolkata"/>
    <s v="Intern"/>
    <s v="Active"/>
    <s v="No"/>
    <s v="No"/>
  </r>
  <r>
    <s v="EMP03554"/>
    <s v="Payal Mishra"/>
    <s v="Female"/>
    <d v="1992-11-06T00:00:00"/>
    <n v="34"/>
    <x v="7"/>
    <s v="Data Engineer"/>
    <d v="2023-12-13T00:00:00"/>
    <n v="2.7"/>
    <n v="126922"/>
    <n v="20226"/>
    <n v="93"/>
    <x v="2"/>
    <n v="33"/>
    <n v="18"/>
    <n v="60"/>
    <n v="2"/>
    <s v="Married"/>
    <s v="Diploma"/>
    <s v="Ahmedabad"/>
    <s v="Full-Time"/>
    <s v="Active"/>
    <s v="No"/>
    <s v="No"/>
  </r>
  <r>
    <s v="EMP03555"/>
    <s v="Akash Patel"/>
    <s v="Male"/>
    <d v="1985-05-15T00:00:00"/>
    <n v="41"/>
    <x v="6"/>
    <s v="Support Analyst"/>
    <d v="2025-03-24T00:00:00"/>
    <n v="1.5"/>
    <n v="97457"/>
    <n v="4999"/>
    <n v="91.5"/>
    <x v="1"/>
    <n v="35"/>
    <n v="5"/>
    <n v="74"/>
    <n v="1"/>
    <s v="Single"/>
    <s v="MBA"/>
    <s v="Delhi"/>
    <s v="Contract"/>
    <s v="Active"/>
    <s v="Yes"/>
    <s v="No"/>
  </r>
  <r>
    <s v="EMP03556"/>
    <s v="Radhika Raval"/>
    <s v="Female"/>
    <d v="1975-11-18T00:00:00"/>
    <n v="51"/>
    <x v="0"/>
    <s v="Business Development Executive"/>
    <d v="2017-10-05T00:00:00"/>
    <n v="8.9"/>
    <n v="142213"/>
    <n v="9368"/>
    <n v="96.8"/>
    <x v="4"/>
    <n v="39"/>
    <n v="22"/>
    <n v="7"/>
    <n v="5"/>
    <s v="Married"/>
    <s v="M.Com"/>
    <s v="Ahmedabad"/>
    <s v="Part-Time"/>
    <s v="Active"/>
    <s v="No"/>
    <s v="Yes"/>
  </r>
  <r>
    <s v="EMP03557"/>
    <s v="Gaurav Malhotra"/>
    <s v="Male"/>
    <d v="2002-02-23T00:00:00"/>
    <n v="24"/>
    <x v="0"/>
    <s v="Sales Manager"/>
    <d v="2025-04-17T00:00:00"/>
    <n v="1.4"/>
    <n v="37625"/>
    <n v="5359"/>
    <n v="84.4"/>
    <x v="4"/>
    <n v="13"/>
    <n v="9"/>
    <n v="17"/>
    <n v="4"/>
    <s v="Married"/>
    <s v="Bachelor's"/>
    <s v="Jaipur"/>
    <s v="Intern"/>
    <s v="Active"/>
    <s v="Yes"/>
    <s v="No"/>
  </r>
  <r>
    <s v="EMP03558"/>
    <s v="Aishwarya Soni"/>
    <s v="Female"/>
    <d v="1992-09-13T00:00:00"/>
    <n v="34"/>
    <x v="7"/>
    <s v="Software Engineer"/>
    <d v="2018-12-08T00:00:00"/>
    <n v="7.8"/>
    <n v="144079"/>
    <n v="22134"/>
    <n v="95.9"/>
    <x v="1"/>
    <n v="9"/>
    <n v="1"/>
    <n v="74"/>
    <n v="4"/>
    <s v="Married"/>
    <s v="M.Tech"/>
    <s v="Chennai"/>
    <s v="Intern"/>
    <s v="Active"/>
    <s v="No"/>
    <s v="No"/>
  </r>
  <r>
    <s v="EMP03559"/>
    <s v="Aarav Rao"/>
    <s v="Male"/>
    <d v="2001-03-05T00:00:00"/>
    <n v="25"/>
    <x v="6"/>
    <s v="Team Lead"/>
    <d v="2019-05-17T00:00:00"/>
    <n v="7.3"/>
    <n v="52897"/>
    <n v="3582"/>
    <n v="85.1"/>
    <x v="1"/>
    <n v="12"/>
    <n v="3"/>
    <n v="69"/>
    <n v="4"/>
    <s v="Single"/>
    <s v="B.Com"/>
    <s v="Ahmedabad"/>
    <s v="Part-Time"/>
    <s v="Active"/>
    <s v="Yes"/>
    <s v="No"/>
  </r>
  <r>
    <s v="EMP03560"/>
    <s v="Abhishek Vyas"/>
    <s v="Male"/>
    <d v="1991-03-28T00:00:00"/>
    <n v="35"/>
    <x v="0"/>
    <s v="Sales Manager"/>
    <d v="2016-02-05T00:00:00"/>
    <n v="10.6"/>
    <n v="158456"/>
    <n v="19841"/>
    <n v="96.3"/>
    <x v="1"/>
    <n v="41"/>
    <n v="15"/>
    <n v="42"/>
    <n v="5"/>
    <s v="Single"/>
    <s v="Diploma"/>
    <s v="Bengaluru"/>
    <s v="Contract"/>
    <s v="Active"/>
    <s v="No"/>
    <s v="Yes"/>
  </r>
  <r>
    <s v="EMP03561"/>
    <s v="Harsh Kapoor"/>
    <s v="Male"/>
    <d v="1997-09-16T00:00:00"/>
    <n v="29"/>
    <x v="7"/>
    <s v="IT Support Specialist"/>
    <d v="2025-12-21T00:00:00"/>
    <n v="0.7"/>
    <n v="28738"/>
    <n v="4949"/>
    <n v="81.099999999999994"/>
    <x v="4"/>
    <n v="13"/>
    <n v="4"/>
    <n v="24"/>
    <n v="4"/>
    <s v="Married"/>
    <s v="Bachelor's"/>
    <s v="Bengaluru"/>
    <s v="Part-Time"/>
    <s v="Active"/>
    <s v="Yes"/>
    <s v="No"/>
  </r>
  <r>
    <s v="EMP03562"/>
    <s v="Ishita Bhat"/>
    <s v="Female"/>
    <d v="2003-07-09T00:00:00"/>
    <n v="23"/>
    <x v="1"/>
    <s v="Marketing Manager"/>
    <d v="2023-05-14T00:00:00"/>
    <n v="3.3"/>
    <n v="38531"/>
    <n v="4086"/>
    <n v="81"/>
    <x v="2"/>
    <n v="25"/>
    <n v="22"/>
    <n v="35"/>
    <n v="1"/>
    <s v="Single"/>
    <s v="B.Com"/>
    <s v="Kolkata"/>
    <s v="Part-Time"/>
    <s v="Active"/>
    <s v="No"/>
    <s v="No"/>
  </r>
  <r>
    <s v="EMP03563"/>
    <s v="Sahil Verma"/>
    <s v="Male"/>
    <d v="1993-06-01T00:00:00"/>
    <n v="33"/>
    <x v="4"/>
    <s v="Data Scientist"/>
    <d v="2018-08-10T00:00:00"/>
    <n v="8.1"/>
    <n v="50652"/>
    <n v="4087"/>
    <n v="89.9"/>
    <x v="2"/>
    <n v="39"/>
    <n v="7"/>
    <n v="64"/>
    <n v="4"/>
    <s v="Married"/>
    <s v="B.Tech"/>
    <s v="Bengaluru"/>
    <s v="Contract"/>
    <s v="On Leave"/>
    <s v="No"/>
    <s v="Yes"/>
  </r>
  <r>
    <s v="EMP03564"/>
    <s v="Neha Vyas"/>
    <s v="Female"/>
    <d v="1993-03-21T00:00:00"/>
    <n v="33"/>
    <x v="7"/>
    <s v="System Administrator"/>
    <d v="2018-03-18T00:00:00"/>
    <n v="8.5"/>
    <n v="107831"/>
    <n v="12549"/>
    <n v="97"/>
    <x v="0"/>
    <n v="33"/>
    <n v="24"/>
    <n v="42"/>
    <n v="3"/>
    <s v="Single"/>
    <s v="B.Tech"/>
    <s v="Kolkata"/>
    <s v="Full-Time"/>
    <s v="Active"/>
    <s v="No"/>
    <s v="No"/>
  </r>
  <r>
    <s v="EMP03565"/>
    <s v="Anjali Reddy"/>
    <s v="Female"/>
    <d v="1994-08-18T00:00:00"/>
    <n v="32"/>
    <x v="2"/>
    <s v="Talent Acquisition Specialist"/>
    <d v="2020-03-26T00:00:00"/>
    <n v="6.5"/>
    <n v="87829"/>
    <n v="7443"/>
    <n v="94.4"/>
    <x v="2"/>
    <n v="41"/>
    <n v="13"/>
    <n v="66"/>
    <n v="5"/>
    <s v="Married"/>
    <s v="Diploma"/>
    <s v="Jaipur"/>
    <s v="Part-Time"/>
    <s v="Active"/>
    <s v="No"/>
    <s v="No"/>
  </r>
  <r>
    <s v="EMP03566"/>
    <s v="Harsh Kumar"/>
    <s v="Male"/>
    <d v="2002-12-04T00:00:00"/>
    <n v="24"/>
    <x v="3"/>
    <s v="Senior Accountant"/>
    <d v="2024-01-10T00:00:00"/>
    <n v="2.7"/>
    <n v="75418"/>
    <n v="13437"/>
    <n v="87.2"/>
    <x v="0"/>
    <n v="14"/>
    <n v="25"/>
    <n v="68"/>
    <n v="1"/>
    <s v="Married"/>
    <s v="B.Com"/>
    <s v="Hyderabad"/>
    <s v="Contract"/>
    <s v="Active"/>
    <s v="No"/>
    <s v="Yes"/>
  </r>
  <r>
    <s v="EMP03567"/>
    <s v="Pallavi Nair"/>
    <s v="Female"/>
    <d v="2000-05-06T00:00:00"/>
    <n v="26"/>
    <x v="1"/>
    <s v="Marketing Manager"/>
    <d v="2020-09-08T00:00:00"/>
    <n v="6"/>
    <n v="41919"/>
    <n v="1392"/>
    <n v="99.2"/>
    <x v="1"/>
    <n v="19"/>
    <n v="3"/>
    <n v="33"/>
    <n v="5"/>
    <s v="Single"/>
    <s v="MBA"/>
    <s v="Delhi"/>
    <s v="Full-Time"/>
    <s v="Active"/>
    <s v="Yes"/>
    <s v="Yes"/>
  </r>
  <r>
    <s v="EMP03568"/>
    <s v="Ayush Reddy"/>
    <s v="Male"/>
    <d v="1998-10-01T00:00:00"/>
    <n v="28"/>
    <x v="9"/>
    <s v="Operations Executive"/>
    <d v="2023-06-12T00:00:00"/>
    <n v="3.2"/>
    <n v="101359"/>
    <n v="13204"/>
    <n v="93.9"/>
    <x v="3"/>
    <n v="6"/>
    <n v="13"/>
    <n v="44"/>
    <n v="3"/>
    <s v="Single"/>
    <s v="Diploma"/>
    <s v="Mumbai"/>
    <s v="Full-Time"/>
    <s v="Resigned"/>
    <s v="No"/>
    <s v="Yes"/>
  </r>
  <r>
    <s v="EMP03569"/>
    <s v="Shreya Mehta"/>
    <s v="Female"/>
    <d v="1968-08-26T00:00:00"/>
    <n v="58"/>
    <x v="0"/>
    <s v="Business Development Executive"/>
    <d v="2018-02-18T00:00:00"/>
    <n v="8.6"/>
    <n v="98465"/>
    <n v="7657"/>
    <n v="93.5"/>
    <x v="1"/>
    <n v="23"/>
    <n v="26"/>
    <n v="75"/>
    <n v="2"/>
    <s v="Married"/>
    <s v="BBA"/>
    <s v="Gurugram"/>
    <s v="Part-Time"/>
    <s v="Resigned"/>
    <s v="No"/>
    <s v="No"/>
  </r>
  <r>
    <s v="EMP03570"/>
    <s v="Payal Kumar"/>
    <s v="Female"/>
    <d v="1997-03-02T00:00:00"/>
    <n v="29"/>
    <x v="9"/>
    <s v="Operations Executive"/>
    <d v="2017-05-10T00:00:00"/>
    <n v="9.3000000000000007"/>
    <n v="44497"/>
    <n v="7992"/>
    <n v="86.4"/>
    <x v="4"/>
    <n v="27"/>
    <n v="16"/>
    <n v="43"/>
    <n v="5"/>
    <s v="Married"/>
    <s v="BBA"/>
    <s v="Chennai"/>
    <s v="Intern"/>
    <s v="Active"/>
    <s v="Yes"/>
    <s v="Yes"/>
  </r>
  <r>
    <s v="EMP03571"/>
    <s v="Dev Mishra"/>
    <s v="Male"/>
    <d v="1976-07-08T00:00:00"/>
    <n v="50"/>
    <x v="4"/>
    <s v="Data Scientist"/>
    <d v="2019-10-30T00:00:00"/>
    <n v="6.9"/>
    <n v="113009"/>
    <n v="13948"/>
    <n v="96.2"/>
    <x v="0"/>
    <n v="19"/>
    <n v="23"/>
    <n v="34"/>
    <n v="1"/>
    <s v="Single"/>
    <s v="M.Com"/>
    <s v="Gurugram"/>
    <s v="Intern"/>
    <s v="Active"/>
    <s v="Yes"/>
    <s v="No"/>
  </r>
  <r>
    <s v="EMP03572"/>
    <s v="Yash Desai"/>
    <s v="Male"/>
    <d v="1984-03-05T00:00:00"/>
    <n v="42"/>
    <x v="8"/>
    <s v="Legal Analyst"/>
    <d v="2024-07-23T00:00:00"/>
    <n v="2.1"/>
    <n v="168484"/>
    <n v="21491"/>
    <n v="86.7"/>
    <x v="2"/>
    <n v="34"/>
    <n v="15"/>
    <n v="79"/>
    <n v="2"/>
    <s v="Married"/>
    <s v="B.Com"/>
    <s v="Jaipur"/>
    <s v="Part-Time"/>
    <s v="Resigned"/>
    <s v="No"/>
    <s v="Yes"/>
  </r>
  <r>
    <s v="EMP03573"/>
    <s v="Shreya Mehta"/>
    <s v="Female"/>
    <d v="1992-02-25T00:00:00"/>
    <n v="34"/>
    <x v="9"/>
    <s v="Supply Chain Analyst"/>
    <d v="2024-04-22T00:00:00"/>
    <n v="2.4"/>
    <n v="121432"/>
    <n v="12237"/>
    <n v="81.099999999999994"/>
    <x v="4"/>
    <n v="13"/>
    <n v="27"/>
    <n v="72"/>
    <n v="5"/>
    <s v="Married"/>
    <s v="BBA"/>
    <s v="Chennai"/>
    <s v="Contract"/>
    <s v="Active"/>
    <s v="Yes"/>
    <s v="No"/>
  </r>
  <r>
    <s v="EMP03574"/>
    <s v="Shreya Trivedi"/>
    <s v="Female"/>
    <d v="1992-05-03T00:00:00"/>
    <n v="34"/>
    <x v="3"/>
    <s v="Financial Analyst"/>
    <d v="2018-06-13T00:00:00"/>
    <n v="8.1999999999999993"/>
    <n v="128951"/>
    <n v="17275"/>
    <n v="84.5"/>
    <x v="0"/>
    <n v="41"/>
    <n v="26"/>
    <n v="74"/>
    <n v="3"/>
    <s v="Single"/>
    <s v="M.Com"/>
    <s v="Jaipur"/>
    <s v="Intern"/>
    <s v="Active"/>
    <s v="Yes"/>
    <s v="Yes"/>
  </r>
  <r>
    <s v="EMP03575"/>
    <s v="Pallavi Singh"/>
    <s v="Female"/>
    <d v="1986-01-23T00:00:00"/>
    <n v="40"/>
    <x v="9"/>
    <s v="Operations Manager"/>
    <d v="2023-12-10T00:00:00"/>
    <n v="2.8"/>
    <n v="26230"/>
    <n v="836"/>
    <n v="82.9"/>
    <x v="1"/>
    <n v="26"/>
    <n v="0"/>
    <n v="46"/>
    <n v="3"/>
    <s v="Married"/>
    <s v="Bachelor's"/>
    <s v="Hyderabad"/>
    <s v="Intern"/>
    <s v="On Leave"/>
    <s v="No"/>
    <s v="Yes"/>
  </r>
  <r>
    <s v="EMP03576"/>
    <s v="Nikhil Kumar"/>
    <s v="Male"/>
    <d v="1994-09-16T00:00:00"/>
    <n v="32"/>
    <x v="1"/>
    <s v="Digital Marketing Specialist"/>
    <d v="2021-06-25T00:00:00"/>
    <n v="5.2"/>
    <n v="126970"/>
    <n v="10623"/>
    <n v="96.1"/>
    <x v="2"/>
    <n v="16"/>
    <n v="4"/>
    <n v="57"/>
    <n v="3"/>
    <s v="Single"/>
    <s v="Bachelor's"/>
    <s v="Jaipur"/>
    <s v="Contract"/>
    <s v="Active"/>
    <s v="No"/>
    <s v="Yes"/>
  </r>
  <r>
    <s v="EMP03577"/>
    <s v="Vidhi Chauhan"/>
    <s v="Female"/>
    <d v="1989-12-04T00:00:00"/>
    <n v="37"/>
    <x v="6"/>
    <s v="Team Lead"/>
    <d v="2020-09-26T00:00:00"/>
    <n v="6"/>
    <n v="149918"/>
    <n v="16314"/>
    <n v="84.2"/>
    <x v="1"/>
    <n v="39"/>
    <n v="12"/>
    <n v="20"/>
    <n v="3"/>
    <s v="Single"/>
    <s v="M.Com"/>
    <s v="Ahmedabad"/>
    <s v="Full-Time"/>
    <s v="On Leave"/>
    <s v="Yes"/>
    <s v="No"/>
  </r>
  <r>
    <s v="EMP03578"/>
    <s v="Khushi Malhotra"/>
    <s v="Female"/>
    <d v="1971-04-28T00:00:00"/>
    <n v="55"/>
    <x v="9"/>
    <s v="Operations Executive"/>
    <d v="2016-01-08T00:00:00"/>
    <n v="10.7"/>
    <n v="34383"/>
    <n v="1204"/>
    <n v="87.1"/>
    <x v="0"/>
    <n v="28"/>
    <n v="20"/>
    <n v="60"/>
    <n v="1"/>
    <s v="Single"/>
    <s v="M.Tech"/>
    <s v="Delhi"/>
    <s v="Part-Time"/>
    <s v="Active"/>
    <s v="Yes"/>
    <s v="No"/>
  </r>
  <r>
    <s v="EMP03579"/>
    <s v="Rohit Raval"/>
    <s v="Male"/>
    <d v="1982-03-16T00:00:00"/>
    <n v="44"/>
    <x v="7"/>
    <s v="System Administrator"/>
    <d v="2024-04-20T00:00:00"/>
    <n v="2.4"/>
    <n v="44278"/>
    <n v="2135"/>
    <n v="99.6"/>
    <x v="2"/>
    <n v="12"/>
    <n v="1"/>
    <n v="42"/>
    <n v="2"/>
    <s v="Single"/>
    <s v="Master's"/>
    <s v="Kolkata"/>
    <s v="Full-Time"/>
    <s v="On Leave"/>
    <s v="No"/>
    <s v="No"/>
  </r>
  <r>
    <s v="EMP03580"/>
    <s v="Kabir Parikh"/>
    <s v="Male"/>
    <d v="1999-03-24T00:00:00"/>
    <n v="27"/>
    <x v="6"/>
    <s v="Support Executive"/>
    <d v="2018-02-12T00:00:00"/>
    <n v="8.6"/>
    <n v="133041"/>
    <n v="9309"/>
    <n v="91.8"/>
    <x v="0"/>
    <n v="43"/>
    <n v="24"/>
    <n v="70"/>
    <n v="4"/>
    <s v="Single"/>
    <s v="Diploma"/>
    <s v="Jaipur"/>
    <s v="Contract"/>
    <s v="Active"/>
    <s v="Yes"/>
    <s v="No"/>
  </r>
  <r>
    <s v="EMP03581"/>
    <s v="Sahil Jain"/>
    <s v="Male"/>
    <d v="1971-08-17T00:00:00"/>
    <n v="55"/>
    <x v="0"/>
    <s v="Sales Executive"/>
    <d v="2025-05-30T00:00:00"/>
    <n v="1.3"/>
    <n v="64160"/>
    <n v="5281"/>
    <n v="94.4"/>
    <x v="3"/>
    <n v="12"/>
    <n v="24"/>
    <n v="59"/>
    <n v="3"/>
    <s v="Married"/>
    <s v="MBA"/>
    <s v="Pune"/>
    <s v="Full-Time"/>
    <s v="Active"/>
    <s v="Yes"/>
    <s v="No"/>
  </r>
  <r>
    <s v="EMP03582"/>
    <s v="Nikhil Sharma"/>
    <s v="Male"/>
    <d v="1994-06-04T00:00:00"/>
    <n v="32"/>
    <x v="9"/>
    <s v="Process Specialist"/>
    <d v="2024-09-15T00:00:00"/>
    <n v="2"/>
    <n v="52296"/>
    <n v="6294"/>
    <n v="86.5"/>
    <x v="4"/>
    <n v="45"/>
    <n v="9"/>
    <n v="57"/>
    <n v="4"/>
    <s v="Single"/>
    <s v="B.Tech"/>
    <s v="Jaipur"/>
    <s v="Full-Time"/>
    <s v="Resigned"/>
    <s v="No"/>
    <s v="No"/>
  </r>
  <r>
    <s v="EMP03583"/>
    <s v="Raj Malhotra"/>
    <s v="Male"/>
    <d v="2003-08-03T00:00:00"/>
    <n v="23"/>
    <x v="3"/>
    <s v="Financial Analyst"/>
    <d v="2021-08-21T00:00:00"/>
    <n v="5.0999999999999996"/>
    <n v="74364"/>
    <n v="2976"/>
    <n v="96.3"/>
    <x v="1"/>
    <n v="27"/>
    <n v="7"/>
    <n v="51"/>
    <n v="3"/>
    <s v="Married"/>
    <s v="M.Com"/>
    <s v="Delhi"/>
    <s v="Contract"/>
    <s v="On Leave"/>
    <s v="No"/>
    <s v="No"/>
  </r>
  <r>
    <s v="EMP03584"/>
    <s v="Tanya Joshi"/>
    <s v="Female"/>
    <d v="2005-07-19T00:00:00"/>
    <n v="21"/>
    <x v="1"/>
    <s v="Digital Marketing Specialist"/>
    <d v="2024-09-28T00:00:00"/>
    <n v="1.9"/>
    <n v="155784"/>
    <n v="9626"/>
    <n v="97.1"/>
    <x v="0"/>
    <n v="1"/>
    <n v="21"/>
    <n v="28"/>
    <n v="1"/>
    <s v="Married"/>
    <s v="M.Com"/>
    <s v="Mumbai"/>
    <s v="Intern"/>
    <s v="Active"/>
    <s v="Yes"/>
    <s v="Yes"/>
  </r>
  <r>
    <s v="EMP03585"/>
    <s v="Priya Menon"/>
    <s v="Female"/>
    <d v="2000-08-06T00:00:00"/>
    <n v="26"/>
    <x v="0"/>
    <s v="Sales Manager"/>
    <d v="2020-01-24T00:00:00"/>
    <n v="6.6"/>
    <n v="53440"/>
    <n v="8091"/>
    <n v="84.4"/>
    <x v="2"/>
    <n v="32"/>
    <n v="10"/>
    <n v="7"/>
    <n v="1"/>
    <s v="Single"/>
    <s v="Bachelor's"/>
    <s v="Jaipur"/>
    <s v="Full-Time"/>
    <s v="Active"/>
    <s v="Yes"/>
    <s v="Yes"/>
  </r>
  <r>
    <s v="EMP03586"/>
    <s v="Amit Trivedi"/>
    <s v="Male"/>
    <d v="1968-11-02T00:00:00"/>
    <n v="58"/>
    <x v="2"/>
    <s v="HR Executive"/>
    <d v="2022-10-01T00:00:00"/>
    <n v="3.9"/>
    <n v="174708"/>
    <n v="20112"/>
    <n v="78.7"/>
    <x v="3"/>
    <n v="17"/>
    <n v="17"/>
    <n v="76"/>
    <n v="2"/>
    <s v="Married"/>
    <s v="Bachelor's"/>
    <s v="Bengaluru"/>
    <s v="Full-Time"/>
    <s v="Active"/>
    <s v="Yes"/>
    <s v="No"/>
  </r>
  <r>
    <s v="EMP03587"/>
    <s v="Anika Thakkar"/>
    <s v="Female"/>
    <d v="1971-08-06T00:00:00"/>
    <n v="55"/>
    <x v="8"/>
    <s v="Legal Counsel"/>
    <d v="2016-07-14T00:00:00"/>
    <n v="10.199999999999999"/>
    <n v="71676"/>
    <n v="9420"/>
    <n v="83.7"/>
    <x v="4"/>
    <n v="34"/>
    <n v="26"/>
    <n v="69"/>
    <n v="2"/>
    <s v="Single"/>
    <s v="MBA"/>
    <s v="Hyderabad"/>
    <s v="Contract"/>
    <s v="Active"/>
    <s v="No"/>
    <s v="Yes"/>
  </r>
  <r>
    <s v="EMP03588"/>
    <s v="Pooja Joshi"/>
    <s v="Female"/>
    <d v="1996-06-16T00:00:00"/>
    <n v="30"/>
    <x v="4"/>
    <s v="Analytics Manager"/>
    <d v="2024-03-01T00:00:00"/>
    <n v="2.5"/>
    <n v="155840"/>
    <n v="24701"/>
    <n v="82.8"/>
    <x v="1"/>
    <n v="8"/>
    <n v="3"/>
    <n v="40"/>
    <n v="3"/>
    <s v="Single"/>
    <s v="Diploma"/>
    <s v="Pune"/>
    <s v="Part-Time"/>
    <s v="Active"/>
    <s v="Yes"/>
    <s v="Yes"/>
  </r>
  <r>
    <s v="EMP03589"/>
    <s v="Aditya Raval"/>
    <s v="Male"/>
    <d v="1968-04-18T00:00:00"/>
    <n v="58"/>
    <x v="6"/>
    <s v="Team Lead"/>
    <d v="2024-09-09T00:00:00"/>
    <n v="2"/>
    <n v="64615"/>
    <n v="11295"/>
    <n v="81"/>
    <x v="0"/>
    <n v="15"/>
    <n v="10"/>
    <n v="58"/>
    <n v="1"/>
    <s v="Single"/>
    <s v="M.Tech"/>
    <s v="Bengaluru"/>
    <s v="Intern"/>
    <s v="Active"/>
    <s v="No"/>
    <s v="No"/>
  </r>
  <r>
    <s v="EMP03590"/>
    <s v="Sneha Shah"/>
    <s v="Female"/>
    <d v="1968-08-18T00:00:00"/>
    <n v="58"/>
    <x v="5"/>
    <s v="Office Administrator"/>
    <d v="2018-10-09T00:00:00"/>
    <n v="7.9"/>
    <n v="115676"/>
    <n v="20173"/>
    <n v="85.4"/>
    <x v="3"/>
    <n v="34"/>
    <n v="27"/>
    <n v="37"/>
    <n v="3"/>
    <s v="Married"/>
    <s v="M.Com"/>
    <s v="Jaipur"/>
    <s v="Full-Time"/>
    <s v="Active"/>
    <s v="Yes"/>
    <s v="No"/>
  </r>
  <r>
    <s v="EMP03591"/>
    <s v="Kavya Parikh"/>
    <s v="Female"/>
    <d v="1974-02-27T00:00:00"/>
    <n v="52"/>
    <x v="6"/>
    <s v="Team Lead"/>
    <d v="2023-03-22T00:00:00"/>
    <n v="3.5"/>
    <n v="160168"/>
    <n v="15801"/>
    <n v="79.3"/>
    <x v="0"/>
    <n v="3"/>
    <n v="17"/>
    <n v="60"/>
    <n v="5"/>
    <s v="Married"/>
    <s v="B.Com"/>
    <s v="Hyderabad"/>
    <s v="Full-Time"/>
    <s v="Active"/>
    <s v="No"/>
    <s v="Yes"/>
  </r>
  <r>
    <s v="EMP03592"/>
    <s v="Harsh Desai"/>
    <s v="Male"/>
    <d v="1982-07-24T00:00:00"/>
    <n v="44"/>
    <x v="7"/>
    <s v="Software Engineer"/>
    <d v="2019-05-08T00:00:00"/>
    <n v="7.3"/>
    <n v="30843"/>
    <n v="4812"/>
    <n v="88.3"/>
    <x v="4"/>
    <n v="9"/>
    <n v="2"/>
    <n v="7"/>
    <n v="3"/>
    <s v="Married"/>
    <s v="B.Tech"/>
    <s v="Delhi"/>
    <s v="Full-Time"/>
    <s v="Active"/>
    <s v="No"/>
    <s v="Yes"/>
  </r>
  <r>
    <s v="EMP03593"/>
    <s v="Rohan Thakkar"/>
    <s v="Male"/>
    <d v="1968-11-16T00:00:00"/>
    <n v="58"/>
    <x v="8"/>
    <s v="Legal Manager"/>
    <d v="2017-09-03T00:00:00"/>
    <n v="9"/>
    <n v="62224"/>
    <n v="8574"/>
    <n v="91.3"/>
    <x v="4"/>
    <n v="34"/>
    <n v="27"/>
    <n v="10"/>
    <n v="4"/>
    <s v="Married"/>
    <s v="Diploma"/>
    <s v="Delhi"/>
    <s v="Contract"/>
    <s v="On Leave"/>
    <s v="Yes"/>
    <s v="Yes"/>
  </r>
  <r>
    <s v="EMP03594"/>
    <s v="Dhruv Bhat"/>
    <s v="Male"/>
    <d v="1976-07-27T00:00:00"/>
    <n v="50"/>
    <x v="8"/>
    <s v="Legal Counsel"/>
    <d v="2024-12-12T00:00:00"/>
    <n v="1.7"/>
    <n v="37216"/>
    <n v="6534"/>
    <n v="98.4"/>
    <x v="3"/>
    <n v="15"/>
    <n v="8"/>
    <n v="67"/>
    <n v="5"/>
    <s v="Married"/>
    <s v="MBA"/>
    <s v="Gurugram"/>
    <s v="Contract"/>
    <s v="Active"/>
    <s v="Yes"/>
    <s v="No"/>
  </r>
  <r>
    <s v="EMP03595"/>
    <s v="Vivek Nair"/>
    <s v="Male"/>
    <d v="2002-02-18T00:00:00"/>
    <n v="24"/>
    <x v="6"/>
    <s v="Support Executive"/>
    <d v="2020-03-11T00:00:00"/>
    <n v="6.5"/>
    <n v="84158"/>
    <n v="13682"/>
    <n v="85.1"/>
    <x v="4"/>
    <n v="39"/>
    <n v="0"/>
    <n v="68"/>
    <n v="5"/>
    <s v="Married"/>
    <s v="Master's"/>
    <s v="Mumbai"/>
    <s v="Contract"/>
    <s v="Active"/>
    <s v="No"/>
    <s v="No"/>
  </r>
  <r>
    <s v="EMP03596"/>
    <s v="Aarohi Trivedi"/>
    <s v="Female"/>
    <d v="1986-11-15T00:00:00"/>
    <n v="40"/>
    <x v="2"/>
    <s v="HR Executive"/>
    <d v="2021-09-03T00:00:00"/>
    <n v="5"/>
    <n v="56397"/>
    <n v="5780"/>
    <n v="86.6"/>
    <x v="3"/>
    <n v="19"/>
    <n v="21"/>
    <n v="57"/>
    <n v="3"/>
    <s v="Married"/>
    <s v="MBA"/>
    <s v="Pune"/>
    <s v="Contract"/>
    <s v="Active"/>
    <s v="No"/>
    <s v="No"/>
  </r>
  <r>
    <s v="EMP03597"/>
    <s v="Vaishnavi Joshi"/>
    <s v="Female"/>
    <d v="2000-10-18T00:00:00"/>
    <n v="26"/>
    <x v="8"/>
    <s v="Legal Analyst"/>
    <d v="2024-04-14T00:00:00"/>
    <n v="2.4"/>
    <n v="164429"/>
    <n v="19003"/>
    <n v="94.2"/>
    <x v="1"/>
    <n v="0"/>
    <n v="2"/>
    <n v="55"/>
    <n v="5"/>
    <s v="Married"/>
    <s v="BBA"/>
    <s v="Ahmedabad"/>
    <s v="Intern"/>
    <s v="Active"/>
    <s v="Yes"/>
    <s v="No"/>
  </r>
  <r>
    <s v="EMP03598"/>
    <s v="Riya Mehta"/>
    <s v="Female"/>
    <d v="1999-08-03T00:00:00"/>
    <n v="27"/>
    <x v="7"/>
    <s v="IT Support Specialist"/>
    <d v="2025-08-11T00:00:00"/>
    <n v="1.1000000000000001"/>
    <n v="28565"/>
    <n v="1620"/>
    <n v="97"/>
    <x v="1"/>
    <n v="29"/>
    <n v="10"/>
    <n v="56"/>
    <n v="4"/>
    <s v="Single"/>
    <s v="Master's"/>
    <s v="Mumbai"/>
    <s v="Full-Time"/>
    <s v="Active"/>
    <s v="No"/>
    <s v="No"/>
  </r>
  <r>
    <s v="EMP03599"/>
    <s v="Aanya Vyas"/>
    <s v="Female"/>
    <d v="1994-08-20T00:00:00"/>
    <n v="32"/>
    <x v="3"/>
    <s v="Financial Analyst"/>
    <d v="2020-08-24T00:00:00"/>
    <n v="6"/>
    <n v="41827"/>
    <n v="7198"/>
    <n v="85.5"/>
    <x v="4"/>
    <n v="32"/>
    <n v="28"/>
    <n v="51"/>
    <n v="4"/>
    <s v="Single"/>
    <s v="Bachelor's"/>
    <s v="Bengaluru"/>
    <s v="Part-Time"/>
    <s v="Active"/>
    <s v="Yes"/>
    <s v="Yes"/>
  </r>
  <r>
    <s v="EMP03600"/>
    <s v="Rahul Desai"/>
    <s v="Male"/>
    <d v="1986-11-11T00:00:00"/>
    <n v="40"/>
    <x v="1"/>
    <s v="Marketing Manager"/>
    <d v="2018-02-12T00:00:00"/>
    <n v="8.6"/>
    <n v="51007"/>
    <n v="7049"/>
    <n v="91.8"/>
    <x v="1"/>
    <n v="9"/>
    <n v="2"/>
    <n v="60"/>
    <n v="3"/>
    <s v="Single"/>
    <s v="Master's"/>
    <s v="Delhi"/>
    <s v="Intern"/>
    <s v="On Leave"/>
    <s v="Yes"/>
    <s v="Yes"/>
  </r>
  <r>
    <s v="EMP03601"/>
    <s v="Vidhi Reddy"/>
    <s v="Female"/>
    <d v="1972-11-20T00:00:00"/>
    <n v="54"/>
    <x v="9"/>
    <s v="Operations Analyst"/>
    <d v="2025-04-12T00:00:00"/>
    <n v="1.4"/>
    <n v="138000"/>
    <n v="5372"/>
    <n v="91.2"/>
    <x v="2"/>
    <n v="15"/>
    <n v="19"/>
    <n v="53"/>
    <n v="5"/>
    <s v="Single"/>
    <s v="M.Tech"/>
    <s v="Kolkata"/>
    <s v="Full-Time"/>
    <s v="Active"/>
    <s v="Yes"/>
    <s v="No"/>
  </r>
  <r>
    <s v="EMP03602"/>
    <s v="Mohit Raval"/>
    <s v="Male"/>
    <d v="2000-11-11T00:00:00"/>
    <n v="26"/>
    <x v="5"/>
    <s v="Office Administrator"/>
    <d v="2019-09-04T00:00:00"/>
    <n v="7"/>
    <n v="35075"/>
    <n v="2518"/>
    <n v="89.7"/>
    <x v="3"/>
    <n v="11"/>
    <n v="2"/>
    <n v="20"/>
    <n v="2"/>
    <s v="Single"/>
    <s v="Diploma"/>
    <s v="Pune"/>
    <s v="Part-Time"/>
    <s v="On Leave"/>
    <s v="Yes"/>
    <s v="No"/>
  </r>
  <r>
    <s v="EMP03603"/>
    <s v="Priya Thakkar"/>
    <s v="Female"/>
    <d v="1976-01-21T00:00:00"/>
    <n v="50"/>
    <x v="9"/>
    <s v="Operations Manager"/>
    <d v="2025-04-07T00:00:00"/>
    <n v="1.4"/>
    <n v="68570"/>
    <n v="8119"/>
    <n v="80"/>
    <x v="1"/>
    <n v="22"/>
    <n v="20"/>
    <n v="42"/>
    <n v="2"/>
    <s v="Single"/>
    <s v="M.Tech"/>
    <s v="Hyderabad"/>
    <s v="Part-Time"/>
    <s v="Resigned"/>
    <s v="Yes"/>
    <s v="Yes"/>
  </r>
  <r>
    <s v="EMP03604"/>
    <s v="Kabir Agarwal"/>
    <s v="Male"/>
    <d v="1998-01-11T00:00:00"/>
    <n v="28"/>
    <x v="2"/>
    <s v="HR Business Partner"/>
    <d v="2022-07-18T00:00:00"/>
    <n v="4.0999999999999996"/>
    <n v="168085"/>
    <n v="22953"/>
    <n v="93.1"/>
    <x v="2"/>
    <n v="3"/>
    <n v="23"/>
    <n v="74"/>
    <n v="1"/>
    <s v="Married"/>
    <s v="BBA"/>
    <s v="Pune"/>
    <s v="Part-Time"/>
    <s v="Active"/>
    <s v="No"/>
    <s v="Yes"/>
  </r>
  <r>
    <s v="EMP03605"/>
    <s v="Avni Menon"/>
    <s v="Female"/>
    <d v="2003-08-07T00:00:00"/>
    <n v="23"/>
    <x v="5"/>
    <s v="Facilities Coordinator"/>
    <d v="2023-05-13T00:00:00"/>
    <n v="3.3"/>
    <n v="79230"/>
    <n v="6672"/>
    <n v="84.3"/>
    <x v="3"/>
    <n v="30"/>
    <n v="28"/>
    <n v="80"/>
    <n v="3"/>
    <s v="Single"/>
    <s v="B.Com"/>
    <s v="Hyderabad"/>
    <s v="Full-Time"/>
    <s v="On Leave"/>
    <s v="No"/>
    <s v="No"/>
  </r>
  <r>
    <s v="EMP03606"/>
    <s v="Ishan Pandya"/>
    <s v="Male"/>
    <d v="1982-06-14T00:00:00"/>
    <n v="44"/>
    <x v="1"/>
    <s v="Brand Manager"/>
    <d v="2022-03-25T00:00:00"/>
    <n v="4.5"/>
    <n v="32111"/>
    <n v="5636"/>
    <n v="80.599999999999994"/>
    <x v="0"/>
    <n v="45"/>
    <n v="10"/>
    <n v="16"/>
    <n v="2"/>
    <s v="Single"/>
    <s v="Bachelor's"/>
    <s v="Gurugram"/>
    <s v="Part-Time"/>
    <s v="Active"/>
    <s v="Yes"/>
    <s v="No"/>
  </r>
  <r>
    <s v="EMP03607"/>
    <s v="Krish Thakkar"/>
    <s v="Male"/>
    <d v="1968-10-06T00:00:00"/>
    <n v="58"/>
    <x v="6"/>
    <s v="Customer Service Specialist"/>
    <d v="2023-09-01T00:00:00"/>
    <n v="3"/>
    <n v="81740"/>
    <n v="3803"/>
    <n v="94.7"/>
    <x v="0"/>
    <n v="7"/>
    <n v="11"/>
    <n v="61"/>
    <n v="5"/>
    <s v="Married"/>
    <s v="BBA"/>
    <s v="Gurugram"/>
    <s v="Contract"/>
    <s v="Active"/>
    <s v="Yes"/>
    <s v="No"/>
  </r>
  <r>
    <s v="EMP03608"/>
    <s v="Aditi Singh"/>
    <s v="Female"/>
    <d v="1969-12-01T00:00:00"/>
    <n v="57"/>
    <x v="7"/>
    <s v="Data Engineer"/>
    <d v="2020-03-12T00:00:00"/>
    <n v="6.5"/>
    <n v="113277"/>
    <n v="16668"/>
    <n v="81.400000000000006"/>
    <x v="4"/>
    <n v="13"/>
    <n v="22"/>
    <n v="45"/>
    <n v="1"/>
    <s v="Single"/>
    <s v="MBA"/>
    <s v="Bengaluru"/>
    <s v="Part-Time"/>
    <s v="On Leave"/>
    <s v="Yes"/>
    <s v="Yes"/>
  </r>
  <r>
    <s v="EMP03609"/>
    <s v="Dhruv Rao"/>
    <s v="Male"/>
    <d v="1995-05-20T00:00:00"/>
    <n v="31"/>
    <x v="1"/>
    <s v="Digital Marketing Specialist"/>
    <d v="2017-03-10T00:00:00"/>
    <n v="9.5"/>
    <n v="114966"/>
    <n v="5847"/>
    <n v="92.9"/>
    <x v="3"/>
    <n v="10"/>
    <n v="27"/>
    <n v="15"/>
    <n v="3"/>
    <s v="Single"/>
    <s v="Master's"/>
    <s v="Ahmedabad"/>
    <s v="Full-Time"/>
    <s v="Resigned"/>
    <s v="No"/>
    <s v="Yes"/>
  </r>
  <r>
    <s v="EMP03610"/>
    <s v="Tanya Chauhan"/>
    <s v="Female"/>
    <d v="1982-10-26T00:00:00"/>
    <n v="44"/>
    <x v="1"/>
    <s v="Digital Marketing Specialist"/>
    <d v="2020-06-08T00:00:00"/>
    <n v="6.3"/>
    <n v="46612"/>
    <n v="1569"/>
    <n v="93.5"/>
    <x v="4"/>
    <n v="6"/>
    <n v="9"/>
    <n v="49"/>
    <n v="2"/>
    <s v="Married"/>
    <s v="Bachelor's"/>
    <s v="Gurugram"/>
    <s v="Part-Time"/>
    <s v="Active"/>
    <s v="No"/>
    <s v="No"/>
  </r>
  <r>
    <s v="EMP03611"/>
    <s v="Divya Menon"/>
    <s v="Female"/>
    <d v="2004-08-09T00:00:00"/>
    <n v="22"/>
    <x v="8"/>
    <s v="Compliance Specialist"/>
    <d v="2023-05-16T00:00:00"/>
    <n v="3.3"/>
    <n v="99760"/>
    <n v="6943"/>
    <n v="91.2"/>
    <x v="2"/>
    <n v="38"/>
    <n v="20"/>
    <n v="74"/>
    <n v="5"/>
    <s v="Married"/>
    <s v="M.Com"/>
    <s v="Bengaluru"/>
    <s v="Full-Time"/>
    <s v="Active"/>
    <s v="Yes"/>
    <s v="Yes"/>
  </r>
  <r>
    <s v="EMP03612"/>
    <s v="Tanvi Mishra"/>
    <s v="Female"/>
    <d v="1987-02-23T00:00:00"/>
    <n v="39"/>
    <x v="6"/>
    <s v="Support Analyst"/>
    <d v="2023-08-13T00:00:00"/>
    <n v="3.1"/>
    <n v="168282"/>
    <n v="13840"/>
    <n v="88.1"/>
    <x v="4"/>
    <n v="39"/>
    <n v="11"/>
    <n v="11"/>
    <n v="4"/>
    <s v="Single"/>
    <s v="B.Com"/>
    <s v="Hyderabad"/>
    <s v="Full-Time"/>
    <s v="Resigned"/>
    <s v="No"/>
    <s v="No"/>
  </r>
  <r>
    <s v="EMP03613"/>
    <s v="Meera Sharma"/>
    <s v="Female"/>
    <d v="1988-05-11T00:00:00"/>
    <n v="38"/>
    <x v="6"/>
    <s v="Customer Success Manager"/>
    <d v="2024-09-20T00:00:00"/>
    <n v="2"/>
    <n v="112389"/>
    <s v="Unknown"/>
    <n v="92.1"/>
    <x v="2"/>
    <n v="43"/>
    <n v="2"/>
    <n v="76"/>
    <n v="4"/>
    <s v="Single"/>
    <s v="MBA"/>
    <s v="Hyderabad"/>
    <s v="Part-Time"/>
    <s v="Active"/>
    <s v="No"/>
    <s v="Yes"/>
  </r>
  <r>
    <s v="EMP03614"/>
    <s v="Anjali Prajapati"/>
    <s v="Female"/>
    <d v="1998-03-15T00:00:00"/>
    <n v="28"/>
    <x v="7"/>
    <s v="IT Manager"/>
    <d v="2025-11-23T00:00:00"/>
    <n v="0.8"/>
    <n v="48232"/>
    <n v="6838"/>
    <n v="86.4"/>
    <x v="0"/>
    <n v="39"/>
    <n v="16"/>
    <n v="52"/>
    <n v="2"/>
    <s v="Single"/>
    <s v="B.Com"/>
    <s v="Gurugram"/>
    <s v="Intern"/>
    <s v="Active"/>
    <s v="No"/>
    <s v="Yes"/>
  </r>
  <r>
    <s v="EMP03615"/>
    <s v="Aniket Mishra"/>
    <s v="Male"/>
    <d v="1976-05-13T00:00:00"/>
    <n v="50"/>
    <x v="9"/>
    <s v="Process Specialist"/>
    <d v="2018-04-26T00:00:00"/>
    <n v="8.4"/>
    <n v="161164"/>
    <n v="19317"/>
    <n v="81.2"/>
    <x v="0"/>
    <n v="10"/>
    <n v="24"/>
    <n v="72"/>
    <n v="4"/>
    <s v="Married"/>
    <s v="Master's"/>
    <s v="Jaipur"/>
    <s v="Intern"/>
    <s v="Resigned"/>
    <s v="No"/>
    <s v="Yes"/>
  </r>
  <r>
    <s v="EMP03616"/>
    <s v="Naveen Mishra"/>
    <s v="Male"/>
    <d v="1998-01-05T00:00:00"/>
    <n v="28"/>
    <x v="2"/>
    <s v="HR Business Partner"/>
    <d v="2021-08-07T00:00:00"/>
    <n v="5.0999999999999996"/>
    <n v="103657"/>
    <n v="12275"/>
    <n v="78.7"/>
    <x v="2"/>
    <n v="14"/>
    <n v="26"/>
    <n v="58"/>
    <n v="3"/>
    <s v="Single"/>
    <s v="Bachelor's"/>
    <s v="Bengaluru"/>
    <s v="Full-Time"/>
    <s v="On Leave"/>
    <s v="Yes"/>
    <s v="No"/>
  </r>
  <r>
    <s v="EMP03617"/>
    <s v="Muskan Thakkar"/>
    <s v="Female"/>
    <d v="1970-03-11T00:00:00"/>
    <n v="56"/>
    <x v="5"/>
    <s v="Facilities Coordinator"/>
    <d v="2025-09-15T00:00:00"/>
    <n v="1"/>
    <n v="58910"/>
    <n v="9922"/>
    <n v="82"/>
    <x v="2"/>
    <n v="24"/>
    <n v="11"/>
    <n v="21"/>
    <n v="1"/>
    <s v="Married"/>
    <s v="BBA"/>
    <s v="Hyderabad"/>
    <s v="Intern"/>
    <s v="Active"/>
    <s v="Yes"/>
    <s v="No"/>
  </r>
  <r>
    <s v="EMP03618"/>
    <s v="Meera Kumar"/>
    <s v="Female"/>
    <d v="1973-02-03T00:00:00"/>
    <n v="53"/>
    <x v="6"/>
    <s v="Team Lead"/>
    <d v="2016-08-05T00:00:00"/>
    <n v="10.1"/>
    <n v="136774"/>
    <n v="9089"/>
    <n v="81.2"/>
    <x v="0"/>
    <n v="41"/>
    <n v="16"/>
    <n v="52"/>
    <n v="3"/>
    <s v="Married"/>
    <s v="BBA"/>
    <s v="Jaipur"/>
    <s v="Intern"/>
    <s v="Active"/>
    <s v="No"/>
    <s v="Yes"/>
  </r>
  <r>
    <s v="EMP03619"/>
    <s v="Jiya Bhat"/>
    <s v="Female"/>
    <d v="1994-09-14T00:00:00"/>
    <n v="32"/>
    <x v="3"/>
    <s v="Senior Accountant"/>
    <d v="2021-12-02T00:00:00"/>
    <n v="4.8"/>
    <n v="54874"/>
    <n v="8081"/>
    <n v="87.6"/>
    <x v="0"/>
    <n v="0"/>
    <n v="12"/>
    <n v="48"/>
    <n v="4"/>
    <s v="Married"/>
    <s v="Diploma"/>
    <s v="Pune"/>
    <s v="Intern"/>
    <s v="Active"/>
    <s v="Yes"/>
    <s v="Yes"/>
  </r>
  <r>
    <s v="EMP03620"/>
    <s v="Avni Soni"/>
    <s v="Female"/>
    <d v="1976-09-24T00:00:00"/>
    <n v="50"/>
    <x v="6"/>
    <s v="Team Lead"/>
    <d v="2025-01-09T00:00:00"/>
    <n v="1.7"/>
    <n v="66172"/>
    <n v="7059"/>
    <n v="89.5"/>
    <x v="0"/>
    <n v="38"/>
    <n v="5"/>
    <n v="46"/>
    <n v="5"/>
    <s v="Married"/>
    <s v="BBA"/>
    <s v="Pune"/>
    <s v="Contract"/>
    <s v="Active"/>
    <s v="No"/>
    <s v="No"/>
  </r>
  <r>
    <s v="EMP03621"/>
    <s v="Abhishek Kumar"/>
    <s v="Male"/>
    <d v="2001-08-14T00:00:00"/>
    <n v="25"/>
    <x v="0"/>
    <s v="Business Development Executive"/>
    <d v="2022-05-21T00:00:00"/>
    <n v="4.3"/>
    <n v="121717"/>
    <n v="18379"/>
    <n v="88.1"/>
    <x v="3"/>
    <n v="36"/>
    <n v="4"/>
    <n v="51"/>
    <n v="4"/>
    <s v="Married"/>
    <s v="B.Com"/>
    <s v="Delhi"/>
    <s v="Contract"/>
    <s v="Active"/>
    <s v="No"/>
    <s v="No"/>
  </r>
  <r>
    <s v="EMP03622"/>
    <s v="Radhika Mishra"/>
    <s v="Female"/>
    <d v="1973-04-03T00:00:00"/>
    <n v="53"/>
    <x v="7"/>
    <s v="System Administrator"/>
    <d v="2016-08-20T00:00:00"/>
    <n v="10.1"/>
    <n v="177896"/>
    <n v="11443"/>
    <n v="98.2"/>
    <x v="1"/>
    <n v="6"/>
    <n v="17"/>
    <n v="78"/>
    <n v="2"/>
    <s v="Single"/>
    <s v="B.Com"/>
    <s v="Bengaluru"/>
    <s v="Full-Time"/>
    <s v="Active"/>
    <s v="No"/>
    <s v="No"/>
  </r>
  <r>
    <s v="EMP03623"/>
    <s v="Mansi Desai"/>
    <s v="Female"/>
    <d v="1991-11-17T00:00:00"/>
    <n v="35"/>
    <x v="5"/>
    <s v="Admin Executive"/>
    <d v="2020-10-07T00:00:00"/>
    <n v="5.9"/>
    <n v="152925"/>
    <n v="15893"/>
    <n v="80.400000000000006"/>
    <x v="4"/>
    <n v="11"/>
    <n v="11"/>
    <n v="15"/>
    <n v="5"/>
    <s v="Married"/>
    <s v="BBA"/>
    <s v="Delhi"/>
    <s v="Intern"/>
    <s v="Active"/>
    <s v="No"/>
    <s v="Yes"/>
  </r>
  <r>
    <s v="EMP03624"/>
    <s v="Simran Prajapati"/>
    <s v="Female"/>
    <d v="1997-05-28T00:00:00"/>
    <n v="29"/>
    <x v="2"/>
    <s v="HR Business Partner"/>
    <d v="2021-02-14T00:00:00"/>
    <n v="5.6"/>
    <n v="113914"/>
    <n v="19770"/>
    <n v="89.3"/>
    <x v="4"/>
    <n v="15"/>
    <n v="20"/>
    <n v="77"/>
    <n v="2"/>
    <s v="Married"/>
    <s v="BBA"/>
    <s v="Hyderabad"/>
    <s v="Contract"/>
    <s v="Active"/>
    <s v="Yes"/>
    <s v="No"/>
  </r>
  <r>
    <s v="EMP03625"/>
    <s v="Anika Jain"/>
    <s v="Female"/>
    <d v="1983-11-02T00:00:00"/>
    <n v="43"/>
    <x v="2"/>
    <s v="Talent Acquisition Specialist"/>
    <d v="2016-05-28T00:00:00"/>
    <n v="10.3"/>
    <n v="72763"/>
    <n v="12480"/>
    <n v="78.2"/>
    <x v="0"/>
    <n v="41"/>
    <n v="22"/>
    <n v="71"/>
    <n v="3"/>
    <s v="Single"/>
    <s v="M.Com"/>
    <s v="Bengaluru"/>
    <s v="Contract"/>
    <s v="On Leave"/>
    <s v="No"/>
    <s v="Yes"/>
  </r>
  <r>
    <s v="EMP03626"/>
    <s v="Vaishnavi Kapoor"/>
    <s v="Female"/>
    <d v="1971-09-16T00:00:00"/>
    <n v="55"/>
    <x v="8"/>
    <s v="Legal Analyst"/>
    <d v="2019-04-11T00:00:00"/>
    <n v="7.4"/>
    <n v="30121"/>
    <n v="3407"/>
    <n v="97.6"/>
    <x v="1"/>
    <n v="38"/>
    <n v="23"/>
    <n v="36"/>
    <n v="5"/>
    <s v="Married"/>
    <s v="Master's"/>
    <s v="Bengaluru"/>
    <s v="Intern"/>
    <s v="Active"/>
    <s v="No"/>
    <s v="No"/>
  </r>
  <r>
    <s v="EMP03627"/>
    <s v="Nikhil Prajapati"/>
    <s v="Male"/>
    <d v="1993-01-25T00:00:00"/>
    <n v="33"/>
    <x v="3"/>
    <s v="Finance Manager"/>
    <d v="2016-09-28T00:00:00"/>
    <n v="9.9"/>
    <n v="51397"/>
    <n v="6411"/>
    <n v="89"/>
    <x v="0"/>
    <n v="27"/>
    <n v="22"/>
    <n v="10"/>
    <n v="4"/>
    <s v="Single"/>
    <s v="Master's"/>
    <s v="Chennai"/>
    <s v="Intern"/>
    <s v="Active"/>
    <s v="No"/>
    <s v="No"/>
  </r>
  <r>
    <s v="EMP03628"/>
    <s v="Aarohi Bhat"/>
    <s v="Female"/>
    <d v="1984-08-26T00:00:00"/>
    <n v="42"/>
    <x v="7"/>
    <s v="System Administrator"/>
    <d v="2016-01-01T00:00:00"/>
    <n v="10.7"/>
    <n v="112210"/>
    <n v="12339"/>
    <n v="78.7"/>
    <x v="4"/>
    <n v="0"/>
    <n v="1"/>
    <n v="13"/>
    <n v="5"/>
    <s v="Single"/>
    <s v="M.Com"/>
    <s v="Ahmedabad"/>
    <s v="Intern"/>
    <s v="Active"/>
    <s v="Yes"/>
    <s v="Yes"/>
  </r>
  <r>
    <s v="EMP03629"/>
    <s v="Tushar Iyer"/>
    <s v="Male"/>
    <d v="2005-07-27T00:00:00"/>
    <n v="21"/>
    <x v="5"/>
    <s v="Executive Assistant"/>
    <d v="2023-08-01T00:00:00"/>
    <n v="3.1"/>
    <n v="32520"/>
    <n v="1772"/>
    <n v="90.7"/>
    <x v="1"/>
    <n v="9"/>
    <n v="13"/>
    <n v="57"/>
    <n v="2"/>
    <s v="Married"/>
    <s v="B.Com"/>
    <s v="Gurugram"/>
    <s v="Contract"/>
    <s v="Active"/>
    <s v="Yes"/>
    <s v="No"/>
  </r>
  <r>
    <s v="EMP03630"/>
    <s v="Kunal Mishra"/>
    <s v="Male"/>
    <d v="1987-03-21T00:00:00"/>
    <n v="39"/>
    <x v="9"/>
    <s v="Supply Chain Analyst"/>
    <d v="2017-08-02T00:00:00"/>
    <n v="9.1"/>
    <n v="54971"/>
    <n v="9555"/>
    <n v="78.3"/>
    <x v="4"/>
    <n v="39"/>
    <n v="20"/>
    <n v="46"/>
    <n v="2"/>
    <s v="Single"/>
    <s v="BBA"/>
    <s v="Gurugram"/>
    <s v="Contract"/>
    <s v="Resigned"/>
    <s v="Yes"/>
    <s v="No"/>
  </r>
  <r>
    <s v="EMP03631"/>
    <s v="Harsh Malhotra"/>
    <s v="Male"/>
    <d v="1979-02-21T00:00:00"/>
    <n v="47"/>
    <x v="5"/>
    <s v="Office Administrator"/>
    <d v="2023-09-21T00:00:00"/>
    <n v="3"/>
    <n v="145142"/>
    <n v="14241"/>
    <n v="78.900000000000006"/>
    <x v="1"/>
    <n v="30"/>
    <n v="9"/>
    <n v="44"/>
    <n v="1"/>
    <s v="Married"/>
    <s v="M.Com"/>
    <s v="Pune"/>
    <s v="Full-Time"/>
    <s v="Active"/>
    <s v="No"/>
    <s v="No"/>
  </r>
  <r>
    <s v="EMP03632"/>
    <s v="Aishwarya Nair"/>
    <s v="Female"/>
    <d v="2000-07-21T00:00:00"/>
    <n v="26"/>
    <x v="8"/>
    <s v="Legal Analyst"/>
    <d v="2020-09-21T00:00:00"/>
    <n v="6"/>
    <n v="47655"/>
    <n v="4114"/>
    <n v="88.8"/>
    <x v="1"/>
    <n v="10"/>
    <n v="21"/>
    <n v="56"/>
    <n v="5"/>
    <s v="Single"/>
    <s v="M.Tech"/>
    <s v="Mumbai"/>
    <s v="Contract"/>
    <s v="Active"/>
    <s v="Yes"/>
    <s v="Yes"/>
  </r>
  <r>
    <s v="EMP03633"/>
    <s v="Sakshi Prajapati"/>
    <s v="Female"/>
    <d v="1976-01-01T00:00:00"/>
    <n v="50"/>
    <x v="7"/>
    <s v="Software Engineer"/>
    <d v="2025-08-25T00:00:00"/>
    <n v="1"/>
    <n v="46614"/>
    <n v="5880"/>
    <n v="88.6"/>
    <x v="3"/>
    <n v="29"/>
    <n v="10"/>
    <n v="79"/>
    <n v="1"/>
    <s v="Single"/>
    <s v="MBA"/>
    <s v="Kolkata"/>
    <s v="Intern"/>
    <s v="Resigned"/>
    <s v="Yes"/>
    <s v="Yes"/>
  </r>
  <r>
    <s v="EMP03634"/>
    <s v="Pranav Agarwal"/>
    <s v="Male"/>
    <d v="1992-10-11T00:00:00"/>
    <n v="34"/>
    <x v="9"/>
    <s v="Process Specialist"/>
    <d v="2016-05-26T00:00:00"/>
    <n v="10.3"/>
    <n v="45709"/>
    <n v="4300"/>
    <n v="87.2"/>
    <x v="4"/>
    <n v="42"/>
    <n v="19"/>
    <n v="52"/>
    <n v="5"/>
    <s v="Married"/>
    <s v="MBA"/>
    <s v="Delhi"/>
    <s v="Part-Time"/>
    <s v="Active"/>
    <s v="Yes"/>
    <s v="No"/>
  </r>
  <r>
    <s v="EMP03635"/>
    <s v="Ishan Sharma"/>
    <s v="Male"/>
    <d v="1986-03-01T00:00:00"/>
    <n v="40"/>
    <x v="6"/>
    <s v="Support Analyst"/>
    <d v="2022-12-29T00:00:00"/>
    <n v="3.7"/>
    <n v="175467"/>
    <n v="22408"/>
    <n v="90.8"/>
    <x v="1"/>
    <n v="17"/>
    <n v="8"/>
    <n v="5"/>
    <n v="5"/>
    <s v="Single"/>
    <s v="B.Com"/>
    <s v="Kolkata"/>
    <s v="Part-Time"/>
    <s v="Resigned"/>
    <s v="Yes"/>
    <s v="Yes"/>
  </r>
  <r>
    <s v="EMP03636"/>
    <s v="Priya Prajapati"/>
    <s v="Female"/>
    <d v="1968-11-23T00:00:00"/>
    <n v="58"/>
    <x v="6"/>
    <s v="Customer Service Specialist"/>
    <d v="2016-02-17T00:00:00"/>
    <n v="10.6"/>
    <n v="154295"/>
    <n v="27734"/>
    <n v="83.1"/>
    <x v="0"/>
    <n v="8"/>
    <n v="21"/>
    <n v="48"/>
    <n v="1"/>
    <s v="Single"/>
    <s v="B.Tech"/>
    <s v="Kolkata"/>
    <s v="Contract"/>
    <s v="Active"/>
    <s v="No"/>
    <s v="Yes"/>
  </r>
  <r>
    <s v="EMP03637"/>
    <s v="Krish Chauhan"/>
    <s v="Male"/>
    <d v="1981-04-20T00:00:00"/>
    <n v="45"/>
    <x v="5"/>
    <s v="Admin Manager"/>
    <d v="2019-03-24T00:00:00"/>
    <n v="7.5"/>
    <n v="177238"/>
    <n v="12178"/>
    <n v="82.8"/>
    <x v="1"/>
    <n v="39"/>
    <n v="20"/>
    <n v="67"/>
    <n v="1"/>
    <s v="Married"/>
    <s v="B.Com"/>
    <s v="Delhi"/>
    <s v="Contract"/>
    <s v="Active"/>
    <s v="Yes"/>
    <s v="Yes"/>
  </r>
  <r>
    <s v="EMP03638"/>
    <s v="Rahul Nair"/>
    <s v="Male"/>
    <d v="1988-01-19T00:00:00"/>
    <n v="38"/>
    <x v="3"/>
    <s v="Payroll Specialist"/>
    <d v="2016-05-16T00:00:00"/>
    <n v="10.3"/>
    <n v="153694"/>
    <n v="12003"/>
    <n v="99.3"/>
    <x v="2"/>
    <n v="31"/>
    <n v="27"/>
    <n v="44"/>
    <n v="2"/>
    <s v="Single"/>
    <s v="M.Com"/>
    <s v="Chennai"/>
    <s v="Part-Time"/>
    <s v="On Leave"/>
    <s v="Yes"/>
    <s v="No"/>
  </r>
  <r>
    <s v="EMP03639"/>
    <s v="Payal Agarwal"/>
    <s v="Female"/>
    <d v="1977-07-17T00:00:00"/>
    <n v="49"/>
    <x v="2"/>
    <s v="Talent Acquisition Specialist"/>
    <d v="2022-06-13T00:00:00"/>
    <n v="4.2"/>
    <n v="167320"/>
    <n v="26039"/>
    <n v="94.6"/>
    <x v="4"/>
    <n v="7"/>
    <n v="22"/>
    <n v="34"/>
    <n v="1"/>
    <s v="Married"/>
    <s v="M.Com"/>
    <s v="Jaipur"/>
    <s v="Part-Time"/>
    <s v="On Leave"/>
    <s v="Yes"/>
    <s v="Yes"/>
  </r>
  <r>
    <s v="EMP03640"/>
    <s v="Khushi Pandya"/>
    <s v="Female"/>
    <d v="1983-09-16T00:00:00"/>
    <n v="43"/>
    <x v="0"/>
    <s v="Sales Representative"/>
    <d v="2020-04-24T00:00:00"/>
    <n v="6.4"/>
    <n v="87030"/>
    <n v="9466"/>
    <n v="92.3"/>
    <x v="3"/>
    <n v="45"/>
    <n v="16"/>
    <n v="41"/>
    <n v="5"/>
    <s v="Single"/>
    <s v="Master's"/>
    <s v="Hyderabad"/>
    <s v="Contract"/>
    <s v="Active"/>
    <s v="No"/>
    <s v="No"/>
  </r>
  <r>
    <s v="EMP03641"/>
    <s v="Raj Thakkar"/>
    <s v="Male"/>
    <d v="1979-09-17T00:00:00"/>
    <n v="47"/>
    <x v="2"/>
    <s v="HR Manager"/>
    <d v="2016-07-17T00:00:00"/>
    <n v="10.1"/>
    <n v="142183"/>
    <n v="6895"/>
    <n v="84.6"/>
    <x v="4"/>
    <n v="11"/>
    <n v="9"/>
    <n v="64"/>
    <n v="1"/>
    <s v="Married"/>
    <s v="Master's"/>
    <s v="Ahmedabad"/>
    <s v="Full-Time"/>
    <s v="Active"/>
    <s v="Yes"/>
    <s v="Yes"/>
  </r>
  <r>
    <s v="EMP03642"/>
    <s v="Rahul Kapoor"/>
    <s v="Male"/>
    <d v="1997-11-16T00:00:00"/>
    <n v="29"/>
    <x v="9"/>
    <s v="Operations Executive"/>
    <d v="2021-03-14T00:00:00"/>
    <n v="5.5"/>
    <n v="67292"/>
    <n v="3320"/>
    <n v="89.6"/>
    <x v="3"/>
    <n v="39"/>
    <n v="9"/>
    <n v="75"/>
    <n v="4"/>
    <s v="Single"/>
    <s v="M.Com"/>
    <s v="Ahmedabad"/>
    <s v="Full-Time"/>
    <s v="Active"/>
    <s v="No"/>
    <s v="No"/>
  </r>
  <r>
    <s v="EMP03643"/>
    <s v="Mansi Joshi"/>
    <s v="Female"/>
    <d v="1973-02-10T00:00:00"/>
    <n v="53"/>
    <x v="6"/>
    <s v="Support Executive"/>
    <d v="2021-03-22T00:00:00"/>
    <n v="5.5"/>
    <n v="65908"/>
    <n v="2284"/>
    <n v="96.3"/>
    <x v="0"/>
    <n v="35"/>
    <n v="18"/>
    <n v="19"/>
    <n v="2"/>
    <s v="Married"/>
    <s v="MBA"/>
    <s v="Mumbai"/>
    <s v="Intern"/>
    <s v="Resigned"/>
    <s v="Yes"/>
    <s v="Yes"/>
  </r>
  <r>
    <s v="EMP03644"/>
    <s v="Aanya Gupta"/>
    <s v="Female"/>
    <d v="1981-07-28T00:00:00"/>
    <n v="45"/>
    <x v="5"/>
    <s v="Executive Assistant"/>
    <d v="2024-06-04T00:00:00"/>
    <n v="2.2999999999999998"/>
    <n v="93649"/>
    <n v="9734"/>
    <n v="95"/>
    <x v="2"/>
    <n v="18"/>
    <n v="19"/>
    <n v="36"/>
    <n v="1"/>
    <s v="Married"/>
    <s v="B.Tech"/>
    <s v="Bengaluru"/>
    <s v="Part-Time"/>
    <s v="Active"/>
    <s v="Yes"/>
    <s v="No"/>
  </r>
  <r>
    <s v="EMP03645"/>
    <s v="Rohit Rao"/>
    <s v="Male"/>
    <d v="1970-01-15T00:00:00"/>
    <n v="56"/>
    <x v="0"/>
    <s v="Business Development Executive"/>
    <d v="2019-03-10T00:00:00"/>
    <n v="7.5"/>
    <n v="78856"/>
    <n v="10394"/>
    <n v="85.3"/>
    <x v="2"/>
    <n v="24"/>
    <n v="18"/>
    <n v="32"/>
    <n v="2"/>
    <s v="Married"/>
    <s v="M.Tech"/>
    <s v="Bengaluru"/>
    <s v="Contract"/>
    <s v="Active"/>
    <s v="Yes"/>
    <s v="No"/>
  </r>
  <r>
    <s v="EMP03646"/>
    <s v="Karan Parikh"/>
    <s v="Male"/>
    <d v="2002-10-27T00:00:00"/>
    <n v="24"/>
    <x v="2"/>
    <s v="HR Manager"/>
    <d v="2023-12-11T00:00:00"/>
    <n v="2.7"/>
    <n v="77261"/>
    <n v="6349"/>
    <n v="93.5"/>
    <x v="1"/>
    <n v="12"/>
    <n v="27"/>
    <n v="62"/>
    <n v="2"/>
    <s v="Married"/>
    <s v="Bachelor's"/>
    <s v="Jaipur"/>
    <s v="Part-Time"/>
    <s v="Resigned"/>
    <s v="No"/>
    <s v="Yes"/>
  </r>
  <r>
    <s v="EMP03647"/>
    <s v="Jiya Gupta"/>
    <s v="Female"/>
    <d v="2001-08-12T00:00:00"/>
    <n v="25"/>
    <x v="3"/>
    <s v="Finance Manager"/>
    <d v="2025-07-06T00:00:00"/>
    <n v="1.2"/>
    <n v="88965"/>
    <n v="11355"/>
    <n v="79.900000000000006"/>
    <x v="2"/>
    <n v="45"/>
    <n v="5"/>
    <n v="69"/>
    <n v="4"/>
    <s v="Single"/>
    <s v="Bachelor's"/>
    <s v="Pune"/>
    <s v="Full-Time"/>
    <s v="Active"/>
    <s v="No"/>
    <s v="Yes"/>
  </r>
  <r>
    <s v="EMP03648"/>
    <s v="Saurabh Mishra"/>
    <s v="Male"/>
    <d v="1969-03-07T00:00:00"/>
    <n v="57"/>
    <x v="0"/>
    <s v="Sales Representative"/>
    <d v="2022-07-30T00:00:00"/>
    <n v="4.0999999999999996"/>
    <n v="154349"/>
    <n v="27326"/>
    <n v="93.6"/>
    <x v="1"/>
    <n v="43"/>
    <n v="20"/>
    <n v="42"/>
    <n v="3"/>
    <s v="Single"/>
    <s v="MBA"/>
    <s v="Pune"/>
    <s v="Intern"/>
    <s v="Active"/>
    <s v="Yes"/>
    <s v="No"/>
  </r>
  <r>
    <s v="EMP03649"/>
    <s v="Vaishnavi Sharma"/>
    <s v="Female"/>
    <d v="1977-12-13T00:00:00"/>
    <n v="49"/>
    <x v="7"/>
    <s v="IT Support Specialist"/>
    <d v="2023-04-10T00:00:00"/>
    <n v="3.4"/>
    <n v="55282"/>
    <n v="1970"/>
    <n v="94.6"/>
    <x v="0"/>
    <n v="31"/>
    <n v="3"/>
    <n v="34"/>
    <n v="3"/>
    <s v="Single"/>
    <s v="B.Tech"/>
    <s v="Bengaluru"/>
    <s v="Full-Time"/>
    <s v="Active"/>
    <s v="No"/>
    <s v="Yes"/>
  </r>
  <r>
    <s v="EMP03650"/>
    <s v="Naveen Menon"/>
    <s v="Male"/>
    <d v="1978-12-22T00:00:00"/>
    <n v="48"/>
    <x v="2"/>
    <s v="HR Manager"/>
    <d v="2019-01-06T00:00:00"/>
    <n v="7.7"/>
    <n v="55402"/>
    <n v="8956"/>
    <n v="82.3"/>
    <x v="4"/>
    <n v="41"/>
    <n v="5"/>
    <n v="53"/>
    <n v="2"/>
    <s v="Married"/>
    <s v="BBA"/>
    <s v="Hyderabad"/>
    <s v="Contract"/>
    <s v="Active"/>
    <s v="No"/>
    <s v="No"/>
  </r>
  <r>
    <s v="EMP03651"/>
    <s v="Sneha Rao"/>
    <s v="Female"/>
    <d v="1985-06-01T00:00:00"/>
    <n v="41"/>
    <x v="9"/>
    <s v="Process Specialist"/>
    <d v="2019-07-07T00:00:00"/>
    <n v="7.2"/>
    <n v="38514"/>
    <n v="2626"/>
    <n v="90.4"/>
    <x v="3"/>
    <n v="21"/>
    <n v="8"/>
    <n v="69"/>
    <n v="2"/>
    <s v="Married"/>
    <s v="Bachelor's"/>
    <s v="Kolkata"/>
    <s v="Contract"/>
    <s v="Resigned"/>
    <s v="Yes"/>
    <s v="Yes"/>
  </r>
  <r>
    <s v="EMP03652"/>
    <s v="Priya Chauhan"/>
    <s v="Female"/>
    <d v="1969-05-15T00:00:00"/>
    <n v="57"/>
    <x v="9"/>
    <s v="Operations Executive"/>
    <d v="2023-09-13T00:00:00"/>
    <n v="3"/>
    <n v="99636"/>
    <n v="6211"/>
    <n v="87.2"/>
    <x v="1"/>
    <n v="10"/>
    <n v="10"/>
    <n v="43"/>
    <n v="2"/>
    <s v="Single"/>
    <s v="Diploma"/>
    <s v="Kolkata"/>
    <s v="Full-Time"/>
    <s v="Resigned"/>
    <s v="Yes"/>
    <s v="Yes"/>
  </r>
  <r>
    <s v="EMP03653"/>
    <s v="Aanya Joshi"/>
    <s v="Female"/>
    <d v="1969-08-21T00:00:00"/>
    <n v="57"/>
    <x v="7"/>
    <s v="IT Manager"/>
    <d v="2016-04-09T00:00:00"/>
    <n v="10.4"/>
    <n v="106589"/>
    <n v="14256"/>
    <n v="87.9"/>
    <x v="0"/>
    <n v="40"/>
    <n v="17"/>
    <n v="62"/>
    <n v="2"/>
    <s v="Single"/>
    <s v="B.Com"/>
    <s v="Pune"/>
    <s v="Full-Time"/>
    <s v="Active"/>
    <s v="No"/>
    <s v="No"/>
  </r>
  <r>
    <s v="EMP03654"/>
    <s v="Ansh Patel"/>
    <s v="Male"/>
    <d v="1977-07-07T00:00:00"/>
    <n v="49"/>
    <x v="2"/>
    <s v="HR Analyst"/>
    <d v="2025-03-26T00:00:00"/>
    <n v="1.5"/>
    <n v="157840"/>
    <n v="14789"/>
    <n v="97.5"/>
    <x v="0"/>
    <n v="41"/>
    <n v="28"/>
    <n v="49"/>
    <n v="2"/>
    <s v="Married"/>
    <s v="Diploma"/>
    <s v="Mumbai"/>
    <s v="Contract"/>
    <s v="Active"/>
    <s v="Yes"/>
    <s v="No"/>
  </r>
  <r>
    <s v="EMP03655"/>
    <s v="Ansh Pandya"/>
    <s v="Male"/>
    <d v="1972-07-18T00:00:00"/>
    <n v="54"/>
    <x v="5"/>
    <s v="Office Administrator"/>
    <d v="2023-02-17T00:00:00"/>
    <n v="3.6"/>
    <n v="83711"/>
    <n v="6842"/>
    <n v="90.1"/>
    <x v="5"/>
    <n v="42"/>
    <n v="11"/>
    <n v="18"/>
    <n v="1"/>
    <s v="Single"/>
    <s v="M.Tech"/>
    <s v="Gurugram"/>
    <s v="Intern"/>
    <s v="Active"/>
    <s v="Yes"/>
    <s v="Yes"/>
  </r>
  <r>
    <s v="EMP03656"/>
    <s v="Rohan Jain"/>
    <s v="Male"/>
    <d v="2005-09-03T00:00:00"/>
    <n v="21"/>
    <x v="0"/>
    <s v="Business Development Executive"/>
    <d v="2024-08-25T00:00:00"/>
    <n v="2"/>
    <n v="55640"/>
    <n v="5263"/>
    <n v="96.5"/>
    <x v="1"/>
    <n v="2"/>
    <n v="2"/>
    <n v="20"/>
    <n v="1"/>
    <s v="Married"/>
    <s v="M.Com"/>
    <s v="Gurugram"/>
    <s v="Part-Time"/>
    <s v="Resigned"/>
    <s v="Yes"/>
    <s v="Yes"/>
  </r>
  <r>
    <s v="EMP03657"/>
    <s v="Naveen Pandya"/>
    <s v="Male"/>
    <d v="1971-06-11T00:00:00"/>
    <n v="55"/>
    <x v="4"/>
    <s v="Analytics Manager"/>
    <d v="2023-04-03T00:00:00"/>
    <n v="3.4"/>
    <n v="72430"/>
    <n v="11228"/>
    <n v="96.8"/>
    <x v="3"/>
    <n v="33"/>
    <n v="3"/>
    <n v="23"/>
    <n v="3"/>
    <s v="Single"/>
    <s v="Master's"/>
    <s v="Hyderabad"/>
    <s v="Intern"/>
    <s v="Active"/>
    <s v="No"/>
    <s v="No"/>
  </r>
  <r>
    <s v="EMP03658"/>
    <s v="Muskan Pandya"/>
    <s v="Female"/>
    <d v="1978-02-27T00:00:00"/>
    <n v="48"/>
    <x v="9"/>
    <s v="Supply Chain Analyst"/>
    <d v="2017-03-11T00:00:00"/>
    <n v="9.5"/>
    <n v="29144"/>
    <n v="1611"/>
    <n v="80.5"/>
    <x v="1"/>
    <n v="36"/>
    <n v="14"/>
    <n v="18"/>
    <n v="4"/>
    <s v="Single"/>
    <s v="Bachelor's"/>
    <s v="Hyderabad"/>
    <s v="Part-Time"/>
    <s v="Resigned"/>
    <s v="Yes"/>
    <s v="Yes"/>
  </r>
  <r>
    <s v="EMP03659"/>
    <s v="Naveen Prajapati"/>
    <s v="Male"/>
    <d v="1977-06-01T00:00:00"/>
    <n v="49"/>
    <x v="8"/>
    <s v="Legal Analyst"/>
    <d v="2016-10-25T00:00:00"/>
    <n v="9.9"/>
    <n v="22722"/>
    <n v="4057"/>
    <n v="94"/>
    <x v="4"/>
    <n v="14"/>
    <n v="10"/>
    <n v="49"/>
    <n v="5"/>
    <s v="Married"/>
    <s v="Master's"/>
    <s v="Chennai"/>
    <s v="Intern"/>
    <s v="Active"/>
    <s v="Yes"/>
    <s v="Yes"/>
  </r>
  <r>
    <s v="EMP03660"/>
    <s v="Sneha Parikh"/>
    <s v="Female"/>
    <d v="2002-02-26T00:00:00"/>
    <n v="24"/>
    <x v="6"/>
    <s v="Customer Service Specialist"/>
    <d v="2023-04-21T00:00:00"/>
    <n v="3.4"/>
    <n v="111699"/>
    <n v="9375"/>
    <n v="82.3"/>
    <x v="1"/>
    <n v="29"/>
    <n v="19"/>
    <n v="65"/>
    <n v="2"/>
    <s v="Single"/>
    <s v="Diploma"/>
    <s v="Jaipur"/>
    <s v="Part-Time"/>
    <s v="Active"/>
    <s v="Yes"/>
    <s v="No"/>
  </r>
  <r>
    <s v="EMP03661"/>
    <s v="Vaishnavi Mehta"/>
    <s v="Female"/>
    <d v="1980-12-18T00:00:00"/>
    <n v="46"/>
    <x v="8"/>
    <s v="Legal Manager"/>
    <d v="2018-04-03T00:00:00"/>
    <n v="8.4"/>
    <n v="152075"/>
    <n v="6978"/>
    <n v="92.6"/>
    <x v="4"/>
    <n v="35"/>
    <n v="3"/>
    <n v="10"/>
    <n v="2"/>
    <s v="Married"/>
    <s v="Bachelor's"/>
    <s v="Bengaluru"/>
    <s v="Intern"/>
    <s v="Active"/>
    <s v="No"/>
    <s v="No"/>
  </r>
  <r>
    <s v="EMP03662"/>
    <s v="Tanvi Raval"/>
    <s v="Female"/>
    <d v="2003-06-05T00:00:00"/>
    <n v="23"/>
    <x v="4"/>
    <s v="Business Analyst"/>
    <d v="2024-03-17T00:00:00"/>
    <n v="2.5"/>
    <n v="112403"/>
    <n v="18594"/>
    <n v="84.8"/>
    <x v="3"/>
    <n v="19"/>
    <n v="15"/>
    <n v="66"/>
    <n v="5"/>
    <s v="Single"/>
    <s v="Master's"/>
    <s v="Delhi"/>
    <s v="Part-Time"/>
    <s v="Active"/>
    <s v="Yes"/>
    <s v="No"/>
  </r>
  <r>
    <s v="EMP03663"/>
    <s v="Mansi Verma"/>
    <s v="Female"/>
    <d v="1969-12-20T00:00:00"/>
    <n v="57"/>
    <x v="1"/>
    <s v="Digital Marketing Specialist"/>
    <d v="2021-10-07T00:00:00"/>
    <n v="4.9000000000000004"/>
    <n v="158840"/>
    <n v="21898"/>
    <n v="82.1"/>
    <x v="0"/>
    <n v="17"/>
    <n v="14"/>
    <n v="19"/>
    <n v="4"/>
    <s v="Married"/>
    <s v="B.Com"/>
    <s v="Jaipur"/>
    <s v="Full-Time"/>
    <s v="Active"/>
    <s v="No"/>
    <s v="No"/>
  </r>
  <r>
    <s v="EMP03664"/>
    <s v="Aarohi Prajapati"/>
    <s v="Female"/>
    <d v="1991-03-23T00:00:00"/>
    <n v="35"/>
    <x v="1"/>
    <s v="Marketing Executive"/>
    <d v="2017-09-02T00:00:00"/>
    <n v="9"/>
    <n v="90949"/>
    <s v="Unknown"/>
    <n v="91.8"/>
    <x v="2"/>
    <n v="16"/>
    <n v="26"/>
    <n v="25"/>
    <n v="4"/>
    <s v="Married"/>
    <s v="MBA"/>
    <s v="Delhi"/>
    <s v="Full-Time"/>
    <s v="Active"/>
    <s v="No"/>
    <s v="No"/>
  </r>
  <r>
    <s v="EMP03665"/>
    <s v="Sakshi Thakkar"/>
    <s v="Female"/>
    <d v="1971-03-26T00:00:00"/>
    <n v="55"/>
    <x v="4"/>
    <s v="Business Analyst"/>
    <d v="2021-02-22T00:00:00"/>
    <n v="5.5"/>
    <n v="70362"/>
    <n v="6714"/>
    <n v="78.5"/>
    <x v="4"/>
    <n v="37"/>
    <n v="6"/>
    <n v="39"/>
    <n v="2"/>
    <s v="Married"/>
    <s v="Master's"/>
    <s v="Kolkata"/>
    <s v="Contract"/>
    <s v="Active"/>
    <s v="No"/>
    <s v="Yes"/>
  </r>
  <r>
    <s v="EMP03666"/>
    <s v="Amit Sharma"/>
    <s v="Male"/>
    <d v="1980-08-01T00:00:00"/>
    <n v="46"/>
    <x v="5"/>
    <s v="Admin Manager"/>
    <d v="2020-06-21T00:00:00"/>
    <n v="6.2"/>
    <n v="55090"/>
    <n v="9907"/>
    <n v="83.8"/>
    <x v="2"/>
    <n v="35"/>
    <n v="6"/>
    <n v="32"/>
    <n v="1"/>
    <s v="Single"/>
    <s v="MBA"/>
    <s v="Chennai"/>
    <s v="Part-Time"/>
    <s v="Active"/>
    <s v="No"/>
    <s v="Yes"/>
  </r>
  <r>
    <s v="EMP03667"/>
    <s v="Varun Kumar"/>
    <s v="Male"/>
    <d v="2004-03-23T00:00:00"/>
    <n v="22"/>
    <x v="6"/>
    <s v="Customer Success Manager"/>
    <d v="2022-08-03T00:00:00"/>
    <n v="4.0999999999999996"/>
    <n v="163953"/>
    <n v="27161"/>
    <n v="81.7"/>
    <x v="0"/>
    <n v="4"/>
    <n v="25"/>
    <n v="51"/>
    <n v="4"/>
    <s v="Married"/>
    <s v="B.Tech"/>
    <s v="Mumbai"/>
    <s v="Intern"/>
    <s v="Active"/>
    <s v="Yes"/>
    <s v="No"/>
  </r>
  <r>
    <s v="EMP03668"/>
    <s v="Saurabh Singh"/>
    <s v="Male"/>
    <d v="1971-07-21T00:00:00"/>
    <n v="55"/>
    <x v="8"/>
    <s v="Legal Executive"/>
    <d v="2018-06-22T00:00:00"/>
    <n v="8.1999999999999993"/>
    <n v="124926"/>
    <n v="20132"/>
    <n v="80.5"/>
    <x v="2"/>
    <n v="15"/>
    <n v="19"/>
    <n v="57"/>
    <n v="5"/>
    <s v="Single"/>
    <s v="MBA"/>
    <s v="Jaipur"/>
    <s v="Part-Time"/>
    <s v="Active"/>
    <s v="No"/>
    <s v="Yes"/>
  </r>
  <r>
    <s v="EMP03669"/>
    <s v="Vidhi Mehta"/>
    <s v="Female"/>
    <d v="1975-09-07T00:00:00"/>
    <n v="51"/>
    <x v="2"/>
    <s v="HR Executive"/>
    <d v="2023-10-06T00:00:00"/>
    <n v="2.9"/>
    <n v="72893"/>
    <n v="6330"/>
    <n v="78.599999999999994"/>
    <x v="1"/>
    <n v="16"/>
    <n v="2"/>
    <n v="46"/>
    <n v="5"/>
    <s v="Married"/>
    <s v="Diploma"/>
    <s v="Jaipur"/>
    <s v="Intern"/>
    <s v="Active"/>
    <s v="Yes"/>
    <s v="No"/>
  </r>
  <r>
    <s v="EMP03670"/>
    <s v="Mansi Menon"/>
    <s v="Female"/>
    <d v="1992-11-22T00:00:00"/>
    <n v="34"/>
    <x v="1"/>
    <s v="Marketing Executive"/>
    <d v="2022-02-15T00:00:00"/>
    <n v="4.5999999999999996"/>
    <n v="85957"/>
    <n v="12193"/>
    <n v="92.6"/>
    <x v="4"/>
    <n v="8"/>
    <n v="27"/>
    <n v="16"/>
    <n v="3"/>
    <s v="Married"/>
    <s v="B.Tech"/>
    <s v="Pune"/>
    <s v="Full-Time"/>
    <s v="On Leave"/>
    <s v="Yes"/>
    <s v="No"/>
  </r>
  <r>
    <s v="EMP03671"/>
    <s v="Amit Rao"/>
    <s v="Male"/>
    <d v="1994-03-17T00:00:00"/>
    <n v="32"/>
    <x v="4"/>
    <s v="Analytics Manager"/>
    <d v="2019-03-29T00:00:00"/>
    <n v="7.5"/>
    <n v="145858"/>
    <n v="25652"/>
    <n v="83.1"/>
    <x v="4"/>
    <n v="0"/>
    <n v="18"/>
    <n v="69"/>
    <n v="2"/>
    <s v="Single"/>
    <s v="M.Tech"/>
    <s v="Kolkata"/>
    <s v="Full-Time"/>
    <s v="Active"/>
    <s v="Yes"/>
    <s v="Yes"/>
  </r>
  <r>
    <s v="EMP03672"/>
    <s v="Rahul Gupta"/>
    <s v="Male"/>
    <d v="1994-09-18T00:00:00"/>
    <n v="32"/>
    <x v="9"/>
    <s v="Process Specialist"/>
    <d v="2024-10-25T00:00:00"/>
    <n v="1.9"/>
    <n v="38295"/>
    <n v="5452"/>
    <n v="80.2"/>
    <x v="2"/>
    <n v="38"/>
    <n v="24"/>
    <n v="57"/>
    <n v="4"/>
    <s v="Single"/>
    <s v="M.Com"/>
    <s v="Delhi"/>
    <s v="Part-Time"/>
    <s v="Resigned"/>
    <s v="No"/>
    <s v="Yes"/>
  </r>
  <r>
    <s v="EMP03673"/>
    <s v="Karan Reddy"/>
    <s v="Male"/>
    <d v="1979-07-20T00:00:00"/>
    <n v="47"/>
    <x v="5"/>
    <s v="Admin Executive"/>
    <d v="2024-11-15T00:00:00"/>
    <n v="1.8"/>
    <n v="75504"/>
    <n v="10419"/>
    <n v="88.8"/>
    <x v="0"/>
    <n v="13"/>
    <n v="18"/>
    <n v="77"/>
    <n v="4"/>
    <s v="Married"/>
    <s v="M.Com"/>
    <s v="Pune"/>
    <s v="Full-Time"/>
    <s v="On Leave"/>
    <s v="Yes"/>
    <s v="Yes"/>
  </r>
  <r>
    <s v="EMP03674"/>
    <s v="Pooja Raval"/>
    <s v="Female"/>
    <d v="1995-09-26T00:00:00"/>
    <n v="31"/>
    <x v="1"/>
    <s v="Marketing Manager"/>
    <d v="2025-11-03T00:00:00"/>
    <n v="0.9"/>
    <n v="137855"/>
    <n v="14176"/>
    <n v="85.5"/>
    <x v="0"/>
    <n v="21"/>
    <n v="1"/>
    <n v="73"/>
    <n v="2"/>
    <s v="Single"/>
    <s v="Bachelor's"/>
    <s v="Hyderabad"/>
    <s v="Intern"/>
    <s v="Resigned"/>
    <s v="Yes"/>
    <s v="Yes"/>
  </r>
  <r>
    <s v="EMP03675"/>
    <s v="Sameer Shah"/>
    <s v="Male"/>
    <d v="1989-10-22T00:00:00"/>
    <n v="37"/>
    <x v="2"/>
    <s v="Talent Acquisition Specialist"/>
    <d v="2019-02-19T00:00:00"/>
    <n v="7.6"/>
    <n v="155692"/>
    <n v="11170"/>
    <n v="99.3"/>
    <x v="3"/>
    <n v="35"/>
    <n v="6"/>
    <n v="32"/>
    <n v="3"/>
    <s v="Married"/>
    <s v="BBA"/>
    <s v="Pune"/>
    <s v="Full-Time"/>
    <s v="Active"/>
    <s v="Yes"/>
    <s v="Yes"/>
  </r>
  <r>
    <s v="EMP03676"/>
    <s v="Rohit Rao"/>
    <s v="Male"/>
    <d v="1975-04-24T00:00:00"/>
    <n v="51"/>
    <x v="7"/>
    <s v="System Administrator"/>
    <d v="2021-03-30T00:00:00"/>
    <n v="5.4"/>
    <n v="67352"/>
    <n v="2522"/>
    <n v="98.4"/>
    <x v="3"/>
    <n v="36"/>
    <n v="25"/>
    <n v="52"/>
    <n v="5"/>
    <s v="Single"/>
    <s v="Bachelor's"/>
    <s v="Mumbai"/>
    <s v="Contract"/>
    <s v="Active"/>
    <s v="No"/>
    <s v="No"/>
  </r>
  <r>
    <s v="EMP03677"/>
    <s v="Diya Shah"/>
    <s v="Female"/>
    <d v="2004-07-18T00:00:00"/>
    <n v="22"/>
    <x v="6"/>
    <s v="Customer Success Manager"/>
    <d v="2024-10-30T00:00:00"/>
    <n v="1.9"/>
    <n v="94006"/>
    <n v="11230"/>
    <n v="83.2"/>
    <x v="2"/>
    <n v="4"/>
    <n v="24"/>
    <n v="52"/>
    <n v="2"/>
    <s v="Single"/>
    <s v="B.Com"/>
    <s v="Jaipur"/>
    <s v="Part-Time"/>
    <s v="Resigned"/>
    <s v="Yes"/>
    <s v="Yes"/>
  </r>
  <r>
    <s v="EMP03678"/>
    <s v="Aniket Verma"/>
    <s v="Male"/>
    <d v="1980-06-04T00:00:00"/>
    <n v="46"/>
    <x v="9"/>
    <s v="Operations Executive"/>
    <d v="2021-03-11T00:00:00"/>
    <n v="5.5"/>
    <n v="90873"/>
    <n v="6036"/>
    <n v="88.7"/>
    <x v="3"/>
    <n v="18"/>
    <n v="6"/>
    <n v="60"/>
    <n v="4"/>
    <s v="Married"/>
    <s v="M.Tech"/>
    <s v="Chennai"/>
    <s v="Contract"/>
    <s v="Resigned"/>
    <s v="No"/>
    <s v="No"/>
  </r>
  <r>
    <s v="EMP03679"/>
    <s v="Mohit Trivedi"/>
    <s v="Male"/>
    <d v="1983-01-09T00:00:00"/>
    <n v="43"/>
    <x v="6"/>
    <s v="Team Lead"/>
    <d v="2024-09-19T00:00:00"/>
    <n v="2"/>
    <n v="34312"/>
    <n v="2680"/>
    <n v="93.3"/>
    <x v="4"/>
    <n v="8"/>
    <n v="14"/>
    <n v="56"/>
    <n v="3"/>
    <s v="Single"/>
    <s v="M.Com"/>
    <s v="Ahmedabad"/>
    <s v="Part-Time"/>
    <s v="Active"/>
    <s v="No"/>
    <s v="No"/>
  </r>
  <r>
    <s v="EMP03680"/>
    <s v="Tanya Iyer"/>
    <s v="Female"/>
    <d v="1993-12-20T00:00:00"/>
    <n v="33"/>
    <x v="6"/>
    <s v="Customer Service Specialist"/>
    <d v="2025-12-12T00:00:00"/>
    <n v="0.7"/>
    <n v="56671"/>
    <n v="6700"/>
    <n v="95.8"/>
    <x v="3"/>
    <n v="7"/>
    <n v="19"/>
    <n v="38"/>
    <n v="3"/>
    <s v="Married"/>
    <s v="M.Com"/>
    <s v="Bengaluru"/>
    <s v="Contract"/>
    <s v="Active"/>
    <s v="Yes"/>
    <s v="No"/>
  </r>
  <r>
    <s v="EMP03681"/>
    <s v="Krish Trivedi"/>
    <s v="Male"/>
    <d v="1979-04-02T00:00:00"/>
    <n v="47"/>
    <x v="6"/>
    <s v="Support Executive"/>
    <d v="2022-10-22T00:00:00"/>
    <n v="3.9"/>
    <n v="80621"/>
    <n v="11068"/>
    <n v="98.4"/>
    <x v="0"/>
    <n v="42"/>
    <n v="23"/>
    <n v="64"/>
    <n v="1"/>
    <s v="Married"/>
    <s v="Master's"/>
    <s v="Jaipur"/>
    <s v="Intern"/>
    <s v="On Leave"/>
    <s v="Yes"/>
    <s v="Yes"/>
  </r>
  <r>
    <s v="EMP03682"/>
    <s v="Anika Gupta"/>
    <s v="Female"/>
    <d v="1981-11-19T00:00:00"/>
    <n v="45"/>
    <x v="8"/>
    <s v="Legal Analyst"/>
    <d v="2018-12-29T00:00:00"/>
    <n v="7.7"/>
    <n v="45012"/>
    <n v="3929"/>
    <n v="79.2"/>
    <x v="1"/>
    <n v="43"/>
    <n v="5"/>
    <n v="38"/>
    <n v="2"/>
    <s v="Married"/>
    <s v="M.Tech"/>
    <s v="Pune"/>
    <s v="Full-Time"/>
    <s v="Resigned"/>
    <s v="No"/>
    <s v="No"/>
  </r>
  <r>
    <s v="EMP03683"/>
    <s v="Kabir Mehta"/>
    <s v="Male"/>
    <d v="1976-11-03T00:00:00"/>
    <n v="50"/>
    <x v="1"/>
    <s v="Brand Manager"/>
    <d v="2025-06-19T00:00:00"/>
    <n v="1.2"/>
    <n v="111858"/>
    <n v="16972"/>
    <n v="97.2"/>
    <x v="0"/>
    <n v="35"/>
    <n v="13"/>
    <n v="61"/>
    <n v="1"/>
    <s v="Married"/>
    <s v="B.Tech"/>
    <s v="Gurugram"/>
    <s v="Contract"/>
    <s v="On Leave"/>
    <s v="Yes"/>
    <s v="No"/>
  </r>
  <r>
    <s v="EMP03684"/>
    <s v="Kabir Kapoor"/>
    <s v="Male"/>
    <d v="2005-09-17T00:00:00"/>
    <n v="21"/>
    <x v="4"/>
    <s v="Data Analyst"/>
    <d v="2024-07-27T00:00:00"/>
    <n v="2.1"/>
    <n v="118647"/>
    <n v="13452"/>
    <n v="80.3"/>
    <x v="2"/>
    <n v="10"/>
    <n v="17"/>
    <n v="19"/>
    <n v="4"/>
    <s v="Single"/>
    <s v="MBA"/>
    <s v="Delhi"/>
    <s v="Part-Time"/>
    <s v="Active"/>
    <s v="No"/>
    <s v="No"/>
  </r>
  <r>
    <s v="EMP03685"/>
    <s v="Dhruv Sharma"/>
    <s v="Male"/>
    <d v="1995-03-02T00:00:00"/>
    <n v="31"/>
    <x v="3"/>
    <s v="Financial Analyst"/>
    <d v="2022-04-24T00:00:00"/>
    <n v="4.4000000000000004"/>
    <n v="57293"/>
    <n v="7152"/>
    <n v="79.599999999999994"/>
    <x v="4"/>
    <n v="36"/>
    <n v="4"/>
    <n v="24"/>
    <n v="5"/>
    <s v="Single"/>
    <s v="BBA"/>
    <s v="Ahmedabad"/>
    <s v="Intern"/>
    <s v="Active"/>
    <s v="No"/>
    <s v="Yes"/>
  </r>
  <r>
    <s v="EMP03686"/>
    <s v="Harsh Mishra"/>
    <s v="Male"/>
    <d v="1993-04-22T00:00:00"/>
    <n v="33"/>
    <x v="2"/>
    <s v="HR Executive"/>
    <d v="2017-09-18T00:00:00"/>
    <n v="9"/>
    <n v="75412"/>
    <n v="4106"/>
    <n v="81.7"/>
    <x v="1"/>
    <n v="9"/>
    <n v="8"/>
    <n v="6"/>
    <n v="1"/>
    <s v="Married"/>
    <s v="MBA"/>
    <s v="Pune"/>
    <s v="Contract"/>
    <s v="Active"/>
    <s v="No"/>
    <s v="No"/>
  </r>
  <r>
    <s v="EMP03687"/>
    <s v="Aditi Sharma"/>
    <s v="Female"/>
    <d v="1980-05-26T00:00:00"/>
    <n v="46"/>
    <x v="8"/>
    <s v="Legal Manager"/>
    <d v="2021-08-25T00:00:00"/>
    <n v="5"/>
    <n v="63334"/>
    <n v="7687"/>
    <n v="83.5"/>
    <x v="0"/>
    <n v="40"/>
    <n v="27"/>
    <n v="26"/>
    <n v="5"/>
    <s v="Single"/>
    <s v="MBA"/>
    <s v="Chennai"/>
    <s v="Intern"/>
    <s v="On Leave"/>
    <s v="Yes"/>
    <s v="No"/>
  </r>
  <r>
    <s v="EMP03688"/>
    <s v="Aditi Reddy"/>
    <s v="Female"/>
    <d v="1970-03-01T00:00:00"/>
    <n v="56"/>
    <x v="0"/>
    <s v="Business Development Executive"/>
    <d v="2024-02-04T00:00:00"/>
    <n v="2.6"/>
    <n v="56712"/>
    <n v="8679"/>
    <n v="88"/>
    <x v="3"/>
    <n v="39"/>
    <n v="15"/>
    <n v="25"/>
    <n v="3"/>
    <s v="Single"/>
    <s v="Diploma"/>
    <s v="Bengaluru"/>
    <s v="Intern"/>
    <s v="Active"/>
    <s v="No"/>
    <s v="Yes"/>
  </r>
  <r>
    <s v="EMP03689"/>
    <s v="Pallavi Patel"/>
    <s v="Female"/>
    <d v="2001-12-06T00:00:00"/>
    <n v="25"/>
    <x v="6"/>
    <s v="Team Lead"/>
    <d v="2020-02-13T00:00:00"/>
    <n v="6.6"/>
    <n v="162590"/>
    <n v="9713"/>
    <n v="85.5"/>
    <x v="1"/>
    <n v="41"/>
    <n v="0"/>
    <n v="57"/>
    <n v="3"/>
    <s v="Single"/>
    <s v="Master's"/>
    <s v="Pune"/>
    <s v="Contract"/>
    <s v="On Leave"/>
    <s v="Yes"/>
    <s v="Yes"/>
  </r>
  <r>
    <s v="EMP03690"/>
    <s v="Radhika Patel"/>
    <s v="Female"/>
    <d v="1981-11-11T00:00:00"/>
    <n v="45"/>
    <x v="7"/>
    <s v="IT Support Specialist"/>
    <d v="2021-01-22T00:00:00"/>
    <n v="5.6"/>
    <n v="84357"/>
    <n v="11920"/>
    <n v="83.7"/>
    <x v="2"/>
    <n v="17"/>
    <n v="3"/>
    <n v="32"/>
    <n v="2"/>
    <s v="Single"/>
    <s v="M.Com"/>
    <s v="Gurugram"/>
    <s v="Full-Time"/>
    <s v="Active"/>
    <s v="Yes"/>
    <s v="No"/>
  </r>
  <r>
    <s v="EMP03691"/>
    <s v="Nikhil Patel"/>
    <s v="Male"/>
    <d v="1970-02-20T00:00:00"/>
    <n v="56"/>
    <x v="4"/>
    <s v="Business Analyst"/>
    <d v="2023-09-06T00:00:00"/>
    <n v="3"/>
    <n v="72428"/>
    <n v="8856"/>
    <n v="99.2"/>
    <x v="1"/>
    <n v="21"/>
    <n v="4"/>
    <n v="6"/>
    <n v="3"/>
    <s v="Married"/>
    <s v="MBA"/>
    <s v="Hyderabad"/>
    <s v="Part-Time"/>
    <s v="Resigned"/>
    <s v="Yes"/>
    <s v="No"/>
  </r>
  <r>
    <s v="EMP03692"/>
    <s v="Gaurav Reddy"/>
    <s v="Male"/>
    <d v="1974-04-17T00:00:00"/>
    <n v="52"/>
    <x v="5"/>
    <s v="Executive Assistant"/>
    <d v="2016-02-20T00:00:00"/>
    <n v="10.6"/>
    <n v="140370"/>
    <n v="9446"/>
    <n v="94.7"/>
    <x v="4"/>
    <n v="40"/>
    <n v="22"/>
    <n v="75"/>
    <n v="4"/>
    <s v="Married"/>
    <s v="B.Tech"/>
    <s v="Jaipur"/>
    <s v="Contract"/>
    <s v="Active"/>
    <s v="Yes"/>
    <s v="Yes"/>
  </r>
  <r>
    <s v="EMP03693"/>
    <s v="Dev Sharma"/>
    <s v="Male"/>
    <d v="1995-12-28T00:00:00"/>
    <n v="31"/>
    <x v="6"/>
    <s v="Customer Success Manager"/>
    <d v="2022-04-08T00:00:00"/>
    <n v="4.4000000000000004"/>
    <n v="168010"/>
    <n v="14108"/>
    <n v="95.3"/>
    <x v="2"/>
    <n v="10"/>
    <n v="15"/>
    <n v="5"/>
    <n v="3"/>
    <s v="Married"/>
    <s v="Bachelor's"/>
    <s v="Pune"/>
    <s v="Intern"/>
    <s v="Active"/>
    <s v="Yes"/>
    <s v="Yes"/>
  </r>
  <r>
    <s v="EMP03694"/>
    <s v="Akash Patel"/>
    <s v="Male"/>
    <d v="2005-11-02T00:00:00"/>
    <n v="21"/>
    <x v="1"/>
    <s v="Marketing Manager"/>
    <d v="2024-04-28T00:00:00"/>
    <n v="2.4"/>
    <n v="50673"/>
    <n v="1904"/>
    <n v="79.3"/>
    <x v="4"/>
    <n v="11"/>
    <n v="26"/>
    <n v="76"/>
    <n v="2"/>
    <s v="Single"/>
    <s v="Bachelor's"/>
    <s v="Bengaluru"/>
    <s v="Intern"/>
    <s v="On Leave"/>
    <s v="Yes"/>
    <s v="No"/>
  </r>
  <r>
    <s v="EMP03695"/>
    <s v="Sahil Mehta"/>
    <s v="Male"/>
    <d v="1976-09-19T00:00:00"/>
    <n v="50"/>
    <x v="0"/>
    <s v="Business Development Executive"/>
    <d v="2020-02-12T00:00:00"/>
    <n v="6.6"/>
    <n v="96830"/>
    <n v="15582"/>
    <n v="99.3"/>
    <x v="4"/>
    <n v="25"/>
    <n v="5"/>
    <n v="41"/>
    <n v="2"/>
    <s v="Married"/>
    <s v="B.Com"/>
    <s v="Delhi"/>
    <s v="Part-Time"/>
    <s v="On Leave"/>
    <s v="No"/>
    <s v="Yes"/>
  </r>
  <r>
    <s v="EMP03696"/>
    <s v="Payal Raval"/>
    <s v="Female"/>
    <d v="1985-11-10T00:00:00"/>
    <n v="41"/>
    <x v="0"/>
    <s v="Sales Representative"/>
    <d v="2025-12-24T00:00:00"/>
    <n v="0.7"/>
    <n v="35440"/>
    <n v="6091"/>
    <n v="85.8"/>
    <x v="3"/>
    <n v="45"/>
    <n v="16"/>
    <n v="34"/>
    <n v="4"/>
    <s v="Single"/>
    <s v="B.Com"/>
    <s v="Kolkata"/>
    <s v="Intern"/>
    <s v="Active"/>
    <s v="No"/>
    <s v="No"/>
  </r>
  <r>
    <s v="EMP03697"/>
    <s v="Khushi Joshi"/>
    <s v="Female"/>
    <d v="1989-03-10T00:00:00"/>
    <n v="37"/>
    <x v="6"/>
    <s v="Customer Success Manager"/>
    <d v="2016-08-25T00:00:00"/>
    <n v="10"/>
    <n v="103805"/>
    <n v="7105"/>
    <n v="88.6"/>
    <x v="2"/>
    <n v="17"/>
    <n v="4"/>
    <n v="28"/>
    <n v="1"/>
    <s v="Single"/>
    <s v="Bachelor's"/>
    <s v="Mumbai"/>
    <s v="Contract"/>
    <s v="Active"/>
    <s v="Yes"/>
    <s v="Yes"/>
  </r>
  <r>
    <s v="EMP03698"/>
    <s v="Himanshu Nair"/>
    <s v="Male"/>
    <d v="2002-10-15T00:00:00"/>
    <n v="24"/>
    <x v="2"/>
    <s v="Talent Acquisition Specialist"/>
    <d v="2021-02-23T00:00:00"/>
    <n v="5.5"/>
    <n v="33791"/>
    <n v="1070"/>
    <n v="83.5"/>
    <x v="3"/>
    <n v="17"/>
    <n v="3"/>
    <n v="32"/>
    <n v="3"/>
    <s v="Single"/>
    <s v="Diploma"/>
    <s v="Ahmedabad"/>
    <s v="Contract"/>
    <s v="Active"/>
    <s v="Yes"/>
    <s v="Yes"/>
  </r>
  <r>
    <s v="EMP03699"/>
    <s v="Yash Kumar"/>
    <s v="Male"/>
    <d v="1987-02-12T00:00:00"/>
    <n v="39"/>
    <x v="3"/>
    <s v="Senior Accountant"/>
    <d v="2024-07-04T00:00:00"/>
    <n v="2.2000000000000002"/>
    <n v="54246"/>
    <n v="9386"/>
    <n v="94.4"/>
    <x v="1"/>
    <n v="43"/>
    <n v="17"/>
    <n v="70"/>
    <n v="1"/>
    <s v="Married"/>
    <s v="Master's"/>
    <s v="Hyderabad"/>
    <s v="Intern"/>
    <s v="Resigned"/>
    <s v="Yes"/>
    <s v="Yes"/>
  </r>
  <r>
    <s v="EMP03700"/>
    <s v="Meera Singh"/>
    <s v="Female"/>
    <d v="1968-11-23T00:00:00"/>
    <n v="58"/>
    <x v="8"/>
    <s v="Legal Manager"/>
    <d v="2017-03-08T00:00:00"/>
    <n v="9.5"/>
    <n v="112621"/>
    <n v="17300"/>
    <n v="92.4"/>
    <x v="1"/>
    <n v="9"/>
    <n v="17"/>
    <n v="66"/>
    <n v="4"/>
    <s v="Married"/>
    <s v="Master's"/>
    <s v="Kolkata"/>
    <s v="Full-Time"/>
    <s v="Active"/>
    <s v="Yes"/>
    <s v="Yes"/>
  </r>
  <r>
    <s v="EMP03701"/>
    <s v="Bhavya Chauhan"/>
    <s v="Female"/>
    <d v="1993-07-05T00:00:00"/>
    <n v="33"/>
    <x v="7"/>
    <s v="System Administrator"/>
    <d v="2023-02-05T00:00:00"/>
    <n v="3.6"/>
    <n v="98537"/>
    <n v="4207"/>
    <n v="92.5"/>
    <x v="2"/>
    <n v="42"/>
    <n v="20"/>
    <n v="30"/>
    <n v="5"/>
    <s v="Married"/>
    <s v="B.Tech"/>
    <s v="Pune"/>
    <s v="Contract"/>
    <s v="Active"/>
    <s v="No"/>
    <s v="Yes"/>
  </r>
  <r>
    <s v="EMP03702"/>
    <s v="Riya Pandya"/>
    <s v="Female"/>
    <d v="1981-04-22T00:00:00"/>
    <n v="45"/>
    <x v="0"/>
    <s v="Sales Executive"/>
    <d v="2022-03-18T00:00:00"/>
    <n v="4.5"/>
    <n v="69747"/>
    <n v="11098"/>
    <n v="87.7"/>
    <x v="4"/>
    <n v="25"/>
    <n v="24"/>
    <n v="22"/>
    <n v="4"/>
    <s v="Married"/>
    <s v="Master's"/>
    <s v="Ahmedabad"/>
    <s v="Contract"/>
    <s v="Active"/>
    <s v="No"/>
    <s v="No"/>
  </r>
  <r>
    <s v="EMP03703"/>
    <s v="Madhav Kumar"/>
    <s v="Male"/>
    <d v="1973-10-17T00:00:00"/>
    <n v="53"/>
    <x v="8"/>
    <s v="Legal Counsel"/>
    <d v="2023-09-04T00:00:00"/>
    <n v="3"/>
    <n v="63221"/>
    <n v="10809"/>
    <n v="89.3"/>
    <x v="0"/>
    <n v="13"/>
    <n v="7"/>
    <n v="30"/>
    <n v="5"/>
    <s v="Married"/>
    <s v="MBA"/>
    <s v="Delhi"/>
    <s v="Full-Time"/>
    <s v="Active"/>
    <s v="No"/>
    <s v="Yes"/>
  </r>
  <r>
    <s v="EMP03704"/>
    <s v="Jiya Malhotra"/>
    <s v="Female"/>
    <d v="1985-09-01T00:00:00"/>
    <n v="41"/>
    <x v="1"/>
    <s v="Marketing Executive"/>
    <d v="2024-10-18T00:00:00"/>
    <n v="1.9"/>
    <n v="107814"/>
    <n v="16216"/>
    <n v="82.8"/>
    <x v="1"/>
    <n v="4"/>
    <n v="23"/>
    <n v="29"/>
    <n v="1"/>
    <s v="Single"/>
    <s v="B.Com"/>
    <s v="Pune"/>
    <s v="Full-Time"/>
    <s v="Active"/>
    <s v="No"/>
    <s v="No"/>
  </r>
  <r>
    <s v="EMP03705"/>
    <s v="Anika Singh"/>
    <s v="Female"/>
    <d v="1988-04-25T00:00:00"/>
    <n v="38"/>
    <x v="3"/>
    <s v="Senior Accountant"/>
    <d v="2025-03-29T00:00:00"/>
    <n v="1.5"/>
    <n v="70604"/>
    <n v="3483"/>
    <n v="98.3"/>
    <x v="0"/>
    <n v="37"/>
    <n v="14"/>
    <n v="36"/>
    <n v="1"/>
    <s v="Married"/>
    <s v="B.Com"/>
    <s v="Chennai"/>
    <s v="Part-Time"/>
    <s v="Active"/>
    <s v="No"/>
    <s v="No"/>
  </r>
  <r>
    <s v="EMP03706"/>
    <s v="Varun Vyas"/>
    <s v="Male"/>
    <d v="1973-11-14T00:00:00"/>
    <n v="53"/>
    <x v="6"/>
    <s v="Support Executive"/>
    <d v="2025-03-10T00:00:00"/>
    <n v="1.5"/>
    <n v="52758"/>
    <n v="9268"/>
    <n v="90.4"/>
    <x v="1"/>
    <n v="44"/>
    <n v="3"/>
    <n v="20"/>
    <n v="4"/>
    <s v="Single"/>
    <s v="Diploma"/>
    <s v="Mumbai"/>
    <s v="Full-Time"/>
    <s v="Active"/>
    <s v="No"/>
    <s v="No"/>
  </r>
  <r>
    <s v="EMP03707"/>
    <s v="Yash Parikh"/>
    <s v="Male"/>
    <d v="1971-07-04T00:00:00"/>
    <n v="55"/>
    <x v="9"/>
    <s v="Operations Executive"/>
    <d v="2025-09-12T00:00:00"/>
    <n v="1"/>
    <n v="107573"/>
    <n v="17121"/>
    <n v="80.400000000000006"/>
    <x v="4"/>
    <n v="34"/>
    <n v="0"/>
    <n v="29"/>
    <n v="1"/>
    <s v="Married"/>
    <s v="Master's"/>
    <s v="Delhi"/>
    <s v="Contract"/>
    <s v="Active"/>
    <s v="Yes"/>
    <s v="Yes"/>
  </r>
  <r>
    <s v="EMP03708"/>
    <s v="Zoya Jain"/>
    <s v="Female"/>
    <d v="1976-01-08T00:00:00"/>
    <n v="50"/>
    <x v="4"/>
    <s v="Data Analyst"/>
    <d v="2018-04-22T00:00:00"/>
    <n v="8.4"/>
    <n v="51083"/>
    <n v="3900"/>
    <n v="79.900000000000006"/>
    <x v="2"/>
    <n v="8"/>
    <n v="22"/>
    <n v="63"/>
    <n v="1"/>
    <s v="Single"/>
    <s v="Bachelor's"/>
    <s v="Bengaluru"/>
    <s v="Intern"/>
    <s v="Active"/>
    <s v="No"/>
    <s v="Yes"/>
  </r>
  <r>
    <s v="EMP03709"/>
    <s v="Khushi Shah"/>
    <s v="Female"/>
    <d v="1970-12-24T00:00:00"/>
    <n v="56"/>
    <x v="4"/>
    <s v="Analytics Manager"/>
    <d v="2021-11-15T00:00:00"/>
    <n v="4.8"/>
    <n v="168154"/>
    <n v="19777"/>
    <n v="79.400000000000006"/>
    <x v="1"/>
    <n v="45"/>
    <n v="28"/>
    <n v="48"/>
    <n v="4"/>
    <s v="Single"/>
    <s v="M.Com"/>
    <s v="Jaipur"/>
    <s v="Contract"/>
    <s v="Active"/>
    <s v="Yes"/>
    <s v="No"/>
  </r>
  <r>
    <s v="EMP03710"/>
    <s v="Rohit Joshi"/>
    <s v="Male"/>
    <d v="1975-12-11T00:00:00"/>
    <n v="51"/>
    <x v="2"/>
    <s v="HR Business Partner"/>
    <d v="2016-05-05T00:00:00"/>
    <n v="10.3"/>
    <n v="48669"/>
    <n v="3918"/>
    <n v="86.2"/>
    <x v="4"/>
    <n v="40"/>
    <n v="21"/>
    <n v="55"/>
    <n v="3"/>
    <s v="Married"/>
    <s v="B.Tech"/>
    <s v="Mumbai"/>
    <s v="Intern"/>
    <s v="Active"/>
    <s v="Yes"/>
    <s v="Yes"/>
  </r>
  <r>
    <s v="EMP03711"/>
    <s v="Rahul Sharma"/>
    <s v="Male"/>
    <d v="2004-05-22T00:00:00"/>
    <n v="22"/>
    <x v="9"/>
    <s v="Operations Analyst"/>
    <d v="2025-09-20T00:00:00"/>
    <n v="1"/>
    <n v="33323"/>
    <n v="2013"/>
    <n v="89.5"/>
    <x v="3"/>
    <n v="0"/>
    <n v="27"/>
    <n v="53"/>
    <n v="5"/>
    <s v="Single"/>
    <s v="Master's"/>
    <s v="Mumbai"/>
    <s v="Contract"/>
    <s v="On Leave"/>
    <s v="No"/>
    <s v="Yes"/>
  </r>
  <r>
    <s v="EMP03712"/>
    <s v="Divya Gupta"/>
    <s v="Female"/>
    <d v="1971-05-27T00:00:00"/>
    <n v="55"/>
    <x v="7"/>
    <s v="IT Support Specialist"/>
    <d v="2016-09-26T00:00:00"/>
    <n v="10"/>
    <n v="61422"/>
    <n v="9140"/>
    <n v="80.400000000000006"/>
    <x v="2"/>
    <n v="30"/>
    <n v="24"/>
    <n v="11"/>
    <n v="4"/>
    <s v="Single"/>
    <s v="MBA"/>
    <s v="Mumbai"/>
    <s v="Intern"/>
    <s v="On Leave"/>
    <s v="No"/>
    <s v="Yes"/>
  </r>
  <r>
    <s v="EMP03713"/>
    <s v="Aanya Desai"/>
    <s v="Female"/>
    <d v="1996-01-01T00:00:00"/>
    <n v="30"/>
    <x v="1"/>
    <s v="Marketing Manager"/>
    <d v="2016-03-29T00:00:00"/>
    <n v="10.5"/>
    <n v="63810"/>
    <n v="5115"/>
    <n v="91.6"/>
    <x v="4"/>
    <n v="8"/>
    <n v="11"/>
    <n v="44"/>
    <n v="2"/>
    <s v="Single"/>
    <s v="Diploma"/>
    <s v="Mumbai"/>
    <s v="Full-Time"/>
    <s v="Active"/>
    <s v="Yes"/>
    <s v="Yes"/>
  </r>
  <r>
    <s v="EMP03714"/>
    <s v="Payal Kumar"/>
    <s v="Female"/>
    <d v="2005-02-06T00:00:00"/>
    <n v="21"/>
    <x v="7"/>
    <s v="IT Support Specialist"/>
    <d v="2025-03-23T00:00:00"/>
    <n v="1.5"/>
    <n v="73765"/>
    <n v="5743"/>
    <n v="86.6"/>
    <x v="3"/>
    <n v="31"/>
    <n v="7"/>
    <n v="27"/>
    <n v="2"/>
    <s v="Single"/>
    <s v="BBA"/>
    <s v="Mumbai"/>
    <s v="Part-Time"/>
    <s v="Active"/>
    <s v="Yes"/>
    <s v="Yes"/>
  </r>
  <r>
    <s v="EMP03715"/>
    <s v="Sakshi Thakkar"/>
    <s v="Female"/>
    <d v="1986-01-20T00:00:00"/>
    <n v="40"/>
    <x v="1"/>
    <s v="Digital Marketing Specialist"/>
    <d v="2018-07-28T00:00:00"/>
    <n v="8.1"/>
    <n v="120799"/>
    <n v="21599"/>
    <n v="93.6"/>
    <x v="2"/>
    <n v="36"/>
    <n v="3"/>
    <n v="40"/>
    <n v="5"/>
    <s v="Single"/>
    <s v="B.Tech"/>
    <s v="Ahmedabad"/>
    <s v="Intern"/>
    <s v="Active"/>
    <s v="No"/>
    <s v="No"/>
  </r>
  <r>
    <s v="EMP03716"/>
    <s v="Arjun Menon"/>
    <s v="Male"/>
    <d v="2004-12-21T00:00:00"/>
    <n v="22"/>
    <x v="8"/>
    <s v="Legal Executive"/>
    <d v="2025-10-22T00:00:00"/>
    <n v="0.9"/>
    <n v="148083"/>
    <n v="13665"/>
    <n v="85"/>
    <x v="1"/>
    <n v="28"/>
    <n v="12"/>
    <n v="15"/>
    <n v="2"/>
    <s v="Married"/>
    <s v="MBA"/>
    <s v="Kolkata"/>
    <s v="Part-Time"/>
    <s v="Active"/>
    <s v="Yes"/>
    <s v="No"/>
  </r>
  <r>
    <s v="EMP03717"/>
    <s v="Neha Soni"/>
    <s v="Female"/>
    <d v="2004-12-09T00:00:00"/>
    <n v="22"/>
    <x v="4"/>
    <s v="Data Analyst"/>
    <d v="2023-11-22T00:00:00"/>
    <n v="2.8"/>
    <n v="149209"/>
    <n v="12238"/>
    <n v="80.900000000000006"/>
    <x v="4"/>
    <n v="12"/>
    <n v="19"/>
    <n v="50"/>
    <n v="3"/>
    <s v="Single"/>
    <s v="M.Tech"/>
    <s v="Jaipur"/>
    <s v="Full-Time"/>
    <s v="Active"/>
    <s v="Yes"/>
    <s v="Yes"/>
  </r>
  <r>
    <s v="EMP03718"/>
    <s v="Harsh Agarwal"/>
    <s v="Male"/>
    <d v="1989-03-11T00:00:00"/>
    <n v="37"/>
    <x v="6"/>
    <s v="Support Executive"/>
    <d v="2022-09-12T00:00:00"/>
    <n v="4"/>
    <n v="125497"/>
    <n v="18187"/>
    <n v="96"/>
    <x v="3"/>
    <n v="40"/>
    <n v="12"/>
    <n v="73"/>
    <n v="4"/>
    <s v="Single"/>
    <s v="B.Com"/>
    <s v="Mumbai"/>
    <s v="Part-Time"/>
    <s v="Active"/>
    <s v="No"/>
    <s v="Yes"/>
  </r>
  <r>
    <s v="EMP03719"/>
    <s v="Tanvi Reddy"/>
    <s v="Female"/>
    <d v="2005-06-12T00:00:00"/>
    <n v="21"/>
    <x v="9"/>
    <s v="Supply Chain Analyst"/>
    <d v="2025-05-22T00:00:00"/>
    <n v="1.3"/>
    <n v="157633"/>
    <n v="9848"/>
    <n v="82.5"/>
    <x v="4"/>
    <n v="17"/>
    <n v="9"/>
    <n v="57"/>
    <n v="5"/>
    <s v="Married"/>
    <s v="B.Tech"/>
    <s v="Ahmedabad"/>
    <s v="Intern"/>
    <s v="Active"/>
    <s v="Yes"/>
    <s v="Yes"/>
  </r>
  <r>
    <s v="EMP03720"/>
    <s v="Tanvi Agarwal"/>
    <s v="Female"/>
    <d v="2001-03-15T00:00:00"/>
    <n v="25"/>
    <x v="5"/>
    <s v="Executive Assistant"/>
    <d v="2021-10-15T00:00:00"/>
    <n v="4.9000000000000004"/>
    <n v="22095"/>
    <n v="2790"/>
    <n v="97.5"/>
    <x v="4"/>
    <n v="9"/>
    <n v="12"/>
    <n v="77"/>
    <n v="3"/>
    <s v="Single"/>
    <s v="Bachelor's"/>
    <s v="Gurugram"/>
    <s v="Part-Time"/>
    <s v="On Leave"/>
    <s v="No"/>
    <s v="No"/>
  </r>
  <r>
    <s v="EMP03721"/>
    <s v="Arjun Malhotra"/>
    <s v="Male"/>
    <d v="1994-01-27T00:00:00"/>
    <n v="32"/>
    <x v="1"/>
    <s v="Marketing Executive"/>
    <d v="2020-09-24T00:00:00"/>
    <n v="6"/>
    <n v="110429"/>
    <n v="16422"/>
    <n v="97.2"/>
    <x v="4"/>
    <n v="35"/>
    <n v="15"/>
    <n v="50"/>
    <n v="2"/>
    <s v="Single"/>
    <s v="M.Tech"/>
    <s v="Kolkata"/>
    <s v="Full-Time"/>
    <s v="Resigned"/>
    <s v="Yes"/>
    <s v="Yes"/>
  </r>
  <r>
    <s v="EMP03722"/>
    <s v="Himanshu Chauhan"/>
    <s v="Male"/>
    <d v="2002-05-27T00:00:00"/>
    <n v="24"/>
    <x v="8"/>
    <s v="Compliance Specialist"/>
    <d v="2021-07-22T00:00:00"/>
    <n v="5.0999999999999996"/>
    <n v="89828"/>
    <n v="4313"/>
    <n v="93.6"/>
    <x v="3"/>
    <n v="11"/>
    <n v="10"/>
    <n v="38"/>
    <n v="5"/>
    <s v="Single"/>
    <s v="BBA"/>
    <s v="Mumbai"/>
    <s v="Full-Time"/>
    <s v="Active"/>
    <s v="No"/>
    <s v="No"/>
  </r>
  <r>
    <s v="EMP03723"/>
    <s v="Payal Joshi"/>
    <s v="Female"/>
    <d v="1995-10-14T00:00:00"/>
    <n v="31"/>
    <x v="0"/>
    <s v="Sales Manager"/>
    <d v="2025-08-22T00:00:00"/>
    <n v="1.1000000000000001"/>
    <n v="169235"/>
    <n v="24411"/>
    <n v="93.3"/>
    <x v="1"/>
    <n v="40"/>
    <n v="0"/>
    <n v="66"/>
    <n v="2"/>
    <s v="Single"/>
    <s v="BBA"/>
    <s v="Gurugram"/>
    <s v="Contract"/>
    <s v="On Leave"/>
    <s v="Yes"/>
    <s v="No"/>
  </r>
  <r>
    <s v="EMP03724"/>
    <s v="Aditya Pandya"/>
    <s v="Male"/>
    <d v="1988-04-25T00:00:00"/>
    <n v="38"/>
    <x v="3"/>
    <s v="Senior Accountant"/>
    <d v="2021-04-01T00:00:00"/>
    <n v="5.4"/>
    <n v="100726"/>
    <n v="6755"/>
    <n v="96.4"/>
    <x v="0"/>
    <n v="41"/>
    <n v="26"/>
    <n v="51"/>
    <n v="5"/>
    <s v="Single"/>
    <s v="BBA"/>
    <s v="Ahmedabad"/>
    <s v="Full-Time"/>
    <s v="On Leave"/>
    <s v="No"/>
    <s v="No"/>
  </r>
  <r>
    <s v="EMP03725"/>
    <s v="Kabir Thakkar"/>
    <s v="Male"/>
    <d v="1990-04-19T00:00:00"/>
    <n v="36"/>
    <x v="4"/>
    <s v="Business Analyst"/>
    <d v="2019-08-30T00:00:00"/>
    <n v="7"/>
    <n v="52081"/>
    <n v="1620"/>
    <n v="94.9"/>
    <x v="2"/>
    <n v="37"/>
    <n v="6"/>
    <n v="31"/>
    <n v="1"/>
    <s v="Married"/>
    <s v="Diploma"/>
    <s v="Bengaluru"/>
    <s v="Contract"/>
    <s v="On Leave"/>
    <s v="Yes"/>
    <s v="No"/>
  </r>
  <r>
    <s v="EMP03726"/>
    <s v="Swati Trivedi"/>
    <s v="Female"/>
    <d v="1980-07-24T00:00:00"/>
    <n v="46"/>
    <x v="6"/>
    <s v="Customer Service Specialist"/>
    <d v="2022-07-17T00:00:00"/>
    <n v="4.2"/>
    <n v="39562"/>
    <n v="1483"/>
    <n v="92.8"/>
    <x v="2"/>
    <n v="37"/>
    <n v="3"/>
    <n v="69"/>
    <n v="1"/>
    <s v="Married"/>
    <s v="B.Tech"/>
    <s v="Pune"/>
    <s v="Full-Time"/>
    <s v="On Leave"/>
    <s v="No"/>
    <s v="Yes"/>
  </r>
  <r>
    <s v="EMP03727"/>
    <s v="Anika Iyer"/>
    <s v="Female"/>
    <d v="1974-12-07T00:00:00"/>
    <n v="52"/>
    <x v="7"/>
    <s v="IT Manager"/>
    <d v="2020-05-26T00:00:00"/>
    <n v="6.3"/>
    <n v="30427"/>
    <n v="2988"/>
    <n v="87.9"/>
    <x v="4"/>
    <n v="31"/>
    <n v="10"/>
    <n v="42"/>
    <n v="3"/>
    <s v="Single"/>
    <s v="BBA"/>
    <s v="Delhi"/>
    <s v="Intern"/>
    <s v="On Leave"/>
    <s v="No"/>
    <s v="Yes"/>
  </r>
  <r>
    <s v="EMP03728"/>
    <s v="Divya Kumar"/>
    <s v="Female"/>
    <d v="1969-01-25T00:00:00"/>
    <n v="57"/>
    <x v="2"/>
    <s v="HR Executive"/>
    <d v="2025-02-01T00:00:00"/>
    <n v="1.6"/>
    <n v="71816"/>
    <n v="6064"/>
    <n v="90.2"/>
    <x v="2"/>
    <n v="28"/>
    <n v="21"/>
    <n v="74"/>
    <n v="4"/>
    <s v="Single"/>
    <s v="Master's"/>
    <s v="Bengaluru"/>
    <s v="Part-Time"/>
    <s v="Active"/>
    <s v="Yes"/>
    <s v="No"/>
  </r>
  <r>
    <s v="EMP03729"/>
    <s v="Varun Mishra"/>
    <s v="Male"/>
    <d v="1987-07-13T00:00:00"/>
    <n v="39"/>
    <x v="8"/>
    <s v="Legal Counsel"/>
    <d v="2017-03-12T00:00:00"/>
    <n v="9.5"/>
    <n v="89771"/>
    <n v="10490"/>
    <n v="98.7"/>
    <x v="0"/>
    <n v="29"/>
    <n v="21"/>
    <n v="77"/>
    <n v="2"/>
    <s v="Single"/>
    <s v="M.Com"/>
    <s v="Jaipur"/>
    <s v="Contract"/>
    <s v="On Leave"/>
    <s v="Yes"/>
    <s v="Yes"/>
  </r>
  <r>
    <s v="EMP03730"/>
    <s v="Abhishek Shah"/>
    <s v="Male"/>
    <d v="1968-11-12T00:00:00"/>
    <n v="58"/>
    <x v="7"/>
    <s v="Software Engineer"/>
    <d v="2023-02-01T00:00:00"/>
    <n v="3.6"/>
    <n v="29690"/>
    <n v="2361"/>
    <n v="85.6"/>
    <x v="1"/>
    <n v="1"/>
    <n v="9"/>
    <n v="22"/>
    <n v="1"/>
    <s v="Married"/>
    <s v="B.Tech"/>
    <s v="Mumbai"/>
    <s v="Intern"/>
    <s v="Resigned"/>
    <s v="No"/>
    <s v="No"/>
  </r>
  <r>
    <s v="EMP03731"/>
    <s v="Rajat Thakkar"/>
    <s v="Male"/>
    <d v="1968-10-25T00:00:00"/>
    <n v="58"/>
    <x v="8"/>
    <s v="Compliance Specialist"/>
    <d v="2016-04-10T00:00:00"/>
    <n v="10.4"/>
    <n v="73960"/>
    <n v="2718"/>
    <n v="86.7"/>
    <x v="1"/>
    <n v="37"/>
    <n v="17"/>
    <n v="16"/>
    <n v="4"/>
    <s v="Married"/>
    <s v="Diploma"/>
    <s v="Bengaluru"/>
    <s v="Part-Time"/>
    <s v="Active"/>
    <s v="No"/>
    <s v="Yes"/>
  </r>
  <r>
    <s v="EMP03732"/>
    <s v="Arjun Sharma"/>
    <s v="Male"/>
    <d v="1991-11-28T00:00:00"/>
    <n v="35"/>
    <x v="5"/>
    <s v="Facilities Coordinator"/>
    <d v="2021-09-12T00:00:00"/>
    <n v="5"/>
    <n v="91830"/>
    <n v="4406"/>
    <n v="88.4"/>
    <x v="2"/>
    <n v="21"/>
    <n v="11"/>
    <n v="17"/>
    <n v="3"/>
    <s v="Single"/>
    <s v="Master's"/>
    <s v="Jaipur"/>
    <s v="Part-Time"/>
    <s v="Active"/>
    <s v="Yes"/>
    <s v="Yes"/>
  </r>
  <r>
    <s v="EMP03733"/>
    <s v="Raj Raval"/>
    <s v="Male"/>
    <d v="1976-03-23T00:00:00"/>
    <n v="50"/>
    <x v="6"/>
    <s v="Support Executive"/>
    <d v="2021-05-25T00:00:00"/>
    <n v="5.3"/>
    <n v="134732"/>
    <n v="6644"/>
    <n v="79.900000000000006"/>
    <x v="1"/>
    <n v="3"/>
    <n v="9"/>
    <n v="38"/>
    <n v="1"/>
    <s v="Married"/>
    <s v="M.Com"/>
    <s v="Kolkata"/>
    <s v="Part-Time"/>
    <s v="Resigned"/>
    <s v="Yes"/>
    <s v="No"/>
  </r>
  <r>
    <s v="EMP03734"/>
    <s v="Kunal Reddy"/>
    <s v="Male"/>
    <d v="1969-10-21T00:00:00"/>
    <n v="57"/>
    <x v="8"/>
    <s v="Compliance Specialist"/>
    <d v="2022-05-30T00:00:00"/>
    <n v="4.3"/>
    <n v="94909"/>
    <n v="14190"/>
    <n v="88.8"/>
    <x v="4"/>
    <n v="7"/>
    <n v="22"/>
    <n v="71"/>
    <n v="5"/>
    <s v="Single"/>
    <s v="M.Com"/>
    <s v="Gurugram"/>
    <s v="Part-Time"/>
    <s v="On Leave"/>
    <s v="Yes"/>
    <s v="No"/>
  </r>
  <r>
    <s v="EMP03735"/>
    <s v="Nidhi Patel"/>
    <s v="Female"/>
    <d v="1973-11-14T00:00:00"/>
    <n v="53"/>
    <x v="9"/>
    <s v="Process Specialist"/>
    <d v="2024-03-22T00:00:00"/>
    <n v="2.5"/>
    <n v="32156"/>
    <n v="5150"/>
    <n v="78.7"/>
    <x v="3"/>
    <n v="11"/>
    <n v="18"/>
    <n v="48"/>
    <n v="4"/>
    <s v="Single"/>
    <s v="B.Tech"/>
    <s v="Hyderabad"/>
    <s v="Part-Time"/>
    <s v="Active"/>
    <s v="No"/>
    <s v="Yes"/>
  </r>
  <r>
    <s v="EMP03736"/>
    <s v="Bhavya Kumar"/>
    <s v="Female"/>
    <d v="1981-01-16T00:00:00"/>
    <n v="45"/>
    <x v="8"/>
    <s v="Legal Manager"/>
    <d v="2021-07-06T00:00:00"/>
    <n v="5.2"/>
    <n v="125112"/>
    <n v="8313"/>
    <n v="88.4"/>
    <x v="2"/>
    <n v="26"/>
    <n v="23"/>
    <n v="75"/>
    <n v="5"/>
    <s v="Single"/>
    <s v="B.Com"/>
    <s v="Pune"/>
    <s v="Full-Time"/>
    <s v="On Leave"/>
    <s v="No"/>
    <s v="No"/>
  </r>
  <r>
    <s v="EMP03737"/>
    <s v="Sahil Kumar"/>
    <s v="Male"/>
    <d v="1977-08-09T00:00:00"/>
    <n v="49"/>
    <x v="3"/>
    <s v="Finance Manager"/>
    <d v="2025-07-24T00:00:00"/>
    <n v="1.1000000000000001"/>
    <n v="100536"/>
    <n v="16209"/>
    <n v="94.5"/>
    <x v="0"/>
    <n v="40"/>
    <n v="25"/>
    <n v="32"/>
    <n v="3"/>
    <s v="Married"/>
    <s v="Master's"/>
    <s v="Jaipur"/>
    <s v="Full-Time"/>
    <s v="Active"/>
    <s v="Yes"/>
    <s v="Yes"/>
  </r>
  <r>
    <s v="EMP03738"/>
    <s v="Sameer Raval"/>
    <s v="Male"/>
    <d v="1986-04-27T00:00:00"/>
    <n v="40"/>
    <x v="8"/>
    <s v="Compliance Specialist"/>
    <d v="2017-08-19T00:00:00"/>
    <n v="9.1"/>
    <n v="36163"/>
    <n v="3803"/>
    <n v="97.5"/>
    <x v="1"/>
    <n v="4"/>
    <n v="10"/>
    <n v="51"/>
    <n v="5"/>
    <s v="Married"/>
    <s v="MBA"/>
    <s v="Ahmedabad"/>
    <s v="Contract"/>
    <s v="Active"/>
    <s v="No"/>
    <s v="Yes"/>
  </r>
  <r>
    <s v="EMP03739"/>
    <s v="Kabir Thakkar"/>
    <s v="Male"/>
    <d v="2000-10-05T00:00:00"/>
    <n v="26"/>
    <x v="6"/>
    <s v="Team Lead"/>
    <d v="2021-05-08T00:00:00"/>
    <n v="5.3"/>
    <n v="119529"/>
    <n v="13818"/>
    <n v="99.3"/>
    <x v="4"/>
    <n v="24"/>
    <n v="14"/>
    <n v="5"/>
    <n v="5"/>
    <s v="Single"/>
    <s v="B.Tech"/>
    <s v="Kolkata"/>
    <s v="Full-Time"/>
    <s v="Active"/>
    <s v="No"/>
    <s v="Yes"/>
  </r>
  <r>
    <s v="EMP03740"/>
    <s v="Pranav Shah"/>
    <s v="Male"/>
    <d v="1973-08-17T00:00:00"/>
    <n v="53"/>
    <x v="8"/>
    <s v="Legal Manager"/>
    <d v="2023-08-03T00:00:00"/>
    <n v="3.1"/>
    <n v="42929"/>
    <n v="2259"/>
    <n v="92.9"/>
    <x v="0"/>
    <n v="21"/>
    <n v="5"/>
    <n v="76"/>
    <n v="5"/>
    <s v="Single"/>
    <s v="B.Com"/>
    <s v="Mumbai"/>
    <s v="Part-Time"/>
    <s v="Active"/>
    <s v="Yes"/>
    <s v="No"/>
  </r>
  <r>
    <s v="EMP03741"/>
    <s v="Arjun Sharma"/>
    <s v="Male"/>
    <d v="1994-04-28T00:00:00"/>
    <n v="32"/>
    <x v="8"/>
    <s v="Legal Counsel"/>
    <d v="2025-08-06T00:00:00"/>
    <n v="1.1000000000000001"/>
    <n v="140556"/>
    <n v="8877"/>
    <n v="96.2"/>
    <x v="1"/>
    <n v="13"/>
    <n v="9"/>
    <n v="50"/>
    <n v="3"/>
    <s v="Single"/>
    <s v="M.Com"/>
    <s v="Bengaluru"/>
    <s v="Part-Time"/>
    <s v="Active"/>
    <s v="No"/>
    <s v="Yes"/>
  </r>
  <r>
    <s v="EMP03742"/>
    <s v="Abhishek Singh"/>
    <s v="Male"/>
    <d v="1985-05-23T00:00:00"/>
    <n v="41"/>
    <x v="8"/>
    <s v="Legal Manager"/>
    <d v="2025-01-31T00:00:00"/>
    <n v="1.6"/>
    <n v="42355"/>
    <n v="1359"/>
    <n v="80.5"/>
    <x v="2"/>
    <n v="35"/>
    <n v="2"/>
    <n v="57"/>
    <n v="4"/>
    <s v="Single"/>
    <s v="Diploma"/>
    <s v="Jaipur"/>
    <s v="Full-Time"/>
    <s v="Resigned"/>
    <s v="Yes"/>
    <s v="Yes"/>
  </r>
  <r>
    <s v="EMP03743"/>
    <s v="Shubham Kumar"/>
    <s v="Male"/>
    <d v="1999-05-08T00:00:00"/>
    <n v="27"/>
    <x v="5"/>
    <s v="Facilities Coordinator"/>
    <d v="2017-12-08T00:00:00"/>
    <n v="8.8000000000000007"/>
    <n v="45649"/>
    <n v="1569"/>
    <n v="85.4"/>
    <x v="1"/>
    <n v="43"/>
    <n v="24"/>
    <n v="30"/>
    <n v="2"/>
    <s v="Married"/>
    <s v="M.Com"/>
    <s v="Jaipur"/>
    <s v="Full-Time"/>
    <s v="Active"/>
    <s v="No"/>
    <s v="Yes"/>
  </r>
  <r>
    <s v="EMP03744"/>
    <s v="Riya Desai"/>
    <s v="Female"/>
    <d v="2004-10-14T00:00:00"/>
    <n v="22"/>
    <x v="0"/>
    <s v="Business Development Executive"/>
    <d v="2023-03-28T00:00:00"/>
    <n v="3.5"/>
    <n v="166894"/>
    <n v="15279"/>
    <n v="87.1"/>
    <x v="2"/>
    <n v="12"/>
    <n v="1"/>
    <n v="19"/>
    <n v="4"/>
    <s v="Married"/>
    <s v="M.Com"/>
    <s v="Pune"/>
    <s v="Intern"/>
    <s v="Active"/>
    <s v="No"/>
    <s v="Yes"/>
  </r>
  <r>
    <s v="EMP03745"/>
    <s v="Priya Malhotra"/>
    <s v="Female"/>
    <d v="1990-08-20T00:00:00"/>
    <n v="36"/>
    <x v="9"/>
    <s v="Process Specialist"/>
    <d v="2022-12-06T00:00:00"/>
    <n v="3.8"/>
    <n v="131235"/>
    <n v="19832"/>
    <n v="90"/>
    <x v="0"/>
    <n v="44"/>
    <n v="1"/>
    <n v="56"/>
    <n v="5"/>
    <s v="Single"/>
    <s v="Diploma"/>
    <s v="Ahmedabad"/>
    <s v="Contract"/>
    <s v="Active"/>
    <s v="No"/>
    <s v="No"/>
  </r>
  <r>
    <s v="EMP03746"/>
    <s v="Aditya Trivedi"/>
    <s v="Male"/>
    <d v="1991-06-02T00:00:00"/>
    <n v="35"/>
    <x v="2"/>
    <s v="HR Analyst"/>
    <d v="2020-12-23T00:00:00"/>
    <n v="5.7"/>
    <n v="122717"/>
    <n v="6989"/>
    <n v="86.6"/>
    <x v="4"/>
    <n v="33"/>
    <n v="27"/>
    <n v="45"/>
    <n v="3"/>
    <s v="Single"/>
    <s v="B.Tech"/>
    <s v="Kolkata"/>
    <s v="Contract"/>
    <s v="Resigned"/>
    <s v="No"/>
    <s v="Yes"/>
  </r>
  <r>
    <s v="EMP03747"/>
    <s v="Gaurav Agarwal"/>
    <s v="Male"/>
    <d v="1974-04-25T00:00:00"/>
    <n v="52"/>
    <x v="3"/>
    <s v="Payroll Specialist"/>
    <d v="2018-10-11T00:00:00"/>
    <n v="7.9"/>
    <n v="135046"/>
    <n v="9097"/>
    <n v="87.8"/>
    <x v="3"/>
    <n v="5"/>
    <n v="1"/>
    <n v="20"/>
    <n v="1"/>
    <s v="Married"/>
    <s v="B.Com"/>
    <s v="Jaipur"/>
    <s v="Intern"/>
    <s v="Active"/>
    <s v="Yes"/>
    <s v="Yes"/>
  </r>
  <r>
    <s v="EMP03748"/>
    <s v="Ayush Joshi"/>
    <s v="Male"/>
    <d v="2005-08-08T00:00:00"/>
    <n v="21"/>
    <x v="2"/>
    <s v="HR Business Partner"/>
    <d v="2025-09-11T00:00:00"/>
    <n v="1"/>
    <n v="74492"/>
    <n v="3513"/>
    <n v="99.1"/>
    <x v="2"/>
    <n v="1"/>
    <n v="24"/>
    <n v="48"/>
    <n v="1"/>
    <s v="Single"/>
    <s v="BBA"/>
    <s v="Pune"/>
    <s v="Contract"/>
    <s v="Resigned"/>
    <s v="No"/>
    <s v="No"/>
  </r>
  <r>
    <s v="EMP03749"/>
    <s v="Himanshu Raval"/>
    <s v="Male"/>
    <d v="1985-09-23T00:00:00"/>
    <n v="41"/>
    <x v="7"/>
    <s v="System Administrator"/>
    <d v="2025-07-04T00:00:00"/>
    <n v="1.2"/>
    <n v="64538"/>
    <n v="10673"/>
    <n v="99.1"/>
    <x v="3"/>
    <n v="35"/>
    <n v="11"/>
    <n v="74"/>
    <n v="2"/>
    <s v="Married"/>
    <s v="B.Tech"/>
    <s v="Hyderabad"/>
    <s v="Part-Time"/>
    <s v="Active"/>
    <s v="Yes"/>
    <s v="No"/>
  </r>
  <r>
    <s v="EMP03750"/>
    <s v="Sneha Vyas"/>
    <s v="Female"/>
    <d v="1995-11-28T00:00:00"/>
    <n v="31"/>
    <x v="1"/>
    <s v="Brand Manager"/>
    <d v="2017-11-30T00:00:00"/>
    <n v="8.8000000000000007"/>
    <n v="84154"/>
    <n v="11563"/>
    <n v="90.6"/>
    <x v="0"/>
    <n v="15"/>
    <n v="23"/>
    <n v="48"/>
    <n v="1"/>
    <s v="Single"/>
    <s v="M.Tech"/>
    <s v="Kolkata"/>
    <s v="Contract"/>
    <s v="Active"/>
    <s v="Yes"/>
    <s v="No"/>
  </r>
  <r>
    <s v="EMP03751"/>
    <s v="Ishita Singh"/>
    <s v="Female"/>
    <d v="2002-09-18T00:00:00"/>
    <n v="24"/>
    <x v="2"/>
    <s v="Talent Acquisition Specialist"/>
    <d v="2023-10-21T00:00:00"/>
    <n v="2.9"/>
    <n v="76146"/>
    <n v="11245"/>
    <n v="85.6"/>
    <x v="0"/>
    <n v="37"/>
    <n v="16"/>
    <n v="75"/>
    <n v="2"/>
    <s v="Single"/>
    <s v="B.Com"/>
    <s v="Hyderabad"/>
    <s v="Full-Time"/>
    <s v="Active"/>
    <s v="No"/>
    <s v="Yes"/>
  </r>
  <r>
    <s v="EMP03752"/>
    <s v="Tushar Mehta"/>
    <s v="Male"/>
    <d v="1994-08-03T00:00:00"/>
    <n v="32"/>
    <x v="6"/>
    <s v="Support Analyst"/>
    <d v="2018-08-07T00:00:00"/>
    <n v="8.1"/>
    <n v="50988"/>
    <s v="Unknown"/>
    <n v="91.7"/>
    <x v="2"/>
    <n v="41"/>
    <n v="17"/>
    <n v="12"/>
    <n v="1"/>
    <s v="Married"/>
    <s v="Diploma"/>
    <s v="Hyderabad"/>
    <s v="Full-Time"/>
    <s v="Resigned"/>
    <s v="Yes"/>
    <s v="No"/>
  </r>
  <r>
    <s v="EMP03753"/>
    <s v="Karan Nair"/>
    <s v="Male"/>
    <d v="2002-12-03T00:00:00"/>
    <n v="24"/>
    <x v="0"/>
    <s v="Sales Representative"/>
    <d v="2025-09-29T00:00:00"/>
    <n v="0.9"/>
    <n v="49868"/>
    <n v="5531"/>
    <n v="94.5"/>
    <x v="1"/>
    <n v="19"/>
    <n v="25"/>
    <n v="67"/>
    <n v="2"/>
    <s v="Single"/>
    <s v="Diploma"/>
    <s v="Chennai"/>
    <s v="Contract"/>
    <s v="On Leave"/>
    <s v="No"/>
    <s v="Yes"/>
  </r>
  <r>
    <s v="EMP03754"/>
    <s v="Nandini Vyas"/>
    <s v="Female"/>
    <d v="1973-01-23T00:00:00"/>
    <n v="53"/>
    <x v="0"/>
    <s v="Sales Representative"/>
    <d v="2019-10-08T00:00:00"/>
    <n v="6.9"/>
    <n v="34106"/>
    <n v="2934"/>
    <n v="90.3"/>
    <x v="3"/>
    <n v="29"/>
    <n v="22"/>
    <n v="76"/>
    <n v="1"/>
    <s v="Single"/>
    <s v="BBA"/>
    <s v="Hyderabad"/>
    <s v="Part-Time"/>
    <s v="Active"/>
    <s v="No"/>
    <s v="Yes"/>
  </r>
  <r>
    <s v="EMP03755"/>
    <s v="Aishwarya Sharma"/>
    <s v="Female"/>
    <d v="1969-10-12T00:00:00"/>
    <n v="57"/>
    <x v="0"/>
    <s v="Sales Executive"/>
    <d v="2016-09-06T00:00:00"/>
    <n v="10"/>
    <n v="91694"/>
    <n v="7470"/>
    <n v="86.8"/>
    <x v="4"/>
    <n v="34"/>
    <n v="18"/>
    <n v="77"/>
    <n v="2"/>
    <s v="Married"/>
    <s v="Master's"/>
    <s v="Mumbai"/>
    <s v="Full-Time"/>
    <s v="Resigned"/>
    <s v="No"/>
    <s v="No"/>
  </r>
  <r>
    <s v="EMP03756"/>
    <s v="Tanya Reddy"/>
    <s v="Female"/>
    <d v="1999-12-27T00:00:00"/>
    <n v="27"/>
    <x v="7"/>
    <s v="IT Manager"/>
    <d v="2024-09-29T00:00:00"/>
    <n v="1.9"/>
    <n v="91636"/>
    <n v="7523"/>
    <n v="82.4"/>
    <x v="4"/>
    <n v="5"/>
    <n v="7"/>
    <n v="58"/>
    <n v="5"/>
    <s v="Single"/>
    <s v="M.Tech"/>
    <s v="Delhi"/>
    <s v="Intern"/>
    <s v="Active"/>
    <s v="No"/>
    <s v="No"/>
  </r>
  <r>
    <s v="EMP03757"/>
    <s v="Nikhil Kapoor"/>
    <s v="Male"/>
    <d v="1982-09-20T00:00:00"/>
    <n v="44"/>
    <x v="4"/>
    <s v="Business Analyst"/>
    <d v="2022-07-14T00:00:00"/>
    <n v="4.2"/>
    <n v="104776"/>
    <n v="16025"/>
    <n v="86"/>
    <x v="1"/>
    <n v="9"/>
    <n v="8"/>
    <n v="13"/>
    <n v="1"/>
    <s v="Single"/>
    <s v="Diploma"/>
    <s v="Chennai"/>
    <s v="Full-Time"/>
    <s v="Active"/>
    <s v="No"/>
    <s v="Yes"/>
  </r>
  <r>
    <s v="EMP03758"/>
    <s v="Krish Iyer"/>
    <s v="Male"/>
    <d v="1993-05-14T00:00:00"/>
    <n v="33"/>
    <x v="6"/>
    <s v="Customer Service Specialist"/>
    <d v="2022-09-10T00:00:00"/>
    <n v="4"/>
    <n v="140132"/>
    <n v="15843"/>
    <n v="81.5"/>
    <x v="1"/>
    <n v="22"/>
    <n v="8"/>
    <n v="52"/>
    <n v="5"/>
    <s v="Married"/>
    <s v="BBA"/>
    <s v="Pune"/>
    <s v="Intern"/>
    <s v="Active"/>
    <s v="No"/>
    <s v="No"/>
  </r>
  <r>
    <s v="EMP03759"/>
    <s v="Aanya Patel"/>
    <s v="Female"/>
    <d v="1996-04-22T00:00:00"/>
    <n v="30"/>
    <x v="2"/>
    <s v="HR Business Partner"/>
    <d v="2024-02-20T00:00:00"/>
    <n v="2.6"/>
    <n v="143005"/>
    <n v="23979"/>
    <n v="98.5"/>
    <x v="2"/>
    <n v="43"/>
    <n v="14"/>
    <n v="73"/>
    <n v="2"/>
    <s v="Married"/>
    <s v="M.Com"/>
    <s v="Mumbai"/>
    <s v="Part-Time"/>
    <s v="On Leave"/>
    <s v="No"/>
    <s v="Yes"/>
  </r>
  <r>
    <s v="EMP03760"/>
    <s v="Aditi Gupta"/>
    <s v="Female"/>
    <d v="1997-01-19T00:00:00"/>
    <n v="29"/>
    <x v="7"/>
    <s v="System Administrator"/>
    <d v="2024-12-13T00:00:00"/>
    <n v="1.7"/>
    <n v="96053"/>
    <n v="14795"/>
    <n v="80.5"/>
    <x v="3"/>
    <n v="45"/>
    <n v="24"/>
    <n v="7"/>
    <n v="1"/>
    <s v="Single"/>
    <s v="Bachelor's"/>
    <s v="Mumbai"/>
    <s v="Full-Time"/>
    <s v="Active"/>
    <s v="Yes"/>
    <s v="No"/>
  </r>
  <r>
    <s v="EMP03761"/>
    <s v="Rahul Iyer"/>
    <s v="Male"/>
    <d v="1971-09-14T00:00:00"/>
    <n v="55"/>
    <x v="5"/>
    <s v="Facilities Coordinator"/>
    <d v="2022-08-21T00:00:00"/>
    <n v="4.0999999999999996"/>
    <n v="128952"/>
    <n v="11694"/>
    <n v="87.3"/>
    <x v="2"/>
    <n v="12"/>
    <n v="8"/>
    <n v="70"/>
    <n v="1"/>
    <s v="Married"/>
    <s v="B.Tech"/>
    <s v="Jaipur"/>
    <s v="Full-Time"/>
    <s v="Active"/>
    <s v="Yes"/>
    <s v="Yes"/>
  </r>
  <r>
    <s v="EMP03762"/>
    <s v="Rohan Desai"/>
    <s v="Male"/>
    <d v="1980-01-11T00:00:00"/>
    <n v="46"/>
    <x v="6"/>
    <s v="Team Lead"/>
    <d v="2016-08-14T00:00:00"/>
    <n v="10.1"/>
    <n v="92180"/>
    <n v="13675"/>
    <n v="94.5"/>
    <x v="0"/>
    <n v="44"/>
    <n v="9"/>
    <n v="37"/>
    <n v="3"/>
    <s v="Married"/>
    <s v="M.Tech"/>
    <s v="Hyderabad"/>
    <s v="Part-Time"/>
    <s v="Resigned"/>
    <s v="Yes"/>
    <s v="Yes"/>
  </r>
  <r>
    <s v="EMP03763"/>
    <s v="Gaurav Singh"/>
    <s v="Male"/>
    <d v="2005-10-20T00:00:00"/>
    <n v="21"/>
    <x v="2"/>
    <s v="HR Manager"/>
    <d v="2023-12-31T00:00:00"/>
    <n v="2.7"/>
    <n v="82113"/>
    <n v="13123"/>
    <n v="81.7"/>
    <x v="4"/>
    <n v="6"/>
    <n v="20"/>
    <n v="76"/>
    <n v="4"/>
    <s v="Single"/>
    <s v="Bachelor's"/>
    <s v="Hyderabad"/>
    <s v="Full-Time"/>
    <s v="Resigned"/>
    <s v="No"/>
    <s v="No"/>
  </r>
  <r>
    <s v="EMP03764"/>
    <s v="Nidhi Bhat"/>
    <s v="Female"/>
    <d v="1980-04-18T00:00:00"/>
    <n v="46"/>
    <x v="8"/>
    <s v="Legal Manager"/>
    <d v="2022-07-01T00:00:00"/>
    <n v="4.2"/>
    <n v="61723"/>
    <n v="2208"/>
    <n v="81.099999999999994"/>
    <x v="1"/>
    <n v="4"/>
    <n v="9"/>
    <n v="37"/>
    <n v="5"/>
    <s v="Married"/>
    <s v="Bachelor's"/>
    <s v="Delhi"/>
    <s v="Intern"/>
    <s v="Resigned"/>
    <s v="Yes"/>
    <s v="No"/>
  </r>
  <r>
    <s v="EMP03765"/>
    <s v="Vivek Pandya"/>
    <s v="Male"/>
    <d v="1998-07-08T00:00:00"/>
    <n v="28"/>
    <x v="3"/>
    <s v="Senior Accountant"/>
    <d v="2022-10-02T00:00:00"/>
    <n v="3.9"/>
    <n v="63938"/>
    <n v="10781"/>
    <n v="97.7"/>
    <x v="0"/>
    <n v="2"/>
    <n v="24"/>
    <n v="5"/>
    <n v="4"/>
    <s v="Single"/>
    <s v="Master's"/>
    <s v="Delhi"/>
    <s v="Part-Time"/>
    <s v="On Leave"/>
    <s v="Yes"/>
    <s v="Yes"/>
  </r>
  <r>
    <s v="EMP03766"/>
    <s v="Aarohi Rao"/>
    <s v="Female"/>
    <d v="1979-12-16T00:00:00"/>
    <n v="47"/>
    <x v="7"/>
    <s v="IT Manager"/>
    <d v="2025-11-25T00:00:00"/>
    <n v="0.8"/>
    <n v="54420"/>
    <n v="6645"/>
    <n v="94.9"/>
    <x v="0"/>
    <n v="34"/>
    <n v="22"/>
    <n v="77"/>
    <n v="1"/>
    <s v="Single"/>
    <s v="B.Tech"/>
    <s v="Ahmedabad"/>
    <s v="Part-Time"/>
    <s v="On Leave"/>
    <s v="Yes"/>
    <s v="No"/>
  </r>
  <r>
    <s v="EMP03767"/>
    <s v="Ishita Mehta"/>
    <s v="Female"/>
    <d v="1992-12-01T00:00:00"/>
    <n v="34"/>
    <x v="3"/>
    <s v="Financial Analyst"/>
    <d v="2017-01-02T00:00:00"/>
    <n v="9.6999999999999993"/>
    <n v="142425"/>
    <n v="19322"/>
    <n v="78.5"/>
    <x v="2"/>
    <n v="18"/>
    <n v="18"/>
    <n v="46"/>
    <n v="4"/>
    <s v="Single"/>
    <s v="Diploma"/>
    <s v="Mumbai"/>
    <s v="Part-Time"/>
    <s v="Active"/>
    <s v="Yes"/>
    <s v="Yes"/>
  </r>
  <r>
    <s v="EMP03768"/>
    <s v="Saurabh Sharma"/>
    <s v="Male"/>
    <d v="1978-02-13T00:00:00"/>
    <n v="48"/>
    <x v="8"/>
    <s v="Legal Executive"/>
    <d v="2025-04-16T00:00:00"/>
    <n v="1.4"/>
    <n v="164446"/>
    <n v="10183"/>
    <n v="94.7"/>
    <x v="1"/>
    <n v="4"/>
    <n v="1"/>
    <n v="58"/>
    <n v="4"/>
    <s v="Single"/>
    <s v="BBA"/>
    <s v="Gurugram"/>
    <s v="Intern"/>
    <s v="Active"/>
    <s v="Yes"/>
    <s v="Yes"/>
  </r>
  <r>
    <s v="EMP03769"/>
    <s v="Komal Iyer"/>
    <s v="Female"/>
    <d v="1998-03-16T00:00:00"/>
    <n v="28"/>
    <x v="3"/>
    <s v="Payroll Specialist"/>
    <d v="2021-05-25T00:00:00"/>
    <n v="5.3"/>
    <n v="85607"/>
    <n v="7678"/>
    <n v="98.8"/>
    <x v="3"/>
    <n v="41"/>
    <n v="10"/>
    <n v="68"/>
    <n v="5"/>
    <s v="Single"/>
    <s v="Bachelor's"/>
    <s v="Delhi"/>
    <s v="Part-Time"/>
    <s v="On Leave"/>
    <s v="No"/>
    <s v="Yes"/>
  </r>
  <r>
    <s v="EMP03770"/>
    <s v="Muskan Chauhan"/>
    <s v="Female"/>
    <d v="1978-04-03T00:00:00"/>
    <n v="48"/>
    <x v="5"/>
    <s v="Facilities Coordinator"/>
    <d v="2020-03-01T00:00:00"/>
    <n v="6.5"/>
    <n v="55219"/>
    <n v="5452"/>
    <n v="92.4"/>
    <x v="0"/>
    <n v="45"/>
    <n v="15"/>
    <n v="74"/>
    <n v="4"/>
    <s v="Single"/>
    <s v="B.Com"/>
    <s v="Hyderabad"/>
    <s v="Full-Time"/>
    <s v="Active"/>
    <s v="No"/>
    <s v="No"/>
  </r>
  <r>
    <s v="EMP03771"/>
    <s v="Ansh Vyas"/>
    <s v="Male"/>
    <d v="1983-04-10T00:00:00"/>
    <n v="43"/>
    <x v="2"/>
    <s v="HR Manager"/>
    <d v="2017-08-15T00:00:00"/>
    <n v="9.1"/>
    <n v="101686"/>
    <n v="14773"/>
    <n v="81"/>
    <x v="2"/>
    <n v="26"/>
    <n v="21"/>
    <n v="79"/>
    <n v="4"/>
    <s v="Married"/>
    <s v="M.Com"/>
    <s v="Kolkata"/>
    <s v="Intern"/>
    <s v="On Leave"/>
    <s v="Yes"/>
    <s v="Yes"/>
  </r>
  <r>
    <s v="EMP03772"/>
    <s v="Muskan Joshi"/>
    <s v="Female"/>
    <d v="1973-02-13T00:00:00"/>
    <n v="53"/>
    <x v="2"/>
    <s v="HR Manager"/>
    <d v="2017-04-13T00:00:00"/>
    <n v="9.4"/>
    <n v="85899"/>
    <n v="6067"/>
    <n v="88.8"/>
    <x v="0"/>
    <n v="2"/>
    <n v="9"/>
    <n v="77"/>
    <n v="4"/>
    <s v="Single"/>
    <s v="B.Tech"/>
    <s v="Kolkata"/>
    <s v="Part-Time"/>
    <s v="Active"/>
    <s v="Yes"/>
    <s v="Yes"/>
  </r>
  <r>
    <s v="EMP03773"/>
    <s v="Aniket Thakkar"/>
    <s v="Male"/>
    <d v="1999-02-12T00:00:00"/>
    <n v="27"/>
    <x v="9"/>
    <s v="Process Specialist"/>
    <d v="2024-06-08T00:00:00"/>
    <n v="2.2999999999999998"/>
    <n v="148117"/>
    <n v="9383"/>
    <n v="79.2"/>
    <x v="2"/>
    <n v="43"/>
    <n v="21"/>
    <n v="65"/>
    <n v="5"/>
    <s v="Married"/>
    <s v="Bachelor's"/>
    <s v="Kolkata"/>
    <s v="Part-Time"/>
    <s v="Active"/>
    <s v="No"/>
    <s v="No"/>
  </r>
  <r>
    <s v="EMP03774"/>
    <s v="Tushar Parikh"/>
    <s v="Male"/>
    <d v="1991-03-01T00:00:00"/>
    <n v="35"/>
    <x v="3"/>
    <s v="Financial Analyst"/>
    <d v="2016-06-29T00:00:00"/>
    <n v="10.199999999999999"/>
    <n v="61596"/>
    <n v="3666"/>
    <n v="95.2"/>
    <x v="3"/>
    <n v="40"/>
    <n v="7"/>
    <n v="49"/>
    <n v="3"/>
    <s v="Single"/>
    <s v="B.Tech"/>
    <s v="Delhi"/>
    <s v="Intern"/>
    <s v="Active"/>
    <s v="Yes"/>
    <s v="Yes"/>
  </r>
  <r>
    <s v="EMP03775"/>
    <s v="Nidhi Kumar"/>
    <s v="Female"/>
    <d v="1995-11-15T00:00:00"/>
    <n v="31"/>
    <x v="5"/>
    <s v="Admin Executive"/>
    <d v="2017-06-19T00:00:00"/>
    <n v="9.1999999999999993"/>
    <n v="51168"/>
    <n v="9096"/>
    <n v="91"/>
    <x v="1"/>
    <n v="44"/>
    <n v="15"/>
    <n v="34"/>
    <n v="3"/>
    <s v="Single"/>
    <s v="B.Com"/>
    <s v="Hyderabad"/>
    <s v="Intern"/>
    <s v="Active"/>
    <s v="No"/>
    <s v="No"/>
  </r>
  <r>
    <s v="EMP03776"/>
    <s v="Ishan Rao"/>
    <s v="Male"/>
    <d v="1978-07-09T00:00:00"/>
    <n v="48"/>
    <x v="4"/>
    <s v="Data Analyst"/>
    <d v="2017-08-25T00:00:00"/>
    <n v="9"/>
    <n v="93417"/>
    <n v="11796"/>
    <n v="82.6"/>
    <x v="0"/>
    <n v="35"/>
    <n v="7"/>
    <n v="38"/>
    <n v="5"/>
    <s v="Married"/>
    <s v="M.Tech"/>
    <s v="Jaipur"/>
    <s v="Intern"/>
    <s v="Active"/>
    <s v="Yes"/>
    <s v="No"/>
  </r>
  <r>
    <s v="EMP03777"/>
    <s v="Radhika Agarwal"/>
    <s v="Female"/>
    <d v="2003-01-11T00:00:00"/>
    <n v="23"/>
    <x v="5"/>
    <s v="Office Administrator"/>
    <d v="2023-05-20T00:00:00"/>
    <n v="3.3"/>
    <n v="175189"/>
    <n v="15900"/>
    <n v="88.3"/>
    <x v="3"/>
    <n v="27"/>
    <n v="7"/>
    <n v="12"/>
    <n v="1"/>
    <s v="Married"/>
    <s v="Diploma"/>
    <s v="Pune"/>
    <s v="Full-Time"/>
    <s v="Resigned"/>
    <s v="Yes"/>
    <s v="No"/>
  </r>
  <r>
    <s v="EMP03778"/>
    <s v="Madhav Jain"/>
    <s v="Male"/>
    <d v="1990-12-24T00:00:00"/>
    <n v="36"/>
    <x v="1"/>
    <s v="Marketing Analyst"/>
    <d v="2021-12-25T00:00:00"/>
    <n v="4.7"/>
    <n v="109123"/>
    <n v="16764"/>
    <n v="91.6"/>
    <x v="0"/>
    <n v="14"/>
    <n v="28"/>
    <n v="38"/>
    <n v="3"/>
    <s v="Single"/>
    <s v="Master's"/>
    <s v="Gurugram"/>
    <s v="Full-Time"/>
    <s v="Resigned"/>
    <s v="Yes"/>
    <s v="No"/>
  </r>
  <r>
    <s v="EMP03779"/>
    <s v="Anjali Kapoor"/>
    <s v="Female"/>
    <d v="1999-04-17T00:00:00"/>
    <n v="27"/>
    <x v="0"/>
    <s v="Sales Representative"/>
    <d v="2017-11-06T00:00:00"/>
    <n v="8.8000000000000007"/>
    <n v="130858"/>
    <n v="11364"/>
    <n v="81.3"/>
    <x v="3"/>
    <n v="21"/>
    <n v="16"/>
    <n v="75"/>
    <n v="2"/>
    <s v="Married"/>
    <s v="M.Com"/>
    <s v="Ahmedabad"/>
    <s v="Contract"/>
    <s v="Active"/>
    <s v="Yes"/>
    <s v="No"/>
  </r>
  <r>
    <s v="EMP03780"/>
    <s v="Varun Shah"/>
    <s v="Male"/>
    <d v="1981-11-15T00:00:00"/>
    <n v="45"/>
    <x v="8"/>
    <s v="Legal Executive"/>
    <d v="2024-04-07T00:00:00"/>
    <n v="2.4"/>
    <n v="72531"/>
    <n v="6246"/>
    <n v="95.5"/>
    <x v="2"/>
    <n v="22"/>
    <n v="16"/>
    <n v="56"/>
    <n v="5"/>
    <s v="Married"/>
    <s v="Bachelor's"/>
    <s v="Jaipur"/>
    <s v="Contract"/>
    <s v="On Leave"/>
    <s v="No"/>
    <s v="Yes"/>
  </r>
  <r>
    <s v="EMP03781"/>
    <s v="Saurabh Iyer"/>
    <s v="Male"/>
    <d v="2000-11-15T00:00:00"/>
    <n v="26"/>
    <x v="5"/>
    <s v="Admin Executive"/>
    <d v="2025-08-13T00:00:00"/>
    <n v="1.1000000000000001"/>
    <n v="131926"/>
    <n v="8988"/>
    <n v="80.2"/>
    <x v="1"/>
    <n v="45"/>
    <n v="16"/>
    <n v="6"/>
    <n v="4"/>
    <s v="Single"/>
    <s v="Diploma"/>
    <s v="Chennai"/>
    <s v="Full-Time"/>
    <s v="Active"/>
    <s v="Yes"/>
    <s v="Yes"/>
  </r>
  <r>
    <s v="EMP03782"/>
    <s v="Riya Raval"/>
    <s v="Female"/>
    <d v="1996-03-01T00:00:00"/>
    <n v="30"/>
    <x v="3"/>
    <s v="Payroll Specialist"/>
    <d v="2018-04-08T00:00:00"/>
    <n v="8.4"/>
    <n v="116642"/>
    <n v="5338"/>
    <n v="87.7"/>
    <x v="2"/>
    <n v="25"/>
    <n v="9"/>
    <n v="62"/>
    <n v="2"/>
    <s v="Married"/>
    <s v="Diploma"/>
    <s v="Delhi"/>
    <s v="Intern"/>
    <s v="On Leave"/>
    <s v="No"/>
    <s v="Yes"/>
  </r>
  <r>
    <s v="EMP03783"/>
    <s v="Karan Shah"/>
    <s v="Male"/>
    <d v="1973-10-17T00:00:00"/>
    <n v="53"/>
    <x v="9"/>
    <s v="Operations Analyst"/>
    <d v="2024-08-03T00:00:00"/>
    <n v="2.1"/>
    <n v="106225"/>
    <n v="7346"/>
    <n v="95.8"/>
    <x v="4"/>
    <n v="2"/>
    <n v="3"/>
    <n v="78"/>
    <n v="3"/>
    <s v="Single"/>
    <s v="M.Com"/>
    <s v="Chennai"/>
    <s v="Part-Time"/>
    <s v="Active"/>
    <s v="Yes"/>
    <s v="Yes"/>
  </r>
  <r>
    <s v="EMP03784"/>
    <s v="Avni Malhotra"/>
    <s v="Female"/>
    <d v="1990-02-02T00:00:00"/>
    <n v="36"/>
    <x v="7"/>
    <s v="System Administrator"/>
    <d v="2016-04-04T00:00:00"/>
    <n v="10.4"/>
    <n v="164122"/>
    <n v="10378"/>
    <n v="78.599999999999994"/>
    <x v="1"/>
    <n v="2"/>
    <n v="24"/>
    <n v="9"/>
    <n v="2"/>
    <s v="Married"/>
    <s v="Bachelor's"/>
    <s v="Hyderabad"/>
    <s v="Intern"/>
    <s v="Active"/>
    <s v="No"/>
    <s v="No"/>
  </r>
  <r>
    <s v="EMP03785"/>
    <s v="Radhika Raval"/>
    <s v="Female"/>
    <d v="1976-02-08T00:00:00"/>
    <n v="50"/>
    <x v="9"/>
    <s v="Supply Chain Analyst"/>
    <d v="2019-08-10T00:00:00"/>
    <n v="7.1"/>
    <n v="39688"/>
    <n v="6966"/>
    <n v="92"/>
    <x v="2"/>
    <n v="26"/>
    <n v="26"/>
    <n v="79"/>
    <n v="1"/>
    <s v="Married"/>
    <s v="MBA"/>
    <s v="Kolkata"/>
    <s v="Contract"/>
    <s v="Active"/>
    <s v="Yes"/>
    <s v="Yes"/>
  </r>
  <r>
    <s v="EMP03786"/>
    <s v="Bhavya Iyer"/>
    <s v="Female"/>
    <d v="1996-08-06T00:00:00"/>
    <n v="30"/>
    <x v="7"/>
    <s v="Software Engineer"/>
    <d v="2022-10-13T00:00:00"/>
    <n v="3.9"/>
    <n v="163507"/>
    <n v="25584"/>
    <n v="93.3"/>
    <x v="2"/>
    <n v="15"/>
    <n v="7"/>
    <n v="32"/>
    <n v="1"/>
    <s v="Married"/>
    <s v="B.Com"/>
    <s v="Delhi"/>
    <s v="Intern"/>
    <s v="Active"/>
    <s v="Yes"/>
    <s v="Yes"/>
  </r>
  <r>
    <s v="EMP03787"/>
    <s v="Sakshi Shah"/>
    <s v="Female"/>
    <d v="1997-01-23T00:00:00"/>
    <n v="29"/>
    <x v="0"/>
    <s v="Sales Representative"/>
    <d v="2025-08-20T00:00:00"/>
    <n v="1.1000000000000001"/>
    <n v="135826"/>
    <n v="13385"/>
    <n v="80.2"/>
    <x v="0"/>
    <n v="42"/>
    <n v="0"/>
    <n v="9"/>
    <n v="1"/>
    <s v="Single"/>
    <s v="Diploma"/>
    <s v="Ahmedabad"/>
    <s v="Contract"/>
    <s v="Resigned"/>
    <s v="No"/>
    <s v="Yes"/>
  </r>
  <r>
    <s v="EMP03788"/>
    <s v="Kajal Nair"/>
    <s v="Female"/>
    <d v="1968-05-18T00:00:00"/>
    <n v="58"/>
    <x v="5"/>
    <s v="Executive Assistant"/>
    <d v="2022-03-04T00:00:00"/>
    <n v="4.5"/>
    <n v="86785"/>
    <n v="3799"/>
    <n v="82.8"/>
    <x v="4"/>
    <n v="32"/>
    <n v="18"/>
    <n v="60"/>
    <n v="5"/>
    <s v="Single"/>
    <s v="B.Com"/>
    <s v="Hyderabad"/>
    <s v="Full-Time"/>
    <s v="Active"/>
    <s v="Yes"/>
    <s v="No"/>
  </r>
  <r>
    <s v="EMP03789"/>
    <s v="Nidhi Sharma"/>
    <s v="Female"/>
    <d v="1981-01-21T00:00:00"/>
    <n v="45"/>
    <x v="9"/>
    <s v="Process Specialist"/>
    <d v="2019-06-12T00:00:00"/>
    <n v="7.2"/>
    <n v="76594"/>
    <n v="2422"/>
    <n v="97.9"/>
    <x v="2"/>
    <n v="32"/>
    <n v="17"/>
    <n v="48"/>
    <n v="1"/>
    <s v="Single"/>
    <s v="B.Com"/>
    <s v="Chennai"/>
    <s v="Part-Time"/>
    <s v="Active"/>
    <s v="No"/>
    <s v="Yes"/>
  </r>
  <r>
    <s v="EMP03790"/>
    <s v="Neha Thakkar"/>
    <s v="Female"/>
    <d v="1979-03-05T00:00:00"/>
    <n v="47"/>
    <x v="8"/>
    <s v="Legal Manager"/>
    <d v="2025-03-28T00:00:00"/>
    <n v="1.5"/>
    <n v="64377"/>
    <n v="4291"/>
    <n v="85.2"/>
    <x v="1"/>
    <n v="25"/>
    <n v="10"/>
    <n v="29"/>
    <n v="1"/>
    <s v="Single"/>
    <s v="B.Tech"/>
    <s v="Delhi"/>
    <s v="Contract"/>
    <s v="On Leave"/>
    <s v="No"/>
    <s v="Yes"/>
  </r>
  <r>
    <s v="EMP03791"/>
    <s v="Rakesh Pandya"/>
    <s v="Male"/>
    <d v="2000-09-09T00:00:00"/>
    <n v="26"/>
    <x v="7"/>
    <s v="IT Support Specialist"/>
    <d v="2020-11-01T00:00:00"/>
    <n v="5.9"/>
    <n v="63024"/>
    <n v="4422"/>
    <n v="99.3"/>
    <x v="4"/>
    <n v="11"/>
    <n v="9"/>
    <n v="48"/>
    <n v="4"/>
    <s v="Married"/>
    <s v="MBA"/>
    <s v="Chennai"/>
    <s v="Part-Time"/>
    <s v="Active"/>
    <s v="Yes"/>
    <s v="Yes"/>
  </r>
  <r>
    <s v="EMP03792"/>
    <s v="Ayush Nair"/>
    <s v="Male"/>
    <d v="1973-01-17T00:00:00"/>
    <n v="53"/>
    <x v="0"/>
    <s v="Key Account Manager"/>
    <d v="2018-06-28T00:00:00"/>
    <n v="8.1999999999999993"/>
    <n v="164266"/>
    <n v="10211"/>
    <n v="78.8"/>
    <x v="1"/>
    <n v="21"/>
    <n v="24"/>
    <n v="63"/>
    <n v="2"/>
    <s v="Single"/>
    <s v="B.Tech"/>
    <s v="Pune"/>
    <s v="Full-Time"/>
    <s v="Resigned"/>
    <s v="No"/>
    <s v="No"/>
  </r>
  <r>
    <s v="EMP03794"/>
    <s v="Aarohi Malhotra"/>
    <s v="Female"/>
    <d v="1975-01-12T00:00:00"/>
    <n v="51"/>
    <x v="2"/>
    <s v="HR Analyst"/>
    <d v="2023-10-07T00:00:00"/>
    <n v="2.9"/>
    <n v="45706"/>
    <n v="3640"/>
    <n v="80.099999999999994"/>
    <x v="3"/>
    <n v="23"/>
    <n v="16"/>
    <n v="32"/>
    <n v="4"/>
    <s v="Single"/>
    <s v="B.Com"/>
    <s v="Mumbai"/>
    <s v="Intern"/>
    <s v="Active"/>
    <s v="Yes"/>
    <s v="No"/>
  </r>
  <r>
    <s v="EMP03795"/>
    <s v="Simran Nair"/>
    <s v="Female"/>
    <d v="1996-07-15T00:00:00"/>
    <n v="30"/>
    <x v="7"/>
    <s v="Data Engineer"/>
    <d v="2022-05-13T00:00:00"/>
    <n v="4.3"/>
    <n v="83935"/>
    <n v="4906"/>
    <n v="99"/>
    <x v="1"/>
    <n v="8"/>
    <n v="5"/>
    <n v="75"/>
    <n v="2"/>
    <s v="Married"/>
    <s v="MBA"/>
    <s v="Mumbai"/>
    <s v="Part-Time"/>
    <s v="Active"/>
    <s v="Yes"/>
    <s v="No"/>
  </r>
  <r>
    <s v="EMP03796"/>
    <s v="Krish Shah"/>
    <s v="Male"/>
    <d v="2004-05-10T00:00:00"/>
    <n v="22"/>
    <x v="5"/>
    <s v="Facilities Coordinator"/>
    <d v="2022-06-25T00:00:00"/>
    <n v="4.2"/>
    <n v="25159"/>
    <n v="1887"/>
    <n v="84"/>
    <x v="3"/>
    <n v="17"/>
    <n v="12"/>
    <n v="28"/>
    <n v="2"/>
    <s v="Married"/>
    <s v="MBA"/>
    <s v="Kolkata"/>
    <s v="Full-Time"/>
    <s v="Active"/>
    <s v="Yes"/>
    <s v="No"/>
  </r>
  <r>
    <s v="EMP03797"/>
    <s v="Rohit Bhat"/>
    <s v="Male"/>
    <d v="1990-04-09T00:00:00"/>
    <n v="36"/>
    <x v="4"/>
    <s v="Data Scientist"/>
    <d v="2017-11-16T00:00:00"/>
    <n v="8.8000000000000007"/>
    <n v="27531"/>
    <n v="4100"/>
    <n v="83.8"/>
    <x v="2"/>
    <n v="16"/>
    <n v="9"/>
    <n v="35"/>
    <n v="4"/>
    <s v="Married"/>
    <s v="MBA"/>
    <s v="Kolkata"/>
    <s v="Part-Time"/>
    <s v="Active"/>
    <s v="No"/>
    <s v="No"/>
  </r>
  <r>
    <s v="EMP03798"/>
    <s v="Muskan Joshi"/>
    <s v="Female"/>
    <d v="1974-06-19T00:00:00"/>
    <n v="52"/>
    <x v="6"/>
    <s v="Support Analyst"/>
    <d v="2020-02-17T00:00:00"/>
    <n v="6.6"/>
    <n v="178071"/>
    <n v="26001"/>
    <n v="90"/>
    <x v="0"/>
    <n v="40"/>
    <n v="23"/>
    <n v="78"/>
    <n v="3"/>
    <s v="Single"/>
    <s v="B.Tech"/>
    <s v="Ahmedabad"/>
    <s v="Full-Time"/>
    <s v="On Leave"/>
    <s v="No"/>
    <s v="Yes"/>
  </r>
  <r>
    <s v="EMP03799"/>
    <s v="Himanshu Shah"/>
    <s v="Male"/>
    <d v="1991-06-25T00:00:00"/>
    <n v="35"/>
    <x v="8"/>
    <s v="Legal Executive"/>
    <d v="2020-06-02T00:00:00"/>
    <n v="6.3"/>
    <n v="169783"/>
    <n v="17952"/>
    <n v="82.6"/>
    <x v="4"/>
    <n v="42"/>
    <n v="27"/>
    <n v="38"/>
    <n v="3"/>
    <s v="Married"/>
    <s v="M.Tech"/>
    <s v="Jaipur"/>
    <s v="Contract"/>
    <s v="Active"/>
    <s v="No"/>
    <s v="No"/>
  </r>
  <r>
    <s v="EMP03800"/>
    <s v="Tanya Sharma"/>
    <s v="Female"/>
    <d v="1994-11-01T00:00:00"/>
    <n v="32"/>
    <x v="4"/>
    <s v="Data Scientist"/>
    <d v="2023-04-04T00:00:00"/>
    <n v="3.4"/>
    <n v="59112"/>
    <n v="2478"/>
    <n v="84.1"/>
    <x v="1"/>
    <n v="15"/>
    <n v="23"/>
    <n v="12"/>
    <n v="5"/>
    <s v="Married"/>
    <s v="Master's"/>
    <s v="Pune"/>
    <s v="Intern"/>
    <s v="Resigned"/>
    <s v="Yes"/>
    <s v="No"/>
  </r>
  <r>
    <s v="EMP03801"/>
    <s v="Aishwarya Chauhan"/>
    <s v="Female"/>
    <d v="1986-10-10T00:00:00"/>
    <n v="40"/>
    <x v="3"/>
    <s v="Senior Accountant"/>
    <d v="2019-03-29T00:00:00"/>
    <n v="7.5"/>
    <n v="100185"/>
    <n v="13161"/>
    <n v="81.599999999999994"/>
    <x v="1"/>
    <n v="37"/>
    <n v="20"/>
    <n v="45"/>
    <n v="2"/>
    <s v="Married"/>
    <s v="Bachelor's"/>
    <s v="Delhi"/>
    <s v="Intern"/>
    <s v="Active"/>
    <s v="No"/>
    <s v="No"/>
  </r>
  <r>
    <s v="EMP03802"/>
    <s v="Vivek Agarwal"/>
    <s v="Male"/>
    <d v="1976-05-09T00:00:00"/>
    <n v="50"/>
    <x v="8"/>
    <s v="Legal Executive"/>
    <d v="2019-10-28T00:00:00"/>
    <n v="6.9"/>
    <n v="25093"/>
    <n v="3503"/>
    <n v="81.8"/>
    <x v="3"/>
    <n v="21"/>
    <n v="2"/>
    <n v="74"/>
    <n v="3"/>
    <s v="Married"/>
    <s v="M.Com"/>
    <s v="Kolkata"/>
    <s v="Full-Time"/>
    <s v="Active"/>
    <s v="No"/>
    <s v="No"/>
  </r>
  <r>
    <s v="EMP03803"/>
    <s v="Aanya Soni"/>
    <s v="Female"/>
    <d v="1972-10-04T00:00:00"/>
    <n v="54"/>
    <x v="7"/>
    <s v="IT Manager"/>
    <d v="2016-09-09T00:00:00"/>
    <n v="10"/>
    <n v="159420"/>
    <n v="18276"/>
    <n v="87.6"/>
    <x v="2"/>
    <n v="23"/>
    <n v="14"/>
    <n v="40"/>
    <n v="5"/>
    <s v="Single"/>
    <s v="Bachelor's"/>
    <s v="Hyderabad"/>
    <s v="Intern"/>
    <s v="On Leave"/>
    <s v="Yes"/>
    <s v="Yes"/>
  </r>
  <r>
    <s v="EMP03804"/>
    <s v="Amit Soni"/>
    <s v="Male"/>
    <d v="1974-12-17T00:00:00"/>
    <n v="52"/>
    <x v="0"/>
    <s v="Sales Representative"/>
    <d v="2018-11-10T00:00:00"/>
    <n v="7.8"/>
    <n v="172250"/>
    <n v="25254"/>
    <n v="78.3"/>
    <x v="2"/>
    <n v="15"/>
    <n v="9"/>
    <n v="21"/>
    <n v="4"/>
    <s v="Married"/>
    <s v="BBA"/>
    <s v="Kolkata"/>
    <s v="Contract"/>
    <s v="Active"/>
    <s v="No"/>
    <s v="Yes"/>
  </r>
  <r>
    <s v="EMP03805"/>
    <s v="Naveen Chauhan"/>
    <s v="Male"/>
    <d v="2001-06-11T00:00:00"/>
    <n v="25"/>
    <x v="3"/>
    <s v="Finance Manager"/>
    <d v="2020-07-21T00:00:00"/>
    <n v="6.1"/>
    <n v="70678"/>
    <n v="8632"/>
    <n v="96.2"/>
    <x v="1"/>
    <n v="14"/>
    <n v="23"/>
    <n v="67"/>
    <n v="2"/>
    <s v="Married"/>
    <s v="MBA"/>
    <s v="Ahmedabad"/>
    <s v="Contract"/>
    <s v="Active"/>
    <s v="Yes"/>
    <s v="Yes"/>
  </r>
  <r>
    <s v="EMP03806"/>
    <s v="Ananya Parikh"/>
    <s v="Female"/>
    <d v="1997-07-28T00:00:00"/>
    <n v="29"/>
    <x v="1"/>
    <s v="Brand Manager"/>
    <d v="2020-02-25T00:00:00"/>
    <n v="6.5"/>
    <n v="179237"/>
    <n v="23953"/>
    <n v="91.9"/>
    <x v="0"/>
    <n v="11"/>
    <n v="18"/>
    <n v="69"/>
    <n v="3"/>
    <s v="Married"/>
    <s v="Diploma"/>
    <s v="Delhi"/>
    <s v="Contract"/>
    <s v="Active"/>
    <s v="No"/>
    <s v="Yes"/>
  </r>
  <r>
    <s v="EMP03807"/>
    <s v="Aarohi Reddy"/>
    <s v="Female"/>
    <d v="1985-08-12T00:00:00"/>
    <n v="41"/>
    <x v="8"/>
    <s v="Legal Manager"/>
    <d v="2021-04-15T00:00:00"/>
    <n v="5.4"/>
    <n v="116481"/>
    <n v="20673"/>
    <n v="93.5"/>
    <x v="2"/>
    <n v="36"/>
    <n v="21"/>
    <n v="15"/>
    <n v="5"/>
    <s v="Single"/>
    <s v="M.Tech"/>
    <s v="Ahmedabad"/>
    <s v="Contract"/>
    <s v="Active"/>
    <s v="No"/>
    <s v="No"/>
  </r>
  <r>
    <s v="EMP03808"/>
    <s v="Kajal Mishra"/>
    <s v="Female"/>
    <d v="2000-12-27T00:00:00"/>
    <n v="26"/>
    <x v="5"/>
    <s v="Executive Assistant"/>
    <d v="2020-12-31T00:00:00"/>
    <n v="5.7"/>
    <n v="158934"/>
    <n v="26201"/>
    <n v="79.099999999999994"/>
    <x v="2"/>
    <n v="3"/>
    <n v="14"/>
    <n v="54"/>
    <n v="5"/>
    <s v="Single"/>
    <s v="Bachelor's"/>
    <s v="Delhi"/>
    <s v="Contract"/>
    <s v="Active"/>
    <s v="No"/>
    <s v="Yes"/>
  </r>
  <r>
    <s v="EMP03809"/>
    <s v="Rohit Pandya"/>
    <s v="Male"/>
    <d v="1997-12-04T00:00:00"/>
    <n v="29"/>
    <x v="3"/>
    <s v="Payroll Specialist"/>
    <d v="2024-01-18T00:00:00"/>
    <n v="2.6"/>
    <n v="81883"/>
    <n v="5915"/>
    <n v="94.4"/>
    <x v="2"/>
    <n v="24"/>
    <n v="4"/>
    <n v="62"/>
    <n v="3"/>
    <s v="Single"/>
    <s v="M.Com"/>
    <s v="Kolkata"/>
    <s v="Contract"/>
    <s v="On Leave"/>
    <s v="No"/>
    <s v="Yes"/>
  </r>
  <r>
    <s v="EMP03810"/>
    <s v="Aarohi Raval"/>
    <s v="Female"/>
    <d v="1990-12-10T00:00:00"/>
    <n v="36"/>
    <x v="0"/>
    <s v="Sales Representative"/>
    <d v="2018-07-22T00:00:00"/>
    <n v="8.1"/>
    <n v="107017"/>
    <n v="7649"/>
    <n v="93.8"/>
    <x v="4"/>
    <n v="44"/>
    <n v="23"/>
    <n v="8"/>
    <n v="3"/>
    <s v="Married"/>
    <s v="Master's"/>
    <s v="Ahmedabad"/>
    <s v="Intern"/>
    <s v="Active"/>
    <s v="Yes"/>
    <s v="Yes"/>
  </r>
  <r>
    <s v="EMP03811"/>
    <s v="Aarav Mehta"/>
    <s v="Male"/>
    <d v="1999-01-09T00:00:00"/>
    <n v="27"/>
    <x v="3"/>
    <s v="Financial Analyst"/>
    <d v="2020-01-21T00:00:00"/>
    <n v="6.6"/>
    <n v="155667"/>
    <n v="25880"/>
    <n v="98.6"/>
    <x v="2"/>
    <n v="44"/>
    <n v="1"/>
    <n v="42"/>
    <n v="5"/>
    <s v="Married"/>
    <s v="Bachelor's"/>
    <s v="Pune"/>
    <s v="Part-Time"/>
    <s v="Active"/>
    <s v="Yes"/>
    <s v="Yes"/>
  </r>
  <r>
    <s v="EMP03812"/>
    <s v="Dhruv Mehta"/>
    <s v="Male"/>
    <d v="1971-09-11T00:00:00"/>
    <n v="55"/>
    <x v="9"/>
    <s v="Operations Analyst"/>
    <d v="2020-06-04T00:00:00"/>
    <n v="6.3"/>
    <n v="44293"/>
    <n v="6491"/>
    <n v="88.7"/>
    <x v="2"/>
    <n v="8"/>
    <n v="15"/>
    <n v="10"/>
    <n v="2"/>
    <s v="Married"/>
    <s v="Master's"/>
    <s v="Pune"/>
    <s v="Contract"/>
    <s v="On Leave"/>
    <s v="Yes"/>
    <s v="No"/>
  </r>
  <r>
    <s v="EMP03813"/>
    <s v="Tanvi Vyas"/>
    <s v="Female"/>
    <d v="2005-05-02T00:00:00"/>
    <n v="21"/>
    <x v="0"/>
    <s v="Business Development Executive"/>
    <d v="2025-12-07T00:00:00"/>
    <n v="0.8"/>
    <n v="25647"/>
    <n v="960"/>
    <n v="95.3"/>
    <x v="4"/>
    <n v="42"/>
    <n v="8"/>
    <n v="79"/>
    <n v="3"/>
    <s v="Single"/>
    <s v="B.Com"/>
    <s v="Hyderabad"/>
    <s v="Full-Time"/>
    <s v="Active"/>
    <s v="Yes"/>
    <s v="No"/>
  </r>
  <r>
    <s v="EMP03814"/>
    <s v="Rajat Agarwal"/>
    <s v="Male"/>
    <d v="1992-05-24T00:00:00"/>
    <n v="34"/>
    <x v="9"/>
    <s v="Process Specialist"/>
    <d v="2020-04-23T00:00:00"/>
    <n v="6.4"/>
    <n v="96394"/>
    <n v="10203"/>
    <n v="90.3"/>
    <x v="0"/>
    <n v="37"/>
    <n v="14"/>
    <n v="24"/>
    <n v="4"/>
    <s v="Single"/>
    <s v="Master's"/>
    <s v="Gurugram"/>
    <s v="Full-Time"/>
    <s v="Active"/>
    <s v="No"/>
    <s v="No"/>
  </r>
  <r>
    <s v="EMP03815"/>
    <s v="Tanvi Reddy"/>
    <s v="Female"/>
    <d v="1992-03-14T00:00:00"/>
    <n v="34"/>
    <x v="6"/>
    <s v="Customer Service Specialist"/>
    <d v="2023-06-23T00:00:00"/>
    <n v="3.2"/>
    <n v="43107"/>
    <n v="5151"/>
    <n v="89.2"/>
    <x v="3"/>
    <n v="28"/>
    <n v="16"/>
    <n v="63"/>
    <n v="4"/>
    <s v="Single"/>
    <s v="M.Tech"/>
    <s v="Delhi"/>
    <s v="Contract"/>
    <s v="On Leave"/>
    <s v="No"/>
    <s v="Yes"/>
  </r>
  <r>
    <s v="EMP03816"/>
    <s v="Vaishnavi Thakkar"/>
    <s v="Female"/>
    <d v="1994-07-08T00:00:00"/>
    <n v="32"/>
    <x v="9"/>
    <s v="Process Specialist"/>
    <d v="2024-10-13T00:00:00"/>
    <n v="1.9"/>
    <n v="106843"/>
    <n v="15365"/>
    <n v="84.5"/>
    <x v="2"/>
    <n v="21"/>
    <n v="5"/>
    <n v="43"/>
    <n v="1"/>
    <s v="Married"/>
    <s v="M.Tech"/>
    <s v="Mumbai "/>
    <s v="Intern"/>
    <s v="On Leave"/>
    <s v="Yes"/>
    <s v="Yes"/>
  </r>
  <r>
    <s v="EMP03817"/>
    <s v="Rohan Joshi"/>
    <s v="Male"/>
    <d v="1998-11-23T00:00:00"/>
    <n v="28"/>
    <x v="7"/>
    <s v="Data Engineer"/>
    <d v="2017-12-30T00:00:00"/>
    <n v="8.6999999999999993"/>
    <n v="84226"/>
    <n v="13465"/>
    <n v="95.4"/>
    <x v="4"/>
    <n v="10"/>
    <n v="14"/>
    <n v="11"/>
    <n v="3"/>
    <s v="Married"/>
    <s v="M.Tech"/>
    <s v="Hyderabad"/>
    <s v="Full-Time"/>
    <s v="Active"/>
    <s v="No"/>
    <s v="No"/>
  </r>
  <r>
    <s v="EMP03818"/>
    <s v="Krish Pandya"/>
    <s v="Male"/>
    <d v="1991-03-01T00:00:00"/>
    <n v="35"/>
    <x v="9"/>
    <s v="Supply Chain Analyst"/>
    <d v="2022-08-24T00:00:00"/>
    <n v="4"/>
    <n v="63748"/>
    <n v="7741"/>
    <n v="78.599999999999994"/>
    <x v="0"/>
    <n v="0"/>
    <n v="20"/>
    <n v="38"/>
    <n v="2"/>
    <s v="Married"/>
    <s v="M.Com"/>
    <s v="Mumbai"/>
    <s v="Part-Time"/>
    <s v="Active"/>
    <s v="No"/>
    <s v="No"/>
  </r>
  <r>
    <s v="EMP03819"/>
    <s v="Shubham Nair"/>
    <s v="Male"/>
    <d v="1972-06-05T00:00:00"/>
    <n v="54"/>
    <x v="5"/>
    <s v="Facilities Coordinator"/>
    <d v="2023-09-02T00:00:00"/>
    <n v="3"/>
    <n v="60372"/>
    <n v="9676"/>
    <n v="91.3"/>
    <x v="1"/>
    <n v="0"/>
    <n v="6"/>
    <n v="17"/>
    <n v="2"/>
    <s v="Single"/>
    <s v="Master's"/>
    <s v="Bengaluru"/>
    <s v="Part-Time"/>
    <s v="Resigned"/>
    <s v="No"/>
    <s v="No"/>
  </r>
  <r>
    <s v="EMP03820"/>
    <s v="Simran Bhat"/>
    <s v="Female"/>
    <d v="1969-07-11T00:00:00"/>
    <n v="57"/>
    <x v="0"/>
    <s v="Sales Executive"/>
    <d v="2024-04-19T00:00:00"/>
    <n v="2.4"/>
    <n v="45021"/>
    <n v="7250"/>
    <n v="88.4"/>
    <x v="0"/>
    <n v="35"/>
    <n v="26"/>
    <n v="7"/>
    <n v="1"/>
    <s v="Single"/>
    <s v="Diploma"/>
    <s v="Mumbai"/>
    <s v="Full-Time"/>
    <s v="Active"/>
    <s v="Yes"/>
    <s v="Yes"/>
  </r>
  <r>
    <s v="EMP03821"/>
    <s v="Akash Verma"/>
    <s v="Male"/>
    <d v="1986-12-04T00:00:00"/>
    <n v="40"/>
    <x v="6"/>
    <s v="Customer Success Manager"/>
    <d v="2023-06-23T00:00:00"/>
    <n v="3.2"/>
    <n v="27675"/>
    <n v="2082"/>
    <n v="81.599999999999994"/>
    <x v="4"/>
    <n v="11"/>
    <n v="25"/>
    <n v="12"/>
    <n v="4"/>
    <s v="Single"/>
    <s v="M.Tech"/>
    <s v="Ahmedabad"/>
    <s v="Full-Time"/>
    <s v="Active"/>
    <s v="No"/>
    <s v="No"/>
  </r>
  <r>
    <s v="EMP03822"/>
    <s v="Yash Reddy"/>
    <s v="Male"/>
    <d v="2005-03-04T00:00:00"/>
    <n v="21"/>
    <x v="2"/>
    <s v="HR Business Partner"/>
    <d v="2025-01-21T00:00:00"/>
    <n v="1.6"/>
    <n v="175038"/>
    <n v="23317"/>
    <n v="82.7"/>
    <x v="0"/>
    <n v="32"/>
    <n v="8"/>
    <n v="30"/>
    <n v="5"/>
    <s v="Single"/>
    <s v="Master's"/>
    <s v="Bengaluru"/>
    <s v="Contract"/>
    <s v="Active"/>
    <s v="No"/>
    <s v="Yes"/>
  </r>
  <r>
    <s v="EMP03823"/>
    <s v="Naveen Soni"/>
    <s v="Male"/>
    <d v="1975-03-15T00:00:00"/>
    <n v="51"/>
    <x v="7"/>
    <s v="System Administrator"/>
    <d v="2022-10-17T00:00:00"/>
    <n v="3.9"/>
    <n v="72793"/>
    <n v="7262"/>
    <n v="83"/>
    <x v="4"/>
    <n v="27"/>
    <n v="26"/>
    <n v="13"/>
    <n v="2"/>
    <s v="Married"/>
    <s v="B.Tech"/>
    <s v="Mumbai"/>
    <s v="Full-Time"/>
    <s v="Active"/>
    <s v="No"/>
    <s v="No"/>
  </r>
  <r>
    <s v="EMP03824"/>
    <s v="Priya Thakkar"/>
    <s v="Female"/>
    <d v="2001-12-15T00:00:00"/>
    <n v="25"/>
    <x v="5"/>
    <s v="Admin Executive"/>
    <d v="2022-02-16T00:00:00"/>
    <n v="4.5999999999999996"/>
    <n v="167316"/>
    <n v="17413"/>
    <n v="85.5"/>
    <x v="1"/>
    <n v="15"/>
    <n v="8"/>
    <n v="20"/>
    <n v="4"/>
    <s v="Single"/>
    <s v="B.Com"/>
    <s v="Bengaluru"/>
    <s v="Full-Time"/>
    <s v="Active"/>
    <s v="No"/>
    <s v="Yes"/>
  </r>
  <r>
    <s v="EMP03825"/>
    <s v="Mohit Singh"/>
    <s v="Male"/>
    <d v="1991-10-07T00:00:00"/>
    <n v="35"/>
    <x v="2"/>
    <s v="HR Manager"/>
    <d v="2020-02-16T00:00:00"/>
    <n v="6.6"/>
    <n v="143245"/>
    <n v="6382"/>
    <n v="99.1"/>
    <x v="1"/>
    <n v="8"/>
    <n v="19"/>
    <n v="76"/>
    <n v="4"/>
    <s v="Single"/>
    <s v="B.Tech"/>
    <s v="Chennai"/>
    <s v="Intern"/>
    <s v="On Leave"/>
    <s v="Unknown"/>
    <s v="No"/>
  </r>
  <r>
    <s v="EMP03826"/>
    <s v="Isha Kapoor"/>
    <s v="Female"/>
    <d v="1991-02-16T00:00:00"/>
    <n v="35"/>
    <x v="2"/>
    <s v="HR Analyst"/>
    <d v="2021-07-13T00:00:00"/>
    <n v="5.2"/>
    <n v="143385"/>
    <n v="6415"/>
    <n v="97.7"/>
    <x v="3"/>
    <n v="40"/>
    <n v="27"/>
    <n v="63"/>
    <n v="5"/>
    <s v="Married"/>
    <s v="MBA"/>
    <s v="Kolkata"/>
    <s v="Intern"/>
    <s v="On Leave"/>
    <s v="Yes"/>
    <s v="No"/>
  </r>
  <r>
    <s v="EMP03827"/>
    <s v="Aanya Patel"/>
    <s v="Female"/>
    <d v="1992-02-24T00:00:00"/>
    <n v="34"/>
    <x v="0"/>
    <s v="Sales Representative"/>
    <d v="2020-03-08T00:00:00"/>
    <n v="6.5"/>
    <n v="96279"/>
    <n v="9169"/>
    <n v="89.2"/>
    <x v="3"/>
    <n v="10"/>
    <n v="10"/>
    <n v="34"/>
    <n v="5"/>
    <s v="Married"/>
    <s v="BBA"/>
    <s v="Mumbai"/>
    <s v="Part-Time"/>
    <s v="Active"/>
    <s v="Yes"/>
    <s v="No"/>
  </r>
  <r>
    <s v="EMP03828"/>
    <s v="Aarav Shah"/>
    <s v="Male"/>
    <d v="2001-06-11T00:00:00"/>
    <n v="25"/>
    <x v="8"/>
    <s v="Compliance Specialist"/>
    <d v="2020-04-21T00:00:00"/>
    <n v="6.4"/>
    <n v="77931"/>
    <n v="12474"/>
    <n v="97.7"/>
    <x v="2"/>
    <n v="14"/>
    <n v="3"/>
    <n v="48"/>
    <n v="5"/>
    <s v="Single"/>
    <s v="Bachelor's"/>
    <s v="Delhi"/>
    <s v="Full-Time"/>
    <s v="On Leave"/>
    <s v="No"/>
    <s v="Yes"/>
  </r>
  <r>
    <s v="EMP03829"/>
    <s v="Nandini Kumar"/>
    <s v="Female"/>
    <d v="1997-03-17T00:00:00"/>
    <n v="29"/>
    <x v="3"/>
    <s v="Accountant"/>
    <d v="2024-03-21T00:00:00"/>
    <n v="2.5"/>
    <n v="168220"/>
    <n v="22565"/>
    <n v="90.6"/>
    <x v="2"/>
    <n v="28"/>
    <n v="0"/>
    <n v="71"/>
    <n v="5"/>
    <s v="Married"/>
    <s v="Bachelor's"/>
    <s v="Ahmedabad"/>
    <s v="Full-Time"/>
    <s v="Active"/>
    <s v="Yes"/>
    <s v="Yes"/>
  </r>
  <r>
    <s v="EMP03830"/>
    <s v="Dev Thakkar"/>
    <s v="Male"/>
    <d v="2003-04-13T00:00:00"/>
    <n v="23"/>
    <x v="2"/>
    <s v="HR Business Partner"/>
    <d v="2021-06-06T00:00:00"/>
    <n v="5.3"/>
    <n v="72116"/>
    <n v="8258"/>
    <n v="82.9"/>
    <x v="1"/>
    <n v="25"/>
    <n v="27"/>
    <n v="14"/>
    <n v="2"/>
    <s v="Married"/>
    <s v="Bachelor's"/>
    <s v="Chennai"/>
    <s v="Part-Time"/>
    <s v="Resigned"/>
    <s v="Yes"/>
    <s v="No"/>
  </r>
  <r>
    <s v="EMP03831"/>
    <s v="Sahil Soni"/>
    <s v="Male"/>
    <d v="1987-07-20T00:00:00"/>
    <n v="39"/>
    <x v="6"/>
    <s v="Team Lead"/>
    <d v="2016-01-10T00:00:00"/>
    <n v="10.7"/>
    <n v="173750"/>
    <n v="10845"/>
    <n v="80.5"/>
    <x v="3"/>
    <n v="36"/>
    <n v="24"/>
    <n v="35"/>
    <n v="4"/>
    <s v="Single"/>
    <s v="M.Tech"/>
    <s v="Hyderabad"/>
    <s v="Intern"/>
    <s v="Active"/>
    <s v="Yes"/>
    <s v="No"/>
  </r>
  <r>
    <s v="EMP03832"/>
    <s v="Saurabh Vyas"/>
    <s v="Male"/>
    <d v="1989-10-06T00:00:00"/>
    <n v="37"/>
    <x v="1"/>
    <s v="Digital Marketing Specialist"/>
    <d v="2022-12-11T00:00:00"/>
    <n v="3.7"/>
    <n v="63750"/>
    <n v="10242"/>
    <n v="79.3"/>
    <x v="0"/>
    <n v="42"/>
    <n v="25"/>
    <n v="11"/>
    <n v="3"/>
    <s v="Married"/>
    <s v="Diploma"/>
    <s v="Ahmedabad"/>
    <s v="Contract"/>
    <s v="Active"/>
    <s v="Yes"/>
    <s v="Yes"/>
  </r>
  <r>
    <s v="EMP03833"/>
    <s v="Pallavi Trivedi"/>
    <s v="Female"/>
    <d v="2005-02-04T00:00:00"/>
    <n v="21"/>
    <x v="3"/>
    <s v="Payroll Specialist"/>
    <d v="2023-03-28T00:00:00"/>
    <n v="3.5"/>
    <n v="112489"/>
    <n v="14950"/>
    <n v="97.3"/>
    <x v="3"/>
    <n v="3"/>
    <n v="15"/>
    <n v="45"/>
    <n v="2"/>
    <s v="Married"/>
    <s v="B.Tech"/>
    <s v="Delhi"/>
    <s v="Contract"/>
    <s v="Resigned"/>
    <s v="Yes"/>
    <s v="Yes"/>
  </r>
  <r>
    <s v="EMP03834"/>
    <s v="Simran Reddy"/>
    <s v="Female"/>
    <d v="1992-08-12T00:00:00"/>
    <n v="34"/>
    <x v="9"/>
    <s v="Supply Chain Analyst"/>
    <d v="2018-12-20T00:00:00"/>
    <n v="7.7"/>
    <n v="47138"/>
    <n v="2682"/>
    <n v="80.7"/>
    <x v="2"/>
    <n v="19"/>
    <n v="5"/>
    <n v="44"/>
    <n v="5"/>
    <s v="Single"/>
    <s v="M.Tech"/>
    <s v="Kolkata"/>
    <s v="Contract"/>
    <s v="On Leave"/>
    <s v="No"/>
    <s v="Yes"/>
  </r>
  <r>
    <s v="EMP03835"/>
    <s v="Tanvi Kapoor"/>
    <s v="Female"/>
    <d v="1971-06-09T00:00:00"/>
    <n v="55"/>
    <x v="4"/>
    <s v="Business Analyst"/>
    <d v="2025-03-18T00:00:00"/>
    <n v="1.5"/>
    <n v="166566"/>
    <n v="21205"/>
    <n v="98.4"/>
    <x v="3"/>
    <n v="5"/>
    <n v="13"/>
    <n v="20"/>
    <n v="2"/>
    <s v="Married"/>
    <s v="MBA"/>
    <s v="Hyderabad"/>
    <s v="Part-Time"/>
    <s v="Active"/>
    <s v="Yes"/>
    <s v="Yes"/>
  </r>
  <r>
    <s v="EMP03836"/>
    <s v="Varun Soni"/>
    <s v="Male"/>
    <d v="2004-08-04T00:00:00"/>
    <n v="22"/>
    <x v="6"/>
    <s v="Team Lead"/>
    <d v="2023-04-16T00:00:00"/>
    <n v="3.4"/>
    <n v="76179"/>
    <n v="12509"/>
    <n v="81.2"/>
    <x v="4"/>
    <n v="7"/>
    <n v="2"/>
    <n v="40"/>
    <n v="4"/>
    <s v="Married"/>
    <s v="B.Com"/>
    <s v="Bengaluru"/>
    <s v="Full-Time"/>
    <s v="Active"/>
    <s v="No"/>
    <s v="No"/>
  </r>
  <r>
    <s v="EMP03837"/>
    <s v="Vivek Malhotra"/>
    <s v="Male"/>
    <d v="1977-12-02T00:00:00"/>
    <n v="49"/>
    <x v="3"/>
    <s v="Finance Manager"/>
    <d v="2018-09-30T00:00:00"/>
    <n v="7.9"/>
    <n v="27875"/>
    <n v="4323"/>
    <n v="81.2"/>
    <x v="0"/>
    <n v="25"/>
    <n v="14"/>
    <n v="78"/>
    <n v="1"/>
    <s v="Single"/>
    <s v="M.Tech"/>
    <s v="Hyderabad"/>
    <s v="Full-Time"/>
    <s v="Active"/>
    <s v="Yes"/>
    <s v="Yes"/>
  </r>
  <r>
    <s v="EMP03838"/>
    <s v="Rohan Joshi"/>
    <s v="Male"/>
    <d v="2004-01-20T00:00:00"/>
    <n v="22"/>
    <x v="9"/>
    <s v="Operations Manager"/>
    <d v="2022-04-04T00:00:00"/>
    <n v="4.4000000000000004"/>
    <n v="155171"/>
    <n v="7596"/>
    <n v="95.5"/>
    <x v="1"/>
    <n v="38"/>
    <n v="14"/>
    <n v="57"/>
    <n v="4"/>
    <s v="Married"/>
    <s v="M.Tech"/>
    <s v="Pune"/>
    <s v="Intern"/>
    <s v="Active"/>
    <s v="Yes"/>
    <s v="Yes"/>
  </r>
  <r>
    <s v="EMP03839"/>
    <s v="Manav Joshi"/>
    <s v="Male"/>
    <d v="1983-07-27T00:00:00"/>
    <n v="43"/>
    <x v="0"/>
    <s v="Sales Executive"/>
    <d v="2025-11-16T00:00:00"/>
    <n v="0.8"/>
    <n v="67421"/>
    <n v="2860"/>
    <n v="91.8"/>
    <x v="1"/>
    <n v="44"/>
    <n v="9"/>
    <n v="6"/>
    <n v="3"/>
    <s v="Married"/>
    <s v="Master's"/>
    <s v="Gurugram"/>
    <s v="Part-Time"/>
    <s v="Resigned"/>
    <s v="No"/>
    <s v="No"/>
  </r>
  <r>
    <s v="EMP03840"/>
    <s v="Tushar Raval"/>
    <s v="Male"/>
    <d v="1980-02-22T00:00:00"/>
    <n v="46"/>
    <x v="6"/>
    <s v="Team Lead"/>
    <d v="2018-06-21T00:00:00"/>
    <n v="8.1999999999999993"/>
    <n v="95117"/>
    <n v="4098"/>
    <n v="90.5"/>
    <x v="0"/>
    <n v="19"/>
    <n v="12"/>
    <n v="37"/>
    <n v="5"/>
    <s v="Married"/>
    <s v="Diploma"/>
    <s v="Pune"/>
    <s v="Full-Time"/>
    <s v="Active"/>
    <s v="No"/>
    <s v="Yes"/>
  </r>
  <r>
    <s v="EMP03841"/>
    <s v="Madhav Kapoor"/>
    <s v="Male"/>
    <d v="1975-01-09T00:00:00"/>
    <n v="51"/>
    <x v="6"/>
    <s v="Support Analyst"/>
    <d v="2021-12-20T00:00:00"/>
    <n v="4.7"/>
    <n v="74952"/>
    <n v="3152"/>
    <n v="97.3"/>
    <x v="0"/>
    <n v="20"/>
    <n v="6"/>
    <n v="12"/>
    <n v="2"/>
    <s v="Married"/>
    <s v="M.Com"/>
    <s v="Bengaluru"/>
    <s v="Full-Time"/>
    <s v="Active"/>
    <s v="No"/>
    <s v="Yes"/>
  </r>
  <r>
    <s v="EMP03842"/>
    <s v="Zoya Pandya"/>
    <s v="Female"/>
    <d v="1991-02-26T00:00:00"/>
    <n v="35"/>
    <x v="0"/>
    <s v="Sales Executive"/>
    <d v="2024-04-02T00:00:00"/>
    <n v="2.4"/>
    <n v="163898"/>
    <n v="13503"/>
    <n v="81.900000000000006"/>
    <x v="3"/>
    <n v="26"/>
    <n v="14"/>
    <n v="33"/>
    <n v="3"/>
    <s v="Married"/>
    <s v="B.Com"/>
    <s v="Bengaluru"/>
    <s v="Full-Time"/>
    <s v="Active"/>
    <s v="No"/>
    <s v="Yes"/>
  </r>
  <r>
    <s v="EMP03843"/>
    <s v="Nidhi Singh"/>
    <s v="Female"/>
    <d v="1984-12-13T00:00:00"/>
    <n v="42"/>
    <x v="2"/>
    <s v="HR Business Partner"/>
    <d v="2025-02-11T00:00:00"/>
    <n v="1.6"/>
    <n v="144752"/>
    <n v="10347"/>
    <n v="93.9"/>
    <x v="1"/>
    <n v="6"/>
    <n v="11"/>
    <n v="63"/>
    <n v="5"/>
    <s v="Married"/>
    <s v="Master's"/>
    <s v="Hyderabad"/>
    <s v="Part-Time"/>
    <s v="On Leave"/>
    <s v="Yes"/>
    <s v="Yes"/>
  </r>
  <r>
    <s v="EMP03844"/>
    <s v="Diya Rao"/>
    <s v="Female"/>
    <d v="1970-03-02T00:00:00"/>
    <n v="56"/>
    <x v="8"/>
    <s v="Legal Counsel"/>
    <d v="2021-11-27T00:00:00"/>
    <n v="4.8"/>
    <n v="153796"/>
    <n v="27540"/>
    <n v="87.2"/>
    <x v="3"/>
    <n v="15"/>
    <n v="21"/>
    <n v="46"/>
    <n v="2"/>
    <s v="Married"/>
    <s v="MBA"/>
    <s v="Pune"/>
    <s v="Full-Time"/>
    <s v="Active"/>
    <s v="Yes"/>
    <s v="No"/>
  </r>
  <r>
    <s v="EMP03845"/>
    <s v="Payal Reddy"/>
    <s v="Female"/>
    <d v="1974-04-06T00:00:00"/>
    <n v="52"/>
    <x v="9"/>
    <s v="Supply Chain Analyst"/>
    <d v="2025-09-21T00:00:00"/>
    <n v="1"/>
    <n v="176278"/>
    <n v="21431"/>
    <n v="99.5"/>
    <x v="4"/>
    <n v="45"/>
    <n v="7"/>
    <n v="41"/>
    <n v="4"/>
    <s v="Married"/>
    <s v="Diploma"/>
    <s v="Delhi"/>
    <s v="Part-Time"/>
    <s v="Active"/>
    <s v="No"/>
    <s v="Yes"/>
  </r>
  <r>
    <s v="EMP03846"/>
    <s v="Naveen Patel"/>
    <s v="Male"/>
    <d v="1999-10-09T00:00:00"/>
    <n v="27"/>
    <x v="2"/>
    <s v="HR Business Partner"/>
    <d v="2019-03-02T00:00:00"/>
    <n v="7.5"/>
    <n v="117772"/>
    <n v="13989"/>
    <n v="79.599999999999994"/>
    <x v="0"/>
    <n v="44"/>
    <n v="3"/>
    <n v="67"/>
    <n v="1"/>
    <s v="Married"/>
    <s v="M.Tech"/>
    <s v="Kolkata"/>
    <s v="Contract"/>
    <s v="On Leave"/>
    <s v="No"/>
    <s v="Yes"/>
  </r>
  <r>
    <s v="EMP03847"/>
    <s v="Neha Reddy"/>
    <s v="Female"/>
    <d v="1981-03-08T00:00:00"/>
    <n v="45"/>
    <x v="6"/>
    <s v="Support Executive"/>
    <d v="2020-12-14T00:00:00"/>
    <n v="5.7"/>
    <n v="131264"/>
    <n v="8426"/>
    <n v="90.1"/>
    <x v="0"/>
    <n v="18"/>
    <n v="22"/>
    <n v="7"/>
    <n v="4"/>
    <s v="Married"/>
    <s v="M.Com"/>
    <s v="Hyderabad"/>
    <s v="Intern"/>
    <s v="Active"/>
    <s v="Yes"/>
    <s v="Yes"/>
  </r>
  <r>
    <s v="EMP03848"/>
    <s v="Aishwarya Thakkar"/>
    <s v="Female"/>
    <d v="1996-05-18T00:00:00"/>
    <n v="30"/>
    <x v="8"/>
    <s v="Compliance Specialist"/>
    <d v="2020-04-09T00:00:00"/>
    <n v="6.4"/>
    <n v="125121"/>
    <n v="11677"/>
    <n v="85.1"/>
    <x v="1"/>
    <n v="13"/>
    <n v="19"/>
    <n v="70"/>
    <n v="5"/>
    <s v="Married"/>
    <s v="B.Tech"/>
    <s v="Ahmedabad"/>
    <s v="Intern"/>
    <s v="Active"/>
    <s v="Yes"/>
    <s v="No"/>
  </r>
  <r>
    <s v="EMP03849"/>
    <s v="Tanya Gupta"/>
    <s v="Female"/>
    <d v="2002-12-28T00:00:00"/>
    <n v="24"/>
    <x v="9"/>
    <s v="Operations Analyst"/>
    <d v="2023-04-12T00:00:00"/>
    <n v="3.4"/>
    <n v="48695"/>
    <n v="7370"/>
    <n v="96.1"/>
    <x v="3"/>
    <n v="31"/>
    <n v="3"/>
    <n v="30"/>
    <n v="1"/>
    <s v="Married"/>
    <s v="MBA"/>
    <s v="Ahmedabad"/>
    <s v="Intern"/>
    <s v="Active"/>
    <s v="Yes"/>
    <s v="Yes"/>
  </r>
  <r>
    <s v="EMP03850"/>
    <s v="Ishan Menon"/>
    <s v="Male"/>
    <d v="2005-07-14T00:00:00"/>
    <n v="21"/>
    <x v="8"/>
    <s v="Legal Analyst"/>
    <d v="2025-03-08T00:00:00"/>
    <n v="1.5"/>
    <n v="155694"/>
    <n v="24875"/>
    <n v="91.3"/>
    <x v="4"/>
    <n v="45"/>
    <n v="2"/>
    <n v="20"/>
    <n v="3"/>
    <s v="Single"/>
    <s v="Master's"/>
    <s v="Delhi"/>
    <s v="Contract"/>
    <s v="On Leave"/>
    <s v="Yes"/>
    <s v="No"/>
  </r>
  <r>
    <s v="EMP03851"/>
    <s v="Kavya Agarwal"/>
    <s v="Female"/>
    <d v="1992-04-20T00:00:00"/>
    <n v="34"/>
    <x v="8"/>
    <s v="Legal Counsel"/>
    <d v="2016-01-08T00:00:00"/>
    <n v="10.7"/>
    <n v="98596"/>
    <n v="5840"/>
    <n v="91.4"/>
    <x v="2"/>
    <n v="26"/>
    <n v="27"/>
    <n v="35"/>
    <n v="2"/>
    <s v="Married"/>
    <s v="BBA"/>
    <s v="Ahmedabad"/>
    <s v="Part-Time"/>
    <s v="Active"/>
    <s v="Yes"/>
    <s v="Yes"/>
  </r>
  <r>
    <s v="EMP03852"/>
    <s v="Naveen Agarwal"/>
    <s v="Male"/>
    <d v="1974-06-05T00:00:00"/>
    <n v="52"/>
    <x v="9"/>
    <s v="Process Specialist"/>
    <d v="2020-10-15T00:00:00"/>
    <n v="5.9"/>
    <n v="164702"/>
    <n v="27950"/>
    <n v="95.8"/>
    <x v="1"/>
    <n v="11"/>
    <n v="12"/>
    <n v="39"/>
    <n v="2"/>
    <s v="Married"/>
    <s v="BBA"/>
    <s v="Jaipur"/>
    <s v="Intern"/>
    <s v="Resigned"/>
    <s v="No"/>
    <s v="Yes"/>
  </r>
  <r>
    <s v="EMP03853"/>
    <s v="Priya Shah"/>
    <s v="Female"/>
    <d v="1999-08-03T00:00:00"/>
    <n v="27"/>
    <x v="8"/>
    <s v="Legal Executive"/>
    <d v="2020-08-28T00:00:00"/>
    <n v="6"/>
    <n v="159824"/>
    <n v="25544"/>
    <n v="83.8"/>
    <x v="2"/>
    <n v="21"/>
    <n v="18"/>
    <n v="76"/>
    <n v="2"/>
    <s v="Married"/>
    <s v="B.Tech"/>
    <s v="Hyderabad"/>
    <s v="Contract"/>
    <s v="Resigned"/>
    <s v="No"/>
    <s v="Yes"/>
  </r>
  <r>
    <s v="EMP03854"/>
    <s v="Khushi Prajapati"/>
    <s v="Female"/>
    <d v="1976-06-26T00:00:00"/>
    <n v="50"/>
    <x v="7"/>
    <s v="IT Manager"/>
    <d v="2022-10-26T00:00:00"/>
    <n v="3.9"/>
    <n v="36395"/>
    <n v="4937"/>
    <n v="84"/>
    <x v="1"/>
    <n v="4"/>
    <n v="22"/>
    <n v="37"/>
    <n v="1"/>
    <s v="Single"/>
    <s v="Master's"/>
    <s v="Ahmedabad"/>
    <s v="Intern"/>
    <s v="Resigned"/>
    <s v="Yes"/>
    <s v="No"/>
  </r>
  <r>
    <s v="EMP03855"/>
    <s v="Yash Thakkar"/>
    <s v="Male"/>
    <d v="1986-08-04T00:00:00"/>
    <n v="40"/>
    <x v="1"/>
    <s v="Brand Manager"/>
    <d v="2018-02-27T00:00:00"/>
    <n v="8.5"/>
    <n v="177167"/>
    <n v="27240"/>
    <n v="80.8"/>
    <x v="0"/>
    <n v="24"/>
    <n v="13"/>
    <n v="80"/>
    <n v="3"/>
    <s v="Single"/>
    <s v="Diploma"/>
    <s v="Bengaluru"/>
    <s v="Intern"/>
    <s v="Resigned"/>
    <s v="Yes"/>
    <s v="Yes"/>
  </r>
  <r>
    <s v="EMP03856"/>
    <s v="Divya Menon"/>
    <s v="Female"/>
    <d v="1991-12-04T00:00:00"/>
    <n v="35"/>
    <x v="0"/>
    <s v="Sales Manager"/>
    <d v="2025-04-09T00:00:00"/>
    <n v="1.4"/>
    <n v="95337"/>
    <n v="3513"/>
    <n v="91.6"/>
    <x v="0"/>
    <n v="22"/>
    <n v="3"/>
    <n v="42"/>
    <n v="5"/>
    <s v="Married"/>
    <s v="M.Com"/>
    <s v="Chennai"/>
    <s v="Contract"/>
    <s v="Active"/>
    <s v="Yes"/>
    <s v="Yes"/>
  </r>
  <r>
    <s v="EMP03857"/>
    <s v="Divya Pandya"/>
    <s v="Female"/>
    <d v="1999-07-26T00:00:00"/>
    <n v="27"/>
    <x v="2"/>
    <s v="Talent Acquisition Specialist"/>
    <d v="2018-09-06T00:00:00"/>
    <n v="8"/>
    <n v="45674"/>
    <n v="3835"/>
    <n v="90.7"/>
    <x v="2"/>
    <n v="17"/>
    <n v="28"/>
    <n v="65"/>
    <n v="5"/>
    <s v="Single"/>
    <s v="B.Com"/>
    <s v="Delhi"/>
    <s v="Intern"/>
    <s v="Resigned"/>
    <s v="No"/>
    <s v="Yes"/>
  </r>
  <r>
    <s v="EMP03858"/>
    <s v="Raj Nair"/>
    <s v="Male"/>
    <d v="1995-05-02T00:00:00"/>
    <n v="31"/>
    <x v="5"/>
    <s v="Office Administrator"/>
    <d v="2022-03-22T00:00:00"/>
    <n v="4.5"/>
    <n v="140477"/>
    <n v="13523"/>
    <n v="94"/>
    <x v="3"/>
    <n v="18"/>
    <n v="28"/>
    <n v="9"/>
    <n v="4"/>
    <s v="Married"/>
    <s v="BBA"/>
    <s v="Ahmedabad"/>
    <s v="Intern"/>
    <s v="Active"/>
    <s v="No"/>
    <s v="No"/>
  </r>
  <r>
    <s v="EMP03859"/>
    <s v="Gaurav Reddy"/>
    <s v="Male"/>
    <d v="2004-08-23T00:00:00"/>
    <n v="22"/>
    <x v="1"/>
    <s v="Marketing Executive"/>
    <d v="2025-01-31T00:00:00"/>
    <n v="1.6"/>
    <n v="61457"/>
    <n v="7763"/>
    <n v="88.4"/>
    <x v="1"/>
    <n v="31"/>
    <n v="18"/>
    <n v="37"/>
    <n v="2"/>
    <s v="Single"/>
    <s v="Bachelor's"/>
    <s v="Delhi"/>
    <s v="Full-Time"/>
    <s v="Active"/>
    <s v="Yes"/>
    <s v="No"/>
  </r>
  <r>
    <s v="EMP03860"/>
    <s v="Amit Kapoor"/>
    <s v="Male"/>
    <d v="1978-12-01T00:00:00"/>
    <n v="48"/>
    <x v="4"/>
    <s v="BI Analyst"/>
    <d v="2019-02-16T00:00:00"/>
    <n v="7.6"/>
    <n v="112448"/>
    <n v="6304"/>
    <n v="83.7"/>
    <x v="3"/>
    <n v="13"/>
    <n v="27"/>
    <n v="60"/>
    <n v="1"/>
    <s v="Married"/>
    <s v="M.Tech"/>
    <s v="Bengaluru"/>
    <s v="Contract"/>
    <s v="Active"/>
    <s v="Yes"/>
    <s v="No"/>
  </r>
  <r>
    <s v="EMP03861"/>
    <s v="Karan Vyas"/>
    <s v="Male"/>
    <d v="1999-06-05T00:00:00"/>
    <n v="27"/>
    <x v="8"/>
    <s v="Legal Manager"/>
    <d v="2020-01-17T00:00:00"/>
    <n v="6.6"/>
    <n v="172354"/>
    <s v="Unknown"/>
    <n v="97"/>
    <x v="4"/>
    <n v="28"/>
    <n v="20"/>
    <n v="9"/>
    <n v="5"/>
    <s v="Married"/>
    <s v="M.Tech"/>
    <s v="Kolkata"/>
    <s v="Full-Time"/>
    <s v="On Leave"/>
    <s v="Yes"/>
    <s v="No"/>
  </r>
  <r>
    <s v="EMP03862"/>
    <s v="Radhika Chauhan"/>
    <s v="Female"/>
    <d v="2005-11-19T00:00:00"/>
    <n v="21"/>
    <x v="7"/>
    <s v="Software Engineer"/>
    <d v="2023-11-19T00:00:00"/>
    <n v="2.8"/>
    <n v="70110"/>
    <n v="7191"/>
    <n v="86.1"/>
    <x v="1"/>
    <n v="19"/>
    <n v="13"/>
    <n v="31"/>
    <n v="2"/>
    <s v="Single"/>
    <s v="B.Tech"/>
    <s v="Hyderabad"/>
    <s v="Contract"/>
    <s v="On Leave"/>
    <s v="No"/>
    <s v="Yes"/>
  </r>
  <r>
    <s v="EMP03863"/>
    <s v="Kavya Patel"/>
    <s v="Female"/>
    <d v="1973-10-10T00:00:00"/>
    <n v="53"/>
    <x v="1"/>
    <s v="Brand Manager"/>
    <d v="2025-09-06T00:00:00"/>
    <n v="1"/>
    <n v="129742"/>
    <n v="13487"/>
    <n v="87.2"/>
    <x v="1"/>
    <n v="43"/>
    <n v="1"/>
    <n v="47"/>
    <n v="3"/>
    <s v="Married"/>
    <s v="Master's"/>
    <s v="Jaipur"/>
    <s v="Intern"/>
    <s v="Active"/>
    <s v="Yes"/>
    <s v="Yes"/>
  </r>
  <r>
    <s v="EMP03864"/>
    <s v="Radhika Malhotra"/>
    <s v="Female"/>
    <d v="1975-12-02T00:00:00"/>
    <n v="51"/>
    <x v="4"/>
    <s v="Data Analyst"/>
    <d v="2018-07-01T00:00:00"/>
    <n v="8.1999999999999993"/>
    <n v="26968"/>
    <n v="4366"/>
    <n v="94.3"/>
    <x v="4"/>
    <n v="42"/>
    <n v="20"/>
    <n v="70"/>
    <n v="4"/>
    <s v="Married"/>
    <s v="MBA"/>
    <s v="Chennai"/>
    <s v="Part-Time"/>
    <s v="Resigned"/>
    <s v="No"/>
    <s v="No"/>
  </r>
  <r>
    <s v="EMP03865"/>
    <s v="Gaurav Mishra"/>
    <s v="Male"/>
    <d v="1984-04-12T00:00:00"/>
    <n v="42"/>
    <x v="3"/>
    <s v="Payroll Specialist"/>
    <d v="2016-11-24T00:00:00"/>
    <n v="9.8000000000000007"/>
    <n v="143944"/>
    <n v="16281"/>
    <n v="80.7"/>
    <x v="4"/>
    <n v="8"/>
    <n v="4"/>
    <n v="14"/>
    <n v="2"/>
    <s v="Single"/>
    <s v="BBA"/>
    <s v="Pune"/>
    <s v="Part-Time"/>
    <s v="Active"/>
    <s v="Yes"/>
    <s v="Yes"/>
  </r>
  <r>
    <s v="EMP03866"/>
    <s v="Raj Soni"/>
    <s v="Male"/>
    <d v="2003-01-02T00:00:00"/>
    <n v="23"/>
    <x v="3"/>
    <s v="Senior Accountant"/>
    <d v="2022-09-01T00:00:00"/>
    <n v="4"/>
    <n v="23115"/>
    <n v="1570"/>
    <n v="89.4"/>
    <x v="0"/>
    <n v="22"/>
    <n v="0"/>
    <n v="32"/>
    <n v="2"/>
    <s v="Married"/>
    <s v="M.Com"/>
    <s v="Chennai"/>
    <s v="Full-Time"/>
    <s v="Active"/>
    <s v="No"/>
    <s v="No"/>
  </r>
  <r>
    <s v="EMP03867"/>
    <s v="Deepak Reddy"/>
    <s v="Male"/>
    <d v="1988-02-10T00:00:00"/>
    <n v="38"/>
    <x v="2"/>
    <s v="HR Analyst"/>
    <d v="2018-01-20T00:00:00"/>
    <n v="8.6"/>
    <n v="123679"/>
    <n v="18661"/>
    <n v="91.2"/>
    <x v="0"/>
    <n v="11"/>
    <n v="23"/>
    <n v="5"/>
    <n v="5"/>
    <s v="Married"/>
    <s v="Diploma"/>
    <s v="Hyderabad"/>
    <s v="Intern"/>
    <s v="Active"/>
    <s v="Yes"/>
    <s v="Yes"/>
  </r>
  <r>
    <s v="EMP03868"/>
    <s v="Mohit Mishra"/>
    <s v="Male"/>
    <d v="1973-09-25T00:00:00"/>
    <n v="53"/>
    <x v="7"/>
    <s v="System Administrator"/>
    <d v="2021-04-30T00:00:00"/>
    <n v="5.4"/>
    <n v="145055"/>
    <n v="5953"/>
    <n v="96.7"/>
    <x v="4"/>
    <n v="13"/>
    <n v="20"/>
    <n v="13"/>
    <n v="5"/>
    <s v="Married"/>
    <s v="Master's"/>
    <s v="Chennai"/>
    <s v="Contract"/>
    <s v="Resigned"/>
    <s v="Yes"/>
    <s v="Yes"/>
  </r>
  <r>
    <s v="EMP03869"/>
    <s v="Jiya Reddy"/>
    <s v="Female"/>
    <d v="2004-05-17T00:00:00"/>
    <n v="22"/>
    <x v="6"/>
    <s v="Team Lead"/>
    <d v="2025-06-08T00:00:00"/>
    <n v="1.3"/>
    <n v="60915"/>
    <n v="10142"/>
    <n v="79.2"/>
    <x v="1"/>
    <n v="8"/>
    <n v="24"/>
    <n v="22"/>
    <n v="3"/>
    <s v="Single"/>
    <s v="M.Com"/>
    <s v="Jaipur"/>
    <s v="Part-Time"/>
    <s v="Active"/>
    <s v="Yes"/>
    <s v="No"/>
  </r>
  <r>
    <s v="EMP03870"/>
    <s v="Simran Reddy"/>
    <s v="Female"/>
    <d v="1979-11-18T00:00:00"/>
    <n v="47"/>
    <x v="6"/>
    <s v="Customer Service Specialist"/>
    <d v="2016-12-03T00:00:00"/>
    <n v="9.8000000000000007"/>
    <n v="103149"/>
    <n v="16266"/>
    <n v="86.9"/>
    <x v="2"/>
    <n v="0"/>
    <n v="8"/>
    <n v="15"/>
    <n v="1"/>
    <s v="Married"/>
    <s v="Master's"/>
    <s v="Gurugram"/>
    <s v="Intern"/>
    <s v="On Leave"/>
    <s v="No"/>
    <s v="No"/>
  </r>
  <r>
    <s v="EMP03871"/>
    <s v="Tushar Shah"/>
    <s v="Male"/>
    <d v="2000-09-04T00:00:00"/>
    <n v="26"/>
    <x v="3"/>
    <s v="Financial Analyst"/>
    <d v="2019-03-24T00:00:00"/>
    <n v="7.5"/>
    <n v="125036"/>
    <n v="21608"/>
    <n v="83.5"/>
    <x v="2"/>
    <n v="35"/>
    <n v="1"/>
    <n v="62"/>
    <n v="5"/>
    <s v="Single"/>
    <s v="BBA"/>
    <s v="Ahmedabad"/>
    <s v="Intern"/>
    <s v="Active"/>
    <s v="Yes"/>
    <s v="Yes"/>
  </r>
  <r>
    <s v="EMP03872"/>
    <s v="Tushar Joshi"/>
    <s v="Male"/>
    <d v="1994-03-17T00:00:00"/>
    <n v="32"/>
    <x v="0"/>
    <s v="Sales Executive"/>
    <d v="2023-02-14T00:00:00"/>
    <n v="3.6"/>
    <n v="23666"/>
    <n v="4010"/>
    <n v="81"/>
    <x v="1"/>
    <n v="12"/>
    <n v="8"/>
    <n v="72"/>
    <n v="3"/>
    <s v="Single"/>
    <s v="BBA"/>
    <s v="Mumbai"/>
    <s v="Part-Time"/>
    <s v="Active"/>
    <s v="Yes"/>
    <s v="No"/>
  </r>
  <r>
    <s v="EMP03873"/>
    <s v="Anjali Singh"/>
    <s v="Female"/>
    <d v="1977-10-03T00:00:00"/>
    <n v="49"/>
    <x v="5"/>
    <s v="Facilities Coordinator"/>
    <d v="2016-06-23T00:00:00"/>
    <n v="10.199999999999999"/>
    <n v="126804"/>
    <n v="22706"/>
    <n v="84.7"/>
    <x v="2"/>
    <n v="44"/>
    <n v="15"/>
    <n v="33"/>
    <n v="2"/>
    <s v="Single"/>
    <s v="B.Tech"/>
    <s v="Gurugram"/>
    <s v="Full-Time"/>
    <s v="Active"/>
    <s v="Yes"/>
    <s v="No"/>
  </r>
  <r>
    <s v="EMP03874"/>
    <s v="Aditi Soni"/>
    <s v="Female"/>
    <d v="1992-08-27T00:00:00"/>
    <n v="34"/>
    <x v="5"/>
    <s v="Facilities Coordinator"/>
    <d v="2024-09-17T00:00:00"/>
    <n v="2"/>
    <n v="94846"/>
    <n v="12299"/>
    <n v="86.1"/>
    <x v="0"/>
    <n v="27"/>
    <n v="21"/>
    <n v="32"/>
    <n v="1"/>
    <s v="Married"/>
    <s v="Master's"/>
    <s v="Bengaluru"/>
    <s v="Full-Time"/>
    <s v="Resigned"/>
    <s v="Yes"/>
    <s v="Yes"/>
  </r>
  <r>
    <s v="EMP03875"/>
    <s v="Krish Menon"/>
    <s v="Male"/>
    <d v="1991-10-10T00:00:00"/>
    <n v="35"/>
    <x v="4"/>
    <s v="Analytics Manager"/>
    <d v="2016-05-27T00:00:00"/>
    <n v="10.3"/>
    <n v="32767"/>
    <n v="5482"/>
    <n v="79.099999999999994"/>
    <x v="4"/>
    <n v="27"/>
    <n v="14"/>
    <n v="19"/>
    <n v="3"/>
    <s v="Married"/>
    <s v="M.Com"/>
    <s v="Bengaluru"/>
    <s v="Intern"/>
    <s v="On Leave"/>
    <s v="No"/>
    <s v="No"/>
  </r>
  <r>
    <s v="EMP03876"/>
    <s v="Aniket Patel"/>
    <s v="Male"/>
    <d v="1968-11-28T00:00:00"/>
    <n v="58"/>
    <x v="8"/>
    <s v="Legal Manager"/>
    <d v="2021-07-07T00:00:00"/>
    <n v="5.2"/>
    <n v="75794"/>
    <n v="9316"/>
    <n v="83.7"/>
    <x v="3"/>
    <n v="17"/>
    <n v="11"/>
    <n v="6"/>
    <n v="3"/>
    <s v="Married"/>
    <s v="B.Tech"/>
    <s v="Pune"/>
    <s v="Intern"/>
    <s v="Resigned"/>
    <s v="No"/>
    <s v="Yes"/>
  </r>
  <r>
    <s v="EMP03877"/>
    <s v="Yash Gupta"/>
    <s v="Male"/>
    <d v="1996-11-12T00:00:00"/>
    <n v="30"/>
    <x v="8"/>
    <s v="Legal Counsel"/>
    <d v="2017-08-28T00:00:00"/>
    <n v="9"/>
    <n v="56002"/>
    <n v="5688"/>
    <n v="96.6"/>
    <x v="3"/>
    <n v="37"/>
    <n v="24"/>
    <n v="17"/>
    <n v="3"/>
    <s v="Married"/>
    <s v="MBA"/>
    <s v="Kolkata"/>
    <s v="Contract"/>
    <s v="Active"/>
    <s v="Yes"/>
    <s v="Yes"/>
  </r>
  <r>
    <s v="EMP03878"/>
    <s v="Aanya Parikh"/>
    <s v="Female"/>
    <d v="1981-11-25T00:00:00"/>
    <n v="45"/>
    <x v="2"/>
    <s v="HR Business Partner"/>
    <d v="2017-03-20T00:00:00"/>
    <n v="9.5"/>
    <n v="71189"/>
    <n v="7073"/>
    <n v="82.5"/>
    <x v="0"/>
    <n v="25"/>
    <n v="23"/>
    <n v="22"/>
    <n v="5"/>
    <s v="Single"/>
    <s v="Diploma"/>
    <s v="Chennai"/>
    <s v="Contract"/>
    <s v="Active"/>
    <s v="No"/>
    <s v="No"/>
  </r>
  <r>
    <s v="EMP03879"/>
    <s v="Harsh Thakkar"/>
    <s v="Male"/>
    <d v="1972-03-27T00:00:00"/>
    <n v="54"/>
    <x v="7"/>
    <s v="IT Manager"/>
    <d v="2020-02-28T00:00:00"/>
    <n v="6.5"/>
    <n v="156167"/>
    <n v="21472"/>
    <n v="98"/>
    <x v="3"/>
    <n v="29"/>
    <n v="12"/>
    <n v="79"/>
    <n v="5"/>
    <s v="Married"/>
    <s v="Diploma"/>
    <s v="Jaipur"/>
    <s v="Part-Time"/>
    <s v="On Leave"/>
    <s v="No"/>
    <s v="Yes"/>
  </r>
  <r>
    <s v="EMP03880"/>
    <s v="Avni Bhat"/>
    <s v="Female"/>
    <d v="2004-09-20T00:00:00"/>
    <n v="22"/>
    <x v="6"/>
    <s v="Customer Success Manager"/>
    <d v="2023-03-11T00:00:00"/>
    <n v="3.5"/>
    <n v="143700"/>
    <n v="11266"/>
    <n v="81.7"/>
    <x v="2"/>
    <n v="23"/>
    <n v="28"/>
    <n v="16"/>
    <n v="5"/>
    <s v="Married"/>
    <s v="B.Com"/>
    <s v="Bengaluru"/>
    <s v="Contract"/>
    <s v="Active"/>
    <s v="Yes"/>
    <s v="No"/>
  </r>
  <r>
    <s v="EMP03881"/>
    <s v="Jiya Desai"/>
    <s v="Female"/>
    <d v="1972-12-12T00:00:00"/>
    <n v="54"/>
    <x v="0"/>
    <s v="Sales Executive"/>
    <d v="2019-04-15T00:00:00"/>
    <n v="7.4"/>
    <n v="129658"/>
    <n v="21741"/>
    <n v="97"/>
    <x v="4"/>
    <n v="5"/>
    <n v="1"/>
    <n v="52"/>
    <n v="3"/>
    <s v="Married"/>
    <s v="M.Tech"/>
    <s v="Pune"/>
    <s v="Part-Time"/>
    <s v="Resigned"/>
    <s v="Yes"/>
    <s v="No"/>
  </r>
  <r>
    <s v="EMP03882"/>
    <s v="Rahul Shah"/>
    <s v="Male"/>
    <d v="1986-03-14T00:00:00"/>
    <n v="40"/>
    <x v="0"/>
    <s v="Key Account Manager"/>
    <d v="2022-11-22T00:00:00"/>
    <n v="3.8"/>
    <n v="163154"/>
    <n v="14093"/>
    <n v="91.1"/>
    <x v="3"/>
    <n v="7"/>
    <n v="19"/>
    <n v="49"/>
    <n v="4"/>
    <s v="Married"/>
    <s v="M.Tech"/>
    <s v="Delhi"/>
    <s v="Intern"/>
    <s v="Active"/>
    <s v="Yes"/>
    <s v="No"/>
  </r>
  <r>
    <s v="EMP03883"/>
    <s v="Sneha Mehta"/>
    <s v="Female"/>
    <d v="1974-04-19T00:00:00"/>
    <n v="52"/>
    <x v="8"/>
    <s v="Legal Counsel"/>
    <d v="2025-01-22T00:00:00"/>
    <n v="1.6"/>
    <n v="90374"/>
    <n v="11617"/>
    <n v="79.400000000000006"/>
    <x v="0"/>
    <n v="42"/>
    <n v="10"/>
    <n v="64"/>
    <n v="1"/>
    <s v="Married"/>
    <s v="BBA"/>
    <s v="Jaipur"/>
    <s v="Contract"/>
    <s v="On Leave"/>
    <s v="Yes"/>
    <s v="Yes"/>
  </r>
  <r>
    <s v="EMP03884"/>
    <s v="Akash Desai"/>
    <s v="Male"/>
    <d v="1997-06-17T00:00:00"/>
    <n v="29"/>
    <x v="6"/>
    <s v="Customer Success Manager"/>
    <d v="2018-03-07T00:00:00"/>
    <n v="8.5"/>
    <n v="148827"/>
    <n v="13664"/>
    <n v="78.7"/>
    <x v="4"/>
    <n v="36"/>
    <n v="22"/>
    <n v="71"/>
    <n v="4"/>
    <s v="Single"/>
    <s v="Master's"/>
    <s v="Pune"/>
    <s v="Intern"/>
    <s v="Active"/>
    <s v="No"/>
    <s v="Yes"/>
  </r>
  <r>
    <s v="EMP03885"/>
    <s v="Khushi Jain"/>
    <s v="Female"/>
    <d v="1997-04-07T00:00:00"/>
    <n v="29"/>
    <x v="4"/>
    <s v="Analytics Manager"/>
    <d v="2021-07-03T00:00:00"/>
    <n v="5.2"/>
    <n v="47214"/>
    <n v="6960"/>
    <n v="82.7"/>
    <x v="4"/>
    <n v="10"/>
    <n v="20"/>
    <n v="66"/>
    <n v="1"/>
    <s v="Married"/>
    <s v="Master's"/>
    <s v="Bengaluru"/>
    <s v="Part-Time"/>
    <s v="Active"/>
    <s v="No"/>
    <s v="Yes"/>
  </r>
  <r>
    <s v="EMP03886"/>
    <s v="Raj Kumar"/>
    <s v="Male"/>
    <d v="1993-07-08T00:00:00"/>
    <n v="33"/>
    <x v="4"/>
    <s v="Data Scientist"/>
    <d v="2025-04-15T00:00:00"/>
    <n v="1.4"/>
    <n v="68858"/>
    <n v="3726"/>
    <n v="88.5"/>
    <x v="1"/>
    <n v="34"/>
    <n v="23"/>
    <n v="56"/>
    <n v="1"/>
    <s v="Single"/>
    <s v="MBA"/>
    <s v="Mumbai"/>
    <s v="Full-Time"/>
    <s v="Active"/>
    <s v="No"/>
    <s v="Yes"/>
  </r>
  <r>
    <s v="EMP03887"/>
    <s v="Pooja Pandya"/>
    <s v="Female"/>
    <d v="1976-10-14T00:00:00"/>
    <n v="50"/>
    <x v="5"/>
    <s v="Executive Assistant"/>
    <d v="2017-10-05T00:00:00"/>
    <n v="8.9"/>
    <n v="89092"/>
    <n v="4445"/>
    <n v="89.9"/>
    <x v="3"/>
    <n v="40"/>
    <n v="2"/>
    <n v="62"/>
    <n v="3"/>
    <s v="Married"/>
    <s v="Diploma"/>
    <s v="Chennai"/>
    <s v="Contract"/>
    <s v="Active"/>
    <s v="No"/>
    <s v="Yes"/>
  </r>
  <r>
    <s v="EMP03888"/>
    <s v="Mohit Mehta"/>
    <s v="Male"/>
    <d v="1986-08-12T00:00:00"/>
    <n v="40"/>
    <x v="7"/>
    <s v="IT Manager"/>
    <d v="2024-05-11T00:00:00"/>
    <n v="2.2999999999999998"/>
    <n v="159055"/>
    <n v="6806"/>
    <n v="78.5"/>
    <x v="0"/>
    <n v="30"/>
    <n v="9"/>
    <n v="67"/>
    <n v="2"/>
    <s v="Single"/>
    <s v="M.Com"/>
    <s v="Gurugram"/>
    <s v="Contract"/>
    <s v="Active"/>
    <s v="Yes"/>
    <s v="Yes"/>
  </r>
  <r>
    <s v="EMP03889"/>
    <s v="Pallavi Iyer"/>
    <s v="Female"/>
    <d v="1972-06-13T00:00:00"/>
    <n v="54"/>
    <x v="7"/>
    <s v="Data Engineer"/>
    <d v="2017-09-24T00:00:00"/>
    <n v="9"/>
    <n v="114958"/>
    <n v="8897"/>
    <n v="86"/>
    <x v="0"/>
    <n v="45"/>
    <n v="25"/>
    <n v="52"/>
    <n v="3"/>
    <s v="Married"/>
    <s v="Bachelor's"/>
    <s v="Delhi"/>
    <s v="Part-Time"/>
    <s v="Active"/>
    <s v="Yes"/>
    <s v="Yes"/>
  </r>
  <r>
    <s v="EMP03890"/>
    <s v="Avni Gupta"/>
    <s v="Female"/>
    <d v="1968-02-28T00:00:00"/>
    <n v="58"/>
    <x v="1"/>
    <s v="Marketing Executive"/>
    <d v="2020-08-31T00:00:00"/>
    <n v="6"/>
    <n v="164194"/>
    <n v="7458"/>
    <n v="99.3"/>
    <x v="3"/>
    <n v="40"/>
    <n v="5"/>
    <n v="22"/>
    <n v="5"/>
    <s v="Married"/>
    <s v="Bachelor's"/>
    <s v="Bengaluru"/>
    <s v="Contract"/>
    <s v="Active"/>
    <s v="Yes"/>
    <s v="No"/>
  </r>
  <r>
    <s v="EMP03891"/>
    <s v="Madhav Menon"/>
    <s v="Male"/>
    <d v="2003-07-15T00:00:00"/>
    <n v="23"/>
    <x v="3"/>
    <s v="Finance Manager"/>
    <d v="2023-04-24T00:00:00"/>
    <n v="3.4"/>
    <n v="63406"/>
    <n v="8871"/>
    <n v="96.8"/>
    <x v="2"/>
    <n v="11"/>
    <n v="3"/>
    <n v="67"/>
    <n v="1"/>
    <s v="Single"/>
    <s v="Diploma"/>
    <s v="Chennai"/>
    <s v="Full-Time"/>
    <s v="Active"/>
    <s v="Yes"/>
    <s v="Yes"/>
  </r>
  <r>
    <s v="EMP03892"/>
    <s v="Dhruv Soni"/>
    <s v="Male"/>
    <d v="1998-09-23T00:00:00"/>
    <n v="28"/>
    <x v="13"/>
    <s v="Business Development Executive"/>
    <d v="2022-10-17T00:00:00"/>
    <n v="3.9"/>
    <n v="164704"/>
    <n v="14015"/>
    <n v="88.8"/>
    <x v="4"/>
    <n v="32"/>
    <n v="4"/>
    <n v="67"/>
    <n v="2"/>
    <s v="Married"/>
    <s v="B.Com"/>
    <s v="Jaipur"/>
    <s v="Intern"/>
    <s v="Active"/>
    <s v="Yes"/>
    <s v="Yes"/>
  </r>
  <r>
    <s v="EMP03893"/>
    <s v="Komal Chauhan"/>
    <s v="Female"/>
    <d v="1994-05-25T00:00:00"/>
    <n v="32"/>
    <x v="9"/>
    <s v="Operations Manager"/>
    <d v="2025-01-07T00:00:00"/>
    <n v="1.7"/>
    <n v="46765"/>
    <n v="7210"/>
    <n v="87.4"/>
    <x v="3"/>
    <n v="30"/>
    <n v="23"/>
    <n v="35"/>
    <n v="2"/>
    <s v="Married"/>
    <s v="Diploma"/>
    <s v="Delhi"/>
    <s v="Intern"/>
    <s v="Resigned"/>
    <s v="No"/>
    <s v="Yes"/>
  </r>
  <r>
    <s v="EMP03894"/>
    <s v="Krish Menon"/>
    <s v="Male"/>
    <d v="1983-04-16T00:00:00"/>
    <n v="43"/>
    <x v="6"/>
    <s v="Team Lead"/>
    <d v="2025-11-11T00:00:00"/>
    <n v="0.8"/>
    <n v="157238"/>
    <n v="25742"/>
    <n v="84.8"/>
    <x v="3"/>
    <n v="35"/>
    <n v="4"/>
    <n v="38"/>
    <n v="1"/>
    <s v="Single"/>
    <s v="M.Tech"/>
    <s v="Pune"/>
    <s v="Full-Time"/>
    <s v="Resigned"/>
    <s v="No"/>
    <s v="Yes"/>
  </r>
  <r>
    <s v="EMP03895"/>
    <s v="Ansh Menon"/>
    <s v="Male"/>
    <d v="1983-07-08T00:00:00"/>
    <n v="43"/>
    <x v="1"/>
    <s v="Marketing Manager"/>
    <d v="2017-02-08T00:00:00"/>
    <n v="9.6"/>
    <n v="159119"/>
    <n v="13080"/>
    <n v="94.1"/>
    <x v="0"/>
    <n v="40"/>
    <n v="15"/>
    <n v="53"/>
    <n v="3"/>
    <s v="Married"/>
    <s v="B.Tech"/>
    <s v="Pune"/>
    <s v="Part-Time"/>
    <s v="On Leave"/>
    <s v="Yes"/>
    <s v="Yes"/>
  </r>
  <r>
    <s v="EMP03896"/>
    <s v="Madhav Soni"/>
    <s v="Male"/>
    <d v="1986-03-07T00:00:00"/>
    <n v="40"/>
    <x v="0"/>
    <s v="Key Account Manager"/>
    <d v="2022-10-12T00:00:00"/>
    <n v="3.9"/>
    <n v="86063"/>
    <n v="6591"/>
    <n v="79.900000000000006"/>
    <x v="4"/>
    <n v="35"/>
    <n v="17"/>
    <n v="11"/>
    <n v="4"/>
    <s v="Married"/>
    <s v="M.Tech"/>
    <s v="Ahmedabad"/>
    <s v="Intern"/>
    <s v="Active"/>
    <s v="No"/>
    <s v="Yes"/>
  </r>
  <r>
    <s v="EMP03897"/>
    <s v="Mohit Gupta"/>
    <s v="Male"/>
    <d v="1978-12-24T00:00:00"/>
    <n v="48"/>
    <x v="3"/>
    <s v="Finance Manager"/>
    <d v="2022-10-16T00:00:00"/>
    <n v="3.9"/>
    <n v="67461"/>
    <n v="3857"/>
    <n v="94"/>
    <x v="3"/>
    <n v="37"/>
    <n v="13"/>
    <n v="36"/>
    <n v="5"/>
    <s v="Single"/>
    <s v="B.Com"/>
    <s v="Gurugram"/>
    <s v="Intern"/>
    <s v="Active"/>
    <s v="No"/>
    <s v="Yes"/>
  </r>
  <r>
    <s v="EMP03898"/>
    <s v="Riya Malhotra"/>
    <s v="Female"/>
    <d v="1987-02-08T00:00:00"/>
    <n v="39"/>
    <x v="1"/>
    <s v="Marketing Executive"/>
    <d v="2021-10-08T00:00:00"/>
    <n v="4.9000000000000004"/>
    <n v="50366"/>
    <n v="2034"/>
    <n v="86"/>
    <x v="4"/>
    <n v="14"/>
    <n v="0"/>
    <n v="9"/>
    <n v="1"/>
    <s v="Single"/>
    <s v="B.Com"/>
    <s v="Kolkata"/>
    <s v="Full-Time"/>
    <s v="Active"/>
    <s v="No"/>
    <s v="No"/>
  </r>
  <r>
    <s v="EMP03899"/>
    <s v="Shubham Bhat"/>
    <s v="Male"/>
    <d v="1997-05-19T00:00:00"/>
    <n v="29"/>
    <x v="7"/>
    <s v="Software Engineer"/>
    <d v="2019-10-13T00:00:00"/>
    <n v="6.9"/>
    <n v="123486"/>
    <n v="19681"/>
    <n v="80.7"/>
    <x v="1"/>
    <n v="24"/>
    <n v="12"/>
    <n v="30"/>
    <n v="5"/>
    <s v="Single"/>
    <s v="BBA"/>
    <s v="Bengaluru"/>
    <s v="Intern"/>
    <s v="Active"/>
    <s v="No"/>
    <s v="No"/>
  </r>
  <r>
    <s v="EMP03900"/>
    <s v="Bhavya Soni"/>
    <s v="Female"/>
    <d v="1969-02-27T00:00:00"/>
    <n v="57"/>
    <x v="3"/>
    <s v="Financial Analyst"/>
    <d v="2022-10-21T00:00:00"/>
    <n v="3.9"/>
    <n v="99222"/>
    <n v="3051"/>
    <n v="92.1"/>
    <x v="2"/>
    <n v="2"/>
    <n v="2"/>
    <n v="23"/>
    <n v="4"/>
    <s v="Single"/>
    <s v="M.Tech"/>
    <s v="Mumbai"/>
    <s v="Intern"/>
    <s v="Active"/>
    <s v="Yes"/>
    <s v="Yes"/>
  </r>
  <r>
    <s v="EMP03901"/>
    <s v="Kavya Trivedi"/>
    <s v="Female"/>
    <d v="1970-02-15T00:00:00"/>
    <n v="56"/>
    <x v="7"/>
    <s v="IT Support Specialist"/>
    <d v="2019-05-30T00:00:00"/>
    <n v="7.3"/>
    <n v="162636"/>
    <n v="14963"/>
    <n v="99.6"/>
    <x v="1"/>
    <n v="29"/>
    <n v="11"/>
    <n v="61"/>
    <n v="4"/>
    <s v="Married"/>
    <s v="BBA"/>
    <s v="Kolkata"/>
    <s v="Part-Time"/>
    <s v="Active"/>
    <s v="Yes"/>
    <s v="No"/>
  </r>
  <r>
    <s v="EMP03902"/>
    <s v="Khushi Desai"/>
    <s v="Female"/>
    <d v="1977-03-13T00:00:00"/>
    <n v="49"/>
    <x v="9"/>
    <s v="Process Specialist"/>
    <d v="2023-09-02T00:00:00"/>
    <n v="3"/>
    <n v="160022"/>
    <n v="25521"/>
    <n v="82.4"/>
    <x v="3"/>
    <n v="3"/>
    <n v="9"/>
    <n v="45"/>
    <n v="1"/>
    <s v="Married"/>
    <s v="B.Com"/>
    <s v="Delhi"/>
    <s v="Full-Time"/>
    <s v="Active"/>
    <s v="Yes"/>
    <s v="No"/>
  </r>
  <r>
    <s v="EMP03903"/>
    <s v="Ishan Trivedi"/>
    <s v="Male"/>
    <d v="1991-12-26T00:00:00"/>
    <n v="35"/>
    <x v="9"/>
    <s v="Operations Executive"/>
    <d v="2018-02-06T00:00:00"/>
    <n v="8.6"/>
    <n v="51796"/>
    <n v="5317"/>
    <n v="84.7"/>
    <x v="4"/>
    <n v="5"/>
    <n v="19"/>
    <n v="71"/>
    <n v="5"/>
    <s v="Single"/>
    <s v="B.Tech"/>
    <s v="Chennai"/>
    <s v="Part-Time"/>
    <s v="Active"/>
    <s v="No"/>
    <s v="Yes"/>
  </r>
  <r>
    <s v="EMP03904"/>
    <s v="Manav Parikh"/>
    <s v="Male"/>
    <d v="1989-12-26T00:00:00"/>
    <n v="37"/>
    <x v="0"/>
    <s v="Key Account Manager"/>
    <d v="2023-08-20T00:00:00"/>
    <n v="3.1"/>
    <n v="36943"/>
    <n v="2074"/>
    <n v="97.8"/>
    <x v="4"/>
    <n v="9"/>
    <n v="23"/>
    <n v="35"/>
    <n v="1"/>
    <s v="Single"/>
    <s v="B.Com"/>
    <s v="Bengaluru"/>
    <s v="Full-Time"/>
    <s v="Active"/>
    <s v="No"/>
    <s v="Yes"/>
  </r>
  <r>
    <s v="EMP03905"/>
    <s v="Harsh Parikh"/>
    <s v="Male"/>
    <d v="1971-11-09T00:00:00"/>
    <n v="55"/>
    <x v="7"/>
    <s v="IT Support Specialist"/>
    <d v="2019-02-13T00:00:00"/>
    <n v="7.6"/>
    <n v="37794"/>
    <n v="2255"/>
    <n v="97.8"/>
    <x v="4"/>
    <n v="28"/>
    <n v="27"/>
    <n v="41"/>
    <n v="5"/>
    <s v="Married"/>
    <s v="Bachelor's"/>
    <s v="Delhi"/>
    <s v="Contract"/>
    <s v="Active"/>
    <s v="Yes"/>
    <s v="Yes"/>
  </r>
  <r>
    <s v="EMP03906"/>
    <s v="Zoya Menon"/>
    <s v="Female"/>
    <d v="1994-06-25T00:00:00"/>
    <n v="32"/>
    <x v="0"/>
    <s v="Key Account Manager"/>
    <d v="2023-04-11T00:00:00"/>
    <n v="3.4"/>
    <n v="88523"/>
    <n v="3354"/>
    <n v="84.7"/>
    <x v="3"/>
    <n v="36"/>
    <n v="22"/>
    <n v="77"/>
    <n v="5"/>
    <s v="Single"/>
    <s v="B.Tech"/>
    <s v="Bengaluru"/>
    <s v="Part-Time"/>
    <s v="Active"/>
    <s v="No"/>
    <s v="Yes"/>
  </r>
  <r>
    <s v="EMP03907"/>
    <s v="Pranav Prajapati"/>
    <s v="Male"/>
    <d v="1994-04-08T00:00:00"/>
    <n v="32"/>
    <x v="0"/>
    <s v="Sales Executive"/>
    <d v="2016-12-11T00:00:00"/>
    <n v="9.6999999999999993"/>
    <n v="154474"/>
    <n v="27428"/>
    <n v="87.1"/>
    <x v="4"/>
    <n v="24"/>
    <n v="5"/>
    <n v="55"/>
    <n v="3"/>
    <s v="Married"/>
    <s v="M.Com"/>
    <s v="Ahmedabad"/>
    <s v="Full-Time"/>
    <s v="Active"/>
    <s v="No"/>
    <s v="Yes"/>
  </r>
  <r>
    <s v="EMP03908"/>
    <s v="Aniket Trivedi"/>
    <s v="Male"/>
    <d v="1970-05-16T00:00:00"/>
    <n v="56"/>
    <x v="2"/>
    <s v="HR Manager"/>
    <d v="2016-08-10T00:00:00"/>
    <n v="10.1"/>
    <n v="69716"/>
    <n v="7196"/>
    <n v="95.9"/>
    <x v="3"/>
    <n v="39"/>
    <n v="6"/>
    <n v="6"/>
    <n v="1"/>
    <s v="Single"/>
    <s v="Diploma"/>
    <s v="Pune"/>
    <s v="Contract"/>
    <s v="Active"/>
    <s v="Yes"/>
    <s v="No"/>
  </r>
  <r>
    <s v="EMP03909"/>
    <s v="Ansh Malhotra"/>
    <s v="Male"/>
    <d v="1976-11-08T00:00:00"/>
    <n v="50"/>
    <x v="4"/>
    <s v="Data Analyst"/>
    <d v="2018-06-30T00:00:00"/>
    <n v="8.1999999999999993"/>
    <n v="167712"/>
    <n v="16373"/>
    <n v="93.6"/>
    <x v="1"/>
    <n v="8"/>
    <n v="20"/>
    <n v="58"/>
    <n v="1"/>
    <s v="Single"/>
    <s v="B.Tech"/>
    <s v="Bengaluru"/>
    <s v="Intern"/>
    <s v="Active"/>
    <s v="No"/>
    <s v="Yes"/>
  </r>
  <r>
    <s v="EMP03910"/>
    <s v="Nandini Mishra"/>
    <s v="Female"/>
    <d v="1968-10-01T00:00:00"/>
    <n v="58"/>
    <x v="6"/>
    <s v="Customer Success Manager"/>
    <d v="2023-03-02T00:00:00"/>
    <n v="3.5"/>
    <n v="25752"/>
    <n v="4170"/>
    <n v="81"/>
    <x v="4"/>
    <n v="21"/>
    <n v="1"/>
    <n v="72"/>
    <n v="1"/>
    <s v="Single"/>
    <s v="B.Com"/>
    <s v="Bengaluru"/>
    <s v="Contract"/>
    <s v="Active"/>
    <s v="Yes"/>
    <s v="No"/>
  </r>
  <r>
    <s v="EMP03911"/>
    <s v="Dev Mishra"/>
    <s v="Male"/>
    <d v="1979-06-05T00:00:00"/>
    <n v="47"/>
    <x v="0"/>
    <s v="Sales Executive"/>
    <d v="2024-11-23T00:00:00"/>
    <n v="1.8"/>
    <n v="50771"/>
    <n v="7035"/>
    <n v="98.8"/>
    <x v="2"/>
    <n v="19"/>
    <n v="23"/>
    <n v="39"/>
    <n v="4"/>
    <s v="Single"/>
    <s v="B.Tech"/>
    <s v="Bengaluru"/>
    <s v="Contract"/>
    <s v="Active"/>
    <s v="Yes"/>
    <s v="Yes"/>
  </r>
  <r>
    <s v="EMP03912"/>
    <s v="Amit Bhat"/>
    <s v="Male"/>
    <d v="1971-07-02T00:00:00"/>
    <n v="55"/>
    <x v="6"/>
    <s v="Customer Service Specialist"/>
    <d v="2019-08-24T00:00:00"/>
    <n v="7"/>
    <n v="78076"/>
    <n v="12232"/>
    <n v="99.7"/>
    <x v="4"/>
    <n v="42"/>
    <n v="16"/>
    <n v="17"/>
    <n v="5"/>
    <s v="Married"/>
    <s v="Diploma"/>
    <s v="Chennai"/>
    <s v="Intern"/>
    <s v="Active"/>
    <s v="No"/>
    <s v="No"/>
  </r>
  <r>
    <s v="EMP03913"/>
    <s v="Aniket Sharma"/>
    <s v="Male"/>
    <d v="1968-01-22T00:00:00"/>
    <n v="58"/>
    <x v="8"/>
    <s v="Legal Analyst"/>
    <d v="2018-03-24T00:00:00"/>
    <n v="8.5"/>
    <n v="64387"/>
    <n v="7989"/>
    <n v="78.2"/>
    <x v="0"/>
    <n v="11"/>
    <n v="11"/>
    <n v="66"/>
    <n v="2"/>
    <s v="Single"/>
    <s v="M.Com"/>
    <s v="Jaipur"/>
    <s v="Contract"/>
    <s v="Active"/>
    <s v="Yes"/>
    <s v="No"/>
  </r>
  <r>
    <s v="EMP03914"/>
    <s v="Deepak Iyer"/>
    <s v="Male"/>
    <d v="2001-06-18T00:00:00"/>
    <n v="25"/>
    <x v="0"/>
    <s v="Sales Executive"/>
    <d v="2022-12-16T00:00:00"/>
    <n v="3.7"/>
    <n v="46070"/>
    <n v="3009"/>
    <n v="78.400000000000006"/>
    <x v="4"/>
    <n v="27"/>
    <n v="13"/>
    <n v="64"/>
    <n v="3"/>
    <s v="Single"/>
    <s v="Diploma"/>
    <s v="Pune"/>
    <s v="Intern"/>
    <s v="Active"/>
    <s v="Yes"/>
    <s v="No"/>
  </r>
  <r>
    <s v="EMP03915"/>
    <s v="Radhika Iyer"/>
    <s v="Female"/>
    <d v="1977-11-21T00:00:00"/>
    <n v="49"/>
    <x v="8"/>
    <s v="Legal Analyst"/>
    <d v="2016-10-15T00:00:00"/>
    <n v="9.9"/>
    <n v="112878"/>
    <n v="15592"/>
    <n v="97.3"/>
    <x v="2"/>
    <n v="25"/>
    <n v="10"/>
    <n v="65"/>
    <n v="3"/>
    <s v="Married"/>
    <s v="Diploma"/>
    <s v="Gurugram"/>
    <s v="Contract"/>
    <s v="On Leave"/>
    <s v="No"/>
    <s v="Yes"/>
  </r>
  <r>
    <s v="EMP03916"/>
    <s v="Abhishek Kumar"/>
    <s v="Male"/>
    <d v="1987-05-08T00:00:00"/>
    <n v="39"/>
    <x v="1"/>
    <s v="Marketing Manager"/>
    <d v="2024-12-22T00:00:00"/>
    <n v="1.7"/>
    <n v="144651"/>
    <n v="25162"/>
    <n v="93.2"/>
    <x v="3"/>
    <n v="12"/>
    <n v="8"/>
    <n v="18"/>
    <n v="3"/>
    <s v="Single"/>
    <s v="B.Tech"/>
    <s v="Jaipur"/>
    <s v="Full-Time"/>
    <s v="Active"/>
    <s v="No"/>
    <s v="No"/>
  </r>
  <r>
    <s v="EMP03917"/>
    <s v="Dhruv Mehta"/>
    <s v="Male"/>
    <d v="1990-08-12T00:00:00"/>
    <n v="36"/>
    <x v="8"/>
    <s v="Legal Counsel"/>
    <d v="2019-02-28T00:00:00"/>
    <n v="7.5"/>
    <n v="153218"/>
    <n v="5371"/>
    <n v="89.8"/>
    <x v="3"/>
    <n v="31"/>
    <n v="19"/>
    <n v="64"/>
    <n v="2"/>
    <s v="Single"/>
    <s v="Diploma"/>
    <s v="Hyderabad"/>
    <s v="Part-Time"/>
    <s v="On Leave"/>
    <s v="Yes"/>
    <s v="Yes"/>
  </r>
  <r>
    <s v="EMP03918"/>
    <s v="Payal Nair"/>
    <s v="Female"/>
    <d v="1982-11-10T00:00:00"/>
    <n v="44"/>
    <x v="8"/>
    <s v="Legal Executive"/>
    <d v="2016-09-05T00:00:00"/>
    <n v="10"/>
    <n v="41516"/>
    <n v="6836"/>
    <n v="99.5"/>
    <x v="4"/>
    <n v="14"/>
    <n v="16"/>
    <n v="6"/>
    <n v="1"/>
    <s v="Single"/>
    <s v="Master's"/>
    <s v="Jaipur"/>
    <s v="Part-Time"/>
    <s v="Active"/>
    <s v="No"/>
    <s v="No"/>
  </r>
  <r>
    <s v="EMP03919"/>
    <s v="Manav Patel"/>
    <s v="Male"/>
    <d v="1995-10-15T00:00:00"/>
    <n v="31"/>
    <x v="1"/>
    <s v="Marketing Manager"/>
    <d v="2024-11-27T00:00:00"/>
    <n v="1.8"/>
    <n v="174247"/>
    <n v="21644"/>
    <n v="85.4"/>
    <x v="2"/>
    <n v="9"/>
    <n v="25"/>
    <n v="67"/>
    <n v="3"/>
    <s v="Single"/>
    <s v="B.Tech"/>
    <s v="Bengaluru"/>
    <s v="Part-Time"/>
    <s v="Active"/>
    <s v="Yes"/>
    <s v="Yes"/>
  </r>
  <r>
    <s v="EMP03920"/>
    <s v="Saurabh Prajapati"/>
    <s v="Male"/>
    <d v="2003-07-23T00:00:00"/>
    <n v="23"/>
    <x v="5"/>
    <s v="Facilities Coordinator"/>
    <d v="2025-02-23T00:00:00"/>
    <n v="1.5"/>
    <n v="32305"/>
    <n v="1412"/>
    <n v="99.3"/>
    <x v="1"/>
    <n v="24"/>
    <n v="6"/>
    <n v="78"/>
    <n v="2"/>
    <s v="Married"/>
    <s v="Master's"/>
    <s v="Bengaluru"/>
    <s v="Full-Time"/>
    <s v="Active"/>
    <s v="No"/>
    <s v="Yes"/>
  </r>
  <r>
    <s v="EMP03921"/>
    <s v="Aniket Desai"/>
    <s v="Male"/>
    <d v="1993-11-02T00:00:00"/>
    <n v="33"/>
    <x v="1"/>
    <s v="Digital Marketing Specialist"/>
    <d v="2017-09-04T00:00:00"/>
    <n v="9"/>
    <n v="66495"/>
    <n v="5333"/>
    <n v="89.8"/>
    <x v="2"/>
    <n v="6"/>
    <n v="17"/>
    <n v="25"/>
    <n v="3"/>
    <s v="Single"/>
    <s v="MBA"/>
    <s v="Delhi"/>
    <s v="Intern"/>
    <s v="Active"/>
    <s v="Yes"/>
    <s v="No"/>
  </r>
  <r>
    <s v="EMP03922"/>
    <s v="Tanya Rao"/>
    <s v="Female"/>
    <d v="1987-06-12T00:00:00"/>
    <n v="39"/>
    <x v="6"/>
    <s v="Team Lead"/>
    <d v="2022-08-18T00:00:00"/>
    <n v="4.0999999999999996"/>
    <n v="23808"/>
    <n v="2138"/>
    <n v="82.7"/>
    <x v="3"/>
    <n v="22"/>
    <n v="8"/>
    <n v="45"/>
    <n v="2"/>
    <s v="Single"/>
    <s v="B.Com"/>
    <s v="Chennai"/>
    <s v="Contract"/>
    <s v="Active"/>
    <s v="No"/>
    <s v="No"/>
  </r>
  <r>
    <s v="EMP03923"/>
    <s v="Simran Gupta"/>
    <s v="Female"/>
    <d v="1987-11-08T00:00:00"/>
    <n v="39"/>
    <x v="0"/>
    <s v="Business Development Executive"/>
    <d v="2018-04-13T00:00:00"/>
    <n v="8.4"/>
    <n v="73701"/>
    <n v="9032"/>
    <n v="81.400000000000006"/>
    <x v="2"/>
    <n v="24"/>
    <n v="1"/>
    <n v="40"/>
    <n v="2"/>
    <s v="Single"/>
    <s v="Bachelor's"/>
    <s v="Gurugram"/>
    <s v="Full-Time"/>
    <s v="Active"/>
    <s v="Yes"/>
    <s v="Yes"/>
  </r>
  <r>
    <s v="EMP03924"/>
    <s v="Aanya Pandya"/>
    <s v="Female"/>
    <d v="1992-08-19T00:00:00"/>
    <n v="34"/>
    <x v="6"/>
    <s v="Support Analyst"/>
    <d v="2016-04-15T00:00:00"/>
    <n v="10.4"/>
    <n v="168385"/>
    <n v="24547"/>
    <n v="84.1"/>
    <x v="3"/>
    <n v="8"/>
    <n v="8"/>
    <n v="18"/>
    <n v="4"/>
    <s v="Married"/>
    <s v="Bachelor's"/>
    <s v="Jaipur"/>
    <s v="Intern"/>
    <s v="On Leave"/>
    <s v="Yes"/>
    <s v="No"/>
  </r>
  <r>
    <s v="EMP03925"/>
    <s v="Radhika Jain"/>
    <s v="Female"/>
    <d v="1999-08-22T00:00:00"/>
    <n v="27"/>
    <x v="3"/>
    <s v="Payroll Specialist"/>
    <d v="2019-03-22T00:00:00"/>
    <n v="7.5"/>
    <n v="60017"/>
    <n v="4075"/>
    <n v="79.2"/>
    <x v="0"/>
    <n v="14"/>
    <n v="14"/>
    <n v="45"/>
    <n v="1"/>
    <s v="Married"/>
    <s v="BBA"/>
    <s v="Chennai"/>
    <s v="Contract"/>
    <s v="Active"/>
    <s v="No"/>
    <s v="Yes"/>
  </r>
  <r>
    <s v="EMP03926"/>
    <s v="Rajat Raval"/>
    <s v="Male"/>
    <d v="1978-06-21T00:00:00"/>
    <n v="48"/>
    <x v="5"/>
    <s v="Executive Assistant"/>
    <d v="2021-06-01T00:00:00"/>
    <n v="5.3"/>
    <n v="168578"/>
    <n v="19502"/>
    <n v="87.7"/>
    <x v="4"/>
    <n v="30"/>
    <n v="8"/>
    <n v="67"/>
    <n v="4"/>
    <s v="Married"/>
    <s v="B.Tech"/>
    <s v="Mumbai"/>
    <s v="Intern"/>
    <s v="Active"/>
    <s v="No"/>
    <s v="No"/>
  </r>
  <r>
    <s v="EMP03927"/>
    <s v="Himanshu Menon"/>
    <s v="Male"/>
    <d v="1981-10-20T00:00:00"/>
    <n v="45"/>
    <x v="8"/>
    <s v="Compliance Specialist"/>
    <d v="2019-12-08T00:00:00"/>
    <n v="6.8"/>
    <n v="44020"/>
    <n v="1714"/>
    <n v="85.3"/>
    <x v="1"/>
    <n v="9"/>
    <n v="17"/>
    <n v="24"/>
    <n v="4"/>
    <s v="Single"/>
    <s v="M.Tech"/>
    <s v="Chennai"/>
    <s v="Contract"/>
    <s v="Active"/>
    <s v="No"/>
    <s v="No"/>
  </r>
  <r>
    <s v="EMP03928"/>
    <s v="Muskan Reddy"/>
    <s v="Female"/>
    <d v="2005-03-18T00:00:00"/>
    <n v="21"/>
    <x v="8"/>
    <s v="Compliance Specialist"/>
    <d v="2023-10-06T00:00:00"/>
    <n v="2.9"/>
    <n v="97472"/>
    <n v="6911"/>
    <n v="95.7"/>
    <x v="1"/>
    <n v="4"/>
    <n v="27"/>
    <n v="19"/>
    <n v="4"/>
    <s v="Married"/>
    <s v="B.Com"/>
    <s v="Jaipur"/>
    <s v="Contract"/>
    <s v="On Leave"/>
    <s v="Yes"/>
    <s v="Yes"/>
  </r>
  <r>
    <s v="EMP03929"/>
    <s v="Yash Singh"/>
    <s v="Male"/>
    <d v="2004-10-12T00:00:00"/>
    <n v="22"/>
    <x v="6"/>
    <s v="Support Analyst"/>
    <d v="2023-07-17T00:00:00"/>
    <n v="3.2"/>
    <n v="115029"/>
    <n v="6631"/>
    <n v="99.2"/>
    <x v="0"/>
    <n v="0"/>
    <n v="16"/>
    <n v="46"/>
    <n v="3"/>
    <s v="Married"/>
    <s v="M.Tech"/>
    <s v="Bengaluru"/>
    <s v="Intern"/>
    <s v="Active"/>
    <s v="No"/>
    <s v="Yes"/>
  </r>
  <r>
    <s v="EMP03930"/>
    <s v="Priya Bhat"/>
    <s v="Female"/>
    <d v="1975-10-01T00:00:00"/>
    <n v="51"/>
    <x v="5"/>
    <s v="Executive Assistant"/>
    <d v="2025-12-31T00:00:00"/>
    <n v="0.7"/>
    <n v="146220"/>
    <n v="16251"/>
    <n v="94.2"/>
    <x v="0"/>
    <n v="13"/>
    <n v="16"/>
    <n v="39"/>
    <n v="5"/>
    <s v="Single"/>
    <s v="M.Com"/>
    <s v="Jaipur"/>
    <s v="Intern"/>
    <s v="Active"/>
    <s v="No"/>
    <s v="No"/>
  </r>
  <r>
    <s v="EMP03931"/>
    <s v="Isha Thakkar"/>
    <s v="Female"/>
    <d v="1970-10-10T00:00:00"/>
    <n v="56"/>
    <x v="5"/>
    <s v="Admin Executive"/>
    <d v="2020-06-18T00:00:00"/>
    <n v="6.2"/>
    <n v="87455"/>
    <n v="12160"/>
    <n v="93.6"/>
    <x v="1"/>
    <n v="43"/>
    <n v="2"/>
    <n v="72"/>
    <n v="4"/>
    <s v="Single"/>
    <s v="M.Com"/>
    <s v="Hyderabad"/>
    <s v="Intern"/>
    <s v="Active"/>
    <s v="Yes"/>
    <s v="Yes"/>
  </r>
  <r>
    <s v="EMP03932"/>
    <s v="Zoya Verma"/>
    <s v="Female"/>
    <d v="1979-02-15T00:00:00"/>
    <n v="47"/>
    <x v="4"/>
    <s v="Business Analyst"/>
    <d v="2016-09-05T00:00:00"/>
    <n v="10"/>
    <n v="28211"/>
    <n v="3460"/>
    <n v="81.599999999999994"/>
    <x v="4"/>
    <n v="38"/>
    <n v="1"/>
    <n v="25"/>
    <n v="1"/>
    <s v="Single"/>
    <s v="Master's"/>
    <s v="Hyderabad"/>
    <s v="Contract"/>
    <s v="Active"/>
    <s v="Yes"/>
    <s v="No"/>
  </r>
  <r>
    <s v="EMP03933"/>
    <s v="Sahil Vyas"/>
    <s v="Male"/>
    <d v="1986-05-01T00:00:00"/>
    <n v="40"/>
    <x v="2"/>
    <s v="HR Business Partner"/>
    <d v="2016-05-09T00:00:00"/>
    <n v="10.3"/>
    <n v="81764"/>
    <n v="6172"/>
    <n v="88.2"/>
    <x v="3"/>
    <n v="10"/>
    <n v="9"/>
    <n v="24"/>
    <n v="3"/>
    <s v="Single"/>
    <s v="Bachelor's"/>
    <s v="Delhi"/>
    <s v="Intern"/>
    <s v="On Leave"/>
    <s v="No"/>
    <s v="Yes"/>
  </r>
  <r>
    <s v="EMP03934"/>
    <s v="Mansi Patel"/>
    <s v="Female"/>
    <d v="1970-03-26T00:00:00"/>
    <n v="56"/>
    <x v="1"/>
    <s v="Marketing Executive"/>
    <d v="2016-04-28T00:00:00"/>
    <n v="10.4"/>
    <n v="126455"/>
    <n v="7070"/>
    <n v="88.1"/>
    <x v="2"/>
    <n v="32"/>
    <n v="9"/>
    <n v="55"/>
    <n v="2"/>
    <s v="Married"/>
    <s v="B.Com"/>
    <s v="Delhi"/>
    <s v="Intern"/>
    <s v="Active"/>
    <s v="Yes"/>
    <s v="Yes"/>
  </r>
  <r>
    <s v="EMP03935"/>
    <s v="Aanya Prajapati"/>
    <s v="Female"/>
    <d v="1971-02-28T00:00:00"/>
    <n v="55"/>
    <x v="4"/>
    <s v="BI Analyst"/>
    <d v="2022-09-28T00:00:00"/>
    <n v="4"/>
    <n v="143085"/>
    <n v="21956"/>
    <n v="93.3"/>
    <x v="4"/>
    <n v="5"/>
    <n v="18"/>
    <n v="5"/>
    <n v="5"/>
    <s v="Single"/>
    <s v="Unknown"/>
    <s v="Chennai"/>
    <s v="Contract"/>
    <s v="On Leave"/>
    <s v="Yes"/>
    <s v="No"/>
  </r>
  <r>
    <s v="EMP03936"/>
    <s v="Abhishek Agarwal"/>
    <s v="Male"/>
    <d v="1987-09-17T00:00:00"/>
    <n v="39"/>
    <x v="5"/>
    <s v="Office Administrator"/>
    <d v="2025-06-17T00:00:00"/>
    <n v="1.2"/>
    <n v="40060"/>
    <n v="5738"/>
    <n v="97.4"/>
    <x v="4"/>
    <n v="42"/>
    <n v="20"/>
    <n v="28"/>
    <n v="4"/>
    <s v="Single"/>
    <s v="B.Com"/>
    <s v="Kolkata"/>
    <s v="Full-Time"/>
    <s v="Resigned"/>
    <s v="Yes"/>
    <s v="No"/>
  </r>
  <r>
    <s v="EMP03937"/>
    <s v="Himanshu Agarwal"/>
    <s v="Male"/>
    <d v="1969-06-02T00:00:00"/>
    <n v="57"/>
    <x v="6"/>
    <s v="Support Analyst"/>
    <d v="2025-08-07T00:00:00"/>
    <n v="1.1000000000000001"/>
    <n v="50249"/>
    <n v="4069"/>
    <n v="83"/>
    <x v="2"/>
    <n v="21"/>
    <n v="11"/>
    <n v="22"/>
    <n v="5"/>
    <s v="Married"/>
    <s v="M.Tech"/>
    <s v="Pune"/>
    <s v="Intern"/>
    <s v="Active"/>
    <s v="No"/>
    <s v="No"/>
  </r>
  <r>
    <s v="EMP03938"/>
    <s v="Saurabh Prajapati"/>
    <s v="Male"/>
    <d v="2003-03-07T00:00:00"/>
    <n v="23"/>
    <x v="1"/>
    <s v="Brand Manager"/>
    <d v="2022-04-14T00:00:00"/>
    <n v="4.4000000000000004"/>
    <n v="61041"/>
    <n v="6687"/>
    <n v="90"/>
    <x v="0"/>
    <n v="3"/>
    <n v="17"/>
    <n v="77"/>
    <n v="4"/>
    <s v="Single"/>
    <s v="BBA"/>
    <s v="Jaipur"/>
    <s v="Contract"/>
    <s v="Active"/>
    <s v="Yes"/>
    <s v="Yes"/>
  </r>
  <r>
    <s v="EMP03939"/>
    <s v="Diya Mishra"/>
    <s v="Female"/>
    <d v="2000-12-16T00:00:00"/>
    <n v="26"/>
    <x v="4"/>
    <s v="BI Analyst"/>
    <d v="2023-03-09T00:00:00"/>
    <n v="3.5"/>
    <n v="30863"/>
    <n v="4757"/>
    <n v="89.8"/>
    <x v="3"/>
    <n v="9"/>
    <n v="15"/>
    <n v="63"/>
    <n v="4"/>
    <s v="Married"/>
    <s v="B.Tech"/>
    <s v="Mumbai"/>
    <s v="Full-Time"/>
    <s v="Active"/>
    <s v="No"/>
    <s v="Yes"/>
  </r>
  <r>
    <s v="EMP03940"/>
    <s v="Aanya Nair"/>
    <s v="Female"/>
    <d v="1989-04-13T00:00:00"/>
    <n v="37"/>
    <x v="6"/>
    <s v="Team Lead"/>
    <d v="2022-09-10T00:00:00"/>
    <n v="4"/>
    <n v="169729"/>
    <n v="12323"/>
    <n v="85.1"/>
    <x v="4"/>
    <n v="6"/>
    <n v="16"/>
    <n v="52"/>
    <n v="2"/>
    <s v="Married"/>
    <s v="M.Com"/>
    <s v="Hyderabad"/>
    <s v="Part-Time"/>
    <s v="Active"/>
    <s v="Yes"/>
    <s v="No"/>
  </r>
  <r>
    <s v="EMP03941"/>
    <s v="Kajal Rao"/>
    <s v="Female"/>
    <d v="1998-10-27T00:00:00"/>
    <n v="28"/>
    <x v="6"/>
    <s v="Customer Service Specialist"/>
    <d v="2024-08-16T00:00:00"/>
    <n v="2.1"/>
    <n v="102246"/>
    <n v="14672"/>
    <n v="86.7"/>
    <x v="4"/>
    <n v="43"/>
    <n v="21"/>
    <n v="74"/>
    <n v="4"/>
    <s v="Married"/>
    <s v="Diploma"/>
    <s v="Gurugram"/>
    <s v="Full-Time"/>
    <s v="Active"/>
    <s v="No"/>
    <s v="Yes"/>
  </r>
  <r>
    <s v="EMP03942"/>
    <s v="Karan Parikh"/>
    <s v="Male"/>
    <d v="2003-06-16T00:00:00"/>
    <n v="23"/>
    <x v="8"/>
    <s v="Legal Analyst"/>
    <d v="2025-09-30T00:00:00"/>
    <n v="0.9"/>
    <n v="123084"/>
    <n v="13085"/>
    <n v="90"/>
    <x v="1"/>
    <n v="30"/>
    <n v="25"/>
    <n v="47"/>
    <n v="1"/>
    <s v="Married"/>
    <s v="Bachelor's"/>
    <s v="Gurugram"/>
    <s v="Full-Time"/>
    <s v="Resigned"/>
    <s v="No"/>
    <s v="Yes"/>
  </r>
  <r>
    <s v="EMP03943"/>
    <s v="Varun Raval"/>
    <s v="Male"/>
    <d v="1968-11-12T00:00:00"/>
    <n v="58"/>
    <x v="4"/>
    <s v="Business Analyst"/>
    <d v="2016-06-03T00:00:00"/>
    <n v="10.3"/>
    <n v="22237"/>
    <n v="2041"/>
    <n v="91.5"/>
    <x v="1"/>
    <n v="23"/>
    <n v="4"/>
    <n v="40"/>
    <n v="5"/>
    <s v="Single"/>
    <s v="M.Tech"/>
    <s v="Kolkata"/>
    <s v="Part-Time"/>
    <s v="Resigned"/>
    <s v="Yes"/>
    <s v="Yes"/>
  </r>
  <r>
    <s v="EMP03944"/>
    <s v="Simran Sharma"/>
    <s v="Female"/>
    <d v="1980-05-11T00:00:00"/>
    <n v="46"/>
    <x v="1"/>
    <s v="Marketing Analyst"/>
    <d v="2019-05-11T00:00:00"/>
    <n v="7.3"/>
    <n v="177854"/>
    <n v="16210"/>
    <n v="93.7"/>
    <x v="1"/>
    <n v="9"/>
    <n v="8"/>
    <n v="6"/>
    <n v="1"/>
    <s v="Single"/>
    <s v="Diploma"/>
    <s v="Delhi"/>
    <s v="Intern"/>
    <s v="Active"/>
    <s v="No"/>
    <s v="No"/>
  </r>
  <r>
    <s v="EMP03945"/>
    <s v="Naveen Menon"/>
    <s v="Male"/>
    <d v="1983-11-05T00:00:00"/>
    <n v="43"/>
    <x v="0"/>
    <s v="Key Account Manager"/>
    <d v="2025-03-10T00:00:00"/>
    <n v="1.5"/>
    <n v="156772"/>
    <n v="8047"/>
    <n v="88.5"/>
    <x v="3"/>
    <n v="26"/>
    <n v="27"/>
    <n v="26"/>
    <n v="5"/>
    <s v="Single"/>
    <s v="B.Com"/>
    <s v="Jaipur"/>
    <s v="Contract"/>
    <s v="Resigned"/>
    <s v="No"/>
    <s v="Yes"/>
  </r>
  <r>
    <s v="EMP03946"/>
    <s v="Rohit Rao"/>
    <s v="Male"/>
    <d v="2003-07-17T00:00:00"/>
    <n v="23"/>
    <x v="7"/>
    <s v="Software Engineer"/>
    <d v="2021-07-21T00:00:00"/>
    <n v="5.0999999999999996"/>
    <n v="124349"/>
    <n v="12438"/>
    <n v="88.3"/>
    <x v="1"/>
    <n v="6"/>
    <n v="18"/>
    <n v="14"/>
    <n v="2"/>
    <s v="Single"/>
    <s v="Master's"/>
    <s v="Mumbai"/>
    <s v="Full-Time"/>
    <s v="Active"/>
    <s v="Yes"/>
    <s v="Yes"/>
  </r>
  <r>
    <s v="EMP03947"/>
    <s v="Yash Malhotra"/>
    <s v="Male"/>
    <d v="1980-05-04T00:00:00"/>
    <n v="46"/>
    <x v="8"/>
    <s v="Legal Manager"/>
    <d v="2023-05-11T00:00:00"/>
    <n v="3.3"/>
    <n v="23352"/>
    <n v="2739"/>
    <n v="92.2"/>
    <x v="3"/>
    <n v="41"/>
    <n v="26"/>
    <n v="63"/>
    <n v="1"/>
    <s v="Married"/>
    <s v="Bachelor's"/>
    <s v="Hyderabad"/>
    <s v="Part-Time"/>
    <s v="Active"/>
    <s v="Yes"/>
    <s v="Yes"/>
  </r>
  <r>
    <s v="EMP03948"/>
    <s v="Tanya Raval"/>
    <s v="Female"/>
    <d v="1995-02-20T00:00:00"/>
    <n v="31"/>
    <x v="8"/>
    <s v="Legal Manager"/>
    <d v="2021-05-22T00:00:00"/>
    <n v="5.3"/>
    <n v="113435"/>
    <n v="18165"/>
    <n v="98"/>
    <x v="1"/>
    <n v="31"/>
    <n v="21"/>
    <n v="12"/>
    <n v="4"/>
    <s v="Single"/>
    <s v="B.Com"/>
    <s v="Jaipur"/>
    <s v="Contract"/>
    <s v="Active"/>
    <s v="No"/>
    <s v="Yes"/>
  </r>
  <r>
    <s v="EMP03949"/>
    <s v="Avni Vyas"/>
    <s v="Female"/>
    <d v="1997-12-04T00:00:00"/>
    <n v="29"/>
    <x v="0"/>
    <s v="Sales Executive"/>
    <d v="2022-03-04T00:00:00"/>
    <n v="4.5"/>
    <n v="128617"/>
    <n v="17367"/>
    <n v="91.7"/>
    <x v="1"/>
    <n v="20"/>
    <n v="0"/>
    <n v="79"/>
    <n v="5"/>
    <s v="Single"/>
    <s v="BBA"/>
    <s v="Ahmedabad"/>
    <s v="Full-Time"/>
    <s v="On Leave"/>
    <s v="No"/>
    <s v="Yes"/>
  </r>
  <r>
    <s v="EMP03950"/>
    <s v="Abhishek Nair"/>
    <s v="Male"/>
    <d v="1971-05-15T00:00:00"/>
    <n v="55"/>
    <x v="3"/>
    <s v="Payroll Specialist"/>
    <d v="2018-05-24T00:00:00"/>
    <n v="8.3000000000000007"/>
    <n v="94733"/>
    <n v="4362"/>
    <n v="83.6"/>
    <x v="1"/>
    <n v="14"/>
    <n v="12"/>
    <n v="17"/>
    <n v="2"/>
    <s v="Married"/>
    <s v="Bachelor's"/>
    <s v="Bengaluru"/>
    <s v="Intern"/>
    <s v="Active"/>
    <s v="Yes"/>
    <s v="Yes"/>
  </r>
  <r>
    <s v="EMP03951"/>
    <s v="Komal Joshi"/>
    <s v="Female"/>
    <d v="1976-01-20T00:00:00"/>
    <n v="50"/>
    <x v="3"/>
    <s v="Payroll Specialist"/>
    <d v="2020-10-10T00:00:00"/>
    <n v="5.9"/>
    <n v="33862"/>
    <n v="1063"/>
    <n v="81.599999999999994"/>
    <x v="1"/>
    <n v="44"/>
    <n v="12"/>
    <n v="35"/>
    <n v="3"/>
    <s v="Married"/>
    <s v="Diploma"/>
    <s v="Kolkata"/>
    <s v="Intern"/>
    <s v="On Leave"/>
    <s v="No"/>
    <s v="No"/>
  </r>
  <r>
    <s v="EMP03952"/>
    <s v="Rakesh Mishra"/>
    <s v="Male"/>
    <d v="1999-01-02T00:00:00"/>
    <n v="27"/>
    <x v="6"/>
    <s v="Customer Service Specialist"/>
    <d v="2024-11-25T00:00:00"/>
    <n v="1.8"/>
    <n v="178656"/>
    <n v="21441"/>
    <n v="99.8"/>
    <x v="0"/>
    <n v="27"/>
    <n v="15"/>
    <n v="10"/>
    <n v="5"/>
    <s v="Single"/>
    <s v="MBA"/>
    <s v="Bengaluru"/>
    <s v="Intern"/>
    <s v="On Leave"/>
    <s v="Yes"/>
    <s v="No"/>
  </r>
  <r>
    <s v="EMP03953"/>
    <s v="Rajat Desai"/>
    <s v="Male"/>
    <d v="1987-01-25T00:00:00"/>
    <n v="39"/>
    <x v="2"/>
    <s v="HR Executive"/>
    <d v="2025-07-07T00:00:00"/>
    <n v="1.2"/>
    <n v="144935"/>
    <n v="13068"/>
    <n v="79"/>
    <x v="0"/>
    <n v="2"/>
    <n v="0"/>
    <n v="36"/>
    <n v="5"/>
    <s v="Single"/>
    <s v="M.Com"/>
    <s v="Ahmedabad"/>
    <s v="Intern"/>
    <s v="Active"/>
    <s v="Yes"/>
    <s v="Yes"/>
  </r>
  <r>
    <s v="EMP03954"/>
    <s v="Anjali Prajapati"/>
    <s v="Female"/>
    <d v="1994-05-09T00:00:00"/>
    <n v="32"/>
    <x v="1"/>
    <s v="Marketing Analyst"/>
    <d v="2021-01-15T00:00:00"/>
    <n v="5.7"/>
    <n v="102812"/>
    <n v="9557"/>
    <n v="96.4"/>
    <x v="1"/>
    <n v="32"/>
    <n v="25"/>
    <n v="77"/>
    <n v="4"/>
    <s v="Single"/>
    <s v="BBA"/>
    <s v="Bengaluru"/>
    <s v="Contract"/>
    <s v="Active"/>
    <s v="Yes"/>
    <s v="No"/>
  </r>
  <r>
    <s v="EMP03955"/>
    <s v="Sahil Gupta"/>
    <s v="Male"/>
    <d v="1994-06-20T00:00:00"/>
    <n v="32"/>
    <x v="8"/>
    <s v="Legal Manager"/>
    <d v="2021-07-08T00:00:00"/>
    <n v="5.2"/>
    <n v="175257"/>
    <n v="19115"/>
    <n v="89.3"/>
    <x v="0"/>
    <n v="26"/>
    <n v="4"/>
    <n v="12"/>
    <n v="3"/>
    <s v="Married"/>
    <s v="Bachelor's"/>
    <s v="Gurugram"/>
    <s v="Intern"/>
    <s v="Active"/>
    <s v="Yes"/>
    <s v="Yes"/>
  </r>
  <r>
    <s v="EMP03956"/>
    <s v="Aanya Agarwal"/>
    <s v="Female"/>
    <d v="1990-06-06T00:00:00"/>
    <n v="36"/>
    <x v="1"/>
    <s v="Marketing Analyst"/>
    <d v="2022-08-27T00:00:00"/>
    <n v="4"/>
    <n v="43466"/>
    <n v="6644"/>
    <n v="91"/>
    <x v="2"/>
    <n v="33"/>
    <n v="28"/>
    <n v="58"/>
    <n v="2"/>
    <s v="Married"/>
    <s v="BBA"/>
    <s v="Ahmedabad"/>
    <s v="Part-Time"/>
    <s v="On Leave"/>
    <s v="No"/>
    <s v="No"/>
  </r>
  <r>
    <s v="EMP03957"/>
    <s v="Raj Rao"/>
    <s v="Male"/>
    <d v="1994-04-25T00:00:00"/>
    <n v="32"/>
    <x v="3"/>
    <s v="Financial Analyst"/>
    <d v="2016-11-20T00:00:00"/>
    <n v="9.8000000000000007"/>
    <n v="175093"/>
    <n v="21303"/>
    <n v="97.8"/>
    <x v="2"/>
    <n v="6"/>
    <n v="4"/>
    <n v="35"/>
    <n v="1"/>
    <s v="Married"/>
    <s v="B.Com"/>
    <s v="Delhi"/>
    <s v="Part-Time"/>
    <s v="Active"/>
    <s v="No"/>
    <s v="Yes"/>
  </r>
  <r>
    <s v="EMP03958"/>
    <s v="Priya Mishra"/>
    <s v="Female"/>
    <d v="1981-12-10T00:00:00"/>
    <n v="45"/>
    <x v="6"/>
    <s v="Team Lead"/>
    <d v="2019-06-20T00:00:00"/>
    <n v="7.2"/>
    <n v="134664"/>
    <n v="9796"/>
    <n v="88.7"/>
    <x v="2"/>
    <n v="6"/>
    <n v="9"/>
    <n v="34"/>
    <n v="5"/>
    <s v="Married"/>
    <s v="Master's"/>
    <s v="Gurugram"/>
    <s v="Full-Time"/>
    <s v="Resigned"/>
    <s v="No"/>
    <s v="Yes"/>
  </r>
  <r>
    <s v="EMP03959"/>
    <s v="Aanya Kapoor"/>
    <s v="Female"/>
    <d v="1990-10-09T00:00:00"/>
    <n v="36"/>
    <x v="4"/>
    <s v="Data Scientist"/>
    <d v="2017-08-19T00:00:00"/>
    <n v="9.1"/>
    <n v="72718"/>
    <n v="4656"/>
    <n v="96.3"/>
    <x v="3"/>
    <n v="45"/>
    <n v="24"/>
    <n v="30"/>
    <n v="4"/>
    <s v="Single"/>
    <s v="M.Tech"/>
    <s v="Bengaluru"/>
    <s v="Contract"/>
    <s v="Resigned"/>
    <s v="No"/>
    <s v="No"/>
  </r>
  <r>
    <s v="EMP03960"/>
    <s v="Mansi Menon"/>
    <s v="Female"/>
    <d v="1981-08-03T00:00:00"/>
    <n v="45"/>
    <x v="3"/>
    <s v="Finance Manager"/>
    <d v="2018-02-07T00:00:00"/>
    <n v="8.6"/>
    <n v="176958"/>
    <n v="30703"/>
    <n v="86.1"/>
    <x v="0"/>
    <n v="44"/>
    <n v="0"/>
    <n v="31"/>
    <n v="2"/>
    <s v="Married"/>
    <s v="Master's"/>
    <s v="Gurugram"/>
    <s v="Full-Time"/>
    <s v="Active"/>
    <s v="No"/>
    <s v="Yes"/>
  </r>
  <r>
    <s v="EMP03961"/>
    <s v="Kunal Patel"/>
    <s v="Male"/>
    <d v="1984-01-03T00:00:00"/>
    <n v="42"/>
    <x v="7"/>
    <s v="System Administrator"/>
    <d v="2021-05-07T00:00:00"/>
    <n v="5.3"/>
    <n v="104861"/>
    <n v="9508"/>
    <n v="85.9"/>
    <x v="3"/>
    <n v="23"/>
    <n v="8"/>
    <n v="11"/>
    <n v="3"/>
    <s v="Married"/>
    <s v="Bachelor's"/>
    <s v="Mumbai"/>
    <s v="Part-Time"/>
    <s v="Active"/>
    <s v="Yes"/>
    <s v="Yes"/>
  </r>
  <r>
    <s v="EMP03962"/>
    <s v="Radhika Trivedi"/>
    <s v="Female"/>
    <d v="1971-11-22T00:00:00"/>
    <n v="55"/>
    <x v="7"/>
    <s v="IT Support Specialist"/>
    <d v="2021-03-09T00:00:00"/>
    <n v="5.5"/>
    <n v="44686"/>
    <n v="6417"/>
    <n v="86.1"/>
    <x v="0"/>
    <n v="44"/>
    <n v="18"/>
    <n v="15"/>
    <n v="3"/>
    <s v="Single"/>
    <s v="B.Com"/>
    <s v="Ahmedabad"/>
    <s v="Contract"/>
    <s v="Active"/>
    <s v="Yes"/>
    <s v="No"/>
  </r>
  <r>
    <s v="EMP03963"/>
    <s v="Kunal Raval"/>
    <s v="Male"/>
    <d v="1992-03-16T00:00:00"/>
    <n v="34"/>
    <x v="3"/>
    <s v="Finance Manager"/>
    <d v="2024-12-01T00:00:00"/>
    <n v="1.8"/>
    <n v="150864"/>
    <n v="11765"/>
    <n v="80.400000000000006"/>
    <x v="2"/>
    <n v="15"/>
    <n v="23"/>
    <n v="6"/>
    <n v="4"/>
    <s v="Single"/>
    <s v="M.Com"/>
    <s v="Gurugram"/>
    <s v="Full-Time"/>
    <s v="Active"/>
    <s v="Yes"/>
    <s v="Yes"/>
  </r>
  <r>
    <s v="EMP03964"/>
    <s v="Dev Prajapati"/>
    <s v="Male"/>
    <d v="1968-09-26T00:00:00"/>
    <n v="58"/>
    <x v="5"/>
    <s v="Admin Manager"/>
    <d v="2018-11-08T00:00:00"/>
    <n v="7.8"/>
    <n v="131561"/>
    <n v="8624"/>
    <n v="91.9"/>
    <x v="2"/>
    <n v="6"/>
    <n v="23"/>
    <n v="53"/>
    <n v="1"/>
    <s v="Single"/>
    <s v="B.Tech"/>
    <s v="Hyderabad"/>
    <s v="Intern"/>
    <s v="Resigned"/>
    <s v="Yes"/>
    <s v="Yes"/>
  </r>
  <r>
    <s v="EMP03965"/>
    <s v="Deepak Desai"/>
    <s v="Male"/>
    <d v="1992-10-25T00:00:00"/>
    <n v="34"/>
    <x v="1"/>
    <s v="Marketing Executive"/>
    <d v="2022-07-08T00:00:00"/>
    <n v="4.2"/>
    <n v="32152"/>
    <n v="5650"/>
    <n v="99.4"/>
    <x v="1"/>
    <n v="41"/>
    <n v="4"/>
    <n v="24"/>
    <n v="5"/>
    <s v="Single"/>
    <s v="Bachelor's"/>
    <s v="Ahmedabad"/>
    <s v="Contract"/>
    <s v="Active"/>
    <s v="Yes"/>
    <s v="No"/>
  </r>
  <r>
    <s v="EMP03966"/>
    <s v="Rajat Gupta"/>
    <s v="Male"/>
    <d v="1968-06-11T00:00:00"/>
    <n v="58"/>
    <x v="8"/>
    <s v="Legal Counsel"/>
    <d v="2025-10-11T00:00:00"/>
    <n v="0.9"/>
    <n v="44876"/>
    <n v="5958"/>
    <n v="97.5"/>
    <x v="2"/>
    <n v="40"/>
    <n v="2"/>
    <n v="39"/>
    <n v="5"/>
    <s v="Single"/>
    <s v="Diploma"/>
    <s v="Kolkata"/>
    <s v="Part-Time"/>
    <s v="Active"/>
    <s v="Yes"/>
    <s v="Yes"/>
  </r>
  <r>
    <s v="EMP03967"/>
    <s v="Aarav Jain"/>
    <s v="Male"/>
    <d v="1994-11-15T00:00:00"/>
    <n v="32"/>
    <x v="1"/>
    <s v="Brand Manager"/>
    <d v="2025-02-28T00:00:00"/>
    <n v="1.5"/>
    <n v="74484"/>
    <n v="6014"/>
    <n v="92.3"/>
    <x v="0"/>
    <n v="30"/>
    <n v="20"/>
    <n v="52"/>
    <n v="4"/>
    <s v="Married"/>
    <s v="B.Com"/>
    <s v="Hyderabad"/>
    <s v="Part-Time"/>
    <s v="Active"/>
    <s v="No"/>
    <s v="Yes"/>
  </r>
  <r>
    <s v="EMP03968"/>
    <s v="Ishan Nair"/>
    <s v="Male"/>
    <d v="1985-01-21T00:00:00"/>
    <n v="41"/>
    <x v="7"/>
    <s v="IT Support Specialist"/>
    <d v="2020-09-23T00:00:00"/>
    <n v="6"/>
    <n v="106185"/>
    <n v="10352"/>
    <n v="95.4"/>
    <x v="0"/>
    <n v="7"/>
    <n v="22"/>
    <n v="58"/>
    <n v="2"/>
    <s v="Married"/>
    <s v="Diploma"/>
    <s v="Hyderabad"/>
    <s v="Full-Time"/>
    <s v="Active"/>
    <s v="No"/>
    <s v="No"/>
  </r>
  <r>
    <s v="EMP03969"/>
    <s v="Rohit Parikh"/>
    <s v="Male"/>
    <d v="1998-07-17T00:00:00"/>
    <n v="28"/>
    <x v="6"/>
    <s v="Support Executive"/>
    <d v="2019-11-20T00:00:00"/>
    <n v="6.8"/>
    <n v="69537"/>
    <n v="4384"/>
    <n v="85.7"/>
    <x v="0"/>
    <n v="43"/>
    <n v="8"/>
    <n v="77"/>
    <n v="5"/>
    <s v="Married"/>
    <s v="Bachelor's"/>
    <s v="Bengaluru"/>
    <s v="Full-Time"/>
    <s v="On Leave"/>
    <s v="Yes"/>
    <s v="Yes"/>
  </r>
  <r>
    <s v="EMP03970"/>
    <s v="Pallavi Soni"/>
    <s v="Female"/>
    <d v="1968-12-27T00:00:00"/>
    <n v="58"/>
    <x v="2"/>
    <s v="HR Executive"/>
    <d v="2022-09-19T00:00:00"/>
    <n v="4"/>
    <n v="39162"/>
    <n v="2093"/>
    <n v="98.3"/>
    <x v="1"/>
    <n v="5"/>
    <n v="17"/>
    <n v="43"/>
    <n v="2"/>
    <s v="Single"/>
    <s v="B.Tech"/>
    <s v="Ahmedabad"/>
    <s v="Intern"/>
    <s v="Active"/>
    <s v="No"/>
    <s v="No"/>
  </r>
  <r>
    <s v="EMP03971"/>
    <s v="Kavya Pandya"/>
    <s v="Female"/>
    <d v="2005-02-02T00:00:00"/>
    <n v="21"/>
    <x v="4"/>
    <s v="BI Analyst"/>
    <d v="2023-05-05T00:00:00"/>
    <n v="3.4"/>
    <n v="60548"/>
    <n v="10042"/>
    <n v="94"/>
    <x v="1"/>
    <n v="12"/>
    <n v="22"/>
    <n v="52"/>
    <n v="5"/>
    <s v="Married"/>
    <s v="MBA"/>
    <s v="Kolkata"/>
    <s v="Full-Time"/>
    <s v="Active"/>
    <s v="No"/>
    <s v="No"/>
  </r>
  <r>
    <s v="EMP03972"/>
    <s v="Pooja Gupta"/>
    <s v="Female"/>
    <d v="1987-10-08T00:00:00"/>
    <n v="39"/>
    <x v="0"/>
    <s v="Sales Manager"/>
    <d v="2017-03-21T00:00:00"/>
    <n v="9.5"/>
    <n v="120705"/>
    <n v="14725"/>
    <n v="84.8"/>
    <x v="2"/>
    <n v="32"/>
    <m/>
    <n v="37"/>
    <n v="3"/>
    <s v="Married"/>
    <s v="Bachelor's"/>
    <s v="Mumbai"/>
    <s v="Intern"/>
    <s v="Resigned"/>
    <s v="Yes"/>
    <s v="Yes"/>
  </r>
  <r>
    <s v="EMP03973"/>
    <s v="Komal Singh"/>
    <s v="Female"/>
    <d v="1969-09-02T00:00:00"/>
    <n v="57"/>
    <x v="6"/>
    <s v="Customer Success Manager"/>
    <d v="2020-08-03T00:00:00"/>
    <n v="6.1"/>
    <n v="115633"/>
    <n v="12424"/>
    <n v="85"/>
    <x v="1"/>
    <n v="23"/>
    <n v="7"/>
    <n v="9"/>
    <n v="2"/>
    <s v="Married"/>
    <s v="M.Com"/>
    <s v="Kolkata"/>
    <s v="Intern"/>
    <s v="Resigned"/>
    <s v="No"/>
    <s v="Yes"/>
  </r>
  <r>
    <s v="EMP03974"/>
    <s v="Rohan Soni"/>
    <s v="Male"/>
    <d v="2002-11-01T00:00:00"/>
    <n v="24"/>
    <x v="2"/>
    <s v="HR Business Partner"/>
    <d v="2022-01-02T00:00:00"/>
    <n v="4.7"/>
    <n v="120346"/>
    <n v="12095"/>
    <n v="85.6"/>
    <x v="0"/>
    <n v="31"/>
    <n v="5"/>
    <n v="28"/>
    <n v="4"/>
    <s v="Married"/>
    <s v="M.Com"/>
    <s v="Mumbai"/>
    <s v="Part-Time"/>
    <s v="On Leave"/>
    <s v="No"/>
    <s v="No"/>
  </r>
  <r>
    <s v="EMP03975"/>
    <s v="Shubham Shah"/>
    <s v="Male"/>
    <d v="1982-04-21T00:00:00"/>
    <n v="44"/>
    <x v="1"/>
    <s v="Brand Manager"/>
    <d v="2016-03-16T00:00:00"/>
    <n v="10.5"/>
    <n v="66465"/>
    <n v="8000"/>
    <n v="97.8"/>
    <x v="0"/>
    <n v="45"/>
    <n v="17"/>
    <n v="70"/>
    <n v="4"/>
    <s v="Married"/>
    <s v="B.Com"/>
    <s v="Chennai"/>
    <s v="Intern"/>
    <s v="Active"/>
    <s v="No"/>
    <s v="No"/>
  </r>
  <r>
    <s v="EMP03976"/>
    <s v="Tanya Soni"/>
    <s v="Female"/>
    <d v="1990-05-06T00:00:00"/>
    <n v="36"/>
    <x v="5"/>
    <s v="Facilities Coordinator"/>
    <d v="2025-04-12T00:00:00"/>
    <n v="1.4"/>
    <n v="145549"/>
    <n v="7775"/>
    <n v="84.7"/>
    <x v="0"/>
    <n v="3"/>
    <n v="13"/>
    <n v="57"/>
    <n v="3"/>
    <s v="Single"/>
    <s v="BBA"/>
    <s v="Bengaluru"/>
    <s v="Contract"/>
    <s v="Resigned"/>
    <s v="No"/>
    <s v="No"/>
  </r>
  <r>
    <s v="EMP03977"/>
    <s v="Isha Agarwal"/>
    <s v="Female"/>
    <d v="1969-09-02T00:00:00"/>
    <n v="57"/>
    <x v="2"/>
    <s v="HR Executive"/>
    <d v="2025-08-23T00:00:00"/>
    <n v="1"/>
    <n v="127069"/>
    <n v="21851"/>
    <n v="90.7"/>
    <x v="0"/>
    <n v="25"/>
    <n v="27"/>
    <n v="59"/>
    <n v="4"/>
    <s v="Single"/>
    <s v="B.Com"/>
    <s v="Gurugram"/>
    <s v="Part-Time"/>
    <s v="Active"/>
    <s v="No"/>
    <s v="No"/>
  </r>
  <r>
    <s v="EMP03978"/>
    <s v="Vivek Chauhan"/>
    <s v="Male"/>
    <d v="1977-10-15T00:00:00"/>
    <n v="49"/>
    <x v="4"/>
    <s v="Data Scientist"/>
    <d v="2020-04-08T00:00:00"/>
    <n v="6.4"/>
    <n v="168997"/>
    <n v="25254"/>
    <n v="79.099999999999994"/>
    <x v="4"/>
    <n v="1"/>
    <n v="5"/>
    <n v="62"/>
    <n v="2"/>
    <s v="Single"/>
    <s v="B.Tech"/>
    <s v="Chennai"/>
    <s v="Part-Time"/>
    <s v="Active"/>
    <s v="No"/>
    <s v="Yes"/>
  </r>
  <r>
    <s v="EMP03979"/>
    <s v="Varun Kapoor"/>
    <s v="Male"/>
    <d v="1970-06-16T00:00:00"/>
    <n v="56"/>
    <x v="8"/>
    <s v="Legal Manager"/>
    <d v="2017-07-23T00:00:00"/>
    <n v="9.1"/>
    <n v="119936"/>
    <n v="8346"/>
    <n v="97.9"/>
    <x v="3"/>
    <n v="40"/>
    <n v="1"/>
    <n v="28"/>
    <n v="1"/>
    <s v="Single"/>
    <s v="Bachelor's"/>
    <s v="Gurugram"/>
    <s v="Contract"/>
    <s v="Active"/>
    <s v="No"/>
    <s v="No"/>
  </r>
  <r>
    <s v="EMP03980"/>
    <s v="Nandini Parikh"/>
    <s v="Female"/>
    <d v="1989-08-22T00:00:00"/>
    <n v="37"/>
    <x v="4"/>
    <s v="BI Analyst"/>
    <d v="2025-02-15T00:00:00"/>
    <n v="1.6"/>
    <n v="177677"/>
    <n v="28574"/>
    <n v="81.5"/>
    <x v="4"/>
    <n v="2"/>
    <n v="6"/>
    <n v="18"/>
    <n v="5"/>
    <s v="Single"/>
    <s v="BBA"/>
    <s v="Bengaluru"/>
    <s v="Intern"/>
    <s v="On Leave"/>
    <s v="Yes"/>
    <s v="Yes"/>
  </r>
  <r>
    <s v="EMP03981"/>
    <s v="Himanshu Menon"/>
    <s v="Male"/>
    <d v="1975-12-24T00:00:00"/>
    <n v="51"/>
    <x v="4"/>
    <s v="Data Analyst"/>
    <d v="2024-11-01T00:00:00"/>
    <n v="1.9"/>
    <n v="29776"/>
    <n v="4657"/>
    <n v="89.4"/>
    <x v="0"/>
    <n v="17"/>
    <n v="14"/>
    <n v="36"/>
    <n v="5"/>
    <s v="Single"/>
    <s v="MBA"/>
    <s v="Kolkata"/>
    <s v="Part-Time"/>
    <s v="On Leave"/>
    <s v="Yes"/>
    <s v="No"/>
  </r>
  <r>
    <s v="EMP03982"/>
    <s v="Kunal Agarwal"/>
    <s v="Male"/>
    <d v="1968-06-22T00:00:00"/>
    <n v="58"/>
    <x v="0"/>
    <s v="Business Development Executive"/>
    <d v="2024-06-21T00:00:00"/>
    <n v="2.2000000000000002"/>
    <n v="156772"/>
    <n v="4708"/>
    <n v="87.4"/>
    <x v="2"/>
    <n v="12"/>
    <n v="0"/>
    <n v="8"/>
    <n v="3"/>
    <s v="Married"/>
    <s v="Master's"/>
    <s v="Pune"/>
    <s v="Intern"/>
    <s v="On Leave"/>
    <s v="Yes"/>
    <s v="No"/>
  </r>
  <r>
    <s v="EMP03983"/>
    <s v="Anjali Verma"/>
    <s v="Female"/>
    <d v="2001-04-16T00:00:00"/>
    <n v="25"/>
    <x v="2"/>
    <s v="HR Executive"/>
    <d v="2021-08-24T00:00:00"/>
    <n v="5"/>
    <n v="53883"/>
    <n v="3245"/>
    <n v="80.099999999999994"/>
    <x v="0"/>
    <n v="22"/>
    <n v="11"/>
    <n v="26"/>
    <n v="4"/>
    <s v="Married"/>
    <s v="B.Com"/>
    <s v="Mumbai"/>
    <s v="Part-Time"/>
    <s v="Active"/>
    <s v="Yes"/>
    <s v="Yes"/>
  </r>
  <r>
    <s v="EMP03984"/>
    <s v="Khushi Reddy"/>
    <s v="Female"/>
    <d v="1973-12-18T00:00:00"/>
    <n v="53"/>
    <x v="1"/>
    <s v="Digital Marketing Specialist"/>
    <d v="2024-07-03T00:00:00"/>
    <n v="2.2000000000000002"/>
    <n v="164337"/>
    <n v="18379"/>
    <n v="87.7"/>
    <x v="0"/>
    <n v="38"/>
    <n v="23"/>
    <n v="39"/>
    <n v="1"/>
    <s v="Married"/>
    <s v="M.Com"/>
    <s v="Chennai"/>
    <s v="Intern"/>
    <s v="Resigned"/>
    <s v="Yes"/>
    <s v="No"/>
  </r>
  <r>
    <s v="EMP03985"/>
    <s v="Zoya Gupta"/>
    <s v="Female"/>
    <d v="1997-06-23T00:00:00"/>
    <n v="29"/>
    <x v="8"/>
    <s v="Legal Manager"/>
    <d v="2020-07-03T00:00:00"/>
    <n v="6.2"/>
    <n v="139976"/>
    <n v="8337"/>
    <n v="81.599999999999994"/>
    <x v="3"/>
    <n v="24"/>
    <n v="27"/>
    <n v="14"/>
    <n v="4"/>
    <s v="Single"/>
    <s v="BBA"/>
    <s v="Chennai"/>
    <s v="Full-Time"/>
    <s v="Active"/>
    <s v="Yes"/>
    <s v="Yes"/>
  </r>
  <r>
    <s v="EMP03986"/>
    <s v="Madhav Jain"/>
    <s v="Male"/>
    <d v="1978-05-04T00:00:00"/>
    <n v="48"/>
    <x v="3"/>
    <s v="Senior Accountant"/>
    <d v="2022-11-25T00:00:00"/>
    <n v="3.8"/>
    <n v="99373"/>
    <n v="4143"/>
    <n v="87.9"/>
    <x v="0"/>
    <n v="36"/>
    <n v="18"/>
    <n v="30"/>
    <n v="5"/>
    <s v="Married"/>
    <s v="Diploma"/>
    <s v="Hyderabad"/>
    <s v="Intern"/>
    <s v="On Leave"/>
    <s v="No"/>
    <s v="Yes"/>
  </r>
  <r>
    <s v="EMP03987"/>
    <s v="Rohit Verma"/>
    <s v="Male"/>
    <d v="1971-08-03T00:00:00"/>
    <n v="55"/>
    <x v="6"/>
    <s v="Team Lead"/>
    <d v="2019-12-10T00:00:00"/>
    <n v="6.8"/>
    <n v="113877"/>
    <n v="4869"/>
    <n v="79.5"/>
    <x v="3"/>
    <n v="31"/>
    <n v="20"/>
    <n v="65"/>
    <n v="2"/>
    <s v="Single"/>
    <s v="B.Com"/>
    <s v="Pune"/>
    <s v="Full-Time"/>
    <s v="Active"/>
    <s v="Yes"/>
    <s v="No"/>
  </r>
  <r>
    <s v="EMP03988"/>
    <s v="Deepak Nair"/>
    <s v="Male"/>
    <d v="1999-12-05T00:00:00"/>
    <n v="27"/>
    <x v="8"/>
    <s v="Legal Executive"/>
    <d v="2023-12-21T00:00:00"/>
    <n v="2.7"/>
    <n v="107448"/>
    <n v="6637"/>
    <n v="93.2"/>
    <x v="0"/>
    <n v="44"/>
    <n v="9"/>
    <n v="48"/>
    <n v="1"/>
    <s v="Single"/>
    <s v="Diploma"/>
    <s v="Delhi"/>
    <s v="Full-Time"/>
    <s v="Active"/>
    <s v="Yes"/>
    <s v="Yes"/>
  </r>
  <r>
    <s v="EMP03989"/>
    <s v="Swati Soni"/>
    <s v="Female"/>
    <d v="1999-02-28T00:00:00"/>
    <n v="27"/>
    <x v="9"/>
    <s v="Supply Chain Analyst"/>
    <d v="2023-06-17T00:00:00"/>
    <n v="3.2"/>
    <n v="155881"/>
    <n v="27174"/>
    <n v="87.7"/>
    <x v="1"/>
    <n v="13"/>
    <n v="9"/>
    <n v="35"/>
    <n v="1"/>
    <s v="Married"/>
    <s v="BBA"/>
    <s v="Hyderabad"/>
    <s v="Full-Time"/>
    <s v="Active"/>
    <s v="No"/>
    <s v="Yes"/>
  </r>
  <r>
    <s v="EMP03990"/>
    <s v="Rahul Mishra"/>
    <s v="Male"/>
    <d v="1972-09-20T00:00:00"/>
    <n v="54"/>
    <x v="3"/>
    <s v="Financial Analyst"/>
    <d v="2023-12-06T00:00:00"/>
    <n v="2.8"/>
    <n v="177126"/>
    <n v="19427"/>
    <n v="88.9"/>
    <x v="0"/>
    <n v="30"/>
    <n v="16"/>
    <n v="68"/>
    <n v="2"/>
    <s v="Married"/>
    <s v="B.Tech"/>
    <s v="Chennai"/>
    <s v="Part-Time"/>
    <s v="Active"/>
    <s v="Yes"/>
    <s v="No"/>
  </r>
  <r>
    <s v="EMP03991"/>
    <s v="Sakshi Shah"/>
    <s v="Female"/>
    <d v="1993-12-24T00:00:00"/>
    <n v="33"/>
    <x v="9"/>
    <s v="Process Specialist"/>
    <d v="2018-09-17T00:00:00"/>
    <n v="8"/>
    <n v="144374"/>
    <n v="19093"/>
    <n v="80.2"/>
    <x v="2"/>
    <n v="28"/>
    <n v="6"/>
    <n v="30"/>
    <n v="3"/>
    <s v="Married"/>
    <s v="Master's"/>
    <s v="Bengaluru"/>
    <s v="Full-Time"/>
    <s v="On Leave"/>
    <s v="No"/>
    <s v="Yes"/>
  </r>
  <r>
    <s v="EMP03992"/>
    <s v="Divya Raval"/>
    <s v="Female"/>
    <d v="1969-06-27T00:00:00"/>
    <n v="57"/>
    <x v="1"/>
    <s v="Digital Marketing Specialist"/>
    <d v="2018-05-10T00:00:00"/>
    <n v="8.3000000000000007"/>
    <n v="33729"/>
    <n v="3287"/>
    <n v="99.3"/>
    <x v="0"/>
    <n v="8"/>
    <n v="26"/>
    <n v="20"/>
    <n v="5"/>
    <s v="Married"/>
    <s v="Master's"/>
    <s v="Gurugram"/>
    <s v="Part-Time"/>
    <s v="Active"/>
    <s v="No"/>
    <s v="No"/>
  </r>
  <r>
    <s v="EMP03993"/>
    <s v="Ishita Trivedi"/>
    <s v="Female"/>
    <d v="1969-10-26T00:00:00"/>
    <n v="57"/>
    <x v="4"/>
    <s v="BI Analyst"/>
    <d v="2017-04-27T00:00:00"/>
    <n v="9.4"/>
    <n v="78483"/>
    <n v="11891"/>
    <n v="85.9"/>
    <x v="4"/>
    <n v="8"/>
    <n v="6"/>
    <n v="38"/>
    <n v="4"/>
    <s v="Single"/>
    <s v="BBA"/>
    <s v="Kolkata"/>
    <s v="Part-Time"/>
    <s v="Active"/>
    <s v="Yes"/>
    <s v="Yes"/>
  </r>
  <r>
    <s v="EMP03994"/>
    <s v="Rohit Kumar"/>
    <s v="Male"/>
    <d v="1998-01-27T00:00:00"/>
    <n v="28"/>
    <x v="3"/>
    <s v="Accountant"/>
    <d v="2018-07-08T00:00:00"/>
    <n v="8.1999999999999993"/>
    <n v="155623"/>
    <n v="9819"/>
    <n v="83.3"/>
    <x v="3"/>
    <n v="5"/>
    <n v="5"/>
    <n v="80"/>
    <n v="4"/>
    <s v="Married"/>
    <s v="M.Tech"/>
    <s v="Hyderabad"/>
    <s v="Contract"/>
    <s v="Active"/>
    <s v="No"/>
    <s v="No"/>
  </r>
  <r>
    <s v="EMP03995"/>
    <s v="Sneha Reddy"/>
    <s v="Female"/>
    <d v="1994-11-10T00:00:00"/>
    <n v="32"/>
    <x v="0"/>
    <s v="Key Account Manager"/>
    <d v="2017-12-22T00:00:00"/>
    <n v="8.6999999999999993"/>
    <n v="75036"/>
    <n v="4716"/>
    <n v="88.6"/>
    <x v="0"/>
    <n v="32"/>
    <n v="17"/>
    <n v="36"/>
    <n v="1"/>
    <s v="Single"/>
    <s v="Bachelor's"/>
    <s v="Gurugram"/>
    <s v="Intern"/>
    <s v="Active"/>
    <s v="Yes"/>
    <s v="Yes"/>
  </r>
  <r>
    <s v="EMP03996"/>
    <s v="Madhav Jain"/>
    <s v="Male"/>
    <d v="1979-09-19T00:00:00"/>
    <n v="47"/>
    <x v="7"/>
    <s v="System Administrator"/>
    <d v="2018-04-02T00:00:00"/>
    <n v="8.4"/>
    <n v="169299"/>
    <n v="23928"/>
    <n v="82.2"/>
    <x v="0"/>
    <n v="16"/>
    <n v="26"/>
    <n v="50"/>
    <n v="3"/>
    <s v="Single"/>
    <s v="BBA"/>
    <s v="Bengaluru"/>
    <s v="Contract"/>
    <s v="Active"/>
    <s v="Yes"/>
    <s v="No"/>
  </r>
  <r>
    <s v="EMP03997"/>
    <s v="Avni Pandya"/>
    <s v="Female"/>
    <d v="1969-09-16T00:00:00"/>
    <n v="57"/>
    <x v="3"/>
    <s v="Accountant"/>
    <d v="2021-10-10T00:00:00"/>
    <n v="4.9000000000000004"/>
    <n v="64659"/>
    <n v="6839"/>
    <n v="93.9"/>
    <x v="0"/>
    <n v="40"/>
    <n v="4"/>
    <n v="21"/>
    <n v="3"/>
    <s v="Married"/>
    <s v="Bachelor's"/>
    <s v="Jaipur"/>
    <s v="Contract"/>
    <s v="Active"/>
    <s v="Yes"/>
    <s v="Yes"/>
  </r>
  <r>
    <s v="EMP03998"/>
    <s v="Shreya Verma"/>
    <s v="Female"/>
    <d v="1990-03-28T00:00:00"/>
    <n v="36"/>
    <x v="9"/>
    <s v="Operations Analyst"/>
    <d v="2020-03-11T00:00:00"/>
    <n v="6.5"/>
    <n v="155596"/>
    <n v="16665"/>
    <n v="93.5"/>
    <x v="2"/>
    <n v="41"/>
    <n v="16"/>
    <n v="21"/>
    <n v="1"/>
    <s v="Single"/>
    <s v="M.Tech"/>
    <s v="Ahmedabad"/>
    <s v="Part-Time"/>
    <s v="Active"/>
    <s v="Yes"/>
    <s v="No"/>
  </r>
  <r>
    <s v="EMP03999"/>
    <s v="Rohan Iyer"/>
    <s v="Male"/>
    <d v="2002-10-18T00:00:00"/>
    <n v="24"/>
    <x v="4"/>
    <s v="Business Analyst"/>
    <d v="2022-01-21T00:00:00"/>
    <n v="4.5999999999999996"/>
    <n v="74979"/>
    <n v="9790"/>
    <n v="80.3"/>
    <x v="3"/>
    <n v="21"/>
    <n v="13"/>
    <n v="75"/>
    <n v="1"/>
    <s v="Married"/>
    <s v="B.Tech"/>
    <s v="Hyderabad"/>
    <s v="Part-Time"/>
    <s v="Active"/>
    <s v="No"/>
    <s v="No"/>
  </r>
  <r>
    <s v="EMP04000"/>
    <s v="Shreya Thakkar"/>
    <s v="Female"/>
    <d v="1975-01-03T00:00:00"/>
    <n v="51"/>
    <x v="4"/>
    <s v="Business Analyst"/>
    <d v="2021-04-16T00:00:00"/>
    <n v="5.4"/>
    <n v="155606"/>
    <n v="27631"/>
    <n v="96.1"/>
    <x v="3"/>
    <n v="36"/>
    <n v="23"/>
    <n v="72"/>
    <n v="4"/>
    <s v="Married"/>
    <s v="B.Com"/>
    <s v="Chennai"/>
    <s v="Part-Time"/>
    <s v="Active"/>
    <s v="No"/>
    <s v="Yes"/>
  </r>
  <r>
    <s v="EMP04001"/>
    <s v="Radhika Shah"/>
    <s v="Female"/>
    <d v="1971-07-10T00:00:00"/>
    <n v="55"/>
    <x v="2"/>
    <s v="HR Executive"/>
    <d v="2022-04-08T00:00:00"/>
    <n v="4.4000000000000004"/>
    <n v="43151"/>
    <n v="5070"/>
    <n v="78.400000000000006"/>
    <x v="3"/>
    <n v="3"/>
    <n v="5"/>
    <n v="15"/>
    <n v="1"/>
    <s v="Married"/>
    <s v="M.Com"/>
    <s v="Bengaluru"/>
    <s v="Intern"/>
    <s v="Active"/>
    <s v="Yes"/>
    <s v="Yes"/>
  </r>
  <r>
    <s v="EMP04002"/>
    <s v="Vivek Mehta"/>
    <s v="Male"/>
    <d v="2005-10-26T00:00:00"/>
    <n v="21"/>
    <x v="1"/>
    <s v="Marketing Analyst"/>
    <d v="2024-03-24T00:00:00"/>
    <n v="2.5"/>
    <n v="160559"/>
    <n v="9079"/>
    <n v="95.4"/>
    <x v="4"/>
    <n v="22"/>
    <n v="4"/>
    <n v="76"/>
    <n v="3"/>
    <s v="Married"/>
    <s v="MBA"/>
    <s v="Ahmedabad"/>
    <s v="Part-Time"/>
    <s v="On Leave"/>
    <s v="Yes"/>
    <s v="Yes"/>
  </r>
  <r>
    <s v="EMP04003"/>
    <s v="Diya Jain"/>
    <s v="Female"/>
    <d v="1990-04-17T00:00:00"/>
    <n v="36"/>
    <x v="5"/>
    <s v="Office Administrator"/>
    <d v="2022-01-30T00:00:00"/>
    <n v="4.5999999999999996"/>
    <n v="110366"/>
    <n v="12609"/>
    <n v="84.9"/>
    <x v="0"/>
    <n v="26"/>
    <n v="15"/>
    <n v="54"/>
    <n v="2"/>
    <s v="Single"/>
    <s v="MBA"/>
    <s v="Bengaluru"/>
    <s v="Contract"/>
    <s v="On Leave"/>
    <s v="No"/>
    <s v="Yes"/>
  </r>
  <r>
    <s v="EMP04004"/>
    <s v="Akash Sharma"/>
    <s v="Male"/>
    <d v="2004-05-22T00:00:00"/>
    <n v="22"/>
    <x v="6"/>
    <s v="Team Lead"/>
    <d v="2024-05-22T00:00:00"/>
    <n v="2.2999999999999998"/>
    <n v="59742"/>
    <n v="7565"/>
    <n v="93.5"/>
    <x v="4"/>
    <n v="3"/>
    <n v="14"/>
    <n v="58"/>
    <n v="3"/>
    <s v="Single"/>
    <s v="B.Tech"/>
    <s v="Bengaluru"/>
    <s v="Contract"/>
    <s v="Active"/>
    <s v="Yes"/>
    <s v="Yes"/>
  </r>
  <r>
    <s v="EMP04005"/>
    <s v="Gaurav Kapoor"/>
    <s v="Male"/>
    <d v="2002-10-05T00:00:00"/>
    <n v="24"/>
    <x v="8"/>
    <s v="Legal Manager"/>
    <d v="2025-11-10T00:00:00"/>
    <n v="0.8"/>
    <n v="36162"/>
    <n v="6152"/>
    <n v="86.8"/>
    <x v="1"/>
    <n v="6"/>
    <n v="11"/>
    <n v="22"/>
    <n v="4"/>
    <s v="Single"/>
    <s v="Master's"/>
    <s v="Pune"/>
    <s v="Intern"/>
    <s v="Active"/>
    <s v="Yes"/>
    <s v="Yes"/>
  </r>
  <r>
    <s v="EMP04006"/>
    <s v="Saurabh Vyas"/>
    <s v="Male"/>
    <d v="1978-11-25T00:00:00"/>
    <n v="48"/>
    <x v="4"/>
    <s v="Data Scientist"/>
    <d v="2018-12-25T00:00:00"/>
    <n v="7.7"/>
    <n v="57202"/>
    <n v="4294"/>
    <n v="83.8"/>
    <x v="1"/>
    <n v="31"/>
    <n v="13"/>
    <n v="68"/>
    <n v="1"/>
    <s v="Single"/>
    <s v="MBA"/>
    <s v="Hyderabad"/>
    <s v="Intern"/>
    <s v="On Leave"/>
    <s v="Yes"/>
    <s v="Yes"/>
  </r>
  <r>
    <s v="EMP04007"/>
    <s v="Rahul Reddy"/>
    <s v="Male"/>
    <d v="1997-06-18T00:00:00"/>
    <n v="29"/>
    <x v="5"/>
    <s v="Admin Executive"/>
    <d v="2025-07-04T00:00:00"/>
    <n v="1.2"/>
    <n v="152919"/>
    <n v="18041"/>
    <n v="86.8"/>
    <x v="3"/>
    <n v="8"/>
    <n v="27"/>
    <n v="66"/>
    <n v="1"/>
    <s v="Married"/>
    <s v="B.Com"/>
    <s v="Bengaluru"/>
    <s v="Intern"/>
    <s v="Active"/>
    <s v="Yes"/>
    <s v="Yes"/>
  </r>
  <r>
    <s v="EMP04008"/>
    <s v="Dhruv Chauhan"/>
    <s v="Male"/>
    <d v="1997-04-27T00:00:00"/>
    <n v="29"/>
    <x v="4"/>
    <s v="Analytics Manager"/>
    <d v="2017-09-17T00:00:00"/>
    <n v="9"/>
    <n v="153779"/>
    <n v="10734"/>
    <n v="95.9"/>
    <x v="4"/>
    <n v="33"/>
    <n v="1"/>
    <n v="24"/>
    <n v="2"/>
    <s v="Single"/>
    <s v="B.Com"/>
    <s v="Kolkata"/>
    <s v="Intern"/>
    <s v="Active"/>
    <s v="No"/>
    <s v="No"/>
  </r>
  <r>
    <s v="EMP04009"/>
    <s v="Bhavya Nair"/>
    <s v="Female"/>
    <d v="1997-05-01T00:00:00"/>
    <n v="29"/>
    <x v="7"/>
    <s v="System Administrator"/>
    <d v="2021-12-17T00:00:00"/>
    <n v="4.7"/>
    <n v="89890"/>
    <n v="15554"/>
    <n v="82.1"/>
    <x v="2"/>
    <n v="32"/>
    <n v="7"/>
    <n v="35"/>
    <n v="3"/>
    <s v="Single"/>
    <s v="Master's"/>
    <s v="Delhi"/>
    <s v="Part-Time"/>
    <s v="Active"/>
    <s v="Yes"/>
    <s v="Yes"/>
  </r>
  <r>
    <s v="EMP04010"/>
    <s v="Simran Joshi"/>
    <s v="Female"/>
    <d v="1972-06-19T00:00:00"/>
    <n v="54"/>
    <x v="0"/>
    <s v="Sales Representative"/>
    <d v="2019-03-30T00:00:00"/>
    <n v="7.4"/>
    <n v="96213"/>
    <n v="13103"/>
    <n v="87.2"/>
    <x v="3"/>
    <n v="13"/>
    <n v="5"/>
    <n v="16"/>
    <n v="1"/>
    <s v="Single"/>
    <s v="M.Tech"/>
    <s v="Chennai"/>
    <s v="Full-Time"/>
    <s v="Active"/>
    <s v="Yes"/>
    <s v="No"/>
  </r>
  <r>
    <s v="EMP04011"/>
    <s v="Rahul Thakkar"/>
    <s v="Male"/>
    <d v="1969-07-08T00:00:00"/>
    <n v="57"/>
    <x v="3"/>
    <s v="Senior Accountant"/>
    <d v="2023-04-24T00:00:00"/>
    <n v="3.4"/>
    <n v="26365"/>
    <n v="3537"/>
    <n v="97.7"/>
    <x v="4"/>
    <n v="44"/>
    <n v="20"/>
    <n v="10"/>
    <n v="4"/>
    <s v="Married"/>
    <s v="MBA"/>
    <s v="Bengaluru"/>
    <s v="Intern"/>
    <s v="On Leave"/>
    <s v="No"/>
    <s v="No"/>
  </r>
  <r>
    <s v="EMP04012"/>
    <s v="Zoya Mehta"/>
    <s v="Female"/>
    <d v="1995-04-21T00:00:00"/>
    <n v="31"/>
    <x v="2"/>
    <s v="HR Executive"/>
    <d v="2020-11-19T00:00:00"/>
    <n v="5.8"/>
    <n v="152503"/>
    <n v="27345"/>
    <n v="99.2"/>
    <x v="3"/>
    <n v="9"/>
    <n v="3"/>
    <n v="21"/>
    <n v="1"/>
    <s v="Married"/>
    <s v="M.Com"/>
    <s v="Bengaluru"/>
    <s v="Part-Time"/>
    <s v="Resigned"/>
    <s v="No"/>
    <s v="No"/>
  </r>
  <r>
    <s v="EMP04013"/>
    <s v="Sameer Malhotra"/>
    <s v="Male"/>
    <d v="1972-10-10T00:00:00"/>
    <n v="54"/>
    <x v="5"/>
    <s v="Office Administrator"/>
    <d v="2025-03-17T00:00:00"/>
    <n v="1.5"/>
    <n v="120459"/>
    <n v="8505"/>
    <n v="84.5"/>
    <x v="0"/>
    <n v="8"/>
    <n v="12"/>
    <n v="58"/>
    <n v="2"/>
    <s v="Single"/>
    <s v="B.Com"/>
    <s v="Jaipur"/>
    <s v="Intern"/>
    <s v="On Leave"/>
    <s v="Yes"/>
    <s v="Yes"/>
  </r>
  <r>
    <s v="EMP04014"/>
    <s v="Nikhil Trivedi"/>
    <s v="Male"/>
    <d v="2001-08-16T00:00:00"/>
    <n v="25"/>
    <x v="4"/>
    <s v="Business Analyst"/>
    <d v="2020-11-04T00:00:00"/>
    <n v="5.8"/>
    <n v="99338"/>
    <n v="6113"/>
    <n v="94.4"/>
    <x v="3"/>
    <n v="44"/>
    <n v="25"/>
    <n v="38"/>
    <n v="4"/>
    <s v="Single"/>
    <s v="BBA"/>
    <s v="Delhi"/>
    <s v="Contract"/>
    <s v="Active"/>
    <s v="No"/>
    <s v="No"/>
  </r>
  <r>
    <s v="EMP04015"/>
    <s v="Amit Verma"/>
    <s v="Male"/>
    <d v="1973-11-13T00:00:00"/>
    <n v="53"/>
    <x v="6"/>
    <s v="Support Executive"/>
    <d v="2022-09-01T00:00:00"/>
    <n v="4"/>
    <n v="124096"/>
    <n v="17280"/>
    <n v="92.2"/>
    <x v="2"/>
    <n v="1"/>
    <n v="15"/>
    <n v="52"/>
    <n v="4"/>
    <s v="Married"/>
    <s v="B.Tech"/>
    <s v="Kolkata"/>
    <s v="Intern"/>
    <s v="Resigned"/>
    <s v="Yes"/>
    <s v="Yes"/>
  </r>
  <r>
    <s v="EMP04016"/>
    <s v="Raj Jain"/>
    <s v="Male"/>
    <d v="1988-02-25T00:00:00"/>
    <n v="38"/>
    <x v="2"/>
    <s v="HR Executive"/>
    <d v="2021-03-28T00:00:00"/>
    <n v="5.5"/>
    <n v="171709"/>
    <n v="26604"/>
    <n v="98.4"/>
    <x v="2"/>
    <n v="44"/>
    <n v="8"/>
    <n v="52"/>
    <n v="4"/>
    <s v="Married"/>
    <s v="Bachelor's"/>
    <s v="Bengaluru"/>
    <s v="Contract"/>
    <s v="Active"/>
    <s v="Yes"/>
    <s v="Yes"/>
  </r>
  <r>
    <s v="EMP04017"/>
    <s v="Harsh Kapoor"/>
    <s v="Male"/>
    <d v="1985-06-16T00:00:00"/>
    <n v="41"/>
    <x v="5"/>
    <s v="Admin Executive"/>
    <d v="2021-05-30T00:00:00"/>
    <n v="5.3"/>
    <n v="177086"/>
    <n v="10442"/>
    <n v="84.2"/>
    <x v="0"/>
    <n v="42"/>
    <n v="19"/>
    <n v="49"/>
    <n v="1"/>
    <s v="Married"/>
    <s v="M.Com"/>
    <s v="Chennai"/>
    <s v="Contract"/>
    <s v="Active"/>
    <s v="Yes"/>
    <s v="Yes"/>
  </r>
  <r>
    <s v="EMP04018"/>
    <s v="Kabir Malhotra"/>
    <s v="Male"/>
    <d v="1980-11-04T00:00:00"/>
    <n v="46"/>
    <x v="8"/>
    <s v="Legal Executive"/>
    <d v="2018-10-22T00:00:00"/>
    <n v="7.9"/>
    <n v="70172"/>
    <n v="3434"/>
    <n v="84.1"/>
    <x v="0"/>
    <n v="19"/>
    <n v="23"/>
    <n v="16"/>
    <n v="4"/>
    <s v="Married"/>
    <s v="M.Tech"/>
    <s v="Jaipur"/>
    <s v="Intern"/>
    <s v="Active"/>
    <s v="No"/>
    <s v="Yes"/>
  </r>
  <r>
    <s v="EMP04019"/>
    <s v="Aditi Chauhan"/>
    <s v="Female"/>
    <d v="1989-09-07T00:00:00"/>
    <n v="37"/>
    <x v="3"/>
    <s v="Senior Accountant"/>
    <d v="2017-07-16T00:00:00"/>
    <n v="9.1999999999999993"/>
    <n v="39341"/>
    <n v="6068"/>
    <n v="96.3"/>
    <x v="2"/>
    <n v="19"/>
    <n v="16"/>
    <n v="52"/>
    <n v="1"/>
    <s v="Married"/>
    <s v="Master's"/>
    <s v="Kolkata"/>
    <s v="Intern"/>
    <s v="On Leave"/>
    <s v="No"/>
    <s v="Yes"/>
  </r>
  <r>
    <s v="EMP04020"/>
    <s v="Pallavi Sharma"/>
    <s v="Female"/>
    <d v="1979-12-02T00:00:00"/>
    <n v="47"/>
    <x v="5"/>
    <s v="Executive Assistant"/>
    <d v="2017-12-30T00:00:00"/>
    <n v="8.6999999999999993"/>
    <n v="103348"/>
    <n v="15421"/>
    <n v="88.2"/>
    <x v="2"/>
    <n v="8"/>
    <n v="20"/>
    <n v="23"/>
    <n v="2"/>
    <s v="Married"/>
    <s v="Diploma"/>
    <s v="Bengaluru"/>
    <s v="Full-Time"/>
    <s v="Resigned"/>
    <s v="Yes"/>
    <s v="No"/>
  </r>
  <r>
    <s v="EMP04021"/>
    <s v="Krish Rao"/>
    <s v="Male"/>
    <d v="1993-12-25T00:00:00"/>
    <n v="33"/>
    <x v="8"/>
    <s v="Legal Manager"/>
    <d v="2022-09-06T00:00:00"/>
    <n v="4"/>
    <n v="38324"/>
    <n v="3173"/>
    <n v="94.3"/>
    <x v="2"/>
    <n v="22"/>
    <n v="27"/>
    <n v="33"/>
    <n v="2"/>
    <s v="Married"/>
    <s v="Unknown"/>
    <s v="Chennai"/>
    <s v="Intern"/>
    <s v="Active"/>
    <s v="No"/>
    <s v="No"/>
  </r>
  <r>
    <s v="EMP04022"/>
    <s v="Mohit Vyas"/>
    <s v="Male"/>
    <d v="1976-02-18T00:00:00"/>
    <n v="50"/>
    <x v="3"/>
    <s v="Senior Accountant"/>
    <d v="2020-04-13T00:00:00"/>
    <n v="6.4"/>
    <n v="59440"/>
    <n v="5595"/>
    <n v="84.7"/>
    <x v="0"/>
    <n v="43"/>
    <n v="10"/>
    <n v="80"/>
    <n v="1"/>
    <s v="Married"/>
    <s v="B.Tech"/>
    <s v="Hyderabad"/>
    <s v="Intern"/>
    <s v="Active"/>
    <s v="No"/>
    <s v="No"/>
  </r>
  <r>
    <s v="EMP04023"/>
    <s v="Riya Raval"/>
    <s v="Female"/>
    <d v="2002-02-21T00:00:00"/>
    <n v="24"/>
    <x v="9"/>
    <s v="Supply Chain Analyst"/>
    <d v="2022-04-04T00:00:00"/>
    <n v="4.4000000000000004"/>
    <n v="87914"/>
    <n v="5952"/>
    <n v="85.4"/>
    <x v="1"/>
    <n v="26"/>
    <n v="4"/>
    <n v="32"/>
    <n v="2"/>
    <s v="Single"/>
    <s v="BBA"/>
    <s v="Jaipur"/>
    <s v="Full-Time"/>
    <s v="Active"/>
    <s v="Yes"/>
    <s v="Yes"/>
  </r>
  <r>
    <s v="EMP04024"/>
    <s v="Nidhi Desai"/>
    <s v="Female"/>
    <d v="1983-12-16T00:00:00"/>
    <n v="43"/>
    <x v="3"/>
    <s v="Payroll Specialist"/>
    <d v="2016-11-07T00:00:00"/>
    <n v="9.8000000000000007"/>
    <n v="152615"/>
    <n v="18317"/>
    <n v="78.3"/>
    <x v="3"/>
    <n v="30"/>
    <n v="24"/>
    <n v="27"/>
    <n v="4"/>
    <s v="Single"/>
    <s v="Bachelor's"/>
    <s v="Pune"/>
    <s v="Contract"/>
    <s v="Active"/>
    <s v="No"/>
    <s v="No"/>
  </r>
  <r>
    <s v="EMP04025"/>
    <s v="Nandini Menon"/>
    <s v="Female"/>
    <d v="1975-03-14T00:00:00"/>
    <n v="51"/>
    <x v="3"/>
    <s v="Finance Manager"/>
    <d v="2017-08-06T00:00:00"/>
    <n v="9.1"/>
    <n v="92449"/>
    <n v="15653"/>
    <n v="84.7"/>
    <x v="3"/>
    <n v="16"/>
    <n v="3"/>
    <n v="62"/>
    <n v="3"/>
    <s v="Married"/>
    <s v="MBA"/>
    <s v="Bengaluru"/>
    <s v="Full-Time"/>
    <s v="On Leave"/>
    <s v="No"/>
    <s v="Yes"/>
  </r>
  <r>
    <s v="EMP04026"/>
    <s v="Gaurav Vyas"/>
    <s v="Male"/>
    <d v="1968-05-09T00:00:00"/>
    <n v="58"/>
    <x v="6"/>
    <s v="Support Analyst"/>
    <d v="2025-06-03T00:00:00"/>
    <n v="1.3"/>
    <n v="143884"/>
    <n v="7214"/>
    <n v="94.3"/>
    <x v="0"/>
    <n v="18"/>
    <n v="4"/>
    <n v="34"/>
    <n v="5"/>
    <s v="Single"/>
    <s v="B.Tech"/>
    <s v="Kolkata"/>
    <s v="Part-Time"/>
    <s v="Active"/>
    <s v="No"/>
    <s v="No"/>
  </r>
  <r>
    <s v="EMP04027"/>
    <s v="Vaishnavi Verma"/>
    <s v="Female"/>
    <d v="1993-08-23T00:00:00"/>
    <n v="33"/>
    <x v="6"/>
    <s v="Team Lead"/>
    <d v="2024-11-02T00:00:00"/>
    <n v="1.9"/>
    <n v="62373"/>
    <n v="10229"/>
    <n v="89.5"/>
    <x v="1"/>
    <n v="41"/>
    <n v="4"/>
    <n v="45"/>
    <n v="5"/>
    <s v="Married"/>
    <s v="B.Tech"/>
    <s v="Chennai"/>
    <s v="Part-Time"/>
    <s v="Resigned"/>
    <s v="No"/>
    <s v="Yes"/>
  </r>
  <r>
    <s v="EMP04028"/>
    <s v="Yash Agarwal"/>
    <s v="Male"/>
    <d v="2005-09-25T00:00:00"/>
    <n v="21"/>
    <x v="7"/>
    <s v="IT Manager"/>
    <d v="2025-04-06T00:00:00"/>
    <n v="1.4"/>
    <n v="150706"/>
    <n v="18706"/>
    <n v="87.3"/>
    <x v="0"/>
    <n v="30"/>
    <n v="7"/>
    <n v="74"/>
    <n v="4"/>
    <s v="Single"/>
    <s v="M.Tech"/>
    <s v="Kolkata"/>
    <s v="Intern"/>
    <s v="Active"/>
    <s v="No"/>
    <s v="Yes"/>
  </r>
  <r>
    <s v="EMP04029"/>
    <s v="Dhruv Soni"/>
    <s v="Male"/>
    <d v="1979-10-08T00:00:00"/>
    <n v="47"/>
    <x v="1"/>
    <s v="Brand Manager"/>
    <d v="2020-01-12T00:00:00"/>
    <n v="6.7"/>
    <n v="71281"/>
    <n v="4986"/>
    <n v="86.9"/>
    <x v="4"/>
    <n v="10"/>
    <n v="26"/>
    <n v="55"/>
    <n v="5"/>
    <s v="Married"/>
    <s v="B.Tech"/>
    <s v="Chennai"/>
    <s v="Intern"/>
    <s v="On Leave"/>
    <s v="Yes"/>
    <s v="No"/>
  </r>
  <r>
    <s v="EMP04030"/>
    <s v="Tushar Menon"/>
    <s v="Male"/>
    <d v="2000-10-27T00:00:00"/>
    <n v="26"/>
    <x v="7"/>
    <s v="Software Engineer"/>
    <d v="2019-09-21T00:00:00"/>
    <n v="7"/>
    <n v="174620"/>
    <n v="30924"/>
    <n v="85"/>
    <x v="1"/>
    <n v="1"/>
    <n v="7"/>
    <n v="37"/>
    <n v="5"/>
    <s v="Single"/>
    <s v="Master's"/>
    <s v="Jaipur"/>
    <s v="Part-Time"/>
    <s v="Active"/>
    <s v="No"/>
    <s v="Yes"/>
  </r>
  <r>
    <s v="EMP04031"/>
    <s v="Ansh Singh"/>
    <s v="Male"/>
    <d v="1989-05-20T00:00:00"/>
    <n v="37"/>
    <x v="7"/>
    <s v="IT Support Specialist"/>
    <d v="2022-11-08T00:00:00"/>
    <n v="3.8"/>
    <n v="155245"/>
    <n v="15901"/>
    <n v="99.1"/>
    <x v="0"/>
    <n v="36"/>
    <n v="4"/>
    <n v="17"/>
    <n v="1"/>
    <s v="Single"/>
    <s v="Master's"/>
    <s v="Jaipur"/>
    <s v="Intern"/>
    <s v="Active"/>
    <s v="No"/>
    <s v="Yes"/>
  </r>
  <r>
    <s v="EMP04032"/>
    <s v="Akash Raval"/>
    <s v="Male"/>
    <d v="2005-03-20T00:00:00"/>
    <n v="21"/>
    <x v="0"/>
    <s v="Business Development Executive"/>
    <d v="2025-03-05T00:00:00"/>
    <n v="1.5"/>
    <n v="25815"/>
    <n v="1796"/>
    <n v="90.6"/>
    <x v="1"/>
    <n v="31"/>
    <n v="11"/>
    <n v="7"/>
    <n v="4"/>
    <s v="Married"/>
    <s v="Bachelor's"/>
    <s v="Hyderabad"/>
    <s v="Intern"/>
    <s v="Active"/>
    <s v="Yes"/>
    <s v="Yes"/>
  </r>
  <r>
    <s v="EMP04033"/>
    <s v="Divya Mehta"/>
    <s v="Female"/>
    <d v="1988-02-03T00:00:00"/>
    <n v="38"/>
    <x v="6"/>
    <s v="Customer Success Manager"/>
    <d v="2018-04-18T00:00:00"/>
    <n v="8.4"/>
    <n v="134111"/>
    <n v="4904"/>
    <n v="93.6"/>
    <x v="1"/>
    <n v="31"/>
    <n v="26"/>
    <n v="60"/>
    <n v="1"/>
    <s v="Married"/>
    <s v="M.Com"/>
    <s v="Mumbai"/>
    <s v="Full-Time"/>
    <s v="Active"/>
    <s v="No"/>
    <s v="No"/>
  </r>
  <r>
    <s v="EMP04034"/>
    <s v="Payal Desai"/>
    <s v="Female"/>
    <d v="2000-02-01T00:00:00"/>
    <n v="26"/>
    <x v="8"/>
    <s v="Legal Manager"/>
    <d v="2024-09-01T00:00:00"/>
    <n v="2"/>
    <n v="178173"/>
    <n v="10590"/>
    <n v="93.1"/>
    <x v="2"/>
    <n v="40"/>
    <n v="19"/>
    <n v="63"/>
    <n v="2"/>
    <s v="Married"/>
    <s v="MBA"/>
    <s v="Chennai"/>
    <s v="Part-Time"/>
    <s v="Resigned"/>
    <s v="No"/>
    <s v="No"/>
  </r>
  <r>
    <s v="EMP04035"/>
    <s v="Avni Desai"/>
    <s v="Female"/>
    <d v="2003-12-09T00:00:00"/>
    <n v="23"/>
    <x v="9"/>
    <s v="Operations Executive"/>
    <d v="2024-06-22T00:00:00"/>
    <n v="2.2000000000000002"/>
    <n v="88367"/>
    <n v="13586"/>
    <n v="94.2"/>
    <x v="3"/>
    <n v="16"/>
    <n v="6"/>
    <n v="72"/>
    <n v="2"/>
    <s v="Married"/>
    <s v="B.Tech"/>
    <s v="Jaipur"/>
    <s v="Full-Time"/>
    <s v="Resigned"/>
    <s v="Yes"/>
    <s v="No"/>
  </r>
  <r>
    <s v="EMP04036"/>
    <s v="Mohit Gupta"/>
    <s v="Male"/>
    <d v="1985-11-19T00:00:00"/>
    <n v="41"/>
    <x v="3"/>
    <s v="Accountant"/>
    <d v="2020-11-05T00:00:00"/>
    <n v="5.8"/>
    <n v="49485"/>
    <n v="7295"/>
    <n v="89.5"/>
    <x v="1"/>
    <n v="16"/>
    <n v="19"/>
    <n v="60"/>
    <n v="5"/>
    <s v="Married"/>
    <s v="M.Tech"/>
    <s v="Chennai"/>
    <s v="Full-Time"/>
    <s v="Active"/>
    <s v="No"/>
    <s v="Yes"/>
  </r>
  <r>
    <s v="EMP04037"/>
    <s v="Yash Iyer"/>
    <s v="Male"/>
    <d v="1984-06-04T00:00:00"/>
    <n v="42"/>
    <x v="2"/>
    <s v="Talent Acquisition Specialist"/>
    <d v="2017-11-08T00:00:00"/>
    <n v="8.8000000000000007"/>
    <n v="108184"/>
    <n v="10624"/>
    <n v="93.5"/>
    <x v="1"/>
    <n v="0"/>
    <n v="5"/>
    <n v="68"/>
    <n v="5"/>
    <s v="Single"/>
    <s v="MBA"/>
    <s v="Mumbai"/>
    <s v="Contract"/>
    <s v="Active"/>
    <s v="No"/>
    <s v="Yes"/>
  </r>
  <r>
    <s v="EMP04038"/>
    <s v="Pranav Iyer"/>
    <s v="Male"/>
    <d v="1972-10-19T00:00:00"/>
    <n v="54"/>
    <x v="0"/>
    <s v="Sales Manager"/>
    <d v="2017-12-13T00:00:00"/>
    <n v="8.6999999999999993"/>
    <n v="168085"/>
    <n v="21321"/>
    <n v="78.3"/>
    <x v="4"/>
    <n v="2"/>
    <n v="27"/>
    <n v="70"/>
    <n v="3"/>
    <s v="Married"/>
    <s v="Master's"/>
    <s v="Chennai"/>
    <s v="Contract"/>
    <s v="On Leave"/>
    <s v="Yes"/>
    <s v="No"/>
  </r>
  <r>
    <s v="EMP04039"/>
    <s v="Nandini Mishra"/>
    <s v="Female"/>
    <d v="1992-09-21T00:00:00"/>
    <n v="34"/>
    <x v="4"/>
    <s v="Analytics Manager"/>
    <d v="2021-12-30T00:00:00"/>
    <n v="4.7"/>
    <n v="158863"/>
    <n v="17722"/>
    <n v="97.7"/>
    <x v="2"/>
    <n v="41"/>
    <n v="22"/>
    <n v="22"/>
    <n v="5"/>
    <s v="Single"/>
    <s v="Diploma"/>
    <s v="Kolkata"/>
    <s v="Intern"/>
    <s v="Active"/>
    <s v="No"/>
    <s v="Yes"/>
  </r>
  <r>
    <s v="EMP04040"/>
    <s v="Bhavya Agarwal"/>
    <s v="Female"/>
    <d v="1985-01-22T00:00:00"/>
    <n v="41"/>
    <x v="5"/>
    <s v="Admin Executive"/>
    <d v="2019-06-27T00:00:00"/>
    <n v="7.2"/>
    <n v="133047"/>
    <n v="19039"/>
    <n v="83.4"/>
    <x v="1"/>
    <n v="34"/>
    <n v="1"/>
    <n v="75"/>
    <n v="1"/>
    <s v="Married"/>
    <s v="BBA"/>
    <s v="Jaipur"/>
    <s v="Full-Time"/>
    <s v="Active"/>
    <s v="Yes"/>
    <s v="Yes"/>
  </r>
  <r>
    <s v="EMP04041"/>
    <s v="Raj Joshi"/>
    <s v="Male"/>
    <d v="1972-02-03T00:00:00"/>
    <n v="54"/>
    <x v="5"/>
    <s v="Admin Manager"/>
    <d v="2017-12-04T00:00:00"/>
    <n v="8.8000000000000007"/>
    <n v="92201"/>
    <n v="3065"/>
    <n v="93.5"/>
    <x v="2"/>
    <n v="6"/>
    <n v="2"/>
    <n v="69"/>
    <n v="1"/>
    <s v="Single"/>
    <s v="Diploma"/>
    <s v="Gurugram"/>
    <s v="Contract"/>
    <s v="Active"/>
    <s v="Yes"/>
    <s v="Yes"/>
  </r>
  <r>
    <s v="EMP04042"/>
    <s v="Sneha Verma"/>
    <s v="Female"/>
    <d v="1984-11-11T00:00:00"/>
    <n v="42"/>
    <x v="4"/>
    <s v="BI Analyst"/>
    <d v="2017-02-04T00:00:00"/>
    <n v="9.6"/>
    <n v="167285"/>
    <n v="10066"/>
    <n v="98.3"/>
    <x v="3"/>
    <n v="40"/>
    <n v="26"/>
    <n v="15"/>
    <n v="3"/>
    <s v="Single"/>
    <s v="Bachelor's"/>
    <s v="Gurugram"/>
    <s v="Intern"/>
    <s v="Active"/>
    <s v="Yes"/>
    <s v="Yes"/>
  </r>
  <r>
    <s v="EMP04043"/>
    <s v="Abhishek Jain"/>
    <s v="Male"/>
    <d v="1998-07-01T00:00:00"/>
    <n v="28"/>
    <x v="0"/>
    <s v="Sales Representative"/>
    <d v="2018-04-28T00:00:00"/>
    <n v="8.4"/>
    <n v="146969"/>
    <n v="18221"/>
    <n v="93.5"/>
    <x v="2"/>
    <n v="16"/>
    <n v="11"/>
    <n v="12"/>
    <n v="3"/>
    <s v="Married"/>
    <s v="B.Com"/>
    <s v="Pune"/>
    <s v="Part-Time"/>
    <s v="Active"/>
    <s v="No"/>
    <s v="No"/>
  </r>
  <r>
    <s v="EMP04044"/>
    <s v="Swati Nair"/>
    <s v="Female"/>
    <d v="1986-03-05T00:00:00"/>
    <n v="40"/>
    <x v="2"/>
    <s v="HR Manager"/>
    <d v="2023-09-07T00:00:00"/>
    <n v="3"/>
    <n v="154443"/>
    <n v="25495"/>
    <n v="85.5"/>
    <x v="2"/>
    <n v="31"/>
    <n v="15"/>
    <n v="49"/>
    <n v="1"/>
    <s v="Single"/>
    <s v="Bachelor's"/>
    <s v="Jaipur"/>
    <s v="Part-Time"/>
    <s v="Resigned"/>
    <s v="No"/>
    <s v="Yes"/>
  </r>
  <r>
    <s v="EMP04045"/>
    <s v="Rakesh Kumar"/>
    <s v="Male"/>
    <d v="1995-10-26T00:00:00"/>
    <n v="31"/>
    <x v="3"/>
    <s v="Finance Manager"/>
    <d v="2016-09-12T00:00:00"/>
    <n v="10"/>
    <n v="69707"/>
    <n v="10890"/>
    <n v="88.8"/>
    <x v="0"/>
    <n v="2"/>
    <n v="17"/>
    <n v="20"/>
    <n v="3"/>
    <s v="Married"/>
    <s v="B.Tech"/>
    <s v="Delhi"/>
    <s v="Contract"/>
    <s v="Active"/>
    <s v="No"/>
    <s v="No"/>
  </r>
  <r>
    <s v="EMP04046"/>
    <s v="Riya Parikh"/>
    <s v="Female"/>
    <d v="2003-08-19T00:00:00"/>
    <n v="23"/>
    <x v="3"/>
    <s v="Financial Analyst"/>
    <d v="2024-08-19T00:00:00"/>
    <n v="2.1"/>
    <n v="142986"/>
    <n v="11470"/>
    <n v="98.7"/>
    <x v="4"/>
    <n v="40"/>
    <n v="3"/>
    <n v="20"/>
    <n v="2"/>
    <s v="Single"/>
    <s v="BBA"/>
    <s v="Pune"/>
    <s v="Part-Time"/>
    <s v="Active"/>
    <s v="No"/>
    <s v="No"/>
  </r>
  <r>
    <s v="EMP04047"/>
    <s v="Varun Singh"/>
    <s v="Male"/>
    <d v="1970-04-06T00:00:00"/>
    <n v="56"/>
    <x v="3"/>
    <s v="Payroll Specialist"/>
    <d v="2021-12-03T00:00:00"/>
    <n v="4.8"/>
    <n v="97175"/>
    <n v="7665"/>
    <n v="84.1"/>
    <x v="0"/>
    <n v="9"/>
    <n v="1"/>
    <n v="17"/>
    <n v="2"/>
    <s v="Single"/>
    <s v="MBA"/>
    <s v="Ahmedabad"/>
    <s v="Contract"/>
    <s v="Active"/>
    <s v="Yes"/>
    <s v="No"/>
  </r>
  <r>
    <s v="EMP04048"/>
    <s v="Rakesh Soni"/>
    <s v="Male"/>
    <d v="1988-01-06T00:00:00"/>
    <n v="38"/>
    <x v="2"/>
    <s v="Talent Acquisition Specialist"/>
    <d v="2017-04-02T00:00:00"/>
    <n v="9.4"/>
    <n v="68782"/>
    <n v="7184"/>
    <n v="88.5"/>
    <x v="0"/>
    <n v="7"/>
    <n v="19"/>
    <n v="16"/>
    <n v="1"/>
    <s v="Single"/>
    <s v="M.Com"/>
    <s v="Hyderabad"/>
    <s v="Intern"/>
    <s v="Active"/>
    <s v="Yes"/>
    <s v="Yes"/>
  </r>
  <r>
    <s v="EMP04049"/>
    <s v="Tushar Joshi"/>
    <s v="Male"/>
    <d v="1977-03-13T00:00:00"/>
    <n v="49"/>
    <x v="9"/>
    <s v="PROCESS SPECIALIST"/>
    <d v="2019-10-07T00:00:00"/>
    <n v="6.9"/>
    <n v="117272"/>
    <n v="14772"/>
    <n v="81.8"/>
    <x v="3"/>
    <n v="11"/>
    <n v="15"/>
    <n v="60"/>
    <n v="4"/>
    <s v="Single"/>
    <s v="B.Tech"/>
    <s v="Ahmedabad"/>
    <s v="Part-Time"/>
    <s v="Active"/>
    <s v="Yes"/>
    <s v="Yes"/>
  </r>
  <r>
    <s v="EMP04050"/>
    <s v="Mansi Chauhan"/>
    <s v="Female"/>
    <d v="1984-02-22T00:00:00"/>
    <n v="42"/>
    <x v="3"/>
    <s v="Accountant"/>
    <d v="2020-07-07T00:00:00"/>
    <n v="6.2"/>
    <n v="29601"/>
    <n v="2561"/>
    <n v="99.1"/>
    <x v="2"/>
    <n v="8"/>
    <n v="24"/>
    <n v="19"/>
    <n v="4"/>
    <s v="Married"/>
    <s v="M.Tech"/>
    <s v="Pune"/>
    <s v="Full-Time"/>
    <s v="Active"/>
    <s v="No"/>
    <s v="Yes"/>
  </r>
  <r>
    <s v="EMP04051"/>
    <s v="Krish Kapoor"/>
    <s v="Male"/>
    <d v="1994-05-10T00:00:00"/>
    <n v="32"/>
    <x v="5"/>
    <s v="Facilities Coordinator"/>
    <d v="2018-04-13T00:00:00"/>
    <n v="8.4"/>
    <n v="48839"/>
    <n v="4592"/>
    <n v="88.9"/>
    <x v="3"/>
    <n v="8"/>
    <n v="28"/>
    <n v="15"/>
    <n v="3"/>
    <s v="Married"/>
    <s v="M.Com"/>
    <s v="Chennai"/>
    <s v="Full-Time"/>
    <s v="On Leave"/>
    <s v="Yes"/>
    <s v="Yes"/>
  </r>
  <r>
    <s v="EMP04052"/>
    <s v="Krish Pandya"/>
    <s v="Male"/>
    <d v="1973-05-28T00:00:00"/>
    <n v="53"/>
    <x v="7"/>
    <s v="Software Engineer"/>
    <d v="2020-12-17T00:00:00"/>
    <n v="5.7"/>
    <n v="38762"/>
    <n v="2831"/>
    <n v="98.2"/>
    <x v="1"/>
    <n v="12"/>
    <n v="27"/>
    <n v="80"/>
    <n v="4"/>
    <s v="Single"/>
    <s v="Diploma"/>
    <s v="Jaipur"/>
    <s v="Full-Time"/>
    <s v="Active"/>
    <s v="Yes"/>
    <s v="Yes"/>
  </r>
  <r>
    <s v="EMP04053"/>
    <s v="Isha Trivedi"/>
    <s v="Female"/>
    <d v="1989-10-20T00:00:00"/>
    <n v="37"/>
    <x v="1"/>
    <s v="Brand Manager"/>
    <d v="2024-01-24T00:00:00"/>
    <n v="2.6"/>
    <n v="58557"/>
    <n v="4996"/>
    <n v="87"/>
    <x v="2"/>
    <n v="36"/>
    <n v="21"/>
    <n v="20"/>
    <n v="2"/>
    <s v="Single"/>
    <s v="Bachelor's"/>
    <s v="Delhi"/>
    <s v="Contract"/>
    <s v="Active"/>
    <s v="No"/>
    <s v="No"/>
  </r>
  <r>
    <s v="EMP04054"/>
    <s v="Ishita Patel"/>
    <s v="Female"/>
    <d v="1989-09-06T00:00:00"/>
    <n v="37"/>
    <x v="4"/>
    <s v="Data Scientist"/>
    <d v="2023-03-04T00:00:00"/>
    <n v="3.5"/>
    <n v="97168"/>
    <n v="12482"/>
    <n v="81.2"/>
    <x v="3"/>
    <n v="26"/>
    <n v="18"/>
    <n v="31"/>
    <n v="5"/>
    <s v="Single"/>
    <s v="Master's"/>
    <s v="Hyderabad"/>
    <s v="Intern"/>
    <s v="Active"/>
    <s v="Yes"/>
    <s v="Yes"/>
  </r>
  <r>
    <s v="EMP04055"/>
    <s v="Tushar Raval"/>
    <s v="Male"/>
    <d v="1997-06-15T00:00:00"/>
    <n v="29"/>
    <x v="1"/>
    <s v="Brand Manager"/>
    <d v="2023-02-15T00:00:00"/>
    <n v="3.6"/>
    <n v="162252"/>
    <n v="12892"/>
    <n v="81.7"/>
    <x v="4"/>
    <n v="29"/>
    <n v="23"/>
    <n v="34"/>
    <n v="2"/>
    <s v="Single"/>
    <s v="M.Com"/>
    <s v="Gurugram"/>
    <s v="Contract"/>
    <s v="Active"/>
    <s v="No"/>
    <s v="No"/>
  </r>
  <r>
    <s v="EMP04056"/>
    <s v="Aarohi Kapoor"/>
    <s v="Female"/>
    <d v="1982-04-10T00:00:00"/>
    <n v="44"/>
    <x v="1"/>
    <s v="Digital Marketing Specialist"/>
    <d v="2018-09-26T00:00:00"/>
    <n v="8"/>
    <n v="117032"/>
    <n v="5957"/>
    <n v="86.7"/>
    <x v="4"/>
    <n v="27"/>
    <n v="15"/>
    <n v="15"/>
    <n v="3"/>
    <s v="Single"/>
    <s v="M.Tech"/>
    <s v="Delhi"/>
    <s v="Contract"/>
    <s v="Active"/>
    <s v="No"/>
    <s v="Yes"/>
  </r>
  <r>
    <s v="EMP04057"/>
    <s v="Nidhi Mishra"/>
    <s v="Female"/>
    <d v="1995-08-03T00:00:00"/>
    <n v="31"/>
    <x v="3"/>
    <s v="Accountant"/>
    <d v="2023-05-27T00:00:00"/>
    <n v="3.3"/>
    <n v="156362"/>
    <n v="17967"/>
    <n v="95.2"/>
    <x v="0"/>
    <n v="33"/>
    <n v="14"/>
    <n v="78"/>
    <n v="5"/>
    <s v="Single"/>
    <s v="M.Tech"/>
    <s v="Mumbai"/>
    <s v="Intern"/>
    <s v="Active"/>
    <s v="No"/>
    <s v="No"/>
  </r>
  <r>
    <s v="EMP04058"/>
    <s v="Rajat Malhotra"/>
    <s v="Male"/>
    <d v="1978-12-10T00:00:00"/>
    <n v="48"/>
    <x v="5"/>
    <s v="Executive Assistant"/>
    <d v="2016-08-19T00:00:00"/>
    <n v="10.1"/>
    <n v="28380"/>
    <n v="2235"/>
    <n v="99.6"/>
    <x v="3"/>
    <n v="15"/>
    <n v="19"/>
    <n v="9"/>
    <n v="3"/>
    <s v="Single"/>
    <s v="MBA"/>
    <s v="Mumbai"/>
    <s v="Contract"/>
    <s v="Resigned"/>
    <s v="No"/>
    <s v="Yes"/>
  </r>
  <r>
    <s v="EMP04059"/>
    <s v="Aarohi Chauhan"/>
    <s v="Female"/>
    <d v="1987-01-23T00:00:00"/>
    <n v="39"/>
    <x v="0"/>
    <s v="Sales Manager"/>
    <d v="2019-11-26T00:00:00"/>
    <n v="6.8"/>
    <n v="44312"/>
    <n v="7326"/>
    <n v="99.7"/>
    <x v="0"/>
    <n v="37"/>
    <n v="9"/>
    <n v="77"/>
    <n v="3"/>
    <s v="Married"/>
    <s v="MBA"/>
    <s v="Kolkata"/>
    <s v="Part-Time"/>
    <s v="Resigned"/>
    <s v="Yes"/>
    <s v="No"/>
  </r>
  <r>
    <s v="EMP04060"/>
    <s v="Rahul Agarwal"/>
    <s v="Male"/>
    <d v="1979-01-04T00:00:00"/>
    <n v="47"/>
    <x v="2"/>
    <s v="HR Manager"/>
    <d v="2017-12-12T00:00:00"/>
    <n v="8.6999999999999993"/>
    <n v="166077"/>
    <n v="21554"/>
    <n v="80.7"/>
    <x v="0"/>
    <n v="12"/>
    <n v="8"/>
    <n v="77"/>
    <n v="3"/>
    <s v="Married"/>
    <s v="B.Com"/>
    <s v="Gurugram"/>
    <s v="Intern"/>
    <s v="Active"/>
    <s v="No"/>
    <s v="Yes"/>
  </r>
  <r>
    <s v="EMP04061"/>
    <s v="Khushi Joshi"/>
    <s v="Female"/>
    <d v="1994-06-23T00:00:00"/>
    <n v="32"/>
    <x v="2"/>
    <s v="HR Analyst"/>
    <d v="2017-08-14T00:00:00"/>
    <n v="9.1"/>
    <n v="97827"/>
    <n v="9945"/>
    <n v="98.8"/>
    <x v="0"/>
    <n v="45"/>
    <n v="3"/>
    <n v="68"/>
    <n v="2"/>
    <s v="Single"/>
    <s v="MBA"/>
    <s v="Gurugram"/>
    <s v="Contract"/>
    <s v="Active"/>
    <s v="Yes"/>
    <s v="Yes"/>
  </r>
  <r>
    <s v="EMP04062"/>
    <s v="Anjali Agarwal"/>
    <s v="Female"/>
    <d v="1975-04-27T00:00:00"/>
    <n v="51"/>
    <x v="7"/>
    <s v="Data Engineer"/>
    <d v="2021-02-08T00:00:00"/>
    <n v="5.6"/>
    <n v="144130"/>
    <n v="12543"/>
    <n v="89.2"/>
    <x v="3"/>
    <n v="37"/>
    <n v="14"/>
    <n v="71"/>
    <n v="3"/>
    <s v="Single"/>
    <s v="M.Com"/>
    <s v="Pune"/>
    <s v="Full-Time"/>
    <s v="Active"/>
    <s v="No"/>
    <s v="Yes"/>
  </r>
  <r>
    <s v="EMP04063"/>
    <s v="Aniket Thakkar"/>
    <s v="Male"/>
    <d v="1989-03-08T00:00:00"/>
    <n v="37"/>
    <x v="2"/>
    <s v="HR Business Partner"/>
    <d v="2016-10-11T00:00:00"/>
    <n v="9.9"/>
    <n v="167921"/>
    <n v="8700"/>
    <n v="83"/>
    <x v="0"/>
    <n v="24"/>
    <n v="1"/>
    <n v="34"/>
    <n v="3"/>
    <s v="Married"/>
    <s v="B.Tech"/>
    <s v="Mumbai"/>
    <s v="Intern"/>
    <s v="On Leave"/>
    <s v="Yes"/>
    <s v="Yes"/>
  </r>
  <r>
    <s v="EMP04064"/>
    <s v="Deepak Soni"/>
    <s v="Male"/>
    <d v="1974-04-21T00:00:00"/>
    <n v="52"/>
    <x v="8"/>
    <s v="Legal Counsel"/>
    <d v="2024-12-28T00:00:00"/>
    <n v="1.7"/>
    <n v="80188"/>
    <n v="7547"/>
    <n v="87.5"/>
    <x v="2"/>
    <n v="7"/>
    <n v="23"/>
    <n v="61"/>
    <n v="5"/>
    <s v="Married"/>
    <s v="Bachelor's"/>
    <s v="Ahmedabad"/>
    <s v="Full-Time"/>
    <s v="Active"/>
    <s v="No"/>
    <s v="No"/>
  </r>
  <r>
    <s v="EMP04065"/>
    <s v="Raj Rao"/>
    <s v="Male"/>
    <d v="1972-04-05T00:00:00"/>
    <n v="54"/>
    <x v="0"/>
    <s v="Sales Executive"/>
    <d v="2022-12-20T00:00:00"/>
    <n v="3.7"/>
    <n v="146178"/>
    <n v="7762"/>
    <n v="96.7"/>
    <x v="4"/>
    <n v="9"/>
    <n v="7"/>
    <n v="14"/>
    <n v="4"/>
    <s v="Married"/>
    <s v="B.Tech"/>
    <s v="Ahmedabad"/>
    <s v="Part-Time"/>
    <s v="Active"/>
    <s v="Yes"/>
    <s v="Yes"/>
  </r>
  <r>
    <s v="EMP04066"/>
    <s v="Naveen Raval"/>
    <s v="Male"/>
    <d v="2004-03-04T00:00:00"/>
    <n v="22"/>
    <x v="2"/>
    <s v="HR Manager"/>
    <d v="2023-03-08T00:00:00"/>
    <n v="3.5"/>
    <n v="105992"/>
    <n v="4298"/>
    <n v="97.4"/>
    <x v="2"/>
    <n v="43"/>
    <n v="22"/>
    <n v="6"/>
    <n v="3"/>
    <s v="Married"/>
    <s v="M.Com"/>
    <s v="Jaipur"/>
    <s v="Intern"/>
    <s v="On Leave"/>
    <s v="No"/>
    <s v="No"/>
  </r>
  <r>
    <s v="EMP04067"/>
    <s v="Deepak Rao"/>
    <s v="Male"/>
    <d v="1980-06-09T00:00:00"/>
    <n v="46"/>
    <x v="9"/>
    <s v="Operations Manager"/>
    <d v="2025-03-25T00:00:00"/>
    <n v="1.5"/>
    <n v="39672"/>
    <n v="4445"/>
    <n v="96.3"/>
    <x v="4"/>
    <n v="20"/>
    <n v="28"/>
    <n v="79"/>
    <n v="3"/>
    <s v="Married"/>
    <s v="M.Tech"/>
    <s v="Kolkata"/>
    <s v="Intern"/>
    <s v="Active"/>
    <s v="No"/>
    <s v="No"/>
  </r>
  <r>
    <s v="EMP04068"/>
    <s v="Naveen Trivedi"/>
    <s v="Male"/>
    <d v="1994-10-11T00:00:00"/>
    <n v="32"/>
    <x v="2"/>
    <s v="Talent Acquisition Specialist"/>
    <d v="2023-05-26T00:00:00"/>
    <n v="3.3"/>
    <n v="28730"/>
    <n v="4672"/>
    <n v="98.1"/>
    <x v="4"/>
    <n v="3"/>
    <n v="19"/>
    <n v="79"/>
    <n v="5"/>
    <s v="Married"/>
    <s v="B.Com"/>
    <s v="Pune"/>
    <s v="Intern"/>
    <s v="Active"/>
    <s v="Yes"/>
    <s v="Yes"/>
  </r>
  <r>
    <s v="EMP04069"/>
    <s v="Rohan Prajapati"/>
    <s v="Male"/>
    <d v="1996-08-09T00:00:00"/>
    <n v="30"/>
    <x v="1"/>
    <s v="Digital Marketing Specialist"/>
    <d v="2016-11-17T00:00:00"/>
    <n v="9.8000000000000007"/>
    <n v="159807"/>
    <n v="26147"/>
    <n v="96.7"/>
    <x v="3"/>
    <n v="13"/>
    <n v="10"/>
    <n v="7"/>
    <n v="3"/>
    <s v="Single"/>
    <s v="M.Tech"/>
    <s v="Kolkata"/>
    <s v="Contract"/>
    <s v="Active"/>
    <s v="No"/>
    <s v="Yes"/>
  </r>
  <r>
    <s v="EMP04070"/>
    <s v="Rajat Malhotra"/>
    <s v="Male"/>
    <d v="1968-03-09T00:00:00"/>
    <n v="58"/>
    <x v="8"/>
    <s v="Legal Analyst"/>
    <d v="2019-02-17T00:00:00"/>
    <n v="7.6"/>
    <n v="144011"/>
    <n v="7155"/>
    <n v="82.9"/>
    <x v="0"/>
    <n v="28"/>
    <n v="14"/>
    <n v="30"/>
    <n v="1"/>
    <s v="Married"/>
    <s v="B.Tech"/>
    <s v="Kolkata"/>
    <s v="Contract"/>
    <s v="Active"/>
    <s v="No"/>
    <s v="Yes"/>
  </r>
  <r>
    <s v="EMP04071"/>
    <s v="Raj Patel"/>
    <s v="Male"/>
    <d v="1981-04-21T00:00:00"/>
    <n v="45"/>
    <x v="7"/>
    <s v="System Administrator"/>
    <d v="2023-12-23T00:00:00"/>
    <n v="2.7"/>
    <n v="111810"/>
    <n v="11218"/>
    <n v="89.9"/>
    <x v="2"/>
    <n v="10"/>
    <n v="12"/>
    <n v="27"/>
    <n v="3"/>
    <s v="Married"/>
    <s v="M.Com"/>
    <s v="Pune"/>
    <s v="Part-Time"/>
    <s v="On Leave"/>
    <s v="No"/>
    <s v="Yes"/>
  </r>
  <r>
    <s v="EMP04072"/>
    <s v="Ishita Iyer"/>
    <s v="Female"/>
    <d v="2000-09-05T00:00:00"/>
    <n v="26"/>
    <x v="7"/>
    <s v="IT Support Specialist"/>
    <d v="2020-01-24T00:00:00"/>
    <n v="6.6"/>
    <n v="81551"/>
    <n v="4546"/>
    <n v="93.6"/>
    <x v="0"/>
    <n v="9"/>
    <n v="1"/>
    <n v="12"/>
    <n v="5"/>
    <s v="Single"/>
    <s v="M.Com"/>
    <s v="Jaipur"/>
    <s v="Contract"/>
    <s v="Active"/>
    <s v="Yes"/>
    <s v="No"/>
  </r>
  <r>
    <s v="EMP04073"/>
    <s v="Kunal Menon"/>
    <s v="Male"/>
    <d v="1976-02-17T00:00:00"/>
    <n v="50"/>
    <x v="5"/>
    <s v="Admin Executive"/>
    <d v="2019-10-27T00:00:00"/>
    <n v="6.9"/>
    <n v="160889"/>
    <n v="8392"/>
    <n v="84.9"/>
    <x v="3"/>
    <n v="29"/>
    <n v="18"/>
    <n v="31"/>
    <n v="3"/>
    <s v="Married"/>
    <s v="MBA"/>
    <s v="Delhi"/>
    <s v="Contract"/>
    <s v="On Leave"/>
    <s v="Yes"/>
    <s v="No"/>
  </r>
  <r>
    <s v="EMP04074"/>
    <s v="Priya Desai"/>
    <s v="Female"/>
    <d v="1989-10-24T00:00:00"/>
    <n v="37"/>
    <x v="6"/>
    <s v="Customer Success Manager"/>
    <d v="2016-08-24T00:00:00"/>
    <n v="10"/>
    <n v="150645"/>
    <n v="9161"/>
    <n v="83"/>
    <x v="2"/>
    <n v="36"/>
    <n v="3"/>
    <n v="16"/>
    <n v="2"/>
    <s v="Single"/>
    <s v="Master's"/>
    <s v="Ahmedabad"/>
    <s v="Full-Time"/>
    <s v="On Leave"/>
    <s v="Yes"/>
    <s v="Yes"/>
  </r>
  <r>
    <s v="EMP04075"/>
    <s v="Naveen Nair"/>
    <s v="Male"/>
    <d v="2003-06-21T00:00:00"/>
    <n v="23"/>
    <x v="0"/>
    <s v="Sales Executive"/>
    <d v="2022-07-17T00:00:00"/>
    <n v="4.2"/>
    <n v="111125"/>
    <n v="7459"/>
    <n v="88.8"/>
    <x v="1"/>
    <n v="17"/>
    <n v="1"/>
    <n v="37"/>
    <n v="5"/>
    <s v="Single"/>
    <s v="MBA"/>
    <s v="Mumbai"/>
    <s v="Intern"/>
    <s v="Active"/>
    <s v="Yes"/>
    <s v="Yes"/>
  </r>
  <r>
    <s v="EMP04076"/>
    <s v="Pooja Prajapati"/>
    <s v="Female"/>
    <d v="1986-08-05T00:00:00"/>
    <n v="40"/>
    <x v="0"/>
    <s v="Business Development Executive"/>
    <d v="2020-11-16T00:00:00"/>
    <n v="5.8"/>
    <n v="89737"/>
    <n v="4192"/>
    <n v="83.4"/>
    <x v="4"/>
    <n v="11"/>
    <n v="5"/>
    <n v="76"/>
    <n v="2"/>
    <s v="Married"/>
    <s v="B.Com"/>
    <s v="Mumbai"/>
    <s v="Part-Time"/>
    <s v="Resigned"/>
    <s v="No"/>
    <s v="Yes"/>
  </r>
  <r>
    <s v="EMP04077"/>
    <s v="Komal Kapoor"/>
    <s v="Female"/>
    <d v="1983-10-07T00:00:00"/>
    <n v="43"/>
    <x v="5"/>
    <s v="Executive Assistant"/>
    <d v="2021-08-01T00:00:00"/>
    <n v="5.0999999999999996"/>
    <n v="166579"/>
    <n v="27928"/>
    <n v="99.7"/>
    <x v="3"/>
    <n v="24"/>
    <n v="3"/>
    <n v="60"/>
    <n v="5"/>
    <s v="Married"/>
    <s v="Master's"/>
    <s v="Gurugram"/>
    <s v="Intern"/>
    <s v="Resigned"/>
    <s v="No"/>
    <s v="No"/>
  </r>
  <r>
    <s v="EMP04078"/>
    <s v="Bhavya Raval"/>
    <s v="Female"/>
    <d v="1972-05-24T00:00:00"/>
    <n v="54"/>
    <x v="4"/>
    <s v="Data Scientist"/>
    <d v="2017-11-15T00:00:00"/>
    <n v="8.8000000000000007"/>
    <n v="177327"/>
    <n v="20562"/>
    <n v="87.6"/>
    <x v="1"/>
    <n v="16"/>
    <n v="19"/>
    <n v="62"/>
    <n v="5"/>
    <s v="Single"/>
    <s v="M.Com"/>
    <s v="Mumbai"/>
    <s v="Intern"/>
    <s v="Active"/>
    <s v="Yes"/>
    <s v="Yes"/>
  </r>
  <r>
    <s v="EMP04079"/>
    <s v="Vaishnavi Chauhan"/>
    <s v="Female"/>
    <d v="1990-01-19T00:00:00"/>
    <n v="36"/>
    <x v="2"/>
    <s v="HR Executive"/>
    <d v="2024-07-20T00:00:00"/>
    <n v="2.1"/>
    <n v="116050"/>
    <n v="8614"/>
    <n v="88.6"/>
    <x v="4"/>
    <n v="9"/>
    <n v="6"/>
    <n v="15"/>
    <n v="5"/>
    <s v="Single"/>
    <s v="B.Tech"/>
    <s v="Hyderabad "/>
    <s v="Part-Time"/>
    <s v="Resigned"/>
    <s v="No"/>
    <s v="No"/>
  </r>
  <r>
    <s v="EMP04080"/>
    <s v="Pooja Gupta"/>
    <s v="Female"/>
    <d v="1974-07-13T00:00:00"/>
    <n v="52"/>
    <x v="9"/>
    <s v="Operations Manager"/>
    <d v="2017-08-20T00:00:00"/>
    <n v="9.1"/>
    <n v="38056"/>
    <n v="3421"/>
    <n v="97.3"/>
    <x v="2"/>
    <n v="25"/>
    <n v="25"/>
    <n v="41"/>
    <n v="3"/>
    <s v="Single"/>
    <s v="BBA"/>
    <s v="Ahmedabad"/>
    <s v="Intern"/>
    <s v="Active"/>
    <s v="Yes"/>
    <s v="Yes"/>
  </r>
  <r>
    <s v="EMP04081"/>
    <s v="Pallavi Menon"/>
    <s v="Female"/>
    <d v="1995-02-01T00:00:00"/>
    <n v="31"/>
    <x v="0"/>
    <s v="Sales Executive"/>
    <d v="2022-08-08T00:00:00"/>
    <n v="4.0999999999999996"/>
    <n v="31828"/>
    <n v="2847"/>
    <n v="99.2"/>
    <x v="4"/>
    <n v="18"/>
    <n v="26"/>
    <n v="44"/>
    <n v="2"/>
    <s v="Married"/>
    <s v="Master's"/>
    <s v="Jaipur"/>
    <s v="Part-Time"/>
    <s v="Active"/>
    <s v="Yes"/>
    <s v="No"/>
  </r>
  <r>
    <s v="EMP04082"/>
    <s v="Sahil Sharma"/>
    <s v="Male"/>
    <d v="1978-09-11T00:00:00"/>
    <n v="48"/>
    <x v="5"/>
    <s v="Executive Assistant"/>
    <d v="2022-06-26T00:00:00"/>
    <n v="4.2"/>
    <n v="76631"/>
    <n v="10704"/>
    <n v="93.1"/>
    <x v="2"/>
    <n v="43"/>
    <n v="6"/>
    <n v="47"/>
    <n v="2"/>
    <s v="Married"/>
    <s v="M.Com"/>
    <s v="Pune"/>
    <s v="Contract"/>
    <s v="Active"/>
    <s v="Yes"/>
    <s v="Yes"/>
  </r>
  <r>
    <s v="EMP04083"/>
    <s v="Kunal Soni"/>
    <s v="Male"/>
    <d v="1977-01-05T00:00:00"/>
    <n v="49"/>
    <x v="9"/>
    <s v="Operations Analyst"/>
    <d v="2022-02-10T00:00:00"/>
    <n v="4.5999999999999996"/>
    <n v="84725"/>
    <n v="8868"/>
    <n v="92.8"/>
    <x v="2"/>
    <n v="28"/>
    <n v="18"/>
    <n v="17"/>
    <n v="1"/>
    <s v="Single"/>
    <s v="MBA"/>
    <s v="Ahmedabad"/>
    <s v="Intern"/>
    <s v="On Leave"/>
    <s v="No"/>
    <s v="Yes"/>
  </r>
  <r>
    <s v="EMP04084"/>
    <s v="Anika Kumar"/>
    <s v="Female"/>
    <d v="1987-10-04T00:00:00"/>
    <n v="39"/>
    <x v="7"/>
    <s v="IT Support Specialist"/>
    <d v="2020-02-06T00:00:00"/>
    <n v="6.6"/>
    <n v="171594"/>
    <n v="14339"/>
    <n v="95.2"/>
    <x v="3"/>
    <n v="19"/>
    <n v="13"/>
    <n v="6"/>
    <n v="3"/>
    <s v="Single"/>
    <s v="Master's"/>
    <s v="Jaipur"/>
    <s v="Contract"/>
    <s v="Active"/>
    <s v="Yes"/>
    <s v="No"/>
  </r>
  <r>
    <s v="EMP04085"/>
    <s v="Rahul Kumar"/>
    <s v="Male"/>
    <d v="1977-06-08T00:00:00"/>
    <n v="49"/>
    <x v="7"/>
    <s v="System Administrator"/>
    <d v="2018-11-20T00:00:00"/>
    <n v="7.8"/>
    <n v="114206"/>
    <n v="5968"/>
    <n v="96.2"/>
    <x v="4"/>
    <n v="22"/>
    <n v="25"/>
    <n v="36"/>
    <n v="4"/>
    <s v="Married"/>
    <s v="Diploma"/>
    <s v="Gurugram"/>
    <s v="Contract"/>
    <s v="Active"/>
    <s v="Yes"/>
    <s v="Yes"/>
  </r>
  <r>
    <s v="EMP04086"/>
    <s v="Rohit Soni"/>
    <s v="Male"/>
    <d v="1982-10-07T00:00:00"/>
    <n v="44"/>
    <x v="8"/>
    <s v="Legal Analyst"/>
    <d v="2023-12-01T00:00:00"/>
    <n v="2.8"/>
    <n v="37241"/>
    <n v="3788"/>
    <n v="94.7"/>
    <x v="0"/>
    <n v="33"/>
    <n v="25"/>
    <n v="30"/>
    <n v="5"/>
    <s v="Married"/>
    <s v="M.Tech"/>
    <s v="Ahmedabad"/>
    <s v="Intern"/>
    <s v="Active"/>
    <s v="No"/>
    <s v="Yes"/>
  </r>
  <r>
    <s v="EMP04087"/>
    <s v="Aarohi Iyer"/>
    <s v="Female"/>
    <d v="1973-05-24T00:00:00"/>
    <n v="53"/>
    <x v="3"/>
    <s v="Finance Manager"/>
    <d v="2020-02-04T00:00:00"/>
    <n v="6.6"/>
    <n v="88452"/>
    <n v="3348"/>
    <n v="98.6"/>
    <x v="3"/>
    <n v="12"/>
    <n v="17"/>
    <n v="60"/>
    <n v="1"/>
    <s v="Married"/>
    <s v="B.Com"/>
    <s v="Delhi"/>
    <s v="Full-Time"/>
    <s v="Active"/>
    <s v="Yes"/>
    <s v="Yes"/>
  </r>
  <r>
    <s v="EMP04088"/>
    <s v="Pranav Pandya"/>
    <s v="Male"/>
    <d v="2002-08-13T00:00:00"/>
    <n v="24"/>
    <x v="6"/>
    <s v="Customer Success Manager"/>
    <d v="2023-10-18T00:00:00"/>
    <n v="2.9"/>
    <n v="30280"/>
    <n v="2942"/>
    <n v="84.4"/>
    <x v="4"/>
    <n v="11"/>
    <n v="9"/>
    <n v="33"/>
    <n v="2"/>
    <s v="Married"/>
    <s v="Master's"/>
    <s v="Gurugram"/>
    <s v="Full-Time"/>
    <s v="Resigned"/>
    <s v="No"/>
    <s v="Yes"/>
  </r>
  <r>
    <s v="EMP04089"/>
    <s v="Krish Malhotra"/>
    <s v="Male"/>
    <d v="1970-04-13T00:00:00"/>
    <n v="56"/>
    <x v="6"/>
    <s v="Team Lead"/>
    <d v="2025-03-22T00:00:00"/>
    <n v="1.5"/>
    <n v="96573"/>
    <n v="13598"/>
    <n v="79.2"/>
    <x v="3"/>
    <n v="40"/>
    <n v="7"/>
    <n v="41"/>
    <n v="4"/>
    <s v="Married"/>
    <s v="Master's"/>
    <s v="Mumbai"/>
    <s v="Intern"/>
    <s v="Active"/>
    <s v="No"/>
    <s v="Yes"/>
  </r>
  <r>
    <s v="EMP04090"/>
    <s v="Tanvi Singh"/>
    <s v="Female"/>
    <d v="1969-09-20T00:00:00"/>
    <n v="57"/>
    <x v="4"/>
    <s v="Data Scientist"/>
    <d v="2019-05-25T00:00:00"/>
    <n v="7.3"/>
    <n v="96280"/>
    <n v="13042"/>
    <n v="82.5"/>
    <x v="4"/>
    <n v="20"/>
    <n v="8"/>
    <n v="67"/>
    <n v="3"/>
    <s v="Married"/>
    <s v="Bachelor's"/>
    <s v="Kolkata"/>
    <s v="Full-Time"/>
    <s v="Active"/>
    <s v="No"/>
    <s v="Yes"/>
  </r>
  <r>
    <s v="EMP04091"/>
    <s v="Tanvi Joshi"/>
    <s v="Female"/>
    <d v="1994-05-04T00:00:00"/>
    <n v="32"/>
    <x v="7"/>
    <s v="Software Engineer"/>
    <d v="2022-12-06T00:00:00"/>
    <n v="3.8"/>
    <n v="163296"/>
    <n v="23893"/>
    <n v="93.7"/>
    <x v="4"/>
    <n v="9"/>
    <n v="10"/>
    <n v="7"/>
    <n v="4"/>
    <s v="Married"/>
    <s v="B.Tech"/>
    <s v="Chennai"/>
    <s v="Part-Time"/>
    <s v="Resigned"/>
    <s v="Yes"/>
    <s v="No"/>
  </r>
  <r>
    <s v="EMP04092"/>
    <s v="Krish Bhat"/>
    <s v="Male"/>
    <d v="2005-07-16T00:00:00"/>
    <n v="21"/>
    <x v="0"/>
    <s v="Sales Representative"/>
    <d v="2025-03-15T00:00:00"/>
    <n v="1.5"/>
    <n v="160647"/>
    <n v="19207"/>
    <n v="80.3"/>
    <x v="0"/>
    <n v="31"/>
    <n v="12"/>
    <n v="65"/>
    <n v="1"/>
    <s v="Married"/>
    <s v="Diploma"/>
    <s v="Bengaluru"/>
    <s v="Intern"/>
    <s v="Active"/>
    <s v="No"/>
    <s v="No"/>
  </r>
  <r>
    <s v="EMP04093"/>
    <s v="Naveen Raval"/>
    <s v="Male"/>
    <d v="1996-10-09T00:00:00"/>
    <n v="30"/>
    <x v="6"/>
    <s v="Support Analyst"/>
    <d v="2025-08-28T00:00:00"/>
    <n v="1"/>
    <n v="131243"/>
    <n v="16640"/>
    <n v="98.2"/>
    <x v="4"/>
    <n v="8"/>
    <n v="8"/>
    <n v="80"/>
    <n v="1"/>
    <s v="Single"/>
    <s v="M.Tech"/>
    <s v="Gurugram"/>
    <s v="Full-Time"/>
    <s v="Active"/>
    <s v="No"/>
    <s v="No"/>
  </r>
  <r>
    <s v="EMP04094"/>
    <s v="Himanshu Gupta"/>
    <s v="Male"/>
    <d v="1986-01-03T00:00:00"/>
    <n v="40"/>
    <x v="4"/>
    <s v="BI Analyst"/>
    <d v="2022-02-21T00:00:00"/>
    <n v="4.5999999999999996"/>
    <n v="175784"/>
    <n v="23724"/>
    <n v="79.3"/>
    <x v="2"/>
    <n v="7"/>
    <n v="22"/>
    <n v="33"/>
    <n v="1"/>
    <s v="Single"/>
    <s v="Diploma"/>
    <s v="Chennai"/>
    <s v="Part-Time"/>
    <s v="Active"/>
    <s v="Yes"/>
    <s v="Yes"/>
  </r>
  <r>
    <s v="EMP04095"/>
    <s v="Vidhi Rao"/>
    <s v="Female"/>
    <d v="2000-05-14T00:00:00"/>
    <n v="26"/>
    <x v="4"/>
    <s v="Data Analyst"/>
    <d v="2018-11-17T00:00:00"/>
    <n v="7.8"/>
    <n v="56812"/>
    <n v="8541"/>
    <n v="89.1"/>
    <x v="2"/>
    <n v="43"/>
    <n v="7"/>
    <n v="23"/>
    <n v="1"/>
    <s v="Married"/>
    <s v="BBA"/>
    <s v="Delhi"/>
    <s v="Part-Time"/>
    <s v="Active"/>
    <s v="Yes"/>
    <s v="No"/>
  </r>
  <r>
    <s v="EMP04096"/>
    <s v="Raj Gupta"/>
    <s v="Male"/>
    <d v="1993-03-28T00:00:00"/>
    <n v="33"/>
    <x v="0"/>
    <s v="Sales Representative"/>
    <d v="2016-10-17T00:00:00"/>
    <n v="9.9"/>
    <n v="148328"/>
    <n v="25819"/>
    <n v="99.3"/>
    <x v="1"/>
    <n v="3"/>
    <n v="14"/>
    <n v="47"/>
    <n v="4"/>
    <s v="Single"/>
    <s v="M.Tech"/>
    <s v="Chennai"/>
    <s v="Contract"/>
    <s v="Active"/>
    <s v="Yes"/>
    <s v="No"/>
  </r>
  <r>
    <s v="EMP04097"/>
    <s v="Diya Jain"/>
    <s v="Female"/>
    <d v="1972-08-19T00:00:00"/>
    <n v="54"/>
    <x v="4"/>
    <s v="Data Analyst"/>
    <d v="2020-02-13T00:00:00"/>
    <n v="6.6"/>
    <n v="83839"/>
    <n v="12209"/>
    <n v="81.099999999999994"/>
    <x v="2"/>
    <n v="24"/>
    <n v="13"/>
    <n v="64"/>
    <n v="5"/>
    <s v="Single"/>
    <s v="Master's"/>
    <s v="Gurugram"/>
    <s v="Intern"/>
    <s v="Resigned"/>
    <s v="Yes"/>
    <s v="Yes"/>
  </r>
  <r>
    <s v="EMP04098"/>
    <s v="Zoya Thakkar"/>
    <s v="Female"/>
    <d v="1981-03-05T00:00:00"/>
    <n v="45"/>
    <x v="0"/>
    <s v="Sales Executive"/>
    <d v="2018-12-01T00:00:00"/>
    <n v="7.8"/>
    <n v="140912"/>
    <n v="19808"/>
    <n v="92.7"/>
    <x v="4"/>
    <n v="36"/>
    <n v="11"/>
    <n v="21"/>
    <n v="4"/>
    <s v="Married"/>
    <s v="B.Com"/>
    <s v="Bengaluru"/>
    <s v="Part-Time"/>
    <s v="Active"/>
    <s v="No"/>
    <s v="No"/>
  </r>
  <r>
    <s v="EMP04099"/>
    <s v="Meera Iyer"/>
    <s v="Female"/>
    <d v="1985-05-09T00:00:00"/>
    <n v="41"/>
    <x v="4"/>
    <s v="BI Analyst"/>
    <d v="2019-12-25T00:00:00"/>
    <n v="6.7"/>
    <n v="132939"/>
    <n v="21578"/>
    <n v="89.3"/>
    <x v="3"/>
    <n v="16"/>
    <n v="5"/>
    <n v="64"/>
    <n v="4"/>
    <s v="Single"/>
    <s v="Diploma"/>
    <s v="Delhi"/>
    <s v="Contract"/>
    <s v="Active"/>
    <s v="No"/>
    <s v="No"/>
  </r>
  <r>
    <s v="EMP04100"/>
    <s v="Aditi Sharma"/>
    <s v="Female"/>
    <d v="2001-09-09T00:00:00"/>
    <n v="25"/>
    <x v="5"/>
    <s v="Facilities Coordinator"/>
    <d v="2020-01-04T00:00:00"/>
    <n v="6.7"/>
    <n v="134799"/>
    <n v="18055"/>
    <n v="84.4"/>
    <x v="2"/>
    <n v="14"/>
    <n v="11"/>
    <n v="56"/>
    <n v="4"/>
    <s v="Married"/>
    <s v="Master's"/>
    <s v="Mumbai"/>
    <s v="Contract"/>
    <s v="Active"/>
    <s v="No"/>
    <s v="Yes"/>
  </r>
  <r>
    <s v="EMP04101"/>
    <s v="Mansi Kumar"/>
    <s v="Female"/>
    <d v="1992-05-06T00:00:00"/>
    <n v="34"/>
    <x v="0"/>
    <s v="Sales Representative"/>
    <d v="2020-01-11T00:00:00"/>
    <n v="6.7"/>
    <n v="71600"/>
    <n v="12072"/>
    <n v="99.6"/>
    <x v="0"/>
    <n v="7"/>
    <n v="21"/>
    <n v="72"/>
    <n v="1"/>
    <s v="Married"/>
    <s v="B.Tech"/>
    <s v="Mumbai"/>
    <s v="Contract"/>
    <s v="Active"/>
    <s v="Yes"/>
    <s v="Yes"/>
  </r>
  <r>
    <s v="EMP04102"/>
    <s v="Akash Verma"/>
    <s v="Male"/>
    <d v="1973-02-18T00:00:00"/>
    <n v="53"/>
    <x v="1"/>
    <s v="Brand Manager"/>
    <d v="2022-10-06T00:00:00"/>
    <n v="3.9"/>
    <n v="53319"/>
    <n v="6589"/>
    <n v="80.8"/>
    <x v="2"/>
    <n v="29"/>
    <n v="25"/>
    <n v="17"/>
    <n v="2"/>
    <s v="Married"/>
    <s v="B.Tech"/>
    <s v="Kolkata"/>
    <s v="Intern"/>
    <s v="Resigned"/>
    <s v="Yes"/>
    <s v="No"/>
  </r>
  <r>
    <s v="EMP04103"/>
    <s v="Aditya Chauhan"/>
    <s v="Male"/>
    <d v="1997-05-08T00:00:00"/>
    <n v="29"/>
    <x v="0"/>
    <s v="Sales Manager"/>
    <d v="2016-01-25T00:00:00"/>
    <n v="10.6"/>
    <n v="111913"/>
    <n v="13018"/>
    <n v="78.8"/>
    <x v="1"/>
    <n v="6"/>
    <n v="7"/>
    <n v="73"/>
    <n v="1"/>
    <s v="Single"/>
    <s v="Diploma"/>
    <s v="Mumbai"/>
    <s v="Part-Time"/>
    <s v="Active"/>
    <s v="No"/>
    <s v="Yes"/>
  </r>
  <r>
    <s v="EMP04104"/>
    <s v="Anika Thakkar"/>
    <s v="Female"/>
    <d v="1977-05-06T00:00:00"/>
    <n v="49"/>
    <x v="0"/>
    <s v="Business Development Executive"/>
    <d v="2025-11-24T00:00:00"/>
    <n v="0.8"/>
    <n v="105107"/>
    <n v="8569"/>
    <n v="83.5"/>
    <x v="2"/>
    <n v="3"/>
    <n v="3"/>
    <n v="5"/>
    <n v="2"/>
    <s v="Single"/>
    <s v="Master's"/>
    <s v="Bengaluru"/>
    <s v="Part-Time"/>
    <s v="Active"/>
    <s v="Yes"/>
    <s v="No"/>
  </r>
  <r>
    <s v="EMP04105"/>
    <s v="Rohan Joshi"/>
    <s v="Male"/>
    <d v="1978-11-25T00:00:00"/>
    <n v="48"/>
    <x v="6"/>
    <s v="Customer Service Specialist"/>
    <d v="2017-12-05T00:00:00"/>
    <n v="8.8000000000000007"/>
    <n v="150790"/>
    <n v="24665"/>
    <n v="84.8"/>
    <x v="3"/>
    <n v="16"/>
    <n v="16"/>
    <n v="65"/>
    <n v="3"/>
    <s v="Married"/>
    <s v="B.Tech"/>
    <s v="Delhi"/>
    <s v="Contract"/>
    <s v="On Leave"/>
    <s v="No"/>
    <s v="No"/>
  </r>
  <r>
    <s v="EMP04106"/>
    <s v="Neha Joshi"/>
    <s v="Female"/>
    <d v="1990-09-27T00:00:00"/>
    <n v="36"/>
    <x v="6"/>
    <s v="Customer Success Manager"/>
    <d v="2025-08-18T00:00:00"/>
    <n v="1.1000000000000001"/>
    <n v="100823"/>
    <n v="13045"/>
    <n v="81.7"/>
    <x v="0"/>
    <n v="16"/>
    <n v="20"/>
    <n v="24"/>
    <n v="2"/>
    <s v="Married"/>
    <s v="M.Tech"/>
    <s v="Mumbai"/>
    <s v="Intern"/>
    <s v="Active"/>
    <s v="Yes"/>
    <s v="No"/>
  </r>
  <r>
    <s v="EMP04107"/>
    <s v="Zoya Malhotra"/>
    <s v="Female"/>
    <d v="1991-07-05T00:00:00"/>
    <n v="35"/>
    <x v="3"/>
    <s v="Accountant"/>
    <d v="2017-08-03T00:00:00"/>
    <n v="9.1"/>
    <n v="149164"/>
    <n v="16803"/>
    <n v="83"/>
    <x v="1"/>
    <n v="4"/>
    <n v="1"/>
    <n v="61"/>
    <n v="5"/>
    <s v="Single"/>
    <s v="MBA"/>
    <s v="Hyderabad"/>
    <s v="Intern"/>
    <s v="Active"/>
    <s v="No"/>
    <s v="No"/>
  </r>
  <r>
    <s v="EMP04108"/>
    <s v="Kunal Prajapati"/>
    <s v="Male"/>
    <d v="1975-01-06T00:00:00"/>
    <n v="51"/>
    <x v="3"/>
    <s v="Finance Manager"/>
    <d v="2021-05-27T00:00:00"/>
    <n v="5.3"/>
    <n v="89984"/>
    <s v="Unknown"/>
    <n v="94.5"/>
    <x v="1"/>
    <n v="5"/>
    <n v="20"/>
    <n v="39"/>
    <n v="5"/>
    <s v="Single"/>
    <s v="B.Tech"/>
    <s v="Hyderabad"/>
    <s v="Intern"/>
    <s v="On Leave"/>
    <s v="Yes"/>
    <s v="Yes"/>
  </r>
  <r>
    <s v="EMP04109"/>
    <s v="Sakshi Reddy"/>
    <s v="Female"/>
    <d v="1977-06-10T00:00:00"/>
    <n v="49"/>
    <x v="1"/>
    <s v="Marketing Executive"/>
    <d v="2021-01-09T00:00:00"/>
    <n v="5.7"/>
    <n v="36684"/>
    <n v="5454"/>
    <n v="98.6"/>
    <x v="0"/>
    <n v="12"/>
    <n v="12"/>
    <n v="67"/>
    <n v="4"/>
    <s v="Single"/>
    <s v="M.Com"/>
    <s v="Jaipur"/>
    <s v="Intern"/>
    <s v="On Leave"/>
    <s v="No"/>
    <s v="Yes"/>
  </r>
  <r>
    <s v="EMP04110"/>
    <s v="Neha Rao"/>
    <s v="Female"/>
    <d v="2002-09-06T00:00:00"/>
    <n v="24"/>
    <x v="9"/>
    <s v="Operations Analyst"/>
    <d v="2023-04-02T00:00:00"/>
    <n v="3.4"/>
    <n v="31224"/>
    <n v="1971"/>
    <n v="78.400000000000006"/>
    <x v="1"/>
    <n v="24"/>
    <n v="26"/>
    <n v="61"/>
    <n v="1"/>
    <s v="Married"/>
    <s v="Bachelor's"/>
    <s v="Hyderabad"/>
    <s v="Part-Time"/>
    <s v="Active"/>
    <s v="Yes"/>
    <s v="No"/>
  </r>
  <r>
    <s v="EMP04111"/>
    <s v="Himanshu Prajapati"/>
    <s v="Male"/>
    <d v="1978-12-14T00:00:00"/>
    <n v="48"/>
    <x v="2"/>
    <s v="Talent Acquisition Specialist"/>
    <d v="2018-11-01T00:00:00"/>
    <n v="7.9"/>
    <n v="33773"/>
    <n v="2954"/>
    <n v="98.8"/>
    <x v="1"/>
    <n v="29"/>
    <n v="16"/>
    <n v="75"/>
    <n v="4"/>
    <s v="Married"/>
    <s v="Unknown"/>
    <s v="Kolkata"/>
    <s v="Full-Time"/>
    <s v="Active"/>
    <s v="Yes"/>
    <s v="Yes"/>
  </r>
  <r>
    <s v="EMP04112"/>
    <s v="Manav Prajapati"/>
    <s v="Male"/>
    <d v="1975-06-17T00:00:00"/>
    <n v="51"/>
    <x v="4"/>
    <s v="Analytics Manager"/>
    <d v="2016-07-14T00:00:00"/>
    <n v="10.199999999999999"/>
    <n v="142879"/>
    <n v="13726"/>
    <n v="87.9"/>
    <x v="0"/>
    <n v="22"/>
    <n v="17"/>
    <n v="35"/>
    <n v="1"/>
    <s v="Single"/>
    <s v="Master's"/>
    <s v="Pune"/>
    <s v="Intern"/>
    <s v="On Leave"/>
    <s v="No"/>
    <s v="No"/>
  </r>
  <r>
    <s v="EMP04113"/>
    <s v="Rakesh Gupta"/>
    <s v="Male"/>
    <d v="1989-09-22T00:00:00"/>
    <n v="37"/>
    <x v="8"/>
    <s v="Legal Analyst"/>
    <d v="2022-08-09T00:00:00"/>
    <n v="4.0999999999999996"/>
    <n v="166063"/>
    <n v="29632"/>
    <n v="89"/>
    <x v="0"/>
    <n v="45"/>
    <n v="3"/>
    <n v="31"/>
    <n v="5"/>
    <s v="Married"/>
    <s v="B.Com"/>
    <s v="Hyderabad"/>
    <s v="Part-Time"/>
    <s v="Active"/>
    <s v="Yes"/>
    <s v="No"/>
  </r>
  <r>
    <s v="EMP04114"/>
    <s v="Anjali Verma"/>
    <s v="Female"/>
    <d v="1994-06-12T00:00:00"/>
    <n v="32"/>
    <x v="5"/>
    <s v="Admin Executive"/>
    <d v="2024-11-01T00:00:00"/>
    <n v="1.9"/>
    <n v="156147"/>
    <n v="27801"/>
    <n v="96.8"/>
    <x v="4"/>
    <n v="31"/>
    <n v="26"/>
    <n v="69"/>
    <n v="4"/>
    <s v="Married"/>
    <s v="BBA"/>
    <s v="Pune"/>
    <s v="Intern"/>
    <s v="Active"/>
    <s v="No"/>
    <s v="Yes"/>
  </r>
  <r>
    <s v="EMP04115"/>
    <s v="Avni Bhat"/>
    <s v="Female"/>
    <d v="2001-01-22T00:00:00"/>
    <n v="25"/>
    <x v="1"/>
    <s v="Digital Marketing Specialist"/>
    <d v="2021-01-17T00:00:00"/>
    <n v="5.6"/>
    <n v="169371"/>
    <n v="30385"/>
    <n v="98.5"/>
    <x v="2"/>
    <n v="20"/>
    <n v="4"/>
    <n v="46"/>
    <n v="5"/>
    <s v="Single"/>
    <s v="Bachelor's"/>
    <s v="Ahmedabad"/>
    <s v="Intern"/>
    <s v="Active"/>
    <s v="Yes"/>
    <s v="Yes"/>
  </r>
  <r>
    <s v="EMP04116"/>
    <s v="Rakesh Jain"/>
    <s v="Male"/>
    <d v="1980-04-07T00:00:00"/>
    <n v="46"/>
    <x v="3"/>
    <s v="Payroll Specialist"/>
    <d v="2020-05-16T00:00:00"/>
    <n v="6.3"/>
    <n v="112894"/>
    <n v="7080"/>
    <n v="91.5"/>
    <x v="0"/>
    <n v="20"/>
    <n v="1"/>
    <n v="16"/>
    <n v="1"/>
    <s v="Single"/>
    <s v="Diploma"/>
    <s v="Ahmedabad"/>
    <s v="Full-Time"/>
    <s v="Active"/>
    <s v="Yes"/>
    <s v="No"/>
  </r>
  <r>
    <s v="EMP04117"/>
    <s v="Kavya Sharma"/>
    <s v="Female"/>
    <d v="1998-10-06T00:00:00"/>
    <n v="28"/>
    <x v="7"/>
    <s v="IT Support Specialist"/>
    <d v="2025-10-10T00:00:00"/>
    <n v="0.9"/>
    <n v="54163"/>
    <n v="6644"/>
    <n v="99"/>
    <x v="2"/>
    <n v="15"/>
    <n v="8"/>
    <n v="73"/>
    <n v="2"/>
    <s v="Single"/>
    <s v="MBA"/>
    <s v="Hyderabad"/>
    <s v="Intern"/>
    <s v="Active"/>
    <s v="No"/>
    <s v="No"/>
  </r>
  <r>
    <s v="EMP04118"/>
    <s v="Varun Raval"/>
    <s v="Male"/>
    <d v="1984-11-06T00:00:00"/>
    <n v="42"/>
    <x v="5"/>
    <s v="Facilities Coordinator"/>
    <d v="2019-03-09T00:00:00"/>
    <n v="7.5"/>
    <n v="168340"/>
    <n v="20633"/>
    <n v="94.6"/>
    <x v="1"/>
    <n v="28"/>
    <n v="23"/>
    <n v="16"/>
    <n v="1"/>
    <s v="Married"/>
    <s v="Bachelor's"/>
    <s v="Pune"/>
    <s v="Full-Time"/>
    <s v="Active"/>
    <s v="No"/>
    <s v="No"/>
  </r>
  <r>
    <s v="EMP04119"/>
    <s v="Ayush Vyas"/>
    <s v="Male"/>
    <d v="1971-04-19T00:00:00"/>
    <n v="55"/>
    <x v="7"/>
    <s v="IT Manager"/>
    <d v="2021-08-08T00:00:00"/>
    <n v="5.0999999999999996"/>
    <n v="106029"/>
    <n v="18482"/>
    <n v="81.2"/>
    <x v="0"/>
    <n v="6"/>
    <n v="4"/>
    <n v="79"/>
    <n v="1"/>
    <s v="Married"/>
    <s v="MBA"/>
    <s v="Hyderabad"/>
    <s v="Full-Time"/>
    <s v="On Leave"/>
    <s v="Unknown"/>
    <s v="No"/>
  </r>
  <r>
    <s v="EMP04120"/>
    <s v="Sneha Mehta"/>
    <s v="Female"/>
    <d v="1972-02-14T00:00:00"/>
    <n v="54"/>
    <x v="7"/>
    <s v="IT Support Specialist"/>
    <d v="2018-08-16T00:00:00"/>
    <n v="8.1"/>
    <n v="76103"/>
    <n v="2560"/>
    <n v="91.9"/>
    <x v="3"/>
    <n v="3"/>
    <n v="1"/>
    <n v="80"/>
    <n v="1"/>
    <s v="Married"/>
    <s v="MBA"/>
    <s v="Jaipur"/>
    <s v="Full-Time"/>
    <s v="Resigned"/>
    <s v="Yes"/>
    <s v="Yes"/>
  </r>
  <r>
    <s v="EMP04121"/>
    <s v="Avni Sharma"/>
    <s v="Female"/>
    <d v="1988-01-13T00:00:00"/>
    <n v="38"/>
    <x v="1"/>
    <s v="Marketing Analyst"/>
    <d v="2017-04-08T00:00:00"/>
    <n v="9.4"/>
    <n v="95590"/>
    <n v="9993"/>
    <n v="88.2"/>
    <x v="0"/>
    <n v="1"/>
    <n v="1"/>
    <n v="18"/>
    <n v="4"/>
    <s v="Married"/>
    <s v="M.Com"/>
    <s v="Mumbai"/>
    <s v="Full-Time"/>
    <s v="Active"/>
    <s v="No"/>
    <s v="Yes"/>
  </r>
  <r>
    <s v="EMP04122"/>
    <s v="Pranav Iyer"/>
    <s v="Male"/>
    <d v="1979-08-09T00:00:00"/>
    <n v="47"/>
    <x v="6"/>
    <s v="Customer Service Specialist"/>
    <d v="2016-11-13T00:00:00"/>
    <n v="9.8000000000000007"/>
    <n v="172814"/>
    <n v="26379"/>
    <n v="84.4"/>
    <x v="3"/>
    <n v="44"/>
    <n v="6"/>
    <n v="59"/>
    <n v="2"/>
    <s v="Single"/>
    <s v="Bachelor's"/>
    <s v="Bengaluru"/>
    <s v="Intern"/>
    <s v="Active"/>
    <s v="No"/>
    <s v="No"/>
  </r>
  <r>
    <s v="EMP04123"/>
    <s v="Meera Agarwal"/>
    <s v="Female"/>
    <d v="1987-05-04T00:00:00"/>
    <n v="39"/>
    <x v="0"/>
    <s v="Business Development Executive"/>
    <d v="2018-07-11T00:00:00"/>
    <n v="8.1999999999999993"/>
    <n v="64576"/>
    <n v="3699"/>
    <n v="92.1"/>
    <x v="0"/>
    <n v="30"/>
    <n v="20"/>
    <n v="58"/>
    <n v="2"/>
    <s v="Married"/>
    <s v="B.Com"/>
    <s v="Jaipur"/>
    <s v="Intern"/>
    <s v="Active"/>
    <s v="No"/>
    <s v="Yes"/>
  </r>
  <r>
    <s v="EMP04124"/>
    <s v="Khushi Kapoor"/>
    <s v="Female"/>
    <d v="1997-12-27T00:00:00"/>
    <n v="29"/>
    <x v="0"/>
    <s v="Business Development Executive"/>
    <d v="2023-11-19T00:00:00"/>
    <n v="2.8"/>
    <n v="142072"/>
    <n v="22565"/>
    <n v="83.7"/>
    <x v="2"/>
    <n v="31"/>
    <n v="13"/>
    <n v="55"/>
    <n v="4"/>
    <s v="Single"/>
    <s v="M.Com"/>
    <s v="Delhi"/>
    <s v="Contract"/>
    <s v="Active"/>
    <s v="Yes"/>
    <s v="No"/>
  </r>
  <r>
    <s v="EMP04125"/>
    <s v="Pooja Mishra"/>
    <s v="Female"/>
    <d v="1984-12-03T00:00:00"/>
    <n v="42"/>
    <x v="4"/>
    <s v="Data Scientist"/>
    <d v="2019-05-01T00:00:00"/>
    <n v="7.4"/>
    <n v="65617"/>
    <n v="4336"/>
    <n v="98.5"/>
    <x v="2"/>
    <n v="30"/>
    <n v="7"/>
    <n v="75"/>
    <n v="3"/>
    <s v="Married"/>
    <s v="M.Com"/>
    <s v="Mumbai"/>
    <s v="Full-Time"/>
    <s v="Active"/>
    <s v="No"/>
    <s v="No"/>
  </r>
  <r>
    <s v="EMP04126"/>
    <s v="Kunal Vyas"/>
    <s v="Male"/>
    <d v="2003-07-20T00:00:00"/>
    <n v="23"/>
    <x v="2"/>
    <s v="HR Business Partner"/>
    <d v="2022-02-28T00:00:00"/>
    <n v="4.5"/>
    <n v="77554"/>
    <n v="7695"/>
    <n v="80"/>
    <x v="2"/>
    <n v="32"/>
    <n v="11"/>
    <n v="70"/>
    <n v="1"/>
    <s v="Single"/>
    <s v="Bachelor's"/>
    <s v="Kolkata"/>
    <s v="Part-Time"/>
    <s v="Active"/>
    <s v="No"/>
    <s v="No"/>
  </r>
  <r>
    <s v="EMP04127"/>
    <s v="Aarohi Vyas"/>
    <s v="Female"/>
    <d v="1997-09-17T00:00:00"/>
    <n v="29"/>
    <x v="1"/>
    <s v="Brand Manager"/>
    <d v="2021-10-20T00:00:00"/>
    <n v="4.9000000000000004"/>
    <n v="116548"/>
    <n v="4158"/>
    <n v="88.6"/>
    <x v="0"/>
    <n v="5"/>
    <n v="11"/>
    <n v="71"/>
    <n v="1"/>
    <s v="Married"/>
    <s v="B.Tech"/>
    <s v="Jaipur"/>
    <s v="Part-Time"/>
    <s v="On Leave"/>
    <s v="Yes"/>
    <s v="No"/>
  </r>
  <r>
    <s v="EMP04128"/>
    <s v="Aishwarya Kapoor"/>
    <s v="Female"/>
    <d v="2005-05-10T00:00:00"/>
    <n v="21"/>
    <x v="6"/>
    <s v="Support Analyst"/>
    <d v="2024-07-07T00:00:00"/>
    <n v="2.2000000000000002"/>
    <n v="35442"/>
    <n v="6090"/>
    <n v="88.8"/>
    <x v="3"/>
    <n v="29"/>
    <n v="21"/>
    <n v="70"/>
    <n v="1"/>
    <s v="Single"/>
    <s v="Diploma"/>
    <s v="Pune"/>
    <s v="Intern"/>
    <s v="Resigned"/>
    <s v="Yes"/>
    <s v="Yes"/>
  </r>
  <r>
    <s v="EMP04129"/>
    <s v="Meera Kumar"/>
    <s v="Female"/>
    <d v="1976-05-15T00:00:00"/>
    <n v="50"/>
    <x v="6"/>
    <s v="Team Lead"/>
    <d v="2018-04-28T00:00:00"/>
    <n v="8.4"/>
    <n v="28681"/>
    <n v="4385"/>
    <n v="84.3"/>
    <x v="1"/>
    <n v="2"/>
    <n v="22"/>
    <n v="51"/>
    <n v="5"/>
    <s v="Single"/>
    <s v="BBA"/>
    <s v="Kolkata"/>
    <s v="Contract"/>
    <s v="On Leave"/>
    <s v="No"/>
    <s v="Yes"/>
  </r>
  <r>
    <s v="EMP04130"/>
    <s v="Abhishek Prajapati"/>
    <s v="Male"/>
    <d v="1986-03-12T00:00:00"/>
    <n v="40"/>
    <x v="3"/>
    <s v="Senior Accountant"/>
    <d v="2021-10-02T00:00:00"/>
    <n v="4.9000000000000004"/>
    <n v="136097"/>
    <n v="5116"/>
    <n v="92.1"/>
    <x v="2"/>
    <n v="43"/>
    <n v="11"/>
    <n v="49"/>
    <n v="1"/>
    <s v="Married"/>
    <s v="BBA"/>
    <s v="Kolkata"/>
    <s v="Contract"/>
    <s v="Active"/>
    <s v="No"/>
    <s v="Yes"/>
  </r>
  <r>
    <s v="EMP04131"/>
    <s v="Raj Raval"/>
    <s v="Male"/>
    <d v="1987-10-24T00:00:00"/>
    <n v="39"/>
    <x v="5"/>
    <s v="Office Administrator"/>
    <d v="2019-09-11T00:00:00"/>
    <n v="7"/>
    <n v="33655"/>
    <n v="3152"/>
    <n v="96.3"/>
    <x v="3"/>
    <n v="22"/>
    <n v="4"/>
    <n v="72"/>
    <n v="4"/>
    <s v="Single"/>
    <s v="B.Com"/>
    <s v="Jaipur"/>
    <s v="Intern"/>
    <s v="Active"/>
    <s v="Yes"/>
    <s v="No"/>
  </r>
  <r>
    <s v="EMP04132"/>
    <s v="Divya Jain"/>
    <s v="Female"/>
    <d v="1998-01-18T00:00:00"/>
    <n v="28"/>
    <x v="5"/>
    <s v="Admin Executive"/>
    <d v="2018-09-29T00:00:00"/>
    <n v="7.9"/>
    <n v="32553"/>
    <n v="5684"/>
    <n v="86.1"/>
    <x v="1"/>
    <n v="17"/>
    <n v="3"/>
    <n v="7"/>
    <n v="1"/>
    <s v="Single"/>
    <s v="Master's"/>
    <s v="Gurugram"/>
    <s v="Intern"/>
    <s v="Active"/>
    <s v="Yes"/>
    <s v="Yes"/>
  </r>
  <r>
    <s v="EMP04133"/>
    <s v="Manav Jain"/>
    <s v="Male"/>
    <d v="1998-07-12T00:00:00"/>
    <n v="28"/>
    <x v="3"/>
    <s v="Finance Manager"/>
    <d v="2017-06-25T00:00:00"/>
    <n v="9.1999999999999993"/>
    <n v="87824"/>
    <n v="6258"/>
    <n v="82.6"/>
    <x v="2"/>
    <n v="10"/>
    <n v="20"/>
    <n v="24"/>
    <n v="5"/>
    <s v="Married"/>
    <s v="Bachelor's"/>
    <s v="Gurugram"/>
    <s v="Contract"/>
    <s v="Active"/>
    <s v="Yes"/>
    <s v="Yes"/>
  </r>
  <r>
    <s v="EMP04134"/>
    <s v="Simran Joshi"/>
    <s v="Female"/>
    <d v="1986-08-24T00:00:00"/>
    <n v="40"/>
    <x v="8"/>
    <s v="Legal Manager"/>
    <d v="2025-11-25T00:00:00"/>
    <n v="0.8"/>
    <n v="90658"/>
    <n v="5470"/>
    <n v="80.3"/>
    <x v="0"/>
    <n v="28"/>
    <n v="3"/>
    <n v="73"/>
    <n v="5"/>
    <s v="Single"/>
    <s v="Diploma"/>
    <s v="Delhi"/>
    <s v="Part-Time"/>
    <s v="Active"/>
    <s v="Yes"/>
    <s v="Yes"/>
  </r>
  <r>
    <s v="EMP04135"/>
    <s v="Tushar Malhotra"/>
    <s v="Male"/>
    <d v="1998-03-04T00:00:00"/>
    <n v="28"/>
    <x v="9"/>
    <s v="Operations Manager"/>
    <d v="2025-01-23T00:00:00"/>
    <n v="1.6"/>
    <n v="161225"/>
    <n v="20721"/>
    <n v="98"/>
    <x v="2"/>
    <n v="31"/>
    <n v="1"/>
    <n v="72"/>
    <n v="4"/>
    <s v="Married"/>
    <s v="M.Com"/>
    <s v="Chennai"/>
    <s v="Contract"/>
    <s v="Active"/>
    <s v="Yes"/>
    <s v="No"/>
  </r>
  <r>
    <s v="EMP04136"/>
    <s v="Rohit Desai"/>
    <s v="Male"/>
    <d v="1985-07-22T00:00:00"/>
    <n v="41"/>
    <x v="1"/>
    <s v="Marketing Executive"/>
    <d v="2016-04-12T00:00:00"/>
    <n v="10.4"/>
    <n v="162868"/>
    <n v="20507"/>
    <n v="81.3"/>
    <x v="3"/>
    <n v="4"/>
    <n v="3"/>
    <n v="20"/>
    <n v="3"/>
    <s v="Single"/>
    <s v="Diploma"/>
    <s v="Pune"/>
    <s v="Contract"/>
    <s v="Resigned"/>
    <s v="No"/>
    <s v="Yes"/>
  </r>
  <r>
    <s v="EMP04137"/>
    <s v="Shubham Raval"/>
    <s v="Male"/>
    <d v="1979-04-12T00:00:00"/>
    <n v="47"/>
    <x v="9"/>
    <s v="Operations Manager"/>
    <d v="2021-06-06T00:00:00"/>
    <n v="5.3"/>
    <n v="154061"/>
    <n v="11140"/>
    <n v="89.4"/>
    <x v="4"/>
    <n v="29"/>
    <n v="9"/>
    <n v="66"/>
    <n v="2"/>
    <s v="Married"/>
    <s v="B.Com"/>
    <s v="Kolkata"/>
    <s v="Intern"/>
    <s v="On Leave"/>
    <s v="No"/>
    <s v="No"/>
  </r>
  <r>
    <s v="EMP04138"/>
    <s v="Aishwarya Bhat"/>
    <s v="Female"/>
    <d v="2001-07-26T00:00:00"/>
    <n v="25"/>
    <x v="1"/>
    <s v="Digital Marketing Specialist"/>
    <d v="2025-12-03T00:00:00"/>
    <n v="0.8"/>
    <n v="91950"/>
    <n v="10396"/>
    <n v="88.9"/>
    <x v="2"/>
    <n v="15"/>
    <n v="6"/>
    <n v="15"/>
    <n v="1"/>
    <s v="Married"/>
    <s v="B.Com"/>
    <s v="Chennai"/>
    <s v="Contract"/>
    <s v="Active"/>
    <s v="Yes"/>
    <s v="No"/>
  </r>
  <r>
    <s v="EMP04139"/>
    <s v="Kavya Singh"/>
    <s v="Female"/>
    <d v="2002-08-09T00:00:00"/>
    <n v="24"/>
    <x v="4"/>
    <s v="Data Analyst"/>
    <d v="2021-01-06T00:00:00"/>
    <n v="5.7"/>
    <n v="88472"/>
    <n v="15020"/>
    <n v="99.4"/>
    <x v="3"/>
    <n v="26"/>
    <n v="18"/>
    <n v="24"/>
    <n v="4"/>
    <s v="Single"/>
    <s v="MBA"/>
    <s v="Kolkata"/>
    <s v="Part-Time"/>
    <s v="Resigned"/>
    <s v="No"/>
    <s v="Yes"/>
  </r>
  <r>
    <s v="EMP04140"/>
    <s v="Ishan Reddy"/>
    <s v="Male"/>
    <d v="1982-01-09T00:00:00"/>
    <n v="44"/>
    <x v="4"/>
    <s v="BI Analyst"/>
    <d v="2021-03-25T00:00:00"/>
    <n v="5.5"/>
    <n v="37661"/>
    <n v="2852"/>
    <n v="95"/>
    <x v="0"/>
    <n v="7"/>
    <n v="8"/>
    <n v="20"/>
    <n v="4"/>
    <s v="Married"/>
    <s v="B.Com"/>
    <s v="Ahmedabad"/>
    <s v="Full-Time"/>
    <s v="Resigned"/>
    <s v="Yes"/>
    <s v="No"/>
  </r>
  <r>
    <s v="EMP04141"/>
    <s v="Swati Prajapati"/>
    <s v="Female"/>
    <d v="1990-02-28T00:00:00"/>
    <n v="36"/>
    <x v="5"/>
    <s v="Facilities Coordinator"/>
    <d v="2021-05-31T00:00:00"/>
    <n v="5.3"/>
    <n v="41120"/>
    <n v="3206"/>
    <n v="91"/>
    <x v="0"/>
    <n v="5"/>
    <n v="12"/>
    <n v="39"/>
    <n v="3"/>
    <s v="Married"/>
    <s v="Diploma"/>
    <s v="Delhi"/>
    <s v="Contract"/>
    <s v="Resigned"/>
    <s v="No"/>
    <s v="Yes"/>
  </r>
  <r>
    <s v="EMP04142"/>
    <s v="Sneha Joshi"/>
    <s v="Female"/>
    <d v="2000-12-25T00:00:00"/>
    <n v="26"/>
    <x v="2"/>
    <s v="HR Business Partner"/>
    <d v="2022-05-09T00:00:00"/>
    <n v="4.3"/>
    <n v="149964"/>
    <n v="26027"/>
    <n v="97.4"/>
    <x v="2"/>
    <n v="22"/>
    <n v="23"/>
    <n v="44"/>
    <n v="2"/>
    <s v="Single"/>
    <s v="Diploma"/>
    <s v="Hyderabad"/>
    <s v="Full-Time"/>
    <s v="Active"/>
    <s v="No"/>
    <s v="Yes"/>
  </r>
  <r>
    <s v="EMP04143"/>
    <s v="Rohit Kumar"/>
    <s v="Male"/>
    <d v="1977-02-17T00:00:00"/>
    <n v="49"/>
    <x v="6"/>
    <s v="Customer Success Manager"/>
    <d v="2018-07-17T00:00:00"/>
    <n v="8.1999999999999993"/>
    <n v="23152"/>
    <n v="1304"/>
    <n v="89.4"/>
    <x v="0"/>
    <n v="11"/>
    <n v="7"/>
    <n v="28"/>
    <n v="3"/>
    <s v="Single"/>
    <s v="B.Com"/>
    <s v="Mumbai"/>
    <s v="Part-Time"/>
    <s v="Active"/>
    <s v="Yes"/>
    <s v="Yes"/>
  </r>
  <r>
    <s v="EMP04144"/>
    <s v="Pallavi Iyer"/>
    <s v="Female"/>
    <d v="1976-02-07T00:00:00"/>
    <n v="50"/>
    <x v="6"/>
    <s v="Support Analyst"/>
    <d v="2016-11-12T00:00:00"/>
    <n v="9.8000000000000007"/>
    <n v="55617"/>
    <n v="2654"/>
    <n v="85"/>
    <x v="1"/>
    <n v="37"/>
    <n v="10"/>
    <n v="7"/>
    <n v="5"/>
    <s v="Single"/>
    <s v="M.Com"/>
    <s v="Hyderabad"/>
    <s v="Intern"/>
    <s v="Resigned"/>
    <s v="No"/>
    <s v="Yes"/>
  </r>
  <r>
    <s v="EMP04145"/>
    <s v="Muskan Chauhan"/>
    <s v="Female"/>
    <d v="1981-06-04T00:00:00"/>
    <n v="45"/>
    <x v="4"/>
    <s v="Analytics Manager"/>
    <d v="2018-05-02T00:00:00"/>
    <n v="8.4"/>
    <n v="168686"/>
    <n v="14238"/>
    <n v="92.1"/>
    <x v="3"/>
    <n v="43"/>
    <n v="14"/>
    <n v="42"/>
    <n v="4"/>
    <s v="Single"/>
    <s v="M.Tech"/>
    <s v="Gurugram"/>
    <s v="Contract"/>
    <s v="Active"/>
    <s v="Yes"/>
    <s v="No"/>
  </r>
  <r>
    <s v="EMP04146"/>
    <s v="Ishan Singh"/>
    <s v="Male"/>
    <d v="2001-06-26T00:00:00"/>
    <n v="25"/>
    <x v="4"/>
    <s v="Analytics Manager"/>
    <d v="2023-03-15T00:00:00"/>
    <n v="3.5"/>
    <n v="137980"/>
    <n v="4183"/>
    <n v="81.900000000000006"/>
    <x v="3"/>
    <n v="0"/>
    <n v="26"/>
    <n v="73"/>
    <n v="5"/>
    <s v="Single"/>
    <s v="MBA"/>
    <s v="Ahmedabad"/>
    <s v="Part-Time"/>
    <s v="On Leave"/>
    <s v="Yes"/>
    <s v="No"/>
  </r>
  <r>
    <s v="EMP04147"/>
    <s v="Abhishek Kapoor"/>
    <s v="Male"/>
    <d v="1991-03-26T00:00:00"/>
    <n v="35"/>
    <x v="9"/>
    <s v="Supply Chain Analyst"/>
    <d v="2021-06-07T00:00:00"/>
    <n v="5.3"/>
    <n v="165598"/>
    <n v="5337"/>
    <n v="97.8"/>
    <x v="0"/>
    <n v="8"/>
    <n v="4"/>
    <n v="13"/>
    <n v="2"/>
    <s v="Married"/>
    <s v="M.Tech"/>
    <s v="Gurugram"/>
    <s v="Contract"/>
    <s v="Active"/>
    <s v="No"/>
    <s v="Yes"/>
  </r>
  <r>
    <s v="EMP04148"/>
    <s v="Sneha Iyer"/>
    <s v="Female"/>
    <d v="1988-06-19T00:00:00"/>
    <n v="38"/>
    <x v="7"/>
    <s v="IT Manager"/>
    <d v="2018-05-02T00:00:00"/>
    <n v="8.4"/>
    <n v="29699"/>
    <n v="1851"/>
    <n v="88.4"/>
    <x v="4"/>
    <n v="37"/>
    <n v="26"/>
    <n v="20"/>
    <n v="3"/>
    <s v="Married"/>
    <s v="M.Tech"/>
    <s v="Pune"/>
    <s v="Part-Time"/>
    <s v="On Leave"/>
    <s v="No"/>
    <s v="No"/>
  </r>
  <r>
    <s v="EMP04149"/>
    <s v="Rohan Kumar"/>
    <s v="Male"/>
    <d v="1980-03-19T00:00:00"/>
    <n v="46"/>
    <x v="6"/>
    <s v="Support Executive"/>
    <d v="2016-10-21T00:00:00"/>
    <n v="9.9"/>
    <n v="137384"/>
    <n v="16767"/>
    <n v="80.599999999999994"/>
    <x v="3"/>
    <n v="2"/>
    <n v="17"/>
    <n v="29"/>
    <n v="5"/>
    <s v="Single"/>
    <s v="Master's"/>
    <s v="Gurugram"/>
    <s v="Intern"/>
    <s v="Resigned"/>
    <s v="Yes"/>
    <s v="Yes"/>
  </r>
  <r>
    <s v="EMP04150"/>
    <s v="Anika Vyas"/>
    <s v="Female"/>
    <d v="1981-06-13T00:00:00"/>
    <n v="45"/>
    <x v="4"/>
    <s v="Business Analyst"/>
    <d v="2021-09-11T00:00:00"/>
    <n v="5"/>
    <n v="134493"/>
    <n v="10623"/>
    <n v="90.1"/>
    <x v="4"/>
    <n v="4"/>
    <n v="0"/>
    <n v="53"/>
    <n v="2"/>
    <s v="Single"/>
    <s v="BBA"/>
    <s v="Delhi"/>
    <s v="Intern"/>
    <s v="Active"/>
    <s v="No"/>
    <s v="Yes"/>
  </r>
  <r>
    <s v="EMP04151"/>
    <s v="Nikhil Bhat"/>
    <s v="Male"/>
    <d v="1970-04-24T00:00:00"/>
    <n v="56"/>
    <x v="1"/>
    <s v="Marketing Executive"/>
    <d v="2017-08-29T00:00:00"/>
    <n v="9"/>
    <n v="102240"/>
    <n v="18093"/>
    <n v="96.6"/>
    <x v="0"/>
    <n v="31"/>
    <n v="15"/>
    <n v="29"/>
    <n v="4"/>
    <s v="Single"/>
    <s v="Bachelor's"/>
    <s v="Kolkata"/>
    <s v="Contract"/>
    <s v="Resigned"/>
    <s v="Yes"/>
    <s v="No"/>
  </r>
  <r>
    <s v="EMP04152"/>
    <s v="Bhavya Malhotra"/>
    <s v="Female"/>
    <d v="1981-10-27T00:00:00"/>
    <n v="45"/>
    <x v="5"/>
    <s v="Admin Executive"/>
    <d v="2018-05-10T00:00:00"/>
    <n v="8.3000000000000007"/>
    <n v="56444"/>
    <n v="3121"/>
    <n v="81.599999999999994"/>
    <x v="4"/>
    <n v="36"/>
    <n v="11"/>
    <n v="40"/>
    <n v="2"/>
    <s v="Single"/>
    <s v="Bachelor's"/>
    <s v="Bengaluru"/>
    <s v="Part-Time"/>
    <s v="Active"/>
    <s v="Yes"/>
    <s v="No"/>
  </r>
  <r>
    <s v="EMP04153"/>
    <s v="Shubham Pandya"/>
    <s v="Male"/>
    <d v="1991-09-22T00:00:00"/>
    <n v="35"/>
    <x v="2"/>
    <s v="HR Manager"/>
    <d v="2016-10-17T00:00:00"/>
    <n v="9.9"/>
    <n v="106322"/>
    <n v="8460"/>
    <n v="98.8"/>
    <x v="2"/>
    <n v="42"/>
    <n v="23"/>
    <n v="28"/>
    <n v="4"/>
    <s v="Married"/>
    <s v="Diploma"/>
    <s v="Bengaluru"/>
    <s v="Contract"/>
    <s v="Active"/>
    <s v="No"/>
    <s v="No"/>
  </r>
  <r>
    <s v="EMP04154"/>
    <s v="Shreya Patel"/>
    <s v="Female"/>
    <d v="1987-07-27T00:00:00"/>
    <n v="39"/>
    <x v="1"/>
    <s v="Marketing Manager"/>
    <d v="2017-12-14T00:00:00"/>
    <n v="8.6999999999999993"/>
    <n v="160968"/>
    <n v="14799"/>
    <n v="81.900000000000006"/>
    <x v="3"/>
    <n v="34"/>
    <n v="1"/>
    <n v="75"/>
    <n v="4"/>
    <s v="Married"/>
    <s v="B.Tech"/>
    <s v="Mumbai"/>
    <s v="Contract"/>
    <s v="Active"/>
    <s v="No"/>
    <s v="Yes"/>
  </r>
  <r>
    <s v="EMP04155"/>
    <s v="Vidhi Gupta"/>
    <s v="Female"/>
    <d v="1976-05-14T00:00:00"/>
    <n v="50"/>
    <x v="6"/>
    <s v="Customer Service Specialist"/>
    <d v="2025-01-27T00:00:00"/>
    <n v="1.6"/>
    <n v="32076"/>
    <n v="2937"/>
    <n v="97.1"/>
    <x v="1"/>
    <n v="24"/>
    <n v="1"/>
    <n v="77"/>
    <n v="3"/>
    <s v="Married"/>
    <s v="M.Com"/>
    <s v="Jaipur"/>
    <s v="Intern"/>
    <s v="On Leave"/>
    <s v="No"/>
    <s v="No"/>
  </r>
  <r>
    <s v="EMP04156"/>
    <s v="Akash Pandya"/>
    <s v="Male"/>
    <d v="1975-10-14T00:00:00"/>
    <n v="51"/>
    <x v="0"/>
    <s v="Business Development Executive"/>
    <d v="2017-06-30T00:00:00"/>
    <n v="9.1999999999999993"/>
    <n v="117725"/>
    <n v="12123"/>
    <n v="87.8"/>
    <x v="2"/>
    <n v="7"/>
    <n v="20"/>
    <n v="53"/>
    <n v="5"/>
    <s v="Single"/>
    <s v="M.Com"/>
    <s v=" Kolkata"/>
    <s v="Full-Time"/>
    <s v="On Leave"/>
    <s v="Yes"/>
    <s v="Yes"/>
  </r>
  <r>
    <s v="EMP04157"/>
    <s v="Naveen Singh"/>
    <s v="Male"/>
    <d v="1999-08-21T00:00:00"/>
    <n v="27"/>
    <x v="6"/>
    <s v="Team Lead"/>
    <d v="2017-09-22T00:00:00"/>
    <n v="9"/>
    <n v="52318"/>
    <n v="8029"/>
    <n v="99"/>
    <x v="0"/>
    <n v="20"/>
    <n v="16"/>
    <n v="75"/>
    <n v="4"/>
    <s v="Single"/>
    <s v="MBA"/>
    <s v="Pune"/>
    <s v="Intern"/>
    <s v="Active"/>
    <s v="No"/>
    <s v="No"/>
  </r>
  <r>
    <s v="EMP04158"/>
    <s v="Rohit Reddy"/>
    <s v="Male"/>
    <d v="1998-12-03T00:00:00"/>
    <n v="28"/>
    <x v="1"/>
    <s v="Brand Manager"/>
    <d v="2018-09-19T00:00:00"/>
    <n v="8"/>
    <n v="42884"/>
    <n v="4069"/>
    <n v="92.7"/>
    <x v="0"/>
    <n v="24"/>
    <n v="0"/>
    <n v="17"/>
    <n v="5"/>
    <s v="Single"/>
    <s v="B.Com"/>
    <s v="Chennai"/>
    <s v="Contract"/>
    <s v="Active"/>
    <s v="No"/>
    <s v="Yes"/>
  </r>
  <r>
    <s v="EMP04159"/>
    <s v="Ananya Raval"/>
    <s v="Female"/>
    <d v="1989-06-01T00:00:00"/>
    <n v="37"/>
    <x v="6"/>
    <s v="Support Analyst"/>
    <d v="2022-04-04T00:00:00"/>
    <n v="4.4000000000000004"/>
    <n v="23363"/>
    <n v="1820"/>
    <n v="84.2"/>
    <x v="2"/>
    <n v="30"/>
    <n v="10"/>
    <n v="52"/>
    <n v="3"/>
    <s v="Single"/>
    <s v="M.Com"/>
    <s v="Gurugram"/>
    <s v="Intern"/>
    <s v="Active"/>
    <s v="No"/>
    <s v="Yes"/>
  </r>
  <r>
    <s v="EMP04160"/>
    <s v="Shreya Singh"/>
    <s v="Female"/>
    <d v="2005-10-20T00:00:00"/>
    <n v="21"/>
    <x v="3"/>
    <s v="Senior Accountant"/>
    <d v="2025-10-18T00:00:00"/>
    <n v="0.9"/>
    <n v="95250"/>
    <n v="9460"/>
    <n v="85.6"/>
    <x v="4"/>
    <n v="42"/>
    <n v="6"/>
    <n v="71"/>
    <n v="5"/>
    <s v="Single"/>
    <s v="Diploma"/>
    <s v="Ahmedabad"/>
    <s v="Contract"/>
    <s v="Resigned"/>
    <s v="Yes"/>
    <s v="Yes"/>
  </r>
  <r>
    <s v="EMP04161"/>
    <s v="Tanvi Bhat"/>
    <s v="Female"/>
    <d v="1992-11-26T00:00:00"/>
    <n v="34"/>
    <x v="8"/>
    <s v="Compliance Specialist"/>
    <d v="2025-01-15T00:00:00"/>
    <n v="1.7"/>
    <n v="90609"/>
    <n v="4761"/>
    <n v="93.5"/>
    <x v="3"/>
    <n v="10"/>
    <n v="25"/>
    <n v="16"/>
    <n v="4"/>
    <s v="Married"/>
    <s v="Master's"/>
    <s v="Delhi"/>
    <s v="Full-Time"/>
    <s v="Resigned"/>
    <s v="No"/>
    <s v="No"/>
  </r>
  <r>
    <s v="EMP04162"/>
    <s v="Madhav Soni"/>
    <s v="Male"/>
    <d v="1982-10-14T00:00:00"/>
    <n v="44"/>
    <x v="1"/>
    <s v="Marketing Executive"/>
    <d v="2023-05-28T00:00:00"/>
    <n v="3.3"/>
    <n v="75945"/>
    <n v="4565"/>
    <n v="86.9"/>
    <x v="1"/>
    <n v="42"/>
    <n v="18"/>
    <n v="55"/>
    <n v="2"/>
    <s v="Single"/>
    <s v="BBA"/>
    <s v="Gurugram"/>
    <s v="Contract"/>
    <s v="Active"/>
    <s v="Yes"/>
    <s v="Yes"/>
  </r>
  <r>
    <s v="EMP04163"/>
    <s v="Kabir Rao"/>
    <s v="Male"/>
    <d v="1997-08-23T00:00:00"/>
    <n v="29"/>
    <x v="9"/>
    <s v="Operations Executive"/>
    <d v="2019-03-08T00:00:00"/>
    <n v="7.5"/>
    <n v="60436"/>
    <n v="4795"/>
    <n v="80.099999999999994"/>
    <x v="1"/>
    <n v="28"/>
    <n v="16"/>
    <n v="13"/>
    <n v="4"/>
    <s v="Married"/>
    <s v="B.Com"/>
    <s v="Delhi"/>
    <s v="Part-Time"/>
    <s v="Active"/>
    <s v="No"/>
    <s v="Yes"/>
  </r>
  <r>
    <s v="EMP04164"/>
    <s v="Ishan Verma"/>
    <s v="Male"/>
    <d v="1978-10-26T00:00:00"/>
    <n v="48"/>
    <x v="7"/>
    <s v="System Administrator"/>
    <d v="2016-10-24T00:00:00"/>
    <n v="9.9"/>
    <n v="138873"/>
    <n v="6123"/>
    <n v="78.7"/>
    <x v="4"/>
    <n v="34"/>
    <n v="25"/>
    <n v="72"/>
    <n v="5"/>
    <s v="Married"/>
    <s v="BBA"/>
    <s v="Delhi"/>
    <s v="Intern"/>
    <s v="On Leave"/>
    <s v="No"/>
    <s v="Yes"/>
  </r>
  <r>
    <s v="EMP04165"/>
    <s v="Naveen Prajapati"/>
    <s v="Male"/>
    <d v="2004-09-04T00:00:00"/>
    <n v="22"/>
    <x v="6"/>
    <s v="Customer Service Specialist"/>
    <d v="2024-06-26T00:00:00"/>
    <n v="2.2000000000000002"/>
    <n v="124978"/>
    <n v="14501"/>
    <n v="78.8"/>
    <x v="4"/>
    <n v="26"/>
    <n v="4"/>
    <n v="75"/>
    <n v="4"/>
    <s v="Married"/>
    <s v="Bachelor's"/>
    <s v="Hyderabad"/>
    <s v="Contract"/>
    <s v="Active"/>
    <s v="No"/>
    <s v="No"/>
  </r>
  <r>
    <s v="EMP04166"/>
    <s v="Ananya Gupta"/>
    <s v="Female"/>
    <d v="1998-09-12T00:00:00"/>
    <n v="28"/>
    <x v="3"/>
    <s v="Payroll Specialist"/>
    <d v="2021-09-21T00:00:00"/>
    <n v="5"/>
    <n v="153460"/>
    <n v="8644"/>
    <n v="91.7"/>
    <x v="0"/>
    <n v="19"/>
    <n v="6"/>
    <n v="62"/>
    <n v="5"/>
    <s v="Single"/>
    <s v="B.Com"/>
    <s v="Kolkata"/>
    <s v="Full-Time"/>
    <s v="Active"/>
    <s v="Yes"/>
    <s v="Yes"/>
  </r>
  <r>
    <s v="EMP04167"/>
    <s v="Amit Bhat"/>
    <s v="Male"/>
    <d v="1985-03-24T00:00:00"/>
    <n v="41"/>
    <x v="9"/>
    <s v="Process Specialist"/>
    <d v="2020-01-08T00:00:00"/>
    <n v="6.7"/>
    <n v="132957"/>
    <n v="14959"/>
    <n v="91"/>
    <x v="0"/>
    <n v="10"/>
    <n v="6"/>
    <n v="77"/>
    <n v="3"/>
    <s v="Married"/>
    <s v="Diploma"/>
    <s v="Ahmedabad"/>
    <s v="Contract"/>
    <s v="On Leave"/>
    <s v="No"/>
    <s v="Yes"/>
  </r>
  <r>
    <s v="EMP04168"/>
    <s v="Aanya Kapoor"/>
    <s v="Female"/>
    <d v="1976-02-15T00:00:00"/>
    <n v="50"/>
    <x v="8"/>
    <s v="Legal Manager"/>
    <d v="2025-03-23T00:00:00"/>
    <n v="1.5"/>
    <n v="111465"/>
    <n v="17619"/>
    <n v="88.8"/>
    <x v="3"/>
    <n v="16"/>
    <n v="12"/>
    <n v="30"/>
    <n v="3"/>
    <s v="Single"/>
    <s v="Master's"/>
    <s v="Delhi"/>
    <s v="Part-Time"/>
    <s v="Active"/>
    <s v="Yes"/>
    <s v="No"/>
  </r>
  <r>
    <s v="EMP04169"/>
    <s v="Dev Thakkar"/>
    <s v="Male"/>
    <d v="1968-09-05T00:00:00"/>
    <n v="58"/>
    <x v="9"/>
    <s v="Operations Executive"/>
    <d v="2024-09-07T00:00:00"/>
    <n v="2"/>
    <n v="131889"/>
    <n v="14543"/>
    <n v="98.7"/>
    <x v="3"/>
    <n v="25"/>
    <n v="14"/>
    <n v="28"/>
    <n v="4"/>
    <s v="Married"/>
    <s v="M.Com"/>
    <s v="Hyderabad"/>
    <s v="Full-Time"/>
    <s v="Active"/>
    <s v="Yes"/>
    <s v="Yes"/>
  </r>
  <r>
    <s v="EMP04170"/>
    <s v="Naveen Trivedi"/>
    <s v="Male"/>
    <d v="1989-05-20T00:00:00"/>
    <n v="37"/>
    <x v="0"/>
    <s v="Sales Executive"/>
    <d v="2023-05-30T00:00:00"/>
    <n v="3.3"/>
    <n v="149522"/>
    <n v="25770"/>
    <n v="91.7"/>
    <x v="4"/>
    <n v="32"/>
    <n v="6"/>
    <n v="67"/>
    <n v="1"/>
    <s v="Single"/>
    <s v="B.Com"/>
    <s v="Bengaluru"/>
    <s v="Intern"/>
    <s v="Active"/>
    <s v="No"/>
    <s v="Yes"/>
  </r>
  <r>
    <s v="EMP04171"/>
    <s v="Shreya Shah"/>
    <s v="Female"/>
    <d v="1971-05-10T00:00:00"/>
    <n v="55"/>
    <x v="9"/>
    <s v="Operations Manager"/>
    <d v="2025-01-13T00:00:00"/>
    <n v="1.7"/>
    <n v="93841"/>
    <n v="9693"/>
    <n v="93.2"/>
    <x v="2"/>
    <n v="29"/>
    <n v="13"/>
    <n v="74"/>
    <n v="5"/>
    <s v="Married"/>
    <s v="Bachelor's"/>
    <s v="Bengaluru"/>
    <s v="Part-Time"/>
    <s v="Resigned"/>
    <s v="Yes"/>
    <s v="No"/>
  </r>
  <r>
    <s v="EMP04172"/>
    <s v="Sameer Kapoor"/>
    <s v="Male"/>
    <d v="2005-01-01T00:00:00"/>
    <n v="21"/>
    <x v="3"/>
    <s v="Finance Manager"/>
    <d v="2023-10-29T00:00:00"/>
    <n v="2.9"/>
    <n v="171073"/>
    <n v="20442"/>
    <n v="94"/>
    <x v="0"/>
    <n v="13"/>
    <n v="21"/>
    <n v="50"/>
    <n v="3"/>
    <s v="Single"/>
    <s v="Diploma"/>
    <s v="Jaipur"/>
    <s v="Part-Time"/>
    <s v="Active"/>
    <s v="Yes"/>
    <s v="Yes"/>
  </r>
  <r>
    <s v="EMP04173"/>
    <s v="Riya Mishra"/>
    <s v="Female"/>
    <d v="1985-06-06T00:00:00"/>
    <n v="41"/>
    <x v="1"/>
    <s v="Brand Manager"/>
    <d v="2020-09-20T00:00:00"/>
    <n v="6"/>
    <n v="67083"/>
    <n v="11546"/>
    <n v="86.9"/>
    <x v="1"/>
    <n v="28"/>
    <n v="27"/>
    <n v="62"/>
    <n v="1"/>
    <s v="Married"/>
    <s v="BBA"/>
    <s v="Kolkata"/>
    <s v="Part-Time"/>
    <s v="Active"/>
    <s v="Yes"/>
    <s v="Yes"/>
  </r>
  <r>
    <s v="EMP04174"/>
    <s v="Diya Prajapati"/>
    <s v="Female"/>
    <d v="1980-03-24T00:00:00"/>
    <n v="46"/>
    <x v="3"/>
    <s v="Payroll Specialist"/>
    <d v="2021-08-27T00:00:00"/>
    <n v="5"/>
    <n v="158388"/>
    <n v="27083"/>
    <n v="98.3"/>
    <x v="2"/>
    <n v="43"/>
    <n v="23"/>
    <n v="14"/>
    <n v="3"/>
    <s v="Married"/>
    <s v="Diploma"/>
    <s v="Chennai"/>
    <s v="Contract"/>
    <s v="Active"/>
    <s v="No"/>
    <s v="Yes"/>
  </r>
  <r>
    <s v="EMP04175"/>
    <s v="Vivek Menon"/>
    <s v="Male"/>
    <d v="1975-03-13T00:00:00"/>
    <n v="51"/>
    <x v="2"/>
    <s v="HR Manager"/>
    <d v="2025-05-25T00:00:00"/>
    <n v="1.3"/>
    <n v="30003"/>
    <n v="3934"/>
    <n v="91.6"/>
    <x v="1"/>
    <n v="41"/>
    <n v="4"/>
    <n v="72"/>
    <n v="1"/>
    <s v="Single"/>
    <s v="Bachelor's"/>
    <s v="Jaipur"/>
    <s v="Full-Time"/>
    <s v="Active"/>
    <s v="No"/>
    <s v="Yes"/>
  </r>
  <r>
    <s v="EMP04176"/>
    <s v="Isha Trivedi"/>
    <s v="Female"/>
    <d v="1986-09-27T00:00:00"/>
    <n v="40"/>
    <x v="7"/>
    <s v="Data Engineer "/>
    <d v="2024-06-06T00:00:00"/>
    <n v="2.2999999999999998"/>
    <n v="47802"/>
    <n v="5601"/>
    <n v="81.2"/>
    <x v="1"/>
    <n v="30"/>
    <n v="15"/>
    <n v="74"/>
    <n v="4"/>
    <s v="Single"/>
    <s v="M.Com"/>
    <s v="Kolkata"/>
    <s v="Contract"/>
    <s v="Active"/>
    <s v="No"/>
    <s v="No"/>
  </r>
  <r>
    <s v="EMP04177"/>
    <s v="Yash Rao"/>
    <s v="Male"/>
    <d v="1997-09-09T00:00:00"/>
    <n v="29"/>
    <x v="1"/>
    <s v="Marketing Executive"/>
    <d v="2019-05-12T00:00:00"/>
    <n v="7.3"/>
    <n v="99351"/>
    <n v="5217"/>
    <n v="83.3"/>
    <x v="1"/>
    <n v="26"/>
    <n v="8"/>
    <n v="51"/>
    <n v="2"/>
    <s v="Single"/>
    <s v="Bachelor's"/>
    <s v="Bengaluru"/>
    <s v="Contract"/>
    <s v="On Leave"/>
    <s v="Yes"/>
    <s v="No"/>
  </r>
  <r>
    <s v="EMP04178"/>
    <s v="Rahul Mehta"/>
    <s v="Male"/>
    <d v="1971-06-10T00:00:00"/>
    <n v="55"/>
    <x v="1"/>
    <s v="Brand Manager"/>
    <d v="2022-01-04T00:00:00"/>
    <n v="4.7"/>
    <n v="70544"/>
    <n v="8884"/>
    <n v="96.2"/>
    <x v="0"/>
    <n v="20"/>
    <n v="25"/>
    <n v="77"/>
    <n v="3"/>
    <s v="Married"/>
    <s v="Diploma"/>
    <s v="Bengaluru"/>
    <s v="Contract"/>
    <s v="Active"/>
    <s v="Yes"/>
    <s v="No"/>
  </r>
  <r>
    <s v="EMP04179"/>
    <s v="Zoya Rao"/>
    <s v="Female"/>
    <d v="1984-08-28T00:00:00"/>
    <n v="42"/>
    <x v="6"/>
    <s v="Customer Success Manager"/>
    <d v="2020-06-22T00:00:00"/>
    <n v="6.2"/>
    <n v="28373"/>
    <n v="2050"/>
    <n v="98.7"/>
    <x v="1"/>
    <n v="4"/>
    <n v="3"/>
    <n v="41"/>
    <n v="2"/>
    <s v="Single"/>
    <s v="Bachelor's"/>
    <s v="Delhi"/>
    <s v="Contract"/>
    <s v="On Leave"/>
    <s v="Yes"/>
    <s v="Yes"/>
  </r>
  <r>
    <s v="EMP04180"/>
    <s v="Jiya Mehta"/>
    <s v="Female"/>
    <d v="1974-09-17T00:00:00"/>
    <n v="52"/>
    <x v="4"/>
    <s v="analytics manager"/>
    <d v="2019-06-28T00:00:00"/>
    <n v="7.2"/>
    <n v="99892"/>
    <n v="15281"/>
    <n v="79.7"/>
    <x v="1"/>
    <n v="3"/>
    <n v="11"/>
    <n v="56"/>
    <n v="5"/>
    <s v="Single"/>
    <s v="Diploma"/>
    <s v="Gurugram"/>
    <s v="Full-Time"/>
    <s v="Active"/>
    <s v="No"/>
    <s v="No"/>
  </r>
  <r>
    <s v="EMP04181"/>
    <s v="Rakesh Agarwal"/>
    <s v="Male"/>
    <d v="1981-08-25T00:00:00"/>
    <n v="45"/>
    <x v="9"/>
    <s v="Operations Manager"/>
    <d v="2019-03-15T00:00:00"/>
    <n v="7.5"/>
    <n v="58966"/>
    <n v="3897"/>
    <n v="81.5"/>
    <x v="2"/>
    <n v="36"/>
    <n v="5"/>
    <n v="44"/>
    <n v="4"/>
    <s v="Single"/>
    <s v="Bachelor's"/>
    <s v="Kolkata"/>
    <s v="Full-Time"/>
    <s v="Active"/>
    <s v="Yes"/>
    <s v="No"/>
  </r>
  <r>
    <s v="EMP04182"/>
    <s v="Shreya Bhat"/>
    <s v="Female"/>
    <d v="1997-06-17T00:00:00"/>
    <n v="29"/>
    <x v="8"/>
    <s v="Legal Analyst"/>
    <d v="2022-08-17T00:00:00"/>
    <n v="4.0999999999999996"/>
    <n v="103375"/>
    <n v="9088"/>
    <n v="81.8"/>
    <x v="2"/>
    <n v="14"/>
    <n v="14"/>
    <n v="42"/>
    <n v="1"/>
    <s v="Single"/>
    <s v="Master's"/>
    <s v="Pune"/>
    <s v="Full-Time"/>
    <s v="Active"/>
    <s v="No"/>
    <s v="Yes"/>
  </r>
  <r>
    <s v="EMP04183"/>
    <s v="Deepak Kumar"/>
    <s v="Male"/>
    <d v="1993-08-09T00:00:00"/>
    <n v="33"/>
    <x v="8"/>
    <s v="Legal Counsel"/>
    <d v="2020-10-31T00:00:00"/>
    <n v="5.9"/>
    <n v="68235"/>
    <n v="2505"/>
    <n v="96.5"/>
    <x v="3"/>
    <n v="6"/>
    <n v="10"/>
    <n v="39"/>
    <n v="3"/>
    <s v="Single"/>
    <s v="B.Tech"/>
    <s v="Kolkata"/>
    <s v="Part-Time"/>
    <s v="Resigned"/>
    <s v="No"/>
    <s v="No"/>
  </r>
  <r>
    <s v="EMP04184"/>
    <s v="Mansi Pandya"/>
    <s v="Female"/>
    <d v="1992-08-09T00:00:00"/>
    <n v="34"/>
    <x v="2"/>
    <s v="HR Analyst"/>
    <d v="2023-03-11T00:00:00"/>
    <n v="3.5"/>
    <n v="149855"/>
    <n v="26755"/>
    <n v="92.3"/>
    <x v="2"/>
    <n v="1"/>
    <n v="12"/>
    <n v="21"/>
    <n v="1"/>
    <s v="Single"/>
    <s v="MBA"/>
    <s v="Chennai"/>
    <s v="Contract"/>
    <s v="Active"/>
    <s v="No"/>
    <s v="No"/>
  </r>
  <r>
    <s v="EMP04185"/>
    <s v="Isha Prajapati"/>
    <s v="Female"/>
    <d v="1992-01-09T00:00:00"/>
    <n v="34"/>
    <x v="9"/>
    <s v="Operations Executive"/>
    <d v="2023-10-19T00:00:00"/>
    <n v="2.9"/>
    <n v="87962"/>
    <n v="10187"/>
    <n v="81.5"/>
    <x v="0"/>
    <n v="13"/>
    <n v="15"/>
    <n v="17"/>
    <n v="1"/>
    <s v="Married"/>
    <s v="M.Tech"/>
    <s v="Mumbai"/>
    <s v="Part-Time"/>
    <s v="Active"/>
    <s v="No"/>
    <s v="No"/>
  </r>
  <r>
    <s v="EMP04186"/>
    <s v="Saurabh Thakkar"/>
    <s v="Male"/>
    <d v="2001-02-04T00:00:00"/>
    <n v="25"/>
    <x v="0"/>
    <s v="Key Account Manager"/>
    <d v="2021-08-09T00:00:00"/>
    <n v="5.0999999999999996"/>
    <n v="91850"/>
    <n v="11248"/>
    <n v="97"/>
    <x v="0"/>
    <n v="7"/>
    <n v="28"/>
    <n v="14"/>
    <n v="1"/>
    <s v="Married"/>
    <s v="MBA"/>
    <s v="Bengaluru"/>
    <s v="Contract"/>
    <s v="Resigned"/>
    <s v="No"/>
    <s v="No"/>
  </r>
  <r>
    <s v="EMP04187"/>
    <s v="Nikhil Agarwal"/>
    <s v="Male"/>
    <d v="2005-10-01T00:00:00"/>
    <n v="21"/>
    <x v="3"/>
    <s v="Financial Analyst"/>
    <d v="2025-07-07T00:00:00"/>
    <n v="1.2"/>
    <n v="48284"/>
    <n v="8513"/>
    <n v="88.8"/>
    <x v="2"/>
    <n v="5"/>
    <n v="16"/>
    <n v="12"/>
    <n v="2"/>
    <s v="Married"/>
    <s v="B.Tech"/>
    <s v="Mumbai"/>
    <s v="Part-Time"/>
    <s v="Resigned"/>
    <s v="No"/>
    <s v="No"/>
  </r>
  <r>
    <s v="EMP04188"/>
    <s v="Ayush Bhat"/>
    <s v="Male"/>
    <d v="1969-01-08T00:00:00"/>
    <n v="57"/>
    <x v="0"/>
    <s v="Key Account Manager"/>
    <d v="2023-08-13T00:00:00"/>
    <n v="3.1"/>
    <n v="151201"/>
    <n v="15448"/>
    <n v="95"/>
    <x v="4"/>
    <n v="5"/>
    <n v="16"/>
    <n v="45"/>
    <n v="4"/>
    <s v="Single"/>
    <s v="M.Com"/>
    <s v="Chennai"/>
    <s v="Full-Time"/>
    <s v="Active"/>
    <s v="Yes"/>
    <s v="No"/>
  </r>
  <r>
    <s v="EMP04189"/>
    <s v="Krish Patel"/>
    <s v="Male"/>
    <d v="1999-01-23T00:00:00"/>
    <n v="27"/>
    <x v="4"/>
    <s v="Business Analyst"/>
    <d v="2024-09-10T00:00:00"/>
    <n v="2"/>
    <n v="117067"/>
    <n v="6942"/>
    <n v="97.1"/>
    <x v="2"/>
    <n v="4"/>
    <n v="28"/>
    <n v="8"/>
    <n v="4"/>
    <s v="Single"/>
    <s v="Master's"/>
    <s v="Pune"/>
    <s v="Full-Time"/>
    <s v="Active"/>
    <s v="No"/>
    <s v="Yes"/>
  </r>
  <r>
    <s v="EMP04190"/>
    <s v="Nandini Verma"/>
    <s v="Female"/>
    <d v="1990-12-14T00:00:00"/>
    <n v="36"/>
    <x v="9"/>
    <s v="Operations Executive"/>
    <d v="2022-01-22T00:00:00"/>
    <n v="4.5999999999999996"/>
    <n v="153318"/>
    <n v="4750"/>
    <n v="95.9"/>
    <x v="2"/>
    <n v="6"/>
    <n v="3"/>
    <n v="75"/>
    <n v="4"/>
    <s v="Single"/>
    <s v="Bachelor's"/>
    <s v="Jaipur"/>
    <s v="Full-Time"/>
    <s v="Active"/>
    <s v="No"/>
    <s v="No"/>
  </r>
  <r>
    <s v="EMP04191"/>
    <s v="Sakshi Thakkar"/>
    <s v="Female"/>
    <d v="2002-09-12T00:00:00"/>
    <n v="24"/>
    <x v="6"/>
    <s v="Customer Service Specialist"/>
    <d v="2022-07-09T00:00:00"/>
    <n v="4.2"/>
    <n v="110101"/>
    <n v="17984"/>
    <n v="85.3"/>
    <x v="2"/>
    <n v="5"/>
    <n v="21"/>
    <n v="11"/>
    <n v="5"/>
    <s v="Single"/>
    <s v="M.Tech"/>
    <s v="Pune"/>
    <s v="Contract"/>
    <s v="Active"/>
    <s v="No"/>
    <s v="No"/>
  </r>
  <r>
    <s v="EMP04192"/>
    <s v="Rahul Thakkar"/>
    <s v="Male"/>
    <d v="1975-10-16T00:00:00"/>
    <n v="51"/>
    <x v="0"/>
    <s v="Business Development Executive"/>
    <d v="2019-08-20T00:00:00"/>
    <n v="7.1"/>
    <n v="88341"/>
    <n v="13672"/>
    <n v="95.5"/>
    <x v="2"/>
    <n v="18"/>
    <n v="7"/>
    <n v="5"/>
    <n v="2"/>
    <s v="Single"/>
    <s v="M.Tech"/>
    <s v="Delhi"/>
    <s v="Part-Time"/>
    <s v="Active"/>
    <s v="No"/>
    <s v="No"/>
  </r>
  <r>
    <s v="EMP04193"/>
    <s v="Jiya Reddy"/>
    <s v="Female"/>
    <d v="1999-07-26T00:00:00"/>
    <n v="27"/>
    <x v="4"/>
    <s v="Analytics Manager"/>
    <d v="2019-07-22T00:00:00"/>
    <n v="7.1"/>
    <n v="114926"/>
    <n v="17978"/>
    <n v="85.2"/>
    <x v="0"/>
    <n v="0"/>
    <n v="10"/>
    <n v="69"/>
    <n v="4"/>
    <s v="Single"/>
    <s v="BBA"/>
    <s v="Gurugram"/>
    <s v="Part-Time"/>
    <s v="On Leave"/>
    <s v="Yes"/>
    <s v="Yes"/>
  </r>
  <r>
    <s v="EMP04194"/>
    <s v="Pallavi Patel"/>
    <s v="Female"/>
    <d v="1973-03-04T00:00:00"/>
    <n v="53"/>
    <x v="5"/>
    <s v="Facilities Coordinator"/>
    <d v="2022-06-04T00:00:00"/>
    <n v="4.3"/>
    <n v="118870"/>
    <n v="17237"/>
    <n v="92.2"/>
    <x v="2"/>
    <n v="41"/>
    <n v="1"/>
    <n v="56"/>
    <n v="3"/>
    <s v="Married"/>
    <s v="M.Com"/>
    <s v="Bengaluru"/>
    <s v="Full-Time"/>
    <s v="On Leave"/>
    <s v="No"/>
    <s v="Yes"/>
  </r>
  <r>
    <s v="EMP04195"/>
    <s v="Radhika Agarwal"/>
    <s v="Female"/>
    <d v="1973-11-06T00:00:00"/>
    <n v="53"/>
    <x v="1"/>
    <s v="Digital Marketing Specialist"/>
    <d v="2017-04-07T00:00:00"/>
    <n v="9.4"/>
    <n v="176278"/>
    <n v="26168"/>
    <n v="87.5"/>
    <x v="4"/>
    <n v="23"/>
    <n v="16"/>
    <n v="54"/>
    <n v="1"/>
    <s v="Married"/>
    <s v="Bachelor's"/>
    <s v="Delhi"/>
    <s v="Contract"/>
    <s v="On Leave"/>
    <s v="Yes"/>
    <s v="No"/>
  </r>
  <r>
    <s v="EMP04196"/>
    <s v="Payal Nair"/>
    <s v="Female"/>
    <d v="1999-03-06T00:00:00"/>
    <n v="27"/>
    <x v="9"/>
    <s v="Operations Executive"/>
    <d v="2019-10-02T00:00:00"/>
    <n v="6.9"/>
    <n v="147075"/>
    <n v="5327"/>
    <n v="85.4"/>
    <x v="2"/>
    <n v="37"/>
    <n v="3"/>
    <n v="51"/>
    <n v="5"/>
    <s v="Married"/>
    <s v="Bachelor's"/>
    <s v="Pune"/>
    <s v="Full-Time"/>
    <s v="Resigned"/>
    <s v="Yes"/>
    <s v="No"/>
  </r>
  <r>
    <s v="EMP04197"/>
    <s v="Ayush Bhat"/>
    <s v="Male"/>
    <d v="2003-10-15T00:00:00"/>
    <n v="23"/>
    <x v="8"/>
    <s v="Legal Analyst"/>
    <d v="2022-08-03T00:00:00"/>
    <n v="4.0999999999999996"/>
    <n v="73795"/>
    <n v="5753"/>
    <n v="92.8"/>
    <x v="3"/>
    <n v="19"/>
    <n v="28"/>
    <n v="9"/>
    <n v="3"/>
    <s v="Single"/>
    <s v="B.Tech"/>
    <s v="Bengaluru"/>
    <s v="Intern"/>
    <s v="Active"/>
    <s v="Yes"/>
    <s v="No"/>
  </r>
  <r>
    <s v="EMP04198"/>
    <s v="Rajat Soni"/>
    <s v="Male"/>
    <d v="2005-09-06T00:00:00"/>
    <n v="21"/>
    <x v="5"/>
    <s v="Admin Manager"/>
    <d v="2024-10-19T00:00:00"/>
    <n v="1.9"/>
    <n v="162517"/>
    <n v="23723"/>
    <n v="90.1"/>
    <x v="0"/>
    <n v="44"/>
    <n v="10"/>
    <n v="56"/>
    <n v="4"/>
    <s v="Married"/>
    <s v="M.Tech"/>
    <s v="Kolkata"/>
    <s v="Intern"/>
    <s v="Resigned"/>
    <s v="Yes"/>
    <s v="Yes"/>
  </r>
  <r>
    <s v="EMP04199"/>
    <s v="Amit Desai"/>
    <s v="Male"/>
    <d v="1981-10-11T00:00:00"/>
    <n v="45"/>
    <x v="5"/>
    <s v="Admin Executive"/>
    <d v="2016-02-19T00:00:00"/>
    <n v="10.6"/>
    <n v="25145"/>
    <n v="2831"/>
    <n v="92"/>
    <x v="1"/>
    <n v="38"/>
    <n v="26"/>
    <n v="16"/>
    <n v="4"/>
    <s v="Married"/>
    <s v="Diploma"/>
    <s v="Hyderabad"/>
    <s v="Full-Time"/>
    <s v="Active"/>
    <s v="No"/>
    <s v="Yes"/>
  </r>
  <r>
    <s v="EMP04200"/>
    <s v="Himanshu Vyas"/>
    <s v="Male"/>
    <d v="1993-10-24T00:00:00"/>
    <n v="33"/>
    <x v="8"/>
    <s v="Legal Analyst"/>
    <d v="2017-02-20T00:00:00"/>
    <n v="9.6"/>
    <n v="169748"/>
    <n v="6318"/>
    <n v="88.1"/>
    <x v="3"/>
    <n v="42"/>
    <n v="22"/>
    <n v="69"/>
    <n v="4"/>
    <s v="Single"/>
    <s v="BBA"/>
    <s v="Chennai"/>
    <s v="Intern"/>
    <s v="Resigned"/>
    <s v="Yes"/>
    <s v="No"/>
  </r>
  <r>
    <s v="EMP04201"/>
    <s v="Yash Rao"/>
    <s v="Male"/>
    <d v="1998-10-19T00:00:00"/>
    <n v="28"/>
    <x v="9"/>
    <s v="Operations Analyst"/>
    <d v="2022-07-20T00:00:00"/>
    <n v="4.0999999999999996"/>
    <n v="35879"/>
    <n v="5711"/>
    <n v="83.2"/>
    <x v="0"/>
    <n v="23"/>
    <n v="13"/>
    <n v="42"/>
    <n v="3"/>
    <s v="Married"/>
    <s v="M.Tech"/>
    <s v="Mumbai"/>
    <s v="Contract"/>
    <s v="Active"/>
    <s v="Yes"/>
    <s v="No"/>
  </r>
  <r>
    <s v="EMP04202"/>
    <s v="Deepak Malhotra"/>
    <s v="Male"/>
    <d v="1999-06-28T00:00:00"/>
    <n v="27"/>
    <x v="5"/>
    <s v="Facilities Coordinator"/>
    <d v="2024-12-22T00:00:00"/>
    <n v="1.7"/>
    <n v="96401"/>
    <n v="7760"/>
    <n v="97.8"/>
    <x v="1"/>
    <n v="11"/>
    <n v="0"/>
    <n v="24"/>
    <n v="1"/>
    <s v="Single"/>
    <s v="M.Tech"/>
    <s v="Kolkata"/>
    <s v="Part-Time"/>
    <s v="Active"/>
    <s v="Yes"/>
    <s v="No"/>
  </r>
  <r>
    <s v="EMP04203"/>
    <s v="Khushi Desai"/>
    <s v="Female"/>
    <d v="1973-04-06T00:00:00"/>
    <n v="53"/>
    <x v="5"/>
    <s v="Admin Executive"/>
    <d v="2018-01-21T00:00:00"/>
    <n v="8.6"/>
    <n v="166802"/>
    <n v="13097"/>
    <n v="91.7"/>
    <x v="3"/>
    <n v="41"/>
    <n v="19"/>
    <n v="37"/>
    <n v="1"/>
    <s v="Single"/>
    <s v="BBA"/>
    <s v="Bengaluru"/>
    <s v="Intern"/>
    <s v="Active"/>
    <s v="No"/>
    <s v="No"/>
  </r>
  <r>
    <s v="EMP04204"/>
    <s v="Komal Kumar"/>
    <s v="Female"/>
    <d v="1984-09-13T00:00:00"/>
    <n v="42"/>
    <x v="0"/>
    <s v="Key Account Manager"/>
    <d v="2019-09-04T00:00:00"/>
    <n v="7"/>
    <n v="146374"/>
    <n v="9021"/>
    <n v="99.1"/>
    <x v="3"/>
    <n v="7"/>
    <n v="13"/>
    <n v="40"/>
    <n v="4"/>
    <s v="Married"/>
    <s v="Master's"/>
    <s v="Ahmedabad"/>
    <s v="Contract"/>
    <s v="Active"/>
    <s v="No"/>
    <s v="Yes"/>
  </r>
  <r>
    <s v="EMP04205"/>
    <s v="Pooja Rao"/>
    <s v="Female"/>
    <d v="1993-04-19T00:00:00"/>
    <n v="33"/>
    <x v="5"/>
    <s v="Executive Assistant"/>
    <d v="2024-04-10T00:00:00"/>
    <n v="2.4"/>
    <n v="170213"/>
    <n v="20880"/>
    <n v="97"/>
    <x v="4"/>
    <n v="29"/>
    <n v="11"/>
    <n v="11"/>
    <n v="3"/>
    <s v="Single"/>
    <s v="B.Tech"/>
    <s v="Mumbai"/>
    <s v="Contract"/>
    <s v="Resigned"/>
    <s v="No"/>
    <s v="Yes"/>
  </r>
  <r>
    <s v="EMP04206"/>
    <s v="Tanvi Shah"/>
    <s v="Female"/>
    <d v="1971-02-11T00:00:00"/>
    <n v="55"/>
    <x v="8"/>
    <s v="Legal Analyst"/>
    <d v="2018-05-22T00:00:00"/>
    <n v="8.3000000000000007"/>
    <n v="121044"/>
    <n v="4458"/>
    <n v="89"/>
    <x v="3"/>
    <n v="42"/>
    <n v="3"/>
    <n v="57"/>
    <n v="1"/>
    <s v="Married"/>
    <s v="M.Tech"/>
    <s v="Mumbai"/>
    <s v="Intern"/>
    <s v="Active"/>
    <s v="Yes"/>
    <s v="Yes"/>
  </r>
  <r>
    <s v="EMP04207"/>
    <s v="Divya Reddy"/>
    <s v="Female"/>
    <d v="1978-04-26T00:00:00"/>
    <n v="48"/>
    <x v="3"/>
    <s v="Accountant"/>
    <d v="2022-05-15T00:00:00"/>
    <n v="4.3"/>
    <n v="137430"/>
    <n v="18952"/>
    <n v="95.1"/>
    <x v="3"/>
    <n v="7"/>
    <n v="16"/>
    <n v="36"/>
    <n v="1"/>
    <s v="Married"/>
    <s v="Bachelor's"/>
    <s v="Kolkata"/>
    <s v="Intern"/>
    <s v="Active"/>
    <s v="No"/>
    <s v="Yes"/>
  </r>
  <r>
    <s v="EMP04208"/>
    <s v="Anjali Agarwal"/>
    <s v="Female"/>
    <d v="1977-09-14T00:00:00"/>
    <n v="49"/>
    <x v="1"/>
    <s v="Marketing Manager"/>
    <d v="2019-10-18T00:00:00"/>
    <n v="6.9"/>
    <n v="162365"/>
    <n v="16116"/>
    <n v="84.2"/>
    <x v="0"/>
    <n v="8"/>
    <n v="24"/>
    <n v="56"/>
    <n v="4"/>
    <s v="Married"/>
    <s v="Bachelor's"/>
    <s v="Bengaluru"/>
    <s v="Contract"/>
    <s v="Active"/>
    <s v="Yes"/>
    <s v="No"/>
  </r>
  <r>
    <s v="EMP04209"/>
    <s v="Manav Joshi"/>
    <s v="Male"/>
    <d v="1985-06-16T00:00:00"/>
    <n v="41"/>
    <x v="9"/>
    <s v="Supply Chain Analyst"/>
    <d v="2021-05-19T00:00:00"/>
    <n v="5.3"/>
    <n v="103711"/>
    <n v="10664"/>
    <n v="94.6"/>
    <x v="2"/>
    <n v="25"/>
    <n v="19"/>
    <n v="61"/>
    <n v="1"/>
    <s v="Married"/>
    <s v="MBA"/>
    <s v="Pune"/>
    <s v="Full-Time"/>
    <s v="Active"/>
    <s v="No"/>
    <s v="No"/>
  </r>
  <r>
    <s v="EMP04210"/>
    <s v="Komal Iyer"/>
    <s v="Female"/>
    <d v="2002-03-23T00:00:00"/>
    <n v="24"/>
    <x v="1"/>
    <s v="Brand Manager"/>
    <d v="2024-09-03T00:00:00"/>
    <n v="2"/>
    <n v="30881"/>
    <n v="5329"/>
    <n v="93.4"/>
    <x v="3"/>
    <n v="17"/>
    <n v="0"/>
    <n v="23"/>
    <n v="3"/>
    <s v="Single"/>
    <s v="Diploma"/>
    <s v="Chennai"/>
    <s v="Intern"/>
    <s v="On Leave"/>
    <s v="No"/>
    <s v="Yes"/>
  </r>
  <r>
    <s v="EMP04211"/>
    <s v="Muskan Thakkar"/>
    <s v="Female"/>
    <d v="1978-08-25T00:00:00"/>
    <n v="48"/>
    <x v="3"/>
    <s v="Finance Manager"/>
    <d v="2022-06-11T00:00:00"/>
    <n v="4.2"/>
    <n v="42505"/>
    <n v="3791"/>
    <n v="97.3"/>
    <x v="2"/>
    <n v="44"/>
    <n v="27"/>
    <n v="6"/>
    <n v="1"/>
    <s v="Married"/>
    <s v="Diploma"/>
    <s v="Kolkata"/>
    <s v="Contract"/>
    <s v="Active"/>
    <s v="Yes"/>
    <s v="Yes"/>
  </r>
  <r>
    <s v="EMP04212"/>
    <s v="Raj Bhat"/>
    <s v="Male"/>
    <d v="1988-11-05T00:00:00"/>
    <n v="38"/>
    <x v="9"/>
    <s v="Operations Analyst"/>
    <d v="2020-10-02T00:00:00"/>
    <n v="5.9"/>
    <n v="94930"/>
    <n v="9759"/>
    <n v="78.400000000000006"/>
    <x v="4"/>
    <n v="21"/>
    <n v="16"/>
    <n v="77"/>
    <n v="2"/>
    <s v="Single"/>
    <s v="Master's"/>
    <s v="Chennai"/>
    <s v="Contract"/>
    <s v="On Leave"/>
    <s v="No"/>
    <s v="Yes"/>
  </r>
  <r>
    <s v="EMP04213"/>
    <s v="Sahil Vyas"/>
    <s v="Male"/>
    <d v="1980-03-27T00:00:00"/>
    <n v="46"/>
    <x v="2"/>
    <s v="HR Business Partner"/>
    <d v="2021-08-01T00:00:00"/>
    <n v="5.0999999999999996"/>
    <n v="111948"/>
    <n v="5073"/>
    <n v="99.1"/>
    <x v="2"/>
    <n v="28"/>
    <n v="26"/>
    <n v="65"/>
    <n v="4"/>
    <s v="Married"/>
    <s v="M.Tech"/>
    <s v="Ahmedabad"/>
    <s v="Full-Time"/>
    <s v="Active"/>
    <s v="Yes"/>
    <s v="Yes"/>
  </r>
  <r>
    <s v="EMP04214"/>
    <s v="Karan Rao"/>
    <s v="Male"/>
    <d v="1996-06-26T00:00:00"/>
    <n v="30"/>
    <x v="5"/>
    <s v="Facilities Coordinator"/>
    <d v="2024-12-29T00:00:00"/>
    <n v="1.7"/>
    <n v="139016"/>
    <n v="19044"/>
    <n v="97.5"/>
    <x v="3"/>
    <n v="10"/>
    <n v="16"/>
    <n v="45"/>
    <n v="5"/>
    <s v="Married"/>
    <s v="Master's"/>
    <s v="Pune"/>
    <s v="Full-Time"/>
    <s v="Active"/>
    <s v="No"/>
    <s v="No"/>
  </r>
  <r>
    <s v="EMP04215"/>
    <s v="Ananya Nair"/>
    <s v="Female"/>
    <d v="1986-09-13T00:00:00"/>
    <n v="40"/>
    <x v="5"/>
    <s v="Admin Executive"/>
    <d v="2019-04-05T00:00:00"/>
    <n v="7.4"/>
    <n v="164972"/>
    <n v="5545"/>
    <n v="87.9"/>
    <x v="1"/>
    <n v="18"/>
    <n v="4"/>
    <n v="18"/>
    <n v="4"/>
    <s v="Single"/>
    <s v="Master's"/>
    <s v="Chennai"/>
    <s v="Intern"/>
    <s v="Active"/>
    <s v="No"/>
    <s v="No"/>
  </r>
  <r>
    <s v="EMP04216"/>
    <s v="Anjali Vyas"/>
    <s v="Female"/>
    <d v="1975-06-20T00:00:00"/>
    <n v="51"/>
    <x v="1"/>
    <s v="Marketing Executive"/>
    <d v="2025-06-13T00:00:00"/>
    <n v="1.2"/>
    <n v="29293"/>
    <n v="3065"/>
    <n v="86.3"/>
    <x v="0"/>
    <n v="41"/>
    <n v="19"/>
    <n v="40"/>
    <n v="3"/>
    <s v="Married"/>
    <s v="B.Com"/>
    <s v="Mumbai"/>
    <s v=" Intern"/>
    <s v="Active"/>
    <s v="Yes"/>
    <s v="Yes"/>
  </r>
  <r>
    <s v="EMP04217"/>
    <s v="Amit Menon"/>
    <s v="Male"/>
    <d v="1973-08-08T00:00:00"/>
    <n v="53"/>
    <x v="1"/>
    <s v="Marketing Manager"/>
    <d v="2016-11-07T00:00:00"/>
    <n v="9.8000000000000007"/>
    <n v="50004"/>
    <n v="3025"/>
    <n v="85.2"/>
    <x v="1"/>
    <n v="45"/>
    <n v="1"/>
    <n v="19"/>
    <n v="2"/>
    <s v="Single"/>
    <s v="B.Tech"/>
    <s v="Hyderabad"/>
    <s v="Intern"/>
    <s v="Active"/>
    <s v="Yes"/>
    <s v="Yes"/>
  </r>
  <r>
    <s v="EMP04218"/>
    <s v="Pallavi Bhat"/>
    <s v="Female"/>
    <d v="1968-10-27T00:00:00"/>
    <n v="58"/>
    <x v="1"/>
    <s v="Digital Marketing Specialist"/>
    <d v="2017-08-17T00:00:00"/>
    <n v="9.1"/>
    <n v="100858"/>
    <n v="6471"/>
    <n v="93.3"/>
    <x v="1"/>
    <n v="33"/>
    <n v="27"/>
    <n v="39"/>
    <n v="1"/>
    <s v="Single"/>
    <s v="Bachelor's"/>
    <s v="Hyderabad"/>
    <s v="Full-Time"/>
    <s v="Active"/>
    <s v="No"/>
    <s v="No"/>
  </r>
  <r>
    <s v="EMP04219"/>
    <s v="Dhruv Iyer"/>
    <s v="Male"/>
    <d v="1994-08-14T00:00:00"/>
    <n v="32"/>
    <x v="1"/>
    <s v="Brand Manager"/>
    <d v="2023-12-07T00:00:00"/>
    <n v="2.8"/>
    <n v="153811"/>
    <n v="22072"/>
    <n v="86.5"/>
    <x v="2"/>
    <n v="10"/>
    <n v="24"/>
    <n v="45"/>
    <n v="1"/>
    <s v="Married"/>
    <s v="MBA"/>
    <s v="Hyderabad"/>
    <s v="Full-Time"/>
    <s v="Active"/>
    <s v="No"/>
    <s v="Yes"/>
  </r>
  <r>
    <s v="EMP04220"/>
    <s v="Rohan Desai"/>
    <s v="Male"/>
    <d v="2005-01-09T00:00:00"/>
    <n v="21"/>
    <x v="2"/>
    <s v="Talent Acquisition Specialist"/>
    <d v="2025-12-09T00:00:00"/>
    <n v="0.8"/>
    <n v="165136"/>
    <n v="21997"/>
    <n v="87.1"/>
    <x v="2"/>
    <n v="32"/>
    <n v="9"/>
    <n v="61"/>
    <n v="3"/>
    <s v="Married"/>
    <s v="Master's"/>
    <s v="Kolkata"/>
    <s v="Intern"/>
    <s v="Active"/>
    <s v="No"/>
    <s v="Yes"/>
  </r>
  <r>
    <s v="EMP04221"/>
    <s v="Aarohi Soni"/>
    <s v="Female"/>
    <d v="1993-06-09T00:00:00"/>
    <n v="33"/>
    <x v="7"/>
    <s v="Software Engineer"/>
    <d v="2025-02-02T00:00:00"/>
    <n v="1.6"/>
    <n v="128094"/>
    <n v="10316"/>
    <n v="96.9"/>
    <x v="4"/>
    <n v="13"/>
    <n v="5"/>
    <n v="50"/>
    <n v="5"/>
    <s v="Married"/>
    <s v="M.Tech"/>
    <s v="Kolkata"/>
    <s v="Intern"/>
    <s v="On Leave"/>
    <s v="No"/>
    <s v="Yes"/>
  </r>
  <r>
    <s v="EMP04222"/>
    <s v="Aniket Sharma"/>
    <s v="Male"/>
    <d v="1979-10-24T00:00:00"/>
    <n v="47"/>
    <x v="5"/>
    <s v="Office Administrator"/>
    <d v="2020-02-19T00:00:00"/>
    <n v="6.6"/>
    <n v="143929"/>
    <n v="23096"/>
    <n v="87.9"/>
    <x v="2"/>
    <n v="35"/>
    <n v="6"/>
    <n v="38"/>
    <n v="1"/>
    <s v="Single"/>
    <s v="BBA"/>
    <s v="Ahmedabad"/>
    <s v="Part-Time"/>
    <s v="Active"/>
    <s v="No"/>
    <s v="No"/>
  </r>
  <r>
    <s v="EMP04223"/>
    <s v="Aarav Singh"/>
    <s v="Male"/>
    <d v="1999-02-02T00:00:00"/>
    <n v="27"/>
    <x v="0"/>
    <s v="Sales Manager"/>
    <d v="2024-03-25T00:00:00"/>
    <n v="2.5"/>
    <n v="59997"/>
    <n v="4888"/>
    <n v="92.7"/>
    <x v="0"/>
    <n v="42"/>
    <n v="7"/>
    <n v="76"/>
    <n v="4"/>
    <s v="Single"/>
    <s v="B.Tech"/>
    <s v="Hyderabad"/>
    <s v="Full-Time"/>
    <s v="Active"/>
    <s v="Yes"/>
    <s v="Yes"/>
  </r>
  <r>
    <s v="EMP04224"/>
    <s v="Aditi Pandya"/>
    <s v="Female"/>
    <d v="1981-06-15T00:00:00"/>
    <n v="45"/>
    <x v="5"/>
    <s v="Facilities Coordinator"/>
    <d v="2020-05-01T00:00:00"/>
    <n v="6.4"/>
    <n v="124874"/>
    <n v="6443"/>
    <n v="95.9"/>
    <x v="0"/>
    <n v="28"/>
    <n v="3"/>
    <n v="31"/>
    <n v="1"/>
    <s v="Single"/>
    <s v="M.Tech"/>
    <s v="Ahmedabad"/>
    <s v="Full-Time"/>
    <s v="Active"/>
    <s v="Yes"/>
    <s v="No"/>
  </r>
  <r>
    <s v="EMP04225"/>
    <s v="Neha Singh"/>
    <s v="Female"/>
    <d v="1990-04-19T00:00:00"/>
    <n v="36"/>
    <x v="4"/>
    <s v="Analytics Manager"/>
    <d v="2020-02-13T00:00:00"/>
    <n v="6.6"/>
    <n v="35318"/>
    <n v="5781"/>
    <n v="83.4"/>
    <x v="0"/>
    <n v="11"/>
    <n v="7"/>
    <n v="36"/>
    <n v="3"/>
    <s v="Married"/>
    <s v="M.Tech"/>
    <s v="Jaipur"/>
    <s v="Part-Time"/>
    <s v="Active"/>
    <s v="No"/>
    <s v="No"/>
  </r>
  <r>
    <s v="EMP04226"/>
    <s v="Aditi Mehta"/>
    <s v="Female"/>
    <d v="1990-04-21T00:00:00"/>
    <n v="36"/>
    <x v="7"/>
    <s v="IT Support Specialist"/>
    <d v="2018-06-01T00:00:00"/>
    <n v="8.3000000000000007"/>
    <n v="134782"/>
    <n v="23624"/>
    <n v="86.1"/>
    <x v="2"/>
    <n v="20"/>
    <n v="7"/>
    <n v="25"/>
    <n v="4"/>
    <s v="Married"/>
    <s v="B.Tech"/>
    <s v="Jaipur"/>
    <s v="Contract"/>
    <s v="Active"/>
    <s v="No"/>
    <s v="Yes"/>
  </r>
  <r>
    <s v="EMP04227"/>
    <s v="Diya Vyas"/>
    <s v="Female"/>
    <d v="1992-08-25T00:00:00"/>
    <n v="34"/>
    <x v="2"/>
    <s v="HR Manager"/>
    <d v="2024-05-02T00:00:00"/>
    <n v="2.4"/>
    <n v="153856"/>
    <n v="9011"/>
    <n v="85.4"/>
    <x v="4"/>
    <n v="14"/>
    <n v="28"/>
    <n v="72"/>
    <n v="3"/>
    <s v="Single"/>
    <s v="M.Com"/>
    <s v="Gurugram"/>
    <s v="Full-Time"/>
    <s v="Active"/>
    <s v="Yes"/>
    <s v="No"/>
  </r>
  <r>
    <s v="EMP04228"/>
    <s v="Shreya Kumar"/>
    <s v="Female"/>
    <d v="1976-11-22T00:00:00"/>
    <n v="50"/>
    <x v="9"/>
    <s v="Operations Executive"/>
    <d v="2017-11-08T00:00:00"/>
    <n v="8.8000000000000007"/>
    <n v="177732"/>
    <n v="23152"/>
    <n v="87.9"/>
    <x v="1"/>
    <n v="39"/>
    <n v="19"/>
    <n v="74"/>
    <n v="5"/>
    <s v="Single"/>
    <s v="Bachelor's"/>
    <s v="Mumbai"/>
    <s v="Full-Time"/>
    <s v="Active"/>
    <s v="Yes"/>
    <s v="No"/>
  </r>
  <r>
    <s v="EMP04229"/>
    <s v="Abhishek Joshi"/>
    <s v="Male"/>
    <d v="1971-06-18T00:00:00"/>
    <n v="55"/>
    <x v="8"/>
    <s v="Legal Analyst"/>
    <d v="2024-02-04T00:00:00"/>
    <n v="2.6"/>
    <n v="33452"/>
    <n v="1062"/>
    <n v="89.7"/>
    <x v="4"/>
    <n v="36"/>
    <n v="2"/>
    <n v="10"/>
    <n v="5"/>
    <s v="Married"/>
    <s v="BBA"/>
    <s v="Jaipur"/>
    <s v="Full-Time"/>
    <s v="On Leave"/>
    <s v="No"/>
    <s v="No"/>
  </r>
  <r>
    <s v="EMP04230"/>
    <s v="Tanya Trivedi"/>
    <s v="Female"/>
    <d v="1988-08-21T00:00:00"/>
    <n v="38"/>
    <x v="1"/>
    <s v="Brand Manager"/>
    <d v="2017-11-16T00:00:00"/>
    <n v="8.8000000000000007"/>
    <n v="166414"/>
    <n v="19300"/>
    <n v="83.2"/>
    <x v="4"/>
    <n v="2"/>
    <n v="13"/>
    <n v="32"/>
    <n v="2"/>
    <s v="Married"/>
    <s v="Master's"/>
    <s v="Gurugram"/>
    <s v="Full-Time"/>
    <s v="Active"/>
    <s v="Yes"/>
    <s v="Yes"/>
  </r>
  <r>
    <s v="EMP04231"/>
    <s v="Pallavi Reddy"/>
    <s v="Female"/>
    <d v="1996-12-26T00:00:00"/>
    <n v="30"/>
    <x v="3"/>
    <s v="Payroll Specialist"/>
    <d v="2022-03-17T00:00:00"/>
    <n v="4.5"/>
    <n v="69877"/>
    <n v="11927"/>
    <n v="93.2"/>
    <x v="0"/>
    <n v="3"/>
    <n v="24"/>
    <n v="50"/>
    <n v="1"/>
    <s v="Single"/>
    <s v="Diploma"/>
    <s v="Bengaluru"/>
    <s v="Part-Time"/>
    <s v="Active"/>
    <s v="No"/>
    <s v="Yes"/>
  </r>
  <r>
    <s v="EMP04232"/>
    <s v="Ansh Desai"/>
    <s v="Male"/>
    <d v="1971-04-02T00:00:00"/>
    <n v="55"/>
    <x v="5"/>
    <s v="Office Administrator"/>
    <d v="2018-07-10T00:00:00"/>
    <n v="8.1999999999999993"/>
    <n v="72888"/>
    <n v="6910"/>
    <n v="82.7"/>
    <x v="1"/>
    <n v="11"/>
    <n v="13"/>
    <n v="37"/>
    <n v="2"/>
    <s v="Married"/>
    <s v="Bachelor's"/>
    <s v="Ahmedabad"/>
    <s v="Full-Time"/>
    <s v="Active"/>
    <s v="No"/>
    <s v="Yes"/>
  </r>
  <r>
    <s v="EMP04233"/>
    <s v="Swati Mehta"/>
    <s v="Female"/>
    <d v="1987-12-09T00:00:00"/>
    <n v="39"/>
    <x v="4"/>
    <s v="Business Analyst"/>
    <d v="2022-02-27T00:00:00"/>
    <n v="4.5"/>
    <n v="74565"/>
    <n v="6709"/>
    <n v="94.7"/>
    <x v="3"/>
    <n v="2"/>
    <n v="14"/>
    <n v="59"/>
    <n v="2"/>
    <s v="Single"/>
    <s v="B.Com"/>
    <s v="Gurugram"/>
    <s v="Full-Time"/>
    <s v="Active"/>
    <s v="Yes"/>
    <s v="No"/>
  </r>
  <r>
    <s v="EMP04234"/>
    <s v="Aanya Jain"/>
    <s v="Female"/>
    <d v="1987-08-27T00:00:00"/>
    <n v="39"/>
    <x v="4"/>
    <s v="Data Analyst"/>
    <d v="2016-03-13T00:00:00"/>
    <n v="10.5"/>
    <n v="31692"/>
    <n v="4453"/>
    <n v="81.099999999999994"/>
    <x v="1"/>
    <n v="35"/>
    <n v="19"/>
    <n v="73"/>
    <n v="4"/>
    <s v="Married"/>
    <s v="BBA"/>
    <s v="Kolkata"/>
    <s v="Full-Time"/>
    <s v="Active"/>
    <s v="No"/>
    <s v="No"/>
  </r>
  <r>
    <s v="EMP04235"/>
    <s v="Dev Vyas"/>
    <s v="Male"/>
    <d v="1986-09-07T00:00:00"/>
    <n v="40"/>
    <x v="5"/>
    <s v="Executive Assistant"/>
    <d v="2020-11-20T00:00:00"/>
    <n v="5.8"/>
    <n v="121434"/>
    <n v="20068"/>
    <n v="85.2"/>
    <x v="0"/>
    <n v="30"/>
    <n v="28"/>
    <n v="56"/>
    <n v="2"/>
    <s v="Single"/>
    <s v="BBA"/>
    <s v="Pune"/>
    <s v="Intern"/>
    <s v="Active"/>
    <s v="No"/>
    <s v="No"/>
  </r>
  <r>
    <s v="EMP04236"/>
    <s v="Khushi Mehta"/>
    <s v="Female"/>
    <d v="1970-03-22T00:00:00"/>
    <n v="56"/>
    <x v="8"/>
    <s v="Legal Executive"/>
    <d v="2025-08-25T00:00:00"/>
    <n v="1"/>
    <n v="74001"/>
    <n v="4990"/>
    <n v="79.599999999999994"/>
    <x v="3"/>
    <n v="24"/>
    <n v="24"/>
    <n v="12"/>
    <n v="4"/>
    <s v="Single"/>
    <s v="BBA"/>
    <s v="Hyderabad"/>
    <s v="Intern"/>
    <s v="Resigned"/>
    <s v="Yes"/>
    <s v="Yes"/>
  </r>
  <r>
    <s v="EMP04237"/>
    <s v="Dev Kapoor"/>
    <s v="Male"/>
    <d v="1988-05-13T00:00:00"/>
    <n v="38"/>
    <x v="1"/>
    <s v="Marketing Manager"/>
    <d v="2020-07-07T00:00:00"/>
    <n v="6.2"/>
    <n v="73242"/>
    <n v="9842"/>
    <n v="94.5"/>
    <x v="2"/>
    <n v="24"/>
    <n v="13"/>
    <n v="77"/>
    <n v="1"/>
    <s v="Married"/>
    <s v="M.Com"/>
    <s v="Jaipur"/>
    <s v="Intern"/>
    <s v="Active"/>
    <s v="Yes"/>
    <s v="Yes"/>
  </r>
  <r>
    <s v="EMP04238"/>
    <s v="Sahil Raval"/>
    <s v="Male"/>
    <d v="1985-12-20T00:00:00"/>
    <n v="41"/>
    <x v="5"/>
    <s v="Facilities Coordinator"/>
    <d v="2025-02-25T00:00:00"/>
    <n v="1.5"/>
    <n v="92821"/>
    <n v="12387"/>
    <n v="90.8"/>
    <x v="0"/>
    <n v="16"/>
    <n v="17"/>
    <n v="44"/>
    <n v="4"/>
    <s v="Single"/>
    <s v="M.Com"/>
    <s v="Chennai"/>
    <s v="Contract"/>
    <s v="Resigned"/>
    <s v="No"/>
    <s v="No"/>
  </r>
  <r>
    <s v="EMP04239"/>
    <s v="Vaishnavi Parikh"/>
    <s v="Female"/>
    <d v="1970-04-26T00:00:00"/>
    <n v="56"/>
    <x v="2"/>
    <s v="HR Business Partner"/>
    <d v="2024-11-16T00:00:00"/>
    <n v="1.8"/>
    <n v="154859"/>
    <n v="17428"/>
    <n v="89"/>
    <x v="4"/>
    <n v="20"/>
    <n v="10"/>
    <n v="11"/>
    <n v="4"/>
    <s v="Married"/>
    <s v="Bachelor's"/>
    <s v="Bengaluru"/>
    <s v="Part-Time"/>
    <s v="Resigned"/>
    <s v="No"/>
    <s v="No"/>
  </r>
  <r>
    <s v="EMP04240"/>
    <s v="Himanshu Vyas"/>
    <s v="Male"/>
    <d v="1987-11-21T00:00:00"/>
    <n v="39"/>
    <x v="2"/>
    <s v="HR Business Partner"/>
    <d v="2019-12-15T00:00:00"/>
    <n v="6.7"/>
    <n v="171260"/>
    <n v="7463"/>
    <n v="85.4"/>
    <x v="1"/>
    <n v="38"/>
    <n v="11"/>
    <n v="63"/>
    <n v="2"/>
    <s v="Single"/>
    <s v="Diploma"/>
    <s v="Mumbai"/>
    <s v="Intern"/>
    <s v="Active"/>
    <s v="No"/>
    <s v="No"/>
  </r>
  <r>
    <s v="EMP04241"/>
    <s v="Varun Shah"/>
    <s v="Male"/>
    <d v="1981-08-03T00:00:00"/>
    <n v="45"/>
    <x v="6"/>
    <s v="Team Lead"/>
    <d v="2021-03-02T00:00:00"/>
    <n v="5.5"/>
    <n v="142110"/>
    <n v="16971"/>
    <n v="90"/>
    <x v="4"/>
    <n v="24"/>
    <n v="14"/>
    <n v="33"/>
    <n v="1"/>
    <s v="Married"/>
    <s v="Diploma"/>
    <s v="Mumbai"/>
    <s v="Part-Time"/>
    <s v="Active"/>
    <s v="No"/>
    <s v="No"/>
  </r>
  <r>
    <s v="EMP04242"/>
    <s v="Aditi Kapoor"/>
    <s v="Female"/>
    <d v="2004-12-05T00:00:00"/>
    <n v="22"/>
    <x v="2"/>
    <s v="Talent Acquisition Specialist"/>
    <d v="2025-06-03T00:00:00"/>
    <n v="1.3"/>
    <n v="104627"/>
    <n v="15776"/>
    <n v="87.9"/>
    <x v="3"/>
    <n v="11"/>
    <n v="8"/>
    <n v="19"/>
    <n v="5"/>
    <s v="Single"/>
    <s v="B.Com"/>
    <s v="Bengaluru"/>
    <s v="Intern"/>
    <s v="Active"/>
    <s v="No"/>
    <s v="Yes"/>
  </r>
  <r>
    <s v="EMP04243"/>
    <s v="Neha Jain"/>
    <s v="Female"/>
    <d v="1985-12-14T00:00:00"/>
    <n v="41"/>
    <x v="8"/>
    <s v="Legal Executive"/>
    <d v="2020-01-24T00:00:00"/>
    <n v="6.6"/>
    <n v="77410"/>
    <n v="7122"/>
    <n v="86.2"/>
    <x v="1"/>
    <n v="25"/>
    <n v="11"/>
    <n v="41"/>
    <n v="5"/>
    <s v="Single"/>
    <s v="Bachelor's"/>
    <s v="Mumbai"/>
    <s v="Full-Time"/>
    <s v="Active"/>
    <s v="Yes"/>
    <s v="No"/>
  </r>
  <r>
    <s v="EMP04244"/>
    <s v="Ayush Mehta"/>
    <s v="Male"/>
    <d v="1975-07-09T00:00:00"/>
    <n v="51"/>
    <x v="1"/>
    <s v="Marketing Manager"/>
    <d v="2022-08-26T00:00:00"/>
    <n v="4"/>
    <n v="135727"/>
    <n v="11342"/>
    <n v="78.7"/>
    <x v="0"/>
    <n v="16"/>
    <n v="14"/>
    <n v="51"/>
    <n v="1"/>
    <s v="Married"/>
    <s v="Master's"/>
    <s v="Pune"/>
    <s v="Intern"/>
    <s v="Resigned"/>
    <s v="Yes"/>
    <s v="No"/>
  </r>
  <r>
    <s v="EMP04245"/>
    <s v="Avni Trivedi"/>
    <s v="Female"/>
    <d v="1997-11-26T00:00:00"/>
    <n v="29"/>
    <x v="0"/>
    <s v="Key Account Manager"/>
    <d v="2021-04-25T00:00:00"/>
    <n v="5.4"/>
    <n v="114680"/>
    <n v="14653"/>
    <n v="83.5"/>
    <x v="3"/>
    <n v="37"/>
    <n v="0"/>
    <n v="7"/>
    <n v="3"/>
    <s v="Married"/>
    <s v="BBA"/>
    <s v="Hyderabad"/>
    <s v="Full-Time"/>
    <s v="On Leave"/>
    <s v="Yes"/>
    <s v="No"/>
  </r>
  <r>
    <s v="EMP04246"/>
    <s v="Aditya Kapoor"/>
    <s v="Male"/>
    <d v="2003-05-09T00:00:00"/>
    <n v="23"/>
    <x v="5"/>
    <s v="Office Administrator"/>
    <d v="2022-05-07T00:00:00"/>
    <n v="4.3"/>
    <n v="39131"/>
    <n v="6281"/>
    <n v="88.3"/>
    <x v="3"/>
    <n v="2"/>
    <n v="0"/>
    <n v="76"/>
    <n v="4"/>
    <s v="Married"/>
    <s v="BBA"/>
    <s v="Kolkata"/>
    <s v="Intern"/>
    <s v="On Leave"/>
    <s v="No"/>
    <s v="Yes"/>
  </r>
  <r>
    <s v="EMP04247"/>
    <s v="Avni Bhat"/>
    <s v="Female"/>
    <d v="1985-08-09T00:00:00"/>
    <n v="41"/>
    <x v="0"/>
    <s v="Key Account Manager"/>
    <d v="2022-06-17T00:00:00"/>
    <n v="4.2"/>
    <n v="91420"/>
    <n v="3784"/>
    <n v="99.2"/>
    <x v="3"/>
    <n v="45"/>
    <n v="26"/>
    <n v="58"/>
    <n v="4"/>
    <s v="Single"/>
    <s v="MBA"/>
    <s v="Chennai"/>
    <s v="Part-Time"/>
    <s v="Active"/>
    <s v="No"/>
    <s v="Yes"/>
  </r>
  <r>
    <s v="EMP04248"/>
    <s v="Ishan Patel"/>
    <s v="Male"/>
    <d v="1975-04-10T00:00:00"/>
    <n v="51"/>
    <x v="5"/>
    <s v="Facilities Coordinator"/>
    <d v="2024-10-22T00:00:00"/>
    <n v="1.9"/>
    <n v="131602"/>
    <n v="10018"/>
    <n v="88.5"/>
    <x v="2"/>
    <n v="41"/>
    <n v="18"/>
    <n v="5"/>
    <n v="1"/>
    <s v="Married"/>
    <s v="M.Tech"/>
    <s v="Jaipur"/>
    <s v="Part-Time"/>
    <s v="Active"/>
    <s v="No"/>
    <s v="No"/>
  </r>
  <r>
    <s v="EMP04249"/>
    <s v="Madhav Thakkar"/>
    <s v="Male"/>
    <d v="2002-12-17T00:00:00"/>
    <n v="24"/>
    <x v="9"/>
    <s v="Operations Manager"/>
    <d v="2021-05-16T00:00:00"/>
    <n v="5.3"/>
    <n v="121750"/>
    <n v="4684"/>
    <n v="86.6"/>
    <x v="1"/>
    <n v="14"/>
    <n v="9"/>
    <n v="39"/>
    <n v="5"/>
    <s v="Married"/>
    <s v="M.Com"/>
    <s v="Gurugram"/>
    <s v="Full-Time"/>
    <s v="Resigned"/>
    <s v="Yes"/>
    <s v="No"/>
  </r>
  <r>
    <s v="EMP04250"/>
    <s v="Anjali Gupta"/>
    <s v="Female"/>
    <d v="1996-04-02T00:00:00"/>
    <n v="30"/>
    <x v="0"/>
    <s v="Sales Manager"/>
    <d v="2021-09-22T00:00:00"/>
    <n v="5"/>
    <n v="62675"/>
    <n v="9826"/>
    <n v="97.7"/>
    <x v="2"/>
    <n v="5"/>
    <n v="6"/>
    <n v="28"/>
    <n v="1"/>
    <s v="Single"/>
    <s v="BBA"/>
    <s v="Pune"/>
    <s v="Contract"/>
    <s v="Active"/>
    <s v="No"/>
    <s v="Yes"/>
  </r>
  <r>
    <s v="EMP04251"/>
    <s v="Gaurav Vyas"/>
    <s v="Male"/>
    <d v="1994-06-11T00:00:00"/>
    <n v="32"/>
    <x v="7"/>
    <s v="IT Manager"/>
    <d v="2018-07-02T00:00:00"/>
    <n v="8.1999999999999993"/>
    <n v="53010"/>
    <n v="7279"/>
    <n v="84.9"/>
    <x v="3"/>
    <n v="36"/>
    <n v="6"/>
    <n v="9"/>
    <n v="1"/>
    <s v="Single"/>
    <s v="BBA"/>
    <s v="Jaipur"/>
    <s v="Intern"/>
    <s v="On Leave"/>
    <s v="No"/>
    <s v="Yes"/>
  </r>
  <r>
    <s v="EMP04252"/>
    <s v="Shreya Soni"/>
    <s v="Female"/>
    <d v="2002-12-28T00:00:00"/>
    <n v="24"/>
    <x v="5"/>
    <s v="Facilities Coordinator"/>
    <d v="2021-05-31T00:00:00"/>
    <n v="5.3"/>
    <n v="58704"/>
    <n v="8296"/>
    <n v="98.2"/>
    <x v="1"/>
    <n v="27"/>
    <n v="13"/>
    <n v="76"/>
    <n v="1"/>
    <s v="Single"/>
    <s v="Master's"/>
    <s v="Delhi"/>
    <s v="Intern"/>
    <s v="Active"/>
    <s v="Yes"/>
    <s v="No"/>
  </r>
  <r>
    <s v="EMP04253"/>
    <s v="Kabir Singh"/>
    <s v="Male"/>
    <d v="2004-11-04T00:00:00"/>
    <n v="22"/>
    <x v="7"/>
    <s v="System Administrator"/>
    <d v="2023-09-20T00:00:00"/>
    <n v="3"/>
    <n v="25781"/>
    <n v="2334"/>
    <n v="93.7"/>
    <x v="1"/>
    <n v="20"/>
    <n v="17"/>
    <n v="47"/>
    <n v="2"/>
    <s v="Single"/>
    <s v="Master's"/>
    <s v="Ahmedabad"/>
    <s v="Full-Time"/>
    <s v="Active"/>
    <s v="Yes"/>
    <s v="Yes"/>
  </r>
  <r>
    <s v="EMP04254"/>
    <s v="Aishwarya Patel"/>
    <s v="Female"/>
    <d v="1983-08-16T00:00:00"/>
    <n v="43"/>
    <x v="0"/>
    <s v="Key Account Manager"/>
    <d v="2021-04-06T00:00:00"/>
    <n v="5.4"/>
    <n v="120058"/>
    <n v="18021"/>
    <n v="82.2"/>
    <x v="3"/>
    <n v="21"/>
    <n v="13"/>
    <n v="51"/>
    <n v="4"/>
    <s v="Single"/>
    <s v="MBA"/>
    <s v="Jaipur"/>
    <s v="Contract"/>
    <s v="Active"/>
    <s v="Yes"/>
    <s v="Yes"/>
  </r>
  <r>
    <s v="EMP04255"/>
    <s v="Naveen Soni"/>
    <s v="Male"/>
    <d v="1971-12-26T00:00:00"/>
    <n v="55"/>
    <x v="7"/>
    <s v="IT Support Specialist"/>
    <d v="2018-01-26T00:00:00"/>
    <n v="8.6"/>
    <n v="176738"/>
    <n v="28156"/>
    <n v="86.5"/>
    <x v="2"/>
    <n v="40"/>
    <n v="7"/>
    <n v="33"/>
    <n v="5"/>
    <s v="Married"/>
    <s v="BBA"/>
    <s v="Pune"/>
    <s v="Intern"/>
    <s v="On Leave"/>
    <s v="No"/>
    <s v="Yes"/>
  </r>
  <r>
    <s v="EMP04256"/>
    <s v="Kajal Bhat"/>
    <s v="Female"/>
    <d v="1976-10-01T00:00:00"/>
    <n v="50"/>
    <x v="5"/>
    <s v="Admin Manager"/>
    <d v="2018-09-15T00:00:00"/>
    <n v="8"/>
    <n v="75777"/>
    <n v="8349"/>
    <n v="92.3"/>
    <x v="3"/>
    <n v="5"/>
    <n v="22"/>
    <n v="53"/>
    <n v="5"/>
    <s v="Married"/>
    <s v="B.Com"/>
    <s v="Ahmedabad"/>
    <s v="Intern"/>
    <s v="On Leave"/>
    <s v="Yes"/>
    <s v="No"/>
  </r>
  <r>
    <s v="EMP04257"/>
    <s v="Shreya Jain"/>
    <s v="Female"/>
    <d v="1998-11-07T00:00:00"/>
    <n v="28"/>
    <x v="9"/>
    <s v="Operations Manager"/>
    <d v="2020-06-18T00:00:00"/>
    <n v="6.2"/>
    <n v="127772"/>
    <n v="6497"/>
    <n v="92"/>
    <x v="3"/>
    <n v="36"/>
    <n v="14"/>
    <n v="48"/>
    <n v="2"/>
    <s v="Single"/>
    <s v="M.Com"/>
    <s v="Kolkata "/>
    <s v="Intern"/>
    <s v="Active"/>
    <s v="Yes"/>
    <s v="Yes"/>
  </r>
  <r>
    <s v="EMP04258"/>
    <s v="Vivek Verma"/>
    <s v="Male"/>
    <d v="1968-09-06T00:00:00"/>
    <n v="58"/>
    <x v="8"/>
    <s v="Legal Manager"/>
    <d v="2024-04-13T00:00:00"/>
    <n v="2.4"/>
    <n v="136983"/>
    <n v="16610"/>
    <n v="93.1"/>
    <x v="2"/>
    <n v="28"/>
    <n v="24"/>
    <n v="16"/>
    <n v="3"/>
    <s v="Married"/>
    <s v="Diploma"/>
    <s v="Jaipur"/>
    <s v="Intern"/>
    <s v="Resigned"/>
    <s v="Yes"/>
    <s v="Yes"/>
  </r>
  <r>
    <s v="EMP04259"/>
    <s v="Zoya Kapoor"/>
    <s v="Female"/>
    <d v="1988-01-28T00:00:00"/>
    <n v="38"/>
    <x v="9"/>
    <s v="Operations Manager"/>
    <d v="2020-01-08T00:00:00"/>
    <n v="6.7"/>
    <n v="32467"/>
    <n v="4060"/>
    <n v="99.6"/>
    <x v="2"/>
    <n v="16"/>
    <n v="17"/>
    <n v="40"/>
    <n v="1"/>
    <s v="Single"/>
    <s v="M.Com"/>
    <s v="Pune"/>
    <s v="Contract"/>
    <s v="Active"/>
    <s v="No"/>
    <s v="No"/>
  </r>
  <r>
    <s v="EMP04260"/>
    <s v="Aishwarya Mishra"/>
    <s v="Female"/>
    <d v="1997-09-24T00:00:00"/>
    <n v="29"/>
    <x v="8"/>
    <s v="Legal Counsel"/>
    <d v="2016-01-27T00:00:00"/>
    <n v="10.6"/>
    <n v="173380"/>
    <n v="18781"/>
    <n v="81.7"/>
    <x v="0"/>
    <n v="33"/>
    <n v="3"/>
    <n v="23"/>
    <n v="1"/>
    <s v="Single"/>
    <s v="Diploma"/>
    <s v="Delhi"/>
    <s v="Contract"/>
    <s v="Active"/>
    <s v="Yes"/>
    <s v="Yes"/>
  </r>
  <r>
    <s v="EMP04261"/>
    <s v="Vidhi Reddy"/>
    <s v="Female"/>
    <d v="1971-12-13T00:00:00"/>
    <n v="55"/>
    <x v="9"/>
    <s v="Operations Executive"/>
    <d v="2025-03-16T00:00:00"/>
    <n v="1.5"/>
    <n v="179386"/>
    <n v="13971"/>
    <n v="85.5"/>
    <x v="3"/>
    <n v="25"/>
    <n v="28"/>
    <n v="32"/>
    <n v="1"/>
    <s v="Single"/>
    <s v="Bachelor's"/>
    <s v="Ahmedabad"/>
    <s v="Full-Time"/>
    <s v="Active"/>
    <s v="Yes"/>
    <s v="Yes"/>
  </r>
  <r>
    <s v="EMP04262"/>
    <s v="Pallavi Thakkar"/>
    <s v="Female"/>
    <d v="1998-03-14T00:00:00"/>
    <n v="28"/>
    <x v="2"/>
    <s v="HR Executive"/>
    <d v="2025-03-03T00:00:00"/>
    <n v="1.5"/>
    <n v="45466"/>
    <n v="2311"/>
    <n v="79.2"/>
    <x v="4"/>
    <n v="2"/>
    <n v="14"/>
    <n v="23"/>
    <n v="5"/>
    <s v="Married"/>
    <s v="M.Tech"/>
    <s v="Chennai"/>
    <s v="Contract"/>
    <s v="Active"/>
    <s v="Yes"/>
    <s v="Yes"/>
  </r>
  <r>
    <s v="EMP04263"/>
    <s v="Swati Verma"/>
    <s v="Female"/>
    <d v="1987-01-16T00:00:00"/>
    <n v="39"/>
    <x v="6"/>
    <s v="Customer Service Specialist"/>
    <d v="2025-09-13T00:00:00"/>
    <n v="1"/>
    <n v="80451"/>
    <n v="7244"/>
    <n v="91.7"/>
    <x v="2"/>
    <n v="14"/>
    <n v="8"/>
    <n v="47"/>
    <n v="3"/>
    <s v="Married"/>
    <s v="M.Tech"/>
    <s v="Chennai"/>
    <s v="Full-Time"/>
    <s v="Active"/>
    <s v="Yes"/>
    <s v="No"/>
  </r>
  <r>
    <s v="EMP04264"/>
    <s v="Abhishek Parikh"/>
    <s v="Male"/>
    <d v="2005-08-04T00:00:00"/>
    <n v="21"/>
    <x v="0"/>
    <s v="Key Account Manager"/>
    <d v="2025-09-20T00:00:00"/>
    <n v="1"/>
    <n v="177710"/>
    <n v="20434"/>
    <n v="94.7"/>
    <x v="0"/>
    <n v="6"/>
    <n v="2"/>
    <n v="67"/>
    <n v="4"/>
    <s v="Single"/>
    <s v="Master's"/>
    <s v="Delhi"/>
    <s v="Intern"/>
    <s v="Active"/>
    <s v="Yes"/>
    <s v="No"/>
  </r>
  <r>
    <s v="EMP04265"/>
    <s v="Aditi Reddy"/>
    <s v="Female"/>
    <d v="1991-12-08T00:00:00"/>
    <n v="35"/>
    <x v="3"/>
    <s v="Finance Manager"/>
    <d v="2017-07-05T00:00:00"/>
    <n v="9.1999999999999993"/>
    <n v="77255"/>
    <n v="10203"/>
    <n v="99.3"/>
    <x v="3"/>
    <n v="20"/>
    <n v="6"/>
    <n v="28"/>
    <n v="2"/>
    <s v="Single"/>
    <s v="Diploma"/>
    <s v="Mumbai"/>
    <s v="Part-Time"/>
    <s v="Resigned"/>
    <s v="No"/>
    <s v="No"/>
  </r>
  <r>
    <s v="EMP04266"/>
    <s v="Saurabh Raval"/>
    <s v="Male"/>
    <d v="2002-01-24T00:00:00"/>
    <n v="24"/>
    <x v="3"/>
    <s v="Accountant"/>
    <d v="2022-12-04T00:00:00"/>
    <n v="3.8"/>
    <n v="92519"/>
    <n v="14069"/>
    <n v="94.4"/>
    <x v="4"/>
    <n v="31"/>
    <n v="4"/>
    <n v="33"/>
    <n v="3"/>
    <s v="Married"/>
    <s v="M.Com"/>
    <s v="Chennai"/>
    <s v="Intern"/>
    <s v="Resigned"/>
    <s v="No"/>
    <s v="Yes"/>
  </r>
  <r>
    <s v="EMP04267"/>
    <s v="Muskan Soni"/>
    <s v="Female"/>
    <d v="1968-01-18T00:00:00"/>
    <n v="58"/>
    <x v="0"/>
    <s v="Business Development Executive"/>
    <d v="2025-04-13T00:00:00"/>
    <n v="1.4"/>
    <n v="156085"/>
    <n v="10840"/>
    <n v="79.900000000000006"/>
    <x v="1"/>
    <n v="15"/>
    <n v="17"/>
    <n v="28"/>
    <n v="5"/>
    <s v="Single"/>
    <s v="M.Com"/>
    <s v="Jaipur"/>
    <s v="Full-Time"/>
    <s v="Resigned"/>
    <s v="No"/>
    <s v="Yes"/>
  </r>
  <r>
    <s v="EMP04268"/>
    <s v="Kunal Soni"/>
    <s v="Male"/>
    <d v="2005-11-01T00:00:00"/>
    <n v="21"/>
    <x v="3"/>
    <s v="Finance Manager"/>
    <d v="2024-06-17T00:00:00"/>
    <n v="2.2000000000000002"/>
    <n v="172592"/>
    <n v="5401"/>
    <n v="93.7"/>
    <x v="0"/>
    <n v="28"/>
    <n v="9"/>
    <n v="39"/>
    <n v="3"/>
    <s v="Married"/>
    <s v="BBA"/>
    <s v="Kolkata"/>
    <s v="Part-Time"/>
    <s v="Active"/>
    <s v="No"/>
    <s v="Yes"/>
  </r>
  <r>
    <s v="EMP04269"/>
    <s v="Sahil Malhotra"/>
    <s v="Male"/>
    <d v="1982-01-12T00:00:00"/>
    <n v="44"/>
    <x v="6"/>
    <s v="Support Analyst"/>
    <d v="2023-03-11T00:00:00"/>
    <n v="3.5"/>
    <n v="63950"/>
    <n v="4494"/>
    <n v="78.400000000000006"/>
    <x v="1"/>
    <n v="19"/>
    <n v="24"/>
    <n v="24"/>
    <n v="5"/>
    <s v="Married"/>
    <s v="B.Com"/>
    <s v="Pune"/>
    <s v="Contract"/>
    <s v="Active"/>
    <s v="Yes"/>
    <s v="No"/>
  </r>
  <r>
    <s v="EMP04270"/>
    <s v="Akash Chauhan"/>
    <s v="Male"/>
    <d v="1969-01-10T00:00:00"/>
    <n v="57"/>
    <x v="0"/>
    <s v="Sales Manager"/>
    <d v="2021-12-19T00:00:00"/>
    <n v="4.7"/>
    <n v="98486"/>
    <n v="11382"/>
    <n v="83.1"/>
    <x v="2"/>
    <n v="12"/>
    <n v="23"/>
    <n v="66"/>
    <n v="5"/>
    <s v="Single"/>
    <s v="BBA"/>
    <s v="Chennai"/>
    <s v="Part-Time"/>
    <s v="Active"/>
    <s v="No"/>
    <s v="No"/>
  </r>
  <r>
    <s v="EMP04271"/>
    <s v="Rohit Bhat"/>
    <s v="Male"/>
    <d v="1980-04-07T00:00:00"/>
    <n v="46"/>
    <x v="0"/>
    <s v="Business Development Executive"/>
    <d v="2021-10-26T00:00:00"/>
    <n v="4.9000000000000004"/>
    <n v="167199"/>
    <n v="13062"/>
    <n v="96.6"/>
    <x v="1"/>
    <n v="39"/>
    <n v="7"/>
    <n v="8"/>
    <n v="3"/>
    <s v="Single"/>
    <s v="M.Com"/>
    <s v="Jaipur"/>
    <s v="Intern"/>
    <s v="Active"/>
    <s v="No"/>
    <s v="Yes"/>
  </r>
  <r>
    <s v="EMP04272"/>
    <s v="Divya Joshi"/>
    <s v="Female"/>
    <d v="1988-10-05T00:00:00"/>
    <n v="38"/>
    <x v="9"/>
    <s v="Supply Chain Analyst"/>
    <d v="2021-08-26T00:00:00"/>
    <n v="5"/>
    <n v="145104"/>
    <n v="20897"/>
    <n v="87.1"/>
    <x v="4"/>
    <n v="2"/>
    <n v="24"/>
    <n v="55"/>
    <n v="5"/>
    <s v="Married"/>
    <s v="M.Tech"/>
    <s v="Gurugram"/>
    <s v="Full-Time"/>
    <s v="Active"/>
    <s v="No"/>
    <s v="No"/>
  </r>
  <r>
    <s v="EMP04273"/>
    <s v="Diya Menon"/>
    <s v="Female"/>
    <d v="1990-12-15T00:00:00"/>
    <n v="36"/>
    <x v="2"/>
    <s v="HR Executive"/>
    <d v="2024-08-19T00:00:00"/>
    <n v="2.1"/>
    <n v="98192"/>
    <n v="3916"/>
    <n v="79.5"/>
    <x v="1"/>
    <n v="2"/>
    <n v="24"/>
    <n v="49"/>
    <n v="1"/>
    <s v="Married"/>
    <s v="BBA"/>
    <s v="Delhi"/>
    <s v="Intern"/>
    <s v="On Leave"/>
    <s v="No"/>
    <s v="Yes"/>
  </r>
  <r>
    <s v="EMP04274"/>
    <s v="Rahul Soni"/>
    <s v="Male"/>
    <d v="1982-11-22T00:00:00"/>
    <n v="44"/>
    <x v="5"/>
    <s v="Admin Manager"/>
    <d v="2020-03-31T00:00:00"/>
    <n v="6.4"/>
    <n v="122314"/>
    <n v="4588"/>
    <n v="81.5"/>
    <x v="2"/>
    <n v="37"/>
    <n v="2"/>
    <n v="15"/>
    <n v="5"/>
    <s v="Married"/>
    <s v="B.Tech"/>
    <s v="Pune"/>
    <s v="Part-Time"/>
    <s v="Active"/>
    <s v="Yes"/>
    <s v="No"/>
  </r>
  <r>
    <s v="EMP04275"/>
    <s v="Ishan Agarwal"/>
    <s v="Male"/>
    <d v="1978-04-02T00:00:00"/>
    <n v="48"/>
    <x v="4"/>
    <s v="Data Analyst"/>
    <d v="2017-05-06T00:00:00"/>
    <n v="9.3000000000000007"/>
    <n v="77262"/>
    <n v="10133"/>
    <n v="95"/>
    <x v="4"/>
    <n v="25"/>
    <n v="23"/>
    <n v="76"/>
    <n v="5"/>
    <s v="Married"/>
    <s v="Diploma"/>
    <s v="Ahmedabad"/>
    <s v="Part-Time"/>
    <s v="Active"/>
    <s v="Yes"/>
    <s v="Yes"/>
  </r>
  <r>
    <s v="EMP04276"/>
    <s v="Himanshu Parikh"/>
    <s v="Male"/>
    <d v="1969-06-18T00:00:00"/>
    <n v="57"/>
    <x v="6"/>
    <s v="Support Analyst"/>
    <d v="2025-10-03T00:00:00"/>
    <n v="0.9"/>
    <n v="151379"/>
    <n v="22502"/>
    <n v="78.8"/>
    <x v="2"/>
    <n v="13"/>
    <n v="28"/>
    <n v="12"/>
    <n v="4"/>
    <s v="Single"/>
    <s v="M.Tech"/>
    <s v="Gurugram"/>
    <s v="Full-Time"/>
    <s v="Active"/>
    <s v="Yes"/>
    <s v="No"/>
  </r>
  <r>
    <s v="EMP04277"/>
    <s v="Jiya Pandya"/>
    <s v="Female"/>
    <d v="1987-02-25T00:00:00"/>
    <n v="39"/>
    <x v="3"/>
    <s v="Accountant"/>
    <d v="2024-07-22T00:00:00"/>
    <n v="2.1"/>
    <n v="85532"/>
    <n v="11789"/>
    <n v="98.6"/>
    <x v="0"/>
    <n v="0"/>
    <n v="28"/>
    <n v="32"/>
    <n v="1"/>
    <s v="Single"/>
    <s v="B.Com"/>
    <s v="Mumbai"/>
    <s v="Intern"/>
    <s v="On Leave"/>
    <s v="Yes"/>
    <s v="No"/>
  </r>
  <r>
    <s v="EMP04278"/>
    <s v="Payal Rao"/>
    <s v="Female"/>
    <d v="1998-01-15T00:00:00"/>
    <n v="28"/>
    <x v="6"/>
    <s v="Support Analyst"/>
    <d v="2018-08-29T00:00:00"/>
    <n v="8"/>
    <n v="60752"/>
    <n v="2783"/>
    <n v="86.8"/>
    <x v="3"/>
    <n v="11"/>
    <n v="8"/>
    <n v="33"/>
    <n v="5"/>
    <s v="Single"/>
    <s v="MBA"/>
    <s v="Hyderabad"/>
    <s v="Contract"/>
    <s v="Active"/>
    <s v="No"/>
    <s v="Yes"/>
  </r>
  <r>
    <s v="EMP04279"/>
    <s v="Neha Jain"/>
    <s v="Female"/>
    <d v="1986-02-02T00:00:00"/>
    <n v="40"/>
    <x v="0"/>
    <s v="Sales Manager"/>
    <d v="2016-05-02T00:00:00"/>
    <n v="10.4"/>
    <n v="179576"/>
    <n v="32119"/>
    <n v="88.5"/>
    <x v="3"/>
    <n v="25"/>
    <n v="0"/>
    <n v="55"/>
    <n v="4"/>
    <s v="Married"/>
    <s v="M.Tech"/>
    <s v="Bengaluru"/>
    <s v="Full-Time"/>
    <s v="Active"/>
    <s v="Yes"/>
    <s v="Yes"/>
  </r>
  <r>
    <s v="EMP04280"/>
    <s v="Neha Singh"/>
    <s v="Female"/>
    <d v="1975-05-02T00:00:00"/>
    <n v="51"/>
    <x v="3"/>
    <s v="Senior Accountant"/>
    <d v="2024-07-13T00:00:00"/>
    <n v="2.2000000000000002"/>
    <n v="91242"/>
    <n v="9689"/>
    <n v="81.8"/>
    <x v="3"/>
    <n v="8"/>
    <n v="5"/>
    <n v="9"/>
    <n v="3"/>
    <s v="Single"/>
    <s v="B.Tech"/>
    <s v="Ahmedabad"/>
    <s v="Full-Time"/>
    <s v="Active"/>
    <s v="Yes"/>
    <s v="Yes"/>
  </r>
  <r>
    <s v="EMP04281"/>
    <s v="Varun Sharma"/>
    <s v="Male"/>
    <d v="1988-08-18T00:00:00"/>
    <n v="38"/>
    <x v="0"/>
    <s v="Business Development Executive"/>
    <d v="2021-06-27T00:00:00"/>
    <n v="5.2"/>
    <n v="73393"/>
    <n v="7301"/>
    <n v="84.7"/>
    <x v="1"/>
    <n v="12"/>
    <n v="23"/>
    <n v="41"/>
    <n v="4"/>
    <s v="Married"/>
    <s v="MBA"/>
    <s v="Gurugram"/>
    <s v="Intern"/>
    <s v="Resigned"/>
    <s v="No"/>
    <s v="Yes"/>
  </r>
  <r>
    <s v="EMP04282"/>
    <s v="Anjali Iyer"/>
    <s v="Female"/>
    <d v="1998-08-15T00:00:00"/>
    <n v="28"/>
    <x v="1"/>
    <s v="Brand Manager"/>
    <d v="2025-05-02T00:00:00"/>
    <n v="1.4"/>
    <n v="134960"/>
    <n v="7404"/>
    <n v="86.8"/>
    <x v="0"/>
    <n v="38"/>
    <n v="6"/>
    <n v="63"/>
    <n v="4"/>
    <s v="Single"/>
    <s v="M.Tech"/>
    <s v="Delhi"/>
    <s v="Intern"/>
    <s v="Active"/>
    <s v="No"/>
    <s v="Yes"/>
  </r>
  <r>
    <s v="EMP04283"/>
    <s v="Khushi Iyer"/>
    <s v="Female"/>
    <d v="1981-07-02T00:00:00"/>
    <n v="45"/>
    <x v="5"/>
    <s v="Admin Manager"/>
    <d v="2016-06-29T00:00:00"/>
    <n v="10.199999999999999"/>
    <n v="102238"/>
    <n v="6962"/>
    <n v="89.1"/>
    <x v="2"/>
    <n v="40"/>
    <n v="2"/>
    <n v="76"/>
    <n v="3"/>
    <s v="Single"/>
    <s v="M.Tech"/>
    <s v="Jaipur"/>
    <s v="Intern"/>
    <s v="On Leave"/>
    <s v="No"/>
    <s v="Yes"/>
  </r>
  <r>
    <s v="EMP04284"/>
    <s v="Mansi Soni"/>
    <s v="Female"/>
    <d v="1987-06-13T00:00:00"/>
    <n v="39"/>
    <x v="3"/>
    <s v="Senior Accountant"/>
    <d v="2022-10-17T00:00:00"/>
    <n v="3.9"/>
    <n v="38871"/>
    <n v="2832"/>
    <n v="94.2"/>
    <x v="3"/>
    <n v="12"/>
    <n v="22"/>
    <n v="16"/>
    <n v="4"/>
    <s v="Married"/>
    <s v="B.Com"/>
    <s v="Delhi"/>
    <s v="Full-Time"/>
    <s v="Resigned"/>
    <s v="Yes"/>
    <s v="Yes"/>
  </r>
  <r>
    <s v="EMP04285"/>
    <s v="Tushar Desai"/>
    <s v="Male"/>
    <d v="1972-09-17T00:00:00"/>
    <n v="54"/>
    <x v="0"/>
    <s v="Key Account Manager"/>
    <d v="2020-01-29T00:00:00"/>
    <n v="6.6"/>
    <n v="121167"/>
    <n v="20634"/>
    <n v="82.2"/>
    <x v="2"/>
    <n v="14"/>
    <n v="23"/>
    <n v="56"/>
    <n v="4"/>
    <s v="Single"/>
    <s v="Master's"/>
    <s v="Jaipur"/>
    <s v="Intern"/>
    <s v="Active"/>
    <s v="Yes"/>
    <s v="Yes"/>
  </r>
  <r>
    <s v="EMP04286"/>
    <s v="Rohan Shah"/>
    <s v="Male"/>
    <d v="1999-02-22T00:00:00"/>
    <n v="27"/>
    <x v="0"/>
    <s v="Sales Manager"/>
    <d v="2018-09-17T00:00:00"/>
    <n v="8"/>
    <n v="92942"/>
    <n v="15084"/>
    <n v="97.3"/>
    <x v="1"/>
    <n v="17"/>
    <n v="20"/>
    <n v="42"/>
    <n v="1"/>
    <s v="Married"/>
    <s v="MBA"/>
    <s v="Mumbai"/>
    <s v="Full-Time"/>
    <s v="Resigned"/>
    <s v="Yes"/>
    <s v="Yes"/>
  </r>
  <r>
    <s v="EMP04287"/>
    <s v="Payal Verma"/>
    <s v="Female"/>
    <d v="1980-08-28T00:00:00"/>
    <n v="46"/>
    <x v="8"/>
    <s v="Compliance Specialist"/>
    <d v="2020-08-09T00:00:00"/>
    <n v="6.1"/>
    <n v="47689"/>
    <n v="2798"/>
    <n v="80.7"/>
    <x v="2"/>
    <n v="22"/>
    <n v="7"/>
    <n v="10"/>
    <n v="1"/>
    <s v="Single"/>
    <s v="M.Com"/>
    <s v="Bengaluru"/>
    <s v="Part-Time"/>
    <s v="On Leave"/>
    <s v="No"/>
    <s v="No"/>
  </r>
  <r>
    <s v="EMP04288"/>
    <s v="Aishwarya Kumar"/>
    <s v="Female"/>
    <d v="1973-10-25T00:00:00"/>
    <n v="53"/>
    <x v="4"/>
    <s v="Data Scientist"/>
    <d v="2024-01-21T00:00:00"/>
    <n v="2.6"/>
    <n v="123265"/>
    <n v="19076"/>
    <n v="80.2"/>
    <x v="0"/>
    <n v="26"/>
    <n v="11"/>
    <n v="19"/>
    <n v="3"/>
    <s v="Single"/>
    <s v="M.Tech"/>
    <s v="Mumbai"/>
    <s v="Full-Time"/>
    <s v="Active"/>
    <s v="No"/>
    <s v="Yes"/>
  </r>
  <r>
    <s v="EMP04289"/>
    <s v="Rohit Raval"/>
    <s v="Male"/>
    <d v="1973-02-26T00:00:00"/>
    <n v="53"/>
    <x v="1"/>
    <s v="Brand Manager"/>
    <d v="2020-07-24T00:00:00"/>
    <n v="6.1"/>
    <n v="59778"/>
    <n v="9220"/>
    <n v="78.8"/>
    <x v="0"/>
    <n v="5"/>
    <n v="0"/>
    <n v="26"/>
    <n v="1"/>
    <s v="Single"/>
    <s v="Master's"/>
    <s v="Chennai"/>
    <s v="Contract"/>
    <s v="Active"/>
    <s v="Yes"/>
    <s v="Yes"/>
  </r>
  <r>
    <s v="EMP04290"/>
    <s v="Vidhi Singh"/>
    <s v="Female"/>
    <d v="1991-02-02T00:00:00"/>
    <n v="35"/>
    <x v="3"/>
    <s v="Accountant"/>
    <d v="2024-03-04T00:00:00"/>
    <n v="2.5"/>
    <n v="30139"/>
    <n v="1949"/>
    <n v="86.9"/>
    <x v="4"/>
    <n v="33"/>
    <n v="10"/>
    <n v="79"/>
    <n v="4"/>
    <s v="Single"/>
    <s v="BBA"/>
    <s v="Ahmedabad"/>
    <s v="Intern"/>
    <s v="Active"/>
    <s v="Yes"/>
    <s v="No"/>
  </r>
  <r>
    <s v="EMP04291"/>
    <s v="Simran Malhotra"/>
    <s v="Female"/>
    <d v="1998-10-12T00:00:00"/>
    <n v="28"/>
    <x v="3"/>
    <s v="Financial Analyst"/>
    <d v="2024-10-25T00:00:00"/>
    <n v="1.9"/>
    <n v="55399"/>
    <n v="5164"/>
    <n v="81.5"/>
    <x v="3"/>
    <n v="21"/>
    <n v="1"/>
    <n v="74"/>
    <n v="1"/>
    <s v="Single"/>
    <s v="BBA"/>
    <s v="Ahmedabad"/>
    <s v="Contract"/>
    <s v="Active"/>
    <s v="No"/>
    <s v="Yes"/>
  </r>
  <r>
    <s v="EMP04292"/>
    <s v="Riya Singh"/>
    <s v="Female"/>
    <d v="1971-09-09T00:00:00"/>
    <n v="55"/>
    <x v="4"/>
    <s v="Data Analyst"/>
    <d v="2018-11-23T00:00:00"/>
    <n v="7.8"/>
    <n v="77061"/>
    <n v="2467"/>
    <n v="85.7"/>
    <x v="3"/>
    <n v="17"/>
    <n v="27"/>
    <n v="49"/>
    <n v="1"/>
    <s v="Married"/>
    <s v="Diploma"/>
    <s v="Pune"/>
    <s v="Contract"/>
    <s v="Active"/>
    <s v="No"/>
    <s v="No"/>
  </r>
  <r>
    <s v="EMP04293"/>
    <s v="Ishita Menon"/>
    <s v="Female"/>
    <d v="1982-12-18T00:00:00"/>
    <n v="44"/>
    <x v="6"/>
    <s v="Team Lead"/>
    <d v="2021-05-31T00:00:00"/>
    <n v="5.3"/>
    <n v="89311"/>
    <n v="3073"/>
    <n v="83.8"/>
    <x v="3"/>
    <n v="28"/>
    <n v="16"/>
    <n v="17"/>
    <n v="1"/>
    <s v="Married"/>
    <s v="M.Tech"/>
    <s v="Delhi"/>
    <s v="Intern"/>
    <s v="Active"/>
    <s v="No"/>
    <s v="Yes"/>
  </r>
  <r>
    <s v="EMP04294"/>
    <s v="Arjun Malhotra"/>
    <s v="Male"/>
    <d v="1989-01-09T00:00:00"/>
    <n v="37"/>
    <x v="5"/>
    <s v="Office Administrator"/>
    <d v="2024-09-13T00:00:00"/>
    <n v="2"/>
    <n v="103843"/>
    <n v="9737"/>
    <n v="85.6"/>
    <x v="0"/>
    <n v="34"/>
    <n v="4"/>
    <n v="48"/>
    <n v="3"/>
    <s v="Single"/>
    <s v="B.Tech"/>
    <s v="Pune"/>
    <s v="Full-Time"/>
    <s v="Active"/>
    <s v="No"/>
    <s v="Yes"/>
  </r>
  <r>
    <s v="EMP04295"/>
    <s v="Aishwarya Jain"/>
    <s v="Female"/>
    <d v="2001-09-27T00:00:00"/>
    <n v="25"/>
    <x v="7"/>
    <s v="System Administrator"/>
    <d v="2022-10-05T00:00:00"/>
    <n v="3.9"/>
    <n v="81270"/>
    <n v="12548"/>
    <n v="91.4"/>
    <x v="1"/>
    <n v="28"/>
    <n v="23"/>
    <n v="75"/>
    <n v="3"/>
    <s v="Married"/>
    <s v="M.Com"/>
    <s v="Delhi"/>
    <s v="Full-Time"/>
    <s v="Active"/>
    <s v="No"/>
    <s v="No"/>
  </r>
  <r>
    <s v="EMP04296"/>
    <s v="Divya Pandya"/>
    <s v="Female"/>
    <d v="1988-11-11T00:00:00"/>
    <n v="38"/>
    <x v="1"/>
    <s v="Marketing Executive"/>
    <d v="2018-10-04T00:00:00"/>
    <n v="7.9"/>
    <n v="153124"/>
    <n v="16545"/>
    <n v="95"/>
    <x v="0"/>
    <n v="12"/>
    <n v="13"/>
    <n v="27"/>
    <n v="4"/>
    <s v="Married"/>
    <s v="MBA"/>
    <s v="Bengaluru"/>
    <s v="Intern"/>
    <s v="Resigned"/>
    <s v="No"/>
    <s v="Yes"/>
  </r>
  <r>
    <s v="EMP04297"/>
    <s v="Anjali Kumar"/>
    <s v="Female"/>
    <d v="2001-08-12T00:00:00"/>
    <n v="25"/>
    <x v="4"/>
    <s v="Business Analyst"/>
    <d v="2020-06-02T00:00:00"/>
    <n v="6.3"/>
    <n v="167261"/>
    <n v="9972"/>
    <n v="82.2"/>
    <x v="4"/>
    <n v="7"/>
    <n v="9"/>
    <n v="28"/>
    <n v="1"/>
    <s v="Single"/>
    <s v="MBA"/>
    <s v="Kolkata"/>
    <s v="Intern"/>
    <s v="Resigned"/>
    <s v="Yes"/>
    <s v="No"/>
  </r>
  <r>
    <s v="EMP04298"/>
    <s v="Manav Gupta"/>
    <s v="Male"/>
    <d v="1994-08-21T00:00:00"/>
    <n v="32"/>
    <x v="9"/>
    <s v="Process Specialist"/>
    <d v="2017-09-26T00:00:00"/>
    <n v="9"/>
    <n v="173754"/>
    <n v="24230"/>
    <n v="85.5"/>
    <x v="3"/>
    <n v="18"/>
    <n v="4"/>
    <n v="33"/>
    <n v="2"/>
    <s v="Married"/>
    <s v="BBA"/>
    <s v="Hyderabad"/>
    <s v="Contract"/>
    <s v="Active"/>
    <s v="Yes"/>
    <s v="Yes"/>
  </r>
  <r>
    <s v="EMP04299"/>
    <s v="Aarohi Kumar"/>
    <s v="Female"/>
    <d v="1983-10-28T00:00:00"/>
    <n v="43"/>
    <x v="5"/>
    <s v="Admin Executive"/>
    <d v="2020-12-31T00:00:00"/>
    <n v="5.7"/>
    <n v="79166"/>
    <n v="7564"/>
    <n v="79.599999999999994"/>
    <x v="4"/>
    <n v="5"/>
    <n v="22"/>
    <n v="21"/>
    <n v="3"/>
    <s v="Single"/>
    <s v="B.Tech"/>
    <s v="Gurugram"/>
    <s v="Full-Time"/>
    <s v="Active"/>
    <s v="No"/>
    <s v="Yes"/>
  </r>
  <r>
    <s v="EMP04300"/>
    <s v="Kunal Agarwal"/>
    <s v="Male"/>
    <d v="1998-06-26T00:00:00"/>
    <n v="28"/>
    <x v="4"/>
    <s v="BI Analyst"/>
    <d v="2023-10-28T00:00:00"/>
    <n v="2.9"/>
    <n v="159420"/>
    <n v="16152"/>
    <n v="84"/>
    <x v="2"/>
    <n v="45"/>
    <n v="11"/>
    <n v="25"/>
    <n v="5"/>
    <s v="Single"/>
    <s v="Bachelor's"/>
    <s v="Jaipur"/>
    <s v="Part-Time"/>
    <s v="Active"/>
    <s v="Yes"/>
    <s v="No"/>
  </r>
  <r>
    <s v="EMP04301"/>
    <s v="Abhishek Malhotra"/>
    <s v="Male"/>
    <d v="1994-04-03T00:00:00"/>
    <n v="32"/>
    <x v="1"/>
    <s v="Marketing Analyst"/>
    <d v="2025-09-20T00:00:00"/>
    <n v="1"/>
    <n v="108994"/>
    <n v="6147"/>
    <n v="89.3"/>
    <x v="0"/>
    <n v="32"/>
    <n v="26"/>
    <n v="49"/>
    <n v="1"/>
    <s v="Single"/>
    <s v="Diploma"/>
    <s v="Delhi"/>
    <s v="Full-Time"/>
    <s v="Active"/>
    <s v="No"/>
    <s v="No"/>
  </r>
  <r>
    <s v="EMP04302"/>
    <s v="Ayush Patel"/>
    <s v="Male"/>
    <d v="2000-07-22T00:00:00"/>
    <n v="26"/>
    <x v="1"/>
    <s v="Marketing Analyst"/>
    <d v="2022-12-26T00:00:00"/>
    <n v="3.7"/>
    <n v="37336"/>
    <n v="4927"/>
    <n v="78"/>
    <x v="1"/>
    <n v="10"/>
    <n v="3"/>
    <n v="80"/>
    <n v="5"/>
    <s v="Single"/>
    <s v="M.Com"/>
    <s v="Ahmedabad"/>
    <s v="Intern"/>
    <s v="Active"/>
    <s v="Yes"/>
    <s v="Yes"/>
  </r>
  <r>
    <s v="EMP04303"/>
    <s v="Abhishek Gupta"/>
    <s v="Male"/>
    <d v="1980-02-09T00:00:00"/>
    <n v="46"/>
    <x v="0"/>
    <s v="Sales Executive"/>
    <d v="2020-04-22T00:00:00"/>
    <n v="6.4"/>
    <n v="55231"/>
    <n v="2936"/>
    <n v="80.5"/>
    <x v="4"/>
    <n v="36"/>
    <n v="18"/>
    <n v="71"/>
    <n v="5"/>
    <s v="Single"/>
    <s v="M.Tech"/>
    <s v="Pune"/>
    <s v="Full-Time"/>
    <s v="Active"/>
    <s v="Yes"/>
    <s v="Yes"/>
  </r>
  <r>
    <s v="EMP04304"/>
    <s v="Diya Shah"/>
    <s v="Female"/>
    <d v="1993-02-06T00:00:00"/>
    <n v="33"/>
    <x v="5"/>
    <s v="Facilities Coordinator"/>
    <d v="2017-01-04T00:00:00"/>
    <n v="9.6999999999999993"/>
    <n v="117836"/>
    <n v="11660"/>
    <n v="91.8"/>
    <x v="3"/>
    <n v="24"/>
    <n v="11"/>
    <n v="50"/>
    <n v="5"/>
    <s v="Single"/>
    <s v="B.Com"/>
    <s v="Bengaluru"/>
    <s v="Part-Time"/>
    <s v="Active"/>
    <s v="Yes"/>
    <s v="No"/>
  </r>
  <r>
    <s v="EMP04305"/>
    <s v="Vidhi Malhotra"/>
    <s v="Female"/>
    <d v="1969-06-16T00:00:00"/>
    <n v="57"/>
    <x v="6"/>
    <s v="Customer Service Specialist"/>
    <d v="2019-05-14T00:00:00"/>
    <n v="7.3"/>
    <n v="173769"/>
    <n v="21453"/>
    <n v="81.900000000000006"/>
    <x v="2"/>
    <n v="42"/>
    <n v="3"/>
    <n v="71"/>
    <n v="4"/>
    <s v="Married"/>
    <s v="MBA"/>
    <s v="Kolkata"/>
    <s v="Part-Time"/>
    <s v="On Leave"/>
    <s v="Yes"/>
    <s v="No"/>
  </r>
  <r>
    <s v="EMP04306"/>
    <s v="Karan Vyas"/>
    <s v="Male"/>
    <d v="1978-03-09T00:00:00"/>
    <n v="48"/>
    <x v="9"/>
    <s v="Supply Chain Analyst"/>
    <d v="2020-01-04T00:00:00"/>
    <n v="6.7"/>
    <n v="55633"/>
    <n v="8542"/>
    <n v="81.3"/>
    <x v="1"/>
    <n v="14"/>
    <n v="2"/>
    <n v="60"/>
    <n v="4"/>
    <s v="Single"/>
    <s v="Bachelor's"/>
    <s v="Kolkata"/>
    <s v="Part-Time"/>
    <s v="Resigned"/>
    <s v="No"/>
    <s v="No"/>
  </r>
  <r>
    <s v="EMP04307"/>
    <s v="Arjun Agarwal"/>
    <s v="Male"/>
    <d v="1979-03-06T00:00:00"/>
    <n v="47"/>
    <x v="6"/>
    <s v="Support Analyst"/>
    <d v="2022-10-30T00:00:00"/>
    <n v="3.9"/>
    <n v="42747"/>
    <n v="6303"/>
    <n v="91.1"/>
    <x v="4"/>
    <n v="26"/>
    <n v="28"/>
    <n v="60"/>
    <n v="5"/>
    <s v="Married"/>
    <s v="Unknown"/>
    <s v="Delhi"/>
    <s v="Full-Time"/>
    <s v="Active"/>
    <s v="No"/>
    <s v="No"/>
  </r>
  <r>
    <s v="EMP04308"/>
    <s v="Sameer Singh"/>
    <s v="Male"/>
    <d v="1984-06-19T00:00:00"/>
    <n v="42"/>
    <x v="1"/>
    <s v="Marketing Analyst"/>
    <d v="2022-03-21T00:00:00"/>
    <n v="4.5"/>
    <n v="88727"/>
    <n v="4869"/>
    <n v="80.5"/>
    <x v="0"/>
    <n v="38"/>
    <n v="16"/>
    <n v="49"/>
    <n v="1"/>
    <s v="Married"/>
    <s v="B.Com"/>
    <s v="Bengaluru"/>
    <s v="Contract"/>
    <s v="Active"/>
    <s v="No"/>
    <s v="No"/>
  </r>
  <r>
    <s v="EMP04309"/>
    <s v="Pranav Parikh"/>
    <s v="Male"/>
    <d v="1976-04-13T00:00:00"/>
    <n v="50"/>
    <x v="9"/>
    <s v="Supply Chain Analyst"/>
    <d v="2025-03-02T00:00:00"/>
    <n v="1.5"/>
    <n v="66916"/>
    <n v="6333"/>
    <n v="88.8"/>
    <x v="0"/>
    <n v="4"/>
    <n v="3"/>
    <n v="30"/>
    <n v="1"/>
    <s v="Married"/>
    <s v="M.Com"/>
    <s v="Mumbai"/>
    <s v="Contract"/>
    <s v="Resigned"/>
    <s v="No"/>
    <s v="No"/>
  </r>
  <r>
    <s v="EMP04310"/>
    <s v="Rohit Rao"/>
    <s v="Male"/>
    <d v="1973-08-02T00:00:00"/>
    <n v="53"/>
    <x v="5"/>
    <s v="Admin Manager"/>
    <d v="2017-10-26T00:00:00"/>
    <n v="8.9"/>
    <n v="159148"/>
    <n v="28399"/>
    <n v="91.9"/>
    <x v="4"/>
    <n v="0"/>
    <n v="13"/>
    <n v="64"/>
    <n v="4"/>
    <s v="Married"/>
    <s v="B.Com"/>
    <s v="Hyderabad"/>
    <s v="Full-Time"/>
    <s v="Active"/>
    <s v="No"/>
    <s v="Yes"/>
  </r>
  <r>
    <s v="EMP04311"/>
    <s v="Akash Vyas"/>
    <s v="Male"/>
    <d v="2001-09-15T00:00:00"/>
    <n v="25"/>
    <x v="1"/>
    <s v="Marketing Analyst"/>
    <d v="2025-09-27T00:00:00"/>
    <n v="1"/>
    <n v="109337"/>
    <n v="17782"/>
    <n v="94.3"/>
    <x v="1"/>
    <n v="40"/>
    <n v="1"/>
    <n v="12"/>
    <n v="3"/>
    <s v="Single"/>
    <s v="Diploma"/>
    <s v="Ahmedabad"/>
    <s v="Contract"/>
    <s v="Resigned"/>
    <s v="Yes"/>
    <s v="No"/>
  </r>
  <r>
    <s v="EMP04312"/>
    <s v="Sakshi Sharma"/>
    <s v="Female"/>
    <d v="1993-03-10T00:00:00"/>
    <n v="33"/>
    <x v="2"/>
    <s v="HR Analyst"/>
    <d v="2016-04-15T00:00:00"/>
    <n v="10.4"/>
    <n v="146477"/>
    <n v="5348"/>
    <n v="99.6"/>
    <x v="3"/>
    <n v="32"/>
    <n v="25"/>
    <n v="48"/>
    <n v="3"/>
    <s v="Single"/>
    <s v="B.Tech"/>
    <s v="Hyderabad"/>
    <s v="Part-Time"/>
    <s v="Active"/>
    <s v="No"/>
    <s v="Yes"/>
  </r>
  <r>
    <s v="EMP04313"/>
    <s v="Tanya Patel"/>
    <s v="Female"/>
    <d v="1972-10-25T00:00:00"/>
    <n v="54"/>
    <x v="4"/>
    <s v="Business Analyst"/>
    <d v="2024-01-06T00:00:00"/>
    <n v="2.7"/>
    <n v="126144"/>
    <n v="12127"/>
    <n v="85.4"/>
    <x v="0"/>
    <n v="26"/>
    <n v="23"/>
    <n v="12"/>
    <n v="1"/>
    <s v="Single"/>
    <s v="Bachelor's"/>
    <s v="Kolkata"/>
    <s v="Contract"/>
    <s v="Active"/>
    <s v="Yes"/>
    <s v="Yes"/>
  </r>
  <r>
    <s v="EMP04314"/>
    <s v="Neha Malhotra"/>
    <s v="Female"/>
    <d v="1972-08-12T00:00:00"/>
    <n v="54"/>
    <x v="3"/>
    <s v="Finance Manager"/>
    <d v="2020-06-04T00:00:00"/>
    <n v="6.3"/>
    <n v="27266"/>
    <n v="2107"/>
    <n v="98.7"/>
    <x v="3"/>
    <n v="1"/>
    <n v="0"/>
    <n v="51"/>
    <n v="5"/>
    <s v="Married"/>
    <s v="Bachelor's"/>
    <s v="Bengaluru"/>
    <s v="Contract"/>
    <s v="Active"/>
    <s v="Yes"/>
    <s v="No"/>
  </r>
  <r>
    <s v="EMP04315"/>
    <s v="Aanya Mehta"/>
    <s v="Female"/>
    <d v="1977-08-10T00:00:00"/>
    <n v="49"/>
    <x v="8"/>
    <s v="Compliance Specialist"/>
    <d v="2016-03-22T00:00:00"/>
    <n v="10.5"/>
    <n v="72199"/>
    <n v="4921"/>
    <n v="98.7"/>
    <x v="1"/>
    <n v="44"/>
    <n v="4"/>
    <n v="45"/>
    <n v="2"/>
    <s v="Single"/>
    <s v="B.Com"/>
    <s v="Kolkata"/>
    <s v="Full-Time"/>
    <s v="Active"/>
    <s v="No"/>
    <s v="No"/>
  </r>
  <r>
    <s v="EMP04316"/>
    <s v="Krish Prajapati"/>
    <s v="Male"/>
    <d v="1979-11-09T00:00:00"/>
    <n v="47"/>
    <x v="2"/>
    <s v="HR Executive"/>
    <d v="2022-04-15T00:00:00"/>
    <n v="4.4000000000000004"/>
    <n v="178532"/>
    <n v="22956"/>
    <n v="93.7"/>
    <x v="2"/>
    <n v="28"/>
    <n v="11"/>
    <n v="46"/>
    <n v="5"/>
    <s v="Married"/>
    <s v="Diploma"/>
    <s v="Ahmedabad"/>
    <s v="Intern"/>
    <s v="Resigned"/>
    <s v="No"/>
    <s v="No"/>
  </r>
  <r>
    <s v="EMP04317"/>
    <s v="Kavya Sharma"/>
    <s v="Female"/>
    <d v="1978-08-07T00:00:00"/>
    <n v="48"/>
    <x v="5"/>
    <s v="Admin Manager"/>
    <d v="2019-07-09T00:00:00"/>
    <n v="7.2"/>
    <n v="32556"/>
    <n v="3123"/>
    <n v="81.2"/>
    <x v="2"/>
    <n v="12"/>
    <n v="27"/>
    <n v="54"/>
    <n v="2"/>
    <s v="Single"/>
    <s v="Diploma"/>
    <s v="Hyderabad"/>
    <s v="Full-Time"/>
    <s v="Active"/>
    <s v="No"/>
    <s v="No"/>
  </r>
  <r>
    <s v="EMP04318"/>
    <s v="Riya Soni"/>
    <s v="Female"/>
    <d v="1972-05-18T00:00:00"/>
    <n v="54"/>
    <x v="8"/>
    <s v="Legal Executive"/>
    <d v="2016-12-02T00:00:00"/>
    <n v="9.8000000000000007"/>
    <n v="131934"/>
    <n v="8724"/>
    <n v="86.3"/>
    <x v="0"/>
    <n v="17"/>
    <n v="22"/>
    <n v="68"/>
    <n v="3"/>
    <s v="Single"/>
    <s v="MBA"/>
    <s v="Mumbai"/>
    <s v="Full-Time"/>
    <s v="Active"/>
    <s v="Yes"/>
    <s v="Yes"/>
  </r>
  <r>
    <s v="EMP04319"/>
    <s v="Aanya Reddy"/>
    <s v="Female"/>
    <d v="1969-08-02T00:00:00"/>
    <n v="57"/>
    <x v="4"/>
    <s v="Data Analyst"/>
    <d v="2023-02-19T00:00:00"/>
    <n v="3.6"/>
    <n v="33749"/>
    <n v="4881"/>
    <n v="81.400000000000006"/>
    <x v="4"/>
    <n v="41"/>
    <n v="24"/>
    <n v="32"/>
    <n v="3"/>
    <s v="Single"/>
    <s v="B.Com"/>
    <s v="Ahmedabad"/>
    <s v="Intern"/>
    <s v="Active"/>
    <s v="Yes"/>
    <s v="Yes"/>
  </r>
  <r>
    <s v="EMP04320"/>
    <s v="Naveen Gupta"/>
    <s v="Male"/>
    <d v="1994-09-19T00:00:00"/>
    <n v="32"/>
    <x v="5"/>
    <s v="Admin Executive"/>
    <d v="2025-07-17T00:00:00"/>
    <n v="1.1000000000000001"/>
    <n v="169140"/>
    <n v="20406"/>
    <n v="91.4"/>
    <x v="2"/>
    <n v="14"/>
    <n v="5"/>
    <n v="74"/>
    <n v="3"/>
    <s v="Single"/>
    <s v="Bachelor's"/>
    <s v="Chennai"/>
    <s v="Part-Time"/>
    <s v="Active"/>
    <s v="Yes"/>
    <s v="Yes"/>
  </r>
  <r>
    <s v="EMP04321"/>
    <s v="Karan Chauhan"/>
    <s v="Male"/>
    <d v="1989-02-19T00:00:00"/>
    <n v="37"/>
    <x v="3"/>
    <s v="Accountant"/>
    <d v="2023-02-26T00:00:00"/>
    <n v="3.5"/>
    <n v="35564"/>
    <n v="1751"/>
    <n v="92.8"/>
    <x v="3"/>
    <n v="22"/>
    <n v="18"/>
    <n v="17"/>
    <n v="4"/>
    <s v="Single"/>
    <s v="B.Tech"/>
    <s v="Hyderabad"/>
    <s v="Contract"/>
    <s v="Active"/>
    <s v="No"/>
    <s v="Yes"/>
  </r>
  <r>
    <s v="EMP04322"/>
    <s v="Arjun Malhotra"/>
    <s v="Male"/>
    <d v="1982-09-23T00:00:00"/>
    <n v="44"/>
    <x v="8"/>
    <s v="Legal Executive"/>
    <d v="2016-10-17T00:00:00"/>
    <n v="9.9"/>
    <n v="161490"/>
    <n v="26657"/>
    <n v="83.1"/>
    <x v="4"/>
    <n v="14"/>
    <n v="1"/>
    <n v="50"/>
    <n v="2"/>
    <s v="Married"/>
    <s v="Bachelor's"/>
    <s v="Bengaluru"/>
    <s v="Contract"/>
    <s v="Active"/>
    <s v="Yes"/>
    <s v="No"/>
  </r>
  <r>
    <s v="EMP04323"/>
    <s v="Ananya Rao"/>
    <s v="Female"/>
    <d v="1986-04-17T00:00:00"/>
    <n v="40"/>
    <x v="2"/>
    <s v="Talent Acquisition Specialist"/>
    <d v="2025-06-12T00:00:00"/>
    <n v="1.2"/>
    <n v="93619"/>
    <n v="7479"/>
    <n v="98.9"/>
    <x v="4"/>
    <n v="40"/>
    <n v="24"/>
    <n v="51"/>
    <n v="3"/>
    <s v="Married"/>
    <s v="M.Tech"/>
    <s v="Hyderabad"/>
    <s v="Contract"/>
    <s v="Active"/>
    <s v="No"/>
    <s v="No"/>
  </r>
  <r>
    <s v="EMP04324"/>
    <s v="Simran Sharma"/>
    <s v="Female"/>
    <d v="1975-03-25T00:00:00"/>
    <n v="51"/>
    <x v="1"/>
    <s v="Marketing Executive"/>
    <d v="2025-02-08T00:00:00"/>
    <n v="1.6"/>
    <n v="87447"/>
    <n v="10656"/>
    <n v="97.1"/>
    <x v="4"/>
    <n v="41"/>
    <n v="13"/>
    <n v="24"/>
    <n v="5"/>
    <s v="Married"/>
    <s v="M.Tech"/>
    <s v="Kolkata"/>
    <s v="Part-Time"/>
    <s v="Active"/>
    <s v="No"/>
    <s v="No"/>
  </r>
  <r>
    <s v="EMP04325"/>
    <s v="Aniket Parikh"/>
    <s v="Male"/>
    <d v="1970-01-17T00:00:00"/>
    <n v="56"/>
    <x v="3"/>
    <s v="Accountant"/>
    <d v="2017-10-17T00:00:00"/>
    <n v="8.9"/>
    <n v="127197"/>
    <n v="7783"/>
    <n v="80.8"/>
    <x v="3"/>
    <n v="39"/>
    <n v="26"/>
    <n v="57"/>
    <n v="1"/>
    <s v="Single"/>
    <s v="Bachelor's"/>
    <s v="Ahmedabad"/>
    <s v="Part-Time"/>
    <s v="Active"/>
    <s v="No"/>
    <s v="Yes"/>
  </r>
  <r>
    <s v="EMP04326"/>
    <s v="Pooja Singh"/>
    <s v="Female"/>
    <d v="1992-10-24T00:00:00"/>
    <n v="34"/>
    <x v="9"/>
    <s v="Supply Chain Analyst"/>
    <d v="2016-05-26T00:00:00"/>
    <n v="10.3"/>
    <n v="28128"/>
    <n v="3970"/>
    <n v="94.1"/>
    <x v="4"/>
    <n v="30"/>
    <n v="8"/>
    <n v="44"/>
    <n v="1"/>
    <s v="Single"/>
    <s v="BBA"/>
    <s v="Ahmedabad"/>
    <s v="Intern"/>
    <s v="Active"/>
    <s v="Yes"/>
    <s v="Yes"/>
  </r>
  <r>
    <s v="EMP04327"/>
    <s v="Tanvi Verma"/>
    <s v="Female"/>
    <d v="1978-03-20T00:00:00"/>
    <n v="48"/>
    <x v="5"/>
    <s v="Admin Executive"/>
    <d v="2022-08-02T00:00:00"/>
    <n v="4.0999999999999996"/>
    <n v="177699"/>
    <n v="10369"/>
    <n v="88.1"/>
    <x v="2"/>
    <n v="32"/>
    <n v="20"/>
    <n v="40"/>
    <n v="2"/>
    <s v="Married"/>
    <s v="Master's"/>
    <s v="Chennai"/>
    <s v="Intern"/>
    <s v="Active"/>
    <s v="Yes"/>
    <s v="Yes"/>
  </r>
  <r>
    <s v="EMP04328"/>
    <s v="Aarohi Joshi"/>
    <s v="Female"/>
    <d v="2000-10-07T00:00:00"/>
    <n v="26"/>
    <x v="2"/>
    <s v="HR Manager"/>
    <d v="2023-07-25T00:00:00"/>
    <n v="3.1"/>
    <n v="53725"/>
    <n v="6460"/>
    <n v="81.400000000000006"/>
    <x v="4"/>
    <n v="4"/>
    <n v="1"/>
    <n v="79"/>
    <n v="5"/>
    <s v="Married"/>
    <s v="M.Tech"/>
    <s v="Gurugram"/>
    <s v="Contract"/>
    <s v="Active"/>
    <s v="No"/>
    <s v="Yes"/>
  </r>
  <r>
    <s v="EMP04329"/>
    <s v="Shreya Shah"/>
    <s v="Female"/>
    <d v="1993-05-07T00:00:00"/>
    <n v="33"/>
    <x v="2"/>
    <s v="HR Manager"/>
    <d v="2016-06-24T00:00:00"/>
    <n v="10.199999999999999"/>
    <n v="122922"/>
    <n v="10099"/>
    <n v="97.1"/>
    <x v="3"/>
    <n v="43"/>
    <n v="4"/>
    <n v="77"/>
    <n v="3"/>
    <s v="Married"/>
    <s v="Master's"/>
    <s v="Ahmedabad"/>
    <s v="Part-Time"/>
    <s v="Active"/>
    <s v="Yes"/>
    <s v="No"/>
  </r>
  <r>
    <s v="EMP04330"/>
    <s v="Abhishek Parikh"/>
    <s v="Male"/>
    <d v="1987-08-20T00:00:00"/>
    <n v="39"/>
    <x v="8"/>
    <s v="Compliance Specialist"/>
    <d v="2025-02-27T00:00:00"/>
    <n v="1.5"/>
    <n v="158456"/>
    <n v="12319"/>
    <n v="79.5"/>
    <x v="2"/>
    <n v="44"/>
    <n v="28"/>
    <n v="5"/>
    <n v="1"/>
    <s v="Single"/>
    <s v="Bachelor's"/>
    <s v="Kolkata"/>
    <s v="Part-Time"/>
    <s v="On Leave"/>
    <s v="Yes"/>
    <s v="Yes"/>
  </r>
  <r>
    <s v="EMP04331"/>
    <s v="Gaurav Thakkar"/>
    <s v="Male"/>
    <d v="1993-05-16T00:00:00"/>
    <n v="33"/>
    <x v="2"/>
    <s v="HR Executive"/>
    <d v="2025-06-29T00:00:00"/>
    <n v="1.2"/>
    <n v="126534"/>
    <n v="8564"/>
    <n v="94.9"/>
    <x v="1"/>
    <n v="33"/>
    <n v="7"/>
    <n v="70"/>
    <n v="3"/>
    <s v="Single"/>
    <s v="B.Tech"/>
    <s v="Gurugram"/>
    <s v="Part-Time"/>
    <s v="Active"/>
    <s v="No"/>
    <s v="No"/>
  </r>
  <r>
    <s v="EMP04332"/>
    <s v="Rakesh Kumar"/>
    <s v="Male"/>
    <d v="1992-01-04T00:00:00"/>
    <n v="34"/>
    <x v="7"/>
    <s v="Software Engineer"/>
    <d v="2017-01-20T00:00:00"/>
    <n v="9.6"/>
    <n v="47031"/>
    <n v="8192"/>
    <n v="97.8"/>
    <x v="2"/>
    <n v="42"/>
    <n v="28"/>
    <n v="69"/>
    <n v="5"/>
    <s v="Single"/>
    <s v="B.Com"/>
    <s v="Gurugram"/>
    <s v="Intern"/>
    <s v="On Leave"/>
    <s v="No"/>
    <s v="No"/>
  </r>
  <r>
    <s v="EMP04333"/>
    <s v="Radhika Patel"/>
    <s v="Female"/>
    <d v="1974-10-13T00:00:00"/>
    <n v="52"/>
    <x v="3"/>
    <s v="Senior Accountant"/>
    <d v="2019-06-18T00:00:00"/>
    <n v="7.2"/>
    <n v="35714"/>
    <n v="5441"/>
    <n v="83.9"/>
    <x v="4"/>
    <n v="26"/>
    <n v="22"/>
    <n v="31"/>
    <n v="2"/>
    <s v="Married"/>
    <s v="Bachelor's"/>
    <s v="Mumbai"/>
    <s v="Intern"/>
    <s v="Active"/>
    <s v="Yes"/>
    <s v="Yes"/>
  </r>
  <r>
    <s v="EMP04334"/>
    <s v="Nikhil Iyer"/>
    <s v="Male"/>
    <d v="1992-04-25T00:00:00"/>
    <n v="34"/>
    <x v="4"/>
    <s v="Business Analyst"/>
    <d v="2020-07-05T00:00:00"/>
    <n v="6.2"/>
    <n v="41913"/>
    <n v="4692"/>
    <n v="88.8"/>
    <x v="2"/>
    <n v="16"/>
    <n v="20"/>
    <n v="73"/>
    <n v="5"/>
    <s v="Single"/>
    <s v="B.Com"/>
    <s v="Kolkata"/>
    <s v="Intern"/>
    <s v="Active"/>
    <s v="No"/>
    <s v="No"/>
  </r>
  <r>
    <s v="EMP04335"/>
    <s v="Dhruv Prajapati"/>
    <s v="Male"/>
    <d v="1997-05-25T00:00:00"/>
    <n v="29"/>
    <x v="3"/>
    <s v="Payroll Specialist"/>
    <d v="2025-09-03T00:00:00"/>
    <n v="1"/>
    <n v="120098"/>
    <n v="18013"/>
    <n v="91.5"/>
    <x v="4"/>
    <n v="43"/>
    <n v="13"/>
    <n v="42"/>
    <n v="5"/>
    <s v="Married"/>
    <s v="Bachelor's"/>
    <s v="Hyderabad"/>
    <s v="Intern"/>
    <s v="Resigned"/>
    <s v="No"/>
    <s v="Yes"/>
  </r>
  <r>
    <s v="EMP04336"/>
    <s v="Dhruv Bhat"/>
    <s v="Male"/>
    <d v="1988-10-03T00:00:00"/>
    <n v="38"/>
    <x v="1"/>
    <s v="Marketing Analyst"/>
    <d v="2021-06-21T00:00:00"/>
    <n v="5.2"/>
    <n v="35145"/>
    <n v="3510"/>
    <n v="90.4"/>
    <x v="1"/>
    <n v="10"/>
    <n v="12"/>
    <n v="22"/>
    <n v="1"/>
    <s v="Married"/>
    <s v="B.Tech"/>
    <s v="Mumbai"/>
    <s v="Contract"/>
    <s v="Active"/>
    <s v="No"/>
    <s v="No"/>
  </r>
  <r>
    <s v="EMP04337"/>
    <s v="Yash Singh"/>
    <s v="Male"/>
    <d v="1987-04-12T00:00:00"/>
    <n v="39"/>
    <x v="9"/>
    <s v="Operations Executive"/>
    <d v="2018-07-08T00:00:00"/>
    <n v="8.1999999999999993"/>
    <n v="122038"/>
    <n v="8049"/>
    <n v="83.6"/>
    <x v="2"/>
    <n v="1"/>
    <n v="3"/>
    <n v="54"/>
    <n v="5"/>
    <s v="Married"/>
    <s v="B.Com"/>
    <s v="Pune"/>
    <s v="Intern"/>
    <s v="Active"/>
    <s v="Yes"/>
    <s v="No"/>
  </r>
  <r>
    <s v="EMP04338"/>
    <s v="Sahil Nair"/>
    <s v="Male"/>
    <d v="1974-01-03T00:00:00"/>
    <n v="52"/>
    <x v="7"/>
    <s v="IT Manager"/>
    <d v="2017-12-03T00:00:00"/>
    <n v="8.8000000000000007"/>
    <n v="139936"/>
    <n v="20675"/>
    <n v="90.5"/>
    <x v="4"/>
    <n v="10"/>
    <n v="23"/>
    <n v="53"/>
    <n v="5"/>
    <s v="Married"/>
    <s v="M.Tech"/>
    <s v="Pune"/>
    <s v="Full-Time"/>
    <s v="Active"/>
    <s v="No"/>
    <s v="Yes"/>
  </r>
  <r>
    <s v="EMP04339"/>
    <s v="Tanya Trivedi"/>
    <s v="Female"/>
    <d v="1978-05-07T00:00:00"/>
    <n v="48"/>
    <x v="2"/>
    <s v="HR Manager"/>
    <d v="2019-01-22T00:00:00"/>
    <n v="7.6"/>
    <n v="144529"/>
    <n v="13653"/>
    <n v="94.6"/>
    <x v="2"/>
    <n v="41"/>
    <n v="19"/>
    <n v="68"/>
    <n v="4"/>
    <s v="Single"/>
    <s v="B.Com"/>
    <s v="Chennai"/>
    <s v="Intern"/>
    <s v="Active"/>
    <s v="No"/>
    <s v="No"/>
  </r>
  <r>
    <s v="EMP04340"/>
    <s v="Arjun Bhat"/>
    <s v="Male"/>
    <d v="2000-03-22T00:00:00"/>
    <n v="26"/>
    <x v="5"/>
    <s v="Admin Executive"/>
    <d v="2019-01-05T00:00:00"/>
    <n v="7.7"/>
    <n v="100548"/>
    <n v="15313"/>
    <n v="82.3"/>
    <x v="2"/>
    <n v="2"/>
    <n v="0"/>
    <n v="69"/>
    <n v="2"/>
    <s v="Married"/>
    <s v="B.Tech"/>
    <s v="Bengaluru"/>
    <s v="Contract"/>
    <s v="Active"/>
    <s v="No"/>
    <s v="No"/>
  </r>
  <r>
    <s v="EMP04341"/>
    <s v="Vidhi Sharma"/>
    <s v="Female"/>
    <d v="1994-09-04T00:00:00"/>
    <n v="32"/>
    <x v="6"/>
    <s v="Customer Service Specialist"/>
    <d v="2023-06-16T00:00:00"/>
    <n v="3.2"/>
    <n v="83351"/>
    <n v="11574"/>
    <n v="86.4"/>
    <x v="2"/>
    <n v="27"/>
    <n v="14"/>
    <n v="78"/>
    <n v="4"/>
    <s v="Single"/>
    <s v="M.Tech"/>
    <s v="Gurugram"/>
    <s v="Contract"/>
    <s v="Active"/>
    <s v="No"/>
    <s v="No"/>
  </r>
  <r>
    <s v="EMP04342"/>
    <s v="Jiya Agarwal"/>
    <s v="Female"/>
    <d v="1971-11-06T00:00:00"/>
    <n v="55"/>
    <x v="9"/>
    <s v="Operations Executive"/>
    <d v="2025-12-26T00:00:00"/>
    <n v="0.7"/>
    <n v="164921"/>
    <n v="26294"/>
    <n v="95"/>
    <x v="3"/>
    <n v="40"/>
    <n v="23"/>
    <n v="55"/>
    <n v="4"/>
    <s v="Single"/>
    <s v="MBA"/>
    <s v="Pune"/>
    <s v="Intern"/>
    <s v="Active"/>
    <s v="No"/>
    <s v="No"/>
  </r>
  <r>
    <s v="EMP04343"/>
    <s v="Payal Kumar"/>
    <s v="Female"/>
    <d v="1977-03-20T00:00:00"/>
    <n v="49"/>
    <x v="5"/>
    <s v="Executive Assistant"/>
    <d v="2021-08-23T00:00:00"/>
    <n v="5"/>
    <n v="138346"/>
    <n v="16246"/>
    <n v="81.3"/>
    <x v="0"/>
    <n v="12"/>
    <n v="25"/>
    <n v="66"/>
    <n v="3"/>
    <s v="Married"/>
    <s v="Diploma"/>
    <s v="Gurugram"/>
    <s v="Part-Time"/>
    <s v="On Leave"/>
    <s v="No"/>
    <s v="Yes"/>
  </r>
  <r>
    <s v="EMP04344"/>
    <s v="Riya Desai"/>
    <s v="Female"/>
    <d v="1974-03-17T00:00:00"/>
    <n v="52"/>
    <x v="9"/>
    <s v="Supply Chain Analyst"/>
    <d v="2018-06-04T00:00:00"/>
    <n v="8.3000000000000007"/>
    <n v="170969"/>
    <n v="28551"/>
    <n v="83.2"/>
    <x v="4"/>
    <n v="19"/>
    <n v="25"/>
    <n v="5"/>
    <n v="2"/>
    <s v="Married"/>
    <s v="Bachelor's"/>
    <s v="Chennai"/>
    <s v="Part-Time"/>
    <s v="Resigned"/>
    <s v="No"/>
    <s v="No"/>
  </r>
  <r>
    <s v="EMP04345"/>
    <s v="Vivek Vyas"/>
    <s v="Male"/>
    <d v="2002-07-03T00:00:00"/>
    <n v="24"/>
    <x v="1"/>
    <s v="Marketing Manager"/>
    <d v="2022-08-21T00:00:00"/>
    <n v="4.0999999999999996"/>
    <n v="92800"/>
    <n v="13297"/>
    <n v="91"/>
    <x v="4"/>
    <n v="11"/>
    <n v="16"/>
    <n v="72"/>
    <n v="1"/>
    <s v="Married"/>
    <s v="B.Tech"/>
    <s v="Bengaluru"/>
    <s v="Part-Time"/>
    <s v="Resigned"/>
    <s v="Yes"/>
    <s v="No"/>
  </r>
  <r>
    <s v="EMP04346"/>
    <s v="Sahil Kumar"/>
    <s v="Male"/>
    <d v="1986-12-03T00:00:00"/>
    <n v="40"/>
    <x v="6"/>
    <s v="Support Executive"/>
    <d v="2017-09-23T00:00:00"/>
    <n v="9"/>
    <n v="81501"/>
    <n v="9042"/>
    <n v="86.9"/>
    <x v="3"/>
    <n v="12"/>
    <n v="24"/>
    <n v="29"/>
    <n v="2"/>
    <s v="Married"/>
    <s v="BBA"/>
    <s v="Delhi"/>
    <s v="Intern"/>
    <s v="Active"/>
    <s v="No"/>
    <s v="No"/>
  </r>
  <r>
    <s v="EMP04347"/>
    <s v="Yash Nair"/>
    <s v="Male"/>
    <d v="1976-05-06T00:00:00"/>
    <n v="50"/>
    <x v="1"/>
    <s v="Brand Manager"/>
    <d v="2024-11-15T00:00:00"/>
    <n v="1.8"/>
    <n v="140398"/>
    <n v="23803"/>
    <n v="82"/>
    <x v="1"/>
    <n v="36"/>
    <n v="6"/>
    <n v="40"/>
    <n v="3"/>
    <s v="Single"/>
    <s v="Bachelor's"/>
    <s v="Bengaluru"/>
    <s v="Contract"/>
    <s v="Active"/>
    <s v="No"/>
    <s v="No"/>
  </r>
  <r>
    <s v="EMP04348"/>
    <s v="Komal Thakkar"/>
    <s v="Female"/>
    <d v="1976-12-04T00:00:00"/>
    <n v="50"/>
    <x v="1"/>
    <s v="Marketing Manager"/>
    <d v="2019-12-05T00:00:00"/>
    <n v="6.8"/>
    <n v="29486"/>
    <n v="5294"/>
    <n v="83.3"/>
    <x v="2"/>
    <n v="17"/>
    <n v="6"/>
    <n v="30"/>
    <n v="4"/>
    <s v="Married"/>
    <s v="B.Com"/>
    <s v="Kolkata"/>
    <s v="Full-Time"/>
    <s v="On Leave"/>
    <s v="Yes"/>
    <s v="Yes"/>
  </r>
  <r>
    <s v="EMP04349"/>
    <s v="Saurabh Verma"/>
    <s v="Male"/>
    <d v="1978-08-21T00:00:00"/>
    <n v="48"/>
    <x v="0"/>
    <s v="Sales Executive"/>
    <d v="2020-10-06T00:00:00"/>
    <n v="5.9"/>
    <n v="66608"/>
    <n v="11519"/>
    <n v="84.8"/>
    <x v="0"/>
    <n v="21"/>
    <n v="14"/>
    <n v="73"/>
    <n v="5"/>
    <s v="Married"/>
    <s v="B.Tech"/>
    <s v="Hyderabad"/>
    <s v="Intern"/>
    <s v="Active"/>
    <s v="No"/>
    <s v="Yes"/>
  </r>
  <r>
    <s v="EMP04350"/>
    <s v="Naveen Nair"/>
    <s v="Male"/>
    <d v="1978-02-02T00:00:00"/>
    <n v="48"/>
    <x v="9"/>
    <s v="Process Specialist"/>
    <d v="2017-09-12T00:00:00"/>
    <n v="9"/>
    <n v="130912"/>
    <n v="20077"/>
    <n v="92.3"/>
    <x v="1"/>
    <n v="9"/>
    <n v="16"/>
    <n v="37"/>
    <n v="4"/>
    <s v="Single"/>
    <s v="B.Com"/>
    <s v="Jaipur"/>
    <s v="Intern"/>
    <s v="Active"/>
    <s v="No"/>
    <s v="Yes"/>
  </r>
  <r>
    <s v="EMP04351"/>
    <s v="Arjun Malhotra"/>
    <s v="Male"/>
    <d v="2000-01-14T00:00:00"/>
    <n v="26"/>
    <x v="9"/>
    <s v="Process Specialist"/>
    <d v="2025-09-17T00:00:00"/>
    <n v="1"/>
    <n v="157413"/>
    <n v="10513"/>
    <n v="89.8"/>
    <x v="0"/>
    <n v="40"/>
    <n v="4"/>
    <n v="26"/>
    <n v="4"/>
    <s v="Married"/>
    <s v="B.Com"/>
    <s v="Jaipur"/>
    <s v="Part-Time"/>
    <s v="Active"/>
    <s v="Yes"/>
    <s v="Yes"/>
  </r>
  <r>
    <s v="EMP04352"/>
    <s v="Dhruv Thakkar"/>
    <s v="Male"/>
    <d v="1983-03-08T00:00:00"/>
    <n v="43"/>
    <x v="2"/>
    <s v="HR Executive"/>
    <d v="2019-10-11T00:00:00"/>
    <n v="6.9"/>
    <n v="43985"/>
    <n v="5497"/>
    <n v="87.3"/>
    <x v="0"/>
    <n v="9"/>
    <m/>
    <n v="31"/>
    <n v="3"/>
    <s v="Single"/>
    <s v="Master's"/>
    <s v="Jaipur"/>
    <s v="Contract"/>
    <s v="Active"/>
    <s v="No"/>
    <s v="No"/>
  </r>
  <r>
    <s v="EMP04353"/>
    <s v="Swati Iyer"/>
    <s v="Female"/>
    <d v="1972-02-14T00:00:00"/>
    <n v="54"/>
    <x v="7"/>
    <s v="IT Manager"/>
    <d v="2019-05-30T00:00:00"/>
    <n v="7.3"/>
    <n v="125571"/>
    <s v="Unknown"/>
    <n v="98.3"/>
    <x v="1"/>
    <n v="14"/>
    <n v="22"/>
    <n v="20"/>
    <n v="3"/>
    <s v="Single"/>
    <s v="B.Com"/>
    <s v="Gurugram"/>
    <s v="Full-Time"/>
    <s v="Active"/>
    <s v="No"/>
    <s v="Yes"/>
  </r>
  <r>
    <s v="EMP04354"/>
    <s v="Rohit Gupta"/>
    <s v="Male"/>
    <d v="1994-06-28T00:00:00"/>
    <n v="32"/>
    <x v="8"/>
    <s v="Compliance Specialist"/>
    <d v="2024-06-05T00:00:00"/>
    <n v="2.2999999999999998"/>
    <n v="95055"/>
    <n v="3232"/>
    <n v="80.2"/>
    <x v="2"/>
    <n v="38"/>
    <n v="8"/>
    <n v="30"/>
    <n v="1"/>
    <s v="Married"/>
    <s v="B.Com"/>
    <s v="Bengaluru"/>
    <s v="Contract"/>
    <s v="Active"/>
    <s v="Yes"/>
    <s v="No"/>
  </r>
  <r>
    <s v="EMP04355"/>
    <s v="Zoya Parikh"/>
    <s v="Female"/>
    <d v="1972-01-09T00:00:00"/>
    <n v="54"/>
    <x v="3"/>
    <s v="Accountant"/>
    <d v="2019-05-25T00:00:00"/>
    <n v="7.3"/>
    <n v="105484"/>
    <n v="16010"/>
    <n v="88"/>
    <x v="1"/>
    <n v="14"/>
    <n v="18"/>
    <n v="47"/>
    <n v="1"/>
    <s v="Married"/>
    <s v="BBA"/>
    <s v="Hyderabad"/>
    <s v="Intern"/>
    <s v="Active"/>
    <s v="No"/>
    <s v="No"/>
  </r>
  <r>
    <s v="EMP04356"/>
    <s v="Raj Desai"/>
    <s v="Male"/>
    <d v="2000-03-09T00:00:00"/>
    <n v="26"/>
    <x v="6"/>
    <s v="Support Analyst"/>
    <d v="2018-03-21T00:00:00"/>
    <n v="8.5"/>
    <n v="22885"/>
    <n v="3230"/>
    <n v="88.6"/>
    <x v="3"/>
    <n v="11"/>
    <n v="18"/>
    <n v="78"/>
    <n v="3"/>
    <s v="Married"/>
    <s v="MBA"/>
    <s v="Mumbai"/>
    <s v="Contract"/>
    <s v="Active"/>
    <s v="Yes"/>
    <s v="Yes"/>
  </r>
  <r>
    <s v="EMP04357"/>
    <s v="Rohan Jain"/>
    <s v="Male"/>
    <d v="1970-10-15T00:00:00"/>
    <n v="56"/>
    <x v="9"/>
    <s v="Operations Manager"/>
    <d v="2025-08-16T00:00:00"/>
    <n v="1.1000000000000001"/>
    <n v="117984"/>
    <n v="8151"/>
    <n v="90.4"/>
    <x v="2"/>
    <n v="7"/>
    <n v="6"/>
    <n v="75"/>
    <n v="5"/>
    <s v="Single"/>
    <s v="Diploma"/>
    <s v="Kolkata"/>
    <s v="Intern"/>
    <s v="Active"/>
    <s v="No"/>
    <s v="Yes"/>
  </r>
  <r>
    <s v="EMP04358"/>
    <s v="Tanvi Iyer"/>
    <s v="Female"/>
    <d v="1997-01-05T00:00:00"/>
    <n v="29"/>
    <x v="5"/>
    <s v="Office Administrator"/>
    <d v="2019-11-05T00:00:00"/>
    <n v="6.8"/>
    <n v="57022"/>
    <n v="4935"/>
    <n v="94.7"/>
    <x v="0"/>
    <n v="42"/>
    <n v="15"/>
    <n v="47"/>
    <n v="4"/>
    <s v="Married"/>
    <s v="BBA"/>
    <s v="Bengaluru"/>
    <s v="Full-Time"/>
    <s v="Active"/>
    <s v="No"/>
    <s v="Yes"/>
  </r>
  <r>
    <s v="EMP04359"/>
    <s v="Avni Prajapati"/>
    <s v="Female"/>
    <d v="1988-08-20T00:00:00"/>
    <n v="38"/>
    <x v="6"/>
    <s v="Team Lead"/>
    <d v="2019-08-06T00:00:00"/>
    <n v="7.1"/>
    <n v="43194"/>
    <n v="1346"/>
    <n v="91"/>
    <x v="2"/>
    <n v="25"/>
    <n v="22"/>
    <n v="51"/>
    <n v="1"/>
    <s v="Married"/>
    <s v="MBA"/>
    <s v="Ahmedabad"/>
    <s v="Part-Time"/>
    <s v="Active"/>
    <s v="Yes"/>
    <s v="Yes"/>
  </r>
  <r>
    <s v="EMP04360"/>
    <s v="Komal Gupta"/>
    <s v="Female"/>
    <d v="2004-07-16T00:00:00"/>
    <n v="22"/>
    <x v="5"/>
    <s v="Facilities Coordinator"/>
    <d v="2024-11-10T00:00:00"/>
    <n v="1.8"/>
    <n v="90572"/>
    <n v="7700"/>
    <n v="79.900000000000006"/>
    <x v="3"/>
    <n v="33"/>
    <n v="20"/>
    <n v="80"/>
    <n v="2"/>
    <s v="Married"/>
    <s v="Bachelor's"/>
    <s v="Ahmedabad"/>
    <s v="Intern"/>
    <s v="On Leave"/>
    <s v="Yes"/>
    <s v="Yes"/>
  </r>
  <r>
    <s v="EMP04361"/>
    <s v="Saurabh Patel"/>
    <s v="Male"/>
    <d v="1996-05-11T00:00:00"/>
    <n v="30"/>
    <x v="2"/>
    <s v="Talent Acquisition Specialist"/>
    <d v="2020-04-12T00:00:00"/>
    <n v="6.4"/>
    <n v="69194"/>
    <n v="4884"/>
    <n v="84.4"/>
    <x v="0"/>
    <n v="36"/>
    <n v="24"/>
    <n v="80"/>
    <n v="5"/>
    <s v="Single"/>
    <s v="B.Com"/>
    <s v="Jaipur"/>
    <s v="Contract"/>
    <s v="Active"/>
    <s v="No"/>
    <s v="No"/>
  </r>
  <r>
    <s v="EMP04362"/>
    <s v="Neha Parikh"/>
    <s v="Female"/>
    <d v="2002-03-03T00:00:00"/>
    <n v="24"/>
    <x v="8"/>
    <s v="Legal Counsel"/>
    <d v="2025-01-05T00:00:00"/>
    <n v="1.7"/>
    <n v="38318"/>
    <n v="3534"/>
    <n v="97.2"/>
    <x v="4"/>
    <n v="14"/>
    <n v="28"/>
    <n v="39"/>
    <n v="5"/>
    <s v="Single"/>
    <s v="MBA"/>
    <s v="Bengaluru"/>
    <s v="Contract"/>
    <s v="On Leave"/>
    <s v="No"/>
    <s v="Yes"/>
  </r>
  <r>
    <s v="EMP04363"/>
    <s v="Anjali Malhotra"/>
    <s v="Female"/>
    <d v="1995-02-07T00:00:00"/>
    <n v="31"/>
    <x v="5"/>
    <s v="Admin Manager"/>
    <d v="2021-05-19T00:00:00"/>
    <n v="5.3"/>
    <n v="103820"/>
    <n v="16472"/>
    <n v="80.099999999999994"/>
    <x v="0"/>
    <n v="16"/>
    <n v="9"/>
    <n v="70"/>
    <n v="3"/>
    <s v="Single"/>
    <s v="BBA"/>
    <s v="Mumbai"/>
    <s v="Part-Time"/>
    <s v="On Leave"/>
    <s v="No"/>
    <s v="No"/>
  </r>
  <r>
    <s v="EMP04364"/>
    <s v="Komal Pandya"/>
    <s v="Female"/>
    <d v="1982-09-13T00:00:00"/>
    <n v="44"/>
    <x v="3"/>
    <s v="Payroll Specialist"/>
    <d v="2025-02-12T00:00:00"/>
    <n v="1.6"/>
    <n v="63903"/>
    <n v="4546"/>
    <n v="98.1"/>
    <x v="2"/>
    <n v="14"/>
    <n v="25"/>
    <n v="75"/>
    <n v="5"/>
    <s v="Single"/>
    <s v="B.Tech"/>
    <s v="Ahmedabad"/>
    <s v="Contract"/>
    <s v="Active"/>
    <s v="Yes"/>
    <s v="No"/>
  </r>
  <r>
    <s v="EMP04365"/>
    <s v="Harsh Desai"/>
    <s v="Male"/>
    <d v="1973-11-21T00:00:00"/>
    <n v="53"/>
    <x v="6"/>
    <s v="Customer Success Manager"/>
    <d v="2018-06-17T00:00:00"/>
    <n v="8.1999999999999993"/>
    <n v="177569"/>
    <n v="6046"/>
    <n v="88.1"/>
    <x v="0"/>
    <n v="33"/>
    <m/>
    <n v="5"/>
    <n v="4"/>
    <s v="Single"/>
    <s v="M.Tech"/>
    <s v="Jaipur"/>
    <s v="Full-Time"/>
    <s v="Active"/>
    <s v="Yes"/>
    <s v="Yes"/>
  </r>
  <r>
    <s v="EMP04366"/>
    <s v="Kavya Mehta"/>
    <s v="Female"/>
    <d v="1994-11-25T00:00:00"/>
    <n v="32"/>
    <x v="9"/>
    <s v="Operations Executive"/>
    <d v="2024-09-26T00:00:00"/>
    <n v="2"/>
    <n v="144748"/>
    <n v="15871"/>
    <n v="87.5"/>
    <x v="2"/>
    <n v="42"/>
    <n v="13"/>
    <n v="65"/>
    <n v="1"/>
    <s v="Single"/>
    <s v="Bachelor's"/>
    <s v="Kolkata"/>
    <s v="Contract"/>
    <s v="Resigned"/>
    <s v="Yes"/>
    <s v="No"/>
  </r>
  <r>
    <s v="EMP04367"/>
    <s v="Isha Pandya"/>
    <s v="Female"/>
    <d v="2003-02-28T00:00:00"/>
    <n v="23"/>
    <x v="0"/>
    <s v="Key Account Manager"/>
    <d v="2023-11-06T00:00:00"/>
    <n v="2.8"/>
    <n v="72391"/>
    <n v="3792"/>
    <n v="79.900000000000006"/>
    <x v="1"/>
    <n v="8"/>
    <n v="11"/>
    <n v="70"/>
    <n v="5"/>
    <s v="Married"/>
    <s v="Bachelor's"/>
    <s v="Gurugram"/>
    <s v="Contract"/>
    <s v="Active"/>
    <s v="Yes"/>
    <s v="Yes"/>
  </r>
  <r>
    <s v="EMP04368"/>
    <s v="Pallavi Menon"/>
    <s v="Female"/>
    <d v="1982-03-02T00:00:00"/>
    <n v="44"/>
    <x v="8"/>
    <s v="Legal Manager"/>
    <d v="2017-05-22T00:00:00"/>
    <n v="9.3000000000000007"/>
    <n v="99373"/>
    <n v="16191"/>
    <n v="89.3"/>
    <x v="2"/>
    <n v="23"/>
    <n v="9"/>
    <n v="73"/>
    <n v="1"/>
    <s v="Married"/>
    <s v="Bachelor's"/>
    <s v="Ahmedabad"/>
    <s v="Contract"/>
    <s v="Active"/>
    <s v="No"/>
    <s v="No"/>
  </r>
  <r>
    <s v="EMP04369"/>
    <s v="Varun Shah"/>
    <s v="Male"/>
    <d v="1969-04-11T00:00:00"/>
    <n v="57"/>
    <x v="7"/>
    <s v="Software Engineer"/>
    <d v="2016-04-01T00:00:00"/>
    <n v="10.4"/>
    <n v="140797"/>
    <n v="13658"/>
    <n v="97.5"/>
    <x v="3"/>
    <n v="9"/>
    <n v="1"/>
    <n v="72"/>
    <n v="5"/>
    <s v="Single"/>
    <s v="MBA"/>
    <s v="Delhi"/>
    <s v="Intern"/>
    <s v="Active"/>
    <s v="No"/>
    <s v="No"/>
  </r>
  <r>
    <s v="EMP04370"/>
    <s v="Nidhi Agarwal"/>
    <s v="Female"/>
    <d v="2003-07-07T00:00:00"/>
    <n v="23"/>
    <x v="7"/>
    <s v="IT Support Specialist"/>
    <d v="2024-04-30T00:00:00"/>
    <n v="2.4"/>
    <n v="125502"/>
    <n v="8251"/>
    <n v="89.2"/>
    <x v="3"/>
    <n v="1"/>
    <n v="15"/>
    <n v="7"/>
    <n v="2"/>
    <s v="Married"/>
    <s v="BBA"/>
    <s v="Pune"/>
    <s v="Intern"/>
    <s v="Active"/>
    <s v="Yes"/>
    <s v="Yes"/>
  </r>
  <r>
    <s v="EMP04371"/>
    <s v="Pranav Prajapati"/>
    <s v="Male"/>
    <d v="1998-05-11T00:00:00"/>
    <n v="28"/>
    <x v="8"/>
    <s v="Legal Executive"/>
    <d v="2025-10-14T00:00:00"/>
    <n v="0.9"/>
    <n v="151488"/>
    <n v="7829"/>
    <n v="78.3"/>
    <x v="2"/>
    <n v="35"/>
    <n v="22"/>
    <n v="15"/>
    <n v="3"/>
    <s v="Married"/>
    <s v="M.Tech"/>
    <s v="Mumbai"/>
    <s v="Full-Time"/>
    <s v="Active"/>
    <s v="No"/>
    <s v="No"/>
  </r>
  <r>
    <s v="EMP04372"/>
    <s v="Nidhi Nair"/>
    <s v="Female"/>
    <d v="1968-05-21T00:00:00"/>
    <n v="58"/>
    <x v="5"/>
    <s v="Executive Assistant"/>
    <d v="2023-07-14T00:00:00"/>
    <n v="3.2"/>
    <n v="144931"/>
    <n v="17383"/>
    <n v="98.7"/>
    <x v="4"/>
    <n v="45"/>
    <n v="9"/>
    <n v="78"/>
    <n v="4"/>
    <s v="Married"/>
    <s v="M.Tech"/>
    <s v="Delhi"/>
    <s v="Full-Time"/>
    <s v="Active"/>
    <s v="Yes"/>
    <s v="Yes"/>
  </r>
  <r>
    <s v="EMP04373"/>
    <s v="Neha Malhotra"/>
    <s v="Female"/>
    <d v="2003-02-11T00:00:00"/>
    <n v="23"/>
    <x v="1"/>
    <s v="Digital Marketing Specialist"/>
    <d v="2021-12-03T00:00:00"/>
    <n v="4.8"/>
    <n v="96459"/>
    <n v="3847"/>
    <n v="81"/>
    <x v="2"/>
    <n v="19"/>
    <n v="17"/>
    <n v="79"/>
    <n v="4"/>
    <s v="Single"/>
    <s v="Bachelor's"/>
    <s v="Jaipur"/>
    <s v="Full-Time"/>
    <s v="On Leave"/>
    <s v="Yes"/>
    <s v="No"/>
  </r>
  <r>
    <s v="EMP04374"/>
    <s v="Ishan Patel"/>
    <s v="Male"/>
    <d v="1997-10-01T00:00:00"/>
    <n v="29"/>
    <x v="0"/>
    <s v="Key Account Manager"/>
    <d v="2016-06-04T00:00:00"/>
    <n v="10.3"/>
    <n v="52067"/>
    <n v="8160"/>
    <n v="82.9"/>
    <x v="3"/>
    <n v="30"/>
    <n v="16"/>
    <n v="6"/>
    <n v="5"/>
    <s v="Single"/>
    <s v="Master's"/>
    <s v="Jaipur"/>
    <s v="Full-Time"/>
    <s v="Active"/>
    <s v="Yes"/>
    <s v="No"/>
  </r>
  <r>
    <s v="EMP04375"/>
    <s v="Khushi Chauhan"/>
    <s v="Female"/>
    <d v="1983-07-23T00:00:00"/>
    <n v="43"/>
    <x v="4"/>
    <s v="Data Analyst"/>
    <d v="2023-01-03T00:00:00"/>
    <n v="3.7"/>
    <n v="99280"/>
    <n v="16898"/>
    <n v="91.2"/>
    <x v="1"/>
    <n v="26"/>
    <n v="17"/>
    <n v="28"/>
    <n v="1"/>
    <s v="Single"/>
    <s v="M.Com"/>
    <s v="Jaipur"/>
    <s v="Full-Time"/>
    <s v="On Leave"/>
    <s v="No"/>
    <s v="Yes"/>
  </r>
  <r>
    <s v="EMP04376"/>
    <s v="Raj Kumar"/>
    <s v="Male"/>
    <d v="1985-04-22T00:00:00"/>
    <n v="41"/>
    <x v="9"/>
    <s v="Supply Chain Analyst"/>
    <d v="2020-03-30T00:00:00"/>
    <n v="6.4"/>
    <n v="120876"/>
    <n v="21383"/>
    <n v="81.3"/>
    <x v="1"/>
    <n v="24"/>
    <n v="14"/>
    <n v="50"/>
    <n v="2"/>
    <s v="Single"/>
    <s v="BBA"/>
    <s v="Chennai"/>
    <s v="Part-Time"/>
    <s v="Resigned"/>
    <s v="No"/>
    <s v="No"/>
  </r>
  <r>
    <s v="EMP04377"/>
    <s v="Aditi Bhat"/>
    <s v="Female"/>
    <d v="1985-08-19T00:00:00"/>
    <n v="41"/>
    <x v="1"/>
    <s v="Brand Manager"/>
    <d v="2020-04-28T00:00:00"/>
    <n v="6.4"/>
    <n v="23346"/>
    <n v="2599"/>
    <n v="95.4"/>
    <x v="2"/>
    <n v="23"/>
    <n v="22"/>
    <n v="23"/>
    <n v="5"/>
    <s v="Single"/>
    <s v="Bachelor's"/>
    <s v="Pune"/>
    <s v="Contract"/>
    <s v="Active"/>
    <s v="Yes"/>
    <s v="No"/>
  </r>
  <r>
    <s v="EMP04378"/>
    <s v="Harsh Shah"/>
    <s v="Male"/>
    <d v="1984-09-01T00:00:00"/>
    <n v="42"/>
    <x v="7"/>
    <s v="IT Manager"/>
    <d v="2025-05-27T00:00:00"/>
    <n v="1.3"/>
    <n v="170573"/>
    <n v="8046"/>
    <n v="85.8"/>
    <x v="4"/>
    <n v="23"/>
    <n v="11"/>
    <n v="79"/>
    <n v="4"/>
    <s v="Married"/>
    <s v="MBA"/>
    <s v="Kolkata"/>
    <s v="Intern"/>
    <s v="On Leave"/>
    <s v="No"/>
    <s v="Yes"/>
  </r>
  <r>
    <s v="EMP04379"/>
    <s v="Sneha Singh"/>
    <s v="Female"/>
    <d v="1972-09-13T00:00:00"/>
    <n v="54"/>
    <x v="1"/>
    <s v="Marketing Analyst"/>
    <d v="2024-02-08T00:00:00"/>
    <n v="2.6"/>
    <n v="50090"/>
    <n v="5901"/>
    <n v="86.4"/>
    <x v="3"/>
    <n v="26"/>
    <n v="11"/>
    <n v="67"/>
    <n v="2"/>
    <s v="Married"/>
    <s v="M.Tech"/>
    <s v="Hyderabad"/>
    <s v="Part-Time"/>
    <s v="On Leave"/>
    <s v="Yes"/>
    <s v="No"/>
  </r>
  <r>
    <s v="EMP04380"/>
    <s v="Pooja Pandya"/>
    <s v="Female"/>
    <d v="1994-02-10T00:00:00"/>
    <n v="32"/>
    <x v="8"/>
    <s v="Compliance Specialist"/>
    <d v="2025-02-22T00:00:00"/>
    <n v="1.5"/>
    <n v="33751"/>
    <n v="4074"/>
    <n v="99.3"/>
    <x v="0"/>
    <n v="45"/>
    <n v="25"/>
    <n v="64"/>
    <n v="4"/>
    <s v="Married"/>
    <s v="M.Tech"/>
    <s v="Mumbai"/>
    <s v="Contract"/>
    <s v="Active"/>
    <s v="No"/>
    <s v="No"/>
  </r>
  <r>
    <s v="EMP04381"/>
    <s v="Kavya Shah"/>
    <s v="Female"/>
    <d v="1978-07-05T00:00:00"/>
    <n v="48"/>
    <x v="9"/>
    <s v="Operations Analyst"/>
    <d v="2024-11-27T00:00:00"/>
    <n v="1.8"/>
    <n v="167761"/>
    <n v="15823"/>
    <n v="88.3"/>
    <x v="4"/>
    <n v="44"/>
    <n v="9"/>
    <n v="38"/>
    <n v="3"/>
    <s v="Single"/>
    <s v="M.Tech"/>
    <s v="Jaipur"/>
    <s v="Intern"/>
    <s v="On Leave"/>
    <s v="No"/>
    <s v="Yes"/>
  </r>
  <r>
    <s v="EMP04382"/>
    <s v="Divya Agarwal"/>
    <s v="Female"/>
    <d v="1987-07-03T00:00:00"/>
    <n v="39"/>
    <x v="3"/>
    <s v="Financial Analyst"/>
    <d v="2021-12-10T00:00:00"/>
    <n v="4.8"/>
    <n v="90154"/>
    <n v="12305"/>
    <n v="84.8"/>
    <x v="4"/>
    <n v="12"/>
    <n v="28"/>
    <n v="5"/>
    <n v="2"/>
    <s v="Single"/>
    <s v="B.Tech"/>
    <s v="Ahmedabad"/>
    <s v="Part-Time"/>
    <s v="Resigned"/>
    <s v="No"/>
    <s v="Yes"/>
  </r>
  <r>
    <s v="EMP04383"/>
    <s v="Saurabh Malhotra"/>
    <s v="Male"/>
    <d v="1979-03-12T00:00:00"/>
    <n v="47"/>
    <x v="2"/>
    <s v="HR Manager"/>
    <d v="2021-08-01T00:00:00"/>
    <n v="5.0999999999999996"/>
    <n v="117939"/>
    <n v="8156"/>
    <n v="91.8"/>
    <x v="4"/>
    <n v="30"/>
    <n v="8"/>
    <n v="22"/>
    <n v="1"/>
    <s v="Single"/>
    <s v="M.Com"/>
    <s v="Gurugram"/>
    <s v="Contract"/>
    <s v="Active"/>
    <s v="No"/>
    <s v="No"/>
  </r>
  <r>
    <s v="EMP04384"/>
    <s v="Ishan Soni"/>
    <s v="Male"/>
    <d v="1980-01-15T00:00:00"/>
    <n v="46"/>
    <x v="6"/>
    <s v="Support Executive"/>
    <d v="2020-11-09T00:00:00"/>
    <n v="5.8"/>
    <n v="98775"/>
    <n v="5219"/>
    <n v="80.900000000000006"/>
    <x v="3"/>
    <n v="11"/>
    <n v="20"/>
    <n v="49"/>
    <n v="5"/>
    <s v="Married"/>
    <s v="MBA"/>
    <s v="Bengaluru"/>
    <s v="Contract"/>
    <s v="Active"/>
    <s v="No"/>
    <s v="No"/>
  </r>
  <r>
    <s v="EMP04385"/>
    <s v="Nandini Jain"/>
    <s v="Female"/>
    <d v="1986-08-21T00:00:00"/>
    <n v="40"/>
    <x v="7"/>
    <s v="Software Engineer"/>
    <d v="2017-04-13T00:00:00"/>
    <n v="9.4"/>
    <n v="168253"/>
    <n v="18187"/>
    <n v="79.3"/>
    <x v="0"/>
    <n v="7"/>
    <n v="7"/>
    <n v="7"/>
    <n v="1"/>
    <s v="Single"/>
    <s v="B.Tech"/>
    <s v="Delhi"/>
    <s v="Intern"/>
    <s v="Resigned"/>
    <s v="Yes"/>
    <s v="No"/>
  </r>
  <r>
    <s v="EMP04386"/>
    <s v="Radhika Joshi"/>
    <s v="Female"/>
    <d v="1993-07-04T00:00:00"/>
    <n v="33"/>
    <x v="3"/>
    <s v="Payroll Specialist"/>
    <d v="2021-02-26T00:00:00"/>
    <n v="5.5"/>
    <n v="149285"/>
    <n v="25124"/>
    <n v="95.1"/>
    <x v="0"/>
    <n v="29"/>
    <n v="6"/>
    <n v="14"/>
    <n v="2"/>
    <s v="Single"/>
    <s v="M.Tech"/>
    <s v="Mumbai"/>
    <s v="Full-Time"/>
    <s v="Active"/>
    <s v="Yes"/>
    <s v="Yes"/>
  </r>
  <r>
    <s v="EMP04387"/>
    <s v="Diya Mishra"/>
    <s v="Female"/>
    <d v="1990-06-24T00:00:00"/>
    <n v="36"/>
    <x v="9"/>
    <s v="Supply Chain Analyst"/>
    <d v="2021-04-21T00:00:00"/>
    <n v="5.4"/>
    <n v="85580"/>
    <n v="12245"/>
    <n v="81.400000000000006"/>
    <x v="2"/>
    <n v="35"/>
    <n v="27"/>
    <n v="66"/>
    <n v="1"/>
    <s v="Married"/>
    <s v="BBA"/>
    <s v="Delhi"/>
    <s v="Full-Time"/>
    <s v="Active"/>
    <s v="No"/>
    <s v="Yes"/>
  </r>
  <r>
    <s v="EMP04388"/>
    <s v="Harsh Patel"/>
    <s v="Male"/>
    <d v="1980-11-03T00:00:00"/>
    <n v="46"/>
    <x v="9"/>
    <s v="Operations Manager"/>
    <d v="2025-10-17T00:00:00"/>
    <n v="0.9"/>
    <n v="175090"/>
    <n v="10787"/>
    <n v="94.2"/>
    <x v="2"/>
    <n v="29"/>
    <n v="27"/>
    <n v="50"/>
    <n v="2"/>
    <s v="Single"/>
    <s v="B.Tech"/>
    <s v="Delhi"/>
    <s v="Intern"/>
    <s v="Active"/>
    <s v="No"/>
    <s v="Yes"/>
  </r>
  <r>
    <s v="EMP04389"/>
    <s v="Bhavya Mishra"/>
    <s v="Female"/>
    <d v="1996-08-21T00:00:00"/>
    <n v="30"/>
    <x v="9"/>
    <s v="Operations Manager"/>
    <d v="2017-01-22T00:00:00"/>
    <n v="9.6"/>
    <n v="22554"/>
    <n v="2416"/>
    <n v="87.2"/>
    <x v="1"/>
    <n v="33"/>
    <n v="24"/>
    <n v="72"/>
    <n v="2"/>
    <s v="Married"/>
    <s v="M.Com"/>
    <s v="Pune"/>
    <s v="Contract"/>
    <s v="Resigned"/>
    <s v="Yes"/>
    <s v="No"/>
  </r>
  <r>
    <s v="EMP04390"/>
    <s v="Sameer Bhat"/>
    <s v="Male"/>
    <d v="2001-02-04T00:00:00"/>
    <n v="25"/>
    <x v="6"/>
    <s v="Team Lead"/>
    <d v="2025-09-01T00:00:00"/>
    <n v="1"/>
    <n v="69811"/>
    <n v="3935"/>
    <n v="94.8"/>
    <x v="4"/>
    <n v="37"/>
    <n v="11"/>
    <n v="39"/>
    <n v="2"/>
    <s v="Married"/>
    <s v="Bachelor's"/>
    <s v="Hyderabad"/>
    <s v="Part-Time"/>
    <s v="Active"/>
    <s v="No"/>
    <s v="Yes"/>
  </r>
  <r>
    <s v="EMP04391"/>
    <s v="Diya Sharma"/>
    <s v="Female"/>
    <d v="1988-08-03T00:00:00"/>
    <n v="38"/>
    <x v="7"/>
    <s v="IT Manager"/>
    <d v="2022-05-02T00:00:00"/>
    <n v="4.4000000000000004"/>
    <n v="30595"/>
    <n v="4809"/>
    <n v="89.1"/>
    <x v="1"/>
    <n v="19"/>
    <n v="23"/>
    <n v="63"/>
    <n v="5"/>
    <s v="Married"/>
    <s v="B.Tech"/>
    <s v="Hyderabad"/>
    <s v="Part-Time"/>
    <s v="Active"/>
    <s v="Yes"/>
    <s v="No"/>
  </r>
  <r>
    <s v="EMP04392"/>
    <s v="Vaishnavi Verma"/>
    <s v="Female"/>
    <d v="2003-05-11T00:00:00"/>
    <n v="23"/>
    <x v="0"/>
    <s v="Sales Representative"/>
    <d v="2024-07-27T00:00:00"/>
    <n v="2.1"/>
    <n v="57296"/>
    <n v="3107"/>
    <n v="82.8"/>
    <x v="2"/>
    <n v="10"/>
    <n v="1"/>
    <n v="52"/>
    <n v="1"/>
    <s v="Single"/>
    <s v="B.Com"/>
    <s v="Kolkata"/>
    <s v="Full-Time"/>
    <s v="Active"/>
    <s v="No"/>
    <s v="No"/>
  </r>
  <r>
    <s v="EMP04393"/>
    <s v="Arjun Chauhan"/>
    <s v="Male"/>
    <d v="1984-04-16T00:00:00"/>
    <n v="42"/>
    <x v="5"/>
    <s v="Executive Assistant"/>
    <d v="2019-06-23T00:00:00"/>
    <n v="7.2"/>
    <n v="26665"/>
    <n v="2488"/>
    <n v="90.8"/>
    <x v="0"/>
    <n v="7"/>
    <n v="19"/>
    <n v="73"/>
    <n v="4"/>
    <s v="Married"/>
    <s v="Diploma"/>
    <s v="Gurugram"/>
    <s v="Contract"/>
    <s v="Resigned"/>
    <s v="No"/>
    <s v="No"/>
  </r>
  <r>
    <s v="EMP04394"/>
    <s v="Nandini Bhat"/>
    <s v="Female"/>
    <d v="1993-06-06T00:00:00"/>
    <n v="33"/>
    <x v="1"/>
    <s v="Marketing Manager"/>
    <d v="2020-02-01T00:00:00"/>
    <n v="6.6"/>
    <n v="148444"/>
    <n v="7174"/>
    <n v="93.6"/>
    <x v="3"/>
    <n v="9"/>
    <n v="5"/>
    <n v="67"/>
    <n v="1"/>
    <s v="Single"/>
    <s v="Master's"/>
    <s v="Jaipur"/>
    <s v="Part-Time"/>
    <s v="Resigned"/>
    <s v="Yes"/>
    <s v="No"/>
  </r>
  <r>
    <s v="EMP04395"/>
    <s v="Neha Kumar"/>
    <s v="Female"/>
    <d v="1992-10-08T00:00:00"/>
    <n v="34"/>
    <x v="0"/>
    <s v="Sales Manager"/>
    <d v="2024-07-23T00:00:00"/>
    <n v="2.1"/>
    <n v="32217"/>
    <n v="1803"/>
    <n v="79.599999999999994"/>
    <x v="2"/>
    <n v="30"/>
    <n v="21"/>
    <n v="17"/>
    <n v="5"/>
    <s v="Married"/>
    <s v="BBA"/>
    <s v="Ahmedabad"/>
    <s v="Part-Time"/>
    <s v="Active"/>
    <s v="Yes"/>
    <s v="No"/>
  </r>
  <r>
    <s v="EMP04396"/>
    <s v="Madhav Mehta"/>
    <s v="Male"/>
    <d v="1972-01-19T00:00:00"/>
    <n v="54"/>
    <x v="5"/>
    <s v="Office Administrator"/>
    <d v="2016-03-25T00:00:00"/>
    <n v="10.5"/>
    <n v="104364"/>
    <n v="13419"/>
    <n v="98.6"/>
    <x v="3"/>
    <n v="29"/>
    <n v="28"/>
    <n v="68"/>
    <n v="3"/>
    <s v="Single"/>
    <s v="Master's"/>
    <s v="Pune"/>
    <s v="Contract"/>
    <s v="Active"/>
    <s v="No"/>
    <s v="Yes"/>
  </r>
  <r>
    <s v="EMP04397"/>
    <s v="Ansh Malhotra"/>
    <s v="Male"/>
    <d v="1996-02-13T00:00:00"/>
    <n v="30"/>
    <x v="6"/>
    <s v="Support Analyst"/>
    <d v="2023-09-13T00:00:00"/>
    <n v="3"/>
    <n v="88544"/>
    <n v="12439"/>
    <n v="94"/>
    <x v="1"/>
    <n v="40"/>
    <n v="14"/>
    <n v="37"/>
    <n v="2"/>
    <s v="Single"/>
    <s v="BBA"/>
    <s v="Kolkata"/>
    <s v="Intern"/>
    <s v="On Leave"/>
    <s v="Yes"/>
    <s v="Yes"/>
  </r>
  <r>
    <s v="EMP04398"/>
    <s v="Yash Vyas"/>
    <s v="Male"/>
    <d v="1975-06-06T00:00:00"/>
    <n v="51"/>
    <x v="9"/>
    <s v="Process Specialist"/>
    <d v="2020-02-15T00:00:00"/>
    <n v="6.6"/>
    <n v="156266"/>
    <n v="18876"/>
    <n v="82.2"/>
    <x v="1"/>
    <n v="8"/>
    <n v="17"/>
    <n v="55"/>
    <n v="4"/>
    <s v="Single"/>
    <s v="Bachelor's"/>
    <s v="Gurugram"/>
    <s v="Part-Time"/>
    <s v="Active"/>
    <s v="Yes"/>
    <s v="No"/>
  </r>
  <r>
    <s v="EMP04399"/>
    <s v="Ayush Jain"/>
    <s v="Male"/>
    <d v="1995-07-23T00:00:00"/>
    <n v="31"/>
    <x v="9"/>
    <s v="Operations Analyst"/>
    <d v="2024-02-09T00:00:00"/>
    <n v="2.6"/>
    <n v="109987"/>
    <n v="12251"/>
    <n v="96.6"/>
    <x v="3"/>
    <n v="7"/>
    <n v="16"/>
    <n v="18"/>
    <n v="1"/>
    <s v="Married"/>
    <s v="M.Tech"/>
    <s v="Pune"/>
    <s v="Contract"/>
    <s v="Resigned"/>
    <s v="Yes"/>
    <s v="Yes"/>
  </r>
  <r>
    <s v="EMP04400"/>
    <s v="Rohan Singh"/>
    <s v="Male"/>
    <d v="1987-10-08T00:00:00"/>
    <n v="39"/>
    <x v="9"/>
    <s v="Operations Manager"/>
    <d v="2022-06-07T00:00:00"/>
    <n v="4.3"/>
    <n v="102250"/>
    <n v="10671"/>
    <n v="80.5"/>
    <x v="2"/>
    <n v="23"/>
    <n v="16"/>
    <n v="65"/>
    <n v="4"/>
    <s v="Married"/>
    <s v="Diploma"/>
    <s v="Chennai"/>
    <s v="Intern"/>
    <s v="Active"/>
    <s v="No"/>
    <s v="Yes"/>
  </r>
  <r>
    <s v="EMP04401"/>
    <s v="Abhishek Pandya"/>
    <s v="Male"/>
    <d v="1995-08-14T00:00:00"/>
    <n v="31"/>
    <x v="0"/>
    <s v="Key Account Manager"/>
    <d v="2018-05-14T00:00:00"/>
    <n v="8.3000000000000007"/>
    <n v="43853"/>
    <n v="1551"/>
    <n v="88.1"/>
    <x v="0"/>
    <n v="28"/>
    <n v="4"/>
    <n v="35"/>
    <n v="1"/>
    <s v="Married"/>
    <s v="M.Com"/>
    <s v="Jaipur"/>
    <s v="Contract"/>
    <s v="Active"/>
    <s v="No"/>
    <s v="Yes"/>
  </r>
  <r>
    <s v="EMP04402"/>
    <s v="Rahul Mehta"/>
    <s v="Male"/>
    <d v="1983-10-04T00:00:00"/>
    <n v="43"/>
    <x v="9"/>
    <s v="Process Specialist"/>
    <d v="2018-03-12T00:00:00"/>
    <n v="8.5"/>
    <n v="49628"/>
    <n v="1718"/>
    <n v="84.8"/>
    <x v="3"/>
    <n v="38"/>
    <n v="12"/>
    <n v="19"/>
    <n v="4"/>
    <s v="Single"/>
    <s v="B.Com"/>
    <s v="Ahmedabad"/>
    <s v="Contract"/>
    <s v="Resigned"/>
    <s v="Yes"/>
    <s v="Yes"/>
  </r>
  <r>
    <s v="EMP04403"/>
    <s v="Anjali Bhat"/>
    <s v="Female"/>
    <d v="1972-04-17T00:00:00"/>
    <n v="54"/>
    <x v="6"/>
    <s v="Support Executive"/>
    <d v="2019-03-31T00:00:00"/>
    <n v="7.4"/>
    <n v="26685"/>
    <n v="3080"/>
    <n v="78.400000000000006"/>
    <x v="4"/>
    <n v="35"/>
    <n v="4"/>
    <n v="26"/>
    <n v="2"/>
    <s v="Single"/>
    <s v="MBA"/>
    <s v="Kolkata"/>
    <s v="Full-Time"/>
    <s v="Active"/>
    <s v="No"/>
    <s v="No"/>
  </r>
  <r>
    <s v="EMP04404"/>
    <s v="Sneha Parikh"/>
    <s v="Female"/>
    <d v="1995-05-11T00:00:00"/>
    <n v="31"/>
    <x v="5"/>
    <s v="Admin Executive"/>
    <d v="2022-09-10T00:00:00"/>
    <n v="4"/>
    <n v="140760"/>
    <n v="16133"/>
    <n v="81.5"/>
    <x v="3"/>
    <n v="6"/>
    <n v="24"/>
    <n v="23"/>
    <n v="3"/>
    <s v="Single"/>
    <s v="MBA"/>
    <s v="Pune"/>
    <s v="Intern"/>
    <s v="Active"/>
    <s v="No"/>
    <s v="No"/>
  </r>
  <r>
    <s v="EMP04405"/>
    <s v="Rahul Verma"/>
    <s v="Male"/>
    <d v="1979-01-12T00:00:00"/>
    <n v="47"/>
    <x v="1"/>
    <s v="Marketing Manager"/>
    <d v="2024-08-09T00:00:00"/>
    <n v="2.1"/>
    <n v="175354"/>
    <n v="9634"/>
    <n v="84.1"/>
    <x v="1"/>
    <n v="18"/>
    <n v="19"/>
    <n v="7"/>
    <n v="3"/>
    <s v="Married"/>
    <s v="Master's"/>
    <s v="Bengaluru"/>
    <s v="Part-Time"/>
    <s v="Active"/>
    <s v="No"/>
    <s v="Yes"/>
  </r>
  <r>
    <s v="EMP04406"/>
    <s v="Neha Malhotra"/>
    <s v="Female"/>
    <d v="1976-10-11T00:00:00"/>
    <n v="50"/>
    <x v="1"/>
    <s v="Marketing Manager"/>
    <d v="2023-10-22T00:00:00"/>
    <n v="2.9"/>
    <n v="100279"/>
    <n v="12832"/>
    <n v="93.9"/>
    <x v="1"/>
    <n v="23"/>
    <n v="19"/>
    <n v="21"/>
    <n v="5"/>
    <s v="Single"/>
    <s v="B.Com"/>
    <s v="Mumbai"/>
    <s v="Contract"/>
    <s v="Active"/>
    <s v="No"/>
    <s v="Yes"/>
  </r>
  <r>
    <s v="EMP04407"/>
    <s v="Simran Desai"/>
    <s v="Female"/>
    <d v="2000-10-08T00:00:00"/>
    <n v="26"/>
    <x v="1"/>
    <s v="Brand Manager"/>
    <d v="2020-03-31T00:00:00"/>
    <n v="6.4"/>
    <n v="110995"/>
    <n v="7317"/>
    <n v="81.099999999999994"/>
    <x v="4"/>
    <n v="17"/>
    <n v="12"/>
    <n v="16"/>
    <n v="2"/>
    <s v="Single"/>
    <s v="B.Com"/>
    <s v="Hyderabad"/>
    <s v="Part-Time"/>
    <s v="On Leave"/>
    <s v="Yes"/>
    <s v="Yes"/>
  </r>
  <r>
    <s v="EMP04408"/>
    <s v="Karan Malhotra"/>
    <s v="Male"/>
    <d v="1984-07-25T00:00:00"/>
    <n v="42"/>
    <x v="2"/>
    <s v="HR Executive"/>
    <d v="2017-02-21T00:00:00"/>
    <n v="9.5"/>
    <n v="37470"/>
    <n v="2846"/>
    <n v="80.5"/>
    <x v="1"/>
    <n v="35"/>
    <n v="7"/>
    <n v="59"/>
    <n v="3"/>
    <s v="Single"/>
    <s v="BBA"/>
    <s v="Hyderabad"/>
    <s v="Part-Time"/>
    <s v="Resigned"/>
    <s v="No"/>
    <s v="Yes"/>
  </r>
  <r>
    <s v="EMP04409"/>
    <s v="Harsh Chauhan"/>
    <s v="Male"/>
    <d v="1969-11-18T00:00:00"/>
    <n v="57"/>
    <x v="6"/>
    <s v="Support Executive"/>
    <d v="2022-04-03T00:00:00"/>
    <n v="4.4000000000000004"/>
    <n v="153945"/>
    <n v="16273"/>
    <n v="91.4"/>
    <x v="4"/>
    <n v="25"/>
    <n v="6"/>
    <n v="50"/>
    <n v="5"/>
    <s v="Single"/>
    <s v="MBA"/>
    <s v="Hyderabad"/>
    <s v="Intern"/>
    <s v="Active"/>
    <s v="No"/>
    <s v="Yes"/>
  </r>
  <r>
    <s v="EMP04410"/>
    <s v="Harsh Pandya"/>
    <s v="Male"/>
    <d v="2003-03-21T00:00:00"/>
    <n v="23"/>
    <x v="3"/>
    <s v="Finance Manager"/>
    <d v="2024-06-20T00:00:00"/>
    <n v="2.2000000000000002"/>
    <n v="47379"/>
    <n v="6434"/>
    <n v="93.7"/>
    <x v="2"/>
    <n v="9"/>
    <n v="2"/>
    <n v="38"/>
    <n v="1"/>
    <s v="Married"/>
    <s v="Master's"/>
    <s v="Ahmedabad"/>
    <s v="Full-Time"/>
    <s v="On Leave"/>
    <s v="Yes"/>
    <s v="No"/>
  </r>
  <r>
    <s v="EMP04411"/>
    <s v="Ananya Joshi"/>
    <s v="Female"/>
    <d v="1996-05-26T00:00:00"/>
    <n v="30"/>
    <x v="5"/>
    <s v="Admin Executive"/>
    <d v="2020-08-26T00:00:00"/>
    <n v="6"/>
    <n v="87891"/>
    <n v="13897"/>
    <n v="81.8"/>
    <x v="1"/>
    <n v="35"/>
    <n v="17"/>
    <n v="59"/>
    <n v="2"/>
    <s v="Single"/>
    <s v="MBA"/>
    <s v="Ahmedabad"/>
    <s v="Full-Time"/>
    <s v="Resigned"/>
    <s v="Yes"/>
    <s v="No"/>
  </r>
  <r>
    <s v="EMP04412"/>
    <s v="Sameer Singh"/>
    <s v="Male"/>
    <d v="2002-01-15T00:00:00"/>
    <n v="24"/>
    <x v="1"/>
    <s v="Digital Marketing Specialist"/>
    <d v="2022-05-05T00:00:00"/>
    <n v="4.4000000000000004"/>
    <n v="109241"/>
    <n v="3428"/>
    <n v="82.2"/>
    <x v="4"/>
    <n v="15"/>
    <n v="28"/>
    <n v="59"/>
    <n v="1"/>
    <s v="Single"/>
    <s v="B.Com"/>
    <s v="Ahmedabad"/>
    <s v="Intern"/>
    <s v="Active"/>
    <s v="No"/>
    <s v="No"/>
  </r>
  <r>
    <s v="EMP04413"/>
    <s v="Tanvi Mehta"/>
    <s v="Female"/>
    <d v="1993-10-14T00:00:00"/>
    <n v="33"/>
    <x v="3"/>
    <s v="Accountant"/>
    <d v="2016-08-07T00:00:00"/>
    <n v="10.1"/>
    <n v="147901"/>
    <n v="14516"/>
    <n v="99"/>
    <x v="1"/>
    <n v="18"/>
    <n v="1"/>
    <n v="35"/>
    <n v="4"/>
    <s v="Single"/>
    <s v="Diploma"/>
    <s v="Hyderabad"/>
    <s v="Full-Time"/>
    <s v="Active"/>
    <s v="Yes"/>
    <s v="No"/>
  </r>
  <r>
    <s v="EMP04414"/>
    <s v="Pallavi Gupta"/>
    <s v="Female"/>
    <d v="2003-01-17T00:00:00"/>
    <n v="23"/>
    <x v="3"/>
    <s v="Accountant"/>
    <d v="2021-08-30T00:00:00"/>
    <n v="5"/>
    <n v="97809"/>
    <n v="3038"/>
    <n v="86.7"/>
    <x v="1"/>
    <n v="8"/>
    <n v="25"/>
    <n v="8"/>
    <n v="4"/>
    <s v="Married"/>
    <s v="MBA"/>
    <s v="Gurugram"/>
    <s v="Full-Time"/>
    <s v="Active"/>
    <s v="No"/>
    <s v="No"/>
  </r>
  <r>
    <s v="EMP04415"/>
    <s v="Rahul Mehta"/>
    <s v="Male"/>
    <d v="1987-08-13T00:00:00"/>
    <n v="39"/>
    <x v="5"/>
    <s v="Facilities Coordinator"/>
    <d v="2024-07-15T00:00:00"/>
    <n v="2.2000000000000002"/>
    <n v="127831"/>
    <n v="14253"/>
    <n v="82.9"/>
    <x v="2"/>
    <n v="18"/>
    <n v="17"/>
    <n v="58"/>
    <n v="2"/>
    <s v="Single"/>
    <s v="Master's"/>
    <s v="Kolkata"/>
    <s v="Contract"/>
    <s v="Active"/>
    <s v="No"/>
    <s v="Yes"/>
  </r>
  <r>
    <s v="EMP04416"/>
    <s v="Abhishek Chauhan"/>
    <s v="Male"/>
    <d v="1996-09-09T00:00:00"/>
    <n v="30"/>
    <x v="1"/>
    <s v="Marketing Executive"/>
    <d v="2017-09-14T00:00:00"/>
    <n v="9"/>
    <n v="170123"/>
    <n v="8184"/>
    <n v="86.1"/>
    <x v="3"/>
    <n v="2"/>
    <n v="7"/>
    <n v="52"/>
    <n v="2"/>
    <s v="Married"/>
    <s v="BBA"/>
    <s v="Pune"/>
    <s v="Part-Time"/>
    <s v="On Leave"/>
    <s v="Yes"/>
    <s v="Yes"/>
  </r>
  <r>
    <s v="EMP04417"/>
    <s v="Vidhi Joshi"/>
    <s v="Female"/>
    <d v="1973-11-06T00:00:00"/>
    <n v="53"/>
    <x v="9"/>
    <s v="Operations Analyst"/>
    <d v="2025-06-04T00:00:00"/>
    <n v="1.3"/>
    <n v="97410"/>
    <n v="5585"/>
    <n v="95"/>
    <x v="1"/>
    <n v="13"/>
    <n v="7"/>
    <n v="16"/>
    <n v="1"/>
    <s v="Single"/>
    <s v="MBA"/>
    <s v="Chennai"/>
    <s v="Intern"/>
    <s v="Active"/>
    <s v="No"/>
    <s v="Yes"/>
  </r>
  <r>
    <s v="EMP04418"/>
    <s v="Ishan Gupta"/>
    <s v="Male"/>
    <d v="1968-08-28T00:00:00"/>
    <n v="58"/>
    <x v="8"/>
    <s v="Legal Counsel"/>
    <d v="2016-07-28T00:00:00"/>
    <n v="10.1"/>
    <n v="167680"/>
    <n v="9196"/>
    <n v="92"/>
    <x v="1"/>
    <n v="8"/>
    <n v="0"/>
    <n v="47"/>
    <n v="5"/>
    <s v="Married"/>
    <s v="Diploma"/>
    <s v="Kolkata"/>
    <s v="Contract"/>
    <s v="Resigned"/>
    <s v="No"/>
    <s v="No"/>
  </r>
  <r>
    <s v="EMP04419"/>
    <s v="Jiya Rao"/>
    <s v="Female"/>
    <d v="1975-12-08T00:00:00"/>
    <n v="51"/>
    <x v="2"/>
    <s v="HR Manager"/>
    <d v="2021-10-20T00:00:00"/>
    <n v="4.9000000000000004"/>
    <n v="50907"/>
    <n v="7025"/>
    <n v="87"/>
    <x v="3"/>
    <n v="0"/>
    <n v="16"/>
    <n v="14"/>
    <n v="5"/>
    <s v="Single"/>
    <s v="MBA"/>
    <s v="Kolkata"/>
    <s v="Full-Time"/>
    <s v="Active"/>
    <s v="No"/>
    <s v="No"/>
  </r>
  <r>
    <s v="EMP04420"/>
    <s v="Himanshu Singh"/>
    <s v="Male"/>
    <d v="1978-11-17T00:00:00"/>
    <n v="48"/>
    <x v="4"/>
    <s v="Analytics Manager"/>
    <d v="2022-02-27T00:00:00"/>
    <n v="4.5"/>
    <n v="143814"/>
    <n v="11673"/>
    <n v="86.8"/>
    <x v="4"/>
    <n v="5"/>
    <n v="22"/>
    <n v="22"/>
    <n v="4"/>
    <s v="Married"/>
    <s v="MBA"/>
    <s v="Kolkata"/>
    <s v="Part-Time"/>
    <s v="Active"/>
    <s v="No"/>
    <s v="Yes"/>
  </r>
  <r>
    <s v="EMP04421"/>
    <s v="Muskan Reddy"/>
    <s v="Female"/>
    <d v="1983-12-25T00:00:00"/>
    <n v="43"/>
    <x v="8"/>
    <s v="Legal Analyst"/>
    <d v="2017-08-16T00:00:00"/>
    <n v="9.1"/>
    <n v="40783"/>
    <n v="3250"/>
    <n v="79.3"/>
    <x v="2"/>
    <n v="22"/>
    <n v="12"/>
    <n v="46"/>
    <n v="4"/>
    <s v="Married"/>
    <s v="Diploma"/>
    <s v="Ahmedabad"/>
    <s v="Full-Time"/>
    <s v="Active"/>
    <s v="Yes"/>
    <s v="Yes"/>
  </r>
  <r>
    <s v="EMP04422"/>
    <s v="Ishita Jain"/>
    <s v="Female"/>
    <d v="1972-06-03T00:00:00"/>
    <n v="54"/>
    <x v="9"/>
    <s v="Operations Manager"/>
    <d v="2023-01-30T00:00:00"/>
    <n v="3.6"/>
    <n v="48489"/>
    <n v="7331"/>
    <n v="90.8"/>
    <x v="1"/>
    <n v="42"/>
    <n v="24"/>
    <n v="76"/>
    <n v="1"/>
    <s v="Married"/>
    <s v="Master's"/>
    <s v="Chennai"/>
    <s v="Part-Time"/>
    <s v="Active"/>
    <s v="Yes"/>
    <s v="No"/>
  </r>
  <r>
    <s v="EMP04423"/>
    <s v="Rohan Mehta"/>
    <s v="Male"/>
    <d v="1984-04-12T00:00:00"/>
    <n v="42"/>
    <x v="7"/>
    <s v="IT Manager"/>
    <d v="2017-02-12T00:00:00"/>
    <n v="9.6"/>
    <n v="71240"/>
    <n v="6717"/>
    <n v="88.2"/>
    <x v="3"/>
    <n v="32"/>
    <n v="27"/>
    <n v="79"/>
    <n v="2"/>
    <s v="Single"/>
    <s v="Bachelor's"/>
    <s v="Delhi"/>
    <s v="Part-Time"/>
    <s v="Active"/>
    <s v="Yes"/>
    <s v="No"/>
  </r>
  <r>
    <s v="EMP04424"/>
    <s v="Pooja Thakkar"/>
    <s v="Female"/>
    <d v="1987-02-17T00:00:00"/>
    <n v="39"/>
    <x v="3"/>
    <s v="Finance Manager"/>
    <d v="2020-08-19T00:00:00"/>
    <n v="6.1"/>
    <n v="177137"/>
    <n v="23386"/>
    <n v="92.4"/>
    <x v="1"/>
    <n v="2"/>
    <n v="28"/>
    <n v="65"/>
    <n v="1"/>
    <s v="Married"/>
    <s v="Master's"/>
    <s v="Delhi"/>
    <s v="Full-Time"/>
    <s v="Resigned"/>
    <s v="No"/>
    <s v="No"/>
  </r>
  <r>
    <s v="EMP04425"/>
    <s v="Zoya Shah"/>
    <s v="Female"/>
    <d v="2001-02-18T00:00:00"/>
    <n v="25"/>
    <x v="4"/>
    <s v="Business Analyst"/>
    <d v="2021-08-24T00:00:00"/>
    <n v="5"/>
    <n v="162094"/>
    <n v="19991"/>
    <n v="83.7"/>
    <x v="1"/>
    <n v="39"/>
    <n v="24"/>
    <n v="11"/>
    <n v="2"/>
    <s v="Married"/>
    <s v="M.Com"/>
    <s v="Delhi"/>
    <s v="Full-Time"/>
    <s v="Active"/>
    <s v="No"/>
    <s v="No"/>
  </r>
  <r>
    <s v="EMP04426"/>
    <s v="Madhav Chauhan"/>
    <s v="Male"/>
    <d v="1974-11-17T00:00:00"/>
    <n v="52"/>
    <x v="7"/>
    <s v="Software Engineer"/>
    <d v="2018-07-17T00:00:00"/>
    <n v="8.1999999999999993"/>
    <n v="50684"/>
    <n v="4364"/>
    <n v="92.7"/>
    <x v="11"/>
    <n v="38"/>
    <n v="21"/>
    <n v="47"/>
    <n v="2"/>
    <s v="Single"/>
    <s v="B.Com"/>
    <s v="Ahmedabad"/>
    <s v="Contract"/>
    <s v="On Leave"/>
    <s v="Yes"/>
    <s v="No"/>
  </r>
  <r>
    <s v="EMP04427"/>
    <s v="Amit Chauhan"/>
    <s v="Male"/>
    <d v="1977-03-14T00:00:00"/>
    <n v="49"/>
    <x v="8"/>
    <s v="Legal Counsel"/>
    <d v="2020-05-07T00:00:00"/>
    <n v="6.3"/>
    <n v="168951"/>
    <n v="24153"/>
    <n v="81"/>
    <x v="1"/>
    <n v="17"/>
    <n v="25"/>
    <n v="63"/>
    <n v="3"/>
    <s v="Married"/>
    <s v="MBA"/>
    <s v="Delhi"/>
    <s v="Intern"/>
    <s v="Active"/>
    <s v="Yes"/>
    <s v="No"/>
  </r>
  <r>
    <s v="EMP04428"/>
    <s v="Riya Agarwal"/>
    <s v="Female"/>
    <d v="1988-01-07T00:00:00"/>
    <n v="38"/>
    <x v="9"/>
    <s v="Operations Analyst"/>
    <d v="2020-08-01T00:00:00"/>
    <n v="6.1"/>
    <n v="58799"/>
    <n v="2265"/>
    <n v="79.599999999999994"/>
    <x v="3"/>
    <n v="0"/>
    <n v="15"/>
    <n v="75"/>
    <n v="3"/>
    <s v="Married"/>
    <s v="B.Tech"/>
    <s v="Chennai"/>
    <s v="Full-Time"/>
    <s v="Active"/>
    <s v="Yes"/>
    <s v="Yes"/>
  </r>
  <r>
    <s v="EMP04429"/>
    <s v="Varun Trivedi"/>
    <s v="Male"/>
    <d v="2000-03-02T00:00:00"/>
    <n v="26"/>
    <x v="7"/>
    <s v="Software Engineer"/>
    <d v="2024-03-24T00:00:00"/>
    <n v="2.5"/>
    <n v="165683"/>
    <n v="24453"/>
    <n v="78.900000000000006"/>
    <x v="3"/>
    <n v="25"/>
    <n v="7"/>
    <n v="14"/>
    <n v="3"/>
    <s v="Married"/>
    <s v="Bachelor's"/>
    <s v="Hyderabad"/>
    <s v="Contract"/>
    <s v="Active"/>
    <s v="Yes"/>
    <s v="Yes"/>
  </r>
  <r>
    <s v="EMP04430"/>
    <s v="Dhruv Thakkar"/>
    <s v="Male"/>
    <d v="2000-04-27T00:00:00"/>
    <n v="26"/>
    <x v="4"/>
    <s v="Data Analyst"/>
    <d v="2022-04-05T00:00:00"/>
    <n v="4.4000000000000004"/>
    <n v="85647"/>
    <n v="3030"/>
    <n v="84.2"/>
    <x v="3"/>
    <n v="24"/>
    <n v="23"/>
    <n v="35"/>
    <n v="4"/>
    <s v="Single"/>
    <s v="Master's"/>
    <s v="Pune"/>
    <s v="Intern"/>
    <s v="Active"/>
    <s v="No"/>
    <s v="Yes"/>
  </r>
  <r>
    <s v="EMP04431"/>
    <s v="Radhika Pandya"/>
    <s v="Female"/>
    <d v="2001-05-25T00:00:00"/>
    <n v="25"/>
    <x v="0"/>
    <s v="Key Account Manager"/>
    <d v="2020-11-01T00:00:00"/>
    <n v="5.9"/>
    <n v="162232"/>
    <n v="12373"/>
    <n v="89.7"/>
    <x v="4"/>
    <n v="43"/>
    <n v="13"/>
    <n v="73"/>
    <n v="2"/>
    <s v="Single"/>
    <s v="M.Tech"/>
    <s v="Ahmedabad"/>
    <s v="Full-Time"/>
    <s v="On Leave"/>
    <s v="Yes"/>
    <s v="No"/>
  </r>
  <r>
    <s v="EMP04432"/>
    <s v="Radhika Agarwal"/>
    <s v="Female"/>
    <d v="2005-11-27T00:00:00"/>
    <n v="21"/>
    <x v="2"/>
    <s v="Talent Acquisition Specialist"/>
    <d v="2025-12-28T00:00:00"/>
    <n v="0.7"/>
    <n v="80762"/>
    <n v="9317"/>
    <n v="99.4"/>
    <x v="0"/>
    <n v="22"/>
    <n v="22"/>
    <n v="66"/>
    <n v="4"/>
    <s v="Married"/>
    <s v="Master's"/>
    <s v="Bengaluru"/>
    <s v="Intern"/>
    <s v="Active"/>
    <s v="Yes"/>
    <s v="Yes"/>
  </r>
  <r>
    <s v="EMP04433"/>
    <s v="Nikhil Shah"/>
    <s v="Male"/>
    <d v="2000-01-16T00:00:00"/>
    <n v="26"/>
    <x v="2"/>
    <s v="HR Analyst"/>
    <d v="2019-08-12T00:00:00"/>
    <n v="7.1"/>
    <n v="142825"/>
    <n v="19112"/>
    <n v="80.900000000000006"/>
    <x v="0"/>
    <n v="9"/>
    <n v="20"/>
    <n v="21"/>
    <n v="3"/>
    <s v="Married"/>
    <s v="B.Tech"/>
    <s v="Jaipur"/>
    <s v="Contract"/>
    <s v="On Leave"/>
    <s v="No"/>
    <s v="Yes"/>
  </r>
  <r>
    <s v="EMP04434"/>
    <s v="Nandini Agarwal"/>
    <s v="Female"/>
    <d v="1978-10-28T00:00:00"/>
    <n v="48"/>
    <x v="1"/>
    <s v="Digital Marketing Specialist"/>
    <d v="2016-01-21T00:00:00"/>
    <n v="10.6"/>
    <n v="60162"/>
    <n v="1841"/>
    <n v="89.6"/>
    <x v="1"/>
    <n v="16"/>
    <n v="13"/>
    <n v="72"/>
    <n v="5"/>
    <s v="Married"/>
    <s v="BBA"/>
    <s v="Bengaluru"/>
    <s v="Contract"/>
    <s v="Active"/>
    <s v="No"/>
    <s v="No"/>
  </r>
  <r>
    <s v="EMP04435"/>
    <s v="Vaishnavi Chauhan"/>
    <s v="Female"/>
    <d v="1979-02-15T00:00:00"/>
    <n v="47"/>
    <x v="2"/>
    <s v="HR Analyst"/>
    <d v="2021-04-23T00:00:00"/>
    <n v="5.4"/>
    <n v="144588"/>
    <n v="20445"/>
    <n v="94.8"/>
    <x v="1"/>
    <n v="4"/>
    <n v="2"/>
    <n v="7"/>
    <n v="4"/>
    <s v="Single"/>
    <s v="M.Tech"/>
    <s v="Kolkata"/>
    <s v="Part-Time"/>
    <s v="Active"/>
    <s v="Yes"/>
    <s v="No"/>
  </r>
  <r>
    <s v="EMP04436"/>
    <s v="Aanya Mehta"/>
    <s v="Female"/>
    <d v="2004-04-22T00:00:00"/>
    <n v="22"/>
    <x v="4"/>
    <s v="Data Scientist"/>
    <d v="2024-08-22T00:00:00"/>
    <n v="2.1"/>
    <n v="118575"/>
    <n v="15438"/>
    <n v="89.6"/>
    <x v="0"/>
    <n v="45"/>
    <n v="10"/>
    <n v="80"/>
    <n v="3"/>
    <s v="Married"/>
    <s v="Unknown"/>
    <s v="Bengaluru"/>
    <s v="Contract"/>
    <s v="Active"/>
    <s v="Yes"/>
    <s v="Yes"/>
  </r>
  <r>
    <s v="EMP04437"/>
    <s v="Vaishnavi Verma"/>
    <s v="Female"/>
    <d v="1988-06-27T00:00:00"/>
    <n v="38"/>
    <x v="5"/>
    <s v="Admin Executive"/>
    <d v="2021-03-29T00:00:00"/>
    <n v="5.5"/>
    <n v="44689"/>
    <n v="4078"/>
    <n v="91.1"/>
    <x v="4"/>
    <n v="21"/>
    <n v="14"/>
    <n v="11"/>
    <n v="1"/>
    <s v="Single"/>
    <s v="M.Tech"/>
    <s v="Gurugram"/>
    <s v="Part-Time"/>
    <s v="On Leave"/>
    <s v="No"/>
    <s v="No"/>
  </r>
  <r>
    <s v="EMP04438"/>
    <s v="Ishita Thakkar"/>
    <s v="Female"/>
    <d v="2004-06-03T00:00:00"/>
    <n v="22"/>
    <x v="3"/>
    <s v="Senior Accountant"/>
    <d v="2024-12-18T00:00:00"/>
    <n v="1.7"/>
    <n v="61266"/>
    <n v="8649"/>
    <n v="84.9"/>
    <x v="2"/>
    <n v="32"/>
    <n v="14"/>
    <n v="66"/>
    <n v="4"/>
    <s v="Single"/>
    <s v="MBA"/>
    <s v="Gurugram"/>
    <s v="Contract"/>
    <s v="Active"/>
    <s v="Yes"/>
    <s v="No"/>
  </r>
  <r>
    <s v="EMP04439"/>
    <s v="Aarav Patel"/>
    <s v="Male"/>
    <d v="1994-04-26T00:00:00"/>
    <n v="32"/>
    <x v="4"/>
    <s v="Data Scientist"/>
    <d v="2021-05-06T00:00:00"/>
    <n v="5.3"/>
    <n v="77865"/>
    <n v="3329"/>
    <n v="87.5"/>
    <x v="1"/>
    <n v="4"/>
    <n v="7"/>
    <n v="54"/>
    <n v="3"/>
    <s v="Married"/>
    <s v="B.Com"/>
    <s v="Jaipur"/>
    <s v="Part-Time"/>
    <s v="Active"/>
    <s v="No"/>
    <s v="No"/>
  </r>
  <r>
    <s v="EMP04440"/>
    <s v="Payal Jain"/>
    <s v="Female"/>
    <d v="1982-02-05T00:00:00"/>
    <n v="44"/>
    <x v="7"/>
    <s v="Data Engineer"/>
    <d v="2016-10-07T00:00:00"/>
    <n v="9.9"/>
    <n v="65178"/>
    <n v="5344"/>
    <n v="94.3"/>
    <x v="1"/>
    <n v="20"/>
    <n v="22"/>
    <n v="58"/>
    <n v="5"/>
    <s v="Single"/>
    <s v="B.Tech"/>
    <s v="Mumbai"/>
    <s v="Part-Time"/>
    <s v="Active"/>
    <s v="No"/>
    <s v="Yes"/>
  </r>
  <r>
    <s v="EMP04441"/>
    <s v="Sneha Patel"/>
    <s v="Female"/>
    <d v="1993-06-04T00:00:00"/>
    <n v="33"/>
    <x v="5"/>
    <s v="Office Administrator"/>
    <d v="2021-04-17T00:00:00"/>
    <n v="5.4"/>
    <n v="75424"/>
    <n v="7940"/>
    <n v="83.3"/>
    <x v="4"/>
    <n v="16"/>
    <n v="20"/>
    <n v="72"/>
    <n v="4"/>
    <s v="Single"/>
    <s v="M.Com"/>
    <s v="Mumbai"/>
    <s v="Contract"/>
    <s v="Resigned"/>
    <s v="Yes"/>
    <s v="No"/>
  </r>
  <r>
    <s v="EMP04442"/>
    <s v="Priya Agarwal"/>
    <s v="Female"/>
    <d v="1975-05-28T00:00:00"/>
    <n v="51"/>
    <x v="1"/>
    <s v="Marketing Manager"/>
    <d v="2016-06-10T00:00:00"/>
    <n v="10.3"/>
    <n v="29948"/>
    <n v="4214"/>
    <n v="94.1"/>
    <x v="3"/>
    <n v="3"/>
    <n v="16"/>
    <n v="18"/>
    <n v="3"/>
    <s v="Single"/>
    <s v="M.Com"/>
    <s v="Hyderabad"/>
    <s v="Intern"/>
    <s v="Active"/>
    <s v="No"/>
    <s v="Yes"/>
  </r>
  <r>
    <s v="EMP04443"/>
    <s v="Nandini Parikh"/>
    <s v="Female"/>
    <d v="2001-09-06T00:00:00"/>
    <n v="25"/>
    <x v="4"/>
    <s v="BI Analyst"/>
    <d v="2024-09-02T00:00:00"/>
    <n v="2"/>
    <n v="99465"/>
    <n v="16778"/>
    <n v="93"/>
    <x v="3"/>
    <n v="29"/>
    <n v="22"/>
    <n v="19"/>
    <n v="3"/>
    <s v="Single"/>
    <s v="BBA"/>
    <s v="Hyderabad"/>
    <s v="Intern"/>
    <s v="Resigned"/>
    <s v="Yes"/>
    <s v="No"/>
  </r>
  <r>
    <s v="EMP04444"/>
    <s v="Pallavi Mishra"/>
    <s v="Female"/>
    <d v="1968-12-13T00:00:00"/>
    <n v="58"/>
    <x v="7"/>
    <s v="Data Engineer"/>
    <d v="2017-11-05T00:00:00"/>
    <n v="8.8000000000000007"/>
    <n v="78960"/>
    <n v="13302"/>
    <n v="99.4"/>
    <x v="0"/>
    <n v="5"/>
    <n v="23"/>
    <n v="14"/>
    <n v="4"/>
    <s v="Married"/>
    <s v="Master's"/>
    <s v="Hyderabad"/>
    <s v="Intern"/>
    <s v="Active"/>
    <s v="Yes"/>
    <s v="No"/>
  </r>
  <r>
    <s v="EMP04445"/>
    <s v="Ananya Pandya"/>
    <s v="Female"/>
    <d v="1968-09-22T00:00:00"/>
    <n v="58"/>
    <x v="6"/>
    <s v="Support Executive"/>
    <d v="2017-02-06T00:00:00"/>
    <n v="9.6"/>
    <n v="49251"/>
    <n v="7349"/>
    <n v="87.8"/>
    <x v="1"/>
    <n v="43"/>
    <n v="22"/>
    <n v="75"/>
    <n v="5"/>
    <s v="Single"/>
    <s v="M.Tech"/>
    <s v="Gurugram"/>
    <s v="Contract"/>
    <s v="Active"/>
    <s v="No"/>
    <s v="No"/>
  </r>
  <r>
    <s v="EMP04446"/>
    <s v="Tushar Soni"/>
    <s v="Male"/>
    <d v="1994-05-28T00:00:00"/>
    <n v="32"/>
    <x v="2"/>
    <s v="HR Executive"/>
    <d v="2017-01-09T00:00:00"/>
    <n v="9.6999999999999993"/>
    <n v="58616"/>
    <n v="6179"/>
    <n v="79.099999999999994"/>
    <x v="2"/>
    <n v="40"/>
    <n v="11"/>
    <n v="50"/>
    <n v="3"/>
    <s v="Single"/>
    <s v="BBA"/>
    <s v="Pune"/>
    <s v="Intern"/>
    <s v="Active"/>
    <s v="Yes"/>
    <s v="Yes"/>
  </r>
  <r>
    <s v="EMP04447"/>
    <s v="Rakesh Desai"/>
    <s v="Male"/>
    <d v="1987-01-09T00:00:00"/>
    <n v="39"/>
    <x v="4"/>
    <s v="Business Analyst"/>
    <d v="2017-01-16T00:00:00"/>
    <n v="9.6"/>
    <n v="41020"/>
    <n v="5129"/>
    <n v="88.2"/>
    <x v="1"/>
    <n v="41"/>
    <n v="13"/>
    <n v="12"/>
    <n v="2"/>
    <s v="Married"/>
    <s v="BBA"/>
    <s v="Mumbai"/>
    <s v="Contract"/>
    <s v="Active"/>
    <s v="No"/>
    <s v="Yes"/>
  </r>
  <r>
    <s v="EMP04448"/>
    <s v="Tushar Verma"/>
    <s v="Male"/>
    <d v="1993-02-15T00:00:00"/>
    <n v="33"/>
    <x v="5"/>
    <s v="Admin Manager"/>
    <d v="2018-11-04T00:00:00"/>
    <n v="7.8"/>
    <n v="166719"/>
    <n v="7419"/>
    <n v="88.8"/>
    <x v="0"/>
    <n v="16"/>
    <n v="7"/>
    <n v="60"/>
    <n v="4"/>
    <s v="Single"/>
    <s v="Bachelor's"/>
    <s v="Jaipur"/>
    <s v="Intern"/>
    <s v="Active"/>
    <s v="Yes"/>
    <s v="Yes"/>
  </r>
  <r>
    <s v="EMP04449"/>
    <s v="Aniket Chauhan"/>
    <s v="Male"/>
    <d v="1990-04-02T00:00:00"/>
    <n v="36"/>
    <x v="1"/>
    <s v="Digital Marketing Specialist"/>
    <d v="2024-09-10T00:00:00"/>
    <n v="2"/>
    <n v="25708"/>
    <n v="2068"/>
    <n v="81.900000000000006"/>
    <x v="0"/>
    <n v="5"/>
    <n v="1"/>
    <n v="76"/>
    <n v="1"/>
    <s v="Single"/>
    <s v="Bachelor's"/>
    <s v="Mumbai"/>
    <s v="Contract"/>
    <s v="Active"/>
    <s v="Yes"/>
    <s v="No"/>
  </r>
  <r>
    <s v="EMP04450"/>
    <s v="Jiya Gupta"/>
    <s v="Female"/>
    <d v="1969-11-11T00:00:00"/>
    <n v="57"/>
    <x v="8"/>
    <s v="Compliance Specialist"/>
    <d v="2017-02-19T00:00:00"/>
    <n v="9.6"/>
    <n v="171258"/>
    <n v="20632"/>
    <n v="88.7"/>
    <x v="3"/>
    <n v="34"/>
    <n v="18"/>
    <n v="49"/>
    <n v="3"/>
    <s v="Married"/>
    <s v="M.Com"/>
    <s v="Jaipur"/>
    <s v="Full-Time"/>
    <s v="On Leave"/>
    <s v="No"/>
    <s v="Yes"/>
  </r>
  <r>
    <s v="EMP04451"/>
    <s v="Komal Verma"/>
    <s v="Female"/>
    <d v="1991-02-19T00:00:00"/>
    <n v="35"/>
    <x v="9"/>
    <s v="Supply Chain Analyst"/>
    <d v="2016-07-20T00:00:00"/>
    <n v="10.1"/>
    <n v="86339"/>
    <n v="3358"/>
    <n v="85.4"/>
    <x v="2"/>
    <n v="11"/>
    <n v="21"/>
    <n v="25"/>
    <n v="3"/>
    <s v="Single"/>
    <s v="B.Tech"/>
    <s v="Jaipur"/>
    <s v="Part-Time"/>
    <s v="On Leave"/>
    <s v="No"/>
    <s v="Yes"/>
  </r>
  <r>
    <s v="EMP04452"/>
    <s v="Diya Thakkar"/>
    <s v="Female"/>
    <d v="1974-07-11T00:00:00"/>
    <n v="52"/>
    <x v="3"/>
    <s v="Accountant"/>
    <d v="2024-04-15T00:00:00"/>
    <n v="2.4"/>
    <n v="100747"/>
    <n v="15087"/>
    <n v="78.8"/>
    <x v="4"/>
    <n v="31"/>
    <n v="20"/>
    <n v="29"/>
    <n v="1"/>
    <s v="Single"/>
    <s v="M.Com"/>
    <s v="Delhi"/>
    <s v="Part-Time"/>
    <s v="Active"/>
    <s v="No"/>
    <s v="No"/>
  </r>
  <r>
    <s v="EMP04453"/>
    <s v="Zoya Gupta"/>
    <s v="Female"/>
    <d v="1990-10-26T00:00:00"/>
    <n v="36"/>
    <x v="3"/>
    <s v="Payroll Specialist"/>
    <d v="2024-08-05T00:00:00"/>
    <n v="2.1"/>
    <n v="40971"/>
    <n v="2783"/>
    <n v="78.599999999999994"/>
    <x v="3"/>
    <n v="4"/>
    <n v="1"/>
    <n v="55"/>
    <n v="2"/>
    <s v="Married"/>
    <s v="M.Tech"/>
    <s v="Chennai"/>
    <s v="Part-Time"/>
    <s v="Active"/>
    <s v="Yes"/>
    <s v="No"/>
  </r>
  <r>
    <s v="EMP04454"/>
    <s v="Anjali Menon"/>
    <s v="Female"/>
    <d v="1999-05-15T00:00:00"/>
    <n v="27"/>
    <x v="5"/>
    <s v="Executive Assistant"/>
    <d v="2017-06-12T00:00:00"/>
    <n v="9.1999999999999993"/>
    <n v="101986"/>
    <n v="4602"/>
    <n v="97.1"/>
    <x v="2"/>
    <n v="20"/>
    <n v="25"/>
    <n v="60"/>
    <n v="3"/>
    <s v="Single"/>
    <s v="M.Com"/>
    <s v="Hyderabad"/>
    <s v="Part-Time"/>
    <s v="On Leave"/>
    <s v="No"/>
    <s v="No"/>
  </r>
  <r>
    <s v="EMP04455"/>
    <s v="Radhika Mehta"/>
    <s v="Female"/>
    <d v="1983-02-22T00:00:00"/>
    <n v="43"/>
    <x v="3"/>
    <s v="Payroll Specialist"/>
    <d v="2016-12-18T00:00:00"/>
    <n v="9.6999999999999993"/>
    <n v="86223"/>
    <n v="11879"/>
    <n v="80.2"/>
    <x v="1"/>
    <n v="39"/>
    <n v="14"/>
    <n v="14"/>
    <n v="5"/>
    <s v="Married"/>
    <s v="B.Com"/>
    <s v="Mumbai"/>
    <s v="Contract"/>
    <s v="Active"/>
    <s v="Yes"/>
    <s v="Yes"/>
  </r>
  <r>
    <s v="EMP04456"/>
    <s v="Dhruv Bhat"/>
    <s v="Male"/>
    <d v="1992-08-26T00:00:00"/>
    <n v="34"/>
    <x v="3"/>
    <s v="Senior Accountant"/>
    <d v="2025-08-03T00:00:00"/>
    <n v="1.1000000000000001"/>
    <n v="177956"/>
    <n v="28080"/>
    <n v="95.5"/>
    <x v="3"/>
    <n v="25"/>
    <n v="13"/>
    <n v="52"/>
    <n v="2"/>
    <s v="Married"/>
    <s v="Diploma"/>
    <s v="Delhi"/>
    <s v="Part-Time"/>
    <s v="Active"/>
    <s v="No"/>
    <s v="No"/>
  </r>
  <r>
    <s v="EMP04457"/>
    <s v="Aditi Mehta"/>
    <s v="Female"/>
    <d v="1988-12-07T00:00:00"/>
    <n v="38"/>
    <x v="6"/>
    <s v="Customer Success Manager"/>
    <d v="2023-06-19T00:00:00"/>
    <n v="3.2"/>
    <n v="88532"/>
    <n v="10221"/>
    <n v="95.7"/>
    <x v="0"/>
    <n v="10"/>
    <n v="8"/>
    <n v="59"/>
    <n v="4"/>
    <s v="Married"/>
    <s v="M.Tech"/>
    <s v="Delhi"/>
    <s v="Full-Time"/>
    <s v="Active"/>
    <s v="No"/>
    <s v="Yes"/>
  </r>
  <r>
    <s v="EMP04458"/>
    <s v="Rahul Mehta"/>
    <s v="Male"/>
    <d v="1989-08-28T00:00:00"/>
    <n v="37"/>
    <x v="0"/>
    <s v="Sales Representative"/>
    <d v="2025-02-22T00:00:00"/>
    <n v="1.5"/>
    <n v="109157"/>
    <n v="11870"/>
    <n v="81.599999999999994"/>
    <x v="1"/>
    <n v="45"/>
    <n v="1"/>
    <n v="66"/>
    <n v="1"/>
    <s v="Married"/>
    <s v="B.Tech"/>
    <s v="Mumbai"/>
    <s v="Contract"/>
    <s v="Active"/>
    <s v="Yes"/>
    <s v="No"/>
  </r>
  <r>
    <s v="EMP04459"/>
    <s v="Amit Agarwal"/>
    <s v="Male"/>
    <d v="1981-03-04T00:00:00"/>
    <n v="45"/>
    <x v="0"/>
    <s v="Sales Manager"/>
    <d v="2018-07-25T00:00:00"/>
    <n v="8.1"/>
    <n v="171156"/>
    <n v="8111"/>
    <n v="79.2"/>
    <x v="2"/>
    <n v="38"/>
    <n v="21"/>
    <n v="64"/>
    <n v="2"/>
    <s v="Single"/>
    <s v="M.Tech"/>
    <s v="Kolkata"/>
    <s v="Part-Time"/>
    <s v="Resigned"/>
    <s v="Yes"/>
    <s v="Yes"/>
  </r>
  <r>
    <s v="EMP04460"/>
    <s v="Payal Prajapati"/>
    <s v="Female"/>
    <d v="1989-03-19T00:00:00"/>
    <n v="37"/>
    <x v="6"/>
    <s v="Team Lead"/>
    <d v="2022-09-04T00:00:00"/>
    <n v="4"/>
    <n v="96376"/>
    <n v="11385"/>
    <n v="85.8"/>
    <x v="3"/>
    <n v="32"/>
    <n v="24"/>
    <n v="61"/>
    <n v="2"/>
    <s v="Married"/>
    <s v="Bachelor's"/>
    <s v="Chennai"/>
    <s v="Full-Time"/>
    <s v="On Leave"/>
    <s v="No"/>
    <s v="Yes"/>
  </r>
  <r>
    <s v="EMP04461"/>
    <s v="Sakshi Shah"/>
    <s v="Female"/>
    <d v="1970-06-03T00:00:00"/>
    <n v="56"/>
    <x v="1"/>
    <s v="Marketing Analyst"/>
    <d v="2022-11-07T00:00:00"/>
    <n v="3.8"/>
    <n v="26582"/>
    <n v="1250"/>
    <n v="90.3"/>
    <x v="0"/>
    <n v="28"/>
    <n v="23"/>
    <n v="32"/>
    <n v="5"/>
    <s v="Married"/>
    <s v="B.Com"/>
    <s v="Kolkata"/>
    <s v="Part-Time"/>
    <s v="Resigned"/>
    <s v="No"/>
    <s v="Yes"/>
  </r>
  <r>
    <s v="EMP04462"/>
    <s v="Muskan Parikh"/>
    <s v="Female"/>
    <d v="1974-11-23T00:00:00"/>
    <n v="52"/>
    <x v="0"/>
    <s v="Business Development Executive"/>
    <d v="2021-03-22T00:00:00"/>
    <n v="5.5"/>
    <n v="173400"/>
    <n v="14471"/>
    <n v="80"/>
    <x v="1"/>
    <n v="3"/>
    <n v="18"/>
    <n v="41"/>
    <n v="5"/>
    <s v="Single"/>
    <s v="MBA"/>
    <s v="Gurugram"/>
    <s v="Full-Time"/>
    <s v="Active"/>
    <s v="No"/>
    <s v="No"/>
  </r>
  <r>
    <s v="EMP04463"/>
    <s v="Sakshi Gupta"/>
    <s v="Female"/>
    <d v="1971-08-25T00:00:00"/>
    <n v="55"/>
    <x v="8"/>
    <s v="Compliance Specialist"/>
    <d v="2020-06-18T00:00:00"/>
    <n v="6.2"/>
    <n v="166093"/>
    <n v="16565"/>
    <n v="86.2"/>
    <x v="0"/>
    <n v="44"/>
    <n v="16"/>
    <n v="55"/>
    <n v="2"/>
    <s v="Married"/>
    <s v="Bachelor's"/>
    <s v="Delhi"/>
    <s v="Part-Time"/>
    <s v="Resigned"/>
    <s v="Yes"/>
    <s v="No"/>
  </r>
  <r>
    <s v="EMP04464"/>
    <s v="Shubham Nair"/>
    <s v="Male"/>
    <d v="1978-09-07T00:00:00"/>
    <n v="48"/>
    <x v="0"/>
    <s v="Sales Representative"/>
    <d v="2021-03-10T00:00:00"/>
    <n v="5.5"/>
    <n v="77440"/>
    <n v="9097"/>
    <n v="92.8"/>
    <x v="1"/>
    <n v="18"/>
    <n v="15"/>
    <n v="15"/>
    <n v="3"/>
    <s v="Married"/>
    <s v="B.Com"/>
    <s v="Bengaluru"/>
    <s v="Contract"/>
    <s v="Resigned"/>
    <s v="Yes"/>
    <s v="Yes"/>
  </r>
  <r>
    <s v="EMP04465"/>
    <s v="Rakesh Mishra"/>
    <s v="Male"/>
    <d v="1970-11-13T00:00:00"/>
    <n v="56"/>
    <x v="6"/>
    <s v="Support Analyst"/>
    <d v="2020-12-22T00:00:00"/>
    <n v="5.7"/>
    <n v="171787"/>
    <n v="30017"/>
    <n v="91.2"/>
    <x v="4"/>
    <n v="29"/>
    <n v="22"/>
    <n v="29"/>
    <n v="4"/>
    <s v="Single"/>
    <s v="BBA"/>
    <s v="Hyderabad"/>
    <s v="Part-Time"/>
    <s v="Active"/>
    <s v="No"/>
    <s v="No"/>
  </r>
  <r>
    <s v="EMP04466"/>
    <s v="Arjun Menon"/>
    <s v="Male"/>
    <d v="1994-10-17T00:00:00"/>
    <n v="32"/>
    <x v="2"/>
    <s v="HR Business Partner"/>
    <d v="2020-08-13T00:00:00"/>
    <n v="6.1"/>
    <n v="107994"/>
    <n v="3781"/>
    <n v="97.5"/>
    <x v="2"/>
    <n v="11"/>
    <n v="23"/>
    <n v="13"/>
    <n v="4"/>
    <s v="Married"/>
    <s v="Master's"/>
    <s v="Gurugram"/>
    <s v="Part-Time"/>
    <s v="Active"/>
    <s v="No"/>
    <s v="No"/>
  </r>
  <r>
    <s v="EMP04467"/>
    <s v="Aarav Agarwal"/>
    <s v="Male"/>
    <d v="1968-08-28T00:00:00"/>
    <n v="58"/>
    <x v="8"/>
    <s v="Legal Executive"/>
    <d v="2023-04-07T00:00:00"/>
    <n v="3.4"/>
    <n v="154906"/>
    <n v="6506"/>
    <n v="89.8"/>
    <x v="0"/>
    <n v="19"/>
    <n v="11"/>
    <n v="55"/>
    <n v="5"/>
    <s v="Single"/>
    <s v="Diploma"/>
    <s v="Pune"/>
    <s v="Full-Time"/>
    <s v="Active"/>
    <s v="Yes"/>
    <s v="Yes"/>
  </r>
  <r>
    <s v="EMP04468"/>
    <s v="Komal Rao"/>
    <s v="Female"/>
    <d v="1972-03-09T00:00:00"/>
    <n v="54"/>
    <x v="0"/>
    <s v="Business Development Executive"/>
    <d v="2023-04-17T00:00:00"/>
    <n v="3.4"/>
    <n v="161583"/>
    <n v="17856"/>
    <n v="94.1"/>
    <x v="4"/>
    <n v="3"/>
    <n v="1"/>
    <n v="8"/>
    <n v="4"/>
    <s v="Married"/>
    <s v="B.Tech"/>
    <s v="Chennai"/>
    <s v="Full-Time"/>
    <s v="Active"/>
    <s v="Yes"/>
    <s v="Yes"/>
  </r>
  <r>
    <s v="EMP04469"/>
    <s v="Tanvi Iyer"/>
    <s v="Female"/>
    <d v="2003-12-08T00:00:00"/>
    <n v="23"/>
    <x v="6"/>
    <s v="Customer Service Specialist"/>
    <d v="2023-06-17T00:00:00"/>
    <n v="3.2"/>
    <n v="93895"/>
    <n v="16768"/>
    <n v="82.8"/>
    <x v="3"/>
    <n v="29"/>
    <n v="17"/>
    <n v="71"/>
    <n v="3"/>
    <s v="Married"/>
    <s v="BBA"/>
    <s v="Hyderabad"/>
    <s v="Part-Time"/>
    <s v="Active"/>
    <s v="Yes"/>
    <s v="No"/>
  </r>
  <r>
    <s v="EMP04470"/>
    <s v="Vidhi Desai"/>
    <s v="Female"/>
    <d v="2004-11-05T00:00:00"/>
    <n v="22"/>
    <x v="1"/>
    <s v="Brand Manager"/>
    <d v="2024-03-06T00:00:00"/>
    <n v="2.5"/>
    <n v="48906"/>
    <n v="5236"/>
    <n v="87.2"/>
    <x v="4"/>
    <n v="28"/>
    <n v="28"/>
    <n v="52"/>
    <n v="3"/>
    <s v="Single"/>
    <s v="BBA"/>
    <s v="Bengaluru"/>
    <s v="Part-Time"/>
    <s v="Resigned"/>
    <s v="Yes"/>
    <s v="No"/>
  </r>
  <r>
    <s v="EMP04471"/>
    <s v="Madhav Nair"/>
    <s v="Male"/>
    <d v="1976-02-17T00:00:00"/>
    <n v="50"/>
    <x v="5"/>
    <s v="Executive Assistant"/>
    <d v="2025-08-09T00:00:00"/>
    <n v="1.1000000000000001"/>
    <n v="177850"/>
    <n v="11106"/>
    <n v="83.6"/>
    <x v="3"/>
    <n v="33"/>
    <n v="3"/>
    <n v="13"/>
    <n v="3"/>
    <s v="Single"/>
    <s v="BBA"/>
    <s v="Bengaluru"/>
    <s v="Full-Time"/>
    <s v="On Leave"/>
    <s v="Yes"/>
    <s v="No"/>
  </r>
  <r>
    <s v="EMP04472"/>
    <s v="Tanya Menon"/>
    <s v="Female"/>
    <d v="1972-04-06T00:00:00"/>
    <n v="54"/>
    <x v="6"/>
    <s v="Customer Success Manager"/>
    <d v="2016-03-07T00:00:00"/>
    <n v="10.5"/>
    <n v="92167"/>
    <n v="10920"/>
    <n v="99"/>
    <x v="0"/>
    <n v="35"/>
    <n v="14"/>
    <n v="58"/>
    <n v="2"/>
    <s v="Married"/>
    <s v="Diploma"/>
    <s v="Gurugram"/>
    <s v="Contract"/>
    <s v="Active"/>
    <s v="No"/>
    <s v="Yes"/>
  </r>
  <r>
    <s v="EMP04473"/>
    <s v="Mohit Thakkar"/>
    <s v="Male"/>
    <d v="2002-04-01T00:00:00"/>
    <n v="24"/>
    <x v="5"/>
    <s v="Facilities Coordinator"/>
    <d v="2022-11-09T00:00:00"/>
    <n v="3.8"/>
    <n v="80633"/>
    <n v="8445"/>
    <n v="90"/>
    <x v="2"/>
    <n v="22"/>
    <n v="13"/>
    <n v="67"/>
    <n v="4"/>
    <s v="Single"/>
    <s v="MBA"/>
    <s v="Ahmedabad"/>
    <s v="Part-Time"/>
    <s v="Active"/>
    <s v="No"/>
    <s v="Yes"/>
  </r>
  <r>
    <s v="EMP04474"/>
    <s v="Rahul Raval"/>
    <s v="Male"/>
    <d v="1997-03-15T00:00:00"/>
    <n v="29"/>
    <x v="5"/>
    <s v="Admin Executive"/>
    <d v="2021-09-29T00:00:00"/>
    <n v="4.9000000000000004"/>
    <n v="43430"/>
    <n v="4594"/>
    <n v="78.2"/>
    <x v="2"/>
    <n v="29"/>
    <n v="22"/>
    <n v="12"/>
    <n v="2"/>
    <s v="Married"/>
    <s v="M.Tech"/>
    <s v="Hyderabad"/>
    <s v="Full-Time"/>
    <s v="Resigned"/>
    <s v="No"/>
    <s v="No"/>
  </r>
  <r>
    <s v="EMP04475"/>
    <s v="Naveen Rao"/>
    <s v="Male"/>
    <d v="1991-05-12T00:00:00"/>
    <n v="35"/>
    <x v="1"/>
    <s v="Brand Manager"/>
    <d v="2019-08-22T00:00:00"/>
    <n v="7.1"/>
    <n v="80170"/>
    <n v="9038"/>
    <n v="84.9"/>
    <x v="0"/>
    <n v="20"/>
    <n v="22"/>
    <n v="55"/>
    <n v="5"/>
    <s v="Single"/>
    <s v="Diploma"/>
    <s v="Jaipur"/>
    <s v="Full-Time"/>
    <s v="Active"/>
    <s v="Yes"/>
    <s v="No"/>
  </r>
  <r>
    <s v="EMP04476"/>
    <s v="Deepak Bhat"/>
    <s v="Male"/>
    <d v="1973-07-14T00:00:00"/>
    <n v="53"/>
    <x v="4"/>
    <s v="Data Scientist"/>
    <d v="2020-02-14T00:00:00"/>
    <n v="6.6"/>
    <n v="129456"/>
    <n v="4017"/>
    <n v="83.9"/>
    <x v="0"/>
    <n v="36"/>
    <n v="6"/>
    <n v="8"/>
    <n v="2"/>
    <s v="Married"/>
    <s v="M.Tech"/>
    <s v="Ahmedabad"/>
    <s v="Full-Time"/>
    <s v="Resigned"/>
    <s v="No"/>
    <s v="Yes"/>
  </r>
  <r>
    <s v="EMP04477"/>
    <s v="Rohit Iyer"/>
    <s v="Male"/>
    <d v="1988-09-23T00:00:00"/>
    <n v="38"/>
    <x v="7"/>
    <s v="Software Engineer"/>
    <d v="2018-08-15T00:00:00"/>
    <n v="8.1"/>
    <n v="48187"/>
    <n v="5210"/>
    <n v="83"/>
    <x v="3"/>
    <n v="30"/>
    <n v="21"/>
    <n v="64"/>
    <n v="3"/>
    <s v="Single"/>
    <s v="Diploma"/>
    <s v="Hyderabad"/>
    <s v="Part-Time"/>
    <s v="On Leave"/>
    <s v="No"/>
    <s v="Yes"/>
  </r>
  <r>
    <s v="EMP04478"/>
    <s v="Divya Thakkar"/>
    <s v="Female"/>
    <d v="1982-07-11T00:00:00"/>
    <n v="44"/>
    <x v="6"/>
    <s v="Support Analyst"/>
    <d v="2022-01-11T00:00:00"/>
    <n v="4.7"/>
    <n v="157562"/>
    <n v="18616"/>
    <n v="93.3"/>
    <x v="0"/>
    <n v="7"/>
    <n v="17"/>
    <n v="15"/>
    <n v="4"/>
    <s v="Married"/>
    <s v="M.Tech"/>
    <s v="Gurugram"/>
    <s v="Part-Time"/>
    <s v="Active"/>
    <s v="Yes"/>
    <s v="No"/>
  </r>
  <r>
    <s v="EMP04479"/>
    <s v="Rohan Kapoor"/>
    <s v="Male"/>
    <d v="1977-10-11T00:00:00"/>
    <n v="49"/>
    <x v="3"/>
    <s v="Payroll Specialist"/>
    <d v="2016-07-05T00:00:00"/>
    <n v="10.199999999999999"/>
    <n v="120480"/>
    <n v="10164"/>
    <n v="92"/>
    <x v="2"/>
    <n v="41"/>
    <n v="15"/>
    <n v="53"/>
    <n v="1"/>
    <s v="Married"/>
    <s v="B.Com"/>
    <s v="Delhi"/>
    <s v="Part-Time"/>
    <s v="Active"/>
    <s v="Yes"/>
    <s v="No"/>
  </r>
  <r>
    <s v="EMP04480"/>
    <s v="Nidhi Joshi"/>
    <s v="Female"/>
    <d v="1978-12-26T00:00:00"/>
    <n v="48"/>
    <x v="9"/>
    <s v="Operations Executive"/>
    <d v="2022-07-04T00:00:00"/>
    <n v="4.2"/>
    <n v="144841"/>
    <n v="25778"/>
    <n v="87.4"/>
    <x v="4"/>
    <n v="45"/>
    <n v="23"/>
    <n v="21"/>
    <n v="4"/>
    <s v="Married"/>
    <s v="B.Tech"/>
    <s v="Delhi"/>
    <s v="Full-Time"/>
    <s v="Active"/>
    <s v="No"/>
    <s v="Yes"/>
  </r>
  <r>
    <s v="EMP04481"/>
    <s v="Nandini Bhat"/>
    <s v="Female"/>
    <d v="1999-12-24T00:00:00"/>
    <n v="27"/>
    <x v="4"/>
    <s v="Analytics Manager"/>
    <d v="2023-02-07T00:00:00"/>
    <n v="3.6"/>
    <n v="149878"/>
    <n v="11224"/>
    <n v="86.9"/>
    <x v="3"/>
    <n v="35"/>
    <n v="25"/>
    <n v="33"/>
    <n v="2"/>
    <s v="Single"/>
    <s v="B.Tech"/>
    <s v="Kolkata"/>
    <s v="Part-Time"/>
    <s v="Active"/>
    <s v="No"/>
    <s v="Yes"/>
  </r>
  <r>
    <s v="EMP04482"/>
    <s v="Khushi Kumar"/>
    <s v="Female"/>
    <d v="1999-02-19T00:00:00"/>
    <n v="27"/>
    <x v="3"/>
    <s v="Senior Accountant"/>
    <d v="2023-08-17T00:00:00"/>
    <n v="3.1"/>
    <n v="62194"/>
    <n v="10915"/>
    <n v="96.8"/>
    <x v="4"/>
    <n v="25"/>
    <n v="0"/>
    <n v="42"/>
    <n v="3"/>
    <s v="Married"/>
    <s v="Bachelor's"/>
    <s v="Jaipur"/>
    <s v="Intern"/>
    <s v="Resigned"/>
    <s v="Yes"/>
    <s v="Yes"/>
  </r>
  <r>
    <s v="EMP04483"/>
    <s v="Aniket Bhat"/>
    <s v="Male"/>
    <d v="2000-04-10T00:00:00"/>
    <n v="26"/>
    <x v="5"/>
    <s v="Office Administrator"/>
    <d v="2020-09-22T00:00:00"/>
    <n v="6"/>
    <n v="118561"/>
    <n v="5975"/>
    <n v="94"/>
    <x v="4"/>
    <n v="41"/>
    <n v="14"/>
    <n v="75"/>
    <n v="2"/>
    <s v="Married"/>
    <s v="Diploma"/>
    <s v="Mumbai"/>
    <s v="Contract"/>
    <s v="Active"/>
    <s v="Yes"/>
    <s v="No"/>
  </r>
  <r>
    <s v="EMP04484"/>
    <s v="Meera Iyer"/>
    <s v="Female"/>
    <d v="1975-01-20T00:00:00"/>
    <n v="51"/>
    <x v="2"/>
    <s v="HR Analyst"/>
    <d v="2019-09-18T00:00:00"/>
    <n v="7"/>
    <n v="113343"/>
    <n v="14044"/>
    <n v="95.4"/>
    <x v="3"/>
    <n v="29"/>
    <n v="1"/>
    <n v="56"/>
    <n v="3"/>
    <s v="Single"/>
    <s v="Master's"/>
    <s v="Chennai"/>
    <s v="Intern"/>
    <s v="Active"/>
    <s v="No"/>
    <s v="Yes"/>
  </r>
  <r>
    <s v="EMP04485"/>
    <s v="Pranav Rao"/>
    <s v="Male"/>
    <d v="1992-03-19T00:00:00"/>
    <n v="34"/>
    <x v="4"/>
    <s v="Data Scientist"/>
    <d v="2025-08-14T00:00:00"/>
    <n v="1.1000000000000001"/>
    <n v="46731"/>
    <n v="2060"/>
    <n v="99.2"/>
    <x v="3"/>
    <n v="34"/>
    <n v="7"/>
    <n v="34"/>
    <n v="4"/>
    <s v="Married"/>
    <s v="Diploma"/>
    <s v="Jaipur"/>
    <s v="Contract"/>
    <s v="Active"/>
    <s v="No"/>
    <s v="Yes"/>
  </r>
  <r>
    <s v="EMP04486"/>
    <s v="Gaurav Prajapati"/>
    <s v="Male"/>
    <d v="1986-06-08T00:00:00"/>
    <n v="40"/>
    <x v="4"/>
    <s v="Data Scientist"/>
    <d v="2020-11-17T00:00:00"/>
    <n v="5.8"/>
    <n v="50692"/>
    <n v="8013"/>
    <n v="83.6"/>
    <x v="2"/>
    <n v="3"/>
    <n v="2"/>
    <n v="35"/>
    <n v="4"/>
    <s v="Married"/>
    <s v="MBA"/>
    <s v="Delhi"/>
    <s v="Intern"/>
    <s v="Active"/>
    <s v="Yes"/>
    <s v="No"/>
  </r>
  <r>
    <s v="EMP04487"/>
    <s v="Avni Parikh"/>
    <s v="Female"/>
    <d v="1997-03-24T00:00:00"/>
    <n v="29"/>
    <x v="4"/>
    <s v="BI Analyst"/>
    <d v="2019-05-11T00:00:00"/>
    <n v="7.3"/>
    <n v="47240"/>
    <n v="7210"/>
    <n v="79.099999999999994"/>
    <x v="1"/>
    <n v="28"/>
    <n v="10"/>
    <n v="57"/>
    <n v="5"/>
    <s v="Married"/>
    <s v="M.Tech"/>
    <s v="Pune"/>
    <s v="Full-Time"/>
    <s v="Active"/>
    <s v="No"/>
    <s v="No"/>
  </r>
  <r>
    <s v="EMP04488"/>
    <s v="Krish Pandya"/>
    <s v="Male"/>
    <d v="1988-05-08T00:00:00"/>
    <n v="38"/>
    <x v="7"/>
    <s v="IT Manager"/>
    <d v="2024-12-01T00:00:00"/>
    <n v="1.8"/>
    <n v="106569"/>
    <n v="3635"/>
    <n v="96.7"/>
    <x v="3"/>
    <n v="36"/>
    <n v="17"/>
    <n v="59"/>
    <n v="1"/>
    <s v="Married"/>
    <s v="Diploma"/>
    <s v="Hyderabad"/>
    <s v="Part-Time"/>
    <s v="On Leave"/>
    <s v="Yes"/>
    <s v="Yes"/>
  </r>
  <r>
    <s v="EMP04489"/>
    <s v="Jiya Reddy"/>
    <s v="Female"/>
    <d v="1973-02-03T00:00:00"/>
    <n v="53"/>
    <x v="0"/>
    <s v="Sales Representative"/>
    <d v="2023-01-14T00:00:00"/>
    <n v="3.7"/>
    <n v="131191"/>
    <n v="14672"/>
    <n v="81.400000000000006"/>
    <x v="3"/>
    <n v="9"/>
    <n v="16"/>
    <n v="72"/>
    <n v="4"/>
    <s v="Married"/>
    <s v="BBA"/>
    <s v="Kolkata"/>
    <s v="Intern"/>
    <s v="Active"/>
    <s v="Yes"/>
    <s v="Yes"/>
  </r>
  <r>
    <s v="EMP04490"/>
    <s v="Aanya Trivedi"/>
    <s v="Female"/>
    <d v="1983-08-09T00:00:00"/>
    <n v="43"/>
    <x v="1"/>
    <s v="Marketing Analyst"/>
    <d v="2022-06-26T00:00:00"/>
    <n v="4.2"/>
    <n v="111762"/>
    <n v="19930"/>
    <n v="97.3"/>
    <x v="4"/>
    <n v="41"/>
    <n v="6"/>
    <n v="80"/>
    <n v="4"/>
    <s v="Married"/>
    <s v="B.Tech"/>
    <s v="Ahmedabad"/>
    <s v="Contract"/>
    <s v="Active"/>
    <s v="No"/>
    <s v="No"/>
  </r>
  <r>
    <s v="EMP04491"/>
    <s v="Saurabh Agarwal"/>
    <s v="Male"/>
    <d v="1973-09-17T00:00:00"/>
    <n v="53"/>
    <x v="6"/>
    <s v="Customer Success Manager"/>
    <d v="2018-09-04T00:00:00"/>
    <n v="8"/>
    <n v="48465"/>
    <n v="2938"/>
    <n v="96.7"/>
    <x v="2"/>
    <n v="30"/>
    <n v="9"/>
    <n v="57"/>
    <n v="2"/>
    <s v="Single"/>
    <s v="Bachelor's"/>
    <s v="Bengaluru"/>
    <s v="Contract"/>
    <s v="On Leave"/>
    <s v="No"/>
    <s v="No"/>
  </r>
  <r>
    <s v="EMP04492"/>
    <s v="Aditi Shah"/>
    <s v="Female"/>
    <d v="1974-07-18T00:00:00"/>
    <n v="52"/>
    <x v="2"/>
    <s v="Talent Acquisition Specialist"/>
    <d v="2021-04-05T00:00:00"/>
    <n v="5.4"/>
    <n v="31003"/>
    <n v="1842"/>
    <n v="83.7"/>
    <x v="4"/>
    <n v="13"/>
    <n v="9"/>
    <n v="29"/>
    <n v="1"/>
    <s v="Married"/>
    <s v="Bachelor's"/>
    <s v="Bengaluru"/>
    <s v="Contract"/>
    <s v="Resigned"/>
    <s v="No"/>
    <s v="No"/>
  </r>
  <r>
    <s v="EMP04493"/>
    <s v="Anika Verma"/>
    <s v="Female"/>
    <d v="1977-03-02T00:00:00"/>
    <n v="49"/>
    <x v="8"/>
    <s v="Legal Executive"/>
    <d v="2020-11-11T00:00:00"/>
    <n v="5.8"/>
    <n v="169679"/>
    <n v="29078"/>
    <n v="80.599999999999994"/>
    <x v="3"/>
    <n v="35"/>
    <n v="19"/>
    <n v="72"/>
    <n v="1"/>
    <s v="Single"/>
    <s v="MBA"/>
    <s v="Gurugram"/>
    <s v="Part-Time"/>
    <s v="Active"/>
    <s v="Yes"/>
    <s v="Yes"/>
  </r>
  <r>
    <s v="EMP04494"/>
    <s v="Naveen Jain"/>
    <s v="Male"/>
    <d v="2002-09-22T00:00:00"/>
    <n v="24"/>
    <x v="6"/>
    <s v="Customer Service Specialist"/>
    <d v="2022-10-03T00:00:00"/>
    <n v="3.9"/>
    <n v="120855"/>
    <n v="14619"/>
    <n v="91.9"/>
    <x v="3"/>
    <n v="12"/>
    <n v="3"/>
    <n v="78"/>
    <n v="1"/>
    <s v="Single"/>
    <s v="MBA"/>
    <s v="Gurugram"/>
    <s v="Intern"/>
    <s v="Active"/>
    <s v="No"/>
    <s v="No"/>
  </r>
  <r>
    <s v="EMP04495"/>
    <s v="Meera Vyas"/>
    <s v="Female"/>
    <d v="1971-04-16T00:00:00"/>
    <n v="55"/>
    <x v="1"/>
    <s v="Digital Marketing Specialist"/>
    <d v="2021-05-06T00:00:00"/>
    <n v="5.3"/>
    <n v="178428"/>
    <n v="18941"/>
    <n v="94.5"/>
    <x v="2"/>
    <n v="43"/>
    <n v="27"/>
    <n v="35"/>
    <n v="3"/>
    <s v="Married"/>
    <s v="Diploma"/>
    <s v="Jaipur"/>
    <s v="Part-Time"/>
    <s v="On Leave"/>
    <s v="Yes"/>
    <s v="No"/>
  </r>
  <r>
    <s v="EMP04496"/>
    <s v="Dhruv Thakkar"/>
    <s v="Male"/>
    <d v="1989-08-19T00:00:00"/>
    <n v="37"/>
    <x v="9"/>
    <s v="Supply Chain Analyst"/>
    <d v="2022-06-25T00:00:00"/>
    <n v="4.2"/>
    <n v="73755"/>
    <n v="4559"/>
    <n v="89.9"/>
    <x v="2"/>
    <n v="13"/>
    <n v="26"/>
    <n v="9"/>
    <n v="2"/>
    <s v="Married"/>
    <s v="M.Tech"/>
    <s v="Chennai"/>
    <s v="Part-Time"/>
    <s v="On Leave"/>
    <s v="No"/>
    <s v="No"/>
  </r>
  <r>
    <s v="EMP04497"/>
    <s v="Dhruv Mehta"/>
    <s v="Male"/>
    <d v="1988-12-11T00:00:00"/>
    <n v="38"/>
    <x v="5"/>
    <s v="Facilities Coordinator"/>
    <d v="2020-03-26T00:00:00"/>
    <n v="6.5"/>
    <n v="53480"/>
    <n v="1817"/>
    <n v="90.3"/>
    <x v="2"/>
    <n v="18"/>
    <n v="28"/>
    <n v="76"/>
    <n v="1"/>
    <s v="Single"/>
    <s v="MBA"/>
    <s v="Jaipur"/>
    <s v="Full-Time"/>
    <s v="Active"/>
    <s v="Yes"/>
    <s v="Yes"/>
  </r>
  <r>
    <s v="EMP04498"/>
    <s v="Aditi Singh"/>
    <s v="Female"/>
    <d v="1997-10-09T00:00:00"/>
    <n v="29"/>
    <x v="5"/>
    <s v="Executive Assistant"/>
    <d v="2025-12-01T00:00:00"/>
    <n v="0.8"/>
    <n v="75749"/>
    <n v="2320"/>
    <n v="79.400000000000006"/>
    <x v="4"/>
    <n v="31"/>
    <n v="21"/>
    <n v="8"/>
    <n v="3"/>
    <s v="Married"/>
    <s v="B.Tech"/>
    <s v="Chennai"/>
    <s v="Intern"/>
    <s v="Active"/>
    <s v="Yes"/>
    <s v="No"/>
  </r>
  <r>
    <s v="EMP04499"/>
    <s v="Rohit Prajapati"/>
    <s v="Male"/>
    <d v="2003-10-21T00:00:00"/>
    <n v="23"/>
    <x v="6"/>
    <s v="Support Executive"/>
    <d v="2022-08-12T00:00:00"/>
    <n v="4.0999999999999996"/>
    <n v="159939"/>
    <n v="9002"/>
    <n v="84.3"/>
    <x v="3"/>
    <n v="1"/>
    <n v="6"/>
    <n v="25"/>
    <n v="3"/>
    <s v="Married"/>
    <s v="M.Tech"/>
    <s v="Ahmedabad"/>
    <s v="Full-Time"/>
    <s v="Active"/>
    <s v="No"/>
    <s v="Yes"/>
  </r>
  <r>
    <s v="EMP04500"/>
    <s v="Aishwarya Gupta"/>
    <s v="Female"/>
    <d v="1990-02-27T00:00:00"/>
    <n v="36"/>
    <x v="3"/>
    <s v="Finance Manager"/>
    <d v="2016-09-13T00:00:00"/>
    <n v="10"/>
    <n v="87188"/>
    <n v="7385"/>
    <n v="86.9"/>
    <x v="0"/>
    <n v="44"/>
    <n v="23"/>
    <n v="35"/>
    <n v="1"/>
    <s v="Married"/>
    <s v="BBA"/>
    <s v="Jaipur"/>
    <s v="Full-Time"/>
    <s v="Active"/>
    <s v="Yes"/>
    <s v="No"/>
  </r>
  <r>
    <s v="EMP04501"/>
    <s v="Sahil Menon"/>
    <s v="Male"/>
    <d v="1980-04-22T00:00:00"/>
    <n v="46"/>
    <x v="3"/>
    <s v="Senior Accountant"/>
    <d v="2024-05-02T00:00:00"/>
    <n v="2.4"/>
    <n v="96913"/>
    <n v="16325"/>
    <n v="87.7"/>
    <x v="9"/>
    <n v="19"/>
    <n v="1"/>
    <n v="54"/>
    <n v="2"/>
    <s v="Single"/>
    <s v="BBA"/>
    <s v="Kolkata"/>
    <s v="Contract"/>
    <s v="Resigned"/>
    <s v="No"/>
    <s v="Yes"/>
  </r>
  <r>
    <s v="EMP04502"/>
    <s v="Divya Reddy"/>
    <s v="Female"/>
    <d v="1974-08-19T00:00:00"/>
    <n v="52"/>
    <x v="1"/>
    <s v="Marketing Analyst"/>
    <d v="2025-11-25T00:00:00"/>
    <n v="0.8"/>
    <n v="36707"/>
    <n v="4091"/>
    <n v="89"/>
    <x v="3"/>
    <n v="19"/>
    <n v="3"/>
    <n v="71"/>
    <n v="5"/>
    <s v="Married"/>
    <s v="M.Com"/>
    <s v="Jaipur"/>
    <s v="Contract"/>
    <s v="On Leave"/>
    <s v="No"/>
    <s v="No"/>
  </r>
  <r>
    <s v="EMP04503"/>
    <s v="Mohit Vyas"/>
    <s v="Male"/>
    <d v="1980-11-17T00:00:00"/>
    <n v="46"/>
    <x v="6"/>
    <s v="Support Analyst"/>
    <d v="2025-02-17T00:00:00"/>
    <n v="1.6"/>
    <n v="71925"/>
    <n v="3746"/>
    <n v="87"/>
    <x v="4"/>
    <n v="4"/>
    <n v="23"/>
    <n v="15"/>
    <n v="4"/>
    <s v="Single"/>
    <s v="Master's"/>
    <s v="Ahmedabad"/>
    <s v="Contract"/>
    <s v="Active"/>
    <s v="Yes"/>
    <s v="No"/>
  </r>
  <r>
    <s v="EMP04504"/>
    <s v="Kajal Kumar"/>
    <s v="Female"/>
    <d v="1970-12-07T00:00:00"/>
    <n v="56"/>
    <x v="3"/>
    <s v="Financial Analyst"/>
    <d v="2018-07-18T00:00:00"/>
    <n v="8.1"/>
    <n v="94261"/>
    <n v="5158"/>
    <n v="81.2"/>
    <x v="2"/>
    <n v="16"/>
    <n v="27"/>
    <n v="66"/>
    <n v="4"/>
    <s v="Married"/>
    <s v="B.Com"/>
    <s v="Ahmedabad"/>
    <s v="Part-Time"/>
    <s v="Active"/>
    <s v="Yes"/>
    <s v="No"/>
  </r>
  <r>
    <s v="EMP04505"/>
    <s v="Ishan Nair"/>
    <s v="Male"/>
    <d v="1974-04-01T00:00:00"/>
    <n v="52"/>
    <x v="8"/>
    <s v="Compliance Specialist"/>
    <d v="2019-10-28T00:00:00"/>
    <n v="6.9"/>
    <n v="151107"/>
    <n v="10530"/>
    <n v="87.8"/>
    <x v="4"/>
    <n v="40"/>
    <n v="25"/>
    <n v="60"/>
    <n v="5"/>
    <s v="Single"/>
    <s v="BBA"/>
    <s v="Mumbai"/>
    <s v="Contract"/>
    <s v="On Leave"/>
    <s v="Yes"/>
    <s v="Yes"/>
  </r>
  <r>
    <s v="EMP04506"/>
    <s v="Sahil Verma"/>
    <s v="Male"/>
    <d v="1986-05-10T00:00:00"/>
    <n v="40"/>
    <x v="6"/>
    <s v="Customer Service Specialist"/>
    <d v="2021-04-08T00:00:00"/>
    <n v="5.4"/>
    <n v="91035"/>
    <n v="9363"/>
    <n v="79.5"/>
    <x v="2"/>
    <n v="19"/>
    <n v="13"/>
    <n v="56"/>
    <n v="5"/>
    <s v="Single"/>
    <s v="M.Tech"/>
    <s v="Gurugram"/>
    <s v="Contract"/>
    <s v="On Leave"/>
    <s v="Yes"/>
    <s v="No"/>
  </r>
  <r>
    <s v="EMP04507"/>
    <s v="Riya Joshi"/>
    <s v="Female"/>
    <d v="2005-08-06T00:00:00"/>
    <n v="21"/>
    <x v="7"/>
    <s v="IT Manager"/>
    <d v="2025-11-29T00:00:00"/>
    <n v="0.8"/>
    <n v="74394"/>
    <n v="4895"/>
    <n v="80.3"/>
    <x v="4"/>
    <n v="12"/>
    <n v="7"/>
    <n v="76"/>
    <n v="1"/>
    <s v="Single"/>
    <s v="MBA"/>
    <s v="Ahmedabad"/>
    <s v="Full-Time"/>
    <s v="Active"/>
    <s v="Yes"/>
    <s v="No"/>
  </r>
  <r>
    <s v="EMP04508"/>
    <s v="Isha Verma"/>
    <s v="Female"/>
    <d v="1984-01-14T00:00:00"/>
    <n v="42"/>
    <x v="7"/>
    <s v="Software Engineer"/>
    <d v="2018-05-28T00:00:00"/>
    <n v="8.3000000000000007"/>
    <n v="128687"/>
    <n v="17944"/>
    <n v="89.8"/>
    <x v="4"/>
    <n v="37"/>
    <n v="14"/>
    <n v="25"/>
    <n v="2"/>
    <s v="Married"/>
    <s v="BBA"/>
    <s v="Pune"/>
    <s v="Part-Time"/>
    <s v="Resigned"/>
    <s v="Yes"/>
    <s v="Yes"/>
  </r>
  <r>
    <s v="EMP04509"/>
    <s v="Aditya Singh"/>
    <s v="Male"/>
    <d v="1994-07-25T00:00:00"/>
    <n v="32"/>
    <x v="7"/>
    <s v="System Administrator"/>
    <d v="2021-06-29T00:00:00"/>
    <n v="5.2"/>
    <n v="70879"/>
    <n v="2533"/>
    <n v="85"/>
    <x v="0"/>
    <n v="43"/>
    <n v="19"/>
    <n v="58"/>
    <n v="3"/>
    <s v="Married"/>
    <s v="BBA"/>
    <s v="Mumbai"/>
    <s v="Intern"/>
    <s v="Active"/>
    <s v="Yes"/>
    <s v="No"/>
  </r>
  <r>
    <s v="EMP04510"/>
    <s v="Neha Chauhan"/>
    <s v="Female"/>
    <d v="1989-07-20T00:00:00"/>
    <n v="37"/>
    <x v="8"/>
    <s v="Compliance Specialist"/>
    <d v="2024-01-09T00:00:00"/>
    <n v="2.7"/>
    <n v="159006"/>
    <n v="6266"/>
    <n v="78.3"/>
    <x v="0"/>
    <n v="32"/>
    <n v="2"/>
    <n v="76"/>
    <n v="4"/>
    <s v="Single"/>
    <s v="BBA"/>
    <s v="Chennai"/>
    <s v="Full-Time"/>
    <s v="On Leave"/>
    <s v="No"/>
    <s v="No"/>
  </r>
  <r>
    <s v="EMP04511"/>
    <s v="Krish Iyer"/>
    <s v="Male"/>
    <d v="1996-04-15T00:00:00"/>
    <n v="30"/>
    <x v="1"/>
    <s v="Marketing Analyst"/>
    <d v="2024-12-17T00:00:00"/>
    <n v="1.7"/>
    <n v="75838"/>
    <n v="11133"/>
    <n v="85.6"/>
    <x v="1"/>
    <n v="14"/>
    <n v="23"/>
    <n v="46"/>
    <n v="3"/>
    <s v="Married"/>
    <s v="B.Tech"/>
    <s v="Pune"/>
    <s v="Contract"/>
    <s v="Active"/>
    <s v="No"/>
    <s v="Yes"/>
  </r>
  <r>
    <s v="EMP04512"/>
    <s v="Pranav Desai"/>
    <s v="Male"/>
    <d v="1999-07-18T00:00:00"/>
    <n v="27"/>
    <x v="0"/>
    <s v="Business Development Executive"/>
    <d v="2022-02-24T00:00:00"/>
    <n v="4.5"/>
    <n v="161042"/>
    <n v="16272"/>
    <n v="98.8"/>
    <x v="3"/>
    <n v="0"/>
    <n v="25"/>
    <n v="70"/>
    <n v="4"/>
    <s v="Married"/>
    <s v="Bachelor's"/>
    <s v="Pune"/>
    <s v="Full-Time"/>
    <s v="Resigned"/>
    <s v="Yes"/>
    <s v="No"/>
  </r>
  <r>
    <s v="EMP04513"/>
    <s v="Naveen Patel"/>
    <s v="Male"/>
    <d v="1981-01-18T00:00:00"/>
    <n v="45"/>
    <x v="1"/>
    <s v="Marketing Executive"/>
    <d v="2024-03-19T00:00:00"/>
    <n v="2.5"/>
    <n v="146608"/>
    <n v="22032"/>
    <n v="83.9"/>
    <x v="3"/>
    <n v="16"/>
    <n v="9"/>
    <n v="72"/>
    <n v="5"/>
    <s v="Single"/>
    <s v="M.Com"/>
    <s v="Kolkata"/>
    <s v="Part-Time"/>
    <s v="Resigned"/>
    <s v="No"/>
    <s v="No"/>
  </r>
  <r>
    <s v="EMP04514"/>
    <s v="Gaurav Joshi"/>
    <s v="Male"/>
    <d v="1982-12-01T00:00:00"/>
    <n v="44"/>
    <x v="7"/>
    <s v="Software Engineer"/>
    <d v="2017-05-25T00:00:00"/>
    <n v="9.3000000000000007"/>
    <n v="168911"/>
    <n v="15217"/>
    <n v="99.2"/>
    <x v="1"/>
    <n v="30"/>
    <n v="13"/>
    <n v="17"/>
    <n v="1"/>
    <s v="Single"/>
    <s v="Diploma"/>
    <s v="Kolkata"/>
    <s v="Part-Time"/>
    <s v="Active"/>
    <s v="No"/>
    <s v="Yes"/>
  </r>
  <r>
    <s v="EMP04515"/>
    <s v="Amit Thakkar"/>
    <s v="Male"/>
    <d v="1983-06-09T00:00:00"/>
    <n v="43"/>
    <x v="9"/>
    <s v="Process Specialist"/>
    <d v="2024-05-20T00:00:00"/>
    <n v="2.2999999999999998"/>
    <n v="74413"/>
    <n v="3939"/>
    <n v="95.8"/>
    <x v="1"/>
    <n v="11"/>
    <n v="13"/>
    <n v="14"/>
    <n v="3"/>
    <s v="Single"/>
    <s v="M.Com"/>
    <s v="Kolkata"/>
    <s v="Full-Time"/>
    <s v="Resigned"/>
    <s v="Yes"/>
    <s v="No"/>
  </r>
  <r>
    <s v="EMP04516"/>
    <s v="Diya Kapoor"/>
    <s v="Female"/>
    <d v="2003-07-13T00:00:00"/>
    <n v="23"/>
    <x v="5"/>
    <s v="Admin Executive"/>
    <d v="2023-09-07T00:00:00"/>
    <n v="3"/>
    <n v="35557"/>
    <n v="1731"/>
    <n v="81.7"/>
    <x v="1"/>
    <n v="24"/>
    <n v="7"/>
    <n v="45"/>
    <n v="2"/>
    <s v="Married"/>
    <s v="B.Tech"/>
    <s v="Pune"/>
    <s v="Part-Time"/>
    <s v="Active"/>
    <s v="Yes"/>
    <s v="Yes"/>
  </r>
  <r>
    <s v="EMP04517"/>
    <s v="Aarav Rao"/>
    <s v="Male"/>
    <d v="1989-08-14T00:00:00"/>
    <n v="37"/>
    <x v="6"/>
    <s v="Team Lead"/>
    <d v="2023-05-02T00:00:00"/>
    <n v="3.4"/>
    <n v="88842"/>
    <n v="13247"/>
    <n v="98.8"/>
    <x v="2"/>
    <n v="27"/>
    <n v="16"/>
    <n v="8"/>
    <n v="5"/>
    <s v="Married"/>
    <s v="B.Tech"/>
    <s v="Ahmedabad"/>
    <s v="Full-Time"/>
    <s v="On Leave"/>
    <s v="No"/>
    <s v="Yes"/>
  </r>
  <r>
    <s v="EMP04518"/>
    <s v="Nikhil Verma"/>
    <s v="Male"/>
    <d v="1993-02-09T00:00:00"/>
    <n v="33"/>
    <x v="9"/>
    <s v="Operations Manager"/>
    <d v="2023-02-03T00:00:00"/>
    <n v="3.6"/>
    <n v="130199"/>
    <n v="10984"/>
    <n v="98.1"/>
    <x v="4"/>
    <n v="11"/>
    <n v="22"/>
    <n v="49"/>
    <n v="3"/>
    <s v="Married"/>
    <s v="Master's"/>
    <s v="Jaipur"/>
    <s v="Intern"/>
    <s v="Active"/>
    <s v="No"/>
    <s v="No"/>
  </r>
  <r>
    <s v="EMP04519"/>
    <s v="Vaishnavi Raval"/>
    <s v="Female"/>
    <d v="1978-05-24T00:00:00"/>
    <n v="48"/>
    <x v="5"/>
    <s v="Admin Executive"/>
    <d v="2024-09-10T00:00:00"/>
    <n v="2"/>
    <n v="94073"/>
    <n v="13831"/>
    <n v="81.599999999999994"/>
    <x v="4"/>
    <n v="1"/>
    <n v="20"/>
    <n v="6"/>
    <n v="4"/>
    <s v="Single"/>
    <s v="Master's"/>
    <s v="Kolkata"/>
    <s v="Part-Time"/>
    <s v="Active"/>
    <s v="No"/>
    <s v="No"/>
  </r>
  <r>
    <s v="EMP04520"/>
    <s v="Deepak Trivedi"/>
    <s v="Male"/>
    <d v="1971-08-18T00:00:00"/>
    <n v="55"/>
    <x v="8"/>
    <s v="Legal Analyst"/>
    <d v="2016-12-19T00:00:00"/>
    <n v="9.6999999999999993"/>
    <n v="92233"/>
    <n v="3603"/>
    <n v="93.4"/>
    <x v="2"/>
    <n v="17"/>
    <n v="18"/>
    <n v="48"/>
    <n v="2"/>
    <s v="Married"/>
    <s v="M.Com"/>
    <s v="Gurugram"/>
    <s v="Contract"/>
    <s v="Active"/>
    <s v="No"/>
    <s v="Yes"/>
  </r>
  <r>
    <s v="EMP04521"/>
    <s v="Gaurav Thakkar"/>
    <s v="Male"/>
    <d v="1998-05-17T00:00:00"/>
    <n v="28"/>
    <x v="2"/>
    <s v="HR Manager"/>
    <d v="2016-06-27T00:00:00"/>
    <n v="10.199999999999999"/>
    <n v="119496"/>
    <n v="12273"/>
    <n v="83.7"/>
    <x v="3"/>
    <n v="13"/>
    <n v="9"/>
    <n v="51"/>
    <n v="1"/>
    <s v="Married"/>
    <s v="M.Com"/>
    <s v="Bengaluru"/>
    <s v="Contract"/>
    <s v="Active"/>
    <s v="No"/>
    <s v="No"/>
  </r>
  <r>
    <s v="EMP04522"/>
    <s v="Kajal Desai"/>
    <s v="Female"/>
    <d v="1980-03-05T00:00:00"/>
    <n v="46"/>
    <x v="5"/>
    <s v="Executive Assistant"/>
    <d v="2017-09-12T00:00:00"/>
    <n v="9"/>
    <n v="120688"/>
    <n v="5840"/>
    <n v="92.2"/>
    <x v="0"/>
    <n v="20"/>
    <n v="26"/>
    <n v="65"/>
    <n v="5"/>
    <s v="Married"/>
    <s v="M.Com"/>
    <s v="Jaipur"/>
    <s v="Contract"/>
    <s v="Active"/>
    <s v="No"/>
    <s v="No"/>
  </r>
  <r>
    <s v="EMP04523"/>
    <s v="Avni Chauhan"/>
    <s v="Female"/>
    <d v="1991-10-10T00:00:00"/>
    <n v="35"/>
    <x v="4"/>
    <s v="BI Analyst"/>
    <d v="2022-08-31T00:00:00"/>
    <n v="4"/>
    <n v="102068"/>
    <n v="8982"/>
    <n v="83"/>
    <x v="2"/>
    <n v="28"/>
    <n v="14"/>
    <n v="76"/>
    <n v="4"/>
    <s v="Single"/>
    <s v="BBA"/>
    <s v="Mumbai"/>
    <s v="Contract"/>
    <s v="Active"/>
    <s v="No"/>
    <s v="Yes"/>
  </r>
  <r>
    <s v="EMP04524"/>
    <s v="Akash Nair"/>
    <s v="Male"/>
    <d v="2002-07-05T00:00:00"/>
    <n v="24"/>
    <x v="4"/>
    <s v="Data Scientist"/>
    <d v="2023-01-29T00:00:00"/>
    <n v="3.6"/>
    <n v="45027"/>
    <n v="3549"/>
    <n v="79.400000000000006"/>
    <x v="3"/>
    <n v="25"/>
    <n v="18"/>
    <n v="40"/>
    <n v="4"/>
    <s v="Single"/>
    <s v="MBA"/>
    <s v="Gurugram"/>
    <s v="Intern"/>
    <s v="Active"/>
    <s v="No"/>
    <s v="No"/>
  </r>
  <r>
    <s v="EMP04525"/>
    <s v="Kunal Menon"/>
    <s v="Male"/>
    <d v="1992-04-04T00:00:00"/>
    <n v="34"/>
    <x v="7"/>
    <s v="Software Engineer"/>
    <d v="2021-05-01T00:00:00"/>
    <n v="5.4"/>
    <n v="89356"/>
    <n v="2766"/>
    <n v="91.2"/>
    <x v="4"/>
    <n v="32"/>
    <n v="7"/>
    <n v="25"/>
    <n v="4"/>
    <s v="Single"/>
    <s v="Bachelor's"/>
    <s v="Pune"/>
    <s v="Full-Time"/>
    <s v="Resigned"/>
    <s v="Yes"/>
    <s v="Yes"/>
  </r>
  <r>
    <s v="EMP04526"/>
    <s v="Sameer Sharma"/>
    <s v="Male"/>
    <d v="1972-07-04T00:00:00"/>
    <n v="54"/>
    <x v="0"/>
    <s v="Sales Executive"/>
    <d v="2021-08-25T00:00:00"/>
    <n v="5"/>
    <n v="164856"/>
    <n v="6468"/>
    <n v="85.5"/>
    <x v="3"/>
    <n v="21"/>
    <n v="12"/>
    <n v="35"/>
    <n v="2"/>
    <s v="Married"/>
    <s v="B.Tech"/>
    <s v="Gurugram"/>
    <s v="Contract"/>
    <s v="Resigned"/>
    <s v="Yes"/>
    <s v="Yes"/>
  </r>
  <r>
    <s v="EMP04527"/>
    <s v="Rohan Raval"/>
    <s v="Male"/>
    <d v="1971-07-26T00:00:00"/>
    <n v="55"/>
    <x v="9"/>
    <s v="Process Specialist"/>
    <d v="2017-07-22T00:00:00"/>
    <n v="9.1"/>
    <n v="79362"/>
    <n v="4741"/>
    <n v="88.8"/>
    <x v="4"/>
    <n v="24"/>
    <n v="15"/>
    <n v="46"/>
    <n v="1"/>
    <s v="Single"/>
    <s v="BBA"/>
    <s v="Delhi"/>
    <s v="Contract"/>
    <s v="Active"/>
    <s v="No"/>
    <s v="Yes"/>
  </r>
  <r>
    <s v="EMP04528"/>
    <s v="Divya Verma"/>
    <s v="Female"/>
    <d v="1978-04-19T00:00:00"/>
    <n v="48"/>
    <x v="2"/>
    <s v="HR Manager"/>
    <d v="2023-09-26T00:00:00"/>
    <n v="3"/>
    <n v="136018"/>
    <n v="10874"/>
    <n v="85.6"/>
    <x v="2"/>
    <n v="11"/>
    <n v="12"/>
    <n v="29"/>
    <n v="3"/>
    <s v="Single"/>
    <s v="M.Tech"/>
    <s v="Bengaluru"/>
    <s v="Contract"/>
    <s v="Active"/>
    <s v="Yes"/>
    <s v="No"/>
  </r>
  <r>
    <s v="EMP04529"/>
    <s v="Vidhi Kumar"/>
    <s v="Female"/>
    <d v="1980-07-03T00:00:00"/>
    <n v="46"/>
    <x v="1"/>
    <s v="Marketing Executive"/>
    <d v="2018-07-11T00:00:00"/>
    <n v="8.1999999999999993"/>
    <n v="26495"/>
    <n v="1217"/>
    <n v="96.7"/>
    <x v="4"/>
    <n v="20"/>
    <n v="12"/>
    <n v="61"/>
    <n v="4"/>
    <s v="Single"/>
    <s v="Master's"/>
    <s v="Kolkata"/>
    <s v="Contract"/>
    <s v="Active"/>
    <s v="Yes"/>
    <s v="No"/>
  </r>
  <r>
    <s v="EMP04530"/>
    <s v="Mansi Iyer"/>
    <s v="Female"/>
    <d v="1993-01-13T00:00:00"/>
    <n v="33"/>
    <x v="8"/>
    <s v="Legal Analyst"/>
    <d v="2025-12-17T00:00:00"/>
    <n v="0.7"/>
    <n v="28098"/>
    <n v="2081"/>
    <n v="93.6"/>
    <x v="1"/>
    <n v="12"/>
    <n v="16"/>
    <n v="14"/>
    <n v="2"/>
    <s v="Married"/>
    <s v="Diploma"/>
    <s v="Pune"/>
    <s v="Contract"/>
    <s v="Active"/>
    <s v="Yes"/>
    <s v="Yes"/>
  </r>
  <r>
    <s v="EMP04531"/>
    <s v="Shubham Mehta"/>
    <s v="Male"/>
    <d v="1995-07-24T00:00:00"/>
    <n v="31"/>
    <x v="2"/>
    <s v="HR Analyst"/>
    <d v="2019-09-26T00:00:00"/>
    <n v="7"/>
    <n v="102822"/>
    <n v="8619"/>
    <n v="81.900000000000006"/>
    <x v="2"/>
    <n v="43"/>
    <n v="27"/>
    <n v="45"/>
    <n v="5"/>
    <s v="Single"/>
    <s v="Master's"/>
    <s v="Bengaluru"/>
    <s v="Part-Time"/>
    <s v="Active"/>
    <s v="No"/>
    <s v="No"/>
  </r>
  <r>
    <s v="EMP04532"/>
    <s v="Khushi Chauhan"/>
    <s v="Female"/>
    <d v="1968-09-09T00:00:00"/>
    <n v="58"/>
    <x v="4"/>
    <s v="Data Analyst"/>
    <d v="2023-01-03T00:00:00"/>
    <n v="3.7"/>
    <n v="145245"/>
    <n v="20933"/>
    <n v="92.3"/>
    <x v="2"/>
    <n v="26"/>
    <n v="20"/>
    <n v="51"/>
    <n v="2"/>
    <s v="Single"/>
    <s v="MBA"/>
    <s v="Kolkata"/>
    <s v="Contract"/>
    <s v="Active"/>
    <s v="Yes"/>
    <s v="No"/>
  </r>
  <r>
    <s v="EMP04533"/>
    <s v="Amit Verma"/>
    <s v="Male"/>
    <d v="1994-06-10T00:00:00"/>
    <n v="32"/>
    <x v="5"/>
    <s v="Admin Executive"/>
    <d v="2017-04-18T00:00:00"/>
    <n v="9.4"/>
    <n v="36374"/>
    <n v="6520"/>
    <n v="83"/>
    <x v="4"/>
    <n v="43"/>
    <n v="8"/>
    <n v="69"/>
    <n v="4"/>
    <s v="Single"/>
    <s v="M.Tech"/>
    <s v="Mumbai"/>
    <s v="Intern"/>
    <s v="Resigned"/>
    <s v="No"/>
    <s v="No"/>
  </r>
  <r>
    <s v="EMP04534"/>
    <s v="Arjun Singh"/>
    <s v="Male"/>
    <d v="1973-02-17T00:00:00"/>
    <n v="53"/>
    <x v="2"/>
    <s v="Talent Acquisition Specialist"/>
    <d v="2019-11-08T00:00:00"/>
    <n v="6.8"/>
    <n v="175711"/>
    <n v="21832"/>
    <n v="87.9"/>
    <x v="3"/>
    <n v="5"/>
    <n v="9"/>
    <n v="35"/>
    <n v="3"/>
    <s v="Married"/>
    <s v="B.Tech"/>
    <s v="Bengaluru"/>
    <s v="Contract"/>
    <s v="Resigned"/>
    <s v="Yes"/>
    <s v="Yes"/>
  </r>
  <r>
    <s v="EMP04535"/>
    <s v="Simran Chauhan"/>
    <s v="Female"/>
    <d v="1996-05-03T00:00:00"/>
    <n v="30"/>
    <x v="9"/>
    <s v="Process Specialist"/>
    <d v="2020-12-29T00:00:00"/>
    <n v="5.7"/>
    <n v="178532"/>
    <n v="19874"/>
    <n v="81.7"/>
    <x v="1"/>
    <n v="45"/>
    <n v="10"/>
    <n v="32"/>
    <n v="1"/>
    <s v="Single"/>
    <s v="MBA"/>
    <s v="Gurugram"/>
    <s v="Intern"/>
    <s v="Active"/>
    <s v="Yes"/>
    <s v="Yes"/>
  </r>
  <r>
    <s v="EMP04536"/>
    <s v="Rohit Parikh"/>
    <s v="Male"/>
    <d v="1993-03-18T00:00:00"/>
    <n v="33"/>
    <x v="8"/>
    <s v="Compliance Specialist"/>
    <d v="2019-10-21T00:00:00"/>
    <n v="6.9"/>
    <n v="140072"/>
    <n v="18364"/>
    <n v="91.1"/>
    <x v="2"/>
    <n v="21"/>
    <n v="6"/>
    <n v="31"/>
    <n v="4"/>
    <s v="Married"/>
    <s v="Master's"/>
    <s v="Pune"/>
    <s v="Part-Time"/>
    <s v="Active"/>
    <s v="No"/>
    <s v="Yes"/>
  </r>
  <r>
    <s v="EMP04537"/>
    <s v="Vaishnavi Pandya"/>
    <s v="Female"/>
    <d v="1979-01-01T00:00:00"/>
    <n v="47"/>
    <x v="9"/>
    <s v="Process Specialist"/>
    <d v="2025-06-24T00:00:00"/>
    <n v="1.2"/>
    <n v="51704"/>
    <n v="7716"/>
    <n v="99.4"/>
    <x v="4"/>
    <n v="2"/>
    <n v="25"/>
    <n v="39"/>
    <n v="5"/>
    <s v="Married"/>
    <s v="Diploma"/>
    <s v="Jaipur"/>
    <s v="Intern"/>
    <s v="Active"/>
    <s v="No"/>
    <s v="Yes"/>
  </r>
  <r>
    <s v="EMP04538"/>
    <s v="Tanya Thakkar"/>
    <s v="Female"/>
    <d v="1973-05-24T00:00:00"/>
    <n v="53"/>
    <x v="4"/>
    <s v="Business Analyst"/>
    <d v="2021-08-25T00:00:00"/>
    <n v="5"/>
    <n v="177178"/>
    <n v="19788"/>
    <n v="86.6"/>
    <x v="4"/>
    <n v="8"/>
    <n v="23"/>
    <n v="15"/>
    <n v="3"/>
    <s v="Married"/>
    <s v="BBA"/>
    <s v="Bengaluru"/>
    <s v="Intern"/>
    <s v="Active"/>
    <s v="Yes"/>
    <s v="No"/>
  </r>
  <r>
    <s v="EMP04539"/>
    <s v="Kunal Thakkar"/>
    <s v="Male"/>
    <d v="1977-03-16T00:00:00"/>
    <n v="49"/>
    <x v="1"/>
    <s v="Marketing Executive"/>
    <d v="2025-02-08T00:00:00"/>
    <n v="1.6"/>
    <n v="48939"/>
    <n v="4140"/>
    <n v="84.4"/>
    <x v="2"/>
    <n v="41"/>
    <n v="15"/>
    <n v="10"/>
    <n v="5"/>
    <s v="Married"/>
    <s v="Master's"/>
    <s v="Chennai"/>
    <s v="Intern"/>
    <s v="Active"/>
    <s v="No"/>
    <s v="Yes"/>
  </r>
  <r>
    <s v="EMP04540"/>
    <s v="Anika Sharma"/>
    <s v="Female"/>
    <d v="1997-08-21T00:00:00"/>
    <n v="29"/>
    <x v="4"/>
    <s v="Analytics Manager"/>
    <d v="2025-09-28T00:00:00"/>
    <n v="1"/>
    <n v="155127"/>
    <n v="9768"/>
    <n v="95.4"/>
    <x v="3"/>
    <n v="37"/>
    <n v="13"/>
    <n v="16"/>
    <n v="5"/>
    <s v="Single"/>
    <s v="Diploma"/>
    <s v="Mumbai"/>
    <s v="Full-Time"/>
    <s v="Active"/>
    <s v="Yes"/>
    <s v="Yes"/>
  </r>
  <r>
    <s v="EMP04541"/>
    <s v="Zoya Iyer"/>
    <s v="Female"/>
    <d v="1979-12-23T00:00:00"/>
    <n v="47"/>
    <x v="3"/>
    <s v="Financial Analyst"/>
    <d v="2024-03-11T00:00:00"/>
    <n v="2.5"/>
    <n v="24324"/>
    <n v="2823"/>
    <n v="95.4"/>
    <x v="0"/>
    <n v="36"/>
    <n v="15"/>
    <n v="7"/>
    <n v="5"/>
    <s v="Single"/>
    <s v="MBA"/>
    <s v="Mumbai"/>
    <s v="Contract"/>
    <s v="Active"/>
    <s v="Yes"/>
    <s v="No"/>
  </r>
  <r>
    <s v="EMP04542"/>
    <s v="Saurabh Kumar"/>
    <s v="Male"/>
    <d v="2002-02-16T00:00:00"/>
    <n v="24"/>
    <x v="7"/>
    <s v="Software Engineer"/>
    <d v="2022-08-07T00:00:00"/>
    <n v="4.0999999999999996"/>
    <n v="70261"/>
    <n v="4705"/>
    <n v="99.4"/>
    <x v="3"/>
    <n v="11"/>
    <n v="21"/>
    <n v="16"/>
    <n v="3"/>
    <s v="Married"/>
    <s v="B.Tech"/>
    <s v="Kolkata"/>
    <s v="Full-Time"/>
    <s v="Active"/>
    <s v="No"/>
    <s v="Yes"/>
  </r>
  <r>
    <s v="EMP04543"/>
    <s v="Mohit Gupta"/>
    <s v="Male"/>
    <d v="1983-12-15T00:00:00"/>
    <n v="43"/>
    <x v="8"/>
    <s v="Legal Manager"/>
    <d v="2022-08-07T00:00:00"/>
    <n v="4.0999999999999996"/>
    <n v="49190"/>
    <n v="3967"/>
    <n v="84.2"/>
    <x v="2"/>
    <n v="16"/>
    <n v="19"/>
    <n v="28"/>
    <n v="2"/>
    <s v="Married"/>
    <s v="Bachelor's"/>
    <s v="Hyderabad"/>
    <s v="Part-Time"/>
    <s v="Active"/>
    <s v="No"/>
    <s v="Yes"/>
  </r>
  <r>
    <s v="EMP04544"/>
    <s v="Pallavi Menon"/>
    <s v="Female"/>
    <d v="2003-02-09T00:00:00"/>
    <n v="23"/>
    <x v="5"/>
    <s v="Admin Manager"/>
    <d v="2021-12-04T00:00:00"/>
    <n v="4.8"/>
    <n v="137229"/>
    <n v="19281"/>
    <n v="80"/>
    <x v="3"/>
    <n v="38"/>
    <n v="0"/>
    <n v="47"/>
    <n v="2"/>
    <s v="Married"/>
    <s v="MBA"/>
    <s v="Gurugram"/>
    <s v="Full-Time"/>
    <s v="Active"/>
    <s v="No"/>
    <s v="Yes"/>
  </r>
  <r>
    <s v="EMP04545"/>
    <s v="Varun Desai"/>
    <s v="Male"/>
    <d v="1972-11-19T00:00:00"/>
    <n v="54"/>
    <x v="8"/>
    <s v="Legal Executive"/>
    <d v="2022-05-14T00:00:00"/>
    <n v="4.3"/>
    <n v="123952"/>
    <n v="10256"/>
    <n v="94.9"/>
    <x v="2"/>
    <n v="18"/>
    <n v="20"/>
    <n v="55"/>
    <n v="5"/>
    <s v="Married"/>
    <s v="MBA"/>
    <s v="Jaipur"/>
    <s v="Part-Time"/>
    <s v="Active"/>
    <s v="Yes"/>
    <s v="No"/>
  </r>
  <r>
    <s v="EMP04546"/>
    <s v="Ishan Trivedi"/>
    <s v="Male"/>
    <d v="1978-06-13T00:00:00"/>
    <n v="48"/>
    <x v="3"/>
    <s v="Accountant"/>
    <d v="2021-10-05T00:00:00"/>
    <n v="4.9000000000000004"/>
    <n v="140612"/>
    <n v="5288"/>
    <n v="94.1"/>
    <x v="1"/>
    <n v="30"/>
    <n v="22"/>
    <n v="38"/>
    <n v="5"/>
    <s v="Single"/>
    <s v="Master's"/>
    <s v="Delhi"/>
    <s v="Contract"/>
    <s v="Active"/>
    <s v="Yes"/>
    <s v="Yes"/>
  </r>
  <r>
    <s v="EMP04547"/>
    <s v="Nandini Iyer"/>
    <s v="Female"/>
    <d v="1977-04-13T00:00:00"/>
    <n v="49"/>
    <x v="7"/>
    <s v="System Administrator"/>
    <d v="2024-11-13T00:00:00"/>
    <n v="1.8"/>
    <n v="107625"/>
    <n v="13661"/>
    <n v="94.3"/>
    <x v="4"/>
    <n v="2"/>
    <n v="23"/>
    <n v="19"/>
    <n v="5"/>
    <s v="Single"/>
    <s v="B.Com"/>
    <s v="Ahmedabad"/>
    <s v="Contract"/>
    <s v="Active"/>
    <s v="No"/>
    <s v="No"/>
  </r>
  <r>
    <s v="EMP04548"/>
    <s v="Aarav Thakkar"/>
    <s v="Male"/>
    <d v="1999-12-23T00:00:00"/>
    <n v="27"/>
    <x v="6"/>
    <s v="Support Analyst"/>
    <d v="2019-07-22T00:00:00"/>
    <n v="7.1"/>
    <n v="73350"/>
    <n v="2768"/>
    <n v="90.5"/>
    <x v="2"/>
    <n v="22"/>
    <n v="0"/>
    <n v="43"/>
    <n v="3"/>
    <s v="Single"/>
    <s v="Master's"/>
    <s v="Kolkata"/>
    <s v="Contract"/>
    <s v="Active"/>
    <s v="Yes"/>
    <s v="Yes"/>
  </r>
  <r>
    <s v="EMP04549"/>
    <s v="Amit Soni"/>
    <s v="Male"/>
    <d v="1996-07-11T00:00:00"/>
    <n v="30"/>
    <x v="1"/>
    <s v="Marketing Analyst"/>
    <d v="2020-03-22T00:00:00"/>
    <n v="6.5"/>
    <n v="109133"/>
    <n v="10328"/>
    <n v="87.2"/>
    <x v="3"/>
    <n v="16"/>
    <n v="20"/>
    <n v="27"/>
    <n v="1"/>
    <s v="Married"/>
    <s v="B.Com"/>
    <s v="Hyderabad"/>
    <s v="Part-Time"/>
    <s v="Active"/>
    <s v="No"/>
    <s v="Yes"/>
  </r>
  <r>
    <s v="EMP04550"/>
    <s v="Shubham Menon"/>
    <s v="Male"/>
    <d v="1969-04-23T00:00:00"/>
    <n v="57"/>
    <x v="0"/>
    <s v="Sales Manager"/>
    <d v="2016-12-02T00:00:00"/>
    <n v="9.8000000000000007"/>
    <n v="107036"/>
    <n v="12066"/>
    <n v="92.7"/>
    <x v="2"/>
    <n v="2"/>
    <n v="24"/>
    <n v="63"/>
    <n v="2"/>
    <s v="Married"/>
    <s v="M.Com"/>
    <s v="Ahmedabad"/>
    <s v="Full-Time"/>
    <s v="Active"/>
    <s v="Yes"/>
    <s v="No"/>
  </r>
  <r>
    <s v="EMP04551"/>
    <s v="Dhruv Thakkar"/>
    <s v="Male"/>
    <d v="1970-01-22T00:00:00"/>
    <n v="56"/>
    <x v="9"/>
    <s v="Operations Executive"/>
    <d v="2016-02-07T00:00:00"/>
    <n v="10.6"/>
    <n v="119114"/>
    <n v="13774"/>
    <n v="80.5"/>
    <x v="4"/>
    <n v="13"/>
    <n v="2"/>
    <n v="41"/>
    <n v="3"/>
    <s v="Single"/>
    <s v="M.Tech"/>
    <s v="Mumbai"/>
    <s v="Full-Time"/>
    <s v="Resigned"/>
    <s v="No"/>
    <s v="Yes"/>
  </r>
  <r>
    <s v="EMP04552"/>
    <s v="Pranav Shah"/>
    <s v="Male"/>
    <d v="1985-09-12T00:00:00"/>
    <n v="41"/>
    <x v="4"/>
    <s v="Data Scientist"/>
    <d v="2025-06-17T00:00:00"/>
    <n v="1.2"/>
    <n v="24281"/>
    <n v="3047"/>
    <n v="81.7"/>
    <x v="2"/>
    <n v="28"/>
    <n v="22"/>
    <n v="19"/>
    <n v="5"/>
    <s v="Married"/>
    <s v="M.Com"/>
    <s v="Ahmedabad"/>
    <s v="Contract"/>
    <s v="Active"/>
    <s v="No"/>
    <s v="No"/>
  </r>
  <r>
    <s v="EMP04553"/>
    <s v="Vivek Kapoor"/>
    <s v="Male"/>
    <d v="1972-02-23T00:00:00"/>
    <n v="54"/>
    <x v="1"/>
    <s v="Brand Manager"/>
    <d v="2025-07-14T00:00:00"/>
    <n v="1.2"/>
    <n v="44087"/>
    <n v="1542"/>
    <n v="94.9"/>
    <x v="2"/>
    <n v="39"/>
    <n v="20"/>
    <n v="63"/>
    <n v="2"/>
    <s v="Married"/>
    <s v="B.Com"/>
    <s v="Jaipur"/>
    <s v="Contract"/>
    <s v="Active"/>
    <s v="Yes"/>
    <s v="Yes"/>
  </r>
  <r>
    <s v="EMP04554"/>
    <s v="Dev Mehta"/>
    <s v="Male"/>
    <d v="1984-06-13T00:00:00"/>
    <n v="42"/>
    <x v="1"/>
    <s v="Marketing Executive"/>
    <d v="2023-07-13T00:00:00"/>
    <n v="3.2"/>
    <n v="94728"/>
    <n v="6655"/>
    <n v="92.4"/>
    <x v="4"/>
    <n v="43"/>
    <n v="13"/>
    <n v="69"/>
    <n v="3"/>
    <s v="Married"/>
    <s v="BBA"/>
    <s v="Delhi"/>
    <s v="Intern"/>
    <s v="Active"/>
    <s v="No"/>
    <s v="Yes"/>
  </r>
  <r>
    <s v="EMP04555"/>
    <s v="Kajal Menon"/>
    <s v="Female"/>
    <d v="1995-11-19T00:00:00"/>
    <n v="31"/>
    <x v="0"/>
    <s v="Business Development Executive"/>
    <d v="2017-03-10T00:00:00"/>
    <n v="9.5"/>
    <n v="23108"/>
    <n v="4017"/>
    <n v="86.4"/>
    <x v="2"/>
    <n v="25"/>
    <n v="25"/>
    <n v="62"/>
    <n v="3"/>
    <s v="Married"/>
    <s v="Diploma"/>
    <s v="Bengaluru"/>
    <s v="Full-Time"/>
    <s v="Active"/>
    <s v="Yes"/>
    <s v="Yes"/>
  </r>
  <r>
    <s v="EMP04556"/>
    <s v="Manav Pandya"/>
    <s v="Male"/>
    <d v="1971-10-08T00:00:00"/>
    <n v="55"/>
    <x v="0"/>
    <s v="Sales Representative"/>
    <d v="2020-05-15T00:00:00"/>
    <n v="6.3"/>
    <n v="98374"/>
    <n v="12880"/>
    <n v="91.9"/>
    <x v="4"/>
    <n v="7"/>
    <n v="17"/>
    <n v="60"/>
    <n v="3"/>
    <s v="Single"/>
    <s v="BBA"/>
    <s v="Gurugram"/>
    <s v="Full-Time"/>
    <s v="On Leave"/>
    <s v="Yes"/>
    <s v="No"/>
  </r>
  <r>
    <s v="EMP04557"/>
    <s v="Tanvi Gupta"/>
    <s v="Female"/>
    <d v="1998-04-02T00:00:00"/>
    <n v="28"/>
    <x v="1"/>
    <s v="Marketing Executive"/>
    <d v="2024-03-01T00:00:00"/>
    <n v="2.5"/>
    <n v="84119"/>
    <n v="4363"/>
    <n v="95.7"/>
    <x v="0"/>
    <n v="40"/>
    <n v="5"/>
    <n v="15"/>
    <n v="2"/>
    <s v="Married"/>
    <s v="Bachelor's"/>
    <s v="Gurugram"/>
    <s v="Contract"/>
    <s v="Active"/>
    <s v="Yes"/>
    <s v="Yes"/>
  </r>
  <r>
    <s v="EMP04558"/>
    <s v="Mansi Kumar"/>
    <s v="Female"/>
    <d v="1980-01-22T00:00:00"/>
    <n v="46"/>
    <x v="3"/>
    <s v="Financial Analyst"/>
    <d v="2024-05-01T00:00:00"/>
    <n v="2.4"/>
    <n v="45805"/>
    <n v="1719"/>
    <n v="83.2"/>
    <x v="3"/>
    <n v="21"/>
    <n v="14"/>
    <n v="16"/>
    <n v="3"/>
    <s v="Single"/>
    <s v="B.Com"/>
    <s v="Jaipur"/>
    <s v="Part-Time"/>
    <s v="Active"/>
    <s v="No"/>
    <s v="Yes"/>
  </r>
  <r>
    <s v="EMP04559"/>
    <s v="Anjali Desai"/>
    <s v="Female"/>
    <d v="1991-09-14T00:00:00"/>
    <n v="35"/>
    <x v="1"/>
    <s v="Marketing Manager"/>
    <d v="2022-11-09T00:00:00"/>
    <n v="3.8"/>
    <n v="140194"/>
    <n v="15700"/>
    <n v="85.6"/>
    <x v="0"/>
    <n v="44"/>
    <n v="6"/>
    <n v="69"/>
    <n v="3"/>
    <s v="Married"/>
    <s v="B.Tech"/>
    <s v="Mumbai"/>
    <s v="Part-Time"/>
    <s v="Active"/>
    <s v="No"/>
    <s v="Yes"/>
  </r>
  <r>
    <s v="EMP04560"/>
    <s v="Rohit Patel"/>
    <s v="Male"/>
    <d v="1985-04-08T00:00:00"/>
    <n v="41"/>
    <x v="8"/>
    <s v="Legal Manager"/>
    <d v="2025-11-01T00:00:00"/>
    <n v="0.9"/>
    <n v="66796"/>
    <n v="3513"/>
    <n v="87.2"/>
    <x v="2"/>
    <n v="25"/>
    <n v="10"/>
    <n v="7"/>
    <n v="5"/>
    <s v="Single"/>
    <s v="BBA"/>
    <s v="Bengaluru"/>
    <s v="Full-Time"/>
    <s v="Active"/>
    <s v="Yes"/>
    <s v="No"/>
  </r>
  <r>
    <s v="EMP04561"/>
    <s v="Rajat Jain"/>
    <s v="Male"/>
    <d v="2001-08-16T00:00:00"/>
    <n v="25"/>
    <x v="0"/>
    <s v="Sales Representative"/>
    <d v="2020-02-06T00:00:00"/>
    <n v="6.6"/>
    <n v="24769"/>
    <n v="3959"/>
    <n v="91.7"/>
    <x v="3"/>
    <n v="11"/>
    <n v="16"/>
    <n v="33"/>
    <n v="1"/>
    <s v="Single"/>
    <s v="Master's"/>
    <s v="Ahmedabad"/>
    <s v="Part-Time"/>
    <s v="On Leave"/>
    <s v="No"/>
    <s v="No"/>
  </r>
  <r>
    <s v="EMP04562"/>
    <s v="Isha Soni"/>
    <s v="Female"/>
    <d v="1982-07-23T00:00:00"/>
    <n v="44"/>
    <x v="7"/>
    <s v="Data Engineer"/>
    <d v="2023-05-06T00:00:00"/>
    <n v="3.3"/>
    <n v="172430"/>
    <n v="17832"/>
    <n v="98.9"/>
    <x v="1"/>
    <n v="4"/>
    <n v="7"/>
    <n v="10"/>
    <n v="4"/>
    <s v="Single"/>
    <s v="Bachelor's"/>
    <s v="Gurugram"/>
    <s v="Full-Time"/>
    <s v="Active"/>
    <s v="Yes"/>
    <s v="Yes"/>
  </r>
  <r>
    <s v="EMP04563"/>
    <s v="Nandini Gupta"/>
    <s v="Female"/>
    <d v="2005-07-21T00:00:00"/>
    <n v="21"/>
    <x v="3"/>
    <s v="Payroll Specialist"/>
    <d v="2024-05-26T00:00:00"/>
    <n v="2.2999999999999998"/>
    <n v="94514"/>
    <n v="5863"/>
    <n v="99.1"/>
    <x v="2"/>
    <n v="11"/>
    <n v="6"/>
    <n v="9"/>
    <n v="4"/>
    <s v="Single"/>
    <s v="MBA"/>
    <s v="Delhi"/>
    <s v="Intern"/>
    <s v="On Leave"/>
    <s v="Yes"/>
    <s v="Yes"/>
  </r>
  <r>
    <s v="EMP04564"/>
    <s v="Dev Kapoor"/>
    <s v="Male"/>
    <d v="1994-08-02T00:00:00"/>
    <n v="32"/>
    <x v="6"/>
    <s v="Support Executive"/>
    <d v="2017-07-26T00:00:00"/>
    <n v="9.1"/>
    <n v="58850"/>
    <n v="7760"/>
    <n v="86.5"/>
    <x v="4"/>
    <n v="44"/>
    <n v="3"/>
    <n v="41"/>
    <n v="2"/>
    <s v="Married"/>
    <s v="B.Com"/>
    <s v="Kolkata"/>
    <s v="Intern"/>
    <s v="Active"/>
    <s v="Yes"/>
    <s v="No"/>
  </r>
  <r>
    <s v="EMP04565"/>
    <s v="Ishita Joshi"/>
    <s v="Female"/>
    <d v="1991-02-07T00:00:00"/>
    <n v="35"/>
    <x v="5"/>
    <s v="Facilities Coordinator"/>
    <d v="2017-11-06T00:00:00"/>
    <n v="8.8000000000000007"/>
    <n v="168820"/>
    <n v="10878"/>
    <n v="98.5"/>
    <x v="3"/>
    <n v="1"/>
    <n v="14"/>
    <n v="62"/>
    <n v="2"/>
    <s v="Married"/>
    <s v="B.Com"/>
    <s v="Bengaluru"/>
    <s v="Contract"/>
    <s v="Active"/>
    <s v="No"/>
    <s v="No"/>
  </r>
  <r>
    <s v="EMP04566"/>
    <s v="Sneha Parikh"/>
    <s v="Female"/>
    <d v="2005-03-07T00:00:00"/>
    <n v="21"/>
    <x v="2"/>
    <s v="HR Manager"/>
    <d v="2025-04-05T00:00:00"/>
    <n v="1.4"/>
    <n v="114994"/>
    <n v="5659"/>
    <n v="92.1"/>
    <x v="4"/>
    <n v="10"/>
    <n v="9"/>
    <n v="23"/>
    <n v="5"/>
    <s v="Single"/>
    <s v="B.Com"/>
    <s v="Jaipur"/>
    <s v="Contract"/>
    <s v="Active"/>
    <s v="Yes"/>
    <s v="Yes"/>
  </r>
  <r>
    <s v="EMP04567"/>
    <s v="Aanya Thakkar"/>
    <s v="Female"/>
    <d v="1998-05-02T00:00:00"/>
    <n v="28"/>
    <x v="1"/>
    <s v="Marketing Analyst"/>
    <d v="2020-04-27T00:00:00"/>
    <n v="6.4"/>
    <n v="151945"/>
    <n v="7666"/>
    <n v="87.3"/>
    <x v="4"/>
    <n v="22"/>
    <n v="21"/>
    <n v="62"/>
    <n v="5"/>
    <s v="Single"/>
    <s v="Bachelor's"/>
    <s v="Ahmedabad"/>
    <s v="Part-Time"/>
    <s v="Active"/>
    <s v="Yes"/>
    <s v="No"/>
  </r>
  <r>
    <s v="EMP04568"/>
    <s v="Simran Thakkar"/>
    <s v="Female"/>
    <d v="2005-07-06T00:00:00"/>
    <n v="21"/>
    <x v="2"/>
    <s v="Talent Acquisition Specialist"/>
    <d v="2025-11-14T00:00:00"/>
    <n v="0.8"/>
    <n v="24080"/>
    <n v="2132"/>
    <n v="99.1"/>
    <x v="2"/>
    <n v="43"/>
    <n v="18"/>
    <n v="47"/>
    <n v="1"/>
    <s v="Married"/>
    <s v="B.Tech"/>
    <s v="Mumbai"/>
    <s v="Intern"/>
    <s v="Active"/>
    <s v="No"/>
    <s v="No"/>
  </r>
  <r>
    <s v="EMP04569"/>
    <s v="Vidhi Malhotra"/>
    <s v="Female"/>
    <d v="1986-05-18T00:00:00"/>
    <n v="40"/>
    <x v="3"/>
    <s v="Payroll Specialist"/>
    <d v="2016-06-21T00:00:00"/>
    <n v="10.199999999999999"/>
    <n v="136744"/>
    <n v="7494"/>
    <n v="79.900000000000006"/>
    <x v="0"/>
    <n v="5"/>
    <n v="11"/>
    <n v="57"/>
    <n v="4"/>
    <s v="Single"/>
    <s v="M.Com"/>
    <s v="Pune"/>
    <s v="Intern"/>
    <s v="On Leave"/>
    <s v="No"/>
    <s v="No"/>
  </r>
  <r>
    <s v="EMP04570"/>
    <s v="Akash Parikh"/>
    <s v="Male"/>
    <d v="2002-11-14T00:00:00"/>
    <n v="24"/>
    <x v="7"/>
    <s v="IT Manager"/>
    <d v="2024-11-03T00:00:00"/>
    <n v="1.9"/>
    <n v="139270"/>
    <n v="14040"/>
    <n v="79.7"/>
    <x v="3"/>
    <n v="0"/>
    <n v="8"/>
    <n v="31"/>
    <n v="5"/>
    <s v="Married"/>
    <s v="M.Tech"/>
    <s v="Mumbai"/>
    <s v="Full-Time"/>
    <s v="Active"/>
    <s v="No"/>
    <s v="No"/>
  </r>
  <r>
    <s v="EMP04571"/>
    <s v="Swati Pandya"/>
    <s v="Female"/>
    <d v="2003-02-27T00:00:00"/>
    <n v="23"/>
    <x v="1"/>
    <s v="Brand Manager"/>
    <d v="2023-06-12T00:00:00"/>
    <n v="3.2"/>
    <n v="32716"/>
    <n v="4018"/>
    <n v="88"/>
    <x v="2"/>
    <n v="6"/>
    <n v="25"/>
    <n v="8"/>
    <n v="1"/>
    <s v="Single"/>
    <s v="Master's"/>
    <s v="Pune"/>
    <s v="Part-Time"/>
    <s v="Resigned"/>
    <s v="No"/>
    <s v="Yes"/>
  </r>
  <r>
    <s v="EMP04572"/>
    <s v="Yash Menon"/>
    <s v="Male"/>
    <d v="1979-03-02T00:00:00"/>
    <n v="47"/>
    <x v="0"/>
    <s v="Key Account Manager"/>
    <d v="2025-02-16T00:00:00"/>
    <n v="1.6"/>
    <n v="82759"/>
    <n v="4080"/>
    <n v="95.7"/>
    <x v="0"/>
    <n v="40"/>
    <n v="1"/>
    <n v="43"/>
    <n v="2"/>
    <s v="Married"/>
    <s v="Bachelor's"/>
    <s v="Ahmedabad"/>
    <s v="Contract"/>
    <s v="Active"/>
    <s v="Yes"/>
    <s v="Yes"/>
  </r>
  <r>
    <s v="EMP04573"/>
    <s v="Amit Kapoor"/>
    <s v="Male"/>
    <d v="1972-12-15T00:00:00"/>
    <n v="54"/>
    <x v="3"/>
    <s v="Financial Analyst"/>
    <d v="2016-07-10T00:00:00"/>
    <n v="10.199999999999999"/>
    <n v="114739"/>
    <n v="5970"/>
    <n v="79.2"/>
    <x v="3"/>
    <n v="13"/>
    <n v="28"/>
    <n v="22"/>
    <n v="4"/>
    <s v="Single"/>
    <s v="B.Tech"/>
    <s v="Pune"/>
    <s v="Full-Time"/>
    <s v="On Leave"/>
    <s v="Yes"/>
    <s v="No"/>
  </r>
  <r>
    <s v="EMP04574"/>
    <s v="Sneha Rao"/>
    <s v="Female"/>
    <d v="1998-03-20T00:00:00"/>
    <n v="28"/>
    <x v="6"/>
    <s v="Customer Service Specialist"/>
    <d v="2016-11-01T00:00:00"/>
    <n v="9.9"/>
    <n v="40765"/>
    <n v="4741"/>
    <n v="98.3"/>
    <x v="0"/>
    <n v="30"/>
    <n v="3"/>
    <n v="65"/>
    <n v="1"/>
    <s v="Married"/>
    <s v="MBA"/>
    <s v="Gurugram"/>
    <s v="Intern"/>
    <s v="On Leave"/>
    <s v="Yes"/>
    <s v="Yes"/>
  </r>
  <r>
    <s v="EMP04575"/>
    <s v="Shreya Nair"/>
    <s v="Female"/>
    <d v="1981-08-24T00:00:00"/>
    <n v="45"/>
    <x v="7"/>
    <s v="Data Engineer"/>
    <d v="2025-10-05T00:00:00"/>
    <n v="0.9"/>
    <n v="108001"/>
    <n v="5225"/>
    <n v="78.8"/>
    <x v="0"/>
    <n v="42"/>
    <n v="11"/>
    <n v="71"/>
    <n v="4"/>
    <s v="Single"/>
    <s v="Diploma"/>
    <s v="Gurugram"/>
    <s v="Full-Time"/>
    <s v="Resigned"/>
    <s v="Yes"/>
    <s v="No"/>
  </r>
  <r>
    <s v="EMP04576"/>
    <s v="Anika Kumar"/>
    <s v="Female"/>
    <d v="1980-11-03T00:00:00"/>
    <n v="46"/>
    <x v="1"/>
    <s v="Brand Manager"/>
    <d v="2025-10-18T00:00:00"/>
    <n v="0.9"/>
    <n v="164089"/>
    <n v="26325"/>
    <n v="95"/>
    <x v="0"/>
    <n v="29"/>
    <n v="26"/>
    <n v="42"/>
    <n v="3"/>
    <s v="Married"/>
    <s v="BBA"/>
    <s v="Bengaluru"/>
    <s v="Intern"/>
    <s v="On Leave"/>
    <s v="No"/>
    <s v="Yes"/>
  </r>
  <r>
    <s v="EMP04577"/>
    <s v="Shreya Rao"/>
    <s v="Female"/>
    <d v="1968-02-28T00:00:00"/>
    <n v="58"/>
    <x v="3"/>
    <s v="Payroll Specialist"/>
    <d v="2022-10-11T00:00:00"/>
    <n v="3.9"/>
    <n v="124298"/>
    <n v="5016"/>
    <n v="82.3"/>
    <x v="4"/>
    <n v="38"/>
    <n v="5"/>
    <n v="32"/>
    <n v="5"/>
    <s v="Single"/>
    <s v="M.Tech"/>
    <s v="Ahmedabad"/>
    <s v="Part-Time"/>
    <s v="Resigned"/>
    <s v="No"/>
    <s v="No"/>
  </r>
  <r>
    <s v="EMP04578"/>
    <s v="Gaurav Desai"/>
    <s v="Male"/>
    <d v="1971-01-17T00:00:00"/>
    <n v="55"/>
    <x v="6"/>
    <s v="Team Lead"/>
    <d v="2017-11-03T00:00:00"/>
    <n v="8.9"/>
    <n v="141670"/>
    <n v="6672"/>
    <n v="83.2"/>
    <x v="3"/>
    <n v="43"/>
    <n v="24"/>
    <n v="72"/>
    <n v="4"/>
    <s v="Single"/>
    <s v="BBA"/>
    <s v="Chennai"/>
    <s v="Contract"/>
    <s v="Active"/>
    <s v="No"/>
    <s v="No"/>
  </r>
  <r>
    <s v="EMP04579"/>
    <s v="Varun Thakkar"/>
    <s v="Male"/>
    <d v="1978-05-17T00:00:00"/>
    <n v="48"/>
    <x v="2"/>
    <s v="Talent Acquisition Specialist"/>
    <d v="2021-08-21T00:00:00"/>
    <n v="5.0999999999999996"/>
    <n v="171810"/>
    <n v="8562"/>
    <n v="83.6"/>
    <x v="0"/>
    <n v="36"/>
    <n v="7"/>
    <n v="10"/>
    <n v="3"/>
    <s v="Married"/>
    <s v="M.Com"/>
    <s v="Hyderabad"/>
    <s v="Part-Time"/>
    <s v="On Leave"/>
    <s v="No"/>
    <s v="Yes"/>
  </r>
  <r>
    <s v="EMP04580"/>
    <s v="Sahil Rao"/>
    <s v="Male"/>
    <d v="1981-03-06T00:00:00"/>
    <n v="45"/>
    <x v="7"/>
    <s v="Data Engineer"/>
    <d v="2019-02-18T00:00:00"/>
    <n v="7.6"/>
    <n v="93103"/>
    <n v="13527"/>
    <n v="80.7"/>
    <x v="0"/>
    <n v="10"/>
    <n v="5"/>
    <n v="33"/>
    <n v="1"/>
    <s v="Single"/>
    <s v="Bachelor's"/>
    <s v="Hyderabad"/>
    <s v="Full-Time"/>
    <s v="Active"/>
    <s v="No"/>
    <s v="Yes"/>
  </r>
  <r>
    <s v="EMP04581"/>
    <s v="Tushar Pandya"/>
    <s v="Male"/>
    <d v="1972-07-20T00:00:00"/>
    <n v="54"/>
    <x v="1"/>
    <s v="Digital Marketing Specialist"/>
    <d v="2024-11-23T00:00:00"/>
    <n v="1.8"/>
    <n v="27291"/>
    <n v="1621"/>
    <n v="84.5"/>
    <x v="1"/>
    <n v="41"/>
    <n v="9"/>
    <n v="11"/>
    <n v="2"/>
    <s v="Married"/>
    <s v="MBA"/>
    <s v="Chennai"/>
    <s v="Full-Time"/>
    <s v="Active"/>
    <s v="Yes"/>
    <s v="Yes"/>
  </r>
  <r>
    <s v="EMP04582"/>
    <s v="Gaurav Nair"/>
    <s v="Male"/>
    <d v="2001-04-13T00:00:00"/>
    <n v="25"/>
    <x v="0"/>
    <s v="Business Development Executive"/>
    <d v="2022-06-30T00:00:00"/>
    <n v="4.2"/>
    <n v="163927"/>
    <n v="11678"/>
    <n v="83.1"/>
    <x v="2"/>
    <n v="44"/>
    <n v="5"/>
    <n v="42"/>
    <n v="5"/>
    <s v="Single"/>
    <s v="MBA"/>
    <s v="Ahmedabad"/>
    <s v="Full-Time"/>
    <s v="On Leave"/>
    <s v="No"/>
    <s v="No"/>
  </r>
  <r>
    <s v="EMP04583"/>
    <s v="Nikhil Malhotra"/>
    <s v="Male"/>
    <d v="1996-07-05T00:00:00"/>
    <n v="30"/>
    <x v="0"/>
    <s v="Key Account Manager"/>
    <d v="2022-06-19T00:00:00"/>
    <n v="4.2"/>
    <n v="155910"/>
    <n v="12940"/>
    <n v="80"/>
    <x v="2"/>
    <n v="2"/>
    <n v="1"/>
    <n v="17"/>
    <n v="5"/>
    <s v="Married"/>
    <s v="M.Com"/>
    <s v="Delhi"/>
    <s v="Intern"/>
    <s v="On Leave"/>
    <s v="No"/>
    <s v="Yes"/>
  </r>
  <r>
    <s v="EMP04584"/>
    <s v="Abhishek Patel"/>
    <s v="Male"/>
    <d v="1993-02-19T00:00:00"/>
    <n v="33"/>
    <x v="4"/>
    <s v="Data Analyst"/>
    <d v="2024-08-25T00:00:00"/>
    <n v="2"/>
    <n v="43449"/>
    <n v="5573"/>
    <n v="80.5"/>
    <x v="0"/>
    <n v="34"/>
    <n v="15"/>
    <n v="76"/>
    <n v="2"/>
    <s v="Single"/>
    <s v="B.Tech"/>
    <s v="Kolkata"/>
    <s v="Contract"/>
    <s v="Active"/>
    <s v="No"/>
    <s v="No"/>
  </r>
  <r>
    <s v="EMP04585"/>
    <s v="Ishita Pandya"/>
    <s v="Female"/>
    <d v="1976-07-16T00:00:00"/>
    <n v="50"/>
    <x v="9"/>
    <s v="Operations Executive"/>
    <d v="2023-09-29T00:00:00"/>
    <n v="2.9"/>
    <n v="123767"/>
    <n v="8406"/>
    <n v="98.1"/>
    <x v="1"/>
    <n v="0"/>
    <n v="18"/>
    <n v="39"/>
    <n v="3"/>
    <s v="Married"/>
    <s v="MBA"/>
    <s v="Chennai"/>
    <s v="Contract"/>
    <s v="Active"/>
    <s v="No"/>
    <s v="No"/>
  </r>
  <r>
    <s v="EMP04586"/>
    <s v="Pallavi Parikh"/>
    <s v="Female"/>
    <d v="1987-02-02T00:00:00"/>
    <n v="39"/>
    <x v="6"/>
    <s v="Support Executive"/>
    <d v="2022-06-06T00:00:00"/>
    <n v="4.3"/>
    <n v="65535"/>
    <n v="9650"/>
    <n v="79"/>
    <x v="2"/>
    <n v="19"/>
    <n v="24"/>
    <n v="13"/>
    <n v="2"/>
    <s v="Single"/>
    <s v="MBA"/>
    <s v="Ahmedabad"/>
    <s v="Part-Time"/>
    <s v="Resigned"/>
    <s v="No"/>
    <s v="No"/>
  </r>
  <r>
    <s v="EMP04587"/>
    <s v="Khushi Reddy"/>
    <s v="Female"/>
    <d v="1971-12-10T00:00:00"/>
    <n v="55"/>
    <x v="0"/>
    <s v="Key Account Manager"/>
    <d v="2024-03-08T00:00:00"/>
    <n v="2.5"/>
    <n v="39272"/>
    <n v="5673"/>
    <n v="89.1"/>
    <x v="0"/>
    <n v="9"/>
    <n v="4"/>
    <n v="36"/>
    <n v="5"/>
    <s v="Single"/>
    <s v="Diploma"/>
    <s v="Pune"/>
    <s v="Contract"/>
    <s v="Resigned"/>
    <s v="No"/>
    <s v="Yes"/>
  </r>
  <r>
    <s v="EMP04588"/>
    <s v="Aditi Menon"/>
    <s v="Female"/>
    <d v="1979-06-08T00:00:00"/>
    <n v="47"/>
    <x v="7"/>
    <s v="Software Engineer"/>
    <d v="2017-11-08T00:00:00"/>
    <n v="8.8000000000000007"/>
    <n v="69429"/>
    <n v="7250"/>
    <n v="86.6"/>
    <x v="0"/>
    <n v="43"/>
    <n v="6"/>
    <n v="18"/>
    <n v="4"/>
    <s v="Married"/>
    <s v="Diploma"/>
    <s v="Delhi"/>
    <s v="Full-Time"/>
    <s v="Active"/>
    <s v="Yes"/>
    <s v="No"/>
  </r>
  <r>
    <s v="EMP04589"/>
    <s v="Pooja Trivedi"/>
    <s v="Female"/>
    <d v="2001-12-20T00:00:00"/>
    <n v="25"/>
    <x v="4"/>
    <s v="BI Analyst"/>
    <d v="2020-09-19T00:00:00"/>
    <n v="6"/>
    <n v="80789"/>
    <n v="8643"/>
    <n v="90.7"/>
    <x v="3"/>
    <n v="6"/>
    <n v="22"/>
    <n v="76"/>
    <n v="4"/>
    <s v="Single"/>
    <s v="B.Com"/>
    <s v="Pune"/>
    <s v="Contract"/>
    <s v="Active"/>
    <s v="Yes"/>
    <s v="Yes"/>
  </r>
  <r>
    <s v="EMP04590"/>
    <s v="Yash Bhat"/>
    <s v="Male"/>
    <d v="1972-08-02T00:00:00"/>
    <n v="54"/>
    <x v="4"/>
    <s v="Analytics Manager"/>
    <d v="2016-11-19T00:00:00"/>
    <n v="9.8000000000000007"/>
    <n v="90779"/>
    <n v="12178"/>
    <n v="90"/>
    <x v="4"/>
    <n v="12"/>
    <n v="19"/>
    <n v="71"/>
    <n v="2"/>
    <s v="Single"/>
    <s v="Bachelor's"/>
    <s v="Kolkata"/>
    <s v="Intern"/>
    <s v="Active"/>
    <s v="No"/>
    <s v="No"/>
  </r>
  <r>
    <s v="EMP04591"/>
    <s v="Yash Vyas"/>
    <s v="Male"/>
    <d v="1968-04-17T00:00:00"/>
    <n v="58"/>
    <x v="9"/>
    <s v="Operations Executive"/>
    <d v="2025-08-01T00:00:00"/>
    <n v="1.1000000000000001"/>
    <n v="177033"/>
    <n v="7106"/>
    <n v="89.7"/>
    <x v="2"/>
    <n v="37"/>
    <n v="12"/>
    <n v="77"/>
    <n v="4"/>
    <s v="Married"/>
    <s v="B.Com"/>
    <s v="Bengaluru"/>
    <s v="Part-Time"/>
    <s v="Resigned"/>
    <s v="No"/>
    <s v="Yes"/>
  </r>
  <r>
    <s v="EMP04592"/>
    <s v="Payal Kumar"/>
    <s v="Female"/>
    <d v="1989-04-08T00:00:00"/>
    <n v="37"/>
    <x v="1"/>
    <s v="Digital Marketing Specialist"/>
    <d v="2018-05-01T00:00:00"/>
    <n v="8.4"/>
    <n v="93432"/>
    <n v="5296"/>
    <n v="79.5"/>
    <x v="2"/>
    <n v="40"/>
    <n v="23"/>
    <n v="51"/>
    <n v="1"/>
    <s v="Married"/>
    <s v="Diploma"/>
    <s v="Gurugram"/>
    <s v="Contract"/>
    <s v="Active"/>
    <s v="Yes"/>
    <s v="Yes"/>
  </r>
  <r>
    <s v="EMP04593"/>
    <s v="Ishita Trivedi"/>
    <s v="Female"/>
    <d v="2002-12-25T00:00:00"/>
    <n v="24"/>
    <x v="0"/>
    <s v="Sales Representative"/>
    <d v="2022-08-31T00:00:00"/>
    <n v="4"/>
    <n v="157924"/>
    <n v="15347"/>
    <n v="87.5"/>
    <x v="2"/>
    <n v="42"/>
    <n v="7"/>
    <n v="41"/>
    <n v="2"/>
    <s v="Married"/>
    <s v="Diploma"/>
    <s v="Gurugram"/>
    <s v="Part-Time"/>
    <s v="Active"/>
    <s v="Yes"/>
    <s v="Yes"/>
  </r>
  <r>
    <s v="EMP04594"/>
    <s v="Anjali Thakkar"/>
    <s v="Female"/>
    <d v="1970-01-24T00:00:00"/>
    <n v="56"/>
    <x v="4"/>
    <s v="Data Analyst"/>
    <d v="2023-02-15T00:00:00"/>
    <n v="3.6"/>
    <n v="138672"/>
    <n v="15892"/>
    <n v="99.5"/>
    <x v="4"/>
    <n v="34"/>
    <n v="12"/>
    <n v="52"/>
    <n v="5"/>
    <s v="Married"/>
    <s v="M.Tech"/>
    <s v="Mumbai"/>
    <s v="Intern"/>
    <s v="Active"/>
    <s v="Yes"/>
    <s v="Yes"/>
  </r>
  <r>
    <s v="EMP04595"/>
    <s v="Jiya Kapoor"/>
    <s v="Female"/>
    <d v="1998-04-17T00:00:00"/>
    <n v="28"/>
    <x v="6"/>
    <s v="Support Executive"/>
    <d v="2020-12-03T00:00:00"/>
    <n v="5.8"/>
    <n v="105674"/>
    <n v="8348"/>
    <n v="92"/>
    <x v="0"/>
    <n v="29"/>
    <n v="6"/>
    <n v="38"/>
    <n v="2"/>
    <s v="Married"/>
    <s v="MBA"/>
    <s v="Ahmedabad"/>
    <s v="Intern"/>
    <s v="Active"/>
    <s v="No"/>
    <s v="Yes"/>
  </r>
  <r>
    <s v="EMP04596"/>
    <s v="Komal Malhotra"/>
    <s v="Female"/>
    <d v="1995-01-25T00:00:00"/>
    <n v="31"/>
    <x v="9"/>
    <s v="Supply Chain Analyst"/>
    <d v="2024-07-08T00:00:00"/>
    <n v="2.2000000000000002"/>
    <n v="91230"/>
    <n v="10122"/>
    <n v="87.9"/>
    <x v="4"/>
    <n v="18"/>
    <n v="26"/>
    <n v="14"/>
    <n v="2"/>
    <s v="Married"/>
    <s v="M.Tech"/>
    <s v="Chennai"/>
    <s v="Contract"/>
    <s v="Active"/>
    <s v="Yes"/>
    <s v="Yes"/>
  </r>
  <r>
    <s v="EMP04597"/>
    <s v="Aarohi Singh"/>
    <s v="Female"/>
    <d v="1993-06-07T00:00:00"/>
    <n v="33"/>
    <x v="9"/>
    <s v="Operations Analyst"/>
    <d v="2018-01-03T00:00:00"/>
    <n v="8.6999999999999993"/>
    <n v="89067"/>
    <n v="10845"/>
    <n v="84.7"/>
    <x v="1"/>
    <n v="37"/>
    <n v="21"/>
    <n v="48"/>
    <n v="4"/>
    <s v="Married"/>
    <s v="Diploma"/>
    <s v="Gurugram"/>
    <s v="Full-Time"/>
    <s v="Active"/>
    <s v="No"/>
    <s v="Yes"/>
  </r>
  <r>
    <s v="EMP04598"/>
    <s v="Mohit Pandya"/>
    <s v="Male"/>
    <d v="1997-12-06T00:00:00"/>
    <n v="29"/>
    <x v="0"/>
    <s v="Sales Manager"/>
    <d v="2020-04-29T00:00:00"/>
    <n v="6.4"/>
    <n v="56082"/>
    <n v="7687"/>
    <n v="96"/>
    <x v="0"/>
    <n v="31"/>
    <n v="15"/>
    <n v="46"/>
    <n v="1"/>
    <s v="Married"/>
    <s v="M.Com"/>
    <s v="Gurugram"/>
    <s v="Part-Time"/>
    <s v="Active"/>
    <s v="Yes"/>
    <s v="Yes"/>
  </r>
  <r>
    <s v="EMP04599"/>
    <s v="Isha Mehta"/>
    <s v="Female"/>
    <d v="1999-07-06T00:00:00"/>
    <n v="27"/>
    <x v="7"/>
    <s v="IT Support Specialist"/>
    <d v="2017-11-28T00:00:00"/>
    <n v="8.8000000000000007"/>
    <n v="39509"/>
    <n v="3453"/>
    <n v="87"/>
    <x v="2"/>
    <n v="43"/>
    <n v="28"/>
    <n v="61"/>
    <n v="4"/>
    <s v="Single"/>
    <s v="Bachelor's"/>
    <s v="Ahmedabad"/>
    <s v="Contract"/>
    <s v="Active"/>
    <s v="Yes"/>
    <s v="Yes"/>
  </r>
  <r>
    <s v="EMP04600"/>
    <s v="Tanvi Reddy"/>
    <s v="Female"/>
    <d v="1979-07-13T00:00:00"/>
    <n v="47"/>
    <x v="0"/>
    <s v="Business Development Executive"/>
    <d v="2025-01-17T00:00:00"/>
    <n v="1.6"/>
    <n v="110468"/>
    <n v="19038"/>
    <n v="93.1"/>
    <x v="2"/>
    <n v="44"/>
    <n v="6"/>
    <n v="65"/>
    <n v="1"/>
    <s v="Single"/>
    <s v="B.Tech"/>
    <s v="Delhi"/>
    <s v="Contract"/>
    <s v="On Leave"/>
    <s v="No"/>
    <s v="No"/>
  </r>
  <r>
    <s v="EMP04601"/>
    <s v="Madhav Kumar"/>
    <s v="Male"/>
    <d v="1969-08-08T00:00:00"/>
    <n v="57"/>
    <x v="7"/>
    <s v="Software Engineer"/>
    <d v="2021-03-22T00:00:00"/>
    <n v="5.5"/>
    <n v="103159"/>
    <n v="4384"/>
    <n v="78.2"/>
    <x v="0"/>
    <n v="22"/>
    <n v="19"/>
    <n v="22"/>
    <n v="5"/>
    <s v="Single"/>
    <s v="MBA"/>
    <s v="Mumbai"/>
    <s v="Part-Time"/>
    <s v="Resigned"/>
    <s v="No"/>
    <s v="No"/>
  </r>
  <r>
    <s v="EMP04602"/>
    <s v="Rohan Desai"/>
    <s v="Male"/>
    <d v="1996-01-18T00:00:00"/>
    <n v="30"/>
    <x v="2"/>
    <s v="HR Manager"/>
    <d v="2025-03-02T00:00:00"/>
    <n v="1.5"/>
    <n v="132300"/>
    <n v="16189"/>
    <n v="89.3"/>
    <x v="2"/>
    <n v="3"/>
    <n v="25"/>
    <n v="79"/>
    <n v="5"/>
    <s v="Married"/>
    <s v="B.Com"/>
    <s v="Gurugram"/>
    <s v="Intern"/>
    <s v="Active"/>
    <s v="Yes"/>
    <s v="No"/>
  </r>
  <r>
    <s v="EMP04603"/>
    <s v="Payal Agarwal"/>
    <s v="Female"/>
    <d v="1989-01-24T00:00:00"/>
    <n v="37"/>
    <x v="4"/>
    <s v="Data Analyst"/>
    <d v="2024-09-10T00:00:00"/>
    <n v="2"/>
    <n v="143303"/>
    <n v="10651"/>
    <n v="85.1"/>
    <x v="3"/>
    <n v="27"/>
    <m/>
    <n v="34"/>
    <n v="5"/>
    <s v="Married"/>
    <s v="Bachelor's"/>
    <s v="Pune"/>
    <s v="Full-Time"/>
    <s v="Active"/>
    <s v="No"/>
    <s v="Yes"/>
  </r>
  <r>
    <s v="EMP04604"/>
    <s v="Tanvi Chauhan"/>
    <s v="Female"/>
    <d v="1988-03-13T00:00:00"/>
    <n v="38"/>
    <x v="0"/>
    <s v="Sales Manager"/>
    <d v="2024-11-02T00:00:00"/>
    <n v="1.9"/>
    <n v="110808"/>
    <n v="6447"/>
    <n v="89.9"/>
    <x v="4"/>
    <n v="29"/>
    <n v="12"/>
    <n v="14"/>
    <n v="3"/>
    <s v="Married"/>
    <s v="Bachelor's"/>
    <s v="Ahmedabad"/>
    <s v="Full-Time"/>
    <s v="Active"/>
    <s v="Yes"/>
    <s v="Yes"/>
  </r>
  <r>
    <s v="EMP04605"/>
    <s v="Neha Parikh"/>
    <s v="Female"/>
    <d v="1998-09-22T00:00:00"/>
    <n v="28"/>
    <x v="0"/>
    <s v="Sales Manager"/>
    <d v="2020-01-06T00:00:00"/>
    <n v="6.7"/>
    <n v="71223"/>
    <n v="2146"/>
    <n v="96.7"/>
    <x v="2"/>
    <n v="29"/>
    <n v="26"/>
    <n v="66"/>
    <n v="2"/>
    <s v="Single"/>
    <s v="M.Tech"/>
    <s v="Bengaluru"/>
    <s v="Part-Time"/>
    <s v="On Leave"/>
    <s v="Yes"/>
    <s v="No"/>
  </r>
  <r>
    <s v="EMP04606"/>
    <s v="Priya Nair"/>
    <s v="Female"/>
    <d v="1995-03-08T00:00:00"/>
    <n v="31"/>
    <x v="3"/>
    <s v="Accountant"/>
    <d v="2025-01-04T00:00:00"/>
    <n v="1.7"/>
    <n v="44535"/>
    <n v="1760"/>
    <n v="81.8"/>
    <x v="1"/>
    <n v="35"/>
    <n v="7"/>
    <n v="33"/>
    <n v="4"/>
    <s v="Single"/>
    <s v="BBA"/>
    <s v="Jaipur"/>
    <s v="Full-Time"/>
    <s v="Active"/>
    <s v="Yes"/>
    <s v="Yes"/>
  </r>
  <r>
    <s v="EMP04607"/>
    <s v="Krish Pandya"/>
    <s v="Male"/>
    <d v="1995-08-19T00:00:00"/>
    <n v="31"/>
    <x v="1"/>
    <s v="Marketing Executive"/>
    <d v="2020-06-04T00:00:00"/>
    <n v="6.3"/>
    <n v="125347"/>
    <n v="20341"/>
    <n v="83.1"/>
    <x v="3"/>
    <n v="5"/>
    <n v="16"/>
    <n v="7"/>
    <n v="5"/>
    <s v="Single"/>
    <s v="M.Tech"/>
    <s v="Chennai"/>
    <s v="Contract"/>
    <s v="Resigned"/>
    <s v="Yes"/>
    <s v="No"/>
  </r>
  <r>
    <s v="EMP04608"/>
    <s v="Rahul Malhotra"/>
    <s v="Male"/>
    <d v="1973-09-05T00:00:00"/>
    <n v="53"/>
    <x v="5"/>
    <s v="Admin Executive"/>
    <d v="2024-01-10T00:00:00"/>
    <n v="2.7"/>
    <n v="73890"/>
    <n v="11880"/>
    <n v="79.599999999999994"/>
    <x v="1"/>
    <n v="13"/>
    <n v="16"/>
    <n v="65"/>
    <n v="1"/>
    <s v="Single"/>
    <s v="BBA"/>
    <s v="Gurugram"/>
    <s v="Part-Time"/>
    <s v="Active"/>
    <s v="No"/>
    <s v="Yes"/>
  </r>
  <r>
    <s v="EMP04609"/>
    <s v="Kabir Jain"/>
    <s v="Male"/>
    <d v="1989-10-26T00:00:00"/>
    <n v="37"/>
    <x v="3"/>
    <s v="Senior Accountant"/>
    <d v="2017-08-23T00:00:00"/>
    <n v="9"/>
    <n v="177297"/>
    <n v="9805"/>
    <n v="82.1"/>
    <x v="0"/>
    <n v="37"/>
    <n v="14"/>
    <n v="43"/>
    <n v="3"/>
    <s v="Single"/>
    <s v="B.Com"/>
    <s v="Delhi"/>
    <s v="Full-Time"/>
    <s v="Resigned"/>
    <s v="No"/>
    <s v="Yes"/>
  </r>
  <r>
    <s v="EMP04610"/>
    <s v="Diya Soni"/>
    <s v="Female"/>
    <d v="2003-05-21T00:00:00"/>
    <n v="23"/>
    <x v="4"/>
    <s v="Data Scientist"/>
    <d v="2022-09-06T00:00:00"/>
    <n v="4"/>
    <n v="24089"/>
    <n v="3568"/>
    <n v="95.7"/>
    <x v="4"/>
    <n v="10"/>
    <n v="0"/>
    <n v="45"/>
    <n v="1"/>
    <s v="Married"/>
    <s v="M.Tech"/>
    <s v="Jaipur"/>
    <s v="Contract"/>
    <s v="Active"/>
    <s v="No"/>
    <s v="No"/>
  </r>
  <r>
    <s v="EMP04611"/>
    <s v="Vidhi Raval"/>
    <s v="Female"/>
    <d v="2004-02-05T00:00:00"/>
    <n v="22"/>
    <x v="4"/>
    <s v="Business Analyst"/>
    <d v="2022-05-28T00:00:00"/>
    <n v="4.3"/>
    <n v="147918"/>
    <n v="10269"/>
    <n v="89.6"/>
    <x v="0"/>
    <n v="7"/>
    <n v="12"/>
    <n v="67"/>
    <n v="5"/>
    <s v="Married"/>
    <s v="Bachelor's"/>
    <s v="Delhi"/>
    <s v="Full-Time"/>
    <s v="On Leave"/>
    <s v="Yes"/>
    <s v="No"/>
  </r>
  <r>
    <s v="EMP04612"/>
    <s v="Ansh Trivedi"/>
    <s v="Male"/>
    <d v="2000-06-01T00:00:00"/>
    <n v="26"/>
    <x v="5"/>
    <s v="Admin Executive"/>
    <d v="2020-10-08T00:00:00"/>
    <n v="5.9"/>
    <n v="64477"/>
    <n v="3582"/>
    <n v="94.2"/>
    <x v="0"/>
    <n v="36"/>
    <n v="15"/>
    <n v="43"/>
    <n v="1"/>
    <s v="Single"/>
    <s v="BBA"/>
    <s v="Kolkata"/>
    <s v="Part-Time"/>
    <s v="Active"/>
    <s v="Yes"/>
    <s v="Yes"/>
  </r>
  <r>
    <s v="EMP04613"/>
    <s v="Kajal Trivedi"/>
    <s v="Female"/>
    <d v="1995-03-23T00:00:00"/>
    <n v="31"/>
    <x v="1"/>
    <s v="Marketing Executive"/>
    <d v="2022-07-27T00:00:00"/>
    <n v="4.0999999999999996"/>
    <n v="142747"/>
    <n v="19263"/>
    <n v="97.9"/>
    <x v="4"/>
    <n v="45"/>
    <n v="5"/>
    <n v="54"/>
    <n v="5"/>
    <s v="Single"/>
    <s v="Master's"/>
    <s v="Bengaluru"/>
    <s v="Part-Time"/>
    <s v="Active"/>
    <s v="Yes"/>
    <s v="Yes"/>
  </r>
  <r>
    <s v="EMP04614"/>
    <s v="Nidhi Rao"/>
    <s v="Female"/>
    <d v="1991-07-24T00:00:00"/>
    <n v="35"/>
    <x v="0"/>
    <s v="Sales Representative"/>
    <d v="2018-03-13T00:00:00"/>
    <n v="8.5"/>
    <n v="175680"/>
    <n v="18006"/>
    <n v="89.5"/>
    <x v="3"/>
    <n v="1"/>
    <n v="12"/>
    <n v="59"/>
    <n v="2"/>
    <s v="Married"/>
    <s v="B.Tech"/>
    <s v="Jaipur"/>
    <s v="Intern"/>
    <s v="Resigned"/>
    <s v="Yes"/>
    <s v="No"/>
  </r>
  <r>
    <s v="EMP04615"/>
    <s v="Krish Singh"/>
    <s v="Male"/>
    <d v="1969-04-10T00:00:00"/>
    <n v="57"/>
    <x v="6"/>
    <s v="Customer Service Specialist"/>
    <d v="2023-05-23T00:00:00"/>
    <n v="3.3"/>
    <n v="32299"/>
    <n v="1782"/>
    <n v="88.3"/>
    <x v="3"/>
    <n v="30"/>
    <n v="10"/>
    <n v="72"/>
    <n v="5"/>
    <s v="Married"/>
    <s v="Master's"/>
    <s v="Hyderabad"/>
    <s v="Part-Time"/>
    <s v="Resigned"/>
    <s v="No"/>
    <s v="No"/>
  </r>
  <r>
    <s v="EMP04616"/>
    <s v="Sameer Desai"/>
    <s v="Male"/>
    <d v="1989-08-20T00:00:00"/>
    <n v="37"/>
    <x v="4"/>
    <s v="Data Analyst"/>
    <d v="2018-04-02T00:00:00"/>
    <n v="8.4"/>
    <n v="54789"/>
    <n v="7663"/>
    <n v="89.4"/>
    <x v="1"/>
    <n v="17"/>
    <n v="24"/>
    <n v="42"/>
    <n v="4"/>
    <s v="Married"/>
    <s v="M.Com"/>
    <s v="Delhi"/>
    <s v="Contract"/>
    <s v="On Leave"/>
    <s v="Yes"/>
    <s v="No"/>
  </r>
  <r>
    <s v="EMP04617"/>
    <s v="Payal Shah"/>
    <s v="Female"/>
    <d v="2002-09-20T00:00:00"/>
    <n v="24"/>
    <x v="7"/>
    <s v="IT Support Specialist"/>
    <d v="2021-04-21T00:00:00"/>
    <n v="5.4"/>
    <n v="61864"/>
    <n v="6259"/>
    <n v="93.4"/>
    <x v="4"/>
    <n v="21"/>
    <n v="15"/>
    <n v="78"/>
    <n v="1"/>
    <s v="Single"/>
    <s v="M.Com"/>
    <s v="Gurugram"/>
    <s v="Full-Time"/>
    <s v="Active"/>
    <s v="Yes"/>
    <s v="Yes"/>
  </r>
  <r>
    <s v="EMP04618"/>
    <s v="Gaurav Trivedi"/>
    <s v="Male"/>
    <d v="1983-04-01T00:00:00"/>
    <n v="43"/>
    <x v="2"/>
    <s v="HR Manager"/>
    <d v="2023-03-18T00:00:00"/>
    <n v="3.5"/>
    <n v="135235"/>
    <n v="7266"/>
    <n v="85.8"/>
    <x v="3"/>
    <n v="38"/>
    <n v="14"/>
    <n v="71"/>
    <n v="2"/>
    <s v="Single"/>
    <s v="BBA"/>
    <s v="Delhi"/>
    <s v="Part-Time"/>
    <s v="Active"/>
    <s v="No"/>
    <s v="Yes"/>
  </r>
  <r>
    <s v="EMP04619"/>
    <s v="Anika Bhat"/>
    <s v="Female"/>
    <d v="1981-09-28T00:00:00"/>
    <n v="45"/>
    <x v="0"/>
    <s v="Sales Executive"/>
    <d v="2018-08-01T00:00:00"/>
    <n v="8.1"/>
    <n v="81937"/>
    <n v="14401"/>
    <n v="89.9"/>
    <x v="4"/>
    <n v="27"/>
    <n v="6"/>
    <n v="19"/>
    <n v="5"/>
    <s v="Married"/>
    <s v="Diploma"/>
    <s v="Bengaluru"/>
    <s v="Contract"/>
    <s v="Active"/>
    <s v="Yes"/>
    <s v="No"/>
  </r>
  <r>
    <s v="EMP04620"/>
    <s v="Aishwarya Soni"/>
    <s v="Female"/>
    <d v="2002-09-04T00:00:00"/>
    <n v="24"/>
    <x v="4"/>
    <s v="Data Scientist"/>
    <d v="2021-11-19T00:00:00"/>
    <n v="4.8"/>
    <n v="98387"/>
    <n v="7138"/>
    <n v="82.6"/>
    <x v="0"/>
    <n v="30"/>
    <n v="24"/>
    <n v="79"/>
    <n v="3"/>
    <s v="Married"/>
    <s v="B.Com"/>
    <s v="Bengaluru"/>
    <s v="Full-Time"/>
    <s v="On Leave"/>
    <s v="No"/>
    <s v="Yes"/>
  </r>
  <r>
    <s v="EMP04621"/>
    <s v="Tanya Mehta"/>
    <s v="Female"/>
    <d v="1990-09-01T00:00:00"/>
    <n v="36"/>
    <x v="2"/>
    <s v="HR Manager"/>
    <d v="2020-08-01T00:00:00"/>
    <n v="6.1"/>
    <n v="84389"/>
    <n v="14856"/>
    <n v="83.6"/>
    <x v="1"/>
    <n v="44"/>
    <n v="7"/>
    <n v="73"/>
    <n v="2"/>
    <s v="Single"/>
    <s v="B.Com"/>
    <s v="Jaipur"/>
    <s v="Intern"/>
    <s v="On Leave"/>
    <s v="No"/>
    <s v="No"/>
  </r>
  <r>
    <s v="EMP04622"/>
    <s v="Shreya Kapoor"/>
    <s v="Female"/>
    <d v="2004-05-27T00:00:00"/>
    <n v="22"/>
    <x v="3"/>
    <s v="Finance Manager"/>
    <d v="2025-02-11T00:00:00"/>
    <n v="1.6"/>
    <n v="179507"/>
    <n v="26482"/>
    <n v="95.2"/>
    <x v="4"/>
    <n v="32"/>
    <n v="25"/>
    <n v="11"/>
    <n v="4"/>
    <s v="Single"/>
    <s v="M.Com"/>
    <s v="Chennai"/>
    <s v="Part-Time"/>
    <s v="Active"/>
    <s v="No"/>
    <s v="Yes"/>
  </r>
  <r>
    <s v="EMP04623"/>
    <s v="Manav Raval"/>
    <s v="Male"/>
    <d v="1970-03-01T00:00:00"/>
    <n v="56"/>
    <x v="9"/>
    <s v="Supply Chain Analyst"/>
    <d v="2016-07-31T00:00:00"/>
    <n v="10.1"/>
    <n v="100570"/>
    <n v="16284"/>
    <n v="98.5"/>
    <x v="2"/>
    <n v="18"/>
    <n v="26"/>
    <n v="10"/>
    <n v="5"/>
    <s v="Married"/>
    <s v="Bachelor's"/>
    <s v="Jaipur"/>
    <s v="Contract"/>
    <s v="Active"/>
    <s v="No"/>
    <s v="No"/>
  </r>
  <r>
    <s v="EMP04624"/>
    <s v="Divya Iyer"/>
    <s v="Female"/>
    <d v="1974-10-16T00:00:00"/>
    <n v="52"/>
    <x v="5"/>
    <s v="Office Administrator"/>
    <d v="2020-09-18T00:00:00"/>
    <n v="6"/>
    <n v="155735"/>
    <n v="11580"/>
    <n v="96.9"/>
    <x v="3"/>
    <n v="33"/>
    <n v="6"/>
    <n v="14"/>
    <n v="3"/>
    <s v="Single"/>
    <s v="Master's"/>
    <s v="Chennai"/>
    <s v="Full-Time"/>
    <s v="Active"/>
    <s v="No"/>
    <s v="Yes"/>
  </r>
  <r>
    <s v="EMP04625"/>
    <s v="Aditi Trivedi"/>
    <s v="Female"/>
    <d v="1993-10-12T00:00:00"/>
    <n v="33"/>
    <x v="7"/>
    <s v="IT Manager"/>
    <d v="2024-03-08T00:00:00"/>
    <n v="2.5"/>
    <n v="167816"/>
    <n v="13109"/>
    <n v="92.2"/>
    <x v="3"/>
    <n v="14"/>
    <n v="13"/>
    <n v="22"/>
    <n v="2"/>
    <s v="Married"/>
    <s v="BBA"/>
    <s v="Chennai"/>
    <s v="Contract"/>
    <s v="Active"/>
    <s v="No"/>
    <s v="Yes"/>
  </r>
  <r>
    <s v="EMP04626"/>
    <s v="Swati Desai"/>
    <s v="Female"/>
    <d v="1994-12-21T00:00:00"/>
    <n v="32"/>
    <x v="9"/>
    <s v="Operations Manager"/>
    <d v="2018-12-13T00:00:00"/>
    <n v="7.7"/>
    <n v="172710"/>
    <n v="29896"/>
    <n v="98.7"/>
    <x v="1"/>
    <n v="45"/>
    <n v="25"/>
    <n v="74"/>
    <n v="3"/>
    <s v="Married"/>
    <s v="Diploma"/>
    <s v="Gurugram"/>
    <s v="Part-Time"/>
    <s v="Active"/>
    <s v="Yes"/>
    <s v="Yes"/>
  </r>
  <r>
    <s v="EMP04627"/>
    <s v="Divya Singh"/>
    <s v="Female"/>
    <d v="1986-04-09T00:00:00"/>
    <n v="40"/>
    <x v="3"/>
    <s v="Finance Manager"/>
    <d v="2020-03-21T00:00:00"/>
    <n v="6.5"/>
    <n v="137549"/>
    <n v="5536"/>
    <n v="79.599999999999994"/>
    <x v="4"/>
    <n v="27"/>
    <n v="9"/>
    <n v="46"/>
    <n v="2"/>
    <s v="Married"/>
    <s v="B.Tech"/>
    <s v="Delhi"/>
    <s v="Part-Time"/>
    <s v="Resigned"/>
    <s v="Yes"/>
    <s v="Yes"/>
  </r>
  <r>
    <s v="EMP04628"/>
    <s v="Mohit Parikh"/>
    <s v="Male"/>
    <d v="1991-12-13T00:00:00"/>
    <n v="35"/>
    <x v="8"/>
    <s v="Compliance Specialist"/>
    <d v="2025-12-14T00:00:00"/>
    <n v="0.7"/>
    <n v="122855"/>
    <n v="8955"/>
    <n v="84.3"/>
    <x v="2"/>
    <n v="23"/>
    <n v="1"/>
    <n v="5"/>
    <n v="3"/>
    <s v="Single"/>
    <s v="Master's"/>
    <s v="Chennai"/>
    <s v="Intern"/>
    <s v="Resigned"/>
    <s v="No"/>
    <s v="No"/>
  </r>
  <r>
    <s v="EMP04629"/>
    <s v="Diya Thakkar"/>
    <s v="Female"/>
    <d v="2003-01-08T00:00:00"/>
    <n v="23"/>
    <x v="7"/>
    <s v="IT Manager"/>
    <d v="2022-10-04T00:00:00"/>
    <n v="3.9"/>
    <n v="91398"/>
    <n v="13407"/>
    <n v="99.7"/>
    <x v="4"/>
    <n v="20"/>
    <n v="4"/>
    <n v="78"/>
    <n v="2"/>
    <s v="Married"/>
    <s v="M.Tech"/>
    <s v="Hyderabad"/>
    <s v="Full-Time"/>
    <s v="On Leave"/>
    <s v="No"/>
    <s v="Yes"/>
  </r>
  <r>
    <s v="EMP04630"/>
    <s v="Raj Verma"/>
    <s v="Male"/>
    <d v="1975-03-10T00:00:00"/>
    <n v="51"/>
    <x v="2"/>
    <s v="HR Analyst"/>
    <d v="2016-03-13T00:00:00"/>
    <n v="10.5"/>
    <n v="109313"/>
    <n v="10286"/>
    <n v="93.1"/>
    <x v="1"/>
    <n v="35"/>
    <n v="21"/>
    <n v="68"/>
    <n v="5"/>
    <s v="Married"/>
    <s v="M.Tech"/>
    <s v="Chennai"/>
    <s v="Intern"/>
    <s v="On Leave"/>
    <s v="No"/>
    <s v="Yes"/>
  </r>
  <r>
    <s v="EMP04631"/>
    <s v="Harsh Mishra"/>
    <s v="Male"/>
    <d v="1970-07-07T00:00:00"/>
    <n v="56"/>
    <x v="0"/>
    <s v="Business Development Executive"/>
    <d v="2018-06-14T00:00:00"/>
    <n v="8.1999999999999993"/>
    <n v="42421"/>
    <n v="5107"/>
    <n v="97"/>
    <x v="3"/>
    <n v="10"/>
    <n v="20"/>
    <n v="78"/>
    <n v="5"/>
    <s v="Single"/>
    <s v="Diploma"/>
    <s v="Ahmedabad"/>
    <s v="Contract"/>
    <s v="Active"/>
    <s v="No"/>
    <s v="Yes"/>
  </r>
  <r>
    <s v="EMP04632"/>
    <s v="Tanya Menon"/>
    <s v="Female"/>
    <d v="1977-01-17T00:00:00"/>
    <n v="49"/>
    <x v="6"/>
    <s v="Customer Service Specialist"/>
    <d v="2017-11-03T00:00:00"/>
    <n v="8.9"/>
    <n v="173170"/>
    <n v="13757"/>
    <n v="85.8"/>
    <x v="0"/>
    <n v="17"/>
    <n v="18"/>
    <n v="33"/>
    <n v="1"/>
    <s v="Married"/>
    <s v="M.Tech"/>
    <s v="Bengaluru"/>
    <s v="Intern"/>
    <s v="Active"/>
    <s v="No"/>
    <s v="Yes"/>
  </r>
  <r>
    <s v="EMP04633"/>
    <s v="Bhavya Nair"/>
    <s v="Female"/>
    <d v="1974-03-05T00:00:00"/>
    <n v="52"/>
    <x v="0"/>
    <s v="Key Account Manager"/>
    <d v="2018-09-18T00:00:00"/>
    <n v="8"/>
    <n v="27115"/>
    <n v="4316"/>
    <n v="84.6"/>
    <x v="0"/>
    <n v="33"/>
    <n v="4"/>
    <n v="72"/>
    <n v="5"/>
    <s v="Married"/>
    <s v="B.Tech"/>
    <s v="Chennai"/>
    <s v="Part-Time"/>
    <s v="On Leave"/>
    <s v="Yes"/>
    <s v="No"/>
  </r>
  <r>
    <s v="EMP04634"/>
    <s v="Kajal Trivedi"/>
    <s v="Female"/>
    <d v="1987-11-01T00:00:00"/>
    <n v="39"/>
    <x v="0"/>
    <s v="Sales Executive"/>
    <d v="2020-04-03T00:00:00"/>
    <n v="6.4"/>
    <n v="89288"/>
    <n v="15595"/>
    <n v="93.4"/>
    <x v="0"/>
    <n v="28"/>
    <n v="3"/>
    <n v="36"/>
    <n v="3"/>
    <s v="Single"/>
    <s v="Diploma"/>
    <s v="Gurugram"/>
    <s v="Part-Time"/>
    <s v="Active"/>
    <s v="Yes"/>
    <s v="Yes"/>
  </r>
  <r>
    <s v="EMP04635"/>
    <s v="Rakesh Soni"/>
    <s v="Male"/>
    <d v="1989-04-05T00:00:00"/>
    <n v="37"/>
    <x v="0"/>
    <s v="Business Development Executive"/>
    <d v="2024-07-18T00:00:00"/>
    <n v="2.1"/>
    <n v="50543"/>
    <n v="3933"/>
    <n v="97.7"/>
    <x v="4"/>
    <n v="8"/>
    <n v="6"/>
    <n v="49"/>
    <n v="4"/>
    <s v="Single"/>
    <s v="M.Tech"/>
    <s v="Kolkata"/>
    <s v="Full-Time"/>
    <s v="On Leave"/>
    <s v="Yes"/>
    <s v="Yes"/>
  </r>
  <r>
    <s v="EMP04636"/>
    <s v="Abhishek Rao"/>
    <s v="Male"/>
    <d v="1987-01-11T00:00:00"/>
    <n v="39"/>
    <x v="5"/>
    <s v="Office Administrator"/>
    <d v="2021-07-20T00:00:00"/>
    <n v="5.0999999999999996"/>
    <n v="39465"/>
    <n v="6795"/>
    <n v="84.1"/>
    <x v="1"/>
    <n v="35"/>
    <n v="21"/>
    <n v="57"/>
    <n v="5"/>
    <s v="Single"/>
    <s v="B.Com"/>
    <s v="Gurugram"/>
    <s v="Part-Time"/>
    <s v="On Leave"/>
    <s v="Yes"/>
    <s v="No"/>
  </r>
  <r>
    <s v="EMP04637"/>
    <s v="Arjun Parikh"/>
    <s v="Male"/>
    <d v="1982-06-06T00:00:00"/>
    <n v="44"/>
    <x v="9"/>
    <s v="Operations Analyst"/>
    <d v="2020-08-04T00:00:00"/>
    <n v="6.1"/>
    <n v="104091"/>
    <n v="9421"/>
    <n v="84.1"/>
    <x v="4"/>
    <n v="38"/>
    <n v="5"/>
    <n v="57"/>
    <n v="5"/>
    <s v="Single"/>
    <s v="B.Tech"/>
    <s v="Hyderabad"/>
    <s v="Contract"/>
    <s v="On Leave"/>
    <s v="Yes"/>
    <s v="No"/>
  </r>
  <r>
    <s v="EMP04638"/>
    <s v="Neha Sharma"/>
    <s v="Female"/>
    <d v="1969-06-24T00:00:00"/>
    <n v="57"/>
    <x v="6"/>
    <s v="Customer Success Manager"/>
    <d v="2020-01-22T00:00:00"/>
    <n v="6.6"/>
    <n v="106220"/>
    <n v="10240"/>
    <n v="79.099999999999994"/>
    <x v="3"/>
    <n v="25"/>
    <n v="21"/>
    <n v="43"/>
    <n v="4"/>
    <s v="Single"/>
    <s v="B.Tech"/>
    <s v="Bengaluru"/>
    <s v="Full-Time"/>
    <s v="Active"/>
    <s v="No"/>
    <s v="No"/>
  </r>
  <r>
    <s v="EMP04639"/>
    <s v="Jiya Agarwal"/>
    <s v="Female"/>
    <d v="1980-10-04T00:00:00"/>
    <n v="46"/>
    <x v="3"/>
    <s v="Accountant"/>
    <d v="2025-11-21T00:00:00"/>
    <n v="0.8"/>
    <n v="108840"/>
    <n v="18468"/>
    <n v="96.8"/>
    <x v="0"/>
    <n v="34"/>
    <n v="6"/>
    <n v="51"/>
    <n v="5"/>
    <s v="Married"/>
    <s v="BBA"/>
    <s v="Gurugram"/>
    <s v="Intern"/>
    <s v="Active"/>
    <s v="Yes"/>
    <s v="No"/>
  </r>
  <r>
    <s v="EMP04640"/>
    <s v="Saurabh Jain"/>
    <s v="Male"/>
    <d v="1978-05-21T00:00:00"/>
    <n v="48"/>
    <x v="2"/>
    <s v="HR Manager"/>
    <d v="2025-07-20T00:00:00"/>
    <n v="1.1000000000000001"/>
    <n v="87214"/>
    <n v="15429"/>
    <n v="88.7"/>
    <x v="0"/>
    <n v="44"/>
    <n v="8"/>
    <n v="15"/>
    <n v="3"/>
    <s v="Single"/>
    <s v="Bachelor's"/>
    <s v="Gurugram"/>
    <s v="Full-Time"/>
    <s v="Active"/>
    <s v="No"/>
    <s v="Yes"/>
  </r>
  <r>
    <s v="EMP04641"/>
    <s v="Deepak Vyas"/>
    <s v="Male"/>
    <d v="2002-06-15T00:00:00"/>
    <n v="24"/>
    <x v="8"/>
    <s v="Legal Manager"/>
    <d v="2021-12-16T00:00:00"/>
    <n v="4.7"/>
    <n v="54660"/>
    <n v="2164"/>
    <n v="98.9"/>
    <x v="3"/>
    <n v="18"/>
    <n v="16"/>
    <n v="74"/>
    <n v="3"/>
    <s v="Single"/>
    <s v="M.Tech"/>
    <s v="Delhi"/>
    <s v="Intern"/>
    <s v="Resigned"/>
    <s v="No"/>
    <s v="No"/>
  </r>
  <r>
    <s v="EMP04642"/>
    <s v="Yash Gupta"/>
    <s v="Male"/>
    <d v="2003-08-08T00:00:00"/>
    <n v="23"/>
    <x v="4"/>
    <s v="Data Scientist"/>
    <d v="2022-04-05T00:00:00"/>
    <n v="4.4000000000000004"/>
    <n v="154861"/>
    <n v="19661"/>
    <n v="89.8"/>
    <x v="3"/>
    <n v="10"/>
    <n v="0"/>
    <n v="45"/>
    <n v="1"/>
    <s v="Single"/>
    <s v="B.Com"/>
    <s v="Bengaluru"/>
    <s v="Part-Time"/>
    <s v="Active"/>
    <s v="Yes"/>
    <s v="No"/>
  </r>
  <r>
    <s v="EMP04643"/>
    <s v="Rakesh Pandya"/>
    <s v="Male"/>
    <d v="1999-08-28T00:00:00"/>
    <n v="27"/>
    <x v="1"/>
    <s v="Brand Manager"/>
    <d v="2024-06-11T00:00:00"/>
    <n v="2.2000000000000002"/>
    <n v="49364"/>
    <n v="6306"/>
    <n v="97.8"/>
    <x v="1"/>
    <n v="44"/>
    <n v="5"/>
    <n v="19"/>
    <n v="3"/>
    <s v="Single"/>
    <s v="MBA"/>
    <s v="Ahmedabad"/>
    <s v="Part-Time"/>
    <s v="Active"/>
    <s v="Yes"/>
    <s v="Yes"/>
  </r>
  <r>
    <s v="EMP04644"/>
    <s v="Rohan Agarwal"/>
    <s v="Male"/>
    <d v="1979-04-22T00:00:00"/>
    <n v="47"/>
    <x v="9"/>
    <s v="Operations Manager"/>
    <d v="2025-08-27T00:00:00"/>
    <n v="1"/>
    <n v="151225"/>
    <n v="8808"/>
    <n v="94.3"/>
    <x v="1"/>
    <n v="40"/>
    <n v="14"/>
    <n v="27"/>
    <n v="5"/>
    <s v="Married"/>
    <s v="M.Tech"/>
    <s v="Mumbai"/>
    <s v="Part-Time"/>
    <s v="Active"/>
    <s v="Yes"/>
    <s v="Yes"/>
  </r>
  <r>
    <s v="EMP04645"/>
    <s v="Dhruv Chauhan"/>
    <s v="Male"/>
    <d v="1980-10-27T00:00:00"/>
    <n v="46"/>
    <x v="14"/>
    <s v="Business Analyst"/>
    <d v="2025-08-23T00:00:00"/>
    <n v="1"/>
    <n v="125695"/>
    <n v="3838"/>
    <n v="86.7"/>
    <x v="1"/>
    <n v="41"/>
    <n v="28"/>
    <n v="72"/>
    <n v="1"/>
    <s v="Single"/>
    <s v="M.Tech"/>
    <s v="Bengaluru"/>
    <s v="Intern"/>
    <s v="Active"/>
    <s v="Yes"/>
    <s v="No"/>
  </r>
  <r>
    <s v="EMP04646"/>
    <s v="Anjali Jain"/>
    <s v="Female"/>
    <d v="1978-12-01T00:00:00"/>
    <n v="48"/>
    <x v="9"/>
    <s v="Operations Analyst"/>
    <d v="2022-12-01T00:00:00"/>
    <n v="3.8"/>
    <n v="32442"/>
    <n v="4003"/>
    <n v="98.7"/>
    <x v="4"/>
    <n v="23"/>
    <n v="17"/>
    <n v="40"/>
    <n v="5"/>
    <s v="Single"/>
    <s v="B.Tech"/>
    <s v="Gurugram"/>
    <s v="Contract"/>
    <s v="Active"/>
    <s v="No"/>
    <s v="No"/>
  </r>
  <r>
    <s v="EMP04647"/>
    <s v="Tanya Verma"/>
    <s v="Female"/>
    <d v="1980-04-07T00:00:00"/>
    <n v="46"/>
    <x v="2"/>
    <s v="HR Business Partner"/>
    <d v="2016-02-08T00:00:00"/>
    <n v="10.6"/>
    <n v="64952"/>
    <n v="4040"/>
    <n v="98.3"/>
    <x v="1"/>
    <n v="13"/>
    <n v="3"/>
    <n v="55"/>
    <n v="4"/>
    <s v="Married"/>
    <s v="Diploma"/>
    <s v="Chennai"/>
    <s v="Contract"/>
    <s v="Active"/>
    <s v="No"/>
    <s v="No"/>
  </r>
  <r>
    <s v="EMP04648"/>
    <s v="Tanvi Sharma"/>
    <s v="Female"/>
    <d v="1980-03-11T00:00:00"/>
    <n v="46"/>
    <x v="3"/>
    <s v="Accountant"/>
    <d v="2019-01-05T00:00:00"/>
    <n v="7.7"/>
    <n v="165324"/>
    <n v="23796"/>
    <n v="98.4"/>
    <x v="3"/>
    <n v="3"/>
    <n v="2"/>
    <n v="63"/>
    <n v="3"/>
    <s v="Married"/>
    <s v="M.Tech"/>
    <s v="Gurugram"/>
    <s v="Intern"/>
    <s v="Active"/>
    <s v="Yes"/>
    <s v="No"/>
  </r>
  <r>
    <s v="EMP04649"/>
    <s v="Mansi Mishra"/>
    <s v="Female"/>
    <d v="1975-04-21T00:00:00"/>
    <n v="51"/>
    <x v="2"/>
    <s v="HR Executive"/>
    <d v="2018-01-26T00:00:00"/>
    <n v="8.6"/>
    <n v="76522"/>
    <n v="10063"/>
    <n v="94.6"/>
    <x v="2"/>
    <n v="36"/>
    <n v="11"/>
    <n v="55"/>
    <n v="4"/>
    <s v="Single"/>
    <s v="M.Com"/>
    <s v="Jaipur"/>
    <s v="Intern"/>
    <s v="On Leave"/>
    <s v="No"/>
    <s v="No"/>
  </r>
  <r>
    <s v="EMP04650"/>
    <s v="Amit Bhat"/>
    <s v="Male"/>
    <d v="2004-07-09T00:00:00"/>
    <n v="22"/>
    <x v="8"/>
    <s v="Legal Counsel"/>
    <d v="2023-04-09T00:00:00"/>
    <n v="3.4"/>
    <n v="58253"/>
    <n v="5966"/>
    <n v="97.6"/>
    <x v="2"/>
    <n v="22"/>
    <n v="23"/>
    <n v="69"/>
    <n v="5"/>
    <s v="Married"/>
    <s v="Bachelor's"/>
    <s v="Kolkata"/>
    <s v="Full-Time"/>
    <s v="Resigned"/>
    <s v="Yes"/>
    <s v="No"/>
  </r>
  <r>
    <s v="EMP04651"/>
    <s v="Ansh Vyas"/>
    <s v="Male"/>
    <d v="1992-04-20T00:00:00"/>
    <n v="34"/>
    <x v="5"/>
    <s v="Executive Assistant"/>
    <d v="2021-08-07T00:00:00"/>
    <n v="5.0999999999999996"/>
    <n v="146894"/>
    <n v="26321"/>
    <n v="81.8"/>
    <x v="0"/>
    <n v="3"/>
    <n v="18"/>
    <n v="38"/>
    <n v="1"/>
    <s v="Married"/>
    <s v="Diploma"/>
    <s v="Hyderabad"/>
    <s v="Full-Time"/>
    <s v="Active"/>
    <s v="Yes"/>
    <s v="No"/>
  </r>
  <r>
    <s v="EMP04652"/>
    <s v="Kavya Soni"/>
    <s v="Female"/>
    <d v="1978-04-12T00:00:00"/>
    <n v="48"/>
    <x v="6"/>
    <s v="Support Executive"/>
    <d v="2025-02-13T00:00:00"/>
    <n v="1.6"/>
    <n v="32826"/>
    <n v="1917"/>
    <n v="87.4"/>
    <x v="2"/>
    <n v="24"/>
    <n v="0"/>
    <n v="9"/>
    <n v="4"/>
    <s v="Married"/>
    <s v="Master's"/>
    <s v="Mumbai"/>
    <s v="Intern"/>
    <s v="On Leave"/>
    <s v="Yes"/>
    <s v="Yes"/>
  </r>
  <r>
    <s v="EMP04653"/>
    <s v="Rohan Raval"/>
    <s v="Male"/>
    <d v="1990-11-28T00:00:00"/>
    <n v="36"/>
    <x v="4"/>
    <s v="BI Analyst"/>
    <d v="2024-06-13T00:00:00"/>
    <n v="2.2000000000000002"/>
    <n v="175709"/>
    <n v="31301"/>
    <n v="81.2"/>
    <x v="4"/>
    <n v="9"/>
    <n v="13"/>
    <n v="38"/>
    <n v="1"/>
    <s v="Married"/>
    <s v="Bachelor's"/>
    <s v="Chennai"/>
    <s v="Part-Time"/>
    <s v="Resigned"/>
    <s v="Yes"/>
    <s v="No"/>
  </r>
  <r>
    <s v="EMP04654"/>
    <s v="Rahul Mehta"/>
    <s v="Male"/>
    <d v="1984-11-02T00:00:00"/>
    <n v="42"/>
    <x v="6"/>
    <s v="Customer Success Manager"/>
    <d v="2022-11-07T00:00:00"/>
    <n v="3.8"/>
    <n v="66650"/>
    <n v="2116"/>
    <n v="87.1"/>
    <x v="3"/>
    <n v="28"/>
    <n v="2"/>
    <n v="27"/>
    <n v="1"/>
    <s v="Single"/>
    <s v="B.Tech"/>
    <s v="Kolkata"/>
    <s v="Intern"/>
    <s v="Active"/>
    <s v="Yes"/>
    <s v="No"/>
  </r>
  <r>
    <s v="EMP04655"/>
    <s v="Pranav Trivedi"/>
    <s v="Male"/>
    <d v="1968-08-24T00:00:00"/>
    <n v="58"/>
    <x v="3"/>
    <s v="Finance Manager"/>
    <d v="2025-08-12T00:00:00"/>
    <n v="1.1000000000000001"/>
    <n v="73518"/>
    <n v="7740"/>
    <n v="94.7"/>
    <x v="1"/>
    <n v="28"/>
    <n v="3"/>
    <n v="30"/>
    <n v="3"/>
    <s v="Single"/>
    <s v="Diploma"/>
    <s v="Bengaluru"/>
    <s v="Intern"/>
    <s v="Active"/>
    <s v="No"/>
    <s v="Yes"/>
  </r>
  <r>
    <s v="EMP04656"/>
    <s v="Sahil Iyer"/>
    <s v="Male"/>
    <d v="1982-06-05T00:00:00"/>
    <n v="44"/>
    <x v="0"/>
    <s v="Sales Manager"/>
    <d v="2024-12-23T00:00:00"/>
    <n v="1.7"/>
    <n v="152459"/>
    <n v="4693"/>
    <n v="87.5"/>
    <x v="1"/>
    <n v="2"/>
    <n v="27"/>
    <n v="64"/>
    <n v="3"/>
    <s v="Married"/>
    <s v="Master's"/>
    <s v="Hyderabad"/>
    <s v="Part-Time"/>
    <s v="Active"/>
    <s v="Yes"/>
    <s v="No"/>
  </r>
  <r>
    <s v="EMP04657"/>
    <s v="Anjali Thakkar"/>
    <s v="Female"/>
    <d v="1968-12-28T00:00:00"/>
    <n v="58"/>
    <x v="2"/>
    <s v="HR Manager"/>
    <d v="2021-03-08T00:00:00"/>
    <n v="5.5"/>
    <n v="88350"/>
    <n v="10864"/>
    <n v="80.599999999999994"/>
    <x v="0"/>
    <n v="13"/>
    <n v="21"/>
    <n v="27"/>
    <n v="1"/>
    <s v="Married"/>
    <s v="M.Tech"/>
    <s v="Hyderabad"/>
    <s v="Full-Time"/>
    <s v="On Leave"/>
    <s v="No"/>
    <s v="No"/>
  </r>
  <r>
    <s v="EMP04658"/>
    <s v="Naveen Shah"/>
    <s v="Male"/>
    <d v="1979-02-20T00:00:00"/>
    <n v="47"/>
    <x v="8"/>
    <s v="Legal Manager"/>
    <d v="2022-09-10T00:00:00"/>
    <n v="4"/>
    <n v="23456"/>
    <n v="1214"/>
    <n v="97.9"/>
    <x v="1"/>
    <n v="26"/>
    <n v="18"/>
    <n v="76"/>
    <n v="1"/>
    <s v="Married"/>
    <s v="Diploma"/>
    <s v="Kolkata"/>
    <s v="Intern"/>
    <s v="Active"/>
    <s v="Yes"/>
    <s v="No"/>
  </r>
  <r>
    <s v="EMP04659"/>
    <s v="Sneha Joshi"/>
    <s v="Female"/>
    <d v="1985-02-10T00:00:00"/>
    <n v="41"/>
    <x v="6"/>
    <s v="Support Analyst"/>
    <d v="2024-07-26T00:00:00"/>
    <n v="2.1"/>
    <n v="160903"/>
    <n v="21262"/>
    <n v="90.7"/>
    <x v="3"/>
    <n v="39"/>
    <n v="25"/>
    <n v="55"/>
    <n v="2"/>
    <s v="Single"/>
    <s v="BBA"/>
    <s v="Chennai"/>
    <s v="Intern"/>
    <s v="Resigned"/>
    <s v="Yes"/>
    <s v="Yes"/>
  </r>
  <r>
    <s v="EMP04660"/>
    <s v="Arjun Menon"/>
    <s v="Male"/>
    <d v="1981-02-06T00:00:00"/>
    <n v="45"/>
    <x v="3"/>
    <s v="Financial Analyst"/>
    <d v="2020-08-08T00:00:00"/>
    <n v="6.1"/>
    <n v="154580"/>
    <n v="8360"/>
    <n v="83.2"/>
    <x v="1"/>
    <n v="44"/>
    <n v="24"/>
    <n v="19"/>
    <n v="5"/>
    <s v="Married"/>
    <s v="M.Com"/>
    <s v="Ahmedabad"/>
    <s v="Full-Time"/>
    <s v="Active"/>
    <s v="No"/>
    <s v="No"/>
  </r>
  <r>
    <s v="EMP04661"/>
    <s v="Shreya Vyas"/>
    <s v="Female"/>
    <d v="1990-02-04T00:00:00"/>
    <n v="36"/>
    <x v="2"/>
    <s v="HR Analyst"/>
    <d v="2025-10-01T00:00:00"/>
    <n v="0.9"/>
    <n v="76121"/>
    <n v="12539"/>
    <n v="86.8"/>
    <x v="2"/>
    <n v="0"/>
    <n v="25"/>
    <n v="66"/>
    <n v="3"/>
    <s v="Single"/>
    <s v="Diploma"/>
    <s v="Bengaluru"/>
    <s v="Intern"/>
    <s v="Active"/>
    <s v="Yes"/>
    <s v="Yes"/>
  </r>
  <r>
    <s v="EMP04662"/>
    <s v="Nandini Jain"/>
    <s v="Female"/>
    <d v="1977-09-27T00:00:00"/>
    <n v="49"/>
    <x v="3"/>
    <s v="Accountant"/>
    <d v="2017-03-06T00:00:00"/>
    <n v="9.5"/>
    <n v="78671"/>
    <n v="12193"/>
    <n v="82"/>
    <x v="0"/>
    <n v="42"/>
    <n v="11"/>
    <n v="75"/>
    <n v="2"/>
    <s v="Single"/>
    <s v="Bachelor's"/>
    <s v="Gurugram"/>
    <s v="Part-Time"/>
    <s v="Active"/>
    <s v="Yes"/>
    <s v="Yes"/>
  </r>
  <r>
    <s v="EMP04663"/>
    <s v="Isha Parikh"/>
    <s v="Female"/>
    <d v="2004-09-22T00:00:00"/>
    <n v="22"/>
    <x v="8"/>
    <s v="Legal Analyst"/>
    <d v="2023-08-22T00:00:00"/>
    <n v="3.1"/>
    <n v="121440"/>
    <n v="6343"/>
    <n v="99.6"/>
    <x v="4"/>
    <n v="43"/>
    <n v="12"/>
    <n v="25"/>
    <n v="3"/>
    <s v="Married"/>
    <s v="MBA"/>
    <s v="Hyderabad"/>
    <s v="Contract"/>
    <s v="On Leave"/>
    <s v="Yes"/>
    <s v="No"/>
  </r>
  <r>
    <s v="EMP04664"/>
    <s v="Khushi Sharma"/>
    <s v="Female"/>
    <d v="1996-01-21T00:00:00"/>
    <n v="30"/>
    <x v="1"/>
    <s v="Marketing Analyst"/>
    <d v="2016-09-22T00:00:00"/>
    <n v="10"/>
    <n v="110682"/>
    <n v="12723"/>
    <n v="84.6"/>
    <x v="3"/>
    <n v="12"/>
    <n v="16"/>
    <n v="50"/>
    <n v="1"/>
    <s v="Single"/>
    <s v="BBA"/>
    <s v="Jaipur"/>
    <s v="Intern"/>
    <s v="Active"/>
    <s v="Yes"/>
    <s v="No"/>
  </r>
  <r>
    <s v="EMP04665"/>
    <s v="Payal Vyas"/>
    <s v="Female"/>
    <d v="1999-06-23T00:00:00"/>
    <n v="27"/>
    <x v="4"/>
    <s v="BI Analyst"/>
    <d v="2018-12-05T00:00:00"/>
    <n v="7.8"/>
    <n v="25468"/>
    <n v="1924"/>
    <n v="96.5"/>
    <x v="1"/>
    <n v="21"/>
    <n v="20"/>
    <n v="31"/>
    <n v="4"/>
    <s v="Married"/>
    <s v="Bachelor's"/>
    <s v="Ahmedabad"/>
    <s v="Intern"/>
    <s v="Active"/>
    <s v="No"/>
    <s v="Yes"/>
  </r>
  <r>
    <s v="EMP04666"/>
    <s v="Aarav Verma"/>
    <s v="Male"/>
    <d v="1980-06-12T00:00:00"/>
    <n v="46"/>
    <x v="6"/>
    <s v="Customer Service Specialist"/>
    <d v="2017-01-14T00:00:00"/>
    <n v="9.6999999999999993"/>
    <n v="58938"/>
    <n v="5891"/>
    <n v="86.3"/>
    <x v="3"/>
    <n v="25"/>
    <n v="9"/>
    <n v="7"/>
    <n v="2"/>
    <s v="Single"/>
    <s v="M.Tech"/>
    <s v="Kolkata"/>
    <s v="Intern"/>
    <s v="Resigned"/>
    <s v="Yes"/>
    <s v="No"/>
  </r>
  <r>
    <s v="EMP04667"/>
    <s v="Aarohi Patel"/>
    <s v="Female"/>
    <d v="2003-08-03T00:00:00"/>
    <n v="23"/>
    <x v="3"/>
    <s v="Payroll Specialist"/>
    <d v="2024-04-07T00:00:00"/>
    <n v="2.4"/>
    <n v="173541"/>
    <n v="28582"/>
    <n v="96.8"/>
    <x v="0"/>
    <n v="17"/>
    <n v="3"/>
    <n v="76"/>
    <n v="4"/>
    <s v="Married"/>
    <s v="Master's"/>
    <s v="Hyderabad"/>
    <s v="Intern"/>
    <s v="Resigned"/>
    <s v="Yes"/>
    <s v="Yes"/>
  </r>
  <r>
    <s v="EMP04668"/>
    <s v="Vaishnavi Chauhan"/>
    <s v="Female"/>
    <d v="2005-02-02T00:00:00"/>
    <n v="21"/>
    <x v="7"/>
    <s v="Data Engineer"/>
    <d v="2025-10-23T00:00:00"/>
    <n v="0.9"/>
    <n v="117592"/>
    <n v="14861"/>
    <n v="82.2"/>
    <x v="1"/>
    <n v="0"/>
    <n v="21"/>
    <n v="15"/>
    <n v="4"/>
    <s v="Single"/>
    <s v="Master's"/>
    <s v="Ahmedabad"/>
    <s v="Intern"/>
    <s v="Active"/>
    <s v="Yes"/>
    <s v="No"/>
  </r>
  <r>
    <s v="EMP04669"/>
    <s v="Ishan Singh"/>
    <s v="Male"/>
    <d v="1996-09-06T00:00:00"/>
    <n v="30"/>
    <x v="5"/>
    <s v="Executive Assistant"/>
    <d v="2021-06-23T00:00:00"/>
    <n v="5.2"/>
    <n v="111169"/>
    <n v="16792"/>
    <n v="88.9"/>
    <x v="1"/>
    <n v="6"/>
    <n v="23"/>
    <n v="22"/>
    <n v="2"/>
    <s v="Married"/>
    <s v="M.Tech"/>
    <s v="Jaipur"/>
    <s v="Contract"/>
    <s v="On Leave"/>
    <s v="No"/>
    <s v="Yes"/>
  </r>
  <r>
    <s v="EMP04670"/>
    <s v="Rohit Verma"/>
    <s v="Male"/>
    <d v="1977-05-21T00:00:00"/>
    <n v="49"/>
    <x v="7"/>
    <s v="IT Manager"/>
    <d v="2019-03-04T00:00:00"/>
    <n v="7.5"/>
    <n v="136241"/>
    <n v="8147"/>
    <n v="91"/>
    <x v="2"/>
    <n v="24"/>
    <n v="21"/>
    <n v="36"/>
    <n v="4"/>
    <s v="Married"/>
    <s v="MBA"/>
    <s v="Ahmedabad"/>
    <s v="Contract"/>
    <s v="Active"/>
    <s v="Yes"/>
    <s v="No"/>
  </r>
  <r>
    <s v="EMP04671"/>
    <s v="Ishan Jain"/>
    <s v="Male"/>
    <d v="1977-08-25T00:00:00"/>
    <n v="49"/>
    <x v="3"/>
    <s v="Accountant"/>
    <d v="2018-02-05T00:00:00"/>
    <n v="8.6"/>
    <n v="143181"/>
    <n v="12459"/>
    <n v="97.4"/>
    <x v="4"/>
    <n v="12"/>
    <n v="3"/>
    <n v="54"/>
    <n v="5"/>
    <s v="Single"/>
    <s v="B.Tech"/>
    <s v="Jaipur"/>
    <s v="Full-Time"/>
    <s v="Active"/>
    <s v="No"/>
    <s v="No"/>
  </r>
  <r>
    <s v="EMP04672"/>
    <s v="Vaishnavi Verma"/>
    <s v="Female"/>
    <d v="1984-08-06T00:00:00"/>
    <n v="42"/>
    <x v="2"/>
    <s v="HR Executive"/>
    <d v="2021-01-19T00:00:00"/>
    <n v="5.6"/>
    <n v="44848"/>
    <n v="6435"/>
    <n v="91.8"/>
    <x v="3"/>
    <n v="32"/>
    <n v="2"/>
    <n v="34"/>
    <n v="2"/>
    <s v="Single"/>
    <s v="M.Tech"/>
    <s v="Mumbai"/>
    <s v="Part-Time"/>
    <s v="Active"/>
    <s v="No"/>
    <s v="No"/>
  </r>
  <r>
    <s v="EMP04673"/>
    <s v="Ayush Menon"/>
    <s v="Male"/>
    <d v="1992-04-10T00:00:00"/>
    <n v="34"/>
    <x v="5"/>
    <s v="Facilities Coordinator"/>
    <d v="2024-08-27T00:00:00"/>
    <n v="2"/>
    <n v="71750"/>
    <s v="Unknown"/>
    <n v="86.5"/>
    <x v="4"/>
    <n v="3"/>
    <n v="18"/>
    <n v="73"/>
    <n v="4"/>
    <s v="Married"/>
    <s v="M.Com"/>
    <s v="Chennai"/>
    <s v="Contract"/>
    <s v="On Leave"/>
    <s v="No"/>
    <s v="No"/>
  </r>
  <r>
    <s v="EMP04674"/>
    <s v="Rakesh Rao"/>
    <s v="Male"/>
    <d v="1989-08-27T00:00:00"/>
    <n v="37"/>
    <x v="3"/>
    <s v="Financial Analyst"/>
    <d v="2020-02-08T00:00:00"/>
    <n v="6.6"/>
    <n v="32934"/>
    <n v="5527"/>
    <n v="93.1"/>
    <x v="3"/>
    <n v="3"/>
    <n v="25"/>
    <n v="9"/>
    <n v="5"/>
    <s v="Single"/>
    <s v="Master's"/>
    <s v="Mumbai"/>
    <s v="Intern"/>
    <s v="Resigned"/>
    <s v="No"/>
    <s v="Yes"/>
  </r>
  <r>
    <s v="EMP04675"/>
    <s v="Aishwarya Thakkar"/>
    <s v="Female"/>
    <d v="1984-05-14T00:00:00"/>
    <n v="42"/>
    <x v="0"/>
    <s v="Key Account Manager"/>
    <d v="2019-05-17T00:00:00"/>
    <n v="7.3"/>
    <n v="32362"/>
    <n v="4177"/>
    <n v="86.6"/>
    <x v="0"/>
    <n v="11"/>
    <n v="22"/>
    <n v="69"/>
    <n v="2"/>
    <s v="Married"/>
    <s v="BBA"/>
    <s v="Chennai"/>
    <s v="Contract"/>
    <s v="Resigned"/>
    <s v="No"/>
    <s v="Yes"/>
  </r>
  <r>
    <s v="EMP04676"/>
    <s v="Nidhi Sharma"/>
    <s v="Female"/>
    <d v="1976-11-04T00:00:00"/>
    <n v="50"/>
    <x v="7"/>
    <s v="IT Manager"/>
    <d v="2023-11-24T00:00:00"/>
    <n v="2.8"/>
    <n v="175995"/>
    <n v="21294"/>
    <n v="94"/>
    <x v="2"/>
    <n v="6"/>
    <n v="13"/>
    <n v="25"/>
    <n v="1"/>
    <s v="Married"/>
    <s v="MBA"/>
    <s v="Jaipur"/>
    <s v="Part-Time"/>
    <s v="On Leave"/>
    <s v="Yes"/>
    <s v="Yes"/>
  </r>
  <r>
    <s v="EMP04677"/>
    <s v="Shubham Vyas"/>
    <s v="Male"/>
    <d v="2001-12-01T00:00:00"/>
    <n v="25"/>
    <x v="7"/>
    <s v="Data Engineer"/>
    <d v="2022-01-26T00:00:00"/>
    <n v="4.5999999999999996"/>
    <n v="139279"/>
    <n v="20193"/>
    <n v="80.3"/>
    <x v="1"/>
    <n v="26"/>
    <n v="2"/>
    <n v="23"/>
    <n v="2"/>
    <s v="Single"/>
    <s v="M.Com"/>
    <s v="Gurugram"/>
    <s v="Intern"/>
    <s v="Active"/>
    <s v="No"/>
    <s v="No"/>
  </r>
  <r>
    <s v="EMP04678"/>
    <s v="Tanvi Kapoor"/>
    <s v="Female"/>
    <d v="2005-05-22T00:00:00"/>
    <n v="21"/>
    <x v="6"/>
    <s v="Customer Success Manager"/>
    <d v="2025-06-02T00:00:00"/>
    <n v="1.3"/>
    <n v="111030"/>
    <n v="4204"/>
    <n v="78.8"/>
    <x v="0"/>
    <n v="44"/>
    <n v="14"/>
    <n v="22"/>
    <n v="2"/>
    <s v="Married"/>
    <s v="M.Tech"/>
    <s v="Chennai"/>
    <s v="Contract"/>
    <s v="On Leave"/>
    <s v="Yes"/>
    <s v="Yes"/>
  </r>
  <r>
    <s v="EMP04679"/>
    <s v="Rakesh Sharma"/>
    <s v="Male"/>
    <d v="1975-07-16T00:00:00"/>
    <n v="51"/>
    <x v="3"/>
    <s v="Finance Manager"/>
    <d v="2023-10-25T00:00:00"/>
    <n v="2.9"/>
    <n v="136676"/>
    <n v="6282"/>
    <n v="81.400000000000006"/>
    <x v="1"/>
    <n v="41"/>
    <n v="24"/>
    <n v="70"/>
    <n v="2"/>
    <s v="Single"/>
    <s v="MBA"/>
    <s v="Hyderabad"/>
    <s v="Contract"/>
    <s v="Active"/>
    <s v="Yes"/>
    <s v="No"/>
  </r>
  <r>
    <s v="EMP04680"/>
    <s v="Ishan Singh"/>
    <s v="Male"/>
    <d v="1998-02-28T00:00:00"/>
    <n v="28"/>
    <x v="1"/>
    <s v="Marketing Executive"/>
    <d v="2019-11-23T00:00:00"/>
    <n v="6.8"/>
    <n v="53958"/>
    <n v="5522"/>
    <n v="93.7"/>
    <x v="0"/>
    <n v="35"/>
    <n v="4"/>
    <n v="35"/>
    <n v="3"/>
    <s v="Married"/>
    <s v="Master's"/>
    <s v="Bengaluru"/>
    <s v="Contract"/>
    <s v="Active"/>
    <s v="Yes"/>
    <s v="No"/>
  </r>
  <r>
    <s v="EMP04681"/>
    <s v="Payal Shah"/>
    <s v="Female"/>
    <d v="1991-06-03T00:00:00"/>
    <n v="35"/>
    <x v="8"/>
    <s v="Legal Manager"/>
    <d v="2019-03-11T00:00:00"/>
    <n v="7.5"/>
    <n v="33559"/>
    <s v="Unknown"/>
    <n v="82.9"/>
    <x v="4"/>
    <n v="45"/>
    <n v="23"/>
    <n v="65"/>
    <n v="5"/>
    <s v="Married"/>
    <s v="Diploma"/>
    <s v="Delhi"/>
    <s v="Full-Time"/>
    <s v="Resigned"/>
    <s v="No"/>
    <s v="No"/>
  </r>
  <r>
    <s v="EMP04682"/>
    <s v="Naveen Chauhan"/>
    <s v="Male"/>
    <d v="1970-06-06T00:00:00"/>
    <n v="56"/>
    <x v="5"/>
    <s v="Office Administrator"/>
    <d v="2021-12-06T00:00:00"/>
    <n v="4.8"/>
    <n v="121649"/>
    <n v="15379"/>
    <n v="95.5"/>
    <x v="1"/>
    <n v="1"/>
    <n v="20"/>
    <n v="79"/>
    <n v="5"/>
    <s v="Married"/>
    <s v="B.Tech"/>
    <s v="Gurugram"/>
    <s v="Intern"/>
    <s v="On Leave"/>
    <s v="No"/>
    <s v="Yes"/>
  </r>
  <r>
    <s v="EMP04683"/>
    <s v="Rakesh Kapoor"/>
    <s v="Male"/>
    <d v="1969-06-24T00:00:00"/>
    <n v="57"/>
    <x v="6"/>
    <s v="Support Analyst"/>
    <d v="2017-08-31T00:00:00"/>
    <n v="9"/>
    <n v="58899"/>
    <n v="4349"/>
    <n v="83"/>
    <x v="1"/>
    <n v="2"/>
    <n v="17"/>
    <n v="13"/>
    <n v="4"/>
    <s v="Single"/>
    <s v="MBA"/>
    <s v="Delhi"/>
    <s v="Full-Time"/>
    <s v="Active"/>
    <s v="No"/>
    <s v="Yes"/>
  </r>
  <r>
    <s v="EMP04684"/>
    <s v="Ishita Mehta"/>
    <s v="Female"/>
    <d v="1979-03-07T00:00:00"/>
    <n v="47"/>
    <x v="6"/>
    <s v="Support Analyst"/>
    <d v="2022-05-27T00:00:00"/>
    <n v="4.3"/>
    <n v="110349"/>
    <n v="11031"/>
    <n v="86.5"/>
    <x v="4"/>
    <n v="30"/>
    <n v="27"/>
    <n v="69"/>
    <n v="3"/>
    <s v="Single"/>
    <s v="Master's"/>
    <s v="Bengaluru"/>
    <s v="Intern"/>
    <s v="Active"/>
    <s v="Yes"/>
    <s v="Yes"/>
  </r>
  <r>
    <s v="EMP04685"/>
    <s v="Himanshu Soni"/>
    <s v="Male"/>
    <d v="1992-04-13T00:00:00"/>
    <n v="34"/>
    <x v="2"/>
    <s v="Talent Acquisition Specialist"/>
    <d v="2025-07-02T00:00:00"/>
    <n v="1.2"/>
    <n v="70027"/>
    <n v="8418"/>
    <n v="97.9"/>
    <x v="1"/>
    <n v="17"/>
    <n v="26"/>
    <n v="49"/>
    <n v="3"/>
    <s v="Single"/>
    <s v="B.Com"/>
    <s v="Bengaluru"/>
    <s v="Part-Time"/>
    <s v="Resigned"/>
    <s v="No"/>
    <s v="Yes"/>
  </r>
  <r>
    <s v="EMP04686"/>
    <s v="Neha Patel"/>
    <s v="Female"/>
    <d v="1970-11-22T00:00:00"/>
    <n v="56"/>
    <x v="3"/>
    <s v="Payroll Specialist"/>
    <d v="2022-09-18T00:00:00"/>
    <n v="4"/>
    <n v="104076"/>
    <n v="10118"/>
    <n v="88.4"/>
    <x v="2"/>
    <n v="13"/>
    <n v="0"/>
    <n v="63"/>
    <n v="3"/>
    <s v="Married"/>
    <s v="B.Com"/>
    <s v="Jaipur"/>
    <s v="Part-Time"/>
    <s v="Active"/>
    <s v="No"/>
    <s v="Yes"/>
  </r>
  <r>
    <s v="EMP04687"/>
    <s v="Krish Sharma"/>
    <s v="Male"/>
    <d v="1980-04-18T00:00:00"/>
    <n v="46"/>
    <x v="4"/>
    <s v="Data Analyst"/>
    <d v="2021-01-26T00:00:00"/>
    <n v="5.6"/>
    <n v="162751"/>
    <n v="9445"/>
    <n v="79.900000000000006"/>
    <x v="2"/>
    <n v="33"/>
    <n v="3"/>
    <n v="53"/>
    <n v="5"/>
    <s v="Married"/>
    <s v="BBA"/>
    <s v="Delhi"/>
    <s v="Part-Time"/>
    <s v="Resigned"/>
    <s v="No"/>
    <s v="No"/>
  </r>
  <r>
    <s v="EMP04688"/>
    <s v="Tanvi Prajapati"/>
    <s v="Female"/>
    <d v="1989-02-12T00:00:00"/>
    <n v="37"/>
    <x v="4"/>
    <s v="BI Analyst"/>
    <d v="2025-12-25T00:00:00"/>
    <n v="0.7"/>
    <n v="163519"/>
    <n v="14312"/>
    <n v="99.4"/>
    <x v="2"/>
    <n v="12"/>
    <n v="2"/>
    <n v="60"/>
    <n v="3"/>
    <s v="Married"/>
    <s v="B.Tech"/>
    <s v="Delhi"/>
    <s v="Part-Time"/>
    <s v="Active"/>
    <s v="Yes"/>
    <s v="Yes"/>
  </r>
  <r>
    <s v="EMP04689"/>
    <s v="Raj Singh"/>
    <s v="Male"/>
    <d v="1986-09-15T00:00:00"/>
    <n v="40"/>
    <x v="3"/>
    <s v="Payroll Specialist"/>
    <d v="2018-11-21T00:00:00"/>
    <n v="7.8"/>
    <n v="100220"/>
    <n v="13191"/>
    <n v="85.6"/>
    <x v="0"/>
    <n v="1"/>
    <n v="26"/>
    <n v="23"/>
    <n v="1"/>
    <s v="Single"/>
    <s v="B.Com"/>
    <s v="Bengaluru"/>
    <s v="Part-Time"/>
    <s v="Active"/>
    <s v="No"/>
    <s v="No"/>
  </r>
  <r>
    <s v="EMP04690"/>
    <s v="Akash Soni"/>
    <s v="Male"/>
    <d v="1976-10-23T00:00:00"/>
    <n v="50"/>
    <x v="6"/>
    <s v="Support Analyst"/>
    <d v="2021-10-05T00:00:00"/>
    <n v="4.9000000000000004"/>
    <n v="169710"/>
    <n v="16493"/>
    <n v="79.400000000000006"/>
    <x v="2"/>
    <n v="25"/>
    <n v="11"/>
    <n v="15"/>
    <n v="5"/>
    <s v="Single"/>
    <s v="Master's"/>
    <s v="Chennai"/>
    <s v="Contract"/>
    <s v="On Leave"/>
    <s v="Yes"/>
    <s v="Yes"/>
  </r>
  <r>
    <s v="EMP04691"/>
    <s v="Payal Singh"/>
    <s v="Female"/>
    <d v="1973-06-16T00:00:00"/>
    <n v="53"/>
    <x v="2"/>
    <s v="HR Business Partner"/>
    <d v="2018-11-27T00:00:00"/>
    <n v="7.8"/>
    <n v="148017"/>
    <n v="17062"/>
    <n v="79.2"/>
    <x v="0"/>
    <n v="28"/>
    <n v="22"/>
    <n v="12"/>
    <n v="1"/>
    <s v="Married"/>
    <s v="MBA"/>
    <s v="Delhi"/>
    <s v="Part-Time"/>
    <s v="Active"/>
    <s v="No"/>
    <s v="No"/>
  </r>
  <r>
    <s v="EMP04692"/>
    <s v="Meera Menon"/>
    <s v="Female"/>
    <d v="1987-11-23T00:00:00"/>
    <n v="39"/>
    <x v="3"/>
    <s v="Accountant"/>
    <d v="2021-03-28T00:00:00"/>
    <n v="5.5"/>
    <n v="95888"/>
    <n v="5675"/>
    <n v="84.7"/>
    <x v="4"/>
    <n v="40"/>
    <n v="5"/>
    <n v="7"/>
    <n v="5"/>
    <s v="Single"/>
    <s v="M.Tech"/>
    <s v="Ahmedabad"/>
    <s v="Full-Time"/>
    <s v="On Leave"/>
    <s v="No"/>
    <s v="Yes"/>
  </r>
  <r>
    <s v="EMP04693"/>
    <s v="Priya Joshi"/>
    <s v="Female"/>
    <d v="1996-04-12T00:00:00"/>
    <n v="30"/>
    <x v="8"/>
    <s v="Legal Counsel"/>
    <d v="2016-04-20T00:00:00"/>
    <n v="10.4"/>
    <n v="112275"/>
    <n v="10433"/>
    <n v="98.7"/>
    <x v="2"/>
    <n v="44"/>
    <n v="26"/>
    <n v="25"/>
    <n v="3"/>
    <s v="Married"/>
    <s v="B.Com"/>
    <s v="Hyderabad"/>
    <s v="Part-Time"/>
    <s v="On Leave"/>
    <s v="No"/>
    <s v="No"/>
  </r>
  <r>
    <s v="EMP04694"/>
    <s v="Harsh Gupta"/>
    <s v="Male"/>
    <d v="1990-05-06T00:00:00"/>
    <n v="36"/>
    <x v="6"/>
    <s v="Customer Success Manager"/>
    <d v="2017-08-29T00:00:00"/>
    <n v="9"/>
    <n v="92112"/>
    <n v="11917"/>
    <n v="82.7"/>
    <x v="4"/>
    <n v="1"/>
    <n v="16"/>
    <n v="28"/>
    <n v="5"/>
    <s v="Married"/>
    <s v="M.Com"/>
    <s v="Bengaluru"/>
    <s v="Full-Time"/>
    <s v="On Leave"/>
    <s v="Yes"/>
    <s v="Yes"/>
  </r>
  <r>
    <s v="EMP04695"/>
    <s v="Varun Bhat"/>
    <s v="Male"/>
    <d v="1989-05-27T00:00:00"/>
    <n v="37"/>
    <x v="2"/>
    <s v="HR Executive"/>
    <d v="2024-04-05T00:00:00"/>
    <n v="2.4"/>
    <n v="100397"/>
    <n v="5123"/>
    <n v="78.3"/>
    <x v="1"/>
    <n v="20"/>
    <n v="28"/>
    <n v="12"/>
    <n v="2"/>
    <s v="Single"/>
    <s v="Bachelor's"/>
    <s v="Gurugram"/>
    <s v="Contract"/>
    <s v="Active"/>
    <s v="No"/>
    <s v="Yes"/>
  </r>
  <r>
    <s v="EMP04696"/>
    <s v="Neha Chauhan"/>
    <s v="Female"/>
    <d v="1999-11-07T00:00:00"/>
    <n v="27"/>
    <x v="9"/>
    <s v="Supply Chain Analyst"/>
    <d v="2019-06-12T00:00:00"/>
    <n v="7.2"/>
    <n v="112082"/>
    <s v="Unknown"/>
    <n v="94.8"/>
    <x v="0"/>
    <n v="10"/>
    <n v="27"/>
    <n v="53"/>
    <n v="5"/>
    <s v="Single"/>
    <s v="Master's"/>
    <s v="Mumbai"/>
    <s v="Full-Time"/>
    <s v="Active"/>
    <s v="Yes"/>
    <s v="No"/>
  </r>
  <r>
    <s v="EMP04697"/>
    <s v="Anika Singh"/>
    <s v="Female"/>
    <d v="1986-10-02T00:00:00"/>
    <n v="40"/>
    <x v="6"/>
    <s v="Support Analyst"/>
    <d v="2024-10-01T00:00:00"/>
    <n v="1.9"/>
    <n v="135963"/>
    <n v="5786"/>
    <n v="82.4"/>
    <x v="4"/>
    <n v="44"/>
    <n v="0"/>
    <n v="17"/>
    <n v="5"/>
    <s v="Single"/>
    <s v="Diploma"/>
    <s v="Hyderabad"/>
    <s v="Contract"/>
    <s v="Active"/>
    <s v="Yes"/>
    <s v="Yes"/>
  </r>
  <r>
    <s v="EMP04698"/>
    <s v="Rajat Mishra"/>
    <s v="Male"/>
    <d v="1985-06-15T00:00:00"/>
    <n v="41"/>
    <x v="3"/>
    <s v="Payroll Specialist"/>
    <d v="2023-04-25T00:00:00"/>
    <n v="3.4"/>
    <n v="178664"/>
    <n v="16391"/>
    <n v="93.2"/>
    <x v="3"/>
    <n v="20"/>
    <n v="7"/>
    <n v="22"/>
    <n v="2"/>
    <s v="Single"/>
    <s v="BBA"/>
    <s v="Bengaluru"/>
    <s v="Part-Time"/>
    <s v="Active"/>
    <s v="Yes"/>
    <s v="Yes"/>
  </r>
  <r>
    <s v="EMP04699"/>
    <s v="Vivek Soni"/>
    <s v="Male"/>
    <d v="2003-11-28T00:00:00"/>
    <n v="23"/>
    <x v="0"/>
    <s v="Sales Representative"/>
    <d v="2024-02-11T00:00:00"/>
    <n v="2.6"/>
    <n v="117618"/>
    <n v="17709"/>
    <n v="81.099999999999994"/>
    <x v="3"/>
    <n v="18"/>
    <n v="27"/>
    <n v="74"/>
    <n v="1"/>
    <s v="Single"/>
    <s v="Master's"/>
    <s v="Pune"/>
    <s v="Part-Time"/>
    <s v="Active"/>
    <s v="Yes"/>
    <s v="Yes"/>
  </r>
  <r>
    <s v="EMP04700"/>
    <s v="Nandini Rao"/>
    <s v="Female"/>
    <d v="1981-09-11T00:00:00"/>
    <n v="45"/>
    <x v="6"/>
    <s v="Support Analyst"/>
    <d v="2023-01-21T00:00:00"/>
    <n v="3.6"/>
    <n v="95852"/>
    <n v="13031"/>
    <n v="92.6"/>
    <x v="4"/>
    <n v="8"/>
    <n v="26"/>
    <n v="27"/>
    <n v="1"/>
    <s v="Married"/>
    <s v="Master's"/>
    <s v="Ahmedabad"/>
    <s v="Contract"/>
    <s v="Active"/>
    <s v="No"/>
    <s v="No"/>
  </r>
  <r>
    <s v="EMP04701"/>
    <s v="Muskan Mishra"/>
    <s v="Female"/>
    <d v="1996-09-10T00:00:00"/>
    <n v="30"/>
    <x v="5"/>
    <s v="Executive Assistant"/>
    <d v="2023-11-26T00:00:00"/>
    <n v="2.8"/>
    <n v="52335"/>
    <n v="6328"/>
    <n v="96.4"/>
    <x v="1"/>
    <n v="27"/>
    <n v="23"/>
    <n v="13"/>
    <n v="5"/>
    <s v="Single"/>
    <s v="MBA"/>
    <s v="Pune"/>
    <s v="Full-Time"/>
    <s v="Active"/>
    <s v="Yes"/>
    <s v="No"/>
  </r>
  <r>
    <s v="EMP04702"/>
    <s v="Komal Pandya"/>
    <s v="Female"/>
    <d v="1976-12-25T00:00:00"/>
    <n v="50"/>
    <x v="6"/>
    <s v="Support Analyst"/>
    <d v="2016-09-30T00:00:00"/>
    <n v="9.9"/>
    <n v="144052"/>
    <n v="24744"/>
    <n v="96.8"/>
    <x v="4"/>
    <n v="6"/>
    <n v="26"/>
    <n v="12"/>
    <n v="5"/>
    <s v="Married"/>
    <s v="Diploma"/>
    <s v="Bengaluru"/>
    <s v="Contract"/>
    <s v="Active"/>
    <s v="Yes"/>
    <s v="No"/>
  </r>
  <r>
    <s v="EMP04703"/>
    <s v="Kajal Pandya"/>
    <s v="Female"/>
    <d v="1990-05-22T00:00:00"/>
    <n v="36"/>
    <x v="9"/>
    <s v="Operations Analyst"/>
    <d v="2019-05-02T00:00:00"/>
    <n v="7.4"/>
    <n v="81838"/>
    <n v="8719"/>
    <n v="99.5"/>
    <x v="0"/>
    <n v="5"/>
    <n v="15"/>
    <n v="12"/>
    <n v="5"/>
    <s v="Single"/>
    <s v="Diploma"/>
    <s v="Chennai"/>
    <s v="Intern"/>
    <s v="Active"/>
    <s v="Yes"/>
    <s v="No"/>
  </r>
  <r>
    <s v="EMP04704"/>
    <s v="Raj Kapoor"/>
    <s v="Male"/>
    <d v="1993-03-04T00:00:00"/>
    <n v="33"/>
    <x v="4"/>
    <s v="BI Analyst"/>
    <d v="2021-03-09T00:00:00"/>
    <n v="5.5"/>
    <n v="115726"/>
    <n v="14152"/>
    <n v="79.5"/>
    <x v="0"/>
    <n v="17"/>
    <n v="12"/>
    <n v="6"/>
    <n v="4"/>
    <s v="Married"/>
    <s v="Diploma"/>
    <s v="Pune"/>
    <s v="Part-Time"/>
    <s v="Active"/>
    <s v="No"/>
    <s v="No"/>
  </r>
  <r>
    <s v="EMP04705"/>
    <s v="Vaishnavi Mehta"/>
    <s v="Female"/>
    <d v="1998-01-05T00:00:00"/>
    <n v="28"/>
    <x v="0"/>
    <s v="Sales Manager"/>
    <d v="2016-12-13T00:00:00"/>
    <n v="9.6999999999999993"/>
    <n v="99313"/>
    <n v="11045"/>
    <n v="84.5"/>
    <x v="1"/>
    <n v="5"/>
    <n v="7"/>
    <n v="26"/>
    <n v="4"/>
    <s v="Married"/>
    <s v="Master's"/>
    <s v="Chennai"/>
    <s v="Part-Time"/>
    <s v="Active"/>
    <s v="No"/>
    <s v="No"/>
  </r>
  <r>
    <s v="EMP04706"/>
    <s v="Kajal Kumar"/>
    <s v="Female"/>
    <d v="2001-11-11T00:00:00"/>
    <n v="25"/>
    <x v="4"/>
    <s v="Data Analyst"/>
    <d v="2021-12-23T00:00:00"/>
    <n v="4.7"/>
    <n v="85276"/>
    <s v="Unknown"/>
    <n v="91.2"/>
    <x v="1"/>
    <n v="25"/>
    <n v="12"/>
    <n v="45"/>
    <n v="1"/>
    <s v="Single"/>
    <s v="MBA"/>
    <s v="Pune"/>
    <s v="Intern"/>
    <s v="Active"/>
    <s v="No"/>
    <s v="Yes"/>
  </r>
  <r>
    <s v="EMP04707"/>
    <s v="Saurabh Agarwal"/>
    <s v="Male"/>
    <d v="1975-05-01T00:00:00"/>
    <n v="51"/>
    <x v="6"/>
    <s v="Customer Service Specialist"/>
    <d v="2017-02-27T00:00:00"/>
    <n v="9.5"/>
    <n v="113551"/>
    <n v="19721"/>
    <n v="80.900000000000006"/>
    <x v="0"/>
    <n v="15"/>
    <n v="24"/>
    <n v="74"/>
    <n v="1"/>
    <s v="Married"/>
    <s v="B.Com"/>
    <s v="Gurugram"/>
    <s v="Contract"/>
    <s v="Active"/>
    <s v="No"/>
    <s v="No"/>
  </r>
  <r>
    <s v="EMP04708"/>
    <s v="Madhav Malhotra"/>
    <s v="Male"/>
    <d v="1995-07-03T00:00:00"/>
    <n v="31"/>
    <x v="7"/>
    <s v="System Administrator"/>
    <d v="2018-01-16T00:00:00"/>
    <n v="8.6"/>
    <n v="32553"/>
    <n v="5135"/>
    <n v="87.6"/>
    <x v="2"/>
    <n v="31"/>
    <n v="26"/>
    <n v="33"/>
    <n v="1"/>
    <s v="Married"/>
    <s v="MBA"/>
    <s v="Pune"/>
    <s v="Full-Time"/>
    <s v="Active"/>
    <s v="Yes"/>
    <s v="No"/>
  </r>
  <r>
    <s v="EMP04709"/>
    <s v="Rohan Chauhan"/>
    <s v="Male"/>
    <d v="1994-01-26T00:00:00"/>
    <n v="32"/>
    <x v="0"/>
    <s v="Business Development Executive"/>
    <d v="2024-12-06T00:00:00"/>
    <n v="1.8"/>
    <n v="81749"/>
    <n v="12949"/>
    <n v="84.2"/>
    <x v="2"/>
    <n v="2"/>
    <n v="15"/>
    <n v="7"/>
    <n v="5"/>
    <s v="Married"/>
    <s v="Master's"/>
    <s v="Jaipur"/>
    <s v="Contract"/>
    <s v="Resigned"/>
    <s v="Yes"/>
    <s v="Yes"/>
  </r>
  <r>
    <s v="EMP04710"/>
    <s v="Aditya Bhat"/>
    <s v="Male"/>
    <d v="1991-02-11T00:00:00"/>
    <n v="35"/>
    <x v="9"/>
    <s v="Operations Analyst"/>
    <d v="2022-03-15T00:00:00"/>
    <n v="4.5"/>
    <n v="71727"/>
    <n v="5962"/>
    <n v="80.400000000000006"/>
    <x v="4"/>
    <n v="36"/>
    <n v="26"/>
    <n v="10"/>
    <n v="5"/>
    <s v="Single"/>
    <s v="Bachelor's"/>
    <s v="Pune"/>
    <s v="Part-Time"/>
    <s v="Active"/>
    <s v="No"/>
    <s v="No"/>
  </r>
  <r>
    <s v="EMP04711"/>
    <s v="Priya Pandya"/>
    <s v="Female"/>
    <d v="1993-10-22T00:00:00"/>
    <n v="33"/>
    <x v="3"/>
    <s v="Financial Analyst"/>
    <d v="2016-01-25T00:00:00"/>
    <n v="10.6"/>
    <n v="175806"/>
    <n v="11258"/>
    <n v="93.7"/>
    <x v="3"/>
    <n v="28"/>
    <n v="25"/>
    <n v="19"/>
    <n v="4"/>
    <s v="Single"/>
    <s v="B.Tech"/>
    <s v="Delhi"/>
    <s v="Contract"/>
    <s v="On Leave"/>
    <s v="Yes"/>
    <s v="No"/>
  </r>
  <r>
    <s v="EMP04712"/>
    <s v="Sameer Iyer"/>
    <s v="Male"/>
    <d v="1968-04-04T00:00:00"/>
    <n v="58"/>
    <x v="8"/>
    <s v="Legal Counsel"/>
    <d v="2024-12-09T00:00:00"/>
    <n v="1.8"/>
    <n v="89312"/>
    <n v="3067"/>
    <n v="79.3"/>
    <x v="0"/>
    <n v="20"/>
    <n v="21"/>
    <n v="10"/>
    <n v="1"/>
    <s v="Married"/>
    <s v="B.Tech"/>
    <s v="Kolkata"/>
    <s v="Contract"/>
    <s v="Resigned"/>
    <s v="Yes"/>
    <s v="No"/>
  </r>
  <r>
    <s v="EMP04713"/>
    <s v="Rohan Mehta"/>
    <s v="Male"/>
    <d v="1992-03-23T00:00:00"/>
    <n v="34"/>
    <x v="4"/>
    <s v="Data Analyst"/>
    <d v="2019-05-30T00:00:00"/>
    <n v="7.3"/>
    <n v="86295"/>
    <n v="3931"/>
    <n v="94.6"/>
    <x v="2"/>
    <n v="37"/>
    <n v="17"/>
    <n v="29"/>
    <n v="1"/>
    <s v="Single"/>
    <s v="MBA"/>
    <s v="Bengaluru"/>
    <s v="Full-Time"/>
    <s v="Active"/>
    <s v="Yes"/>
    <s v="Yes"/>
  </r>
  <r>
    <s v="EMP04714"/>
    <s v="Mansi Jain"/>
    <s v="Female"/>
    <d v="2000-03-23T00:00:00"/>
    <n v="26"/>
    <x v="8"/>
    <s v="Compliance Specialist"/>
    <d v="2020-05-14T00:00:00"/>
    <n v="6.3"/>
    <n v="104454"/>
    <n v="8854"/>
    <n v="93"/>
    <x v="3"/>
    <n v="31"/>
    <n v="4"/>
    <n v="79"/>
    <n v="2"/>
    <s v="Single"/>
    <s v="MBA"/>
    <s v="Bengaluru"/>
    <s v="Intern"/>
    <s v="On Leave"/>
    <s v="Yes"/>
    <s v="No"/>
  </r>
  <r>
    <s v="EMP04715"/>
    <s v="Vaishnavi Mishra"/>
    <s v="Female"/>
    <d v="1972-09-13T00:00:00"/>
    <n v="54"/>
    <x v="7"/>
    <s v="Data Engineer"/>
    <d v="2024-05-27T00:00:00"/>
    <n v="2.2999999999999998"/>
    <n v="40965"/>
    <n v="2794"/>
    <n v="91.9"/>
    <x v="2"/>
    <n v="28"/>
    <n v="8"/>
    <n v="55"/>
    <n v="5"/>
    <s v="Single"/>
    <s v="B.Tech"/>
    <s v="Chennai"/>
    <s v="Intern"/>
    <s v="Active"/>
    <s v="Yes"/>
    <s v="No"/>
  </r>
  <r>
    <s v="EMP04716"/>
    <s v="Neha Pandya"/>
    <s v="Female"/>
    <d v="1991-04-16T00:00:00"/>
    <n v="35"/>
    <x v="5"/>
    <s v="Admin Executive"/>
    <d v="2019-01-01T00:00:00"/>
    <n v="7.7"/>
    <n v="162250"/>
    <n v="21561"/>
    <n v="90.7"/>
    <x v="0"/>
    <n v="9"/>
    <n v="19"/>
    <n v="31"/>
    <n v="1"/>
    <s v="Single"/>
    <s v="MBA"/>
    <s v="Kolkata"/>
    <s v="Intern"/>
    <s v="On Leave"/>
    <s v="Yes"/>
    <s v="No"/>
  </r>
  <r>
    <s v="EMP04717"/>
    <s v="Harsh Soni"/>
    <s v="Male"/>
    <d v="2005-11-09T00:00:00"/>
    <n v="21"/>
    <x v="0"/>
    <s v="Sales Manager"/>
    <d v="2025-03-17T00:00:00"/>
    <n v="1.5"/>
    <n v="101148"/>
    <n v="5826"/>
    <n v="84.6"/>
    <x v="4"/>
    <n v="45"/>
    <n v="26"/>
    <n v="59"/>
    <n v="5"/>
    <s v="Single"/>
    <s v="Bachelor's"/>
    <s v="Chennai"/>
    <s v="Part-Time"/>
    <s v="On Leave"/>
    <s v="No"/>
    <s v="Yes"/>
  </r>
  <r>
    <s v="EMP04718"/>
    <s v="Mansi Reddy"/>
    <s v="Female"/>
    <d v="1996-09-15T00:00:00"/>
    <n v="30"/>
    <x v="2"/>
    <s v="HR Executive"/>
    <d v="2025-10-04T00:00:00"/>
    <n v="0.9"/>
    <n v="148104"/>
    <n v="17264"/>
    <n v="86.6"/>
    <x v="1"/>
    <n v="26"/>
    <n v="5"/>
    <n v="18"/>
    <n v="3"/>
    <s v="Single"/>
    <s v="M.Com"/>
    <s v="Mumbai"/>
    <s v="Contract"/>
    <s v="Active"/>
    <s v="No"/>
    <s v="Yes"/>
  </r>
  <r>
    <s v="EMP04719"/>
    <s v="Ishita Gupta"/>
    <s v="Female"/>
    <d v="1974-06-13T00:00:00"/>
    <n v="52"/>
    <x v="5"/>
    <s v="Office Administrator"/>
    <d v="2020-06-15T00:00:00"/>
    <n v="6.2"/>
    <n v="75794"/>
    <n v="5111"/>
    <n v="96.7"/>
    <x v="3"/>
    <n v="5"/>
    <n v="19"/>
    <n v="36"/>
    <n v="2"/>
    <s v="Single"/>
    <s v="Diploma"/>
    <s v="Pune"/>
    <s v="Contract"/>
    <s v="Active"/>
    <s v="No"/>
    <s v="Yes"/>
  </r>
  <r>
    <s v="EMP04720"/>
    <s v="Madhav Thakkar"/>
    <s v="Male"/>
    <d v="1990-03-28T00:00:00"/>
    <n v="36"/>
    <x v="5"/>
    <s v="Office Administrator"/>
    <d v="2025-08-20T00:00:00"/>
    <n v="1.1000000000000001"/>
    <n v="37603"/>
    <n v="2921"/>
    <n v="92.4"/>
    <x v="4"/>
    <n v="22"/>
    <n v="22"/>
    <n v="11"/>
    <n v="4"/>
    <s v="Married"/>
    <s v="B.Com"/>
    <s v="Pune"/>
    <s v="Full-Time"/>
    <s v="Active"/>
    <s v="No"/>
    <s v="Yes"/>
  </r>
  <r>
    <s v="EMP04721"/>
    <s v="Harsh Mehta"/>
    <s v="Male"/>
    <d v="1986-05-24T00:00:00"/>
    <n v="40"/>
    <x v="6"/>
    <s v="Support Analyst"/>
    <d v="2018-11-16T00:00:00"/>
    <n v="7.8"/>
    <n v="96041"/>
    <n v="13097"/>
    <n v="91.2"/>
    <x v="2"/>
    <n v="25"/>
    <n v="18"/>
    <n v="9"/>
    <n v="4"/>
    <s v="Married"/>
    <s v="MBA"/>
    <s v="Pune"/>
    <s v="Intern"/>
    <s v="Active"/>
    <s v="Yes"/>
    <s v="No"/>
  </r>
  <r>
    <s v="EMP04722"/>
    <s v="Pranav Reddy"/>
    <s v="Male"/>
    <d v="2001-05-03T00:00:00"/>
    <n v="25"/>
    <x v="0"/>
    <s v="Sales Executive"/>
    <d v="2021-05-12T00:00:00"/>
    <n v="5.3"/>
    <n v="109599"/>
    <n v="7835"/>
    <n v="87.2"/>
    <x v="1"/>
    <n v="23"/>
    <n v="15"/>
    <n v="63"/>
    <n v="2"/>
    <s v="Single"/>
    <s v="Bachelor's"/>
    <s v="Kolkata"/>
    <s v="Full-Time"/>
    <s v="Active"/>
    <s v="Yes"/>
    <s v="Yes"/>
  </r>
  <r>
    <s v="EMP04723"/>
    <s v="Shreya Jain"/>
    <s v="Female"/>
    <d v="1983-05-05T00:00:00"/>
    <n v="43"/>
    <x v="5"/>
    <s v="Facilities Coordinator"/>
    <d v="2018-01-16T00:00:00"/>
    <n v="8.6"/>
    <n v="77889"/>
    <n v="9240"/>
    <n v="80"/>
    <x v="2"/>
    <n v="33"/>
    <n v="6"/>
    <n v="21"/>
    <n v="2"/>
    <s v="Married"/>
    <s v="MBA"/>
    <s v="Kolkata"/>
    <s v="Contract"/>
    <s v="On Leave"/>
    <s v="No"/>
    <s v="Yes"/>
  </r>
  <r>
    <s v="EMP04724"/>
    <s v="Tanya Verma"/>
    <s v="Female"/>
    <d v="2001-07-25T00:00:00"/>
    <n v="25"/>
    <x v="2"/>
    <s v="HR Executive"/>
    <d v="2025-08-10T00:00:00"/>
    <n v="1.1000000000000001"/>
    <n v="30314"/>
    <n v="3987"/>
    <n v="88.2"/>
    <x v="1"/>
    <n v="22"/>
    <n v="0"/>
    <n v="74"/>
    <n v="3"/>
    <s v="Married"/>
    <s v="Master's"/>
    <s v="Delhi"/>
    <s v="Intern"/>
    <s v="On Leave"/>
    <s v="No"/>
    <s v="No"/>
  </r>
  <r>
    <s v="EMP04725"/>
    <s v="Rakesh Prajapati"/>
    <s v="Male"/>
    <d v="1985-08-06T00:00:00"/>
    <n v="41"/>
    <x v="3"/>
    <s v="Payroll Specialist"/>
    <d v="2025-06-28T00:00:00"/>
    <n v="1.2"/>
    <n v="158122"/>
    <n v="11068"/>
    <n v="99.6"/>
    <x v="2"/>
    <n v="0"/>
    <n v="24"/>
    <n v="24"/>
    <n v="4"/>
    <s v="Married"/>
    <s v="BBA"/>
    <s v="Gurugram"/>
    <s v="Contract"/>
    <s v="Active"/>
    <s v="Yes"/>
    <s v="No"/>
  </r>
  <r>
    <s v="EMP04726"/>
    <s v="Naveen Patel"/>
    <s v="Male"/>
    <d v="1985-04-28T00:00:00"/>
    <n v="41"/>
    <x v="1"/>
    <s v="Digital Marketing Specialist"/>
    <d v="2018-05-23T00:00:00"/>
    <n v="8.3000000000000007"/>
    <n v="62307"/>
    <n v="7050"/>
    <n v="86.2"/>
    <x v="2"/>
    <n v="30"/>
    <n v="13"/>
    <n v="69"/>
    <n v="3"/>
    <s v="Single"/>
    <s v="B.Com"/>
    <s v="Ahmedabad"/>
    <s v="Contract"/>
    <s v="Active"/>
    <s v="Yes"/>
    <s v="Yes"/>
  </r>
  <r>
    <s v="EMP04727"/>
    <s v="Madhav Singh"/>
    <s v="Male"/>
    <d v="1979-06-18T00:00:00"/>
    <n v="47"/>
    <x v="0"/>
    <s v="Key Account Manager"/>
    <d v="2016-08-03T00:00:00"/>
    <n v="10.1"/>
    <n v="142553"/>
    <n v="9439"/>
    <n v="94.3"/>
    <x v="0"/>
    <n v="34"/>
    <n v="13"/>
    <n v="61"/>
    <n v="3"/>
    <s v="Single"/>
    <s v="Diploma"/>
    <s v="Ahmedabad"/>
    <s v="Contract"/>
    <s v="On Leave"/>
    <s v="No"/>
    <s v="Yes"/>
  </r>
  <r>
    <s v="EMP04728"/>
    <s v="Aditi Prajapati"/>
    <s v="Female"/>
    <d v="1993-01-19T00:00:00"/>
    <n v="33"/>
    <x v="3"/>
    <s v="Financial Analyst"/>
    <d v="2021-04-08T00:00:00"/>
    <n v="5.4"/>
    <n v="43672"/>
    <n v="4806"/>
    <n v="94"/>
    <x v="3"/>
    <n v="31"/>
    <n v="19"/>
    <n v="9"/>
    <n v="1"/>
    <s v="Single"/>
    <s v="MBA"/>
    <s v="Chennai"/>
    <s v="Part-Time"/>
    <s v="Resigned"/>
    <s v="No"/>
    <s v="Yes"/>
  </r>
  <r>
    <s v="EMP04729"/>
    <s v="Payal Vyas"/>
    <s v="Female"/>
    <d v="1991-06-23T00:00:00"/>
    <n v="35"/>
    <x v="5"/>
    <s v="Executive Assistant"/>
    <d v="2019-03-13T00:00:00"/>
    <n v="7.5"/>
    <n v="87576"/>
    <n v="5780"/>
    <n v="92.8"/>
    <x v="1"/>
    <n v="9"/>
    <n v="10"/>
    <n v="69"/>
    <n v="3"/>
    <s v="Married"/>
    <s v="Master's"/>
    <s v="Jaipur"/>
    <s v="Part-Time"/>
    <s v="Active"/>
    <s v="Yes"/>
    <s v="No"/>
  </r>
  <r>
    <s v="EMP04730"/>
    <s v="Krish Kumar"/>
    <s v="Male"/>
    <d v="1988-12-23T00:00:00"/>
    <n v="38"/>
    <x v="8"/>
    <s v="Compliance Specialist"/>
    <d v="2016-07-30T00:00:00"/>
    <n v="10.1"/>
    <n v="130201"/>
    <n v="11568"/>
    <n v="93.3"/>
    <x v="4"/>
    <n v="33"/>
    <n v="7"/>
    <n v="64"/>
    <n v="1"/>
    <s v="Single"/>
    <s v="B.Tech"/>
    <s v="Jaipur"/>
    <s v="Intern"/>
    <s v="Resigned"/>
    <s v="No"/>
    <s v="No"/>
  </r>
  <r>
    <s v="EMP04731"/>
    <s v="Avni Joshi"/>
    <s v="Female"/>
    <d v="1996-04-15T00:00:00"/>
    <n v="30"/>
    <x v="1"/>
    <s v="Marketing Manager"/>
    <d v="2017-07-22T00:00:00"/>
    <n v="9.1"/>
    <n v="63453"/>
    <n v="6346"/>
    <n v="78.8"/>
    <x v="4"/>
    <n v="23"/>
    <n v="0"/>
    <n v="51"/>
    <n v="4"/>
    <s v="Single"/>
    <s v="MBA"/>
    <s v="Gurugram"/>
    <s v="Intern"/>
    <s v="Active"/>
    <s v="No"/>
    <s v="Yes"/>
  </r>
  <r>
    <s v="EMP04732"/>
    <s v="Tushar Agarwal"/>
    <s v="Male"/>
    <d v="2003-08-18T00:00:00"/>
    <n v="23"/>
    <x v="3"/>
    <s v="Financial Analyst"/>
    <d v="2024-03-31T00:00:00"/>
    <n v="2.4"/>
    <n v="42935"/>
    <n v="6381"/>
    <n v="86.7"/>
    <x v="1"/>
    <n v="37"/>
    <n v="1"/>
    <n v="20"/>
    <n v="5"/>
    <s v="Single"/>
    <s v="M.Com"/>
    <s v="Delhi"/>
    <s v="Full-Time"/>
    <s v="Active"/>
    <s v="Yes"/>
    <s v="Yes"/>
  </r>
  <r>
    <s v="EMP04733"/>
    <s v="Sneha Jain"/>
    <s v="Female"/>
    <d v="1993-05-07T00:00:00"/>
    <n v="33"/>
    <x v="7"/>
    <s v="Data Engineer"/>
    <d v="2017-02-15T00:00:00"/>
    <n v="9.6"/>
    <n v="53015"/>
    <n v="3131"/>
    <n v="82.5"/>
    <x v="4"/>
    <n v="22"/>
    <n v="27"/>
    <n v="23"/>
    <n v="4"/>
    <s v="Married"/>
    <s v="M.Com"/>
    <s v="Kolkata"/>
    <s v="Full-Time"/>
    <s v="Active"/>
    <s v="Yes"/>
    <s v="Yes"/>
  </r>
  <r>
    <s v="EMP04734"/>
    <s v="Himanshu Agarwal"/>
    <s v="Male"/>
    <d v="1973-12-07T00:00:00"/>
    <n v="53"/>
    <x v="4"/>
    <s v="Data Analyst"/>
    <d v="2019-12-05T00:00:00"/>
    <n v="6.8"/>
    <n v="148257"/>
    <n v="4923"/>
    <n v="95.2"/>
    <x v="1"/>
    <n v="38"/>
    <n v="5"/>
    <n v="43"/>
    <n v="4"/>
    <s v="Single"/>
    <s v="Master's"/>
    <s v="Pune"/>
    <s v="Part-Time"/>
    <s v="Active"/>
    <s v="Yes"/>
    <s v="No"/>
  </r>
  <r>
    <s v="EMP04735"/>
    <s v="Vivek Mishra"/>
    <s v="Male"/>
    <d v="1984-08-26T00:00:00"/>
    <n v="42"/>
    <x v="13"/>
    <s v="Sales Manager"/>
    <d v="2024-07-03T00:00:00"/>
    <n v="2.2000000000000002"/>
    <n v="97512"/>
    <n v="17549"/>
    <n v="94.5"/>
    <x v="3"/>
    <n v="29"/>
    <n v="12"/>
    <n v="29"/>
    <n v="1"/>
    <s v="Single"/>
    <s v="Master's"/>
    <s v="Ahmedabad"/>
    <s v="Contract"/>
    <s v="Resigned"/>
    <s v="No"/>
    <s v="No"/>
  </r>
  <r>
    <s v="EMP04736"/>
    <s v="Shubham Mishra"/>
    <s v="Male"/>
    <d v="1968-02-16T00:00:00"/>
    <n v="58"/>
    <x v="6"/>
    <s v="Support Analyst"/>
    <d v="2019-04-29T00:00:00"/>
    <n v="7.4"/>
    <n v="101159"/>
    <n v="9706"/>
    <n v="79.5"/>
    <x v="0"/>
    <n v="34"/>
    <n v="4"/>
    <n v="34"/>
    <n v="1"/>
    <s v="Married"/>
    <s v="B.Com"/>
    <s v="Kolkata"/>
    <s v="Intern"/>
    <s v="Active"/>
    <s v="No"/>
    <s v="Yes"/>
  </r>
  <r>
    <s v="EMP04737"/>
    <s v="Himanshu Sharma"/>
    <s v="Male"/>
    <d v="2000-07-18T00:00:00"/>
    <n v="26"/>
    <x v="2"/>
    <s v="HR Manager"/>
    <d v="2021-05-01T00:00:00"/>
    <n v="5.4"/>
    <n v="91714"/>
    <n v="11585"/>
    <n v="82.3"/>
    <x v="2"/>
    <n v="18"/>
    <n v="27"/>
    <n v="53"/>
    <n v="5"/>
    <s v="Single"/>
    <s v="B.Com"/>
    <s v="Hyderabad"/>
    <s v="Intern"/>
    <s v="Active"/>
    <s v="No"/>
    <s v="No"/>
  </r>
  <r>
    <s v="EMP04738"/>
    <s v="Varun Trivedi"/>
    <s v="Male"/>
    <d v="2003-06-07T00:00:00"/>
    <n v="23"/>
    <x v="5"/>
    <s v="Admin Manager"/>
    <d v="2024-02-09T00:00:00"/>
    <n v="2.6"/>
    <n v="143759"/>
    <n v="25671"/>
    <n v="81.599999999999994"/>
    <x v="3"/>
    <n v="38"/>
    <n v="20"/>
    <n v="25"/>
    <n v="5"/>
    <s v="Single"/>
    <s v="M.Tech"/>
    <s v="Gurugram"/>
    <s v="Intern"/>
    <s v="On Leave"/>
    <s v="No"/>
    <s v="Yes"/>
  </r>
  <r>
    <s v="EMP04739"/>
    <s v="Deepak Bhat"/>
    <s v="Male"/>
    <d v="1974-04-19T00:00:00"/>
    <n v="52"/>
    <x v="2"/>
    <s v="HR Business Partner"/>
    <d v="2025-07-06T00:00:00"/>
    <n v="1.2"/>
    <n v="134856"/>
    <n v="17522"/>
    <n v="90.8"/>
    <x v="1"/>
    <n v="41"/>
    <n v="16"/>
    <n v="29"/>
    <n v="4"/>
    <s v="Married"/>
    <s v="Bachelor's"/>
    <s v="Pune"/>
    <s v="Contract"/>
    <s v="Resigned"/>
    <s v="No"/>
    <s v="Yes"/>
  </r>
  <r>
    <s v="EMP04740"/>
    <s v="Aditi Reddy"/>
    <s v="Female"/>
    <d v="2002-04-21T00:00:00"/>
    <n v="24"/>
    <x v="9"/>
    <s v="Operations Analyst"/>
    <d v="2021-10-13T00:00:00"/>
    <n v="4.9000000000000004"/>
    <n v="96609"/>
    <n v="10154"/>
    <n v="85"/>
    <x v="0"/>
    <n v="15"/>
    <n v="6"/>
    <n v="46"/>
    <n v="1"/>
    <s v="Married"/>
    <s v="M.Com"/>
    <s v="Ahmedabad"/>
    <s v="Intern"/>
    <s v="Active"/>
    <s v="Yes"/>
    <s v="No"/>
  </r>
  <r>
    <s v="EMP04741"/>
    <s v="Zoya Desai"/>
    <s v="Female"/>
    <d v="1976-09-18T00:00:00"/>
    <n v="50"/>
    <x v="6"/>
    <s v="Team Lead"/>
    <d v="2023-11-27T00:00:00"/>
    <n v="2.8"/>
    <n v="123206"/>
    <n v="20595"/>
    <n v="87.8"/>
    <x v="2"/>
    <n v="45"/>
    <n v="14"/>
    <n v="18"/>
    <n v="2"/>
    <s v="Single"/>
    <s v="Bachelor's"/>
    <s v="Jaipur"/>
    <s v="Part-Time"/>
    <s v="Active"/>
    <s v="Yes"/>
    <s v="No"/>
  </r>
  <r>
    <s v="EMP04742"/>
    <s v="Aishwarya Vyas"/>
    <s v="Female"/>
    <d v="1994-03-16T00:00:00"/>
    <n v="32"/>
    <x v="6"/>
    <s v="Customer Success Manager"/>
    <d v="2017-08-30T00:00:00"/>
    <n v="9"/>
    <n v="80421"/>
    <n v="12645"/>
    <n v="81.5"/>
    <x v="3"/>
    <n v="40"/>
    <n v="28"/>
    <n v="5"/>
    <n v="4"/>
    <s v="Married"/>
    <s v="M.Com"/>
    <s v="Kolkata"/>
    <s v="Full-Time"/>
    <s v="On Leave"/>
    <s v="Yes"/>
    <s v="No"/>
  </r>
  <r>
    <s v="EMP04743"/>
    <s v="Aishwarya Singh"/>
    <s v="Female"/>
    <d v="1987-05-15T00:00:00"/>
    <n v="39"/>
    <x v="6"/>
    <s v="Team Lead"/>
    <d v="2020-08-19T00:00:00"/>
    <n v="6.1"/>
    <n v="48416"/>
    <n v="2202"/>
    <n v="94.2"/>
    <x v="4"/>
    <n v="38"/>
    <n v="5"/>
    <n v="14"/>
    <n v="1"/>
    <s v="Single"/>
    <s v="Bachelor's"/>
    <s v="Jaipur"/>
    <s v="Part-Time"/>
    <s v="Active"/>
    <s v="No"/>
    <s v="Yes"/>
  </r>
  <r>
    <s v="EMP04744"/>
    <s v="Shubham Iyer"/>
    <s v="Male"/>
    <d v="1980-09-16T00:00:00"/>
    <n v="46"/>
    <x v="2"/>
    <s v="HR Business Partner"/>
    <d v="2022-06-07T00:00:00"/>
    <n v="4.3"/>
    <n v="82074"/>
    <n v="7309"/>
    <n v="87.5"/>
    <x v="4"/>
    <n v="8"/>
    <n v="5"/>
    <n v="26"/>
    <n v="4"/>
    <s v="Single"/>
    <s v="Bachelor's"/>
    <s v="Pune"/>
    <s v="Intern"/>
    <s v="Active"/>
    <s v="No"/>
    <s v="No"/>
  </r>
  <r>
    <s v="EMP04745"/>
    <s v="Khushi Bhat"/>
    <s v="Female"/>
    <d v="1986-04-06T00:00:00"/>
    <n v="40"/>
    <x v="8"/>
    <s v="Compliance Specialist"/>
    <d v="2016-09-07T00:00:00"/>
    <n v="10"/>
    <n v="124072"/>
    <n v="4164"/>
    <n v="92.3"/>
    <x v="0"/>
    <n v="5"/>
    <n v="27"/>
    <n v="52"/>
    <n v="3"/>
    <s v="Single"/>
    <s v="M.Com"/>
    <s v="Gurugram"/>
    <s v="Full-Time"/>
    <s v="Active"/>
    <s v="Yes"/>
    <s v="No"/>
  </r>
  <r>
    <s v="EMP04746"/>
    <s v="Ishita Soni"/>
    <s v="Female"/>
    <d v="1991-01-19T00:00:00"/>
    <n v="35"/>
    <x v="5"/>
    <s v="Office Administrator"/>
    <d v="2025-07-14T00:00:00"/>
    <n v="1.2"/>
    <n v="101691"/>
    <n v="15936"/>
    <n v="97.2"/>
    <x v="4"/>
    <n v="23"/>
    <n v="0"/>
    <n v="65"/>
    <n v="4"/>
    <s v="Married"/>
    <s v="M.Com"/>
    <s v="Chennai"/>
    <s v="Part-Time"/>
    <s v="On Leave"/>
    <s v="No"/>
    <s v="No"/>
  </r>
  <r>
    <s v="EMP04747"/>
    <s v="Anika Vyas"/>
    <s v="Female"/>
    <d v="1977-02-10T00:00:00"/>
    <n v="49"/>
    <x v="9"/>
    <s v="Operations Analyst"/>
    <d v="2017-11-18T00:00:00"/>
    <n v="8.8000000000000007"/>
    <n v="103245"/>
    <n v="14674"/>
    <n v="79.5"/>
    <x v="1"/>
    <n v="37"/>
    <n v="3"/>
    <n v="12"/>
    <n v="5"/>
    <s v="Single"/>
    <s v="B.Com"/>
    <s v="Bengaluru"/>
    <s v="Full-Time"/>
    <s v="Active"/>
    <s v="Yes"/>
    <s v="Yes"/>
  </r>
  <r>
    <s v="EMP04748"/>
    <s v="Pooja Pandya"/>
    <s v="Female"/>
    <d v="1999-09-04T00:00:00"/>
    <n v="27"/>
    <x v="4"/>
    <s v="Data Scientist"/>
    <d v="2022-04-30T00:00:00"/>
    <n v="4.4000000000000004"/>
    <n v="82348"/>
    <n v="11970"/>
    <n v="85.5"/>
    <x v="2"/>
    <n v="45"/>
    <n v="15"/>
    <n v="9"/>
    <n v="1"/>
    <s v="Married"/>
    <s v="B.Com"/>
    <s v="Kolkata"/>
    <s v="Intern"/>
    <s v="Resigned"/>
    <s v="Yes"/>
    <s v="Yes"/>
  </r>
  <r>
    <s v="EMP04749"/>
    <s v="Madhav Iyer"/>
    <s v="Male"/>
    <d v="1996-01-13T00:00:00"/>
    <n v="30"/>
    <x v="1"/>
    <s v="Marketing Manager"/>
    <d v="2016-04-16T00:00:00"/>
    <n v="10.4"/>
    <n v="146999"/>
    <n v="13433"/>
    <n v="95.7"/>
    <x v="2"/>
    <n v="31"/>
    <n v="4"/>
    <n v="9"/>
    <n v="1"/>
    <s v="Married"/>
    <s v="M.Tech"/>
    <s v="Bengaluru"/>
    <s v="Contract"/>
    <s v="Active"/>
    <s v="Yes"/>
    <s v="Yes"/>
  </r>
  <r>
    <s v="EMP04750"/>
    <s v="Meera Mishra"/>
    <s v="Female"/>
    <d v="1998-07-28T00:00:00"/>
    <n v="28"/>
    <x v="1"/>
    <s v="Marketing Manager"/>
    <d v="2021-09-14T00:00:00"/>
    <n v="5"/>
    <n v="154230"/>
    <n v="5068"/>
    <n v="91.9"/>
    <x v="0"/>
    <n v="8"/>
    <n v="15"/>
    <n v="55"/>
    <n v="5"/>
    <s v="Single"/>
    <s v="BBA"/>
    <s v="Bengaluru"/>
    <s v="Contract"/>
    <s v="Active"/>
    <s v="No"/>
    <s v="No"/>
  </r>
  <r>
    <s v="EMP04751"/>
    <s v="Sahil Chauhan"/>
    <s v="Male"/>
    <d v="1997-06-26T00:00:00"/>
    <n v="29"/>
    <x v="9"/>
    <s v="Operations Manager"/>
    <d v="2017-08-06T00:00:00"/>
    <n v="9.1"/>
    <n v="107052"/>
    <n v="8760"/>
    <n v="92.3"/>
    <x v="1"/>
    <n v="38"/>
    <n v="18"/>
    <n v="24"/>
    <n v="5"/>
    <s v="Married"/>
    <s v="B.Tech"/>
    <s v="Bengaluru"/>
    <s v="Intern"/>
    <s v="Active"/>
    <s v="No"/>
    <s v="No"/>
  </r>
  <r>
    <s v="EMP04752"/>
    <s v="Muskan Shah"/>
    <s v="Female"/>
    <d v="1989-01-18T00:00:00"/>
    <n v="37"/>
    <x v="1"/>
    <s v="Digital Marketing Specialist"/>
    <d v="2017-02-01T00:00:00"/>
    <n v="9.6"/>
    <n v="115156"/>
    <n v="13168"/>
    <n v="89.2"/>
    <x v="1"/>
    <n v="37"/>
    <n v="6"/>
    <n v="54"/>
    <n v="4"/>
    <s v="Single"/>
    <s v="B.Com"/>
    <s v="Delhi"/>
    <s v="Part-Time"/>
    <s v="Active"/>
    <s v="Yes"/>
    <s v="Yes"/>
  </r>
  <r>
    <s v="EMP04753"/>
    <s v="Nandini Malhotra"/>
    <s v="Female"/>
    <d v="2004-08-24T00:00:00"/>
    <n v="22"/>
    <x v="3"/>
    <s v="Payroll Specialist"/>
    <d v="2025-03-10T00:00:00"/>
    <n v="1.5"/>
    <n v="154048"/>
    <n v="11309"/>
    <n v="95"/>
    <x v="1"/>
    <n v="17"/>
    <n v="4"/>
    <n v="78"/>
    <n v="1"/>
    <s v="Married"/>
    <s v="BBA"/>
    <s v="Kolkata"/>
    <s v="Contract"/>
    <s v="Resigned"/>
    <s v="No"/>
    <s v="Yes"/>
  </r>
  <r>
    <s v="EMP04754"/>
    <s v="Kajal Parikh"/>
    <s v="Female"/>
    <d v="1979-08-06T00:00:00"/>
    <n v="47"/>
    <x v="6"/>
    <s v="Team Lead"/>
    <d v="2020-04-18T00:00:00"/>
    <n v="6.4"/>
    <n v="45374"/>
    <n v="6999"/>
    <n v="91.1"/>
    <x v="4"/>
    <n v="12"/>
    <n v="25"/>
    <n v="74"/>
    <n v="1"/>
    <s v="Married"/>
    <s v="Bachelor's"/>
    <s v="Kolkata"/>
    <s v="Part-Time"/>
    <s v="Active"/>
    <s v="No"/>
    <s v="Yes"/>
  </r>
  <r>
    <s v="EMP04755"/>
    <s v="Jiya Malhotra"/>
    <s v="Female"/>
    <d v="1972-11-26T00:00:00"/>
    <n v="54"/>
    <x v="9"/>
    <s v="Operations Analyst"/>
    <d v="2023-01-20T00:00:00"/>
    <n v="3.6"/>
    <n v="166944"/>
    <n v="9822"/>
    <n v="93.9"/>
    <x v="2"/>
    <n v="21"/>
    <n v="3"/>
    <n v="13"/>
    <n v="5"/>
    <s v="Single"/>
    <s v="B.Tech"/>
    <s v="Delhi"/>
    <s v="Part-Time"/>
    <s v="Active"/>
    <s v="No"/>
    <s v="No"/>
  </r>
  <r>
    <s v="EMP04756"/>
    <s v="Naveen Jain"/>
    <s v="Male"/>
    <d v="1983-07-18T00:00:00"/>
    <n v="43"/>
    <x v="9"/>
    <s v="Operations Analyst"/>
    <d v="2023-08-14T00:00:00"/>
    <n v="3.1"/>
    <n v="45003"/>
    <n v="6008"/>
    <n v="95.8"/>
    <x v="2"/>
    <n v="15"/>
    <n v="25"/>
    <n v="49"/>
    <n v="3"/>
    <s v="Married"/>
    <s v="M.Tech"/>
    <s v="Pune"/>
    <s v="Part-Time"/>
    <s v="Active"/>
    <s v="No"/>
    <s v="Yes"/>
  </r>
  <r>
    <s v="EMP04757"/>
    <s v="Deepak Jain"/>
    <s v="Male"/>
    <d v="2001-04-26T00:00:00"/>
    <n v="25"/>
    <x v="3"/>
    <s v="Finance Manager"/>
    <d v="2021-01-19T00:00:00"/>
    <n v="5.6"/>
    <n v="56392"/>
    <n v="8442"/>
    <n v="78.099999999999994"/>
    <x v="3"/>
    <n v="39"/>
    <n v="24"/>
    <n v="33"/>
    <n v="5"/>
    <s v="Married"/>
    <s v="M.Com"/>
    <s v="Kolkata"/>
    <s v="Contract"/>
    <s v="Resigned"/>
    <s v="No"/>
    <s v="Yes"/>
  </r>
  <r>
    <s v="EMP04758"/>
    <s v="Aarav Verma"/>
    <s v="Male"/>
    <d v="2003-11-28T00:00:00"/>
    <n v="23"/>
    <x v="1"/>
    <s v="Marketing Analyst"/>
    <d v="2024-03-16T00:00:00"/>
    <n v="2.5"/>
    <n v="70509"/>
    <n v="8257"/>
    <n v="91.3"/>
    <x v="0"/>
    <n v="39"/>
    <n v="6"/>
    <n v="19"/>
    <n v="3"/>
    <s v="Married"/>
    <s v="M.Com"/>
    <s v="Gurugram"/>
    <s v="Part-Time"/>
    <s v="Active"/>
    <s v="Yes"/>
    <s v="Yes"/>
  </r>
  <r>
    <s v="EMP04759"/>
    <s v="Avni Nair"/>
    <s v="Female"/>
    <d v="1981-05-24T00:00:00"/>
    <n v="45"/>
    <x v="6"/>
    <s v="Support Analyst"/>
    <d v="2018-07-08T00:00:00"/>
    <n v="8.1999999999999993"/>
    <n v="22149"/>
    <n v="2455"/>
    <n v="79.900000000000006"/>
    <x v="3"/>
    <n v="19"/>
    <n v="21"/>
    <n v="37"/>
    <n v="1"/>
    <s v="Married"/>
    <s v="BBA"/>
    <s v="Chennai"/>
    <s v="Contract"/>
    <s v="Active"/>
    <s v="No"/>
    <s v="Yes"/>
  </r>
  <r>
    <s v="EMP04760"/>
    <s v="Tanya Verma"/>
    <s v="Female"/>
    <d v="1994-09-17T00:00:00"/>
    <n v="32"/>
    <x v="9"/>
    <s v="Operations Analyst"/>
    <d v="2020-01-10T00:00:00"/>
    <n v="6.7"/>
    <n v="79556"/>
    <n v="12886"/>
    <n v="94.8"/>
    <x v="3"/>
    <n v="26"/>
    <n v="15"/>
    <n v="29"/>
    <n v="5"/>
    <s v="Single"/>
    <s v="M.Tech"/>
    <s v="Chennai"/>
    <s v="Intern"/>
    <s v="Active"/>
    <s v="No"/>
    <s v="Yes"/>
  </r>
  <r>
    <s v="EMP04761"/>
    <s v="Ansh Agarwal"/>
    <s v="Male"/>
    <d v="1992-12-26T00:00:00"/>
    <n v="34"/>
    <x v="5"/>
    <s v="Facilities Coordinator"/>
    <d v="2024-05-04T00:00:00"/>
    <n v="2.4"/>
    <n v="95439"/>
    <n v="3657"/>
    <n v="79.3"/>
    <x v="2"/>
    <n v="3"/>
    <n v="6"/>
    <n v="42"/>
    <n v="5"/>
    <s v="Single"/>
    <s v="MBA"/>
    <s v="Pune"/>
    <s v="Contract"/>
    <s v="Active"/>
    <s v="Yes"/>
    <s v="No"/>
  </r>
  <r>
    <s v="EMP04762"/>
    <s v="Pranav Jain"/>
    <s v="Male"/>
    <d v="1975-03-05T00:00:00"/>
    <n v="51"/>
    <x v="1"/>
    <s v="Digital Marketing Specialist"/>
    <d v="2023-05-02T00:00:00"/>
    <n v="3.4"/>
    <n v="83309"/>
    <n v="5259"/>
    <n v="94.2"/>
    <x v="3"/>
    <n v="30"/>
    <n v="18"/>
    <n v="75"/>
    <n v="2"/>
    <s v="Single"/>
    <s v="Diploma"/>
    <s v="Jaipur"/>
    <s v="Full-Time"/>
    <s v="Active"/>
    <s v="No"/>
    <s v="Yes"/>
  </r>
  <r>
    <s v="EMP04763"/>
    <s v="Amit Soni"/>
    <s v="Male"/>
    <d v="1972-02-04T00:00:00"/>
    <n v="54"/>
    <x v="5"/>
    <s v="Office Administrator"/>
    <d v="2023-04-30T00:00:00"/>
    <n v="3.4"/>
    <n v="102490"/>
    <n v="14201"/>
    <n v="90.5"/>
    <x v="3"/>
    <n v="35"/>
    <n v="23"/>
    <n v="32"/>
    <n v="2"/>
    <s v="Married"/>
    <s v="B.Com"/>
    <s v="Chennai"/>
    <s v="Contract"/>
    <s v="Active"/>
    <s v="No"/>
    <s v="No"/>
  </r>
  <r>
    <s v="EMP04764"/>
    <s v="Payal Trivedi"/>
    <s v="Female"/>
    <d v="1982-09-08T00:00:00"/>
    <n v="44"/>
    <x v="9"/>
    <s v="Operations Manager"/>
    <d v="2016-11-14T00:00:00"/>
    <n v="9.8000000000000007"/>
    <n v="37851"/>
    <n v="5304"/>
    <n v="93.5"/>
    <x v="3"/>
    <n v="29"/>
    <n v="17"/>
    <n v="75"/>
    <n v="4"/>
    <s v="Married"/>
    <s v="M.Com"/>
    <s v="Mumbai"/>
    <s v="Full-Time"/>
    <s v="Active"/>
    <s v="Yes"/>
    <s v="Yes"/>
  </r>
  <r>
    <s v="EMP04765"/>
    <s v="Pooja Parikh"/>
    <s v="Female"/>
    <d v="1987-02-02T00:00:00"/>
    <n v="39"/>
    <x v="7"/>
    <s v="IT Manager"/>
    <d v="2025-11-09T00:00:00"/>
    <n v="0.8"/>
    <n v="131295"/>
    <n v="12334"/>
    <n v="89.6"/>
    <x v="4"/>
    <n v="29"/>
    <n v="27"/>
    <n v="55"/>
    <n v="4"/>
    <s v="Single"/>
    <s v="M.Tech"/>
    <s v="Hyderabad"/>
    <s v="Full-Time"/>
    <s v="Active"/>
    <s v="No"/>
    <s v="Yes"/>
  </r>
  <r>
    <s v="EMP04766"/>
    <s v="Swati Trivedi"/>
    <s v="Female"/>
    <d v="2005-02-07T00:00:00"/>
    <n v="21"/>
    <x v="3"/>
    <s v="Accountant"/>
    <d v="2025-09-01T00:00:00"/>
    <n v="1"/>
    <n v="50417"/>
    <n v="7018"/>
    <n v="87.4"/>
    <x v="2"/>
    <n v="19"/>
    <n v="7"/>
    <n v="77"/>
    <n v="1"/>
    <s v="Married"/>
    <s v="M.Com"/>
    <s v="Kolkata"/>
    <s v="Intern"/>
    <s v="Active"/>
    <s v="No"/>
    <s v="No"/>
  </r>
  <r>
    <s v="EMP04767"/>
    <s v="Sakshi Agarwal"/>
    <s v="Female"/>
    <d v="1980-12-05T00:00:00"/>
    <n v="46"/>
    <x v="3"/>
    <s v="Senior Accountant"/>
    <d v="2021-07-05T00:00:00"/>
    <n v="5.2"/>
    <n v="108652"/>
    <n v="13694"/>
    <n v="84.2"/>
    <x v="4"/>
    <n v="20"/>
    <n v="15"/>
    <n v="5"/>
    <n v="2"/>
    <s v="Single"/>
    <s v="M.Tech"/>
    <s v="Delhi"/>
    <s v="Contract"/>
    <s v="Active"/>
    <s v="No"/>
    <s v="No"/>
  </r>
  <r>
    <s v="EMP04768"/>
    <s v="Rahul Sharma"/>
    <s v="Male"/>
    <d v="1983-10-25T00:00:00"/>
    <n v="43"/>
    <x v="4"/>
    <s v="Data Scientist"/>
    <d v="2017-03-21T00:00:00"/>
    <n v="9.5"/>
    <n v="164038"/>
    <n v="7748"/>
    <n v="92.3"/>
    <x v="4"/>
    <n v="42"/>
    <n v="11"/>
    <n v="20"/>
    <n v="2"/>
    <s v="Single"/>
    <s v="M.Tech"/>
    <s v="Mumbai"/>
    <s v="Part-Time"/>
    <s v="Active"/>
    <s v="Yes"/>
    <s v="No"/>
  </r>
  <r>
    <s v="EMP04769"/>
    <s v="Mohit Trivedi"/>
    <s v="Male"/>
    <d v="1975-11-16T00:00:00"/>
    <n v="51"/>
    <x v="4"/>
    <s v="BI Analyst"/>
    <d v="2025-12-20T00:00:00"/>
    <n v="0.7"/>
    <n v="144955"/>
    <n v="25137"/>
    <n v="97.3"/>
    <x v="1"/>
    <n v="27"/>
    <n v="15"/>
    <n v="35"/>
    <n v="5"/>
    <s v="Married"/>
    <s v="Bachelor's"/>
    <s v="Ahmedabad"/>
    <s v="Full-Time"/>
    <s v="Active"/>
    <s v="Yes"/>
    <s v="Yes"/>
  </r>
  <r>
    <s v="EMP04770"/>
    <s v="Tanvi Thakkar"/>
    <s v="Female"/>
    <d v="1991-02-26T00:00:00"/>
    <n v="35"/>
    <x v="4"/>
    <s v="Data Scientist"/>
    <d v="2025-02-22T00:00:00"/>
    <n v="1.5"/>
    <n v="56761"/>
    <n v="2126"/>
    <n v="95.2"/>
    <x v="2"/>
    <n v="45"/>
    <n v="9"/>
    <n v="21"/>
    <n v="3"/>
    <s v="Single"/>
    <s v="M.Com"/>
    <s v="Gurugram"/>
    <s v="Full-Time"/>
    <s v="Active"/>
    <s v="Yes"/>
    <s v="No"/>
  </r>
  <r>
    <s v="EMP04771"/>
    <s v="Kavya Bhat"/>
    <s v="Female"/>
    <d v="1987-06-16T00:00:00"/>
    <n v="39"/>
    <x v="9"/>
    <s v="Process Specialist"/>
    <d v="2021-12-09T00:00:00"/>
    <n v="4.8"/>
    <n v="81219"/>
    <n v="4630"/>
    <n v="84.4"/>
    <x v="2"/>
    <n v="9"/>
    <n v="14"/>
    <n v="66"/>
    <n v="5"/>
    <s v="Single"/>
    <s v="M.Tech"/>
    <s v="Kolkata"/>
    <s v="Contract"/>
    <s v="Resigned"/>
    <s v="Yes"/>
    <s v="Yes"/>
  </r>
  <r>
    <s v="EMP04772"/>
    <s v="Manav Verma"/>
    <s v="Male"/>
    <d v="1996-05-25T00:00:00"/>
    <n v="30"/>
    <x v="5"/>
    <s v="Executive Assistant"/>
    <d v="2016-07-28T00:00:00"/>
    <n v="10.1"/>
    <n v="23223"/>
    <n v="4007"/>
    <n v="78.400000000000006"/>
    <x v="4"/>
    <n v="1"/>
    <n v="18"/>
    <n v="31"/>
    <n v="5"/>
    <s v="Married"/>
    <s v="M.Com"/>
    <s v="Mumbai"/>
    <s v="Contract"/>
    <s v="Active"/>
    <s v="Yes"/>
    <s v="Yes"/>
  </r>
  <r>
    <s v="EMP04773"/>
    <s v="Dev Patel"/>
    <s v="Male"/>
    <d v="1980-12-22T00:00:00"/>
    <n v="46"/>
    <x v="1"/>
    <s v="Marketing Analyst"/>
    <d v="2025-10-20T00:00:00"/>
    <n v="0.9"/>
    <n v="120044"/>
    <n v="5494"/>
    <n v="92.4"/>
    <x v="1"/>
    <n v="15"/>
    <n v="25"/>
    <n v="38"/>
    <n v="3"/>
    <s v="Married"/>
    <s v="B.Com"/>
    <s v="Ahmedabad"/>
    <s v="Full-Time"/>
    <s v="Active"/>
    <s v="No"/>
    <s v="Yes"/>
  </r>
  <r>
    <s v="EMP04774"/>
    <s v="Madhav Reddy"/>
    <s v="Male"/>
    <d v="1992-01-01T00:00:00"/>
    <n v="34"/>
    <x v="0"/>
    <s v="Sales Representative"/>
    <d v="2025-05-23T00:00:00"/>
    <n v="1.3"/>
    <n v="177192"/>
    <n v="17033"/>
    <n v="78.099999999999994"/>
    <x v="0"/>
    <n v="30"/>
    <n v="21"/>
    <n v="60"/>
    <n v="3"/>
    <s v="Married"/>
    <s v="B.Com"/>
    <s v="Ahmedabad"/>
    <s v="Contract"/>
    <s v="Active"/>
    <s v="No"/>
    <s v="Yes"/>
  </r>
  <r>
    <s v="EMP04775"/>
    <s v="Aarav Bhat"/>
    <s v="Male"/>
    <d v="1993-07-20T00:00:00"/>
    <n v="33"/>
    <x v="8"/>
    <s v="Legal Manager"/>
    <d v="2019-10-03T00:00:00"/>
    <n v="6.9"/>
    <n v="146239"/>
    <n v="22715"/>
    <n v="93.6"/>
    <x v="3"/>
    <n v="2"/>
    <n v="20"/>
    <n v="27"/>
    <n v="5"/>
    <s v="Single"/>
    <s v="MBA"/>
    <s v="Ahmedabad"/>
    <s v="Part-Time"/>
    <s v="On Leave"/>
    <s v="Yes"/>
    <s v="Yes"/>
  </r>
  <r>
    <s v="EMP04776"/>
    <s v="Nikhil Joshi"/>
    <s v="Male"/>
    <d v="1980-05-23T00:00:00"/>
    <n v="46"/>
    <x v="2"/>
    <s v="HR Executive"/>
    <d v="2024-02-19T00:00:00"/>
    <n v="2.6"/>
    <n v="49923"/>
    <n v="2543"/>
    <n v="86.6"/>
    <x v="0"/>
    <n v="39"/>
    <n v="24"/>
    <n v="24"/>
    <n v="4"/>
    <s v="Single"/>
    <s v="Bachelor's"/>
    <s v="Kolkata"/>
    <s v="Full-Time"/>
    <s v="Resigned"/>
    <s v="No"/>
    <s v="No"/>
  </r>
  <r>
    <s v="EMP04777"/>
    <s v="Aditi Singh"/>
    <s v="Female"/>
    <d v="1970-07-04T00:00:00"/>
    <n v="56"/>
    <x v="1"/>
    <s v="Marketing Executive"/>
    <d v="2021-12-11T00:00:00"/>
    <n v="4.7"/>
    <n v="107685"/>
    <n v="3561"/>
    <n v="89.2"/>
    <x v="1"/>
    <n v="3"/>
    <n v="3"/>
    <n v="62"/>
    <n v="4"/>
    <s v="Single"/>
    <s v="Bachelor's"/>
    <s v="Jaipur"/>
    <s v="Full-Time"/>
    <s v="Active"/>
    <s v="Yes"/>
    <s v="No"/>
  </r>
  <r>
    <s v="EMP04778"/>
    <s v="Tushar Menon"/>
    <s v="Male"/>
    <d v="2005-11-17T00:00:00"/>
    <n v="21"/>
    <x v="9"/>
    <s v="Operations Analyst"/>
    <d v="2025-05-14T00:00:00"/>
    <n v="1.3"/>
    <n v="73821"/>
    <n v="12062"/>
    <n v="78.8"/>
    <x v="2"/>
    <n v="27"/>
    <n v="9"/>
    <n v="60"/>
    <n v="5"/>
    <s v="Married"/>
    <s v="MBA"/>
    <s v="Hyderabad"/>
    <s v="Part-Time"/>
    <s v="Active"/>
    <s v="Yes"/>
    <s v="Yes"/>
  </r>
  <r>
    <s v="EMP04779"/>
    <s v="Swati Mishra"/>
    <s v="Female"/>
    <d v="1996-06-12T00:00:00"/>
    <n v="30"/>
    <x v="7"/>
    <s v="IT Manager"/>
    <d v="2019-12-24T00:00:00"/>
    <n v="6.7"/>
    <n v="171593"/>
    <n v="19612"/>
    <n v="86.1"/>
    <x v="3"/>
    <n v="39"/>
    <n v="25"/>
    <n v="24"/>
    <n v="1"/>
    <s v="Married"/>
    <s v="BBA"/>
    <s v="Pune"/>
    <s v="Part-Time"/>
    <s v="Resigned"/>
    <s v="Yes"/>
    <s v="No"/>
  </r>
  <r>
    <s v="EMP04780"/>
    <s v="Krish Chauhan"/>
    <s v="Male"/>
    <d v="1970-08-19T00:00:00"/>
    <n v="56"/>
    <x v="9"/>
    <s v="Process Specialist"/>
    <d v="2018-02-18T00:00:00"/>
    <n v="8.6"/>
    <n v="133384"/>
    <n v="10265"/>
    <n v="97.7"/>
    <x v="0"/>
    <n v="36"/>
    <n v="10"/>
    <n v="33"/>
    <n v="2"/>
    <s v="Married"/>
    <s v="M.Com"/>
    <s v="Gurugram"/>
    <s v="Intern"/>
    <s v="Active"/>
    <s v="No"/>
    <s v="Yes"/>
  </r>
  <r>
    <s v="EMP04781"/>
    <s v="Gaurav Raval"/>
    <s v="Male"/>
    <d v="1976-04-14T00:00:00"/>
    <n v="50"/>
    <x v="8"/>
    <s v="Legal Counsel"/>
    <d v="2019-10-12T00:00:00"/>
    <n v="6.9"/>
    <n v="88824"/>
    <n v="6951"/>
    <n v="79.2"/>
    <x v="3"/>
    <n v="32"/>
    <n v="14"/>
    <n v="43"/>
    <n v="2"/>
    <s v="Single"/>
    <s v="MBA"/>
    <s v="Jaipur"/>
    <s v="Part-Time"/>
    <s v="Active"/>
    <s v="No"/>
    <s v="Yes"/>
  </r>
  <r>
    <s v="EMP04782"/>
    <s v="Ansh Reddy"/>
    <s v="Male"/>
    <d v="1991-01-03T00:00:00"/>
    <n v="35"/>
    <x v="0"/>
    <s v="Sales Executive"/>
    <d v="2024-11-17T00:00:00"/>
    <n v="1.8"/>
    <n v="115221"/>
    <n v="4069"/>
    <n v="85.9"/>
    <x v="4"/>
    <n v="30"/>
    <n v="20"/>
    <n v="78"/>
    <n v="2"/>
    <s v="Single"/>
    <s v="Unknown"/>
    <s v="Gurugram"/>
    <s v="Intern"/>
    <s v="Resigned"/>
    <s v="No"/>
    <s v="Yes"/>
  </r>
  <r>
    <s v="EMP04783"/>
    <s v="Nidhi Shah"/>
    <s v="Female"/>
    <d v="1988-12-26T00:00:00"/>
    <n v="38"/>
    <x v="5"/>
    <s v="Executive Assistant"/>
    <d v="2025-05-29T00:00:00"/>
    <n v="1.3"/>
    <n v="30401"/>
    <n v="2704"/>
    <n v="86.3"/>
    <x v="4"/>
    <n v="20"/>
    <n v="17"/>
    <n v="6"/>
    <n v="4"/>
    <s v="Married"/>
    <s v="B.Tech"/>
    <s v="Hyderabad"/>
    <s v="Contract"/>
    <s v="On Leave"/>
    <s v="No"/>
    <s v="No"/>
  </r>
  <r>
    <s v="EMP04784"/>
    <s v="Rahul Shah"/>
    <s v="Male"/>
    <d v="1986-08-03T00:00:00"/>
    <n v="40"/>
    <x v="3"/>
    <s v="Finance Manager"/>
    <d v="2020-11-23T00:00:00"/>
    <n v="5.8"/>
    <n v="54959"/>
    <n v="5561"/>
    <n v="91.8"/>
    <x v="0"/>
    <n v="0"/>
    <n v="17"/>
    <n v="11"/>
    <n v="4"/>
    <s v="Married"/>
    <s v="Diploma"/>
    <s v="Bengaluru"/>
    <s v="Contract"/>
    <s v="Active"/>
    <s v="Yes"/>
    <s v="Yes"/>
  </r>
  <r>
    <s v="EMP04785"/>
    <s v="Deepak Gupta"/>
    <s v="Male"/>
    <d v="1980-02-06T00:00:00"/>
    <n v="46"/>
    <x v="5"/>
    <s v="Admin Executive"/>
    <d v="2025-09-06T00:00:00"/>
    <n v="1"/>
    <n v="121511"/>
    <n v="6998"/>
    <n v="84"/>
    <x v="3"/>
    <n v="44"/>
    <n v="28"/>
    <n v="8"/>
    <n v="5"/>
    <s v="Married"/>
    <s v="B.Tech"/>
    <s v="Delhi"/>
    <s v="Intern"/>
    <s v="On Leave"/>
    <s v="Yes"/>
    <s v="Yes"/>
  </r>
  <r>
    <s v="EMP04786"/>
    <s v="Tushar Kapoor"/>
    <s v="Male"/>
    <d v="2000-07-01T00:00:00"/>
    <n v="26"/>
    <x v="1"/>
    <s v="Marketing Manager"/>
    <d v="2022-09-04T00:00:00"/>
    <n v="4"/>
    <n v="165776"/>
    <n v="19767"/>
    <n v="95.7"/>
    <x v="2"/>
    <n v="1"/>
    <n v="11"/>
    <n v="26"/>
    <n v="1"/>
    <s v="Married"/>
    <s v="MBA"/>
    <s v="Delhi"/>
    <s v="Intern"/>
    <s v="Active"/>
    <s v="Yes"/>
    <s v="Yes"/>
  </r>
  <r>
    <s v="EMP04787"/>
    <s v="Sameer Raval"/>
    <s v="Male"/>
    <d v="1985-04-26T00:00:00"/>
    <n v="41"/>
    <x v="7"/>
    <s v="Data Engineer"/>
    <d v="2016-12-13T00:00:00"/>
    <n v="9.6999999999999993"/>
    <n v="44874"/>
    <n v="7000"/>
    <n v="90.9"/>
    <x v="2"/>
    <n v="33"/>
    <n v="14"/>
    <n v="47"/>
    <n v="5"/>
    <s v="Single"/>
    <s v="BBA"/>
    <s v="Bengaluru"/>
    <s v="Contract"/>
    <s v="Resigned"/>
    <s v="No"/>
    <s v="Yes"/>
  </r>
  <r>
    <s v="EMP04788"/>
    <s v="Krish Verma"/>
    <s v="Male"/>
    <d v="1998-01-01T00:00:00"/>
    <n v="28"/>
    <x v="0"/>
    <s v="Business Development Executive"/>
    <d v="2025-07-18T00:00:00"/>
    <n v="1.1000000000000001"/>
    <n v="30424"/>
    <n v="4357"/>
    <n v="82.4"/>
    <x v="1"/>
    <n v="10"/>
    <n v="11"/>
    <n v="19"/>
    <n v="1"/>
    <s v="Single"/>
    <s v="Master's"/>
    <s v="Ahmedabad"/>
    <s v="Full-Time"/>
    <s v="Active"/>
    <s v="No"/>
    <s v="Yes"/>
  </r>
  <r>
    <s v="EMP04789"/>
    <s v="Ananya Chauhan"/>
    <s v="Female"/>
    <d v="1969-09-22T00:00:00"/>
    <n v="57"/>
    <x v="6"/>
    <s v="Support Executive"/>
    <d v="2024-08-08T00:00:00"/>
    <n v="2.1"/>
    <n v="147599"/>
    <n v="8390"/>
    <n v="80.8"/>
    <x v="2"/>
    <n v="34"/>
    <n v="16"/>
    <n v="32"/>
    <n v="2"/>
    <s v="Single"/>
    <s v="Diploma"/>
    <s v="Bengaluru"/>
    <s v="Intern"/>
    <s v="Active"/>
    <s v="No"/>
    <s v="Yes"/>
  </r>
  <r>
    <s v="EMP04790"/>
    <s v="Karan Sharma"/>
    <s v="Male"/>
    <d v="1976-01-15T00:00:00"/>
    <n v="50"/>
    <x v="1"/>
    <s v="Marketing Executive"/>
    <d v="2025-10-16T00:00:00"/>
    <n v="0.9"/>
    <n v="38931"/>
    <n v="3485"/>
    <n v="88.4"/>
    <x v="0"/>
    <n v="32"/>
    <n v="6"/>
    <n v="61"/>
    <n v="5"/>
    <s v="Married"/>
    <s v="BBA"/>
    <s v="Delhi"/>
    <s v="Intern"/>
    <s v="Active"/>
    <s v="Yes"/>
    <s v="No"/>
  </r>
  <r>
    <s v="EMP04791"/>
    <s v="Neha Menon"/>
    <s v="Female"/>
    <d v="1977-04-25T00:00:00"/>
    <n v="49"/>
    <x v="1"/>
    <s v="Digital Marketing Specialist"/>
    <d v="2018-11-05T00:00:00"/>
    <n v="7.8"/>
    <n v="143877"/>
    <n v="4976"/>
    <n v="81.099999999999994"/>
    <x v="1"/>
    <n v="33"/>
    <n v="19"/>
    <n v="13"/>
    <n v="3"/>
    <s v="Single"/>
    <s v="Bachelor's"/>
    <s v="Kolkata"/>
    <s v="Contract"/>
    <s v="Active"/>
    <s v="No"/>
    <s v="Yes"/>
  </r>
  <r>
    <s v="EMP04792"/>
    <s v="Simran Malhotra"/>
    <s v="Female"/>
    <d v="1993-06-03T00:00:00"/>
    <n v="33"/>
    <x v="1"/>
    <s v="Digital Marketing Specialist"/>
    <d v="2023-08-01T00:00:00"/>
    <n v="3.1"/>
    <n v="171652"/>
    <n v="16997"/>
    <n v="81.599999999999994"/>
    <x v="4"/>
    <n v="26"/>
    <n v="15"/>
    <n v="71"/>
    <n v="5"/>
    <s v="Married"/>
    <s v="Diploma"/>
    <s v="Hyderabad"/>
    <s v="Part-Time"/>
    <s v="Active"/>
    <s v="No"/>
    <s v="No"/>
  </r>
  <r>
    <s v="EMP04793"/>
    <s v="Tanvi Nair"/>
    <s v="Female"/>
    <d v="1997-04-10T00:00:00"/>
    <n v="29"/>
    <x v="7"/>
    <s v="IT Manager"/>
    <d v="2020-06-04T00:00:00"/>
    <n v="6.3"/>
    <n v="69767"/>
    <n v="7792"/>
    <n v="99.6"/>
    <x v="0"/>
    <n v="24"/>
    <n v="27"/>
    <n v="15"/>
    <n v="5"/>
    <s v="Married"/>
    <s v="Bachelor's"/>
    <s v="Delhi"/>
    <s v="Intern"/>
    <s v="Active"/>
    <s v="Yes"/>
    <s v="Yes"/>
  </r>
  <r>
    <s v="EMP04794"/>
    <s v="Mohit Parikh"/>
    <s v="Male"/>
    <d v="1993-05-05T00:00:00"/>
    <n v="33"/>
    <x v="8"/>
    <s v="Legal Counsel"/>
    <d v="2020-09-15T00:00:00"/>
    <n v="6"/>
    <n v="103140"/>
    <n v="4903"/>
    <n v="82.6"/>
    <x v="3"/>
    <n v="40"/>
    <n v="17"/>
    <n v="46"/>
    <n v="1"/>
    <s v="Single"/>
    <s v="Master's"/>
    <s v="Gurugram"/>
    <s v="Contract"/>
    <s v="Active"/>
    <s v="Yes"/>
    <s v="Yes"/>
  </r>
  <r>
    <s v="EMP04795"/>
    <s v="Saurabh Sharma"/>
    <s v="Male"/>
    <d v="1968-09-15T00:00:00"/>
    <n v="58"/>
    <x v="5"/>
    <s v="Admin Manager"/>
    <d v="2024-12-04T00:00:00"/>
    <n v="1.8"/>
    <n v="179143"/>
    <n v="26870"/>
    <n v="87.6"/>
    <x v="2"/>
    <n v="39"/>
    <n v="19"/>
    <n v="52"/>
    <n v="4"/>
    <s v="Single"/>
    <s v="Bachelor's"/>
    <s v="Mumbai"/>
    <s v="Full-Time"/>
    <s v="Active"/>
    <s v="No"/>
    <s v="Yes"/>
  </r>
  <r>
    <s v="EMP04796"/>
    <s v="Rohan Agarwal"/>
    <s v="Male"/>
    <d v="1989-08-14T00:00:00"/>
    <n v="37"/>
    <x v="8"/>
    <s v="Legal Counsel"/>
    <d v="2025-02-19T00:00:00"/>
    <n v="1.6"/>
    <n v="71778"/>
    <n v="11361"/>
    <n v="91.1"/>
    <x v="4"/>
    <n v="25"/>
    <n v="9"/>
    <n v="67"/>
    <n v="5"/>
    <s v="Single"/>
    <s v="BBA"/>
    <s v="Hyderabad"/>
    <s v="Part-Time"/>
    <s v="Resigned"/>
    <s v="Yes"/>
    <s v="Yes"/>
  </r>
  <r>
    <s v="EMP04797"/>
    <s v="Aditi Joshi"/>
    <s v="Female"/>
    <d v="1969-02-07T00:00:00"/>
    <n v="57"/>
    <x v="8"/>
    <s v="Legal Analyst"/>
    <d v="2023-04-26T00:00:00"/>
    <n v="3.4"/>
    <n v="38376"/>
    <n v="4482"/>
    <n v="82.1"/>
    <x v="3"/>
    <n v="45"/>
    <n v="26"/>
    <n v="77"/>
    <n v="1"/>
    <s v="Married"/>
    <s v="M.Com"/>
    <s v="Chennai"/>
    <s v="Part-Time"/>
    <s v="Active"/>
    <s v="Yes"/>
    <s v="Yes"/>
  </r>
  <r>
    <s v="EMP04798"/>
    <s v="Aarohi Sharma"/>
    <s v="Female"/>
    <d v="1968-07-05T00:00:00"/>
    <n v="58"/>
    <x v="3"/>
    <s v="Finance Manager"/>
    <d v="2022-07-14T00:00:00"/>
    <n v="4.2"/>
    <n v="93125"/>
    <n v="7273"/>
    <n v="94.5"/>
    <x v="4"/>
    <n v="27"/>
    <n v="25"/>
    <n v="80"/>
    <n v="1"/>
    <s v="Married"/>
    <s v="M.Com"/>
    <s v="Bengaluru"/>
    <s v="Part-Time"/>
    <s v="Resigned"/>
    <s v="No"/>
    <s v="No"/>
  </r>
  <r>
    <s v="EMP04799"/>
    <s v="Deepak Patel"/>
    <s v="Male"/>
    <d v="1989-09-21T00:00:00"/>
    <n v="37"/>
    <x v="6"/>
    <s v="Team Lead"/>
    <d v="2024-06-17T00:00:00"/>
    <n v="2.2000000000000002"/>
    <n v="51711"/>
    <n v="4875"/>
    <n v="81.5"/>
    <x v="4"/>
    <n v="44"/>
    <n v="17"/>
    <n v="27"/>
    <n v="5"/>
    <s v="Single"/>
    <s v="Master's"/>
    <s v="Mumbai"/>
    <s v="Part-Time"/>
    <s v="Active"/>
    <s v="Yes"/>
    <s v="No"/>
  </r>
  <r>
    <s v="EMP04800"/>
    <s v="Manav Verma"/>
    <s v="Male"/>
    <d v="1983-08-01T00:00:00"/>
    <n v="43"/>
    <x v="9"/>
    <s v="Supply Chain Analyst"/>
    <d v="2025-05-23T00:00:00"/>
    <n v="1.3"/>
    <n v="165764"/>
    <n v="9110"/>
    <n v="81.7"/>
    <x v="2"/>
    <n v="33"/>
    <n v="8"/>
    <n v="63"/>
    <n v="5"/>
    <s v="Single"/>
    <s v="B.Com"/>
    <s v="Ahmedabad"/>
    <s v="Full-Time"/>
    <s v="Active"/>
    <s v="Yes"/>
    <s v="Yes"/>
  </r>
  <r>
    <s v="EMP04801"/>
    <s v="Himanshu Mehta"/>
    <s v="Male"/>
    <d v="1985-10-02T00:00:00"/>
    <n v="41"/>
    <x v="4"/>
    <s v="Business Analyst"/>
    <d v="2020-11-26T00:00:00"/>
    <n v="5.8"/>
    <n v="132915"/>
    <n v="5388"/>
    <n v="97.6"/>
    <x v="0"/>
    <n v="8"/>
    <n v="21"/>
    <n v="45"/>
    <n v="4"/>
    <s v="Single"/>
    <s v="M.Com"/>
    <s v="Gurugram"/>
    <s v="Contract"/>
    <s v="Active"/>
    <s v="Yes"/>
    <s v="No"/>
  </r>
  <r>
    <s v="EMP04802"/>
    <s v="Zoya Chauhan"/>
    <s v="Female"/>
    <d v="1987-06-26T00:00:00"/>
    <n v="39"/>
    <x v="5"/>
    <s v="Admin Executive"/>
    <d v="2017-08-21T00:00:00"/>
    <n v="9.1"/>
    <n v="153814"/>
    <n v="5679"/>
    <n v="92"/>
    <x v="1"/>
    <n v="40"/>
    <n v="4"/>
    <n v="17"/>
    <n v="1"/>
    <s v="Single"/>
    <s v="MBA"/>
    <s v="Bengaluru"/>
    <s v="Intern"/>
    <s v="Active"/>
    <s v="Yes"/>
    <s v="No"/>
  </r>
  <r>
    <s v="EMP04803"/>
    <s v="Nandini Reddy"/>
    <s v="Female"/>
    <d v="1999-10-27T00:00:00"/>
    <n v="27"/>
    <x v="3"/>
    <s v="Finance Manager"/>
    <d v="2021-06-16T00:00:00"/>
    <n v="5.2"/>
    <n v="66404"/>
    <n v="11403"/>
    <n v="86.5"/>
    <x v="3"/>
    <n v="40"/>
    <n v="23"/>
    <n v="17"/>
    <n v="2"/>
    <s v="Married"/>
    <s v="B.Com"/>
    <s v="Pune"/>
    <s v="Contract"/>
    <s v="Active"/>
    <s v="No"/>
    <s v="Yes"/>
  </r>
  <r>
    <s v="EMP04804"/>
    <s v="Vaishnavi Nair"/>
    <s v="Female"/>
    <d v="1971-11-09T00:00:00"/>
    <n v="55"/>
    <x v="2"/>
    <s v="HR Executive"/>
    <d v="2020-07-06T00:00:00"/>
    <n v="6.2"/>
    <n v="112124"/>
    <n v="4650"/>
    <n v="93.4"/>
    <x v="0"/>
    <n v="32"/>
    <n v="8"/>
    <n v="34"/>
    <n v="3"/>
    <s v="Single"/>
    <s v="M.Tech"/>
    <s v="Jaipur"/>
    <s v="Full-Time"/>
    <s v="Resigned"/>
    <s v="Yes"/>
    <s v="No"/>
  </r>
  <r>
    <s v="EMP04805"/>
    <s v="Himanshu Chauhan"/>
    <s v="Male"/>
    <d v="1974-06-23T00:00:00"/>
    <n v="52"/>
    <x v="5"/>
    <s v="Admin Executive"/>
    <d v="2016-06-28T00:00:00"/>
    <n v="10.199999999999999"/>
    <n v="124063"/>
    <n v="12804"/>
    <n v="87"/>
    <x v="3"/>
    <n v="5"/>
    <n v="22"/>
    <n v="24"/>
    <n v="1"/>
    <s v="Single"/>
    <s v="Unknown"/>
    <s v="Ahmedabad"/>
    <s v="Intern"/>
    <s v="Active"/>
    <s v="Yes"/>
    <s v="Yes"/>
  </r>
  <r>
    <s v="EMP04806"/>
    <s v="Akash Kapoor"/>
    <s v="Male"/>
    <d v="1978-10-23T00:00:00"/>
    <n v="48"/>
    <x v="2"/>
    <s v="HR Executive"/>
    <d v="2024-09-23T00:00:00"/>
    <n v="2"/>
    <n v="138156"/>
    <n v="11808"/>
    <n v="80.3"/>
    <x v="1"/>
    <n v="18"/>
    <n v="3"/>
    <n v="17"/>
    <n v="2"/>
    <s v="Married"/>
    <s v="Master's"/>
    <s v="Chennai"/>
    <s v="Part-Time"/>
    <s v="Resigned"/>
    <s v="No"/>
    <s v="Yes"/>
  </r>
  <r>
    <s v="EMP04807"/>
    <s v="Simran Sharma"/>
    <s v="Female"/>
    <d v="1994-03-16T00:00:00"/>
    <n v="32"/>
    <x v="5"/>
    <s v="Office Administrator"/>
    <d v="2023-06-16T00:00:00"/>
    <n v="3.2"/>
    <n v="49139"/>
    <n v="3990"/>
    <n v="80.599999999999994"/>
    <x v="2"/>
    <n v="15"/>
    <n v="11"/>
    <n v="29"/>
    <n v="5"/>
    <s v="Single"/>
    <s v="MBA"/>
    <s v="Ahmedabad"/>
    <s v="Full-Time"/>
    <s v="Active"/>
    <s v="Yes"/>
    <s v="No"/>
  </r>
  <r>
    <s v="EMP04808"/>
    <s v="Arjun Singh"/>
    <s v="Male"/>
    <d v="1995-11-25T00:00:00"/>
    <n v="31"/>
    <x v="3"/>
    <s v="Financial Analyst"/>
    <d v="2017-02-22T00:00:00"/>
    <n v="9.5"/>
    <n v="157914"/>
    <n v="28197"/>
    <n v="97.9"/>
    <x v="2"/>
    <n v="45"/>
    <n v="26"/>
    <n v="46"/>
    <n v="3"/>
    <s v="Single"/>
    <s v="BBA"/>
    <s v="Ahmedabad"/>
    <s v="Part-Time"/>
    <s v="Active"/>
    <s v="No"/>
    <s v="No"/>
  </r>
  <r>
    <s v="EMP04809"/>
    <s v="Zoya Pandya"/>
    <s v="Female"/>
    <d v="1978-04-20T00:00:00"/>
    <n v="48"/>
    <x v="8"/>
    <s v="Legal Executive"/>
    <d v="2024-07-24T00:00:00"/>
    <n v="2.1"/>
    <n v="98289"/>
    <n v="4616"/>
    <n v="94.6"/>
    <x v="3"/>
    <n v="27"/>
    <n v="17"/>
    <n v="23"/>
    <n v="1"/>
    <s v="Married"/>
    <s v="BBA"/>
    <s v="Kolkata"/>
    <s v="Contract"/>
    <s v="Active"/>
    <s v="No"/>
    <s v="No"/>
  </r>
  <r>
    <s v="EMP04810"/>
    <s v="Dev Menon"/>
    <s v="Male"/>
    <d v="2003-07-21T00:00:00"/>
    <n v="23"/>
    <x v="3"/>
    <s v="Financial Analyst"/>
    <d v="2022-03-19T00:00:00"/>
    <n v="4.5"/>
    <n v="65046"/>
    <n v="3818"/>
    <n v="93.4"/>
    <x v="4"/>
    <n v="36"/>
    <n v="14"/>
    <n v="38"/>
    <n v="3"/>
    <s v="Single"/>
    <s v="MBA"/>
    <s v="Mumbai"/>
    <s v="Contract"/>
    <s v="Active"/>
    <s v="Yes"/>
    <s v="Yes"/>
  </r>
  <r>
    <s v="EMP04811"/>
    <s v="Abhishek Mishra"/>
    <s v="Male"/>
    <d v="1975-05-20T00:00:00"/>
    <n v="51"/>
    <x v="4"/>
    <s v="Analytics Manager"/>
    <d v="2023-02-27T00:00:00"/>
    <n v="3.5"/>
    <n v="136169"/>
    <n v="23583"/>
    <n v="95.3"/>
    <x v="0"/>
    <n v="12"/>
    <n v="19"/>
    <n v="18"/>
    <n v="2"/>
    <s v="Single"/>
    <s v="M.Com"/>
    <s v="Mumbai"/>
    <s v="Contract"/>
    <s v="Active"/>
    <s v="No"/>
    <s v="Yes"/>
  </r>
  <r>
    <s v="EMP04812"/>
    <s v="Varun Pandya"/>
    <s v="Male"/>
    <d v="2005-09-08T00:00:00"/>
    <n v="21"/>
    <x v="7"/>
    <s v="IT Support Specialist"/>
    <d v="2024-07-02T00:00:00"/>
    <n v="2.2000000000000002"/>
    <n v="169559"/>
    <n v="30158"/>
    <n v="80.099999999999994"/>
    <x v="2"/>
    <n v="34"/>
    <n v="20"/>
    <n v="65"/>
    <n v="1"/>
    <s v="Married"/>
    <s v="MBA"/>
    <s v="Gurugram"/>
    <s v="Part-Time"/>
    <s v="Active"/>
    <s v="Yes"/>
    <s v="No"/>
  </r>
  <r>
    <s v="EMP04813"/>
    <s v="Kajal Shah"/>
    <s v="Female"/>
    <d v="1985-09-11T00:00:00"/>
    <n v="41"/>
    <x v="1"/>
    <s v="Marketing Manager"/>
    <d v="2020-09-01T00:00:00"/>
    <n v="6"/>
    <n v="85246"/>
    <n v="4546"/>
    <n v="97.6"/>
    <x v="4"/>
    <n v="37"/>
    <n v="18"/>
    <n v="72"/>
    <n v="2"/>
    <s v="Married"/>
    <s v="B.Com"/>
    <s v="Chennai"/>
    <s v="Full-Time"/>
    <s v="Resigned"/>
    <s v="No"/>
    <s v="No"/>
  </r>
  <r>
    <s v="EMP04814"/>
    <s v="Tanya Thakkar"/>
    <s v="Female"/>
    <d v="1985-03-17T00:00:00"/>
    <n v="41"/>
    <x v="6"/>
    <s v="Team Lead"/>
    <d v="2018-05-06T00:00:00"/>
    <n v="8.3000000000000007"/>
    <n v="165018"/>
    <n v="8870"/>
    <n v="97.1"/>
    <x v="3"/>
    <n v="17"/>
    <n v="15"/>
    <n v="59"/>
    <n v="1"/>
    <s v="Single"/>
    <s v="M.Tech"/>
    <s v="Bengaluru"/>
    <s v="Contract"/>
    <s v="Active"/>
    <s v="Yes"/>
    <s v="Yes"/>
  </r>
  <r>
    <s v="EMP04815"/>
    <s v="Aarohi Gupta"/>
    <s v="Female"/>
    <d v="1972-10-16T00:00:00"/>
    <n v="54"/>
    <x v="7"/>
    <s v="IT Support Specialist"/>
    <d v="2023-07-22T00:00:00"/>
    <n v="3.1"/>
    <n v="88276"/>
    <n v="11510"/>
    <n v="87.2"/>
    <x v="2"/>
    <n v="29"/>
    <n v="3"/>
    <n v="62"/>
    <n v="3"/>
    <s v="Single"/>
    <s v="B.Com"/>
    <s v="Delhi"/>
    <s v="Part-Time"/>
    <s v="On Leave"/>
    <s v="Yes"/>
    <s v="No"/>
  </r>
  <r>
    <s v="EMP04816"/>
    <s v="Madhav Thakkar"/>
    <s v="Male"/>
    <d v="1978-12-12T00:00:00"/>
    <n v="48"/>
    <x v="1"/>
    <s v="Marketing Analyst"/>
    <d v="2016-09-20T00:00:00"/>
    <n v="10"/>
    <n v="136886"/>
    <n v="6463"/>
    <n v="91.9"/>
    <x v="2"/>
    <n v="31"/>
    <n v="25"/>
    <n v="65"/>
    <n v="5"/>
    <s v="Married"/>
    <s v="M.Tech"/>
    <s v="Jaipur"/>
    <s v="Intern"/>
    <s v="Active"/>
    <s v="No"/>
    <s v="No"/>
  </r>
  <r>
    <s v="EMP04817"/>
    <s v="Radhika Shah"/>
    <s v="Female"/>
    <d v="2001-11-10T00:00:00"/>
    <n v="25"/>
    <x v="4"/>
    <s v="BI Analyst"/>
    <d v="2022-01-15T00:00:00"/>
    <n v="4.7"/>
    <n v="106072"/>
    <n v="3641"/>
    <n v="87.7"/>
    <x v="1"/>
    <n v="38"/>
    <n v="21"/>
    <n v="25"/>
    <n v="4"/>
    <s v="Married"/>
    <s v="B.Tech"/>
    <s v="Gurugram"/>
    <s v="Full-Time"/>
    <s v="Active"/>
    <s v="No"/>
    <s v="No"/>
  </r>
  <r>
    <s v="EMP04818"/>
    <s v="Kajal Malhotra"/>
    <s v="Female"/>
    <d v="2001-07-04T00:00:00"/>
    <n v="25"/>
    <x v="0"/>
    <s v="Key Account Manager"/>
    <d v="2025-05-26T00:00:00"/>
    <n v="1.3"/>
    <n v="105987"/>
    <n v="4589"/>
    <n v="97.3"/>
    <x v="4"/>
    <n v="38"/>
    <n v="22"/>
    <n v="52"/>
    <n v="3"/>
    <s v="Single"/>
    <s v="M.Tech"/>
    <s v="Bengaluru"/>
    <s v="Intern"/>
    <s v="Active"/>
    <s v="Yes"/>
    <s v="No"/>
  </r>
  <r>
    <s v="EMP04819"/>
    <s v="Aditya Malhotra"/>
    <s v="Male"/>
    <d v="1995-09-08T00:00:00"/>
    <n v="31"/>
    <x v="9"/>
    <s v="Supply Chain Analyst"/>
    <d v="2020-08-21T00:00:00"/>
    <n v="6.1"/>
    <n v="85540"/>
    <n v="14283"/>
    <n v="82.4"/>
    <x v="4"/>
    <n v="14"/>
    <n v="27"/>
    <n v="61"/>
    <n v="3"/>
    <s v="Single"/>
    <s v="BBA"/>
    <s v="Pune"/>
    <s v="Intern"/>
    <s v="Active"/>
    <s v="No"/>
    <s v="No"/>
  </r>
  <r>
    <s v="EMP04820"/>
    <s v="Muskan Sharma"/>
    <s v="Female"/>
    <d v="1980-01-06T00:00:00"/>
    <n v="46"/>
    <x v="2"/>
    <s v="HR Executive"/>
    <d v="2019-12-29T00:00:00"/>
    <n v="6.7"/>
    <n v="168844"/>
    <n v="21063"/>
    <n v="80.400000000000006"/>
    <x v="3"/>
    <n v="30"/>
    <n v="1"/>
    <n v="42"/>
    <n v="4"/>
    <s v="Single"/>
    <s v="MBA"/>
    <s v="Ahmedabad"/>
    <s v="Full-Time"/>
    <s v="Active"/>
    <s v="No"/>
    <s v="Yes"/>
  </r>
  <r>
    <s v="EMP04821"/>
    <s v="Khushi Vyas"/>
    <s v="Female"/>
    <d v="1980-04-06T00:00:00"/>
    <n v="46"/>
    <x v="6"/>
    <s v="Support Executive"/>
    <d v="2025-09-09T00:00:00"/>
    <n v="1"/>
    <n v="142645"/>
    <n v="12437"/>
    <n v="87.5"/>
    <x v="4"/>
    <n v="42"/>
    <n v="7"/>
    <n v="68"/>
    <n v="1"/>
    <s v="Single"/>
    <s v="Master's"/>
    <s v="Kolkata"/>
    <s v="Part-Time"/>
    <s v="Active"/>
    <s v="Yes"/>
    <s v="No"/>
  </r>
  <r>
    <s v="EMP04822"/>
    <s v="Krish Singh"/>
    <s v="Male"/>
    <d v="1991-02-01T00:00:00"/>
    <n v="35"/>
    <x v="6"/>
    <s v="Customer Service Specialist"/>
    <d v="2022-04-18T00:00:00"/>
    <n v="4.4000000000000004"/>
    <n v="46600"/>
    <n v="5017"/>
    <n v="94.7"/>
    <x v="4"/>
    <n v="0"/>
    <n v="22"/>
    <n v="40"/>
    <n v="5"/>
    <s v="Married"/>
    <s v="B.Tech"/>
    <s v="Chennai"/>
    <s v="Intern"/>
    <s v="Active"/>
    <s v="Yes"/>
    <s v="No"/>
  </r>
  <r>
    <s v="EMP04823"/>
    <s v="Arjun Nair"/>
    <s v="Male"/>
    <d v="1994-02-25T00:00:00"/>
    <n v="32"/>
    <x v="2"/>
    <s v="HR Executive"/>
    <d v="2023-05-29T00:00:00"/>
    <n v="3.3"/>
    <n v="111325"/>
    <n v="13484"/>
    <n v="90"/>
    <x v="2"/>
    <n v="33"/>
    <n v="23"/>
    <n v="26"/>
    <n v="4"/>
    <s v="Single"/>
    <s v="M.Com"/>
    <s v="Gurugram"/>
    <s v="Contract"/>
    <s v="Active"/>
    <s v="Yes"/>
    <s v="No"/>
  </r>
  <r>
    <s v="EMP04824"/>
    <s v="Raj Malhotra"/>
    <s v="Male"/>
    <d v="2005-04-18T00:00:00"/>
    <n v="21"/>
    <x v="5"/>
    <s v="Facilities Coordinator"/>
    <d v="2025-09-08T00:00:00"/>
    <n v="1"/>
    <n v="80932"/>
    <n v="7964"/>
    <n v="87.5"/>
    <x v="4"/>
    <n v="20"/>
    <n v="6"/>
    <n v="39"/>
    <n v="4"/>
    <s v="Single"/>
    <s v="Diploma"/>
    <s v="Bengaluru"/>
    <s v="Contract"/>
    <s v="Active"/>
    <s v="Yes"/>
    <s v="No"/>
  </r>
  <r>
    <s v="EMP04825"/>
    <s v="Pranav Nair"/>
    <s v="Male"/>
    <d v="2003-11-27T00:00:00"/>
    <n v="23"/>
    <x v="7"/>
    <s v="Data Engineer"/>
    <d v="2024-10-10T00:00:00"/>
    <n v="1.9"/>
    <n v="163783"/>
    <n v="22322"/>
    <n v="83"/>
    <x v="3"/>
    <n v="6"/>
    <n v="1"/>
    <n v="18"/>
    <n v="1"/>
    <s v="Single"/>
    <s v="BBA"/>
    <s v="Hyderabad"/>
    <s v="Intern"/>
    <s v="Active"/>
    <s v="No"/>
    <s v="No"/>
  </r>
  <r>
    <s v="EMP04826"/>
    <s v="Saurabh Chauhan"/>
    <s v="Male"/>
    <d v="1972-06-21T00:00:00"/>
    <n v="54"/>
    <x v="6"/>
    <s v="Customer Success Manager"/>
    <d v="2016-06-10T00:00:00"/>
    <n v="10.3"/>
    <n v="121609"/>
    <n v="10439"/>
    <n v="94"/>
    <x v="4"/>
    <n v="16"/>
    <n v="12"/>
    <n v="42"/>
    <n v="4"/>
    <s v="Married"/>
    <s v="M.Com"/>
    <s v="Mumbai"/>
    <s v="Contract"/>
    <s v="Active"/>
    <s v="No"/>
    <s v="Yes"/>
  </r>
  <r>
    <s v="EMP04827"/>
    <s v="Tanya Shah"/>
    <s v="Female"/>
    <d v="1983-01-06T00:00:00"/>
    <n v="43"/>
    <x v="5"/>
    <s v="Facilities Coordinator"/>
    <d v="2024-07-19T00:00:00"/>
    <n v="2.1"/>
    <n v="106638"/>
    <n v="11266"/>
    <n v="79.900000000000006"/>
    <x v="4"/>
    <n v="15"/>
    <n v="16"/>
    <n v="13"/>
    <n v="2"/>
    <s v="Married"/>
    <s v="B.Tech"/>
    <s v="Kolkata"/>
    <s v="Part-Time"/>
    <s v="Active"/>
    <s v="Yes"/>
    <s v="No"/>
  </r>
  <r>
    <s v="EMP04828"/>
    <s v="Aarav Patel"/>
    <s v="Male"/>
    <d v="1983-08-17T00:00:00"/>
    <n v="43"/>
    <x v="0"/>
    <s v="Key Account Manager"/>
    <d v="2025-07-16T00:00:00"/>
    <n v="1.2"/>
    <n v="92131"/>
    <n v="12323"/>
    <n v="94.3"/>
    <x v="4"/>
    <n v="44"/>
    <n v="19"/>
    <n v="65"/>
    <n v="4"/>
    <s v="Married"/>
    <s v="B.Tech"/>
    <s v="Ahmedabad"/>
    <s v="Contract"/>
    <s v="On Leave"/>
    <s v="Yes"/>
    <s v="No"/>
  </r>
  <r>
    <s v="EMP04829"/>
    <s v="Ansh Kapoor"/>
    <s v="Male"/>
    <d v="1983-01-25T00:00:00"/>
    <n v="43"/>
    <x v="1"/>
    <s v="Marketing Manager"/>
    <d v="2023-02-25T00:00:00"/>
    <n v="3.5"/>
    <n v="135610"/>
    <n v="6583"/>
    <n v="93.3"/>
    <x v="4"/>
    <n v="26"/>
    <n v="17"/>
    <n v="23"/>
    <n v="1"/>
    <s v="Married"/>
    <s v="M.Tech"/>
    <s v="Ahmedabad"/>
    <s v="Intern"/>
    <s v="Resigned"/>
    <s v="No"/>
    <s v="Yes"/>
  </r>
  <r>
    <s v="EMP04830"/>
    <s v="Aditya Singh"/>
    <s v="Male"/>
    <d v="1990-06-22T00:00:00"/>
    <n v="36"/>
    <x v="9"/>
    <s v="Process Specialist"/>
    <d v="2017-06-06T00:00:00"/>
    <n v="9.3000000000000007"/>
    <n v="31899"/>
    <n v="3760"/>
    <n v="80.900000000000006"/>
    <x v="3"/>
    <n v="36"/>
    <n v="9"/>
    <n v="52"/>
    <n v="1"/>
    <s v="Single"/>
    <s v="Master's"/>
    <s v="Jaipur"/>
    <s v="Contract"/>
    <s v="Resigned"/>
    <s v="No"/>
    <s v="No"/>
  </r>
  <r>
    <s v="EMP04831"/>
    <s v="Kunal Raval"/>
    <s v="Male"/>
    <d v="1974-04-26T00:00:00"/>
    <n v="52"/>
    <x v="2"/>
    <s v="HR Analyst"/>
    <d v="2016-12-17T00:00:00"/>
    <n v="9.6999999999999993"/>
    <n v="115429"/>
    <n v="20620"/>
    <n v="86.8"/>
    <x v="4"/>
    <n v="13"/>
    <n v="23"/>
    <n v="80"/>
    <n v="5"/>
    <s v="Married"/>
    <s v="BBA"/>
    <s v="Gurugram"/>
    <s v="Contract"/>
    <s v="On Leave"/>
    <s v="No"/>
    <s v="No"/>
  </r>
  <r>
    <s v="EMP04832"/>
    <s v="Tanvi Joshi"/>
    <s v="Female"/>
    <d v="2001-12-21T00:00:00"/>
    <n v="25"/>
    <x v="2"/>
    <s v="HR Manager"/>
    <d v="2020-02-17T00:00:00"/>
    <n v="6.6"/>
    <n v="135501"/>
    <n v="22968"/>
    <n v="89.7"/>
    <x v="4"/>
    <n v="45"/>
    <n v="13"/>
    <n v="80"/>
    <n v="4"/>
    <s v="Single"/>
    <s v="B.Tech"/>
    <s v="Kolkata"/>
    <s v="Intern"/>
    <s v="Active"/>
    <s v="No"/>
    <s v="Yes"/>
  </r>
  <r>
    <s v="EMP04833"/>
    <s v="Aishwarya Prajapati"/>
    <s v="Female"/>
    <d v="2001-12-03T00:00:00"/>
    <n v="25"/>
    <x v="2"/>
    <s v="HR Analyst"/>
    <d v="2024-05-25T00:00:00"/>
    <n v="2.2999999999999998"/>
    <n v="81927"/>
    <n v="10909"/>
    <n v="84.8"/>
    <x v="0"/>
    <n v="17"/>
    <n v="15"/>
    <n v="22"/>
    <n v="5"/>
    <s v="Single"/>
    <s v="MBA"/>
    <s v="Bengaluru"/>
    <s v="Full-Time"/>
    <s v="Resigned"/>
    <s v="Yes"/>
    <s v="Yes"/>
  </r>
  <r>
    <s v="EMP04834"/>
    <s v="Diya Mishra"/>
    <s v="Female"/>
    <d v="1971-02-18T00:00:00"/>
    <n v="55"/>
    <x v="4"/>
    <s v="Data Scientist"/>
    <d v="2018-10-19T00:00:00"/>
    <n v="7.9"/>
    <n v="65596"/>
    <n v="10393"/>
    <n v="96.9"/>
    <x v="4"/>
    <n v="33"/>
    <n v="23"/>
    <n v="16"/>
    <n v="3"/>
    <s v="Married"/>
    <s v="Bachelor's"/>
    <s v="Jaipur"/>
    <s v="Part-Time"/>
    <s v="Active"/>
    <s v="No"/>
    <s v="No"/>
  </r>
  <r>
    <s v="EMP04835"/>
    <s v="Kunal Bhat"/>
    <s v="Male"/>
    <d v="1997-11-03T00:00:00"/>
    <n v="29"/>
    <x v="7"/>
    <s v="IT Manager"/>
    <d v="2019-03-21T00:00:00"/>
    <n v="7.5"/>
    <n v="123690"/>
    <n v="6961"/>
    <n v="83.2"/>
    <x v="0"/>
    <n v="30"/>
    <n v="2"/>
    <n v="37"/>
    <n v="2"/>
    <s v="Married"/>
    <s v="M.Tech"/>
    <s v="Gurugram"/>
    <s v="Part-Time"/>
    <s v="Active"/>
    <s v="Yes"/>
    <s v="No"/>
  </r>
  <r>
    <s v="EMP04836"/>
    <s v="Kunal Nair"/>
    <s v="Male"/>
    <d v="1992-02-05T00:00:00"/>
    <n v="34"/>
    <x v="9"/>
    <s v="Process Specialist"/>
    <d v="2022-05-18T00:00:00"/>
    <n v="4.3"/>
    <n v="124161"/>
    <n v="21425"/>
    <n v="86.4"/>
    <x v="1"/>
    <n v="38"/>
    <n v="28"/>
    <n v="50"/>
    <n v="4"/>
    <s v="Single"/>
    <s v="M.Tech"/>
    <s v="Pune"/>
    <s v="Intern"/>
    <s v="Active"/>
    <s v="Yes"/>
    <s v="No"/>
  </r>
  <r>
    <s v="EMP04837"/>
    <s v="Manav Menon"/>
    <s v="Male"/>
    <d v="1969-03-24T00:00:00"/>
    <n v="57"/>
    <x v="2"/>
    <s v="HR Analyst"/>
    <d v="2018-06-21T00:00:00"/>
    <n v="8.1999999999999993"/>
    <n v="23213"/>
    <n v="4086"/>
    <n v="78.3"/>
    <x v="2"/>
    <n v="34"/>
    <n v="19"/>
    <n v="31"/>
    <n v="5"/>
    <s v="Married"/>
    <s v="Master's"/>
    <s v="Delhi"/>
    <s v="Intern"/>
    <s v="Active"/>
    <s v="No"/>
    <s v="Yes"/>
  </r>
  <r>
    <s v="EMP04838"/>
    <s v="Diya Jain"/>
    <s v="Female"/>
    <d v="1972-02-28T00:00:00"/>
    <n v="54"/>
    <x v="3"/>
    <s v="Senior Accountant"/>
    <d v="2019-06-17T00:00:00"/>
    <n v="7.2"/>
    <n v="126667"/>
    <n v="14919"/>
    <n v="95.9"/>
    <x v="3"/>
    <n v="44"/>
    <n v="23"/>
    <n v="27"/>
    <n v="1"/>
    <s v="Single"/>
    <s v="Bachelor's"/>
    <s v="Chennai"/>
    <s v="Part-Time"/>
    <s v="Active"/>
    <s v="No"/>
    <s v="Yes"/>
  </r>
  <r>
    <s v="EMP04839"/>
    <s v="Gaurav Parikh"/>
    <s v="Male"/>
    <d v="1972-09-21T00:00:00"/>
    <n v="54"/>
    <x v="4"/>
    <s v="Analytics Manager"/>
    <d v="2023-08-14T00:00:00"/>
    <n v="3.1"/>
    <n v="161271"/>
    <n v="20462"/>
    <n v="96.2"/>
    <x v="3"/>
    <n v="14"/>
    <n v="24"/>
    <n v="28"/>
    <n v="1"/>
    <s v="Single"/>
    <s v="B.Com"/>
    <s v="Bengaluru"/>
    <s v="Contract"/>
    <s v="Active"/>
    <s v="No"/>
    <s v="No"/>
  </r>
  <r>
    <s v="EMP04840"/>
    <s v="Aanya Joshi"/>
    <s v="Female"/>
    <d v="1976-09-14T00:00:00"/>
    <n v="50"/>
    <x v="9"/>
    <s v="Process Specialist"/>
    <d v="2016-06-19T00:00:00"/>
    <n v="10.199999999999999"/>
    <n v="151481"/>
    <n v="16717"/>
    <n v="84"/>
    <x v="0"/>
    <n v="33"/>
    <n v="2"/>
    <n v="14"/>
    <n v="2"/>
    <s v="Married"/>
    <s v="M.Com"/>
    <s v="Jaipur"/>
    <s v="Contract"/>
    <s v="Active"/>
    <s v="No"/>
    <s v="No"/>
  </r>
  <r>
    <s v="EMP04841"/>
    <s v="Pranav Mishra"/>
    <s v="Male"/>
    <d v="1991-02-22T00:00:00"/>
    <n v="35"/>
    <x v="4"/>
    <s v="BI Analyst"/>
    <d v="2023-02-23T00:00:00"/>
    <n v="3.5"/>
    <n v="36793"/>
    <n v="5767"/>
    <n v="91.7"/>
    <x v="4"/>
    <n v="37"/>
    <n v="10"/>
    <n v="57"/>
    <n v="1"/>
    <s v="Married"/>
    <s v="Diploma"/>
    <s v="Kolkata"/>
    <s v="Full-Time"/>
    <s v="Resigned"/>
    <s v="Yes"/>
    <s v="Yes"/>
  </r>
  <r>
    <s v="EMP04842"/>
    <s v="Kavya Parikh"/>
    <s v="Female"/>
    <d v="1990-09-24T00:00:00"/>
    <n v="36"/>
    <x v="4"/>
    <s v="Data Analyst"/>
    <d v="2018-08-14T00:00:00"/>
    <n v="8.1"/>
    <n v="88109"/>
    <n v="4181"/>
    <n v="84.5"/>
    <x v="2"/>
    <n v="42"/>
    <n v="24"/>
    <n v="32"/>
    <n v="4"/>
    <s v="Married"/>
    <s v="B.Com"/>
    <s v="Bengaluru"/>
    <s v="Contract"/>
    <s v="On Leave"/>
    <s v="No"/>
    <s v="No"/>
  </r>
  <r>
    <s v="EMP04843"/>
    <s v="Riya Kumar"/>
    <s v="Female"/>
    <d v="1983-03-23T00:00:00"/>
    <n v="43"/>
    <x v="6"/>
    <s v="Customer Service Specialist"/>
    <d v="2025-12-24T00:00:00"/>
    <n v="0.7"/>
    <n v="53500"/>
    <n v="8961"/>
    <n v="96.8"/>
    <x v="3"/>
    <n v="35"/>
    <n v="21"/>
    <n v="66"/>
    <n v="5"/>
    <s v="Married"/>
    <s v="Bachelor's"/>
    <s v="Pune"/>
    <s v="Full-Time"/>
    <s v="Active"/>
    <s v="Yes"/>
    <s v="No"/>
  </r>
  <r>
    <s v="EMP04844"/>
    <s v="Komal Trivedi"/>
    <s v="Female"/>
    <d v="2002-02-22T00:00:00"/>
    <n v="24"/>
    <x v="8"/>
    <s v="Legal Executive"/>
    <d v="2023-10-26T00:00:00"/>
    <n v="2.9"/>
    <n v="130286"/>
    <n v="8305"/>
    <n v="84.5"/>
    <x v="0"/>
    <n v="11"/>
    <n v="2"/>
    <n v="24"/>
    <n v="5"/>
    <s v="Single"/>
    <s v="B.Tech"/>
    <s v="Mumbai"/>
    <s v="Full-Time"/>
    <s v="Resigned"/>
    <s v="Yes"/>
    <s v="No"/>
  </r>
  <r>
    <s v="EMP04845"/>
    <s v="Sameer Kapoor"/>
    <s v="Male"/>
    <d v="1998-03-21T00:00:00"/>
    <n v="28"/>
    <x v="7"/>
    <s v="IT Manager"/>
    <d v="2017-03-15T00:00:00"/>
    <n v="9.5"/>
    <n v="39812"/>
    <n v="6797"/>
    <n v="89.4"/>
    <x v="2"/>
    <n v="2"/>
    <n v="1"/>
    <n v="8"/>
    <n v="5"/>
    <s v="Single"/>
    <s v="B.Tech"/>
    <s v="Pune"/>
    <s v="Contract"/>
    <s v="Active"/>
    <s v="Yes"/>
    <s v="Yes"/>
  </r>
  <r>
    <s v="EMP04846"/>
    <s v="Sameer Menon"/>
    <s v="Male"/>
    <d v="2002-12-09T00:00:00"/>
    <n v="24"/>
    <x v="4"/>
    <s v="Business Analyst"/>
    <d v="2025-12-01T00:00:00"/>
    <n v="0.8"/>
    <n v="143804"/>
    <n v="9457"/>
    <n v="93.8"/>
    <x v="4"/>
    <n v="41"/>
    <n v="3"/>
    <n v="69"/>
    <n v="3"/>
    <s v="Single"/>
    <s v="B.Tech"/>
    <s v="Pune"/>
    <s v="Contract"/>
    <s v="Resigned"/>
    <s v="Yes"/>
    <s v="No"/>
  </r>
  <r>
    <s v="EMP04847"/>
    <s v="Arjun Trivedi"/>
    <s v="Male"/>
    <d v="1989-07-11T00:00:00"/>
    <n v="37"/>
    <x v="5"/>
    <s v="Facilities Coordinator"/>
    <d v="2020-02-01T00:00:00"/>
    <n v="6.6"/>
    <n v="116961"/>
    <n v="17970"/>
    <n v="94.3"/>
    <x v="3"/>
    <n v="14"/>
    <n v="23"/>
    <n v="60"/>
    <n v="1"/>
    <s v="Married"/>
    <s v="Master's"/>
    <s v="Mumbai"/>
    <s v="Full-Time"/>
    <s v="Active"/>
    <s v="No"/>
    <s v="No"/>
  </r>
  <r>
    <s v="EMP04848"/>
    <s v="Rajat Gupta"/>
    <s v="Male"/>
    <d v="2002-01-10T00:00:00"/>
    <n v="24"/>
    <x v="9"/>
    <s v="Operations Executive"/>
    <d v="2022-03-08T00:00:00"/>
    <n v="4.5"/>
    <n v="132692"/>
    <n v="23694"/>
    <n v="83.8"/>
    <x v="0"/>
    <n v="45"/>
    <n v="8"/>
    <n v="43"/>
    <n v="2"/>
    <s v="Married"/>
    <s v="M.Com"/>
    <s v="Mumbai"/>
    <s v="Full-Time"/>
    <s v="On Leave"/>
    <s v="Yes"/>
    <s v="No"/>
  </r>
  <r>
    <s v="EMP04849"/>
    <s v="Pooja Malhotra"/>
    <s v="Female"/>
    <d v="1995-09-26T00:00:00"/>
    <n v="31"/>
    <x v="4"/>
    <s v="Analytics Manager"/>
    <d v="2023-07-29T00:00:00"/>
    <n v="3.1"/>
    <n v="50442"/>
    <n v="2060"/>
    <n v="83.9"/>
    <x v="2"/>
    <n v="45"/>
    <n v="28"/>
    <n v="31"/>
    <n v="3"/>
    <s v="Single"/>
    <s v="B.Com"/>
    <s v="Chennai"/>
    <s v="Full-Time"/>
    <s v="On Leave"/>
    <s v="Yes"/>
    <s v="Yes"/>
  </r>
  <r>
    <s v="EMP04850"/>
    <s v="Himanshu Jain"/>
    <s v="Male"/>
    <d v="1988-08-23T00:00:00"/>
    <n v="38"/>
    <x v="3"/>
    <s v="Payroll Specialist"/>
    <d v="2023-01-28T00:00:00"/>
    <n v="3.6"/>
    <n v="150794"/>
    <n v="5442"/>
    <n v="80.3"/>
    <x v="4"/>
    <n v="39"/>
    <n v="17"/>
    <n v="50"/>
    <n v="1"/>
    <s v="Single"/>
    <s v="Master's"/>
    <s v="Kolkata"/>
    <s v="Full-Time"/>
    <s v="Active"/>
    <s v="Yes"/>
    <s v="No"/>
  </r>
  <r>
    <s v="EMP04851"/>
    <s v="Madhav Chauhan"/>
    <s v="Male"/>
    <d v="1998-08-14T00:00:00"/>
    <n v="28"/>
    <x v="8"/>
    <s v="Legal Analyst"/>
    <d v="2018-11-18T00:00:00"/>
    <n v="7.8"/>
    <n v="78905"/>
    <s v="Unknown"/>
    <n v="80.400000000000006"/>
    <x v="0"/>
    <n v="14"/>
    <n v="1"/>
    <n v="30"/>
    <n v="3"/>
    <s v="Single"/>
    <s v="M.Com"/>
    <s v="Ahmedabad"/>
    <s v="Part-Time"/>
    <s v="Active"/>
    <s v="No"/>
    <s v="No"/>
  </r>
  <r>
    <s v="EMP04852"/>
    <s v="Neha Reddy"/>
    <s v="Female"/>
    <d v="1983-08-07T00:00:00"/>
    <n v="43"/>
    <x v="7"/>
    <s v="Data Engineer"/>
    <d v="2017-08-07T00:00:00"/>
    <n v="9.1"/>
    <n v="83292"/>
    <n v="7448"/>
    <n v="82"/>
    <x v="4"/>
    <n v="10"/>
    <n v="9"/>
    <n v="17"/>
    <n v="5"/>
    <s v="Married"/>
    <s v="B.Com"/>
    <s v="Bengaluru"/>
    <s v="Part-Time"/>
    <s v="Active"/>
    <s v="No"/>
    <s v="Yes"/>
  </r>
  <r>
    <s v="EMP04853"/>
    <s v="Saurabh Menon"/>
    <s v="Male"/>
    <d v="1989-03-26T00:00:00"/>
    <n v="37"/>
    <x v="1"/>
    <s v="Digital Marketing Specialist"/>
    <d v="2025-03-15T00:00:00"/>
    <n v="1.5"/>
    <n v="29704"/>
    <n v="2772"/>
    <n v="82.6"/>
    <x v="3"/>
    <n v="26"/>
    <n v="8"/>
    <n v="16"/>
    <n v="5"/>
    <s v="Single"/>
    <s v="M.Com"/>
    <s v="Pune"/>
    <s v="Part-Time"/>
    <s v="Active"/>
    <s v="Yes"/>
    <s v="No"/>
  </r>
  <r>
    <s v="EMP04854"/>
    <s v="Madhav Agarwal"/>
    <s v="Male"/>
    <d v="1981-09-20T00:00:00"/>
    <n v="45"/>
    <x v="3"/>
    <s v="Accountant"/>
    <d v="2024-09-19T00:00:00"/>
    <n v="2"/>
    <n v="24712"/>
    <n v="1335"/>
    <n v="90.2"/>
    <x v="0"/>
    <n v="11"/>
    <n v="8"/>
    <n v="22"/>
    <n v="5"/>
    <s v="Single"/>
    <s v="M.Com"/>
    <s v="Bengaluru"/>
    <s v="Intern"/>
    <s v="Active"/>
    <s v="No"/>
    <s v="Yes"/>
  </r>
  <r>
    <s v="EMP04855"/>
    <s v="Nikhil Nair"/>
    <s v="Male"/>
    <d v="1994-11-11T00:00:00"/>
    <n v="32"/>
    <x v="3"/>
    <s v="Accountant"/>
    <d v="2017-11-17T00:00:00"/>
    <n v="8.8000000000000007"/>
    <n v="130764"/>
    <n v="8642"/>
    <n v="95"/>
    <x v="3"/>
    <n v="5"/>
    <n v="27"/>
    <n v="61"/>
    <n v="3"/>
    <s v="Single"/>
    <s v="Bachelor's"/>
    <s v="Mumbai"/>
    <s v="Intern"/>
    <s v="Active"/>
    <s v="Yes"/>
    <s v="Yes"/>
  </r>
  <r>
    <s v="EMP04856"/>
    <s v="Riya Raval"/>
    <s v="Female"/>
    <d v="1975-12-27T00:00:00"/>
    <n v="51"/>
    <x v="7"/>
    <s v="IT Support Specialist"/>
    <d v="2025-05-18T00:00:00"/>
    <n v="1.3"/>
    <n v="167077"/>
    <n v="16805"/>
    <n v="78.900000000000006"/>
    <x v="2"/>
    <n v="5"/>
    <n v="28"/>
    <n v="59"/>
    <n v="3"/>
    <s v="Single"/>
    <s v="BBA"/>
    <s v="Bengaluru"/>
    <s v="Full-Time"/>
    <s v="Active"/>
    <s v="No"/>
    <s v="Yes"/>
  </r>
  <r>
    <s v="EMP04857"/>
    <s v="Tushar Parikh"/>
    <s v="Male"/>
    <d v="1997-07-02T00:00:00"/>
    <n v="29"/>
    <x v="0"/>
    <s v="Sales Executive"/>
    <d v="2022-03-15T00:00:00"/>
    <n v="4.5"/>
    <n v="46721"/>
    <n v="5512"/>
    <n v="93.8"/>
    <x v="2"/>
    <n v="41"/>
    <n v="14"/>
    <n v="70"/>
    <n v="3"/>
    <s v="Single"/>
    <s v="Bachelor's"/>
    <s v="Mumbai"/>
    <s v="Intern"/>
    <s v="Active"/>
    <s v="Yes"/>
    <s v="No"/>
  </r>
  <r>
    <s v="EMP04858"/>
    <s v="Saurabh Kapoor"/>
    <s v="Male"/>
    <d v="1980-11-25T00:00:00"/>
    <n v="46"/>
    <x v="0"/>
    <s v="Sales Representative"/>
    <d v="2024-06-24T00:00:00"/>
    <n v="2.2000000000000002"/>
    <n v="163875"/>
    <n v="28674"/>
    <n v="80.099999999999994"/>
    <x v="3"/>
    <n v="43"/>
    <n v="25"/>
    <n v="68"/>
    <n v="5"/>
    <s v="Married"/>
    <s v="Bachelor's"/>
    <s v="Mumbai"/>
    <s v="Intern"/>
    <s v="Resigned"/>
    <s v="No"/>
    <s v="Yes"/>
  </r>
  <r>
    <s v="EMP04859"/>
    <s v="Priya Jain"/>
    <s v="Female"/>
    <d v="1983-07-03T00:00:00"/>
    <n v="43"/>
    <x v="1"/>
    <s v="Brand Manager"/>
    <d v="2020-04-23T00:00:00"/>
    <n v="6.4"/>
    <n v="64051"/>
    <n v="6172"/>
    <n v="87"/>
    <x v="2"/>
    <n v="18"/>
    <n v="9"/>
    <n v="74"/>
    <n v="4"/>
    <s v="Married"/>
    <s v="MBA"/>
    <s v="Mumbai"/>
    <s v="Part-Time"/>
    <s v="Active"/>
    <s v="Yes"/>
    <s v="Yes"/>
  </r>
  <r>
    <s v="EMP04860"/>
    <s v="Madhav Soni"/>
    <s v="Male"/>
    <d v="1973-06-19T00:00:00"/>
    <n v="53"/>
    <x v="2"/>
    <s v="HR Executive"/>
    <d v="2017-07-01T00:00:00"/>
    <n v="9.1999999999999993"/>
    <n v="128055"/>
    <n v="9957"/>
    <n v="92.5"/>
    <x v="3"/>
    <n v="10"/>
    <n v="25"/>
    <n v="39"/>
    <n v="5"/>
    <s v="Married"/>
    <s v="Bachelor's"/>
    <s v="Delhi"/>
    <s v="Full-Time"/>
    <s v="Active"/>
    <s v="No"/>
    <s v="Yes"/>
  </r>
  <r>
    <s v="EMP04861"/>
    <s v="Deepak Vyas"/>
    <s v="Male"/>
    <d v="1982-01-13T00:00:00"/>
    <n v="44"/>
    <x v="7"/>
    <s v="IT Manager"/>
    <d v="2025-03-11T00:00:00"/>
    <n v="1.5"/>
    <n v="60959"/>
    <n v="7365"/>
    <n v="98.4"/>
    <x v="0"/>
    <n v="6"/>
    <n v="27"/>
    <n v="33"/>
    <n v="3"/>
    <s v="Married"/>
    <s v="Diploma"/>
    <s v="Pune"/>
    <s v="Intern"/>
    <s v="Resigned"/>
    <s v="Yes"/>
    <s v="Yes"/>
  </r>
  <r>
    <s v="EMP04862"/>
    <s v="Rakesh Parikh"/>
    <s v="Male"/>
    <d v="2000-02-03T00:00:00"/>
    <n v="26"/>
    <x v="6"/>
    <s v="Team Lead"/>
    <d v="2020-09-27T00:00:00"/>
    <n v="6"/>
    <n v="122389"/>
    <n v="21565"/>
    <n v="98.4"/>
    <x v="2"/>
    <n v="38"/>
    <n v="0"/>
    <n v="77"/>
    <n v="3"/>
    <s v="Married"/>
    <s v="Master's"/>
    <s v="Gurugram"/>
    <s v="Full-Time"/>
    <s v="Active"/>
    <s v="Yes"/>
    <s v="No"/>
  </r>
  <r>
    <s v="EMP04863"/>
    <s v="Tushar Joshi"/>
    <s v="Male"/>
    <d v="1995-08-15T00:00:00"/>
    <n v="31"/>
    <x v="0"/>
    <s v="Key Account Manager"/>
    <d v="2020-05-23T00:00:00"/>
    <n v="6.3"/>
    <n v="136193"/>
    <n v="11289"/>
    <n v="83.4"/>
    <x v="1"/>
    <n v="40"/>
    <n v="7"/>
    <n v="9"/>
    <n v="1"/>
    <s v="Married"/>
    <s v="BBA"/>
    <s v="Ahmedabad"/>
    <s v="Part-Time"/>
    <s v="Active"/>
    <s v="No"/>
    <s v="Yes"/>
  </r>
  <r>
    <s v="EMP04864"/>
    <s v="Priya Menon"/>
    <s v="Female"/>
    <d v="1988-05-07T00:00:00"/>
    <n v="38"/>
    <x v="1"/>
    <s v="Digital Marketing Specialist"/>
    <d v="2022-02-28T00:00:00"/>
    <n v="4.5"/>
    <n v="100233"/>
    <n v="9624"/>
    <n v="82.1"/>
    <x v="0"/>
    <n v="3"/>
    <n v="25"/>
    <n v="75"/>
    <n v="3"/>
    <s v="Married"/>
    <s v="Bachelor's"/>
    <s v="Hyderabad"/>
    <s v="Part-Time"/>
    <s v="Active"/>
    <s v="Yes"/>
    <s v="No"/>
  </r>
  <r>
    <s v="EMP04865"/>
    <s v="Dev Kapoor"/>
    <s v="Male"/>
    <d v="1980-10-24T00:00:00"/>
    <n v="46"/>
    <x v="5"/>
    <s v="Admin Executive"/>
    <d v="2017-02-07T00:00:00"/>
    <n v="9.6"/>
    <n v="24869"/>
    <n v="3134"/>
    <n v="93.4"/>
    <x v="0"/>
    <n v="34"/>
    <n v="26"/>
    <n v="48"/>
    <n v="2"/>
    <s v="Single"/>
    <s v="Diploma"/>
    <s v="Pune"/>
    <s v="Contract"/>
    <s v="Resigned"/>
    <s v="No"/>
    <s v="No"/>
  </r>
  <r>
    <s v="EMP04866"/>
    <s v="Ayush Singh"/>
    <s v="Male"/>
    <d v="1973-09-04T00:00:00"/>
    <n v="53"/>
    <x v="1"/>
    <s v="Digital Marketing Specialist"/>
    <d v="2023-01-13T00:00:00"/>
    <n v="3.7"/>
    <n v="91194"/>
    <n v="10041"/>
    <n v="82.7"/>
    <x v="4"/>
    <n v="4"/>
    <n v="26"/>
    <n v="21"/>
    <n v="4"/>
    <s v="Married"/>
    <s v="Master's"/>
    <s v="Delhi"/>
    <s v="Full-Time"/>
    <s v="Active"/>
    <s v="No"/>
    <s v="No"/>
  </r>
  <r>
    <s v="EMP04867"/>
    <s v="Simran Nair"/>
    <s v="Female"/>
    <d v="1976-07-19T00:00:00"/>
    <n v="50"/>
    <x v="3"/>
    <s v="Financial Analyst"/>
    <d v="2016-07-08T00:00:00"/>
    <n v="10.199999999999999"/>
    <n v="49405"/>
    <n v="5250"/>
    <n v="82.9"/>
    <x v="1"/>
    <n v="18"/>
    <n v="5"/>
    <n v="23"/>
    <n v="5"/>
    <s v="Single"/>
    <s v="M.Com"/>
    <s v="Jaipur"/>
    <s v="Intern"/>
    <s v="Active"/>
    <s v="No"/>
    <s v="Yes"/>
  </r>
  <r>
    <s v="EMP04868"/>
    <s v="Nidhi Malhotra"/>
    <s v="Female"/>
    <d v="1972-08-05T00:00:00"/>
    <n v="54"/>
    <x v="5"/>
    <s v="Admin Executive"/>
    <d v="2018-02-27T00:00:00"/>
    <n v="8.5"/>
    <n v="135029"/>
    <n v="12964"/>
    <n v="80.8"/>
    <x v="3"/>
    <n v="27"/>
    <n v="14"/>
    <n v="78"/>
    <n v="2"/>
    <s v="Married"/>
    <s v="Bachelor's"/>
    <s v="Delhi"/>
    <s v="Contract"/>
    <s v="Active"/>
    <s v="Yes"/>
    <s v="Yes"/>
  </r>
  <r>
    <s v="EMP04869"/>
    <s v="Ishan Mishra"/>
    <s v="Male"/>
    <d v="1987-12-14T00:00:00"/>
    <n v="39"/>
    <x v="0"/>
    <s v="Sales Representative"/>
    <d v="2025-02-06T00:00:00"/>
    <n v="1.6"/>
    <n v="160741"/>
    <n v="20079"/>
    <n v="83.3"/>
    <x v="0"/>
    <n v="26"/>
    <n v="18"/>
    <n v="5"/>
    <n v="3"/>
    <s v="Single"/>
    <s v="BBA"/>
    <s v="Bengaluru"/>
    <s v="Full-Time"/>
    <s v="Active"/>
    <s v="No"/>
    <s v="Yes"/>
  </r>
  <r>
    <s v="EMP04870"/>
    <s v="Arjun Parikh"/>
    <s v="Male"/>
    <d v="1977-05-13T00:00:00"/>
    <n v="49"/>
    <x v="1"/>
    <s v="Marketing Manager"/>
    <d v="2019-09-12T00:00:00"/>
    <n v="7"/>
    <n v="69405"/>
    <n v="10467"/>
    <n v="99.4"/>
    <x v="0"/>
    <n v="41"/>
    <n v="12"/>
    <n v="29"/>
    <n v="2"/>
    <s v="Single"/>
    <s v="M.Com"/>
    <s v="Ahmedabad"/>
    <s v="Part-Time"/>
    <s v="On Leave"/>
    <s v="Yes"/>
    <s v="Yes"/>
  </r>
  <r>
    <s v="EMP04871"/>
    <s v="Khushi Chauhan"/>
    <s v="Female"/>
    <d v="1980-11-22T00:00:00"/>
    <n v="46"/>
    <x v="9"/>
    <s v="Operations Executive"/>
    <d v="2016-12-11T00:00:00"/>
    <n v="9.6999999999999993"/>
    <n v="77083"/>
    <n v="12843"/>
    <n v="82.3"/>
    <x v="0"/>
    <n v="16"/>
    <n v="19"/>
    <n v="65"/>
    <n v="3"/>
    <s v="Single"/>
    <s v="Master's"/>
    <s v="Hyderabad"/>
    <s v="Part-Time"/>
    <s v="Active"/>
    <s v="Yes"/>
    <s v="No"/>
  </r>
  <r>
    <s v="EMP04872"/>
    <s v="Aniket Pandya"/>
    <s v="Male"/>
    <d v="1990-08-08T00:00:00"/>
    <n v="36"/>
    <x v="9"/>
    <s v="Process Specialist"/>
    <d v="2019-01-08T00:00:00"/>
    <n v="7.7"/>
    <n v="25385"/>
    <n v="4258"/>
    <n v="78.2"/>
    <x v="4"/>
    <n v="9"/>
    <n v="13"/>
    <n v="33"/>
    <n v="2"/>
    <s v="Single"/>
    <s v="Bachelor's"/>
    <s v="Mumbai"/>
    <s v="Part-Time"/>
    <s v="On Leave"/>
    <s v="Yes"/>
    <s v="Yes"/>
  </r>
  <r>
    <s v="EMP04873"/>
    <s v="Aditya Patel"/>
    <s v="Male"/>
    <d v="1983-06-01T00:00:00"/>
    <n v="43"/>
    <x v="5"/>
    <s v="Facilities Coordinator"/>
    <d v="2020-06-05T00:00:00"/>
    <n v="6.3"/>
    <n v="45934"/>
    <n v="6621"/>
    <n v="88.9"/>
    <x v="1"/>
    <n v="40"/>
    <n v="26"/>
    <n v="38"/>
    <n v="4"/>
    <s v="Single"/>
    <s v="M.Com"/>
    <s v="Mumbai"/>
    <s v="Part-Time"/>
    <s v="Active"/>
    <s v="Yes"/>
    <s v="Yes"/>
  </r>
  <r>
    <s v="EMP04874"/>
    <s v="Komal Joshi"/>
    <s v="Female"/>
    <d v="1971-01-22T00:00:00"/>
    <n v="55"/>
    <x v="5"/>
    <s v="Admin Executive"/>
    <d v="2020-04-04T00:00:00"/>
    <n v="6.4"/>
    <n v="68598"/>
    <n v="9466"/>
    <n v="80.099999999999994"/>
    <x v="3"/>
    <n v="0"/>
    <n v="5"/>
    <n v="63"/>
    <n v="1"/>
    <s v="Single"/>
    <s v="M.Tech"/>
    <s v="Gurugram"/>
    <s v="Part-Time"/>
    <s v="Resigned"/>
    <s v="No"/>
    <s v="Yes"/>
  </r>
  <r>
    <s v="EMP04875"/>
    <s v="Pooja Trivedi"/>
    <s v="Female"/>
    <d v="1978-07-11T00:00:00"/>
    <n v="48"/>
    <x v="0"/>
    <s v="Sales Executive"/>
    <d v="2018-11-06T00:00:00"/>
    <n v="7.8"/>
    <n v="49800"/>
    <n v="4489"/>
    <n v="78.099999999999994"/>
    <x v="3"/>
    <n v="33"/>
    <n v="0"/>
    <n v="33"/>
    <n v="2"/>
    <s v="Single"/>
    <s v="BBA"/>
    <s v="Gurugram"/>
    <s v="Contract"/>
    <s v="Active"/>
    <s v="Yes"/>
    <s v="No"/>
  </r>
  <r>
    <s v="EMP04876"/>
    <s v="Rahul Desai"/>
    <s v="Male"/>
    <d v="1969-06-04T00:00:00"/>
    <n v="57"/>
    <x v="4"/>
    <s v="Analytics Manager"/>
    <d v="2023-11-27T00:00:00"/>
    <n v="2.8"/>
    <n v="168787"/>
    <n v="11671"/>
    <n v="78.400000000000006"/>
    <x v="4"/>
    <n v="13"/>
    <n v="2"/>
    <n v="27"/>
    <n v="2"/>
    <s v="Single"/>
    <s v="Diploma"/>
    <s v="Kolkata"/>
    <s v="Full-Time"/>
    <s v="On Leave"/>
    <s v="Yes"/>
    <s v="No"/>
  </r>
  <r>
    <s v="EMP04877"/>
    <s v="Diya Malhotra"/>
    <s v="Female"/>
    <d v="1972-03-14T00:00:00"/>
    <n v="54"/>
    <x v="0"/>
    <s v="Sales Manager"/>
    <d v="2019-02-07T00:00:00"/>
    <n v="7.6"/>
    <n v="159864"/>
    <n v="19951"/>
    <n v="86.6"/>
    <x v="2"/>
    <n v="32"/>
    <n v="22"/>
    <n v="61"/>
    <n v="4"/>
    <s v="Single"/>
    <s v="B.Com"/>
    <s v="Gurugram"/>
    <s v="Contract"/>
    <s v="Active"/>
    <s v="Yes"/>
    <s v="Yes"/>
  </r>
  <r>
    <s v="EMP04878"/>
    <s v="Pranav Sharma"/>
    <s v="Male"/>
    <d v="1991-06-14T00:00:00"/>
    <n v="35"/>
    <x v="4"/>
    <s v="Business Analyst"/>
    <d v="2016-12-22T00:00:00"/>
    <n v="9.6999999999999993"/>
    <n v="108817"/>
    <n v="12659"/>
    <n v="82"/>
    <x v="4"/>
    <n v="14"/>
    <n v="22"/>
    <n v="73"/>
    <n v="2"/>
    <s v="Married"/>
    <s v="MBA"/>
    <s v="Chennai"/>
    <s v="Contract"/>
    <s v="Active"/>
    <s v="Yes"/>
    <s v="No"/>
  </r>
  <r>
    <s v="EMP04879"/>
    <s v="Manav Mishra"/>
    <s v="Male"/>
    <d v="1976-11-20T00:00:00"/>
    <n v="50"/>
    <x v="6"/>
    <s v="Customer Success Manager"/>
    <d v="2017-06-23T00:00:00"/>
    <n v="9.1999999999999993"/>
    <n v="143606"/>
    <n v="6020"/>
    <n v="87.7"/>
    <x v="1"/>
    <n v="11"/>
    <n v="28"/>
    <n v="46"/>
    <n v="4"/>
    <s v="Single"/>
    <s v="M.Tech"/>
    <s v="Kolkata"/>
    <s v="Intern"/>
    <s v="On Leave"/>
    <s v="Yes"/>
    <s v="Yes"/>
  </r>
  <r>
    <s v="EMP04880"/>
    <s v="Aishwarya Thakkar"/>
    <s v="Female"/>
    <d v="1995-06-14T00:00:00"/>
    <n v="31"/>
    <x v="1"/>
    <s v="Brand Manager"/>
    <d v="2025-01-22T00:00:00"/>
    <n v="1.6"/>
    <n v="24513"/>
    <n v="1909"/>
    <n v="79"/>
    <x v="3"/>
    <n v="10"/>
    <n v="6"/>
    <n v="73"/>
    <n v="1"/>
    <s v="Married"/>
    <s v="MBA"/>
    <s v="Gurugram"/>
    <s v="Part-Time"/>
    <s v="Resigned"/>
    <s v="Yes"/>
    <s v="No"/>
  </r>
  <r>
    <s v="EMP04881"/>
    <s v="Khushi Reddy"/>
    <s v="Female"/>
    <d v="1972-05-16T00:00:00"/>
    <n v="54"/>
    <x v="4"/>
    <s v="Data Scientist"/>
    <d v="2018-08-19T00:00:00"/>
    <n v="8.1"/>
    <n v="85323"/>
    <n v="15251"/>
    <n v="92.3"/>
    <x v="3"/>
    <n v="18"/>
    <n v="5"/>
    <n v="49"/>
    <n v="2"/>
    <s v="Married"/>
    <s v="M.Com"/>
    <s v="Ahmedabad"/>
    <s v="Intern"/>
    <s v="Active"/>
    <s v="No"/>
    <s v="No"/>
  </r>
  <r>
    <s v="EMP04882"/>
    <s v="Harsh Malhotra"/>
    <s v="Male"/>
    <d v="1983-08-07T00:00:00"/>
    <n v="43"/>
    <x v="5"/>
    <s v="Office Administrator"/>
    <d v="2019-03-25T00:00:00"/>
    <n v="7.5"/>
    <n v="27325"/>
    <n v="4729"/>
    <n v="95.9"/>
    <x v="2"/>
    <n v="12"/>
    <n v="25"/>
    <n v="53"/>
    <n v="3"/>
    <s v="Single"/>
    <s v="Diploma"/>
    <s v="Jaipur"/>
    <s v="Contract"/>
    <s v="Resigned"/>
    <s v="No"/>
    <s v="Yes"/>
  </r>
  <r>
    <s v="EMP04883"/>
    <s v="Payal Joshi"/>
    <s v="Female"/>
    <d v="2003-07-23T00:00:00"/>
    <n v="23"/>
    <x v="1"/>
    <s v="Marketing Analyst"/>
    <d v="2021-11-18T00:00:00"/>
    <n v="4.8"/>
    <n v="123449"/>
    <n v="15134"/>
    <n v="92.1"/>
    <x v="0"/>
    <n v="7"/>
    <n v="0"/>
    <n v="40"/>
    <n v="2"/>
    <s v="Married"/>
    <s v="B.Com"/>
    <s v="Chennai"/>
    <s v="Intern"/>
    <s v="Active"/>
    <s v="Yes"/>
    <s v="Yes"/>
  </r>
  <r>
    <s v="EMP04884"/>
    <s v="Isha Bhat"/>
    <s v="Female"/>
    <d v="1970-03-07T00:00:00"/>
    <n v="56"/>
    <x v="2"/>
    <s v="HR Business Partner"/>
    <d v="2021-12-23T00:00:00"/>
    <n v="4.7"/>
    <n v="30813"/>
    <n v="2618"/>
    <n v="97.6"/>
    <x v="3"/>
    <n v="39"/>
    <n v="17"/>
    <n v="76"/>
    <n v="4"/>
    <s v="Single"/>
    <s v="M.Tech"/>
    <s v="Pune"/>
    <s v="Full-Time"/>
    <s v="On Leave"/>
    <s v="Yes"/>
    <s v="Yes"/>
  </r>
  <r>
    <s v="EMP04885"/>
    <s v="Nidhi Verma"/>
    <s v="Female"/>
    <d v="1980-07-02T00:00:00"/>
    <n v="46"/>
    <x v="7"/>
    <s v="IT Support Specialist"/>
    <d v="2022-03-16T00:00:00"/>
    <n v="4.5"/>
    <n v="178256"/>
    <n v="26932"/>
    <n v="83.5"/>
    <x v="3"/>
    <n v="34"/>
    <n v="8"/>
    <n v="33"/>
    <n v="3"/>
    <s v="Married"/>
    <s v="Diploma"/>
    <s v="Kolkata"/>
    <s v="Contract"/>
    <s v="Active"/>
    <s v="Yes"/>
    <s v="No"/>
  </r>
  <r>
    <s v="EMP04886"/>
    <s v="Bhavya Malhotra"/>
    <s v="Female"/>
    <d v="1974-01-21T00:00:00"/>
    <n v="52"/>
    <x v="9"/>
    <s v="Operations Manager"/>
    <d v="2024-09-18T00:00:00"/>
    <n v="2"/>
    <n v="44304"/>
    <n v="3659"/>
    <n v="96.8"/>
    <x v="1"/>
    <n v="2"/>
    <n v="9"/>
    <n v="50"/>
    <n v="2"/>
    <s v="Single"/>
    <s v="B.Com"/>
    <s v="Gurugram"/>
    <s v="Intern"/>
    <s v="Resigned"/>
    <s v="No"/>
    <s v="No"/>
  </r>
  <r>
    <s v="EMP04887"/>
    <s v="Himanshu Chauhan"/>
    <s v="Male"/>
    <d v="1994-06-25T00:00:00"/>
    <n v="32"/>
    <x v="6"/>
    <s v="Customer Service Specialist"/>
    <d v="2020-06-15T00:00:00"/>
    <n v="6.2"/>
    <n v="116101"/>
    <n v="18305"/>
    <n v="89.7"/>
    <x v="2"/>
    <n v="9"/>
    <n v="21"/>
    <n v="47"/>
    <n v="4"/>
    <s v="Single"/>
    <s v="Diploma"/>
    <s v="Mumbai"/>
    <s v="Full-Time"/>
    <s v="On Leave"/>
    <s v="No"/>
    <s v="No"/>
  </r>
  <r>
    <s v="EMP04888"/>
    <s v="Aarav Parikh"/>
    <s v="Male"/>
    <d v="1983-10-17T00:00:00"/>
    <n v="43"/>
    <x v="5"/>
    <s v="Executive Assistant"/>
    <d v="2018-03-26T00:00:00"/>
    <n v="8.5"/>
    <n v="94078"/>
    <n v="8396"/>
    <n v="79.7"/>
    <x v="2"/>
    <n v="4"/>
    <n v="14"/>
    <n v="57"/>
    <n v="3"/>
    <s v="Married"/>
    <s v="B.Tech"/>
    <s v="Pune"/>
    <s v="Full-Time"/>
    <s v="Active"/>
    <s v="No"/>
    <s v="No"/>
  </r>
  <r>
    <s v="EMP04889"/>
    <s v="Rohan Thakkar"/>
    <s v="Male"/>
    <d v="1987-12-18T00:00:00"/>
    <n v="39"/>
    <x v="8"/>
    <s v="Legal Manager"/>
    <d v="2021-06-12T00:00:00"/>
    <n v="5.2"/>
    <n v="144726"/>
    <n v="16661"/>
    <n v="95.2"/>
    <x v="1"/>
    <n v="35"/>
    <n v="25"/>
    <n v="48"/>
    <n v="3"/>
    <s v="Married"/>
    <s v="Bachelor's"/>
    <s v="Gurugram"/>
    <s v="Intern"/>
    <s v="Resigned"/>
    <s v="Yes"/>
    <s v="No"/>
  </r>
  <r>
    <s v="EMP04890"/>
    <s v="Vaishnavi Soni"/>
    <s v="Female"/>
    <d v="1988-11-19T00:00:00"/>
    <n v="38"/>
    <x v="7"/>
    <s v="IT Support Specialist"/>
    <d v="2024-12-29T00:00:00"/>
    <n v="1.7"/>
    <n v="176696"/>
    <n v="19810"/>
    <n v="91"/>
    <x v="1"/>
    <n v="22"/>
    <n v="19"/>
    <n v="20"/>
    <n v="1"/>
    <s v="Married"/>
    <s v="Master's"/>
    <s v="Delhi"/>
    <s v="Part-Time"/>
    <s v="Active"/>
    <s v="Yes"/>
    <s v="Yes"/>
  </r>
  <r>
    <s v="EMP04891"/>
    <s v="Sneha Kumar"/>
    <s v="Female"/>
    <d v="1999-11-06T00:00:00"/>
    <n v="27"/>
    <x v="5"/>
    <s v="Executive Assistant"/>
    <d v="2025-01-10T00:00:00"/>
    <n v="1.7"/>
    <n v="42666"/>
    <n v="5666"/>
    <n v="99.1"/>
    <x v="4"/>
    <n v="28"/>
    <n v="27"/>
    <n v="78"/>
    <n v="1"/>
    <s v="Single"/>
    <s v="Diploma"/>
    <s v="Hyderabad"/>
    <s v="Part-Time"/>
    <s v="Active"/>
    <s v="Yes"/>
    <s v="No"/>
  </r>
  <r>
    <s v="EMP04892"/>
    <s v="Sneha Reddy"/>
    <s v="Female"/>
    <d v="1982-03-27T00:00:00"/>
    <n v="44"/>
    <x v="0"/>
    <s v="Sales Manager"/>
    <d v="2020-04-19T00:00:00"/>
    <n v="6.4"/>
    <n v="126141"/>
    <n v="7050"/>
    <n v="81.599999999999994"/>
    <x v="1"/>
    <n v="43"/>
    <n v="6"/>
    <n v="5"/>
    <n v="3"/>
    <s v="Single"/>
    <s v="Bachelor's"/>
    <s v="Delhi"/>
    <s v="Full-Time"/>
    <s v="Active"/>
    <s v="Yes"/>
    <s v="No"/>
  </r>
  <r>
    <s v="EMP04893"/>
    <s v="Naveen Kumar"/>
    <s v="Male"/>
    <d v="1994-06-22T00:00:00"/>
    <n v="32"/>
    <x v="7"/>
    <s v="Data Engineer"/>
    <d v="2020-06-14T00:00:00"/>
    <n v="6.2"/>
    <n v="62727"/>
    <n v="6980"/>
    <n v="81.599999999999994"/>
    <x v="4"/>
    <n v="24"/>
    <n v="25"/>
    <n v="19"/>
    <n v="3"/>
    <s v="Single"/>
    <s v="B.Com"/>
    <s v="Ahmedabad"/>
    <s v="Intern"/>
    <s v="Active"/>
    <s v="Yes"/>
    <s v="Yes"/>
  </r>
  <r>
    <s v="EMP04894"/>
    <s v="Saurabh Bhat"/>
    <s v="Male"/>
    <d v="1984-10-22T00:00:00"/>
    <n v="42"/>
    <x v="4"/>
    <s v="BI Analyst"/>
    <d v="2017-06-08T00:00:00"/>
    <n v="9.3000000000000007"/>
    <n v="78719"/>
    <n v="11313"/>
    <n v="96.4"/>
    <x v="1"/>
    <n v="37"/>
    <n v="12"/>
    <n v="52"/>
    <n v="5"/>
    <s v="Single"/>
    <s v="Master's"/>
    <s v="Hyderabad"/>
    <s v="Full-Time"/>
    <s v="Resigned"/>
    <s v="No"/>
    <s v="Yes"/>
  </r>
  <r>
    <s v="EMP04895"/>
    <s v="Aishwarya Malhotra"/>
    <s v="Female"/>
    <d v="1976-12-09T00:00:00"/>
    <n v="50"/>
    <x v="2"/>
    <s v="HR Business Partner"/>
    <d v="2018-06-17T00:00:00"/>
    <n v="8.1999999999999993"/>
    <n v="123726"/>
    <n v="7077"/>
    <n v="97.2"/>
    <x v="4"/>
    <n v="9"/>
    <n v="1"/>
    <n v="14"/>
    <n v="1"/>
    <s v="Married"/>
    <s v="Bachelor's"/>
    <s v="Pune"/>
    <s v="Contract"/>
    <s v="Active"/>
    <s v="Yes"/>
    <s v="Yes"/>
  </r>
  <r>
    <s v="EMP04896"/>
    <s v="Priya Patel"/>
    <s v="Female"/>
    <d v="1979-12-27T00:00:00"/>
    <n v="47"/>
    <x v="1"/>
    <s v="Marketing Manager"/>
    <d v="2020-08-11T00:00:00"/>
    <n v="6.1"/>
    <n v="76028"/>
    <n v="7785"/>
    <n v="87.2"/>
    <x v="1"/>
    <n v="30"/>
    <n v="26"/>
    <n v="10"/>
    <n v="4"/>
    <s v="Married"/>
    <s v="BBA"/>
    <s v="Ahmedabad"/>
    <s v="Part-Time"/>
    <s v="Active"/>
    <s v="Yes"/>
    <s v="Yes"/>
  </r>
  <r>
    <s v="EMP04897"/>
    <s v="Bhavya Mehta"/>
    <s v="Female"/>
    <d v="2000-11-06T00:00:00"/>
    <n v="26"/>
    <x v="4"/>
    <s v="Data Scientist"/>
    <d v="2020-11-18T00:00:00"/>
    <n v="5.8"/>
    <n v="49912"/>
    <n v="7297"/>
    <n v="82.4"/>
    <x v="0"/>
    <n v="9"/>
    <n v="18"/>
    <n v="33"/>
    <n v="5"/>
    <s v="Single"/>
    <s v="B.Com"/>
    <s v="Kolkata"/>
    <s v="Intern"/>
    <s v="Active"/>
    <s v="No"/>
    <s v="Yes"/>
  </r>
  <r>
    <s v="EMP04898"/>
    <s v="Naveen Pandya"/>
    <s v="Male"/>
    <d v="1971-11-11T00:00:00"/>
    <n v="55"/>
    <x v="9"/>
    <s v="Operations Executive"/>
    <d v="2025-06-14T00:00:00"/>
    <n v="1.2"/>
    <n v="87236"/>
    <n v="13258"/>
    <n v="86.1"/>
    <x v="3"/>
    <n v="44"/>
    <n v="13"/>
    <n v="61"/>
    <n v="5"/>
    <s v="Married"/>
    <s v="B.Tech"/>
    <s v="Kolkata"/>
    <s v="Contract"/>
    <s v="Active"/>
    <s v="Yes"/>
    <s v="Yes"/>
  </r>
  <r>
    <s v="EMP04899"/>
    <s v="Kavya Reddy"/>
    <s v="Female"/>
    <d v="1986-03-19T00:00:00"/>
    <n v="40"/>
    <x v="7"/>
    <s v="Data Engineer"/>
    <d v="2024-08-08T00:00:00"/>
    <n v="2.1"/>
    <n v="97530"/>
    <n v="14849"/>
    <n v="94.4"/>
    <x v="4"/>
    <n v="7"/>
    <n v="27"/>
    <n v="34"/>
    <n v="5"/>
    <s v="Single"/>
    <s v="Diploma"/>
    <s v="Gurugram"/>
    <s v="Part-Time"/>
    <s v="Active"/>
    <s v="No"/>
    <s v="Yes"/>
  </r>
  <r>
    <s v="EMP04900"/>
    <s v="Nandini Shah"/>
    <s v="Female"/>
    <d v="1972-03-26T00:00:00"/>
    <n v="54"/>
    <x v="5"/>
    <s v="Admin Executive"/>
    <d v="2017-11-01T00:00:00"/>
    <n v="8.9"/>
    <n v="58924"/>
    <n v="8274"/>
    <n v="89.4"/>
    <x v="0"/>
    <n v="43"/>
    <n v="17"/>
    <n v="26"/>
    <n v="2"/>
    <s v="Single"/>
    <s v="MBA"/>
    <s v="Jaipur"/>
    <s v="Contract"/>
    <s v="Resigned"/>
    <s v="Yes"/>
    <s v="No"/>
  </r>
  <r>
    <s v="EMP04901"/>
    <s v="Aanya Rao"/>
    <s v="Female"/>
    <d v="2005-08-18T00:00:00"/>
    <n v="21"/>
    <x v="9"/>
    <s v="Operations Executive"/>
    <d v="2024-03-17T00:00:00"/>
    <n v="2.5"/>
    <n v="107942"/>
    <n v="9085"/>
    <n v="93.7"/>
    <x v="0"/>
    <n v="17"/>
    <n v="2"/>
    <n v="18"/>
    <n v="5"/>
    <s v="Single"/>
    <s v="B.Com"/>
    <s v="Ahmedabad"/>
    <s v="Intern"/>
    <s v="On Leave"/>
    <s v="Yes"/>
    <s v="Yes"/>
  </r>
  <r>
    <s v="EMP04902"/>
    <s v="Deepak Iyer"/>
    <s v="Male"/>
    <d v="1995-03-24T00:00:00"/>
    <n v="31"/>
    <x v="1"/>
    <s v="Marketing Manager"/>
    <d v="2025-07-14T00:00:00"/>
    <n v="1.2"/>
    <n v="165359"/>
    <n v="19389"/>
    <n v="98.5"/>
    <x v="3"/>
    <n v="26"/>
    <n v="7"/>
    <n v="20"/>
    <n v="4"/>
    <s v="Married"/>
    <s v="Diploma"/>
    <s v="Ahmedabad"/>
    <s v="Part-Time"/>
    <s v="Resigned"/>
    <s v="Yes"/>
    <s v="Yes"/>
  </r>
  <r>
    <s v="EMP04903"/>
    <s v="Yash Shah"/>
    <s v="Male"/>
    <d v="1995-04-17T00:00:00"/>
    <n v="31"/>
    <x v="8"/>
    <s v="Legal Analyst"/>
    <d v="2025-05-03T00:00:00"/>
    <n v="1.4"/>
    <n v="64105"/>
    <n v="3796"/>
    <n v="91.9"/>
    <x v="0"/>
    <n v="16"/>
    <n v="15"/>
    <n v="56"/>
    <n v="2"/>
    <s v="Married"/>
    <s v="M.Com"/>
    <s v="Mumbai"/>
    <s v="Contract"/>
    <s v="Resigned"/>
    <s v="Yes"/>
    <s v="No"/>
  </r>
  <r>
    <s v="EMP04904"/>
    <s v="Raj Menon"/>
    <s v="Male"/>
    <d v="1974-11-07T00:00:00"/>
    <n v="52"/>
    <x v="4"/>
    <s v="Data Analyst"/>
    <d v="2017-01-29T00:00:00"/>
    <n v="9.6"/>
    <n v="122140"/>
    <n v="5847"/>
    <n v="79.599999999999994"/>
    <x v="1"/>
    <n v="23"/>
    <n v="22"/>
    <n v="24"/>
    <n v="4"/>
    <s v="Single"/>
    <s v="Bachelor's"/>
    <s v="Kolkata"/>
    <s v="Intern"/>
    <s v="On Leave"/>
    <s v="Yes"/>
    <s v="Yes"/>
  </r>
  <r>
    <s v="EMP04905"/>
    <s v="Sahil Sharma"/>
    <s v="Male"/>
    <d v="1968-08-26T00:00:00"/>
    <n v="58"/>
    <x v="3"/>
    <s v="Payroll Specialist"/>
    <d v="2018-01-30T00:00:00"/>
    <n v="8.6"/>
    <n v="160907"/>
    <n v="12993"/>
    <n v="83.2"/>
    <x v="0"/>
    <n v="34"/>
    <n v="0"/>
    <n v="5"/>
    <n v="2"/>
    <s v="Single"/>
    <s v="M.Tech"/>
    <s v="Gurugram"/>
    <s v="Intern"/>
    <s v="Active"/>
    <s v="No"/>
    <s v="Yes"/>
  </r>
  <r>
    <s v="EMP04906"/>
    <s v="Ananya Raval"/>
    <s v="Female"/>
    <d v="1981-01-16T00:00:00"/>
    <n v="45"/>
    <x v="0"/>
    <s v="Sales Representative"/>
    <d v="2018-05-03T00:00:00"/>
    <n v="8.4"/>
    <n v="156563"/>
    <n v="15180"/>
    <n v="94.8"/>
    <x v="2"/>
    <n v="34"/>
    <n v="25"/>
    <n v="48"/>
    <n v="2"/>
    <s v="Single"/>
    <s v="Diploma"/>
    <s v="Mumbai"/>
    <s v="Full-Time"/>
    <s v="Resigned"/>
    <s v="No"/>
    <s v="Yes"/>
  </r>
  <r>
    <s v="EMP04907"/>
    <s v="Ansh Menon"/>
    <s v="Male"/>
    <d v="1970-08-25T00:00:00"/>
    <n v="56"/>
    <x v="3"/>
    <s v="Accountant"/>
    <d v="2025-01-10T00:00:00"/>
    <n v="1.7"/>
    <n v="52050"/>
    <n v="7270"/>
    <n v="82"/>
    <x v="0"/>
    <n v="28"/>
    <n v="12"/>
    <n v="14"/>
    <n v="5"/>
    <s v="Single"/>
    <s v="Diploma"/>
    <s v="Pune"/>
    <s v="Part-Time"/>
    <s v="Resigned"/>
    <s v="Yes"/>
    <s v="Yes"/>
  </r>
  <r>
    <s v="EMP04908"/>
    <s v="Ayush Mishra"/>
    <s v="Male"/>
    <d v="1992-10-24T00:00:00"/>
    <n v="34"/>
    <x v="5"/>
    <s v="Admin Executive"/>
    <d v="2016-02-26T00:00:00"/>
    <n v="10.5"/>
    <n v="85424"/>
    <n v="6559"/>
    <n v="85"/>
    <x v="0"/>
    <n v="11"/>
    <n v="6"/>
    <n v="13"/>
    <n v="3"/>
    <s v="Married"/>
    <s v="BBA"/>
    <s v="Ahmedabad"/>
    <s v="Intern"/>
    <s v="Active"/>
    <s v="Yes"/>
    <s v="Yes"/>
  </r>
  <r>
    <s v="EMP04909"/>
    <s v="Tushar Joshi"/>
    <s v="Male"/>
    <d v="1970-08-21T00:00:00"/>
    <n v="56"/>
    <x v="0"/>
    <s v="Key Account Manager"/>
    <d v="2016-10-15T00:00:00"/>
    <n v="9.9"/>
    <n v="86875"/>
    <n v="5468"/>
    <n v="99.3"/>
    <x v="4"/>
    <n v="5"/>
    <n v="12"/>
    <n v="29"/>
    <n v="1"/>
    <s v="Married"/>
    <s v="Bachelor's"/>
    <s v="Kolkata"/>
    <s v="Intern"/>
    <s v="Active"/>
    <s v="Yes"/>
    <s v="Yes"/>
  </r>
  <r>
    <s v="EMP04910"/>
    <s v="Pooja Reddy"/>
    <s v="Female"/>
    <d v="1985-09-26T00:00:00"/>
    <n v="41"/>
    <x v="5"/>
    <s v="Facilities Coordinator"/>
    <d v="2020-10-20T00:00:00"/>
    <n v="5.9"/>
    <n v="177016"/>
    <n v="27041"/>
    <n v="82.2"/>
    <x v="1"/>
    <n v="28"/>
    <n v="16"/>
    <n v="73"/>
    <n v="3"/>
    <s v="Married"/>
    <s v="Master's"/>
    <s v="Kolkata"/>
    <s v="Part-Time"/>
    <s v="Active"/>
    <s v="Yes"/>
    <s v="Yes"/>
  </r>
  <r>
    <s v="EMP04911"/>
    <s v="Sameer Prajapati"/>
    <s v="Male"/>
    <d v="1973-03-14T00:00:00"/>
    <n v="53"/>
    <x v="1"/>
    <s v="Marketing Executive"/>
    <d v="2018-02-12T00:00:00"/>
    <n v="8.6"/>
    <n v="110853"/>
    <n v="18234"/>
    <n v="91.1"/>
    <x v="2"/>
    <n v="43"/>
    <n v="0"/>
    <n v="18"/>
    <n v="2"/>
    <s v="Single"/>
    <s v="M.Com"/>
    <s v="Mumbai"/>
    <s v="Intern"/>
    <s v="Active"/>
    <s v="Yes"/>
    <s v="Yes"/>
  </r>
  <r>
    <s v="EMP04912"/>
    <s v="Rahul Mishra"/>
    <s v="Male"/>
    <d v="1977-11-19T00:00:00"/>
    <n v="49"/>
    <x v="2"/>
    <s v="HR Manager"/>
    <d v="2023-07-17T00:00:00"/>
    <n v="3.2"/>
    <n v="160274"/>
    <n v="24337"/>
    <n v="88.9"/>
    <x v="4"/>
    <n v="21"/>
    <n v="13"/>
    <n v="47"/>
    <n v="2"/>
    <s v="Single"/>
    <s v="MBA"/>
    <s v="Bengaluru"/>
    <s v="Contract"/>
    <s v="Active"/>
    <s v="No"/>
    <s v="No"/>
  </r>
  <r>
    <s v="EMP04913"/>
    <s v="Sakshi Prajapati"/>
    <s v="Female"/>
    <d v="2005-02-09T00:00:00"/>
    <n v="21"/>
    <x v="7"/>
    <s v="Software Engineer"/>
    <d v="2025-06-05T00:00:00"/>
    <n v="1.3"/>
    <n v="129847"/>
    <n v="8203"/>
    <n v="90.3"/>
    <x v="2"/>
    <n v="28"/>
    <n v="24"/>
    <n v="68"/>
    <n v="1"/>
    <s v="Single"/>
    <s v="B.Tech"/>
    <s v="Pune"/>
    <s v="Full-Time"/>
    <s v="Active"/>
    <s v="No"/>
    <s v="No"/>
  </r>
  <r>
    <s v="EMP04914"/>
    <s v="Rakesh Bhat"/>
    <s v="Male"/>
    <d v="1997-05-27T00:00:00"/>
    <n v="29"/>
    <x v="7"/>
    <s v="IT Manager"/>
    <d v="2021-08-06T00:00:00"/>
    <n v="5.0999999999999996"/>
    <n v="75506"/>
    <n v="4360"/>
    <n v="98.7"/>
    <x v="0"/>
    <n v="9"/>
    <n v="14"/>
    <n v="65"/>
    <n v="1"/>
    <s v="Single"/>
    <s v="B.Com"/>
    <s v="Delhi"/>
    <s v="Full-Time"/>
    <s v="Active"/>
    <s v="No"/>
    <s v="Yes"/>
  </r>
  <r>
    <s v="EMP04915"/>
    <s v="Vaishnavi Nair"/>
    <s v="Female"/>
    <d v="1999-04-02T00:00:00"/>
    <n v="27"/>
    <x v="5"/>
    <s v="Admin Executive"/>
    <d v="2025-08-10T00:00:00"/>
    <n v="1.1000000000000001"/>
    <n v="136240"/>
    <n v="23919"/>
    <n v="87.6"/>
    <x v="3"/>
    <n v="44"/>
    <n v="0"/>
    <n v="69"/>
    <n v="1"/>
    <s v="Married"/>
    <s v="M.Tech"/>
    <s v="Jaipur"/>
    <s v="Part-Time"/>
    <s v="Resigned"/>
    <s v="No"/>
    <s v="Yes"/>
  </r>
  <r>
    <s v="EMP04916"/>
    <s v="Zoya Shah"/>
    <s v="Female"/>
    <d v="1979-10-04T00:00:00"/>
    <n v="47"/>
    <x v="1"/>
    <s v="Brand Manager"/>
    <d v="2016-07-17T00:00:00"/>
    <n v="10.1"/>
    <n v="169790"/>
    <n v="20685"/>
    <n v="85"/>
    <x v="3"/>
    <n v="17"/>
    <n v="19"/>
    <n v="28"/>
    <n v="2"/>
    <s v="Single"/>
    <s v="M.Com"/>
    <s v="Chennai"/>
    <s v="Contract"/>
    <s v="Active"/>
    <s v="No"/>
    <s v="Yes"/>
  </r>
  <r>
    <s v="EMP04917"/>
    <s v="Aniket Verma"/>
    <s v="Male"/>
    <d v="1975-02-21T00:00:00"/>
    <n v="51"/>
    <x v="8"/>
    <s v="Legal Manager"/>
    <d v="2024-07-10T00:00:00"/>
    <n v="2.2000000000000002"/>
    <n v="165353"/>
    <n v="28621"/>
    <n v="97.7"/>
    <x v="0"/>
    <n v="7"/>
    <n v="26"/>
    <n v="34"/>
    <n v="2"/>
    <s v="Single"/>
    <s v="M.Com"/>
    <s v="Pune"/>
    <s v="Full-Time"/>
    <s v="Resigned"/>
    <s v="Yes"/>
    <s v="No"/>
  </r>
  <r>
    <s v="EMP04918"/>
    <s v="Kajal Verma"/>
    <s v="Female"/>
    <d v="1988-10-05T00:00:00"/>
    <n v="38"/>
    <x v="9"/>
    <s v="Operations Manager"/>
    <d v="2020-02-20T00:00:00"/>
    <n v="6.6"/>
    <n v="69387"/>
    <n v="4727"/>
    <n v="93.3"/>
    <x v="3"/>
    <n v="24"/>
    <n v="2"/>
    <n v="54"/>
    <n v="4"/>
    <s v="Single"/>
    <s v="Diploma"/>
    <s v="Chennai"/>
    <s v="Part-Time"/>
    <s v="Active"/>
    <s v="No"/>
    <s v="Yes"/>
  </r>
  <r>
    <s v="EMP04919"/>
    <s v="Pallavi Kapoor"/>
    <s v="Female"/>
    <d v="2001-09-09T00:00:00"/>
    <n v="25"/>
    <x v="5"/>
    <s v="Admin Executive"/>
    <d v="2020-07-01T00:00:00"/>
    <n v="6.2"/>
    <n v="135465"/>
    <n v="8313"/>
    <n v="88.1"/>
    <x v="3"/>
    <n v="18"/>
    <n v="27"/>
    <n v="20"/>
    <n v="4"/>
    <s v="Single"/>
    <s v="BBA"/>
    <s v="Kolkata"/>
    <s v="Part-Time"/>
    <s v="Active"/>
    <s v="No"/>
    <s v="No"/>
  </r>
  <r>
    <s v="EMP04920"/>
    <s v="Jiya Kumar"/>
    <s v="Female"/>
    <d v="1968-08-04T00:00:00"/>
    <n v="58"/>
    <x v="1"/>
    <s v="Marketing Analyst"/>
    <d v="2016-05-04T00:00:00"/>
    <n v="10.4"/>
    <n v="75006"/>
    <n v="12447"/>
    <n v="99.5"/>
    <x v="3"/>
    <n v="7"/>
    <n v="0"/>
    <n v="36"/>
    <n v="2"/>
    <s v="Married"/>
    <s v="B.Tech"/>
    <s v="Bengaluru"/>
    <s v="Intern"/>
    <s v="Active"/>
    <s v="Yes"/>
    <s v="Yes"/>
  </r>
  <r>
    <s v="EMP04921"/>
    <s v="Meera Mehta"/>
    <s v="Female"/>
    <d v="1978-10-04T00:00:00"/>
    <n v="48"/>
    <x v="4"/>
    <s v="Business Analyst"/>
    <d v="2018-02-19T00:00:00"/>
    <n v="8.6"/>
    <n v="175574"/>
    <n v="11541"/>
    <n v="97.3"/>
    <x v="2"/>
    <n v="22"/>
    <n v="10"/>
    <n v="11"/>
    <n v="1"/>
    <s v="Single"/>
    <s v="Diploma"/>
    <s v="Delhi"/>
    <s v="Part-Time"/>
    <s v="On Leave"/>
    <s v="No"/>
    <s v="No"/>
  </r>
  <r>
    <s v="EMP04922"/>
    <s v="Neha Agarwal"/>
    <s v="Female"/>
    <d v="1997-06-07T00:00:00"/>
    <n v="29"/>
    <x v="2"/>
    <s v="Talent Acquisition Specialist"/>
    <d v="2024-09-05T00:00:00"/>
    <n v="2"/>
    <n v="144341"/>
    <n v="4349"/>
    <n v="92.9"/>
    <x v="0"/>
    <n v="14"/>
    <n v="5"/>
    <n v="58"/>
    <n v="5"/>
    <s v="Married"/>
    <s v="B.Tech"/>
    <s v="Mumbai"/>
    <s v="Full-Time"/>
    <s v="Resigned"/>
    <s v="No"/>
    <s v="Yes"/>
  </r>
  <r>
    <s v="EMP04923"/>
    <s v="Aditi Pandya"/>
    <s v="Female"/>
    <d v="1981-08-26T00:00:00"/>
    <n v="45"/>
    <x v="8"/>
    <s v="Legal Analyst"/>
    <d v="2017-12-15T00:00:00"/>
    <n v="8.6999999999999993"/>
    <n v="73061"/>
    <n v="6253"/>
    <n v="86.9"/>
    <x v="4"/>
    <n v="15"/>
    <n v="13"/>
    <n v="18"/>
    <n v="1"/>
    <s v="Married"/>
    <s v="Master's"/>
    <s v="Delhi"/>
    <s v="Full-Time"/>
    <s v="Resigned"/>
    <s v="Yes"/>
    <s v="No"/>
  </r>
  <r>
    <s v="EMP04924"/>
    <s v="Kabir Rao"/>
    <s v="Male"/>
    <d v="1996-09-06T00:00:00"/>
    <n v="30"/>
    <x v="9"/>
    <s v="Operations Manager"/>
    <d v="2023-08-07T00:00:00"/>
    <n v="3.1"/>
    <n v="43214"/>
    <n v="6765"/>
    <n v="84.8"/>
    <x v="2"/>
    <n v="26"/>
    <n v="2"/>
    <n v="47"/>
    <n v="2"/>
    <s v="Single"/>
    <s v="M.Com"/>
    <s v="Mumbai"/>
    <s v="Part-Time"/>
    <s v="Active"/>
    <s v="Yes"/>
    <s v="No"/>
  </r>
  <r>
    <s v="EMP04925"/>
    <s v="Vivek Desai"/>
    <s v="Male"/>
    <d v="1992-10-16T00:00:00"/>
    <n v="34"/>
    <x v="3"/>
    <s v="Senior Accountant"/>
    <d v="2025-01-05T00:00:00"/>
    <n v="1.7"/>
    <n v="58387"/>
    <n v="3518"/>
    <n v="95.4"/>
    <x v="3"/>
    <n v="17"/>
    <n v="17"/>
    <n v="38"/>
    <n v="4"/>
    <s v="Single"/>
    <s v="Bachelor's"/>
    <s v="Gurugram"/>
    <s v="Full-Time"/>
    <s v="Active"/>
    <s v="Yes"/>
    <s v="Yes"/>
  </r>
  <r>
    <s v="EMP04926"/>
    <s v="Meera Agarwal"/>
    <s v="Female"/>
    <d v="1979-05-19T00:00:00"/>
    <n v="47"/>
    <x v="8"/>
    <s v="Legal Manager"/>
    <d v="2024-08-13T00:00:00"/>
    <n v="2.1"/>
    <n v="66355"/>
    <n v="4617"/>
    <n v="88.8"/>
    <x v="3"/>
    <n v="41"/>
    <n v="16"/>
    <n v="75"/>
    <n v="1"/>
    <s v="Married"/>
    <s v="M.Com"/>
    <s v="Ahmedabad"/>
    <s v="Full-Time"/>
    <s v="Resigned"/>
    <s v="No"/>
    <s v="No"/>
  </r>
  <r>
    <s v="EMP04927"/>
    <s v="Arjun Verma"/>
    <s v="Male"/>
    <d v="1969-03-21T00:00:00"/>
    <n v="57"/>
    <x v="9"/>
    <s v="Process Specialist"/>
    <d v="2020-02-04T00:00:00"/>
    <n v="6.6"/>
    <n v="55559"/>
    <n v="3353"/>
    <n v="91.1"/>
    <x v="2"/>
    <n v="23"/>
    <m/>
    <n v="53"/>
    <n v="4"/>
    <s v="Married"/>
    <s v="Master's"/>
    <s v="Hyderabad"/>
    <s v="Intern"/>
    <s v="Active"/>
    <s v="No"/>
    <s v="No"/>
  </r>
  <r>
    <s v="EMP04928"/>
    <s v="Rohit Pandya"/>
    <s v="Male"/>
    <d v="1995-03-01T00:00:00"/>
    <n v="31"/>
    <x v="8"/>
    <s v="Legal Counsel"/>
    <d v="2024-08-07T00:00:00"/>
    <n v="2.1"/>
    <n v="126298"/>
    <n v="13493"/>
    <n v="90.2"/>
    <x v="1"/>
    <n v="6"/>
    <n v="18"/>
    <n v="7"/>
    <n v="2"/>
    <s v="Single"/>
    <s v="Master's"/>
    <s v="Chennai"/>
    <s v="Full-Time"/>
    <s v="On Leave"/>
    <s v="Yes"/>
    <s v="Yes"/>
  </r>
  <r>
    <s v="EMP04929"/>
    <s v="Avni Vyas"/>
    <s v="Female"/>
    <d v="1978-05-27T00:00:00"/>
    <n v="48"/>
    <x v="9"/>
    <s v="Operations Manager"/>
    <d v="2020-06-04T00:00:00"/>
    <n v="6.3"/>
    <n v="107806"/>
    <n v="6876"/>
    <n v="98.9"/>
    <x v="3"/>
    <n v="43"/>
    <n v="20"/>
    <n v="80"/>
    <n v="1"/>
    <s v="Married"/>
    <s v="Bachelor's"/>
    <s v="Bengaluru"/>
    <s v="Intern"/>
    <s v="Resigned"/>
    <s v="Yes"/>
    <s v="Yes"/>
  </r>
  <r>
    <s v="EMP04930"/>
    <s v="Krish Malhotra"/>
    <s v="Male"/>
    <d v="1998-02-23T00:00:00"/>
    <n v="28"/>
    <x v="4"/>
    <s v="Business Analyst"/>
    <d v="2025-06-07T00:00:00"/>
    <n v="1.3"/>
    <n v="145404"/>
    <n v="21802"/>
    <n v="88.7"/>
    <x v="0"/>
    <n v="45"/>
    <n v="2"/>
    <n v="28"/>
    <n v="3"/>
    <s v="Single"/>
    <s v="Bachelor's"/>
    <s v="Kolkata"/>
    <s v="Contract"/>
    <s v="Active"/>
    <s v="No"/>
    <s v="No"/>
  </r>
  <r>
    <s v="EMP04931"/>
    <s v="Swati Malhotra"/>
    <s v="Female"/>
    <d v="2005-05-03T00:00:00"/>
    <n v="21"/>
    <x v="5"/>
    <s v="Admin Executive"/>
    <d v="2025-06-09T00:00:00"/>
    <n v="1.3"/>
    <n v="87055"/>
    <n v="11627"/>
    <n v="89.7"/>
    <x v="0"/>
    <n v="37"/>
    <n v="26"/>
    <n v="69"/>
    <n v="2"/>
    <s v="Married"/>
    <s v="Diploma"/>
    <s v="Bengaluru"/>
    <s v="Part-Time"/>
    <s v="Active"/>
    <s v="Yes"/>
    <s v="Yes"/>
  </r>
  <r>
    <s v="EMP04932"/>
    <s v="Ishan Trivedi"/>
    <s v="Male"/>
    <d v="1973-11-28T00:00:00"/>
    <n v="53"/>
    <x v="2"/>
    <s v="HR Analyst"/>
    <d v="2018-09-29T00:00:00"/>
    <n v="7.9"/>
    <n v="168366"/>
    <n v="8180"/>
    <n v="92.4"/>
    <x v="0"/>
    <n v="12"/>
    <n v="5"/>
    <n v="67"/>
    <n v="5"/>
    <s v="Single"/>
    <s v="B.Tech"/>
    <s v="Bengaluru"/>
    <s v="Part-Time"/>
    <s v="Active"/>
    <s v="No"/>
    <s v="Yes"/>
  </r>
  <r>
    <s v="EMP04933"/>
    <s v="Shubham Iyer"/>
    <s v="Male"/>
    <d v="2001-01-01T00:00:00"/>
    <n v="25"/>
    <x v="5"/>
    <s v="Executive Assistant"/>
    <d v="2025-03-22T00:00:00"/>
    <n v="1.5"/>
    <n v="51642"/>
    <n v="5498"/>
    <n v="84.3"/>
    <x v="1"/>
    <n v="44"/>
    <n v="5"/>
    <n v="30"/>
    <n v="1"/>
    <s v="Married"/>
    <s v="Bachelor's"/>
    <s v="Gurugram"/>
    <s v="Contract"/>
    <s v="Resigned"/>
    <s v="Yes"/>
    <s v="No"/>
  </r>
  <r>
    <s v="EMP04934"/>
    <s v="Isha Malhotra"/>
    <s v="Female"/>
    <d v="1969-05-16T00:00:00"/>
    <n v="57"/>
    <x v="0"/>
    <s v="Sales Executive"/>
    <d v="2019-04-01T00:00:00"/>
    <n v="7.4"/>
    <n v="48700"/>
    <n v="1635"/>
    <n v="81.900000000000006"/>
    <x v="0"/>
    <n v="10"/>
    <n v="25"/>
    <n v="23"/>
    <n v="5"/>
    <s v="Married"/>
    <s v="BBA"/>
    <s v="Pune"/>
    <s v="Intern"/>
    <s v="Active"/>
    <s v="No"/>
    <s v="Yes"/>
  </r>
  <r>
    <s v="EMP04935"/>
    <s v="Ishan Rao"/>
    <s v="Male"/>
    <d v="1980-08-27T00:00:00"/>
    <n v="46"/>
    <x v="3"/>
    <s v="Payroll Specialist"/>
    <d v="2021-09-02T00:00:00"/>
    <n v="5"/>
    <n v="107268"/>
    <n v="7859"/>
    <n v="89.3"/>
    <x v="2"/>
    <n v="44"/>
    <n v="25"/>
    <n v="71"/>
    <n v="5"/>
    <s v="Single"/>
    <s v="BBA"/>
    <s v="Pune"/>
    <s v="Intern"/>
    <s v="Active"/>
    <s v="No"/>
    <s v="No"/>
  </r>
  <r>
    <s v="EMP04936"/>
    <s v="Naveen Agarwal"/>
    <s v="Male"/>
    <d v="2001-05-22T00:00:00"/>
    <n v="25"/>
    <x v="1"/>
    <s v="Marketing Executive"/>
    <d v="2020-09-19T00:00:00"/>
    <n v="6"/>
    <n v="63093"/>
    <n v="7756"/>
    <n v="94.8"/>
    <x v="3"/>
    <n v="44"/>
    <n v="23"/>
    <n v="14"/>
    <n v="4"/>
    <s v="Single"/>
    <s v="Bachelor's"/>
    <s v="Chennai"/>
    <s v="Part-Time"/>
    <s v="Active"/>
    <s v="No"/>
    <s v="No"/>
  </r>
  <r>
    <s v="EMP04937"/>
    <s v="Priya Thakkar"/>
    <s v="Female"/>
    <d v="1999-11-08T00:00:00"/>
    <n v="27"/>
    <x v="8"/>
    <s v="Legal Manager"/>
    <d v="2020-08-06T00:00:00"/>
    <n v="6.1"/>
    <n v="48503"/>
    <n v="3419"/>
    <n v="83.9"/>
    <x v="0"/>
    <n v="5"/>
    <n v="22"/>
    <n v="29"/>
    <n v="5"/>
    <s v="Married"/>
    <s v="M.Tech"/>
    <s v="Pune"/>
    <s v="Contract"/>
    <s v="Active"/>
    <s v="Yes"/>
    <s v="Yes"/>
  </r>
  <r>
    <s v="EMP04938"/>
    <s v="Ananya Menon"/>
    <s v="Female"/>
    <d v="1974-04-09T00:00:00"/>
    <n v="52"/>
    <x v="1"/>
    <s v="Marketing Analyst"/>
    <d v="2017-12-22T00:00:00"/>
    <n v="8.6999999999999993"/>
    <n v="150616"/>
    <n v="7464"/>
    <n v="92.8"/>
    <x v="3"/>
    <n v="2"/>
    <n v="26"/>
    <n v="36"/>
    <n v="5"/>
    <s v="Single"/>
    <s v="Diploma"/>
    <s v="Chennai"/>
    <s v="Intern"/>
    <s v="Resigned"/>
    <s v="No"/>
    <s v="Yes"/>
  </r>
  <r>
    <s v="EMP04939"/>
    <s v="Pooja Reddy"/>
    <s v="Female"/>
    <d v="1986-10-04T00:00:00"/>
    <n v="40"/>
    <x v="4"/>
    <s v="Analytics Manager"/>
    <d v="2017-11-07T00:00:00"/>
    <n v="8.8000000000000007"/>
    <n v="57805"/>
    <n v="4974"/>
    <n v="89.7"/>
    <x v="3"/>
    <n v="6"/>
    <n v="8"/>
    <n v="50"/>
    <n v="5"/>
    <s v="Married"/>
    <s v="MBA"/>
    <s v="Hyderabad"/>
    <s v="Intern"/>
    <s v="Active"/>
    <s v="No"/>
    <s v="No"/>
  </r>
  <r>
    <s v="EMP04940"/>
    <s v="Tushar Soni"/>
    <s v="Male"/>
    <d v="1978-02-14T00:00:00"/>
    <n v="48"/>
    <x v="5"/>
    <s v="Admin Manager"/>
    <d v="2018-02-03T00:00:00"/>
    <n v="8.6"/>
    <n v="136720"/>
    <n v="16941"/>
    <n v="92"/>
    <x v="1"/>
    <n v="18"/>
    <n v="7"/>
    <n v="40"/>
    <n v="4"/>
    <s v="Single"/>
    <s v="Bachelor's"/>
    <s v="Chennai"/>
    <s v="Part-Time"/>
    <s v="Active"/>
    <s v="Yes"/>
    <s v="Yes"/>
  </r>
  <r>
    <s v="EMP04941"/>
    <s v="Khushi Pandya"/>
    <s v="Female"/>
    <d v="1978-09-09T00:00:00"/>
    <n v="48"/>
    <x v="9"/>
    <s v="Process Specialist"/>
    <d v="2024-12-05T00:00:00"/>
    <n v="1.8"/>
    <n v="167935"/>
    <n v="24196"/>
    <n v="86.6"/>
    <x v="4"/>
    <n v="8"/>
    <n v="14"/>
    <n v="38"/>
    <n v="3"/>
    <s v="Married"/>
    <s v="Master's"/>
    <s v="Bengaluru"/>
    <s v="Part-Time"/>
    <s v="Active"/>
    <s v="Yes"/>
    <s v="Yes"/>
  </r>
  <r>
    <s v="EMP04942"/>
    <s v="Aditi Pandya"/>
    <s v="Female"/>
    <d v="1982-01-13T00:00:00"/>
    <n v="44"/>
    <x v="4"/>
    <s v="Business Analyst"/>
    <d v="2020-08-21T00:00:00"/>
    <n v="6.1"/>
    <n v="73344"/>
    <n v="10033"/>
    <n v="81.7"/>
    <x v="1"/>
    <n v="11"/>
    <n v="0"/>
    <n v="31"/>
    <n v="4"/>
    <s v="Married"/>
    <s v="BBA"/>
    <s v="Mumbai"/>
    <s v="Contract"/>
    <s v="On Leave"/>
    <s v="Yes"/>
    <s v="Yes"/>
  </r>
  <r>
    <s v="EMP04943"/>
    <s v="Himanshu Nair"/>
    <s v="Male"/>
    <d v="1984-08-14T00:00:00"/>
    <n v="42"/>
    <x v="0"/>
    <s v="Key Account Manager"/>
    <d v="2023-11-06T00:00:00"/>
    <n v="2.8"/>
    <n v="104433"/>
    <n v="14861"/>
    <n v="98.1"/>
    <x v="0"/>
    <n v="28"/>
    <n v="22"/>
    <n v="30"/>
    <n v="5"/>
    <s v="Single"/>
    <s v="B.Tech"/>
    <s v="Hyderabad"/>
    <s v="Full-Time"/>
    <s v="Active"/>
    <s v="No"/>
    <s v="Yes"/>
  </r>
  <r>
    <s v="EMP04944"/>
    <s v="Bhavya Gupta"/>
    <s v="Female"/>
    <d v="1983-11-16T00:00:00"/>
    <n v="43"/>
    <x v="3"/>
    <s v="Senior Accountant"/>
    <d v="2018-03-07T00:00:00"/>
    <n v="8.5"/>
    <n v="64376"/>
    <n v="4762"/>
    <n v="95.6"/>
    <x v="1"/>
    <n v="34"/>
    <m/>
    <n v="62"/>
    <n v="5"/>
    <s v="Married"/>
    <s v="M.Com"/>
    <s v="Kolkata"/>
    <s v="Part-Time"/>
    <s v="Active"/>
    <s v="No"/>
    <s v="No"/>
  </r>
  <r>
    <s v="EMP04945"/>
    <s v="Madhav Verma"/>
    <s v="Male"/>
    <d v="1970-02-25T00:00:00"/>
    <n v="56"/>
    <x v="2"/>
    <s v="HR Executive"/>
    <d v="2019-04-25T00:00:00"/>
    <n v="7.4"/>
    <n v="164548"/>
    <n v="26998"/>
    <n v="95.1"/>
    <x v="3"/>
    <n v="0"/>
    <n v="4"/>
    <n v="28"/>
    <n v="3"/>
    <s v="Single"/>
    <s v="BBA"/>
    <s v="Kolkata"/>
    <s v="Contract"/>
    <s v="Active"/>
    <s v="No"/>
    <s v="Yes"/>
  </r>
  <r>
    <s v="EMP04946"/>
    <s v="Anika Gupta"/>
    <s v="Female"/>
    <d v="1981-11-07T00:00:00"/>
    <n v="45"/>
    <x v="7"/>
    <s v="System Administrator"/>
    <d v="2020-01-17T00:00:00"/>
    <n v="6.6"/>
    <n v="107797"/>
    <n v="14223"/>
    <n v="83.6"/>
    <x v="2"/>
    <n v="18"/>
    <n v="2"/>
    <n v="67"/>
    <n v="1"/>
    <s v="Married"/>
    <s v="MBA"/>
    <s v="Kolkata"/>
    <s v="Intern"/>
    <s v="Active"/>
    <s v="Yes"/>
    <s v="Yes"/>
  </r>
  <r>
    <s v="EMP04947"/>
    <s v="Sneha Jain"/>
    <s v="Female"/>
    <d v="1995-02-05T00:00:00"/>
    <n v="31"/>
    <x v="7"/>
    <s v="System Administrator"/>
    <d v="2023-06-08T00:00:00"/>
    <n v="3.3"/>
    <n v="61145"/>
    <n v="2457"/>
    <n v="78.400000000000006"/>
    <x v="3"/>
    <n v="42"/>
    <n v="14"/>
    <n v="32"/>
    <n v="5"/>
    <s v="Single"/>
    <s v="MBA"/>
    <s v="Pune"/>
    <s v="Part-Time"/>
    <s v="Active"/>
    <s v="No"/>
    <s v="Yes"/>
  </r>
  <r>
    <s v="EMP04948"/>
    <s v="Saurabh Joshi"/>
    <s v="Male"/>
    <d v="1991-11-02T00:00:00"/>
    <n v="35"/>
    <x v="2"/>
    <s v="HR Analyst"/>
    <d v="2023-09-07T00:00:00"/>
    <n v="3"/>
    <n v="46963"/>
    <n v="7045"/>
    <n v="91.3"/>
    <x v="4"/>
    <n v="10"/>
    <n v="13"/>
    <n v="51"/>
    <n v="3"/>
    <s v="Single"/>
    <s v="Master's"/>
    <s v="Hyderabad"/>
    <s v="Intern"/>
    <s v="Active"/>
    <s v="No"/>
    <s v="Yes"/>
  </r>
  <r>
    <s v="EMP04949"/>
    <s v="Nidhi Kumar"/>
    <s v="Female"/>
    <d v="1996-10-11T00:00:00"/>
    <n v="30"/>
    <x v="1"/>
    <s v="Marketing Manager"/>
    <d v="2018-08-25T00:00:00"/>
    <n v="8"/>
    <n v="168358"/>
    <n v="9428"/>
    <n v="92"/>
    <x v="1"/>
    <n v="18"/>
    <n v="1"/>
    <n v="9"/>
    <n v="5"/>
    <s v="Married"/>
    <s v="Master's"/>
    <s v="Chennai"/>
    <s v="Contract"/>
    <s v="Active"/>
    <s v="Yes"/>
    <s v="No"/>
  </r>
  <r>
    <s v="EMP04950"/>
    <s v="Kajal Soni"/>
    <s v="Female"/>
    <d v="1985-07-24T00:00:00"/>
    <n v="41"/>
    <x v="1"/>
    <s v="Brand Manager"/>
    <d v="2018-03-25T00:00:00"/>
    <n v="8.5"/>
    <n v="160902"/>
    <n v="27586"/>
    <n v="92.6"/>
    <x v="3"/>
    <n v="1"/>
    <n v="13"/>
    <n v="28"/>
    <n v="1"/>
    <s v="Single"/>
    <s v="Bachelor's"/>
    <s v="Jaipur"/>
    <s v="Intern"/>
    <s v="Active"/>
    <s v="Yes"/>
    <s v="Yes"/>
  </r>
  <r>
    <s v="EMP04951"/>
    <s v="Gaurav Trivedi"/>
    <s v="Male"/>
    <d v="1986-08-23T00:00:00"/>
    <n v="40"/>
    <x v="2"/>
    <s v="HR Executive"/>
    <d v="2023-06-12T00:00:00"/>
    <n v="3.2"/>
    <n v="84529"/>
    <n v="4522"/>
    <n v="86.8"/>
    <x v="1"/>
    <n v="42"/>
    <n v="27"/>
    <n v="65"/>
    <n v="4"/>
    <s v="Married"/>
    <s v="MBA"/>
    <s v="Gurugram"/>
    <s v="Contract"/>
    <s v="On Leave"/>
    <s v="Yes"/>
    <s v="Yes"/>
  </r>
  <r>
    <s v="EMP04952"/>
    <s v="Anika Vyas"/>
    <s v="Female"/>
    <d v="1991-03-20T00:00:00"/>
    <n v="35"/>
    <x v="4"/>
    <s v="BI Analyst"/>
    <d v="2023-12-22T00:00:00"/>
    <n v="2.7"/>
    <n v="84866"/>
    <n v="6868"/>
    <n v="98.4"/>
    <x v="3"/>
    <n v="13"/>
    <n v="21"/>
    <n v="53"/>
    <n v="1"/>
    <s v="Single"/>
    <s v="B.Com"/>
    <s v="Ahmedabad"/>
    <s v="Contract"/>
    <s v="Resigned"/>
    <s v="No"/>
    <s v="Yes"/>
  </r>
  <r>
    <s v="EMP04953"/>
    <s v="Komal Parikh"/>
    <s v="Female"/>
    <d v="1986-04-12T00:00:00"/>
    <n v="40"/>
    <x v="3"/>
    <s v="Accountant"/>
    <d v="2022-03-30T00:00:00"/>
    <n v="4.4000000000000004"/>
    <n v="131158"/>
    <n v="17072"/>
    <n v="93"/>
    <x v="3"/>
    <n v="22"/>
    <n v="17"/>
    <n v="52"/>
    <n v="1"/>
    <s v="Single"/>
    <s v="Bachelor's"/>
    <s v="Gurugram"/>
    <s v="Contract"/>
    <s v="Active"/>
    <s v="Yes"/>
    <s v="Yes"/>
  </r>
  <r>
    <s v="EMP04954"/>
    <s v="Radhika Kapoor"/>
    <s v="Female"/>
    <d v="1970-10-06T00:00:00"/>
    <n v="56"/>
    <x v="5"/>
    <s v="Executive Assistant"/>
    <d v="2020-11-14T00:00:00"/>
    <n v="5.8"/>
    <n v="136170"/>
    <n v="16302"/>
    <n v="93.1"/>
    <x v="4"/>
    <n v="24"/>
    <n v="5"/>
    <n v="50"/>
    <n v="5"/>
    <s v="Single"/>
    <s v="M.Tech"/>
    <s v="Jaipur"/>
    <s v="Contract"/>
    <s v="Active"/>
    <s v="No"/>
    <s v="No"/>
  </r>
  <r>
    <s v="EMP04955"/>
    <s v="Kunal Joshi"/>
    <s v="Male"/>
    <d v="1987-04-18T00:00:00"/>
    <n v="39"/>
    <x v="2"/>
    <s v="HR Manager"/>
    <d v="2023-05-16T00:00:00"/>
    <n v="3.3"/>
    <n v="153094"/>
    <n v="14855"/>
    <n v="78.8"/>
    <x v="3"/>
    <n v="27"/>
    <n v="11"/>
    <n v="8"/>
    <n v="4"/>
    <s v="Single"/>
    <s v="M.Tech"/>
    <s v="Bengaluru"/>
    <s v="Contract"/>
    <s v="On Leave"/>
    <s v="Yes"/>
    <s v="Yes"/>
  </r>
  <r>
    <s v="EMP04956"/>
    <s v="Komal Desai"/>
    <s v="Female"/>
    <d v="2005-04-15T00:00:00"/>
    <n v="21"/>
    <x v="3"/>
    <s v="Financial Analyst"/>
    <d v="2025-12-10T00:00:00"/>
    <n v="0.8"/>
    <n v="115215"/>
    <n v="16001"/>
    <n v="96.3"/>
    <x v="1"/>
    <n v="4"/>
    <n v="24"/>
    <n v="32"/>
    <n v="4"/>
    <s v="Married"/>
    <s v="MBA"/>
    <s v="Ahmedabad"/>
    <s v="Part-Time"/>
    <s v="Resigned"/>
    <s v="Yes"/>
    <s v="Yes"/>
  </r>
  <r>
    <s v="EMP04957"/>
    <s v="Naveen Reddy"/>
    <s v="Male"/>
    <d v="1970-11-25T00:00:00"/>
    <n v="56"/>
    <x v="7"/>
    <s v="System Administrator"/>
    <d v="2025-08-28T00:00:00"/>
    <n v="1"/>
    <n v="163134"/>
    <n v="23732"/>
    <n v="83.3"/>
    <x v="4"/>
    <n v="45"/>
    <n v="6"/>
    <n v="23"/>
    <n v="1"/>
    <s v="Single"/>
    <s v="Master's"/>
    <s v="Jaipur"/>
    <s v="Full-Time"/>
    <s v="Active"/>
    <s v="No"/>
    <s v="No"/>
  </r>
  <r>
    <s v="EMP04958"/>
    <s v="Kunal Jain"/>
    <s v="Male"/>
    <d v="1980-03-17T00:00:00"/>
    <n v="46"/>
    <x v="5"/>
    <s v="Facilities Coordinator"/>
    <d v="2021-05-17T00:00:00"/>
    <n v="5.3"/>
    <n v="154518"/>
    <n v="26129"/>
    <n v="92.8"/>
    <x v="1"/>
    <n v="37"/>
    <n v="28"/>
    <n v="56"/>
    <n v="5"/>
    <s v="Married"/>
    <s v="M.Tech"/>
    <s v="Pune"/>
    <s v="Full-Time"/>
    <s v="Active"/>
    <s v="Yes"/>
    <s v="No"/>
  </r>
  <r>
    <s v="EMP04959"/>
    <s v="Naveen Joshi"/>
    <s v="Male"/>
    <d v="1999-04-21T00:00:00"/>
    <n v="27"/>
    <x v="9"/>
    <s v="Supply Chain Analyst"/>
    <d v="2018-04-01T00:00:00"/>
    <n v="8.4"/>
    <n v="170380"/>
    <n v="22706"/>
    <n v="95.5"/>
    <x v="3"/>
    <n v="14"/>
    <n v="3"/>
    <n v="6"/>
    <n v="4"/>
    <s v="Married"/>
    <s v="M.Com"/>
    <s v="Gurugram"/>
    <s v="Contract"/>
    <s v="Active"/>
    <s v="Yes"/>
    <s v="No"/>
  </r>
  <r>
    <s v="EMP04960"/>
    <s v="Raj Joshi"/>
    <s v="Male"/>
    <d v="1992-03-16T00:00:00"/>
    <n v="34"/>
    <x v="1"/>
    <s v="Marketing Manager"/>
    <d v="2022-04-03T00:00:00"/>
    <n v="4.4000000000000004"/>
    <n v="56101"/>
    <n v="5649"/>
    <n v="92.3"/>
    <x v="2"/>
    <n v="17"/>
    <n v="2"/>
    <n v="36"/>
    <n v="5"/>
    <s v="Married"/>
    <s v="B.Tech"/>
    <s v="Mumbai"/>
    <s v="Intern"/>
    <s v="Active"/>
    <s v="Yes"/>
    <s v="No"/>
  </r>
  <r>
    <s v="EMP04961"/>
    <s v="Riya Gupta"/>
    <s v="Female"/>
    <d v="1999-05-19T00:00:00"/>
    <n v="27"/>
    <x v="2"/>
    <s v="HR Manager"/>
    <d v="2023-07-27T00:00:00"/>
    <n v="3.1"/>
    <n v="155678"/>
    <n v="13239"/>
    <n v="84.9"/>
    <x v="1"/>
    <n v="8"/>
    <n v="3"/>
    <n v="13"/>
    <n v="2"/>
    <s v="Married"/>
    <s v="M.Tech"/>
    <s v="Bengaluru"/>
    <s v="Contract"/>
    <s v="Active"/>
    <s v="Yes"/>
    <s v="Yes"/>
  </r>
  <r>
    <s v="EMP04962"/>
    <s v="Jiya Rao"/>
    <s v="Female"/>
    <d v="2000-11-23T00:00:00"/>
    <n v="26"/>
    <x v="4"/>
    <s v="BI Analyst"/>
    <d v="2024-07-07T00:00:00"/>
    <n v="2.2000000000000002"/>
    <n v="161944"/>
    <n v="19293"/>
    <n v="89.4"/>
    <x v="4"/>
    <n v="39"/>
    <n v="12"/>
    <n v="8"/>
    <n v="4"/>
    <s v="Married"/>
    <s v="Bachelor's"/>
    <s v="Hyderabad"/>
    <s v="Contract"/>
    <s v="Active"/>
    <s v="No"/>
    <s v="Yes"/>
  </r>
  <r>
    <s v="EMP04963"/>
    <s v="Amit Trivedi"/>
    <s v="Male"/>
    <d v="1970-12-22T00:00:00"/>
    <n v="56"/>
    <x v="9"/>
    <s v="Process Specialist"/>
    <d v="2018-10-17T00:00:00"/>
    <n v="7.9"/>
    <n v="39992"/>
    <n v="5766"/>
    <n v="91.3"/>
    <x v="0"/>
    <n v="34"/>
    <n v="24"/>
    <n v="42"/>
    <n v="4"/>
    <s v="Single"/>
    <s v="Diploma"/>
    <s v="Mumbai"/>
    <s v="Contract"/>
    <s v="Resigned"/>
    <s v="No"/>
    <s v="Yes"/>
  </r>
  <r>
    <s v="EMP04964"/>
    <s v="Mohit Singh"/>
    <s v="Male"/>
    <d v="1971-04-17T00:00:00"/>
    <n v="55"/>
    <x v="9"/>
    <s v="Operations Analyst"/>
    <d v="2024-10-05T00:00:00"/>
    <n v="1.9"/>
    <n v="120975"/>
    <n v="16347"/>
    <n v="95.5"/>
    <x v="1"/>
    <n v="10"/>
    <n v="11"/>
    <n v="60"/>
    <n v="3"/>
    <s v="Single"/>
    <s v="Master's"/>
    <s v="Chennai"/>
    <s v="Part-Time"/>
    <s v="Active"/>
    <s v="Yes"/>
    <s v="Yes"/>
  </r>
  <r>
    <s v="EMP04965"/>
    <s v="Nikhil Soni"/>
    <s v="Male"/>
    <d v="1986-07-18T00:00:00"/>
    <n v="40"/>
    <x v="2"/>
    <s v="HR Executive"/>
    <d v="2023-08-16T00:00:00"/>
    <n v="3.1"/>
    <n v="82010"/>
    <n v="6939"/>
    <n v="87"/>
    <x v="4"/>
    <n v="17"/>
    <n v="26"/>
    <n v="23"/>
    <n v="4"/>
    <s v="Single"/>
    <s v="MBA"/>
    <s v="Gurugram"/>
    <s v="Intern"/>
    <s v="Active"/>
    <s v="Yes"/>
    <s v="No"/>
  </r>
  <r>
    <s v="EMP04966"/>
    <s v="Rajat Reddy"/>
    <s v="Male"/>
    <d v="2001-10-08T00:00:00"/>
    <n v="25"/>
    <x v="1"/>
    <s v="Marketing Executive"/>
    <d v="2023-06-16T00:00:00"/>
    <n v="3.2"/>
    <n v="34366"/>
    <n v="3395"/>
    <n v="83.9"/>
    <x v="1"/>
    <n v="24"/>
    <n v="10"/>
    <n v="16"/>
    <n v="2"/>
    <s v="Single"/>
    <s v="M.Com"/>
    <s v="Bengaluru"/>
    <s v="Full-Time"/>
    <s v="Active"/>
    <s v="No"/>
    <s v="Yes"/>
  </r>
  <r>
    <s v="EMP04967"/>
    <s v="Payal Jain"/>
    <s v="Female"/>
    <d v="2005-10-05T00:00:00"/>
    <n v="21"/>
    <x v="7"/>
    <s v="IT Manager"/>
    <d v="2025-06-27T00:00:00"/>
    <n v="1.2"/>
    <n v="90542"/>
    <n v="13156"/>
    <n v="85.7"/>
    <x v="1"/>
    <n v="37"/>
    <n v="17"/>
    <n v="39"/>
    <n v="4"/>
    <s v="Single"/>
    <s v="Diploma"/>
    <s v="Kolkata"/>
    <s v="Full-Time"/>
    <s v="Resigned"/>
    <s v="Yes"/>
    <s v="No"/>
  </r>
  <r>
    <s v="EMP04968"/>
    <s v="Nidhi Pandya"/>
    <s v="Female"/>
    <d v="2004-09-14T00:00:00"/>
    <n v="22"/>
    <x v="8"/>
    <s v="Legal Manager"/>
    <d v="2025-05-27T00:00:00"/>
    <n v="1.3"/>
    <n v="137056"/>
    <n v="11660"/>
    <n v="96.7"/>
    <x v="1"/>
    <n v="42"/>
    <n v="28"/>
    <n v="45"/>
    <n v="4"/>
    <s v="Married"/>
    <s v="BBA"/>
    <s v="Jaipur"/>
    <s v="Contract"/>
    <s v="Active"/>
    <s v="Yes"/>
    <s v="No"/>
  </r>
  <r>
    <s v="EMP04969"/>
    <s v="Sameer Sharma"/>
    <s v="Male"/>
    <d v="1982-10-10T00:00:00"/>
    <n v="44"/>
    <x v="7"/>
    <s v="IT Support Specialist"/>
    <d v="2019-06-05T00:00:00"/>
    <n v="7.3"/>
    <n v="38314"/>
    <n v="3246"/>
    <n v="85.8"/>
    <x v="1"/>
    <n v="22"/>
    <n v="24"/>
    <n v="13"/>
    <n v="5"/>
    <s v="Married"/>
    <s v="Master's"/>
    <s v="Chennai"/>
    <s v="Full-Time"/>
    <s v="On Leave"/>
    <s v="Yes"/>
    <s v="Yes"/>
  </r>
  <r>
    <s v="EMP04970"/>
    <s v="Manav Reddy"/>
    <s v="Male"/>
    <d v="2004-01-16T00:00:00"/>
    <n v="22"/>
    <x v="5"/>
    <s v="Admin Executive"/>
    <d v="2024-04-10T00:00:00"/>
    <n v="2.4"/>
    <n v="117655"/>
    <n v="11376"/>
    <n v="93.2"/>
    <x v="0"/>
    <n v="34"/>
    <n v="26"/>
    <n v="67"/>
    <n v="1"/>
    <s v="Single"/>
    <s v="MBA"/>
    <s v="Gurugram"/>
    <s v="Contract"/>
    <s v="Active"/>
    <s v="Yes"/>
    <s v="Yes"/>
  </r>
  <r>
    <s v="EMP04971"/>
    <s v="Aishwarya Vyas"/>
    <s v="Female"/>
    <d v="1997-04-28T00:00:00"/>
    <n v="29"/>
    <x v="7"/>
    <s v="IT Manager"/>
    <d v="2023-10-21T00:00:00"/>
    <n v="2.9"/>
    <n v="38381"/>
    <n v="4979"/>
    <n v="93.3"/>
    <x v="0"/>
    <n v="6"/>
    <n v="17"/>
    <n v="14"/>
    <n v="5"/>
    <s v="Single"/>
    <s v="M.Tech"/>
    <s v="Ahmedabad"/>
    <s v="Intern"/>
    <s v="Active"/>
    <s v="No"/>
    <s v="No"/>
  </r>
  <r>
    <s v="EMP04972"/>
    <s v="Rajat Chauhan"/>
    <s v="Male"/>
    <d v="1981-11-08T00:00:00"/>
    <n v="45"/>
    <x v="6"/>
    <s v="Support Analyst"/>
    <d v="2019-07-06T00:00:00"/>
    <n v="7.2"/>
    <n v="162248"/>
    <n v="12510"/>
    <n v="92.5"/>
    <x v="2"/>
    <n v="17"/>
    <n v="28"/>
    <n v="59"/>
    <n v="4"/>
    <s v="Single"/>
    <s v="M.Com"/>
    <s v="Ahmedabad"/>
    <s v="Full-Time"/>
    <s v="Active"/>
    <s v="No"/>
    <s v="No"/>
  </r>
  <r>
    <s v="EMP04973"/>
    <s v="Shubham Reddy"/>
    <s v="Male"/>
    <d v="1996-03-23T00:00:00"/>
    <n v="30"/>
    <x v="3"/>
    <s v="Financial Analyst"/>
    <d v="2024-07-28T00:00:00"/>
    <n v="2.1"/>
    <n v="54754"/>
    <n v="4370"/>
    <n v="97.8"/>
    <x v="1"/>
    <n v="44"/>
    <n v="18"/>
    <n v="11"/>
    <n v="2"/>
    <s v="Single"/>
    <s v="Bachelor's"/>
    <s v="Chennai"/>
    <s v="Contract"/>
    <s v="Active"/>
    <s v="No"/>
    <s v="Yes"/>
  </r>
  <r>
    <s v="EMP04974"/>
    <s v="Muskan Parikh"/>
    <s v="Female"/>
    <d v="1996-07-02T00:00:00"/>
    <n v="30"/>
    <x v="7"/>
    <s v="Software Engineer"/>
    <d v="2021-12-16T00:00:00"/>
    <n v="4.7"/>
    <n v="143458"/>
    <n v="22607"/>
    <n v="85.8"/>
    <x v="3"/>
    <n v="22"/>
    <n v="18"/>
    <n v="76"/>
    <n v="5"/>
    <s v="Married"/>
    <s v="M.Tech"/>
    <s v="Bengaluru"/>
    <s v="Part-Time"/>
    <s v="Active"/>
    <s v="No"/>
    <s v="Yes"/>
  </r>
  <r>
    <s v="EMP04975"/>
    <s v="Kabir Soni"/>
    <s v="Male"/>
    <d v="1968-04-13T00:00:00"/>
    <n v="58"/>
    <x v="1"/>
    <s v="Digital Marketing Specialist"/>
    <d v="2024-08-10T00:00:00"/>
    <n v="2.1"/>
    <n v="100495"/>
    <n v="3918"/>
    <n v="88.1"/>
    <x v="1"/>
    <n v="3"/>
    <n v="13"/>
    <n v="35"/>
    <n v="5"/>
    <s v="Single"/>
    <s v="Diploma"/>
    <s v="Pune"/>
    <s v="Part-Time"/>
    <s v="On Leave"/>
    <s v="Yes"/>
    <s v="No"/>
  </r>
  <r>
    <s v="EMP04976"/>
    <s v="Pallavi Verma"/>
    <s v="Female"/>
    <d v="1995-02-26T00:00:00"/>
    <n v="31"/>
    <x v="0"/>
    <s v="Key Account Manager"/>
    <d v="2024-10-22T00:00:00"/>
    <n v="1.9"/>
    <n v="175096"/>
    <n v="26770"/>
    <n v="91.7"/>
    <x v="1"/>
    <n v="20"/>
    <n v="1"/>
    <n v="65"/>
    <n v="5"/>
    <s v="Married"/>
    <s v="Bachelor's"/>
    <s v="Pune"/>
    <s v="Intern"/>
    <s v="Active"/>
    <s v="Yes"/>
    <s v="No"/>
  </r>
  <r>
    <s v="EMP04977"/>
    <s v="Anjali Bhat"/>
    <s v="Female"/>
    <d v="1997-02-10T00:00:00"/>
    <n v="29"/>
    <x v="1"/>
    <s v="Marketing Executive"/>
    <d v="2016-01-22T00:00:00"/>
    <n v="10.6"/>
    <n v="63721"/>
    <n v="8914"/>
    <n v="97.7"/>
    <x v="3"/>
    <n v="24"/>
    <n v="20"/>
    <n v="54"/>
    <n v="5"/>
    <s v="Married"/>
    <s v="MBA"/>
    <s v="Bengaluru"/>
    <s v="Full-Time"/>
    <s v="Active"/>
    <s v="No"/>
    <s v="No"/>
  </r>
  <r>
    <s v="EMP04978"/>
    <s v="Mansi Parikh"/>
    <s v="Female"/>
    <d v="1992-01-21T00:00:00"/>
    <n v="34"/>
    <x v="5"/>
    <s v="Executive Assistant"/>
    <d v="2017-12-05T00:00:00"/>
    <n v="8.8000000000000007"/>
    <n v="93378"/>
    <n v="6013"/>
    <n v="80.400000000000006"/>
    <x v="4"/>
    <n v="38"/>
    <n v="18"/>
    <n v="69"/>
    <n v="4"/>
    <s v="Single"/>
    <s v="M.Tech"/>
    <s v="Delhi"/>
    <s v="Contract"/>
    <s v="Active"/>
    <s v="No"/>
    <s v="Yes"/>
  </r>
  <r>
    <s v="EMP04979"/>
    <s v="Neha Agarwal"/>
    <s v="Female"/>
    <d v="2000-07-16T00:00:00"/>
    <n v="26"/>
    <x v="7"/>
    <s v="Data Engineer"/>
    <d v="2023-01-06T00:00:00"/>
    <n v="3.7"/>
    <n v="102297"/>
    <n v="11371"/>
    <n v="81.5"/>
    <x v="0"/>
    <n v="45"/>
    <n v="10"/>
    <n v="15"/>
    <n v="3"/>
    <s v="Married"/>
    <s v="Master's"/>
    <s v="Pune"/>
    <s v="Contract"/>
    <s v="Active"/>
    <s v="No"/>
    <s v="No"/>
  </r>
  <r>
    <s v="EMP04980"/>
    <s v="Naveen Chauhan"/>
    <s v="Male"/>
    <d v="1978-09-05T00:00:00"/>
    <n v="48"/>
    <x v="3"/>
    <s v="Payroll Specialist"/>
    <d v="2023-01-06T00:00:00"/>
    <n v="3.7"/>
    <n v="50855"/>
    <n v="8649"/>
    <n v="82.1"/>
    <x v="1"/>
    <n v="10"/>
    <n v="25"/>
    <n v="54"/>
    <n v="3"/>
    <s v="Single"/>
    <s v="B.Com"/>
    <s v="Jaipur"/>
    <s v="Full-Time"/>
    <s v="Active"/>
    <s v="No"/>
    <s v="Yes"/>
  </r>
  <r>
    <s v="EMP04981"/>
    <s v="Sameer Kumar"/>
    <s v="Male"/>
    <d v="1989-09-24T00:00:00"/>
    <n v="37"/>
    <x v="2"/>
    <s v="HR Business Partner"/>
    <d v="2023-11-22T00:00:00"/>
    <n v="2.8"/>
    <n v="153031"/>
    <n v="20495"/>
    <n v="87.6"/>
    <x v="4"/>
    <n v="25"/>
    <n v="19"/>
    <n v="14"/>
    <n v="5"/>
    <s v="Married"/>
    <s v="B.Tech"/>
    <s v="Hyderabad"/>
    <s v="Contract"/>
    <s v="Active"/>
    <s v="No"/>
    <s v="Yes"/>
  </r>
  <r>
    <s v="EMP04982"/>
    <s v="Mansi Kumar"/>
    <s v="Female"/>
    <d v="1977-12-05T00:00:00"/>
    <n v="49"/>
    <x v="8"/>
    <s v="Legal Executive"/>
    <d v="2022-02-24T00:00:00"/>
    <n v="4.5"/>
    <n v="159263"/>
    <n v="9402"/>
    <n v="98.8"/>
    <x v="1"/>
    <n v="28"/>
    <n v="12"/>
    <n v="53"/>
    <n v="2"/>
    <s v="Married"/>
    <s v="BBA"/>
    <s v="Pune"/>
    <s v="Intern"/>
    <s v="Active"/>
    <s v="Yes"/>
    <s v="Yes"/>
  </r>
  <r>
    <s v="EMP04983"/>
    <s v="Karan Trivedi"/>
    <s v="Male"/>
    <d v="1986-10-25T00:00:00"/>
    <n v="40"/>
    <x v="0"/>
    <s v="Business Development Executive"/>
    <d v="2025-01-29T00:00:00"/>
    <n v="1.6"/>
    <n v="154575"/>
    <n v="7984"/>
    <n v="99.5"/>
    <x v="3"/>
    <n v="16"/>
    <n v="25"/>
    <n v="16"/>
    <n v="1"/>
    <s v="Single"/>
    <s v="MBA"/>
    <s v="Hyderabad"/>
    <s v="Contract"/>
    <s v="Active"/>
    <s v="No"/>
    <s v="No"/>
  </r>
  <r>
    <s v="EMP04984"/>
    <s v="Jiya Agarwal"/>
    <s v="Female"/>
    <d v="1986-01-17T00:00:00"/>
    <n v="40"/>
    <x v="5"/>
    <s v="Admin Manager"/>
    <d v="2020-10-21T00:00:00"/>
    <n v="5.9"/>
    <n v="96252"/>
    <n v="7148"/>
    <n v="88.6"/>
    <x v="2"/>
    <n v="21"/>
    <n v="19"/>
    <n v="50"/>
    <n v="5"/>
    <s v="Single"/>
    <s v="Bachelor's"/>
    <s v="Ahmedabad"/>
    <s v="Intern"/>
    <s v="On Leave"/>
    <s v="No"/>
    <s v="No"/>
  </r>
  <r>
    <s v="EMP04985"/>
    <s v="Mohit Agarwal"/>
    <s v="Male"/>
    <d v="1998-02-04T00:00:00"/>
    <n v="28"/>
    <x v="5"/>
    <s v="Facilities Coordinator"/>
    <d v="2019-02-15T00:00:00"/>
    <n v="7.6"/>
    <n v="179555"/>
    <n v="10699"/>
    <n v="93.1"/>
    <x v="3"/>
    <n v="27"/>
    <n v="10"/>
    <n v="45"/>
    <n v="1"/>
    <s v="Single"/>
    <s v="B.Com"/>
    <s v="Bengaluru"/>
    <s v="Contract"/>
    <s v="Active"/>
    <s v="Yes"/>
    <s v="Yes"/>
  </r>
  <r>
    <s v="EMP04986"/>
    <s v="Deepak Singh"/>
    <s v="Male"/>
    <d v="1995-06-02T00:00:00"/>
    <n v="31"/>
    <x v="4"/>
    <s v="Business Analyst"/>
    <d v="2023-02-08T00:00:00"/>
    <n v="3.6"/>
    <n v="171862"/>
    <n v="25615"/>
    <n v="82.3"/>
    <x v="2"/>
    <n v="27"/>
    <n v="10"/>
    <n v="17"/>
    <n v="3"/>
    <s v="Married"/>
    <s v="MBA"/>
    <s v="Bengaluru"/>
    <s v="Intern"/>
    <s v="Active"/>
    <s v="No"/>
    <s v="Yes"/>
  </r>
  <r>
    <s v="EMP04987"/>
    <s v="Mohit Gupta"/>
    <s v="Male"/>
    <d v="1969-03-06T00:00:00"/>
    <n v="57"/>
    <x v="7"/>
    <s v="IT Manager"/>
    <d v="2024-05-12T00:00:00"/>
    <n v="2.2999999999999998"/>
    <n v="103427"/>
    <n v="11482"/>
    <n v="87.8"/>
    <x v="3"/>
    <n v="42"/>
    <n v="12"/>
    <n v="51"/>
    <n v="1"/>
    <s v="Single"/>
    <s v="Diploma"/>
    <s v="Kolkata"/>
    <s v="Contract"/>
    <s v="Active"/>
    <s v="No"/>
    <s v="Yes"/>
  </r>
  <r>
    <s v="EMP04988"/>
    <s v="Pallavi Malhotra"/>
    <s v="Female"/>
    <d v="1995-06-12T00:00:00"/>
    <n v="31"/>
    <x v="1"/>
    <s v="Brand Manager"/>
    <d v="2017-12-23T00:00:00"/>
    <n v="8.6999999999999993"/>
    <n v="65781"/>
    <n v="4064"/>
    <n v="90.2"/>
    <x v="2"/>
    <n v="23"/>
    <n v="2"/>
    <n v="38"/>
    <n v="1"/>
    <s v="Single"/>
    <s v="B.Com"/>
    <s v="Kolkata"/>
    <s v="Intern"/>
    <s v="Active"/>
    <s v="No"/>
    <s v="No"/>
  </r>
  <r>
    <s v="EMP04989"/>
    <s v="Sameer Patel"/>
    <s v="Male"/>
    <d v="1976-05-08T00:00:00"/>
    <n v="50"/>
    <x v="1"/>
    <s v="Marketing Manager"/>
    <d v="2024-03-11T00:00:00"/>
    <n v="2.5"/>
    <n v="178048"/>
    <n v="13807"/>
    <n v="80.7"/>
    <x v="0"/>
    <n v="24"/>
    <n v="5"/>
    <n v="29"/>
    <n v="1"/>
    <s v="Single"/>
    <s v="MBA"/>
    <s v="Ahmedabad"/>
    <s v="Full-Time"/>
    <s v="Active"/>
    <s v="Yes"/>
    <s v="No"/>
  </r>
  <r>
    <s v="EMP04990"/>
    <s v="Dev Rao"/>
    <s v="Male"/>
    <d v="2000-06-01T00:00:00"/>
    <n v="26"/>
    <x v="6"/>
    <s v="Team Lead"/>
    <d v="2019-03-08T00:00:00"/>
    <n v="7.5"/>
    <n v="172815"/>
    <n v="23198"/>
    <n v="90.2"/>
    <x v="3"/>
    <n v="45"/>
    <n v="25"/>
    <n v="17"/>
    <n v="3"/>
    <s v="Married"/>
    <s v="Master's"/>
    <s v="Pune"/>
    <s v="Contract"/>
    <s v="Resigned"/>
    <s v="Yes"/>
    <s v="Yes"/>
  </r>
  <r>
    <s v="EMP04991"/>
    <s v="Tanya Bhat"/>
    <s v="Female"/>
    <d v="1969-11-21T00:00:00"/>
    <n v="57"/>
    <x v="3"/>
    <s v="Senior Accountant"/>
    <d v="2025-04-16T00:00:00"/>
    <n v="1.4"/>
    <n v="153645"/>
    <n v="10531"/>
    <n v="86.8"/>
    <x v="0"/>
    <n v="21"/>
    <n v="20"/>
    <n v="22"/>
    <n v="5"/>
    <s v="Single"/>
    <s v="M.Com"/>
    <s v="Delhi"/>
    <s v="Contract"/>
    <s v="Resigned"/>
    <s v="Yes"/>
    <s v="Yes"/>
  </r>
  <r>
    <s v="EMP04992"/>
    <s v="Komal Prajapati"/>
    <s v="Female"/>
    <d v="1972-03-16T00:00:00"/>
    <n v="54"/>
    <x v="3"/>
    <s v="Senior Accountant"/>
    <d v="2019-06-30T00:00:00"/>
    <n v="7.2"/>
    <n v="128340"/>
    <n v="20944"/>
    <n v="91.7"/>
    <x v="4"/>
    <n v="42"/>
    <n v="4"/>
    <n v="62"/>
    <n v="2"/>
    <s v="Married"/>
    <s v="M.Tech"/>
    <s v="Hyderabad"/>
    <s v="Full-Time"/>
    <s v="Active"/>
    <s v="Yes"/>
    <s v="Yes"/>
  </r>
  <r>
    <s v="EMP04993"/>
    <s v="Anika Sharma"/>
    <s v="Female"/>
    <d v="1980-01-22T00:00:00"/>
    <n v="46"/>
    <x v="6"/>
    <s v="Support Analyst"/>
    <d v="2019-11-07T00:00:00"/>
    <n v="6.8"/>
    <n v="162461"/>
    <n v="17337"/>
    <n v="90.9"/>
    <x v="2"/>
    <n v="45"/>
    <n v="8"/>
    <n v="5"/>
    <n v="4"/>
    <s v="Married"/>
    <s v="MBA"/>
    <s v="Pune"/>
    <s v="Full-Time"/>
    <s v="On Leave"/>
    <s v="Yes"/>
    <s v="Yes"/>
  </r>
  <r>
    <s v="EMP04994"/>
    <s v="Anika Sharma"/>
    <s v="Female"/>
    <d v="1985-10-16T00:00:00"/>
    <n v="41"/>
    <x v="2"/>
    <s v="HR Business Partner"/>
    <d v="2021-12-03T00:00:00"/>
    <n v="4.8"/>
    <n v="42406"/>
    <n v="2451"/>
    <n v="81.7"/>
    <x v="0"/>
    <n v="42"/>
    <n v="9"/>
    <n v="51"/>
    <n v="2"/>
    <s v="Married"/>
    <s v="M.Com"/>
    <s v="Mumbai"/>
    <s v="Full-Time"/>
    <s v="Active"/>
    <s v="No"/>
    <s v="Yes"/>
  </r>
  <r>
    <s v="EMP04995"/>
    <s v="Diya Agarwal"/>
    <s v="Female"/>
    <d v="2002-01-18T00:00:00"/>
    <n v="24"/>
    <x v="5"/>
    <s v="Office Administrator"/>
    <d v="2022-08-16T00:00:00"/>
    <n v="4.0999999999999996"/>
    <n v="72885"/>
    <n v="9730"/>
    <n v="97.9"/>
    <x v="1"/>
    <n v="11"/>
    <n v="19"/>
    <n v="78"/>
    <n v="5"/>
    <s v="Single"/>
    <s v="B.Tech"/>
    <s v="Bengaluru"/>
    <s v="Contract"/>
    <s v="Active"/>
    <s v="No"/>
    <s v="No"/>
  </r>
  <r>
    <s v="EMP04996"/>
    <s v="Pranav Soni"/>
    <s v="Male"/>
    <d v="1979-02-27T00:00:00"/>
    <n v="47"/>
    <x v="2"/>
    <s v="HR Analyst"/>
    <d v="2017-10-28T00:00:00"/>
    <n v="8.9"/>
    <n v="69313"/>
    <n v="7458"/>
    <n v="85.1"/>
    <x v="1"/>
    <n v="45"/>
    <n v="6"/>
    <n v="56"/>
    <n v="5"/>
    <s v="Married"/>
    <s v="B.Tech"/>
    <s v="Chennai"/>
    <s v="Full-Time"/>
    <s v="Resigned"/>
    <s v="No"/>
    <s v="No"/>
  </r>
  <r>
    <s v="EMP04997"/>
    <s v="Deepak Nair"/>
    <s v="Male"/>
    <d v="2001-03-19T00:00:00"/>
    <n v="25"/>
    <x v="7"/>
    <s v="IT Support Specialist"/>
    <d v="2019-03-15T00:00:00"/>
    <n v="7.5"/>
    <n v="114641"/>
    <n v="11475"/>
    <n v="85.4"/>
    <x v="4"/>
    <n v="30"/>
    <n v="25"/>
    <n v="47"/>
    <n v="4"/>
    <s v="Married"/>
    <s v="MBA"/>
    <s v="Delhi"/>
    <s v="Full-Time"/>
    <s v="Active"/>
    <s v="No"/>
    <s v="No"/>
  </r>
  <r>
    <s v="EMP04998"/>
    <s v="Anika Agarwal"/>
    <s v="Female"/>
    <d v="1996-03-06T00:00:00"/>
    <n v="30"/>
    <x v="5"/>
    <s v="Admin Executive"/>
    <d v="2016-02-03T00:00:00"/>
    <n v="10.6"/>
    <n v="149051"/>
    <n v="15590"/>
    <n v="82.8"/>
    <x v="0"/>
    <n v="14"/>
    <n v="6"/>
    <n v="14"/>
    <n v="2"/>
    <s v="Single"/>
    <s v="MBA"/>
    <s v="Hyderabad"/>
    <s v="Intern"/>
    <s v="Active"/>
    <s v="No"/>
    <s v="Yes"/>
  </r>
  <r>
    <s v="EMP04999"/>
    <s v="Ayush Sharma"/>
    <s v="Male"/>
    <d v="2002-11-16T00:00:00"/>
    <n v="24"/>
    <x v="3"/>
    <s v="Payroll Specialist"/>
    <d v="2022-08-08T00:00:00"/>
    <n v="4.0999999999999996"/>
    <n v="45279"/>
    <n v="5531"/>
    <n v="88"/>
    <x v="0"/>
    <n v="40"/>
    <n v="23"/>
    <n v="34"/>
    <n v="4"/>
    <s v="Married"/>
    <s v="Bachelor's"/>
    <s v="Pune"/>
    <s v="Intern"/>
    <s v="Active"/>
    <s v="No"/>
    <s v="No"/>
  </r>
  <r>
    <s v="EMP05000"/>
    <s v="Aishwarya Malhotra"/>
    <s v="Female"/>
    <d v="2002-12-11T00:00:00"/>
    <n v="24"/>
    <x v="6"/>
    <s v="Customer Success Manager"/>
    <d v="2022-03-27T00:00:00"/>
    <n v="4.5"/>
    <n v="119130"/>
    <n v="8744"/>
    <n v="97.4"/>
    <x v="0"/>
    <n v="0"/>
    <n v="6"/>
    <n v="54"/>
    <n v="2"/>
    <s v="Married"/>
    <s v="B.Tech"/>
    <s v="Pune"/>
    <s v="Contract"/>
    <s v="Active"/>
    <s v="No"/>
    <s v="No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EMP00001"/>
    <s v="Arjun Menon"/>
    <x v="0"/>
    <d v="1988-04-08T00:00:00"/>
    <n v="38"/>
    <x v="0"/>
    <s v="Sales Executive"/>
    <d v="2023-08-03T00:00:00"/>
    <n v="3.1"/>
    <n v="164964"/>
    <n v="5735"/>
    <n v="79.900000000000006"/>
    <s v="Average"/>
    <n v="5"/>
  </r>
  <r>
    <s v="EMP00002"/>
    <s v="Karan Rao"/>
    <x v="0"/>
    <d v="1978-06-09T00:00:00"/>
    <n v="48"/>
    <x v="0"/>
    <s v="Sales Representative"/>
    <d v="2024-07-24T00:00:00"/>
    <n v="2.1"/>
    <n v="110236"/>
    <n v="4906"/>
    <n v="80.2"/>
    <s v="Average"/>
    <n v="22"/>
  </r>
  <r>
    <s v="EMP00003"/>
    <s v="Aniket Patel"/>
    <x v="0"/>
    <d v="1991-05-03T00:00:00"/>
    <n v="35"/>
    <x v="1"/>
    <s v="Marketing Executive"/>
    <d v="2020-04-05T00:00:00"/>
    <n v="6.4"/>
    <n v="94869"/>
    <n v="5161"/>
    <n v="87.9"/>
    <s v="Good"/>
    <n v="22"/>
  </r>
  <r>
    <s v="EMP00004"/>
    <s v="Varun Soni"/>
    <x v="0"/>
    <d v="2002-04-27T00:00:00"/>
    <n v="24"/>
    <x v="2"/>
    <s v="HR Manager"/>
    <d v="2020-07-01T00:00:00"/>
    <n v="6.2"/>
    <n v="92186"/>
    <n v="14884"/>
    <n v="88.8"/>
    <s v="Needs Improvement"/>
    <n v="20"/>
  </r>
  <r>
    <s v="EMP00005"/>
    <s v="Simran Trivedi"/>
    <x v="1"/>
    <d v="1997-09-16T00:00:00"/>
    <n v="29"/>
    <x v="3"/>
    <s v="Accountant"/>
    <d v="2025-08-28T00:00:00"/>
    <n v="1"/>
    <n v="50743"/>
    <n v="7551"/>
    <n v="81.3"/>
    <s v="Very Good"/>
    <n v="27"/>
  </r>
  <r>
    <s v="EMP00006"/>
    <s v="Sakshi Mehta"/>
    <x v="1"/>
    <d v="1987-07-06T00:00:00"/>
    <n v="39"/>
    <x v="4"/>
    <s v="Data Analyst"/>
    <d v="2024-02-05T00:00:00"/>
    <n v="2.6"/>
    <n v="91045"/>
    <n v="9665"/>
    <n v="99.2"/>
    <s v="Very Good"/>
    <n v="6"/>
  </r>
  <r>
    <s v="EMP00007"/>
    <s v="Aarohi Mehta"/>
    <x v="1"/>
    <d v="1982-05-08T00:00:00"/>
    <n v="44"/>
    <x v="2"/>
    <s v="HR Analyst"/>
    <d v="2025-11-05T00:00:00"/>
    <n v="0.8"/>
    <n v="170729"/>
    <n v="23866"/>
    <n v="98.6"/>
    <s v="Excellent"/>
    <n v="4"/>
  </r>
  <r>
    <s v="EMP00008"/>
    <s v="Shubham Verma"/>
    <x v="0"/>
    <d v="1982-08-17T00:00:00"/>
    <n v="44"/>
    <x v="4"/>
    <s v="Data Analyst"/>
    <d v="2018-10-12T00:00:00"/>
    <n v="7.9"/>
    <n v="80903"/>
    <n v="9566"/>
    <n v="79.400000000000006"/>
    <s v="Excellent"/>
    <n v="14"/>
  </r>
  <r>
    <s v="EMP00009"/>
    <s v="Rohit Reddy"/>
    <x v="0"/>
    <d v="1974-04-18T00:00:00"/>
    <n v="52"/>
    <x v="0"/>
    <s v="Key Account Manager"/>
    <d v="2022-06-18T00:00:00"/>
    <n v="4.2"/>
    <n v="145907"/>
    <n v="22050"/>
    <n v="83.3"/>
    <s v="Average"/>
    <n v="12"/>
  </r>
  <r>
    <s v="EMP00010"/>
    <s v="Deepak Menon"/>
    <x v="0"/>
    <d v="1984-02-08T00:00:00"/>
    <n v="42"/>
    <x v="1"/>
    <s v="Marketing Analyst"/>
    <d v="2022-01-05T00:00:00"/>
    <n v="4.7"/>
    <n v="139601"/>
    <n v="10021"/>
    <n v="81.099999999999994"/>
    <s v="Very Good"/>
    <n v="15"/>
  </r>
  <r>
    <s v="EMP00011"/>
    <s v="Divya Kumar"/>
    <x v="1"/>
    <d v="1992-07-02T00:00:00"/>
    <n v="34"/>
    <x v="0"/>
    <s v="Business Development Executive"/>
    <d v="2016-01-09T00:00:00"/>
    <n v="10.7"/>
    <n v="124346"/>
    <n v="9051"/>
    <n v="83.8"/>
    <s v="Average"/>
    <n v="44"/>
  </r>
  <r>
    <s v="EMP00012"/>
    <s v="Akash Mishra"/>
    <x v="0"/>
    <d v="1975-09-28T00:00:00"/>
    <n v="51"/>
    <x v="5"/>
    <s v="Office Administrator"/>
    <d v="2016-08-20T00:00:00"/>
    <n v="10.1"/>
    <n v="155124"/>
    <n v="6248"/>
    <n v="79.7"/>
    <s v="Very Good"/>
    <n v="4"/>
  </r>
  <r>
    <s v="EMP00013"/>
    <s v="Nidhi Desai"/>
    <x v="1"/>
    <d v="1985-04-09T00:00:00"/>
    <n v="41"/>
    <x v="6"/>
    <s v="Customer Service Specialist"/>
    <d v="2023-07-14T00:00:00"/>
    <n v="3.2"/>
    <n v="100642"/>
    <n v="3160"/>
    <n v="88"/>
    <s v="Excellent"/>
    <n v="39"/>
  </r>
  <r>
    <s v="EMP00014"/>
    <s v="Pooja Joshi"/>
    <x v="1"/>
    <d v="1977-09-23T00:00:00"/>
    <n v="49"/>
    <x v="7"/>
    <s v="IT Manager"/>
    <d v="2025-01-18T00:00:00"/>
    <n v="1.6"/>
    <n v="160658"/>
    <n v="12034"/>
    <n v="78.2"/>
    <s v="Needs Improvement"/>
    <n v="42"/>
  </r>
  <r>
    <s v="EMP00015"/>
    <s v="Khushi Reddy"/>
    <x v="1"/>
    <d v="1989-09-16T00:00:00"/>
    <n v="37"/>
    <x v="7"/>
    <s v="Software Engineer"/>
    <d v="2017-01-13T00:00:00"/>
    <n v="9.6999999999999993"/>
    <n v="133037"/>
    <n v="4062"/>
    <n v="96.1"/>
    <s v="Excellent"/>
    <n v="8"/>
  </r>
  <r>
    <s v="EMP00016"/>
    <s v="Abhishek Mishra"/>
    <x v="0"/>
    <d v="1970-03-14T00:00:00"/>
    <n v="56"/>
    <x v="0"/>
    <s v="Sales Executive"/>
    <d v="2019-06-16T00:00:00"/>
    <n v="7.2"/>
    <n v="117591"/>
    <n v="19384"/>
    <n v="97.6"/>
    <s v="Excellent"/>
    <n v="13"/>
  </r>
  <r>
    <s v="EMP00017"/>
    <s v="Aarohi Joshi"/>
    <x v="1"/>
    <d v="1984-07-26T00:00:00"/>
    <n v="42"/>
    <x v="1"/>
    <s v="Digital Marketing Specialist"/>
    <d v="2017-10-14T00:00:00"/>
    <n v="8.9"/>
    <n v="50336"/>
    <n v="7993"/>
    <n v="86.3"/>
    <s v="Excellent"/>
    <n v="14"/>
  </r>
  <r>
    <s v="EMP00018"/>
    <s v="Pallavi Prajapati"/>
    <x v="1"/>
    <d v="2001-05-12T00:00:00"/>
    <n v="25"/>
    <x v="5"/>
    <s v="Admin Manager"/>
    <d v="2023-08-15T00:00:00"/>
    <n v="3.1"/>
    <n v="162565"/>
    <n v="7690"/>
    <n v="85.2"/>
    <s v="Excellent"/>
    <n v="16"/>
  </r>
  <r>
    <s v="EMP00019"/>
    <s v="Amit Thakkar"/>
    <x v="0"/>
    <d v="1969-04-09T00:00:00"/>
    <n v="57"/>
    <x v="2"/>
    <s v="Talent Acquisition Specialist"/>
    <d v="2016-01-07T00:00:00"/>
    <n v="10.7"/>
    <n v="158293"/>
    <n v="21057"/>
    <n v="98.2"/>
    <s v="Needs Improvement"/>
    <n v="42"/>
  </r>
  <r>
    <s v="EMP00020"/>
    <s v="Tanya Kapoor"/>
    <x v="1"/>
    <d v="1980-12-10T00:00:00"/>
    <n v="46"/>
    <x v="5"/>
    <s v="Office Administrator"/>
    <d v="2018-02-24T00:00:00"/>
    <n v="8.5"/>
    <n v="132217"/>
    <n v="17399"/>
    <n v="92.5"/>
    <s v="Average"/>
    <n v="11"/>
  </r>
  <r>
    <s v="EMP00021"/>
    <s v="Zoya Singh"/>
    <x v="1"/>
    <d v="1977-11-07T00:00:00"/>
    <n v="49"/>
    <x v="5"/>
    <s v="Admin Manager"/>
    <d v="2024-11-25T00:00:00"/>
    <n v="1.8"/>
    <n v="66483"/>
    <n v="7135"/>
    <n v="92.4"/>
    <s v="Good"/>
    <n v="40"/>
  </r>
  <r>
    <s v="EMP00022"/>
    <s v="Kunal Iyer"/>
    <x v="0"/>
    <d v="2001-08-14T00:00:00"/>
    <n v="25"/>
    <x v="8"/>
    <s v="Legal Analyst"/>
    <d v="2024-01-21T00:00:00"/>
    <n v="2.6"/>
    <n v="122657"/>
    <n v="6395"/>
    <n v="88.8"/>
    <s v="Very Good"/>
    <n v="44"/>
  </r>
  <r>
    <s v="EMP00023"/>
    <s v="Diya Chauhan"/>
    <x v="1"/>
    <d v="1976-11-17T00:00:00"/>
    <n v="50"/>
    <x v="5"/>
    <s v="Executive Assistant"/>
    <d v="2019-07-23T00:00:00"/>
    <n v="7.1"/>
    <n v="138017"/>
    <n v="12975"/>
    <n v="91.4"/>
    <s v="Needs Improvement"/>
    <n v="35"/>
  </r>
  <r>
    <s v="EMP00024"/>
    <s v="Vidhi Raval"/>
    <x v="1"/>
    <d v="1987-04-09T00:00:00"/>
    <n v="39"/>
    <x v="9"/>
    <s v="Operations Manager"/>
    <d v="2025-09-03T00:00:00"/>
    <n v="1"/>
    <n v="58273"/>
    <n v="7814"/>
    <n v="81.3"/>
    <s v="Average"/>
    <n v="45"/>
  </r>
  <r>
    <s v="EMP00025"/>
    <s v="Sneha Thakkar"/>
    <x v="1"/>
    <d v="1968-12-01T00:00:00"/>
    <n v="58"/>
    <x v="8"/>
    <s v="Legal Counsel"/>
    <d v="2021-05-07T00:00:00"/>
    <n v="5.3"/>
    <n v="23545"/>
    <n v="3367"/>
    <n v="98.6"/>
    <s v="Good"/>
    <n v="26"/>
  </r>
  <r>
    <s v="EMP00026"/>
    <s v="Sakshi Reddy"/>
    <x v="1"/>
    <d v="1980-12-06T00:00:00"/>
    <n v="46"/>
    <x v="4"/>
    <s v="Business Analyst"/>
    <d v="2022-12-23T00:00:00"/>
    <n v="3.7"/>
    <n v="162017"/>
    <n v="19245"/>
    <n v="78.599999999999994"/>
    <s v="Average"/>
    <n v="42"/>
  </r>
  <r>
    <s v="EMP00027"/>
    <s v="Kabir Kapoor"/>
    <x v="0"/>
    <d v="1984-07-09T00:00:00"/>
    <n v="42"/>
    <x v="6"/>
    <s v="Support Analyst"/>
    <d v="2025-05-12T00:00:00"/>
    <n v="1.3"/>
    <n v="43471"/>
    <n v="1644"/>
    <n v="88.3"/>
    <s v="Needs Improvement"/>
    <n v="22"/>
  </r>
  <r>
    <s v="EMP00028"/>
    <s v="Kunal Reddy"/>
    <x v="0"/>
    <d v="1998-10-07T00:00:00"/>
    <n v="28"/>
    <x v="4"/>
    <s v="BI Analyst"/>
    <d v="2024-08-07T00:00:00"/>
    <n v="2.1"/>
    <n v="118703"/>
    <n v="20721"/>
    <n v="81.7"/>
    <s v="Needs Improvement"/>
    <n v="45"/>
  </r>
  <r>
    <s v="EMP00029"/>
    <s v="Ayush Rao"/>
    <x v="0"/>
    <d v="1986-11-20T00:00:00"/>
    <n v="40"/>
    <x v="3"/>
    <s v="Senior Accountant"/>
    <d v="2024-10-10T00:00:00"/>
    <n v="1.9"/>
    <n v="32766"/>
    <n v="4234"/>
    <n v="85.6"/>
    <s v="Average"/>
    <n v="4"/>
  </r>
  <r>
    <s v="EMP00030"/>
    <s v="Kajal Menon"/>
    <x v="1"/>
    <d v="1972-11-09T00:00:00"/>
    <n v="54"/>
    <x v="8"/>
    <s v="Legal Manager"/>
    <d v="2024-09-07T00:00:00"/>
    <n v="2"/>
    <n v="148745"/>
    <n v="10451"/>
    <n v="88.1"/>
    <s v="Needs Improvement"/>
    <n v="15"/>
  </r>
  <r>
    <s v="EMP00031"/>
    <s v="Kajal Kumar"/>
    <x v="1"/>
    <d v="1992-06-26T00:00:00"/>
    <n v="34"/>
    <x v="7"/>
    <s v="IT Support Specialist"/>
    <d v="2019-02-19T00:00:00"/>
    <n v="7.6"/>
    <n v="178278"/>
    <n v="20211"/>
    <n v="93.3"/>
    <s v="Good"/>
    <n v="33"/>
  </r>
  <r>
    <s v="EMP00032"/>
    <s v="Aarohi Raval"/>
    <x v="1"/>
    <d v="1987-04-13T00:00:00"/>
    <n v="39"/>
    <x v="1"/>
    <s v="Digital Marketing Specialist"/>
    <d v="2023-06-12T00:00:00"/>
    <n v="3.2"/>
    <n v="174451"/>
    <n v="19127"/>
    <n v="86"/>
    <s v="Needs Improvement"/>
    <n v="27"/>
  </r>
  <r>
    <s v="EMP00033"/>
    <s v="Varun Mehta"/>
    <x v="0"/>
    <d v="1971-12-06T00:00:00"/>
    <n v="55"/>
    <x v="1"/>
    <s v="Marketing Analyst"/>
    <d v="2024-04-13T00:00:00"/>
    <n v="2.4"/>
    <n v="148929"/>
    <n v="26285"/>
    <n v="84"/>
    <s v="Needs Improvement"/>
    <n v="33"/>
  </r>
  <r>
    <s v="EMP00034"/>
    <s v="Rohit Patel"/>
    <x v="0"/>
    <d v="2002-09-10T00:00:00"/>
    <n v="24"/>
    <x v="0"/>
    <s v="Business Development Executive"/>
    <d v="2020-09-30T00:00:00"/>
    <n v="5.9"/>
    <n v="172487"/>
    <n v="16571"/>
    <n v="84.2"/>
    <s v="Average"/>
    <n v="11"/>
  </r>
  <r>
    <s v="EMP00035"/>
    <s v="Rakesh Parikh"/>
    <x v="0"/>
    <d v="2000-04-04T00:00:00"/>
    <n v="26"/>
    <x v="5"/>
    <s v="Admin Manager"/>
    <d v="2022-10-19T00:00:00"/>
    <n v="3.9"/>
    <n v="178271"/>
    <n v="26091"/>
    <n v="95.2"/>
    <s v="Very Good"/>
    <n v="24"/>
  </r>
  <r>
    <s v="EMP00036"/>
    <s v="Rohan Reddy"/>
    <x v="0"/>
    <d v="2000-03-08T00:00:00"/>
    <n v="26"/>
    <x v="0"/>
    <s v="Key Account Manager"/>
    <d v="2019-01-18T00:00:00"/>
    <n v="7.6"/>
    <n v="22701"/>
    <n v="2281"/>
    <n v="86.9"/>
    <s v="Needs Improvement"/>
    <n v="2"/>
  </r>
  <r>
    <s v="EMP00037"/>
    <s v="Raj Trivedi"/>
    <x v="0"/>
    <d v="1996-05-27T00:00:00"/>
    <n v="30"/>
    <x v="0"/>
    <s v="Sales Executive"/>
    <d v="2016-09-01T00:00:00"/>
    <n v="10"/>
    <n v="65495"/>
    <n v="9323"/>
    <n v="95.3"/>
    <s v="Needs Improvement"/>
    <n v="36"/>
  </r>
  <r>
    <s v="EMP00038"/>
    <s v="Saurabh Patel"/>
    <x v="0"/>
    <d v="1978-12-11T00:00:00"/>
    <n v="48"/>
    <x v="8"/>
    <s v="Compliance Specialist"/>
    <d v="2016-04-15T00:00:00"/>
    <n v="10.4"/>
    <n v="45940"/>
    <n v="5424"/>
    <n v="83"/>
    <s v="Needs Improvement"/>
    <n v="1"/>
  </r>
  <r>
    <s v="EMP00039"/>
    <s v="Anjali Kumar"/>
    <x v="1"/>
    <d v="1983-07-11T00:00:00"/>
    <n v="43"/>
    <x v="9"/>
    <s v="Operations Executive"/>
    <d v="2025-08-14T00:00:00"/>
    <n v="1.1000000000000001"/>
    <n v="64159"/>
    <n v="4699"/>
    <n v="85.2"/>
    <s v="Average"/>
    <n v="25"/>
  </r>
  <r>
    <s v="EMP00040"/>
    <s v="Raj Singh"/>
    <x v="0"/>
    <d v="1979-01-07T00:00:00"/>
    <n v="47"/>
    <x v="5"/>
    <s v="Facilities Coordinator"/>
    <d v="2022-12-25T00:00:00"/>
    <n v="3.7"/>
    <n v="152676"/>
    <n v="9242"/>
    <n v="91.6"/>
    <s v="Excellent"/>
    <n v="35"/>
  </r>
  <r>
    <s v="EMP00041"/>
    <s v="Rajat Gupta"/>
    <x v="0"/>
    <d v="2000-04-27T00:00:00"/>
    <n v="26"/>
    <x v="3"/>
    <s v="Payroll Specialist"/>
    <d v="2019-03-04T00:00:00"/>
    <n v="7.5"/>
    <n v="152646"/>
    <n v="16231"/>
    <n v="98.3"/>
    <s v="Good"/>
    <n v="17"/>
  </r>
  <r>
    <s v="EMP00042"/>
    <s v="Rohit Bhat"/>
    <x v="0"/>
    <d v="1979-06-26T00:00:00"/>
    <n v="47"/>
    <x v="5"/>
    <s v="Facilities Coordinator"/>
    <d v="2025-03-14T00:00:00"/>
    <n v="1.5"/>
    <n v="22672"/>
    <n v="3528"/>
    <n v="84.2"/>
    <s v="Good"/>
    <n v="37"/>
  </r>
  <r>
    <s v="EMP00043"/>
    <s v="Kavya Rao"/>
    <x v="1"/>
    <d v="1990-10-13T00:00:00"/>
    <n v="36"/>
    <x v="1"/>
    <s v="Brand Manager"/>
    <d v="2016-06-27T00:00:00"/>
    <n v="10.199999999999999"/>
    <n v="105408"/>
    <n v="9267"/>
    <n v="94.2"/>
    <s v="Average"/>
    <n v="42"/>
  </r>
  <r>
    <s v="EMP00044"/>
    <s v="Aanya Menon"/>
    <x v="1"/>
    <d v="1996-07-28T00:00:00"/>
    <n v="30"/>
    <x v="0"/>
    <s v="Sales Executive"/>
    <d v="2021-04-07T00:00:00"/>
    <n v="5.4"/>
    <n v="91474"/>
    <n v="11661"/>
    <n v="85.4"/>
    <s v="Average"/>
    <n v="21"/>
  </r>
  <r>
    <s v="EMP00045"/>
    <s v="Meera Menon"/>
    <x v="1"/>
    <d v="2000-07-04T00:00:00"/>
    <n v="26"/>
    <x v="3"/>
    <s v="Payroll Specialist"/>
    <d v="2020-03-04T00:00:00"/>
    <n v="6.5"/>
    <n v="29588"/>
    <n v="2190"/>
    <n v="79"/>
    <s v="Excellent"/>
    <n v="23"/>
  </r>
  <r>
    <s v="EMP00046"/>
    <s v="Payal Shah"/>
    <x v="1"/>
    <d v="1991-08-21T00:00:00"/>
    <n v="35"/>
    <x v="10"/>
    <s v="Data Engineer"/>
    <d v="2018-11-11T00:00:00"/>
    <n v="7.8"/>
    <n v="24463"/>
    <n v="4041"/>
    <n v="97.6"/>
    <s v="Average"/>
    <n v="43"/>
  </r>
  <r>
    <s v="EMP00047"/>
    <s v="Priya Desai"/>
    <x v="1"/>
    <d v="1981-08-04T00:00:00"/>
    <n v="45"/>
    <x v="1"/>
    <s v="Brand Manager"/>
    <d v="2022-05-31T00:00:00"/>
    <n v="4.3"/>
    <n v="116098"/>
    <n v="3865"/>
    <n v="90.5"/>
    <s v="Good"/>
    <n v="42"/>
  </r>
  <r>
    <s v="EMP00048"/>
    <s v="Tushar Pandya"/>
    <x v="0"/>
    <d v="1997-11-04T00:00:00"/>
    <n v="29"/>
    <x v="2"/>
    <s v="HR Manager"/>
    <d v="2024-11-04T00:00:00"/>
    <n v="1.8"/>
    <n v="137559"/>
    <n v="19238"/>
    <n v="78.7"/>
    <s v="Good"/>
    <n v="5"/>
  </r>
  <r>
    <s v="EMP00049"/>
    <s v="Aishwarya Chauhan"/>
    <x v="1"/>
    <d v="1987-12-28T00:00:00"/>
    <n v="39"/>
    <x v="9"/>
    <s v="Operations Executive"/>
    <d v="2021-04-02T00:00:00"/>
    <n v="5.4"/>
    <n v="41739"/>
    <n v="6637"/>
    <n v="81.099999999999994"/>
    <s v="Very Good"/>
    <n v="43"/>
  </r>
  <r>
    <s v="EMP00050"/>
    <s v="Nidhi Mishra"/>
    <x v="1"/>
    <d v="1981-11-12T00:00:00"/>
    <n v="45"/>
    <x v="3"/>
    <s v="Financial Analyst"/>
    <d v="2021-04-15T00:00:00"/>
    <n v="5.4"/>
    <n v="28560"/>
    <n v="2262"/>
    <n v="91.5"/>
    <s v="Needs Improvement"/>
    <n v="39"/>
  </r>
  <r>
    <s v="EMP00051"/>
    <s v="Bhavya Mehta"/>
    <x v="1"/>
    <d v="1990-09-05T00:00:00"/>
    <n v="36"/>
    <x v="6"/>
    <s v="Customer Success Manager"/>
    <d v="2020-02-28T00:00:00"/>
    <n v="6.5"/>
    <n v="163608"/>
    <n v="26637"/>
    <n v="87.1"/>
    <s v="Very Good"/>
    <n v="41"/>
  </r>
  <r>
    <s v="EMP00052"/>
    <s v="Abhishek Mehta"/>
    <x v="0"/>
    <d v="1982-09-21T00:00:00"/>
    <n v="44"/>
    <x v="9"/>
    <s v="Operations Executive"/>
    <d v="2020-06-18T00:00:00"/>
    <n v="6.2"/>
    <n v="94320"/>
    <n v="16256"/>
    <n v="82.1"/>
    <s v="Excellent"/>
    <n v="29"/>
  </r>
  <r>
    <s v="EMP00053"/>
    <s v="Sameer Desai"/>
    <x v="0"/>
    <d v="1991-06-25T00:00:00"/>
    <n v="35"/>
    <x v="0"/>
    <s v="Key Account Manager"/>
    <d v="2016-01-12T00:00:00"/>
    <n v="10.7"/>
    <n v="94685"/>
    <n v="16866"/>
    <n v="96.7"/>
    <s v="Very Good"/>
    <n v="34"/>
  </r>
  <r>
    <s v="EMP00054"/>
    <s v="Rohan Patel"/>
    <x v="0"/>
    <d v="1997-12-14T00:00:00"/>
    <n v="29"/>
    <x v="5"/>
    <s v="Admin Executive"/>
    <d v="2024-05-12T00:00:00"/>
    <n v="2.2999999999999998"/>
    <n v="38661"/>
    <n v="4136"/>
    <n v="88.4"/>
    <s v="Good"/>
    <n v="6"/>
  </r>
  <r>
    <s v="EMP00055"/>
    <s v="Tanvi Gupta"/>
    <x v="1"/>
    <d v="1999-08-23T00:00:00"/>
    <n v="27"/>
    <x v="4"/>
    <s v="Data Analyst"/>
    <d v="2025-02-11T00:00:00"/>
    <n v="1.6"/>
    <n v="60884"/>
    <n v="7528"/>
    <n v="79.400000000000006"/>
    <s v="Good"/>
    <n v="37"/>
  </r>
  <r>
    <s v="EMP00056"/>
    <s v="Vidhi Thakkar"/>
    <x v="1"/>
    <d v="1991-07-11T00:00:00"/>
    <n v="35"/>
    <x v="4"/>
    <s v="Data Scientist"/>
    <d v="2020-08-30T00:00:00"/>
    <n v="6"/>
    <n v="46926"/>
    <n v="6089"/>
    <n v="84.8"/>
    <s v="Good"/>
    <n v="23"/>
  </r>
  <r>
    <s v="EMP00057"/>
    <s v="Sameer Jain"/>
    <x v="0"/>
    <d v="1970-06-22T00:00:00"/>
    <n v="56"/>
    <x v="3"/>
    <s v="Payroll Specialist"/>
    <d v="2019-12-19T00:00:00"/>
    <n v="6.7"/>
    <n v="132870"/>
    <n v="23287"/>
    <n v="96.9"/>
    <s v="Excellent"/>
    <n v="38"/>
  </r>
  <r>
    <s v="EMP00058"/>
    <s v="Rohit Mishra"/>
    <x v="0"/>
    <d v="1991-07-28T00:00:00"/>
    <n v="35"/>
    <x v="5"/>
    <s v="Executive Assistant"/>
    <d v="2022-11-18T00:00:00"/>
    <n v="3.8"/>
    <n v="167945"/>
    <n v="5768"/>
    <n v="78.599999999999994"/>
    <s v="Good"/>
    <n v="17"/>
  </r>
  <r>
    <s v="EMP00059"/>
    <s v="Arjun Raval"/>
    <x v="0"/>
    <d v="1972-04-13T00:00:00"/>
    <n v="54"/>
    <x v="6"/>
    <s v="Customer Success Manager"/>
    <d v="2019-10-28T00:00:00"/>
    <n v="6.9"/>
    <n v="63263"/>
    <n v="9270"/>
    <n v="86.1"/>
    <s v="Good"/>
    <n v="36"/>
  </r>
  <r>
    <s v="EMP00060"/>
    <s v="Vaishnavi Kumar"/>
    <x v="1"/>
    <d v="1977-07-09T00:00:00"/>
    <n v="49"/>
    <x v="1"/>
    <s v="Marketing Manager"/>
    <d v="2017-04-11T00:00:00"/>
    <n v="9.4"/>
    <n v="112484"/>
    <n v="14818"/>
    <n v="87.4"/>
    <s v="Good"/>
    <n v="37"/>
  </r>
  <r>
    <s v="EMP00061"/>
    <s v="Dev Bhat"/>
    <x v="0"/>
    <d v="1989-05-11T00:00:00"/>
    <n v="37"/>
    <x v="3"/>
    <s v="Accountant"/>
    <d v="2021-07-30T00:00:00"/>
    <n v="5.0999999999999996"/>
    <n v="134893"/>
    <n v="14823"/>
    <n v="81.8"/>
    <s v="Average"/>
    <n v="14"/>
  </r>
  <r>
    <s v="EMP00062"/>
    <s v="Nandini Gupta"/>
    <x v="1"/>
    <d v="1969-07-23T00:00:00"/>
    <n v="57"/>
    <x v="6"/>
    <s v="Support Analyst"/>
    <d v="2017-04-16T00:00:00"/>
    <n v="9.4"/>
    <n v="128176"/>
    <n v="7150"/>
    <n v="78.5"/>
    <s v="Good"/>
    <n v="39"/>
  </r>
  <r>
    <s v="EMP00063"/>
    <s v="Priya Menon"/>
    <x v="1"/>
    <d v="1984-04-11T00:00:00"/>
    <n v="42"/>
    <x v="0"/>
    <s v="Sales Executive"/>
    <d v="2021-09-21T00:00:00"/>
    <n v="5"/>
    <n v="51891"/>
    <n v="8608"/>
    <n v="89.6"/>
    <s v="Very Good"/>
    <n v="22"/>
  </r>
  <r>
    <s v="EMP00064"/>
    <s v="Madhav Singh"/>
    <x v="0"/>
    <d v="1969-10-15T00:00:00"/>
    <n v="57"/>
    <x v="8"/>
    <s v="Legal Manager"/>
    <d v="2019-08-16T00:00:00"/>
    <n v="7.1"/>
    <n v="104873"/>
    <n v="10523"/>
    <n v="81.3"/>
    <s v="Excellent"/>
    <n v="40"/>
  </r>
  <r>
    <s v="EMP00065"/>
    <s v="Akash Malhotra"/>
    <x v="0"/>
    <d v="1987-02-21T00:00:00"/>
    <n v="39"/>
    <x v="3"/>
    <s v="Senior Accountant"/>
    <d v="2022-08-30T00:00:00"/>
    <n v="4"/>
    <n v="154924"/>
    <n v="17529"/>
    <n v="86.4"/>
    <s v="Needs Improvement"/>
    <n v="2"/>
  </r>
  <r>
    <s v="EMP00066"/>
    <s v="Anjali Agarwal"/>
    <x v="1"/>
    <d v="1994-01-08T00:00:00"/>
    <n v="32"/>
    <x v="4"/>
    <s v="Data Scientist"/>
    <d v="2021-11-16T00:00:00"/>
    <n v="4.8"/>
    <n v="159035"/>
    <n v="13666"/>
    <n v="91.3"/>
    <s v="Good"/>
    <n v="18"/>
  </r>
  <r>
    <s v="EMP00067"/>
    <s v="Radhika Prajapati"/>
    <x v="1"/>
    <d v="1996-06-03T00:00:00"/>
    <n v="30"/>
    <x v="8"/>
    <s v="Legal Analyst"/>
    <d v="2025-06-10T00:00:00"/>
    <n v="1.3"/>
    <n v="124749"/>
    <n v="9535"/>
    <n v="80.8"/>
    <s v="Excellent"/>
    <n v="24"/>
  </r>
  <r>
    <s v="EMP00068"/>
    <s v="Mohit Kapoor"/>
    <x v="0"/>
    <d v="1974-04-08T00:00:00"/>
    <n v="52"/>
    <x v="0"/>
    <s v="Sales Representative"/>
    <d v="2016-11-12T00:00:00"/>
    <n v="9.8000000000000007"/>
    <n v="99540"/>
    <n v="10567"/>
    <n v="96.4"/>
    <s v="Excellent"/>
    <n v="34"/>
  </r>
  <r>
    <s v="EMP00069"/>
    <s v="Ishan Patel"/>
    <x v="0"/>
    <d v="1979-06-22T00:00:00"/>
    <n v="47"/>
    <x v="1"/>
    <s v="Brand Manager"/>
    <d v="2022-11-05T00:00:00"/>
    <n v="3.8"/>
    <n v="96692"/>
    <n v="6295"/>
    <n v="94.4"/>
    <s v="Average"/>
    <n v="15"/>
  </r>
  <r>
    <s v="EMP00070"/>
    <s v="Saurabh Shah"/>
    <x v="0"/>
    <d v="1989-01-21T00:00:00"/>
    <n v="37"/>
    <x v="4"/>
    <s v="BI Analyst"/>
    <d v="2022-03-21T00:00:00"/>
    <n v="4.5"/>
    <n v="48893"/>
    <n v="7709"/>
    <n v="93.5"/>
    <s v="Needs Improvement"/>
    <n v="18"/>
  </r>
  <r>
    <s v="EMP00071"/>
    <s v="Aarohi Gupta"/>
    <x v="1"/>
    <d v="2002-07-17T00:00:00"/>
    <n v="24"/>
    <x v="9"/>
    <s v="Operations Analyst"/>
    <d v="2020-12-26T00:00:00"/>
    <n v="5.7"/>
    <n v="120281"/>
    <n v="20403"/>
    <n v="82.9"/>
    <s v="Good"/>
    <n v="45"/>
  </r>
  <r>
    <s v="EMP00072"/>
    <s v="Swati Sharma"/>
    <x v="1"/>
    <d v="2000-01-09T00:00:00"/>
    <n v="26"/>
    <x v="1"/>
    <s v="Marketing Analyst"/>
    <d v="2022-02-25T00:00:00"/>
    <n v="4.5"/>
    <n v="160352"/>
    <n v="10526"/>
    <n v="87.2"/>
    <s v="Good"/>
    <n v="7"/>
  </r>
  <r>
    <s v="EMP00073"/>
    <s v="Sahil Gupta"/>
    <x v="0"/>
    <d v="2005-10-12T00:00:00"/>
    <n v="21"/>
    <x v="1"/>
    <s v="Marketing Manager"/>
    <d v="2024-10-25T00:00:00"/>
    <n v="1.9"/>
    <n v="44443"/>
    <n v="1784"/>
    <n v="89.4"/>
    <s v="Good"/>
    <n v="33"/>
  </r>
  <r>
    <s v="EMP00074"/>
    <s v="Aarohi Malhotra"/>
    <x v="1"/>
    <d v="2001-06-08T00:00:00"/>
    <n v="25"/>
    <x v="3"/>
    <s v="Senior Accountant"/>
    <d v="2024-03-30T00:00:00"/>
    <n v="2.4"/>
    <n v="109167"/>
    <s v="Unknown"/>
    <n v="80.900000000000006"/>
    <s v="Good"/>
    <n v="41"/>
  </r>
  <r>
    <s v="EMP00075"/>
    <s v="Manav Thakkar"/>
    <x v="0"/>
    <d v="2003-06-10T00:00:00"/>
    <n v="23"/>
    <x v="5"/>
    <s v="Admin Manager"/>
    <d v="2025-02-21T00:00:00"/>
    <n v="1.5"/>
    <n v="164352"/>
    <n v="23501"/>
    <n v="88.3"/>
    <s v="Excellent"/>
    <n v="12"/>
  </r>
  <r>
    <s v="EMP00076"/>
    <s v="Sakshi Joshi"/>
    <x v="1"/>
    <d v="1974-12-16T00:00:00"/>
    <n v="52"/>
    <x v="9"/>
    <s v="Supply Chain Analyst"/>
    <d v="2018-12-28T00:00:00"/>
    <n v="7.7"/>
    <n v="43656"/>
    <n v="4129"/>
    <n v="93.9"/>
    <s v="Excellent"/>
    <n v="11"/>
  </r>
  <r>
    <s v="EMP00077"/>
    <s v="Ishan Malhotra"/>
    <x v="0"/>
    <d v="1977-01-24T00:00:00"/>
    <n v="49"/>
    <x v="9"/>
    <s v="Supply Chain Analyst"/>
    <d v="2020-11-16T00:00:00"/>
    <n v="5.8"/>
    <n v="93973"/>
    <n v="3877"/>
    <n v="91.9"/>
    <s v="Excellent"/>
    <n v="40"/>
  </r>
  <r>
    <s v="EMP00078"/>
    <s v="Abhishek Malhotra"/>
    <x v="0"/>
    <d v="1981-10-02T00:00:00"/>
    <n v="45"/>
    <x v="8"/>
    <s v="Legal Analyst"/>
    <d v="2023-08-13T00:00:00"/>
    <n v="3.1"/>
    <n v="139944"/>
    <n v="13517"/>
    <n v="98.7"/>
    <s v="Good"/>
    <n v="4"/>
  </r>
  <r>
    <s v="EMP00079"/>
    <s v="Madhav Agarwal"/>
    <x v="0"/>
    <d v="1981-09-04T00:00:00"/>
    <n v="45"/>
    <x v="7"/>
    <s v="IT Support Specialist"/>
    <d v="2023-11-23T00:00:00"/>
    <n v="2.8"/>
    <n v="138987"/>
    <n v="10123"/>
    <n v="82.7"/>
    <s v="Needs Improvement"/>
    <n v="31"/>
  </r>
  <r>
    <s v="EMP00080"/>
    <s v="Rajat Jain"/>
    <x v="0"/>
    <d v="1987-05-28T00:00:00"/>
    <n v="39"/>
    <x v="0"/>
    <s v="Sales Representative"/>
    <d v="2024-11-24T00:00:00"/>
    <n v="1.8"/>
    <n v="116763"/>
    <n v="20757"/>
    <n v="89.1"/>
    <s v="Excellent"/>
    <n v="8"/>
  </r>
  <r>
    <s v="EMP00081"/>
    <s v="Shubham Verma"/>
    <x v="0"/>
    <d v="1975-09-14T00:00:00"/>
    <n v="51"/>
    <x v="6"/>
    <s v="Team Lead"/>
    <d v="2016-10-29T00:00:00"/>
    <n v="9.9"/>
    <n v="54853"/>
    <n v="5348"/>
    <n v="99.2"/>
    <s v="Excellent"/>
    <n v="43"/>
  </r>
  <r>
    <s v="EMP00082"/>
    <s v="Karan Kapoor"/>
    <x v="0"/>
    <d v="1991-06-17T00:00:00"/>
    <n v="35"/>
    <x v="7"/>
    <s v="Software Engineer"/>
    <d v="2018-10-23T00:00:00"/>
    <n v="7.9"/>
    <n v="73459"/>
    <n v="5228"/>
    <n v="91.8"/>
    <s v="Needs Improvement"/>
    <n v="40"/>
  </r>
  <r>
    <s v="EMP00083"/>
    <s v="Aditya Nair"/>
    <x v="0"/>
    <d v="1969-05-21T00:00:00"/>
    <n v="57"/>
    <x v="1"/>
    <s v="Marketing Manager"/>
    <d v="2020-09-02T00:00:00"/>
    <n v="6"/>
    <n v="29939"/>
    <n v="2199"/>
    <n v="88.9"/>
    <s v="Needs Improvement"/>
    <n v="19"/>
  </r>
  <r>
    <s v="EMP00084"/>
    <s v="Zoya Desai"/>
    <x v="1"/>
    <d v="1984-10-05T00:00:00"/>
    <n v="42"/>
    <x v="9"/>
    <s v="Operations Manager"/>
    <d v="2024-03-26T00:00:00"/>
    <n v="2.5"/>
    <n v="112536"/>
    <n v="16216"/>
    <n v="99.3"/>
    <s v="Very Good"/>
    <n v="32"/>
  </r>
  <r>
    <s v="EMP00085"/>
    <s v="Akash Parikh"/>
    <x v="0"/>
    <d v="1981-10-14T00:00:00"/>
    <n v="45"/>
    <x v="1"/>
    <s v="Marketing Analyst"/>
    <d v="2025-02-14T00:00:00"/>
    <n v="1.6"/>
    <n v="107835"/>
    <n v="6306"/>
    <n v="98.4"/>
    <s v="Good"/>
    <n v="10"/>
  </r>
  <r>
    <s v="EMP00086"/>
    <s v="Mohit Mishra"/>
    <x v="0"/>
    <d v="1983-01-02T00:00:00"/>
    <n v="43"/>
    <x v="7"/>
    <s v="Data Engineer"/>
    <d v="2022-09-13T00:00:00"/>
    <n v="4"/>
    <n v="145361"/>
    <n v="22833"/>
    <n v="84.2"/>
    <s v="Excellent"/>
    <n v="27"/>
  </r>
  <r>
    <s v="EMP00087"/>
    <s v="Anika Verma"/>
    <x v="1"/>
    <d v="1973-08-25T00:00:00"/>
    <n v="53"/>
    <x v="5"/>
    <s v="Facilities Coordinator"/>
    <d v="2025-04-03T00:00:00"/>
    <n v="1.4"/>
    <n v="53145"/>
    <n v="4734"/>
    <n v="80.8"/>
    <s v="Excellent"/>
    <n v="21"/>
  </r>
  <r>
    <s v="EMP00088"/>
    <s v="Aishwarya Agarwal"/>
    <x v="1"/>
    <d v="1976-03-20T00:00:00"/>
    <n v="50"/>
    <x v="5"/>
    <s v="Office Administrator"/>
    <d v="2019-09-05T00:00:00"/>
    <n v="7"/>
    <n v="105500"/>
    <n v="14865"/>
    <n v="81.5"/>
    <s v="Needs Improvement"/>
    <n v="19"/>
  </r>
  <r>
    <s v="EMP00089"/>
    <s v="Payal Parikh"/>
    <x v="1"/>
    <d v="2004-10-16T00:00:00"/>
    <n v="22"/>
    <x v="7"/>
    <s v="IT Manager"/>
    <d v="2024-01-21T00:00:00"/>
    <n v="2.6"/>
    <n v="35462"/>
    <n v="3852"/>
    <n v="90.7"/>
    <s v="Very Good"/>
    <n v="39"/>
  </r>
  <r>
    <s v="EMP00090"/>
    <s v="Tanya Shah"/>
    <x v="1"/>
    <d v="1979-12-07T00:00:00"/>
    <n v="47"/>
    <x v="6"/>
    <s v="Team Lead"/>
    <d v="2024-09-09T00:00:00"/>
    <n v="2"/>
    <n v="145628"/>
    <n v="19786"/>
    <n v="97"/>
    <s v="Excellent"/>
    <n v="33"/>
  </r>
  <r>
    <s v="EMP00091"/>
    <s v="Nidhi Iyer"/>
    <x v="1"/>
    <d v="1975-04-08T00:00:00"/>
    <n v="51"/>
    <x v="7"/>
    <s v="IT Manager"/>
    <d v="2019-05-07T00:00:00"/>
    <n v="7.3"/>
    <n v="80947"/>
    <n v="11792"/>
    <n v="98.5"/>
    <s v="Good"/>
    <n v="45"/>
  </r>
  <r>
    <s v="EMP00092"/>
    <s v="Shreya Bhat"/>
    <x v="1"/>
    <d v="1996-05-02T00:00:00"/>
    <n v="30"/>
    <x v="7"/>
    <s v="Software Engineer"/>
    <d v="2019-11-19T00:00:00"/>
    <n v="6.8"/>
    <n v="137966"/>
    <n v="8567"/>
    <n v="92.3"/>
    <s v="Average"/>
    <n v="34"/>
  </r>
  <r>
    <s v="EMP00093"/>
    <s v="Akash Mehta"/>
    <x v="0"/>
    <d v="1979-06-23T00:00:00"/>
    <n v="47"/>
    <x v="4"/>
    <s v="Data Analyst"/>
    <d v="2023-08-22T00:00:00"/>
    <n v="3.1"/>
    <n v="58036"/>
    <n v="10254"/>
    <n v="78.099999999999994"/>
    <s v="Needs Improvement"/>
    <n v="10"/>
  </r>
  <r>
    <s v="EMP00094"/>
    <s v="Raj Menon"/>
    <x v="0"/>
    <d v="2003-03-14T00:00:00"/>
    <n v="23"/>
    <x v="0"/>
    <s v="Sales Executive"/>
    <d v="2025-05-18T00:00:00"/>
    <n v="1.3"/>
    <n v="126069"/>
    <n v="21494"/>
    <n v="95.2"/>
    <s v="Very Good"/>
    <n v="18"/>
  </r>
  <r>
    <s v="EMP00095"/>
    <s v="Pallavi Desai"/>
    <x v="1"/>
    <d v="1998-06-06T00:00:00"/>
    <n v="28"/>
    <x v="4"/>
    <s v="BI Analyst"/>
    <d v="2024-01-22T00:00:00"/>
    <n v="2.6"/>
    <n v="70810"/>
    <n v="10523"/>
    <n v="78.3"/>
    <s v="Good"/>
    <n v="36"/>
  </r>
  <r>
    <s v="EMP00096"/>
    <s v="Dev Kumar"/>
    <x v="0"/>
    <d v="1985-04-01T00:00:00"/>
    <n v="41"/>
    <x v="7"/>
    <s v="Data Engineer"/>
    <d v="2018-08-22T00:00:00"/>
    <n v="8.1"/>
    <n v="139109"/>
    <n v="10474"/>
    <n v="94.4"/>
    <s v="Good"/>
    <n v="36"/>
  </r>
  <r>
    <s v="EMP00097"/>
    <s v="Bhavya Nair"/>
    <x v="1"/>
    <d v="1987-06-20T00:00:00"/>
    <n v="39"/>
    <x v="1"/>
    <s v="Marketing Analyst"/>
    <d v="2017-07-01T00:00:00"/>
    <n v="9.1999999999999993"/>
    <n v="147352"/>
    <n v="12679"/>
    <n v="81.3"/>
    <s v="Needs Improvement"/>
    <n v="44"/>
  </r>
  <r>
    <s v="EMP00098"/>
    <s v="Rakesh Mehta"/>
    <x v="0"/>
    <d v="2002-09-17T00:00:00"/>
    <n v="24"/>
    <x v="1"/>
    <s v="Marketing Manager"/>
    <d v="2022-01-07T00:00:00"/>
    <n v="4.7"/>
    <n v="61282"/>
    <n v="5900"/>
    <n v="81.599999999999994"/>
    <s v="Needs Improvement"/>
    <n v="43"/>
  </r>
  <r>
    <s v="EMP00099"/>
    <s v="Nandini Patel"/>
    <x v="1"/>
    <d v="1970-08-22T00:00:00"/>
    <n v="56"/>
    <x v="7"/>
    <s v="Software Engineer"/>
    <d v="2020-06-09T00:00:00"/>
    <n v="6.3"/>
    <n v="88704"/>
    <n v="10356"/>
    <n v="95.8"/>
    <s v="Very Good"/>
    <n v="2"/>
  </r>
  <r>
    <s v="EMP00100"/>
    <s v="Gaurav Malhotra"/>
    <x v="0"/>
    <d v="1981-08-28T00:00:00"/>
    <n v="45"/>
    <x v="6"/>
    <s v="Customer Success Manager"/>
    <d v="2016-11-24T00:00:00"/>
    <n v="9.8000000000000007"/>
    <n v="163374"/>
    <n v="7808"/>
    <n v="80.900000000000006"/>
    <s v="Good"/>
    <n v="34"/>
  </r>
  <r>
    <s v="EMP00101"/>
    <s v="Rahul Singh"/>
    <x v="0"/>
    <d v="1983-03-09T00:00:00"/>
    <n v="43"/>
    <x v="1"/>
    <s v="Marketing Executive"/>
    <d v="2016-05-11T00:00:00"/>
    <n v="10.3"/>
    <n v="131901"/>
    <n v="8719"/>
    <n v="91.4"/>
    <s v="Excellent"/>
    <n v="4"/>
  </r>
  <r>
    <s v="EMP00102"/>
    <s v="Dev Agarwal"/>
    <x v="0"/>
    <d v="1987-04-27T00:00:00"/>
    <n v="39"/>
    <x v="8"/>
    <s v="Compliance Specialist"/>
    <d v="2022-06-23T00:00:00"/>
    <n v="4.2"/>
    <n v="178740"/>
    <n v="11714"/>
    <n v="94.8"/>
    <s v="Good"/>
    <n v="9"/>
  </r>
  <r>
    <s v="EMP00103"/>
    <s v="Ananya Malhotra"/>
    <x v="1"/>
    <d v="1981-09-11T00:00:00"/>
    <n v="45"/>
    <x v="6"/>
    <s v="Customer Success Manager"/>
    <d v="2017-09-03T00:00:00"/>
    <n v="9"/>
    <n v="100613"/>
    <n v="10165"/>
    <n v="86.2"/>
    <s v="Needs Improvement"/>
    <n v="14"/>
  </r>
  <r>
    <s v="EMP00104"/>
    <s v="Rohan Desai"/>
    <x v="0"/>
    <d v="1984-11-03T00:00:00"/>
    <n v="42"/>
    <x v="4"/>
    <s v="BI Analyst"/>
    <d v="2017-01-13T00:00:00"/>
    <n v="9.6999999999999993"/>
    <n v="162413"/>
    <n v="6128"/>
    <n v="93.8"/>
    <s v="Very Good"/>
    <n v="24"/>
  </r>
  <r>
    <s v="EMP00105"/>
    <s v="Mohit Vyas"/>
    <x v="0"/>
    <d v="1993-12-04T00:00:00"/>
    <n v="33"/>
    <x v="4"/>
    <s v="Business Analyst"/>
    <d v="2023-10-20T00:00:00"/>
    <n v="2.9"/>
    <n v="75611"/>
    <n v="8530"/>
    <n v="86.6"/>
    <s v="Very Good"/>
    <n v="18"/>
  </r>
  <r>
    <s v="EMP00106"/>
    <s v="Kunal Bhat"/>
    <x v="0"/>
    <d v="1985-04-12T00:00:00"/>
    <n v="41"/>
    <x v="9"/>
    <s v="Process Specialist"/>
    <d v="2016-07-06T00:00:00"/>
    <n v="10.199999999999999"/>
    <n v="169462"/>
    <n v="5496"/>
    <n v="96.8"/>
    <s v="Very Good"/>
    <n v="35"/>
  </r>
  <r>
    <s v="EMP00107"/>
    <s v="Muskan Nair"/>
    <x v="1"/>
    <d v="1984-05-25T00:00:00"/>
    <n v="42"/>
    <x v="4"/>
    <s v="Data Scientist"/>
    <d v="2021-03-02T00:00:00"/>
    <n v="5.5"/>
    <n v="66101"/>
    <n v="3661"/>
    <n v="94"/>
    <s v="Good"/>
    <n v="34"/>
  </r>
  <r>
    <s v="EMP00108"/>
    <s v="Diya Soni"/>
    <x v="1"/>
    <d v="1991-02-23T00:00:00"/>
    <n v="35"/>
    <x v="0"/>
    <s v="Sales Executive"/>
    <d v="2018-06-14T00:00:00"/>
    <n v="8.1999999999999993"/>
    <n v="154574"/>
    <n v="18962"/>
    <n v="87.9"/>
    <s v="Excellent"/>
    <n v="42"/>
  </r>
  <r>
    <s v="EMP00109"/>
    <s v="Aarohi Agarwal"/>
    <x v="1"/>
    <d v="1978-03-04T00:00:00"/>
    <n v="48"/>
    <x v="3"/>
    <s v="Senior Accountant"/>
    <d v="2017-09-01T00:00:00"/>
    <n v="9"/>
    <n v="85168"/>
    <n v="5780"/>
    <n v="82.2"/>
    <s v="Needs Improvement"/>
    <n v="22"/>
  </r>
  <r>
    <s v="EMP00110"/>
    <s v="Aditya Raval"/>
    <x v="0"/>
    <d v="1980-07-13T00:00:00"/>
    <n v="46"/>
    <x v="5"/>
    <s v="Admin Manager"/>
    <d v="2016-08-17T00:00:00"/>
    <n v="10.1"/>
    <n v="24477"/>
    <n v="2570"/>
    <n v="93.3"/>
    <s v="Excellent"/>
    <n v="27"/>
  </r>
  <r>
    <s v="EMP00111"/>
    <s v="Aniket Reddy"/>
    <x v="0"/>
    <d v="1988-09-19T00:00:00"/>
    <n v="38"/>
    <x v="2"/>
    <s v="HR Analyst"/>
    <d v="2025-07-15T00:00:00"/>
    <n v="1.2"/>
    <n v="104440"/>
    <n v="12330"/>
    <n v="78.3"/>
    <s v="Very Good"/>
    <n v="45"/>
  </r>
  <r>
    <s v="EMP00112"/>
    <s v="Diya Chauhan"/>
    <x v="1"/>
    <d v="2000-09-24T00:00:00"/>
    <n v="26"/>
    <x v="9"/>
    <s v="Operations Executive"/>
    <d v="2021-03-03T00:00:00"/>
    <n v="5.5"/>
    <n v="82855"/>
    <n v="10007"/>
    <n v="96.3"/>
    <s v="Good"/>
    <n v="39"/>
  </r>
  <r>
    <s v="EMP00113"/>
    <s v="Kajal Reddy"/>
    <x v="1"/>
    <d v="1968-11-13T00:00:00"/>
    <n v="58"/>
    <x v="3"/>
    <s v="Senior Accountant"/>
    <d v="2019-04-24T00:00:00"/>
    <n v="7.4"/>
    <n v="86605"/>
    <n v="6079"/>
    <n v="93.5"/>
    <s v="Excellent"/>
    <n v="24"/>
  </r>
  <r>
    <s v="EMP00114"/>
    <s v="Pallavi Mehta"/>
    <x v="1"/>
    <d v="1997-02-06T00:00:00"/>
    <n v="29"/>
    <x v="6"/>
    <s v="Customer Success Manager"/>
    <d v="2022-03-31T00:00:00"/>
    <n v="4.4000000000000004"/>
    <n v="167421"/>
    <n v="5682"/>
    <n v="89.2"/>
    <s v="Excellent"/>
    <n v="22"/>
  </r>
  <r>
    <s v="EMP00115"/>
    <s v="Rakesh Agarwal"/>
    <x v="0"/>
    <d v="1995-11-13T00:00:00"/>
    <n v="31"/>
    <x v="0"/>
    <s v="Sales Representative"/>
    <d v="2019-01-06T00:00:00"/>
    <n v="7.7"/>
    <n v="100939"/>
    <n v="3986"/>
    <n v="83.9"/>
    <s v="Very Good"/>
    <n v="27"/>
  </r>
  <r>
    <s v="EMP00116"/>
    <s v="Avni Shah"/>
    <x v="1"/>
    <d v="1986-01-13T00:00:00"/>
    <n v="40"/>
    <x v="9"/>
    <s v="Supply Chain Analyst"/>
    <d v="2020-04-05T00:00:00"/>
    <n v="6.4"/>
    <n v="108387"/>
    <n v="16510"/>
    <n v="87.6"/>
    <s v="Average"/>
    <n v="41"/>
  </r>
  <r>
    <s v="EMP00117"/>
    <s v="Divya Mishra"/>
    <x v="1"/>
    <d v="1990-06-13T00:00:00"/>
    <n v="36"/>
    <x v="7"/>
    <s v="Data Engineer"/>
    <d v="2020-02-04T00:00:00"/>
    <n v="6.6"/>
    <n v="51855"/>
    <n v="6162"/>
    <n v="98.3"/>
    <s v="Very Good"/>
    <n v="34"/>
  </r>
  <r>
    <s v="EMP00118"/>
    <s v="Diya Nair"/>
    <x v="1"/>
    <d v="1986-04-09T00:00:00"/>
    <n v="40"/>
    <x v="0"/>
    <s v="Business Development Executive"/>
    <d v="2024-11-06T00:00:00"/>
    <n v="1.8"/>
    <n v="120825"/>
    <n v="12310"/>
    <n v="79.599999999999994"/>
    <s v="Needs Improvement"/>
    <n v="25"/>
  </r>
  <r>
    <s v="EMP00119"/>
    <s v="Tushar Patel"/>
    <x v="0"/>
    <d v="1969-11-22T00:00:00"/>
    <n v="57"/>
    <x v="6"/>
    <s v="Support Analyst"/>
    <d v="2024-12-05T00:00:00"/>
    <n v="1.8"/>
    <n v="134841"/>
    <n v="9279"/>
    <n v="80.3"/>
    <s v="Excellent"/>
    <n v="32"/>
  </r>
  <r>
    <s v="EMP00120"/>
    <s v="Kunal Mehta"/>
    <x v="0"/>
    <d v="1987-07-03T00:00:00"/>
    <n v="39"/>
    <x v="3"/>
    <s v="Financial Analyst"/>
    <d v="2019-11-27T00:00:00"/>
    <n v="6.8"/>
    <n v="103760"/>
    <n v="11223"/>
    <n v="85.5"/>
    <s v="Very Good"/>
    <n v="22"/>
  </r>
  <r>
    <s v="EMP00121"/>
    <s v="Avni Reddy"/>
    <x v="1"/>
    <d v="1995-12-08T00:00:00"/>
    <n v="31"/>
    <x v="5"/>
    <s v="Office Administrator"/>
    <d v="2022-03-10T00:00:00"/>
    <n v="4.5"/>
    <n v="63978"/>
    <n v="11117"/>
    <n v="85.2"/>
    <s v="Average"/>
    <n v="14"/>
  </r>
  <r>
    <s v="EMP00122"/>
    <s v="Sneha Sharma"/>
    <x v="1"/>
    <d v="1992-04-09T00:00:00"/>
    <n v="34"/>
    <x v="3"/>
    <s v="Senior Accountant"/>
    <d v="2017-02-20T00:00:00"/>
    <n v="9.6"/>
    <n v="162742"/>
    <n v="9693"/>
    <n v="82.1"/>
    <s v="Good"/>
    <n v="7"/>
  </r>
  <r>
    <s v="EMP00123"/>
    <s v="Zoya Iyer"/>
    <x v="1"/>
    <d v="1994-11-23T00:00:00"/>
    <n v="32"/>
    <x v="7"/>
    <s v="IT Manager"/>
    <d v="2022-08-14T00:00:00"/>
    <n v="4.0999999999999996"/>
    <n v="44217"/>
    <n v="2108"/>
    <n v="92.7"/>
    <s v="Good"/>
    <n v="19"/>
  </r>
  <r>
    <s v="EMP00124"/>
    <s v="Kajal Kumar"/>
    <x v="1"/>
    <d v="1971-12-21T00:00:00"/>
    <n v="55"/>
    <x v="0"/>
    <s v="Key Account Manager"/>
    <d v="2017-11-14T00:00:00"/>
    <n v="8.8000000000000007"/>
    <n v="150356"/>
    <n v="11606"/>
    <n v="84.3"/>
    <s v="Very Good"/>
    <n v="28"/>
  </r>
  <r>
    <s v="EMP00125"/>
    <s v="Tanya Rao"/>
    <x v="1"/>
    <d v="1977-08-06T00:00:00"/>
    <n v="49"/>
    <x v="3"/>
    <s v="Senior Accountant"/>
    <d v="2016-05-06T00:00:00"/>
    <n v="10.3"/>
    <n v="79810"/>
    <n v="5086"/>
    <n v="84.4"/>
    <s v="Good"/>
    <n v="18"/>
  </r>
  <r>
    <s v="EMP00126"/>
    <s v="Mansi Soni"/>
    <x v="1"/>
    <d v="2003-12-15T00:00:00"/>
    <n v="23"/>
    <x v="5"/>
    <s v="Office Administrator"/>
    <d v="2022-07-07T00:00:00"/>
    <n v="4.2"/>
    <n v="86888"/>
    <n v="8468"/>
    <n v="84.5"/>
    <s v="Excellent"/>
    <n v="22"/>
  </r>
  <r>
    <s v="EMP00127"/>
    <s v="Mohit Soni"/>
    <x v="0"/>
    <d v="1992-01-19T00:00:00"/>
    <n v="34"/>
    <x v="9"/>
    <s v="Supply Chain Analyst"/>
    <d v="2019-02-25T00:00:00"/>
    <n v="7.5"/>
    <n v="178462"/>
    <n v="31561"/>
    <n v="89.7"/>
    <s v="Good"/>
    <n v="18"/>
  </r>
  <r>
    <s v="EMP00128"/>
    <s v="Harsh Rao"/>
    <x v="0"/>
    <d v="1985-04-25T00:00:00"/>
    <n v="41"/>
    <x v="6"/>
    <s v="Customer Success Manager"/>
    <d v="2017-08-05T00:00:00"/>
    <n v="9.1"/>
    <n v="173368"/>
    <n v="14957"/>
    <n v="91.8"/>
    <s v="Average"/>
    <n v="4"/>
  </r>
  <r>
    <s v="EMP00129"/>
    <s v="Shreya Prajapati"/>
    <x v="1"/>
    <d v="2001-09-13T00:00:00"/>
    <n v="25"/>
    <x v="1"/>
    <s v="Brand Manager"/>
    <d v="2025-04-01T00:00:00"/>
    <n v="1.4"/>
    <n v="77535"/>
    <n v="11960"/>
    <n v="88.8"/>
    <s v="Good"/>
    <n v="21"/>
  </r>
  <r>
    <s v="EMP00130"/>
    <s v="Karan Singh"/>
    <x v="0"/>
    <d v="1976-01-14T00:00:00"/>
    <n v="50"/>
    <x v="1"/>
    <s v="Marketing Analyst"/>
    <d v="2025-11-22T00:00:00"/>
    <n v="0.8"/>
    <n v="101132"/>
    <n v="4450"/>
    <n v="81.5"/>
    <s v="Good"/>
    <n v="23"/>
  </r>
  <r>
    <s v="EMP00131"/>
    <s v="Ayush Sharma"/>
    <x v="0"/>
    <d v="1992-08-03T00:00:00"/>
    <n v="34"/>
    <x v="0"/>
    <s v="Key Account Manager"/>
    <d v="2018-07-15T00:00:00"/>
    <n v="8.1999999999999993"/>
    <n v="158169"/>
    <n v="4936"/>
    <n v="92.8"/>
    <s v="Excellent"/>
    <n v="21"/>
  </r>
  <r>
    <s v="EMP00132"/>
    <s v="Varun Malhotra"/>
    <x v="0"/>
    <d v="1986-03-13T00:00:00"/>
    <n v="40"/>
    <x v="0"/>
    <s v="Sales Representative"/>
    <d v="2016-10-07T00:00:00"/>
    <n v="9.9"/>
    <n v="161069"/>
    <n v="20537"/>
    <n v="90.3"/>
    <s v="Needs Improvement"/>
    <n v="28"/>
  </r>
  <r>
    <s v="EMP00133"/>
    <s v="Shreya Gupta"/>
    <x v="1"/>
    <d v="1985-03-08T00:00:00"/>
    <n v="41"/>
    <x v="7"/>
    <s v="Software Engineer"/>
    <d v="2018-10-13T00:00:00"/>
    <n v="7.9"/>
    <n v="167069"/>
    <n v="12152"/>
    <n v="91.1"/>
    <s v="Needs Improvement"/>
    <n v="44"/>
  </r>
  <r>
    <s v="EMP00134"/>
    <s v="Rahul Kumar"/>
    <x v="0"/>
    <d v="2001-09-01T00:00:00"/>
    <n v="25"/>
    <x v="9"/>
    <s v="Operations Manager"/>
    <d v="2021-10-28T00:00:00"/>
    <n v="4.9000000000000004"/>
    <n v="170997"/>
    <n v="22647"/>
    <n v="87.2"/>
    <s v="Needs Improvement"/>
    <n v="30"/>
  </r>
  <r>
    <s v="EMP00135"/>
    <s v="Ishita Bhat"/>
    <x v="1"/>
    <d v="1979-07-23T00:00:00"/>
    <n v="47"/>
    <x v="6"/>
    <s v="Support Executive"/>
    <d v="2023-03-08T00:00:00"/>
    <n v="3.5"/>
    <n v="162657"/>
    <n v="11650"/>
    <n v="89.7"/>
    <s v="Very Good"/>
    <n v="19"/>
  </r>
  <r>
    <s v="EMP00136"/>
    <s v="Neha Patel"/>
    <x v="1"/>
    <d v="1990-02-14T00:00:00"/>
    <n v="36"/>
    <x v="3"/>
    <s v="Payroll Specialist"/>
    <d v="2022-11-12T00:00:00"/>
    <n v="3.8"/>
    <n v="36425"/>
    <n v="1745"/>
    <n v="84.7"/>
    <s v="Very Good"/>
    <n v="45"/>
  </r>
  <r>
    <s v="EMP00137"/>
    <s v="Bhavya Bhat"/>
    <x v="1"/>
    <d v="2004-06-26T00:00:00"/>
    <n v="22"/>
    <x v="6"/>
    <s v="Support Analyst"/>
    <d v="2022-10-30T00:00:00"/>
    <n v="3.9"/>
    <n v="90930"/>
    <n v="11287"/>
    <n v="93.5"/>
    <s v="Needs Improvement"/>
    <n v="31"/>
  </r>
  <r>
    <s v="EMP00138"/>
    <s v="Rakesh Reddy"/>
    <x v="0"/>
    <d v="1998-04-24T00:00:00"/>
    <n v="28"/>
    <x v="5"/>
    <s v="Admin Executive"/>
    <d v="2016-06-29T00:00:00"/>
    <n v="10.199999999999999"/>
    <n v="25221"/>
    <n v="2134"/>
    <n v="83.3"/>
    <s v="Average"/>
    <n v="9"/>
  </r>
  <r>
    <s v="EMP00139"/>
    <s v="Rakesh Malhotra"/>
    <x v="0"/>
    <d v="1998-09-22T00:00:00"/>
    <n v="28"/>
    <x v="2"/>
    <s v="HR Analyst"/>
    <d v="2018-07-03T00:00:00"/>
    <n v="8.1999999999999993"/>
    <n v="157207"/>
    <n v="6342"/>
    <n v="99.4"/>
    <s v="Average"/>
    <n v="29"/>
  </r>
  <r>
    <s v="EMP00140"/>
    <s v="Nandini Chauhan"/>
    <x v="1"/>
    <d v="1986-12-20T00:00:00"/>
    <n v="40"/>
    <x v="1"/>
    <s v="Brand Manager"/>
    <d v="2020-02-17T00:00:00"/>
    <n v="6.6"/>
    <n v="177108"/>
    <n v="24772"/>
    <n v="99.2"/>
    <s v="Very Good"/>
    <n v="34"/>
  </r>
  <r>
    <s v="EMP00141"/>
    <s v="Aanya Bhat"/>
    <x v="1"/>
    <d v="1981-12-24T00:00:00"/>
    <n v="45"/>
    <x v="7"/>
    <s v="Software Engineer"/>
    <d v="2018-04-20T00:00:00"/>
    <n v="8.4"/>
    <n v="160887"/>
    <n v="16701"/>
    <n v="99.4"/>
    <s v="Average"/>
    <n v="3"/>
  </r>
  <r>
    <s v="EMP00142"/>
    <s v="Sameer Mehta"/>
    <x v="0"/>
    <d v="1973-03-21T00:00:00"/>
    <n v="53"/>
    <x v="6"/>
    <s v="Support Executive"/>
    <d v="2022-08-21T00:00:00"/>
    <n v="4.0999999999999996"/>
    <n v="170850"/>
    <n v="11193"/>
    <n v="79.400000000000006"/>
    <s v="Very Good"/>
    <n v="16"/>
  </r>
  <r>
    <s v="EMP00143"/>
    <s v="Sameer Mehta"/>
    <x v="0"/>
    <d v="1996-02-06T00:00:00"/>
    <n v="30"/>
    <x v="4"/>
    <s v="Data Scientist"/>
    <d v="2019-07-10T00:00:00"/>
    <n v="7.2"/>
    <n v="128564"/>
    <n v="22460"/>
    <n v="80.599999999999994"/>
    <s v="Good"/>
    <n v="13"/>
  </r>
  <r>
    <s v="EMP00144"/>
    <s v="Varun Shah"/>
    <x v="0"/>
    <d v="2000-12-08T00:00:00"/>
    <n v="26"/>
    <x v="9"/>
    <s v="Process Specialist"/>
    <d v="2021-10-04T00:00:00"/>
    <n v="4.9000000000000004"/>
    <n v="34832"/>
    <n v="5330"/>
    <n v="92.8"/>
    <s v="Good"/>
    <n v="11"/>
  </r>
  <r>
    <s v="EMP00145"/>
    <s v="Nikhil Shah"/>
    <x v="0"/>
    <d v="1993-07-12T00:00:00"/>
    <n v="33"/>
    <x v="3"/>
    <s v="Senior Accountant"/>
    <d v="2022-07-28T00:00:00"/>
    <n v="4.0999999999999996"/>
    <n v="89848"/>
    <n v="2989"/>
    <n v="98"/>
    <s v="Excellent"/>
    <n v="4"/>
  </r>
  <r>
    <s v="EMP00146"/>
    <s v="Tanvi Kumar"/>
    <x v="1"/>
    <d v="2004-07-22T00:00:00"/>
    <n v="22"/>
    <x v="6"/>
    <s v="Customer Service Specialist"/>
    <d v="2023-09-30T00:00:00"/>
    <n v="2.9"/>
    <n v="71060"/>
    <n v="11548"/>
    <n v="84"/>
    <s v="Average"/>
    <n v="2"/>
  </r>
  <r>
    <s v="EMP00147"/>
    <s v="Diya Gupta"/>
    <x v="1"/>
    <d v="1993-11-26T00:00:00"/>
    <n v="33"/>
    <x v="5"/>
    <s v="Office Administrator"/>
    <d v="2023-01-27T00:00:00"/>
    <n v="3.6"/>
    <n v="164516"/>
    <n v="24231"/>
    <n v="95.3"/>
    <s v="Average"/>
    <n v="22"/>
  </r>
  <r>
    <s v="EMP00148"/>
    <s v="Radhika Trivedi"/>
    <x v="1"/>
    <d v="2004-05-02T00:00:00"/>
    <n v="22"/>
    <x v="4"/>
    <s v="Analytics Manager"/>
    <d v="2025-08-06T00:00:00"/>
    <n v="1.1000000000000001"/>
    <n v="83017"/>
    <n v="5577"/>
    <n v="99.2"/>
    <s v="Excellent"/>
    <n v="15"/>
  </r>
  <r>
    <s v="EMP00149"/>
    <s v="Payal Sharma"/>
    <x v="1"/>
    <d v="1983-10-19T00:00:00"/>
    <n v="43"/>
    <x v="0"/>
    <s v="Key Account Manager"/>
    <d v="2018-02-10T00:00:00"/>
    <n v="8.6"/>
    <n v="151034"/>
    <n v="15642"/>
    <n v="89.8"/>
    <s v="Very Good"/>
    <n v="5"/>
  </r>
  <r>
    <s v="EMP00150"/>
    <s v="Vivek Rao"/>
    <x v="0"/>
    <d v="1994-06-02T00:00:00"/>
    <n v="32"/>
    <x v="2"/>
    <s v="HR Analyst"/>
    <d v="2022-07-30T00:00:00"/>
    <n v="4.0999999999999996"/>
    <n v="59133"/>
    <n v="9408"/>
    <n v="94.9"/>
    <s v="Needs Improvement"/>
    <n v="4"/>
  </r>
  <r>
    <s v="EMP00151"/>
    <s v="Riya Joshi"/>
    <x v="1"/>
    <d v="1970-12-20T00:00:00"/>
    <n v="56"/>
    <x v="9"/>
    <s v="Operations Analyst"/>
    <d v="2023-06-19T00:00:00"/>
    <n v="3.2"/>
    <n v="176389"/>
    <n v="13410"/>
    <n v="95.8"/>
    <s v="Average"/>
    <n v="44"/>
  </r>
  <r>
    <s v="EMP00152"/>
    <s v="Madhav Shah"/>
    <x v="0"/>
    <d v="1984-12-03T00:00:00"/>
    <n v="42"/>
    <x v="1"/>
    <s v="Digital Marketing Specialist"/>
    <d v="2019-08-01T00:00:00"/>
    <n v="7.1"/>
    <n v="66010"/>
    <n v="10116"/>
    <n v="91.9"/>
    <s v="Excellent"/>
    <n v="42"/>
  </r>
  <r>
    <s v="EMP00153"/>
    <s v="Avni Menon"/>
    <x v="1"/>
    <d v="2005-01-13T00:00:00"/>
    <n v="21"/>
    <x v="4"/>
    <s v="Data Scientist"/>
    <d v="2025-05-05T00:00:00"/>
    <n v="1.3"/>
    <n v="151258"/>
    <n v="16926"/>
    <n v="97.2"/>
    <s v="Good"/>
    <n v="6"/>
  </r>
  <r>
    <s v="EMP00154"/>
    <s v="Nidhi Mehta"/>
    <x v="1"/>
    <d v="2001-06-06T00:00:00"/>
    <n v="25"/>
    <x v="6"/>
    <s v="Customer Service Specialist"/>
    <d v="2024-03-17T00:00:00"/>
    <n v="2.5"/>
    <n v="41661"/>
    <n v="3362"/>
    <n v="89.9"/>
    <s v="Excellent"/>
    <n v="39"/>
  </r>
  <r>
    <s v="EMP00155"/>
    <s v="Khushi Desai"/>
    <x v="1"/>
    <d v="1979-12-18T00:00:00"/>
    <n v="47"/>
    <x v="5"/>
    <s v="Facilities Coordinator"/>
    <d v="2023-05-29T00:00:00"/>
    <n v="3.3"/>
    <n v="95799"/>
    <n v="3587"/>
    <n v="84.5"/>
    <s v="Excellent"/>
    <n v="36"/>
  </r>
  <r>
    <s v="EMP00156"/>
    <s v="Ayush Sharma"/>
    <x v="0"/>
    <d v="1992-03-21T00:00:00"/>
    <n v="34"/>
    <x v="7"/>
    <s v="Software Engineer"/>
    <d v="2021-04-23T00:00:00"/>
    <n v="5.4"/>
    <n v="52279"/>
    <n v="5261"/>
    <n v="84.7"/>
    <s v="Average"/>
    <n v="42"/>
  </r>
  <r>
    <s v="EMP00157"/>
    <s v="Rohan Singh"/>
    <x v="0"/>
    <d v="1976-05-08T00:00:00"/>
    <n v="50"/>
    <x v="7"/>
    <s v="IT Manager"/>
    <d v="2016-09-09T00:00:00"/>
    <n v="10"/>
    <n v="61617"/>
    <n v="2641"/>
    <n v="94.4"/>
    <s v="Excellent"/>
    <n v="22"/>
  </r>
  <r>
    <s v="EMP00158"/>
    <s v="Kunal Parikh"/>
    <x v="0"/>
    <d v="2000-07-28T00:00:00"/>
    <n v="26"/>
    <x v="2"/>
    <s v="HR Business Partner"/>
    <d v="2022-05-28T00:00:00"/>
    <n v="4.3"/>
    <n v="157480"/>
    <n v="8207"/>
    <n v="95.4"/>
    <s v="Needs Improvement"/>
    <n v="28"/>
  </r>
  <r>
    <s v="EMP00159"/>
    <s v="Saurabh Pandya"/>
    <x v="0"/>
    <d v="1985-12-26T00:00:00"/>
    <n v="41"/>
    <x v="3"/>
    <s v="Accountant"/>
    <d v="2020-05-08T00:00:00"/>
    <n v="6.3"/>
    <n v="167847"/>
    <n v="26603"/>
    <n v="86.7"/>
    <s v="Good"/>
    <n v="33"/>
  </r>
  <r>
    <s v="EMP00160"/>
    <s v="Sahil Prajapati"/>
    <x v="0"/>
    <d v="1971-06-14T00:00:00"/>
    <n v="55"/>
    <x v="7"/>
    <s v="Data Engineer"/>
    <d v="2023-05-06T00:00:00"/>
    <n v="3.3"/>
    <n v="149293"/>
    <n v="5318"/>
    <n v="90.5"/>
    <s v="Average"/>
    <n v="17"/>
  </r>
  <r>
    <s v="EMP00161"/>
    <s v="Pallavi Thakkar"/>
    <x v="1"/>
    <d v="1982-01-11T00:00:00"/>
    <n v="44"/>
    <x v="7"/>
    <s v="IT Support Specialist"/>
    <d v="2019-02-22T00:00:00"/>
    <n v="7.5"/>
    <n v="150875"/>
    <n v="26535"/>
    <n v="96.7"/>
    <s v="Excellent"/>
    <n v="14"/>
  </r>
  <r>
    <s v="EMP00162"/>
    <s v="Divya Bhat"/>
    <x v="1"/>
    <d v="1972-06-27T00:00:00"/>
    <n v="54"/>
    <x v="2"/>
    <s v="HR Business Partner"/>
    <d v="2024-11-15T00:00:00"/>
    <n v="1.8"/>
    <n v="63673"/>
    <n v="5763"/>
    <n v="79.400000000000006"/>
    <s v="Needs Improvement"/>
    <n v="33"/>
  </r>
  <r>
    <s v="EMP00163"/>
    <s v="Abhishek Rao"/>
    <x v="0"/>
    <d v="1993-05-12T00:00:00"/>
    <n v="33"/>
    <x v="4"/>
    <s v="Analytics Manager"/>
    <d v="2020-06-13T00:00:00"/>
    <n v="6.2"/>
    <n v="54472"/>
    <n v="4678"/>
    <n v="88.8"/>
    <s v="Very Good"/>
    <n v="38"/>
  </r>
  <r>
    <s v="EMP00164"/>
    <s v="Amit Patel"/>
    <x v="0"/>
    <d v="1995-10-25T00:00:00"/>
    <n v="31"/>
    <x v="1"/>
    <s v="Marketing Analyst"/>
    <d v="2023-04-05T00:00:00"/>
    <n v="3.4"/>
    <n v="81011"/>
    <n v="10348"/>
    <n v="92.8"/>
    <s v="Good"/>
    <n v="32"/>
  </r>
  <r>
    <s v="EMP00165"/>
    <s v="Vaishnavi Thakkar"/>
    <x v="1"/>
    <d v="1981-06-15T00:00:00"/>
    <n v="45"/>
    <x v="7"/>
    <s v="System Administrator"/>
    <d v="2021-03-26T00:00:00"/>
    <n v="5.5"/>
    <n v="101205"/>
    <n v="9065"/>
    <n v="92.8"/>
    <s v="Needs Improvement"/>
    <n v="6"/>
  </r>
  <r>
    <s v="EMP00166"/>
    <s v="Pallavi Pandya"/>
    <x v="1"/>
    <d v="1986-04-05T00:00:00"/>
    <n v="40"/>
    <x v="5"/>
    <s v="Office Administrator"/>
    <d v="2025-01-26T00:00:00"/>
    <n v="1.6"/>
    <n v="179295"/>
    <n v="23687"/>
    <n v="86.8"/>
    <s v="Good"/>
    <n v="1"/>
  </r>
  <r>
    <s v="EMP00167"/>
    <s v="Meera Reddy"/>
    <x v="1"/>
    <d v="1971-11-26T00:00:00"/>
    <n v="55"/>
    <x v="4"/>
    <s v="BI Analyst"/>
    <d v="2021-09-08T00:00:00"/>
    <n v="5"/>
    <n v="100694"/>
    <n v="5757"/>
    <n v="96.4"/>
    <s v="Needs Improvement"/>
    <n v="6"/>
  </r>
  <r>
    <s v="EMP00168"/>
    <s v="Sakshi Malhotra"/>
    <x v="1"/>
    <d v="1989-10-10T00:00:00"/>
    <n v="37"/>
    <x v="4"/>
    <s v="Data Analyst"/>
    <d v="2021-04-11T00:00:00"/>
    <n v="5.4"/>
    <n v="36071"/>
    <n v="4222"/>
    <n v="96.9"/>
    <s v="Needs Improvement"/>
    <n v="39"/>
  </r>
  <r>
    <s v="EMP00169"/>
    <s v="Manav Kapoor"/>
    <x v="0"/>
    <d v="1979-10-15T00:00:00"/>
    <n v="47"/>
    <x v="0"/>
    <s v="Sales Manager"/>
    <d v="2025-09-02T00:00:00"/>
    <n v="1"/>
    <n v="69279"/>
    <n v="5535"/>
    <n v="88.8"/>
    <s v="Average"/>
    <n v="11"/>
  </r>
  <r>
    <s v="EMP00170"/>
    <s v="Dev Iyer"/>
    <x v="0"/>
    <d v="1978-11-14T00:00:00"/>
    <n v="48"/>
    <x v="6"/>
    <s v="Customer Success Manager"/>
    <d v="2021-05-09T00:00:00"/>
    <n v="5.3"/>
    <n v="122484"/>
    <n v="7338"/>
    <n v="78.099999999999994"/>
    <s v="Needs Improvement"/>
    <n v="23"/>
  </r>
  <r>
    <s v="EMP00171"/>
    <s v="Ayush Verma"/>
    <x v="0"/>
    <d v="1973-10-10T00:00:00"/>
    <n v="53"/>
    <x v="0"/>
    <s v="Sales Executive"/>
    <d v="2025-03-28T00:00:00"/>
    <n v="1.5"/>
    <n v="33984"/>
    <n v="3344"/>
    <n v="84.5"/>
    <s v="Good"/>
    <n v="33"/>
  </r>
  <r>
    <s v="EMP00172"/>
    <s v="Aarohi Trivedi"/>
    <x v="1"/>
    <d v="1991-12-05T00:00:00"/>
    <n v="35"/>
    <x v="1"/>
    <s v="Marketing Executive"/>
    <d v="2022-08-12T00:00:00"/>
    <n v="4.0999999999999996"/>
    <n v="154286"/>
    <n v="21086"/>
    <n v="81.7"/>
    <s v="Good"/>
    <n v="2"/>
  </r>
  <r>
    <s v="EMP00173"/>
    <s v="Sneha Mehta"/>
    <x v="1"/>
    <d v="1970-05-16T00:00:00"/>
    <n v="56"/>
    <x v="0"/>
    <s v="Sales Representative"/>
    <d v="2023-10-18T00:00:00"/>
    <n v="2.9"/>
    <n v="24439"/>
    <n v="3162"/>
    <n v="84.6"/>
    <s v="Excellent"/>
    <n v="17"/>
  </r>
  <r>
    <s v="EMP00174"/>
    <s v="Kavya Iyer"/>
    <x v="1"/>
    <d v="1993-05-27T00:00:00"/>
    <n v="33"/>
    <x v="5"/>
    <s v="Office Administrator"/>
    <d v="2020-01-06T00:00:00"/>
    <n v="6.7"/>
    <n v="129415"/>
    <n v="14523"/>
    <n v="84.4"/>
    <s v="Excellent"/>
    <n v="13"/>
  </r>
  <r>
    <s v="EMP00175"/>
    <s v="Naveen Raval"/>
    <x v="0"/>
    <d v="1999-05-21T00:00:00"/>
    <n v="27"/>
    <x v="1"/>
    <s v="Brand Manager"/>
    <d v="2019-04-27T00:00:00"/>
    <n v="7.4"/>
    <n v="91238"/>
    <n v="13866"/>
    <n v="88.1"/>
    <s v="Excellent"/>
    <n v="2"/>
  </r>
  <r>
    <s v="EMP00176"/>
    <s v="Vivek Malhotra"/>
    <x v="0"/>
    <d v="1977-10-09T00:00:00"/>
    <n v="49"/>
    <x v="3"/>
    <s v="Finance Manager"/>
    <d v="2025-02-20T00:00:00"/>
    <n v="1.6"/>
    <n v="111842"/>
    <n v="10070"/>
    <n v="82"/>
    <s v="Average"/>
    <n v="29"/>
  </r>
  <r>
    <s v="EMP00177"/>
    <s v="Gaurav Vyas"/>
    <x v="0"/>
    <d v="1968-08-26T00:00:00"/>
    <n v="58"/>
    <x v="8"/>
    <s v="Legal Counsel"/>
    <d v="2018-01-12T00:00:00"/>
    <n v="8.6999999999999993"/>
    <n v="121549"/>
    <n v="4172"/>
    <n v="95"/>
    <s v="Needs Improvement"/>
    <n v="43"/>
  </r>
  <r>
    <s v="EMP00178"/>
    <s v="Aanya Rao"/>
    <x v="1"/>
    <d v="1972-12-19T00:00:00"/>
    <n v="54"/>
    <x v="8"/>
    <s v="Legal Analyst"/>
    <d v="2023-07-06T00:00:00"/>
    <n v="3.2"/>
    <n v="110683"/>
    <n v="4902"/>
    <n v="89.3"/>
    <s v="Needs Improvement"/>
    <n v="42"/>
  </r>
  <r>
    <s v="EMP00179"/>
    <s v="Jiya Raval"/>
    <x v="1"/>
    <d v="1974-06-08T00:00:00"/>
    <n v="52"/>
    <x v="9"/>
    <s v="Operations Manager"/>
    <d v="2016-07-25T00:00:00"/>
    <n v="10.1"/>
    <n v="154888"/>
    <n v="14016"/>
    <n v="82.9"/>
    <s v="Average"/>
    <n v="15"/>
  </r>
  <r>
    <s v="EMP00180"/>
    <s v="Ayush Verma"/>
    <x v="0"/>
    <d v="1979-01-18T00:00:00"/>
    <n v="47"/>
    <x v="5"/>
    <s v="Admin Executive"/>
    <d v="2025-04-05T00:00:00"/>
    <n v="1.4"/>
    <n v="45827"/>
    <n v="5757"/>
    <n v="95.3"/>
    <s v="Needs Improvement"/>
    <n v="32"/>
  </r>
  <r>
    <s v="EMP00181"/>
    <s v="Vidhi Mehta"/>
    <x v="1"/>
    <d v="1999-11-08T00:00:00"/>
    <n v="27"/>
    <x v="2"/>
    <s v="HR Manager"/>
    <d v="2019-12-25T00:00:00"/>
    <n v="6.7"/>
    <n v="98541"/>
    <n v="13334"/>
    <n v="89.9"/>
    <s v="Good"/>
    <n v="2"/>
  </r>
  <r>
    <s v="EMP00182"/>
    <s v="Deepak Desai"/>
    <x v="0"/>
    <d v="1976-04-23T00:00:00"/>
    <n v="50"/>
    <x v="9"/>
    <s v="Operations Executive"/>
    <d v="2024-06-28T00:00:00"/>
    <n v="2.2000000000000002"/>
    <n v="130650"/>
    <n v="6334"/>
    <n v="79"/>
    <s v="Needs Improvement"/>
    <n v="28"/>
  </r>
  <r>
    <s v="EMP00183"/>
    <s v="Sameer Joshi"/>
    <x v="0"/>
    <d v="1997-02-13T00:00:00"/>
    <n v="29"/>
    <x v="8"/>
    <s v="Legal Manager"/>
    <d v="2025-11-24T00:00:00"/>
    <n v="0.8"/>
    <n v="106369"/>
    <n v="9871"/>
    <n v="89"/>
    <s v="Average"/>
    <n v="38"/>
  </r>
  <r>
    <s v="EMP00184"/>
    <s v="Muskan Prajapati"/>
    <x v="1"/>
    <d v="1985-12-24T00:00:00"/>
    <n v="41"/>
    <x v="5"/>
    <s v="Office Administrator"/>
    <d v="2018-04-02T00:00:00"/>
    <n v="8.4"/>
    <n v="76974"/>
    <n v="10237"/>
    <n v="91.6"/>
    <s v="Good"/>
    <n v="43"/>
  </r>
  <r>
    <s v="EMP00185"/>
    <s v="Aanya Agarwal"/>
    <x v="1"/>
    <d v="1999-01-13T00:00:00"/>
    <n v="27"/>
    <x v="0"/>
    <s v="Sales Executive"/>
    <d v="2023-07-08T00:00:00"/>
    <n v="3.2"/>
    <n v="36838"/>
    <n v="6540"/>
    <n v="82.4"/>
    <s v="Very Good"/>
    <n v="43"/>
  </r>
  <r>
    <s v="EMP00186"/>
    <s v="Rajat Verma"/>
    <x v="0"/>
    <d v="1990-09-26T00:00:00"/>
    <n v="36"/>
    <x v="7"/>
    <s v="Software Engineer"/>
    <d v="2025-07-13T00:00:00"/>
    <n v="1.2"/>
    <n v="131200"/>
    <n v="22944"/>
    <n v="98.9"/>
    <s v="Good"/>
    <n v="3"/>
  </r>
  <r>
    <s v="EMP00187"/>
    <s v="Kajal Reddy"/>
    <x v="1"/>
    <d v="2001-03-06T00:00:00"/>
    <n v="25"/>
    <x v="5"/>
    <s v="Admin Executive"/>
    <d v="2020-03-25T00:00:00"/>
    <n v="6.5"/>
    <n v="32652"/>
    <n v="2274"/>
    <n v="87.3"/>
    <s v="Needs Improvement"/>
    <n v="10"/>
  </r>
  <r>
    <s v="EMP00188"/>
    <s v="Divya Chauhan"/>
    <x v="1"/>
    <d v="1969-09-12T00:00:00"/>
    <n v="57"/>
    <x v="3"/>
    <s v="Finance Manager"/>
    <d v="2021-11-22T00:00:00"/>
    <n v="4.8"/>
    <n v="79661"/>
    <n v="3204"/>
    <n v="98.9"/>
    <s v="Needs Improvement"/>
    <n v="32"/>
  </r>
  <r>
    <s v="EMP00189"/>
    <s v="Pooja Desai"/>
    <x v="1"/>
    <d v="1972-08-18T00:00:00"/>
    <n v="54"/>
    <x v="2"/>
    <s v="HR Executive"/>
    <d v="2023-07-02T00:00:00"/>
    <n v="3.2"/>
    <n v="112703"/>
    <n v="18911"/>
    <n v="87.7"/>
    <s v="Needs Improvement"/>
    <n v="15"/>
  </r>
  <r>
    <s v="EMP00190"/>
    <s v="Aditi Parikh"/>
    <x v="1"/>
    <d v="1993-06-17T00:00:00"/>
    <n v="33"/>
    <x v="3"/>
    <s v="Accountant"/>
    <d v="2017-11-16T00:00:00"/>
    <n v="8.8000000000000007"/>
    <n v="163026"/>
    <n v="10045"/>
    <n v="89.6"/>
    <s v="Excellent"/>
    <n v="40"/>
  </r>
  <r>
    <s v="EMP00191"/>
    <s v="Kabir Rao"/>
    <x v="0"/>
    <d v="1984-01-03T00:00:00"/>
    <n v="42"/>
    <x v="3"/>
    <s v="Accountant"/>
    <d v="2017-12-30T00:00:00"/>
    <n v="8.6999999999999993"/>
    <n v="88036"/>
    <n v="13491"/>
    <n v="90.2"/>
    <s v="Needs Improvement"/>
    <n v="16"/>
  </r>
  <r>
    <s v="EMP00192"/>
    <s v="Sameer Patel"/>
    <x v="0"/>
    <d v="2001-06-17T00:00:00"/>
    <n v="25"/>
    <x v="3"/>
    <s v="Finance Manager"/>
    <d v="2024-10-28T00:00:00"/>
    <n v="1.9"/>
    <n v="100997"/>
    <n v="14623"/>
    <n v="91.2"/>
    <s v="Good"/>
    <n v="28"/>
  </r>
  <r>
    <s v="EMP00193"/>
    <s v="Shubham Reddy"/>
    <x v="0"/>
    <d v="1982-01-18T00:00:00"/>
    <n v="44"/>
    <x v="5"/>
    <s v="Office Administrator"/>
    <d v="2017-05-19T00:00:00"/>
    <n v="9.3000000000000007"/>
    <n v="32950"/>
    <n v="2936"/>
    <n v="78.099999999999994"/>
    <s v="Needs Improvement"/>
    <n v="35"/>
  </r>
  <r>
    <s v="EMP00194"/>
    <s v="Kavya Mehta"/>
    <x v="1"/>
    <d v="1994-11-26T00:00:00"/>
    <n v="32"/>
    <x v="8"/>
    <s v="Legal Executive"/>
    <d v="2025-07-19T00:00:00"/>
    <n v="1.1000000000000001"/>
    <n v="165878"/>
    <n v="6796"/>
    <n v="88.1"/>
    <s v="Needs Improvement"/>
    <n v="42"/>
  </r>
  <r>
    <s v="EMP00195"/>
    <s v="Swati Raval"/>
    <x v="1"/>
    <d v="1993-06-16T00:00:00"/>
    <n v="33"/>
    <x v="4"/>
    <s v="BI Analyst"/>
    <d v="2022-11-29T00:00:00"/>
    <n v="3.8"/>
    <n v="102130"/>
    <n v="11728"/>
    <n v="93.1"/>
    <s v="Very Good"/>
    <n v="23"/>
  </r>
  <r>
    <s v="EMP00196"/>
    <s v="Diya Reddy"/>
    <x v="1"/>
    <d v="1984-08-15T00:00:00"/>
    <n v="42"/>
    <x v="4"/>
    <s v="BI Analyst"/>
    <d v="2024-09-08T00:00:00"/>
    <n v="2"/>
    <n v="102077"/>
    <n v="5754"/>
    <n v="88.6"/>
    <s v="Excellent"/>
    <n v="38"/>
  </r>
  <r>
    <s v="EMP00197"/>
    <s v="Aditya Jain"/>
    <x v="0"/>
    <d v="1989-09-18T00:00:00"/>
    <n v="37"/>
    <x v="4"/>
    <s v="Business Analyst"/>
    <d v="2020-02-07T00:00:00"/>
    <n v="6.6"/>
    <n v="124891"/>
    <n v="17483"/>
    <n v="82.9"/>
    <s v="Needs Improvement"/>
    <n v="18"/>
  </r>
  <r>
    <s v="EMP00198"/>
    <s v="Ishan Joshi"/>
    <x v="0"/>
    <d v="1994-10-19T00:00:00"/>
    <n v="32"/>
    <x v="0"/>
    <s v="Business Development Executive"/>
    <d v="2020-01-09T00:00:00"/>
    <n v="6.7"/>
    <n v="32595"/>
    <n v="2111"/>
    <n v="82.8"/>
    <s v="Average"/>
    <n v="16"/>
  </r>
  <r>
    <s v="EMP00199"/>
    <s v="Varun Mehta"/>
    <x v="0"/>
    <d v="1972-11-27T00:00:00"/>
    <n v="54"/>
    <x v="7"/>
    <s v="IT Support Specialist"/>
    <d v="2022-06-28T00:00:00"/>
    <n v="4.2"/>
    <n v="164698"/>
    <n v="21090"/>
    <n v="90.4"/>
    <s v="Average"/>
    <n v="23"/>
  </r>
  <r>
    <s v="EMP00200"/>
    <s v="Radhika Sharma"/>
    <x v="1"/>
    <d v="1973-03-15T00:00:00"/>
    <n v="53"/>
    <x v="0"/>
    <s v="Sales Representative"/>
    <d v="2016-11-11T00:00:00"/>
    <n v="9.8000000000000007"/>
    <n v="156883"/>
    <n v="8242"/>
    <n v="92"/>
    <s v="Very Good"/>
    <n v="10"/>
  </r>
  <r>
    <s v="EMP00201"/>
    <s v="Sameer Joshi"/>
    <x v="0"/>
    <d v="1979-01-08T00:00:00"/>
    <n v="47"/>
    <x v="2"/>
    <s v="HR Analyst"/>
    <d v="2022-06-07T00:00:00"/>
    <n v="4.3"/>
    <n v="177280"/>
    <n v="6361"/>
    <n v="81.5"/>
    <s v="Needs Improvement"/>
    <n v="36"/>
  </r>
  <r>
    <s v="EMP00202"/>
    <s v="Mohit Singh"/>
    <x v="0"/>
    <d v="1975-08-06T00:00:00"/>
    <n v="51"/>
    <x v="1"/>
    <s v="Brand Manager"/>
    <d v="2022-09-27T00:00:00"/>
    <n v="4"/>
    <n v="59411"/>
    <n v="7336"/>
    <n v="95.3"/>
    <s v="Very Good"/>
    <n v="32"/>
  </r>
  <r>
    <s v="EMP00203"/>
    <s v="Manav Agarwal"/>
    <x v="0"/>
    <d v="1973-11-14T00:00:00"/>
    <n v="53"/>
    <x v="0"/>
    <s v="Key Account Manager"/>
    <d v="2017-01-29T00:00:00"/>
    <n v="9.6"/>
    <n v="68510"/>
    <n v="8219"/>
    <n v="88.4"/>
    <s v="Needs Improvement"/>
    <n v="34"/>
  </r>
  <r>
    <s v="EMP00204"/>
    <s v="Aditi Rao"/>
    <x v="1"/>
    <d v="1972-07-08T00:00:00"/>
    <n v="54"/>
    <x v="4"/>
    <s v="Data Scientist"/>
    <d v="2019-12-06T00:00:00"/>
    <n v="6.8"/>
    <n v="176415"/>
    <n v="7878"/>
    <n v="95.5"/>
    <s v="Needs Improvement"/>
    <n v="8"/>
  </r>
  <r>
    <s v="EMP00205"/>
    <s v="Rakesh Agarwal"/>
    <x v="0"/>
    <d v="1998-09-01T00:00:00"/>
    <n v="28"/>
    <x v="6"/>
    <s v="Customer Service Specialist"/>
    <d v="2023-09-18T00:00:00"/>
    <n v="3"/>
    <n v="104811"/>
    <n v="5578"/>
    <n v="86.9"/>
    <s v="Excellent"/>
    <n v="41"/>
  </r>
  <r>
    <s v="EMP00206"/>
    <s v="Muskan Chauhan"/>
    <x v="1"/>
    <d v="1970-08-06T00:00:00"/>
    <n v="56"/>
    <x v="9"/>
    <s v="Supply Chain Analyst"/>
    <d v="2022-03-22T00:00:00"/>
    <n v="4.5"/>
    <n v="148814"/>
    <n v="17359"/>
    <n v="83.5"/>
    <s v="Good"/>
    <n v="45"/>
  </r>
  <r>
    <s v="EMP00207"/>
    <s v="Karan Verma"/>
    <x v="0"/>
    <d v="2005-02-27T00:00:00"/>
    <n v="21"/>
    <x v="0"/>
    <s v="Business Development Executive"/>
    <d v="2025-10-14T00:00:00"/>
    <n v="0.9"/>
    <n v="45105"/>
    <n v="3862"/>
    <n v="79.400000000000006"/>
    <s v="Very Good"/>
    <n v="38"/>
  </r>
  <r>
    <s v="EMP00208"/>
    <s v="Kavya Patel"/>
    <x v="1"/>
    <d v="1973-09-23T00:00:00"/>
    <n v="53"/>
    <x v="1"/>
    <s v="Marketing Manager"/>
    <d v="2017-11-25T00:00:00"/>
    <n v="8.8000000000000007"/>
    <n v="31453"/>
    <n v="5547"/>
    <n v="85.8"/>
    <s v="Excellent"/>
    <n v="5"/>
  </r>
  <r>
    <s v="EMP00209"/>
    <s v="Rajat Parikh"/>
    <x v="0"/>
    <d v="1970-10-12T00:00:00"/>
    <n v="56"/>
    <x v="9"/>
    <s v="Operations Manager"/>
    <d v="2018-07-15T00:00:00"/>
    <n v="8.1999999999999993"/>
    <n v="72993"/>
    <n v="8484"/>
    <n v="87.9"/>
    <s v="Average"/>
    <n v="16"/>
  </r>
  <r>
    <s v="EMP00210"/>
    <s v="Vidhi Verma"/>
    <x v="1"/>
    <d v="1969-08-25T00:00:00"/>
    <n v="57"/>
    <x v="1"/>
    <s v="Digital Marketing Specialist"/>
    <d v="2024-09-11T00:00:00"/>
    <n v="2"/>
    <n v="142284"/>
    <n v="22666"/>
    <n v="92.9"/>
    <s v="Needs Improvement"/>
    <n v="30"/>
  </r>
  <r>
    <s v="EMP00211"/>
    <s v="Neha Parikh"/>
    <x v="1"/>
    <d v="2000-07-22T00:00:00"/>
    <n v="26"/>
    <x v="9"/>
    <s v="Operations Executive"/>
    <d v="2022-03-21T00:00:00"/>
    <n v="4.5"/>
    <n v="68788"/>
    <n v="4319"/>
    <n v="88.4"/>
    <s v="Good"/>
    <n v="36"/>
  </r>
  <r>
    <s v="EMP00212"/>
    <s v="Rahul Soni"/>
    <x v="0"/>
    <d v="1983-03-25T00:00:00"/>
    <n v="43"/>
    <x v="3"/>
    <s v="Accountant"/>
    <d v="2025-02-22T00:00:00"/>
    <n v="1.5"/>
    <n v="151149"/>
    <n v="26254"/>
    <n v="91.4"/>
    <s v="Needs Improvement"/>
    <n v="30"/>
  </r>
  <r>
    <s v="EMP00213"/>
    <s v="Pranav Chauhan"/>
    <x v="0"/>
    <d v="1978-08-18T00:00:00"/>
    <n v="48"/>
    <x v="2"/>
    <s v="HR Business Partner"/>
    <d v="2019-11-23T00:00:00"/>
    <n v="6.8"/>
    <n v="125210"/>
    <n v="12343"/>
    <n v="96.8"/>
    <s v="Very Good"/>
    <n v="7"/>
  </r>
  <r>
    <s v="EMP00214"/>
    <s v="Swati Prajapati"/>
    <x v="1"/>
    <d v="1989-03-18T00:00:00"/>
    <n v="37"/>
    <x v="10"/>
    <s v="System Administrator"/>
    <d v="2019-01-08T00:00:00"/>
    <n v="7.7"/>
    <n v="145560"/>
    <n v="12356"/>
    <n v="98.9"/>
    <s v="Good"/>
    <n v="31"/>
  </r>
  <r>
    <s v="EMP00215"/>
    <s v="Ayush Menon"/>
    <x v="0"/>
    <d v="1988-04-18T00:00:00"/>
    <n v="38"/>
    <x v="6"/>
    <s v="Customer Success Manager"/>
    <d v="2018-03-14T00:00:00"/>
    <n v="8.5"/>
    <n v="60232"/>
    <n v="6080"/>
    <n v="95.4"/>
    <s v="Very Good"/>
    <n v="0"/>
  </r>
  <r>
    <s v="EMP00216"/>
    <s v="Deepak Mehta"/>
    <x v="0"/>
    <d v="1995-01-07T00:00:00"/>
    <n v="31"/>
    <x v="7"/>
    <s v="Data Engineer"/>
    <d v="2025-05-29T00:00:00"/>
    <n v="1.3"/>
    <n v="47244"/>
    <n v="3258"/>
    <n v="87.8"/>
    <s v="Good"/>
    <n v="23"/>
  </r>
  <r>
    <s v="EMP00217"/>
    <s v="Shreya Kapoor"/>
    <x v="1"/>
    <d v="1973-08-25T00:00:00"/>
    <n v="53"/>
    <x v="4"/>
    <s v="Data Analyst"/>
    <d v="2020-04-09T00:00:00"/>
    <n v="6.4"/>
    <n v="97110"/>
    <n v="15561"/>
    <n v="88.1"/>
    <s v="Very Good"/>
    <n v="40"/>
  </r>
  <r>
    <s v="EMP00218"/>
    <s v="Pooja Rao"/>
    <x v="1"/>
    <d v="1988-10-21T00:00:00"/>
    <n v="38"/>
    <x v="6"/>
    <s v="Support Analyst"/>
    <d v="2025-12-14T00:00:00"/>
    <n v="0.7"/>
    <n v="138627"/>
    <n v="19711"/>
    <n v="95"/>
    <s v="Good"/>
    <n v="33"/>
  </r>
  <r>
    <s v="EMP00219"/>
    <s v="Karan Verma"/>
    <x v="0"/>
    <d v="1999-02-03T00:00:00"/>
    <n v="27"/>
    <x v="4"/>
    <s v="Analytics Manager"/>
    <d v="2017-03-23T00:00:00"/>
    <n v="9.5"/>
    <n v="126074"/>
    <n v="5748"/>
    <n v="89.4"/>
    <s v="Excellent"/>
    <n v="39"/>
  </r>
  <r>
    <s v="EMP00220"/>
    <s v="Arjun Patel"/>
    <x v="0"/>
    <d v="1983-06-28T00:00:00"/>
    <n v="43"/>
    <x v="4"/>
    <s v="Data Scientist"/>
    <d v="2025-10-07T00:00:00"/>
    <n v="0.9"/>
    <n v="163710"/>
    <n v="15835"/>
    <n v="98.4"/>
    <s v="Needs Improvement"/>
    <n v="44"/>
  </r>
  <r>
    <s v="EMP00221"/>
    <s v="Ishan Parikh"/>
    <x v="0"/>
    <d v="1982-07-09T00:00:00"/>
    <n v="44"/>
    <x v="0"/>
    <s v="Sales Manager"/>
    <d v="2016-02-13T00:00:00"/>
    <n v="10.6"/>
    <n v="22024"/>
    <n v="1797"/>
    <n v="89.4"/>
    <s v="Very Good"/>
    <n v="30"/>
  </r>
  <r>
    <s v="EMP00222"/>
    <s v="Kavya Gupta"/>
    <x v="1"/>
    <d v="1970-07-13T00:00:00"/>
    <n v="56"/>
    <x v="1"/>
    <s v="Marketing Analyst"/>
    <d v="2024-01-07T00:00:00"/>
    <n v="2.7"/>
    <n v="124163"/>
    <n v="8623"/>
    <n v="96.1"/>
    <s v="Very Good"/>
    <n v="27"/>
  </r>
  <r>
    <s v="EMP00223"/>
    <s v="Dev Parikh"/>
    <x v="0"/>
    <d v="1998-11-15T00:00:00"/>
    <n v="28"/>
    <x v="8"/>
    <s v="Legal Counsel"/>
    <d v="2019-01-19T00:00:00"/>
    <n v="7.6"/>
    <n v="150973"/>
    <n v="7975"/>
    <n v="82.1"/>
    <s v="Excellent"/>
    <n v="34"/>
  </r>
  <r>
    <s v="EMP00224"/>
    <s v="Harsh Sharma"/>
    <x v="0"/>
    <d v="1974-04-11T00:00:00"/>
    <n v="52"/>
    <x v="6"/>
    <s v="Support Analyst"/>
    <d v="2024-10-23T00:00:00"/>
    <n v="1.9"/>
    <n v="152651"/>
    <n v="20538"/>
    <n v="99.8"/>
    <s v="Average"/>
    <n v="2"/>
  </r>
  <r>
    <s v="EMP00225"/>
    <s v="Rohan Soni"/>
    <x v="0"/>
    <d v="1981-01-04T00:00:00"/>
    <n v="45"/>
    <x v="1"/>
    <s v="Brand Manager"/>
    <d v="2024-08-24T00:00:00"/>
    <n v="2"/>
    <n v="138119"/>
    <n v="8270"/>
    <n v="83.4"/>
    <s v="Excellent"/>
    <n v="6"/>
  </r>
  <r>
    <s v="EMP00226"/>
    <s v="Aishwarya Nair"/>
    <x v="1"/>
    <d v="1986-04-12T00:00:00"/>
    <n v="40"/>
    <x v="2"/>
    <s v="HR Analyst"/>
    <d v="2017-04-07T00:00:00"/>
    <n v="9.4"/>
    <n v="83857"/>
    <n v="2705"/>
    <n v="91.8"/>
    <s v="Good"/>
    <n v="17"/>
  </r>
  <r>
    <s v="EMP00227"/>
    <s v="Rahul Joshi"/>
    <x v="0"/>
    <d v="1974-02-22T00:00:00"/>
    <n v="52"/>
    <x v="8"/>
    <s v="Compliance Specialist"/>
    <d v="2024-07-08T00:00:00"/>
    <n v="2.2000000000000002"/>
    <n v="37742"/>
    <n v="5103"/>
    <n v="79.3"/>
    <s v="Very Good"/>
    <n v="6"/>
  </r>
  <r>
    <s v="EMP00228"/>
    <s v="Shreya Menon"/>
    <x v="1"/>
    <d v="1997-05-02T00:00:00"/>
    <n v="29"/>
    <x v="4"/>
    <s v="Data Scientist"/>
    <d v="2022-04-08T00:00:00"/>
    <n v="4.4000000000000004"/>
    <n v="99257"/>
    <n v="5803"/>
    <n v="89.8"/>
    <s v="Average"/>
    <n v="11"/>
  </r>
  <r>
    <s v="EMP00229"/>
    <s v="Nidhi Jain"/>
    <x v="1"/>
    <d v="1982-08-01T00:00:00"/>
    <n v="44"/>
    <x v="5"/>
    <s v="Admin Manager"/>
    <d v="2024-03-24T00:00:00"/>
    <n v="2.5"/>
    <n v="70636"/>
    <n v="11198"/>
    <n v="97.2"/>
    <s v="Needs Improvement"/>
    <n v="39"/>
  </r>
  <r>
    <s v="EMP00230"/>
    <s v="Tanya Nair"/>
    <x v="1"/>
    <d v="1985-02-04T00:00:00"/>
    <n v="41"/>
    <x v="5"/>
    <s v="Admin Executive"/>
    <d v="2016-06-28T00:00:00"/>
    <n v="10.199999999999999"/>
    <n v="56019"/>
    <n v="3379"/>
    <n v="81.900000000000006"/>
    <s v="Excellent"/>
    <n v="31"/>
  </r>
  <r>
    <s v="EMP00231"/>
    <s v="Aarav Vyas"/>
    <x v="0"/>
    <d v="1992-11-16T00:00:00"/>
    <n v="34"/>
    <x v="3"/>
    <s v="Payroll Specialist"/>
    <d v="2024-12-24T00:00:00"/>
    <n v="1.7"/>
    <n v="37912"/>
    <n v="5812"/>
    <n v="85.9"/>
    <s v="Average"/>
    <n v="45"/>
  </r>
  <r>
    <s v="EMP00232"/>
    <s v="Raj Verma"/>
    <x v="0"/>
    <d v="1993-04-17T00:00:00"/>
    <n v="33"/>
    <x v="1"/>
    <s v="Marketing Manager"/>
    <d v="2023-01-05T00:00:00"/>
    <n v="3.7"/>
    <n v="68897"/>
    <n v="6358"/>
    <n v="90.2"/>
    <s v="Needs Improvement"/>
    <n v="6"/>
  </r>
  <r>
    <s v="EMP00233"/>
    <s v="Raj Iyer"/>
    <x v="0"/>
    <d v="1977-06-11T00:00:00"/>
    <n v="49"/>
    <x v="5"/>
    <s v="Facilities Coordinator"/>
    <d v="2025-06-22T00:00:00"/>
    <n v="1.2"/>
    <n v="119444"/>
    <n v="18385"/>
    <n v="87"/>
    <s v="Average"/>
    <n v="20"/>
  </r>
  <r>
    <s v="EMP00234"/>
    <s v="Aanya Menon"/>
    <x v="1"/>
    <d v="2003-05-20T00:00:00"/>
    <n v="23"/>
    <x v="2"/>
    <s v="HR Business Partner"/>
    <d v="2023-01-23T00:00:00"/>
    <n v="3.6"/>
    <n v="23721"/>
    <n v="1476"/>
    <n v="84.5"/>
    <s v="Very Good"/>
    <n v="20"/>
  </r>
  <r>
    <s v="EMP00235"/>
    <s v="Simran Thakkar"/>
    <x v="1"/>
    <d v="1968-04-08T00:00:00"/>
    <n v="58"/>
    <x v="7"/>
    <s v="IT Support Specialist"/>
    <d v="2017-01-11T00:00:00"/>
    <n v="9.6999999999999993"/>
    <n v="171549"/>
    <n v="24041"/>
    <n v="86.7"/>
    <s v="Very Good"/>
    <n v="20"/>
  </r>
  <r>
    <s v="EMP00236"/>
    <s v="Vivek Malhotra"/>
    <x v="0"/>
    <d v="1978-07-28T00:00:00"/>
    <n v="48"/>
    <x v="3"/>
    <s v="Financial Analyst"/>
    <d v="2024-05-20T00:00:00"/>
    <n v="2.2999999999999998"/>
    <n v="179889"/>
    <n v="6857"/>
    <n v="98.2"/>
    <s v="Average"/>
    <n v="33"/>
  </r>
  <r>
    <s v="EMP00237"/>
    <s v="Radhika Mishra"/>
    <x v="1"/>
    <d v="1973-02-08T00:00:00"/>
    <n v="53"/>
    <x v="6"/>
    <s v="Support Analyst"/>
    <d v="2024-10-25T00:00:00"/>
    <n v="1.9"/>
    <n v="125369"/>
    <n v="5313"/>
    <n v="81.2"/>
    <s v="Good"/>
    <n v="36"/>
  </r>
  <r>
    <s v="EMP00238"/>
    <s v="Kunal Jain"/>
    <x v="0"/>
    <d v="1993-08-13T00:00:00"/>
    <n v="33"/>
    <x v="8"/>
    <s v="Legal Analyst"/>
    <d v="2022-04-17T00:00:00"/>
    <n v="4.4000000000000004"/>
    <n v="159428"/>
    <n v="11150"/>
    <n v="83.4"/>
    <s v="Excellent"/>
    <n v="27"/>
  </r>
  <r>
    <s v="EMP00239"/>
    <s v="Radhika Nair"/>
    <x v="1"/>
    <d v="2004-05-06T00:00:00"/>
    <n v="22"/>
    <x v="9"/>
    <s v="Supply Chain Analyst"/>
    <d v="2025-03-19T00:00:00"/>
    <n v="1.5"/>
    <n v="137922"/>
    <n v="5066"/>
    <n v="91.6"/>
    <s v="Average"/>
    <n v="14"/>
  </r>
  <r>
    <s v="EMP00240"/>
    <s v="Vivek Rao"/>
    <x v="0"/>
    <d v="1998-05-15T00:00:00"/>
    <n v="28"/>
    <x v="4"/>
    <s v="Data Analyst"/>
    <d v="2019-09-21T00:00:00"/>
    <n v="7"/>
    <n v="76790"/>
    <n v="4651"/>
    <n v="94.1"/>
    <s v="Very Good"/>
    <n v="33"/>
  </r>
  <r>
    <s v="EMP00241"/>
    <s v="Akash Parikh"/>
    <x v="0"/>
    <d v="1993-12-20T00:00:00"/>
    <n v="33"/>
    <x v="7"/>
    <s v="Software Engineer"/>
    <d v="2021-03-19T00:00:00"/>
    <n v="5.5"/>
    <n v="24184"/>
    <n v="3131"/>
    <n v="79.5"/>
    <s v="Good"/>
    <n v="42"/>
  </r>
  <r>
    <s v="EMP00242"/>
    <s v="Radhika Jain"/>
    <x v="1"/>
    <d v="2000-03-07T00:00:00"/>
    <n v="26"/>
    <x v="5"/>
    <s v="Admin Manager"/>
    <d v="2022-04-15T00:00:00"/>
    <n v="4.4000000000000004"/>
    <n v="27633"/>
    <n v="2093"/>
    <n v="78.900000000000006"/>
    <s v="Needs Improvement"/>
    <n v="31"/>
  </r>
  <r>
    <s v="EMP00243"/>
    <s v="Sneha Thakkar"/>
    <x v="1"/>
    <d v="2004-09-09T00:00:00"/>
    <n v="22"/>
    <x v="1"/>
    <s v="Marketing Analyst"/>
    <d v="2024-11-17T00:00:00"/>
    <n v="1.8"/>
    <n v="57982"/>
    <n v="6268"/>
    <n v="79.900000000000006"/>
    <s v="Average"/>
    <n v="43"/>
  </r>
  <r>
    <s v="EMP00244"/>
    <s v="Mohit Nair"/>
    <x v="0"/>
    <d v="1997-10-18T00:00:00"/>
    <n v="29"/>
    <x v="1"/>
    <s v="Marketing Analyst"/>
    <d v="2019-06-19T00:00:00"/>
    <n v="7.2"/>
    <n v="159312"/>
    <n v="28573"/>
    <n v="97.8"/>
    <s v="Average"/>
    <n v="9"/>
  </r>
  <r>
    <s v="EMP00245"/>
    <s v="Varun Thakkar"/>
    <x v="0"/>
    <d v="1979-07-10T00:00:00"/>
    <n v="47"/>
    <x v="4"/>
    <s v="BI Analyst"/>
    <d v="2017-09-14T00:00:00"/>
    <n v="9"/>
    <n v="71265"/>
    <n v="2418"/>
    <n v="80.3"/>
    <s v="Very Good"/>
    <n v="39"/>
  </r>
  <r>
    <s v="EMP00246"/>
    <s v="Naveen Prajapati"/>
    <x v="0"/>
    <d v="1975-12-21T00:00:00"/>
    <n v="51"/>
    <x v="9"/>
    <s v="Operations Analyst"/>
    <d v="2025-07-22T00:00:00"/>
    <n v="1.1000000000000001"/>
    <n v="123570"/>
    <n v="6743"/>
    <n v="88.7"/>
    <s v="Very Good"/>
    <n v="14"/>
  </r>
  <r>
    <s v="EMP00247"/>
    <s v="Swati Kumar"/>
    <x v="1"/>
    <d v="1985-08-08T00:00:00"/>
    <n v="41"/>
    <x v="6"/>
    <s v="Customer Success Manager"/>
    <d v="2024-09-14T00:00:00"/>
    <n v="2"/>
    <n v="32964"/>
    <n v="4550"/>
    <n v="91.3"/>
    <s v="Average"/>
    <n v="25"/>
  </r>
  <r>
    <s v="EMP00248"/>
    <s v="Aditi Jain"/>
    <x v="1"/>
    <d v="1981-09-25T00:00:00"/>
    <n v="45"/>
    <x v="2"/>
    <s v="HR Analyst"/>
    <d v="2019-04-07T00:00:00"/>
    <n v="7.4"/>
    <n v="137226"/>
    <n v="20042"/>
    <n v="86.7"/>
    <s v="Good"/>
    <n v="18"/>
  </r>
  <r>
    <s v="EMP00249"/>
    <s v="Krish Bhat"/>
    <x v="0"/>
    <d v="1968-12-18T00:00:00"/>
    <n v="58"/>
    <x v="0"/>
    <s v="Business Development Executive"/>
    <d v="2020-08-20T00:00:00"/>
    <n v="6.1"/>
    <n v="106793"/>
    <n v="10471"/>
    <n v="87.8"/>
    <s v="Very Good"/>
    <n v="45"/>
  </r>
  <r>
    <s v="EMP00250"/>
    <s v="Ishan Nair"/>
    <x v="0"/>
    <d v="1982-02-17T00:00:00"/>
    <n v="44"/>
    <x v="6"/>
    <s v="Team Lead"/>
    <d v="2022-11-12T00:00:00"/>
    <n v="3.8"/>
    <n v="63916"/>
    <n v="2338"/>
    <n v="86.3"/>
    <s v="Average"/>
    <n v="10"/>
  </r>
  <r>
    <s v="EMP00251"/>
    <s v="Pooja Nair"/>
    <x v="1"/>
    <d v="1994-02-05T00:00:00"/>
    <n v="32"/>
    <x v="1"/>
    <s v="Marketing Executive"/>
    <d v="2022-12-25T00:00:00"/>
    <n v="3.7"/>
    <n v="88351"/>
    <n v="13987"/>
    <n v="78.3"/>
    <s v="Average"/>
    <n v="34"/>
  </r>
  <r>
    <s v="EMP00252"/>
    <s v="Saurabh Iyer"/>
    <x v="0"/>
    <d v="2005-04-18T00:00:00"/>
    <n v="21"/>
    <x v="7"/>
    <s v="IT Manager"/>
    <d v="2025-04-02T00:00:00"/>
    <n v="1.4"/>
    <n v="70454"/>
    <n v="2502"/>
    <n v="81.2"/>
    <s v="Good"/>
    <n v="2"/>
  </r>
  <r>
    <s v="EMP00253"/>
    <s v="Sahil Iyer"/>
    <x v="0"/>
    <d v="1969-09-06T00:00:00"/>
    <n v="57"/>
    <x v="4"/>
    <s v="Analytics Manager"/>
    <d v="2020-01-15T00:00:00"/>
    <n v="6.7"/>
    <n v="31395"/>
    <n v="2462"/>
    <n v="80"/>
    <s v="Good"/>
    <n v="24"/>
  </r>
  <r>
    <s v="EMP00254"/>
    <s v="Komal Desai"/>
    <x v="1"/>
    <d v="1992-10-02T00:00:00"/>
    <n v="34"/>
    <x v="3"/>
    <s v="Senior Accountant"/>
    <d v="2024-03-07T00:00:00"/>
    <n v="2.5"/>
    <n v="160660"/>
    <n v="22269"/>
    <n v="99.5"/>
    <s v="Average"/>
    <n v="38"/>
  </r>
  <r>
    <s v="EMP00255"/>
    <s v="Kajal Thakkar"/>
    <x v="1"/>
    <d v="1991-12-10T00:00:00"/>
    <n v="35"/>
    <x v="1"/>
    <s v="Marketing Executive"/>
    <d v="2017-04-29T00:00:00"/>
    <n v="9.4"/>
    <n v="28287"/>
    <n v="3978"/>
    <n v="88.1"/>
    <s v="Excellent"/>
    <n v="13"/>
  </r>
  <r>
    <s v="EMP00256"/>
    <s v="Anika Parikh"/>
    <x v="1"/>
    <d v="1986-09-18T00:00:00"/>
    <n v="40"/>
    <x v="9"/>
    <s v="Operations Executive"/>
    <d v="2017-04-11T00:00:00"/>
    <n v="9.4"/>
    <n v="109368"/>
    <n v="13387"/>
    <n v="85.4"/>
    <s v="Needs Improvement"/>
    <n v="1"/>
  </r>
  <r>
    <s v="EMP00257"/>
    <s v="Kabir Thakkar"/>
    <x v="0"/>
    <d v="1971-06-15T00:00:00"/>
    <n v="55"/>
    <x v="6"/>
    <s v="Support Executive"/>
    <d v="2025-05-13T00:00:00"/>
    <n v="1.3"/>
    <n v="158596"/>
    <n v="17965"/>
    <n v="84.5"/>
    <s v="Good"/>
    <n v="1"/>
  </r>
  <r>
    <s v="EMP00258"/>
    <s v="Rakesh Iyer"/>
    <x v="0"/>
    <d v="1981-03-20T00:00:00"/>
    <n v="45"/>
    <x v="3"/>
    <s v="Finance Manager"/>
    <d v="2023-11-28T00:00:00"/>
    <n v="2.8"/>
    <n v="104444"/>
    <n v="9617"/>
    <n v="93.5"/>
    <s v="Good"/>
    <n v="31"/>
  </r>
  <r>
    <s v="EMP00259"/>
    <s v="Manav Vyas"/>
    <x v="0"/>
    <d v="2000-08-17T00:00:00"/>
    <n v="26"/>
    <x v="2"/>
    <s v="Talent Acquisition Specialist"/>
    <d v="2025-09-05T00:00:00"/>
    <n v="1"/>
    <n v="71862"/>
    <n v="10051"/>
    <n v="85.4"/>
    <s v="Average"/>
    <n v="33"/>
  </r>
  <r>
    <s v="EMP00260"/>
    <s v="Komal Mehta"/>
    <x v="1"/>
    <d v="2005-05-02T00:00:00"/>
    <n v="21"/>
    <x v="8"/>
    <s v="Legal Executive"/>
    <d v="2025-12-09T00:00:00"/>
    <n v="0.8"/>
    <n v="34095"/>
    <n v="1138"/>
    <n v="80.2"/>
    <s v="Good"/>
    <n v="19"/>
  </r>
  <r>
    <s v="EMP00261"/>
    <s v="Rohit Shah"/>
    <x v="0"/>
    <d v="1995-05-04T00:00:00"/>
    <n v="31"/>
    <x v="2"/>
    <s v="HR Business Partner"/>
    <d v="2022-04-11T00:00:00"/>
    <n v="4.4000000000000004"/>
    <n v="156757"/>
    <n v="12940"/>
    <n v="80.2"/>
    <s v="Needs Improvement"/>
    <n v="20"/>
  </r>
  <r>
    <s v="EMP00262"/>
    <s v="Dev Sharma"/>
    <x v="0"/>
    <d v="1975-11-02T00:00:00"/>
    <n v="51"/>
    <x v="3"/>
    <s v="Payroll Specialist"/>
    <d v="2016-08-08T00:00:00"/>
    <n v="10.1"/>
    <n v="44575"/>
    <n v="6049"/>
    <n v="87.3"/>
    <s v="Very Good"/>
    <n v="37"/>
  </r>
  <r>
    <s v="EMP00263"/>
    <s v="Ansh Soni"/>
    <x v="0"/>
    <d v="1976-02-15T00:00:00"/>
    <n v="50"/>
    <x v="7"/>
    <s v="Data Engineer"/>
    <d v="2021-04-11T00:00:00"/>
    <n v="5.4"/>
    <n v="82737"/>
    <n v="13169"/>
    <n v="98.7"/>
    <s v="Very Good"/>
    <n v="39"/>
  </r>
  <r>
    <s v="EMP00264"/>
    <s v="Bhavya Malhotra"/>
    <x v="1"/>
    <d v="1975-08-28T00:00:00"/>
    <n v="51"/>
    <x v="0"/>
    <s v="Sales Manager"/>
    <d v="2024-08-11T00:00:00"/>
    <n v="2.1"/>
    <n v="113387"/>
    <n v="12041"/>
    <n v="91.2"/>
    <s v="Very Good"/>
    <n v="25"/>
  </r>
  <r>
    <s v="EMP00265"/>
    <s v="Rajat Joshi"/>
    <x v="0"/>
    <d v="1975-07-03T00:00:00"/>
    <n v="51"/>
    <x v="9"/>
    <s v="Operations Analyst"/>
    <d v="2025-02-15T00:00:00"/>
    <n v="1.6"/>
    <n v="176919"/>
    <n v="20360"/>
    <n v="87.4"/>
    <s v="Average"/>
    <n v="21"/>
  </r>
  <r>
    <s v="EMP00266"/>
    <s v="Shubham Verma"/>
    <x v="0"/>
    <d v="2001-10-04T00:00:00"/>
    <n v="25"/>
    <x v="8"/>
    <s v="Legal Counsel"/>
    <d v="2022-07-08T00:00:00"/>
    <n v="4.2"/>
    <n v="38117"/>
    <n v="6216"/>
    <n v="80"/>
    <s v="Very Good"/>
    <n v="40"/>
  </r>
  <r>
    <s v="EMP00267"/>
    <s v="Varun Parikh"/>
    <x v="0"/>
    <d v="1969-11-10T00:00:00"/>
    <n v="57"/>
    <x v="6"/>
    <s v="Support Analyst"/>
    <d v="2016-12-31T00:00:00"/>
    <n v="9.6999999999999993"/>
    <n v="174758"/>
    <n v="15838"/>
    <n v="78.2"/>
    <s v="Needs Improvement"/>
    <n v="8"/>
  </r>
  <r>
    <s v="EMP00268"/>
    <s v="Aarohi Trivedi"/>
    <x v="1"/>
    <d v="1978-12-19T00:00:00"/>
    <n v="48"/>
    <x v="6"/>
    <s v="Support Analyst"/>
    <d v="2023-12-25T00:00:00"/>
    <n v="2.7"/>
    <n v="122346"/>
    <n v="13674"/>
    <n v="86.9"/>
    <s v="Average"/>
    <n v="42"/>
  </r>
  <r>
    <s v="EMP00269"/>
    <s v="Dev Sharma"/>
    <x v="0"/>
    <d v="2001-11-01T00:00:00"/>
    <n v="25"/>
    <x v="0"/>
    <s v="Business Development Executive"/>
    <d v="2023-05-18T00:00:00"/>
    <n v="3.3"/>
    <n v="136487"/>
    <n v="5828"/>
    <n v="99.3"/>
    <s v="Very Good"/>
    <n v="41"/>
  </r>
  <r>
    <s v="EMP00270"/>
    <s v="Meera Joshi"/>
    <x v="1"/>
    <d v="1978-10-01T00:00:00"/>
    <n v="48"/>
    <x v="8"/>
    <s v="Legal Counsel"/>
    <d v="2025-06-30T00:00:00"/>
    <n v="1.2"/>
    <n v="84062"/>
    <n v="7702"/>
    <n v="93.5"/>
    <s v="Good"/>
    <n v="34"/>
  </r>
  <r>
    <s v="EMP00271"/>
    <s v="Pranav Prajapati"/>
    <x v="0"/>
    <d v="1988-08-17T00:00:00"/>
    <n v="38"/>
    <x v="3"/>
    <s v="Senior Accountant"/>
    <d v="2025-12-24T00:00:00"/>
    <n v="0.7"/>
    <n v="45185"/>
    <n v="5992"/>
    <n v="83.3"/>
    <s v="Excellent"/>
    <n v="34"/>
  </r>
  <r>
    <s v="EMP00272"/>
    <s v="Tanya Malhotra"/>
    <x v="1"/>
    <d v="1987-05-06T00:00:00"/>
    <n v="39"/>
    <x v="2"/>
    <s v="HR Business Partner"/>
    <d v="2024-05-27T00:00:00"/>
    <n v="2.2999999999999998"/>
    <n v="101710"/>
    <n v="7025"/>
    <n v="93.8"/>
    <s v="Needs Improvement"/>
    <n v="40"/>
  </r>
  <r>
    <s v="EMP00273"/>
    <s v="Naveen Raval"/>
    <x v="0"/>
    <d v="1988-05-05T00:00:00"/>
    <n v="38"/>
    <x v="8"/>
    <s v="Compliance Specialist"/>
    <d v="2019-02-01T00:00:00"/>
    <n v="7.6"/>
    <n v="89359"/>
    <n v="10774"/>
    <n v="78.3"/>
    <s v="Excellent"/>
    <n v="37"/>
  </r>
  <r>
    <s v="EMP00274"/>
    <s v="Anjali Shah"/>
    <x v="1"/>
    <d v="1996-08-25T00:00:00"/>
    <n v="30"/>
    <x v="6"/>
    <s v="Customer Success Manager"/>
    <d v="2018-09-01T00:00:00"/>
    <n v="8"/>
    <n v="137391"/>
    <n v="8467"/>
    <n v="93.8"/>
    <s v="Very Good"/>
    <n v="22"/>
  </r>
  <r>
    <s v="EMP00275"/>
    <s v="Amit Reddy"/>
    <x v="0"/>
    <d v="1981-08-09T00:00:00"/>
    <n v="45"/>
    <x v="0"/>
    <s v="Key Account Manager"/>
    <d v="2025-10-04T00:00:00"/>
    <n v="0.9"/>
    <n v="135962"/>
    <n v="11870"/>
    <n v="78.3"/>
    <s v="Average"/>
    <n v="20"/>
  </r>
  <r>
    <s v="EMP00276"/>
    <s v="Rohan Nair"/>
    <x v="0"/>
    <d v="1968-07-15T00:00:00"/>
    <n v="58"/>
    <x v="1"/>
    <s v="Marketing Manager"/>
    <d v="2024-08-21T00:00:00"/>
    <n v="2.1"/>
    <n v="73098"/>
    <n v="5628"/>
    <n v="89.3"/>
    <s v="Very Good"/>
    <n v="0"/>
  </r>
  <r>
    <s v="EMP00277"/>
    <s v="Sahil Pandya"/>
    <x v="0"/>
    <d v="1993-01-01T00:00:00"/>
    <n v="33"/>
    <x v="8"/>
    <s v="Legal Executive"/>
    <d v="2016-08-20T00:00:00"/>
    <n v="10.1"/>
    <n v="177749"/>
    <n v="30675"/>
    <n v="92.3"/>
    <s v="Very Good"/>
    <n v="40"/>
  </r>
  <r>
    <s v="EMP00278"/>
    <s v="Zoya Reddy"/>
    <x v="1"/>
    <d v="2001-11-15T00:00:00"/>
    <n v="25"/>
    <x v="7"/>
    <s v="Data Engineer"/>
    <d v="2023-10-06T00:00:00"/>
    <n v="2.9"/>
    <n v="106778"/>
    <n v="7645"/>
    <n v="83.6"/>
    <s v="Excellent"/>
    <n v="3"/>
  </r>
  <r>
    <s v="EMP00279"/>
    <s v="Tushar Verma"/>
    <x v="0"/>
    <d v="1994-11-16T00:00:00"/>
    <n v="32"/>
    <x v="3"/>
    <s v="Financial Analyst"/>
    <d v="2022-01-23T00:00:00"/>
    <n v="4.5999999999999996"/>
    <n v="135050"/>
    <n v="22539"/>
    <n v="82.8"/>
    <s v="Excellent"/>
    <n v="45"/>
  </r>
  <r>
    <s v="EMP00280"/>
    <s v="Aarav Vyas"/>
    <x v="0"/>
    <d v="2003-11-13T00:00:00"/>
    <n v="23"/>
    <x v="7"/>
    <s v="System Administrator"/>
    <d v="2023-11-07T00:00:00"/>
    <n v="2.8"/>
    <n v="108463"/>
    <n v="3314"/>
    <n v="97.7"/>
    <s v="Needs Improvement"/>
    <n v="45"/>
  </r>
  <r>
    <s v="EMP00281"/>
    <s v="Rakesh Jain"/>
    <x v="0"/>
    <d v="1983-06-22T00:00:00"/>
    <n v="43"/>
    <x v="7"/>
    <s v="Data Engineer"/>
    <d v="2016-08-14T00:00:00"/>
    <n v="10.1"/>
    <n v="45767"/>
    <n v="1925"/>
    <n v="86"/>
    <s v="Good"/>
    <n v="29"/>
  </r>
  <r>
    <s v="EMP00282"/>
    <s v="Avni Nair"/>
    <x v="1"/>
    <d v="1983-08-03T00:00:00"/>
    <n v="43"/>
    <x v="4"/>
    <s v="Business Analyst"/>
    <d v="2017-07-27T00:00:00"/>
    <n v="9.1"/>
    <n v="31358"/>
    <n v="2063"/>
    <n v="82.2"/>
    <s v="Needs Improvement"/>
    <n v="24"/>
  </r>
  <r>
    <s v="EMP00283"/>
    <s v="Aditi Verma"/>
    <x v="1"/>
    <d v="1998-04-26T00:00:00"/>
    <n v="28"/>
    <x v="5"/>
    <s v="Admin Manager"/>
    <d v="2023-08-09T00:00:00"/>
    <n v="3.1"/>
    <n v="162656"/>
    <n v="10564"/>
    <n v="81.2"/>
    <s v="Needs Improvement"/>
    <n v="4"/>
  </r>
  <r>
    <s v="EMP00284"/>
    <s v="Akash Thakkar"/>
    <x v="0"/>
    <d v="1986-02-15T00:00:00"/>
    <n v="40"/>
    <x v="8"/>
    <s v="Legal Analyst"/>
    <d v="2025-05-14T00:00:00"/>
    <n v="1.3"/>
    <n v="176938"/>
    <n v="8339"/>
    <n v="79.400000000000006"/>
    <s v="Excellent"/>
    <n v="38"/>
  </r>
  <r>
    <s v="EMP00285"/>
    <s v="Khushi Bhat"/>
    <x v="1"/>
    <d v="2003-10-06T00:00:00"/>
    <n v="23"/>
    <x v="9"/>
    <s v="Operations Executive"/>
    <d v="2023-04-14T00:00:00"/>
    <n v="3.4"/>
    <n v="59024"/>
    <n v="7935"/>
    <n v="94.5"/>
    <s v="Very Good"/>
    <n v="35"/>
  </r>
  <r>
    <s v="EMP00286"/>
    <s v="Aarav Sharma"/>
    <x v="0"/>
    <d v="1994-02-23T00:00:00"/>
    <n v="32"/>
    <x v="8"/>
    <s v="Compliance Specialist"/>
    <d v="2020-08-31T00:00:00"/>
    <n v="6"/>
    <n v="146783"/>
    <n v="7554"/>
    <n v="93.1"/>
    <s v="Very Good"/>
    <n v="17"/>
  </r>
  <r>
    <s v="EMP00287"/>
    <s v="Shubham Malhotra"/>
    <x v="0"/>
    <d v="1979-01-18T00:00:00"/>
    <n v="47"/>
    <x v="1"/>
    <s v="Marketing Analyst"/>
    <d v="2017-04-26T00:00:00"/>
    <n v="9.4"/>
    <n v="160988"/>
    <n v="13569"/>
    <n v="99.3"/>
    <s v="Needs Improvement"/>
    <n v="34"/>
  </r>
  <r>
    <s v="EMP00288"/>
    <s v="Kajal Joshi"/>
    <x v="1"/>
    <d v="2003-01-21T00:00:00"/>
    <n v="23"/>
    <x v="9"/>
    <s v="Operations Manager"/>
    <d v="2023-06-25T00:00:00"/>
    <n v="3.2"/>
    <n v="87898"/>
    <n v="3208"/>
    <n v="85.3"/>
    <s v="Average"/>
    <n v="3"/>
  </r>
  <r>
    <s v="EMP00289"/>
    <s v="Tanya Desai"/>
    <x v="1"/>
    <d v="1985-04-25T00:00:00"/>
    <n v="41"/>
    <x v="3"/>
    <s v="Finance Manager"/>
    <d v="2018-07-21T00:00:00"/>
    <n v="8.1"/>
    <n v="47706"/>
    <n v="7656"/>
    <n v="83.2"/>
    <s v="Average"/>
    <n v="24"/>
  </r>
  <r>
    <s v="EMP00290"/>
    <s v="Amit Malhotra"/>
    <x v="0"/>
    <d v="1997-08-24T00:00:00"/>
    <n v="29"/>
    <x v="1"/>
    <s v="Digital Marketing Specialist"/>
    <d v="2019-01-09T00:00:00"/>
    <n v="7.7"/>
    <n v="75008"/>
    <n v="10038"/>
    <n v="85.3"/>
    <s v="Excellent"/>
    <n v="3"/>
  </r>
  <r>
    <s v="EMP00291"/>
    <s v="Tushar Thakkar"/>
    <x v="0"/>
    <d v="1995-10-18T00:00:00"/>
    <n v="31"/>
    <x v="1"/>
    <s v="Marketing Executive"/>
    <d v="2020-08-13T00:00:00"/>
    <n v="6.1"/>
    <n v="158778"/>
    <n v="18853"/>
    <n v="88.7"/>
    <s v="Very Good"/>
    <n v="29"/>
  </r>
  <r>
    <s v="EMP00292"/>
    <s v="Gaurav Patel"/>
    <x v="0"/>
    <d v="2003-08-24T00:00:00"/>
    <n v="23"/>
    <x v="5"/>
    <s v="Admin Executive"/>
    <d v="2024-08-10T00:00:00"/>
    <n v="2.1"/>
    <n v="125368"/>
    <n v="12269"/>
    <n v="88.4"/>
    <s v="Excellent"/>
    <n v="15"/>
  </r>
  <r>
    <s v="EMP00293"/>
    <s v="Kunal Reddy"/>
    <x v="0"/>
    <d v="1986-03-23T00:00:00"/>
    <n v="40"/>
    <x v="4"/>
    <s v="Analytics Manager"/>
    <d v="2024-05-18T00:00:00"/>
    <n v="2.2999999999999998"/>
    <n v="175002"/>
    <n v="17424"/>
    <n v="78.5"/>
    <s v="Average"/>
    <n v="8"/>
  </r>
  <r>
    <s v="EMP00294"/>
    <s v="Vaishnavi Bhat"/>
    <x v="1"/>
    <d v="1988-12-20T00:00:00"/>
    <n v="38"/>
    <x v="5"/>
    <s v="Executive Assistant"/>
    <d v="2024-11-28T00:00:00"/>
    <n v="1.8"/>
    <n v="76302"/>
    <n v="9390"/>
    <n v="95.2"/>
    <s v="Excellent"/>
    <n v="21"/>
  </r>
  <r>
    <s v="EMP00295"/>
    <s v="Simran Joshi"/>
    <x v="1"/>
    <d v="1970-12-03T00:00:00"/>
    <n v="56"/>
    <x v="5"/>
    <s v="Office Administrator"/>
    <d v="2017-07-20T00:00:00"/>
    <n v="9.1"/>
    <n v="109799"/>
    <n v="13984"/>
    <n v="83.2"/>
    <s v="Excellent"/>
    <n v="37"/>
  </r>
  <r>
    <s v="EMP00296"/>
    <s v="Shreya Singh"/>
    <x v="1"/>
    <d v="1974-09-17T00:00:00"/>
    <n v="52"/>
    <x v="3"/>
    <s v="Payroll Specialist"/>
    <d v="2023-12-17T00:00:00"/>
    <n v="2.7"/>
    <n v="161435"/>
    <n v="26623"/>
    <n v="92.8"/>
    <s v="Needs Improvement"/>
    <n v="28"/>
  </r>
  <r>
    <s v="EMP00297"/>
    <s v="Ayush Joshi"/>
    <x v="0"/>
    <d v="1988-02-23T00:00:00"/>
    <n v="38"/>
    <x v="0"/>
    <s v="Business Development Executive"/>
    <d v="2017-09-08T00:00:00"/>
    <n v="9"/>
    <n v="75544"/>
    <n v="5588"/>
    <n v="89.4"/>
    <s v="Excellent"/>
    <n v="43"/>
  </r>
  <r>
    <s v="EMP00298"/>
    <s v="Nikhil Soni"/>
    <x v="0"/>
    <d v="1972-11-11T00:00:00"/>
    <n v="54"/>
    <x v="6"/>
    <s v="Team Lead"/>
    <d v="2019-11-05T00:00:00"/>
    <n v="6.8"/>
    <n v="107539"/>
    <n v="16807"/>
    <n v="88.6"/>
    <s v="Needs Improvement"/>
    <n v="28"/>
  </r>
  <r>
    <s v="EMP00299"/>
    <s v="Ananya Shah"/>
    <x v="1"/>
    <d v="1983-05-15T00:00:00"/>
    <n v="43"/>
    <x v="0"/>
    <s v="Key Account Manager"/>
    <d v="2025-03-23T00:00:00"/>
    <n v="1.5"/>
    <n v="162330"/>
    <n v="25307"/>
    <n v="84.2"/>
    <s v="Very Good"/>
    <n v="44"/>
  </r>
  <r>
    <s v="EMP00300"/>
    <s v="Simran Joshi"/>
    <x v="1"/>
    <d v="1992-09-23T00:00:00"/>
    <n v="34"/>
    <x v="2"/>
    <s v="HR Manager"/>
    <d v="2019-11-09T00:00:00"/>
    <n v="6.8"/>
    <n v="60782"/>
    <n v="10717"/>
    <n v="86.1"/>
    <s v="Needs Improvement"/>
    <n v="34"/>
  </r>
  <r>
    <s v="EMP00301"/>
    <s v="Pooja Kumar"/>
    <x v="1"/>
    <d v="1987-10-22T00:00:00"/>
    <n v="39"/>
    <x v="0"/>
    <s v="Key Account Manager"/>
    <d v="2024-03-03T00:00:00"/>
    <n v="2.5"/>
    <n v="137895"/>
    <n v="19270"/>
    <n v="85.4"/>
    <s v="Excellent"/>
    <n v="2"/>
  </r>
  <r>
    <s v="EMP00302"/>
    <s v="Ananya Iyer"/>
    <x v="1"/>
    <d v="1993-10-17T00:00:00"/>
    <n v="33"/>
    <x v="1"/>
    <s v="Digital Marketing Specialist"/>
    <d v="2018-03-12T00:00:00"/>
    <n v="8.5"/>
    <n v="27910"/>
    <n v="3672"/>
    <n v="79.8"/>
    <s v="Average"/>
    <n v="5"/>
  </r>
  <r>
    <s v="EMP00303"/>
    <s v="Himanshu Malhotra"/>
    <x v="0"/>
    <d v="1981-06-01T00:00:00"/>
    <n v="45"/>
    <x v="7"/>
    <s v="IT Support Specialist"/>
    <d v="2019-12-10T00:00:00"/>
    <n v="6.8"/>
    <n v="102762"/>
    <n v="4433"/>
    <n v="99.3"/>
    <s v="Needs Improvement"/>
    <n v="28"/>
  </r>
  <r>
    <s v="EMP00304"/>
    <s v="Shubham Kumar"/>
    <x v="0"/>
    <d v="1972-06-03T00:00:00"/>
    <n v="54"/>
    <x v="8"/>
    <s v="Legal Counsel"/>
    <d v="2016-12-28T00:00:00"/>
    <n v="9.6999999999999993"/>
    <n v="23735"/>
    <n v="2188"/>
    <n v="86.9"/>
    <s v="Good"/>
    <n v="35"/>
  </r>
  <r>
    <s v="EMP00305"/>
    <s v="Payal Parikh"/>
    <x v="1"/>
    <d v="1974-09-24T00:00:00"/>
    <n v="52"/>
    <x v="4"/>
    <s v="Business Analyst"/>
    <d v="2016-04-19T00:00:00"/>
    <n v="10.4"/>
    <n v="22641"/>
    <n v="3926"/>
    <n v="81.400000000000006"/>
    <s v="Good"/>
    <n v="40"/>
  </r>
  <r>
    <s v="EMP00306"/>
    <s v="Anika Iyer"/>
    <x v="1"/>
    <d v="1982-10-16T00:00:00"/>
    <n v="44"/>
    <x v="8"/>
    <s v="Legal Counsel"/>
    <d v="2025-09-26T00:00:00"/>
    <n v="1"/>
    <n v="89609"/>
    <n v="15784"/>
    <n v="91.7"/>
    <s v="Average"/>
    <n v="7"/>
  </r>
  <r>
    <s v="EMP00307"/>
    <s v="Yash Joshi"/>
    <x v="0"/>
    <d v="2002-05-12T00:00:00"/>
    <n v="24"/>
    <x v="6"/>
    <s v="Support Analyst"/>
    <d v="2021-12-21T00:00:00"/>
    <n v="4.7"/>
    <n v="98457"/>
    <n v="10543"/>
    <n v="89.5"/>
    <s v="Excellent"/>
    <n v="40"/>
  </r>
  <r>
    <s v="EMP00308"/>
    <s v="Avni Jain"/>
    <x v="1"/>
    <d v="1968-06-27T00:00:00"/>
    <n v="58"/>
    <x v="0"/>
    <s v="Sales Executive"/>
    <d v="2017-07-14T00:00:00"/>
    <n v="9.1999999999999993"/>
    <n v="157835"/>
    <n v="14489"/>
    <n v="84.1"/>
    <s v="Average"/>
    <n v="10"/>
  </r>
  <r>
    <s v="EMP00309"/>
    <s v="Dev Vyas"/>
    <x v="0"/>
    <d v="2004-08-12T00:00:00"/>
    <n v="22"/>
    <x v="7"/>
    <s v="IT Support Specialist"/>
    <d v="2025-01-29T00:00:00"/>
    <n v="1.6"/>
    <n v="178670"/>
    <n v="9975"/>
    <n v="89.4"/>
    <s v="Good"/>
    <n v="19"/>
  </r>
  <r>
    <s v="EMP00310"/>
    <s v="Himanshu Rao"/>
    <x v="0"/>
    <d v="1998-02-01T00:00:00"/>
    <n v="28"/>
    <x v="4"/>
    <s v="Data Scientist"/>
    <d v="2016-06-23T00:00:00"/>
    <n v="10.199999999999999"/>
    <n v="73472"/>
    <n v="8741"/>
    <n v="80.400000000000006"/>
    <s v="Needs Improvement"/>
    <n v="30"/>
  </r>
  <r>
    <s v="EMP00311"/>
    <s v="Yash Sharma"/>
    <x v="0"/>
    <d v="2000-03-28T00:00:00"/>
    <n v="26"/>
    <x v="7"/>
    <s v="IT Manager"/>
    <d v="2019-11-25T00:00:00"/>
    <n v="6.8"/>
    <n v="114327"/>
    <n v="16820"/>
    <n v="81.5"/>
    <s v="Needs Improvement"/>
    <n v="39"/>
  </r>
  <r>
    <s v="EMP00312"/>
    <s v="Jiya Thakkar"/>
    <x v="1"/>
    <d v="1971-01-24T00:00:00"/>
    <n v="55"/>
    <x v="3"/>
    <s v="Financial Analyst"/>
    <d v="2025-09-28T00:00:00"/>
    <n v="1"/>
    <n v="146443"/>
    <n v="8460"/>
    <n v="86"/>
    <s v="Needs Improvement"/>
    <n v="43"/>
  </r>
  <r>
    <s v="EMP00313"/>
    <s v="Kabir Mehta"/>
    <x v="0"/>
    <d v="1972-03-16T00:00:00"/>
    <n v="54"/>
    <x v="9"/>
    <s v="Operations Manager"/>
    <d v="2022-04-01T00:00:00"/>
    <n v="4.4000000000000004"/>
    <n v="32645"/>
    <n v="1546"/>
    <n v="79.8"/>
    <s v="Average"/>
    <n v="18"/>
  </r>
  <r>
    <s v="EMP00314"/>
    <s v="Simran Joshi"/>
    <x v="1"/>
    <d v="2005-11-16T00:00:00"/>
    <n v="21"/>
    <x v="3"/>
    <s v="Payroll Specialist"/>
    <d v="2025-11-22T00:00:00"/>
    <n v="0.8"/>
    <n v="44283"/>
    <n v="3990"/>
    <n v="80.599999999999994"/>
    <s v="Average"/>
    <n v="37"/>
  </r>
  <r>
    <s v="EMP00315"/>
    <s v="Himanshu Menon"/>
    <x v="0"/>
    <d v="1974-05-25T00:00:00"/>
    <n v="52"/>
    <x v="8"/>
    <s v="Legal Manager"/>
    <d v="2019-01-23T00:00:00"/>
    <n v="7.6"/>
    <n v="126919"/>
    <n v="21896"/>
    <n v="85.8"/>
    <s v="Needs Improvement"/>
    <n v="31"/>
  </r>
  <r>
    <s v="EMP00316"/>
    <s v="Arjun Mehta"/>
    <x v="0"/>
    <d v="2002-02-16T00:00:00"/>
    <n v="24"/>
    <x v="2"/>
    <s v="HR Analyst"/>
    <d v="2020-04-16T00:00:00"/>
    <n v="6.4"/>
    <n v="107709"/>
    <n v="13300"/>
    <n v="81.3"/>
    <s v="Needs Improvement"/>
    <n v="4"/>
  </r>
  <r>
    <s v="EMP00317"/>
    <s v="Aditya Gupta"/>
    <x v="0"/>
    <d v="1998-07-15T00:00:00"/>
    <n v="28"/>
    <x v="9"/>
    <s v="Process Specialist"/>
    <d v="2020-12-17T00:00:00"/>
    <n v="5.7"/>
    <n v="142496"/>
    <n v="16173"/>
    <n v="78.8"/>
    <s v="Very Good"/>
    <n v="19"/>
  </r>
  <r>
    <s v="EMP00318"/>
    <s v="Aishwarya Jain"/>
    <x v="1"/>
    <d v="1995-09-02T00:00:00"/>
    <n v="31"/>
    <x v="6"/>
    <s v="Support Analyst"/>
    <d v="2021-07-19T00:00:00"/>
    <n v="5.0999999999999996"/>
    <n v="176938"/>
    <n v="23263"/>
    <n v="99.2"/>
    <s v="Needs Improvement"/>
    <n v="18"/>
  </r>
  <r>
    <s v="EMP00319"/>
    <s v="Avni Gupta"/>
    <x v="1"/>
    <d v="1983-06-14T00:00:00"/>
    <n v="43"/>
    <x v="9"/>
    <s v="Operations Executive"/>
    <d v="2023-06-01T00:00:00"/>
    <n v="3.3"/>
    <n v="86023"/>
    <n v="10226"/>
    <n v="83.4"/>
    <s v="Good"/>
    <n v="44"/>
  </r>
  <r>
    <s v="EMP00320"/>
    <s v="Pallavi Sharma"/>
    <x v="1"/>
    <d v="1975-10-01T00:00:00"/>
    <n v="51"/>
    <x v="9"/>
    <s v="Process Specialist"/>
    <d v="2022-05-25T00:00:00"/>
    <n v="4.3"/>
    <n v="124315"/>
    <n v="18803"/>
    <n v="85"/>
    <s v="Excellent"/>
    <n v="6"/>
  </r>
  <r>
    <s v="EMP00321"/>
    <s v="Kavya Kumar"/>
    <x v="1"/>
    <d v="2001-09-07T00:00:00"/>
    <n v="25"/>
    <x v="7"/>
    <s v="IT Support Specialist"/>
    <d v="2021-05-03T00:00:00"/>
    <n v="5.4"/>
    <n v="172345"/>
    <n v="21317"/>
    <n v="86.8"/>
    <s v="Very Good"/>
    <n v="5"/>
  </r>
  <r>
    <s v="EMP00322"/>
    <s v="Shubham Agarwal"/>
    <x v="0"/>
    <d v="1986-07-22T00:00:00"/>
    <n v="40"/>
    <x v="5"/>
    <s v="Facilities Coordinator"/>
    <d v="2018-03-30T00:00:00"/>
    <n v="8.4"/>
    <n v="130609"/>
    <n v="14015"/>
    <n v="86.8"/>
    <s v="Needs Improvement"/>
    <n v="42"/>
  </r>
  <r>
    <s v="EMP00323"/>
    <s v="Nandini Menon"/>
    <x v="1"/>
    <d v="2002-09-07T00:00:00"/>
    <n v="24"/>
    <x v="9"/>
    <s v="Process Specialist"/>
    <d v="2022-01-07T00:00:00"/>
    <n v="4.7"/>
    <n v="61445"/>
    <n v="9623"/>
    <n v="94.3"/>
    <s v="Good"/>
    <n v="26"/>
  </r>
  <r>
    <s v="EMP00324"/>
    <s v="Dhruv Shah"/>
    <x v="0"/>
    <d v="1993-01-08T00:00:00"/>
    <n v="33"/>
    <x v="7"/>
    <s v="Data Engineer"/>
    <d v="2021-06-11T00:00:00"/>
    <n v="5.2"/>
    <n v="168754"/>
    <n v="21438"/>
    <n v="99.6"/>
    <s v="Average"/>
    <n v="2"/>
  </r>
  <r>
    <s v="EMP00325"/>
    <s v="Aarohi Patel"/>
    <x v="1"/>
    <d v="2000-06-20T00:00:00"/>
    <n v="26"/>
    <x v="7"/>
    <s v="Software Engineer"/>
    <d v="2025-07-12T00:00:00"/>
    <n v="1.2"/>
    <n v="45673"/>
    <n v="2987"/>
    <n v="86.7"/>
    <s v="Very Good"/>
    <n v="36"/>
  </r>
  <r>
    <s v="EMP00326"/>
    <s v="Payal Menon"/>
    <x v="1"/>
    <d v="1981-12-24T00:00:00"/>
    <n v="45"/>
    <x v="1"/>
    <s v="Brand Manager"/>
    <d v="2018-06-11T00:00:00"/>
    <n v="8.1999999999999993"/>
    <n v="59821"/>
    <n v="10498"/>
    <n v="80.3"/>
    <s v="Very Good"/>
    <n v="28"/>
  </r>
  <r>
    <s v="EMP00327"/>
    <s v="Aishwarya Reddy"/>
    <x v="1"/>
    <d v="1990-05-26T00:00:00"/>
    <n v="36"/>
    <x v="0"/>
    <s v="Sales Manager"/>
    <d v="2021-04-30T00:00:00"/>
    <n v="5.4"/>
    <n v="118400"/>
    <n v="15014"/>
    <n v="95.9"/>
    <s v="Excellent"/>
    <n v="38"/>
  </r>
  <r>
    <s v="EMP00328"/>
    <s v="Ishan Verma"/>
    <x v="0"/>
    <d v="2005-07-09T00:00:00"/>
    <n v="21"/>
    <x v="7"/>
    <s v="Software Engineer"/>
    <d v="2025-03-23T00:00:00"/>
    <n v="1.5"/>
    <n v="83724"/>
    <n v="14014"/>
    <n v="84.5"/>
    <s v="Very Good"/>
    <n v="40"/>
  </r>
  <r>
    <s v="EMP00329"/>
    <s v="Avni Soni"/>
    <x v="1"/>
    <d v="1995-12-09T00:00:00"/>
    <n v="31"/>
    <x v="5"/>
    <s v="Admin Executive"/>
    <d v="2019-12-12T00:00:00"/>
    <n v="6.7"/>
    <n v="132328"/>
    <n v="18614"/>
    <n v="91.1"/>
    <s v="Needs Improvement"/>
    <n v="29"/>
  </r>
  <r>
    <s v="EMP00330"/>
    <s v="Nandini Raval"/>
    <x v="1"/>
    <d v="1998-03-08T00:00:00"/>
    <n v="28"/>
    <x v="5"/>
    <s v="Office Administrator"/>
    <d v="2025-07-01T00:00:00"/>
    <n v="1.2"/>
    <n v="177717"/>
    <n v="17367"/>
    <n v="92.9"/>
    <s v="Good"/>
    <n v="8"/>
  </r>
  <r>
    <s v="EMP00331"/>
    <s v="Sneha Soni"/>
    <x v="1"/>
    <d v="1969-04-01T00:00:00"/>
    <n v="57"/>
    <x v="2"/>
    <s v="HR Business Partner"/>
    <d v="2023-04-04T00:00:00"/>
    <n v="3.4"/>
    <n v="81954"/>
    <n v="4896"/>
    <n v="97.8"/>
    <s v="Average"/>
    <n v="44"/>
  </r>
  <r>
    <s v="EMP00332"/>
    <s v="Rakesh Mehta"/>
    <x v="0"/>
    <d v="2005-12-17T00:00:00"/>
    <n v="21"/>
    <x v="6"/>
    <s v="Customer Success Manager"/>
    <d v="2025-04-11T00:00:00"/>
    <n v="1.4"/>
    <n v="151538"/>
    <n v="8877"/>
    <n v="80.599999999999994"/>
    <s v="Very Good"/>
    <n v="17"/>
  </r>
  <r>
    <s v="EMP00333"/>
    <s v="Gaurav Chauhan"/>
    <x v="0"/>
    <d v="1996-01-10T00:00:00"/>
    <n v="30"/>
    <x v="7"/>
    <s v="System Administrator"/>
    <d v="2022-12-05T00:00:00"/>
    <n v="3.8"/>
    <n v="140220"/>
    <n v="16467"/>
    <n v="97.8"/>
    <s v="Good"/>
    <n v="41"/>
  </r>
  <r>
    <s v="EMP00334"/>
    <s v="Radhika Pandya"/>
    <x v="1"/>
    <d v="2001-02-18T00:00:00"/>
    <n v="25"/>
    <x v="2"/>
    <s v="HR Executive"/>
    <d v="2019-09-25T00:00:00"/>
    <n v="7"/>
    <n v="83562"/>
    <n v="15000"/>
    <n v="88.3"/>
    <s v="Good"/>
    <n v="42"/>
  </r>
  <r>
    <s v="EMP00335"/>
    <s v="Rajat Patel"/>
    <x v="0"/>
    <d v="1968-03-09T00:00:00"/>
    <n v="58"/>
    <x v="0"/>
    <s v="Key Account Manager"/>
    <d v="2021-07-11T00:00:00"/>
    <n v="5.2"/>
    <n v="110913"/>
    <n v="4819"/>
    <n v="97.1"/>
    <s v="Very Good"/>
    <n v="45"/>
  </r>
  <r>
    <s v="EMP00336"/>
    <s v="Vaishnavi Parikh"/>
    <x v="1"/>
    <d v="1989-10-27T00:00:00"/>
    <n v="37"/>
    <x v="7"/>
    <s v="IT Manager"/>
    <d v="2019-07-06T00:00:00"/>
    <n v="7.2"/>
    <n v="136235"/>
    <n v="19145"/>
    <n v="97.5"/>
    <s v="Good"/>
    <n v="31"/>
  </r>
  <r>
    <s v="EMP00337"/>
    <s v="Kunal Pandya"/>
    <x v="0"/>
    <d v="1995-12-15T00:00:00"/>
    <n v="31"/>
    <x v="6"/>
    <s v="Support Executive"/>
    <d v="2025-08-02T00:00:00"/>
    <n v="1.1000000000000001"/>
    <n v="137741"/>
    <n v="14157"/>
    <n v="85.8"/>
    <s v="Needs Improvement"/>
    <n v="31"/>
  </r>
  <r>
    <s v="EMP00338"/>
    <s v="Sameer Sharma"/>
    <x v="0"/>
    <d v="1972-10-06T00:00:00"/>
    <n v="54"/>
    <x v="6"/>
    <s v="Support Executive"/>
    <d v="2018-10-05T00:00:00"/>
    <n v="7.9"/>
    <n v="152576"/>
    <n v="5171"/>
    <n v="92.8"/>
    <s v="Good"/>
    <n v="43"/>
  </r>
  <r>
    <s v="EMP00339"/>
    <s v="Zoya Nair"/>
    <x v="1"/>
    <d v="1988-10-22T00:00:00"/>
    <n v="38"/>
    <x v="2"/>
    <s v=" HR Manager"/>
    <d v="2016-06-28T00:00:00"/>
    <n v="10.199999999999999"/>
    <n v="140777"/>
    <n v="6954"/>
    <n v="85.1"/>
    <s v="Needs Improvement"/>
    <n v="3"/>
  </r>
  <r>
    <s v="EMP00340"/>
    <s v="Rahul Bhat"/>
    <x v="0"/>
    <d v="1980-02-01T00:00:00"/>
    <n v="46"/>
    <x v="1"/>
    <s v="Marketing Analyst"/>
    <d v="2020-05-10T00:00:00"/>
    <n v="6.3"/>
    <n v="127485"/>
    <n v="6131"/>
    <n v="84.2"/>
    <s v="Very Good"/>
    <n v="31"/>
  </r>
  <r>
    <s v="EMP00341"/>
    <s v="Sneha Kumar"/>
    <x v="1"/>
    <d v="1988-10-20T00:00:00"/>
    <n v="38"/>
    <x v="6"/>
    <s v="Support Executive"/>
    <d v="2024-06-25T00:00:00"/>
    <n v="2.2000000000000002"/>
    <n v="132765"/>
    <n v="7694"/>
    <n v="95.7"/>
    <s v="Needs Improvement"/>
    <n v="40"/>
  </r>
  <r>
    <s v="EMP00342"/>
    <s v="Vaishnavi Raval"/>
    <x v="1"/>
    <d v="1975-05-05T00:00:00"/>
    <n v="51"/>
    <x v="0"/>
    <s v="Sales Manager"/>
    <d v="2025-06-08T00:00:00"/>
    <n v="1.3"/>
    <n v="87183"/>
    <n v="10050"/>
    <n v="89.4"/>
    <s v="Good"/>
    <n v="35"/>
  </r>
  <r>
    <s v="EMP00343"/>
    <s v="Nidhi Mishra"/>
    <x v="1"/>
    <d v="2000-09-01T00:00:00"/>
    <n v="26"/>
    <x v="3"/>
    <s v="Payroll Specialist"/>
    <d v="2019-09-05T00:00:00"/>
    <n v="7"/>
    <n v="125011"/>
    <n v="20191"/>
    <n v="79"/>
    <s v="Average"/>
    <n v="19"/>
  </r>
  <r>
    <s v="EMP00344"/>
    <s v="Avni Gupta"/>
    <x v="1"/>
    <d v="1971-01-01T00:00:00"/>
    <n v="55"/>
    <x v="6"/>
    <s v="Support Executive"/>
    <d v="2016-02-24T00:00:00"/>
    <n v="10.5"/>
    <n v="67019"/>
    <n v="8965"/>
    <n v="92.3"/>
    <s v="Average"/>
    <n v="42"/>
  </r>
  <r>
    <s v="EMP00345"/>
    <s v="Dhruv Soni"/>
    <x v="0"/>
    <d v="2004-12-07T00:00:00"/>
    <n v="22"/>
    <x v="2"/>
    <s v="HR Analyst"/>
    <d v="2023-09-26T00:00:00"/>
    <n v="3"/>
    <n v="85381"/>
    <n v="5007"/>
    <n v="87.5"/>
    <s v="Needs Improvement"/>
    <n v="19"/>
  </r>
  <r>
    <s v="EMP00346"/>
    <s v="Aishwarya Sharma"/>
    <x v="1"/>
    <d v="1977-10-08T00:00:00"/>
    <n v="49"/>
    <x v="1"/>
    <s v="Digital Marketing Specialist"/>
    <d v="2022-05-21T00:00:00"/>
    <n v="4.3"/>
    <n v="124690"/>
    <n v="5661"/>
    <n v="79.099999999999994"/>
    <s v="Excellent"/>
    <n v="45"/>
  </r>
  <r>
    <s v="EMP00347"/>
    <s v="Pranav Sharma"/>
    <x v="0"/>
    <d v="1978-10-11T00:00:00"/>
    <n v="48"/>
    <x v="5"/>
    <s v="Admin Executive"/>
    <d v="2019-01-02T00:00:00"/>
    <n v="7.7"/>
    <n v="131350"/>
    <n v="13689"/>
    <n v="97.4"/>
    <s v="Excellent"/>
    <n v="41"/>
  </r>
  <r>
    <s v="EMP00348"/>
    <s v="Naveen Trivedi"/>
    <x v="0"/>
    <d v="1968-11-11T00:00:00"/>
    <n v="58"/>
    <x v="8"/>
    <s v="Legal Counsel"/>
    <d v="2017-06-21T00:00:00"/>
    <n v="9.1999999999999993"/>
    <n v="98911"/>
    <n v="17208"/>
    <n v="93.8"/>
    <s v="Average"/>
    <n v="43"/>
  </r>
  <r>
    <s v="EMP00349"/>
    <s v="Manav Joshi"/>
    <x v="0"/>
    <d v="1974-02-26T00:00:00"/>
    <n v="52"/>
    <x v="6"/>
    <s v="Customer Success Manager"/>
    <d v="2019-05-28T00:00:00"/>
    <n v="7.3"/>
    <n v="83530"/>
    <n v="15026"/>
    <n v="82.6"/>
    <s v="Excellent"/>
    <n v="22"/>
  </r>
  <r>
    <s v="EMP00350"/>
    <s v="Tushar Trivedi"/>
    <x v="0"/>
    <d v="1998-09-08T00:00:00"/>
    <n v="28"/>
    <x v="4"/>
    <s v="BI Analyst"/>
    <d v="2019-10-25T00:00:00"/>
    <n v="6.9"/>
    <n v="115124"/>
    <n v="8073"/>
    <n v="94.8"/>
    <s v="Needs Improvement"/>
    <n v="9"/>
  </r>
  <r>
    <s v="EMP00351"/>
    <s v="Naveen Mehta"/>
    <x v="0"/>
    <d v="1995-11-04T00:00:00"/>
    <n v="31"/>
    <x v="1"/>
    <s v="Digital Marketing Specialist"/>
    <d v="2017-10-05T00:00:00"/>
    <n v="8.9"/>
    <n v="98578"/>
    <n v="10327"/>
    <n v="93.4"/>
    <s v="Needs Improvement"/>
    <n v="6"/>
  </r>
  <r>
    <s v="EMP00352"/>
    <s v="Sakshi Parikh"/>
    <x v="1"/>
    <d v="1973-03-03T00:00:00"/>
    <n v="53"/>
    <x v="7"/>
    <s v="IT Support Specialist"/>
    <d v="2024-01-08T00:00:00"/>
    <n v="2.7"/>
    <n v="130792"/>
    <n v="6898"/>
    <n v="85.9"/>
    <s v="Very Good"/>
    <n v="33"/>
  </r>
  <r>
    <s v="EMP00353"/>
    <s v="Isha Bhat"/>
    <x v="1"/>
    <d v="2005-12-26T00:00:00"/>
    <n v="21"/>
    <x v="5"/>
    <s v="Admin Executive"/>
    <d v="2025-11-13T00:00:00"/>
    <n v="0.8"/>
    <n v="104524"/>
    <n v="9941"/>
    <n v="86.8"/>
    <s v="Very Good"/>
    <n v="25"/>
  </r>
  <r>
    <s v="EMP00354"/>
    <s v="Aanya Soni"/>
    <x v="1"/>
    <d v="1988-09-20T00:00:00"/>
    <n v="38"/>
    <x v="0"/>
    <s v="Business Development Executive"/>
    <d v="2021-01-01T00:00:00"/>
    <n v="5.7"/>
    <n v="75774"/>
    <n v="11234"/>
    <n v="97.3"/>
    <s v="Needs Improvement"/>
    <n v="41"/>
  </r>
  <r>
    <s v="EMP00355"/>
    <s v="Pranav Jain"/>
    <x v="0"/>
    <d v="1987-04-03T00:00:00"/>
    <n v="39"/>
    <x v="5"/>
    <s v="Executive Assistant"/>
    <d v="2019-07-02T00:00:00"/>
    <n v="7.2"/>
    <n v="158665"/>
    <n v="5317"/>
    <n v="85.4"/>
    <s v="Very Good"/>
    <n v="34"/>
  </r>
  <r>
    <s v="EMP00356"/>
    <s v="Ishita Malhotra"/>
    <x v="1"/>
    <d v="1998-01-25T00:00:00"/>
    <n v="28"/>
    <x v="3"/>
    <s v="Payroll Specialist"/>
    <d v="2019-05-05T00:00:00"/>
    <n v="7.4"/>
    <n v="172060"/>
    <n v="13911"/>
    <n v="94.1"/>
    <s v="Average"/>
    <n v="15"/>
  </r>
  <r>
    <s v="EMP00357"/>
    <s v="Ayush Kapoor"/>
    <x v="0"/>
    <d v="1972-10-07T00:00:00"/>
    <n v="54"/>
    <x v="9"/>
    <s v="Process Specialist"/>
    <d v="2017-02-05T00:00:00"/>
    <n v="9.6"/>
    <n v="60418"/>
    <n v="2555"/>
    <n v="93.5"/>
    <s v="Average"/>
    <n v="3"/>
  </r>
  <r>
    <s v="EMP00358"/>
    <s v="Payal Kumar"/>
    <x v="1"/>
    <d v="1978-08-23T00:00:00"/>
    <n v="48"/>
    <x v="4"/>
    <s v="Data Scientist"/>
    <d v="2025-03-28T00:00:00"/>
    <n v="1.5"/>
    <n v="64688"/>
    <n v="6644"/>
    <n v="81.099999999999994"/>
    <s v="Very Good"/>
    <n v="29"/>
  </r>
  <r>
    <s v="EMP00359"/>
    <s v="Saurabh Prajapati"/>
    <x v="0"/>
    <d v="1979-02-04T00:00:00"/>
    <n v="47"/>
    <x v="9"/>
    <s v="Supply Chain Analyst"/>
    <d v="2019-04-01T00:00:00"/>
    <n v="7.4"/>
    <n v="32559"/>
    <n v="2791"/>
    <n v="89.4"/>
    <s v="Excellent"/>
    <n v="23"/>
  </r>
  <r>
    <s v="EMP00360"/>
    <s v="Krish Soni"/>
    <x v="0"/>
    <d v="1974-01-04T00:00:00"/>
    <n v="52"/>
    <x v="5"/>
    <s v="Facilities Coordinator"/>
    <d v="2016-10-03T00:00:00"/>
    <n v="9.9"/>
    <n v="33713"/>
    <n v="2578"/>
    <n v="87.1"/>
    <s v="Needs Improvement"/>
    <n v="28"/>
  </r>
  <r>
    <s v="EMP00361"/>
    <s v="Anjali Chauhan"/>
    <x v="1"/>
    <d v="1979-07-08T00:00:00"/>
    <n v="47"/>
    <x v="6"/>
    <s v="Support Analyst"/>
    <d v="2022-01-24T00:00:00"/>
    <n v="4.5999999999999996"/>
    <n v="34011"/>
    <n v="4775"/>
    <n v="98.9"/>
    <s v="Average"/>
    <n v="41"/>
  </r>
  <r>
    <s v="EMP00362"/>
    <s v="Ishita Thakkar"/>
    <x v="1"/>
    <d v="2004-02-22T00:00:00"/>
    <n v="22"/>
    <x v="5"/>
    <s v="Office Administrator"/>
    <d v="2023-09-03T00:00:00"/>
    <n v="3"/>
    <n v="75950"/>
    <n v="7339"/>
    <n v="83.3"/>
    <s v="Needs Improvement"/>
    <n v="34"/>
  </r>
  <r>
    <s v="EMP00363"/>
    <s v="Pranav Kapoor"/>
    <x v="0"/>
    <d v="1981-05-03T00:00:00"/>
    <n v="45"/>
    <x v="3"/>
    <s v="Accountant"/>
    <d v="2022-01-28T00:00:00"/>
    <n v="4.5999999999999996"/>
    <n v="66081"/>
    <n v="4516"/>
    <n v="84.2"/>
    <s v="Very Good"/>
    <n v="5"/>
  </r>
  <r>
    <s v="EMP00364"/>
    <s v="Sneha Mehta"/>
    <x v="1"/>
    <d v="1985-03-14T00:00:00"/>
    <n v="41"/>
    <x v="9"/>
    <s v="Operations Manager"/>
    <d v="2020-03-18T00:00:00"/>
    <n v="6.5"/>
    <n v="53710"/>
    <n v="7671"/>
    <n v="88.8"/>
    <s v="Very Good"/>
    <n v="37"/>
  </r>
  <r>
    <s v="EMP00365"/>
    <s v="Kunal Sharma"/>
    <x v="0"/>
    <d v="1979-11-08T00:00:00"/>
    <n v="47"/>
    <x v="2"/>
    <s v="HR Manager"/>
    <d v="2022-03-19T00:00:00"/>
    <n v="4.5"/>
    <n v="175661"/>
    <n v="25374"/>
    <n v="92.7"/>
    <s v="Very Good"/>
    <n v="41"/>
  </r>
  <r>
    <s v="EMP00366"/>
    <s v="Raj Gupta"/>
    <x v="0"/>
    <d v="1970-08-02T00:00:00"/>
    <n v="56"/>
    <x v="2"/>
    <s v="Talent Acquisition Specialist"/>
    <d v="2025-04-20T00:00:00"/>
    <n v="1.4"/>
    <n v="97825"/>
    <n v="2943"/>
    <n v="92.2"/>
    <s v="Very Good"/>
    <n v="30"/>
  </r>
  <r>
    <s v="EMP00367"/>
    <s v="Anjali Verma"/>
    <x v="1"/>
    <d v="1998-03-24T00:00:00"/>
    <n v="28"/>
    <x v="5"/>
    <s v="Facilities Coordinator"/>
    <d v="2025-11-06T00:00:00"/>
    <n v="0.8"/>
    <n v="135236"/>
    <n v="23479"/>
    <n v="82.6"/>
    <s v="Needs Improvement"/>
    <n v="20"/>
  </r>
  <r>
    <s v="EMP00368"/>
    <s v="Aarohi Vyas"/>
    <x v="1"/>
    <d v="1997-11-01T00:00:00"/>
    <n v="29"/>
    <x v="8"/>
    <s v="Legal Counsel"/>
    <d v="2016-01-18T00:00:00"/>
    <n v="10.6"/>
    <n v="24510"/>
    <n v="2779"/>
    <n v="92.7"/>
    <s v="Average"/>
    <n v="44"/>
  </r>
  <r>
    <s v="EMP00369"/>
    <s v="Sneha Soni"/>
    <x v="1"/>
    <d v="1983-07-06T00:00:00"/>
    <n v="43"/>
    <x v="2"/>
    <s v="HR Executive"/>
    <d v="2021-03-10T00:00:00"/>
    <n v="5.5"/>
    <n v="119119"/>
    <n v="3741"/>
    <n v="98.4"/>
    <s v="Average"/>
    <n v="1"/>
  </r>
  <r>
    <s v="EMP00370"/>
    <s v="Simran Patel"/>
    <x v="1"/>
    <d v="1988-08-23T00:00:00"/>
    <n v="38"/>
    <x v="8"/>
    <s v="Legal Analyst"/>
    <d v="2016-01-30T00:00:00"/>
    <n v="10.6"/>
    <n v="73402"/>
    <n v="3424"/>
    <n v="99.5"/>
    <s v="Average"/>
    <n v="17"/>
  </r>
  <r>
    <s v="EMP00371"/>
    <s v="Rohan Vyas"/>
    <x v="0"/>
    <d v="1969-04-17T00:00:00"/>
    <n v="57"/>
    <x v="7"/>
    <s v="System Administrator"/>
    <d v="2025-07-04T00:00:00"/>
    <n v="1.2"/>
    <n v="28060"/>
    <n v="3428"/>
    <n v="99.6"/>
    <s v="Needs Improvement"/>
    <n v="43"/>
  </r>
  <r>
    <s v="EMP00372"/>
    <s v="Divya Malhotra"/>
    <x v="1"/>
    <d v="1972-01-24T00:00:00"/>
    <n v="54"/>
    <x v="1"/>
    <s v="Marketing Executive"/>
    <d v="2019-02-12T00:00:00"/>
    <n v="7.6"/>
    <n v="132116"/>
    <n v="4066"/>
    <n v="89.6"/>
    <s v="Good"/>
    <n v="12"/>
  </r>
  <r>
    <s v="EMP00373"/>
    <s v="Priya Raval"/>
    <x v="1"/>
    <d v="1999-01-16T00:00:00"/>
    <n v="27"/>
    <x v="6"/>
    <s v="Support Executive"/>
    <d v="2022-08-24T00:00:00"/>
    <n v="4"/>
    <n v="109635"/>
    <n v="5063"/>
    <n v="96.3"/>
    <s v="Very Good"/>
    <n v="15"/>
  </r>
  <r>
    <s v="EMP00374"/>
    <s v="Akash Vyas"/>
    <x v="0"/>
    <d v="2003-07-11T00:00:00"/>
    <n v="23"/>
    <x v="3"/>
    <s v="Financial Analyst"/>
    <d v="2023-12-28T00:00:00"/>
    <n v="2.7"/>
    <n v="36362"/>
    <n v="1450"/>
    <n v="84.6"/>
    <s v="Average"/>
    <n v="43"/>
  </r>
  <r>
    <s v="EMP00375"/>
    <s v="Kabir Verma"/>
    <x v="0"/>
    <d v="1976-07-20T00:00:00"/>
    <n v="50"/>
    <x v="8"/>
    <s v="Legal Executive"/>
    <d v="2019-10-23T00:00:00"/>
    <n v="6.9"/>
    <n v="28808"/>
    <n v="3404"/>
    <n v="87.9"/>
    <s v="Good"/>
    <n v="6"/>
  </r>
  <r>
    <s v="EMP00376"/>
    <s v="Aishwarya Menon"/>
    <x v="1"/>
    <d v="1977-03-08T00:00:00"/>
    <n v="49"/>
    <x v="0"/>
    <s v="Sales Executive"/>
    <d v="2016-09-04T00:00:00"/>
    <n v="10"/>
    <n v="55470"/>
    <n v="5934"/>
    <n v="84.8"/>
    <s v="Average"/>
    <n v="41"/>
  </r>
  <r>
    <s v="EMP00377"/>
    <s v="Aanya Agarwal"/>
    <x v="1"/>
    <d v="1968-11-22T00:00:00"/>
    <n v="58"/>
    <x v="0"/>
    <s v="Sales Executive"/>
    <d v="2018-08-30T00:00:00"/>
    <n v="8"/>
    <n v="154935"/>
    <n v="24605"/>
    <n v="95.9"/>
    <s v="Needs Improvement"/>
    <n v="27"/>
  </r>
  <r>
    <s v="EMP00378"/>
    <s v="Payal Mishra"/>
    <x v="1"/>
    <d v="1984-10-10T00:00:00"/>
    <n v="42"/>
    <x v="6"/>
    <s v="Support Analyst"/>
    <d v="2017-10-26T00:00:00"/>
    <n v="8.9"/>
    <n v="49485"/>
    <n v="5166"/>
    <n v="87.9"/>
    <s v="Excellent"/>
    <n v="0"/>
  </r>
  <r>
    <s v="EMP00379"/>
    <s v="Deepak Joshi"/>
    <x v="0"/>
    <d v="2005-06-01T00:00:00"/>
    <n v="21"/>
    <x v="3"/>
    <s v="Finance Manager"/>
    <d v="2025-02-05T00:00:00"/>
    <n v="1.6"/>
    <n v="98172"/>
    <n v="16386"/>
    <n v="87.6"/>
    <s v="Needs Improvement"/>
    <n v="23"/>
  </r>
  <r>
    <s v="EMP00380"/>
    <s v="Krish Desai"/>
    <x v="0"/>
    <d v="2004-03-27T00:00:00"/>
    <n v="22"/>
    <x v="7"/>
    <s v="Software Engineer"/>
    <d v="2022-12-29T00:00:00"/>
    <n v="3.7"/>
    <n v="121332"/>
    <n v="9798"/>
    <n v="92.3"/>
    <s v="Excellent"/>
    <n v="13"/>
  </r>
  <r>
    <s v="EMP00381"/>
    <s v="Dev Chauhan"/>
    <x v="0"/>
    <d v="1993-04-18T00:00:00"/>
    <n v="33"/>
    <x v="6"/>
    <s v="Support Analyst"/>
    <d v="2019-07-26T00:00:00"/>
    <n v="7.1"/>
    <n v="179168"/>
    <n v="30127"/>
    <n v="87.4"/>
    <s v="Very Good"/>
    <n v="39"/>
  </r>
  <r>
    <s v="EMP00382"/>
    <s v="Khushi Menon"/>
    <x v="1"/>
    <d v="2000-08-26T00:00:00"/>
    <n v="26"/>
    <x v="8"/>
    <s v="Legal Executive"/>
    <d v="2021-06-28T00:00:00"/>
    <n v="5.2"/>
    <n v="123742"/>
    <n v="10659"/>
    <n v="94.4"/>
    <s v="Needs Improvement"/>
    <n v="33"/>
  </r>
  <r>
    <s v="EMP00383"/>
    <s v="Mohit Trivedi"/>
    <x v="0"/>
    <d v="1993-08-28T00:00:00"/>
    <n v="33"/>
    <x v="1"/>
    <s v="Brand Manager"/>
    <d v="2018-06-14T00:00:00"/>
    <n v="8.1999999999999993"/>
    <n v="102215"/>
    <n v="11827"/>
    <n v="87.3"/>
    <s v="Average"/>
    <n v="23"/>
  </r>
  <r>
    <s v="EMP00384"/>
    <s v="Kabir Agarwal"/>
    <x v="0"/>
    <d v="1984-07-15T00:00:00"/>
    <n v="42"/>
    <x v="4"/>
    <s v="Data Scientist"/>
    <d v="2020-08-02T00:00:00"/>
    <n v="6.1"/>
    <n v="118341"/>
    <n v="8397"/>
    <n v="95.5"/>
    <s v="Good"/>
    <n v="1"/>
  </r>
  <r>
    <s v="EMP00385"/>
    <s v="Ayush Mehta"/>
    <x v="0"/>
    <d v="2001-06-02T00:00:00"/>
    <n v="25"/>
    <x v="5"/>
    <s v="Office Administrator"/>
    <d v="2019-09-29T00:00:00"/>
    <n v="6.9"/>
    <n v="73549"/>
    <n v="5546"/>
    <n v="92.7"/>
    <s v="Good"/>
    <n v="43"/>
  </r>
  <r>
    <s v="EMP00386"/>
    <s v="Tanvi Soni"/>
    <x v="1"/>
    <d v="1968-11-01T00:00:00"/>
    <n v="58"/>
    <x v="4"/>
    <s v="Analytics Manager"/>
    <d v="2024-07-14T00:00:00"/>
    <n v="2.2000000000000002"/>
    <n v="61133"/>
    <n v="3915"/>
    <n v="96.9"/>
    <s v="Very Good"/>
    <n v="13"/>
  </r>
  <r>
    <s v="EMP00387"/>
    <s v="Khushi Singh"/>
    <x v="1"/>
    <d v="1977-09-01T00:00:00"/>
    <n v="49"/>
    <x v="9"/>
    <s v="Operations Analyst"/>
    <d v="2022-06-23T00:00:00"/>
    <n v="4.2"/>
    <n v="55645"/>
    <n v="5841"/>
    <n v="84.7"/>
    <s v="Excellent"/>
    <n v="42"/>
  </r>
  <r>
    <s v="EMP00388"/>
    <s v="Rakesh Chauhan"/>
    <x v="0"/>
    <d v="2003-03-05T00:00:00"/>
    <n v="23"/>
    <x v="9"/>
    <s v="Supply Chain Analyst"/>
    <d v="2023-01-23T00:00:00"/>
    <n v="3.6"/>
    <n v="172438"/>
    <n v="10455"/>
    <n v="96.9"/>
    <s v="Average"/>
    <n v="25"/>
  </r>
  <r>
    <s v="EMP00389"/>
    <s v="Karan Mehta"/>
    <x v="0"/>
    <d v="1970-03-02T00:00:00"/>
    <n v="56"/>
    <x v="8"/>
    <s v="Legal Counsel"/>
    <d v="2016-04-19T00:00:00"/>
    <n v="10.4"/>
    <n v="70940"/>
    <n v="5148"/>
    <n v="82.3"/>
    <s v="Average"/>
    <n v="14"/>
  </r>
  <r>
    <s v="EMP00390"/>
    <s v="Jiya Mehta"/>
    <x v="1"/>
    <d v="1997-09-14T00:00:00"/>
    <n v="29"/>
    <x v="4"/>
    <s v="Data Analyst"/>
    <d v="2020-05-12T00:00:00"/>
    <n v="6.3"/>
    <n v="76127"/>
    <n v="5821"/>
    <n v="80.8"/>
    <s v="Very Good"/>
    <n v="45"/>
  </r>
  <r>
    <s v="EMP00391"/>
    <s v="Ishan Raval"/>
    <x v="0"/>
    <d v="1980-10-26T00:00:00"/>
    <n v="46"/>
    <x v="1"/>
    <s v="Marketing Manager"/>
    <d v="2019-09-09T00:00:00"/>
    <n v="7"/>
    <n v="171219"/>
    <n v="17020"/>
    <n v="97.2"/>
    <s v="Average"/>
    <n v="2"/>
  </r>
  <r>
    <s v="EMP00392"/>
    <s v="Krish Thakkar"/>
    <x v="0"/>
    <d v="1978-08-13T00:00:00"/>
    <n v="48"/>
    <x v="0"/>
    <s v="Key Account Manager"/>
    <d v="2017-01-26T00:00:00"/>
    <n v="9.6"/>
    <n v="125167"/>
    <n v="8255"/>
    <n v="93.2"/>
    <s v="Excellent"/>
    <n v="10"/>
  </r>
  <r>
    <s v="EMP00393"/>
    <s v="Ayush Agarwal"/>
    <x v="0"/>
    <d v="1985-07-15T00:00:00"/>
    <n v="41"/>
    <x v="0"/>
    <s v="Sales Manager"/>
    <d v="2018-04-29T00:00:00"/>
    <n v="8.4"/>
    <n v="154661"/>
    <n v="6338"/>
    <n v="79"/>
    <s v="Excellent"/>
    <n v="44"/>
  </r>
  <r>
    <s v="EMP00394"/>
    <s v="Dev Kapoor"/>
    <x v="0"/>
    <d v="1976-08-15T00:00:00"/>
    <n v="50"/>
    <x v="3"/>
    <s v="Accountant"/>
    <d v="2022-02-24T00:00:00"/>
    <n v="4.5"/>
    <n v="85515"/>
    <n v="4365"/>
    <n v="93.6"/>
    <s v="Average"/>
    <n v="17"/>
  </r>
  <r>
    <s v="EMP00395"/>
    <s v="Aarav Reddy"/>
    <x v="0"/>
    <d v="1988-03-15T00:00:00"/>
    <n v="38"/>
    <x v="9"/>
    <s v="Operations Analyst"/>
    <d v="2018-06-06T00:00:00"/>
    <n v="8.3000000000000007"/>
    <n v="31029"/>
    <n v="1937"/>
    <n v="97.5"/>
    <s v="Needs Improvement"/>
    <n v="44"/>
  </r>
  <r>
    <s v="EMP00396"/>
    <s v="Kavya Vyas"/>
    <x v="1"/>
    <d v="1990-06-08T00:00:00"/>
    <n v="36"/>
    <x v="1"/>
    <s v="Marketing Executive"/>
    <d v="2016-03-06T00:00:00"/>
    <n v="10.5"/>
    <n v="132541"/>
    <n v="10678"/>
    <n v="78.599999999999994"/>
    <s v="Excellent"/>
    <n v="12"/>
  </r>
  <r>
    <s v="EMP00397"/>
    <s v="Muskan Nair"/>
    <x v="1"/>
    <d v="1993-10-07T00:00:00"/>
    <n v="33"/>
    <x v="5"/>
    <s v="Admin Manager"/>
    <d v="2020-10-18T00:00:00"/>
    <n v="5.9"/>
    <n v="53668"/>
    <n v="4481"/>
    <n v="83.1"/>
    <s v="Excellent"/>
    <n v="11"/>
  </r>
  <r>
    <s v="EMP00398"/>
    <s v="Aditi Raval"/>
    <x v="1"/>
    <d v="1992-07-10T00:00:00"/>
    <n v="34"/>
    <x v="8"/>
    <s v="Legal Counsel"/>
    <d v="2017-02-21T00:00:00"/>
    <n v="9.5"/>
    <n v="162556"/>
    <n v="9057"/>
    <n v="95.2"/>
    <s v="Needs Improvement"/>
    <n v="6"/>
  </r>
  <r>
    <s v="EMP00399"/>
    <s v="Aarohi Iyer"/>
    <x v="1"/>
    <d v="1968-08-13T00:00:00"/>
    <n v="58"/>
    <x v="5"/>
    <s v="Office Administrator"/>
    <d v="2021-08-24T00:00:00"/>
    <n v="5"/>
    <n v="176001"/>
    <n v="11421"/>
    <n v="93.4"/>
    <s v="Excellent"/>
    <n v="39"/>
  </r>
  <r>
    <s v="EMP00400"/>
    <s v="Pooja Desai"/>
    <x v="1"/>
    <d v="1996-07-07T00:00:00"/>
    <n v="30"/>
    <x v="2"/>
    <s v="HR Analyst"/>
    <d v="2025-12-20T00:00:00"/>
    <n v="0.7"/>
    <n v="138320"/>
    <n v="6935"/>
    <n v="94.1"/>
    <s v="Good"/>
    <n v="20"/>
  </r>
  <r>
    <s v="EMP00401"/>
    <s v="Mohit Jain"/>
    <x v="0"/>
    <d v="2002-11-08T00:00:00"/>
    <n v="24"/>
    <x v="1"/>
    <s v="Marketing Manager"/>
    <d v="2025-10-14T00:00:00"/>
    <n v="0.9"/>
    <n v="122004"/>
    <n v="11756"/>
    <n v="89.4"/>
    <s v="Very Good"/>
    <n v="0"/>
  </r>
  <r>
    <s v="EMP00402"/>
    <s v="Rahul Agarwal"/>
    <x v="0"/>
    <d v="2000-07-24T00:00:00"/>
    <n v="26"/>
    <x v="4"/>
    <s v="BI Analyst"/>
    <d v="2019-08-28T00:00:00"/>
    <n v="7"/>
    <n v="86205"/>
    <n v="5806"/>
    <n v="87.2"/>
    <s v="Needs Improvement"/>
    <n v="18"/>
  </r>
  <r>
    <s v="EMP00403"/>
    <s v="Vidhi Gupta"/>
    <x v="1"/>
    <d v="1973-10-24T00:00:00"/>
    <n v="53"/>
    <x v="6"/>
    <s v="Customer Service Specialist"/>
    <d v="2025-03-11T00:00:00"/>
    <n v="1.5"/>
    <n v="148353"/>
    <n v="13961"/>
    <n v="78.400000000000006"/>
    <s v="Average"/>
    <n v="5"/>
  </r>
  <r>
    <s v="EMP00404"/>
    <s v="Pooja Verma"/>
    <x v="1"/>
    <d v="1970-10-16T00:00:00"/>
    <n v="56"/>
    <x v="3"/>
    <s v="Finance Manager"/>
    <d v="2017-07-13T00:00:00"/>
    <n v="9.1999999999999993"/>
    <n v="145013"/>
    <n v="4441"/>
    <n v="82.3"/>
    <s v="Very Good"/>
    <n v="32"/>
  </r>
  <r>
    <s v="EMP00405"/>
    <s v="Gaurav Thakkar"/>
    <x v="0"/>
    <d v="2003-02-13T00:00:00"/>
    <n v="23"/>
    <x v="8"/>
    <s v="Legal Analyst"/>
    <d v="2023-07-21T00:00:00"/>
    <n v="3.1"/>
    <n v="88914"/>
    <n v="9464"/>
    <n v="94.8"/>
    <s v="Good"/>
    <n v="31"/>
  </r>
  <r>
    <s v="EMP00406"/>
    <s v="Harsh Pandya"/>
    <x v="0"/>
    <d v="1976-11-05T00:00:00"/>
    <n v="50"/>
    <x v="7"/>
    <s v="System Administrator"/>
    <d v="2022-10-02T00:00:00"/>
    <n v="3.9"/>
    <n v="173608"/>
    <n v="5530"/>
    <n v="98.7"/>
    <s v="Very Good"/>
    <n v="5"/>
  </r>
  <r>
    <s v="EMP00407"/>
    <s v="Ishita Jain"/>
    <x v="1"/>
    <d v="1981-10-10T00:00:00"/>
    <n v="45"/>
    <x v="6"/>
    <s v="Support Executive"/>
    <d v="2017-03-23T00:00:00"/>
    <n v="9.5"/>
    <n v="172106"/>
    <n v="26183"/>
    <n v="94.9"/>
    <s v="Good"/>
    <n v="17"/>
  </r>
  <r>
    <s v="EMP00408"/>
    <s v="Komal Gupta"/>
    <x v="1"/>
    <d v="1987-12-14T00:00:00"/>
    <n v="39"/>
    <x v="0"/>
    <s v="Sales Representative"/>
    <d v="2020-03-14T00:00:00"/>
    <n v="6.5"/>
    <n v="70863"/>
    <n v="7297"/>
    <n v="93.3"/>
    <s v="Very Good"/>
    <n v="32"/>
  </r>
  <r>
    <s v="EMP00409"/>
    <s v="Tanya Singh"/>
    <x v="1"/>
    <d v="1999-11-06T00:00:00"/>
    <n v="27"/>
    <x v="3"/>
    <s v="Finance Manager"/>
    <d v="2019-12-14T00:00:00"/>
    <n v="6.7"/>
    <n v="54684"/>
    <n v="1884"/>
    <n v="84"/>
    <s v="Good"/>
    <n v="15"/>
  </r>
  <r>
    <s v="EMP00410"/>
    <s v="Pranav Chauhan"/>
    <x v="0"/>
    <d v="2005-07-20T00:00:00"/>
    <n v="21"/>
    <x v="5"/>
    <s v="Facilities Coordinator"/>
    <d v="2025-06-20T00:00:00"/>
    <n v="1.2"/>
    <n v="134578"/>
    <n v="24213"/>
    <n v="85.3"/>
    <s v="Good"/>
    <n v="15"/>
  </r>
  <r>
    <s v="EMP00411"/>
    <s v="Arjun Iyer"/>
    <x v="0"/>
    <d v="1998-09-09T00:00:00"/>
    <n v="28"/>
    <x v="1"/>
    <s v="Digital Marketing Specialist"/>
    <d v="2021-01-25T00:00:00"/>
    <n v="5.6"/>
    <n v="146570"/>
    <n v="4466"/>
    <n v="89.2"/>
    <s v="Very Good"/>
    <n v="40"/>
  </r>
  <r>
    <s v="EMP00412"/>
    <s v="Yash Gupta"/>
    <x v="0"/>
    <d v="1975-11-28T00:00:00"/>
    <n v="51"/>
    <x v="3"/>
    <s v="Payroll Specialist"/>
    <d v="2019-04-18T00:00:00"/>
    <n v="7.4"/>
    <n v="73138"/>
    <n v="11807"/>
    <n v="93.5"/>
    <s v="Needs Improvement"/>
    <n v="45"/>
  </r>
  <r>
    <s v="EMP00413"/>
    <s v="Mansi Trivedi"/>
    <x v="1"/>
    <d v="1990-04-06T00:00:00"/>
    <n v="36"/>
    <x v="3"/>
    <s v="Accountant"/>
    <d v="2020-11-16T00:00:00"/>
    <n v="5.8"/>
    <n v="29660"/>
    <n v="4906"/>
    <n v="81.5"/>
    <s v="Good"/>
    <n v="17"/>
  </r>
  <r>
    <s v="EMP00414"/>
    <s v="Vivek Verma"/>
    <x v="0"/>
    <d v="1981-11-21T00:00:00"/>
    <n v="45"/>
    <x v="5"/>
    <s v="Admin Manager"/>
    <d v="2025-01-24T00:00:00"/>
    <n v="1.6"/>
    <n v="83175"/>
    <n v="6126"/>
    <n v="82.9"/>
    <s v="Excellent"/>
    <n v="7"/>
  </r>
  <r>
    <s v="EMP00415"/>
    <s v="Shubham Patel"/>
    <x v="0"/>
    <d v="1968-09-07T00:00:00"/>
    <n v="58"/>
    <x v="6"/>
    <s v="Customer Success Manager"/>
    <d v="2019-08-02T00:00:00"/>
    <n v="7.1"/>
    <n v="117688"/>
    <n v="12706"/>
    <n v="95.4"/>
    <s v="Very Good"/>
    <n v="38"/>
  </r>
  <r>
    <s v="EMP00416"/>
    <s v="Madhav Reddy"/>
    <x v="0"/>
    <d v="1976-03-20T00:00:00"/>
    <n v="50"/>
    <x v="7"/>
    <s v="System Administrator"/>
    <d v="2024-05-17T00:00:00"/>
    <n v="2.2999999999999998"/>
    <n v="31003"/>
    <n v="3266"/>
    <n v="91.1"/>
    <s v="Good"/>
    <n v="44"/>
  </r>
  <r>
    <s v="EMP00417"/>
    <s v="Isha Soni"/>
    <x v="1"/>
    <d v="1992-12-26T00:00:00"/>
    <n v="34"/>
    <x v="1"/>
    <s v="Marketing Executive"/>
    <d v="2025-03-28T00:00:00"/>
    <n v="1.5"/>
    <n v="149796"/>
    <n v="26613"/>
    <n v="93.9"/>
    <s v="Good"/>
    <n v="42"/>
  </r>
  <r>
    <s v="EMP00418"/>
    <s v="Pranav Menon"/>
    <x v="0"/>
    <d v="1987-05-23T00:00:00"/>
    <n v="39"/>
    <x v="1"/>
    <s v="Marketing Manager"/>
    <d v="2020-05-31T00:00:00"/>
    <n v="6.3"/>
    <n v="47511"/>
    <n v="7596"/>
    <n v="80.900000000000006"/>
    <s v="Needs Improvement"/>
    <n v="3"/>
  </r>
  <r>
    <s v="EMP00419"/>
    <s v="Manav Menon"/>
    <x v="0"/>
    <d v="2005-06-24T00:00:00"/>
    <n v="21"/>
    <x v="8"/>
    <s v="Legal Executive"/>
    <d v="2023-08-10T00:00:00"/>
    <n v="3.1"/>
    <n v="60693"/>
    <n v="8006"/>
    <n v="86.2"/>
    <s v="Average"/>
    <n v="10"/>
  </r>
  <r>
    <s v="EMP00420"/>
    <s v="Deepak Trivedi"/>
    <x v="0"/>
    <d v="2003-02-08T00:00:00"/>
    <n v="23"/>
    <x v="6"/>
    <s v="Customer Success Manager"/>
    <d v="2022-01-22T00:00:00"/>
    <n v="4.5999999999999996"/>
    <n v="120401"/>
    <n v="17658"/>
    <n v="94.9"/>
    <s v="Excellent"/>
    <n v="41"/>
  </r>
  <r>
    <s v="EMP00421"/>
    <s v="Arjun Mishra"/>
    <x v="0"/>
    <d v="1969-10-16T00:00:00"/>
    <n v="57"/>
    <x v="7"/>
    <s v="Software Engineer"/>
    <d v="2024-11-27T00:00:00"/>
    <n v="1.8"/>
    <n v="177419"/>
    <n v="31934"/>
    <n v="81.900000000000006"/>
    <s v="Average"/>
    <n v="44"/>
  </r>
  <r>
    <s v="EMP00422"/>
    <s v="Deepak Jain"/>
    <x v="0"/>
    <d v="1971-09-16T00:00:00"/>
    <n v="55"/>
    <x v="3"/>
    <s v="Senior Accountant "/>
    <d v="2025-05-21T00:00:00"/>
    <n v="1.3"/>
    <n v="175281"/>
    <n v="25070"/>
    <n v="89.7"/>
    <s v="Excellent"/>
    <n v="13"/>
  </r>
  <r>
    <s v="EMP00423"/>
    <s v="Rakesh Desai"/>
    <x v="0"/>
    <d v="1995-02-18T00:00:00"/>
    <n v="31"/>
    <x v="7"/>
    <s v="Software Engineer"/>
    <d v="2016-12-12T00:00:00"/>
    <n v="9.6999999999999993"/>
    <n v="54693"/>
    <n v="9568"/>
    <n v="89"/>
    <s v="Good"/>
    <n v="10"/>
  </r>
  <r>
    <s v="EMP00424"/>
    <s v="Riya Agarwal"/>
    <x v="1"/>
    <d v="1983-10-18T00:00:00"/>
    <n v="43"/>
    <x v="5"/>
    <s v="Office Administrator"/>
    <d v="2023-09-18T00:00:00"/>
    <n v="3"/>
    <n v="47954"/>
    <n v="3144"/>
    <n v="92.4"/>
    <s v="Excellent"/>
    <n v="12"/>
  </r>
  <r>
    <s v="EMP00425"/>
    <s v="Rajat Pandya"/>
    <x v="0"/>
    <d v="1989-07-21T00:00:00"/>
    <n v="37"/>
    <x v="0"/>
    <s v="Business Development Executive"/>
    <d v="2021-02-11T00:00:00"/>
    <n v="5.6"/>
    <n v="43824"/>
    <n v="7495"/>
    <n v="98.6"/>
    <s v="Average"/>
    <n v="9"/>
  </r>
  <r>
    <s v="EMP00426"/>
    <s v="Sneha Sharma"/>
    <x v="1"/>
    <d v="1990-02-09T00:00:00"/>
    <n v="36"/>
    <x v="3"/>
    <s v="Senior Accountant"/>
    <d v="2017-03-26T00:00:00"/>
    <n v="9.5"/>
    <n v="165751"/>
    <n v="20889"/>
    <n v="86.9"/>
    <s v="Good"/>
    <n v="23"/>
  </r>
  <r>
    <s v="EMP00427"/>
    <s v="Dhruv Joshi"/>
    <x v="0"/>
    <d v="1972-12-10T00:00:00"/>
    <n v="54"/>
    <x v="8"/>
    <s v="Legal Counsel"/>
    <d v="2017-01-26T00:00:00"/>
    <n v="9.6"/>
    <n v="160663"/>
    <n v="25676"/>
    <n v="85.6"/>
    <s v="Needs Improvement"/>
    <n v="35"/>
  </r>
  <r>
    <s v="EMP00428"/>
    <s v="Rohan Sharma"/>
    <x v="0"/>
    <d v="1973-12-05T00:00:00"/>
    <n v="53"/>
    <x v="0"/>
    <s v="Sales Representative"/>
    <d v="2020-03-31T00:00:00"/>
    <n v="6.4"/>
    <n v="170782"/>
    <n v="28651"/>
    <n v="94"/>
    <s v="Excellent"/>
    <n v="40"/>
  </r>
  <r>
    <s v="EMP00429"/>
    <s v="Vaishnavi Agarwal"/>
    <x v="1"/>
    <d v="1991-05-21T00:00:00"/>
    <n v="35"/>
    <x v="3"/>
    <s v="Finance Manager"/>
    <d v="2020-07-23T00:00:00"/>
    <n v="6.1"/>
    <n v="103982"/>
    <n v="4316"/>
    <n v="96.4"/>
    <s v="Excellent"/>
    <n v="15"/>
  </r>
  <r>
    <s v="EMP00430"/>
    <s v="Divya Agarwal"/>
    <x v="1"/>
    <d v="1971-12-04T00:00:00"/>
    <n v="55"/>
    <x v="6"/>
    <s v="Support Executive"/>
    <d v="2022-11-29T00:00:00"/>
    <n v="3.8"/>
    <n v="71855"/>
    <n v="9853"/>
    <n v="97.9"/>
    <s v="Excellent"/>
    <n v="44"/>
  </r>
  <r>
    <s v="EMP00431"/>
    <s v="Naveen Malhotra"/>
    <x v="0"/>
    <d v="2002-07-16T00:00:00"/>
    <n v="24"/>
    <x v="6"/>
    <s v="Customer Service Specialist"/>
    <d v="2021-02-27T00:00:00"/>
    <n v="5.5"/>
    <n v="110593"/>
    <n v="17115"/>
    <n v="97.9"/>
    <s v="Very Good"/>
    <n v="7"/>
  </r>
  <r>
    <s v="EMP00432"/>
    <s v="Ishita Soni"/>
    <x v="1"/>
    <d v="2003-08-20T00:00:00"/>
    <n v="23"/>
    <x v="4"/>
    <s v="Data Analyst"/>
    <d v="2021-08-27T00:00:00"/>
    <n v="5"/>
    <n v="142679"/>
    <n v="6574"/>
    <n v="85.2"/>
    <s v="Good"/>
    <n v="22"/>
  </r>
  <r>
    <s v="EMP00433"/>
    <s v="Gaurav Mehta"/>
    <x v="0"/>
    <d v="1974-01-05T00:00:00"/>
    <n v="52"/>
    <x v="7"/>
    <s v="System Administrator"/>
    <d v="2021-04-11T00:00:00"/>
    <n v="5.4"/>
    <n v="125640"/>
    <n v="11842"/>
    <n v="86.2"/>
    <s v="Good"/>
    <n v="11"/>
  </r>
  <r>
    <s v="EMP00434"/>
    <s v="Kavya Mehta"/>
    <x v="1"/>
    <d v="1993-05-02T00:00:00"/>
    <n v="33"/>
    <x v="0"/>
    <s v="Business Development Executive"/>
    <d v="2020-09-20T00:00:00"/>
    <n v="6"/>
    <n v="108825"/>
    <n v="14140"/>
    <n v="97.6"/>
    <s v="Very Good"/>
    <n v="30"/>
  </r>
  <r>
    <s v="EMP00435"/>
    <s v="Ishita Menon"/>
    <x v="1"/>
    <d v="1981-03-04T00:00:00"/>
    <n v="45"/>
    <x v="3"/>
    <s v="Accountant"/>
    <d v="2017-05-31T00:00:00"/>
    <n v="9.3000000000000007"/>
    <n v="62774"/>
    <n v="9109"/>
    <n v="85.5"/>
    <s v="Excellent"/>
    <n v="15"/>
  </r>
  <r>
    <s v="EMP00436"/>
    <s v="Neha Iyer"/>
    <x v="1"/>
    <d v="1996-12-17T00:00:00"/>
    <n v="30"/>
    <x v="0"/>
    <s v="Sales Representative"/>
    <d v="2019-02-25T00:00:00"/>
    <n v="7.5"/>
    <n v="52151"/>
    <n v="6777"/>
    <n v="96.8"/>
    <s v="Very Good"/>
    <n v="27"/>
  </r>
  <r>
    <s v="EMP00437"/>
    <s v="Aditi Pandya"/>
    <x v="1"/>
    <d v="1993-03-14T00:00:00"/>
    <n v="33"/>
    <x v="2"/>
    <s v="HR Business Partner"/>
    <d v="2018-03-28T00:00:00"/>
    <n v="8.5"/>
    <n v="45838"/>
    <n v="4176"/>
    <n v="96.8"/>
    <s v="Average"/>
    <n v="19"/>
  </r>
  <r>
    <s v="EMP00438"/>
    <s v="Bhavya Pandya"/>
    <x v="1"/>
    <d v="1982-05-12T00:00:00"/>
    <n v="44"/>
    <x v="6"/>
    <s v=" Customer Service Specialist"/>
    <d v="2019-08-03T00:00:00"/>
    <n v="7.1"/>
    <n v="34466"/>
    <n v="1303"/>
    <n v="82"/>
    <s v="Excellent"/>
    <n v="20"/>
  </r>
  <r>
    <s v="EMP00439"/>
    <s v="Priya Mehta"/>
    <x v="1"/>
    <d v="1999-11-01T00:00:00"/>
    <n v="27"/>
    <x v="5"/>
    <s v="Office Administrator"/>
    <d v="2019-09-18T00:00:00"/>
    <n v="7"/>
    <n v="116520"/>
    <n v="16481"/>
    <n v="94.2"/>
    <s v="Good"/>
    <n v="37"/>
  </r>
  <r>
    <s v="EMP00440"/>
    <s v="Aditya Mishra"/>
    <x v="0"/>
    <d v="1993-04-23T00:00:00"/>
    <n v="33"/>
    <x v="4"/>
    <s v="Data Analyst"/>
    <d v="2016-11-02T00:00:00"/>
    <n v="9.9"/>
    <n v="165282"/>
    <n v="22942"/>
    <n v="91.5"/>
    <s v="Good"/>
    <n v="12"/>
  </r>
  <r>
    <s v="EMP00441"/>
    <s v="Bhavya Vyas"/>
    <x v="1"/>
    <d v="1978-02-16T00:00:00"/>
    <n v="48"/>
    <x v="6"/>
    <s v="Team Lead"/>
    <d v="2021-08-25T00:00:00"/>
    <n v="5"/>
    <n v="27734"/>
    <n v="3730"/>
    <n v="81.599999999999994"/>
    <s v="Good"/>
    <n v="8"/>
  </r>
  <r>
    <s v="EMP00442"/>
    <s v="Ishita Verma"/>
    <x v="1"/>
    <d v="1970-07-13T00:00:00"/>
    <n v="56"/>
    <x v="8"/>
    <s v="Compliance Specialist"/>
    <d v="2018-04-27T00:00:00"/>
    <n v="8.4"/>
    <n v="70251"/>
    <n v="4403"/>
    <n v="78.099999999999994"/>
    <s v="Needs Improvement"/>
    <n v="44"/>
  </r>
  <r>
    <s v="EMP00443"/>
    <s v="Nikhil Patel"/>
    <x v="0"/>
    <d v="1971-04-10T00:00:00"/>
    <n v="55"/>
    <x v="2"/>
    <s v="HR Analyst"/>
    <d v="2025-11-28T00:00:00"/>
    <n v="0.8"/>
    <n v="94812"/>
    <n v="15265"/>
    <n v="98.2"/>
    <s v="Good"/>
    <n v="3"/>
  </r>
  <r>
    <s v="EMP00444"/>
    <s v="Gaurav Thakkar"/>
    <x v="0"/>
    <d v="1987-06-02T00:00:00"/>
    <n v="39"/>
    <x v="2"/>
    <s v="HR Manager"/>
    <d v="2018-06-17T00:00:00"/>
    <n v="8.1999999999999993"/>
    <n v="95319"/>
    <n v="10543"/>
    <n v="81.900000000000006"/>
    <s v="Excellent"/>
    <n v="37"/>
  </r>
  <r>
    <s v="EMP00445"/>
    <s v="Ishan Trivedi"/>
    <x v="0"/>
    <d v="1978-06-05T00:00:00"/>
    <n v="48"/>
    <x v="4"/>
    <s v="Data Analyst"/>
    <d v="2021-07-24T00:00:00"/>
    <n v="5.0999999999999996"/>
    <n v="69582"/>
    <n v="4059"/>
    <n v="88"/>
    <s v="Very Good"/>
    <n v="31"/>
  </r>
  <r>
    <s v="EMP00446"/>
    <s v="Aniket Gupta"/>
    <x v="0"/>
    <d v="1990-08-21T00:00:00"/>
    <n v="36"/>
    <x v="6"/>
    <s v="Support Executive"/>
    <d v="2024-02-14T00:00:00"/>
    <n v="2.6"/>
    <n v="160091"/>
    <n v="19290"/>
    <n v="81"/>
    <s v="Excellent"/>
    <n v="24"/>
  </r>
  <r>
    <s v="EMP00447"/>
    <s v="Aarav Chauhan"/>
    <x v="0"/>
    <d v="1999-09-24T00:00:00"/>
    <n v="27"/>
    <x v="9"/>
    <s v="Operations Executive"/>
    <d v="2018-04-08T00:00:00"/>
    <n v="8.4"/>
    <n v="58498"/>
    <n v="9585"/>
    <n v="88.5"/>
    <s v="Needs Improvement"/>
    <n v="10"/>
  </r>
  <r>
    <s v="EMP00448"/>
    <s v="Ayush Jain"/>
    <x v="0"/>
    <d v="1987-02-17T00:00:00"/>
    <n v="39"/>
    <x v="6"/>
    <s v="Customer Service Specialist"/>
    <d v="2016-01-05T00:00:00"/>
    <n v="10.7"/>
    <n v="80802"/>
    <n v="7095"/>
    <n v="78.5"/>
    <s v="Average"/>
    <n v="22"/>
  </r>
  <r>
    <s v="EMP00449"/>
    <s v="Shreya Raval"/>
    <x v="1"/>
    <d v="1984-02-12T00:00:00"/>
    <n v="42"/>
    <x v="3"/>
    <s v="Accountant"/>
    <d v="2022-10-12T00:00:00"/>
    <n v="3.9"/>
    <n v="61610"/>
    <n v="4943"/>
    <n v="81.900000000000006"/>
    <s v="Needs Improvement"/>
    <n v="11"/>
  </r>
  <r>
    <s v="EMP00450"/>
    <s v="Anika Chauhan"/>
    <x v="1"/>
    <d v="2005-03-25T00:00:00"/>
    <n v="21"/>
    <x v="0"/>
    <s v="Sales Manager"/>
    <d v="2025-05-28T00:00:00"/>
    <n v="1.3"/>
    <n v="139098"/>
    <n v="21170"/>
    <n v="93.7"/>
    <s v="Average"/>
    <n v="7"/>
  </r>
  <r>
    <s v="EMP00451"/>
    <s v="Divya Gupta"/>
    <x v="1"/>
    <d v="1975-12-14T00:00:00"/>
    <n v="51"/>
    <x v="8"/>
    <s v="Compliance Specialist"/>
    <d v="2017-07-20T00:00:00"/>
    <n v="9.1"/>
    <n v="86463"/>
    <n v="9041"/>
    <n v="86.4"/>
    <s v="Needs Improvement"/>
    <n v="34"/>
  </r>
  <r>
    <s v="EMP00452"/>
    <s v="Abhishek Sharma"/>
    <x v="0"/>
    <d v="1992-01-12T00:00:00"/>
    <n v="34"/>
    <x v="5"/>
    <s v="Admin Manager"/>
    <d v="2017-07-01T00:00:00"/>
    <n v="9.1999999999999993"/>
    <n v="50876"/>
    <n v="4280"/>
    <n v="79.3"/>
    <s v="Good"/>
    <n v="8"/>
  </r>
  <r>
    <s v="EMP00453"/>
    <s v="Amit Menon"/>
    <x v="0"/>
    <d v="2004-12-14T00:00:00"/>
    <n v="22"/>
    <x v="9"/>
    <s v="Operations Executive"/>
    <d v="2023-11-12T00:00:00"/>
    <n v="2.8"/>
    <n v="49789"/>
    <n v="5055"/>
    <n v="92.4"/>
    <s v="Excellent"/>
    <n v="38"/>
  </r>
  <r>
    <s v="EMP00454"/>
    <s v="Isha Bhat"/>
    <x v="1"/>
    <d v="1994-08-24T00:00:00"/>
    <n v="32"/>
    <x v="0"/>
    <s v="Key Account Manager"/>
    <d v="2023-11-01T00:00:00"/>
    <n v="2.9"/>
    <n v="100514"/>
    <n v="9709"/>
    <n v="88.3"/>
    <s v="Good"/>
    <n v="41"/>
  </r>
  <r>
    <s v="EMP00455"/>
    <s v="Deepak Soni"/>
    <x v="0"/>
    <d v="1978-11-15T00:00:00"/>
    <n v="48"/>
    <x v="5"/>
    <s v="Facilities Coordinator"/>
    <d v="2025-10-17T00:00:00"/>
    <n v="0.9"/>
    <n v="102224"/>
    <s v="Unknown"/>
    <n v="93.5"/>
    <s v="Average"/>
    <n v="17"/>
  </r>
  <r>
    <s v="EMP00456"/>
    <s v="Kabir Kumar"/>
    <x v="0"/>
    <d v="1985-11-21T00:00:00"/>
    <n v="41"/>
    <x v="6"/>
    <s v="Customer Success Manager"/>
    <d v="2017-11-06T00:00:00"/>
    <n v="8.8000000000000007"/>
    <n v="36331"/>
    <n v="2151"/>
    <n v="95.5"/>
    <s v="Average"/>
    <n v="6"/>
  </r>
  <r>
    <s v="EMP00457"/>
    <s v="Saurabh Sharma"/>
    <x v="0"/>
    <d v="1986-04-18T00:00:00"/>
    <n v="40"/>
    <x v="1"/>
    <s v="Marketing Executive"/>
    <d v="2018-09-11T00:00:00"/>
    <n v="8"/>
    <n v="92560"/>
    <n v="10618"/>
    <n v="79.900000000000006"/>
    <s v="Needs Improvement"/>
    <n v="36"/>
  </r>
  <r>
    <s v="EMP00458"/>
    <s v="Ishita Desai"/>
    <x v="1"/>
    <d v="1985-07-24T00:00:00"/>
    <n v="41"/>
    <x v="9"/>
    <s v="Operations Analyst"/>
    <d v="2023-11-18T00:00:00"/>
    <n v="2.8"/>
    <n v="47527"/>
    <n v="2146"/>
    <n v="85.2"/>
    <s v="Needs Improvement"/>
    <n v="9"/>
  </r>
  <r>
    <s v="EMP00459"/>
    <s v="Nikhil Thakkar"/>
    <x v="0"/>
    <d v="1992-11-21T00:00:00"/>
    <n v="34"/>
    <x v="0"/>
    <s v="Sales Representative"/>
    <d v="2021-08-16T00:00:00"/>
    <n v="5.0999999999999996"/>
    <n v="157345"/>
    <n v="20094"/>
    <n v="99.6"/>
    <s v="Needs Improvement"/>
    <n v="21"/>
  </r>
  <r>
    <s v="EMP00460"/>
    <s v="Tushar Iyer"/>
    <x v="0"/>
    <d v="2001-03-19T00:00:00"/>
    <n v="25"/>
    <x v="4"/>
    <s v="Data Analyst"/>
    <d v="2025-01-09T00:00:00"/>
    <n v="1.7"/>
    <n v="25916"/>
    <n v="2904"/>
    <n v="81.099999999999994"/>
    <s v="Good"/>
    <n v="5"/>
  </r>
  <r>
    <s v="EMP00461"/>
    <s v="Anjali Raval"/>
    <x v="1"/>
    <d v="1994-12-25T00:00:00"/>
    <n v="32"/>
    <x v="4"/>
    <s v="BI Analyst"/>
    <d v="2021-04-22T00:00:00"/>
    <n v="5.4"/>
    <n v="89115"/>
    <n v="11366"/>
    <n v="94.6"/>
    <s v="Average"/>
    <n v="8"/>
  </r>
  <r>
    <s v="EMP00462"/>
    <s v="Ishita Prajapati"/>
    <x v="1"/>
    <d v="1985-06-03T00:00:00"/>
    <n v="41"/>
    <x v="6"/>
    <s v="Team Lead"/>
    <d v="2021-01-17T00:00:00"/>
    <n v="5.6"/>
    <n v="90898"/>
    <n v="11189"/>
    <n v="97.1"/>
    <s v="Excellent"/>
    <n v="41"/>
  </r>
  <r>
    <s v="EMP00463"/>
    <s v="Nikhil Verma"/>
    <x v="0"/>
    <d v="1976-11-03T00:00:00"/>
    <n v="50"/>
    <x v="9"/>
    <s v="Process Specialist"/>
    <d v="2021-04-02T00:00:00"/>
    <n v="5.4"/>
    <n v="162277"/>
    <n v="7524"/>
    <n v="97.6"/>
    <s v="Average"/>
    <n v="11"/>
  </r>
  <r>
    <s v="EMP00464"/>
    <s v="Khushi Rao"/>
    <x v="1"/>
    <d v="1975-02-09T00:00:00"/>
    <n v="51"/>
    <x v="4"/>
    <s v="Data Analyst"/>
    <d v="2022-02-10T00:00:00"/>
    <n v="4.5999999999999996"/>
    <n v="62826"/>
    <n v="7918"/>
    <n v="98.7"/>
    <s v="Very Good"/>
    <n v="20"/>
  </r>
  <r>
    <s v="EMP00465"/>
    <s v="Arjun Bhat"/>
    <x v="0"/>
    <d v="1978-05-09T00:00:00"/>
    <n v="48"/>
    <x v="0"/>
    <s v="Sales Executive"/>
    <d v="2017-08-03T00:00:00"/>
    <n v="9.1"/>
    <n v="40155"/>
    <n v="3002"/>
    <n v="84"/>
    <s v="Excellent"/>
    <n v="45"/>
  </r>
  <r>
    <s v="EMP00466"/>
    <s v="Jiya Desai"/>
    <x v="1"/>
    <d v="1983-07-16T00:00:00"/>
    <n v="43"/>
    <x v="4"/>
    <s v="Analytics Manager"/>
    <d v="2023-09-22T00:00:00"/>
    <n v="3"/>
    <n v="64123"/>
    <n v="5335"/>
    <n v="99"/>
    <s v="Average"/>
    <n v="44"/>
  </r>
  <r>
    <s v="EMP00467"/>
    <s v="Kabir Vyas"/>
    <x v="0"/>
    <d v="1996-08-28T00:00:00"/>
    <n v="30"/>
    <x v="9"/>
    <s v="Operations Executive"/>
    <d v="2024-11-18T00:00:00"/>
    <n v="1.8"/>
    <n v="128531"/>
    <n v="22909"/>
    <n v="83.7"/>
    <s v="Excellent"/>
    <n v="8"/>
  </r>
  <r>
    <s v="EMP00468"/>
    <s v="Yash Desai"/>
    <x v="0"/>
    <d v="1993-11-19T00:00:00"/>
    <n v="33"/>
    <x v="2"/>
    <s v="HR Manager"/>
    <d v="2025-02-15T00:00:00"/>
    <n v="1.6"/>
    <n v="117366"/>
    <n v="12360"/>
    <n v="78.400000000000006"/>
    <s v="Good"/>
    <n v="7"/>
  </r>
  <r>
    <s v="EMP00469"/>
    <s v="Krish Singh"/>
    <x v="0"/>
    <d v="1978-06-06T00:00:00"/>
    <n v="48"/>
    <x v="5"/>
    <s v="Executive Assistant"/>
    <d v="2017-10-28T00:00:00"/>
    <n v="8.9"/>
    <n v="164282"/>
    <n v="25753"/>
    <n v="87.5"/>
    <s v="Good"/>
    <n v="44"/>
  </r>
  <r>
    <s v="EMP00470"/>
    <s v="Madhav Menon"/>
    <x v="0"/>
    <d v="1971-02-21T00:00:00"/>
    <n v="55"/>
    <x v="4"/>
    <s v="Analytics Manager"/>
    <d v="2022-07-08T00:00:00"/>
    <n v="4.2"/>
    <n v="30555"/>
    <n v="1888"/>
    <n v="92.6"/>
    <s v="Average"/>
    <n v="29"/>
  </r>
  <r>
    <s v="EMP00471"/>
    <s v="Abhishek Chauhan"/>
    <x v="0"/>
    <d v="1991-09-10T00:00:00"/>
    <n v="35"/>
    <x v="7"/>
    <s v="IT Support Specialist"/>
    <d v="2019-06-13T00:00:00"/>
    <n v="7.2"/>
    <n v="130715"/>
    <n v="21572"/>
    <n v="92.7"/>
    <s v="Excellent"/>
    <n v="26"/>
  </r>
  <r>
    <s v="EMP00472"/>
    <s v="Rajat Verma"/>
    <x v="0"/>
    <d v="1993-10-21T00:00:00"/>
    <n v="33"/>
    <x v="6"/>
    <s v="Support Executive"/>
    <d v="2024-12-26T00:00:00"/>
    <n v="1.7"/>
    <n v="173480"/>
    <n v="30637"/>
    <n v="87.4"/>
    <s v="Average"/>
    <n v="11"/>
  </r>
  <r>
    <s v="EMP00473"/>
    <s v="Nidhi Soni"/>
    <x v="1"/>
    <d v="1970-03-11T00:00:00"/>
    <n v="56"/>
    <x v="1"/>
    <s v="Marketing Executive"/>
    <d v="2017-01-17T00:00:00"/>
    <n v="9.6"/>
    <n v="28721"/>
    <n v="1521"/>
    <n v="87.5"/>
    <s v="Needs Improvement"/>
    <n v="39"/>
  </r>
  <r>
    <s v="EMP00474"/>
    <s v="Nikhil Parikh"/>
    <x v="0"/>
    <d v="1993-09-27T00:00:00"/>
    <n v="33"/>
    <x v="1"/>
    <s v="Brand Manager"/>
    <d v="2024-08-21T00:00:00"/>
    <n v="2.1"/>
    <n v="90283"/>
    <n v="3832"/>
    <n v="92.4"/>
    <s v="Good"/>
    <n v="9"/>
  </r>
  <r>
    <s v="EMP00475"/>
    <s v="Kajal Raval"/>
    <x v="1"/>
    <d v="2001-08-28T00:00:00"/>
    <n v="25"/>
    <x v="9"/>
    <s v="Operations Analyst"/>
    <d v="2020-05-19T00:00:00"/>
    <n v="6.3"/>
    <n v="48390"/>
    <n v="4455"/>
    <n v="88.7"/>
    <s v="Excellent"/>
    <n v="31"/>
  </r>
  <r>
    <s v="EMP00476"/>
    <s v="Krish Reddy"/>
    <x v="0"/>
    <d v="1969-11-20T00:00:00"/>
    <n v="57"/>
    <x v="2"/>
    <s v="HR Executive"/>
    <d v="2019-11-05T00:00:00"/>
    <n v="6.8"/>
    <n v="112907"/>
    <n v="13549"/>
    <n v="88.5"/>
    <s v="Needs Improvement"/>
    <n v="0"/>
  </r>
  <r>
    <s v="EMP00477"/>
    <s v="Abhishek Mehta"/>
    <x v="0"/>
    <d v="1992-01-11T00:00:00"/>
    <n v="34"/>
    <x v="0"/>
    <s v="Sales Representative"/>
    <d v="2016-12-07T00:00:00"/>
    <n v="9.8000000000000007"/>
    <n v="55182"/>
    <n v="3305"/>
    <n v="83.8"/>
    <s v="Average"/>
    <n v="5"/>
  </r>
  <r>
    <s v="EMP00478"/>
    <s v="Rohit Verma"/>
    <x v="0"/>
    <d v="1999-10-26T00:00:00"/>
    <n v="27"/>
    <x v="8"/>
    <s v="Compliance Specialist"/>
    <d v="2017-11-09T00:00:00"/>
    <n v="8.8000000000000007"/>
    <n v="75957"/>
    <n v="7217"/>
    <n v="98.8"/>
    <s v="Average"/>
    <n v="28"/>
  </r>
  <r>
    <s v="EMP00479"/>
    <s v="Ishan Joshi"/>
    <x v="0"/>
    <d v="2003-09-09T00:00:00"/>
    <n v="23"/>
    <x v="8"/>
    <s v="Legal Counsel"/>
    <d v="2024-08-25T00:00:00"/>
    <n v="2"/>
    <n v="114341"/>
    <n v="6516"/>
    <n v="86.7"/>
    <s v="Excellent"/>
    <n v="20"/>
  </r>
  <r>
    <s v="EMP00480"/>
    <s v="Aarav Kapoor"/>
    <x v="0"/>
    <d v="2005-12-11T00:00:00"/>
    <n v="21"/>
    <x v="1"/>
    <s v="Brand Manager"/>
    <d v="2025-09-25T00:00:00"/>
    <n v="1"/>
    <n v="82987"/>
    <n v="6020"/>
    <n v="90.2"/>
    <s v="Average"/>
    <n v="13"/>
  </r>
  <r>
    <s v="EMP00481"/>
    <s v="Kavya Desai"/>
    <x v="1"/>
    <d v="2002-08-16T00:00:00"/>
    <n v="24"/>
    <x v="2"/>
    <s v="HR Manager"/>
    <d v="2020-09-21T00:00:00"/>
    <n v="6"/>
    <n v="53263"/>
    <n v="6403"/>
    <n v="80.7"/>
    <s v="Very Good"/>
    <n v="37"/>
  </r>
  <r>
    <s v="EMP00482"/>
    <s v="Aditi Thakkar"/>
    <x v="1"/>
    <d v="1971-09-02T00:00:00"/>
    <n v="55"/>
    <x v="9"/>
    <s v="Operations Executive"/>
    <d v="2016-10-11T00:00:00"/>
    <n v="9.9"/>
    <n v="145179"/>
    <n v="20106"/>
    <n v="80.099999999999994"/>
    <s v="Average"/>
    <n v="17"/>
  </r>
  <r>
    <s v="EMP00483"/>
    <s v="Zoya Kumar"/>
    <x v="1"/>
    <d v="1998-06-20T00:00:00"/>
    <n v="28"/>
    <x v="3"/>
    <s v="Accountant"/>
    <d v="2018-07-06T00:00:00"/>
    <n v="8.1999999999999993"/>
    <n v="34539"/>
    <n v="1581"/>
    <n v="96"/>
    <s v="Very Good"/>
    <n v="20"/>
  </r>
  <r>
    <s v="EMP00484"/>
    <s v="Aditi Mehta"/>
    <x v="1"/>
    <d v="2002-05-03T00:00:00"/>
    <n v="24"/>
    <x v="7"/>
    <s v="IT Support Specialist"/>
    <d v="2023-09-18T00:00:00"/>
    <n v="3"/>
    <n v="121498"/>
    <n v="20500"/>
    <n v="83.9"/>
    <s v="Very Good"/>
    <n v="37"/>
  </r>
  <r>
    <s v="EMP00485"/>
    <s v="Rakesh Kumar"/>
    <x v="0"/>
    <d v="1974-05-11T00:00:00"/>
    <n v="52"/>
    <x v="4"/>
    <s v="Business Analyst"/>
    <d v="2017-01-11T00:00:00"/>
    <n v="9.6999999999999993"/>
    <n v="91156"/>
    <n v="7562"/>
    <n v="94.7"/>
    <s v="Excellent"/>
    <n v="15"/>
  </r>
  <r>
    <s v="EMP00486"/>
    <s v="Kavya Kumar"/>
    <x v="1"/>
    <d v="1999-06-07T00:00:00"/>
    <n v="27"/>
    <x v="8"/>
    <s v="Legal Manager"/>
    <d v="2021-10-06T00:00:00"/>
    <n v="4.9000000000000004"/>
    <n v="104145"/>
    <n v="14193"/>
    <n v="94.6"/>
    <s v="Good"/>
    <n v="41"/>
  </r>
  <r>
    <s v="EMP00487"/>
    <s v="Aniket Pandya"/>
    <x v="0"/>
    <d v="1978-03-22T00:00:00"/>
    <n v="48"/>
    <x v="7"/>
    <s v="IT Manager"/>
    <d v="2023-04-09T00:00:00"/>
    <n v="3.4"/>
    <n v="48755"/>
    <n v="6911"/>
    <n v="81.2"/>
    <s v="Excellent"/>
    <n v="15"/>
  </r>
  <r>
    <s v="EMP00488"/>
    <s v="Yash Gupta"/>
    <x v="0"/>
    <d v="1992-03-13T00:00:00"/>
    <n v="34"/>
    <x v="5"/>
    <s v="Admin Manager"/>
    <d v="2021-09-11T00:00:00"/>
    <n v="5"/>
    <n v="109487"/>
    <n v="9358"/>
    <n v="79.2"/>
    <s v="Good"/>
    <n v="3"/>
  </r>
  <r>
    <s v="EMP00489"/>
    <s v="Avni Reddy"/>
    <x v="1"/>
    <d v="2002-11-08T00:00:00"/>
    <n v="24"/>
    <x v="3"/>
    <s v="Financial Analyst"/>
    <d v="2021-02-19T00:00:00"/>
    <n v="5.6"/>
    <n v="31355"/>
    <n v="1250"/>
    <n v="90.5"/>
    <s v="Very Good"/>
    <n v="6"/>
  </r>
  <r>
    <s v="EMP00490"/>
    <s v="Karan Chauhan"/>
    <x v="0"/>
    <d v="1992-06-21T00:00:00"/>
    <n v="34"/>
    <x v="7"/>
    <s v="IT Manager"/>
    <d v="2019-03-25T00:00:00"/>
    <n v="7.5"/>
    <n v="22814"/>
    <n v="3791"/>
    <n v="80.099999999999994"/>
    <s v="Needs Improvement"/>
    <n v="39"/>
  </r>
  <r>
    <s v="EMP00491"/>
    <s v="Aarav Reddy"/>
    <x v="0"/>
    <d v="1975-07-11T00:00:00"/>
    <n v="51"/>
    <x v="2"/>
    <s v="HR Analyst"/>
    <d v="2018-12-16T00:00:00"/>
    <n v="7.7"/>
    <n v="42179"/>
    <n v="5024"/>
    <n v="81.7"/>
    <s v="Excellent"/>
    <n v="30"/>
  </r>
  <r>
    <s v="EMP00492"/>
    <s v="Harsh Bhat"/>
    <x v="0"/>
    <d v="1999-02-10T00:00:00"/>
    <n v="27"/>
    <x v="9"/>
    <s v="Process Specialist"/>
    <d v="2021-07-02T00:00:00"/>
    <n v="5.2"/>
    <n v="113955"/>
    <n v="14758"/>
    <n v="99.6"/>
    <s v="Good"/>
    <n v="16"/>
  </r>
  <r>
    <s v="EMP00493"/>
    <s v="Gaurav Prajapati"/>
    <x v="0"/>
    <d v="1991-11-05T00:00:00"/>
    <n v="35"/>
    <x v="9"/>
    <s v="Process Specialist"/>
    <d v="2016-05-06T00:00:00"/>
    <n v="10.3"/>
    <n v="86059"/>
    <n v="7221"/>
    <n v="90.6"/>
    <s v="Average"/>
    <n v="5"/>
  </r>
  <r>
    <s v="EMP00494"/>
    <s v="Payal Gupta"/>
    <x v="1"/>
    <d v="1988-05-07T00:00:00"/>
    <n v="38"/>
    <x v="2"/>
    <s v="HR Business Partner"/>
    <d v="2021-10-31T00:00:00"/>
    <n v="4.9000000000000004"/>
    <n v="111987"/>
    <n v="10641"/>
    <n v="96.2"/>
    <s v="Excellent"/>
    <n v="29"/>
  </r>
  <r>
    <s v="EMP00495"/>
    <s v="Shubham Kumar"/>
    <x v="0"/>
    <d v="1987-02-26T00:00:00"/>
    <n v="39"/>
    <x v="7"/>
    <s v="Software Engineer"/>
    <d v="2021-02-02T00:00:00"/>
    <n v="5.6"/>
    <n v="32735"/>
    <n v="1588"/>
    <n v="82.7"/>
    <s v="Needs Improvement"/>
    <n v="31"/>
  </r>
  <r>
    <s v="EMP00496"/>
    <s v="Ansh Rao"/>
    <x v="0"/>
    <d v="1988-03-24T00:00:00"/>
    <n v="38"/>
    <x v="1"/>
    <s v="Brand Manager"/>
    <d v="2022-07-25T00:00:00"/>
    <n v="4.0999999999999996"/>
    <n v="43159"/>
    <n v="4358"/>
    <n v="84.3"/>
    <s v="Excellent"/>
    <n v="22"/>
  </r>
  <r>
    <s v="EMP00497"/>
    <s v="Riya Chauhan"/>
    <x v="1"/>
    <d v="1968-03-22T00:00:00"/>
    <n v="58"/>
    <x v="1"/>
    <s v="Digital Marketing Specialist"/>
    <d v="2017-07-09T00:00:00"/>
    <n v="9.1999999999999993"/>
    <n v="131133"/>
    <n v="9933"/>
    <n v="90.1"/>
    <s v="Good"/>
    <n v="19"/>
  </r>
  <r>
    <s v="EMP00498"/>
    <s v="Zoya Malhotra"/>
    <x v="1"/>
    <d v="1978-08-14T00:00:00"/>
    <n v="48"/>
    <x v="6"/>
    <s v="Customer Success Manager"/>
    <d v="2016-04-23T00:00:00"/>
    <n v="10.4"/>
    <n v="168514"/>
    <n v="7291"/>
    <n v="78.599999999999994"/>
    <s v="Average"/>
    <n v="8"/>
  </r>
  <r>
    <s v="EMP00499"/>
    <s v="Aanya Singh"/>
    <x v="1"/>
    <d v="1972-08-27T00:00:00"/>
    <n v="54"/>
    <x v="2"/>
    <s v="HR Executive"/>
    <d v="2016-08-12T00:00:00"/>
    <n v="10.1"/>
    <n v="92824"/>
    <n v="7428"/>
    <n v="96.1"/>
    <s v="Excellent"/>
    <n v="6"/>
  </r>
  <r>
    <s v="EMP00500"/>
    <s v="Rajat Menon"/>
    <x v="0"/>
    <d v="1974-03-08T00:00:00"/>
    <n v="52"/>
    <x v="0"/>
    <s v="Sales Manager"/>
    <d v="2023-01-17T00:00:00"/>
    <n v="3.6"/>
    <n v="103498"/>
    <n v="15612"/>
    <n v="93.7"/>
    <s v="Excellent"/>
    <n v="39"/>
  </r>
  <r>
    <s v="EMP00501"/>
    <s v="Ayush Kumar"/>
    <x v="0"/>
    <d v="2004-09-15T00:00:00"/>
    <n v="22"/>
    <x v="6"/>
    <s v="Support Executive"/>
    <d v="2025-02-10T00:00:00"/>
    <n v="1.6"/>
    <n v="128052"/>
    <n v="19597"/>
    <n v="88.5"/>
    <s v="Very Good"/>
    <n v="34"/>
  </r>
  <r>
    <s v="EMP00502"/>
    <s v="Naveen Menon"/>
    <x v="0"/>
    <d v="1971-04-16T00:00:00"/>
    <n v="55"/>
    <x v="4"/>
    <s v="BI Analyst"/>
    <d v="2019-03-31T00:00:00"/>
    <n v="7.4"/>
    <n v="48219"/>
    <n v="4103"/>
    <n v="98.9"/>
    <s v="Average"/>
    <n v="17"/>
  </r>
  <r>
    <s v="EMP00503"/>
    <s v="Rakesh Verma"/>
    <x v="0"/>
    <d v="2005-10-10T00:00:00"/>
    <n v="21"/>
    <x v="2"/>
    <s v="HR Business Partner"/>
    <d v="2024-01-01T00:00:00"/>
    <n v="2.7"/>
    <n v="114989"/>
    <n v="18670"/>
    <n v="99"/>
    <s v="Average"/>
    <n v="29"/>
  </r>
  <r>
    <s v="EMP00504"/>
    <s v="Harsh Malhotra"/>
    <x v="0"/>
    <d v="1969-06-15T00:00:00"/>
    <n v="57"/>
    <x v="0"/>
    <s v="Sales Manager"/>
    <d v="2024-10-20T00:00:00"/>
    <n v="1.9"/>
    <n v="101411"/>
    <n v="16979"/>
    <n v="98.1"/>
    <s v="Excellent"/>
    <n v="41"/>
  </r>
  <r>
    <s v="EMP00505"/>
    <s v="Anika Patel"/>
    <x v="1"/>
    <d v="2004-12-06T00:00:00"/>
    <n v="22"/>
    <x v="1"/>
    <s v="Marketing Executive"/>
    <d v="2023-06-17T00:00:00"/>
    <n v="3.2"/>
    <n v="49845"/>
    <n v="3915"/>
    <n v="88.9"/>
    <s v="Average"/>
    <n v="14"/>
  </r>
  <r>
    <s v="EMP00506"/>
    <s v="Aniket Singh"/>
    <x v="0"/>
    <d v="1982-10-21T00:00:00"/>
    <n v="44"/>
    <x v="2"/>
    <s v="HR Analyst"/>
    <d v="2019-08-08T00:00:00"/>
    <n v="7.1"/>
    <n v="50222"/>
    <n v="2510"/>
    <n v="93.2"/>
    <s v="Average"/>
    <n v="40"/>
  </r>
  <r>
    <s v="EMP00507"/>
    <s v="Karan Gupta"/>
    <x v="0"/>
    <d v="1972-04-03T00:00:00"/>
    <n v="54"/>
    <x v="8"/>
    <s v="Legal Executive"/>
    <d v="2023-01-20T00:00:00"/>
    <n v="3.6"/>
    <n v="47219"/>
    <n v="7744"/>
    <n v="82.4"/>
    <s v="Very Good"/>
    <n v="23"/>
  </r>
  <r>
    <s v="EMP00508"/>
    <s v="Shreya Iyer"/>
    <x v="1"/>
    <d v="1970-03-26T00:00:00"/>
    <n v="56"/>
    <x v="3"/>
    <s v="Payroll Specialist"/>
    <d v="2020-10-17T00:00:00"/>
    <n v="5.9"/>
    <n v="120597"/>
    <n v="5031"/>
    <n v="97.1"/>
    <s v="Needs Improvement"/>
    <n v="33"/>
  </r>
  <r>
    <s v="EMP00509"/>
    <s v="Sneha Rao"/>
    <x v="1"/>
    <d v="1983-02-28T00:00:00"/>
    <n v="43"/>
    <x v="0"/>
    <s v="Sales Manager"/>
    <d v="2016-11-02T00:00:00"/>
    <n v="9.9"/>
    <n v="162095"/>
    <n v="27519"/>
    <n v="90.5"/>
    <s v="Needs Improvement"/>
    <n v="32"/>
  </r>
  <r>
    <s v="EMP00510"/>
    <s v="Tanya Pandya"/>
    <x v="1"/>
    <d v="1993-06-25T00:00:00"/>
    <n v="33"/>
    <x v="2"/>
    <s v="HR Analyst"/>
    <d v="2018-04-16T00:00:00"/>
    <n v="8.4"/>
    <n v="165415"/>
    <n v="27893"/>
    <n v="95.8"/>
    <s v="Good"/>
    <n v="42"/>
  </r>
  <r>
    <s v="EMP00511"/>
    <s v="Rajat Kumar"/>
    <x v="0"/>
    <d v="1997-05-24T00:00:00"/>
    <n v="29"/>
    <x v="2"/>
    <s v="HR Executive"/>
    <d v="2016-05-25T00:00:00"/>
    <n v="10.3"/>
    <n v="152179"/>
    <n v="14416"/>
    <n v="89.1"/>
    <s v="Good"/>
    <n v="19"/>
  </r>
  <r>
    <s v="EMP00512"/>
    <s v="Amit Bhat"/>
    <x v="0"/>
    <d v="1981-12-05T00:00:00"/>
    <n v="45"/>
    <x v="6"/>
    <s v="Customer Success Manager"/>
    <d v="2022-02-28T00:00:00"/>
    <n v="4.5"/>
    <n v="58115"/>
    <n v="9564"/>
    <n v="80.5"/>
    <s v="Excellent"/>
    <n v="23"/>
  </r>
  <r>
    <s v="EMP00513"/>
    <s v="Mansi Mishra"/>
    <x v="1"/>
    <d v="2003-01-28T00:00:00"/>
    <n v="23"/>
    <x v="1"/>
    <s v="Marketing Executive"/>
    <d v="2021-05-19T00:00:00"/>
    <n v="5.3"/>
    <n v="55217"/>
    <n v="2019"/>
    <n v="87.6"/>
    <s v="Good"/>
    <n v="22"/>
  </r>
  <r>
    <s v="EMP00514"/>
    <s v="Mansi Desai"/>
    <x v="1"/>
    <d v="1974-12-24T00:00:00"/>
    <n v="52"/>
    <x v="9"/>
    <s v="Operations Analyst"/>
    <d v="2020-12-21T00:00:00"/>
    <n v="5.7"/>
    <n v="101355"/>
    <n v="7490"/>
    <n v="98.5"/>
    <s v="Needs Improvement"/>
    <n v="41"/>
  </r>
  <r>
    <s v="EMP00515"/>
    <s v="Pallavi Raval"/>
    <x v="1"/>
    <d v="1992-03-27T00:00:00"/>
    <n v="34"/>
    <x v="5"/>
    <s v="Office Administrator"/>
    <d v="2019-06-03T00:00:00"/>
    <n v="7.3"/>
    <n v="166956"/>
    <n v="23163"/>
    <n v="82.6"/>
    <s v="Good"/>
    <n v="9"/>
  </r>
  <r>
    <s v="EMP00516"/>
    <s v="Priya Soni"/>
    <x v="1"/>
    <d v="2000-01-09T00:00:00"/>
    <n v="26"/>
    <x v="8"/>
    <s v="Legal Counsel"/>
    <d v="2021-07-21T00:00:00"/>
    <n v="5.0999999999999996"/>
    <n v="26941"/>
    <n v="2603"/>
    <n v="96.8"/>
    <s v="Average"/>
    <n v="14"/>
  </r>
  <r>
    <s v="EMP00517"/>
    <s v="Nidhi Chauhan"/>
    <x v="1"/>
    <d v="1968-04-25T00:00:00"/>
    <n v="58"/>
    <x v="2"/>
    <s v="HR Manager"/>
    <d v="2024-02-20T00:00:00"/>
    <n v="2.6"/>
    <n v="135790"/>
    <n v="20519"/>
    <n v="88.8"/>
    <s v="Excellent"/>
    <n v="35"/>
  </r>
  <r>
    <s v="EMP00518"/>
    <s v="Dev Vyas"/>
    <x v="0"/>
    <d v="2005-05-26T00:00:00"/>
    <n v="21"/>
    <x v="7"/>
    <s v="Software Engineer"/>
    <d v="2025-05-11T00:00:00"/>
    <n v="1.3"/>
    <n v="171705"/>
    <n v="12215"/>
    <n v="86.6"/>
    <s v="Needs Improvement"/>
    <n v="17"/>
  </r>
  <r>
    <s v="EMP00519"/>
    <s v="Aarohi Singh"/>
    <x v="1"/>
    <d v="2005-08-02T00:00:00"/>
    <n v="21"/>
    <x v="9"/>
    <s v="Process Specialist"/>
    <d v="2025-04-14T00:00:00"/>
    <n v="1.4"/>
    <n v="37357"/>
    <n v="2670"/>
    <n v="90.6"/>
    <s v="Excellent"/>
    <n v="39"/>
  </r>
  <r>
    <s v="EMP00520"/>
    <s v="Krish Shah"/>
    <x v="0"/>
    <d v="2002-04-04T00:00:00"/>
    <n v="24"/>
    <x v="2"/>
    <s v="HR Analyst"/>
    <d v="2023-09-04T00:00:00"/>
    <n v="3"/>
    <n v="154833"/>
    <n v="12015"/>
    <n v="96.8"/>
    <s v="Needs Improvement"/>
    <n v="35"/>
  </r>
  <r>
    <s v="EMP00521"/>
    <s v="Avni Raval"/>
    <x v="1"/>
    <d v="1973-08-04T00:00:00"/>
    <n v="53"/>
    <x v="5"/>
    <s v="Admin Executive"/>
    <d v="2018-08-28T00:00:00"/>
    <n v="8"/>
    <n v="75488"/>
    <n v="11653"/>
    <n v="85.1"/>
    <s v="Good"/>
    <n v="43"/>
  </r>
  <r>
    <s v="EMP00522"/>
    <s v="Simran Kumar"/>
    <x v="1"/>
    <d v="1987-10-01T00:00:00"/>
    <n v="39"/>
    <x v="0"/>
    <s v="Sales Manager"/>
    <d v="2016-07-01T00:00:00"/>
    <n v="10.199999999999999"/>
    <n v="98250"/>
    <n v="3324"/>
    <n v="98.3"/>
    <s v="Needs Improvement"/>
    <n v="38"/>
  </r>
  <r>
    <s v="EMP00523"/>
    <s v="Aniket Vyas"/>
    <x v="0"/>
    <d v="1991-10-17T00:00:00"/>
    <n v="35"/>
    <x v="8"/>
    <s v="Legal Manager"/>
    <d v="2024-03-25T00:00:00"/>
    <n v="2.5"/>
    <n v="131597"/>
    <n v="20679"/>
    <n v="89.7"/>
    <s v="Excellent"/>
    <n v="33"/>
  </r>
  <r>
    <s v="EMP00524"/>
    <s v="Neha Kapoor"/>
    <x v="1"/>
    <d v="1990-06-08T00:00:00"/>
    <n v="36"/>
    <x v="4"/>
    <s v="BI Analyst"/>
    <d v="2024-05-22T00:00:00"/>
    <n v="2.2999999999999998"/>
    <n v="52255"/>
    <n v="7312"/>
    <n v="93.1"/>
    <s v="Average"/>
    <n v="26"/>
  </r>
  <r>
    <s v="EMP00525"/>
    <s v="Raj Trivedi"/>
    <x v="0"/>
    <d v="1979-11-19T00:00:00"/>
    <n v="47"/>
    <x v="0"/>
    <s v="Key Account Manager"/>
    <d v="2018-12-02T00:00:00"/>
    <n v="7.8"/>
    <n v="97205"/>
    <n v="4105"/>
    <n v="85.4"/>
    <s v="Excellent"/>
    <n v="26"/>
  </r>
  <r>
    <s v="EMP00526"/>
    <s v="Nidhi Bhat"/>
    <x v="1"/>
    <d v="1970-12-16T00:00:00"/>
    <n v="56"/>
    <x v="3"/>
    <s v="Financial Analyst"/>
    <d v="2025-10-01T00:00:00"/>
    <n v="0.9"/>
    <n v="30932"/>
    <n v="4130"/>
    <n v="96.2"/>
    <s v="Excellent"/>
    <n v="4"/>
  </r>
  <r>
    <s v="EMP00527"/>
    <s v="Vivek Thakkar"/>
    <x v="0"/>
    <d v="1984-10-20T00:00:00"/>
    <n v="42"/>
    <x v="8"/>
    <s v="Legal Executive"/>
    <d v="2024-02-06T00:00:00"/>
    <n v="2.6"/>
    <n v="33858"/>
    <n v="5840"/>
    <n v="79.599999999999994"/>
    <s v="Good"/>
    <n v="26"/>
  </r>
  <r>
    <s v="EMP00528"/>
    <s v="Sameer Mishra"/>
    <x v="0"/>
    <d v="1982-11-21T00:00:00"/>
    <n v="44"/>
    <x v="4"/>
    <s v="Data Scientist"/>
    <d v="2019-08-05T00:00:00"/>
    <n v="7.1"/>
    <n v="136972"/>
    <n v="9848"/>
    <n v="81.900000000000006"/>
    <s v="Needs Improvement"/>
    <n v="6"/>
  </r>
  <r>
    <s v="EMP00529"/>
    <s v="Kajal Shah"/>
    <x v="1"/>
    <d v="2003-12-24T00:00:00"/>
    <n v="23"/>
    <x v="1"/>
    <s v="Brand Manager"/>
    <d v="2023-07-11T00:00:00"/>
    <n v="3.2"/>
    <n v="172768"/>
    <n v="7761"/>
    <n v="97.2"/>
    <s v="Good"/>
    <n v="18"/>
  </r>
  <r>
    <s v="EMP00530"/>
    <s v="Nikhil Reddy"/>
    <x v="0"/>
    <d v="1988-03-04T00:00:00"/>
    <n v="38"/>
    <x v="1"/>
    <s v="Marketing Manager"/>
    <d v="2025-05-28T00:00:00"/>
    <n v="1.3"/>
    <n v="155352"/>
    <n v="18605"/>
    <n v="94.5"/>
    <s v="Excellent"/>
    <n v="2"/>
  </r>
  <r>
    <s v="EMP00531"/>
    <s v="Vidhi Agarwal"/>
    <x v="1"/>
    <d v="1997-08-10T00:00:00"/>
    <n v="29"/>
    <x v="3"/>
    <s v="Accountant"/>
    <d v="2020-12-25T00:00:00"/>
    <n v="5.7"/>
    <n v="135315"/>
    <n v="21606"/>
    <n v="88.8"/>
    <s v="Excellent"/>
    <n v="17"/>
  </r>
  <r>
    <s v="EMP00532"/>
    <s v="Ishita Reddy"/>
    <x v="1"/>
    <d v="2001-12-23T00:00:00"/>
    <n v="25"/>
    <x v="9"/>
    <s v="Operations Executive"/>
    <d v="2020-11-10T00:00:00"/>
    <n v="5.8"/>
    <n v="48329"/>
    <n v="3752"/>
    <n v="98.3"/>
    <s v="Needs Improvement"/>
    <n v="35"/>
  </r>
  <r>
    <s v="EMP00533"/>
    <s v="Isha Kumar"/>
    <x v="1"/>
    <d v="1994-12-16T00:00:00"/>
    <n v="32"/>
    <x v="7"/>
    <s v="System Administrator"/>
    <d v="2018-03-24T00:00:00"/>
    <n v="8.5"/>
    <n v="45255"/>
    <n v="1379"/>
    <n v="98.7"/>
    <s v="Very Good"/>
    <n v="4"/>
  </r>
  <r>
    <s v="EMP00534"/>
    <s v="Yash Kumar"/>
    <x v="0"/>
    <d v="1972-11-06T00:00:00"/>
    <n v="54"/>
    <x v="7"/>
    <s v="System Administrator"/>
    <d v="2025-10-24T00:00:00"/>
    <n v="0.9"/>
    <n v="98576"/>
    <n v="14738"/>
    <n v="92.6"/>
    <s v="Average"/>
    <n v="25"/>
  </r>
  <r>
    <s v="EMP00535"/>
    <s v="Riya Trivedi"/>
    <x v="1"/>
    <d v="1978-02-06T00:00:00"/>
    <n v="48"/>
    <x v="4"/>
    <s v="BI Analyst"/>
    <d v="2023-05-29T00:00:00"/>
    <n v="3.3"/>
    <n v="51762"/>
    <n v="7025"/>
    <n v="85.6"/>
    <s v="Average"/>
    <n v="30"/>
  </r>
  <r>
    <s v="EMP00536"/>
    <s v="Rajat Bhat"/>
    <x v="0"/>
    <d v="1985-05-22T00:00:00"/>
    <n v="41"/>
    <x v="9"/>
    <s v="Process Specialist"/>
    <d v="2020-05-22T00:00:00"/>
    <n v="6.3"/>
    <n v="137854"/>
    <n v="23002"/>
    <n v="87.3"/>
    <s v="Good"/>
    <n v="17"/>
  </r>
  <r>
    <s v="EMP00537"/>
    <s v="Tushar Iyer"/>
    <x v="0"/>
    <d v="1984-03-20T00:00:00"/>
    <n v="42"/>
    <x v="5"/>
    <s v="Admin Executive"/>
    <d v="2024-02-06T00:00:00"/>
    <n v="2.6"/>
    <n v="27535"/>
    <n v="4049"/>
    <n v="95.5"/>
    <s v="Excellent"/>
    <n v="21"/>
  </r>
  <r>
    <s v="EMP00538"/>
    <s v="Meera Parikh"/>
    <x v="1"/>
    <d v="1995-06-11T00:00:00"/>
    <n v="31"/>
    <x v="6"/>
    <s v="Customer Service Specialist"/>
    <d v="2022-03-14T00:00:00"/>
    <n v="4.5"/>
    <n v="87196"/>
    <n v="13674"/>
    <n v="88.8"/>
    <s v="Excellent"/>
    <n v="33"/>
  </r>
  <r>
    <s v="EMP00539"/>
    <s v="Aditya Pandya"/>
    <x v="0"/>
    <d v="1998-07-21T00:00:00"/>
    <n v="28"/>
    <x v="6"/>
    <s v="Customer Service Specialist"/>
    <d v="2025-03-05T00:00:00"/>
    <n v="1.5"/>
    <n v="92778"/>
    <n v="3812"/>
    <n v="96.8"/>
    <s v="Excellent"/>
    <n v="45"/>
  </r>
  <r>
    <s v="EMP00540"/>
    <s v="Riya Gupta"/>
    <x v="1"/>
    <d v="1973-12-01T00:00:00"/>
    <n v="53"/>
    <x v="7"/>
    <s v="IT Support Specialist"/>
    <d v="2021-02-22T00:00:00"/>
    <n v="5.5"/>
    <n v="75127"/>
    <n v="7566"/>
    <n v="80.2"/>
    <s v="Needs Improvement"/>
    <n v="18"/>
  </r>
  <r>
    <s v="EMP00541"/>
    <s v="Madhav Menon"/>
    <x v="0"/>
    <d v="1980-06-25T00:00:00"/>
    <n v="46"/>
    <x v="5"/>
    <s v="Admin Executive"/>
    <d v="2021-01-26T00:00:00"/>
    <n v="5.6"/>
    <n v="80736"/>
    <n v="7234"/>
    <n v="90.6"/>
    <s v="Excellent"/>
    <n v="14"/>
  </r>
  <r>
    <s v="EMP00542"/>
    <s v="Mohit Prajapati"/>
    <x v="0"/>
    <d v="1974-10-08T00:00:00"/>
    <n v="52"/>
    <x v="3"/>
    <s v="Financial Analyst"/>
    <d v="2020-07-09T00:00:00"/>
    <n v="6.2"/>
    <n v="146129"/>
    <n v="21055"/>
    <n v="89.4"/>
    <s v="Needs Improvement"/>
    <n v="3"/>
  </r>
  <r>
    <s v="EMP00543"/>
    <s v="Rohit Rao"/>
    <x v="0"/>
    <d v="1992-09-26T00:00:00"/>
    <n v="34"/>
    <x v="4"/>
    <s v="Analytics Manager"/>
    <d v="2021-08-09T00:00:00"/>
    <n v="5.0999999999999996"/>
    <n v="104055"/>
    <n v="8145"/>
    <n v="98.9"/>
    <s v="Very Good"/>
    <n v="45"/>
  </r>
  <r>
    <s v="EMP00544"/>
    <s v="Pranav Menon"/>
    <x v="0"/>
    <d v="1998-03-07T00:00:00"/>
    <n v="28"/>
    <x v="4"/>
    <s v="Data Analyst"/>
    <d v="2016-06-08T00:00:00"/>
    <n v="10.3"/>
    <n v="133196"/>
    <n v="13730"/>
    <n v="88.8"/>
    <s v="Needs Improvement"/>
    <n v="35"/>
  </r>
  <r>
    <s v="EMP00545"/>
    <s v="Nandini Nair"/>
    <x v="1"/>
    <d v="1995-03-10T00:00:00"/>
    <n v="31"/>
    <x v="5"/>
    <s v="Office Administrator"/>
    <d v="2025-01-01T00:00:00"/>
    <n v="1.7"/>
    <n v="119321"/>
    <n v="12030"/>
    <n v="89.3"/>
    <s v="Good"/>
    <n v="13"/>
  </r>
  <r>
    <s v="EMP00546"/>
    <s v="Aarav Parikh"/>
    <x v="0"/>
    <d v="1993-04-23T00:00:00"/>
    <n v="33"/>
    <x v="3"/>
    <s v="Senior Accountant"/>
    <d v="2021-02-21T00:00:00"/>
    <n v="5.5"/>
    <n v="108778"/>
    <n v="10911"/>
    <n v="80.099999999999994"/>
    <s v="Needs Improvement"/>
    <n v="10"/>
  </r>
  <r>
    <s v="EMP00547"/>
    <s v="Simran Iyer"/>
    <x v="1"/>
    <d v="1980-05-18T00:00:00"/>
    <n v="46"/>
    <x v="5"/>
    <s v="Office Administrator"/>
    <d v="2016-11-13T00:00:00"/>
    <n v="9.8000000000000007"/>
    <n v="177356"/>
    <n v="12769"/>
    <n v="81.3"/>
    <s v="Very Good"/>
    <n v="16"/>
  </r>
  <r>
    <s v="EMP00548"/>
    <s v="Aarav Chauhan"/>
    <x v="0"/>
    <d v="1991-04-03T00:00:00"/>
    <n v="35"/>
    <x v="8"/>
    <s v="Legal Analyst"/>
    <d v="2017-08-10T00:00:00"/>
    <n v="9.1"/>
    <n v="65206"/>
    <n v="5119"/>
    <n v="88.4"/>
    <s v="Excellent"/>
    <n v="3"/>
  </r>
  <r>
    <s v="EMP00549"/>
    <s v="Sneha Bhat"/>
    <x v="1"/>
    <d v="1981-12-16T00:00:00"/>
    <n v="45"/>
    <x v="9"/>
    <s v="Operations Manager"/>
    <d v="2025-05-28T00:00:00"/>
    <n v="1.3"/>
    <n v="158835"/>
    <n v="25810"/>
    <n v="84.9"/>
    <s v="Excellent"/>
    <n v="13"/>
  </r>
  <r>
    <s v="EMP00550"/>
    <s v="Shreya Joshi"/>
    <x v="1"/>
    <d v="2004-06-28T00:00:00"/>
    <n v="22"/>
    <x v="4"/>
    <s v="BI Analyst"/>
    <d v="2024-03-02T00:00:00"/>
    <n v="2.5"/>
    <n v="133169"/>
    <n v="21499"/>
    <n v="82.7"/>
    <s v="Needs Improvement"/>
    <n v="12"/>
  </r>
  <r>
    <s v="EMP00551"/>
    <s v="Sakshi Mehta"/>
    <x v="1"/>
    <d v="1982-05-17T00:00:00"/>
    <n v="44"/>
    <x v="2"/>
    <s v="HR Business Partner"/>
    <d v="2019-01-23T00:00:00"/>
    <n v="7.6"/>
    <n v="30789"/>
    <n v="2763"/>
    <n v="92.1"/>
    <s v="Average"/>
    <n v="44"/>
  </r>
  <r>
    <s v="EMP00552"/>
    <s v="Aditya Malhotra"/>
    <x v="0"/>
    <d v="2004-10-23T00:00:00"/>
    <n v="22"/>
    <x v="0"/>
    <s v="Sales Representative"/>
    <d v="2025-10-07T00:00:00"/>
    <n v="0.9"/>
    <n v="56510"/>
    <n v="2170"/>
    <n v="79.8"/>
    <s v="Excellent"/>
    <n v="40"/>
  </r>
  <r>
    <s v="EMP00553"/>
    <s v="Jiya Thakkar"/>
    <x v="1"/>
    <d v="1968-12-12T00:00:00"/>
    <n v="58"/>
    <x v="5"/>
    <s v="Admin Executive"/>
    <d v="2023-06-14T00:00:00"/>
    <n v="3.2"/>
    <n v="127689"/>
    <n v="5075"/>
    <n v="87.1"/>
    <s v="Excellent"/>
    <n v="32"/>
  </r>
  <r>
    <s v="EMP00554"/>
    <s v="Aarav Parikh"/>
    <x v="0"/>
    <d v="1988-09-12T00:00:00"/>
    <n v="38"/>
    <x v="3"/>
    <s v="Finance Manager"/>
    <d v="2021-03-24T00:00:00"/>
    <n v="5.5"/>
    <n v="170943"/>
    <n v="19646"/>
    <n v="96.2"/>
    <s v="Excellent"/>
    <n v="29"/>
  </r>
  <r>
    <s v="EMP00555"/>
    <s v="Mohit Nair"/>
    <x v="0"/>
    <d v="1982-08-03T00:00:00"/>
    <n v="44"/>
    <x v="1"/>
    <s v="Digital Marketing Specialist"/>
    <d v="2025-05-22T00:00:00"/>
    <n v="1.3"/>
    <n v="72092"/>
    <n v="5520"/>
    <n v="94.3"/>
    <s v="Very Good"/>
    <n v="24"/>
  </r>
  <r>
    <s v="EMP00556"/>
    <s v="Kavya Joshi"/>
    <x v="1"/>
    <d v="1987-05-23T00:00:00"/>
    <n v="39"/>
    <x v="4"/>
    <s v="BI Analyst"/>
    <d v="2017-01-13T00:00:00"/>
    <n v="9.6999999999999993"/>
    <n v="150420"/>
    <n v="12384"/>
    <n v="85.7"/>
    <s v="Good"/>
    <n v="41"/>
  </r>
  <r>
    <s v="EMP00557"/>
    <s v="Khushi Kapoor"/>
    <x v="1"/>
    <d v="1973-09-27T00:00:00"/>
    <n v="53"/>
    <x v="7"/>
    <s v="Software Engineer"/>
    <d v="2021-10-03T00:00:00"/>
    <n v="4.9000000000000004"/>
    <n v="77239"/>
    <n v="5339"/>
    <n v="83.6"/>
    <s v="Average"/>
    <n v="7"/>
  </r>
  <r>
    <s v="EMP00558"/>
    <s v="Avni Nair"/>
    <x v="1"/>
    <d v="1983-01-06T00:00:00"/>
    <n v="43"/>
    <x v="6"/>
    <s v="Customer Success Manager"/>
    <d v="2019-10-02T00:00:00"/>
    <n v="6.9"/>
    <n v="110256"/>
    <n v="6402"/>
    <n v="92.1"/>
    <s v="Excellent"/>
    <n v="22"/>
  </r>
  <r>
    <s v="EMP00559"/>
    <s v="Neha Pandya"/>
    <x v="1"/>
    <d v="1982-10-11T00:00:00"/>
    <n v="44"/>
    <x v="4"/>
    <s v="Data Scientist"/>
    <d v="2019-05-14T00:00:00"/>
    <n v="7.3"/>
    <n v="32519"/>
    <n v="4698"/>
    <n v="99.2"/>
    <s v="Very Good"/>
    <n v="32"/>
  </r>
  <r>
    <s v="EMP00560"/>
    <s v="Rakesh Bhat"/>
    <x v="0"/>
    <d v="1997-03-22T00:00:00"/>
    <n v="29"/>
    <x v="9"/>
    <s v="Operations Executive"/>
    <d v="2017-01-05T00:00:00"/>
    <n v="9.6999999999999993"/>
    <n v="103074"/>
    <n v="15484"/>
    <n v="95.3"/>
    <s v="Very Good"/>
    <n v="29"/>
  </r>
  <r>
    <s v="EMP00561"/>
    <s v="Rahul Prajapati"/>
    <x v="0"/>
    <d v="1992-07-03T00:00:00"/>
    <n v="34"/>
    <x v="1"/>
    <s v="Marketing Analyst"/>
    <d v="2023-09-05T00:00:00"/>
    <n v="3"/>
    <n v="167581"/>
    <n v="5152"/>
    <n v="96.4"/>
    <s v="Good"/>
    <n v="10"/>
  </r>
  <r>
    <s v="EMP00562"/>
    <s v="Diya Kapoor"/>
    <x v="1"/>
    <d v="1997-07-25T00:00:00"/>
    <n v="29"/>
    <x v="9"/>
    <s v="Operations Manager"/>
    <d v="2025-03-11T00:00:00"/>
    <n v="1.5"/>
    <n v="133304"/>
    <n v="5432"/>
    <n v="91"/>
    <s v="Needs Improvement"/>
    <n v="31"/>
  </r>
  <r>
    <s v="EMP00563"/>
    <s v="Anika Nair"/>
    <x v="1"/>
    <d v="1991-03-16T00:00:00"/>
    <n v="35"/>
    <x v="1"/>
    <s v="Marketing Executive"/>
    <d v="2018-05-15T00:00:00"/>
    <n v="8.3000000000000007"/>
    <n v="101151"/>
    <n v="8862"/>
    <n v="87.5"/>
    <s v="Good"/>
    <n v="11"/>
  </r>
  <r>
    <s v="EMP00564"/>
    <s v="Deepak Reddy"/>
    <x v="0"/>
    <d v="1972-02-15T00:00:00"/>
    <n v="54"/>
    <x v="3"/>
    <s v="Finance Manager"/>
    <d v="2023-09-11T00:00:00"/>
    <n v="3"/>
    <n v="48582"/>
    <n v="7313"/>
    <n v="92.3"/>
    <s v="Average"/>
    <n v="0"/>
  </r>
  <r>
    <s v="EMP00565"/>
    <s v="Shubham Gupta"/>
    <x v="0"/>
    <d v="1989-12-21T00:00:00"/>
    <n v="37"/>
    <x v="3"/>
    <s v="Senior Accountant"/>
    <d v="2025-01-18T00:00:00"/>
    <n v="1.6"/>
    <n v="140035"/>
    <n v="19157"/>
    <n v="88.9"/>
    <s v="Average"/>
    <n v="34"/>
  </r>
  <r>
    <s v="EMP00566"/>
    <s v="Kavya Agarwal"/>
    <x v="1"/>
    <d v="1976-07-02T00:00:00"/>
    <n v="50"/>
    <x v="4"/>
    <s v="BI Analyst"/>
    <d v="2016-06-12T00:00:00"/>
    <n v="10.199999999999999"/>
    <n v="53863"/>
    <n v="4582"/>
    <n v="96.9"/>
    <s v="Average"/>
    <n v="38"/>
  </r>
  <r>
    <s v="EMP00567"/>
    <s v="Shreya Gupta"/>
    <x v="1"/>
    <d v="2004-08-11T00:00:00"/>
    <n v="22"/>
    <x v="7"/>
    <s v="Software Engineer"/>
    <d v="2022-09-06T00:00:00"/>
    <n v="4"/>
    <n v="51277"/>
    <n v="5625"/>
    <n v="85.8"/>
    <s v="Excellent"/>
    <n v="25"/>
  </r>
  <r>
    <s v="EMP00568"/>
    <s v="Swati Trivedi"/>
    <x v="1"/>
    <d v="1972-10-15T00:00:00"/>
    <n v="54"/>
    <x v="2"/>
    <s v="HR Executive"/>
    <d v="2019-08-30T00:00:00"/>
    <n v="7"/>
    <n v="119726"/>
    <n v="21135"/>
    <n v="78.8"/>
    <s v="Needs Improvement"/>
    <n v="40"/>
  </r>
  <r>
    <s v="EMP00569"/>
    <s v="Anjali Soni"/>
    <x v="1"/>
    <d v="1978-02-26T00:00:00"/>
    <n v="48"/>
    <x v="1"/>
    <s v="Marketing Manager"/>
    <d v="2018-12-04T00:00:00"/>
    <n v="7.8"/>
    <n v="101482"/>
    <n v="16048"/>
    <n v="91.4"/>
    <s v="Needs Improvement"/>
    <n v="15"/>
  </r>
  <r>
    <s v="EMP00570"/>
    <s v="Saurabh Verma"/>
    <x v="0"/>
    <d v="1994-11-10T00:00:00"/>
    <n v="32"/>
    <x v="7"/>
    <s v="Software Engineer"/>
    <d v="2020-07-25T00:00:00"/>
    <n v="6.1"/>
    <n v="76299"/>
    <n v="9811"/>
    <n v="78.400000000000006"/>
    <s v="Average"/>
    <n v="17"/>
  </r>
  <r>
    <s v="EMP00571"/>
    <s v="Tushar Parikh"/>
    <x v="0"/>
    <d v="1976-10-14T00:00:00"/>
    <n v="50"/>
    <x v="8"/>
    <s v="Compliance Specialist"/>
    <d v="2022-01-26T00:00:00"/>
    <n v="4.5999999999999996"/>
    <n v="123984"/>
    <n v="3953"/>
    <n v="88.4"/>
    <s v="Needs Improvement"/>
    <n v="21"/>
  </r>
  <r>
    <s v="EMP00572"/>
    <s v="Tanvi Patel"/>
    <x v="1"/>
    <d v="1969-02-21T00:00:00"/>
    <n v="57"/>
    <x v="4"/>
    <s v="Analytics Manager"/>
    <d v="2019-11-15T00:00:00"/>
    <n v="6.8"/>
    <n v="43782"/>
    <n v="3738"/>
    <n v="82.5"/>
    <s v="Needs Improvement"/>
    <n v="18"/>
  </r>
  <r>
    <s v="EMP00573"/>
    <s v="Aarohi Bhat"/>
    <x v="1"/>
    <d v="1987-09-24T00:00:00"/>
    <n v="39"/>
    <x v="4"/>
    <s v="Business Analyst"/>
    <d v="2020-03-17T00:00:00"/>
    <n v="6.5"/>
    <n v="162926"/>
    <n v="28076"/>
    <n v="80.900000000000006"/>
    <s v="Needs Improvement"/>
    <n v="7"/>
  </r>
  <r>
    <s v="EMP00574"/>
    <s v="Shreya Bhat"/>
    <x v="1"/>
    <d v="1992-07-20T00:00:00"/>
    <n v="34"/>
    <x v="7"/>
    <s v="IT Support Specialist"/>
    <d v="2024-08-21T00:00:00"/>
    <n v="2.1"/>
    <n v="117204"/>
    <n v="12347"/>
    <n v="91.7"/>
    <s v="Good"/>
    <n v="34"/>
  </r>
  <r>
    <s v="EMP00575"/>
    <s v="Aanya Jain"/>
    <x v="1"/>
    <d v="1984-08-21T00:00:00"/>
    <n v="42"/>
    <x v="0"/>
    <s v="Sales Executive"/>
    <d v="2020-04-19T00:00:00"/>
    <n v="6.4"/>
    <n v="174084"/>
    <n v="15936"/>
    <n v="92.2"/>
    <s v="Average"/>
    <n v="40"/>
  </r>
  <r>
    <s v="EMP00576"/>
    <s v="Anjali Malhotra"/>
    <x v="1"/>
    <d v="2004-12-20T00:00:00"/>
    <n v="22"/>
    <x v="6"/>
    <s v="Team Lead"/>
    <d v="2024-01-15T00:00:00"/>
    <n v="2.7"/>
    <n v="64304"/>
    <n v="3619"/>
    <n v="88"/>
    <s v="Very Good"/>
    <n v="45"/>
  </r>
  <r>
    <s v="EMP00577"/>
    <s v="Saurabh Singh"/>
    <x v="0"/>
    <d v="1990-03-15T00:00:00"/>
    <n v="36"/>
    <x v="5"/>
    <s v="Admin Executive"/>
    <d v="2025-01-04T00:00:00"/>
    <n v="1.7"/>
    <n v="108837"/>
    <s v="Unknown"/>
    <n v="97"/>
    <s v="Very Good"/>
    <n v="4"/>
  </r>
  <r>
    <s v="EMP00578"/>
    <s v="Aishwarya Soni"/>
    <x v="1"/>
    <d v="2002-05-26T00:00:00"/>
    <n v="24"/>
    <x v="6"/>
    <s v="Support Executive"/>
    <d v="2022-08-17T00:00:00"/>
    <n v="4.0999999999999996"/>
    <n v="156102"/>
    <n v="14719"/>
    <n v="91.7"/>
    <s v="Average"/>
    <n v="7"/>
  </r>
  <r>
    <s v="EMP00579"/>
    <s v="Kunal Desai"/>
    <x v="0"/>
    <d v="1989-02-11T00:00:00"/>
    <n v="37"/>
    <x v="3"/>
    <s v="Payroll Specialist"/>
    <d v="2025-12-16T00:00:00"/>
    <n v="0.7"/>
    <n v="86154"/>
    <n v="6401"/>
    <n v="94.5"/>
    <s v="Good"/>
    <n v="28"/>
  </r>
  <r>
    <s v="EMP00580"/>
    <s v="Abhishek Mishra"/>
    <x v="0"/>
    <d v="1982-12-10T00:00:00"/>
    <n v="44"/>
    <x v="7"/>
    <s v="System Administrator"/>
    <d v="2022-05-14T00:00:00"/>
    <n v="4.3"/>
    <n v="101886"/>
    <n v="13346"/>
    <n v="88.4"/>
    <s v="Average"/>
    <n v="9"/>
  </r>
  <r>
    <s v="EMP00581"/>
    <s v="Sameer Sharma"/>
    <x v="0"/>
    <d v="1989-06-24T00:00:00"/>
    <n v="37"/>
    <x v="5"/>
    <s v="Executive Assistant"/>
    <d v="2020-07-20T00:00:00"/>
    <n v="6.1"/>
    <n v="147035"/>
    <n v="25858"/>
    <n v="91.5"/>
    <s v="Very Good"/>
    <n v="41"/>
  </r>
  <r>
    <s v="EMP00582"/>
    <s v="Kunal Thakkar"/>
    <x v="0"/>
    <d v="1981-01-22T00:00:00"/>
    <n v="45"/>
    <x v="3"/>
    <s v="Finance Manager"/>
    <d v="2018-07-09T00:00:00"/>
    <n v="8.1999999999999993"/>
    <n v="103083"/>
    <n v="7396"/>
    <n v="82.5"/>
    <s v="Very Good"/>
    <n v="7"/>
  </r>
  <r>
    <s v="EMP00583"/>
    <s v="Aditi Verma"/>
    <x v="1"/>
    <d v="1999-06-17T00:00:00"/>
    <n v="27"/>
    <x v="3"/>
    <s v="Finance Manager"/>
    <d v="2022-03-16T00:00:00"/>
    <n v="4.5"/>
    <n v="162182"/>
    <n v="26094"/>
    <n v="96.5"/>
    <s v="Needs Improvement"/>
    <n v="3"/>
  </r>
  <r>
    <s v="EMP00584"/>
    <s v="Kajal Patel"/>
    <x v="1"/>
    <d v="1988-09-09T00:00:00"/>
    <n v="38"/>
    <x v="3"/>
    <s v="Financial Analyst"/>
    <d v="2024-03-22T00:00:00"/>
    <n v="2.5"/>
    <n v="38690"/>
    <n v="4193"/>
    <n v="97.8"/>
    <s v="Very Good"/>
    <n v="3"/>
  </r>
  <r>
    <s v="EMP00585"/>
    <s v="Bhavya Singh"/>
    <x v="1"/>
    <d v="2000-08-07T00:00:00"/>
    <n v="26"/>
    <x v="3"/>
    <s v="Senior Accountant"/>
    <d v="2022-08-11T00:00:00"/>
    <n v="4.0999999999999996"/>
    <n v="78359"/>
    <n v="9043"/>
    <n v="91"/>
    <s v="Good"/>
    <n v="37"/>
  </r>
  <r>
    <s v="EMP00586"/>
    <s v="Vivek Agarwal"/>
    <x v="0"/>
    <d v="1975-09-10T00:00:00"/>
    <n v="51"/>
    <x v="7"/>
    <s v="IT Support Specialist"/>
    <d v="2025-09-22T00:00:00"/>
    <n v="1"/>
    <n v="161510"/>
    <n v="21267"/>
    <n v="83.4"/>
    <s v="Good"/>
    <n v="32"/>
  </r>
  <r>
    <s v="EMP00587"/>
    <s v="Krish Raval"/>
    <x v="0"/>
    <d v="1978-11-10T00:00:00"/>
    <n v="48"/>
    <x v="3"/>
    <s v="Payroll Specialist"/>
    <d v="2019-11-03T00:00:00"/>
    <n v="6.9"/>
    <n v="163188"/>
    <n v="23959"/>
    <n v="95.9"/>
    <s v="Very Good"/>
    <n v="14"/>
  </r>
  <r>
    <s v="EMP00588"/>
    <s v="Varun Joshi"/>
    <x v="0"/>
    <d v="1993-07-26T00:00:00"/>
    <n v="33"/>
    <x v="0"/>
    <s v="Sales Representative"/>
    <d v="2022-11-04T00:00:00"/>
    <n v="3.8"/>
    <n v="63191"/>
    <n v="11196"/>
    <n v="85.1"/>
    <s v="Needs Improvement"/>
    <n v="41"/>
  </r>
  <r>
    <s v="EMP00589"/>
    <s v="Shreya Soni"/>
    <x v="1"/>
    <d v="1985-08-10T00:00:00"/>
    <n v="41"/>
    <x v="6"/>
    <s v="Team Lead"/>
    <d v="2020-05-30T00:00:00"/>
    <n v="6.3"/>
    <n v="131346"/>
    <n v="5030"/>
    <n v="78.099999999999994"/>
    <s v="Average"/>
    <n v="26"/>
  </r>
  <r>
    <s v="EMP00590"/>
    <s v="Aarohi Kapoor"/>
    <x v="1"/>
    <d v="1978-07-11T00:00:00"/>
    <n v="48"/>
    <x v="5"/>
    <s v="Executive Assistant"/>
    <d v="2024-04-15T00:00:00"/>
    <n v="2.4"/>
    <n v="74285"/>
    <n v="7833"/>
    <n v="95.4"/>
    <s v="Needs Improvement"/>
    <n v="17"/>
  </r>
  <r>
    <s v="EMP00591"/>
    <s v="Rohit Iyer"/>
    <x v="0"/>
    <d v="1968-07-02T00:00:00"/>
    <n v="58"/>
    <x v="3"/>
    <s v="Accountant"/>
    <d v="2023-03-04T00:00:00"/>
    <n v="3.5"/>
    <n v="111834"/>
    <n v="10705"/>
    <n v="84"/>
    <s v="Good"/>
    <n v="18"/>
  </r>
  <r>
    <s v="EMP00592"/>
    <s v="Ishan Trivedi"/>
    <x v="0"/>
    <d v="1985-10-18T00:00:00"/>
    <n v="41"/>
    <x v="7"/>
    <s v="IT Manager"/>
    <d v="2021-12-15T00:00:00"/>
    <n v="4.7"/>
    <n v="98393"/>
    <n v="14347"/>
    <n v="93"/>
    <s v="Very Good"/>
    <n v="4"/>
  </r>
  <r>
    <s v="EMP00593"/>
    <s v="Sakshi Desai"/>
    <x v="1"/>
    <d v="1989-05-20T00:00:00"/>
    <n v="37"/>
    <x v="2"/>
    <s v="HR Analyst"/>
    <d v="2017-05-03T00:00:00"/>
    <n v="9.4"/>
    <n v="129683"/>
    <n v="19415"/>
    <n v="87.3"/>
    <s v="Average"/>
    <n v="33"/>
  </r>
  <r>
    <s v="EMP00594"/>
    <s v="Anika Menon"/>
    <x v="1"/>
    <d v="2001-10-03T00:00:00"/>
    <n v="25"/>
    <x v="5"/>
    <s v="Admin Executive"/>
    <d v="2021-12-18T00:00:00"/>
    <n v="4.7"/>
    <n v="63477"/>
    <n v="7369"/>
    <n v="95.4"/>
    <s v="Excellent"/>
    <n v="29"/>
  </r>
  <r>
    <s v="EMP00595"/>
    <s v="Krish Nair"/>
    <x v="0"/>
    <d v="1969-06-15T00:00:00"/>
    <n v="57"/>
    <x v="5"/>
    <s v="Admin Manager"/>
    <d v="2025-12-21T00:00:00"/>
    <n v="0.7"/>
    <n v="27631"/>
    <n v="855"/>
    <n v="86.8"/>
    <s v="Good"/>
    <n v="24"/>
  </r>
  <r>
    <s v="EMP00596"/>
    <s v="Rakesh Vyas"/>
    <x v="0"/>
    <d v="1983-12-28T00:00:00"/>
    <n v="43"/>
    <x v="8"/>
    <s v="Legal Analyst"/>
    <d v="2018-02-12T00:00:00"/>
    <n v="8.6"/>
    <n v="60871"/>
    <n v="2747"/>
    <n v="82.5"/>
    <s v="Very Good"/>
    <n v="34"/>
  </r>
  <r>
    <s v="EMP00597"/>
    <s v="Jiya Gupta"/>
    <x v="1"/>
    <d v="1988-04-07T00:00:00"/>
    <n v="38"/>
    <x v="9"/>
    <s v="Operations Executive"/>
    <d v="2017-07-16T00:00:00"/>
    <n v="9.1999999999999993"/>
    <n v="137249"/>
    <n v="4641"/>
    <n v="80.7"/>
    <s v="Average"/>
    <n v="13"/>
  </r>
  <r>
    <s v="EMP00598"/>
    <s v="Naveen Vyas"/>
    <x v="0"/>
    <d v="1968-12-17T00:00:00"/>
    <n v="58"/>
    <x v="3"/>
    <s v="Financial Analyst"/>
    <d v="2024-06-26T00:00:00"/>
    <n v="2.2000000000000002"/>
    <n v="76955"/>
    <n v="10858"/>
    <n v="80.599999999999994"/>
    <s v="Average"/>
    <n v="22"/>
  </r>
  <r>
    <s v="EMP00599"/>
    <s v="Aarohi Sharma"/>
    <x v="1"/>
    <d v="1981-07-13T00:00:00"/>
    <n v="45"/>
    <x v="3"/>
    <s v="Finance Manager"/>
    <d v="2020-01-16T00:00:00"/>
    <n v="6.7"/>
    <n v="103259"/>
    <n v="17749"/>
    <n v="96.2"/>
    <s v="Average"/>
    <n v="41"/>
  </r>
  <r>
    <s v="EMP00600"/>
    <s v="Rahul Joshi"/>
    <x v="0"/>
    <d v="1969-01-05T00:00:00"/>
    <n v="57"/>
    <x v="5"/>
    <s v="Office Administrator"/>
    <d v="2017-07-28T00:00:00"/>
    <n v="9.1"/>
    <n v="145158"/>
    <n v="17336"/>
    <n v="94.6"/>
    <s v="Excellent"/>
    <n v="13"/>
  </r>
  <r>
    <s v="EMP00601"/>
    <s v="Bhavya Chauhan"/>
    <x v="1"/>
    <d v="1995-01-16T00:00:00"/>
    <n v="31"/>
    <x v="1"/>
    <s v="Digital Marketing Specialist"/>
    <d v="2020-07-11T00:00:00"/>
    <n v="6.2"/>
    <n v="119827"/>
    <n v="14773"/>
    <n v="97.8"/>
    <s v="Good"/>
    <n v="1"/>
  </r>
  <r>
    <s v="EMP00602"/>
    <s v="Karan Mehta"/>
    <x v="0"/>
    <d v="2005-06-08T00:00:00"/>
    <n v="21"/>
    <x v="3"/>
    <s v="Payroll Specialist"/>
    <d v="2024-01-20T00:00:00"/>
    <n v="2.6"/>
    <n v="146699"/>
    <n v="23240"/>
    <n v="88.1"/>
    <s v="Average"/>
    <n v="34"/>
  </r>
  <r>
    <s v="EMP00603"/>
    <s v="Swati Reddy"/>
    <x v="1"/>
    <d v="1999-08-16T00:00:00"/>
    <n v="27"/>
    <x v="8"/>
    <s v="Legal Analyst"/>
    <d v="2018-11-03T00:00:00"/>
    <n v="7.9"/>
    <n v="156934"/>
    <n v="10018"/>
    <n v="80.8"/>
    <s v="Very Good"/>
    <n v="5"/>
  </r>
  <r>
    <s v="EMP00604"/>
    <s v="Zoya Reddy"/>
    <x v="1"/>
    <d v="1968-09-17T00:00:00"/>
    <n v="58"/>
    <x v="8"/>
    <s v="Compliance Specialist"/>
    <d v="2024-07-09T00:00:00"/>
    <n v="2.2000000000000002"/>
    <n v="56526"/>
    <n v="7302"/>
    <n v="85.1"/>
    <s v="Good"/>
    <n v="37"/>
  </r>
  <r>
    <s v="EMP00605"/>
    <s v="Deepak Kapoor"/>
    <x v="0"/>
    <d v="2005-10-16T00:00:00"/>
    <n v="21"/>
    <x v="4"/>
    <s v="BI Analyst"/>
    <d v="2025-07-15T00:00:00"/>
    <n v="1.2"/>
    <n v="78318"/>
    <n v="8762"/>
    <n v="87.9"/>
    <s v="Good"/>
    <n v="7"/>
  </r>
  <r>
    <s v="EMP00606"/>
    <s v="Vivek Bhat"/>
    <x v="0"/>
    <d v="1972-05-03T00:00:00"/>
    <n v="54"/>
    <x v="9"/>
    <s v="Process Specialist"/>
    <d v="2023-03-15T00:00:00"/>
    <n v="3.5"/>
    <n v="28662"/>
    <n v="1267"/>
    <n v="99"/>
    <s v="Very Good"/>
    <n v="29"/>
  </r>
  <r>
    <s v="EMP00607"/>
    <s v="Deepak Soni"/>
    <x v="0"/>
    <d v="1973-04-05T00:00:00"/>
    <n v="53"/>
    <x v="1"/>
    <s v="Marketing Executive"/>
    <d v="2018-03-24T00:00:00"/>
    <n v="8.5"/>
    <n v="114782"/>
    <n v="13135"/>
    <n v="89.5"/>
    <s v="Very Good"/>
    <n v="33"/>
  </r>
  <r>
    <s v="EMP00608"/>
    <s v="Tushar Trivedi"/>
    <x v="0"/>
    <d v="1996-09-20T00:00:00"/>
    <n v="30"/>
    <x v="6"/>
    <s v="Customer Service Specialist"/>
    <d v="2019-02-14T00:00:00"/>
    <n v="7.6"/>
    <n v="34822"/>
    <n v="2593"/>
    <n v="98.9"/>
    <s v="Average"/>
    <n v="33"/>
  </r>
  <r>
    <s v="EMP00609"/>
    <s v="Tushar Iyer"/>
    <x v="0"/>
    <d v="2001-01-25T00:00:00"/>
    <n v="25"/>
    <x v="6"/>
    <s v="Customer Service Specialist"/>
    <d v="2021-10-01T00:00:00"/>
    <n v="4.9000000000000004"/>
    <n v="64009"/>
    <n v="5677"/>
    <n v="94.7"/>
    <s v="Very Good"/>
    <n v="10"/>
  </r>
  <r>
    <s v="EMP00610"/>
    <s v="Bhavya Menon"/>
    <x v="1"/>
    <d v="1968-11-05T00:00:00"/>
    <n v="58"/>
    <x v="1"/>
    <s v="Brand Manager"/>
    <d v="2017-08-06T00:00:00"/>
    <n v="9.1"/>
    <n v="94212"/>
    <n v="11825"/>
    <n v="94.6"/>
    <s v="Excellent"/>
    <n v="33"/>
  </r>
  <r>
    <s v="EMP00611"/>
    <s v="Vivek Thakkar"/>
    <x v="0"/>
    <d v="1988-01-13T00:00:00"/>
    <n v="38"/>
    <x v="7"/>
    <s v="Software Engineer"/>
    <d v="2023-01-11T00:00:00"/>
    <n v="3.7"/>
    <n v="144296"/>
    <n v="23295"/>
    <n v="87.3"/>
    <s v="Very Good"/>
    <n v="44"/>
  </r>
  <r>
    <s v="EMP00612"/>
    <s v="Vaishnavi Gupta"/>
    <x v="1"/>
    <d v="2002-11-04T00:00:00"/>
    <n v="24"/>
    <x v="7"/>
    <s v="IT Support Specialist"/>
    <d v="2025-05-21T00:00:00"/>
    <n v="1.3"/>
    <n v="155122"/>
    <n v="27528"/>
    <n v="85.2"/>
    <s v="Good"/>
    <n v="5"/>
  </r>
  <r>
    <s v="EMP00613"/>
    <s v="Muskan Iyer"/>
    <x v="1"/>
    <d v="1969-07-20T00:00:00"/>
    <n v="57"/>
    <x v="5"/>
    <s v="Admin Manager"/>
    <d v="2016-06-21T00:00:00"/>
    <n v="10.199999999999999"/>
    <n v="179722"/>
    <n v="20910"/>
    <n v="80.3"/>
    <s v="Excellent"/>
    <n v="7"/>
  </r>
  <r>
    <s v="EMP00614"/>
    <s v="Deepak Soni"/>
    <x v="0"/>
    <d v="1978-11-01T00:00:00"/>
    <n v="48"/>
    <x v="1"/>
    <s v="Marketing Manager"/>
    <d v="2018-01-10T00:00:00"/>
    <n v="8.6999999999999993"/>
    <n v="28329"/>
    <n v="1270"/>
    <n v="91.7"/>
    <s v="Good"/>
    <n v="26"/>
  </r>
  <r>
    <s v="EMP00615"/>
    <s v="Varun Singh"/>
    <x v="0"/>
    <d v="1989-03-07T00:00:00"/>
    <n v="37"/>
    <x v="5"/>
    <s v="Executive Assistant"/>
    <d v="2023-04-09T00:00:00"/>
    <n v="3.4"/>
    <n v="106379"/>
    <n v="15653"/>
    <n v="94.1"/>
    <s v="Good"/>
    <n v="11"/>
  </r>
  <r>
    <s v="EMP00616"/>
    <s v="Deepak Kapoor"/>
    <x v="0"/>
    <d v="1974-11-06T00:00:00"/>
    <n v="52"/>
    <x v="6"/>
    <s v="Customer Service Specialist"/>
    <d v="2018-12-20T00:00:00"/>
    <n v="7.7"/>
    <n v="149255"/>
    <n v="24533"/>
    <n v="85.6"/>
    <s v="Average"/>
    <n v="10"/>
  </r>
  <r>
    <s v="EMP00617"/>
    <s v="Swati Rao"/>
    <x v="1"/>
    <d v="2001-04-03T00:00:00"/>
    <n v="25"/>
    <x v="3"/>
    <s v="Senior Accountant"/>
    <d v="2025-11-13T00:00:00"/>
    <n v="0.8"/>
    <n v="91040"/>
    <n v="10007"/>
    <n v="81.2"/>
    <s v="Good"/>
    <n v="25"/>
  </r>
  <r>
    <s v="EMP00618"/>
    <s v="Rohit Sharma"/>
    <x v="0"/>
    <d v="1974-04-27T00:00:00"/>
    <n v="52"/>
    <x v="1"/>
    <s v="Marketing Analyst"/>
    <d v="2025-10-24T00:00:00"/>
    <n v="0.9"/>
    <n v="81200"/>
    <n v="4207"/>
    <n v="87.6"/>
    <s v="Very Good"/>
    <n v="18"/>
  </r>
  <r>
    <s v="EMP00619"/>
    <s v="Nidhi Rao"/>
    <x v="1"/>
    <d v="1982-05-14T00:00:00"/>
    <n v="44"/>
    <x v="9"/>
    <s v="Operations Manager"/>
    <d v="2025-04-11T00:00:00"/>
    <n v="1.4"/>
    <n v="163654"/>
    <n v="12806"/>
    <n v="85.8"/>
    <s v="Very Good"/>
    <n v="44"/>
  </r>
  <r>
    <s v="EMP00620"/>
    <s v="Yash Rao"/>
    <x v="0"/>
    <d v="1970-04-15T00:00:00"/>
    <n v="56"/>
    <x v="7"/>
    <s v="IT Manager"/>
    <d v="2025-05-19T00:00:00"/>
    <n v="1.3"/>
    <n v="35946"/>
    <n v="3759"/>
    <n v="88"/>
    <s v="Average"/>
    <n v="27"/>
  </r>
  <r>
    <s v="EMP00621"/>
    <s v="Anika Menon"/>
    <x v="1"/>
    <d v="1988-10-09T00:00:00"/>
    <n v="38"/>
    <x v="2"/>
    <s v="HR Business Partner"/>
    <d v="2021-07-03T00:00:00"/>
    <n v="5.2"/>
    <n v="134939"/>
    <n v="24010"/>
    <n v="93.4"/>
    <s v="Very Good"/>
    <n v="13"/>
  </r>
  <r>
    <s v="EMP00622"/>
    <s v="Yash Mishra"/>
    <x v="0"/>
    <d v="1998-02-20T00:00:00"/>
    <n v="28"/>
    <x v="3"/>
    <s v="Senior Accountant"/>
    <d v="2020-08-21T00:00:00"/>
    <n v="6.1"/>
    <n v="64259"/>
    <n v="11372"/>
    <n v="94"/>
    <s v="Very Good"/>
    <n v="11"/>
  </r>
  <r>
    <s v="EMP00623"/>
    <s v="Sneha Rao"/>
    <x v="1"/>
    <d v="1975-03-28T00:00:00"/>
    <n v="51"/>
    <x v="9"/>
    <s v="Operations Analyst"/>
    <d v="2017-01-27T00:00:00"/>
    <n v="9.6"/>
    <n v="103578"/>
    <n v="16765"/>
    <n v="85.7"/>
    <s v="Average"/>
    <n v="31"/>
  </r>
  <r>
    <s v="EMP00624"/>
    <s v="Avni Agarwal"/>
    <x v="1"/>
    <d v="1989-01-20T00:00:00"/>
    <n v="37"/>
    <x v="2"/>
    <s v="HR Business Partner"/>
    <d v="2016-08-30T00:00:00"/>
    <n v="10"/>
    <n v="119818"/>
    <n v="20913"/>
    <n v="80.099999999999994"/>
    <s v="Excellent"/>
    <n v="33"/>
  </r>
  <r>
    <s v="EMP00625"/>
    <s v="Kajal Jain"/>
    <x v="1"/>
    <d v="1992-06-04T00:00:00"/>
    <n v="34"/>
    <x v="0"/>
    <s v="Key Account Manager"/>
    <d v="2020-03-12T00:00:00"/>
    <n v="6.5"/>
    <n v="172466"/>
    <n v="23448"/>
    <n v="81.900000000000006"/>
    <s v="Average"/>
    <n v="11"/>
  </r>
  <r>
    <s v="EMP00626"/>
    <s v="Kajal Mishra"/>
    <x v="1"/>
    <d v="1972-03-04T00:00:00"/>
    <n v="54"/>
    <x v="4"/>
    <s v="Business Analyst"/>
    <d v="2022-10-07T00:00:00"/>
    <n v="3.9"/>
    <n v="62698"/>
    <n v="10701"/>
    <n v="99.7"/>
    <s v="Good"/>
    <n v="42"/>
  </r>
  <r>
    <s v="EMP00627"/>
    <s v="Madhav Desai"/>
    <x v="0"/>
    <d v="1980-01-12T00:00:00"/>
    <n v="46"/>
    <x v="2"/>
    <s v="Talent Acquisition Specialist"/>
    <d v="2025-02-03T00:00:00"/>
    <n v="1.6"/>
    <n v="176962"/>
    <n v="7723"/>
    <n v="80.2"/>
    <s v="Needs Improvement"/>
    <n v="41"/>
  </r>
  <r>
    <s v="EMP00628"/>
    <s v="Sahil Nair"/>
    <x v="0"/>
    <d v="1978-07-14T00:00:00"/>
    <n v="48"/>
    <x v="6"/>
    <s v="Support Executive"/>
    <d v="2021-07-01T00:00:00"/>
    <n v="5.2"/>
    <n v="28247"/>
    <n v="3225"/>
    <n v="88.7"/>
    <s v="Good"/>
    <n v="39"/>
  </r>
  <r>
    <s v="EMP00629"/>
    <s v="Varun Menon"/>
    <x v="0"/>
    <d v="2002-09-01T00:00:00"/>
    <n v="24"/>
    <x v="2"/>
    <s v="HR Manager"/>
    <d v="2021-09-16T00:00:00"/>
    <n v="5"/>
    <n v="114213"/>
    <n v="17539"/>
    <n v="99"/>
    <s v="Excellent"/>
    <n v="43"/>
  </r>
  <r>
    <s v="EMP00630"/>
    <s v="Nikhil Rao"/>
    <x v="0"/>
    <d v="1985-02-23T00:00:00"/>
    <n v="41"/>
    <x v="1"/>
    <s v="Brand Manager"/>
    <d v="2018-04-26T00:00:00"/>
    <n v="8.4"/>
    <n v="171722"/>
    <n v="6317"/>
    <n v="92"/>
    <s v="Excellent"/>
    <n v="24"/>
  </r>
  <r>
    <s v="EMP00631"/>
    <s v="Aditi Shah"/>
    <x v="1"/>
    <d v="1996-10-08T00:00:00"/>
    <n v="30"/>
    <x v="8"/>
    <s v="Compliance Specialist"/>
    <d v="2025-11-21T00:00:00"/>
    <n v="0.8"/>
    <n v="132845"/>
    <n v="8068"/>
    <n v="92.8"/>
    <s v="Good"/>
    <n v="41"/>
  </r>
  <r>
    <s v="EMP00632"/>
    <s v="Radhika Sharma"/>
    <x v="1"/>
    <d v="1980-01-23T00:00:00"/>
    <n v="46"/>
    <x v="4"/>
    <s v="Business Analyst"/>
    <d v="2023-06-08T00:00:00"/>
    <n v="3.3"/>
    <n v="80451"/>
    <n v="3805"/>
    <n v="79.5"/>
    <s v="Excellent"/>
    <n v="31"/>
  </r>
  <r>
    <s v="EMP00633"/>
    <s v="Avni Bhat"/>
    <x v="1"/>
    <d v="1998-07-27T00:00:00"/>
    <n v="28"/>
    <x v="1"/>
    <s v="Marketing Executive"/>
    <d v="2022-03-22T00:00:00"/>
    <n v="4.5"/>
    <n v="152539"/>
    <n v="27355"/>
    <n v="82.4"/>
    <s v="Needs Improvement"/>
    <n v="30"/>
  </r>
  <r>
    <s v="EMP00634"/>
    <s v="Swati Malhotra"/>
    <x v="1"/>
    <d v="1977-12-05T00:00:00"/>
    <n v="49"/>
    <x v="4"/>
    <s v="Analytics Manager"/>
    <d v="2024-08-16T00:00:00"/>
    <n v="2.1"/>
    <n v="32761"/>
    <n v="4751"/>
    <n v="92.5"/>
    <s v="Needs Improvement"/>
    <n v="12"/>
  </r>
  <r>
    <s v="EMP00635"/>
    <s v="Kavya Thakkar"/>
    <x v="1"/>
    <d v="2002-07-13T00:00:00"/>
    <n v="24"/>
    <x v="0"/>
    <s v="Sales Manager"/>
    <d v="2021-09-01T00:00:00"/>
    <n v="5"/>
    <n v="38685"/>
    <n v="3110"/>
    <n v="82.9"/>
    <s v="Very Good"/>
    <n v="28"/>
  </r>
  <r>
    <s v="EMP00636"/>
    <s v="Aniket Gupta"/>
    <x v="0"/>
    <d v="1972-09-01T00:00:00"/>
    <n v="54"/>
    <x v="8"/>
    <s v="Legal Analyst"/>
    <d v="2024-02-13T00:00:00"/>
    <n v="2.6"/>
    <n v="106320"/>
    <n v="17567"/>
    <n v="86.1"/>
    <s v="Very Good"/>
    <n v="43"/>
  </r>
  <r>
    <s v="EMP00637"/>
    <s v="Kunal Vyas"/>
    <x v="0"/>
    <d v="1969-11-13T00:00:00"/>
    <n v="57"/>
    <x v="7"/>
    <s v="IT Manager"/>
    <d v="2020-05-03T00:00:00"/>
    <n v="6.4"/>
    <n v="139878"/>
    <n v="18524"/>
    <n v="97.8"/>
    <s v="Very Good"/>
    <n v="39"/>
  </r>
  <r>
    <s v="EMP00638"/>
    <s v="Amit Pandya"/>
    <x v="0"/>
    <d v="1995-06-24T00:00:00"/>
    <n v="31"/>
    <x v="2"/>
    <s v="Talent Acquisition Specialist"/>
    <d v="2025-01-12T00:00:00"/>
    <n v="1.7"/>
    <n v="100605"/>
    <n v="9211"/>
    <n v="81.099999999999994"/>
    <s v="Average"/>
    <n v="34"/>
  </r>
  <r>
    <s v="EMP00639"/>
    <s v="Vidhi Verma"/>
    <x v="1"/>
    <d v="1976-06-11T00:00:00"/>
    <n v="50"/>
    <x v="9"/>
    <s v="Process Specialist"/>
    <d v="2017-06-29T00:00:00"/>
    <n v="9.1999999999999993"/>
    <n v="160919"/>
    <n v="22028"/>
    <n v="82.5"/>
    <s v="Very Good"/>
    <n v="36"/>
  </r>
  <r>
    <s v="EMP00640"/>
    <s v="Raj Nair"/>
    <x v="0"/>
    <d v="1977-05-27T00:00:00"/>
    <n v="49"/>
    <x v="8"/>
    <s v="Legal Counsel"/>
    <d v="2016-07-27T00:00:00"/>
    <n v="10.1"/>
    <n v="74274"/>
    <n v="12143"/>
    <n v="82.7"/>
    <s v="Needs Improvement"/>
    <n v="42"/>
  </r>
  <r>
    <s v="EMP00641"/>
    <s v="Deepak Mishra"/>
    <x v="0"/>
    <d v="1993-03-14T00:00:00"/>
    <n v="33"/>
    <x v="9"/>
    <s v="Process Specialist"/>
    <d v="2018-10-03T00:00:00"/>
    <n v="7.9"/>
    <n v="56224"/>
    <n v="4354"/>
    <n v="94.6"/>
    <s v="Average"/>
    <n v="39"/>
  </r>
  <r>
    <s v="EMP00642"/>
    <s v="Shreya Desai"/>
    <x v="1"/>
    <d v="1996-04-10T00:00:00"/>
    <n v="30"/>
    <x v="3"/>
    <s v="Finance Manager"/>
    <d v="2022-12-27T00:00:00"/>
    <n v="3.7"/>
    <n v="104706"/>
    <n v="10603"/>
    <n v="90.7"/>
    <s v="Average"/>
    <n v="45"/>
  </r>
  <r>
    <s v="EMP00643"/>
    <s v="Jiya Jain"/>
    <x v="1"/>
    <d v="1970-11-16T00:00:00"/>
    <n v="56"/>
    <x v="7"/>
    <s v="System Administrator"/>
    <d v="2017-04-09T00:00:00"/>
    <n v="9.4"/>
    <n v="60442"/>
    <n v="8664"/>
    <n v="97.8"/>
    <s v="Excellent"/>
    <n v="8"/>
  </r>
  <r>
    <s v="EMP00644"/>
    <s v="Ishan Thakkar"/>
    <x v="0"/>
    <d v="2004-08-22T00:00:00"/>
    <n v="22"/>
    <x v="8"/>
    <s v="Compliance Specialist"/>
    <d v="2025-12-06T00:00:00"/>
    <n v="0.8"/>
    <n v="111070"/>
    <n v="4480"/>
    <n v="99.5"/>
    <s v="Good"/>
    <n v="8"/>
  </r>
  <r>
    <s v="EMP00645"/>
    <s v="Aarohi Iyer"/>
    <x v="1"/>
    <d v="1968-07-06T00:00:00"/>
    <n v="58"/>
    <x v="9"/>
    <s v="Operations Manager"/>
    <d v="2018-02-25T00:00:00"/>
    <n v="8.5"/>
    <n v="156590"/>
    <n v="25938"/>
    <n v="84.1"/>
    <s v="Needs Improvement"/>
    <n v="1"/>
  </r>
  <r>
    <s v="EMP00646"/>
    <s v="Rohit Menon"/>
    <x v="0"/>
    <d v="1976-11-03T00:00:00"/>
    <n v="50"/>
    <x v="9"/>
    <s v="Supply Chain Analyst"/>
    <d v="2016-05-08T00:00:00"/>
    <n v="10.3"/>
    <n v="56249"/>
    <n v="1778"/>
    <n v="97"/>
    <s v="Needs Improvement"/>
    <n v="36"/>
  </r>
  <r>
    <s v="EMP00647"/>
    <s v="Simran Chauhan"/>
    <x v="1"/>
    <d v="1973-07-14T00:00:00"/>
    <n v="53"/>
    <x v="9"/>
    <s v="Operations Analyst"/>
    <d v="2019-11-19T00:00:00"/>
    <n v="6.8"/>
    <n v="90573"/>
    <n v="6544"/>
    <n v="90"/>
    <s v="Average"/>
    <n v="5"/>
  </r>
  <r>
    <s v="EMP00648"/>
    <s v="Anika Shah"/>
    <x v="1"/>
    <d v="1969-04-25T00:00:00"/>
    <n v="57"/>
    <x v="3"/>
    <s v="Accountant"/>
    <d v="2016-02-09T00:00:00"/>
    <n v="10.6"/>
    <n v="25525"/>
    <n v="4097"/>
    <n v="94.1"/>
    <s v="Good"/>
    <n v="39"/>
  </r>
  <r>
    <s v="EMP00649"/>
    <s v="Krish Raval"/>
    <x v="0"/>
    <d v="2000-01-14T00:00:00"/>
    <n v="26"/>
    <x v="1"/>
    <s v="Marketing Analyst"/>
    <d v="2018-06-20T00:00:00"/>
    <n v="8.1999999999999993"/>
    <n v="123423"/>
    <n v="7269"/>
    <n v="85"/>
    <s v="Needs Improvement"/>
    <n v="12"/>
  </r>
  <r>
    <s v="EMP00650"/>
    <s v="Krish Desai"/>
    <x v="0"/>
    <d v="1989-03-18T00:00:00"/>
    <n v="37"/>
    <x v="8"/>
    <s v="Legal Analyst"/>
    <d v="2023-11-07T00:00:00"/>
    <n v="2.8"/>
    <n v="54508"/>
    <n v="3174"/>
    <n v="93.3"/>
    <s v="Excellent"/>
    <n v="20"/>
  </r>
  <r>
    <s v="EMP00651"/>
    <s v="Nidhi Soni"/>
    <x v="1"/>
    <d v="1983-12-08T00:00:00"/>
    <n v="43"/>
    <x v="5"/>
    <s v="Admin Executive"/>
    <d v="2023-05-06T00:00:00"/>
    <n v="3.3"/>
    <n v="87973"/>
    <n v="3492"/>
    <n v="84.1"/>
    <s v="Very Good"/>
    <n v="4"/>
  </r>
  <r>
    <s v="EMP00652"/>
    <s v="Radhika Reddy"/>
    <x v="1"/>
    <d v="2001-10-09T00:00:00"/>
    <n v="25"/>
    <x v="9"/>
    <s v="Process Specialist"/>
    <d v="2020-01-06T00:00:00"/>
    <n v="6.7"/>
    <n v="147946"/>
    <n v="21380"/>
    <n v="86.1"/>
    <s v="Good"/>
    <n v="20"/>
  </r>
  <r>
    <s v="EMP00653"/>
    <s v="Zoya Prajapati"/>
    <x v="1"/>
    <d v="1976-08-05T00:00:00"/>
    <n v="50"/>
    <x v="0"/>
    <s v="Business Development Executive"/>
    <d v="2020-09-14T00:00:00"/>
    <n v="6"/>
    <n v="28417"/>
    <n v="2478"/>
    <n v="97"/>
    <s v="Good"/>
    <n v="40"/>
  </r>
  <r>
    <s v="EMP00654"/>
    <s v="Arjun Verma"/>
    <x v="0"/>
    <d v="1975-03-09T00:00:00"/>
    <n v="51"/>
    <x v="9"/>
    <s v="Operations Analyst"/>
    <d v="2016-03-29T00:00:00"/>
    <n v="10.5"/>
    <n v="152370"/>
    <n v="23536"/>
    <n v="86.6"/>
    <s v="Good"/>
    <n v="35"/>
  </r>
  <r>
    <s v="EMP00655"/>
    <s v="Avni Raval"/>
    <x v="1"/>
    <d v="1985-12-16T00:00:00"/>
    <n v="41"/>
    <x v="8"/>
    <s v="Compliance Specialist"/>
    <d v="2017-08-02T00:00:00"/>
    <n v="9.1"/>
    <n v="83643"/>
    <n v="12592"/>
    <n v="89.3"/>
    <s v="Average"/>
    <n v="26"/>
  </r>
  <r>
    <s v="EMP00656"/>
    <s v="Sakshi Menon"/>
    <x v="1"/>
    <d v="1982-12-28T00:00:00"/>
    <n v="44"/>
    <x v="0"/>
    <s v="Sales Manager"/>
    <d v="2022-05-04T00:00:00"/>
    <n v="4.4000000000000004"/>
    <n v="146131"/>
    <n v="12494"/>
    <n v="79.400000000000006"/>
    <s v="Average"/>
    <n v="15"/>
  </r>
  <r>
    <s v="EMP00657"/>
    <s v="Varun Chauhan"/>
    <x v="0"/>
    <d v="1969-04-23T00:00:00"/>
    <n v="57"/>
    <x v="8"/>
    <s v="Legal Manager"/>
    <d v="2018-08-28T00:00:00"/>
    <n v="8"/>
    <n v="87299"/>
    <n v="14281"/>
    <n v="88.7"/>
    <s v="Average"/>
    <n v="20"/>
  </r>
  <r>
    <s v="EMP00658"/>
    <s v="Sneha Bhat"/>
    <x v="1"/>
    <d v="1993-05-23T00:00:00"/>
    <n v="33"/>
    <x v="0"/>
    <s v="Sales Manager"/>
    <d v="2025-07-04T00:00:00"/>
    <n v="1.2"/>
    <n v="37472"/>
    <n v="4683"/>
    <n v="88.3"/>
    <s v="Very Good"/>
    <n v="20"/>
  </r>
  <r>
    <s v="EMP00659"/>
    <s v="Sahil Menon"/>
    <x v="0"/>
    <d v="2002-12-07T00:00:00"/>
    <n v="24"/>
    <x v="5"/>
    <s v="Executive Assistant"/>
    <d v="2022-04-24T00:00:00"/>
    <n v="4.4000000000000004"/>
    <n v="120568"/>
    <n v="9010"/>
    <n v="87.2"/>
    <s v="Excellent"/>
    <n v="13"/>
  </r>
  <r>
    <s v="EMP00660"/>
    <s v="Muskan Joshi"/>
    <x v="1"/>
    <d v="1977-06-04T00:00:00"/>
    <n v="49"/>
    <x v="7"/>
    <s v="Data Engineer"/>
    <d v="2019-02-04T00:00:00"/>
    <n v="7.6"/>
    <n v="73847"/>
    <n v="5370"/>
    <n v="93.4"/>
    <s v="Average"/>
    <n v="37"/>
  </r>
  <r>
    <s v="EMP00661"/>
    <s v="Muskan Sharma"/>
    <x v="1"/>
    <d v="1978-11-11T00:00:00"/>
    <n v="48"/>
    <x v="6"/>
    <s v="Customer Service Specialist"/>
    <d v="2019-08-30T00:00:00"/>
    <n v="7"/>
    <n v="31052"/>
    <n v="3566"/>
    <n v="92"/>
    <s v="Good"/>
    <n v="36"/>
  </r>
  <r>
    <s v="EMP00662"/>
    <s v="Rahul Raval"/>
    <x v="0"/>
    <d v="1982-06-11T00:00:00"/>
    <n v="44"/>
    <x v="3"/>
    <s v="Payroll Specialist"/>
    <d v="2019-11-08T00:00:00"/>
    <n v="6.8"/>
    <n v="40239"/>
    <n v="1582"/>
    <n v="88.7"/>
    <s v="Needs Improvement"/>
    <n v="26"/>
  </r>
  <r>
    <s v="EMP00663"/>
    <s v="Akash Nair"/>
    <x v="0"/>
    <d v="1970-01-02T00:00:00"/>
    <n v="56"/>
    <x v="1"/>
    <s v="Brand Manager"/>
    <d v="2016-06-22T00:00:00"/>
    <n v="10.199999999999999"/>
    <n v="33056"/>
    <n v="5702"/>
    <n v="82.8"/>
    <s v="Very Good"/>
    <n v="8"/>
  </r>
  <r>
    <s v="EMP00664"/>
    <s v="Aditya Desai"/>
    <x v="0"/>
    <d v="1968-01-07T00:00:00"/>
    <n v="58"/>
    <x v="1"/>
    <s v="Marketing Manager"/>
    <d v="2021-07-06T00:00:00"/>
    <n v="5.2"/>
    <n v="23874"/>
    <n v="2799"/>
    <n v="85.6"/>
    <s v="Excellent"/>
    <n v="23"/>
  </r>
  <r>
    <s v="EMP00665"/>
    <s v="Ishita Verma"/>
    <x v="1"/>
    <d v="1995-04-25T00:00:00"/>
    <n v="31"/>
    <x v="8"/>
    <s v="Compliance Specialist"/>
    <d v="2019-10-02T00:00:00"/>
    <n v="6.9"/>
    <n v="73320"/>
    <n v="6518"/>
    <n v="85.1"/>
    <s v="Good"/>
    <n v="41"/>
  </r>
  <r>
    <s v="EMP00666"/>
    <s v="Avni Menon"/>
    <x v="1"/>
    <d v="1992-04-25T00:00:00"/>
    <n v="34"/>
    <x v="8"/>
    <s v="Compliance Specialist"/>
    <d v="2025-05-04T00:00:00"/>
    <n v="1.4"/>
    <n v="78188"/>
    <n v="6579"/>
    <n v="97.3"/>
    <s v="Good"/>
    <n v="3"/>
  </r>
  <r>
    <s v="EMP00667"/>
    <s v="Vivek Desai"/>
    <x v="0"/>
    <d v="1974-12-13T00:00:00"/>
    <n v="52"/>
    <x v="9"/>
    <s v="Process Specialist"/>
    <d v="2020-05-19T00:00:00"/>
    <n v="6.3"/>
    <n v="179761"/>
    <n v="18340"/>
    <n v="94.4"/>
    <s v="Average"/>
    <n v="38"/>
  </r>
  <r>
    <s v="EMP00668"/>
    <s v="Vidhi Verma"/>
    <x v="1"/>
    <d v="1969-03-04T00:00:00"/>
    <n v="57"/>
    <x v="2"/>
    <s v="HR Manager"/>
    <d v="2018-05-31T00:00:00"/>
    <n v="8.3000000000000007"/>
    <n v="72013"/>
    <n v="2982"/>
    <n v="99.2"/>
    <s v="Good"/>
    <n v="26"/>
  </r>
  <r>
    <s v="EMP00669"/>
    <s v="Arjun Thakkar"/>
    <x v="0"/>
    <d v="1975-03-01T00:00:00"/>
    <n v="51"/>
    <x v="3"/>
    <s v="Accountant"/>
    <d v="2024-02-16T00:00:00"/>
    <n v="2.6"/>
    <n v="83552"/>
    <n v="11216"/>
    <n v="87.9"/>
    <s v="Needs Improvement"/>
    <n v="17"/>
  </r>
  <r>
    <s v="EMP00670"/>
    <s v="Aditya Kumar"/>
    <x v="0"/>
    <d v="1978-08-14T00:00:00"/>
    <n v="48"/>
    <x v="0"/>
    <s v="Sales Executive"/>
    <d v="2022-06-20T00:00:00"/>
    <n v="4.2"/>
    <n v="33543"/>
    <n v="4578"/>
    <n v="92.3"/>
    <s v="Good"/>
    <n v="30"/>
  </r>
  <r>
    <s v="EMP00671"/>
    <s v="Meera Rao"/>
    <x v="1"/>
    <d v="2002-05-12T00:00:00"/>
    <n v="24"/>
    <x v="3"/>
    <s v="Senior Accountant"/>
    <d v="2022-11-27T00:00:00"/>
    <n v="3.8"/>
    <n v="145856"/>
    <n v="18785"/>
    <n v="89.9"/>
    <s v="Good"/>
    <n v="23"/>
  </r>
  <r>
    <s v="EMP00672"/>
    <s v="Shreya Bhat"/>
    <x v="1"/>
    <d v="1987-03-27T00:00:00"/>
    <n v="39"/>
    <x v="4"/>
    <s v="Analytics Manager"/>
    <d v="2020-07-28T00:00:00"/>
    <n v="6.1"/>
    <n v="116458"/>
    <n v="14013"/>
    <n v="99"/>
    <s v="Excellent"/>
    <n v="8"/>
  </r>
  <r>
    <s v="EMP00673"/>
    <s v="Rakesh Shah"/>
    <x v="0"/>
    <d v="1992-12-13T00:00:00"/>
    <n v="34"/>
    <x v="3"/>
    <s v="Payroll Specialist"/>
    <d v="2025-11-16T00:00:00"/>
    <n v="0.8"/>
    <n v="51328"/>
    <n v="1863"/>
    <n v="99.6"/>
    <s v="Needs Improvement"/>
    <n v="6"/>
  </r>
  <r>
    <s v="EMP00674"/>
    <s v="Komal Reddy"/>
    <x v="1"/>
    <d v="1980-04-19T00:00:00"/>
    <n v="46"/>
    <x v="9"/>
    <s v="Process Specialist"/>
    <d v="2023-09-18T00:00:00"/>
    <n v="3"/>
    <n v="49899"/>
    <n v="2662"/>
    <n v="82.9"/>
    <s v="Average"/>
    <n v="44"/>
  </r>
  <r>
    <s v="EMP00675"/>
    <s v="Priya Soni"/>
    <x v="1"/>
    <d v="1992-09-21T00:00:00"/>
    <n v="34"/>
    <x v="3"/>
    <s v="Financial Analyst"/>
    <d v="2016-04-06T00:00:00"/>
    <n v="10.4"/>
    <n v="26251"/>
    <n v="1603"/>
    <n v="78.7"/>
    <s v="Excellent"/>
    <n v="43"/>
  </r>
  <r>
    <s v="EMP00676"/>
    <s v="Sakshi Verma"/>
    <x v="1"/>
    <d v="1982-04-10T00:00:00"/>
    <n v="44"/>
    <x v="6"/>
    <s v="Team Lead"/>
    <d v="2022-08-12T00:00:00"/>
    <n v="4.0999999999999996"/>
    <n v="147420"/>
    <n v="5349"/>
    <n v="91.8"/>
    <s v="Needs Improvement"/>
    <n v="31"/>
  </r>
  <r>
    <s v="EMP00677"/>
    <s v="Divya Sharma"/>
    <x v="1"/>
    <d v="1981-01-16T00:00:00"/>
    <n v="45"/>
    <x v="3"/>
    <s v="Payroll Specialist"/>
    <d v="2018-10-29T00:00:00"/>
    <n v="7.9"/>
    <n v="164536"/>
    <n v="22812"/>
    <n v="80"/>
    <s v="Very Good"/>
    <n v="45"/>
  </r>
  <r>
    <s v="EMP00678"/>
    <s v="Khushi Iyer"/>
    <x v="1"/>
    <d v="1979-02-01T00:00:00"/>
    <n v="47"/>
    <x v="0"/>
    <s v="Key Account Manager"/>
    <d v="2025-09-03T00:00:00"/>
    <n v="1"/>
    <n v="29401"/>
    <n v="1187"/>
    <n v="98.4"/>
    <s v="Average"/>
    <n v="11"/>
  </r>
  <r>
    <s v="EMP00679"/>
    <s v="Ishan Parikh"/>
    <x v="0"/>
    <d v="1995-01-10T00:00:00"/>
    <n v="31"/>
    <x v="8"/>
    <s v="Compliance Specialist"/>
    <d v="2020-10-13T00:00:00"/>
    <n v="5.9"/>
    <n v="50750"/>
    <n v="3038"/>
    <n v="93"/>
    <s v="Excellent"/>
    <n v="31"/>
  </r>
  <r>
    <s v="EMP00680"/>
    <s v="Meera Rao"/>
    <x v="1"/>
    <d v="1977-12-04T00:00:00"/>
    <n v="49"/>
    <x v="3"/>
    <s v="Financial Analyst"/>
    <d v="2017-07-24T00:00:00"/>
    <n v="9.1"/>
    <n v="56602"/>
    <n v="6476"/>
    <n v="94.1"/>
    <s v="Needs Improvement"/>
    <n v="28"/>
  </r>
  <r>
    <s v="EMP00681"/>
    <s v="Vaishnavi Jain"/>
    <x v="1"/>
    <d v="1978-02-03T00:00:00"/>
    <n v="48"/>
    <x v="3"/>
    <s v="Finance Manager"/>
    <d v="2025-11-04T00:00:00"/>
    <n v="0.8"/>
    <n v="115753"/>
    <n v="19434"/>
    <n v="88.3"/>
    <s v="Needs Improvement"/>
    <n v="8"/>
  </r>
  <r>
    <s v="EMP00682"/>
    <s v="Anika Chauhan"/>
    <x v="1"/>
    <d v="1994-10-14T00:00:00"/>
    <n v="32"/>
    <x v="3"/>
    <s v="Senior Accountant"/>
    <d v="2016-06-11T00:00:00"/>
    <n v="10.199999999999999"/>
    <n v="82882"/>
    <n v="4143"/>
    <n v="82.4"/>
    <s v="Good"/>
    <n v="44"/>
  </r>
  <r>
    <s v="EMP00683"/>
    <s v="Diya Kapoor"/>
    <x v="1"/>
    <d v="1990-08-26T00:00:00"/>
    <n v="36"/>
    <x v="1"/>
    <s v="Marketing Analyst"/>
    <d v="2023-06-12T00:00:00"/>
    <n v="3.2"/>
    <n v="146455"/>
    <n v="6570"/>
    <n v="88.4"/>
    <s v="Very Good"/>
    <n v="24"/>
  </r>
  <r>
    <s v="EMP00684"/>
    <s v="Rahul Nair"/>
    <x v="0"/>
    <d v="1979-11-12T00:00:00"/>
    <n v="47"/>
    <x v="1"/>
    <s v="Digital Marketing Specialist"/>
    <d v="2020-07-22T00:00:00"/>
    <n v="6.1"/>
    <n v="37642"/>
    <n v="6045"/>
    <n v="94.4"/>
    <s v="Excellent"/>
    <n v="25"/>
  </r>
  <r>
    <s v="EMP00685"/>
    <s v="Jiya Trivedi"/>
    <x v="1"/>
    <d v="1972-05-16T00:00:00"/>
    <n v="54"/>
    <x v="3"/>
    <s v="Payroll Specialist"/>
    <d v="2022-09-22T00:00:00"/>
    <n v="4"/>
    <n v="30103"/>
    <n v="1286"/>
    <n v="87.1"/>
    <s v="Needs Improvement"/>
    <n v="9"/>
  </r>
  <r>
    <s v="EMP00686"/>
    <s v="Priya Prajapati"/>
    <x v="1"/>
    <d v="1975-09-16T00:00:00"/>
    <n v="51"/>
    <x v="6"/>
    <s v="Team Lead"/>
    <d v="2023-10-18T00:00:00"/>
    <n v="2.9"/>
    <n v="168849"/>
    <n v="20245"/>
    <n v="98.1"/>
    <s v="Needs Improvement"/>
    <n v="36"/>
  </r>
  <r>
    <s v="EMP00687"/>
    <s v="Radhika Agarwal"/>
    <x v="1"/>
    <d v="1991-06-11T00:00:00"/>
    <n v="35"/>
    <x v="1"/>
    <s v="Marketing Manager"/>
    <d v="2018-02-22T00:00:00"/>
    <n v="8.5"/>
    <n v="113360"/>
    <n v="17442"/>
    <n v="99.2"/>
    <s v="Very Good"/>
    <n v="33"/>
  </r>
  <r>
    <s v="EMP00688"/>
    <s v="Mansi Jain"/>
    <x v="1"/>
    <d v="1985-04-26T00:00:00"/>
    <n v="41"/>
    <x v="4"/>
    <s v="Analytics Manager"/>
    <d v="2021-10-31T00:00:00"/>
    <n v="4.9000000000000004"/>
    <n v="67459"/>
    <n v="8486"/>
    <n v="80.599999999999994"/>
    <s v="Good"/>
    <n v="13"/>
  </r>
  <r>
    <s v="EMP00689"/>
    <s v="Isha Pandya"/>
    <x v="1"/>
    <d v="2001-05-04T00:00:00"/>
    <n v="25"/>
    <x v="6"/>
    <s v="Team Lead"/>
    <d v="2020-05-29T00:00:00"/>
    <n v="6.3"/>
    <n v="22856"/>
    <n v="3867"/>
    <n v="79.5"/>
    <s v="Good"/>
    <n v="29"/>
  </r>
  <r>
    <s v="EMP00690"/>
    <s v="Vaishnavi Verma"/>
    <x v="1"/>
    <d v="1985-02-05T00:00:00"/>
    <n v="41"/>
    <x v="0"/>
    <s v="Sales Executive"/>
    <d v="2020-01-20T00:00:00"/>
    <n v="6.6"/>
    <n v="36287"/>
    <n v="2598"/>
    <n v="78.900000000000006"/>
    <s v="Excellent"/>
    <n v="35"/>
  </r>
  <r>
    <s v="EMP00691"/>
    <s v="Vivek Iyer"/>
    <x v="0"/>
    <d v="1988-05-14T00:00:00"/>
    <n v="38"/>
    <x v="1"/>
    <s v="Marketing Analyst"/>
    <d v="2018-06-21T00:00:00"/>
    <n v="8.1999999999999993"/>
    <n v="171583"/>
    <n v="14247"/>
    <n v="94.4"/>
    <s v="Needs Improvement"/>
    <n v="15"/>
  </r>
  <r>
    <s v="EMP00692"/>
    <s v="Rakesh Menon"/>
    <x v="0"/>
    <d v="1988-08-04T00:00:00"/>
    <n v="38"/>
    <x v="3"/>
    <s v="Financial Analyst"/>
    <d v="2025-06-24T00:00:00"/>
    <n v="1.2"/>
    <n v="128535"/>
    <n v="15609"/>
    <n v="82.8"/>
    <s v="Average"/>
    <n v="11"/>
  </r>
  <r>
    <s v="EMP00693"/>
    <s v="Nikhil Mehta"/>
    <x v="0"/>
    <d v="2000-07-23T00:00:00"/>
    <n v="26"/>
    <x v="4"/>
    <s v="Data Scientist"/>
    <d v="2020-09-13T00:00:00"/>
    <n v="6"/>
    <n v="121657"/>
    <n v="7393"/>
    <n v="78.5"/>
    <s v="Good"/>
    <n v="43"/>
  </r>
  <r>
    <s v="EMP00694"/>
    <s v="Abhishek Shah"/>
    <x v="0"/>
    <d v="2001-10-27T00:00:00"/>
    <n v="25"/>
    <x v="6"/>
    <s v="Customer Service Specialist"/>
    <d v="2024-11-01T00:00:00"/>
    <n v="1.9"/>
    <n v="127907"/>
    <n v="10615"/>
    <n v="82.5"/>
    <s v="Good"/>
    <n v="17"/>
  </r>
  <r>
    <s v="EMP00695"/>
    <s v="Amit Mishra"/>
    <x v="0"/>
    <d v="1983-06-13T00:00:00"/>
    <n v="43"/>
    <x v="2"/>
    <s v="Talent Acquisition Specialist"/>
    <d v="2020-11-22T00:00:00"/>
    <n v="5.8"/>
    <n v="138739"/>
    <n v="13264"/>
    <n v="97.8"/>
    <s v="Excellent"/>
    <n v="22"/>
  </r>
  <r>
    <s v="EMP00696"/>
    <s v="Simran Patel"/>
    <x v="1"/>
    <d v="1991-02-23T00:00:00"/>
    <n v="35"/>
    <x v="0"/>
    <s v="Sales Executive"/>
    <d v="2022-11-25T00:00:00"/>
    <n v="3.8"/>
    <n v="166919"/>
    <n v="18159"/>
    <n v="79.099999999999994"/>
    <s v="Excellent"/>
    <n v="16"/>
  </r>
  <r>
    <s v="EMP00697"/>
    <s v="Pranav Raval"/>
    <x v="0"/>
    <d v="1991-02-20T00:00:00"/>
    <n v="35"/>
    <x v="2"/>
    <s v="HR Business Partner"/>
    <d v="2023-05-05T00:00:00"/>
    <n v="3.4"/>
    <n v="68122"/>
    <n v="11669"/>
    <n v="84.3"/>
    <s v="Average"/>
    <n v="10"/>
  </r>
  <r>
    <s v="EMP00698"/>
    <s v="Kajal Shah"/>
    <x v="1"/>
    <d v="1971-03-08T00:00:00"/>
    <n v="55"/>
    <x v="2"/>
    <s v="HR Manager"/>
    <d v="2025-08-04T00:00:00"/>
    <n v="1.1000000000000001"/>
    <n v="67034"/>
    <n v="10189"/>
    <n v="94.7"/>
    <s v="Needs Improvement"/>
    <n v="32"/>
  </r>
  <r>
    <s v="EMP00699"/>
    <s v="Nandini Chauhan"/>
    <x v="1"/>
    <d v="1988-08-08T00:00:00"/>
    <n v="38"/>
    <x v="4"/>
    <s v="Business Analyst"/>
    <d v="2023-12-19T00:00:00"/>
    <n v="2.7"/>
    <n v="50803"/>
    <n v="6402"/>
    <n v="93.6"/>
    <s v="Very Good"/>
    <n v="2"/>
  </r>
  <r>
    <s v="EMP00700"/>
    <s v="Komal Malhotra"/>
    <x v="1"/>
    <d v="1969-12-27T00:00:00"/>
    <n v="57"/>
    <x v="6"/>
    <s v="Support Analyst"/>
    <d v="2021-11-14T00:00:00"/>
    <n v="4.8"/>
    <n v="128870"/>
    <n v="6306"/>
    <n v="81.599999999999994"/>
    <s v="Average"/>
    <n v="2"/>
  </r>
  <r>
    <s v="EMP00701"/>
    <s v="Aarohi Kapoor"/>
    <x v="1"/>
    <d v="1974-04-25T00:00:00"/>
    <n v="52"/>
    <x v="2"/>
    <s v="HR Analyst"/>
    <d v="2020-11-18T00:00:00"/>
    <n v="5.8"/>
    <n v="60579"/>
    <n v="9001"/>
    <n v="87.8"/>
    <s v="Needs Improvement"/>
    <n v="8"/>
  </r>
  <r>
    <s v="EMP00702"/>
    <s v="Zoya Rao"/>
    <x v="1"/>
    <d v="1976-06-07T00:00:00"/>
    <n v="50"/>
    <x v="4"/>
    <s v="Business Analyst"/>
    <d v="2020-08-30T00:00:00"/>
    <n v="6"/>
    <n v="35460"/>
    <n v="5835"/>
    <n v="83.3"/>
    <s v="Very Good"/>
    <n v="6"/>
  </r>
  <r>
    <s v="EMP00703"/>
    <s v="Aditi Vyas"/>
    <x v="1"/>
    <d v="1975-02-12T00:00:00"/>
    <n v="51"/>
    <x v="9"/>
    <s v="Operations Analyst"/>
    <d v="2019-06-25T00:00:00"/>
    <n v="7.2"/>
    <n v="154832"/>
    <n v="8034"/>
    <n v="81.599999999999994"/>
    <s v="Excellent"/>
    <n v="45"/>
  </r>
  <r>
    <s v="EMP00704"/>
    <s v="Swati Singh"/>
    <x v="1"/>
    <d v="1983-10-11T00:00:00"/>
    <n v="43"/>
    <x v="7"/>
    <s v="IT Support Specialist"/>
    <d v="2016-07-27T00:00:00"/>
    <n v="10.1"/>
    <n v="157527"/>
    <n v="22648"/>
    <n v="90.8"/>
    <s v="Average"/>
    <n v="27"/>
  </r>
  <r>
    <s v="EMP00705"/>
    <s v="Harsh Bhat"/>
    <x v="0"/>
    <d v="1993-02-20T00:00:00"/>
    <n v="33"/>
    <x v="6"/>
    <s v="Support Analyst"/>
    <d v="2020-06-03T00:00:00"/>
    <n v="6.3"/>
    <n v="79733"/>
    <n v="2537"/>
    <n v="78.900000000000006"/>
    <s v="Good"/>
    <n v="8"/>
  </r>
  <r>
    <s v="EMP00706"/>
    <s v="Aniket Joshi"/>
    <x v="0"/>
    <d v="2003-05-24T00:00:00"/>
    <n v="23"/>
    <x v="4"/>
    <s v="Data Analyst"/>
    <d v="2024-01-03T00:00:00"/>
    <n v="2.7"/>
    <n v="65412"/>
    <n v="3083"/>
    <n v="98.2"/>
    <s v="Average"/>
    <n v="42"/>
  </r>
  <r>
    <s v="EMP00707"/>
    <s v="Radhika Bhat"/>
    <x v="1"/>
    <d v="1990-04-27T00:00:00"/>
    <n v="36"/>
    <x v="2"/>
    <s v="Talent Acquisition Specialist"/>
    <d v="2021-06-02T00:00:00"/>
    <n v="5.3"/>
    <n v="93352"/>
    <n v="7009"/>
    <n v="85.2"/>
    <s v="Needs Improvement"/>
    <n v="25"/>
  </r>
  <r>
    <s v="EMP00708"/>
    <s v="Ayush Rao"/>
    <x v="0"/>
    <d v="1971-09-12T00:00:00"/>
    <n v="55"/>
    <x v="6"/>
    <s v="Customer Success Manager"/>
    <d v="2020-09-13T00:00:00"/>
    <n v="6"/>
    <n v="170523"/>
    <n v="11318"/>
    <n v="85.2"/>
    <s v="Excellent"/>
    <n v="39"/>
  </r>
  <r>
    <s v="EMP00709"/>
    <s v="Vivek Malhotra"/>
    <x v="0"/>
    <d v="1998-05-08T00:00:00"/>
    <n v="28"/>
    <x v="4"/>
    <s v="Data Scientist"/>
    <d v="2025-07-19T00:00:00"/>
    <n v="1.1000000000000001"/>
    <n v="78106"/>
    <n v="5699"/>
    <n v="86.8"/>
    <s v="Very Good"/>
    <n v="39"/>
  </r>
  <r>
    <s v="EMP00710"/>
    <s v="Aarav Shah"/>
    <x v="0"/>
    <d v="1971-07-16T00:00:00"/>
    <n v="55"/>
    <x v="3"/>
    <s v="Financial Analyst"/>
    <d v="2016-07-29T00:00:00"/>
    <n v="10.1"/>
    <n v="22547"/>
    <n v="1128"/>
    <n v="88.3"/>
    <s v="Excellent"/>
    <n v="23"/>
  </r>
  <r>
    <s v="EMP00711"/>
    <s v="Aditya Iyer"/>
    <x v="0"/>
    <d v="2005-04-26T00:00:00"/>
    <n v="21"/>
    <x v="0"/>
    <s v="Business Development Executive"/>
    <d v="2025-03-29T00:00:00"/>
    <n v="1.5"/>
    <n v="150544"/>
    <n v="11097"/>
    <n v="80.3"/>
    <s v="Needs Improvement"/>
    <n v="33"/>
  </r>
  <r>
    <s v="EMP00712"/>
    <s v="Sahil Patel"/>
    <x v="0"/>
    <d v="1980-06-22T00:00:00"/>
    <n v="46"/>
    <x v="0"/>
    <s v="Business Development Executive"/>
    <d v="2025-01-31T00:00:00"/>
    <n v="1.6"/>
    <n v="140622"/>
    <n v="10682"/>
    <n v="85.8"/>
    <s v="Needs Improvement"/>
    <n v="41"/>
  </r>
  <r>
    <s v="EMP00713"/>
    <s v="Aditya Raval"/>
    <x v="0"/>
    <d v="2002-10-04T00:00:00"/>
    <n v="24"/>
    <x v="0"/>
    <s v="Sales Executive"/>
    <d v="2021-01-12T00:00:00"/>
    <n v="5.7"/>
    <n v="55058"/>
    <n v="3985"/>
    <n v="81.3"/>
    <s v="Excellent"/>
    <n v="21"/>
  </r>
  <r>
    <s v="EMP00714"/>
    <s v="Aditi Malhotra"/>
    <x v="1"/>
    <d v="1995-07-07T00:00:00"/>
    <n v="31"/>
    <x v="9"/>
    <s v="Operations Executive"/>
    <d v="2016-07-19T00:00:00"/>
    <n v="10.1"/>
    <n v="30225"/>
    <n v="2673"/>
    <n v="96.3"/>
    <s v="Good"/>
    <n v="31"/>
  </r>
  <r>
    <s v="EMP00715"/>
    <s v="Karan Pandya"/>
    <x v="0"/>
    <d v="1979-02-16T00:00:00"/>
    <n v="47"/>
    <x v="9"/>
    <s v="Operations Analyst"/>
    <d v="2016-06-21T00:00:00"/>
    <n v="10.199999999999999"/>
    <n v="58789"/>
    <n v="6132"/>
    <n v="83.2"/>
    <s v="Needs Improvement"/>
    <n v="17"/>
  </r>
  <r>
    <s v="EMP00716"/>
    <s v="Ayush Kumar"/>
    <x v="0"/>
    <d v="1973-04-07T00:00:00"/>
    <n v="53"/>
    <x v="0"/>
    <s v="Sales Manager"/>
    <d v="2023-08-18T00:00:00"/>
    <n v="3.1"/>
    <n v="154377"/>
    <n v="25231"/>
    <n v="84"/>
    <s v="Average"/>
    <n v="37"/>
  </r>
  <r>
    <s v="EMP00717"/>
    <s v="Sakshi Sharma"/>
    <x v="1"/>
    <d v="1979-10-21T00:00:00"/>
    <n v="47"/>
    <x v="3"/>
    <s v="Payroll Specialist"/>
    <d v="2025-04-20T00:00:00"/>
    <n v="1.4"/>
    <n v="131378"/>
    <n v="15212"/>
    <n v="98.3"/>
    <s v="Needs Improvement"/>
    <n v="20"/>
  </r>
  <r>
    <s v="EMP00718"/>
    <s v="Aanya Agarwal"/>
    <x v="1"/>
    <d v="1991-01-08T00:00:00"/>
    <n v="35"/>
    <x v="4"/>
    <s v="Business Analyst"/>
    <d v="2020-06-14T00:00:00"/>
    <n v="6.2"/>
    <n v="22589"/>
    <n v="3396"/>
    <n v="87.4"/>
    <s v="Excellent"/>
    <n v="17"/>
  </r>
  <r>
    <s v="EMP00719"/>
    <s v="Rahul Vyas"/>
    <x v="0"/>
    <d v="1981-09-24T00:00:00"/>
    <n v="45"/>
    <x v="9"/>
    <s v="Operations Analyst"/>
    <d v="2022-02-10T00:00:00"/>
    <n v="4.5999999999999996"/>
    <n v="74496"/>
    <n v="3125"/>
    <n v="78.3"/>
    <s v="Average"/>
    <n v="41"/>
  </r>
  <r>
    <s v="EMP00720"/>
    <s v="Jiya Thakkar"/>
    <x v="1"/>
    <d v="1978-04-24T00:00:00"/>
    <n v="48"/>
    <x v="0"/>
    <s v="Sales Manager"/>
    <d v="2017-02-03T00:00:00"/>
    <n v="9.6"/>
    <n v="97701"/>
    <n v="13066"/>
    <n v="84.7"/>
    <s v="Needs Improvement"/>
    <n v="40"/>
  </r>
  <r>
    <s v="EMP00721"/>
    <s v="Sakshi Mehta"/>
    <x v="1"/>
    <d v="1973-09-15T00:00:00"/>
    <n v="53"/>
    <x v="5"/>
    <s v="Admin Executive"/>
    <d v="2021-05-25T00:00:00"/>
    <n v="5.3"/>
    <n v="94954"/>
    <n v="14086"/>
    <n v="95.1"/>
    <s v="Good"/>
    <n v="22"/>
  </r>
  <r>
    <s v="EMP00722"/>
    <s v="Jiya Agarwal"/>
    <x v="1"/>
    <d v="1971-04-16T00:00:00"/>
    <n v="55"/>
    <x v="9"/>
    <s v="Operations Executive"/>
    <d v="2019-10-25T00:00:00"/>
    <n v="6.9"/>
    <n v="124046"/>
    <n v="5648"/>
    <n v="95.3"/>
    <s v="Average"/>
    <n v="32"/>
  </r>
  <r>
    <s v="EMP00723"/>
    <s v="Muskan Bhat"/>
    <x v="1"/>
    <d v="1976-07-11T00:00:00"/>
    <n v="50"/>
    <x v="9"/>
    <s v="Operations Analyst"/>
    <d v="2025-01-02T00:00:00"/>
    <n v="1.7"/>
    <n v="140727"/>
    <n v="11724"/>
    <n v="82.1"/>
    <s v="Needs Improvement"/>
    <n v="42"/>
  </r>
  <r>
    <s v="EMP00724"/>
    <s v="Kunal Kumar"/>
    <x v="0"/>
    <d v="1970-09-24T00:00:00"/>
    <n v="56"/>
    <x v="9"/>
    <s v="Operations Executive"/>
    <d v="2023-01-03T00:00:00"/>
    <n v="3.7"/>
    <n v="30514"/>
    <n v="2042"/>
    <n v="95.1"/>
    <s v="Good"/>
    <n v="34"/>
  </r>
  <r>
    <s v="EMP00725"/>
    <s v="Isha Pandya"/>
    <x v="1"/>
    <d v="1984-07-03T00:00:00"/>
    <n v="42"/>
    <x v="5"/>
    <s v="Facilities Coordinator"/>
    <d v="2016-11-03T00:00:00"/>
    <n v="9.9"/>
    <n v="152622"/>
    <n v="13893"/>
    <n v="84.7"/>
    <s v="Good"/>
    <n v="1"/>
  </r>
  <r>
    <s v="EMP00726"/>
    <s v="Sakshi Kapoor"/>
    <x v="1"/>
    <d v="1998-03-19T00:00:00"/>
    <n v="28"/>
    <x v="1"/>
    <s v="Marketing Manager"/>
    <d v="2024-12-22T00:00:00"/>
    <n v="1.7"/>
    <n v="42667"/>
    <n v="3274"/>
    <n v="83"/>
    <s v="Good"/>
    <n v="35"/>
  </r>
  <r>
    <s v="EMP00727"/>
    <s v="Anjali Reddy"/>
    <x v="1"/>
    <d v="1984-05-24T00:00:00"/>
    <n v="42"/>
    <x v="2"/>
    <s v="HR Analyst"/>
    <d v="2016-10-08T00:00:00"/>
    <n v="9.9"/>
    <n v="46724"/>
    <n v="1430"/>
    <n v="98.7"/>
    <s v="Needs Improvement"/>
    <n v="30"/>
  </r>
  <r>
    <s v="EMP00728"/>
    <s v="Jiya Joshi"/>
    <x v="1"/>
    <d v="1969-12-28T00:00:00"/>
    <n v="57"/>
    <x v="3"/>
    <s v="Accountant"/>
    <d v="2021-04-10T00:00:00"/>
    <n v="5.4"/>
    <n v="79256"/>
    <n v="4391"/>
    <n v="93.9"/>
    <s v="Very Good"/>
    <n v="43"/>
  </r>
  <r>
    <s v="EMP00729"/>
    <s v="Khushi Iyer"/>
    <x v="1"/>
    <d v="1981-04-27T00:00:00"/>
    <n v="45"/>
    <x v="5"/>
    <s v="Facilities Coordinator"/>
    <d v="2019-11-11T00:00:00"/>
    <n v="6.8"/>
    <n v="57706"/>
    <n v="5293"/>
    <n v="86.8"/>
    <s v="Needs Improvement"/>
    <n v="37"/>
  </r>
  <r>
    <s v="EMP00730"/>
    <s v="Rohan Rao"/>
    <x v="0"/>
    <d v="1997-10-06T00:00:00"/>
    <n v="29"/>
    <x v="8"/>
    <s v="Legal Executive"/>
    <d v="2023-07-11T00:00:00"/>
    <n v="3.2"/>
    <n v="87216"/>
    <n v="5637"/>
    <n v="80.900000000000006"/>
    <s v="Excellent"/>
    <n v="15"/>
  </r>
  <r>
    <s v="EMP00731"/>
    <s v="Aarav Gupta"/>
    <x v="0"/>
    <d v="1999-06-07T00:00:00"/>
    <n v="27"/>
    <x v="4"/>
    <s v="Business Analyst"/>
    <d v="2017-08-25T00:00:00"/>
    <n v="9"/>
    <n v="54307"/>
    <n v="9590"/>
    <n v="96.9"/>
    <s v="Good"/>
    <n v="24"/>
  </r>
  <r>
    <s v="EMP00732"/>
    <s v="Madhav Kumar"/>
    <x v="0"/>
    <d v="1988-07-02T00:00:00"/>
    <n v="38"/>
    <x v="7"/>
    <s v="Software Engineer"/>
    <d v="2020-11-09T00:00:00"/>
    <n v="5.8"/>
    <n v="143525"/>
    <n v="20416"/>
    <n v="81.5"/>
    <s v="Excellent"/>
    <n v="33"/>
  </r>
  <r>
    <s v="EMP00733"/>
    <s v="Kunal Chauhan"/>
    <x v="0"/>
    <d v="1972-02-19T00:00:00"/>
    <n v="54"/>
    <x v="4"/>
    <s v="BI Analyst"/>
    <d v="2019-05-26T00:00:00"/>
    <n v="7.3"/>
    <n v="80803"/>
    <n v="12599"/>
    <n v="87.8"/>
    <s v="Good"/>
    <n v="24"/>
  </r>
  <r>
    <s v="EMP00734"/>
    <s v="Rajat Agarwal"/>
    <x v="0"/>
    <d v="1996-02-09T00:00:00"/>
    <n v="30"/>
    <x v="9"/>
    <s v="Supply Chain Analyst"/>
    <d v="2018-11-09T00:00:00"/>
    <n v="7.8"/>
    <n v="47908"/>
    <n v="7182"/>
    <n v="83.9"/>
    <s v="Needs Improvement"/>
    <n v="25"/>
  </r>
  <r>
    <s v="EMP00735"/>
    <s v="Harsh Sharma"/>
    <x v="0"/>
    <d v="1985-12-25T00:00:00"/>
    <n v="41"/>
    <x v="5"/>
    <s v="Admin Manager"/>
    <d v="2022-05-15T00:00:00"/>
    <n v="4.3"/>
    <n v="111468"/>
    <n v="6477"/>
    <n v="78"/>
    <s v="Very Good"/>
    <n v="19"/>
  </r>
  <r>
    <s v="EMP00736"/>
    <s v="Rahul Kapoor"/>
    <x v="0"/>
    <d v="2003-06-12T00:00:00"/>
    <n v="23"/>
    <x v="4"/>
    <s v="Business Analyst"/>
    <d v="2021-12-21T00:00:00"/>
    <n v="4.7"/>
    <n v="109406"/>
    <n v="18996"/>
    <n v="88.8"/>
    <s v="Average"/>
    <n v="1"/>
  </r>
  <r>
    <s v="EMP00737"/>
    <s v="Ayush Reddy"/>
    <x v="0"/>
    <d v="1970-08-23T00:00:00"/>
    <n v="56"/>
    <x v="0"/>
    <s v="Sales Representative"/>
    <d v="2024-04-10T00:00:00"/>
    <n v="2.4"/>
    <n v="78238"/>
    <n v="2777"/>
    <n v="82.8"/>
    <s v="Excellent"/>
    <n v="0"/>
  </r>
  <r>
    <s v="EMP00738"/>
    <s v="Rohan Chauhan"/>
    <x v="0"/>
    <d v="1971-12-21T00:00:00"/>
    <n v="55"/>
    <x v="1"/>
    <s v="Marketing Executive"/>
    <d v="2021-05-03T00:00:00"/>
    <n v="5.4"/>
    <n v="94635"/>
    <n v="15987"/>
    <n v="89.8"/>
    <s v="Excellent"/>
    <n v="31"/>
  </r>
  <r>
    <s v="EMP00739"/>
    <s v="Shreya Vyas"/>
    <x v="1"/>
    <d v="1983-08-18T00:00:00"/>
    <n v="43"/>
    <x v="0"/>
    <s v="Sales Executive"/>
    <d v="2024-04-14T00:00:00"/>
    <n v="2.4"/>
    <n v="47561"/>
    <n v="1579"/>
    <n v="99.4"/>
    <s v="Needs Improvement"/>
    <n v="17"/>
  </r>
  <r>
    <s v="EMP00740"/>
    <s v="Zoya Patel"/>
    <x v="1"/>
    <d v="1977-04-20T00:00:00"/>
    <n v="49"/>
    <x v="0"/>
    <s v="Sales Executive"/>
    <d v="2017-04-27T00:00:00"/>
    <n v="9.4"/>
    <n v="75520"/>
    <n v="11722"/>
    <n v="86"/>
    <s v="Good"/>
    <n v="27"/>
  </r>
  <r>
    <s v="EMP00741"/>
    <s v="Avni Raval"/>
    <x v="1"/>
    <d v="1995-04-03T00:00:00"/>
    <n v="31"/>
    <x v="0"/>
    <s v="Business Development Executive"/>
    <d v="2017-03-20T00:00:00"/>
    <n v="9.5"/>
    <n v="135932"/>
    <n v="9505"/>
    <n v="83"/>
    <s v="Very Good"/>
    <n v="33"/>
  </r>
  <r>
    <s v="EMP00742"/>
    <s v="Pallavi Kapoor"/>
    <x v="1"/>
    <d v="1989-10-07T00:00:00"/>
    <n v="37"/>
    <x v="2"/>
    <s v="HR Analyst"/>
    <d v="2020-07-20T00:00:00"/>
    <n v="6.1"/>
    <n v="99472"/>
    <n v="9920"/>
    <n v="86.2"/>
    <s v="Needs Improvement"/>
    <n v="5"/>
  </r>
  <r>
    <s v="EMP00743"/>
    <s v="Akash Agarwal"/>
    <x v="0"/>
    <d v="1994-09-08T00:00:00"/>
    <n v="32"/>
    <x v="0"/>
    <s v="Sales Representative"/>
    <d v="2025-01-17T00:00:00"/>
    <n v="1.6"/>
    <n v="164519"/>
    <n v="18237"/>
    <n v="97.3"/>
    <s v="Very Good"/>
    <n v="5"/>
  </r>
  <r>
    <s v="EMP00744"/>
    <s v="Himanshu Kumar"/>
    <x v="0"/>
    <d v="1992-03-26T00:00:00"/>
    <n v="34"/>
    <x v="1"/>
    <s v="Marketing Executive"/>
    <d v="2021-10-22T00:00:00"/>
    <n v="4.9000000000000004"/>
    <n v="60750"/>
    <n v="5669"/>
    <n v="91.6"/>
    <s v="Excellent"/>
    <n v="40"/>
  </r>
  <r>
    <s v="EMP00745"/>
    <s v="Arjun Prajapati"/>
    <x v="0"/>
    <d v="2004-02-11T00:00:00"/>
    <n v="22"/>
    <x v="0"/>
    <s v="Key Account Manager"/>
    <d v="2022-07-25T00:00:00"/>
    <n v="4.0999999999999996"/>
    <n v="71917"/>
    <n v="6893"/>
    <n v="88.5"/>
    <s v="Excellent"/>
    <n v="34"/>
  </r>
  <r>
    <s v="EMP00746"/>
    <s v="Nidhi Joshi"/>
    <x v="1"/>
    <d v="2000-09-27T00:00:00"/>
    <n v="26"/>
    <x v="0"/>
    <s v="Key Account Manager"/>
    <d v="2023-06-29T00:00:00"/>
    <n v="3.2"/>
    <n v="173095"/>
    <n v="17945"/>
    <n v="89.8"/>
    <s v="Good"/>
    <n v="4"/>
  </r>
  <r>
    <s v="EMP00747"/>
    <s v="Aditya Iyer"/>
    <x v="0"/>
    <d v="2002-01-22T00:00:00"/>
    <n v="24"/>
    <x v="7"/>
    <s v="System Administrator"/>
    <d v="2020-03-27T00:00:00"/>
    <n v="6.5"/>
    <n v="112531"/>
    <n v="9477"/>
    <n v="91.9"/>
    <s v="Excellent"/>
    <n v="33"/>
  </r>
  <r>
    <s v="EMP00748"/>
    <s v="Ishita Trivedi"/>
    <x v="1"/>
    <d v="1985-06-22T00:00:00"/>
    <n v="41"/>
    <x v="2"/>
    <s v="HR Manager"/>
    <d v="2019-06-24T00:00:00"/>
    <n v="7.2"/>
    <n v="66626"/>
    <n v="9290"/>
    <n v="95.1"/>
    <s v="Average"/>
    <n v="35"/>
  </r>
  <r>
    <s v="EMP00749"/>
    <s v="Tushar Bhat"/>
    <x v="0"/>
    <d v="1972-03-05T00:00:00"/>
    <n v="54"/>
    <x v="3"/>
    <s v="Accountant"/>
    <d v="2019-01-01T00:00:00"/>
    <n v="7.7"/>
    <n v="34317"/>
    <n v="2331"/>
    <n v="98.2"/>
    <s v="Average"/>
    <n v="33"/>
  </r>
  <r>
    <s v="EMP00750"/>
    <s v="Pranav Desai"/>
    <x v="0"/>
    <d v="1981-12-25T00:00:00"/>
    <n v="45"/>
    <x v="1"/>
    <s v="Marketing Manager"/>
    <d v="2023-04-07T00:00:00"/>
    <n v="3.4"/>
    <n v="38820"/>
    <n v="2066"/>
    <n v="86.7"/>
    <s v="Very Good"/>
    <n v="4"/>
  </r>
  <r>
    <s v="EMP00751"/>
    <s v="Rahul Thakkar"/>
    <x v="0"/>
    <d v="1979-12-05T00:00:00"/>
    <n v="47"/>
    <x v="9"/>
    <s v="Supply Chain Analyst"/>
    <d v="2020-10-30T00:00:00"/>
    <n v="5.9"/>
    <n v="78065"/>
    <n v="3304"/>
    <n v="80.3"/>
    <s v="Good"/>
    <n v="2"/>
  </r>
  <r>
    <s v="EMP00752"/>
    <s v="Meera Menon"/>
    <x v="1"/>
    <d v="1982-06-18T00:00:00"/>
    <n v="44"/>
    <x v="0"/>
    <s v="Sales Manager"/>
    <d v="2018-02-24T00:00:00"/>
    <n v="8.5"/>
    <n v="28098"/>
    <n v="2433"/>
    <n v="92.6"/>
    <s v="Average"/>
    <n v="26"/>
  </r>
  <r>
    <s v="EMP00753"/>
    <s v="Diya Singh"/>
    <x v="1"/>
    <d v="2002-11-23T00:00:00"/>
    <n v="24"/>
    <x v="9"/>
    <s v="Operations Executive"/>
    <d v="2021-03-15T00:00:00"/>
    <n v="5.5"/>
    <n v="98382"/>
    <n v="6035"/>
    <n v="83.2"/>
    <s v="Very Good"/>
    <n v="22"/>
  </r>
  <r>
    <s v="EMP00754"/>
    <s v="Saurabh Singh"/>
    <x v="0"/>
    <d v="1972-08-24T00:00:00"/>
    <n v="54"/>
    <x v="3"/>
    <s v="Senior Accountant"/>
    <d v="2016-07-16T00:00:00"/>
    <n v="10.199999999999999"/>
    <n v="74066"/>
    <n v="9231"/>
    <n v="83.3"/>
    <s v="Excellent"/>
    <n v="12"/>
  </r>
  <r>
    <s v="EMP00755"/>
    <s v="Tushar Bhat"/>
    <x v="0"/>
    <d v="1973-08-25T00:00:00"/>
    <n v="53"/>
    <x v="9"/>
    <s v="Process Specialist"/>
    <d v="2017-01-25T00:00:00"/>
    <n v="9.6"/>
    <n v="143035"/>
    <n v="21003"/>
    <n v="98.9"/>
    <s v="Average"/>
    <n v="33"/>
  </r>
  <r>
    <s v="EMP00756"/>
    <s v="Bhavya Jain"/>
    <x v="1"/>
    <d v="1997-10-17T00:00:00"/>
    <n v="29"/>
    <x v="2"/>
    <s v="HR Analyst"/>
    <d v="2023-09-20T00:00:00"/>
    <n v="3"/>
    <n v="120904"/>
    <n v="8413"/>
    <n v="85.3"/>
    <s v="Average"/>
    <n v="18"/>
  </r>
  <r>
    <s v="EMP00757"/>
    <s v="Aniket Parikh"/>
    <x v="0"/>
    <d v="2001-02-28T00:00:00"/>
    <n v="25"/>
    <x v="5"/>
    <s v="Executive Assistant"/>
    <d v="2019-03-20T00:00:00"/>
    <n v="7.5"/>
    <n v="50535"/>
    <n v="3270"/>
    <n v="89.8"/>
    <s v="Very Good"/>
    <n v="33"/>
  </r>
  <r>
    <s v="EMP00758"/>
    <s v="Aniket Trivedi"/>
    <x v="0"/>
    <d v="1977-05-11T00:00:00"/>
    <n v="49"/>
    <x v="9"/>
    <s v="Process Specialist"/>
    <d v="2016-11-10T00:00:00"/>
    <n v="9.8000000000000007"/>
    <n v="46176"/>
    <n v="6202"/>
    <n v="83.6"/>
    <s v="Excellent"/>
    <n v="18"/>
  </r>
  <r>
    <s v="EMP00759"/>
    <s v="Vaishnavi Gupta"/>
    <x v="1"/>
    <d v="2003-09-23T00:00:00"/>
    <n v="23"/>
    <x v="3"/>
    <s v="Accountant"/>
    <d v="2024-05-15T00:00:00"/>
    <n v="2.2999999999999998"/>
    <n v="55760"/>
    <n v="9525"/>
    <n v="87.3"/>
    <s v="Excellent"/>
    <n v="12"/>
  </r>
  <r>
    <s v="EMP00760"/>
    <s v="Isha Reddy"/>
    <x v="1"/>
    <d v="1976-02-11T00:00:00"/>
    <n v="50"/>
    <x v="1"/>
    <s v="Marketing Executive"/>
    <d v="2017-12-19T00:00:00"/>
    <n v="8.6999999999999993"/>
    <n v="79305"/>
    <n v="6612"/>
    <n v="83.5"/>
    <s v="Good"/>
    <n v="27"/>
  </r>
  <r>
    <s v="EMP00761"/>
    <s v="Pooja Menon"/>
    <x v="1"/>
    <d v="2003-02-08T00:00:00"/>
    <n v="23"/>
    <x v="7"/>
    <s v="IT Manager"/>
    <d v="2024-01-19T00:00:00"/>
    <n v="2.6"/>
    <n v="139291"/>
    <n v="10414"/>
    <n v="95"/>
    <s v="Good"/>
    <n v="30"/>
  </r>
  <r>
    <s v="EMP00762"/>
    <s v="Ayush Reddy"/>
    <x v="0"/>
    <d v="1982-08-23T00:00:00"/>
    <n v="44"/>
    <x v="2"/>
    <s v="HR Business Partner"/>
    <d v="2025-03-21T00:00:00"/>
    <n v="1.5"/>
    <n v="34449"/>
    <n v="4035"/>
    <n v="89.1"/>
    <s v="Needs Improvement"/>
    <n v="4"/>
  </r>
  <r>
    <s v="EMP00763"/>
    <s v="Swati Mishra"/>
    <x v="1"/>
    <d v="1981-11-10T00:00:00"/>
    <n v="45"/>
    <x v="5"/>
    <s v="Executive Assistant"/>
    <d v="2024-07-07T00:00:00"/>
    <n v="2.2000000000000002"/>
    <n v="179367"/>
    <n v="7793"/>
    <n v="94.3"/>
    <s v="Average"/>
    <n v="33"/>
  </r>
  <r>
    <s v="EMP00764"/>
    <s v="Aarohi Bhat"/>
    <x v="1"/>
    <d v="1973-05-19T00:00:00"/>
    <n v="53"/>
    <x v="8"/>
    <s v="Legal Analyst"/>
    <d v="2017-12-18T00:00:00"/>
    <n v="8.6999999999999993"/>
    <n v="71905"/>
    <n v="5333"/>
    <n v="80.400000000000006"/>
    <s v="Very Good"/>
    <n v="9"/>
  </r>
  <r>
    <s v="EMP00765"/>
    <s v="Bhavya Singh"/>
    <x v="1"/>
    <d v="1979-01-21T00:00:00"/>
    <n v="47"/>
    <x v="4"/>
    <s v="Business Analyst"/>
    <d v="2024-05-27T00:00:00"/>
    <n v="2.2999999999999998"/>
    <n v="78598"/>
    <n v="8489"/>
    <n v="88.8"/>
    <s v="Very Good"/>
    <n v="14"/>
  </r>
  <r>
    <s v="EMP00766"/>
    <s v="Harsh Thakkar"/>
    <x v="0"/>
    <d v="1969-10-14T00:00:00"/>
    <n v="57"/>
    <x v="9"/>
    <s v="Operations Executive"/>
    <d v="2022-02-27T00:00:00"/>
    <n v="4.5"/>
    <n v="60598"/>
    <n v="6767"/>
    <n v="86.9"/>
    <s v="Good"/>
    <n v="9"/>
  </r>
  <r>
    <s v="EMP00767"/>
    <s v="Rajat Kumar"/>
    <x v="0"/>
    <d v="1978-02-22T00:00:00"/>
    <n v="48"/>
    <x v="0"/>
    <s v="Sales Representative"/>
    <d v="2025-01-19T00:00:00"/>
    <n v="1.6"/>
    <n v="160544"/>
    <n v="28428"/>
    <n v="84.8"/>
    <s v="Good"/>
    <n v="7"/>
  </r>
  <r>
    <s v="EMP00768"/>
    <s v="Arjun Soni"/>
    <x v="0"/>
    <d v="1995-08-25T00:00:00"/>
    <n v="31"/>
    <x v="1"/>
    <s v="Marketing Executive"/>
    <d v="2016-01-27T00:00:00"/>
    <n v="10.6"/>
    <n v="156715"/>
    <n v="26030"/>
    <n v="87.5"/>
    <s v="Average"/>
    <n v="24"/>
  </r>
  <r>
    <s v="EMP00769"/>
    <s v="Akash Raval"/>
    <x v="0"/>
    <d v="1981-09-02T00:00:00"/>
    <n v="45"/>
    <x v="8"/>
    <s v="Compliance Specialist"/>
    <d v="2016-11-24T00:00:00"/>
    <n v="9.8000000000000007"/>
    <n v="98817"/>
    <n v="15680"/>
    <n v="91.7"/>
    <s v="Excellent"/>
    <n v="20"/>
  </r>
  <r>
    <s v="EMP00770"/>
    <s v="Abhishek Trivedi"/>
    <x v="0"/>
    <d v="1988-05-01T00:00:00"/>
    <n v="38"/>
    <x v="4"/>
    <s v="Data Scientist"/>
    <d v="2020-12-18T00:00:00"/>
    <n v="5.7"/>
    <n v="178981"/>
    <n v="6931"/>
    <n v="84.1"/>
    <s v="Very Good"/>
    <n v="28"/>
  </r>
  <r>
    <s v="EMP00771"/>
    <s v="Aishwarya Vyas"/>
    <x v="1"/>
    <d v="1981-01-06T00:00:00"/>
    <n v="45"/>
    <x v="8"/>
    <s v="Legal Manager"/>
    <d v="2016-09-30T00:00:00"/>
    <n v="9.9"/>
    <n v="91086"/>
    <n v="11950"/>
    <n v="78.5"/>
    <s v="Needs Improvement"/>
    <n v="16"/>
  </r>
  <r>
    <s v="EMP00772"/>
    <s v="Manav Malhotra"/>
    <x v="0"/>
    <d v="1980-02-15T00:00:00"/>
    <n v="46"/>
    <x v="5"/>
    <s v="Admin Executive"/>
    <d v="2021-03-16T00:00:00"/>
    <n v="5.5"/>
    <n v="24789"/>
    <n v="3265"/>
    <n v="82.5"/>
    <s v="Very Good"/>
    <n v="5"/>
  </r>
  <r>
    <s v="EMP00773"/>
    <s v="Divya Jain"/>
    <x v="1"/>
    <d v="1969-06-13T00:00:00"/>
    <n v="57"/>
    <x v="3"/>
    <s v="Financial Analyst"/>
    <d v="2018-06-12T00:00:00"/>
    <n v="8.1999999999999993"/>
    <n v="139306"/>
    <n v="10380"/>
    <n v="79.599999999999994"/>
    <s v="Needs Improvement"/>
    <n v="16"/>
  </r>
  <r>
    <s v="EMP00774"/>
    <s v="Pallavi Parikh"/>
    <x v="1"/>
    <d v="2002-04-15T00:00:00"/>
    <n v="24"/>
    <x v="1"/>
    <s v="Digital Marketing Specialist"/>
    <d v="2025-04-30T00:00:00"/>
    <n v="1.4"/>
    <n v="48637"/>
    <n v="2249"/>
    <n v="86.7"/>
    <s v="Needs Improvement"/>
    <n v="9"/>
  </r>
  <r>
    <s v="EMP00775"/>
    <s v="Ayush Nair"/>
    <x v="0"/>
    <d v="1993-05-17T00:00:00"/>
    <n v="33"/>
    <x v="6"/>
    <s v="Customer Service Specialist"/>
    <d v="2022-06-03T00:00:00"/>
    <n v="4.3"/>
    <n v="165163"/>
    <n v="24388"/>
    <n v="85.4"/>
    <s v="Average"/>
    <n v="43"/>
  </r>
  <r>
    <s v="EMP00776"/>
    <s v="Aarohi Kapoor"/>
    <x v="1"/>
    <d v="1991-10-25T00:00:00"/>
    <n v="35"/>
    <x v="4"/>
    <s v="Data Analyst"/>
    <d v="2021-07-11T00:00:00"/>
    <n v="5.2"/>
    <n v="176300"/>
    <n v="15941"/>
    <n v="89.9"/>
    <s v="Average"/>
    <n v="7"/>
  </r>
  <r>
    <s v="EMP00777"/>
    <s v="Aanya Verma"/>
    <x v="1"/>
    <d v="1971-03-03T00:00:00"/>
    <n v="55"/>
    <x v="0"/>
    <s v="Sales Representative"/>
    <d v="2018-07-06T00:00:00"/>
    <n v="8.1999999999999993"/>
    <n v="113567"/>
    <n v="4875"/>
    <n v="85.1"/>
    <s v="Very Good"/>
    <n v="25"/>
  </r>
  <r>
    <s v="EMP00778"/>
    <s v="Aniket Agarwal"/>
    <x v="0"/>
    <d v="1994-02-19T00:00:00"/>
    <n v="32"/>
    <x v="0"/>
    <s v="Sales Manager"/>
    <d v="2022-05-14T00:00:00"/>
    <n v="4.3"/>
    <n v="126315"/>
    <n v="21882"/>
    <n v="99.1"/>
    <s v="Needs Improvement"/>
    <n v="35"/>
  </r>
  <r>
    <s v="EMP00779"/>
    <s v="Aditya Prajapati"/>
    <x v="0"/>
    <d v="1984-01-20T00:00:00"/>
    <n v="42"/>
    <x v="1"/>
    <s v="Marketing Manager"/>
    <d v="2020-11-09T00:00:00"/>
    <n v="5.8"/>
    <n v="178820"/>
    <s v="Unknown"/>
    <n v="93.6"/>
    <s v="Good"/>
    <n v="18"/>
  </r>
  <r>
    <s v="EMP00780"/>
    <s v="Vidhi Nair"/>
    <x v="1"/>
    <d v="1971-09-15T00:00:00"/>
    <n v="55"/>
    <x v="2"/>
    <s v="Talent Acquisition Specialist"/>
    <d v="2017-01-10T00:00:00"/>
    <n v="9.6999999999999993"/>
    <n v="115569"/>
    <n v="18986"/>
    <n v="98.1"/>
    <s v="Very Good"/>
    <n v="25"/>
  </r>
  <r>
    <s v="EMP00781"/>
    <s v="Anika Iyer"/>
    <x v="1"/>
    <d v="2001-12-21T00:00:00"/>
    <n v="25"/>
    <x v="4"/>
    <s v="Data Scientist"/>
    <d v="2022-11-05T00:00:00"/>
    <n v="3.8"/>
    <n v="161512"/>
    <n v="8477"/>
    <n v="88.7"/>
    <s v="Needs Improvement"/>
    <n v="39"/>
  </r>
  <r>
    <s v="EMP00782"/>
    <s v="Raj Kapoor"/>
    <x v="0"/>
    <d v="1972-01-13T00:00:00"/>
    <n v="54"/>
    <x v="0"/>
    <s v="Sales Representative"/>
    <d v="2020-02-19T00:00:00"/>
    <n v="6.6"/>
    <n v="35597"/>
    <n v="4611"/>
    <n v="93.2"/>
    <s v="Excellent"/>
    <n v="23"/>
  </r>
  <r>
    <s v="EMP00783"/>
    <s v="Mansi Joshi"/>
    <x v="1"/>
    <d v="1984-06-09T00:00:00"/>
    <n v="42"/>
    <x v="7"/>
    <s v="System Administrator"/>
    <d v="2021-11-14T00:00:00"/>
    <n v="4.8"/>
    <n v="125068"/>
    <n v="7431"/>
    <n v="88"/>
    <s v="Average"/>
    <n v="22"/>
  </r>
  <r>
    <s v="EMP00784"/>
    <s v="Vivek Verma"/>
    <x v="0"/>
    <d v="1995-05-03T00:00:00"/>
    <n v="31"/>
    <x v="9"/>
    <s v="Operations Analyst"/>
    <d v="2021-12-23T00:00:00"/>
    <n v="4.7"/>
    <n v="110575"/>
    <n v="6268"/>
    <n v="93.7"/>
    <s v="Average"/>
    <n v="21"/>
  </r>
  <r>
    <s v="EMP00785"/>
    <s v="Avni Trivedi"/>
    <x v="1"/>
    <d v="1973-02-18T00:00:00"/>
    <n v="53"/>
    <x v="6"/>
    <s v="Support Analyst"/>
    <d v="2020-02-07T00:00:00"/>
    <n v="6.6"/>
    <n v="28726"/>
    <n v="3098"/>
    <n v="98.7"/>
    <s v="Average"/>
    <n v="24"/>
  </r>
  <r>
    <s v="EMP00786"/>
    <s v="Shubham Nair"/>
    <x v="0"/>
    <d v="1998-11-17T00:00:00"/>
    <n v="28"/>
    <x v="8"/>
    <s v="Legal Executive"/>
    <d v="2025-02-16T00:00:00"/>
    <n v="1.6"/>
    <n v="179024"/>
    <n v="10719"/>
    <n v="88.6"/>
    <s v="Excellent"/>
    <n v="45"/>
  </r>
  <r>
    <s v="EMP00787"/>
    <s v="Varun Parikh"/>
    <x v="0"/>
    <d v="1976-02-11T00:00:00"/>
    <n v="50"/>
    <x v="9"/>
    <s v="Operations Analyst"/>
    <d v="2017-03-15T00:00:00"/>
    <n v="9.5"/>
    <n v="78779"/>
    <n v="9682"/>
    <n v="93.9"/>
    <s v="Good"/>
    <n v="13"/>
  </r>
  <r>
    <s v="EMP00788"/>
    <s v="Isha Rao"/>
    <x v="1"/>
    <d v="1999-05-25T00:00:00"/>
    <n v="27"/>
    <x v="3"/>
    <s v="Accountant"/>
    <d v="2024-09-14T00:00:00"/>
    <n v="2"/>
    <n v="114762"/>
    <n v="14042"/>
    <n v="81.900000000000006"/>
    <s v="Average"/>
    <n v="7"/>
  </r>
  <r>
    <s v="EMP00789"/>
    <s v="Diya Trivedi"/>
    <x v="1"/>
    <d v="1973-09-18T00:00:00"/>
    <n v="53"/>
    <x v="9"/>
    <s v="Process Specialist"/>
    <d v="2017-10-28T00:00:00"/>
    <n v="8.9"/>
    <n v="57874"/>
    <n v="8760"/>
    <n v="98.4"/>
    <s v="Needs Improvement"/>
    <n v="27"/>
  </r>
  <r>
    <s v="EMP00790"/>
    <s v="Madhav Rao"/>
    <x v="0"/>
    <d v="1984-09-11T00:00:00"/>
    <n v="42"/>
    <x v="7"/>
    <s v="IT Manager"/>
    <d v="2023-02-02T00:00:00"/>
    <n v="3.6"/>
    <n v="111007"/>
    <n v="19391"/>
    <n v="94"/>
    <s v="Average"/>
    <n v="20"/>
  </r>
  <r>
    <s v="EMP00791"/>
    <s v="Dev Vyas"/>
    <x v="0"/>
    <d v="2005-01-02T00:00:00"/>
    <n v="21"/>
    <x v="0"/>
    <s v="Sales Manager"/>
    <d v="2024-04-12T00:00:00"/>
    <n v="2.4"/>
    <n v="175703"/>
    <n v="7188"/>
    <n v="92.1"/>
    <s v="Very Good"/>
    <n v="15"/>
  </r>
  <r>
    <s v="EMP00792"/>
    <s v="Pranav Desai"/>
    <x v="0"/>
    <d v="1978-09-24T00:00:00"/>
    <n v="48"/>
    <x v="0"/>
    <s v="Sales Executive"/>
    <d v="2019-03-08T00:00:00"/>
    <n v="7.5"/>
    <n v="101498"/>
    <n v="11035"/>
    <n v="84.2"/>
    <s v="Needs Improvement"/>
    <n v="24"/>
  </r>
  <r>
    <s v="EMP00793"/>
    <s v="Tanya Shah"/>
    <x v="1"/>
    <d v="2005-03-12T00:00:00"/>
    <n v="21"/>
    <x v="5"/>
    <s v="Office Administrator"/>
    <d v="2025-06-10T00:00:00"/>
    <n v="1.3"/>
    <n v="76827"/>
    <n v="8364"/>
    <n v="98.7"/>
    <s v="Excellent"/>
    <n v="11"/>
  </r>
  <r>
    <s v="EMP00794"/>
    <s v="Swati Raval"/>
    <x v="1"/>
    <d v="2002-07-24T00:00:00"/>
    <n v="24"/>
    <x v="2"/>
    <s v="HR Executive"/>
    <d v="2021-10-29T00:00:00"/>
    <n v="4.9000000000000004"/>
    <n v="86159"/>
    <n v="4655"/>
    <n v="87.1"/>
    <s v="Average"/>
    <n v="45"/>
  </r>
  <r>
    <s v="EMP00795"/>
    <s v="Krish Thakkar"/>
    <x v="0"/>
    <d v="1983-08-15T00:00:00"/>
    <n v="43"/>
    <x v="9"/>
    <s v="Operations Manager"/>
    <d v="2024-05-17T00:00:00"/>
    <n v="2.2999999999999998"/>
    <n v="117207"/>
    <n v="12023"/>
    <n v="90.3"/>
    <s v="Good"/>
    <n v="24"/>
  </r>
  <r>
    <s v="EMP00796"/>
    <s v="Ayush Verma"/>
    <x v="0"/>
    <d v="2002-09-28T00:00:00"/>
    <n v="24"/>
    <x v="0"/>
    <s v="Business Development Executive"/>
    <d v="2023-05-11T00:00:00"/>
    <n v="3.3"/>
    <n v="68019"/>
    <n v="4064"/>
    <n v="79.400000000000006"/>
    <s v="Very Good"/>
    <n v="45"/>
  </r>
  <r>
    <s v="EMP00797"/>
    <s v="Jiya Mehta"/>
    <x v="1"/>
    <d v="1978-06-22T00:00:00"/>
    <n v="48"/>
    <x v="8"/>
    <s v="Legal Executive"/>
    <d v="2023-03-07T00:00:00"/>
    <n v="3.5"/>
    <n v="101481"/>
    <n v="5234"/>
    <n v="83.2"/>
    <s v="Needs Improvement"/>
    <n v="10"/>
  </r>
  <r>
    <s v="EMP00798"/>
    <s v="Zoya Menon"/>
    <x v="1"/>
    <d v="1974-04-06T00:00:00"/>
    <n v="52"/>
    <x v="6"/>
    <s v="Support Analyst"/>
    <d v="2018-10-09T00:00:00"/>
    <n v="7.9"/>
    <n v="27127"/>
    <n v="4335"/>
    <n v="90.4"/>
    <s v="Good"/>
    <n v="36"/>
  </r>
  <r>
    <s v="EMP00799"/>
    <s v="Anika Joshi"/>
    <x v="1"/>
    <d v="2002-06-08T00:00:00"/>
    <n v="24"/>
    <x v="8"/>
    <s v="Legal Counsel"/>
    <d v="2024-07-08T00:00:00"/>
    <n v="2.2000000000000002"/>
    <n v="160149"/>
    <n v="9951"/>
    <n v="97.9"/>
    <s v="Excellent"/>
    <n v="45"/>
  </r>
  <r>
    <s v="EMP00800"/>
    <s v="Tanvi Menon"/>
    <x v="1"/>
    <d v="2002-09-07T00:00:00"/>
    <n v="24"/>
    <x v="0"/>
    <s v="Sales Executive"/>
    <d v="2025-11-27T00:00:00"/>
    <n v="0.8"/>
    <n v="33656"/>
    <n v="3478"/>
    <n v="83.8"/>
    <s v="Needs Improvement"/>
    <n v="43"/>
  </r>
  <r>
    <s v="EMP00801"/>
    <s v="Raj Verma"/>
    <x v="0"/>
    <d v="2002-01-07T00:00:00"/>
    <n v="24"/>
    <x v="2"/>
    <s v="HR Manager"/>
    <d v="2021-04-30T00:00:00"/>
    <n v="5.4"/>
    <n v="123672"/>
    <n v="19575"/>
    <n v="92.1"/>
    <s v="Needs Improvement"/>
    <n v="36"/>
  </r>
  <r>
    <s v="EMP00802"/>
    <s v="Rakesh Joshi"/>
    <x v="0"/>
    <d v="1968-12-12T00:00:00"/>
    <n v="58"/>
    <x v="2"/>
    <s v="HR Executive"/>
    <d v="2019-05-25T00:00:00"/>
    <n v="7.3"/>
    <n v="74124"/>
    <n v="4368"/>
    <n v="88.4"/>
    <s v="Needs Improvement"/>
    <n v="39"/>
  </r>
  <r>
    <s v="EMP00803"/>
    <s v="Harsh Verma"/>
    <x v="0"/>
    <d v="2002-11-05T00:00:00"/>
    <n v="24"/>
    <x v="0"/>
    <s v="Sales Executive"/>
    <d v="2021-09-18T00:00:00"/>
    <n v="5"/>
    <n v="52953"/>
    <n v="4846"/>
    <n v="96.9"/>
    <s v="Average"/>
    <n v="42"/>
  </r>
  <r>
    <s v="EMP00804"/>
    <s v="Aditya Mehta"/>
    <x v="0"/>
    <d v="2003-08-05T00:00:00"/>
    <n v="23"/>
    <x v="9"/>
    <s v="Supply Chain Analyst"/>
    <d v="2024-07-09T00:00:00"/>
    <n v="2.2000000000000002"/>
    <n v="136723"/>
    <n v="23082"/>
    <n v="98.3"/>
    <s v="Very Good"/>
    <n v="13"/>
  </r>
  <r>
    <s v="EMP00805"/>
    <s v="Priya Bhat"/>
    <x v="1"/>
    <d v="1972-02-05T00:00:00"/>
    <n v="54"/>
    <x v="7"/>
    <s v="System Administrator"/>
    <d v="2017-02-15T00:00:00"/>
    <n v="9.6"/>
    <n v="45619"/>
    <n v="6043"/>
    <n v="84.2"/>
    <s v="Needs Improvement"/>
    <n v="40"/>
  </r>
  <r>
    <s v="EMP00806"/>
    <s v="Arjun Soni"/>
    <x v="0"/>
    <d v="1968-04-23T00:00:00"/>
    <n v="58"/>
    <x v="9"/>
    <s v="Operations Manager"/>
    <d v="2024-02-03T00:00:00"/>
    <n v="2.6"/>
    <n v="121744"/>
    <n v="18453"/>
    <n v="96.3"/>
    <s v="Excellent"/>
    <n v="41"/>
  </r>
  <r>
    <s v="EMP00807"/>
    <s v="Bhavya Shah"/>
    <x v="1"/>
    <d v="1988-04-14T00:00:00"/>
    <n v="38"/>
    <x v="9"/>
    <s v="Supply Chain Analyst"/>
    <d v="2019-08-30T00:00:00"/>
    <n v="7"/>
    <n v="163463"/>
    <n v="23602"/>
    <n v="86"/>
    <s v="Good"/>
    <n v="8"/>
  </r>
  <r>
    <s v="EMP00808"/>
    <s v="Abhishek Iyer"/>
    <x v="0"/>
    <d v="1995-08-08T00:00:00"/>
    <n v="31"/>
    <x v="5"/>
    <s v="Admin Manager"/>
    <d v="2019-02-12T00:00:00"/>
    <n v="7.6"/>
    <n v="37809"/>
    <n v="1483"/>
    <n v="81.599999999999994"/>
    <s v="Needs Improvement"/>
    <n v="5"/>
  </r>
  <r>
    <s v="EMP00809"/>
    <s v="Riya Pandya"/>
    <x v="1"/>
    <d v="1995-11-21T00:00:00"/>
    <n v="31"/>
    <x v="2"/>
    <s v="HR Analyst"/>
    <d v="2023-11-12T00:00:00"/>
    <n v="2.8"/>
    <n v="96830"/>
    <n v="4716"/>
    <n v="78.7"/>
    <s v="Excellent"/>
    <n v="39"/>
  </r>
  <r>
    <s v="EMP00810"/>
    <s v="Payal Reddy"/>
    <x v="1"/>
    <d v="1983-06-10T00:00:00"/>
    <n v="43"/>
    <x v="6"/>
    <s v="Customer Service Specialist"/>
    <d v="2018-10-05T00:00:00"/>
    <n v="7.9"/>
    <n v="87871"/>
    <n v="4440"/>
    <n v="88.5"/>
    <s v="Excellent"/>
    <n v="16"/>
  </r>
  <r>
    <s v="EMP00811"/>
    <s v="Arjun Chauhan"/>
    <x v="0"/>
    <d v="1979-09-08T00:00:00"/>
    <n v="47"/>
    <x v="3"/>
    <s v="Payroll Specialist"/>
    <d v="2020-06-20T00:00:00"/>
    <n v="6.2"/>
    <n v="94396"/>
    <n v="9756"/>
    <n v="94.6"/>
    <s v="Excellent"/>
    <n v="27"/>
  </r>
  <r>
    <s v="EMP00812"/>
    <s v="Ayush Kapoor"/>
    <x v="0"/>
    <d v="2002-08-03T00:00:00"/>
    <n v="24"/>
    <x v="1"/>
    <s v="Marketing Manager"/>
    <d v="2022-11-12T00:00:00"/>
    <n v="3.8"/>
    <n v="140741"/>
    <n v="13974"/>
    <n v="80.2"/>
    <s v="Excellent"/>
    <n v="14"/>
  </r>
  <r>
    <s v="EMP00813"/>
    <s v="Kajal Mehta"/>
    <x v="1"/>
    <d v="1993-01-01T00:00:00"/>
    <n v="33"/>
    <x v="8"/>
    <s v="Legal Counsel"/>
    <d v="2018-01-14T00:00:00"/>
    <n v="8.6999999999999993"/>
    <n v="113470"/>
    <n v="14916"/>
    <n v="89.6"/>
    <s v="Needs Improvement"/>
    <n v="28"/>
  </r>
  <r>
    <s v="EMP00814"/>
    <s v="Manav Iyer"/>
    <x v="0"/>
    <d v="1980-03-27T00:00:00"/>
    <n v="46"/>
    <x v="4"/>
    <s v="BI Analyst"/>
    <d v="2025-05-26T00:00:00"/>
    <n v="1.3"/>
    <n v="136681"/>
    <n v="20978"/>
    <n v="97.4"/>
    <s v="Average"/>
    <n v="5"/>
  </r>
  <r>
    <s v="EMP00815"/>
    <s v="Tanya Gupta"/>
    <x v="1"/>
    <d v="1999-05-11T00:00:00"/>
    <n v="27"/>
    <x v="8"/>
    <s v="Legal Executive"/>
    <d v="2024-06-19T00:00:00"/>
    <n v="2.2000000000000002"/>
    <n v="39776"/>
    <n v="3860"/>
    <n v="95.3"/>
    <s v="Excellent"/>
    <n v="31"/>
  </r>
  <r>
    <s v="EMP00816"/>
    <s v="Nandini Sharma"/>
    <x v="1"/>
    <d v="1985-04-22T00:00:00"/>
    <n v="41"/>
    <x v="3"/>
    <s v="Finance Manager"/>
    <d v="2024-10-18T00:00:00"/>
    <n v="1.9"/>
    <n v="67120"/>
    <n v="8143"/>
    <n v="78.900000000000006"/>
    <s v="Needs Improvement"/>
    <n v="2"/>
  </r>
  <r>
    <s v="EMP00817"/>
    <s v="Kabir Mishra"/>
    <x v="0"/>
    <d v="1977-11-04T00:00:00"/>
    <n v="49"/>
    <x v="6"/>
    <s v="Customer Success Manager"/>
    <d v="2022-10-05T00:00:00"/>
    <n v="3.9"/>
    <n v="167894"/>
    <n v="15385"/>
    <n v="94.3"/>
    <s v="Excellent"/>
    <n v="24"/>
  </r>
  <r>
    <s v="EMP00818"/>
    <s v="Krish Bhat"/>
    <x v="0"/>
    <d v="1985-07-06T00:00:00"/>
    <n v="41"/>
    <x v="1"/>
    <s v="Marketing Manager"/>
    <d v="2023-07-06T00:00:00"/>
    <n v="3.2"/>
    <n v="176920"/>
    <n v="20393"/>
    <n v="91"/>
    <s v="Needs Improvement"/>
    <n v="7"/>
  </r>
  <r>
    <s v="EMP00819"/>
    <s v="Kabir Patel"/>
    <x v="0"/>
    <d v="1973-08-27T00:00:00"/>
    <n v="53"/>
    <x v="5"/>
    <s v="Office Administrator"/>
    <d v="2017-03-08T00:00:00"/>
    <n v="9.5"/>
    <n v="45336"/>
    <n v="5853"/>
    <n v="87"/>
    <s v="Very Good"/>
    <n v="42"/>
  </r>
  <r>
    <s v="EMP00820"/>
    <s v="Aarohi Menon"/>
    <x v="1"/>
    <d v="1971-09-21T00:00:00"/>
    <n v="55"/>
    <x v="8"/>
    <s v="Compliance Specialist"/>
    <d v="2025-11-17T00:00:00"/>
    <n v="0.8"/>
    <n v="30004"/>
    <n v="5268"/>
    <n v="95.8"/>
    <s v="Excellent"/>
    <n v="25"/>
  </r>
  <r>
    <s v="EMP00821"/>
    <s v="Vidhi Vyas"/>
    <x v="1"/>
    <d v="2005-09-06T00:00:00"/>
    <n v="21"/>
    <x v="2"/>
    <s v="HR Executive"/>
    <d v="2025-01-14T00:00:00"/>
    <n v="1.7"/>
    <n v="146336"/>
    <n v="22583"/>
    <n v="85"/>
    <s v="Excellent"/>
    <n v="11"/>
  </r>
  <r>
    <s v="EMP00822"/>
    <s v="Payal Pandya"/>
    <x v="1"/>
    <d v="1995-10-22T00:00:00"/>
    <n v="31"/>
    <x v="6"/>
    <s v="Team Lead"/>
    <d v="2025-09-05T00:00:00"/>
    <n v="1"/>
    <n v="143466"/>
    <n v="16755"/>
    <n v="93.8"/>
    <s v="Average"/>
    <n v="42"/>
  </r>
  <r>
    <s v="EMP00823"/>
    <s v="Sameer Gupta"/>
    <x v="0"/>
    <d v="1998-06-14T00:00:00"/>
    <n v="28"/>
    <x v="2"/>
    <s v="Talent Acquisition Specialist"/>
    <d v="2025-09-21T00:00:00"/>
    <n v="1"/>
    <n v="87040"/>
    <n v="11413"/>
    <n v="81.900000000000006"/>
    <s v="Good"/>
    <n v="44"/>
  </r>
  <r>
    <s v="EMP00824"/>
    <s v="Aditi Thakkar"/>
    <x v="1"/>
    <d v="1979-12-21T00:00:00"/>
    <n v="47"/>
    <x v="7"/>
    <s v="IT Manager"/>
    <d v="2020-03-21T00:00:00"/>
    <n v="6.5"/>
    <n v="122592"/>
    <s v="Unknown"/>
    <n v="89.9"/>
    <s v="Good"/>
    <n v="27"/>
  </r>
  <r>
    <s v="EMP00825"/>
    <s v="Amit Shah"/>
    <x v="0"/>
    <d v="1995-06-19T00:00:00"/>
    <n v="31"/>
    <x v="1"/>
    <s v="Brand Manager"/>
    <d v="2019-02-01T00:00:00"/>
    <n v="7.6"/>
    <n v="164244"/>
    <n v="17308"/>
    <n v="89.9"/>
    <s v="Excellent"/>
    <n v="36"/>
  </r>
  <r>
    <s v="EMP00826"/>
    <s v="Rohan Verma"/>
    <x v="0"/>
    <d v="1975-03-25T00:00:00"/>
    <n v="51"/>
    <x v="5"/>
    <s v="Admin Manager"/>
    <d v="2022-10-01T00:00:00"/>
    <n v="3.9"/>
    <n v="172929"/>
    <n v="21354"/>
    <n v="79.5"/>
    <s v="Excellent"/>
    <n v="4"/>
  </r>
  <r>
    <s v="EMP00827"/>
    <s v="Avni Trivedi"/>
    <x v="1"/>
    <d v="1992-08-24T00:00:00"/>
    <n v="34"/>
    <x v="6"/>
    <s v="Support Executive"/>
    <d v="2019-10-31T00:00:00"/>
    <n v="6.9"/>
    <n v="70910"/>
    <n v="11895"/>
    <n v="99.4"/>
    <s v="Excellent"/>
    <n v="20"/>
  </r>
  <r>
    <s v="EMP00828"/>
    <s v="Isha Pandya"/>
    <x v="1"/>
    <d v="1998-10-04T00:00:00"/>
    <n v="28"/>
    <x v="6"/>
    <s v="Support Analyst"/>
    <d v="2023-04-17T00:00:00"/>
    <n v="3.4"/>
    <n v="30274"/>
    <n v="2151"/>
    <n v="97"/>
    <s v="Good"/>
    <n v="36"/>
  </r>
  <r>
    <s v="EMP00829"/>
    <s v="Deepak Singh"/>
    <x v="0"/>
    <d v="1970-03-04T00:00:00"/>
    <n v="56"/>
    <x v="7"/>
    <s v="Software Engineer"/>
    <d v="2020-12-18T00:00:00"/>
    <n v="5.7"/>
    <n v="93006"/>
    <n v="13773"/>
    <n v="87"/>
    <s v="Excellent"/>
    <n v="20"/>
  </r>
  <r>
    <s v="EMP00830"/>
    <s v="Priya Vyas"/>
    <x v="1"/>
    <d v="1973-07-19T00:00:00"/>
    <n v="53"/>
    <x v="7"/>
    <s v="Software Engineer"/>
    <d v="2019-09-02T00:00:00"/>
    <n v="7"/>
    <n v="111203"/>
    <n v="16740"/>
    <n v="90.8"/>
    <s v="Good"/>
    <n v="3"/>
  </r>
  <r>
    <s v="EMP00831"/>
    <s v="Yash Mehta"/>
    <x v="0"/>
    <d v="2001-08-03T00:00:00"/>
    <n v="25"/>
    <x v="6"/>
    <s v="Support Executive"/>
    <d v="2022-08-04T00:00:00"/>
    <n v="4.0999999999999996"/>
    <n v="167552"/>
    <n v="15614"/>
    <n v="95.6"/>
    <s v="Very Good"/>
    <n v="15"/>
  </r>
  <r>
    <s v="EMP00832"/>
    <s v="Arjun Iyer"/>
    <x v="0"/>
    <d v="1969-05-26T00:00:00"/>
    <n v="57"/>
    <x v="0"/>
    <s v="Sales Manager"/>
    <d v="2021-12-12T00:00:00"/>
    <n v="4.7"/>
    <n v="174138"/>
    <n v="12886"/>
    <n v="83.5"/>
    <s v="Excellent"/>
    <n v="24"/>
  </r>
  <r>
    <s v="EMP00833"/>
    <s v="Jiya Sharma"/>
    <x v="1"/>
    <d v="1986-06-14T00:00:00"/>
    <n v="40"/>
    <x v="9"/>
    <s v="Process Specialist"/>
    <d v="2024-06-24T00:00:00"/>
    <n v="2.2000000000000002"/>
    <n v="138154"/>
    <n v="15982"/>
    <n v="85.4"/>
    <s v="Excellent"/>
    <n v="19"/>
  </r>
  <r>
    <s v="EMP00834"/>
    <s v="Nidhi Chauhan"/>
    <x v="1"/>
    <d v="1980-07-26T00:00:00"/>
    <n v="46"/>
    <x v="0"/>
    <s v="Sales Representative"/>
    <d v="2024-08-21T00:00:00"/>
    <n v="2.1"/>
    <n v="131768"/>
    <n v="5024"/>
    <n v="85.3"/>
    <s v="Good"/>
    <n v="25"/>
  </r>
  <r>
    <s v="EMP00835"/>
    <s v="Dhruv Joshi"/>
    <x v="0"/>
    <d v="1996-05-06T00:00:00"/>
    <n v="30"/>
    <x v="4"/>
    <s v="Data Scientist"/>
    <d v="2025-11-19T00:00:00"/>
    <n v="0.8"/>
    <n v="147400"/>
    <n v="11290"/>
    <n v="93.1"/>
    <s v="Average"/>
    <n v="8"/>
  </r>
  <r>
    <s v="EMP00836"/>
    <s v="Ansh Malhotra"/>
    <x v="0"/>
    <d v="1973-05-18T00:00:00"/>
    <n v="53"/>
    <x v="5"/>
    <s v="Admin Manager"/>
    <d v="2016-09-02T00:00:00"/>
    <n v="10"/>
    <n v="23604"/>
    <n v="761"/>
    <n v="94.6"/>
    <s v="Needs Improvement"/>
    <n v="30"/>
  </r>
  <r>
    <s v="EMP00837"/>
    <s v="Vidhi Vyas"/>
    <x v="1"/>
    <d v="2005-05-15T00:00:00"/>
    <n v="21"/>
    <x v="0"/>
    <s v="Business Development Executive"/>
    <d v="2024-11-20T00:00:00"/>
    <n v="1.8"/>
    <n v="90975"/>
    <n v="3768"/>
    <n v="96.6"/>
    <s v="Average"/>
    <n v="7"/>
  </r>
  <r>
    <s v="EMP00838"/>
    <s v="Mansi Patel"/>
    <x v="1"/>
    <d v="1976-09-12T00:00:00"/>
    <n v="50"/>
    <x v="0"/>
    <s v="Sales Manager"/>
    <d v="2018-12-20T00:00:00"/>
    <n v="7.7"/>
    <n v="156756"/>
    <n v="7604"/>
    <n v="81.8"/>
    <s v="Very Good"/>
    <n v="35"/>
  </r>
  <r>
    <s v="EMP00839"/>
    <s v="Priya Nair"/>
    <x v="1"/>
    <d v="1982-05-21T00:00:00"/>
    <n v="44"/>
    <x v="4"/>
    <s v="BI Analyst"/>
    <d v="2024-04-18T00:00:00"/>
    <n v="2.4"/>
    <n v="60179"/>
    <n v="2811"/>
    <n v="97"/>
    <s v="Excellent"/>
    <n v="12"/>
  </r>
  <r>
    <s v="EMP00840"/>
    <s v="Jiya Kumar"/>
    <x v="1"/>
    <d v="1995-01-07T00:00:00"/>
    <n v="31"/>
    <x v="5"/>
    <s v="Executive Assistant"/>
    <d v="2020-04-03T00:00:00"/>
    <n v="6.4"/>
    <n v="66490"/>
    <n v="5522"/>
    <n v="95.9"/>
    <s v="Average"/>
    <n v="0"/>
  </r>
  <r>
    <s v="EMP00841"/>
    <s v="Amit Iyer"/>
    <x v="0"/>
    <d v="1991-06-24T00:00:00"/>
    <n v="35"/>
    <x v="5"/>
    <s v="Executive Assistant"/>
    <d v="2025-04-21T00:00:00"/>
    <n v="1.4"/>
    <n v="59965"/>
    <n v="4776"/>
    <n v="83.8"/>
    <s v="Very Good"/>
    <n v="14"/>
  </r>
  <r>
    <s v="EMP00842"/>
    <s v="Ishita Parikh"/>
    <x v="1"/>
    <d v="1973-02-27T00:00:00"/>
    <n v="53"/>
    <x v="6"/>
    <s v="Support Analyst"/>
    <d v="2017-12-06T00:00:00"/>
    <n v="8.8000000000000007"/>
    <n v="95099"/>
    <n v="6585"/>
    <n v="83.5"/>
    <s v="Good "/>
    <n v="27"/>
  </r>
  <r>
    <s v="EMP00843"/>
    <s v="Neha Nair"/>
    <x v="1"/>
    <d v="1998-03-18T00:00:00"/>
    <n v="28"/>
    <x v="4"/>
    <s v="Analytics Manager"/>
    <d v="2021-09-30T00:00:00"/>
    <n v="4.9000000000000004"/>
    <n v="88966"/>
    <n v="13397"/>
    <n v="97.1"/>
    <s v="Average"/>
    <n v="36"/>
  </r>
  <r>
    <s v="EMP00844"/>
    <s v="Rohit Soni"/>
    <x v="0"/>
    <d v="1977-11-05T00:00:00"/>
    <n v="49"/>
    <x v="7"/>
    <s v="Data Engineer"/>
    <d v="2018-08-10T00:00:00"/>
    <n v="8.1"/>
    <n v="31549"/>
    <n v="3504"/>
    <n v="95.7"/>
    <s v="Needs Improvement"/>
    <n v="24"/>
  </r>
  <r>
    <s v="EMP00845"/>
    <s v="Rahul Mishra"/>
    <x v="0"/>
    <d v="1999-03-04T00:00:00"/>
    <n v="27"/>
    <x v="5"/>
    <s v="Admin Manager"/>
    <d v="2019-05-10T00:00:00"/>
    <n v="7.3"/>
    <n v="63187"/>
    <n v="3887"/>
    <n v="98.6"/>
    <s v="Needs Improvement"/>
    <n v="11"/>
  </r>
  <r>
    <s v="EMP00846"/>
    <s v="Nikhil Joshi"/>
    <x v="0"/>
    <d v="2005-01-03T00:00:00"/>
    <n v="21"/>
    <x v="5"/>
    <s v="Admin Manager"/>
    <d v="2025-06-05T00:00:00"/>
    <n v="1.3"/>
    <n v="121458"/>
    <n v="12897"/>
    <n v="80.5"/>
    <s v="Excellent"/>
    <n v="40"/>
  </r>
  <r>
    <s v="EMP00847"/>
    <s v="Anjali Parikh"/>
    <x v="1"/>
    <d v="2002-12-08T00:00:00"/>
    <n v="24"/>
    <x v="5"/>
    <s v="Facilities Coordinator"/>
    <d v="2022-04-16T00:00:00"/>
    <n v="4.4000000000000004"/>
    <n v="44295"/>
    <n v="6552"/>
    <n v="90.9"/>
    <s v="Excellent"/>
    <n v="17"/>
  </r>
  <r>
    <s v="EMP00848"/>
    <s v="Aarav Desai"/>
    <x v="0"/>
    <d v="2004-08-27T00:00:00"/>
    <n v="22"/>
    <x v="6"/>
    <s v="Customer Service Specialist"/>
    <d v="2024-09-18T00:00:00"/>
    <n v="2"/>
    <n v="95124"/>
    <n v="8264"/>
    <n v="98.6"/>
    <s v="Needs Improvement"/>
    <n v="4"/>
  </r>
  <r>
    <s v="EMP00849"/>
    <s v="Deepak Vyas"/>
    <x v="0"/>
    <d v="1982-05-28T00:00:00"/>
    <n v="44"/>
    <x v="3"/>
    <s v="Accountant"/>
    <d v="2023-11-23T00:00:00"/>
    <n v="2.8"/>
    <n v="80928"/>
    <n v="12233"/>
    <n v="99.5"/>
    <s v="Excellent"/>
    <n v="34"/>
  </r>
  <r>
    <s v="EMP00850"/>
    <s v="Muskan Desai"/>
    <x v="1"/>
    <d v="1987-09-05T00:00:00"/>
    <n v="39"/>
    <x v="6"/>
    <s v="Team Lead"/>
    <d v="2024-02-20T00:00:00"/>
    <n v="2.6"/>
    <n v="170758"/>
    <n v="9203"/>
    <n v="90.3"/>
    <s v="Average"/>
    <n v="38"/>
  </r>
  <r>
    <s v="EMP00851"/>
    <s v="Aarohi Malhotra"/>
    <x v="1"/>
    <d v="1968-07-06T00:00:00"/>
    <n v="58"/>
    <x v="9"/>
    <s v="Process Specialist"/>
    <d v="2025-06-18T00:00:00"/>
    <n v="1.2"/>
    <n v="42325"/>
    <n v="1418"/>
    <n v="90.4"/>
    <s v="Average"/>
    <n v="38"/>
  </r>
  <r>
    <s v="EMP00852"/>
    <s v="Shubham Raval"/>
    <x v="0"/>
    <d v="1970-01-25T00:00:00"/>
    <n v="56"/>
    <x v="8"/>
    <s v="Compliance Specialist"/>
    <d v="2017-07-24T00:00:00"/>
    <n v="9.1"/>
    <n v="41094"/>
    <n v="3302"/>
    <n v="95.1"/>
    <s v="Good"/>
    <n v="20"/>
  </r>
  <r>
    <s v="EMP00853"/>
    <s v="Aniket Mehta"/>
    <x v="0"/>
    <d v="1971-11-26T00:00:00"/>
    <n v="55"/>
    <x v="5"/>
    <s v="Office Administrator"/>
    <d v="2019-02-22T00:00:00"/>
    <n v="7.5"/>
    <n v="46091"/>
    <n v="4168"/>
    <n v="91.3"/>
    <s v="Needs Improvement"/>
    <n v="8"/>
  </r>
  <r>
    <s v="EMP00854"/>
    <s v="Rohan Menon"/>
    <x v="0"/>
    <d v="1982-05-05T00:00:00"/>
    <n v="44"/>
    <x v="3"/>
    <s v="Senior Accountant"/>
    <d v="2019-11-20T00:00:00"/>
    <n v="6.8"/>
    <n v="98978"/>
    <n v="7705"/>
    <n v="86.1"/>
    <s v="Excellent"/>
    <n v="32"/>
  </r>
  <r>
    <s v="EMP00855"/>
    <s v="Deepak Trivedi"/>
    <x v="0"/>
    <d v="1984-07-09T00:00:00"/>
    <n v="42"/>
    <x v="2"/>
    <s v="Talent Acquisition Specialist"/>
    <d v="2017-12-04T00:00:00"/>
    <n v="8.8000000000000007"/>
    <n v="77383"/>
    <n v="12160"/>
    <n v="96"/>
    <s v="Good"/>
    <n v="30"/>
  </r>
  <r>
    <s v="EMP00856"/>
    <s v="Rohan Rao"/>
    <x v="0"/>
    <d v="1977-04-03T00:00:00"/>
    <n v="49"/>
    <x v="0"/>
    <s v="Business Development Executive"/>
    <d v="2016-10-23T00:00:00"/>
    <n v="9.9"/>
    <n v="124101"/>
    <n v="20927"/>
    <n v="98.5"/>
    <s v="Needs Improvement"/>
    <n v="23"/>
  </r>
  <r>
    <s v="EMP00857"/>
    <s v="Tushar Joshi"/>
    <x v="0"/>
    <d v="1976-02-27T00:00:00"/>
    <n v="50"/>
    <x v="3"/>
    <s v="Finance Manager"/>
    <d v="2018-01-31T00:00:00"/>
    <n v="8.6"/>
    <n v="134041"/>
    <n v="18978"/>
    <n v="79.8"/>
    <s v="Excellent"/>
    <n v="14"/>
  </r>
  <r>
    <s v="EMP00858"/>
    <s v="Aanya Sharma"/>
    <x v="1"/>
    <d v="1975-05-23T00:00:00"/>
    <n v="51"/>
    <x v="3"/>
    <s v="Senior Accountant"/>
    <d v="2022-06-09T00:00:00"/>
    <n v="4.3"/>
    <n v="103856"/>
    <n v="14007"/>
    <n v="90.2"/>
    <s v="Good"/>
    <n v="14"/>
  </r>
  <r>
    <s v="EMP00859"/>
    <s v="Pallavi Kumar"/>
    <x v="1"/>
    <d v="1998-07-27T00:00:00"/>
    <n v="28"/>
    <x v="3"/>
    <s v="Senior Accountant"/>
    <d v="2024-11-22T00:00:00"/>
    <n v="1.8"/>
    <n v="156917"/>
    <n v="9466"/>
    <n v="98.2"/>
    <s v="Average"/>
    <n v="19"/>
  </r>
  <r>
    <s v="EMP00860"/>
    <s v="Muskan Reddy"/>
    <x v="1"/>
    <d v="1980-04-22T00:00:00"/>
    <n v="46"/>
    <x v="0"/>
    <s v="Sales Executive"/>
    <d v="2021-04-02T00:00:00"/>
    <n v="5.4"/>
    <n v="99796"/>
    <n v="9548"/>
    <n v="82.7"/>
    <s v="Good"/>
    <n v="33"/>
  </r>
  <r>
    <s v="EMP00861"/>
    <s v="Himanshu Singh"/>
    <x v="0"/>
    <d v="1993-10-18T00:00:00"/>
    <n v="33"/>
    <x v="1"/>
    <s v="Digital Marketing Specialist"/>
    <d v="2025-12-28T00:00:00"/>
    <n v="0.7"/>
    <n v="100531"/>
    <n v="5960"/>
    <n v="98.3"/>
    <s v="Needs Improvement"/>
    <n v="19"/>
  </r>
  <r>
    <s v="EMP00862"/>
    <s v="Ananya Singh"/>
    <x v="1"/>
    <d v="1977-05-23T00:00:00"/>
    <n v="49"/>
    <x v="2"/>
    <s v="Talent Acquisition Specialist"/>
    <d v="2020-01-14T00:00:00"/>
    <n v="6.7"/>
    <n v="139698"/>
    <n v="5869"/>
    <n v="91.5"/>
    <s v="Good"/>
    <n v="25"/>
  </r>
  <r>
    <s v="EMP00863"/>
    <s v="Aditya Kumar"/>
    <x v="0"/>
    <d v="1986-12-01T00:00:00"/>
    <n v="40"/>
    <x v="8"/>
    <s v="Legal Executive"/>
    <d v="2025-12-22T00:00:00"/>
    <n v="0.7"/>
    <n v="83229"/>
    <n v="14941"/>
    <n v="80.2"/>
    <s v="Excellent"/>
    <n v="29"/>
  </r>
  <r>
    <s v="EMP00864"/>
    <s v="Krish Joshi"/>
    <x v="0"/>
    <d v="2004-07-23T00:00:00"/>
    <n v="22"/>
    <x v="8"/>
    <s v="Compliance Specialist"/>
    <d v="2025-04-11T00:00:00"/>
    <n v="1.4"/>
    <n v="92267"/>
    <n v="12215"/>
    <n v="93.2"/>
    <s v="Excellent"/>
    <n v="0"/>
  </r>
  <r>
    <s v="EMP00865"/>
    <s v="Ananya Raval"/>
    <x v="1"/>
    <d v="1985-02-11T00:00:00"/>
    <n v="41"/>
    <x v="1"/>
    <s v="Marketing Analyst"/>
    <d v="2025-06-26T00:00:00"/>
    <n v="1.2"/>
    <n v="176193"/>
    <n v="14266"/>
    <n v="83.7"/>
    <s v="Needs Improvement"/>
    <n v="28"/>
  </r>
  <r>
    <s v="EMP00866"/>
    <s v="Aarohi Vyas"/>
    <x v="1"/>
    <d v="1991-11-25T00:00:00"/>
    <n v="35"/>
    <x v="3"/>
    <s v="Accountant"/>
    <d v="2016-02-09T00:00:00"/>
    <n v="10.6"/>
    <n v="124936"/>
    <n v="7800"/>
    <n v="84.3"/>
    <s v="Needs Improvement"/>
    <n v="19"/>
  </r>
  <r>
    <s v="EMP00867"/>
    <s v="Aditi Agarwal"/>
    <x v="1"/>
    <d v="1987-02-03T00:00:00"/>
    <n v="39"/>
    <x v="5"/>
    <s v="Facilities Coordinator"/>
    <d v="2023-01-11T00:00:00"/>
    <n v="3.7"/>
    <n v="46587"/>
    <n v="7551"/>
    <n v="98.8"/>
    <s v="Good"/>
    <n v="39"/>
  </r>
  <r>
    <s v="EMP00868"/>
    <s v="Abhishek Verma"/>
    <x v="0"/>
    <d v="2001-01-02T00:00:00"/>
    <n v="25"/>
    <x v="6"/>
    <s v="Customer Success Manager"/>
    <d v="2022-05-21T00:00:00"/>
    <n v="4.3"/>
    <n v="173416"/>
    <n v="15550"/>
    <n v="78.3"/>
    <s v="Excellent"/>
    <n v="27"/>
  </r>
  <r>
    <s v="EMP00869"/>
    <s v="Kunal Agarwal"/>
    <x v="0"/>
    <d v="1988-12-22T00:00:00"/>
    <n v="38"/>
    <x v="0"/>
    <s v="Sales Representative"/>
    <d v="2023-06-05T00:00:00"/>
    <n v="3.3"/>
    <n v="72815"/>
    <n v="5535"/>
    <n v="90.4"/>
    <s v="Good"/>
    <n v="44"/>
  </r>
  <r>
    <s v="EMP00870"/>
    <s v="Aanya Desai"/>
    <x v="1"/>
    <d v="1995-11-12T00:00:00"/>
    <n v="31"/>
    <x v="2"/>
    <s v="HR Executive"/>
    <d v="2021-07-13T00:00:00"/>
    <n v="5.2"/>
    <n v="77709"/>
    <n v="5305"/>
    <n v="99.5"/>
    <s v="Good"/>
    <n v="25"/>
  </r>
  <r>
    <s v="EMP00871"/>
    <s v="Nikhil Chauhan"/>
    <x v="0"/>
    <d v="1991-05-11T00:00:00"/>
    <n v="35"/>
    <x v="3"/>
    <s v="Accountant"/>
    <d v="2016-03-03T00:00:00"/>
    <n v="10.5"/>
    <n v="30375"/>
    <n v="4734"/>
    <n v="90.5"/>
    <s v="Average"/>
    <n v="2"/>
  </r>
  <r>
    <s v="EMP00872"/>
    <s v="Amit Verma"/>
    <x v="0"/>
    <d v="1977-04-26T00:00:00"/>
    <n v="49"/>
    <x v="0"/>
    <s v="Key Account Manager"/>
    <d v="2025-01-10T00:00:00"/>
    <n v="1.7"/>
    <n v="109690"/>
    <n v="8788"/>
    <n v="98.9"/>
    <s v="Average"/>
    <n v="36"/>
  </r>
  <r>
    <s v="EMP00873"/>
    <s v="Deepak Patel"/>
    <x v="0"/>
    <d v="1991-04-14T00:00:00"/>
    <n v="35"/>
    <x v="0"/>
    <s v="Sales Executive"/>
    <d v="2025-12-02T00:00:00"/>
    <n v="0.8"/>
    <n v="59084"/>
    <n v="6387"/>
    <n v="88"/>
    <s v="Good"/>
    <n v="4"/>
  </r>
  <r>
    <s v="EMP00874"/>
    <s v="Nikhil Rao"/>
    <x v="0"/>
    <d v="1970-01-06T00:00:00"/>
    <n v="56"/>
    <x v="1"/>
    <s v="Brand Manager"/>
    <d v="2023-11-08T00:00:00"/>
    <n v="2.8"/>
    <n v="66105"/>
    <n v="9178"/>
    <n v="80.2"/>
    <s v="Needs Improvement"/>
    <n v="10"/>
  </r>
  <r>
    <s v="EMP00875"/>
    <s v="Himanshu Mehta"/>
    <x v="0"/>
    <d v="1998-09-14T00:00:00"/>
    <n v="28"/>
    <x v="1"/>
    <s v="Marketing Manager"/>
    <d v="2020-03-01T00:00:00"/>
    <n v="6.5"/>
    <n v="109114"/>
    <n v="15227"/>
    <n v="90"/>
    <s v="Excellent"/>
    <n v="20"/>
  </r>
  <r>
    <s v="EMP00876"/>
    <s v="Kunal Jain"/>
    <x v="0"/>
    <d v="1992-02-18T00:00:00"/>
    <n v="34"/>
    <x v="6"/>
    <s v="Team Lead"/>
    <d v="2017-09-25T00:00:00"/>
    <n v="9"/>
    <n v="155305"/>
    <n v="25607"/>
    <n v="97.8"/>
    <s v="Average"/>
    <n v="32"/>
  </r>
  <r>
    <s v="EMP00877"/>
    <s v="Akash Joshi"/>
    <x v="0"/>
    <d v="1970-04-20T00:00:00"/>
    <n v="56"/>
    <x v="7"/>
    <s v="IT Manager"/>
    <d v="2017-06-06T00:00:00"/>
    <n v="9.3000000000000007"/>
    <n v="81936"/>
    <n v="3185"/>
    <n v="80.900000000000006"/>
    <s v="Very Good"/>
    <n v="5"/>
  </r>
  <r>
    <s v="EMP00878"/>
    <s v="Aarav Reddy"/>
    <x v="0"/>
    <d v="1997-12-21T00:00:00"/>
    <n v="29"/>
    <x v="2"/>
    <s v="HR Analyst"/>
    <d v="2016-05-27T00:00:00"/>
    <n v="10.3"/>
    <n v="76488"/>
    <n v="13046"/>
    <n v="99.3"/>
    <s v="Good"/>
    <n v="44"/>
  </r>
  <r>
    <s v="EMP00879"/>
    <s v="Kavya Patel"/>
    <x v="1"/>
    <d v="1997-09-03T00:00:00"/>
    <n v="29"/>
    <x v="6"/>
    <s v="Support Analyst"/>
    <d v="2025-12-09T00:00:00"/>
    <n v="0.8"/>
    <n v="34329"/>
    <n v="2045"/>
    <n v="86.9"/>
    <s v="Average"/>
    <n v="43"/>
  </r>
  <r>
    <s v="EMP00880"/>
    <s v="Dev Bhat"/>
    <x v="0"/>
    <d v="2001-11-01T00:00:00"/>
    <n v="25"/>
    <x v="0"/>
    <s v="Key Account Manager"/>
    <d v="2022-02-25T00:00:00"/>
    <n v="4.5"/>
    <n v="41405"/>
    <n v="6616"/>
    <n v="88.2"/>
    <s v="Average"/>
    <n v="2"/>
  </r>
  <r>
    <s v="EMP00881"/>
    <s v="Tanvi Joshi"/>
    <x v="1"/>
    <d v="1996-10-03T00:00:00"/>
    <n v="30"/>
    <x v="1"/>
    <s v="Marketing Executive"/>
    <d v="2020-09-15T00:00:00"/>
    <n v="6"/>
    <n v="149624"/>
    <n v="12723"/>
    <n v="78.3"/>
    <s v="Excellent"/>
    <n v="35"/>
  </r>
  <r>
    <s v="EMP00882"/>
    <s v="Rakesh Agarwal"/>
    <x v="0"/>
    <d v="1980-06-12T00:00:00"/>
    <n v="46"/>
    <x v="2"/>
    <s v="HR Manager"/>
    <d v="2022-07-08T00:00:00"/>
    <n v="4.2"/>
    <n v="97219"/>
    <n v="7299"/>
    <n v="95"/>
    <s v="Good"/>
    <n v="2"/>
  </r>
  <r>
    <s v="EMP00883"/>
    <s v="Aanya Parikh"/>
    <x v="1"/>
    <d v="1981-03-15T00:00:00"/>
    <n v="45"/>
    <x v="1"/>
    <s v="Marketing Analyst"/>
    <d v="2025-06-29T00:00:00"/>
    <n v="1.2"/>
    <n v="66287"/>
    <n v="10759"/>
    <n v="86.4"/>
    <s v="Average"/>
    <n v="7"/>
  </r>
  <r>
    <s v="EMP00884"/>
    <s v="Isha Mehta"/>
    <x v="1"/>
    <d v="1973-09-21T00:00:00"/>
    <n v="53"/>
    <x v="2"/>
    <s v="HR Business Partner"/>
    <d v="2024-03-29T00:00:00"/>
    <n v="2.5"/>
    <n v="151234"/>
    <n v="26096"/>
    <n v="98.7"/>
    <s v="Needs Improvement"/>
    <n v="39"/>
  </r>
  <r>
    <s v="EMP00885"/>
    <s v="Neha Thakkar"/>
    <x v="1"/>
    <d v="1997-12-10T00:00:00"/>
    <n v="29"/>
    <x v="4"/>
    <s v="Business Analyst"/>
    <d v="2025-12-20T00:00:00"/>
    <n v="0.7"/>
    <n v="117848"/>
    <n v="12933"/>
    <n v="92.5"/>
    <s v="Good"/>
    <n v="14"/>
  </r>
  <r>
    <s v="EMP00886"/>
    <s v="Aarohi Malhotra"/>
    <x v="1"/>
    <d v="1988-06-28T00:00:00"/>
    <n v="38"/>
    <x v="4"/>
    <s v="Data Scientist"/>
    <d v="2025-12-19T00:00:00"/>
    <n v="0.7"/>
    <n v="92402"/>
    <n v="8335"/>
    <n v="88.9"/>
    <s v="Average"/>
    <n v="45"/>
  </r>
  <r>
    <s v="EMP00887"/>
    <s v="Sneha Vyas"/>
    <x v="1"/>
    <d v="1973-07-26T00:00:00"/>
    <n v="53"/>
    <x v="3"/>
    <s v="Payroll Specialist"/>
    <d v="2018-05-04T00:00:00"/>
    <n v="8.4"/>
    <n v="95493"/>
    <n v="7782"/>
    <n v="80.8"/>
    <s v="Very Good"/>
    <n v="23"/>
  </r>
  <r>
    <s v="EMP00888"/>
    <s v="Varun Chauhan"/>
    <x v="0"/>
    <d v="1982-10-13T00:00:00"/>
    <n v="44"/>
    <x v="6"/>
    <s v="Support Analyst"/>
    <d v="2025-06-20T00:00:00"/>
    <n v="1.2"/>
    <n v="139095"/>
    <n v="4455"/>
    <n v="82"/>
    <s v="Very Good"/>
    <n v="17"/>
  </r>
  <r>
    <s v="EMP00889"/>
    <s v="Mansi Mishra"/>
    <x v="1"/>
    <d v="1993-04-26T00:00:00"/>
    <n v="33"/>
    <x v="0"/>
    <s v="Business Development Executive"/>
    <d v="2025-02-26T00:00:00"/>
    <n v="1.5"/>
    <n v="52498"/>
    <n v="8553"/>
    <n v="84.6"/>
    <s v="Good"/>
    <n v="13"/>
  </r>
  <r>
    <s v="EMP00890"/>
    <s v="Madhav Agarwal"/>
    <x v="0"/>
    <d v="1983-03-05T00:00:00"/>
    <n v="43"/>
    <x v="3"/>
    <s v="Accountant"/>
    <d v="2020-02-17T00:00:00"/>
    <n v="6.6"/>
    <n v="165912"/>
    <n v="11967"/>
    <n v="87.7"/>
    <s v="Needs Improvement"/>
    <n v="10"/>
  </r>
  <r>
    <s v="EMP00891"/>
    <s v="Dhruv Kumar"/>
    <x v="0"/>
    <d v="1993-11-06T00:00:00"/>
    <n v="33"/>
    <x v="2"/>
    <s v="HR Business Partner"/>
    <d v="2020-08-10T00:00:00"/>
    <n v="6.1"/>
    <n v="111505"/>
    <n v="7068"/>
    <n v="97.1"/>
    <s v="Very Good"/>
    <n v="28"/>
  </r>
  <r>
    <s v="EMP00892"/>
    <s v="Dhruv Pandya"/>
    <x v="0"/>
    <d v="2002-11-27T00:00:00"/>
    <n v="24"/>
    <x v="2"/>
    <s v="HR Manager"/>
    <d v="2025-02-21T00:00:00"/>
    <n v="1.5"/>
    <n v="61977"/>
    <n v="2444"/>
    <n v="95.7"/>
    <s v="Needs Improvement"/>
    <n v="23"/>
  </r>
  <r>
    <s v="EMP00893"/>
    <s v="Shubham Joshi"/>
    <x v="0"/>
    <d v="1985-08-22T00:00:00"/>
    <n v="41"/>
    <x v="1"/>
    <s v="Marketing Executive"/>
    <d v="2020-10-08T00:00:00"/>
    <n v="5.9"/>
    <n v="28938"/>
    <n v="5068"/>
    <n v="91.2"/>
    <s v="Very Good"/>
    <n v="44"/>
  </r>
  <r>
    <s v="EMP00894"/>
    <s v="Manav Verma"/>
    <x v="0"/>
    <d v="1983-06-23T00:00:00"/>
    <n v="43"/>
    <x v="0"/>
    <s v="Key Account Manager"/>
    <d v="2024-09-11T00:00:00"/>
    <n v="2"/>
    <n v="124436"/>
    <n v="14950"/>
    <n v="81.8"/>
    <s v="Excellent"/>
    <n v="11"/>
  </r>
  <r>
    <s v="EMP00895"/>
    <s v="Karan Shah"/>
    <x v="0"/>
    <d v="1977-04-23T00:00:00"/>
    <n v="49"/>
    <x v="8"/>
    <s v="Legal Analyst"/>
    <d v="2025-09-20T00:00:00"/>
    <n v="1"/>
    <n v="67693"/>
    <n v="10691"/>
    <n v="78"/>
    <s v="Good"/>
    <n v="44"/>
  </r>
  <r>
    <s v="EMP00896"/>
    <s v="Kunal Verma"/>
    <x v="0"/>
    <d v="2000-01-18T00:00:00"/>
    <n v="26"/>
    <x v="4"/>
    <s v="Data Analyst"/>
    <d v="2021-09-25T00:00:00"/>
    <n v="5"/>
    <n v="71135"/>
    <n v="10541"/>
    <n v="86.5"/>
    <s v="Average"/>
    <n v="7"/>
  </r>
  <r>
    <s v="EMP00897"/>
    <s v="Deepak Mehta"/>
    <x v="0"/>
    <d v="1983-11-28T00:00:00"/>
    <n v="43"/>
    <x v="5"/>
    <s v="Office Administrator"/>
    <d v="2025-09-22T00:00:00"/>
    <n v="1"/>
    <n v="168858"/>
    <n v="22950"/>
    <n v="91.8"/>
    <s v="Very Good"/>
    <n v="31"/>
  </r>
  <r>
    <s v="EMP00898"/>
    <s v="Harsh Desai"/>
    <x v="0"/>
    <d v="1992-12-05T00:00:00"/>
    <n v="34"/>
    <x v="0"/>
    <s v="Sales Representative"/>
    <d v="2025-12-17T00:00:00"/>
    <n v="0.7"/>
    <n v="26426"/>
    <n v="1950"/>
    <n v="91.8"/>
    <s v="Needs Improvement"/>
    <n v="9"/>
  </r>
  <r>
    <s v="EMP00899"/>
    <s v="Tushar Kapoor"/>
    <x v="0"/>
    <d v="1992-06-21T00:00:00"/>
    <n v="34"/>
    <x v="2"/>
    <s v="Talent Acquisition Specialist"/>
    <d v="2018-09-19T00:00:00"/>
    <n v="8"/>
    <n v="147511"/>
    <n v="5900"/>
    <n v="96.8"/>
    <s v="Very Good"/>
    <n v="41"/>
  </r>
  <r>
    <s v="EMP00900"/>
    <s v="Riya Trivedi"/>
    <x v="1"/>
    <d v="1970-05-25T00:00:00"/>
    <n v="56"/>
    <x v="3"/>
    <s v="Senior Accountant"/>
    <d v="2019-08-19T00:00:00"/>
    <n v="7.1"/>
    <n v="60927"/>
    <n v="3836"/>
    <n v="78.3"/>
    <s v="Excellent"/>
    <n v="24"/>
  </r>
  <r>
    <s v="EMP00901"/>
    <s v="Varun Menon"/>
    <x v="0"/>
    <d v="1988-08-02T00:00:00"/>
    <n v="38"/>
    <x v="9"/>
    <s v="Operations Manager"/>
    <d v="2018-10-26T00:00:00"/>
    <n v="7.9"/>
    <n v="171075"/>
    <n v="29171"/>
    <n v="79.599999999999994"/>
    <s v="Very Good"/>
    <n v="42"/>
  </r>
  <r>
    <s v="EMP00902"/>
    <s v="Pallavi Sharma"/>
    <x v="1"/>
    <d v="1969-11-03T00:00:00"/>
    <n v="57"/>
    <x v="8"/>
    <s v="Legal Counsel"/>
    <d v="2022-08-23T00:00:00"/>
    <n v="4"/>
    <n v="77448"/>
    <n v="8679"/>
    <n v="90.9"/>
    <s v="Average"/>
    <n v="22"/>
  </r>
  <r>
    <s v="EMP00903"/>
    <s v="Aarav Raval"/>
    <x v="0"/>
    <d v="1974-02-05T00:00:00"/>
    <n v="52"/>
    <x v="3"/>
    <s v="Financial Analyst"/>
    <d v="2019-06-13T00:00:00"/>
    <n v="7.2"/>
    <n v="41212"/>
    <n v="2743"/>
    <n v="98.5"/>
    <s v="Needs Improvement"/>
    <n v="45"/>
  </r>
  <r>
    <s v="EMP00904"/>
    <s v="Divya Thakkar"/>
    <x v="1"/>
    <d v="1975-04-03T00:00:00"/>
    <n v="51"/>
    <x v="8"/>
    <s v="Legal Analyst"/>
    <d v="2017-06-24T00:00:00"/>
    <n v="9.1999999999999993"/>
    <n v="136779"/>
    <n v="13549"/>
    <n v="92.2"/>
    <s v="Excellent"/>
    <n v="21"/>
  </r>
  <r>
    <s v="EMP00905"/>
    <s v="Dhruv Iyer"/>
    <x v="0"/>
    <d v="2000-11-25T00:00:00"/>
    <n v="26"/>
    <x v="6"/>
    <s v="Support Analyst"/>
    <d v="2019-06-18T00:00:00"/>
    <n v="7.2"/>
    <n v="71381"/>
    <n v="9338"/>
    <n v="78.7"/>
    <s v="Needs Improvement"/>
    <n v="37"/>
  </r>
  <r>
    <s v="EMP00906"/>
    <s v="Aarohi Bhat"/>
    <x v="1"/>
    <d v="1983-08-26T00:00:00"/>
    <n v="43"/>
    <x v="6"/>
    <s v="Support Analyst"/>
    <d v="2019-03-04T00:00:00"/>
    <n v="7.5"/>
    <n v="169597"/>
    <n v="17297"/>
    <n v="92"/>
    <s v="Good"/>
    <n v="45"/>
  </r>
  <r>
    <s v="EMP00907"/>
    <s v="Tanvi Parikh"/>
    <x v="1"/>
    <d v="1969-08-19T00:00:00"/>
    <n v="57"/>
    <x v="4"/>
    <s v="BI Analyst"/>
    <d v="2025-12-03T00:00:00"/>
    <n v="0.8"/>
    <n v="45337"/>
    <n v="3983"/>
    <n v="87.2"/>
    <s v="Very Good"/>
    <n v="22"/>
  </r>
  <r>
    <s v="EMP00908"/>
    <s v="Kunal Desai"/>
    <x v="0"/>
    <d v="2003-10-24T00:00:00"/>
    <n v="23"/>
    <x v="6"/>
    <s v="Support Analyst"/>
    <d v="2022-05-03T00:00:00"/>
    <n v="4.4000000000000004"/>
    <n v="133837"/>
    <n v="12876"/>
    <n v="91.4"/>
    <s v="Average"/>
    <n v="7"/>
  </r>
  <r>
    <s v="EMP00909"/>
    <s v="Aanya Joshi"/>
    <x v="1"/>
    <d v="1982-06-04T00:00:00"/>
    <n v="44"/>
    <x v="0"/>
    <s v="Key Account Manager"/>
    <d v="2017-10-21T00:00:00"/>
    <n v="8.9"/>
    <n v="143286"/>
    <n v="13467"/>
    <n v="87"/>
    <s v="Very Good"/>
    <n v="15"/>
  </r>
  <r>
    <s v="EMP00910"/>
    <s v="Tanya Reddy"/>
    <x v="1"/>
    <d v="1978-04-10T00:00:00"/>
    <n v="48"/>
    <x v="9"/>
    <s v="Operations Manager"/>
    <d v="2025-10-22T00:00:00"/>
    <n v="0.9"/>
    <n v="98587"/>
    <n v="13443"/>
    <n v="94.2"/>
    <s v="Good"/>
    <n v="4"/>
  </r>
  <r>
    <s v="EMP00911"/>
    <s v="Payal Singh"/>
    <x v="1"/>
    <d v="1987-04-19T00:00:00"/>
    <n v="39"/>
    <x v="7"/>
    <s v="Data Engineer"/>
    <d v="2018-12-16T00:00:00"/>
    <n v="7.7"/>
    <n v="26502"/>
    <n v="1476"/>
    <n v="89.5"/>
    <s v="Needs Improvement"/>
    <n v="14"/>
  </r>
  <r>
    <s v="EMP00912"/>
    <s v="Rahul Joshi"/>
    <x v="0"/>
    <d v="1999-01-25T00:00:00"/>
    <n v="27"/>
    <x v="8"/>
    <s v="Legal Counsel"/>
    <d v="2017-06-12T00:00:00"/>
    <n v="9.1999999999999993"/>
    <n v="38044"/>
    <n v="6051"/>
    <n v="93.1"/>
    <s v="Excellent"/>
    <n v="2"/>
  </r>
  <r>
    <s v="EMP00913"/>
    <s v="Dev Patel"/>
    <x v="0"/>
    <d v="1990-01-02T00:00:00"/>
    <n v="36"/>
    <x v="7"/>
    <s v="IT Support Specialist"/>
    <d v="2022-05-10T00:00:00"/>
    <n v="4.3"/>
    <n v="135465"/>
    <n v="22939"/>
    <n v="96.5"/>
    <s v="Average"/>
    <n v="9"/>
  </r>
  <r>
    <s v="EMP00914"/>
    <s v="Kabir Kapoor"/>
    <x v="0"/>
    <d v="1980-06-17T00:00:00"/>
    <n v="46"/>
    <x v="8"/>
    <s v="Legal Counsel"/>
    <d v="2018-02-18T00:00:00"/>
    <n v="8.6"/>
    <n v="108708"/>
    <n v="18978"/>
    <n v="90.7"/>
    <s v="Average"/>
    <n v="35"/>
  </r>
  <r>
    <s v="EMP00915"/>
    <s v="Riya Verma"/>
    <x v="1"/>
    <d v="1981-04-03T00:00:00"/>
    <n v="45"/>
    <x v="3"/>
    <s v="Financial Analyst"/>
    <d v="2022-01-29T00:00:00"/>
    <n v="4.5999999999999996"/>
    <n v="166370"/>
    <n v="12393"/>
    <n v="86.1"/>
    <s v="Very Good"/>
    <n v="11"/>
  </r>
  <r>
    <s v="EMP00916"/>
    <s v="Rohan Gupta"/>
    <x v="0"/>
    <d v="1992-11-04T00:00:00"/>
    <n v="34"/>
    <x v="2"/>
    <s v="HR Manager"/>
    <d v="2018-08-08T00:00:00"/>
    <n v="8.1"/>
    <n v="140164"/>
    <n v="14810"/>
    <n v="93.6"/>
    <s v="Average"/>
    <n v="44"/>
  </r>
  <r>
    <s v="EMP00917"/>
    <s v="Payal Patel"/>
    <x v="1"/>
    <d v="1996-11-03T00:00:00"/>
    <n v="30"/>
    <x v="4"/>
    <s v="Data Scientist"/>
    <d v="2025-12-21T00:00:00"/>
    <n v="0.7"/>
    <n v="96985"/>
    <n v="5649"/>
    <n v="79.400000000000006"/>
    <s v="Good"/>
    <n v="2"/>
  </r>
  <r>
    <s v="EMP00918"/>
    <s v="Vaishnavi Verma"/>
    <x v="1"/>
    <d v="1984-03-15T00:00:00"/>
    <n v="42"/>
    <x v="9"/>
    <s v="Operations Analyst"/>
    <d v="2018-03-25T00:00:00"/>
    <n v="8.5"/>
    <n v="74701"/>
    <n v="9229"/>
    <n v="80.900000000000006"/>
    <s v="Very Good"/>
    <n v="14"/>
  </r>
  <r>
    <s v="EMP00919"/>
    <s v="Arjun Trivedi"/>
    <x v="0"/>
    <d v="1993-05-14T00:00:00"/>
    <n v="33"/>
    <x v="4"/>
    <s v="Data Scientist"/>
    <d v="2016-10-04T00:00:00"/>
    <n v="9.9"/>
    <n v="54205"/>
    <n v="7995"/>
    <n v="92.6"/>
    <s v="Average"/>
    <n v="23"/>
  </r>
  <r>
    <s v="EMP00920"/>
    <s v="Rohit Nair"/>
    <x v="0"/>
    <d v="1982-04-02T00:00:00"/>
    <n v="44"/>
    <x v="3"/>
    <s v="Financial Analyst"/>
    <d v="2025-04-24T00:00:00"/>
    <n v="1.4"/>
    <n v="174494"/>
    <n v="26595"/>
    <n v="90.1"/>
    <s v="Good"/>
    <n v="10"/>
  </r>
  <r>
    <s v="EMP00921"/>
    <s v="Sameer Chauhan"/>
    <x v="0"/>
    <d v="2004-02-15T00:00:00"/>
    <n v="22"/>
    <x v="0"/>
    <s v="Sales Representative"/>
    <d v="2023-06-04T00:00:00"/>
    <n v="3.3"/>
    <n v="56708"/>
    <n v="2199"/>
    <n v="84.4"/>
    <s v="Good"/>
    <n v="26"/>
  </r>
  <r>
    <s v="EMP00922"/>
    <s v="Tushar Chauhan"/>
    <x v="0"/>
    <d v="1994-05-02T00:00:00"/>
    <n v="32"/>
    <x v="6"/>
    <s v="Support Analyst"/>
    <d v="2023-03-05T00:00:00"/>
    <n v="3.5"/>
    <n v="163983"/>
    <n v="8710"/>
    <n v="83"/>
    <s v="Average"/>
    <n v="43"/>
  </r>
  <r>
    <s v="EMP00923"/>
    <s v="Tanvi Bhat"/>
    <x v="1"/>
    <d v="1971-05-23T00:00:00"/>
    <n v="55"/>
    <x v="7"/>
    <s v="IT Manager"/>
    <d v="2024-02-16T00:00:00"/>
    <n v="2.6"/>
    <n v="60648"/>
    <n v="4086"/>
    <n v="98.6"/>
    <s v="Average"/>
    <n v="12"/>
  </r>
  <r>
    <s v="EMP00924"/>
    <s v="Ishita Patel"/>
    <x v="1"/>
    <d v="1990-12-12T00:00:00"/>
    <n v="36"/>
    <x v="5"/>
    <s v="Admin Manager"/>
    <d v="2025-01-19T00:00:00"/>
    <n v="1.6"/>
    <n v="35106"/>
    <n v="3446"/>
    <n v="92.6"/>
    <s v="Excellent"/>
    <n v="3"/>
  </r>
  <r>
    <s v="EMP00925"/>
    <s v="Kajal Iyer"/>
    <x v="1"/>
    <d v="1985-12-25T00:00:00"/>
    <n v="41"/>
    <x v="3"/>
    <s v="Payroll Specialist"/>
    <d v="2017-02-21T00:00:00"/>
    <n v="9.5"/>
    <n v="67262"/>
    <n v="11556"/>
    <n v="81.8"/>
    <s v="Average"/>
    <n v="16"/>
  </r>
  <r>
    <s v="EMP00926"/>
    <s v="Dhruv Verma"/>
    <x v="0"/>
    <d v="1994-07-22T00:00:00"/>
    <n v="32"/>
    <x v="9"/>
    <s v="Operations Manager"/>
    <d v="2022-08-18T00:00:00"/>
    <n v="4.0999999999999996"/>
    <n v="122270"/>
    <n v="20335"/>
    <n v="96.5"/>
    <s v="Very Good"/>
    <n v="0"/>
  </r>
  <r>
    <s v="EMP00927"/>
    <s v="Ishita Iyer"/>
    <x v="1"/>
    <d v="1968-06-01T00:00:00"/>
    <n v="58"/>
    <x v="7"/>
    <s v="Data Engineer"/>
    <d v="2016-03-26T00:00:00"/>
    <n v="10.5"/>
    <n v="65570"/>
    <n v="8005"/>
    <n v="78.2"/>
    <s v="Good"/>
    <n v="24"/>
  </r>
  <r>
    <s v="EMP00928"/>
    <s v="Vaishnavi Nair"/>
    <x v="1"/>
    <d v="1992-03-20T00:00:00"/>
    <n v="34"/>
    <x v="9"/>
    <s v="Process Specialist"/>
    <d v="2018-08-13T00:00:00"/>
    <n v="8.1"/>
    <n v="92256"/>
    <n v="9329"/>
    <n v="82"/>
    <s v="Average"/>
    <n v="10"/>
  </r>
  <r>
    <s v="EMP00929"/>
    <s v="Saurabh Shah"/>
    <x v="0"/>
    <d v="2004-11-12T00:00:00"/>
    <n v="22"/>
    <x v="8"/>
    <s v="Legal Analyst"/>
    <d v="2024-06-15T00:00:00"/>
    <n v="2.2000000000000002"/>
    <n v="52677"/>
    <n v="3306"/>
    <n v="79.599999999999994"/>
    <s v="Average"/>
    <n v="9"/>
  </r>
  <r>
    <s v="EMP00930"/>
    <s v="Tushar Menon"/>
    <x v="0"/>
    <d v="1987-11-25T00:00:00"/>
    <n v="39"/>
    <x v="0"/>
    <s v="Sales Executive"/>
    <d v="2020-11-02T00:00:00"/>
    <n v="5.9"/>
    <n v="120823"/>
    <n v="14925"/>
    <n v="79.7"/>
    <s v="Good"/>
    <n v="1"/>
  </r>
  <r>
    <s v="EMP00931"/>
    <s v="Nandini Jain"/>
    <x v="1"/>
    <d v="1991-12-28T00:00:00"/>
    <n v="35"/>
    <x v="0"/>
    <s v="Sales Executive"/>
    <d v="2025-03-08T00:00:00"/>
    <n v="1.5"/>
    <n v="43943"/>
    <n v="1940"/>
    <n v="81.900000000000006"/>
    <s v="Very Good"/>
    <n v="11"/>
  </r>
  <r>
    <s v="EMP00932"/>
    <s v="Mansi Kumar"/>
    <x v="1"/>
    <d v="1980-05-01T00:00:00"/>
    <n v="46"/>
    <x v="3"/>
    <s v="Senior Accountant"/>
    <d v="2017-03-25T00:00:00"/>
    <n v="9.5"/>
    <n v="161156"/>
    <n v="17821"/>
    <n v="85.1"/>
    <s v="Needs Improvement"/>
    <n v="24"/>
  </r>
  <r>
    <s v="EMP00933"/>
    <s v="Neha Soni"/>
    <x v="1"/>
    <d v="1985-09-11T00:00:00"/>
    <n v="41"/>
    <x v="6"/>
    <s v="Customer Success Manager"/>
    <d v="2019-02-28T00:00:00"/>
    <n v="7.5"/>
    <n v="126672"/>
    <n v="15121"/>
    <n v="94.3"/>
    <s v="Excellent"/>
    <n v="8"/>
  </r>
  <r>
    <s v="EMP00934"/>
    <s v="Arjun Parikh"/>
    <x v="0"/>
    <d v="2001-01-10T00:00:00"/>
    <n v="25"/>
    <x v="0"/>
    <s v="Key Account Manager"/>
    <d v="2021-12-30T00:00:00"/>
    <n v="4.7"/>
    <n v="78874"/>
    <n v="5696"/>
    <n v="95.3"/>
    <s v="Excellent"/>
    <n v="31"/>
  </r>
  <r>
    <s v="EMP00935"/>
    <s v="Karan Agarwal"/>
    <x v="0"/>
    <d v="1993-02-24T00:00:00"/>
    <n v="33"/>
    <x v="5"/>
    <s v="Admin Executive"/>
    <d v="2016-08-21T00:00:00"/>
    <n v="10.1"/>
    <n v="79498"/>
    <n v="7272"/>
    <n v="97.1"/>
    <s v="Average"/>
    <n v="44"/>
  </r>
  <r>
    <s v="EMP00936"/>
    <s v="Raj Verma"/>
    <x v="0"/>
    <d v="1993-02-01T00:00:00"/>
    <n v="33"/>
    <x v="9"/>
    <s v="Operations Executive"/>
    <d v="2019-08-30T00:00:00"/>
    <n v="7"/>
    <n v="69044"/>
    <n v="11383"/>
    <n v="83.9"/>
    <s v="Needs Improvement"/>
    <n v="35"/>
  </r>
  <r>
    <s v="EMP00937"/>
    <s v="Tanvi Jain"/>
    <x v="1"/>
    <d v="1978-03-27T00:00:00"/>
    <n v="48"/>
    <x v="4"/>
    <s v="Data Scientist"/>
    <d v="2018-09-26T00:00:00"/>
    <n v="8"/>
    <n v="81542"/>
    <n v="14591"/>
    <n v="81.900000000000006"/>
    <s v="Needs Improvement"/>
    <n v="13"/>
  </r>
  <r>
    <s v="EMP00938"/>
    <s v="Raj Vyas"/>
    <x v="0"/>
    <d v="1980-03-13T00:00:00"/>
    <n v="46"/>
    <x v="4"/>
    <s v="Data Analyst"/>
    <d v="2018-10-12T00:00:00"/>
    <n v="7.9"/>
    <n v="135784"/>
    <n v="4090"/>
    <n v="90"/>
    <s v="Excellent"/>
    <n v="4"/>
  </r>
  <r>
    <s v="EMP00939"/>
    <s v="Kabir Menon"/>
    <x v="0"/>
    <d v="2001-09-16T00:00:00"/>
    <n v="25"/>
    <x v="9"/>
    <s v="Operations Executive"/>
    <d v="2020-07-21T00:00:00"/>
    <n v="6.1"/>
    <n v="148426"/>
    <n v="18939"/>
    <n v="88.7"/>
    <s v="Excellent"/>
    <n v="27"/>
  </r>
  <r>
    <s v="EMP00940"/>
    <s v="Tushar Shah"/>
    <x v="0"/>
    <d v="1976-10-15T00:00:00"/>
    <n v="50"/>
    <x v="6"/>
    <s v="Support Executive"/>
    <d v="2021-03-01T00:00:00"/>
    <n v="5.5"/>
    <n v="153902"/>
    <n v="27008"/>
    <n v="93.1"/>
    <s v="Good"/>
    <n v="26"/>
  </r>
  <r>
    <s v="EMP00941"/>
    <s v="Sneha Malhotra"/>
    <x v="1"/>
    <d v="1980-09-13T00:00:00"/>
    <n v="46"/>
    <x v="0"/>
    <s v="Key Account Manager"/>
    <d v="2025-10-03T00:00:00"/>
    <n v="0.9"/>
    <n v="114773"/>
    <n v="5825"/>
    <n v="90.5"/>
    <s v="Excellent"/>
    <n v="28"/>
  </r>
  <r>
    <s v="EMP00942"/>
    <s v="Ishan Menon"/>
    <x v="0"/>
    <d v="1986-03-19T00:00:00"/>
    <n v="40"/>
    <x v="8"/>
    <s v="Legal Executive"/>
    <d v="2020-12-27T00:00:00"/>
    <n v="5.7"/>
    <n v="92285"/>
    <n v="13356"/>
    <n v="91.7"/>
    <s v="Very Good"/>
    <n v="26"/>
  </r>
  <r>
    <s v="EMP00943"/>
    <s v="Priya Reddy"/>
    <x v="1"/>
    <d v="1974-05-18T00:00:00"/>
    <n v="52"/>
    <x v="9"/>
    <s v="Supply Chain Analyst"/>
    <d v="2025-07-16T00:00:00"/>
    <n v="1.2"/>
    <n v="171678"/>
    <n v="7089"/>
    <n v="84.2"/>
    <s v="Good"/>
    <n v="32"/>
  </r>
  <r>
    <s v="EMP00944"/>
    <s v="Deepak Menon"/>
    <x v="0"/>
    <d v="1968-09-26T00:00:00"/>
    <n v="58"/>
    <x v="5"/>
    <s v="Admin Executive"/>
    <d v="2020-04-08T00:00:00"/>
    <n v="6.4"/>
    <n v="98799"/>
    <n v="3378"/>
    <n v="94.9"/>
    <s v="Needs Improvement"/>
    <n v="18"/>
  </r>
  <r>
    <s v="EMP00945"/>
    <s v="Karan Verma"/>
    <x v="0"/>
    <d v="1997-08-02T00:00:00"/>
    <n v="29"/>
    <x v="6"/>
    <s v="Customer Success Manager"/>
    <d v="2019-04-02T00:00:00"/>
    <n v="7.4"/>
    <n v="166933"/>
    <n v="5461"/>
    <n v="91.1"/>
    <s v="Excellent"/>
    <n v="34"/>
  </r>
  <r>
    <s v="EMP00946"/>
    <s v="Vivek Kumar"/>
    <x v="0"/>
    <d v="1986-11-27T00:00:00"/>
    <n v="40"/>
    <x v="5"/>
    <s v="Executive Assistant"/>
    <d v="2018-08-28T00:00:00"/>
    <n v="8"/>
    <n v="177976"/>
    <n v="27588"/>
    <n v="94.1"/>
    <s v="Good"/>
    <n v="6"/>
  </r>
  <r>
    <s v="EMP00947"/>
    <s v="Mohit Patel"/>
    <x v="0"/>
    <d v="1983-12-13T00:00:00"/>
    <n v="43"/>
    <x v="6"/>
    <s v="Support Executive"/>
    <d v="2022-08-22T00:00:00"/>
    <n v="4.0999999999999996"/>
    <n v="178353"/>
    <n v="5813"/>
    <n v="85.8"/>
    <s v="Very Good"/>
    <n v="22"/>
  </r>
  <r>
    <s v="EMP00948"/>
    <s v="Aarohi Nair"/>
    <x v="1"/>
    <d v="1998-09-16T00:00:00"/>
    <n v="28"/>
    <x v="0"/>
    <s v="Business Development Executive"/>
    <d v="2025-11-06T00:00:00"/>
    <n v="0.8"/>
    <n v="31153"/>
    <n v="2933"/>
    <n v="78.7"/>
    <s v="Very Good"/>
    <n v="44"/>
  </r>
  <r>
    <s v="EMP00949"/>
    <s v="Pallavi Reddy"/>
    <x v="1"/>
    <d v="1984-07-18T00:00:00"/>
    <n v="42"/>
    <x v="6"/>
    <s v="Support Analyst"/>
    <d v="2017-11-06T00:00:00"/>
    <n v="8.8000000000000007"/>
    <n v="100874"/>
    <n v="5171"/>
    <n v="98.5"/>
    <s v="Average"/>
    <n v="8"/>
  </r>
  <r>
    <s v="EMP00950"/>
    <s v="Dhruv Iyer"/>
    <x v="0"/>
    <d v="2005-06-08T00:00:00"/>
    <n v="21"/>
    <x v="1"/>
    <s v="Digital Marketing Specialist"/>
    <d v="2023-08-03T00:00:00"/>
    <n v="3.1"/>
    <n v="89795"/>
    <n v="14827"/>
    <n v="88.9"/>
    <s v="Average"/>
    <n v="19"/>
  </r>
  <r>
    <s v="EMP00951"/>
    <s v="Raj Trivedi"/>
    <x v="0"/>
    <d v="1985-01-16T00:00:00"/>
    <n v="41"/>
    <x v="3"/>
    <s v="Financial Analyst"/>
    <d v="2019-03-23T00:00:00"/>
    <n v="7.5"/>
    <n v="109298"/>
    <n v="4945"/>
    <n v="93.9"/>
    <s v="Very Good"/>
    <n v="44"/>
  </r>
  <r>
    <s v="EMP00952"/>
    <s v="Harsh Nair"/>
    <x v="0"/>
    <d v="1976-08-06T00:00:00"/>
    <n v="50"/>
    <x v="6"/>
    <s v="Support Analyst"/>
    <d v="2022-01-04T00:00:00"/>
    <n v="4.7"/>
    <n v="165019"/>
    <n v="13528"/>
    <n v="93.9"/>
    <s v="Needs Improvement"/>
    <n v="20"/>
  </r>
  <r>
    <s v="EMP00953"/>
    <s v="Avni Verma"/>
    <x v="1"/>
    <d v="1998-09-11T00:00:00"/>
    <n v="28"/>
    <x v="4"/>
    <s v="BI Analyst"/>
    <d v="2022-11-23T00:00:00"/>
    <n v="3.8"/>
    <n v="44028"/>
    <n v="3540"/>
    <n v="87.8"/>
    <s v="Excellent"/>
    <n v="3"/>
  </r>
  <r>
    <s v="EMP00954"/>
    <s v="Meera Bhat"/>
    <x v="1"/>
    <d v="1982-11-07T00:00:00"/>
    <n v="44"/>
    <x v="9"/>
    <s v="Operations Analyst"/>
    <d v="2019-05-03T00:00:00"/>
    <n v="7.4"/>
    <n v="136913"/>
    <n v="6410"/>
    <n v="97"/>
    <s v="Good"/>
    <n v="29"/>
  </r>
  <r>
    <s v="EMP00955"/>
    <s v="Meera Kumar"/>
    <x v="1"/>
    <d v="1973-09-01T00:00:00"/>
    <n v="53"/>
    <x v="1"/>
    <s v="Marketing Analyst"/>
    <d v="2017-05-26T00:00:00"/>
    <n v="9.3000000000000007"/>
    <n v="160897"/>
    <n v="25917"/>
    <n v="82.7"/>
    <s v="Excellent"/>
    <n v="4"/>
  </r>
  <r>
    <s v="EMP00956"/>
    <s v="Kajal Kumar"/>
    <x v="1"/>
    <d v="1971-08-07T00:00:00"/>
    <n v="55"/>
    <x v="2"/>
    <s v="HR Manager"/>
    <d v="2025-04-11T00:00:00"/>
    <n v="1.4"/>
    <n v="167451"/>
    <n v="22211"/>
    <n v="87.5"/>
    <s v="Good"/>
    <n v="20"/>
  </r>
  <r>
    <s v="EMP00957"/>
    <s v="Ayush Agarwal"/>
    <x v="0"/>
    <d v="1969-02-12T00:00:00"/>
    <n v="57"/>
    <x v="6"/>
    <s v="Customer Success Manager"/>
    <d v="2018-02-09T00:00:00"/>
    <n v="8.6"/>
    <n v="98686"/>
    <n v="10311"/>
    <n v="84.1"/>
    <s v="Average"/>
    <n v="30"/>
  </r>
  <r>
    <s v="EMP00958"/>
    <s v="Sneha Nair"/>
    <x v="1"/>
    <d v="1978-05-11T00:00:00"/>
    <n v="48"/>
    <x v="2"/>
    <s v="HR Business Partner"/>
    <d v="2022-08-03T00:00:00"/>
    <n v="4.0999999999999996"/>
    <n v="172763"/>
    <s v="Unknown"/>
    <n v="90.8"/>
    <s v="Excellent"/>
    <n v="7"/>
  </r>
  <r>
    <s v="EMP00959"/>
    <s v="Ayush Rao"/>
    <x v="0"/>
    <d v="2000-09-20T00:00:00"/>
    <n v="26"/>
    <x v="6"/>
    <s v="Team Lead"/>
    <d v="2019-04-04T00:00:00"/>
    <n v="7.4"/>
    <n v="97363"/>
    <n v="8615"/>
    <n v="81.7"/>
    <s v="Good"/>
    <n v="32"/>
  </r>
  <r>
    <s v="EMP00960"/>
    <s v="Nandini Malhotra"/>
    <x v="1"/>
    <d v="1972-03-17T00:00:00"/>
    <n v="54"/>
    <x v="3"/>
    <s v="Senior Accountant"/>
    <d v="2016-07-29T00:00:00"/>
    <n v="10.1"/>
    <n v="68963"/>
    <n v="9777"/>
    <n v="81.099999999999994"/>
    <s v="Average"/>
    <n v="29"/>
  </r>
  <r>
    <s v="EMP00961"/>
    <s v="Aanya Vyas"/>
    <x v="1"/>
    <d v="1984-10-17T00:00:00"/>
    <n v="42"/>
    <x v="7"/>
    <s v="IT Support Specialist"/>
    <d v="2025-06-26T00:00:00"/>
    <n v="1.2"/>
    <n v="47921"/>
    <n v="4496"/>
    <n v="95.2"/>
    <s v="Very Good"/>
    <n v="10"/>
  </r>
  <r>
    <s v="EMP00962"/>
    <s v="Vaishnavi Prajapati"/>
    <x v="1"/>
    <d v="1971-02-25T00:00:00"/>
    <n v="55"/>
    <x v="3"/>
    <s v="Senior Accountant"/>
    <d v="2018-10-03T00:00:00"/>
    <n v="7.9"/>
    <n v="150892"/>
    <n v="10753"/>
    <n v="96.2"/>
    <s v="Excellent"/>
    <n v="21"/>
  </r>
  <r>
    <s v="EMP00963"/>
    <s v="Isha Jain"/>
    <x v="1"/>
    <d v="1978-07-19T00:00:00"/>
    <n v="48"/>
    <x v="1"/>
    <s v="Marketing Analyst"/>
    <d v="2025-03-25T00:00:00"/>
    <n v="1.5"/>
    <n v="119955"/>
    <n v="16995"/>
    <n v="79.900000000000006"/>
    <s v="Good"/>
    <n v="34"/>
  </r>
  <r>
    <s v="EMP00964"/>
    <s v="Dhruv Mishra"/>
    <x v="0"/>
    <d v="1990-10-03T00:00:00"/>
    <n v="36"/>
    <x v="2"/>
    <s v="HR Analyst"/>
    <d v="2025-08-13T00:00:00"/>
    <n v="1.1000000000000001"/>
    <n v="161627"/>
    <n v="28723"/>
    <n v="80.7"/>
    <s v="Needs Improvement"/>
    <n v="19"/>
  </r>
  <r>
    <s v="EMP00965"/>
    <s v="Naveen Rao"/>
    <x v="0"/>
    <d v="1998-01-10T00:00:00"/>
    <n v="28"/>
    <x v="9"/>
    <s v="Operations Executive"/>
    <d v="2025-11-10T00:00:00"/>
    <n v="0.8"/>
    <n v="57554"/>
    <n v="3510"/>
    <n v="84.5"/>
    <s v="Average"/>
    <n v="4"/>
  </r>
  <r>
    <s v="EMP00966"/>
    <s v="Yash Agarwal"/>
    <x v="0"/>
    <d v="1980-10-08T00:00:00"/>
    <n v="46"/>
    <x v="1"/>
    <s v="Digital Marketing Specialist"/>
    <d v="2018-09-18T00:00:00"/>
    <n v="8"/>
    <n v="37821"/>
    <n v="4224"/>
    <n v="93.4"/>
    <s v="Good"/>
    <n v="27"/>
  </r>
  <r>
    <s v="EMP00967"/>
    <s v="Nandini Joshi"/>
    <x v="1"/>
    <d v="1983-06-26T00:00:00"/>
    <n v="43"/>
    <x v="3"/>
    <s v="Accountant"/>
    <d v="2020-04-04T00:00:00"/>
    <n v="6.4"/>
    <n v="98068"/>
    <n v="3569"/>
    <n v="83.4"/>
    <s v="Needs Improvement"/>
    <n v="8"/>
  </r>
  <r>
    <s v="EMP00968"/>
    <s v="Tanya Sharma"/>
    <x v="1"/>
    <d v="1984-04-10T00:00:00"/>
    <n v="42"/>
    <x v="0"/>
    <s v="Key Account Manager"/>
    <d v="2016-12-02T00:00:00"/>
    <n v="9.8000000000000007"/>
    <n v="121014"/>
    <n v="4877"/>
    <n v="95.6"/>
    <s v="Good"/>
    <n v="45"/>
  </r>
  <r>
    <s v="EMP00969"/>
    <s v="Tanya Soni"/>
    <x v="1"/>
    <d v="1989-01-12T00:00:00"/>
    <n v="37"/>
    <x v="3"/>
    <s v="Accountant"/>
    <d v="2018-02-12T00:00:00"/>
    <n v="8.6"/>
    <n v="168857"/>
    <n v="17487"/>
    <n v="89.9"/>
    <s v="Very Good"/>
    <n v="13"/>
  </r>
  <r>
    <s v="EMP00970"/>
    <s v="Pallavi Singh"/>
    <x v="1"/>
    <d v="1998-09-25T00:00:00"/>
    <n v="28"/>
    <x v="8"/>
    <s v="Legal Analyst"/>
    <d v="2022-08-21T00:00:00"/>
    <n v="4.0999999999999996"/>
    <n v="105096"/>
    <n v="12223"/>
    <n v="95.3"/>
    <s v="Excellent"/>
    <n v="36"/>
  </r>
  <r>
    <s v="EMP00971"/>
    <s v="Swati Agarwal"/>
    <x v="1"/>
    <d v="1976-05-28T00:00:00"/>
    <n v="50"/>
    <x v="9"/>
    <s v="Operations Manager"/>
    <d v="2017-04-03T00:00:00"/>
    <n v="9.4"/>
    <n v="84162"/>
    <n v="9312"/>
    <n v="96.1"/>
    <s v="Good"/>
    <n v="29"/>
  </r>
  <r>
    <s v="EMP00972"/>
    <s v="Amit Soni"/>
    <x v="0"/>
    <d v="1988-12-25T00:00:00"/>
    <n v="38"/>
    <x v="2"/>
    <s v="HR Analyst"/>
    <d v="2019-06-03T00:00:00"/>
    <n v="7.3"/>
    <n v="76595"/>
    <n v="12651"/>
    <n v="90.9"/>
    <s v="Needs Improvement"/>
    <n v="32"/>
  </r>
  <r>
    <s v="EMP00973"/>
    <s v="Pooja Bhat"/>
    <x v="1"/>
    <d v="1975-08-01T00:00:00"/>
    <n v="51"/>
    <x v="7"/>
    <s v="Software Engineer"/>
    <d v="2018-08-10T00:00:00"/>
    <n v="8.1"/>
    <n v="24209"/>
    <s v="Unknown"/>
    <n v="91.2"/>
    <s v="Needs Improvement"/>
    <n v="22"/>
  </r>
  <r>
    <s v="EMP00974"/>
    <s v="Jiya Patel"/>
    <x v="1"/>
    <d v="1989-02-21T00:00:00"/>
    <n v="37"/>
    <x v="0"/>
    <s v="Sales Representative"/>
    <d v="2025-02-20T00:00:00"/>
    <n v="1.6"/>
    <n v="31135"/>
    <n v="3037"/>
    <n v="93.8"/>
    <s v="Good"/>
    <n v="8"/>
  </r>
  <r>
    <s v="EMP00975"/>
    <s v="Karan Pandya"/>
    <x v="0"/>
    <d v="1982-04-27T00:00:00"/>
    <n v="44"/>
    <x v="5"/>
    <s v="Admin Executive"/>
    <d v="2016-08-31T00:00:00"/>
    <n v="10"/>
    <n v="148542"/>
    <n v="6657"/>
    <n v="93.6"/>
    <s v="Good"/>
    <n v="40"/>
  </r>
  <r>
    <s v="EMP00976"/>
    <s v="Khushi Joshi"/>
    <x v="1"/>
    <d v="1994-06-03T00:00:00"/>
    <n v="32"/>
    <x v="4"/>
    <s v="BI Analyst"/>
    <d v="2024-11-23T00:00:00"/>
    <n v="1.8"/>
    <n v="59788"/>
    <n v="4170"/>
    <n v="82"/>
    <s v="Excellent"/>
    <n v="44"/>
  </r>
  <r>
    <s v="EMP00977"/>
    <s v="Komal Gupta"/>
    <x v="1"/>
    <d v="1999-12-13T00:00:00"/>
    <n v="27"/>
    <x v="1"/>
    <s v="Marketing Executive"/>
    <d v="2021-04-29T00:00:00"/>
    <n v="5.4"/>
    <n v="25145"/>
    <n v="2447"/>
    <n v="81.3"/>
    <s v="Average"/>
    <n v="41"/>
  </r>
  <r>
    <s v="EMP00978"/>
    <s v="Aniket Mishra"/>
    <x v="0"/>
    <d v="1982-04-14T00:00:00"/>
    <n v="44"/>
    <x v="5"/>
    <s v="Executive Assistant"/>
    <d v="2016-05-07T00:00:00"/>
    <n v="10.3"/>
    <n v="24615"/>
    <n v="2972"/>
    <n v="85.4"/>
    <s v="Average"/>
    <n v="1"/>
  </r>
  <r>
    <s v="EMP00979"/>
    <s v="Anjali Desai"/>
    <x v="1"/>
    <d v="2003-11-15T00:00:00"/>
    <n v="23"/>
    <x v="0"/>
    <s v="Sales Representative"/>
    <d v="2022-06-21T00:00:00"/>
    <n v="4.2"/>
    <n v="75528"/>
    <n v="8682"/>
    <n v="89.8"/>
    <s v="Average"/>
    <n v="32"/>
  </r>
  <r>
    <s v="EMP00980"/>
    <s v="Tanya Chauhan"/>
    <x v="1"/>
    <d v="1998-08-04T00:00:00"/>
    <n v="28"/>
    <x v="8"/>
    <s v="Legal Analyst"/>
    <d v="2022-02-19T00:00:00"/>
    <n v="4.5999999999999996"/>
    <n v="39931"/>
    <n v="3922"/>
    <n v="88.3"/>
    <s v="Excellent"/>
    <n v="19"/>
  </r>
  <r>
    <s v="EMP00981"/>
    <s v="Ansh Nair"/>
    <x v="0"/>
    <d v="1980-01-05T00:00:00"/>
    <n v="46"/>
    <x v="9"/>
    <s v="Operations Analyst"/>
    <d v="2018-05-29T00:00:00"/>
    <n v="8.3000000000000007"/>
    <n v="176065"/>
    <n v="9030"/>
    <n v="83.9"/>
    <s v="Excellent"/>
    <n v="42"/>
  </r>
  <r>
    <s v="EMP00982"/>
    <s v="Krish Gupta"/>
    <x v="0"/>
    <d v="1983-06-04T00:00:00"/>
    <n v="43"/>
    <x v="1"/>
    <s v="Marketing Analyst"/>
    <d v="2021-04-10T00:00:00"/>
    <n v="5.4"/>
    <n v="129210"/>
    <n v="15557"/>
    <n v="79.7"/>
    <s v="Average"/>
    <n v="19"/>
  </r>
  <r>
    <s v="EMP00983"/>
    <s v="Aditi Shah"/>
    <x v="1"/>
    <d v="1999-02-19T00:00:00"/>
    <n v="27"/>
    <x v="3"/>
    <s v="Finance Manager"/>
    <d v="2022-01-08T00:00:00"/>
    <n v="4.7"/>
    <n v="174421"/>
    <n v="9699"/>
    <n v="98.1"/>
    <s v="Excellent"/>
    <n v="27"/>
  </r>
  <r>
    <s v="EMP00984"/>
    <s v="Kabir Verma"/>
    <x v="0"/>
    <d v="2002-01-17T00:00:00"/>
    <n v="24"/>
    <x v="5"/>
    <s v="Facilities Coordinator"/>
    <d v="2022-08-04T00:00:00"/>
    <n v="4.0999999999999996"/>
    <n v="89847"/>
    <n v="8603"/>
    <n v="78.5"/>
    <s v="Very Good"/>
    <n v="42"/>
  </r>
  <r>
    <s v="EMP00985"/>
    <s v="Priya Patel"/>
    <x v="1"/>
    <d v="2002-07-19T00:00:00"/>
    <n v="24"/>
    <x v="5"/>
    <s v="Office Administrator"/>
    <d v="2021-04-01T00:00:00"/>
    <n v="5.4"/>
    <n v="73742"/>
    <n v="5294"/>
    <n v="95.1"/>
    <s v="Very Good"/>
    <n v="17"/>
  </r>
  <r>
    <s v="EMP00986"/>
    <s v="Pallavi Gupta"/>
    <x v="1"/>
    <d v="1994-03-23T00:00:00"/>
    <n v="32"/>
    <x v="2"/>
    <s v="HR Analyst"/>
    <d v="2016-09-27T00:00:00"/>
    <n v="10"/>
    <n v="65646"/>
    <n v="8727"/>
    <n v="82.3"/>
    <s v="Average"/>
    <n v="9"/>
  </r>
  <r>
    <s v="EMP00987"/>
    <s v="Rajat Agarwal"/>
    <x v="0"/>
    <d v="1981-04-26T00:00:00"/>
    <n v="45"/>
    <x v="7"/>
    <s v="Data Engineer"/>
    <d v="2021-01-31T00:00:00"/>
    <n v="5.6"/>
    <n v="84723"/>
    <n v="2603"/>
    <n v="90.9"/>
    <s v="Needs Improvement"/>
    <n v="33"/>
  </r>
  <r>
    <s v="EMP00988"/>
    <s v="Amit Mishra"/>
    <x v="0"/>
    <d v="1996-04-05T00:00:00"/>
    <n v="30"/>
    <x v="4"/>
    <s v="Business Analyst"/>
    <d v="2021-02-13T00:00:00"/>
    <n v="5.6"/>
    <n v="174560"/>
    <n v="24266"/>
    <n v="92.7"/>
    <s v="Needs Improvement"/>
    <n v="45"/>
  </r>
  <r>
    <s v="EMP00989"/>
    <s v="Nidhi Verma"/>
    <x v="1"/>
    <d v="1990-01-02T00:00:00"/>
    <n v="36"/>
    <x v="2"/>
    <s v="HR Business Partner"/>
    <d v="2025-02-24T00:00:00"/>
    <n v="1.5"/>
    <n v="176530"/>
    <n v="11890"/>
    <n v="89.2"/>
    <s v="Very Good"/>
    <n v="7"/>
  </r>
  <r>
    <s v="EMP00990"/>
    <s v="Sakshi Agarwal"/>
    <x v="1"/>
    <d v="1996-10-26T00:00:00"/>
    <n v="30"/>
    <x v="7"/>
    <s v="System Administrator"/>
    <d v="2016-03-15T00:00:00"/>
    <n v="10.5"/>
    <n v="71574"/>
    <n v="2882"/>
    <n v="91.9"/>
    <s v="Excellent"/>
    <n v="13"/>
  </r>
  <r>
    <s v="EMP00991"/>
    <s v="Payal Thakkar"/>
    <x v="1"/>
    <d v="1988-07-14T00:00:00"/>
    <n v="38"/>
    <x v="4"/>
    <s v="Business Analyst"/>
    <d v="2024-01-12T00:00:00"/>
    <n v="2.7"/>
    <n v="36068"/>
    <n v="1828"/>
    <n v="80.099999999999994"/>
    <s v="Needs Improvement"/>
    <n v="41"/>
  </r>
  <r>
    <s v="EMP00992"/>
    <s v="Aanya Shah"/>
    <x v="1"/>
    <d v="1980-03-02T00:00:00"/>
    <n v="46"/>
    <x v="5"/>
    <s v="Facilities Coordinator"/>
    <d v="2021-08-13T00:00:00"/>
    <n v="5.0999999999999996"/>
    <n v="40357"/>
    <n v="6688"/>
    <n v="88.8"/>
    <s v="Good"/>
    <n v="29"/>
  </r>
  <r>
    <s v="EMP00993"/>
    <s v="Sahil Raval"/>
    <x v="0"/>
    <d v="1995-10-04T00:00:00"/>
    <n v="31"/>
    <x v="5"/>
    <s v="Office Administrator"/>
    <d v="2022-03-09T00:00:00"/>
    <n v="4.5"/>
    <n v="109035"/>
    <n v="14501"/>
    <n v="80.3"/>
    <s v="Excellent"/>
    <n v="4"/>
  </r>
  <r>
    <s v="EMP00994"/>
    <s v="Radhika Joshi"/>
    <x v="1"/>
    <d v="1991-01-09T00:00:00"/>
    <n v="35"/>
    <x v="6"/>
    <s v="Customer Success Manager"/>
    <d v="2016-04-06T00:00:00"/>
    <n v="10.4"/>
    <n v="36098"/>
    <n v="2395"/>
    <n v="79.900000000000006"/>
    <s v="Needs Improvement"/>
    <n v="9"/>
  </r>
  <r>
    <s v="EMP00995"/>
    <s v="Anjali Shah"/>
    <x v="1"/>
    <d v="2004-11-09T00:00:00"/>
    <n v="22"/>
    <x v="5"/>
    <s v="Facilities Coordinator"/>
    <d v="2025-08-20T00:00:00"/>
    <n v="1.1000000000000001"/>
    <n v="134560"/>
    <n v="8566"/>
    <n v="87.5"/>
    <s v="Good"/>
    <n v="16"/>
  </r>
  <r>
    <s v="EMP00996"/>
    <s v="Aarohi Mehta"/>
    <x v="1"/>
    <d v="2000-06-08T00:00:00"/>
    <n v="26"/>
    <x v="2"/>
    <s v="HR Manager"/>
    <d v="2021-08-06T00:00:00"/>
    <n v="5.0999999999999996"/>
    <n v="75728"/>
    <n v="7859"/>
    <n v="99"/>
    <s v="Good"/>
    <n v="9"/>
  </r>
  <r>
    <s v="EMP00997"/>
    <s v="Avni Menon"/>
    <x v="1"/>
    <d v="1997-08-22T00:00:00"/>
    <n v="29"/>
    <x v="0"/>
    <s v="Business Development Executive"/>
    <d v="2021-01-29T00:00:00"/>
    <n v="5.6"/>
    <n v="22994"/>
    <n v="3117"/>
    <n v="89.1"/>
    <s v="Average"/>
    <n v="24"/>
  </r>
  <r>
    <s v="EMP00998"/>
    <s v="Aishwarya Singh"/>
    <x v="1"/>
    <d v="2000-11-06T00:00:00"/>
    <n v="26"/>
    <x v="8"/>
    <s v="Legal Executive"/>
    <d v="2023-03-02T00:00:00"/>
    <n v="3.5"/>
    <n v="76445"/>
    <n v="7027"/>
    <n v="85.9"/>
    <s v="Excellent"/>
    <n v="6"/>
  </r>
  <r>
    <s v="EMP00999"/>
    <s v="Shubham Patel"/>
    <x v="0"/>
    <d v="1986-12-14T00:00:00"/>
    <n v="40"/>
    <x v="6"/>
    <s v="Team Lead"/>
    <d v="2017-09-16T00:00:00"/>
    <n v="9"/>
    <n v="50957"/>
    <n v="7572"/>
    <n v="81.3"/>
    <s v="Good"/>
    <n v="27"/>
  </r>
  <r>
    <s v="EMP01000"/>
    <s v="Pallavi Chauhan"/>
    <x v="1"/>
    <d v="1987-11-27T00:00:00"/>
    <n v="39"/>
    <x v="3"/>
    <s v="Accountant"/>
    <d v="2017-02-18T00:00:00"/>
    <n v="9.6"/>
    <n v="151252"/>
    <n v="17026"/>
    <n v="94.9"/>
    <s v="Needs Improvement"/>
    <n v="33"/>
  </r>
  <r>
    <s v="EMP01001"/>
    <s v="Aniket Agarwal"/>
    <x v="0"/>
    <d v="1972-05-19T00:00:00"/>
    <n v="54"/>
    <x v="6"/>
    <s v="Team Lead"/>
    <d v="2016-04-05T00:00:00"/>
    <n v="10.4"/>
    <n v="128208"/>
    <n v="10526"/>
    <n v="86.8"/>
    <s v="Excellent"/>
    <n v="6"/>
  </r>
  <r>
    <s v="EMP01002"/>
    <s v="Krish Trivedi"/>
    <x v="0"/>
    <d v="2004-02-23T00:00:00"/>
    <n v="22"/>
    <x v="6"/>
    <s v="Support Executive"/>
    <d v="2025-02-03T00:00:00"/>
    <n v="1.6"/>
    <n v="133118"/>
    <n v="13911"/>
    <n v="78.099999999999994"/>
    <s v="Very Good"/>
    <n v="6"/>
  </r>
  <r>
    <s v="EMP01003"/>
    <s v="Muskan Soni"/>
    <x v="1"/>
    <d v="1968-10-20T00:00:00"/>
    <n v="58"/>
    <x v="2"/>
    <s v="HR Executive"/>
    <d v="2017-01-01T00:00:00"/>
    <n v="9.6999999999999993"/>
    <n v="94357"/>
    <n v="5801"/>
    <n v="78.7"/>
    <s v="Excellent"/>
    <n v="30"/>
  </r>
  <r>
    <s v="EMP01004"/>
    <s v="Amit Thakkar"/>
    <x v="0"/>
    <d v="1996-06-22T00:00:00"/>
    <n v="30"/>
    <x v="8"/>
    <s v="Legal Executive"/>
    <d v="2024-02-04T00:00:00"/>
    <n v="2.6"/>
    <n v="154992"/>
    <n v="19715"/>
    <n v="83.6"/>
    <s v="Needs Improvement"/>
    <n v="40"/>
  </r>
  <r>
    <s v="EMP01005"/>
    <s v="Vivek Agarwal"/>
    <x v="0"/>
    <d v="1995-12-04T00:00:00"/>
    <n v="31"/>
    <x v="2"/>
    <s v="Talent Acquisition Specialist"/>
    <d v="2025-03-18T00:00:00"/>
    <n v="1.5"/>
    <n v="160539"/>
    <n v="17400"/>
    <n v="92.7"/>
    <s v="Average"/>
    <n v="0"/>
  </r>
  <r>
    <s v="EMP01006"/>
    <s v="Rajat Rao"/>
    <x v="0"/>
    <d v="1973-02-25T00:00:00"/>
    <n v="53"/>
    <x v="8"/>
    <s v="Legal Counsel"/>
    <d v="2025-05-12T00:00:00"/>
    <n v="1.3"/>
    <n v="62534"/>
    <n v="8225"/>
    <n v="80.8"/>
    <s v="Very Good"/>
    <n v="37"/>
  </r>
  <r>
    <s v="EMP01007"/>
    <s v="Ishan Thakkar"/>
    <x v="0"/>
    <d v="1979-09-28T00:00:00"/>
    <n v="47"/>
    <x v="3"/>
    <s v="Accountant"/>
    <d v="2018-01-15T00:00:00"/>
    <n v="8.6999999999999993"/>
    <n v="97181"/>
    <n v="8256"/>
    <n v="89.9"/>
    <s v="Needs Improvement"/>
    <n v="22"/>
  </r>
  <r>
    <s v="EMP01008"/>
    <s v="Kajal Joshi"/>
    <x v="1"/>
    <d v="1998-07-19T00:00:00"/>
    <n v="28"/>
    <x v="2"/>
    <s v="Talent Acquisition Specialist"/>
    <d v="2022-10-03T00:00:00"/>
    <n v="3.9"/>
    <n v="122250"/>
    <n v="8428"/>
    <n v="90"/>
    <s v="Average"/>
    <n v="42"/>
  </r>
  <r>
    <s v="EMP01009"/>
    <s v="Isha Raval"/>
    <x v="1"/>
    <d v="1985-01-24T00:00:00"/>
    <n v="41"/>
    <x v="3"/>
    <s v="Payroll Specialist"/>
    <d v="2025-05-27T00:00:00"/>
    <n v="1.3"/>
    <n v="60061"/>
    <n v="6129"/>
    <n v="86.5"/>
    <s v="Excellent"/>
    <n v="0"/>
  </r>
  <r>
    <s v="EMP01010"/>
    <s v="Rakesh Shah"/>
    <x v="0"/>
    <d v="1987-09-28T00:00:00"/>
    <n v="39"/>
    <x v="7"/>
    <s v="IT Manager"/>
    <d v="2016-09-27T00:00:00"/>
    <n v="10"/>
    <n v="79774"/>
    <n v="13317"/>
    <n v="78.5"/>
    <s v="Good"/>
    <n v="27"/>
  </r>
  <r>
    <s v="EMP01011"/>
    <s v="Aishwarya Menon"/>
    <x v="1"/>
    <d v="1982-12-18T00:00:00"/>
    <n v="44"/>
    <x v="6"/>
    <s v="Support Analyst"/>
    <d v="2020-07-13T00:00:00"/>
    <n v="6.2"/>
    <n v="86243"/>
    <n v="13745"/>
    <n v="83"/>
    <s v="Needs Improvement"/>
    <n v="14"/>
  </r>
  <r>
    <s v="EMP01012"/>
    <s v="Nidhi Bhat"/>
    <x v="1"/>
    <d v="1996-08-17T00:00:00"/>
    <n v="30"/>
    <x v="8"/>
    <s v="Legal Counsel"/>
    <d v="2025-08-05T00:00:00"/>
    <n v="1.1000000000000001"/>
    <n v="54054"/>
    <n v="6096"/>
    <n v="85"/>
    <s v="Very Good"/>
    <n v="20"/>
  </r>
  <r>
    <s v="EMP01013"/>
    <s v="Nandini Kumar"/>
    <x v="1"/>
    <d v="1973-02-11T00:00:00"/>
    <n v="53"/>
    <x v="9"/>
    <s v="Operations Manager"/>
    <d v="2017-09-25T00:00:00"/>
    <n v="9"/>
    <n v="120665"/>
    <n v="17420"/>
    <n v="96.6"/>
    <s v="Excellent"/>
    <n v="38"/>
  </r>
  <r>
    <s v="EMP01014"/>
    <s v="Vaishnavi Bhat"/>
    <x v="1"/>
    <d v="1976-08-05T00:00:00"/>
    <n v="50"/>
    <x v="2"/>
    <s v="HR Manager"/>
    <d v="2016-09-21T00:00:00"/>
    <n v="10"/>
    <n v="137747"/>
    <n v="8339"/>
    <n v="80.2"/>
    <s v="Average"/>
    <n v="32"/>
  </r>
  <r>
    <s v="EMP01015"/>
    <s v="Madhav Kapoor"/>
    <x v="0"/>
    <d v="1986-04-17T00:00:00"/>
    <n v="40"/>
    <x v="2"/>
    <s v="HR Analyst"/>
    <d v="2025-12-18T00:00:00"/>
    <n v="0.7"/>
    <n v="137946"/>
    <n v="21531"/>
    <n v="84.5"/>
    <s v="Excellent"/>
    <n v="32"/>
  </r>
  <r>
    <s v="EMP01016"/>
    <s v="Tanvi Reddy"/>
    <x v="1"/>
    <d v="1972-07-05T00:00:00"/>
    <n v="54"/>
    <x v="4"/>
    <s v="Business Analyst"/>
    <d v="2022-03-23T00:00:00"/>
    <n v="4.5"/>
    <n v="157317"/>
    <n v="15308"/>
    <n v="96.2"/>
    <s v="Excellent"/>
    <n v="27"/>
  </r>
  <r>
    <s v="EMP01017"/>
    <s v="Khushi Menon"/>
    <x v="1"/>
    <d v="1970-07-16T00:00:00"/>
    <n v="56"/>
    <x v="6"/>
    <s v="Customer Service Specialist"/>
    <d v="2020-01-06T00:00:00"/>
    <n v="6.7"/>
    <n v="54867"/>
    <n v="5195"/>
    <n v="82.7"/>
    <s v="Needs Improvement"/>
    <n v="32"/>
  </r>
  <r>
    <s v="EMP01018"/>
    <s v="Akash Rao"/>
    <x v="0"/>
    <d v="1984-06-25T00:00:00"/>
    <n v="42"/>
    <x v="1"/>
    <s v="Digital Marketing Specialist"/>
    <d v="2016-01-25T00:00:00"/>
    <n v="10.6"/>
    <n v="112925"/>
    <n v="19371"/>
    <n v="95.2"/>
    <s v="Needs Improvement"/>
    <n v="38"/>
  </r>
  <r>
    <s v="EMP01019"/>
    <s v="Aanya Kapoor"/>
    <x v="1"/>
    <d v="1993-11-21T00:00:00"/>
    <n v="33"/>
    <x v="9"/>
    <s v="Process Specialist"/>
    <d v="2021-01-18T00:00:00"/>
    <n v="5.6"/>
    <n v="37144"/>
    <n v="4432"/>
    <n v="94.1"/>
    <s v="Needs Improvement"/>
    <n v="29"/>
  </r>
  <r>
    <s v="EMP01020"/>
    <s v="Isha Prajapati"/>
    <x v="1"/>
    <d v="1994-08-07T00:00:00"/>
    <n v="32"/>
    <x v="6"/>
    <s v="Customer Service Specialist"/>
    <d v="2021-02-08T00:00:00"/>
    <n v="5.6"/>
    <n v="76065"/>
    <n v="4284"/>
    <n v="81.900000000000006"/>
    <s v="Very Good"/>
    <n v="41"/>
  </r>
  <r>
    <s v="EMP01021"/>
    <s v="Madhav Mehta"/>
    <x v="0"/>
    <d v="1978-03-02T00:00:00"/>
    <n v="48"/>
    <x v="7"/>
    <s v="System Administrator"/>
    <d v="2022-12-01T00:00:00"/>
    <n v="3.8"/>
    <n v="164395"/>
    <n v="11546"/>
    <n v="86.1"/>
    <s v="Good"/>
    <n v="35"/>
  </r>
  <r>
    <s v="EMP01022"/>
    <s v="Sameer Prajapati"/>
    <x v="0"/>
    <d v="1994-03-01T00:00:00"/>
    <n v="32"/>
    <x v="0"/>
    <s v="Business Development Executive"/>
    <d v="2022-05-18T00:00:00"/>
    <n v="4.3"/>
    <n v="166072"/>
    <n v="9575"/>
    <n v="78.3"/>
    <s v="Good"/>
    <n v="25"/>
  </r>
  <r>
    <s v="EMP01023"/>
    <s v="Mohit Chauhan"/>
    <x v="0"/>
    <d v="2000-07-07T00:00:00"/>
    <n v="26"/>
    <x v="4"/>
    <s v="Data Analyst"/>
    <d v="2025-12-16T00:00:00"/>
    <n v="0.7"/>
    <n v="111766"/>
    <n v="8235"/>
    <n v="92.9"/>
    <s v="Excellent"/>
    <n v="12"/>
  </r>
  <r>
    <s v="EMP01024"/>
    <s v="Jiya Mishra"/>
    <x v="1"/>
    <d v="1988-08-14T00:00:00"/>
    <n v="38"/>
    <x v="1"/>
    <s v="Marketing Manager"/>
    <d v="2016-01-22T00:00:00"/>
    <n v="10.6"/>
    <n v="163539"/>
    <n v="5704"/>
    <n v="82.8"/>
    <s v="Needs Improvement"/>
    <n v="25"/>
  </r>
  <r>
    <s v="EMP01025"/>
    <s v="Kabir Rao"/>
    <x v="0"/>
    <d v="1995-08-06T00:00:00"/>
    <n v="31"/>
    <x v="5"/>
    <s v="Admin Executive"/>
    <d v="2017-10-17T00:00:00"/>
    <n v="8.9"/>
    <n v="172101"/>
    <n v="10899"/>
    <n v="80.599999999999994"/>
    <s v="Average"/>
    <n v="41"/>
  </r>
  <r>
    <s v="EMP01026"/>
    <s v="Sakshi Soni"/>
    <x v="1"/>
    <d v="1995-08-28T00:00:00"/>
    <n v="31"/>
    <x v="0"/>
    <s v="Key Account Manager"/>
    <d v="2023-03-24T00:00:00"/>
    <n v="3.5"/>
    <n v="101619"/>
    <n v="12013"/>
    <n v="85.8"/>
    <s v="Very Good"/>
    <n v="16"/>
  </r>
  <r>
    <s v="EMP01027"/>
    <s v="Simran Bhat"/>
    <x v="1"/>
    <d v="1979-01-06T00:00:00"/>
    <n v="47"/>
    <x v="2"/>
    <s v="HR Business Partner"/>
    <d v="2016-02-11T00:00:00"/>
    <n v="10.6"/>
    <n v="49074"/>
    <n v="5852"/>
    <n v="90.3"/>
    <s v="Very Good"/>
    <n v="10"/>
  </r>
  <r>
    <s v="EMP01028"/>
    <s v="Krish Thakkar"/>
    <x v="0"/>
    <d v="1995-06-07T00:00:00"/>
    <n v="31"/>
    <x v="1"/>
    <s v="Marketing Analyst"/>
    <d v="2017-12-10T00:00:00"/>
    <n v="8.8000000000000007"/>
    <n v="23719"/>
    <n v="1984"/>
    <n v="98.9"/>
    <s v="Very Good"/>
    <n v="2"/>
  </r>
  <r>
    <s v="EMP01029"/>
    <s v="Nikhil Prajapati"/>
    <x v="0"/>
    <d v="1980-10-17T00:00:00"/>
    <n v="46"/>
    <x v="5"/>
    <s v="Executive Assistant"/>
    <d v="2019-03-12T00:00:00"/>
    <n v="7.5"/>
    <n v="76565"/>
    <n v="4511"/>
    <n v="91.6"/>
    <s v="Very Good"/>
    <n v="10"/>
  </r>
  <r>
    <s v="EMP01030"/>
    <s v="Dhruv Shah"/>
    <x v="0"/>
    <d v="1988-05-03T00:00:00"/>
    <n v="38"/>
    <x v="0"/>
    <s v="Key Account Manager"/>
    <d v="2016-08-23T00:00:00"/>
    <n v="10"/>
    <n v="138478"/>
    <n v="12314"/>
    <n v="95"/>
    <s v="Needs Improvement"/>
    <n v="39"/>
  </r>
  <r>
    <s v="EMP01031"/>
    <s v="Zoya Parikh"/>
    <x v="1"/>
    <d v="1968-06-09T00:00:00"/>
    <n v="58"/>
    <x v="0"/>
    <s v="Sales Executive"/>
    <d v="2025-01-13T00:00:00"/>
    <n v="1.7"/>
    <n v="69776"/>
    <n v="8801"/>
    <n v="91"/>
    <s v="Good"/>
    <n v="36"/>
  </r>
  <r>
    <s v="EMP01032"/>
    <s v="Kunal Malhotra"/>
    <x v="0"/>
    <d v="1991-12-13T00:00:00"/>
    <n v="35"/>
    <x v="0"/>
    <s v="Business Development Executive"/>
    <d v="2025-08-02T00:00:00"/>
    <n v="1.1000000000000001"/>
    <n v="93845"/>
    <n v="12216"/>
    <n v="88.3"/>
    <s v="Very Good"/>
    <n v="32"/>
  </r>
  <r>
    <s v="EMP01033"/>
    <s v="Meera Sharma"/>
    <x v="1"/>
    <d v="2005-10-19T00:00:00"/>
    <n v="21"/>
    <x v="0"/>
    <s v="Key Account Manager"/>
    <d v="2025-05-11T00:00:00"/>
    <n v="1.3"/>
    <n v="58026"/>
    <n v="3188"/>
    <n v="83.9"/>
    <s v="Very Good"/>
    <n v="6"/>
  </r>
  <r>
    <s v="EMP01034"/>
    <s v="Ayush Mishra"/>
    <x v="0"/>
    <d v="1999-05-08T00:00:00"/>
    <n v="27"/>
    <x v="2"/>
    <s v="HR Business Partner"/>
    <d v="2025-07-19T00:00:00"/>
    <n v="1.1000000000000001"/>
    <n v="137767"/>
    <n v="13660"/>
    <n v="88.6"/>
    <s v="Needs Improvement"/>
    <n v="8"/>
  </r>
  <r>
    <s v="EMP01035"/>
    <s v="Riya Rao"/>
    <x v="1"/>
    <d v="1971-02-19T00:00:00"/>
    <n v="55"/>
    <x v="0"/>
    <s v="Sales Executive"/>
    <d v="2019-05-24T00:00:00"/>
    <n v="7.3"/>
    <n v="164273"/>
    <n v="15559"/>
    <n v="88.5"/>
    <s v="Excellent"/>
    <n v="40"/>
  </r>
  <r>
    <s v="EMP01036"/>
    <s v="Karan Kapoor"/>
    <x v="0"/>
    <d v="1976-12-18T00:00:00"/>
    <n v="50"/>
    <x v="7"/>
    <s v="Data Engineer"/>
    <d v="2019-01-31T00:00:00"/>
    <n v="7.6"/>
    <n v="37028"/>
    <n v="4646"/>
    <n v="97.3"/>
    <s v="Good"/>
    <n v="22"/>
  </r>
  <r>
    <s v="EMP01037"/>
    <s v="Deepak Chauhan"/>
    <x v="0"/>
    <d v="1994-01-24T00:00:00"/>
    <n v="32"/>
    <x v="5"/>
    <s v="Facilities Coordinator"/>
    <d v="2020-06-17T00:00:00"/>
    <n v="6.2"/>
    <n v="148420"/>
    <n v="21794"/>
    <n v="80.7"/>
    <s v="Needs Improvement"/>
    <n v="23"/>
  </r>
  <r>
    <s v="EMP01038"/>
    <s v="Yash Sharma"/>
    <x v="0"/>
    <d v="1999-09-06T00:00:00"/>
    <n v="27"/>
    <x v="9"/>
    <s v="Process Specialist"/>
    <d v="2017-11-19T00:00:00"/>
    <n v="8.8000000000000007"/>
    <n v="100610"/>
    <n v="9224"/>
    <n v="87.7"/>
    <s v="Needs Improvement"/>
    <n v="37"/>
  </r>
  <r>
    <s v="EMP01039"/>
    <s v="Nandini Mishra"/>
    <x v="1"/>
    <d v="1994-10-01T00:00:00"/>
    <n v="32"/>
    <x v="2"/>
    <s v="HR Business Partner"/>
    <d v="2023-11-16T00:00:00"/>
    <n v="2.8"/>
    <n v="131446"/>
    <n v="4727"/>
    <n v="86.6"/>
    <s v="Average"/>
    <n v="26"/>
  </r>
  <r>
    <s v="EMP01040"/>
    <s v="Kunal Soni"/>
    <x v="0"/>
    <d v="1987-11-02T00:00:00"/>
    <n v="39"/>
    <x v="2"/>
    <s v="HR Analyst"/>
    <d v="2022-11-22T00:00:00"/>
    <n v="3.8"/>
    <n v="41627"/>
    <n v="4839"/>
    <n v="79.099999999999994"/>
    <s v="Excellent"/>
    <n v="15"/>
  </r>
  <r>
    <s v="EMP01041"/>
    <s v="Amit Prajapati"/>
    <x v="0"/>
    <d v="2005-12-02T00:00:00"/>
    <n v="21"/>
    <x v="6"/>
    <s v="Support Executive"/>
    <d v="2024-09-17T00:00:00"/>
    <n v="2"/>
    <n v="142954"/>
    <n v="11158"/>
    <n v="88.6"/>
    <s v="Excellent"/>
    <n v="17"/>
  </r>
  <r>
    <s v="EMP01042"/>
    <s v="Aanya Sharma"/>
    <x v="1"/>
    <d v="1969-06-08T00:00:00"/>
    <n v="57"/>
    <x v="4"/>
    <s v="Business Analyst"/>
    <d v="2018-03-29T00:00:00"/>
    <n v="8.5"/>
    <n v="93139"/>
    <n v="14336"/>
    <n v="87.2"/>
    <s v="Average"/>
    <n v="42"/>
  </r>
  <r>
    <s v="EMP01043"/>
    <s v="Himanshu Parikh"/>
    <x v="0"/>
    <d v="1997-04-23T00:00:00"/>
    <n v="29"/>
    <x v="3"/>
    <s v="Payroll Specialist"/>
    <d v="2019-11-30T00:00:00"/>
    <n v="6.8"/>
    <n v="94357"/>
    <n v="4477"/>
    <n v="97.6"/>
    <s v="Good"/>
    <n v="12"/>
  </r>
  <r>
    <s v="EMP01044"/>
    <s v="Khushi Chauhan"/>
    <x v="1"/>
    <d v="1989-10-10T00:00:00"/>
    <n v="37"/>
    <x v="0"/>
    <s v="Key Account Manager"/>
    <d v="2016-07-03T00:00:00"/>
    <n v="10.199999999999999"/>
    <n v="94730"/>
    <n v="9568"/>
    <n v="97.2"/>
    <s v="Excellent"/>
    <n v="21"/>
  </r>
  <r>
    <s v="EMP01045"/>
    <s v="Kajal Patel"/>
    <x v="1"/>
    <d v="1995-05-18T00:00:00"/>
    <n v="31"/>
    <x v="1"/>
    <s v="Brand Manager"/>
    <d v="2019-06-14T00:00:00"/>
    <n v="7.2"/>
    <n v="91889"/>
    <n v="13350"/>
    <n v="94.8"/>
    <s v="Excellent"/>
    <n v="10"/>
  </r>
  <r>
    <s v="EMP01046"/>
    <s v="Karan Malhotra"/>
    <x v="0"/>
    <d v="1987-09-12T00:00:00"/>
    <n v="39"/>
    <x v="1"/>
    <s v="Brand Manager"/>
    <d v="2025-06-11T00:00:00"/>
    <n v="1.2"/>
    <n v="57865"/>
    <n v="2096"/>
    <n v="87.1"/>
    <s v="Needs Improvement"/>
    <n v="44"/>
  </r>
  <r>
    <s v="EMP01047"/>
    <s v="Riya Kumar"/>
    <x v="1"/>
    <d v="1988-03-03T00:00:00"/>
    <n v="38"/>
    <x v="6"/>
    <s v="Support Analyst"/>
    <d v="2018-08-18T00:00:00"/>
    <n v="8.1"/>
    <n v="106223"/>
    <n v="3442"/>
    <n v="95"/>
    <s v="Needs Improvement"/>
    <n v="2"/>
  </r>
  <r>
    <s v="EMP01048"/>
    <s v="Sahil Trivedi"/>
    <x v="0"/>
    <d v="1976-09-17T00:00:00"/>
    <n v="50"/>
    <x v="7"/>
    <s v="IT Support Specialist"/>
    <d v="2018-05-19T00:00:00"/>
    <n v="8.3000000000000007"/>
    <n v="141809"/>
    <n v="6006"/>
    <n v="79.099999999999994"/>
    <s v="Average"/>
    <n v="28"/>
  </r>
  <r>
    <s v="EMP01049"/>
    <s v="Muskan Vyas"/>
    <x v="1"/>
    <d v="2001-06-22T00:00:00"/>
    <n v="25"/>
    <x v="7"/>
    <s v="Software Engineer"/>
    <d v="2021-10-28T00:00:00"/>
    <n v="4.9000000000000004"/>
    <n v="119718"/>
    <n v="13850"/>
    <n v="95.8"/>
    <s v="Needs Improvement"/>
    <n v="3"/>
  </r>
  <r>
    <s v="EMP01050"/>
    <s v="Aarohi Parikh"/>
    <x v="1"/>
    <d v="1990-06-14T00:00:00"/>
    <n v="36"/>
    <x v="6"/>
    <s v="Support Executive"/>
    <d v="2019-10-14T00:00:00"/>
    <n v="6.9"/>
    <n v="31569"/>
    <n v="3051"/>
    <n v="83"/>
    <s v="Very Good"/>
    <n v="27"/>
  </r>
  <r>
    <s v="EMP01051"/>
    <s v="Deepak Kumar"/>
    <x v="0"/>
    <d v="1998-09-05T00:00:00"/>
    <n v="28"/>
    <x v="0"/>
    <s v="Sales Representative"/>
    <d v="2020-09-18T00:00:00"/>
    <n v="6"/>
    <n v="129560"/>
    <n v="21596"/>
    <n v="97.4"/>
    <s v="Average"/>
    <n v="41"/>
  </r>
  <r>
    <s v="EMP01052"/>
    <s v="Amit Kumar"/>
    <x v="0"/>
    <d v="1992-10-14T00:00:00"/>
    <n v="34"/>
    <x v="1"/>
    <s v="Digital Marketing Specialist"/>
    <d v="2023-08-16T00:00:00"/>
    <n v="3.1"/>
    <n v="66344"/>
    <n v="10633"/>
    <n v="93.2"/>
    <s v="Needs Improvement"/>
    <n v="32"/>
  </r>
  <r>
    <s v="EMP01053"/>
    <s v="Dhruv Rao"/>
    <x v="0"/>
    <d v="1976-01-09T00:00:00"/>
    <n v="50"/>
    <x v="5"/>
    <s v="Admin Manager"/>
    <d v="2024-07-30T00:00:00"/>
    <n v="2.1"/>
    <n v="42381"/>
    <n v="5612"/>
    <n v="89.9"/>
    <s v="Average"/>
    <n v="28"/>
  </r>
  <r>
    <s v="EMP01054"/>
    <s v="Kavya Chauhan"/>
    <x v="1"/>
    <d v="1968-10-06T00:00:00"/>
    <n v="58"/>
    <x v="5"/>
    <s v="Executive Assistant"/>
    <d v="2016-11-24T00:00:00"/>
    <n v="9.8000000000000007"/>
    <n v="170543"/>
    <n v="17665"/>
    <n v="95.8"/>
    <s v="Very Good"/>
    <n v="35"/>
  </r>
  <r>
    <s v="EMP01055"/>
    <s v="Swati Pandya"/>
    <x v="1"/>
    <d v="1995-07-19T00:00:00"/>
    <n v="31"/>
    <x v="7"/>
    <s v="System Administrator"/>
    <d v="2016-05-03T00:00:00"/>
    <n v="10.4"/>
    <n v="76066"/>
    <n v="8393"/>
    <n v="93.7"/>
    <s v="Needs Improvement"/>
    <n v="42"/>
  </r>
  <r>
    <s v="EMP01056"/>
    <s v="Vidhi Sharma"/>
    <x v="1"/>
    <d v="1981-10-06T00:00:00"/>
    <n v="45"/>
    <x v="3"/>
    <s v="Senior Accountant"/>
    <d v="2019-10-24T00:00:00"/>
    <n v="6.9"/>
    <n v="163192"/>
    <n v="13901"/>
    <n v="87.6"/>
    <s v="Excellent"/>
    <n v="38"/>
  </r>
  <r>
    <s v="EMP01057"/>
    <s v="Aniket Singh"/>
    <x v="0"/>
    <d v="1971-02-14T00:00:00"/>
    <n v="55"/>
    <x v="4"/>
    <s v="Analytics Manager"/>
    <d v="2025-08-23T00:00:00"/>
    <n v="1"/>
    <n v="23462"/>
    <n v="4061"/>
    <n v="86.4"/>
    <s v="Average"/>
    <n v="17"/>
  </r>
  <r>
    <s v="EMP01058"/>
    <s v="Naveen Raval"/>
    <x v="0"/>
    <d v="1984-01-07T00:00:00"/>
    <n v="42"/>
    <x v="4"/>
    <s v="Data Analyst"/>
    <d v="2017-04-13T00:00:00"/>
    <n v="9.4"/>
    <n v="146768"/>
    <n v="25919"/>
    <n v="79.2"/>
    <s v="Needs Improvement"/>
    <n v="26"/>
  </r>
  <r>
    <s v="EMP01059"/>
    <s v="Jiya Verma"/>
    <x v="1"/>
    <d v="1996-09-06T00:00:00"/>
    <n v="30"/>
    <x v="8"/>
    <s v="Legal Counsel"/>
    <d v="2022-03-03T00:00:00"/>
    <n v="4.5"/>
    <n v="67574"/>
    <n v="10470"/>
    <n v="92.2"/>
    <s v="Good"/>
    <n v="33"/>
  </r>
  <r>
    <s v="EMP01060"/>
    <s v="Anjali Raval"/>
    <x v="1"/>
    <d v="1979-09-01T00:00:00"/>
    <n v="47"/>
    <x v="6"/>
    <s v="Team Lead"/>
    <d v="2023-09-08T00:00:00"/>
    <n v="3"/>
    <n v="51447"/>
    <n v="8169"/>
    <n v="93.7"/>
    <s v="Average"/>
    <n v="10"/>
  </r>
  <r>
    <s v="EMP01061"/>
    <s v="Tushar Mehta"/>
    <x v="0"/>
    <d v="1976-01-21T00:00:00"/>
    <n v="50"/>
    <x v="0"/>
    <s v="Business Development Executive"/>
    <d v="2018-03-08T00:00:00"/>
    <n v="8.5"/>
    <n v="91353"/>
    <n v="7209"/>
    <n v="84.1"/>
    <s v="Very Good"/>
    <n v="38"/>
  </r>
  <r>
    <s v="EMP01062"/>
    <s v="Isha Parikh"/>
    <x v="1"/>
    <d v="1995-11-12T00:00:00"/>
    <n v="31"/>
    <x v="1"/>
    <s v="Brand Manager"/>
    <d v="2022-09-09T00:00:00"/>
    <n v="4"/>
    <n v="26867"/>
    <n v="4662"/>
    <n v="90.8"/>
    <s v="Very Good"/>
    <n v="29"/>
  </r>
  <r>
    <s v="EMP01063"/>
    <s v="Vidhi Sharma"/>
    <x v="1"/>
    <d v="1997-05-08T00:00:00"/>
    <n v="29"/>
    <x v="6"/>
    <s v="Support Analyst"/>
    <d v="2017-06-28T00:00:00"/>
    <n v="9.1999999999999993"/>
    <n v="102829"/>
    <n v="6514"/>
    <n v="78.900000000000006"/>
    <s v="Good"/>
    <n v="27"/>
  </r>
  <r>
    <s v="EMP01064"/>
    <s v="Dhruv Malhotra"/>
    <x v="0"/>
    <d v="1969-08-16T00:00:00"/>
    <n v="57"/>
    <x v="1"/>
    <s v="Marketing Manager"/>
    <d v="2020-02-22T00:00:00"/>
    <n v="6.5"/>
    <n v="94468"/>
    <n v="8660"/>
    <n v="98.5"/>
    <s v="Average"/>
    <n v="12"/>
  </r>
  <r>
    <s v="EMP01065"/>
    <s v="Dev Malhotra"/>
    <x v="0"/>
    <d v="1968-05-19T00:00:00"/>
    <n v="58"/>
    <x v="4"/>
    <s v="Business Analyst"/>
    <d v="2017-07-06T00:00:00"/>
    <n v="9.1999999999999993"/>
    <n v="35237"/>
    <n v="4254"/>
    <n v="98.7"/>
    <s v="Very Good"/>
    <n v="24"/>
  </r>
  <r>
    <s v="EMP01066"/>
    <s v="Kajal Desai"/>
    <x v="1"/>
    <d v="1983-07-20T00:00:00"/>
    <n v="43"/>
    <x v="8"/>
    <s v="Legal Manager"/>
    <d v="2023-05-16T00:00:00"/>
    <n v="3.3"/>
    <n v="62454"/>
    <n v="9285"/>
    <n v="90.8"/>
    <s v="Needs Improvement"/>
    <n v="35"/>
  </r>
  <r>
    <s v="EMP01067"/>
    <s v="Abhishek Vyas"/>
    <x v="0"/>
    <d v="1978-01-10T00:00:00"/>
    <n v="48"/>
    <x v="3"/>
    <s v="Financial Analyst"/>
    <d v="2018-11-09T00:00:00"/>
    <n v="7.8"/>
    <n v="159675"/>
    <n v="27485"/>
    <n v="81.8"/>
    <s v="Needs Improvement"/>
    <n v="16"/>
  </r>
  <r>
    <s v="EMP01068"/>
    <s v="Deepak Sharma"/>
    <x v="0"/>
    <d v="2004-01-03T00:00:00"/>
    <n v="22"/>
    <x v="7"/>
    <s v="IT Support Specialist"/>
    <d v="2024-08-10T00:00:00"/>
    <n v="2.1"/>
    <n v="126568"/>
    <n v="17549"/>
    <n v="81.2"/>
    <s v="Needs Improvement"/>
    <n v="4"/>
  </r>
  <r>
    <s v="EMP01069"/>
    <s v="Mohit Agarwal"/>
    <x v="0"/>
    <d v="1969-08-11T00:00:00"/>
    <n v="57"/>
    <x v="0"/>
    <s v="Key Account Manager"/>
    <d v="2021-04-09T00:00:00"/>
    <n v="5.4"/>
    <n v="56706"/>
    <n v="6296"/>
    <n v="78.7"/>
    <s v="Needs Improvement"/>
    <n v="41"/>
  </r>
  <r>
    <s v="EMP01070"/>
    <s v="Nikhil Kapoor"/>
    <x v="0"/>
    <d v="1991-01-19T00:00:00"/>
    <n v="35"/>
    <x v="4"/>
    <s v="Data Scientist"/>
    <d v="2020-10-19T00:00:00"/>
    <n v="5.9"/>
    <n v="48818"/>
    <n v="5556"/>
    <n v="91.6"/>
    <s v="Good"/>
    <n v="39"/>
  </r>
  <r>
    <s v="EMP01071"/>
    <s v="Neha Nair"/>
    <x v="1"/>
    <d v="2005-08-20T00:00:00"/>
    <n v="21"/>
    <x v="6"/>
    <s v="Customer Success Manager"/>
    <d v="2025-07-19T00:00:00"/>
    <n v="1.1000000000000001"/>
    <n v="109347"/>
    <n v="15708"/>
    <n v="99.3"/>
    <s v="Very Good"/>
    <n v="41"/>
  </r>
  <r>
    <s v="EMP01072"/>
    <s v="Meera Raval"/>
    <x v="1"/>
    <d v="1993-08-22T00:00:00"/>
    <n v="33"/>
    <x v="8"/>
    <s v="Compliance Specialist"/>
    <d v="2025-07-15T00:00:00"/>
    <n v="1.2"/>
    <n v="128090"/>
    <n v="13376"/>
    <n v="80.099999999999994"/>
    <s v="Excellent"/>
    <n v="31"/>
  </r>
  <r>
    <s v="EMP01073"/>
    <s v="Harsh Rao"/>
    <x v="0"/>
    <d v="1984-10-24T00:00:00"/>
    <n v="42"/>
    <x v="8"/>
    <s v="Legal Manager"/>
    <d v="2024-02-06T00:00:00"/>
    <n v="2.6"/>
    <n v="40607"/>
    <n v="4168"/>
    <n v="90.9"/>
    <s v="Needs Improvement"/>
    <n v="13"/>
  </r>
  <r>
    <s v="EMP01074"/>
    <s v="Rohit Kumar"/>
    <x v="0"/>
    <d v="1978-01-15T00:00:00"/>
    <n v="48"/>
    <x v="5"/>
    <s v="Admin Manager"/>
    <d v="2025-09-17T00:00:00"/>
    <n v="1"/>
    <n v="55730"/>
    <n v="9918"/>
    <n v="94.9"/>
    <s v="Good"/>
    <n v="0"/>
  </r>
  <r>
    <s v="EMP01075"/>
    <s v="Kunal Rao"/>
    <x v="0"/>
    <d v="1990-11-06T00:00:00"/>
    <n v="36"/>
    <x v="5"/>
    <s v="Executive Assistant"/>
    <d v="2019-11-22T00:00:00"/>
    <n v="6.8"/>
    <n v="42567"/>
    <n v="2507"/>
    <n v="83.8"/>
    <s v="Average"/>
    <n v="16"/>
  </r>
  <r>
    <s v="EMP01076"/>
    <s v="Vidhi Pandya"/>
    <x v="1"/>
    <d v="1988-12-26T00:00:00"/>
    <n v="38"/>
    <x v="8"/>
    <s v="Legal Counsel"/>
    <d v="2023-07-03T00:00:00"/>
    <n v="3.2"/>
    <n v="117877"/>
    <n v="19836"/>
    <n v="83.4"/>
    <s v="Excellent"/>
    <n v="3"/>
  </r>
  <r>
    <s v="EMP01077"/>
    <s v="Riya Thakkar"/>
    <x v="1"/>
    <d v="1986-02-18T00:00:00"/>
    <n v="40"/>
    <x v="7"/>
    <s v="Software Engineer"/>
    <d v="2024-07-14T00:00:00"/>
    <n v="2.2000000000000002"/>
    <n v="87180"/>
    <n v="4572"/>
    <n v="91.2"/>
    <s v="Needs Improvement"/>
    <n v="5"/>
  </r>
  <r>
    <s v="EMP01078"/>
    <s v="Mansi Jain"/>
    <x v="1"/>
    <d v="1980-11-09T00:00:00"/>
    <n v="46"/>
    <x v="2"/>
    <s v="Talent Acquisition Specialist"/>
    <d v="2021-12-27T00:00:00"/>
    <n v="4.7"/>
    <n v="163684"/>
    <n v="12809"/>
    <n v="78.3"/>
    <s v="Average"/>
    <n v="38"/>
  </r>
  <r>
    <s v="EMP01079"/>
    <s v="Diya Desai"/>
    <x v="1"/>
    <d v="2002-04-20T00:00:00"/>
    <n v="24"/>
    <x v="4"/>
    <s v="BI Analyst"/>
    <d v="2020-05-27T00:00:00"/>
    <n v="6.3"/>
    <n v="153894"/>
    <n v="22209"/>
    <n v="97.8"/>
    <s v="Excellent"/>
    <n v="27"/>
  </r>
  <r>
    <s v="EMP01080"/>
    <s v="Meera Raval"/>
    <x v="1"/>
    <d v="2000-04-22T00:00:00"/>
    <n v="26"/>
    <x v="0"/>
    <s v="Business Development Executive"/>
    <d v="2020-03-30T00:00:00"/>
    <n v="6.4"/>
    <n v="48282"/>
    <n v="3445"/>
    <n v="80.099999999999994"/>
    <s v="Needs Improvement"/>
    <n v="21"/>
  </r>
  <r>
    <s v="EMP01081"/>
    <s v="Aditi Parikh"/>
    <x v="1"/>
    <d v="1976-11-22T00:00:00"/>
    <n v="50"/>
    <x v="0"/>
    <s v="Sales Representative"/>
    <d v="2016-03-15T00:00:00"/>
    <n v="10.5"/>
    <n v="104192"/>
    <n v="13724"/>
    <n v="82.9"/>
    <s v="Average"/>
    <n v="30"/>
  </r>
  <r>
    <s v="EMP01082"/>
    <s v="Ishan Bhat"/>
    <x v="0"/>
    <d v="2001-05-13T00:00:00"/>
    <n v="25"/>
    <x v="3"/>
    <s v="Senior Accountant"/>
    <d v="2022-06-02T00:00:00"/>
    <n v="4.3"/>
    <n v="110855"/>
    <n v="7854"/>
    <n v="93.9"/>
    <s v="Needs Improvement"/>
    <n v="31"/>
  </r>
  <r>
    <s v="EMP01083"/>
    <s v="Meera Sharma"/>
    <x v="1"/>
    <d v="1997-12-13T00:00:00"/>
    <n v="29"/>
    <x v="3"/>
    <s v="Senior Accountant"/>
    <d v="2019-05-18T00:00:00"/>
    <n v="7.3"/>
    <n v="26310"/>
    <n v="3998"/>
    <n v="80.8"/>
    <s v="Average"/>
    <n v="28"/>
  </r>
  <r>
    <s v="EMP01084"/>
    <s v="Tanvi Trivedi"/>
    <x v="1"/>
    <d v="1978-01-12T00:00:00"/>
    <n v="48"/>
    <x v="2"/>
    <s v="HR Analyst"/>
    <d v="2024-03-12T00:00:00"/>
    <n v="2.5"/>
    <n v="161172"/>
    <n v="20476"/>
    <n v="97.3"/>
    <s v="Excellent"/>
    <n v="27"/>
  </r>
  <r>
    <s v="EMP01085"/>
    <s v="Rahul Nair"/>
    <x v="0"/>
    <d v="2004-03-12T00:00:00"/>
    <n v="22"/>
    <x v="0"/>
    <s v="Sales Executive"/>
    <d v="2022-10-27T00:00:00"/>
    <n v="3.9"/>
    <n v="90758"/>
    <n v="13170"/>
    <n v="85.4"/>
    <s v="Very Good"/>
    <n v="29"/>
  </r>
  <r>
    <s v="EMP01086"/>
    <s v="Akash Iyer"/>
    <x v="0"/>
    <d v="1971-07-02T00:00:00"/>
    <n v="55"/>
    <x v="0"/>
    <s v="Business Development Executive"/>
    <d v="2019-11-29T00:00:00"/>
    <n v="6.8"/>
    <n v="151236"/>
    <n v="10385"/>
    <n v="98.4"/>
    <s v="Good"/>
    <n v="17"/>
  </r>
  <r>
    <s v="EMP01087"/>
    <s v="Naveen Raval"/>
    <x v="0"/>
    <d v="1998-09-01T00:00:00"/>
    <n v="28"/>
    <x v="5"/>
    <s v="Admin Executive"/>
    <d v="2024-01-21T00:00:00"/>
    <n v="2.6"/>
    <n v="165661"/>
    <n v="20606"/>
    <n v="91"/>
    <s v="Good"/>
    <n v="33"/>
  </r>
  <r>
    <s v="EMP01088"/>
    <s v="Madhav Iyer"/>
    <x v="0"/>
    <d v="1974-01-11T00:00:00"/>
    <n v="52"/>
    <x v="6"/>
    <s v="Customer Success Manager"/>
    <d v="2016-02-19T00:00:00"/>
    <n v="10.6"/>
    <n v="83534"/>
    <n v="3791"/>
    <n v="99.1"/>
    <s v="Average"/>
    <n v="26"/>
  </r>
  <r>
    <s v="EMP01089"/>
    <s v="Tanvi Sharma"/>
    <x v="1"/>
    <d v="1997-04-12T00:00:00"/>
    <n v="29"/>
    <x v="3"/>
    <s v="Finance Manager"/>
    <d v="2021-08-26T00:00:00"/>
    <n v="5"/>
    <n v="117726"/>
    <n v="20394"/>
    <n v="78.599999999999994"/>
    <s v="Good"/>
    <n v="43"/>
  </r>
  <r>
    <s v="EMP01090"/>
    <s v="Yash Agarwal"/>
    <x v="0"/>
    <d v="1977-10-02T00:00:00"/>
    <n v="49"/>
    <x v="9"/>
    <s v="Operations Analyst"/>
    <d v="2018-01-04T00:00:00"/>
    <n v="8.6999999999999993"/>
    <n v="89019"/>
    <n v="5946"/>
    <n v="84.6"/>
    <s v="Very Good"/>
    <n v="20"/>
  </r>
  <r>
    <s v="EMP01091"/>
    <s v="Varun Rao"/>
    <x v="0"/>
    <d v="1976-10-02T00:00:00"/>
    <n v="50"/>
    <x v="9"/>
    <s v="Process Specialist"/>
    <d v="2017-05-19T00:00:00"/>
    <n v="9.3000000000000007"/>
    <n v="172121"/>
    <n v="24746"/>
    <n v="98.4"/>
    <s v="Excellent"/>
    <n v="33"/>
  </r>
  <r>
    <s v="EMP01092"/>
    <s v="Sneha Thakkar"/>
    <x v="1"/>
    <d v="1998-09-08T00:00:00"/>
    <n v="28"/>
    <x v="1"/>
    <s v="Digital Marketing Specialist"/>
    <d v="2024-01-01T00:00:00"/>
    <n v="2.7"/>
    <n v="151734"/>
    <n v="15022"/>
    <n v="83.8"/>
    <s v="Needs Improvement"/>
    <n v="35"/>
  </r>
  <r>
    <s v="EMP01093"/>
    <s v="Aarav Chauhan"/>
    <x v="0"/>
    <d v="1999-10-06T00:00:00"/>
    <n v="27"/>
    <x v="0"/>
    <s v="Sales Executive"/>
    <d v="2022-10-07T00:00:00"/>
    <n v="3.9"/>
    <n v="116340"/>
    <n v="7277"/>
    <n v="87.4"/>
    <s v="Very Good"/>
    <n v="9"/>
  </r>
  <r>
    <s v="EMP01094"/>
    <s v="Rajat Vyas"/>
    <x v="0"/>
    <d v="1997-06-08T00:00:00"/>
    <n v="29"/>
    <x v="0"/>
    <s v="Business Development Executive"/>
    <d v="2025-01-05T00:00:00"/>
    <n v="1.7"/>
    <n v="142635"/>
    <n v="18245"/>
    <n v="86.2"/>
    <s v="Needs Improvement"/>
    <n v="16"/>
  </r>
  <r>
    <s v="EMP01095"/>
    <s v="Rahul Reddy"/>
    <x v="0"/>
    <d v="1994-01-19T00:00:00"/>
    <n v="32"/>
    <x v="3"/>
    <s v="Finance Manager"/>
    <d v="2023-09-22T00:00:00"/>
    <n v="3"/>
    <n v="22034"/>
    <n v="1285"/>
    <n v="79.400000000000006"/>
    <s v="Needs Improvement"/>
    <n v="11"/>
  </r>
  <r>
    <s v="EMP01096"/>
    <s v="Kunal Kapoor"/>
    <x v="0"/>
    <d v="1985-02-11T00:00:00"/>
    <n v="41"/>
    <x v="7"/>
    <s v="IT Support Specialist"/>
    <d v="2017-06-03T00:00:00"/>
    <n v="9.3000000000000007"/>
    <n v="123975"/>
    <n v="9737"/>
    <n v="79.3"/>
    <s v="Average"/>
    <n v="36"/>
  </r>
  <r>
    <s v="EMP01097"/>
    <s v="Mohit Reddy"/>
    <x v="0"/>
    <d v="1996-03-25T00:00:00"/>
    <n v="30"/>
    <x v="6"/>
    <s v="Customer Service Specialist"/>
    <d v="2025-03-16T00:00:00"/>
    <n v="1.5"/>
    <n v="139807"/>
    <n v="8467"/>
    <n v="88.2"/>
    <s v="Very Good"/>
    <n v="4"/>
  </r>
  <r>
    <s v="EMP01098"/>
    <s v="Rajat Malhotra"/>
    <x v="0"/>
    <d v="2002-04-13T00:00:00"/>
    <n v="24"/>
    <x v="2"/>
    <s v="HR Manager"/>
    <d v="2022-11-21T00:00:00"/>
    <n v="3.8"/>
    <n v="104101"/>
    <n v="15555"/>
    <n v="81.7"/>
    <s v="Needs Improvement"/>
    <n v="8"/>
  </r>
  <r>
    <s v="EMP01099"/>
    <s v="Himanshu Kumar"/>
    <x v="0"/>
    <d v="1982-09-06T00:00:00"/>
    <n v="44"/>
    <x v="6"/>
    <s v="Customer Success Manager"/>
    <d v="2020-09-17T00:00:00"/>
    <n v="6"/>
    <n v="58102"/>
    <n v="9080"/>
    <n v="86.1"/>
    <s v="Excellent"/>
    <n v="27"/>
  </r>
  <r>
    <s v="EMP01100"/>
    <s v="Tanya Menon"/>
    <x v="1"/>
    <d v="2001-05-19T00:00:00"/>
    <n v="25"/>
    <x v="4"/>
    <s v="BI Analyst"/>
    <d v="2019-07-14T00:00:00"/>
    <n v="7.2"/>
    <n v="177978"/>
    <n v="10915"/>
    <n v="88.6"/>
    <s v="Needs Improvement"/>
    <n v="33"/>
  </r>
  <r>
    <s v="EMP01101"/>
    <s v="Riya Sharma"/>
    <x v="1"/>
    <d v="1987-10-23T00:00:00"/>
    <n v="39"/>
    <x v="1"/>
    <s v="Marketing Analyst"/>
    <d v="2025-03-27T00:00:00"/>
    <n v="1.5"/>
    <n v="131299"/>
    <n v="9780"/>
    <n v="94.9"/>
    <s v="Average"/>
    <n v="8"/>
  </r>
  <r>
    <s v="EMP01102"/>
    <s v="Vivek Iyer"/>
    <x v="0"/>
    <d v="1987-09-11T00:00:00"/>
    <n v="39"/>
    <x v="1"/>
    <s v="Digital Marketing Specialist"/>
    <d v="2016-03-07T00:00:00"/>
    <n v="10.5"/>
    <n v="23070"/>
    <n v="3063"/>
    <n v="93.3"/>
    <s v="Very Good"/>
    <n v="27"/>
  </r>
  <r>
    <s v="EMP01103"/>
    <s v="Tanvi Rao"/>
    <x v="1"/>
    <d v="1976-12-17T00:00:00"/>
    <n v="50"/>
    <x v="4"/>
    <s v="Data Analyst"/>
    <d v="2025-07-02T00:00:00"/>
    <n v="1.2"/>
    <n v="156582"/>
    <n v="8017"/>
    <n v="94.9"/>
    <s v="Needs Improvement"/>
    <n v="8"/>
  </r>
  <r>
    <s v="EMP01104"/>
    <s v="Anika Menon"/>
    <x v="1"/>
    <d v="1993-12-24T00:00:00"/>
    <n v="33"/>
    <x v="7"/>
    <s v="IT Manager"/>
    <d v="2023-03-16T00:00:00"/>
    <n v="3.5"/>
    <n v="119013"/>
    <n v="16916"/>
    <n v="86.7"/>
    <s v="Average"/>
    <n v="36"/>
  </r>
  <r>
    <s v="EMP01105"/>
    <s v="Kavya Thakkar"/>
    <x v="1"/>
    <d v="1971-04-01T00:00:00"/>
    <n v="55"/>
    <x v="8"/>
    <s v="Legal Counsel"/>
    <d v="2017-09-23T00:00:00"/>
    <n v="9"/>
    <n v="74777"/>
    <n v="2812"/>
    <n v="86.6"/>
    <s v="Excellent"/>
    <n v="34"/>
  </r>
  <r>
    <s v="EMP01106"/>
    <s v="Riya Malhotra"/>
    <x v="1"/>
    <d v="1985-12-15T00:00:00"/>
    <n v="41"/>
    <x v="5"/>
    <s v="Admin Manager"/>
    <d v="2019-02-11T00:00:00"/>
    <n v="7.6"/>
    <n v="108650"/>
    <n v="18694"/>
    <n v="88.9"/>
    <s v="Needs Improvement"/>
    <n v="20"/>
  </r>
  <r>
    <s v="EMP01107"/>
    <s v="Aarav Patel"/>
    <x v="0"/>
    <d v="1981-09-15T00:00:00"/>
    <n v="45"/>
    <x v="9"/>
    <s v="Supply Chain Analyst"/>
    <d v="2024-10-28T00:00:00"/>
    <n v="1.9"/>
    <n v="130770"/>
    <n v="9635"/>
    <n v="95.6"/>
    <s v="Very Good"/>
    <n v="3"/>
  </r>
  <r>
    <s v="EMP01108"/>
    <s v="Priya Pandya"/>
    <x v="1"/>
    <d v="2001-09-19T00:00:00"/>
    <n v="25"/>
    <x v="8"/>
    <s v="Legal Counsel"/>
    <d v="2019-09-25T00:00:00"/>
    <n v="7"/>
    <n v="59675"/>
    <n v="3595"/>
    <n v="95.5"/>
    <s v="Very Good"/>
    <n v="26"/>
  </r>
  <r>
    <s v="EMP01109"/>
    <s v="Rahul Gupta"/>
    <x v="0"/>
    <d v="1993-01-20T00:00:00"/>
    <n v="33"/>
    <x v="7"/>
    <s v="IT Support Specialist"/>
    <d v="2017-09-22T00:00:00"/>
    <n v="9"/>
    <n v="77616"/>
    <n v="3036"/>
    <n v="89.2"/>
    <s v="Average"/>
    <n v="2"/>
  </r>
  <r>
    <s v="EMP01110"/>
    <s v="Payal Sharma"/>
    <x v="1"/>
    <d v="1968-07-21T00:00:00"/>
    <n v="58"/>
    <x v="3"/>
    <s v="Senior Accountant"/>
    <d v="2021-05-02T00:00:00"/>
    <n v="5.4"/>
    <n v="178336"/>
    <n v="28827"/>
    <n v="88.6"/>
    <s v="Needs Improvement"/>
    <n v="8"/>
  </r>
  <r>
    <s v="EMP01111"/>
    <s v="Komal Sharma"/>
    <x v="1"/>
    <d v="1986-06-02T00:00:00"/>
    <n v="40"/>
    <x v="4"/>
    <s v="Business Analyst"/>
    <d v="2019-12-20T00:00:00"/>
    <n v="6.7"/>
    <n v="120996"/>
    <n v="9059"/>
    <n v="94.4"/>
    <s v="Average"/>
    <n v="32"/>
  </r>
  <r>
    <s v="EMP01112"/>
    <s v="Dev Reddy"/>
    <x v="0"/>
    <d v="1978-01-06T00:00:00"/>
    <n v="48"/>
    <x v="8"/>
    <s v="Compliance Specialist"/>
    <d v="2019-01-12T00:00:00"/>
    <n v="7.7"/>
    <n v="60571"/>
    <n v="9099"/>
    <n v="92.2"/>
    <s v="Excellent"/>
    <n v="5"/>
  </r>
  <r>
    <s v="EMP01113"/>
    <s v="Shubham Shah"/>
    <x v="0"/>
    <d v="2003-04-04T00:00:00"/>
    <n v="23"/>
    <x v="8"/>
    <s v="Legal Counsel"/>
    <d v="2023-06-16T00:00:00"/>
    <n v="3.2"/>
    <n v="142543"/>
    <n v="13615"/>
    <n v="88.3"/>
    <s v="Needs Improvement"/>
    <n v="23"/>
  </r>
  <r>
    <s v="EMP01114"/>
    <s v="Aarav Agarwal"/>
    <x v="0"/>
    <d v="1972-12-05T00:00:00"/>
    <n v="54"/>
    <x v="8"/>
    <s v="Compliance Specialist"/>
    <d v="2024-10-27T00:00:00"/>
    <n v="1.9"/>
    <n v="158314"/>
    <n v="23889"/>
    <n v="97"/>
    <s v="Needs Improvement"/>
    <n v="17"/>
  </r>
  <r>
    <s v="EMP01115"/>
    <s v="Swati Bhat"/>
    <x v="1"/>
    <d v="1988-03-15T00:00:00"/>
    <n v="38"/>
    <x v="6"/>
    <s v="Customer Success Manager"/>
    <d v="2019-04-13T00:00:00"/>
    <n v="7.4"/>
    <n v="157359"/>
    <n v="9264"/>
    <n v="82.6"/>
    <s v="Average"/>
    <n v="0"/>
  </r>
  <r>
    <s v="EMP01116"/>
    <s v="Sahil Bhat"/>
    <x v="0"/>
    <d v="1996-07-27T00:00:00"/>
    <n v="30"/>
    <x v="9"/>
    <s v="Operations Manager"/>
    <d v="2022-04-25T00:00:00"/>
    <n v="4.4000000000000004"/>
    <n v="103896"/>
    <n v="12370"/>
    <n v="87"/>
    <s v="Needs Improvement"/>
    <n v="1"/>
  </r>
  <r>
    <s v="EMP01117"/>
    <s v="Swati Agarwal"/>
    <x v="1"/>
    <d v="1968-01-05T00:00:00"/>
    <n v="58"/>
    <x v="0"/>
    <s v="Sales Representative"/>
    <d v="2021-04-15T00:00:00"/>
    <n v="5.4"/>
    <n v="172263"/>
    <n v="13342"/>
    <n v="79.2"/>
    <s v="Average"/>
    <n v="17"/>
  </r>
  <r>
    <s v="EMP01118"/>
    <s v="Ishan Gupta"/>
    <x v="0"/>
    <d v="1974-06-11T00:00:00"/>
    <n v="52"/>
    <x v="1"/>
    <s v="Marketing Manager"/>
    <d v="2021-11-19T00:00:00"/>
    <n v="4.8"/>
    <n v="42288"/>
    <n v="4699"/>
    <n v="99.6"/>
    <s v="Needs Improvement"/>
    <n v="43"/>
  </r>
  <r>
    <s v="EMP01119"/>
    <s v="Radhika Patel"/>
    <x v="1"/>
    <d v="1970-10-10T00:00:00"/>
    <n v="56"/>
    <x v="9"/>
    <s v="Supply Chain Analyst"/>
    <d v="2022-10-28T00:00:00"/>
    <n v="3.9"/>
    <n v="124395"/>
    <n v="7652"/>
    <n v="81.7"/>
    <s v="Needs Improvement"/>
    <n v="16"/>
  </r>
  <r>
    <s v="EMP01120"/>
    <s v="Anjali Shah"/>
    <x v="1"/>
    <d v="1990-10-13T00:00:00"/>
    <n v="36"/>
    <x v="3"/>
    <s v="Financial Analyst"/>
    <d v="2017-04-14T00:00:00"/>
    <n v="9.4"/>
    <n v="179975"/>
    <n v="25329"/>
    <n v="78.599999999999994"/>
    <s v="Good"/>
    <n v="35"/>
  </r>
  <r>
    <s v="EMP01121"/>
    <s v="Madhav Sharma"/>
    <x v="0"/>
    <d v="1980-07-23T00:00:00"/>
    <n v="46"/>
    <x v="8"/>
    <s v="Legal Executive"/>
    <d v="2025-10-16T00:00:00"/>
    <n v="0.9"/>
    <n v="53043"/>
    <n v="2641"/>
    <n v="79"/>
    <s v="Needs Improvement"/>
    <n v="30"/>
  </r>
  <r>
    <s v="EMP01122"/>
    <s v="Radhika Thakkar"/>
    <x v="1"/>
    <d v="1976-01-08T00:00:00"/>
    <n v="50"/>
    <x v="9"/>
    <s v="Operations Executive"/>
    <d v="2020-09-19T00:00:00"/>
    <n v="6"/>
    <n v="150668"/>
    <n v="18401"/>
    <n v="85.1"/>
    <s v="Needs Improvement"/>
    <n v="33"/>
  </r>
  <r>
    <s v="EMP01123"/>
    <s v="Karan Soni"/>
    <x v="0"/>
    <d v="1992-02-11T00:00:00"/>
    <n v="34"/>
    <x v="9"/>
    <s v="Operations Manager"/>
    <d v="2023-02-02T00:00:00"/>
    <n v="3.6"/>
    <n v="33195"/>
    <n v="3187"/>
    <n v="92.9"/>
    <s v="Good"/>
    <n v="2"/>
  </r>
  <r>
    <s v="EMP01124"/>
    <s v="Shubham Malhotra"/>
    <x v="0"/>
    <d v="1973-09-07T00:00:00"/>
    <n v="53"/>
    <x v="3"/>
    <s v="Accountant"/>
    <d v="2019-06-29T00:00:00"/>
    <n v="7.2"/>
    <n v="38748"/>
    <n v="6690"/>
    <n v="84.7"/>
    <s v="Average"/>
    <n v="41"/>
  </r>
  <r>
    <s v="EMP01125"/>
    <s v="Tanvi Soni"/>
    <x v="1"/>
    <d v="1971-10-03T00:00:00"/>
    <n v="55"/>
    <x v="2"/>
    <s v="HR Business Partner"/>
    <d v="2023-03-01T00:00:00"/>
    <n v="3.5"/>
    <n v="136795"/>
    <n v="16783"/>
    <n v="97.1"/>
    <s v="Average"/>
    <n v="34"/>
  </r>
  <r>
    <s v="EMP01126"/>
    <s v="Aishwarya Mishra"/>
    <x v="1"/>
    <d v="1987-01-25T00:00:00"/>
    <n v="39"/>
    <x v="1"/>
    <s v="Brand Manager"/>
    <d v="2024-02-20T00:00:00"/>
    <n v="2.6"/>
    <n v="134007"/>
    <n v="5355"/>
    <n v="98.8"/>
    <s v="Excellent"/>
    <n v="13"/>
  </r>
  <r>
    <s v="EMP01127"/>
    <s v="Vidhi Rao"/>
    <x v="1"/>
    <d v="1995-10-23T00:00:00"/>
    <n v="31"/>
    <x v="0"/>
    <s v="Business Development Executive"/>
    <d v="2018-08-14T00:00:00"/>
    <n v="8.1"/>
    <n v="49383"/>
    <n v="7215"/>
    <n v="89.1"/>
    <s v="Needs Improvement"/>
    <n v="13"/>
  </r>
  <r>
    <s v="EMP01128"/>
    <s v="Nikhil Joshi"/>
    <x v="0"/>
    <d v="1986-02-13T00:00:00"/>
    <n v="40"/>
    <x v="9"/>
    <s v="Operations Executive"/>
    <d v="2022-03-02T00:00:00"/>
    <n v="4.5"/>
    <n v="112953"/>
    <n v="12496"/>
    <n v="91.7"/>
    <s v="Good"/>
    <n v="37"/>
  </r>
  <r>
    <s v="EMP01129"/>
    <s v="Kajal Menon"/>
    <x v="1"/>
    <d v="1998-06-24T00:00:00"/>
    <n v="28"/>
    <x v="8"/>
    <s v="Compliance Specialist"/>
    <d v="2022-02-09T00:00:00"/>
    <n v="4.5999999999999996"/>
    <n v="96300"/>
    <n v="6756"/>
    <n v="92.2"/>
    <s v="Average"/>
    <n v="39"/>
  </r>
  <r>
    <s v="EMP01130"/>
    <s v="Deepak Mishra"/>
    <x v="0"/>
    <d v="1970-02-21T00:00:00"/>
    <n v="56"/>
    <x v="7"/>
    <s v="Software Engineer"/>
    <d v="2018-07-22T00:00:00"/>
    <n v="8.1"/>
    <n v="100604"/>
    <n v="8852"/>
    <n v="96.3"/>
    <s v="Average"/>
    <n v="3"/>
  </r>
  <r>
    <s v="EMP01131"/>
    <s v="Pooja Reddy"/>
    <x v="1"/>
    <d v="1990-04-25T00:00:00"/>
    <n v="36"/>
    <x v="2"/>
    <s v="HR Analyst"/>
    <d v="2020-10-05T00:00:00"/>
    <n v="5.9"/>
    <n v="113194"/>
    <n v="13161"/>
    <n v="99.1"/>
    <s v="Excellent"/>
    <n v="41"/>
  </r>
  <r>
    <s v="EMP01132"/>
    <s v="Saurabh Menon"/>
    <x v="0"/>
    <d v="1981-07-14T00:00:00"/>
    <n v="45"/>
    <x v="6"/>
    <s v="Support Executive"/>
    <d v="2016-01-07T00:00:00"/>
    <n v="10.7"/>
    <n v="58582"/>
    <n v="9800"/>
    <n v="99.7"/>
    <s v="Average"/>
    <n v="17"/>
  </r>
  <r>
    <s v="EMP01133"/>
    <s v="Ishan Gupta"/>
    <x v="0"/>
    <d v="1970-04-14T00:00:00"/>
    <n v="56"/>
    <x v="4"/>
    <s v="BI Analyst"/>
    <d v="2022-12-03T00:00:00"/>
    <n v="3.8"/>
    <n v="26232"/>
    <n v="3204"/>
    <n v="80"/>
    <s v="Average"/>
    <n v="20"/>
  </r>
  <r>
    <s v="EMP01134"/>
    <s v="Yash Raval"/>
    <x v="0"/>
    <d v="1976-05-28T00:00:00"/>
    <n v="50"/>
    <x v="6"/>
    <s v="Support Analyst"/>
    <d v="2020-11-13T00:00:00"/>
    <n v="5.8"/>
    <n v="102522"/>
    <n v="15587"/>
    <n v="81.099999999999994"/>
    <s v="Average"/>
    <n v="7"/>
  </r>
  <r>
    <s v="EMP01135"/>
    <s v="Shreya Mishra"/>
    <x v="1"/>
    <d v="1995-11-06T00:00:00"/>
    <n v="31"/>
    <x v="4"/>
    <s v="Data Scientist"/>
    <d v="2020-03-18T00:00:00"/>
    <n v="6.5"/>
    <n v="90867"/>
    <n v="11011"/>
    <n v="95.7"/>
    <s v="Good"/>
    <n v="1"/>
  </r>
  <r>
    <s v="EMP01136"/>
    <s v="Nidhi Thakkar"/>
    <x v="1"/>
    <d v="1970-07-16T00:00:00"/>
    <n v="56"/>
    <x v="0"/>
    <s v="Sales Representative"/>
    <d v="2021-12-24T00:00:00"/>
    <n v="4.7"/>
    <n v="162494"/>
    <n v="12204"/>
    <n v="83"/>
    <s v="Excellent"/>
    <n v="15"/>
  </r>
  <r>
    <s v="EMP01137"/>
    <s v="Harsh Malhotra"/>
    <x v="0"/>
    <d v="2000-02-09T00:00:00"/>
    <n v="26"/>
    <x v="8"/>
    <s v="Legal Counsel"/>
    <d v="2021-11-24T00:00:00"/>
    <n v="4.8"/>
    <n v="157543"/>
    <n v="9775"/>
    <n v="88.2"/>
    <s v="Good"/>
    <n v="8"/>
  </r>
  <r>
    <s v="EMP01138"/>
    <s v="Avni Agarwal"/>
    <x v="1"/>
    <d v="1993-01-23T00:00:00"/>
    <n v="33"/>
    <x v="5"/>
    <s v="Facilities Coordinator"/>
    <d v="2021-08-18T00:00:00"/>
    <n v="5.0999999999999996"/>
    <n v="35526"/>
    <n v="3626"/>
    <n v="79.3"/>
    <s v="Needs Improvement"/>
    <n v="15"/>
  </r>
  <r>
    <s v="EMP01139"/>
    <s v="Mansi Gupta"/>
    <x v="1"/>
    <d v="1995-11-04T00:00:00"/>
    <n v="31"/>
    <x v="2"/>
    <s v="Talent Acquisition Specialist"/>
    <d v="2024-12-14T00:00:00"/>
    <n v="1.7"/>
    <n v="165786"/>
    <n v="7394"/>
    <n v="79.7"/>
    <s v="Average"/>
    <n v="39"/>
  </r>
  <r>
    <s v="EMP01140"/>
    <s v="Muskan Nair"/>
    <x v="1"/>
    <d v="2005-03-28T00:00:00"/>
    <n v="21"/>
    <x v="6"/>
    <s v="Team Lead"/>
    <d v="2023-05-13T00:00:00"/>
    <n v="3.3"/>
    <n v="73884"/>
    <n v="6342"/>
    <n v="83.3"/>
    <s v="Excellent"/>
    <n v="16"/>
  </r>
  <r>
    <s v="EMP01141"/>
    <s v="Sakshi Nair"/>
    <x v="1"/>
    <d v="1984-12-01T00:00:00"/>
    <n v="42"/>
    <x v="9"/>
    <s v="Operations Analyst"/>
    <d v="2017-11-19T00:00:00"/>
    <n v="8.8000000000000007"/>
    <n v="97577"/>
    <n v="7161"/>
    <n v="94.2"/>
    <s v="Excellent"/>
    <n v="9"/>
  </r>
  <r>
    <s v="EMP01142"/>
    <s v="Arjun Mehta"/>
    <x v="0"/>
    <d v="1980-07-08T00:00:00"/>
    <n v="46"/>
    <x v="1"/>
    <s v="Marketing Manager"/>
    <d v="2017-07-30T00:00:00"/>
    <n v="9.1"/>
    <n v="55744"/>
    <n v="3996"/>
    <n v="81"/>
    <s v="Very Good"/>
    <n v="2"/>
  </r>
  <r>
    <s v="EMP01143"/>
    <s v="Ayush Reddy"/>
    <x v="0"/>
    <d v="2003-02-04T00:00:00"/>
    <n v="23"/>
    <x v="1"/>
    <s v="Digital Marketing Specialist"/>
    <d v="2021-12-28T00:00:00"/>
    <n v="4.7"/>
    <n v="102411"/>
    <n v="4624"/>
    <n v="82.6"/>
    <s v="Needs Improvement"/>
    <n v="14"/>
  </r>
  <r>
    <s v="EMP01144"/>
    <s v="Sakshi Soni"/>
    <x v="1"/>
    <d v="1979-11-10T00:00:00"/>
    <n v="47"/>
    <x v="9"/>
    <s v="Operations Analyst"/>
    <d v="2018-06-06T00:00:00"/>
    <n v="8.3000000000000007"/>
    <n v="101764"/>
    <n v="7608"/>
    <n v="82"/>
    <s v="Average"/>
    <n v="19"/>
  </r>
  <r>
    <s v="EMP01145"/>
    <s v="Akash Menon"/>
    <x v="0"/>
    <d v="1968-06-08T00:00:00"/>
    <n v="58"/>
    <x v="6"/>
    <s v="Customer Success Manager"/>
    <d v="2023-02-20T00:00:00"/>
    <n v="3.6"/>
    <n v="146139"/>
    <n v="10450"/>
    <n v="91.6"/>
    <s v="Very Good"/>
    <n v="36"/>
  </r>
  <r>
    <s v="EMP01146"/>
    <s v="Tanvi Malhotra"/>
    <x v="1"/>
    <d v="1984-10-28T00:00:00"/>
    <n v="42"/>
    <x v="3"/>
    <s v="Finance Manager"/>
    <d v="2021-06-21T00:00:00"/>
    <n v="5.2"/>
    <n v="124258"/>
    <n v="18406"/>
    <n v="98.9"/>
    <s v="Good"/>
    <n v="40"/>
  </r>
  <r>
    <s v="EMP01147"/>
    <s v="Rahul Verma"/>
    <x v="0"/>
    <d v="1968-12-12T00:00:00"/>
    <n v="58"/>
    <x v="0"/>
    <s v="Sales Manager"/>
    <d v="2025-11-05T00:00:00"/>
    <n v="0.8"/>
    <n v="137744"/>
    <n v="23220"/>
    <n v="94.9"/>
    <s v="Good"/>
    <n v="25"/>
  </r>
  <r>
    <s v="EMP01148"/>
    <s v="Sahil Desai"/>
    <x v="0"/>
    <d v="1981-08-19T00:00:00"/>
    <n v="45"/>
    <x v="0"/>
    <s v="Sales Manager"/>
    <d v="2017-02-26T00:00:00"/>
    <n v="9.5"/>
    <n v="110802"/>
    <n v="13977"/>
    <n v="88.4"/>
    <s v="Very Good"/>
    <n v="41"/>
  </r>
  <r>
    <s v="EMP01149"/>
    <s v="Ishita Menon"/>
    <x v="1"/>
    <d v="1978-04-22T00:00:00"/>
    <n v="48"/>
    <x v="8"/>
    <s v="Legal Executive"/>
    <d v="2020-08-18T00:00:00"/>
    <n v="6.1"/>
    <n v="48546"/>
    <n v="2528"/>
    <n v="86.6"/>
    <s v="Needs Improvement"/>
    <n v="36"/>
  </r>
  <r>
    <s v="EMP01150"/>
    <s v="Ishita Nair"/>
    <x v="1"/>
    <d v="1993-12-15T00:00:00"/>
    <n v="33"/>
    <x v="3"/>
    <s v="Accountant"/>
    <d v="2018-09-29T00:00:00"/>
    <n v="7.9"/>
    <n v="28061"/>
    <n v="2837"/>
    <n v="88.8"/>
    <s v="Very Good"/>
    <n v="24"/>
  </r>
  <r>
    <s v="EMP01151"/>
    <s v="Pallavi Mishra"/>
    <x v="1"/>
    <d v="1992-02-05T00:00:00"/>
    <n v="34"/>
    <x v="3"/>
    <s v="Finance Manager"/>
    <d v="2020-06-19T00:00:00"/>
    <n v="6.2"/>
    <n v="73500"/>
    <n v="10838"/>
    <n v="90.9"/>
    <s v="Good"/>
    <n v="28"/>
  </r>
  <r>
    <s v="EMP01152"/>
    <s v="Khushi Vyas"/>
    <x v="1"/>
    <d v="1993-10-04T00:00:00"/>
    <n v="33"/>
    <x v="4"/>
    <s v="Business Analyst"/>
    <d v="2024-05-22T00:00:00"/>
    <n v="2.2999999999999998"/>
    <n v="175375"/>
    <n v="21850"/>
    <n v="96.8"/>
    <s v="Needs Improvement"/>
    <n v="19"/>
  </r>
  <r>
    <s v="EMP01153"/>
    <s v="Nandini Singh"/>
    <x v="1"/>
    <d v="2000-10-14T00:00:00"/>
    <n v="26"/>
    <x v="4"/>
    <s v="Data Analyst"/>
    <d v="2020-08-13T00:00:00"/>
    <n v="6.1"/>
    <n v="166363"/>
    <n v="10498"/>
    <n v="82.9"/>
    <s v="Good"/>
    <n v="7"/>
  </r>
  <r>
    <s v="EMP01154"/>
    <s v="Payal Patel"/>
    <x v="1"/>
    <d v="2000-04-08T00:00:00"/>
    <n v="26"/>
    <x v="1"/>
    <s v="Digital Marketing Specialist"/>
    <d v="2019-01-18T00:00:00"/>
    <n v="7.6"/>
    <n v="78477"/>
    <n v="12163"/>
    <n v="88.4"/>
    <s v="Average"/>
    <n v="42"/>
  </r>
  <r>
    <s v="EMP01155"/>
    <s v="Divya Iyer"/>
    <x v="1"/>
    <d v="1992-01-03T00:00:00"/>
    <n v="34"/>
    <x v="7"/>
    <s v="IT Manager"/>
    <d v="2017-01-08T00:00:00"/>
    <n v="9.6999999999999993"/>
    <n v="49192"/>
    <n v="5743"/>
    <n v="86.7"/>
    <s v="Good"/>
    <n v="45"/>
  </r>
  <r>
    <s v="EMP01156"/>
    <s v="Deepak Vyas"/>
    <x v="0"/>
    <d v="1971-01-24T00:00:00"/>
    <n v="55"/>
    <x v="3"/>
    <s v="Senior Accountant"/>
    <d v="2022-10-02T00:00:00"/>
    <n v="3.9"/>
    <n v="32369"/>
    <n v="1563"/>
    <n v="83.4"/>
    <s v="Very Good"/>
    <n v="12"/>
  </r>
  <r>
    <s v="EMP01157"/>
    <s v="Aniket Gupta"/>
    <x v="0"/>
    <d v="2002-12-16T00:00:00"/>
    <n v="24"/>
    <x v="8"/>
    <s v="Legal Executive"/>
    <d v="2021-06-12T00:00:00"/>
    <n v="5.2"/>
    <n v="177104"/>
    <n v="15465"/>
    <n v="80.2"/>
    <s v="Needs Improvement"/>
    <n v="5"/>
  </r>
  <r>
    <s v="EMP01158"/>
    <s v="Dev Parikh"/>
    <x v="0"/>
    <d v="1976-11-28T00:00:00"/>
    <n v="50"/>
    <x v="2"/>
    <s v="HR Analyst"/>
    <d v="2021-11-03T00:00:00"/>
    <n v="4.9000000000000004"/>
    <n v="167659"/>
    <n v="12306"/>
    <n v="95.5"/>
    <s v="Excellent"/>
    <n v="7"/>
  </r>
  <r>
    <s v="EMP01159"/>
    <s v="Aishwarya Prajapati"/>
    <x v="1"/>
    <d v="1973-06-16T00:00:00"/>
    <n v="53"/>
    <x v="6"/>
    <s v="Support Analyst"/>
    <d v="2025-08-24T00:00:00"/>
    <n v="1"/>
    <n v="134381"/>
    <n v="8846"/>
    <n v="82.1"/>
    <s v="Excellent"/>
    <n v="5"/>
  </r>
  <r>
    <s v="EMP01160"/>
    <s v="Yash Parikh"/>
    <x v="0"/>
    <d v="2002-02-23T00:00:00"/>
    <n v="24"/>
    <x v="1"/>
    <s v="Marketing Executive"/>
    <d v="2025-06-07T00:00:00"/>
    <n v="1.3"/>
    <n v="108899"/>
    <n v="14104"/>
    <n v="79.099999999999994"/>
    <s v="Needs Improvement"/>
    <n v="42"/>
  </r>
  <r>
    <s v="EMP01161"/>
    <s v="Madhav Menon"/>
    <x v="0"/>
    <d v="1986-02-01T00:00:00"/>
    <n v="40"/>
    <x v="0"/>
    <s v="Sales Manager"/>
    <d v="2019-03-05T00:00:00"/>
    <n v="7.5"/>
    <n v="149548"/>
    <n v="25443"/>
    <n v="93.7"/>
    <s v="Excellent"/>
    <n v="29"/>
  </r>
  <r>
    <s v="EMP01162"/>
    <s v="Akash Sharma"/>
    <x v="0"/>
    <d v="1982-02-19T00:00:00"/>
    <n v="44"/>
    <x v="9"/>
    <s v="Process Specialist"/>
    <d v="2021-01-23T00:00:00"/>
    <n v="5.6"/>
    <n v="113191"/>
    <n v="6931"/>
    <n v="98.5"/>
    <s v="Average"/>
    <n v="23"/>
  </r>
  <r>
    <s v="EMP01163"/>
    <s v="Diya Bhat"/>
    <x v="1"/>
    <d v="1982-07-12T00:00:00"/>
    <n v="44"/>
    <x v="2"/>
    <s v="HR Manager"/>
    <d v="2020-04-16T00:00:00"/>
    <n v="6.4"/>
    <n v="24095"/>
    <n v="1023"/>
    <n v="88.4"/>
    <s v="Excellent"/>
    <n v="41"/>
  </r>
  <r>
    <s v="EMP01164"/>
    <s v="Avni Thakkar"/>
    <x v="1"/>
    <d v="2005-01-21T00:00:00"/>
    <n v="21"/>
    <x v="6"/>
    <s v="customer success manager"/>
    <d v="2023-05-17T00:00:00"/>
    <n v="3.3"/>
    <n v="93288"/>
    <n v="9597"/>
    <n v="99.5"/>
    <s v="Excellent"/>
    <n v="34"/>
  </r>
  <r>
    <s v="EMP01165"/>
    <s v="Nikhil Shah"/>
    <x v="0"/>
    <d v="1970-03-06T00:00:00"/>
    <n v="56"/>
    <x v="0"/>
    <s v="Key Account Manager"/>
    <d v="2017-09-26T00:00:00"/>
    <n v="9"/>
    <n v="96424"/>
    <n v="9706"/>
    <n v="78.3"/>
    <s v="Good"/>
    <n v="9"/>
  </r>
  <r>
    <s v="EMP01166"/>
    <s v="Radhika Chauhan"/>
    <x v="1"/>
    <d v="1998-04-12T00:00:00"/>
    <n v="28"/>
    <x v="3"/>
    <s v="Accountant"/>
    <d v="2018-10-05T00:00:00"/>
    <n v="7.9"/>
    <n v="112971"/>
    <n v="6681"/>
    <n v="92.5"/>
    <s v="Good"/>
    <n v="28"/>
  </r>
  <r>
    <s v="EMP01167"/>
    <s v="Saurabh Bhat"/>
    <x v="0"/>
    <d v="1976-09-08T00:00:00"/>
    <n v="50"/>
    <x v="2"/>
    <s v="HR Analyst"/>
    <d v="2025-09-01T00:00:00"/>
    <n v="1"/>
    <n v="41080"/>
    <n v="1863"/>
    <n v="78.5"/>
    <s v="Good"/>
    <n v="18"/>
  </r>
  <r>
    <s v="EMP01168"/>
    <s v="Aishwarya Jain"/>
    <x v="1"/>
    <d v="1979-08-10T00:00:00"/>
    <n v="47"/>
    <x v="0"/>
    <s v="Key Account Manager"/>
    <d v="2016-05-29T00:00:00"/>
    <n v="10.3"/>
    <n v="67950"/>
    <n v="8910"/>
    <n v="79.900000000000006"/>
    <s v="Needs Improvement"/>
    <n v="39"/>
  </r>
  <r>
    <s v="EMP01169"/>
    <s v="Harsh Mehta"/>
    <x v="0"/>
    <d v="1991-11-20T00:00:00"/>
    <n v="35"/>
    <x v="4"/>
    <s v="BI Analyst"/>
    <d v="2025-04-27T00:00:00"/>
    <n v="1.4"/>
    <n v="127512"/>
    <n v="9926"/>
    <n v="91"/>
    <s v="Excellent"/>
    <n v="21"/>
  </r>
  <r>
    <s v="EMP01170"/>
    <s v="Rakesh Thakkar"/>
    <x v="0"/>
    <d v="2005-07-20T00:00:00"/>
    <n v="21"/>
    <x v="6"/>
    <s v="Team Lead"/>
    <d v="2023-10-24T00:00:00"/>
    <n v="2.9"/>
    <n v="100128"/>
    <n v="10811"/>
    <n v="85.8"/>
    <s v="Very Good"/>
    <n v="34"/>
  </r>
  <r>
    <s v="EMP01171"/>
    <s v="Ishan Bhat"/>
    <x v="0"/>
    <d v="1988-06-15T00:00:00"/>
    <n v="38"/>
    <x v="2"/>
    <s v="HR Executive"/>
    <d v="2020-06-22T00:00:00"/>
    <n v="6.2"/>
    <n v="105452"/>
    <n v="4638"/>
    <n v="81.099999999999994"/>
    <s v="Average"/>
    <n v="14"/>
  </r>
  <r>
    <s v="EMP01172"/>
    <s v="Kavya Kumar"/>
    <x v="1"/>
    <d v="1980-10-20T00:00:00"/>
    <n v="46"/>
    <x v="0"/>
    <s v="Key Account Manager"/>
    <d v="2025-07-09T00:00:00"/>
    <n v="1.2"/>
    <n v="126272"/>
    <n v="12498"/>
    <n v="84.4"/>
    <s v="Good"/>
    <n v="31"/>
  </r>
  <r>
    <s v="EMP01173"/>
    <s v="Mohit Parikh"/>
    <x v="0"/>
    <d v="1973-01-25T00:00:00"/>
    <n v="53"/>
    <x v="2"/>
    <s v="HR Manager"/>
    <d v="2016-11-23T00:00:00"/>
    <n v="9.8000000000000007"/>
    <n v="141110"/>
    <n v="6575"/>
    <n v="93.5"/>
    <s v="Good"/>
    <n v="21"/>
  </r>
  <r>
    <s v="EMP01174"/>
    <s v="Amit Joshi"/>
    <x v="0"/>
    <d v="1974-10-26T00:00:00"/>
    <n v="52"/>
    <x v="6"/>
    <s v="Support Executive"/>
    <d v="2017-10-26T00:00:00"/>
    <n v="8.9"/>
    <n v="94758"/>
    <n v="3716"/>
    <n v="81.599999999999994"/>
    <s v="Average"/>
    <n v="13"/>
  </r>
  <r>
    <s v="EMP01175"/>
    <s v="Pranav Verma"/>
    <x v="0"/>
    <d v="1991-01-09T00:00:00"/>
    <n v="35"/>
    <x v="2"/>
    <s v="HR Analyst"/>
    <d v="2022-10-14T00:00:00"/>
    <n v="3.9"/>
    <n v="136054"/>
    <n v="16328"/>
    <n v="86.6"/>
    <s v="Needs Improvement"/>
    <n v="28"/>
  </r>
  <r>
    <s v="EMP01176"/>
    <s v="Gaurav Singh"/>
    <x v="0"/>
    <d v="1971-03-04T00:00:00"/>
    <n v="55"/>
    <x v="9"/>
    <s v="Operations Analyst"/>
    <d v="2022-08-15T00:00:00"/>
    <n v="4.0999999999999996"/>
    <n v="68161"/>
    <n v="8221"/>
    <n v="97.6"/>
    <s v="Average"/>
    <n v="30"/>
  </r>
  <r>
    <s v="EMP01177"/>
    <s v="Naveen Patel"/>
    <x v="0"/>
    <d v="1986-09-25T00:00:00"/>
    <n v="40"/>
    <x v="9"/>
    <s v="Operations Executive"/>
    <d v="2018-01-27T00:00:00"/>
    <n v="8.6"/>
    <n v="61642"/>
    <n v="8057"/>
    <n v="79"/>
    <s v="Excellent"/>
    <n v="3"/>
  </r>
  <r>
    <s v="EMP01178"/>
    <s v="Aarav Patel"/>
    <x v="0"/>
    <d v="2004-03-23T00:00:00"/>
    <n v="22"/>
    <x v="8"/>
    <s v="Compliance Specialist"/>
    <d v="2022-10-08T00:00:00"/>
    <n v="3.9"/>
    <n v="120771"/>
    <n v="10445"/>
    <n v="81.2"/>
    <s v="Good"/>
    <n v="45"/>
  </r>
  <r>
    <s v="EMP01179"/>
    <s v="Payal Iyer"/>
    <x v="1"/>
    <d v="1996-04-01T00:00:00"/>
    <n v="30"/>
    <x v="7"/>
    <s v="IT Support Specialist"/>
    <d v="2024-02-25T00:00:00"/>
    <n v="2.5"/>
    <n v="78936"/>
    <n v="3349"/>
    <n v="81"/>
    <s v="Very Good"/>
    <n v="24"/>
  </r>
  <r>
    <s v="EMP01180"/>
    <s v="Ishan Sharma"/>
    <x v="0"/>
    <d v="1998-10-10T00:00:00"/>
    <n v="28"/>
    <x v="9"/>
    <s v="Operations Analyst"/>
    <d v="2023-08-07T00:00:00"/>
    <n v="3.1"/>
    <n v="49370"/>
    <n v="8694"/>
    <n v="98.1"/>
    <s v="Average"/>
    <n v="27"/>
  </r>
  <r>
    <s v="EMP01181"/>
    <s v="Arjun Chauhan"/>
    <x v="0"/>
    <d v="1969-03-18T00:00:00"/>
    <n v="57"/>
    <x v="3"/>
    <s v="Finance Manager"/>
    <d v="2021-05-06T00:00:00"/>
    <n v="5.3"/>
    <n v="165508"/>
    <n v="24756"/>
    <n v="79.2"/>
    <s v="Excellent"/>
    <n v="39"/>
  </r>
  <r>
    <s v="EMP01182"/>
    <s v="Aishwarya Nair"/>
    <x v="1"/>
    <d v="1978-04-11T00:00:00"/>
    <n v="48"/>
    <x v="1"/>
    <s v="Marketing Analyst"/>
    <d v="2017-09-11T00:00:00"/>
    <n v="9"/>
    <n v="74015"/>
    <n v="8206"/>
    <n v="92.9"/>
    <s v="Excellent"/>
    <n v="37"/>
  </r>
  <r>
    <s v="EMP01183"/>
    <s v="Ansh Parikh"/>
    <x v="0"/>
    <d v="1996-10-10T00:00:00"/>
    <n v="30"/>
    <x v="1"/>
    <s v="Marketing Executive"/>
    <d v="2016-06-13T00:00:00"/>
    <n v="10.199999999999999"/>
    <n v="29580"/>
    <n v="2900"/>
    <n v="98.5"/>
    <s v="Very Good"/>
    <n v="21"/>
  </r>
  <r>
    <s v="EMP01184"/>
    <s v="Radhika Reddy"/>
    <x v="1"/>
    <d v="1973-07-13T00:00:00"/>
    <n v="53"/>
    <x v="8"/>
    <s v="Legal Analyst"/>
    <d v="2017-06-03T00:00:00"/>
    <n v="9.3000000000000007"/>
    <n v="147500"/>
    <n v="20214"/>
    <n v="94.5"/>
    <s v="Needs Improvement"/>
    <n v="6"/>
  </r>
  <r>
    <s v="EMP01185"/>
    <s v="Ayush Mehta"/>
    <x v="0"/>
    <d v="1988-11-28T00:00:00"/>
    <n v="38"/>
    <x v="2"/>
    <s v="Talent Acquisition Specialist"/>
    <d v="2025-01-05T00:00:00"/>
    <n v="1.7"/>
    <n v="114562"/>
    <n v="10189"/>
    <n v="81.599999999999994"/>
    <s v="Average"/>
    <n v="11"/>
  </r>
  <r>
    <s v="EMP01186"/>
    <s v="Meera Chauhan"/>
    <x v="1"/>
    <d v="1990-08-27T00:00:00"/>
    <n v="36"/>
    <x v="9"/>
    <s v="Process Specialist"/>
    <d v="2019-07-10T00:00:00"/>
    <n v="7.2"/>
    <n v="123162"/>
    <n v="8501"/>
    <n v="91.4"/>
    <s v="Average"/>
    <n v="28"/>
  </r>
  <r>
    <s v="EMP01187"/>
    <s v="Arjun Parikh"/>
    <x v="0"/>
    <d v="1979-11-05T00:00:00"/>
    <n v="47"/>
    <x v="9"/>
    <s v="Operations Executive"/>
    <d v="2020-08-19T00:00:00"/>
    <n v="6.1"/>
    <n v="173675"/>
    <n v="16121"/>
    <n v="80.8"/>
    <s v="Needs Improvement"/>
    <n v="24"/>
  </r>
  <r>
    <s v="EMP01188"/>
    <s v="Saurabh Trivedi"/>
    <x v="0"/>
    <d v="1985-12-01T00:00:00"/>
    <n v="41"/>
    <x v="8"/>
    <s v="Legal Counsel"/>
    <d v="2022-07-21T00:00:00"/>
    <n v="4.0999999999999996"/>
    <n v="78494"/>
    <n v="12557"/>
    <n v="83.6"/>
    <s v="Good"/>
    <n v="4"/>
  </r>
  <r>
    <s v="EMP01189"/>
    <s v="Divya Singh"/>
    <x v="1"/>
    <d v="1970-12-28T00:00:00"/>
    <n v="56"/>
    <x v="2"/>
    <s v="HR Manager"/>
    <d v="2025-06-16T00:00:00"/>
    <n v="1.2"/>
    <n v="170697"/>
    <n v="14686"/>
    <n v="88.1"/>
    <s v="Very Good"/>
    <n v="33"/>
  </r>
  <r>
    <s v="EMP01190"/>
    <s v="Rahul Desai"/>
    <x v="0"/>
    <d v="1977-11-24T00:00:00"/>
    <n v="49"/>
    <x v="0"/>
    <s v="Sales Executive"/>
    <d v="2025-10-23T00:00:00"/>
    <n v="0.9"/>
    <n v="92707"/>
    <n v="9571"/>
    <n v="84.9"/>
    <s v="Average"/>
    <n v="28"/>
  </r>
  <r>
    <s v="EMP01191"/>
    <s v="Dev Thakkar"/>
    <x v="0"/>
    <d v="1996-01-27T00:00:00"/>
    <n v="30"/>
    <x v="2"/>
    <s v="HR Business Partner"/>
    <d v="2019-04-11T00:00:00"/>
    <n v="7.4"/>
    <n v="153957"/>
    <n v="13572"/>
    <n v="98"/>
    <s v="Very Good"/>
    <n v="16"/>
  </r>
  <r>
    <s v="EMP01192"/>
    <s v="Raj Iyer"/>
    <x v="0"/>
    <d v="1980-08-24T00:00:00"/>
    <n v="46"/>
    <x v="3"/>
    <s v="Financial Analyst"/>
    <d v="2020-04-10T00:00:00"/>
    <n v="6.4"/>
    <n v="24287"/>
    <n v="2938"/>
    <n v="96.6"/>
    <s v="Good"/>
    <n v="18"/>
  </r>
  <r>
    <s v="EMP01193"/>
    <s v="Manav Shah"/>
    <x v="0"/>
    <d v="1989-10-12T00:00:00"/>
    <n v="37"/>
    <x v="3"/>
    <s v="Senior Accountant"/>
    <d v="2018-05-31T00:00:00"/>
    <n v="8.3000000000000007"/>
    <n v="120094"/>
    <n v="4998"/>
    <n v="79.099999999999994"/>
    <s v="Excellent"/>
    <n v="21"/>
  </r>
  <r>
    <s v="EMP01194"/>
    <s v="Sahil Pandya"/>
    <x v="0"/>
    <d v="2001-01-10T00:00:00"/>
    <n v="25"/>
    <x v="2"/>
    <s v="HR Manager"/>
    <d v="2019-05-16T00:00:00"/>
    <n v="7.3"/>
    <n v="113375"/>
    <n v="9182"/>
    <n v="86.8"/>
    <s v="Needs Improvement"/>
    <n v="43"/>
  </r>
  <r>
    <s v="EMP01195"/>
    <s v="Shreya Agarwal"/>
    <x v="1"/>
    <d v="2002-04-02T00:00:00"/>
    <n v="24"/>
    <x v="8"/>
    <s v="Legal Executive"/>
    <d v="2022-07-01T00:00:00"/>
    <n v="4.2"/>
    <n v="157350"/>
    <n v="11372"/>
    <n v="98.3"/>
    <s v="Average"/>
    <n v="7"/>
  </r>
  <r>
    <s v="EMP01196"/>
    <s v="Radhika Agarwal"/>
    <x v="1"/>
    <d v="1970-11-23T00:00:00"/>
    <n v="56"/>
    <x v="1"/>
    <s v="Brand Manager"/>
    <d v="2023-11-14T00:00:00"/>
    <n v="2.8"/>
    <n v="48956"/>
    <n v="4155"/>
    <n v="87.5"/>
    <s v="Excellent"/>
    <n v="24"/>
  </r>
  <r>
    <s v="EMP01197"/>
    <s v="Manav Joshi"/>
    <x v="0"/>
    <d v="1979-02-16T00:00:00"/>
    <n v="47"/>
    <x v="2"/>
    <s v="HR Manager"/>
    <d v="2025-09-12T00:00:00"/>
    <n v="1"/>
    <n v="29362"/>
    <n v="1794"/>
    <n v="85.3"/>
    <s v="Needs Improvement"/>
    <n v="12"/>
  </r>
  <r>
    <s v="EMP01198"/>
    <s v="Abhishek Trivedi"/>
    <x v="0"/>
    <d v="1990-10-21T00:00:00"/>
    <n v="36"/>
    <x v="8"/>
    <s v="Legal Manager"/>
    <d v="2017-10-30T00:00:00"/>
    <n v="8.9"/>
    <n v="96000"/>
    <n v="12376"/>
    <n v="81.5"/>
    <s v="Average"/>
    <n v="6"/>
  </r>
  <r>
    <s v="EMP01199"/>
    <s v="Aarav Soni"/>
    <x v="0"/>
    <d v="1993-01-05T00:00:00"/>
    <n v="33"/>
    <x v="5"/>
    <s v="Facilities Coordinator"/>
    <d v="2018-04-17T00:00:00"/>
    <n v="8.4"/>
    <n v="63311"/>
    <n v="3597"/>
    <n v="97.6"/>
    <s v="Average"/>
    <n v="24"/>
  </r>
  <r>
    <s v="EMP01200"/>
    <s v="Varun Shah"/>
    <x v="0"/>
    <d v="1972-06-10T00:00:00"/>
    <n v="54"/>
    <x v="6"/>
    <s v="Support Executive"/>
    <d v="2018-09-04T00:00:00"/>
    <n v="8"/>
    <n v="23158"/>
    <n v="3537"/>
    <n v="95.5"/>
    <s v="Average"/>
    <n v="0"/>
  </r>
  <r>
    <s v="EMP01201"/>
    <s v="Aishwarya Singh"/>
    <x v="1"/>
    <d v="1998-02-25T00:00:00"/>
    <n v="28"/>
    <x v="5"/>
    <s v="Facilities Coordinator"/>
    <d v="2017-07-28T00:00:00"/>
    <n v="9.1"/>
    <n v="105634"/>
    <n v="13508"/>
    <n v="80.8"/>
    <s v="Average"/>
    <n v="24"/>
  </r>
  <r>
    <s v="EMP01202"/>
    <s v="Rohit Shah"/>
    <x v="0"/>
    <d v="1993-05-22T00:00:00"/>
    <n v="33"/>
    <x v="7"/>
    <s v="Data Engineer"/>
    <d v="2018-06-06T00:00:00"/>
    <n v="8.3000000000000007"/>
    <n v="35586"/>
    <n v="5598"/>
    <n v="85.6"/>
    <s v="Average"/>
    <n v="44"/>
  </r>
  <r>
    <s v="EMP01203"/>
    <s v="Shreya Bhat"/>
    <x v="1"/>
    <d v="1980-07-25T00:00:00"/>
    <n v="46"/>
    <x v="4"/>
    <s v="Data Scientist"/>
    <d v="2019-04-27T00:00:00"/>
    <n v="7.4"/>
    <n v="32667"/>
    <n v="3548"/>
    <n v="91.2"/>
    <s v="Average"/>
    <n v="15"/>
  </r>
  <r>
    <s v="EMP01204"/>
    <s v="Amit Reddy"/>
    <x v="0"/>
    <d v="1982-04-25T00:00:00"/>
    <n v="44"/>
    <x v="4"/>
    <s v="analytics manager"/>
    <d v="2018-03-31T00:00:00"/>
    <n v="8.4"/>
    <n v="69788"/>
    <n v="8159"/>
    <n v="80.8"/>
    <s v="Excellent"/>
    <n v="16"/>
  </r>
  <r>
    <s v="EMP01205"/>
    <s v="Dhruv Kapoor"/>
    <x v="0"/>
    <d v="1974-11-19T00:00:00"/>
    <n v="52"/>
    <x v="3"/>
    <s v="Accountant"/>
    <d v="2025-06-02T00:00:00"/>
    <n v="1.3"/>
    <n v="47213"/>
    <n v="6436"/>
    <n v="79"/>
    <s v="Average"/>
    <n v="9"/>
  </r>
  <r>
    <s v="EMP01206"/>
    <s v="Sakshi Iyer"/>
    <x v="1"/>
    <d v="1976-09-28T00:00:00"/>
    <n v="50"/>
    <x v="1"/>
    <s v="Marketing Analyst"/>
    <d v="2019-07-29T00:00:00"/>
    <n v="7.1"/>
    <n v="97765"/>
    <n v="8185"/>
    <n v="89.1"/>
    <s v="Very Good"/>
    <n v="5"/>
  </r>
  <r>
    <s v="EMP01207"/>
    <s v="Sneha Prajapati"/>
    <x v="1"/>
    <d v="1987-11-27T00:00:00"/>
    <n v="39"/>
    <x v="1"/>
    <s v="Marketing Analyst"/>
    <d v="2016-04-03T00:00:00"/>
    <n v="10.4"/>
    <n v="76439"/>
    <n v="10235"/>
    <n v="80"/>
    <s v="Average"/>
    <n v="42"/>
  </r>
  <r>
    <s v="EMP01208"/>
    <s v="Madhav Reddy"/>
    <x v="0"/>
    <d v="1997-05-01T00:00:00"/>
    <n v="29"/>
    <x v="2"/>
    <s v="HR Executive"/>
    <d v="2023-09-23T00:00:00"/>
    <n v="3"/>
    <n v="59027"/>
    <n v="7651"/>
    <n v="78.5"/>
    <s v="Average"/>
    <n v="5"/>
  </r>
  <r>
    <s v="EMP01209"/>
    <s v="Harsh Kumar"/>
    <x v="0"/>
    <d v="1998-07-21T00:00:00"/>
    <n v="28"/>
    <x v="1"/>
    <s v="Marketing Executive"/>
    <d v="2025-11-09T00:00:00"/>
    <n v="0.8"/>
    <n v="73943"/>
    <n v="12185"/>
    <n v="99.5"/>
    <s v="Good"/>
    <n v="41"/>
  </r>
  <r>
    <s v="EMP01210"/>
    <s v="Aniket Jain"/>
    <x v="0"/>
    <d v="1977-09-04T00:00:00"/>
    <n v="49"/>
    <x v="2"/>
    <s v="HR Manager"/>
    <d v="2025-07-28T00:00:00"/>
    <n v="1.1000000000000001"/>
    <n v="161380"/>
    <n v="17592"/>
    <n v="99.1"/>
    <s v="Very Good"/>
    <n v="14"/>
  </r>
  <r>
    <s v="EMP01211"/>
    <s v="Rohan Rao"/>
    <x v="0"/>
    <d v="1991-11-15T00:00:00"/>
    <n v="35"/>
    <x v="6"/>
    <s v="Customer Success Manager"/>
    <d v="2016-12-28T00:00:00"/>
    <n v="9.6999999999999993"/>
    <n v="85554"/>
    <n v="4753"/>
    <n v="94.8"/>
    <s v="Average"/>
    <n v="41"/>
  </r>
  <r>
    <s v="EMP01212"/>
    <s v="Zoya Prajapati"/>
    <x v="1"/>
    <d v="2005-06-23T00:00:00"/>
    <n v="21"/>
    <x v="1"/>
    <s v="Marketing Executive"/>
    <d v="2025-04-15T00:00:00"/>
    <n v="1.4"/>
    <n v="45141"/>
    <n v="5965"/>
    <n v="78.8"/>
    <s v="Good"/>
    <n v="13"/>
  </r>
  <r>
    <s v="EMP01213"/>
    <s v="Rajat Mishra"/>
    <x v="0"/>
    <d v="1998-12-10T00:00:00"/>
    <n v="28"/>
    <x v="0"/>
    <s v="Business Development Executive"/>
    <d v="2022-10-19T00:00:00"/>
    <n v="3.9"/>
    <n v="83022"/>
    <n v="11624"/>
    <n v="88.8"/>
    <s v="Average"/>
    <n v="22"/>
  </r>
  <r>
    <s v="EMP01214"/>
    <s v="Tanvi Prajapati"/>
    <x v="1"/>
    <d v="1997-11-17T00:00:00"/>
    <n v="29"/>
    <x v="5"/>
    <s v="Office Administrator"/>
    <d v="2020-08-02T00:00:00"/>
    <n v="6.1"/>
    <n v="83915"/>
    <n v="13922"/>
    <n v="87.4"/>
    <s v="Needs Improvement"/>
    <n v="42"/>
  </r>
  <r>
    <s v="EMP01215"/>
    <s v="Vaishnavi Gupta"/>
    <x v="1"/>
    <d v="1977-09-27T00:00:00"/>
    <n v="49"/>
    <x v="5"/>
    <s v="Admin Executive"/>
    <d v="2022-05-23T00:00:00"/>
    <n v="4.3"/>
    <n v="73043"/>
    <n v="3129"/>
    <n v="87.8"/>
    <s v="Average"/>
    <n v="25"/>
  </r>
  <r>
    <s v="EMP01216"/>
    <s v="Nandini Jain"/>
    <x v="1"/>
    <d v="1999-03-11T00:00:00"/>
    <n v="27"/>
    <x v="9"/>
    <s v="Supply Chain Analyst"/>
    <d v="2021-05-06T00:00:00"/>
    <n v="5.3"/>
    <n v="147900"/>
    <n v="11596"/>
    <n v="88.1"/>
    <s v="Average"/>
    <n v="38"/>
  </r>
  <r>
    <s v="EMP01217"/>
    <s v="Aarohi Vyas"/>
    <x v="1"/>
    <d v="2001-12-10T00:00:00"/>
    <n v="25"/>
    <x v="3"/>
    <s v="Payroll Specialist"/>
    <d v="2022-02-06T00:00:00"/>
    <n v="4.5999999999999996"/>
    <n v="108418"/>
    <n v="6318"/>
    <n v="88.5"/>
    <s v="Needs Improvement"/>
    <n v="4"/>
  </r>
  <r>
    <s v="EMP01218"/>
    <s v="Shubham Agarwal"/>
    <x v="0"/>
    <d v="1978-01-02T00:00:00"/>
    <n v="48"/>
    <x v="9"/>
    <s v="Operations Executive"/>
    <d v="2016-01-18T00:00:00"/>
    <n v="10.6"/>
    <n v="70138"/>
    <n v="9511"/>
    <n v="83.7"/>
    <s v="Needs Improvement"/>
    <n v="11"/>
  </r>
  <r>
    <s v="EMP01219"/>
    <s v="Sameer Desai"/>
    <x v="0"/>
    <d v="2004-02-04T00:00:00"/>
    <n v="22"/>
    <x v="0"/>
    <s v="Sales Manager"/>
    <d v="2023-02-08T00:00:00"/>
    <n v="3.6"/>
    <n v="25458"/>
    <n v="2258"/>
    <n v="79.400000000000006"/>
    <s v="Needs Improvement"/>
    <n v="40"/>
  </r>
  <r>
    <s v="EMP01220"/>
    <s v="Manav Gupta"/>
    <x v="0"/>
    <d v="1992-02-21T00:00:00"/>
    <n v="34"/>
    <x v="5"/>
    <s v="Admin Executive"/>
    <d v="2020-04-23T00:00:00"/>
    <n v="6.4"/>
    <n v="66079"/>
    <n v="9738"/>
    <n v="97.3"/>
    <s v="Excellent"/>
    <n v="31"/>
  </r>
  <r>
    <s v="EMP01221"/>
    <s v="Nandini Singh"/>
    <x v="1"/>
    <d v="1982-04-16T00:00:00"/>
    <n v="44"/>
    <x v="7"/>
    <s v="Software Engineer"/>
    <d v="2023-10-27T00:00:00"/>
    <n v="2.9"/>
    <n v="107624"/>
    <n v="16253"/>
    <n v="88.8"/>
    <s v="Excellent"/>
    <n v="17"/>
  </r>
  <r>
    <s v="EMP01222"/>
    <s v="Abhishek Nair"/>
    <x v="0"/>
    <d v="1986-05-12T00:00:00"/>
    <n v="40"/>
    <x v="1"/>
    <s v="Digital Marketing Specialist"/>
    <d v="2019-09-14T00:00:00"/>
    <n v="7"/>
    <n v="39192"/>
    <s v="Unknown"/>
    <n v="84.1"/>
    <s v="Average"/>
    <n v="34"/>
  </r>
  <r>
    <s v="EMP01223"/>
    <s v="Jiya Prajapati"/>
    <x v="1"/>
    <d v="1979-08-07T00:00:00"/>
    <n v="47"/>
    <x v="6"/>
    <s v="Customer Success Manager"/>
    <d v="2025-04-22T00:00:00"/>
    <n v="1.4"/>
    <n v="100568"/>
    <n v="5344"/>
    <n v="89.3"/>
    <s v="Very Good"/>
    <n v="42"/>
  </r>
  <r>
    <s v="EMP01224"/>
    <s v="Gaurav Bhat"/>
    <x v="0"/>
    <d v="1970-04-22T00:00:00"/>
    <n v="56"/>
    <x v="7"/>
    <s v="IT Support Specialist"/>
    <d v="2018-09-25T00:00:00"/>
    <n v="8"/>
    <n v="134885"/>
    <n v="21579"/>
    <n v="99.7"/>
    <s v="Good"/>
    <n v="2"/>
  </r>
  <r>
    <s v="EMP01225"/>
    <s v="Zoya Joshi"/>
    <x v="1"/>
    <d v="2005-01-15T00:00:00"/>
    <n v="21"/>
    <x v="1"/>
    <s v="Digital Marketing Specialist"/>
    <d v="2024-02-16T00:00:00"/>
    <n v="2.6"/>
    <n v="170673"/>
    <n v="16560"/>
    <n v="79"/>
    <s v="Average"/>
    <n v="31"/>
  </r>
  <r>
    <s v="EMP01226"/>
    <s v="Diya Kapoor"/>
    <x v="1"/>
    <d v="1970-06-04T00:00:00"/>
    <n v="56"/>
    <x v="9"/>
    <s v="Operations Executive"/>
    <d v="2023-08-03T00:00:00"/>
    <n v="3.1"/>
    <n v="56774"/>
    <n v="4257"/>
    <n v="93"/>
    <s v="Excellent"/>
    <n v="21"/>
  </r>
  <r>
    <s v="EMP01227"/>
    <s v="Radhika Pandya"/>
    <x v="1"/>
    <d v="1991-04-25T00:00:00"/>
    <n v="35"/>
    <x v="4"/>
    <s v="Analytics Manager"/>
    <d v="2025-08-17T00:00:00"/>
    <n v="1.1000000000000001"/>
    <n v="108667"/>
    <n v="5080"/>
    <n v="82.1"/>
    <s v="Excellent"/>
    <n v="15"/>
  </r>
  <r>
    <s v="EMP01228"/>
    <s v="Isha Jain"/>
    <x v="1"/>
    <d v="1978-11-13T00:00:00"/>
    <n v="48"/>
    <x v="0"/>
    <s v="Sales Manager"/>
    <d v="2017-03-30T00:00:00"/>
    <n v="9.4"/>
    <n v="35398"/>
    <n v="2248"/>
    <n v="89.4"/>
    <s v="Average"/>
    <n v="12"/>
  </r>
  <r>
    <s v="EMP01229"/>
    <s v="Sameer Trivedi"/>
    <x v="0"/>
    <d v="1985-02-03T00:00:00"/>
    <n v="41"/>
    <x v="4"/>
    <s v="BI Analyst"/>
    <d v="2019-11-10T00:00:00"/>
    <n v="6.8"/>
    <n v="115711"/>
    <n v="15424"/>
    <n v="84.8"/>
    <s v="Very Good"/>
    <n v="44"/>
  </r>
  <r>
    <s v="EMP01230"/>
    <s v="Ishan Pandya"/>
    <x v="0"/>
    <d v="1981-02-27T00:00:00"/>
    <n v="45"/>
    <x v="0"/>
    <s v="Sales Executive"/>
    <d v="2023-06-28T00:00:00"/>
    <n v="3.2"/>
    <n v="105220"/>
    <n v="18361"/>
    <n v="96.1"/>
    <s v="Good"/>
    <n v="10"/>
  </r>
  <r>
    <s v="EMP01231"/>
    <s v="Tanvi Joshi"/>
    <x v="1"/>
    <d v="2005-10-20T00:00:00"/>
    <n v="21"/>
    <x v="2"/>
    <s v="Talent Acquisition Specialist"/>
    <d v="2025-02-06T00:00:00"/>
    <n v="1.6"/>
    <n v="43977"/>
    <n v="2906"/>
    <n v="91.2"/>
    <s v="Average"/>
    <n v="15"/>
  </r>
  <r>
    <s v="EMP01232"/>
    <s v="Dev Vyas"/>
    <x v="0"/>
    <d v="1979-08-08T00:00:00"/>
    <n v="47"/>
    <x v="3"/>
    <s v="Financial Analyst"/>
    <d v="2024-07-12T00:00:00"/>
    <n v="2.2000000000000002"/>
    <n v="78443"/>
    <n v="12093"/>
    <n v="84.1"/>
    <s v="Very Good"/>
    <n v="33"/>
  </r>
  <r>
    <s v="EMP01233"/>
    <s v="Harsh Malhotra"/>
    <x v="0"/>
    <d v="1990-07-10T00:00:00"/>
    <n v="36"/>
    <x v="9"/>
    <s v="Operations Executive"/>
    <d v="2025-08-19T00:00:00"/>
    <n v="1.1000000000000001"/>
    <n v="59946"/>
    <n v="2761"/>
    <n v="90.1"/>
    <s v="Very Good"/>
    <n v="16"/>
  </r>
  <r>
    <s v="EMP01234"/>
    <s v="Pooja Mishra"/>
    <x v="1"/>
    <d v="2004-12-10T00:00:00"/>
    <n v="22"/>
    <x v="7"/>
    <s v="System Administrator"/>
    <d v="2025-02-17T00:00:00"/>
    <n v="1.6"/>
    <n v="75247"/>
    <n v="7177"/>
    <n v="92.1"/>
    <s v="Very Good"/>
    <n v="39"/>
  </r>
  <r>
    <s v="EMP01235"/>
    <s v="Aarohi Gupta"/>
    <x v="1"/>
    <d v="1996-11-19T00:00:00"/>
    <n v="30"/>
    <x v="3"/>
    <s v="Payroll Specialist"/>
    <d v="2022-10-13T00:00:00"/>
    <n v="3.9"/>
    <n v="55163"/>
    <n v="8348"/>
    <n v="86.5"/>
    <s v="Good"/>
    <n v="28"/>
  </r>
  <r>
    <s v="EMP01236"/>
    <s v="Tushar Shah"/>
    <x v="0"/>
    <d v="1995-02-19T00:00:00"/>
    <n v="31"/>
    <x v="5"/>
    <s v="Office Administrator"/>
    <d v="2020-06-14T00:00:00"/>
    <n v="6.2"/>
    <n v="170688"/>
    <n v="16454"/>
    <n v="97.6"/>
    <s v="Good"/>
    <n v="43"/>
  </r>
  <r>
    <s v="EMP01237"/>
    <s v="Ishan Nair"/>
    <x v="0"/>
    <d v="1987-06-28T00:00:00"/>
    <n v="39"/>
    <x v="8"/>
    <s v="Legal Manager"/>
    <d v="2025-06-04T00:00:00"/>
    <n v="1.3"/>
    <n v="43227"/>
    <n v="1663"/>
    <n v="86.1"/>
    <s v="Very Good"/>
    <n v="17"/>
  </r>
  <r>
    <s v="EMP01238"/>
    <s v="Mohit Menon"/>
    <x v="0"/>
    <d v="1986-11-12T00:00:00"/>
    <n v="40"/>
    <x v="2"/>
    <s v="HR Analyst"/>
    <d v="2022-08-31T00:00:00"/>
    <n v="4"/>
    <n v="104892"/>
    <n v="15124"/>
    <n v="89"/>
    <s v="Average"/>
    <n v="3"/>
  </r>
  <r>
    <s v="EMP01239"/>
    <s v="Anika Jain"/>
    <x v="1"/>
    <d v="1996-04-26T00:00:00"/>
    <n v="30"/>
    <x v="6"/>
    <s v="Team Lead"/>
    <d v="2021-08-30T00:00:00"/>
    <n v="5"/>
    <n v="47233"/>
    <n v="7298"/>
    <n v="79"/>
    <s v="Very Good"/>
    <n v="42"/>
  </r>
  <r>
    <s v="EMP01240"/>
    <s v="Ananya Mehta"/>
    <x v="1"/>
    <d v="1971-05-06T00:00:00"/>
    <n v="55"/>
    <x v="0"/>
    <s v="Sales Executive"/>
    <d v="2017-02-07T00:00:00"/>
    <n v="9.6"/>
    <n v="83609"/>
    <n v="4628"/>
    <n v="89.7"/>
    <s v="Needs Improvement"/>
    <n v="15"/>
  </r>
  <r>
    <s v="EMP01241"/>
    <s v="Aanya Trivedi"/>
    <x v="1"/>
    <d v="1971-10-22T00:00:00"/>
    <n v="55"/>
    <x v="3"/>
    <s v="Payroll Specialist"/>
    <d v="2018-10-02T00:00:00"/>
    <n v="7.9"/>
    <n v="121713"/>
    <n v="17327"/>
    <n v="91.1"/>
    <s v="Average"/>
    <n v="37"/>
  </r>
  <r>
    <s v="EMP01242"/>
    <s v="Ansh Pandya"/>
    <x v="0"/>
    <d v="1999-01-16T00:00:00"/>
    <n v="27"/>
    <x v="2"/>
    <s v="Talent Acquisition Specialist"/>
    <d v="2017-04-12T00:00:00"/>
    <n v="9.4"/>
    <n v="135692"/>
    <n v="11504"/>
    <n v="83.3"/>
    <s v="Needs Improvement"/>
    <n v="1"/>
  </r>
  <r>
    <s v="EMP01243"/>
    <s v="Dhruv Thakkar"/>
    <x v="0"/>
    <d v="1968-02-20T00:00:00"/>
    <n v="58"/>
    <x v="7"/>
    <s v="IT Support Specialist"/>
    <d v="2020-01-21T00:00:00"/>
    <n v="6.6"/>
    <n v="90037"/>
    <n v="10879"/>
    <n v="98.4"/>
    <s v="Average"/>
    <n v="9"/>
  </r>
  <r>
    <s v="EMP01244"/>
    <s v="Rahul Singh"/>
    <x v="0"/>
    <d v="1977-12-22T00:00:00"/>
    <n v="49"/>
    <x v="3"/>
    <s v="Senior Accountant"/>
    <d v="2021-08-11T00:00:00"/>
    <n v="5.0999999999999996"/>
    <n v="130861"/>
    <n v="8647"/>
    <n v="94.4"/>
    <s v="Average"/>
    <n v="22"/>
  </r>
  <r>
    <s v="EMP01245"/>
    <s v="Khushi Singh"/>
    <x v="1"/>
    <d v="1999-04-18T00:00:00"/>
    <n v="27"/>
    <x v="5"/>
    <s v="Admin Manager"/>
    <d v="2024-05-19T00:00:00"/>
    <n v="2.2999999999999998"/>
    <n v="97103"/>
    <n v="5329"/>
    <n v="95.9"/>
    <s v="Excellent"/>
    <n v="8"/>
  </r>
  <r>
    <s v="EMP01246"/>
    <s v="Khushi Menon"/>
    <x v="1"/>
    <d v="1992-01-10T00:00:00"/>
    <n v="34"/>
    <x v="3"/>
    <s v="Accountant"/>
    <d v="2025-01-12T00:00:00"/>
    <n v="1.7"/>
    <n v="141820"/>
    <n v="18810"/>
    <n v="87.1"/>
    <s v="Excellent"/>
    <n v="11"/>
  </r>
  <r>
    <s v="EMP01247"/>
    <s v="Gaurav Pandya"/>
    <x v="0"/>
    <d v="1975-01-27T00:00:00"/>
    <n v="51"/>
    <x v="7"/>
    <s v="Data Engineer"/>
    <d v="2019-07-06T00:00:00"/>
    <n v="7.2"/>
    <n v="120856"/>
    <n v="10650"/>
    <n v="89.7"/>
    <s v="Needs Improvement"/>
    <n v="32"/>
  </r>
  <r>
    <s v="EMP01248"/>
    <s v="Madhav Reddy"/>
    <x v="0"/>
    <d v="1991-07-24T00:00:00"/>
    <n v="35"/>
    <x v="1"/>
    <s v="Marketing Executive"/>
    <d v="2024-08-01T00:00:00"/>
    <n v="2.1"/>
    <n v="112312"/>
    <s v="Unknown"/>
    <n v="90.6"/>
    <s v="Very Good"/>
    <n v="9"/>
  </r>
  <r>
    <s v="EMP01249"/>
    <s v="Aditya Vyas"/>
    <x v="0"/>
    <d v="1989-01-13T00:00:00"/>
    <n v="37"/>
    <x v="0"/>
    <s v="Key Account Manager"/>
    <d v="2017-01-20T00:00:00"/>
    <n v="9.6"/>
    <n v="43484"/>
    <n v="2141"/>
    <n v="89.8"/>
    <s v="Very Good"/>
    <n v="10"/>
  </r>
  <r>
    <s v="EMP01250"/>
    <s v="Sakshi Reddy"/>
    <x v="1"/>
    <d v="1977-09-20T00:00:00"/>
    <n v="49"/>
    <x v="5"/>
    <s v="Facilities Coordinator"/>
    <d v="2025-05-03T00:00:00"/>
    <n v="1.4"/>
    <n v="173139"/>
    <n v="20300"/>
    <n v="88.4"/>
    <s v="Good"/>
    <n v="28"/>
  </r>
  <r>
    <s v="EMP01251"/>
    <s v="Sakshi Gupta"/>
    <x v="1"/>
    <d v="1983-09-24T00:00:00"/>
    <n v="43"/>
    <x v="3"/>
    <s v="Senior Accountant"/>
    <d v="2022-12-13T00:00:00"/>
    <n v="3.7"/>
    <n v="162125"/>
    <n v="15386"/>
    <n v="92.5"/>
    <s v="Excellent"/>
    <n v="31"/>
  </r>
  <r>
    <s v="EMP01252"/>
    <s v="Shreya Singh"/>
    <x v="1"/>
    <d v="1994-12-28T00:00:00"/>
    <n v="32"/>
    <x v="6"/>
    <s v="Support Executive"/>
    <d v="2020-09-10T00:00:00"/>
    <n v="6"/>
    <n v="178416"/>
    <n v="11185"/>
    <n v="84.7"/>
    <s v="Average"/>
    <n v="35"/>
  </r>
  <r>
    <s v="EMP01253"/>
    <s v="Mohit Nair"/>
    <x v="0"/>
    <d v="2005-08-03T00:00:00"/>
    <n v="21"/>
    <x v="6"/>
    <s v="Customer Success Manager"/>
    <d v="2024-08-19T00:00:00"/>
    <n v="2.1"/>
    <n v="67020"/>
    <n v="10078"/>
    <n v="80.5"/>
    <s v="Very Good"/>
    <n v="44"/>
  </r>
  <r>
    <s v="EMP01254"/>
    <s v="Radhika Soni"/>
    <x v="1"/>
    <d v="2002-04-16T00:00:00"/>
    <n v="24"/>
    <x v="0"/>
    <s v="Key Account Manager"/>
    <d v="2021-12-07T00:00:00"/>
    <n v="4.8"/>
    <n v="119405"/>
    <n v="12601"/>
    <n v="89.2"/>
    <s v="Good"/>
    <n v="21"/>
  </r>
  <r>
    <s v="EMP01255"/>
    <s v="Varun Bhat"/>
    <x v="0"/>
    <d v="1984-02-15T00:00:00"/>
    <n v="42"/>
    <x v="7"/>
    <s v="Software Engineer"/>
    <d v="2025-05-07T00:00:00"/>
    <n v="1.3"/>
    <n v="179338"/>
    <n v="14060"/>
    <n v="93.3"/>
    <s v="Very Good"/>
    <n v="4"/>
  </r>
  <r>
    <s v="EMP01256"/>
    <s v="Dhruv Rao"/>
    <x v="0"/>
    <d v="1971-07-08T00:00:00"/>
    <n v="55"/>
    <x v="8"/>
    <s v="Legal Manager"/>
    <d v="2018-12-05T00:00:00"/>
    <n v="7.8"/>
    <n v="115849"/>
    <n v="16045"/>
    <n v="83.6"/>
    <s v="Very Good"/>
    <n v="35"/>
  </r>
  <r>
    <s v="EMP01257"/>
    <s v="Radhika Verma"/>
    <x v="1"/>
    <d v="1972-11-24T00:00:00"/>
    <n v="54"/>
    <x v="9"/>
    <s v="Supply Chain Analyst"/>
    <d v="2016-07-07T00:00:00"/>
    <n v="10.199999999999999"/>
    <n v="175916"/>
    <n v="14839"/>
    <n v="87.3"/>
    <s v="Good"/>
    <n v="37"/>
  </r>
  <r>
    <s v="EMP01258"/>
    <s v="Kavya Kapoor"/>
    <x v="1"/>
    <d v="2000-07-13T00:00:00"/>
    <n v="26"/>
    <x v="5"/>
    <s v="Admin Executive"/>
    <d v="2019-09-04T00:00:00"/>
    <n v="7"/>
    <n v="78568"/>
    <n v="4621"/>
    <n v="99"/>
    <s v="Average"/>
    <n v="27"/>
  </r>
  <r>
    <s v="EMP01259"/>
    <s v="Shubham Shah"/>
    <x v="0"/>
    <d v="1995-11-06T00:00:00"/>
    <n v="31"/>
    <x v="7"/>
    <s v="Software Engineer"/>
    <d v="2023-09-20T00:00:00"/>
    <n v="3"/>
    <n v="159680"/>
    <n v="24210"/>
    <n v="97.2"/>
    <s v="Very Good"/>
    <n v="3"/>
  </r>
  <r>
    <s v="EMP01260"/>
    <s v="Pooja Pandya"/>
    <x v="1"/>
    <d v="1995-05-25T00:00:00"/>
    <n v="31"/>
    <x v="5"/>
    <s v="Facilities Coordinator"/>
    <d v="2017-09-28T00:00:00"/>
    <n v="9"/>
    <n v="30078"/>
    <n v="2006"/>
    <n v="81.400000000000006"/>
    <s v="Good"/>
    <n v="23"/>
  </r>
  <r>
    <s v="EMP01261"/>
    <s v="Tanya Pandya"/>
    <x v="1"/>
    <d v="2005-10-26T00:00:00"/>
    <n v="21"/>
    <x v="8"/>
    <s v="Compliance Specialist"/>
    <d v="2025-07-15T00:00:00"/>
    <n v="1.2"/>
    <n v="151759"/>
    <n v="16826"/>
    <n v="85.7"/>
    <s v="Needs Improvement"/>
    <n v="45"/>
  </r>
  <r>
    <s v="EMP01262"/>
    <s v="Naveen Vyas"/>
    <x v="0"/>
    <d v="1994-07-28T00:00:00"/>
    <n v="32"/>
    <x v="3"/>
    <s v="Accountant"/>
    <d v="2016-04-21T00:00:00"/>
    <n v="10.4"/>
    <n v="74332"/>
    <n v="9104"/>
    <n v="84.9"/>
    <s v="Good"/>
    <n v="11"/>
  </r>
  <r>
    <s v="EMP01263"/>
    <s v="Payal Reddy"/>
    <x v="1"/>
    <d v="1978-10-06T00:00:00"/>
    <n v="48"/>
    <x v="0"/>
    <s v="Key Account Manager"/>
    <d v="2019-11-22T00:00:00"/>
    <n v="6.8"/>
    <n v="83270"/>
    <n v="3663"/>
    <n v="83.1"/>
    <s v="Average"/>
    <n v="16"/>
  </r>
  <r>
    <s v="EMP01264"/>
    <s v="Sahil Sharma"/>
    <x v="0"/>
    <d v="1981-07-22T00:00:00"/>
    <n v="45"/>
    <x v="0"/>
    <s v="Key Account Manager"/>
    <d v="2024-05-08T00:00:00"/>
    <n v="2.2999999999999998"/>
    <n v="71236"/>
    <n v="4291"/>
    <n v="83.9"/>
    <s v="Very Good"/>
    <n v="19"/>
  </r>
  <r>
    <s v="EMP01265"/>
    <s v="Vaishnavi Thakkar"/>
    <x v="1"/>
    <d v="1989-12-02T00:00:00"/>
    <n v="37"/>
    <x v="5"/>
    <s v="Admin Manager"/>
    <d v="2024-09-13T00:00:00"/>
    <n v="2"/>
    <n v="116888"/>
    <n v="8491"/>
    <n v="95.7"/>
    <s v="Very Good"/>
    <n v="35"/>
  </r>
  <r>
    <s v="EMP01266"/>
    <s v="Vivek Soni"/>
    <x v="0"/>
    <d v="2004-10-28T00:00:00"/>
    <n v="22"/>
    <x v="9"/>
    <s v="Operations Analyst"/>
    <d v="2024-07-06T00:00:00"/>
    <n v="2.2000000000000002"/>
    <n v="168654"/>
    <n v="25474"/>
    <n v="91.8"/>
    <s v="Needs Improvement"/>
    <n v="23"/>
  </r>
  <r>
    <s v="EMP01267"/>
    <s v="Khushi Kapoor"/>
    <x v="1"/>
    <d v="1999-08-13T00:00:00"/>
    <n v="27"/>
    <x v="9"/>
    <s v="Operations Executive"/>
    <d v="2018-11-25T00:00:00"/>
    <n v="7.8"/>
    <n v="142037"/>
    <n v="15405"/>
    <n v="80.7"/>
    <s v="Needs Improvement"/>
    <n v="0"/>
  </r>
  <r>
    <s v="EMP01268"/>
    <s v="Sneha Agarwal"/>
    <x v="1"/>
    <d v="1978-07-15T00:00:00"/>
    <n v="48"/>
    <x v="8"/>
    <s v="Legal Manager"/>
    <d v="2022-11-08T00:00:00"/>
    <n v="3.8"/>
    <n v="173883"/>
    <n v="15873"/>
    <n v="83.6"/>
    <s v="Excellent"/>
    <n v="6"/>
  </r>
  <r>
    <s v="EMP01269"/>
    <s v="Pranav Pandya"/>
    <x v="0"/>
    <d v="1977-02-11T00:00:00"/>
    <n v="49"/>
    <x v="6"/>
    <s v="Customer Success Manager"/>
    <d v="2025-04-19T00:00:00"/>
    <n v="1.4"/>
    <n v="115977"/>
    <n v="3480"/>
    <n v="87.1"/>
    <s v="Good"/>
    <n v="21"/>
  </r>
  <r>
    <s v="EMP01270"/>
    <s v="Mohit Parikh"/>
    <x v="0"/>
    <d v="1992-06-20T00:00:00"/>
    <n v="34"/>
    <x v="6"/>
    <s v="Team Lead"/>
    <d v="2021-10-19T00:00:00"/>
    <n v="4.9000000000000004"/>
    <n v="107895"/>
    <n v="8484"/>
    <n v="78.400000000000006"/>
    <s v="Good"/>
    <n v="1"/>
  </r>
  <r>
    <s v="EMP01271"/>
    <s v="Kajal Chauhan"/>
    <x v="1"/>
    <d v="1970-07-03T00:00:00"/>
    <n v="56"/>
    <x v="4"/>
    <s v="Analytics Manager"/>
    <d v="2022-08-04T00:00:00"/>
    <n v="4.0999999999999996"/>
    <n v="65992"/>
    <n v="3211"/>
    <n v="97.6"/>
    <s v="Average"/>
    <n v="2"/>
  </r>
  <r>
    <s v="EMP01272"/>
    <s v="Amit Prajapati"/>
    <x v="0"/>
    <d v="1986-09-26T00:00:00"/>
    <n v="40"/>
    <x v="3"/>
    <s v="Payroll Specialist"/>
    <d v="2024-07-12T00:00:00"/>
    <n v="2.2000000000000002"/>
    <n v="87370"/>
    <n v="10130"/>
    <n v="89.3"/>
    <s v="Good"/>
    <n v="26"/>
  </r>
  <r>
    <s v="EMP01273"/>
    <s v="Ansh Prajapati"/>
    <x v="0"/>
    <d v="1996-08-18T00:00:00"/>
    <n v="30"/>
    <x v="8"/>
    <s v="Legal Counsel"/>
    <d v="2022-09-28T00:00:00"/>
    <n v="4"/>
    <n v="109415"/>
    <n v="13926"/>
    <n v="79.8"/>
    <s v="Needs Improvement"/>
    <n v="0"/>
  </r>
  <r>
    <s v="EMP01274"/>
    <s v="Mohit Verma"/>
    <x v="0"/>
    <d v="1985-07-05T00:00:00"/>
    <n v="41"/>
    <x v="2"/>
    <s v="HR Analyst"/>
    <d v="2024-05-19T00:00:00"/>
    <n v="2.2999999999999998"/>
    <n v="132745"/>
    <n v="17522"/>
    <n v="82.7"/>
    <s v="Good"/>
    <n v="13"/>
  </r>
  <r>
    <s v="EMP01275"/>
    <s v="Nikhil Malhotra"/>
    <x v="0"/>
    <d v="1977-11-14T00:00:00"/>
    <n v="49"/>
    <x v="3"/>
    <s v="Payroll Specialist"/>
    <d v="2024-01-03T00:00:00"/>
    <n v="2.7"/>
    <n v="34534"/>
    <n v="5378"/>
    <n v="87.8"/>
    <s v="Very Good"/>
    <n v="28"/>
  </r>
  <r>
    <s v="EMP01276"/>
    <s v="Neha Verma"/>
    <x v="1"/>
    <d v="1977-09-11T00:00:00"/>
    <n v="49"/>
    <x v="2"/>
    <s v="HR Business Partner"/>
    <d v="2022-11-20T00:00:00"/>
    <n v="3.8"/>
    <n v="167298"/>
    <n v="17275"/>
    <n v="97.9"/>
    <s v="Needs Improvement"/>
    <n v="31"/>
  </r>
  <r>
    <s v="EMP01277"/>
    <s v="Kavya Singh"/>
    <x v="1"/>
    <d v="1976-05-27T00:00:00"/>
    <n v="50"/>
    <x v="2"/>
    <s v="HR Analyst"/>
    <d v="2021-05-04T00:00:00"/>
    <n v="5.4"/>
    <n v="124050"/>
    <n v="12566"/>
    <n v="88.2"/>
    <s v="Needs Improvement"/>
    <n v="1"/>
  </r>
  <r>
    <s v="EMP01278"/>
    <s v="Kavya Parikh"/>
    <x v="1"/>
    <d v="2000-02-11T00:00:00"/>
    <n v="26"/>
    <x v="4"/>
    <s v="Business Analyst"/>
    <d v="2023-04-23T00:00:00"/>
    <n v="3.4"/>
    <n v="76515"/>
    <n v="2963"/>
    <n v="79.3"/>
    <s v="Needs Improvement"/>
    <n v="2"/>
  </r>
  <r>
    <s v="EMP01279"/>
    <s v="Sahil Menon"/>
    <x v="0"/>
    <d v="1989-06-08T00:00:00"/>
    <n v="37"/>
    <x v="5"/>
    <s v="Facilities Coordinator"/>
    <d v="2023-05-05T00:00:00"/>
    <n v="3.4"/>
    <n v="132799"/>
    <n v="22984"/>
    <n v="86"/>
    <s v="Good"/>
    <n v="12"/>
  </r>
  <r>
    <s v="EMP01280"/>
    <s v="Aniket Patel"/>
    <x v="0"/>
    <d v="1990-05-19T00:00:00"/>
    <n v="36"/>
    <x v="9"/>
    <s v="Process Specialist"/>
    <d v="2016-11-14T00:00:00"/>
    <n v="9.8000000000000007"/>
    <n v="42621"/>
    <n v="4487"/>
    <n v="91.1"/>
    <s v="Needs Improvement"/>
    <n v="37"/>
  </r>
  <r>
    <s v="EMP01281"/>
    <s v="Pallavi Verma"/>
    <x v="1"/>
    <d v="1978-02-10T00:00:00"/>
    <n v="48"/>
    <x v="7"/>
    <s v="Data Engineer"/>
    <d v="2021-01-11T00:00:00"/>
    <n v="5.7"/>
    <n v="133424"/>
    <n v="16868"/>
    <n v="98.1"/>
    <s v="Needs Improvement"/>
    <n v="41"/>
  </r>
  <r>
    <s v="EMP01282"/>
    <s v="Abhishek Rao"/>
    <x v="0"/>
    <d v="1997-06-13T00:00:00"/>
    <n v="29"/>
    <x v="9"/>
    <s v="Supply Chain Analyst"/>
    <d v="2022-07-28T00:00:00"/>
    <n v="4.0999999999999996"/>
    <n v="120284"/>
    <n v="4832"/>
    <n v="78.400000000000006"/>
    <s v="Needs Improvement"/>
    <n v="45"/>
  </r>
  <r>
    <s v="EMP01283"/>
    <s v="Varun Pandya"/>
    <x v="0"/>
    <d v="1975-11-08T00:00:00"/>
    <n v="51"/>
    <x v="8"/>
    <s v="Legal Manager"/>
    <d v="2020-09-25T00:00:00"/>
    <n v="6"/>
    <n v="67805"/>
    <n v="4611"/>
    <n v="97.9"/>
    <s v="Excellent"/>
    <n v="22"/>
  </r>
  <r>
    <s v="EMP01284"/>
    <s v="Mohit Jain"/>
    <x v="0"/>
    <d v="1968-02-09T00:00:00"/>
    <n v="58"/>
    <x v="4"/>
    <s v="Analytics Manager"/>
    <d v="2019-10-22T00:00:00"/>
    <n v="6.9"/>
    <n v="65950"/>
    <n v="10533"/>
    <n v="83.7"/>
    <s v="Good"/>
    <n v="8"/>
  </r>
  <r>
    <s v="EMP01285"/>
    <s v="Meera Soni"/>
    <x v="1"/>
    <d v="1983-02-18T00:00:00"/>
    <n v="43"/>
    <x v="6"/>
    <s v="Customer Success Manager"/>
    <d v="2019-06-24T00:00:00"/>
    <n v="7.2"/>
    <n v="152259"/>
    <n v="9222"/>
    <n v="88.4"/>
    <s v="Excellent"/>
    <n v="13"/>
  </r>
  <r>
    <s v="EMP01286"/>
    <s v="Tanya Bhat"/>
    <x v="1"/>
    <d v="1985-09-27T00:00:00"/>
    <n v="41"/>
    <x v="3"/>
    <s v="Finance Manager"/>
    <d v="2018-05-10T00:00:00"/>
    <n v="8.3000000000000007"/>
    <n v="160209"/>
    <n v="20131"/>
    <n v="94.9"/>
    <s v="Good"/>
    <n v="44"/>
  </r>
  <r>
    <s v="EMP01287"/>
    <s v="Rajat Verma"/>
    <x v="0"/>
    <d v="1984-06-26T00:00:00"/>
    <n v="42"/>
    <x v="5"/>
    <s v="Admin Executive"/>
    <d v="2020-03-23T00:00:00"/>
    <n v="6.5"/>
    <n v="142773"/>
    <n v="8091"/>
    <n v="85.5"/>
    <s v="Needs Improvement"/>
    <n v="34"/>
  </r>
  <r>
    <s v="EMP01288"/>
    <s v="Raj Raval"/>
    <x v="0"/>
    <d v="1989-07-07T00:00:00"/>
    <n v="37"/>
    <x v="7"/>
    <s v="System Administrator"/>
    <d v="2023-11-21T00:00:00"/>
    <n v="2.8"/>
    <n v="67363"/>
    <n v="3060"/>
    <n v="84.8"/>
    <s v="Very Good"/>
    <n v="38"/>
  </r>
  <r>
    <s v="EMP01289"/>
    <s v="Kunal Thakkar"/>
    <x v="0"/>
    <d v="1993-05-03T00:00:00"/>
    <n v="33"/>
    <x v="3"/>
    <s v="Finance Manager"/>
    <d v="2024-02-12T00:00:00"/>
    <n v="2.6"/>
    <n v="127271"/>
    <n v="5419"/>
    <n v="79.900000000000006"/>
    <s v="Very Good"/>
    <n v="41"/>
  </r>
  <r>
    <s v="EMP01290"/>
    <s v="Pooja Sharma"/>
    <x v="1"/>
    <d v="1977-08-18T00:00:00"/>
    <n v="49"/>
    <x v="3"/>
    <s v="Accountant"/>
    <d v="2025-01-20T00:00:00"/>
    <n v="1.6"/>
    <n v="128762"/>
    <n v="9717"/>
    <n v="85.9"/>
    <s v="Needs Improvement"/>
    <n v="20"/>
  </r>
  <r>
    <s v="EMP01291"/>
    <s v="Harsh Gupta"/>
    <x v="0"/>
    <d v="1988-06-05T00:00:00"/>
    <n v="38"/>
    <x v="2"/>
    <s v="Talent Acquisition Specialist"/>
    <d v="2019-06-10T00:00:00"/>
    <n v="7.3"/>
    <n v="43504"/>
    <n v="1455"/>
    <n v="98.4"/>
    <s v="Excellent"/>
    <n v="6"/>
  </r>
  <r>
    <s v="EMP01292"/>
    <s v="Deepak Jain"/>
    <x v="0"/>
    <d v="1996-07-27T00:00:00"/>
    <n v="30"/>
    <x v="5"/>
    <s v="Office Administrator"/>
    <d v="2017-09-14T00:00:00"/>
    <n v="9"/>
    <n v="43946"/>
    <n v="3664"/>
    <n v="91.8"/>
    <s v="Average"/>
    <n v="40"/>
  </r>
  <r>
    <s v="EMP01293"/>
    <s v="Aarav Sharma"/>
    <x v="0"/>
    <d v="1983-10-08T00:00:00"/>
    <n v="43"/>
    <x v="0"/>
    <s v="Sales Manager"/>
    <d v="2021-07-09T00:00:00"/>
    <n v="5.2"/>
    <n v="55949"/>
    <n v="6943"/>
    <n v="94.6"/>
    <s v="Needs Improvement"/>
    <n v="3"/>
  </r>
  <r>
    <s v="EMP01294"/>
    <s v="Rohan Chauhan"/>
    <x v="0"/>
    <d v="1993-09-15T00:00:00"/>
    <n v="33"/>
    <x v="3"/>
    <s v="Financial Analyst"/>
    <d v="2022-11-03T00:00:00"/>
    <n v="3.9"/>
    <n v="113658"/>
    <n v="6585"/>
    <n v="79.900000000000006"/>
    <s v="Good"/>
    <n v="45"/>
  </r>
  <r>
    <s v="EMP01295"/>
    <s v="Muskan Sharma"/>
    <x v="1"/>
    <d v="1994-03-09T00:00:00"/>
    <n v="32"/>
    <x v="2"/>
    <s v="Talent Acquisition Specialist"/>
    <d v="2024-10-12T00:00:00"/>
    <n v="1.9"/>
    <n v="116008"/>
    <n v="8065"/>
    <n v="96.5"/>
    <s v="Average"/>
    <n v="25"/>
  </r>
  <r>
    <s v="EMP01296"/>
    <s v="Aditya Mehta"/>
    <x v="0"/>
    <d v="1981-06-21T00:00:00"/>
    <n v="45"/>
    <x v="9"/>
    <s v="Process Specialist"/>
    <d v="2025-01-11T00:00:00"/>
    <n v="1.7"/>
    <n v="57268"/>
    <n v="5946"/>
    <n v="82.8"/>
    <s v="Needs Improvement"/>
    <n v="32"/>
  </r>
  <r>
    <s v="EMP01297"/>
    <s v="Gaurav Nair"/>
    <x v="0"/>
    <d v="1997-03-27T00:00:00"/>
    <n v="29"/>
    <x v="8"/>
    <s v="Legal Executive"/>
    <d v="2025-12-02T00:00:00"/>
    <n v="0.8"/>
    <n v="45116"/>
    <n v="5116"/>
    <n v="99.6"/>
    <s v="Very Good"/>
    <n v="0"/>
  </r>
  <r>
    <s v="EMP01298"/>
    <s v="Bhavya Bhat"/>
    <x v="1"/>
    <d v="1989-09-19T00:00:00"/>
    <n v="37"/>
    <x v="9"/>
    <s v="Operations Analyst"/>
    <d v="2022-04-13T00:00:00"/>
    <n v="4.4000000000000004"/>
    <n v="66168"/>
    <n v="4862"/>
    <n v="98.7"/>
    <s v="Needs Improvement"/>
    <n v="4"/>
  </r>
  <r>
    <s v="EMP01299"/>
    <s v="Sameer Malhotra"/>
    <x v="0"/>
    <d v="2000-12-14T00:00:00"/>
    <n v="26"/>
    <x v="4"/>
    <s v="Business Analyst"/>
    <d v="2023-03-04T00:00:00"/>
    <n v="3.5"/>
    <n v="36757"/>
    <n v="5121"/>
    <n v="95.9"/>
    <s v="Good"/>
    <n v="8"/>
  </r>
  <r>
    <s v="EMP01300"/>
    <s v="Isha Mishra"/>
    <x v="1"/>
    <d v="1995-06-25T00:00:00"/>
    <n v="31"/>
    <x v="5"/>
    <s v="Office Administrator"/>
    <d v="2025-10-14T00:00:00"/>
    <n v="0.9"/>
    <n v="63641"/>
    <n v="8753"/>
    <n v="89.5"/>
    <s v="Very Good"/>
    <n v="0"/>
  </r>
  <r>
    <s v="EMP01301"/>
    <s v="Vaishnavi Jain"/>
    <x v="1"/>
    <d v="1986-11-27T00:00:00"/>
    <n v="40"/>
    <x v="6"/>
    <s v="Customer Success Manager"/>
    <d v="2025-07-21T00:00:00"/>
    <n v="1.1000000000000001"/>
    <n v="151816"/>
    <n v="26168"/>
    <n v="89"/>
    <s v="Needs Improvement"/>
    <n v="17"/>
  </r>
  <r>
    <s v="EMP01302"/>
    <s v="Ansh Trivedi"/>
    <x v="0"/>
    <d v="1983-11-07T00:00:00"/>
    <n v="43"/>
    <x v="3"/>
    <s v="Payroll Specialist"/>
    <d v="2019-08-13T00:00:00"/>
    <n v="7.1"/>
    <n v="112338"/>
    <n v="13476"/>
    <n v="92.9"/>
    <s v="Good"/>
    <n v="10"/>
  </r>
  <r>
    <s v="EMP01303"/>
    <s v="Himanshu Singh"/>
    <x v="0"/>
    <d v="1985-02-27T00:00:00"/>
    <n v="41"/>
    <x v="3"/>
    <s v="Senior Accountant"/>
    <d v="2022-12-09T00:00:00"/>
    <n v="3.8"/>
    <n v="151242"/>
    <n v="9619"/>
    <n v="87.3"/>
    <s v="Good"/>
    <n v="39"/>
  </r>
  <r>
    <s v="EMP01304"/>
    <s v="Neha Vyas"/>
    <x v="1"/>
    <d v="2005-01-19T00:00:00"/>
    <n v="21"/>
    <x v="1"/>
    <s v="Digital Marketing Specialist"/>
    <d v="2024-04-04T00:00:00"/>
    <n v="2.4"/>
    <n v="154203"/>
    <n v="23942"/>
    <n v="95.8"/>
    <s v="Excellent"/>
    <n v="25"/>
  </r>
  <r>
    <s v="EMP01305"/>
    <s v="Isha Shah"/>
    <x v="1"/>
    <d v="1972-05-25T00:00:00"/>
    <n v="54"/>
    <x v="5"/>
    <s v="Office Administrator"/>
    <d v="2019-06-04T00:00:00"/>
    <n v="7.3"/>
    <n v="179339"/>
    <n v="16415"/>
    <n v="81.599999999999994"/>
    <s v="Average"/>
    <n v="3"/>
  </r>
  <r>
    <s v="EMP01306"/>
    <s v="Shubham Jain"/>
    <x v="0"/>
    <d v="2005-02-27T00:00:00"/>
    <n v="21"/>
    <x v="9"/>
    <s v="Operations Analyst"/>
    <d v="2024-07-02T00:00:00"/>
    <n v="2.2000000000000002"/>
    <n v="120232"/>
    <n v="10805"/>
    <n v="95.3"/>
    <s v="Needs Improvement"/>
    <n v="31"/>
  </r>
  <r>
    <s v="EMP01307"/>
    <s v="Aditi Iyer"/>
    <x v="1"/>
    <d v="1978-08-28T00:00:00"/>
    <n v="48"/>
    <x v="7"/>
    <s v="Data Engineer"/>
    <d v="2023-02-05T00:00:00"/>
    <n v="3.6"/>
    <n v="58119"/>
    <n v="7228"/>
    <n v="88.8"/>
    <s v="Excellent"/>
    <n v="13"/>
  </r>
  <r>
    <s v="EMP01308"/>
    <s v="Isha Chauhan"/>
    <x v="1"/>
    <d v="1973-06-24T00:00:00"/>
    <n v="53"/>
    <x v="2"/>
    <s v="HR Analyst"/>
    <d v="2016-12-16T00:00:00"/>
    <n v="9.6999999999999993"/>
    <n v="115694"/>
    <n v="13138"/>
    <n v="99.1"/>
    <s v="Very Good"/>
    <n v="1"/>
  </r>
  <r>
    <s v="EMP01309"/>
    <s v="Gaurav Pandya"/>
    <x v="0"/>
    <d v="1992-10-12T00:00:00"/>
    <n v="34"/>
    <x v="11"/>
    <s v="Customer Success Manager"/>
    <d v="2023-03-11T00:00:00"/>
    <n v="3.5"/>
    <n v="156217"/>
    <n v="4746"/>
    <n v="83.8"/>
    <s v="Average"/>
    <n v="35"/>
  </r>
  <r>
    <s v="EMP01310"/>
    <s v="Simran Malhotra"/>
    <x v="1"/>
    <d v="2001-03-19T00:00:00"/>
    <n v="25"/>
    <x v="7"/>
    <s v="IT Support Specialist"/>
    <d v="2020-12-02T00:00:00"/>
    <n v="5.8"/>
    <n v="65309"/>
    <n v="6166"/>
    <n v="85.4"/>
    <s v="Excellent"/>
    <n v="17"/>
  </r>
  <r>
    <s v="EMP01311"/>
    <s v="Shreya Verma"/>
    <x v="1"/>
    <d v="1985-10-02T00:00:00"/>
    <n v="41"/>
    <x v="4"/>
    <s v="Data Analyst"/>
    <d v="2020-01-21T00:00:00"/>
    <n v="6.6"/>
    <n v="107496"/>
    <n v="7471"/>
    <n v="84.6"/>
    <s v="Needs Improvement"/>
    <n v="45"/>
  </r>
  <r>
    <s v="EMP01312"/>
    <s v="Harsh Menon"/>
    <x v="0"/>
    <d v="2005-10-09T00:00:00"/>
    <n v="21"/>
    <x v="8"/>
    <s v="Legal Executive"/>
    <d v="2025-12-08T00:00:00"/>
    <n v="0.8"/>
    <n v="100239"/>
    <n v="6172"/>
    <n v="96.9"/>
    <s v="Good"/>
    <n v="37"/>
  </r>
  <r>
    <s v="EMP01313"/>
    <s v="Meera Bhat"/>
    <x v="1"/>
    <d v="1987-10-09T00:00:00"/>
    <n v="39"/>
    <x v="1"/>
    <s v="Marketing Executive"/>
    <d v="2025-03-07T00:00:00"/>
    <n v="1.5"/>
    <n v="90790"/>
    <n v="4542"/>
    <n v="93.1"/>
    <s v="Average"/>
    <n v="22"/>
  </r>
  <r>
    <s v="EMP01314"/>
    <s v="Priya Mehta"/>
    <x v="1"/>
    <d v="1980-09-11T00:00:00"/>
    <n v="46"/>
    <x v="9"/>
    <s v="PROCESS SPECIALIST"/>
    <d v="2018-05-26T00:00:00"/>
    <n v="8.3000000000000007"/>
    <n v="104332"/>
    <n v="11525"/>
    <n v="81.3"/>
    <s v="Very Good"/>
    <n v="23"/>
  </r>
  <r>
    <s v="EMP01315"/>
    <s v="Tanvi Patel"/>
    <x v="1"/>
    <d v="1996-09-25T00:00:00"/>
    <n v="30"/>
    <x v="7"/>
    <s v="Software Engineer"/>
    <d v="2024-09-16T00:00:00"/>
    <n v="2"/>
    <n v="72703"/>
    <n v="4508"/>
    <n v="86.9"/>
    <s v="Very Good"/>
    <n v="41"/>
  </r>
  <r>
    <s v="EMP01316"/>
    <s v="Avni Pandya"/>
    <x v="1"/>
    <d v="1974-11-19T00:00:00"/>
    <n v="52"/>
    <x v="4"/>
    <s v="Business Analyst"/>
    <d v="2019-04-06T00:00:00"/>
    <n v="7.4"/>
    <n v="54633"/>
    <n v="6326"/>
    <n v="90.1"/>
    <s v="Good"/>
    <n v="2"/>
  </r>
  <r>
    <s v="EMP01317"/>
    <s v="Saurabh Soni"/>
    <x v="0"/>
    <d v="1981-02-01T00:00:00"/>
    <n v="45"/>
    <x v="3"/>
    <s v="Payroll Specialist"/>
    <d v="2019-11-26T00:00:00"/>
    <n v="6.8"/>
    <n v="30189"/>
    <n v="4338"/>
    <n v="92.4"/>
    <s v="Excellent"/>
    <n v="28"/>
  </r>
  <r>
    <s v="EMP01318"/>
    <s v="Riya Reddy"/>
    <x v="1"/>
    <d v="1999-07-23T00:00:00"/>
    <n v="27"/>
    <x v="0"/>
    <s v="Sales Executive"/>
    <d v="2024-05-26T00:00:00"/>
    <n v="2.2999999999999998"/>
    <n v="117725"/>
    <n v="15267"/>
    <n v="90.6"/>
    <s v="Very Good"/>
    <n v="37"/>
  </r>
  <r>
    <s v="EMP01319"/>
    <s v="Komal Iyer"/>
    <x v="1"/>
    <d v="1979-01-16T00:00:00"/>
    <n v="47"/>
    <x v="2"/>
    <s v="Talent Acquisition Specialist"/>
    <d v="2017-06-08T00:00:00"/>
    <n v="9.3000000000000007"/>
    <n v="56823"/>
    <s v="Unknown"/>
    <n v="89.6"/>
    <s v="Very Good"/>
    <n v="5"/>
  </r>
  <r>
    <s v="EMP01320"/>
    <s v="Saurabh Singh"/>
    <x v="0"/>
    <d v="1986-03-16T00:00:00"/>
    <n v="40"/>
    <x v="7"/>
    <s v="IT Manager"/>
    <d v="2018-07-17T00:00:00"/>
    <n v="8.1999999999999993"/>
    <n v="135302"/>
    <n v="10425"/>
    <n v="86.8"/>
    <s v="Very Good"/>
    <n v="45"/>
  </r>
  <r>
    <s v="EMP01321"/>
    <s v="Meera Chauhan"/>
    <x v="1"/>
    <d v="1982-11-14T00:00:00"/>
    <n v="44"/>
    <x v="9"/>
    <s v="Supply Chain Analyst"/>
    <d v="2025-02-15T00:00:00"/>
    <n v="1.6"/>
    <n v="62204"/>
    <n v="6659"/>
    <n v="86.5"/>
    <s v="Excellent"/>
    <n v="21"/>
  </r>
  <r>
    <s v="EMP01322"/>
    <s v="Ansh Chauhan"/>
    <x v="0"/>
    <d v="1997-11-05T00:00:00"/>
    <n v="29"/>
    <x v="1"/>
    <s v="Marketing Analyst"/>
    <d v="2016-11-05T00:00:00"/>
    <n v="9.8000000000000007"/>
    <n v="91167"/>
    <n v="7142"/>
    <n v="91.7"/>
    <s v="Very Good"/>
    <n v="10"/>
  </r>
  <r>
    <s v="EMP01323"/>
    <s v="Vidhi Pandya"/>
    <x v="1"/>
    <d v="1988-07-12T00:00:00"/>
    <n v="38"/>
    <x v="1"/>
    <s v="Marketing Analyst"/>
    <d v="2020-03-15T00:00:00"/>
    <n v="6.5"/>
    <n v="105106"/>
    <n v="4878"/>
    <n v="84.1"/>
    <s v="Excellent"/>
    <n v="6"/>
  </r>
  <r>
    <s v="EMP01324"/>
    <s v="Akash Desai"/>
    <x v="0"/>
    <d v="1970-11-21T00:00:00"/>
    <n v="56"/>
    <x v="5"/>
    <s v="Admin Executive"/>
    <d v="2023-09-27T00:00:00"/>
    <n v="3"/>
    <n v="177480"/>
    <n v="18981"/>
    <n v="82.7"/>
    <s v="Average"/>
    <n v="6"/>
  </r>
  <r>
    <s v="EMP01325"/>
    <s v="Komal Trivedi"/>
    <x v="1"/>
    <d v="1993-04-11T00:00:00"/>
    <n v="33"/>
    <x v="7"/>
    <s v="Software Engineer"/>
    <d v="2025-02-04T00:00:00"/>
    <n v="1.6"/>
    <n v="70387"/>
    <n v="4298"/>
    <n v="87.7"/>
    <s v="Needs Improvement"/>
    <n v="24"/>
  </r>
  <r>
    <s v="EMP01326"/>
    <s v="Aishwarya Gupta"/>
    <x v="1"/>
    <d v="1999-09-08T00:00:00"/>
    <n v="27"/>
    <x v="4"/>
    <s v="Data Scientist"/>
    <d v="2019-10-07T00:00:00"/>
    <n v="6.9"/>
    <n v="22677"/>
    <n v="3024"/>
    <n v="88.5"/>
    <s v="Average"/>
    <n v="4"/>
  </r>
  <r>
    <s v="EMP01327"/>
    <s v="Avni Agarwal"/>
    <x v="1"/>
    <d v="1981-10-08T00:00:00"/>
    <n v="45"/>
    <x v="2"/>
    <s v="HR Analyst"/>
    <d v="2025-12-08T00:00:00"/>
    <n v="0.8"/>
    <n v="64424"/>
    <n v="8256"/>
    <n v="86.4"/>
    <s v="Good"/>
    <n v="25"/>
  </r>
  <r>
    <s v="EMP01328"/>
    <s v="Saurabh Reddy"/>
    <x v="0"/>
    <d v="2004-07-26T00:00:00"/>
    <n v="22"/>
    <x v="7"/>
    <s v="IT Manager"/>
    <d v="2025-09-20T00:00:00"/>
    <n v="1"/>
    <n v="149544"/>
    <n v="11179"/>
    <n v="92.1"/>
    <s v="Very Good"/>
    <n v="21"/>
  </r>
  <r>
    <s v="EMP01329"/>
    <s v="Deepak Jain"/>
    <x v="0"/>
    <d v="1996-10-13T00:00:00"/>
    <n v="30"/>
    <x v="4"/>
    <s v="Data Analyst"/>
    <d v="2021-03-08T00:00:00"/>
    <n v="5.5"/>
    <n v="94685"/>
    <n v="15939"/>
    <n v="81.8"/>
    <s v="Good"/>
    <n v="4"/>
  </r>
  <r>
    <s v="EMP01330"/>
    <s v="Himanshu Mishra"/>
    <x v="0"/>
    <d v="2004-09-23T00:00:00"/>
    <n v="22"/>
    <x v="5"/>
    <s v="Admin Manager"/>
    <d v="2024-04-06T00:00:00"/>
    <n v="2.4"/>
    <n v="156846"/>
    <n v="10161"/>
    <n v="78.2"/>
    <s v="Needs Improvement"/>
    <n v="23"/>
  </r>
  <r>
    <s v="EMP01331"/>
    <s v="Neha Thakkar"/>
    <x v="1"/>
    <d v="1985-02-16T00:00:00"/>
    <n v="41"/>
    <x v="7"/>
    <s v="IT Support Specialist"/>
    <d v="2025-05-13T00:00:00"/>
    <n v="1.3"/>
    <n v="172447"/>
    <n v="8332"/>
    <n v="82.7"/>
    <s v="Good"/>
    <n v="10"/>
  </r>
  <r>
    <s v="EMP01332"/>
    <s v="Ishita Nair"/>
    <x v="1"/>
    <d v="1968-12-16T00:00:00"/>
    <n v="58"/>
    <x v="8"/>
    <s v="Legal Manager"/>
    <d v="2016-02-18T00:00:00"/>
    <n v="10.6"/>
    <n v="79815"/>
    <n v="7827"/>
    <n v="85.4"/>
    <s v="Needs Improvement"/>
    <n v="31"/>
  </r>
  <r>
    <s v="EMP01333"/>
    <s v="Anika Shah"/>
    <x v="1"/>
    <d v="1989-12-13T00:00:00"/>
    <n v="37"/>
    <x v="2"/>
    <s v="HR Manager"/>
    <d v="2017-01-16T00:00:00"/>
    <n v="9.6"/>
    <n v="124802"/>
    <n v="17986"/>
    <n v="83.5"/>
    <s v="Very Good"/>
    <n v="40"/>
  </r>
  <r>
    <s v="EMP01334"/>
    <s v="Tanvi Singh"/>
    <x v="1"/>
    <d v="1976-11-14T00:00:00"/>
    <n v="50"/>
    <x v="2"/>
    <s v="HR Executive"/>
    <d v="2020-05-07T00:00:00"/>
    <n v="6.3"/>
    <n v="95351"/>
    <n v="16330"/>
    <n v="82.9"/>
    <s v="Good"/>
    <n v="41"/>
  </r>
  <r>
    <s v="EMP01335"/>
    <s v="Rohan Mishra"/>
    <x v="0"/>
    <d v="1979-12-27T00:00:00"/>
    <n v="47"/>
    <x v="4"/>
    <s v="BI Analyst"/>
    <d v="2025-08-09T00:00:00"/>
    <n v="1.1000000000000001"/>
    <n v="111203"/>
    <n v="8377"/>
    <n v="80.5"/>
    <s v="Excellent"/>
    <n v="17"/>
  </r>
  <r>
    <s v="EMP01336"/>
    <s v="Aarohi Prajapati"/>
    <x v="1"/>
    <d v="1984-05-06T00:00:00"/>
    <n v="42"/>
    <x v="4"/>
    <s v="Data Analyst"/>
    <d v="2021-02-06T00:00:00"/>
    <n v="5.6"/>
    <n v="177805"/>
    <n v="29098"/>
    <n v="95"/>
    <s v="Needs Improvement"/>
    <n v="23"/>
  </r>
  <r>
    <s v="EMP01337"/>
    <s v="Tanvi Parikh"/>
    <x v="1"/>
    <d v="1977-06-10T00:00:00"/>
    <n v="49"/>
    <x v="9"/>
    <s v="Process Specialist"/>
    <d v="2019-10-30T00:00:00"/>
    <n v="6.9"/>
    <n v="142936"/>
    <n v="21231"/>
    <n v="81.3"/>
    <s v="Needs Improvement"/>
    <n v="9"/>
  </r>
  <r>
    <s v="EMP01338"/>
    <s v="Saurabh Agarwal"/>
    <x v="0"/>
    <d v="1989-11-13T00:00:00"/>
    <n v="37"/>
    <x v="5"/>
    <s v="Facilities Coordinator"/>
    <d v="2024-04-25T00:00:00"/>
    <n v="2.4"/>
    <n v="131277"/>
    <n v="11401"/>
    <n v="78.2"/>
    <s v="Average"/>
    <n v="37"/>
  </r>
  <r>
    <s v="EMP01339"/>
    <s v="Vidhi Thakkar"/>
    <x v="1"/>
    <d v="1976-08-20T00:00:00"/>
    <n v="50"/>
    <x v="9"/>
    <s v="Process Specialist"/>
    <d v="2016-06-16T00:00:00"/>
    <n v="10.199999999999999"/>
    <n v="75771"/>
    <n v="3913"/>
    <n v="90.4"/>
    <s v="Average"/>
    <n v="14"/>
  </r>
  <r>
    <s v="EMP01340"/>
    <s v="Bhavya Shah"/>
    <x v="1"/>
    <d v="1970-10-14T00:00:00"/>
    <n v="56"/>
    <x v="0"/>
    <s v="Sales Representative"/>
    <d v="2023-05-30T00:00:00"/>
    <n v="3.3"/>
    <n v="30514"/>
    <n v="2231"/>
    <n v="86.9"/>
    <s v="Very Good"/>
    <n v="10"/>
  </r>
  <r>
    <s v="EMP01341"/>
    <s v="Deepak Soni"/>
    <x v="0"/>
    <d v="2004-07-19T00:00:00"/>
    <n v="22"/>
    <x v="7"/>
    <s v="System Administrator"/>
    <d v="2023-08-17T00:00:00"/>
    <n v="3.1"/>
    <n v="22604"/>
    <n v="2897"/>
    <n v="86.7"/>
    <s v="Good"/>
    <n v="12"/>
  </r>
  <r>
    <s v="EMP01342"/>
    <s v="Kunal Rao"/>
    <x v="0"/>
    <d v="2002-01-26T00:00:00"/>
    <n v="24"/>
    <x v="6"/>
    <s v="Support Analyst"/>
    <d v="2023-01-13T00:00:00"/>
    <n v="3.7"/>
    <n v="167669"/>
    <n v="17074"/>
    <n v="85.3"/>
    <s v="Needs Improvement"/>
    <n v="21"/>
  </r>
  <r>
    <s v="EMP01343"/>
    <s v="Varun Trivedi"/>
    <x v="0"/>
    <d v="1977-07-25T00:00:00"/>
    <n v="49"/>
    <x v="7"/>
    <s v="System Administrator"/>
    <d v="2020-02-04T00:00:00"/>
    <n v="6.6"/>
    <n v="109299"/>
    <n v="12413"/>
    <n v="95.5"/>
    <s v="Average"/>
    <n v="27"/>
  </r>
  <r>
    <s v="EMP01344"/>
    <s v="Rahul Thakkar"/>
    <x v="0"/>
    <d v="2001-08-02T00:00:00"/>
    <n v="25"/>
    <x v="3"/>
    <s v="Senior Accountant"/>
    <d v="2024-01-16T00:00:00"/>
    <n v="2.7"/>
    <n v="107466"/>
    <n v="18095"/>
    <n v="90.2"/>
    <s v="Average"/>
    <n v="37"/>
  </r>
  <r>
    <s v="EMP01345"/>
    <s v="Rohan Chauhan"/>
    <x v="0"/>
    <d v="1995-05-19T00:00:00"/>
    <n v="31"/>
    <x v="9"/>
    <s v="Process Specialist"/>
    <d v="2017-12-12T00:00:00"/>
    <n v="8.6999999999999993"/>
    <n v="173067"/>
    <n v="28964"/>
    <n v="95.8"/>
    <s v="Average"/>
    <n v="36"/>
  </r>
  <r>
    <s v="EMP01346"/>
    <s v="Aanya Sharma"/>
    <x v="1"/>
    <d v="1985-02-23T00:00:00"/>
    <n v="41"/>
    <x v="2"/>
    <s v="HR Analyst"/>
    <d v="2021-11-28T00:00:00"/>
    <n v="4.8"/>
    <n v="149839"/>
    <n v="7868"/>
    <n v="84.8"/>
    <s v="Excellent"/>
    <n v="1"/>
  </r>
  <r>
    <s v="EMP01347"/>
    <s v="Pallavi Agarwal"/>
    <x v="1"/>
    <d v="1974-10-05T00:00:00"/>
    <n v="52"/>
    <x v="3"/>
    <s v="Accountant"/>
    <d v="2025-09-27T00:00:00"/>
    <n v="1"/>
    <n v="92532"/>
    <n v="14913"/>
    <n v="86.8"/>
    <s v="Very Good"/>
    <n v="20"/>
  </r>
  <r>
    <s v="EMP01348"/>
    <s v="Nikhil Prajapati"/>
    <x v="0"/>
    <d v="1980-01-16T00:00:00"/>
    <n v="46"/>
    <x v="5"/>
    <s v="Facilities Coordinator"/>
    <d v="2019-04-12T00:00:00"/>
    <n v="7.4"/>
    <n v="164305"/>
    <n v="9899"/>
    <n v="98.3"/>
    <s v="Very Good"/>
    <n v="36"/>
  </r>
  <r>
    <s v="EMP01349"/>
    <s v="Ansh Prajapati"/>
    <x v="0"/>
    <d v="1989-06-15T00:00:00"/>
    <n v="37"/>
    <x v="8"/>
    <s v="Legal Analyst"/>
    <d v="2018-07-27T00:00:00"/>
    <n v="8.1"/>
    <n v="57279"/>
    <n v="4020"/>
    <n v="86.7"/>
    <s v="Excellent"/>
    <n v="42"/>
  </r>
  <r>
    <s v="EMP01350"/>
    <s v="Divya Iyer"/>
    <x v="1"/>
    <d v="1975-11-05T00:00:00"/>
    <n v="51"/>
    <x v="2"/>
    <s v="HR Business Partner"/>
    <d v="2017-06-12T00:00:00"/>
    <n v="9.1999999999999993"/>
    <n v="113854"/>
    <n v="4205"/>
    <n v="79.599999999999994"/>
    <s v="Very Good"/>
    <n v="35"/>
  </r>
  <r>
    <s v="EMP01351"/>
    <s v="Nandini Nair"/>
    <x v="1"/>
    <d v="1993-08-19T00:00:00"/>
    <n v="33"/>
    <x v="9"/>
    <s v="Supply Chain Analyst"/>
    <d v="2017-10-23T00:00:00"/>
    <n v="8.9"/>
    <n v="177553"/>
    <n v="19589"/>
    <n v="97.8"/>
    <s v="Good"/>
    <n v="40"/>
  </r>
  <r>
    <s v="EMP01352"/>
    <s v="Kabir Kapoor"/>
    <x v="0"/>
    <d v="1976-05-23T00:00:00"/>
    <n v="50"/>
    <x v="3"/>
    <s v="Finance Manager"/>
    <d v="2025-03-10T00:00:00"/>
    <n v="1.5"/>
    <n v="169138"/>
    <n v="19861"/>
    <n v="95.7"/>
    <s v="Very Good"/>
    <n v="10"/>
  </r>
  <r>
    <s v="EMP01353"/>
    <s v="Nandini Chauhan"/>
    <x v="1"/>
    <d v="1975-12-15T00:00:00"/>
    <n v="51"/>
    <x v="1"/>
    <s v="Brand Manager"/>
    <d v="2023-12-11T00:00:00"/>
    <n v="2.7"/>
    <n v="142871"/>
    <n v="10652"/>
    <n v="88.5"/>
    <s v="Good"/>
    <n v="40"/>
  </r>
  <r>
    <s v="EMP01354"/>
    <s v="Bhavya Kapoor"/>
    <x v="1"/>
    <d v="1980-12-28T00:00:00"/>
    <n v="46"/>
    <x v="7"/>
    <s v="System Administrator"/>
    <d v="2025-09-28T00:00:00"/>
    <n v="1"/>
    <n v="33274"/>
    <n v="5569"/>
    <n v="96.2"/>
    <s v="Needs Improvement"/>
    <n v="3"/>
  </r>
  <r>
    <s v="EMP01355"/>
    <s v="Akash Mishra"/>
    <x v="0"/>
    <d v="1987-01-20T00:00:00"/>
    <n v="39"/>
    <x v="3"/>
    <s v="Payroll Specialist"/>
    <d v="2023-11-03T00:00:00"/>
    <n v="2.9"/>
    <n v="114887"/>
    <n v="10602"/>
    <n v="88.5"/>
    <s v="Average"/>
    <n v="18"/>
  </r>
  <r>
    <s v="EMP01356"/>
    <s v="Gaurav Chauhan"/>
    <x v="0"/>
    <d v="1991-01-20T00:00:00"/>
    <n v="35"/>
    <x v="3"/>
    <s v="Finance Manager"/>
    <d v="2025-11-02T00:00:00"/>
    <n v="0.9"/>
    <n v="48281"/>
    <n v="4829"/>
    <n v="92.8"/>
    <s v="Very Good"/>
    <n v="6"/>
  </r>
  <r>
    <s v="EMP01357"/>
    <s v="Tanya Mishra"/>
    <x v="1"/>
    <d v="2005-01-21T00:00:00"/>
    <n v="21"/>
    <x v="3"/>
    <s v="Senior Accountant"/>
    <d v="2023-10-01T00:00:00"/>
    <n v="2.9"/>
    <n v="80398"/>
    <n v="9778"/>
    <n v="82.7"/>
    <s v="Good"/>
    <n v="17"/>
  </r>
  <r>
    <s v="EMP01358"/>
    <s v="Aishwarya Chauhan"/>
    <x v="1"/>
    <d v="2000-06-08T00:00:00"/>
    <n v="26"/>
    <x v="8"/>
    <s v="Legal Executive"/>
    <d v="2024-11-08T00:00:00"/>
    <n v="1.8"/>
    <n v="66252"/>
    <n v="9359"/>
    <n v="81.599999999999994"/>
    <s v="Very Good"/>
    <n v="29"/>
  </r>
  <r>
    <s v="EMP01359"/>
    <s v="Himanshu Parikh"/>
    <x v="0"/>
    <d v="1976-07-03T00:00:00"/>
    <n v="50"/>
    <x v="7"/>
    <s v="IT Support Specialist"/>
    <d v="2017-08-19T00:00:00"/>
    <n v="9.1"/>
    <n v="140386"/>
    <n v="21943"/>
    <n v="89"/>
    <s v="Very Good"/>
    <n v="45"/>
  </r>
  <r>
    <s v="EMP01360"/>
    <s v="Akash Menon"/>
    <x v="0"/>
    <d v="1978-08-12T00:00:00"/>
    <n v="48"/>
    <x v="7"/>
    <s v="IT Manager"/>
    <d v="2018-07-09T00:00:00"/>
    <n v="8.1999999999999993"/>
    <n v="73498"/>
    <n v="9745"/>
    <n v="84.7"/>
    <s v="Very Good"/>
    <n v="25"/>
  </r>
  <r>
    <s v="EMP01361"/>
    <s v="Muskan Rao"/>
    <x v="1"/>
    <d v="1991-06-15T00:00:00"/>
    <n v="35"/>
    <x v="1"/>
    <s v="Marketing Analyst"/>
    <d v="2025-04-11T00:00:00"/>
    <n v="1.4"/>
    <n v="155940"/>
    <n v="10439"/>
    <n v="80.099999999999994"/>
    <s v="Very Good"/>
    <n v="30"/>
  </r>
  <r>
    <s v="EMP01362"/>
    <s v="Krish Shah"/>
    <x v="0"/>
    <d v="1987-08-09T00:00:00"/>
    <n v="39"/>
    <x v="2"/>
    <s v="HR Business Partner"/>
    <d v="2022-01-15T00:00:00"/>
    <n v="4.7"/>
    <n v="120122"/>
    <n v="6438"/>
    <n v="82.2"/>
    <s v="Average"/>
    <n v="15"/>
  </r>
  <r>
    <s v="EMP01363"/>
    <s v="Avni Soni"/>
    <x v="1"/>
    <d v="2004-08-23T00:00:00"/>
    <n v="22"/>
    <x v="3"/>
    <s v="Finance Manager"/>
    <d v="2024-06-13T00:00:00"/>
    <n v="2.2000000000000002"/>
    <n v="162069"/>
    <n v="24407"/>
    <n v="96.7"/>
    <s v="Excellent"/>
    <n v="17"/>
  </r>
  <r>
    <s v="EMP01364"/>
    <s v="Sameer Iyer"/>
    <x v="0"/>
    <d v="1995-06-27T00:00:00"/>
    <n v="31"/>
    <x v="9"/>
    <s v="Operations Executive"/>
    <d v="2017-06-23T00:00:00"/>
    <n v="9.1999999999999993"/>
    <n v="106080"/>
    <n v="18162"/>
    <n v="83.1"/>
    <s v="Excellent"/>
    <n v="33"/>
  </r>
  <r>
    <s v="EMP01365"/>
    <s v="Anika Iyer"/>
    <x v="1"/>
    <d v="1975-02-11T00:00:00"/>
    <n v="51"/>
    <x v="4"/>
    <s v="BI Analyst"/>
    <d v="2020-01-06T00:00:00"/>
    <n v="6.7"/>
    <n v="152069"/>
    <n v="14422"/>
    <n v="98.7"/>
    <s v="Average"/>
    <n v="14"/>
  </r>
  <r>
    <s v="EMP01366"/>
    <s v="Aniket Reddy"/>
    <x v="0"/>
    <d v="1971-11-12T00:00:00"/>
    <n v="55"/>
    <x v="6"/>
    <s v="Customer Service Specialist"/>
    <d v="2019-07-18T00:00:00"/>
    <n v="7.1"/>
    <n v="56451"/>
    <n v="5573"/>
    <n v="78.2"/>
    <s v="Excellent"/>
    <n v="4"/>
  </r>
  <r>
    <s v="EMP01367"/>
    <s v="Zoya Thakkar"/>
    <x v="1"/>
    <d v="2001-05-07T00:00:00"/>
    <n v="25"/>
    <x v="1"/>
    <s v="Brand Manager"/>
    <d v="2022-03-02T00:00:00"/>
    <n v="4.5"/>
    <n v="33018"/>
    <n v="1178"/>
    <n v="94.2"/>
    <s v="Needs Improvement"/>
    <n v="2"/>
  </r>
  <r>
    <s v="EMP01368"/>
    <s v="Rohit Chauhan"/>
    <x v="0"/>
    <d v="1980-11-04T00:00:00"/>
    <n v="46"/>
    <x v="6"/>
    <s v="Customer Service Specialist"/>
    <d v="2022-03-22T00:00:00"/>
    <n v="4.5"/>
    <n v="159102"/>
    <n v="16065"/>
    <n v="80.5"/>
    <s v="Needs Improvement"/>
    <n v="34"/>
  </r>
  <r>
    <s v="EMP01369"/>
    <s v="Tanvi Bhat"/>
    <x v="1"/>
    <d v="1970-09-25T00:00:00"/>
    <n v="56"/>
    <x v="0"/>
    <s v="Business Development Executive"/>
    <d v="2021-05-14T00:00:00"/>
    <n v="5.3"/>
    <n v="68162"/>
    <n v="6944"/>
    <n v="88.8"/>
    <s v="Excellent"/>
    <n v="9"/>
  </r>
  <r>
    <s v="EMP01370"/>
    <s v="Khushi Malhotra"/>
    <x v="1"/>
    <d v="1979-05-01T00:00:00"/>
    <n v="47"/>
    <x v="4"/>
    <s v="Analytics Manager"/>
    <d v="2018-07-03T00:00:00"/>
    <n v="8.1999999999999993"/>
    <n v="29544"/>
    <n v="1107"/>
    <n v="98.9"/>
    <s v="Very Good"/>
    <n v="25"/>
  </r>
  <r>
    <s v="EMP01371"/>
    <s v="Anjali Pandya"/>
    <x v="1"/>
    <d v="1981-08-09T00:00:00"/>
    <n v="45"/>
    <x v="8"/>
    <s v="Legal Executive"/>
    <d v="2020-11-15T00:00:00"/>
    <n v="5.8"/>
    <n v="121331"/>
    <n v="11820"/>
    <n v="89.5"/>
    <s v="Average"/>
    <n v="4"/>
  </r>
  <r>
    <s v="EMP01372"/>
    <s v="Yash Reddy"/>
    <x v="0"/>
    <d v="1982-07-07T00:00:00"/>
    <n v="44"/>
    <x v="7"/>
    <s v="System Administrator"/>
    <d v="2025-02-17T00:00:00"/>
    <n v="1.6"/>
    <n v="34796"/>
    <n v="2137"/>
    <n v="98"/>
    <s v="Average"/>
    <n v="9"/>
  </r>
  <r>
    <s v="EMP01373"/>
    <s v="Aishwarya Kumar"/>
    <x v="1"/>
    <d v="1990-01-22T00:00:00"/>
    <n v="36"/>
    <x v="1"/>
    <s v="Marketing Executive"/>
    <d v="2020-03-30T00:00:00"/>
    <n v="6.4"/>
    <n v="151795"/>
    <n v="7019"/>
    <n v="93"/>
    <s v="Average"/>
    <n v="10"/>
  </r>
  <r>
    <s v="EMP01374"/>
    <s v="Harsh Pandya"/>
    <x v="0"/>
    <d v="2002-03-12T00:00:00"/>
    <n v="24"/>
    <x v="7"/>
    <s v="IT Support Specialist"/>
    <d v="2020-04-24T00:00:00"/>
    <n v="6.4"/>
    <n v="37152"/>
    <n v="4402"/>
    <n v="99.7"/>
    <s v="Good"/>
    <n v="2"/>
  </r>
  <r>
    <s v="EMP01375"/>
    <s v="Sneha Mehta"/>
    <x v="1"/>
    <d v="1980-04-01T00:00:00"/>
    <n v="46"/>
    <x v="1"/>
    <s v="Digital Marketing Specialist"/>
    <d v="2018-10-15T00:00:00"/>
    <n v="7.9"/>
    <n v="159927"/>
    <n v="5457"/>
    <n v="82.8"/>
    <s v="Excellent"/>
    <n v="37"/>
  </r>
  <r>
    <s v="EMP01376"/>
    <s v="Pallavi Mehta"/>
    <x v="1"/>
    <d v="1977-10-19T00:00:00"/>
    <n v="49"/>
    <x v="6"/>
    <s v="Support Analyst"/>
    <d v="2019-01-16T00:00:00"/>
    <n v="7.6"/>
    <n v="130347"/>
    <n v="13921"/>
    <n v="94.5"/>
    <s v="Very Good"/>
    <n v="31"/>
  </r>
  <r>
    <s v="EMP01377"/>
    <s v="Ishan Bhat"/>
    <x v="0"/>
    <d v="1985-11-13T00:00:00"/>
    <n v="41"/>
    <x v="2"/>
    <s v="HR Executive"/>
    <d v="2017-11-10T00:00:00"/>
    <n v="8.8000000000000007"/>
    <n v="55395"/>
    <n v="3527"/>
    <n v="83.4"/>
    <s v="Very Good"/>
    <n v="18"/>
  </r>
  <r>
    <s v="EMP01378"/>
    <s v="Rohan Mehta"/>
    <x v="0"/>
    <d v="1972-11-06T00:00:00"/>
    <n v="54"/>
    <x v="5"/>
    <s v="Admin Executive"/>
    <d v="2019-10-11T00:00:00"/>
    <n v="6.9"/>
    <n v="40205"/>
    <n v="1468"/>
    <n v="87"/>
    <s v="Average"/>
    <n v="34"/>
  </r>
  <r>
    <s v="EMP01379"/>
    <s v="Kavya Gupta"/>
    <x v="1"/>
    <d v="2000-06-05T00:00:00"/>
    <n v="26"/>
    <x v="4"/>
    <s v="Data Scientist"/>
    <d v="2022-11-09T00:00:00"/>
    <n v="3.8"/>
    <n v="106661"/>
    <n v="8044"/>
    <n v="96.1"/>
    <s v="Good"/>
    <n v="9"/>
  </r>
  <r>
    <s v="EMP01380"/>
    <s v="Rahul Prajapati"/>
    <x v="0"/>
    <d v="1976-04-15T00:00:00"/>
    <n v="50"/>
    <x v="3"/>
    <s v="Finance Manager"/>
    <d v="2020-02-12T00:00:00"/>
    <n v="6.6"/>
    <n v="32892"/>
    <n v="5119"/>
    <n v="82.9"/>
    <s v="Excellent"/>
    <n v="7"/>
  </r>
  <r>
    <s v="EMP01381"/>
    <s v="Aanya Verma"/>
    <x v="1"/>
    <d v="2000-01-09T00:00:00"/>
    <n v="26"/>
    <x v="4"/>
    <s v="Data Analyst"/>
    <d v="2025-10-17T00:00:00"/>
    <n v="0.9"/>
    <n v="153428"/>
    <n v="23723"/>
    <n v="90.4"/>
    <s v="Excellent"/>
    <n v="37"/>
  </r>
  <r>
    <s v="EMP01382"/>
    <s v="Aditya Trivedi"/>
    <x v="0"/>
    <d v="1989-02-09T00:00:00"/>
    <n v="37"/>
    <x v="3"/>
    <s v="Financial Analyst"/>
    <d v="2024-06-22T00:00:00"/>
    <n v="2.2000000000000002"/>
    <n v="40287"/>
    <n v="6912"/>
    <n v="89.2"/>
    <s v="Excellent"/>
    <n v="35"/>
  </r>
  <r>
    <s v="EMP01383"/>
    <s v="Payal Reddy"/>
    <x v="1"/>
    <d v="2005-05-10T00:00:00"/>
    <n v="21"/>
    <x v="4"/>
    <s v="Data Analyst"/>
    <d v="2025-05-14T00:00:00"/>
    <n v="1.3"/>
    <n v="130546"/>
    <n v="19433"/>
    <n v="78"/>
    <s v="Good"/>
    <n v="24"/>
  </r>
  <r>
    <s v="EMP01384"/>
    <s v="Shreya Bhat"/>
    <x v="1"/>
    <d v="1981-05-11T00:00:00"/>
    <n v="45"/>
    <x v="4"/>
    <s v="Business Analyst"/>
    <d v="2024-07-28T00:00:00"/>
    <n v="2.1"/>
    <n v="61968"/>
    <n v="7433"/>
    <n v="88"/>
    <s v="Average"/>
    <n v="3"/>
  </r>
  <r>
    <s v="EMP01385"/>
    <s v="Rahul Iyer"/>
    <x v="0"/>
    <d v="1999-12-08T00:00:00"/>
    <n v="27"/>
    <x v="6"/>
    <s v="Team Lead"/>
    <d v="2019-03-29T00:00:00"/>
    <n v="7.5"/>
    <n v="45320"/>
    <n v="7909"/>
    <n v="82.1"/>
    <s v="Average"/>
    <n v="4"/>
  </r>
  <r>
    <s v="EMP01386"/>
    <s v="Yash Kumar"/>
    <x v="0"/>
    <d v="1980-04-03T00:00:00"/>
    <n v="46"/>
    <x v="2"/>
    <s v="HR Executive"/>
    <d v="2016-04-19T00:00:00"/>
    <n v="10.4"/>
    <n v="161936"/>
    <n v="12032"/>
    <n v="91.1"/>
    <s v="Good"/>
    <n v="6"/>
  </r>
  <r>
    <s v="EMP01387"/>
    <s v="Pooja Agarwal"/>
    <x v="1"/>
    <d v="1980-08-20T00:00:00"/>
    <n v="46"/>
    <x v="7"/>
    <s v="IT Manager"/>
    <d v="2020-03-30T00:00:00"/>
    <n v="6.4"/>
    <n v="175060"/>
    <n v="12384"/>
    <n v="95.8"/>
    <s v="Needs Improvement"/>
    <n v="16"/>
  </r>
  <r>
    <s v="EMP01388"/>
    <s v="Aanya Bhat"/>
    <x v="1"/>
    <d v="2001-08-16T00:00:00"/>
    <n v="25"/>
    <x v="1"/>
    <s v="Brand Manager"/>
    <d v="2022-10-30T00:00:00"/>
    <n v="3.9"/>
    <n v="103249"/>
    <n v="15733"/>
    <n v="91"/>
    <s v="Very Good"/>
    <n v="2"/>
  </r>
  <r>
    <s v="EMP01389"/>
    <s v="Rohit Iyer"/>
    <x v="0"/>
    <d v="2004-03-03T00:00:00"/>
    <n v="22"/>
    <x v="7"/>
    <s v="IT Support Specialist"/>
    <d v="2022-08-22T00:00:00"/>
    <n v="4.0999999999999996"/>
    <n v="115499"/>
    <n v="10791"/>
    <n v="85.3"/>
    <s v="Needs Improvement"/>
    <n v="17"/>
  </r>
  <r>
    <s v="EMP01390"/>
    <s v="Aarohi Soni"/>
    <x v="1"/>
    <d v="1992-12-08T00:00:00"/>
    <n v="34"/>
    <x v="9"/>
    <s v="Operations Analyst"/>
    <d v="2025-01-25T00:00:00"/>
    <n v="1.6"/>
    <n v="36523"/>
    <n v="4293"/>
    <n v="84.8"/>
    <s v="Needs Improvement"/>
    <n v="24"/>
  </r>
  <r>
    <s v="EMP01391"/>
    <s v="Kabir Desai"/>
    <x v="0"/>
    <d v="1969-05-25T00:00:00"/>
    <n v="57"/>
    <x v="6"/>
    <s v="Customer Service Specialist"/>
    <d v="2019-01-23T00:00:00"/>
    <n v="7.6"/>
    <n v="154793"/>
    <n v="26216"/>
    <n v="88.8"/>
    <s v="Very Good"/>
    <n v="12"/>
  </r>
  <r>
    <s v="EMP01392"/>
    <s v="Rohan Rao"/>
    <x v="0"/>
    <d v="2000-04-09T00:00:00"/>
    <n v="26"/>
    <x v="8"/>
    <s v="Legal Analyst"/>
    <d v="2024-11-14T00:00:00"/>
    <n v="1.8"/>
    <n v="54602"/>
    <n v="9152"/>
    <n v="97.5"/>
    <s v="Average"/>
    <n v="24"/>
  </r>
  <r>
    <s v="EMP01393"/>
    <s v="Radhika Shah"/>
    <x v="1"/>
    <d v="1998-12-04T00:00:00"/>
    <n v="28"/>
    <x v="6"/>
    <s v="Customer Service Specialist"/>
    <d v="2019-10-20T00:00:00"/>
    <n v="6.9"/>
    <n v="28421"/>
    <n v="3228"/>
    <n v="86.6"/>
    <s v="Needs Improvement"/>
    <n v="12"/>
  </r>
  <r>
    <s v="EMP01394"/>
    <s v="Sahil Reddy"/>
    <x v="0"/>
    <d v="1985-06-16T00:00:00"/>
    <n v="41"/>
    <x v="2"/>
    <s v="HR Analyst"/>
    <d v="2022-09-20T00:00:00"/>
    <n v="4"/>
    <n v="84216"/>
    <n v="8532"/>
    <n v="83.5"/>
    <s v="Very Good"/>
    <n v="6"/>
  </r>
  <r>
    <s v="EMP01395"/>
    <s v="Tushar Vyas"/>
    <x v="0"/>
    <d v="1994-07-02T00:00:00"/>
    <n v="32"/>
    <x v="2"/>
    <s v="HR Executive"/>
    <d v="2023-06-24T00:00:00"/>
    <n v="3.2"/>
    <n v="43025"/>
    <n v="5597"/>
    <n v="95.1"/>
    <s v="Excellent"/>
    <n v="3"/>
  </r>
  <r>
    <s v="EMP01396"/>
    <s v="Dev Raval"/>
    <x v="0"/>
    <d v="1991-01-02T00:00:00"/>
    <n v="35"/>
    <x v="5"/>
    <s v="Executive Assistant"/>
    <d v="2017-07-27T00:00:00"/>
    <n v="9.1"/>
    <n v="72650"/>
    <n v="9437"/>
    <n v="89.6"/>
    <s v="Good"/>
    <n v="24"/>
  </r>
  <r>
    <s v="EMP01397"/>
    <s v="Akash Pandya"/>
    <x v="0"/>
    <d v="1989-09-04T00:00:00"/>
    <n v="37"/>
    <x v="4"/>
    <s v="Data Scientist"/>
    <d v="2023-01-16T00:00:00"/>
    <n v="3.6"/>
    <n v="86228"/>
    <n v="13660"/>
    <n v="91.7"/>
    <s v="Average"/>
    <n v="23"/>
  </r>
  <r>
    <s v="EMP01398"/>
    <s v="Ansh Agarwal"/>
    <x v="0"/>
    <d v="1980-05-04T00:00:00"/>
    <n v="46"/>
    <x v="4"/>
    <s v="Data Scientist"/>
    <d v="2016-09-15T00:00:00"/>
    <n v="10"/>
    <n v="80548"/>
    <n v="4707"/>
    <n v="96.1"/>
    <s v="Very Good"/>
    <n v="16"/>
  </r>
  <r>
    <s v="EMP01399"/>
    <s v="Vaishnavi Pandya"/>
    <x v="1"/>
    <d v="2005-04-05T00:00:00"/>
    <n v="21"/>
    <x v="1"/>
    <s v="Marketing Manager"/>
    <d v="2023-06-22T00:00:00"/>
    <n v="3.2"/>
    <n v="39752"/>
    <n v="5120"/>
    <n v="93.5"/>
    <s v="Very Good"/>
    <n v="21"/>
  </r>
  <r>
    <s v="EMP01400"/>
    <s v="Radhika Prajapati"/>
    <x v="1"/>
    <d v="1969-06-28T00:00:00"/>
    <n v="57"/>
    <x v="0"/>
    <s v="Sales Representative"/>
    <d v="2019-07-06T00:00:00"/>
    <n v="7.2"/>
    <n v="70499"/>
    <n v="10169"/>
    <n v="97.8"/>
    <s v="Average"/>
    <n v="16"/>
  </r>
  <r>
    <s v="EMP01401"/>
    <s v="Shubham Chauhan"/>
    <x v="0"/>
    <d v="1991-04-02T00:00:00"/>
    <n v="35"/>
    <x v="6"/>
    <s v="Support Analyst"/>
    <d v="2016-04-09T00:00:00"/>
    <n v="10.4"/>
    <n v="158246"/>
    <n v="16608"/>
    <n v="78.5"/>
    <s v="Needs Improvement"/>
    <n v="5"/>
  </r>
  <r>
    <s v="EMP01402"/>
    <s v="Yash Mishra"/>
    <x v="0"/>
    <d v="1999-12-05T00:00:00"/>
    <n v="27"/>
    <x v="2"/>
    <s v="HR Manager"/>
    <d v="2020-05-17T00:00:00"/>
    <n v="6.3"/>
    <n v="83703"/>
    <n v="7690"/>
    <n v="88.2"/>
    <s v="Excellent"/>
    <n v="25"/>
  </r>
  <r>
    <s v="EMP01403"/>
    <s v="Shreya Reddy"/>
    <x v="1"/>
    <d v="1968-10-16T00:00:00"/>
    <n v="58"/>
    <x v="4"/>
    <s v="Business Analyst"/>
    <d v="2024-02-03T00:00:00"/>
    <n v="2.6"/>
    <n v="141373"/>
    <n v="8388"/>
    <n v="99.1"/>
    <s v="Needs Improvement"/>
    <n v="22"/>
  </r>
  <r>
    <s v="EMP01404"/>
    <s v="Aniket Raval"/>
    <x v="0"/>
    <d v="1975-11-07T00:00:00"/>
    <n v="51"/>
    <x v="6"/>
    <s v="Customer Success Manager"/>
    <d v="2016-02-18T00:00:00"/>
    <n v="10.6"/>
    <n v="79256"/>
    <n v="4142"/>
    <n v="93.5"/>
    <s v="Average"/>
    <n v="22"/>
  </r>
  <r>
    <s v="EMP01405"/>
    <s v="Mohit Sharma"/>
    <x v="0"/>
    <d v="2005-09-02T00:00:00"/>
    <n v="21"/>
    <x v="9"/>
    <s v="Process Specialist"/>
    <d v="2023-11-02T00:00:00"/>
    <n v="2.9"/>
    <n v="155212"/>
    <n v="27100"/>
    <n v="93.2"/>
    <s v="Needs Improvement"/>
    <n v="40"/>
  </r>
  <r>
    <s v="EMP01406"/>
    <s v="Karan Nair"/>
    <x v="0"/>
    <d v="1977-04-23T00:00:00"/>
    <n v="49"/>
    <x v="6"/>
    <s v="Support Analyst"/>
    <d v="2024-07-20T00:00:00"/>
    <n v="2.1"/>
    <n v="98181"/>
    <n v="5654"/>
    <n v="89.9"/>
    <s v="Very Good"/>
    <n v="30"/>
  </r>
  <r>
    <s v="EMP01407"/>
    <s v="Himanshu Reddy"/>
    <x v="0"/>
    <d v="1995-08-20T00:00:00"/>
    <n v="31"/>
    <x v="6"/>
    <s v="Customer Service Specialist"/>
    <d v="2023-01-21T00:00:00"/>
    <n v="3.6"/>
    <n v="125693"/>
    <n v="15549"/>
    <n v="85.1"/>
    <s v="Very Good"/>
    <n v="20"/>
  </r>
  <r>
    <s v="EMP01408"/>
    <s v="Diya Shah"/>
    <x v="1"/>
    <d v="1978-03-07T00:00:00"/>
    <n v="48"/>
    <x v="2"/>
    <s v="HR Executive"/>
    <d v="2018-05-09T00:00:00"/>
    <n v="8.3000000000000007"/>
    <n v="131665"/>
    <n v="6609"/>
    <n v="78.2"/>
    <s v="Average"/>
    <n v="15"/>
  </r>
  <r>
    <s v="EMP01409"/>
    <s v="Kabir Kapoor"/>
    <x v="0"/>
    <d v="1992-10-04T00:00:00"/>
    <n v="34"/>
    <x v="6"/>
    <s v="Team Lead"/>
    <d v="2017-08-02T00:00:00"/>
    <n v="9.1"/>
    <n v="168867"/>
    <n v="7899"/>
    <n v="78.7"/>
    <s v="Needs Improvement"/>
    <n v="26"/>
  </r>
  <r>
    <s v="EMP01410"/>
    <s v="Rahul Desai"/>
    <x v="0"/>
    <d v="2005-05-12T00:00:00"/>
    <n v="21"/>
    <x v="7"/>
    <s v="IT Support Specialist"/>
    <d v="2023-06-15T00:00:00"/>
    <n v="3.2"/>
    <n v="124114"/>
    <n v="8637"/>
    <n v="80.2"/>
    <s v="Average"/>
    <n v="29"/>
  </r>
  <r>
    <s v="EMP01411"/>
    <s v="Tanya Parikh"/>
    <x v="1"/>
    <d v="1996-10-14T00:00:00"/>
    <n v="30"/>
    <x v="0"/>
    <s v="Key Account Manager"/>
    <d v="2016-01-15T00:00:00"/>
    <n v="10.7"/>
    <n v="175707"/>
    <n v="8408"/>
    <n v="80.8"/>
    <s v="Excellent"/>
    <n v="0"/>
  </r>
  <r>
    <s v="EMP01412"/>
    <s v="Simran Joshi"/>
    <x v="1"/>
    <d v="1990-12-06T00:00:00"/>
    <n v="36"/>
    <x v="0"/>
    <s v="Key Account Manager"/>
    <d v="2016-07-15T00:00:00"/>
    <n v="10.199999999999999"/>
    <n v="107033"/>
    <n v="6311"/>
    <n v="89"/>
    <s v="Needs Improvement"/>
    <n v="29"/>
  </r>
  <r>
    <s v="EMP01413"/>
    <s v="Kajal Kapoor"/>
    <x v="1"/>
    <d v="1993-10-12T00:00:00"/>
    <n v="33"/>
    <x v="2"/>
    <s v="HR Executive"/>
    <d v="2016-12-22T00:00:00"/>
    <n v="9.6999999999999993"/>
    <n v="52359"/>
    <n v="7988"/>
    <n v="97.9"/>
    <s v="Very Good"/>
    <n v="20"/>
  </r>
  <r>
    <s v="EMP01414"/>
    <s v="Ishan Pandya"/>
    <x v="0"/>
    <d v="1971-10-01T00:00:00"/>
    <n v="55"/>
    <x v="1"/>
    <s v="Marketing Executive"/>
    <d v="2018-11-09T00:00:00"/>
    <n v="7.8"/>
    <n v="116042"/>
    <n v="18988"/>
    <n v="95.5"/>
    <s v="Needs Improvement"/>
    <n v="32"/>
  </r>
  <r>
    <s v="EMP01415"/>
    <s v="Abhishek Rao"/>
    <x v="0"/>
    <d v="1984-12-25T00:00:00"/>
    <n v="42"/>
    <x v="7"/>
    <s v="IT Support Specialist"/>
    <d v="2022-09-08T00:00:00"/>
    <n v="4"/>
    <n v="69460"/>
    <n v="7955"/>
    <n v="79"/>
    <s v="Good"/>
    <n v="28"/>
  </r>
  <r>
    <s v="EMP01416"/>
    <s v="Sakshi Singh"/>
    <x v="1"/>
    <d v="1979-03-15T00:00:00"/>
    <n v="47"/>
    <x v="7"/>
    <s v="IT Support Specialist"/>
    <d v="2024-08-07T00:00:00"/>
    <n v="2.1"/>
    <n v="49283"/>
    <n v="1483"/>
    <n v="79.900000000000006"/>
    <s v="Average"/>
    <n v="36"/>
  </r>
  <r>
    <s v="EMP01417"/>
    <s v="Mohit Desai"/>
    <x v="0"/>
    <d v="1981-12-17T00:00:00"/>
    <n v="45"/>
    <x v="8"/>
    <s v="Legal Counsel"/>
    <d v="2016-09-05T00:00:00"/>
    <n v="10"/>
    <n v="24034"/>
    <n v="1703"/>
    <n v="98"/>
    <s v="Very Good"/>
    <n v="27"/>
  </r>
  <r>
    <s v="EMP01418"/>
    <s v="Rakesh Iyer"/>
    <x v="0"/>
    <d v="1975-10-28T00:00:00"/>
    <n v="51"/>
    <x v="8"/>
    <s v="Legal Analyst"/>
    <d v="2021-03-25T00:00:00"/>
    <n v="5.5"/>
    <n v="49559"/>
    <n v="6660"/>
    <n v="91.8"/>
    <s v="Good"/>
    <n v="3"/>
  </r>
  <r>
    <s v="EMP01419"/>
    <s v="Raj Bhat"/>
    <x v="0"/>
    <d v="1989-04-19T00:00:00"/>
    <n v="37"/>
    <x v="4"/>
    <s v="Data Scientist"/>
    <d v="2023-10-24T00:00:00"/>
    <n v="2.9"/>
    <n v="85625"/>
    <n v="2679"/>
    <n v="79.099999999999994"/>
    <s v="Needs Improvement"/>
    <n v="0"/>
  </r>
  <r>
    <s v="EMP01420"/>
    <s v="Bhavya Prajapati"/>
    <x v="1"/>
    <d v="2003-08-13T00:00:00"/>
    <n v="23"/>
    <x v="8"/>
    <s v="Legal Analyst"/>
    <d v="2024-05-04T00:00:00"/>
    <n v="2.4"/>
    <n v="133684"/>
    <n v="9722"/>
    <n v="81"/>
    <s v="Good"/>
    <n v="14"/>
  </r>
  <r>
    <s v="EMP01421"/>
    <s v="Nandini Menon"/>
    <x v="1"/>
    <d v="2002-08-26T00:00:00"/>
    <n v="24"/>
    <x v="8"/>
    <s v="Legal Manager"/>
    <d v="2020-10-23T00:00:00"/>
    <n v="5.9"/>
    <n v="117387"/>
    <n v="11453"/>
    <n v="89"/>
    <s v="Good"/>
    <n v="14"/>
  </r>
  <r>
    <s v="EMP01422"/>
    <s v="Aditi Kumar"/>
    <x v="1"/>
    <d v="1992-01-15T00:00:00"/>
    <n v="34"/>
    <x v="3"/>
    <s v="Payroll Specialist"/>
    <d v="2021-03-22T00:00:00"/>
    <n v="5.5"/>
    <n v="123693"/>
    <n v="9579"/>
    <n v="80"/>
    <s v="Very Good"/>
    <n v="1"/>
  </r>
  <r>
    <s v="EMP01423"/>
    <s v="Pooja Sharma"/>
    <x v="1"/>
    <d v="1990-04-14T00:00:00"/>
    <n v="36"/>
    <x v="8"/>
    <s v="Legal Manager"/>
    <d v="2022-10-10T00:00:00"/>
    <n v="3.9"/>
    <n v="111146"/>
    <n v="8887"/>
    <n v="80.8"/>
    <s v="Needs Improvement"/>
    <n v="2"/>
  </r>
  <r>
    <s v="EMP01424"/>
    <s v="Varun Rao"/>
    <x v="0"/>
    <d v="1984-02-10T00:00:00"/>
    <n v="42"/>
    <x v="8"/>
    <s v="Legal Counsel"/>
    <d v="2017-09-30T00:00:00"/>
    <n v="8.9"/>
    <n v="90808"/>
    <n v="5290"/>
    <n v="91"/>
    <s v="Excellent"/>
    <n v="8"/>
  </r>
  <r>
    <s v="EMP01425"/>
    <s v="Yash Kapoor"/>
    <x v="0"/>
    <d v="1982-06-23T00:00:00"/>
    <n v="44"/>
    <x v="4"/>
    <s v="Data Analyst"/>
    <d v="2025-03-02T00:00:00"/>
    <n v="1.5"/>
    <n v="32735"/>
    <n v="2217"/>
    <n v="87"/>
    <s v="Average"/>
    <n v="12"/>
  </r>
  <r>
    <s v="EMP01426"/>
    <s v="Saurabh Raval"/>
    <x v="0"/>
    <d v="1996-08-22T00:00:00"/>
    <n v="30"/>
    <x v="2"/>
    <s v="Talent Acquisition Specialist"/>
    <d v="2019-08-23T00:00:00"/>
    <n v="7"/>
    <n v="29776"/>
    <n v="1355"/>
    <n v="87.5"/>
    <s v="Average"/>
    <n v="9"/>
  </r>
  <r>
    <s v="EMP01427"/>
    <s v="Neha Reddy"/>
    <x v="1"/>
    <d v="2005-05-12T00:00:00"/>
    <n v="21"/>
    <x v="9"/>
    <s v="Operations Manager"/>
    <d v="2025-02-04T00:00:00"/>
    <n v="1.6"/>
    <n v="111157"/>
    <n v="5437"/>
    <n v="90.7"/>
    <s v="Excellent"/>
    <n v="26"/>
  </r>
  <r>
    <s v="EMP01428"/>
    <s v="Dev Kumar"/>
    <x v="0"/>
    <d v="1979-04-19T00:00:00"/>
    <n v="47"/>
    <x v="8"/>
    <s v="Legal Executive"/>
    <d v="2018-12-12T00:00:00"/>
    <n v="7.7"/>
    <n v="129756"/>
    <n v="7356"/>
    <n v="78.8"/>
    <s v="Needs Improvement"/>
    <n v="15"/>
  </r>
  <r>
    <s v="EMP01429"/>
    <s v="Rakesh Singh"/>
    <x v="0"/>
    <d v="1982-06-22T00:00:00"/>
    <n v="44"/>
    <x v="2"/>
    <s v="Talent Acquisition Specialist"/>
    <d v="2017-03-02T00:00:00"/>
    <n v="9.5"/>
    <n v="142038"/>
    <n v="13458"/>
    <n v="94.9"/>
    <s v="Excellent"/>
    <n v="29"/>
  </r>
  <r>
    <s v="EMP01430"/>
    <s v="Swati Patel"/>
    <x v="1"/>
    <d v="1976-07-20T00:00:00"/>
    <n v="50"/>
    <x v="4"/>
    <s v="Business Analyst"/>
    <d v="2025-02-13T00:00:00"/>
    <n v="1.6"/>
    <n v="69794"/>
    <n v="8889"/>
    <n v="93.9"/>
    <s v="Needs Improvement"/>
    <n v="43"/>
  </r>
  <r>
    <s v="EMP01431"/>
    <s v="Vivek Trivedi"/>
    <x v="0"/>
    <d v="2004-08-03T00:00:00"/>
    <n v="22"/>
    <x v="0"/>
    <s v="Sales Representative"/>
    <d v="2025-07-02T00:00:00"/>
    <n v="1.2"/>
    <n v="36589"/>
    <n v="5952"/>
    <n v="97.6"/>
    <s v="Very Good"/>
    <n v="32"/>
  </r>
  <r>
    <s v="EMP01432"/>
    <s v="Mansi Jain"/>
    <x v="1"/>
    <d v="1977-03-18T00:00:00"/>
    <n v="49"/>
    <x v="0"/>
    <s v="Sales Executive"/>
    <d v="2020-06-27T00:00:00"/>
    <n v="6.2"/>
    <n v="72728"/>
    <n v="11243"/>
    <n v="81.3"/>
    <s v="Needs Improvement"/>
    <n v="1"/>
  </r>
  <r>
    <s v="EMP01433"/>
    <s v="Diya Menon"/>
    <x v="1"/>
    <d v="1988-08-14T00:00:00"/>
    <n v="38"/>
    <x v="2"/>
    <s v="HR Business Partner"/>
    <d v="2020-09-03T00:00:00"/>
    <n v="6"/>
    <n v="27099"/>
    <n v="2601"/>
    <n v="92.1"/>
    <s v="Good"/>
    <n v="44"/>
  </r>
  <r>
    <s v="EMP01434"/>
    <s v="Divya Jain"/>
    <x v="1"/>
    <d v="1971-05-01T00:00:00"/>
    <n v="55"/>
    <x v="4"/>
    <s v="Data Analyst"/>
    <d v="2025-02-01T00:00:00"/>
    <n v="1.6"/>
    <n v="93456"/>
    <n v="9366"/>
    <n v="87.1"/>
    <s v="Average"/>
    <n v="3"/>
  </r>
  <r>
    <s v="EMP01435"/>
    <s v="Naveen Chauhan"/>
    <x v="0"/>
    <d v="1996-07-22T00:00:00"/>
    <n v="30"/>
    <x v="3"/>
    <s v="Payroll Specialist"/>
    <d v="2018-11-19T00:00:00"/>
    <n v="7.8"/>
    <n v="53333"/>
    <n v="4333"/>
    <n v="87.5"/>
    <s v="Excellent"/>
    <n v="31"/>
  </r>
  <r>
    <s v="EMP01436"/>
    <s v="Deepak Verma"/>
    <x v="0"/>
    <d v="1986-08-28T00:00:00"/>
    <n v="40"/>
    <x v="8"/>
    <s v="Compliance Specialist"/>
    <d v="2023-02-17T00:00:00"/>
    <n v="3.6"/>
    <n v="38804"/>
    <n v="4212"/>
    <n v="81.099999999999994"/>
    <s v="Needs Improvement"/>
    <n v="7"/>
  </r>
  <r>
    <s v="EMP01437"/>
    <s v="Aarohi Raval"/>
    <x v="1"/>
    <d v="1969-10-03T00:00:00"/>
    <n v="57"/>
    <x v="8"/>
    <s v="Legal Manager"/>
    <d v="2023-08-21T00:00:00"/>
    <n v="3.1"/>
    <n v="90600"/>
    <n v="8697"/>
    <n v="90.1"/>
    <s v="Needs Improvement"/>
    <n v="44"/>
  </r>
  <r>
    <s v="EMP01438"/>
    <s v="Avni Menon"/>
    <x v="1"/>
    <d v="2002-08-27T00:00:00"/>
    <n v="24"/>
    <x v="7"/>
    <s v="Software Engineer"/>
    <d v="2021-11-28T00:00:00"/>
    <n v="4.8"/>
    <n v="80965"/>
    <n v="9461"/>
    <n v="87.3"/>
    <s v="Needs Improvement"/>
    <n v="28"/>
  </r>
  <r>
    <s v="EMP01439"/>
    <s v="Ansh Patel"/>
    <x v="0"/>
    <d v="1969-01-02T00:00:00"/>
    <n v="57"/>
    <x v="4"/>
    <s v="Data Analyst"/>
    <d v="2025-02-21T00:00:00"/>
    <n v="1.5"/>
    <n v="49822"/>
    <n v="1704"/>
    <n v="88.8"/>
    <s v="Good"/>
    <n v="11"/>
  </r>
  <r>
    <s v="EMP01440"/>
    <s v="Ansh Sharma"/>
    <x v="0"/>
    <d v="1994-10-16T00:00:00"/>
    <n v="32"/>
    <x v="9"/>
    <s v="Supply Chain Analyst"/>
    <d v="2024-11-12T00:00:00"/>
    <n v="1.8"/>
    <n v="146091"/>
    <n v="19162"/>
    <n v="83.9"/>
    <s v="Average"/>
    <n v="41"/>
  </r>
  <r>
    <s v="EMP01441"/>
    <s v="Yash Shah"/>
    <x v="0"/>
    <d v="1981-11-22T00:00:00"/>
    <n v="45"/>
    <x v="8"/>
    <s v="Compliance Specialist"/>
    <d v="2023-07-03T00:00:00"/>
    <n v="3.2"/>
    <n v="65453"/>
    <n v="5935"/>
    <n v="79.2"/>
    <s v="Excellent"/>
    <n v="7"/>
  </r>
  <r>
    <s v="EMP01442"/>
    <s v="Ishan Chauhan"/>
    <x v="0"/>
    <d v="1978-07-24T00:00:00"/>
    <n v="48"/>
    <x v="8"/>
    <s v="Legal Manager"/>
    <d v="2021-01-06T00:00:00"/>
    <n v="5.7"/>
    <n v="121436"/>
    <n v="17617"/>
    <n v="89.6"/>
    <s v="Average"/>
    <n v="0"/>
  </r>
  <r>
    <s v="EMP01443"/>
    <s v="Swati Menon"/>
    <x v="1"/>
    <d v="1980-09-17T00:00:00"/>
    <n v="46"/>
    <x v="3"/>
    <s v="Finance Manager"/>
    <d v="2019-01-22T00:00:00"/>
    <n v="7.6"/>
    <n v="176201"/>
    <n v="6827"/>
    <n v="91.3"/>
    <s v="Needs Improvement"/>
    <n v="21"/>
  </r>
  <r>
    <s v="EMP01444"/>
    <s v="Rakesh Iyer"/>
    <x v="0"/>
    <d v="1969-09-14T00:00:00"/>
    <n v="57"/>
    <x v="1"/>
    <s v="Marketing Analyst"/>
    <d v="2018-11-24T00:00:00"/>
    <n v="7.8"/>
    <n v="120011"/>
    <n v="6217"/>
    <n v="94.7"/>
    <s v="Good"/>
    <n v="28"/>
  </r>
  <r>
    <s v="EMP01445"/>
    <s v="Tanya Reddy"/>
    <x v="1"/>
    <d v="1978-09-20T00:00:00"/>
    <n v="48"/>
    <x v="5"/>
    <s v="Facilities Coordinator"/>
    <d v="2022-09-09T00:00:00"/>
    <n v="4"/>
    <n v="80293"/>
    <n v="5333"/>
    <n v="95.8"/>
    <s v="Excellent"/>
    <n v="36"/>
  </r>
  <r>
    <s v="EMP01446"/>
    <s v="Harsh Shah"/>
    <x v="0"/>
    <d v="1979-05-05T00:00:00"/>
    <n v="47"/>
    <x v="9"/>
    <s v="Supply Chain Analyst"/>
    <d v="2021-07-21T00:00:00"/>
    <n v="5.0999999999999996"/>
    <n v="57194"/>
    <n v="4260"/>
    <n v="78.2"/>
    <s v="Good"/>
    <n v="10"/>
  </r>
  <r>
    <s v="EMP01447"/>
    <s v="Radhika Menon"/>
    <x v="1"/>
    <d v="1971-05-15T00:00:00"/>
    <n v="55"/>
    <x v="7"/>
    <s v="Data Engineer"/>
    <d v="2016-01-21T00:00:00"/>
    <n v="10.6"/>
    <n v="99250"/>
    <n v="16904"/>
    <n v="81.8"/>
    <s v="Very Good"/>
    <n v="6"/>
  </r>
  <r>
    <s v="EMP01448"/>
    <s v="Madhav Kapoor"/>
    <x v="0"/>
    <d v="1971-01-26T00:00:00"/>
    <n v="55"/>
    <x v="7"/>
    <s v="IT Support Specialist"/>
    <d v="2024-12-23T00:00:00"/>
    <n v="1.7"/>
    <n v="59763"/>
    <n v="5592"/>
    <n v="91.5"/>
    <s v="Very Good"/>
    <n v="27"/>
  </r>
  <r>
    <s v="EMP01449"/>
    <s v="Sakshi Agarwal"/>
    <x v="1"/>
    <d v="1989-08-25T00:00:00"/>
    <n v="37"/>
    <x v="7"/>
    <s v="Software Engineer"/>
    <d v="2018-08-23T00:00:00"/>
    <n v="8"/>
    <n v="94780"/>
    <n v="16011"/>
    <n v="78.099999999999994"/>
    <s v="Needs Improvement"/>
    <n v="8"/>
  </r>
  <r>
    <s v="EMP01450"/>
    <s v="Sameer Desai"/>
    <x v="0"/>
    <d v="1989-07-08T00:00:00"/>
    <n v="37"/>
    <x v="5"/>
    <s v="Executive Assistant"/>
    <d v="2016-04-21T00:00:00"/>
    <n v="10.4"/>
    <n v="51066"/>
    <n v="7978"/>
    <n v="81.3"/>
    <s v=" Good"/>
    <n v="33"/>
  </r>
  <r>
    <s v="EMP01451"/>
    <s v="Muskan Chauhan"/>
    <x v="1"/>
    <d v="1980-03-23T00:00:00"/>
    <n v="46"/>
    <x v="0"/>
    <s v="Sales Representative"/>
    <d v="2025-09-24T00:00:00"/>
    <n v="1"/>
    <n v="38279"/>
    <n v="1310"/>
    <n v="99.1"/>
    <s v="Average"/>
    <n v="26"/>
  </r>
  <r>
    <s v="EMP01452"/>
    <s v="Ishan Nair"/>
    <x v="0"/>
    <d v="1986-04-08T00:00:00"/>
    <n v="40"/>
    <x v="2"/>
    <s v="HR Analyst"/>
    <d v="2025-05-21T00:00:00"/>
    <n v="1.3"/>
    <n v="137341"/>
    <s v="Unknown"/>
    <n v="98.9"/>
    <s v="Very Good"/>
    <n v="41"/>
  </r>
  <r>
    <s v="EMP01453"/>
    <s v="Aniket Chauhan"/>
    <x v="0"/>
    <d v="1999-03-21T00:00:00"/>
    <n v="27"/>
    <x v="3"/>
    <s v="Financial Analyst"/>
    <d v="2022-02-04T00:00:00"/>
    <n v="4.5999999999999996"/>
    <n v="25758"/>
    <n v="2927"/>
    <n v="88.7"/>
    <s v="Very Good"/>
    <n v="31"/>
  </r>
  <r>
    <s v="EMP01454"/>
    <s v="Meera Malhotra"/>
    <x v="1"/>
    <d v="1978-06-23T00:00:00"/>
    <n v="48"/>
    <x v="7"/>
    <s v="Software Engineer"/>
    <d v="2021-11-11T00:00:00"/>
    <n v="4.8"/>
    <n v="29529"/>
    <n v="3901"/>
    <n v="81.599999999999994"/>
    <s v="Needs Improvement"/>
    <n v="11"/>
  </r>
  <r>
    <s v="EMP01455"/>
    <s v="Sneha Mishra"/>
    <x v="1"/>
    <d v="1972-05-06T00:00:00"/>
    <n v="54"/>
    <x v="5"/>
    <s v="Executive Assistant"/>
    <d v="2025-12-26T00:00:00"/>
    <n v="0.7"/>
    <n v="62978"/>
    <n v="11243"/>
    <n v="99.7"/>
    <s v="Needs Improvement"/>
    <n v="28"/>
  </r>
  <r>
    <s v="EMP01456"/>
    <s v="Anjali Chauhan"/>
    <x v="1"/>
    <d v="1995-04-24T00:00:00"/>
    <n v="31"/>
    <x v="0"/>
    <s v="Sales Executive"/>
    <d v="2018-05-01T00:00:00"/>
    <n v="8.4"/>
    <n v="135401"/>
    <n v="12927"/>
    <n v="98.6"/>
    <s v="Needs Improvement"/>
    <n v="18"/>
  </r>
  <r>
    <s v="EMP01457"/>
    <s v="Sneha Sharma"/>
    <x v="1"/>
    <d v="1990-03-01T00:00:00"/>
    <n v="36"/>
    <x v="5"/>
    <s v="Admin Manager"/>
    <d v="2021-01-12T00:00:00"/>
    <n v="5.7"/>
    <n v="169072"/>
    <n v="16171"/>
    <n v="82.9"/>
    <s v="Good"/>
    <n v="5"/>
  </r>
  <r>
    <s v="EMP01458"/>
    <s v="Neha Kapoor"/>
    <x v="1"/>
    <d v="1978-03-07T00:00:00"/>
    <n v="48"/>
    <x v="0"/>
    <s v="Business Development Executive"/>
    <d v="2021-08-08T00:00:00"/>
    <n v="5.0999999999999996"/>
    <n v="31581"/>
    <n v="1956"/>
    <n v="79.2"/>
    <s v="Good"/>
    <n v="33"/>
  </r>
  <r>
    <s v="EMP01459"/>
    <s v="Vidhi Vyas"/>
    <x v="1"/>
    <d v="2004-05-23T00:00:00"/>
    <n v="22"/>
    <x v="0"/>
    <s v="Sales Manager"/>
    <d v="2023-03-27T00:00:00"/>
    <n v="3.5"/>
    <n v="108787"/>
    <n v="18084"/>
    <n v="85.5"/>
    <s v="Good"/>
    <n v="33"/>
  </r>
  <r>
    <s v="EMP01460"/>
    <s v="Muskan Jain"/>
    <x v="1"/>
    <d v="2001-06-26T00:00:00"/>
    <n v="25"/>
    <x v="8"/>
    <s v="Legal Counsel"/>
    <d v="2023-02-24T00:00:00"/>
    <n v="3.5"/>
    <n v="96839"/>
    <n v="6287"/>
    <n v="86.7"/>
    <s v="Average"/>
    <n v="25"/>
  </r>
  <r>
    <s v="EMP01461"/>
    <s v="Mohit Joshi"/>
    <x v="0"/>
    <d v="1994-10-28T00:00:00"/>
    <n v="32"/>
    <x v="3"/>
    <s v="Financial Analyst"/>
    <d v="2019-03-06T00:00:00"/>
    <n v="7.5"/>
    <n v="164701"/>
    <n v="18150"/>
    <n v="91.1"/>
    <s v="Good"/>
    <n v="44"/>
  </r>
  <r>
    <s v="EMP01462"/>
    <s v="Pallavi Patel"/>
    <x v="1"/>
    <d v="1974-07-01T00:00:00"/>
    <n v="52"/>
    <x v="5"/>
    <s v="Executive Assistant"/>
    <d v="2019-08-16T00:00:00"/>
    <n v="7.1"/>
    <n v="76087"/>
    <n v="13057"/>
    <n v="79.3"/>
    <s v="Very Good"/>
    <n v="3"/>
  </r>
  <r>
    <s v="EMP01463"/>
    <s v="Rahul Malhotra"/>
    <x v="0"/>
    <d v="1978-09-20T00:00:00"/>
    <n v="48"/>
    <x v="2"/>
    <s v="HR Manager"/>
    <d v="2025-12-28T00:00:00"/>
    <n v="0.7"/>
    <n v="165684"/>
    <n v="5920"/>
    <n v="94.9"/>
    <s v="Excellent"/>
    <n v="43"/>
  </r>
  <r>
    <s v="EMP01464"/>
    <s v="Aarohi Shah"/>
    <x v="1"/>
    <d v="1977-08-06T00:00:00"/>
    <n v="49"/>
    <x v="5"/>
    <s v="Admin Manager"/>
    <d v="2016-10-17T00:00:00"/>
    <n v="9.9"/>
    <n v="105563"/>
    <n v="12797"/>
    <n v="98.2"/>
    <s v="Good"/>
    <n v="42"/>
  </r>
  <r>
    <s v="EMP01465"/>
    <s v="Aarohi Thakkar"/>
    <x v="1"/>
    <d v="1984-06-21T00:00:00"/>
    <n v="42"/>
    <x v="1"/>
    <s v="Brand Manager"/>
    <d v="2017-07-02T00:00:00"/>
    <n v="9.1999999999999993"/>
    <n v="169625"/>
    <n v="16363"/>
    <n v="93.5"/>
    <s v="Excellent"/>
    <n v="19"/>
  </r>
  <r>
    <s v="EMP01466"/>
    <s v="Isha Chauhan"/>
    <x v="1"/>
    <d v="2002-08-22T00:00:00"/>
    <n v="24"/>
    <x v="5"/>
    <s v="Executive Assistant"/>
    <d v="2021-01-16T00:00:00"/>
    <n v="5.6"/>
    <n v="125378"/>
    <n v="20192"/>
    <n v="92.2"/>
    <s v="Excellent"/>
    <n v="39"/>
  </r>
  <r>
    <s v="EMP01467"/>
    <s v="Akash Chauhan"/>
    <x v="0"/>
    <d v="1992-01-26T00:00:00"/>
    <n v="34"/>
    <x v="0"/>
    <s v="Business Development Executive"/>
    <d v="2023-01-27T00:00:00"/>
    <n v="3.6"/>
    <n v="123113"/>
    <n v="12248"/>
    <n v="94.7"/>
    <s v="Good"/>
    <n v="1"/>
  </r>
  <r>
    <s v="EMP01468"/>
    <s v="Karan Menon"/>
    <x v="0"/>
    <d v="1987-05-01T00:00:00"/>
    <n v="39"/>
    <x v="0"/>
    <s v="Key Account Manager"/>
    <d v="2018-03-31T00:00:00"/>
    <n v="8.4"/>
    <n v="136427"/>
    <n v="15878"/>
    <n v="83.1"/>
    <s v="Excellent"/>
    <n v="5"/>
  </r>
  <r>
    <s v="EMP01469"/>
    <s v="Sahil Vyas"/>
    <x v="0"/>
    <d v="1975-10-09T00:00:00"/>
    <n v="51"/>
    <x v="3"/>
    <s v="Financial Analyst"/>
    <d v="2024-12-22T00:00:00"/>
    <n v="1.7"/>
    <n v="84040"/>
    <n v="6334"/>
    <n v="97.7"/>
    <s v="Good"/>
    <n v="0"/>
  </r>
  <r>
    <s v="EMP01470"/>
    <s v="Aishwarya Raval"/>
    <x v="1"/>
    <d v="1993-04-20T00:00:00"/>
    <n v="33"/>
    <x v="8"/>
    <s v="Legal Counsel"/>
    <d v="2023-10-05T00:00:00"/>
    <n v="2.9"/>
    <n v="68111"/>
    <n v="7630"/>
    <n v="97.5"/>
    <s v="Average"/>
    <n v="5"/>
  </r>
  <r>
    <s v="EMP01471"/>
    <s v="Mohit Agarwal"/>
    <x v="0"/>
    <d v="2000-04-02T00:00:00"/>
    <n v="26"/>
    <x v="3"/>
    <s v="Finance Manager"/>
    <d v="2022-08-22T00:00:00"/>
    <n v="4.0999999999999996"/>
    <n v="102036"/>
    <n v="12521"/>
    <n v="90.2"/>
    <s v="Very Good"/>
    <n v="38"/>
  </r>
  <r>
    <s v="EMP01472"/>
    <s v="Rakesh Mehta"/>
    <x v="0"/>
    <d v="1969-10-02T00:00:00"/>
    <n v="57"/>
    <x v="5"/>
    <s v="Office Administrator"/>
    <d v="2016-10-14T00:00:00"/>
    <n v="9.9"/>
    <n v="78874"/>
    <n v="13774"/>
    <n v="82.2"/>
    <s v="Average"/>
    <n v="44"/>
  </r>
  <r>
    <s v="EMP01473"/>
    <s v="Kunal Raval"/>
    <x v="0"/>
    <d v="2005-11-07T00:00:00"/>
    <n v="21"/>
    <x v="5"/>
    <s v="Executive Assistant"/>
    <d v="2024-06-25T00:00:00"/>
    <n v="2.2000000000000002"/>
    <n v="154691"/>
    <n v="11383"/>
    <n v="95.3"/>
    <s v="Average"/>
    <n v="20"/>
  </r>
  <r>
    <s v="EMP01474"/>
    <s v="Vaishnavi Sharma"/>
    <x v="1"/>
    <d v="1974-02-09T00:00:00"/>
    <n v="52"/>
    <x v="5"/>
    <s v="Admin Manager"/>
    <d v="2024-08-19T00:00:00"/>
    <n v="2.1"/>
    <n v="124456"/>
    <n v="12205"/>
    <n v="85.5"/>
    <s v="Average"/>
    <n v="45"/>
  </r>
  <r>
    <s v="EMP01475"/>
    <s v="Aarohi Soni"/>
    <x v="1"/>
    <d v="1993-11-16T00:00:00"/>
    <n v="33"/>
    <x v="5"/>
    <s v="Admin Executive"/>
    <d v="2017-01-15T00:00:00"/>
    <n v="9.6999999999999993"/>
    <n v="36383"/>
    <n v="6421"/>
    <n v="84.9"/>
    <s v="Average"/>
    <n v="1"/>
  </r>
  <r>
    <s v="EMP01476"/>
    <s v="Yash Iyer"/>
    <x v="0"/>
    <d v="1988-07-20T00:00:00"/>
    <n v="38"/>
    <x v="6"/>
    <s v="Customer Success Manager"/>
    <d v="2023-09-12T00:00:00"/>
    <n v="3"/>
    <n v="86373"/>
    <n v="15376"/>
    <n v="96.8"/>
    <s v="Very Good"/>
    <n v="15"/>
  </r>
  <r>
    <s v="EMP01477"/>
    <s v="Anika Pandya"/>
    <x v="1"/>
    <d v="2002-09-14T00:00:00"/>
    <n v="24"/>
    <x v="1"/>
    <s v="Marketing Analyst"/>
    <d v="2021-11-25T00:00:00"/>
    <n v="4.8"/>
    <n v="100183"/>
    <n v="15014"/>
    <n v="82.7"/>
    <s v="Excellent"/>
    <n v="25"/>
  </r>
  <r>
    <s v="EMP01478"/>
    <s v="Sakshi Iyer"/>
    <x v="1"/>
    <d v="2005-10-16T00:00:00"/>
    <n v="21"/>
    <x v="0"/>
    <s v="Sales Representative"/>
    <d v="2025-08-07T00:00:00"/>
    <n v="1.1000000000000001"/>
    <n v="164013"/>
    <n v="21795"/>
    <n v="96.3"/>
    <s v="Very Good"/>
    <n v="35"/>
  </r>
  <r>
    <s v="EMP01479"/>
    <s v="Shubham Agarwal"/>
    <x v="0"/>
    <d v="1995-04-14T00:00:00"/>
    <n v="31"/>
    <x v="4"/>
    <s v="Analytics Manager"/>
    <d v="2022-04-16T00:00:00"/>
    <n v="4.4000000000000004"/>
    <n v="76051"/>
    <n v="4511"/>
    <n v="89.9"/>
    <s v="Average"/>
    <n v="36"/>
  </r>
  <r>
    <s v="EMP01480"/>
    <s v="Vidhi Malhotra"/>
    <x v="1"/>
    <d v="1972-05-14T00:00:00"/>
    <n v="54"/>
    <x v="6"/>
    <s v="Support Analyst"/>
    <d v="2021-10-19T00:00:00"/>
    <n v="4.9000000000000004"/>
    <n v="134912"/>
    <n v="6036"/>
    <n v="94.1"/>
    <s v="Good"/>
    <n v="14"/>
  </r>
  <r>
    <s v="EMP01481"/>
    <s v="Rakesh Singh"/>
    <x v="0"/>
    <d v="1975-07-02T00:00:00"/>
    <n v="51"/>
    <x v="3"/>
    <s v="Finance Manager"/>
    <d v="2020-01-07T00:00:00"/>
    <n v="6.7"/>
    <n v="156580"/>
    <n v="7127"/>
    <n v="84.6"/>
    <s v="Needs Improvement"/>
    <n v="17"/>
  </r>
  <r>
    <s v="EMP01482"/>
    <s v="Anika Raval"/>
    <x v="1"/>
    <d v="1979-09-13T00:00:00"/>
    <n v="47"/>
    <x v="3"/>
    <s v="Accountant"/>
    <d v="2019-06-11T00:00:00"/>
    <n v="7.2"/>
    <n v="123373"/>
    <n v="19939"/>
    <n v="98"/>
    <s v="Very Good"/>
    <n v="4"/>
  </r>
  <r>
    <s v="EMP01483"/>
    <s v="Shreya Vyas"/>
    <x v="1"/>
    <d v="1989-03-24T00:00:00"/>
    <n v="37"/>
    <x v="6"/>
    <s v="Team Lead"/>
    <d v="2018-10-07T00:00:00"/>
    <n v="7.9"/>
    <n v="121555"/>
    <n v="20511"/>
    <n v="89"/>
    <s v="Good"/>
    <n v="14"/>
  </r>
  <r>
    <s v="EMP01484"/>
    <s v="Sakshi Prajapati"/>
    <x v="1"/>
    <d v="1969-06-22T00:00:00"/>
    <n v="57"/>
    <x v="6"/>
    <s v="Customer Success Manager"/>
    <d v="2016-04-27T00:00:00"/>
    <n v="10.4"/>
    <n v="24324"/>
    <s v="Unknown"/>
    <n v="83"/>
    <s v="Excellent"/>
    <n v="5"/>
  </r>
  <r>
    <s v="EMP01485"/>
    <s v="Diya Rao"/>
    <x v="1"/>
    <d v="1999-11-28T00:00:00"/>
    <n v="27"/>
    <x v="4"/>
    <s v="Business Analyst"/>
    <d v="2020-05-18T00:00:00"/>
    <n v="6.3"/>
    <n v="161035"/>
    <n v="20728"/>
    <n v="83.1"/>
    <s v="Good"/>
    <n v="3"/>
  </r>
  <r>
    <s v="EMP01486"/>
    <s v="Aditi Jain"/>
    <x v="1"/>
    <d v="1998-02-07T00:00:00"/>
    <n v="28"/>
    <x v="6"/>
    <s v="Support Analyst"/>
    <d v="2025-08-07T00:00:00"/>
    <n v="1.1000000000000001"/>
    <n v="27049"/>
    <n v="3361"/>
    <n v="83.2"/>
    <s v="Needs Improvement"/>
    <n v="35"/>
  </r>
  <r>
    <s v="EMP01487"/>
    <s v="Bhavya Parikh"/>
    <x v="1"/>
    <d v="1994-10-12T00:00:00"/>
    <n v="32"/>
    <x v="7"/>
    <s v="IT Support Specialist"/>
    <d v="2022-11-16T00:00:00"/>
    <n v="3.8"/>
    <n v="123501"/>
    <n v="9146"/>
    <n v="87.3"/>
    <s v="Good"/>
    <n v="5"/>
  </r>
  <r>
    <s v="EMP01488"/>
    <s v="Gaurav Vyas"/>
    <x v="0"/>
    <d v="2001-11-15T00:00:00"/>
    <n v="25"/>
    <x v="1"/>
    <s v="Digital Marketing Specialist"/>
    <d v="2022-06-12T00:00:00"/>
    <n v="4.2"/>
    <n v="174032"/>
    <n v="23419"/>
    <n v="92.4"/>
    <s v="Good"/>
    <n v="20"/>
  </r>
  <r>
    <s v="EMP01489"/>
    <s v="Pallavi Vyas"/>
    <x v="1"/>
    <d v="1973-10-16T00:00:00"/>
    <n v="53"/>
    <x v="3"/>
    <s v="Accountant"/>
    <d v="2016-08-05T00:00:00"/>
    <n v="10.1"/>
    <n v="45723"/>
    <n v="5186"/>
    <n v="87.7"/>
    <s v="Average"/>
    <n v="6"/>
  </r>
  <r>
    <s v="EMP01490"/>
    <s v="Anjali Rao"/>
    <x v="1"/>
    <d v="1987-03-21T00:00:00"/>
    <n v="39"/>
    <x v="1"/>
    <s v="Digital Marketing Specialist"/>
    <d v="2024-01-02T00:00:00"/>
    <n v="2.7"/>
    <n v="113908"/>
    <n v="6869"/>
    <n v="94.9"/>
    <s v="Needs Improvement"/>
    <n v="13"/>
  </r>
  <r>
    <s v="EMP01491"/>
    <s v="Dev Gupta"/>
    <x v="0"/>
    <d v="1985-07-09T00:00:00"/>
    <n v="41"/>
    <x v="4"/>
    <s v="Data Scientist"/>
    <d v="2017-01-27T00:00:00"/>
    <n v="9.6"/>
    <n v="43702"/>
    <n v="2163"/>
    <n v="85.4"/>
    <s v="Needs Improvement"/>
    <n v="4"/>
  </r>
  <r>
    <s v="EMP01492"/>
    <s v="Dhruv Gupta"/>
    <x v="0"/>
    <d v="1998-02-10T00:00:00"/>
    <n v="28"/>
    <x v="6"/>
    <s v="Support Analyst"/>
    <d v="2018-11-08T00:00:00"/>
    <n v="7.8"/>
    <n v="122093"/>
    <n v="21388"/>
    <n v="93.5"/>
    <s v="Excellent"/>
    <n v="37"/>
  </r>
  <r>
    <s v="EMP01493"/>
    <s v="Pranav Vyas"/>
    <x v="0"/>
    <d v="1971-11-25T00:00:00"/>
    <n v="55"/>
    <x v="9"/>
    <s v="Operations Analyst"/>
    <d v="2018-09-14T00:00:00"/>
    <n v="8"/>
    <n v="152296"/>
    <n v="26739"/>
    <n v="99.8"/>
    <s v="Average"/>
    <n v="35"/>
  </r>
  <r>
    <s v="EMP01494"/>
    <s v="Krish Kapoor"/>
    <x v="0"/>
    <d v="1999-03-03T00:00:00"/>
    <n v="27"/>
    <x v="5"/>
    <s v="Admin Executive"/>
    <d v="2022-03-05T00:00:00"/>
    <n v="4.5"/>
    <n v="64840"/>
    <n v="6644"/>
    <n v="94.5"/>
    <s v="Average"/>
    <n v="37"/>
  </r>
  <r>
    <s v="EMP01495"/>
    <s v="Zoya Raval"/>
    <x v="1"/>
    <d v="1979-05-13T00:00:00"/>
    <n v="47"/>
    <x v="5"/>
    <s v="Office Administrator"/>
    <d v="2017-03-20T00:00:00"/>
    <n v="9.5"/>
    <n v="22305"/>
    <n v="2954"/>
    <n v="96.1"/>
    <s v="Very Good"/>
    <n v="30"/>
  </r>
  <r>
    <s v="EMP01496"/>
    <s v="Payal Trivedi"/>
    <x v="1"/>
    <d v="1995-01-16T00:00:00"/>
    <n v="31"/>
    <x v="2"/>
    <s v="HR Business Partner"/>
    <d v="2025-12-21T00:00:00"/>
    <n v="0.7"/>
    <n v="156964"/>
    <n v="11097"/>
    <n v="83.1"/>
    <s v="Needs Improvement"/>
    <n v="9"/>
  </r>
  <r>
    <s v="EMP01497"/>
    <s v="Ananya Prajapati"/>
    <x v="1"/>
    <d v="1975-05-22T00:00:00"/>
    <n v="51"/>
    <x v="7"/>
    <s v="IT Support Specialist"/>
    <d v="2020-06-05T00:00:00"/>
    <n v="6.3"/>
    <n v="105011"/>
    <n v="10568"/>
    <n v="87.6"/>
    <s v="Average"/>
    <n v="23"/>
  </r>
  <r>
    <s v="EMP01498"/>
    <s v="Nandini Malhotra"/>
    <x v="1"/>
    <d v="2005-01-07T00:00:00"/>
    <n v="21"/>
    <x v="7"/>
    <s v="IT Support Specialist"/>
    <d v="2024-07-29T00:00:00"/>
    <n v="2.1"/>
    <n v="56701"/>
    <n v="3282"/>
    <n v="94.5"/>
    <s v="Excellent"/>
    <n v="11"/>
  </r>
  <r>
    <s v="EMP01499"/>
    <s v="Meera Trivedi"/>
    <x v="1"/>
    <d v="2005-10-23T00:00:00"/>
    <n v="21"/>
    <x v="2"/>
    <s v="Talent Acquisition Specialist"/>
    <d v="2024-06-13T00:00:00"/>
    <n v="2.2000000000000002"/>
    <n v="89609"/>
    <n v="12533"/>
    <n v="94.9"/>
    <s v="Excellent"/>
    <n v="14"/>
  </r>
  <r>
    <s v="EMP01500"/>
    <s v="Bhavya Shah"/>
    <x v="1"/>
    <d v="1984-12-18T00:00:00"/>
    <n v="42"/>
    <x v="1"/>
    <s v="Brand Manager"/>
    <d v="2024-07-10T00:00:00"/>
    <n v="2.2000000000000002"/>
    <n v="172668"/>
    <n v="6782"/>
    <n v="90.9"/>
    <s v="Excellent"/>
    <n v="22"/>
  </r>
  <r>
    <s v="EMP01501"/>
    <s v="Rohan Shah"/>
    <x v="0"/>
    <d v="1996-09-12T00:00:00"/>
    <n v="30"/>
    <x v="6"/>
    <s v="Customer Service Specialist"/>
    <d v="2024-09-02T00:00:00"/>
    <n v="2"/>
    <n v="158219"/>
    <n v="25992"/>
    <n v="83"/>
    <s v="Very Good"/>
    <n v="14"/>
  </r>
  <r>
    <s v="EMP01502"/>
    <s v="Aarav Jain"/>
    <x v="0"/>
    <d v="1968-05-05T00:00:00"/>
    <n v="58"/>
    <x v="1"/>
    <s v="Digital Marketing Specialist"/>
    <d v="2025-01-07T00:00:00"/>
    <n v="1.7"/>
    <n v="138856"/>
    <n v="8146"/>
    <n v="78.2"/>
    <s v="Very Good"/>
    <n v="12"/>
  </r>
  <r>
    <s v="EMP01503"/>
    <s v="Divya Thakkar"/>
    <x v="1"/>
    <d v="1970-11-01T00:00:00"/>
    <n v="56"/>
    <x v="7"/>
    <s v="Data Engineer"/>
    <d v="2018-06-16T00:00:00"/>
    <n v="8.1999999999999993"/>
    <n v="137314"/>
    <n v="20617"/>
    <n v="80.2"/>
    <s v="Needs Improvement"/>
    <n v="41"/>
  </r>
  <r>
    <s v="EMP01504"/>
    <s v="Simran Prajapati"/>
    <x v="1"/>
    <d v="1983-05-10T00:00:00"/>
    <n v="43"/>
    <x v="0"/>
    <s v="Sales Executive"/>
    <d v="2020-02-14T00:00:00"/>
    <n v="6.6"/>
    <n v="150310"/>
    <n v="22356"/>
    <n v="92.5"/>
    <s v="Needs Improvement"/>
    <n v="29"/>
  </r>
  <r>
    <s v="EMP01505"/>
    <s v="Saurabh Gupta"/>
    <x v="0"/>
    <d v="1972-09-12T00:00:00"/>
    <n v="54"/>
    <x v="8"/>
    <s v="Legal Analyst"/>
    <d v="2018-12-13T00:00:00"/>
    <n v="7.7"/>
    <n v="56809"/>
    <n v="3523"/>
    <n v="89.5"/>
    <s v="Needs Improvement"/>
    <n v="36"/>
  </r>
  <r>
    <s v="EMP01506"/>
    <s v="Aarohi Trivedi"/>
    <x v="1"/>
    <d v="1995-02-20T00:00:00"/>
    <n v="31"/>
    <x v="5"/>
    <s v="Facilities Coordinator"/>
    <d v="2024-06-29T00:00:00"/>
    <n v="2.2000000000000002"/>
    <n v="174477"/>
    <n v="30462"/>
    <n v="96"/>
    <s v="Average"/>
    <n v="23"/>
  </r>
  <r>
    <s v="EMP01507"/>
    <s v="Deepak Nair"/>
    <x v="0"/>
    <d v="1976-04-10T00:00:00"/>
    <n v="50"/>
    <x v="4"/>
    <s v="Data Scientist"/>
    <d v="2021-04-13T00:00:00"/>
    <n v="5.4"/>
    <n v="46542"/>
    <n v="5425"/>
    <n v="97"/>
    <s v="Needs Improvement"/>
    <n v="34"/>
  </r>
  <r>
    <s v="EMP01508"/>
    <s v="Isha Prajapati"/>
    <x v="1"/>
    <d v="1975-07-06T00:00:00"/>
    <n v="51"/>
    <x v="0"/>
    <s v="Sales Executive"/>
    <d v="2019-08-25T00:00:00"/>
    <n v="7"/>
    <n v="114397"/>
    <n v="7585"/>
    <n v="90.3"/>
    <s v="Average"/>
    <n v="43"/>
  </r>
  <r>
    <s v="EMP01509"/>
    <s v="Manav Jain"/>
    <x v="0"/>
    <d v="1969-06-11T00:00:00"/>
    <n v="57"/>
    <x v="7"/>
    <s v="Data Engineer"/>
    <d v="2020-01-23T00:00:00"/>
    <n v="6.6"/>
    <n v="136158"/>
    <n v="8137"/>
    <n v="95"/>
    <s v="Good"/>
    <n v="30"/>
  </r>
  <r>
    <s v="EMP01510"/>
    <s v="Kabir Desai"/>
    <x v="0"/>
    <d v="1981-11-13T00:00:00"/>
    <n v="45"/>
    <x v="1"/>
    <s v="Marketing Analyst"/>
    <d v="2019-12-08T00:00:00"/>
    <n v="6.8"/>
    <n v="124372"/>
    <n v="7554"/>
    <n v="92.3"/>
    <s v="Average"/>
    <n v="45"/>
  </r>
  <r>
    <s v="EMP01511"/>
    <s v="Tanvi Sharma"/>
    <x v="1"/>
    <d v="1999-10-04T00:00:00"/>
    <n v="27"/>
    <x v="2"/>
    <s v="HR Business Partner"/>
    <d v="2019-06-10T00:00:00"/>
    <n v="7.3"/>
    <n v="165842"/>
    <n v="22886"/>
    <n v="89.3"/>
    <s v="Average"/>
    <n v="1"/>
  </r>
  <r>
    <s v="EMP01512"/>
    <s v="Swati Malhotra"/>
    <x v="1"/>
    <d v="1988-02-16T00:00:00"/>
    <n v="38"/>
    <x v="6"/>
    <s v="Support Executive"/>
    <d v="2024-10-28T00:00:00"/>
    <n v="1.9"/>
    <n v="28084"/>
    <n v="1250"/>
    <n v="91.1"/>
    <s v="Average"/>
    <n v="26"/>
  </r>
  <r>
    <s v="EMP01513"/>
    <s v="Vaishnavi Mishra"/>
    <x v="1"/>
    <d v="1986-05-16T00:00:00"/>
    <n v="40"/>
    <x v="1"/>
    <s v="Marketing Analyst"/>
    <d v="2022-01-19T00:00:00"/>
    <n v="4.5999999999999996"/>
    <n v="137469"/>
    <n v="19470"/>
    <n v="94.7"/>
    <s v="Excellent"/>
    <n v="45"/>
  </r>
  <r>
    <s v="EMP01514"/>
    <s v="Mansi Chauhan"/>
    <x v="1"/>
    <d v="1986-12-15T00:00:00"/>
    <n v="40"/>
    <x v="4"/>
    <s v="Data Analyst"/>
    <d v="2022-08-27T00:00:00"/>
    <n v="4"/>
    <n v="160586"/>
    <n v="16921"/>
    <n v="98.1"/>
    <s v="Needs Improvement"/>
    <n v="28"/>
  </r>
  <r>
    <s v="EMP01515"/>
    <s v="Deepak Joshi"/>
    <x v="0"/>
    <d v="1985-01-05T00:00:00"/>
    <n v="41"/>
    <x v="1"/>
    <s v="Marketing Executive"/>
    <d v="2021-09-26T00:00:00"/>
    <n v="5"/>
    <n v="171592"/>
    <n v="12365"/>
    <n v="92.1"/>
    <s v="Average"/>
    <n v="38"/>
  </r>
  <r>
    <s v="EMP01516"/>
    <s v="Dhruv Joshi"/>
    <x v="0"/>
    <d v="1999-11-12T00:00:00"/>
    <n v="27"/>
    <x v="6"/>
    <s v="Support Executive"/>
    <d v="2025-03-23T00:00:00"/>
    <n v="1.5"/>
    <n v="83639"/>
    <n v="2573"/>
    <n v="89"/>
    <s v="Excellent"/>
    <n v="34"/>
  </r>
  <r>
    <s v="EMP01517"/>
    <s v="Payal Chauhan"/>
    <x v="1"/>
    <d v="2002-04-16T00:00:00"/>
    <n v="24"/>
    <x v="6"/>
    <s v="Support Analyst"/>
    <d v="2020-12-12T00:00:00"/>
    <n v="5.7"/>
    <n v="94405"/>
    <n v="4567"/>
    <n v="88"/>
    <s v="Needs Improvement"/>
    <n v="5"/>
  </r>
  <r>
    <s v="EMP01518"/>
    <s v="Muskan Chauhan"/>
    <x v="1"/>
    <d v="1979-12-17T00:00:00"/>
    <n v="47"/>
    <x v="3"/>
    <s v="Senior Accountant"/>
    <d v="2025-11-02T00:00:00"/>
    <n v="0.9"/>
    <n v="33116"/>
    <n v="1603"/>
    <n v="95.2"/>
    <s v="Good"/>
    <n v="33"/>
  </r>
  <r>
    <s v="EMP01519"/>
    <s v="Nikhil Agarwal"/>
    <x v="0"/>
    <d v="1985-06-24T00:00:00"/>
    <n v="41"/>
    <x v="2"/>
    <s v="HR Executive"/>
    <d v="2017-11-16T00:00:00"/>
    <n v="8.8000000000000007"/>
    <n v="175648"/>
    <n v="10355"/>
    <n v="85.4"/>
    <s v="Average"/>
    <n v="33"/>
  </r>
  <r>
    <s v="EMP01520"/>
    <s v="Muskan Patel"/>
    <x v="1"/>
    <d v="1981-12-21T00:00:00"/>
    <n v="45"/>
    <x v="3"/>
    <s v="Senior Accountant"/>
    <d v="2019-04-24T00:00:00"/>
    <n v="7.4"/>
    <n v="170951"/>
    <n v="9993"/>
    <n v="94.8"/>
    <s v="Excellent"/>
    <n v="25"/>
  </r>
  <r>
    <s v="EMP01521"/>
    <s v="Anjali Agarwal"/>
    <x v="1"/>
    <d v="1978-11-16T00:00:00"/>
    <n v="48"/>
    <x v="3"/>
    <s v="Payroll Specialist"/>
    <d v="2016-02-01T00:00:00"/>
    <n v="10.6"/>
    <n v="162579"/>
    <n v="19761"/>
    <n v="78.3"/>
    <s v="Good"/>
    <n v="9"/>
  </r>
  <r>
    <s v="EMP01522"/>
    <s v="Sameer Trivedi"/>
    <x v="0"/>
    <d v="1992-03-03T00:00:00"/>
    <n v="34"/>
    <x v="1"/>
    <s v="Digital Marketing Specialist"/>
    <d v="2022-06-19T00:00:00"/>
    <n v="4.2"/>
    <n v="114540"/>
    <n v="4159"/>
    <n v="81.599999999999994"/>
    <s v="Very Good"/>
    <n v="16"/>
  </r>
  <r>
    <s v="EMP01523"/>
    <s v="Ishan Pandya"/>
    <x v="0"/>
    <d v="1971-01-13T00:00:00"/>
    <n v="55"/>
    <x v="6"/>
    <s v="Support Executive"/>
    <d v="2016-10-06T00:00:00"/>
    <n v="9.9"/>
    <n v="69530"/>
    <n v="9604"/>
    <n v="97.7"/>
    <s v="Very Good"/>
    <n v="41"/>
  </r>
  <r>
    <s v="EMP01524"/>
    <s v="Dhruv Jain"/>
    <x v="0"/>
    <d v="1978-01-27T00:00:00"/>
    <n v="48"/>
    <x v="3"/>
    <s v="Senior Accountant"/>
    <d v="2016-12-01T00:00:00"/>
    <n v="9.8000000000000007"/>
    <n v="53834"/>
    <n v="8588"/>
    <n v="92.5"/>
    <s v="Very Good"/>
    <n v="45"/>
  </r>
  <r>
    <s v="EMP01525"/>
    <s v="Akash Gupta"/>
    <x v="0"/>
    <d v="1996-04-04T00:00:00"/>
    <n v="30"/>
    <x v="7"/>
    <s v="IT Support Specialist"/>
    <d v="2022-09-23T00:00:00"/>
    <n v="4"/>
    <n v="134846"/>
    <n v="18227"/>
    <n v="90.1"/>
    <s v="Needs Improvement"/>
    <n v="6"/>
  </r>
  <r>
    <s v="EMP01526"/>
    <s v="Aarohi Malhotra"/>
    <x v="1"/>
    <d v="1995-02-03T00:00:00"/>
    <n v="31"/>
    <x v="0"/>
    <s v="Sales Executive"/>
    <d v="2025-06-13T00:00:00"/>
    <n v="1.2"/>
    <n v="78925"/>
    <n v="8510"/>
    <n v="95.3"/>
    <s v="Excellent"/>
    <n v="25"/>
  </r>
  <r>
    <s v="EMP01527"/>
    <s v="Rohan Patel"/>
    <x v="0"/>
    <d v="1970-04-09T00:00:00"/>
    <n v="56"/>
    <x v="6"/>
    <s v="Team Lead"/>
    <d v="2019-08-26T00:00:00"/>
    <n v="7"/>
    <n v="91104"/>
    <n v="3141"/>
    <n v="84.1"/>
    <s v="Good"/>
    <n v="25"/>
  </r>
  <r>
    <s v="EMP01528"/>
    <s v="Radhika Jain"/>
    <x v="1"/>
    <d v="1991-11-20T00:00:00"/>
    <n v="35"/>
    <x v="5"/>
    <s v="Facilities Coordinator"/>
    <d v="2022-05-29T00:00:00"/>
    <n v="4.3"/>
    <n v="32648"/>
    <n v="3959"/>
    <n v="88.6"/>
    <s v="Very Good"/>
    <n v="17"/>
  </r>
  <r>
    <s v="EMP01529"/>
    <s v="Varun Prajapati"/>
    <x v="0"/>
    <d v="1993-11-25T00:00:00"/>
    <n v="33"/>
    <x v="5"/>
    <s v="Facilities Coordinator"/>
    <d v="2021-02-03T00:00:00"/>
    <n v="5.6"/>
    <n v="128492"/>
    <n v="5504"/>
    <n v="94.4"/>
    <s v="Needs Improvement"/>
    <n v="38"/>
  </r>
  <r>
    <s v="EMP01530"/>
    <s v="Kunal Parikh"/>
    <x v="0"/>
    <d v="1981-09-11T00:00:00"/>
    <n v="45"/>
    <x v="8"/>
    <s v="Legal Executive"/>
    <d v="2017-07-05T00:00:00"/>
    <n v="9.1999999999999993"/>
    <n v="123559"/>
    <n v="21450"/>
    <n v="80.8"/>
    <s v="Average"/>
    <n v="5"/>
  </r>
  <r>
    <s v="EMP01531"/>
    <s v="Rohit Chauhan"/>
    <x v="0"/>
    <d v="1980-09-20T00:00:00"/>
    <n v="46"/>
    <x v="6"/>
    <s v="Customer Success Manager"/>
    <d v="2023-04-18T00:00:00"/>
    <n v="3.4"/>
    <n v="34051"/>
    <n v="2955"/>
    <n v="80.7"/>
    <s v="Good"/>
    <n v="31"/>
  </r>
  <r>
    <s v="EMP01532"/>
    <s v="Harsh Kapoor"/>
    <x v="0"/>
    <d v="1996-05-06T00:00:00"/>
    <n v="30"/>
    <x v="1"/>
    <s v="Digital Marketing Specialist"/>
    <d v="2017-09-12T00:00:00"/>
    <n v="9"/>
    <n v="111540"/>
    <n v="17252"/>
    <n v="96"/>
    <s v="Average"/>
    <n v="0"/>
  </r>
  <r>
    <s v="EMP01533"/>
    <s v="Vivek Bhat"/>
    <x v="0"/>
    <d v="1996-01-21T00:00:00"/>
    <n v="30"/>
    <x v="9"/>
    <s v="Operations Analyst"/>
    <d v="2019-09-15T00:00:00"/>
    <n v="7"/>
    <n v="74223"/>
    <n v="10232"/>
    <n v="94.7"/>
    <s v="Very Good"/>
    <n v="32"/>
  </r>
  <r>
    <s v="EMP01534"/>
    <s v="Dev Menon"/>
    <x v="0"/>
    <d v="1998-01-20T00:00:00"/>
    <n v="28"/>
    <x v="3"/>
    <s v="Financial Analyst"/>
    <d v="2025-10-09T00:00:00"/>
    <n v="0.9"/>
    <n v="89670"/>
    <n v="12449"/>
    <n v="97.4"/>
    <s v="Very Good"/>
    <n v="17"/>
  </r>
  <r>
    <s v="EMP01535"/>
    <s v="Payal Bhat"/>
    <x v="1"/>
    <d v="1971-03-23T00:00:00"/>
    <n v="55"/>
    <x v="7"/>
    <s v="Software Engineer"/>
    <d v="2024-06-24T00:00:00"/>
    <n v="2.2000000000000002"/>
    <n v="60951"/>
    <n v="5733"/>
    <n v="80.099999999999994"/>
    <s v="Excellent"/>
    <n v="33"/>
  </r>
  <r>
    <s v="EMP01536"/>
    <s v="Rakesh Verma"/>
    <x v="0"/>
    <d v="1996-05-06T00:00:00"/>
    <n v="30"/>
    <x v="6"/>
    <s v="Support Analyst"/>
    <d v="2021-03-12T00:00:00"/>
    <n v="5.5"/>
    <n v="158136"/>
    <n v="23976"/>
    <n v="94.8"/>
    <s v="Average"/>
    <n v="43"/>
  </r>
  <r>
    <s v="EMP01537"/>
    <s v="Ishita Agarwal"/>
    <x v="1"/>
    <d v="1971-03-07T00:00:00"/>
    <n v="55"/>
    <x v="4"/>
    <s v="Business Analyst"/>
    <d v="2019-07-12T00:00:00"/>
    <n v="7.2"/>
    <n v="103478"/>
    <n v="5095"/>
    <n v="84.4"/>
    <s v="Very Good"/>
    <n v="20"/>
  </r>
  <r>
    <s v="EMP01538"/>
    <s v="Rahul Pandya"/>
    <x v="0"/>
    <d v="1984-06-08T00:00:00"/>
    <n v="42"/>
    <x v="5"/>
    <s v="Executive Assistant"/>
    <d v="2018-02-03T00:00:00"/>
    <n v="8.6"/>
    <n v="155899"/>
    <n v="4843"/>
    <n v="99"/>
    <s v="Very Good"/>
    <n v="16"/>
  </r>
  <r>
    <s v="EMP01539"/>
    <s v="Riya Rao"/>
    <x v="1"/>
    <d v="1973-08-03T00:00:00"/>
    <n v="53"/>
    <x v="0"/>
    <s v="Sales Executive"/>
    <d v="2023-01-07T00:00:00"/>
    <n v="3.7"/>
    <n v="145899"/>
    <n v="19347"/>
    <n v="84.8"/>
    <s v="Excellent"/>
    <n v="13"/>
  </r>
  <r>
    <s v="EMP01540"/>
    <s v="Ayush Reddy"/>
    <x v="0"/>
    <d v="2003-08-27T00:00:00"/>
    <n v="23"/>
    <x v="7"/>
    <s v="Software Engineer"/>
    <d v="2023-02-12T00:00:00"/>
    <n v="3.6"/>
    <n v="79637"/>
    <n v="2571"/>
    <n v="78.099999999999994"/>
    <s v="Excellent"/>
    <n v="24"/>
  </r>
  <r>
    <s v="EMP01541"/>
    <s v="Pallavi Vyas"/>
    <x v="1"/>
    <d v="1992-04-03T00:00:00"/>
    <n v="34"/>
    <x v="8"/>
    <s v="Legal Manager"/>
    <d v="2025-07-14T00:00:00"/>
    <n v="1.2"/>
    <n v="147521"/>
    <n v="19551"/>
    <n v="80.099999999999994"/>
    <s v="Excellent"/>
    <n v="23"/>
  </r>
  <r>
    <s v="EMP01542"/>
    <s v="Arjun Bhat"/>
    <x v="0"/>
    <d v="2003-12-07T00:00:00"/>
    <n v="23"/>
    <x v="7"/>
    <s v="System Administrator"/>
    <d v="2023-08-11T00:00:00"/>
    <n v="3.1"/>
    <n v="179222"/>
    <n v="25241"/>
    <n v="91.1"/>
    <s v="Good"/>
    <n v="34"/>
  </r>
  <r>
    <s v="EMP01543"/>
    <s v="Dhruv Malhotra"/>
    <x v="0"/>
    <d v="1969-10-05T00:00:00"/>
    <n v="57"/>
    <x v="4"/>
    <s v="Analytics Manager"/>
    <d v="2018-11-11T00:00:00"/>
    <n v="7.8"/>
    <n v="78977"/>
    <n v="8470"/>
    <n v="87.9"/>
    <s v="Very Good"/>
    <n v="31"/>
  </r>
  <r>
    <s v="EMP01544"/>
    <s v="Saurabh Kapoor"/>
    <x v="0"/>
    <d v="1989-09-02T00:00:00"/>
    <n v="37"/>
    <x v="4"/>
    <s v="Data Analyst"/>
    <d v="2019-04-02T00:00:00"/>
    <n v="7.4"/>
    <n v="140087"/>
    <n v="24807"/>
    <n v="82.5"/>
    <s v="Excellent"/>
    <n v="33"/>
  </r>
  <r>
    <s v="EMP01545"/>
    <s v="Kabir Sharma"/>
    <x v="0"/>
    <d v="1991-07-13T00:00:00"/>
    <n v="35"/>
    <x v="6"/>
    <s v="Support Analyst"/>
    <d v="2020-07-05T00:00:00"/>
    <n v="6.2"/>
    <n v="25282"/>
    <n v="2191"/>
    <n v="78.099999999999994"/>
    <s v="Average"/>
    <n v="45"/>
  </r>
  <r>
    <s v="EMP01546"/>
    <s v="Kunal Jain"/>
    <x v="0"/>
    <d v="1989-08-05T00:00:00"/>
    <n v="37"/>
    <x v="6"/>
    <s v="Support Analyst"/>
    <d v="2023-12-11T00:00:00"/>
    <n v="2.7"/>
    <n v="78490"/>
    <n v="12368"/>
    <n v="91.1"/>
    <s v="Very Good"/>
    <n v="19"/>
  </r>
  <r>
    <s v="EMP01547"/>
    <s v="Mansi Malhotra"/>
    <x v="1"/>
    <d v="1991-02-06T00:00:00"/>
    <n v="35"/>
    <x v="1"/>
    <s v="Digital Marketing Specialist"/>
    <d v="2023-04-30T00:00:00"/>
    <n v="3.4"/>
    <n v="91369"/>
    <n v="9882"/>
    <n v="82.5"/>
    <s v="Good"/>
    <n v="17"/>
  </r>
  <r>
    <s v="EMP01548"/>
    <s v="Kajal Mehta"/>
    <x v="1"/>
    <d v="2004-07-24T00:00:00"/>
    <n v="22"/>
    <x v="1"/>
    <s v="Brand Manager"/>
    <d v="2023-01-16T00:00:00"/>
    <n v="3.6"/>
    <n v="146214"/>
    <n v="11118"/>
    <n v="94.5"/>
    <s v="Excellent"/>
    <n v="45"/>
  </r>
  <r>
    <s v="EMP01549"/>
    <s v="Simran Menon"/>
    <x v="1"/>
    <d v="1970-11-23T00:00:00"/>
    <n v="56"/>
    <x v="9"/>
    <s v="Supply Chain Analyst"/>
    <d v="2018-11-22T00:00:00"/>
    <n v="7.8"/>
    <n v="65757"/>
    <n v="6901"/>
    <n v="79.599999999999994"/>
    <s v="Very Good"/>
    <n v="12"/>
  </r>
  <r>
    <s v="EMP01550"/>
    <s v="Vaishnavi Agarwal"/>
    <x v="1"/>
    <d v="1974-08-16T00:00:00"/>
    <n v="52"/>
    <x v="9"/>
    <s v="Supply Chain Analyst"/>
    <d v="2018-05-08T00:00:00"/>
    <n v="8.3000000000000007"/>
    <n v="116602"/>
    <n v="4756"/>
    <n v="95.2"/>
    <s v="Average"/>
    <n v="19"/>
  </r>
  <r>
    <s v="EMP01551"/>
    <s v="Divya Prajapati"/>
    <x v="1"/>
    <d v="1997-04-07T00:00:00"/>
    <n v="29"/>
    <x v="8"/>
    <s v="Legal Manager"/>
    <d v="2016-02-23T00:00:00"/>
    <n v="10.5"/>
    <n v="150452"/>
    <n v="12713"/>
    <n v="96.5"/>
    <s v="Excellent"/>
    <n v="1"/>
  </r>
  <r>
    <s v="EMP01552"/>
    <s v="Pooja Joshi"/>
    <x v="1"/>
    <d v="1993-07-09T00:00:00"/>
    <n v="33"/>
    <x v="4"/>
    <s v="Analytics Manager"/>
    <d v="2017-10-02T00:00:00"/>
    <n v="8.9"/>
    <n v="41552"/>
    <n v="5009"/>
    <n v="83.7"/>
    <s v="Needs Improvement"/>
    <n v="5"/>
  </r>
  <r>
    <s v="EMP01553"/>
    <s v="Vivek Thakkar"/>
    <x v="0"/>
    <d v="1975-04-17T00:00:00"/>
    <n v="51"/>
    <x v="2"/>
    <s v="Talent Acquisition Specialist"/>
    <d v="2021-02-03T00:00:00"/>
    <n v="5.6"/>
    <n v="172023"/>
    <n v="15149"/>
    <n v="86.3"/>
    <s v="Very Good"/>
    <n v="11"/>
  </r>
  <r>
    <s v="EMP01554"/>
    <s v="Meera Reddy"/>
    <x v="1"/>
    <d v="1994-01-12T00:00:00"/>
    <n v="32"/>
    <x v="5"/>
    <s v="Admin Manager"/>
    <d v="2022-05-13T00:00:00"/>
    <n v="4.3"/>
    <n v="170348"/>
    <n v="28000"/>
    <n v="87.6"/>
    <s v="Very Good"/>
    <n v="23"/>
  </r>
  <r>
    <s v="EMP01555"/>
    <s v="Dhruv Mehta"/>
    <x v="0"/>
    <d v="1984-05-22T00:00:00"/>
    <n v="42"/>
    <x v="8"/>
    <s v="Legal Executive"/>
    <d v="2025-05-07T00:00:00"/>
    <n v="1.3"/>
    <n v="144301"/>
    <s v="Unknown"/>
    <n v="92.7"/>
    <s v="Very Good"/>
    <n v="11"/>
  </r>
  <r>
    <s v="EMP01556"/>
    <s v="Pranav Kapoor"/>
    <x v="0"/>
    <d v="1975-04-12T00:00:00"/>
    <n v="51"/>
    <x v="5"/>
    <s v="Admin Manager"/>
    <d v="2021-05-15T00:00:00"/>
    <n v="5.3"/>
    <n v="176969"/>
    <n v="30498"/>
    <n v="84.4"/>
    <s v="Very Good"/>
    <n v="12"/>
  </r>
  <r>
    <s v="EMP01557"/>
    <s v="Tanvi Soni"/>
    <x v="1"/>
    <d v="1974-11-14T00:00:00"/>
    <n v="52"/>
    <x v="9"/>
    <s v="Supply Chain Analyst"/>
    <d v="2020-05-31T00:00:00"/>
    <n v="6.3"/>
    <n v="91163"/>
    <n v="8812"/>
    <n v="94"/>
    <s v="Needs Improvement"/>
    <n v="24"/>
  </r>
  <r>
    <s v="EMP01558"/>
    <s v="Nidhi Prajapati"/>
    <x v="1"/>
    <d v="1985-11-02T00:00:00"/>
    <n v="41"/>
    <x v="0"/>
    <s v="Sales Manager"/>
    <d v="2016-04-06T00:00:00"/>
    <n v="10.4"/>
    <n v="117563"/>
    <n v="6519"/>
    <n v="83.3"/>
    <s v="Average"/>
    <n v="41"/>
  </r>
  <r>
    <s v="EMP01559"/>
    <s v="Shreya Pandya"/>
    <x v="1"/>
    <d v="1970-01-25T00:00:00"/>
    <n v="56"/>
    <x v="4"/>
    <s v="Analytics Manager"/>
    <d v="2016-01-30T00:00:00"/>
    <n v="10.6"/>
    <n v="120198"/>
    <n v="7189"/>
    <n v="83"/>
    <s v="Very Good"/>
    <n v="34"/>
  </r>
  <r>
    <s v="EMP01560"/>
    <s v="Komal Patel"/>
    <x v="1"/>
    <d v="1988-01-16T00:00:00"/>
    <n v="38"/>
    <x v="1"/>
    <s v="Brand Manager"/>
    <d v="2018-05-06T00:00:00"/>
    <n v="8.3000000000000007"/>
    <n v="36512"/>
    <n v="1574"/>
    <n v="99.1"/>
    <s v="Good"/>
    <n v="0"/>
  </r>
  <r>
    <s v="EMP01561"/>
    <s v="Simran Agarwal"/>
    <x v="1"/>
    <d v="1991-09-15T00:00:00"/>
    <n v="35"/>
    <x v="8"/>
    <s v="Legal Counsel"/>
    <d v="2018-04-23T00:00:00"/>
    <n v="8.4"/>
    <n v="74976"/>
    <n v="7504"/>
    <n v="97.4"/>
    <s v="Average"/>
    <n v="41"/>
  </r>
  <r>
    <s v="EMP01562"/>
    <s v="Nidhi Mehta"/>
    <x v="1"/>
    <d v="1984-10-05T00:00:00"/>
    <n v="42"/>
    <x v="2"/>
    <s v="HR Business Partner"/>
    <d v="2019-03-07T00:00:00"/>
    <n v="7.5"/>
    <n v="40301"/>
    <n v="1337"/>
    <n v="79.2"/>
    <s v="Excellent"/>
    <n v="40"/>
  </r>
  <r>
    <s v="EMP01563"/>
    <s v="Payal Thakkar"/>
    <x v="1"/>
    <d v="1976-08-19T00:00:00"/>
    <n v="50"/>
    <x v="4"/>
    <s v="Business Analyst"/>
    <d v="2021-10-24T00:00:00"/>
    <n v="4.9000000000000004"/>
    <n v="73462"/>
    <n v="6910"/>
    <n v="99.7"/>
    <s v="Excellent"/>
    <n v="16"/>
  </r>
  <r>
    <s v="EMP01564"/>
    <s v="Yash Reddy"/>
    <x v="0"/>
    <d v="1994-07-02T00:00:00"/>
    <n v="32"/>
    <x v="0"/>
    <s v="Business Development Executive"/>
    <d v="2016-04-28T00:00:00"/>
    <n v="10.4"/>
    <n v="127771"/>
    <n v="10237"/>
    <n v="96.8"/>
    <s v="Average"/>
    <n v="30"/>
  </r>
  <r>
    <s v="EMP01565"/>
    <s v="Rakesh Mehta"/>
    <x v="0"/>
    <d v="1997-04-16T00:00:00"/>
    <n v="29"/>
    <x v="4"/>
    <s v="BI Analyst"/>
    <d v="2020-01-30T00:00:00"/>
    <n v="6.6"/>
    <n v="178820"/>
    <n v="31259"/>
    <n v="92.1"/>
    <s v="Needs Improvement"/>
    <n v="43"/>
  </r>
  <r>
    <s v="EMP01566"/>
    <s v="Payal Raval"/>
    <x v="1"/>
    <d v="2003-11-26T00:00:00"/>
    <n v="23"/>
    <x v="6"/>
    <s v="Support Analyst"/>
    <d v="2022-01-21T00:00:00"/>
    <n v="4.5999999999999996"/>
    <n v="134018"/>
    <n v="4740"/>
    <n v="83.8"/>
    <s v="Average"/>
    <n v="29"/>
  </r>
  <r>
    <s v="EMP01567"/>
    <s v="Rohan Agarwal"/>
    <x v="0"/>
    <d v="1983-08-07T00:00:00"/>
    <n v="43"/>
    <x v="6"/>
    <s v="Support Analyst"/>
    <d v="2023-05-27T00:00:00"/>
    <n v="3.3"/>
    <n v="96645"/>
    <n v="15482"/>
    <n v="93"/>
    <s v="Excellent"/>
    <n v="16"/>
  </r>
  <r>
    <s v="EMP01568"/>
    <s v="Amit Chauhan"/>
    <x v="0"/>
    <d v="1989-04-24T00:00:00"/>
    <n v="37"/>
    <x v="3"/>
    <s v="Payroll Specialist"/>
    <d v="2021-07-10T00:00:00"/>
    <n v="5.2"/>
    <n v="158120"/>
    <n v="16664"/>
    <n v="85.1"/>
    <s v="Needs Improvement"/>
    <n v="17"/>
  </r>
  <r>
    <s v="EMP01569"/>
    <s v="Vaishnavi Sharma"/>
    <x v="1"/>
    <d v="1984-03-14T00:00:00"/>
    <n v="42"/>
    <x v="8"/>
    <s v="Legal Manager"/>
    <d v="2024-10-04T00:00:00"/>
    <n v="1.9"/>
    <n v="36178"/>
    <n v="1948"/>
    <n v="80.7"/>
    <s v="Good"/>
    <n v="41"/>
  </r>
  <r>
    <s v="EMP01570"/>
    <s v="Tanvi Malhotra"/>
    <x v="1"/>
    <d v="1989-01-08T00:00:00"/>
    <n v="37"/>
    <x v="2"/>
    <s v="Talent Acquisition Specialist"/>
    <d v="2022-09-12T00:00:00"/>
    <n v="4"/>
    <n v="177495"/>
    <n v="12651"/>
    <n v="80.599999999999994"/>
    <s v="Good"/>
    <n v="3"/>
  </r>
  <r>
    <s v="EMP01571"/>
    <s v="Rajat Vyas"/>
    <x v="0"/>
    <d v="1985-01-01T00:00:00"/>
    <n v="41"/>
    <x v="7"/>
    <s v="System Administrator"/>
    <d v="2018-04-01T00:00:00"/>
    <n v="8.4"/>
    <n v="42548"/>
    <n v="2170"/>
    <n v="92.5"/>
    <s v="Needs Improvement"/>
    <n v="2"/>
  </r>
  <r>
    <s v="EMP01572"/>
    <s v="Yash Parikh"/>
    <x v="0"/>
    <d v="1972-05-23T00:00:00"/>
    <n v="54"/>
    <x v="4"/>
    <s v="Business Analyst"/>
    <d v="2025-09-12T00:00:00"/>
    <n v="1"/>
    <n v="138251"/>
    <n v="16590"/>
    <n v="94.5"/>
    <s v=" Average"/>
    <n v="13"/>
  </r>
  <r>
    <s v="EMP01573"/>
    <s v="Raj Joshi"/>
    <x v="0"/>
    <d v="1974-03-28T00:00:00"/>
    <n v="52"/>
    <x v="1"/>
    <s v="Marketing Manager"/>
    <d v="2025-10-04T00:00:00"/>
    <n v="0.9"/>
    <n v="58197"/>
    <n v="9183"/>
    <n v="87.5"/>
    <s v="Good"/>
    <n v="37"/>
  </r>
  <r>
    <s v="EMP01574"/>
    <s v="Vivek Thakkar"/>
    <x v="0"/>
    <d v="1984-10-02T00:00:00"/>
    <n v="42"/>
    <x v="1"/>
    <s v="Marketing Executive"/>
    <d v="2021-10-03T00:00:00"/>
    <n v="4.9000000000000004"/>
    <n v="54488"/>
    <n v="4318"/>
    <n v="90.5"/>
    <s v="Needs Improvement"/>
    <n v="19"/>
  </r>
  <r>
    <s v="EMP01575"/>
    <s v="Varun Menon"/>
    <x v="0"/>
    <d v="2004-09-19T00:00:00"/>
    <n v="22"/>
    <x v="0"/>
    <s v="Sales Manager"/>
    <d v="2024-12-26T00:00:00"/>
    <n v="1.7"/>
    <n v="98147"/>
    <n v="3338"/>
    <n v="78.900000000000006"/>
    <s v="Good"/>
    <n v="26"/>
  </r>
  <r>
    <s v="EMP01576"/>
    <s v="Harsh Singh"/>
    <x v="0"/>
    <d v="1977-06-10T00:00:00"/>
    <n v="49"/>
    <x v="4"/>
    <s v="Data Scientist"/>
    <d v="2023-01-14T00:00:00"/>
    <n v="3.7"/>
    <n v="152194"/>
    <n v="13061"/>
    <n v="98.4"/>
    <s v="Good"/>
    <n v="11"/>
  </r>
  <r>
    <s v="EMP01577"/>
    <s v="Radhika Kumar"/>
    <x v="1"/>
    <d v="2003-01-16T00:00:00"/>
    <n v="23"/>
    <x v="2"/>
    <s v="HR Manager"/>
    <d v="2025-10-20T00:00:00"/>
    <n v="0.9"/>
    <n v="108752"/>
    <n v="19302"/>
    <n v="97.5"/>
    <s v="Needs Improvement"/>
    <n v="35"/>
  </r>
  <r>
    <s v="EMP01578"/>
    <s v="Rakesh Kapoor"/>
    <x v="0"/>
    <d v="1979-11-28T00:00:00"/>
    <n v="47"/>
    <x v="4"/>
    <s v="Data Analyst"/>
    <d v="2017-09-22T00:00:00"/>
    <n v="9"/>
    <n v="108479"/>
    <n v="8844"/>
    <n v="85.9"/>
    <s v="Very Good"/>
    <n v="1"/>
  </r>
  <r>
    <s v="EMP01579"/>
    <s v="Harsh Kumar"/>
    <x v="0"/>
    <d v="1996-11-16T00:00:00"/>
    <n v="30"/>
    <x v="6"/>
    <s v="Support Analyst"/>
    <d v="2018-03-19T00:00:00"/>
    <n v="8.5"/>
    <n v="38450"/>
    <n v="6624"/>
    <n v="98.5"/>
    <s v="Good"/>
    <n v="44"/>
  </r>
  <r>
    <s v="EMP01580"/>
    <s v="Muskan Trivedi"/>
    <x v="1"/>
    <d v="1987-06-12T00:00:00"/>
    <n v="39"/>
    <x v="8"/>
    <s v="Compliance Specialist"/>
    <d v="2025-12-15T00:00:00"/>
    <n v="0.7"/>
    <n v="117297"/>
    <n v="20378"/>
    <n v="98.1"/>
    <s v="Very Good"/>
    <n v="27"/>
  </r>
  <r>
    <s v="EMP01581"/>
    <s v="Shubham Chauhan"/>
    <x v="0"/>
    <d v="1968-02-01T00:00:00"/>
    <n v="58"/>
    <x v="5"/>
    <s v="Admin Manager"/>
    <d v="2024-07-06T00:00:00"/>
    <n v="2.2000000000000002"/>
    <n v="35320"/>
    <n v="3569"/>
    <n v="84.4"/>
    <s v="Excellent"/>
    <n v="23"/>
  </r>
  <r>
    <s v="EMP01582"/>
    <s v="Muskan Verma"/>
    <x v="1"/>
    <d v="2003-10-22T00:00:00"/>
    <n v="23"/>
    <x v="1"/>
    <s v="Marketing Executive"/>
    <d v="2023-06-30T00:00:00"/>
    <n v="3.2"/>
    <n v="132161"/>
    <n v="22910"/>
    <n v="78.8"/>
    <s v="Needs Improvement"/>
    <n v="33"/>
  </r>
  <r>
    <s v="EMP01583"/>
    <s v="Ayush Malhotra"/>
    <x v="0"/>
    <d v="1992-03-02T00:00:00"/>
    <n v="34"/>
    <x v="0"/>
    <s v="Business Development Executive"/>
    <d v="2019-03-13T00:00:00"/>
    <n v="7.5"/>
    <n v="34710"/>
    <n v="4613"/>
    <n v="78.7"/>
    <s v="Very Good"/>
    <n v="15"/>
  </r>
  <r>
    <s v="EMP01584"/>
    <s v="Komal Joshi"/>
    <x v="1"/>
    <d v="2001-09-18T00:00:00"/>
    <n v="25"/>
    <x v="8"/>
    <s v="Legal Analyst"/>
    <d v="2021-12-03T00:00:00"/>
    <n v="4.8"/>
    <n v="99897"/>
    <n v="10785"/>
    <n v="84.2"/>
    <s v="Average"/>
    <n v="26"/>
  </r>
  <r>
    <s v="EMP01585"/>
    <s v="Ishita Rao"/>
    <x v="1"/>
    <d v="2000-03-10T00:00:00"/>
    <n v="26"/>
    <x v="0"/>
    <s v="Business Development Executive"/>
    <d v="2020-11-16T00:00:00"/>
    <n v="5.8"/>
    <n v="98572"/>
    <n v="13720"/>
    <n v="88.5"/>
    <s v="Very Good"/>
    <n v="26"/>
  </r>
  <r>
    <s v="EMP01586"/>
    <s v="Tanya Trivedi"/>
    <x v="1"/>
    <d v="1977-10-26T00:00:00"/>
    <n v="49"/>
    <x v="9"/>
    <s v="Supply Chain Analyst"/>
    <d v="2017-01-15T00:00:00"/>
    <n v="9.6999999999999993"/>
    <n v="166091"/>
    <n v="11775"/>
    <n v="88.3"/>
    <s v="Good"/>
    <n v="36"/>
  </r>
  <r>
    <s v="EMP01587"/>
    <s v="Ansh Chauhan"/>
    <x v="0"/>
    <d v="1985-06-26T00:00:00"/>
    <n v="41"/>
    <x v="6"/>
    <s v="Customer Success Manager"/>
    <d v="2019-06-27T00:00:00"/>
    <n v="7.2"/>
    <n v="59794"/>
    <n v="1886"/>
    <n v="82.3"/>
    <s v="Good"/>
    <n v="9"/>
  </r>
  <r>
    <s v="EMP01588"/>
    <s v="Komal Raval"/>
    <x v="1"/>
    <d v="1998-11-18T00:00:00"/>
    <n v="28"/>
    <x v="0"/>
    <s v="Sales Representative"/>
    <d v="2022-06-19T00:00:00"/>
    <n v="4.2"/>
    <n v="60245"/>
    <n v="4214"/>
    <n v="83.3"/>
    <s v="Very Good"/>
    <n v="35"/>
  </r>
  <r>
    <s v="EMP01589"/>
    <s v="Amit Reddy"/>
    <x v="0"/>
    <d v="2001-04-17T00:00:00"/>
    <n v="25"/>
    <x v="6"/>
    <s v="Customer Success Manager"/>
    <d v="2025-05-23T00:00:00"/>
    <n v="1.3"/>
    <n v="158531"/>
    <n v="16680"/>
    <n v="99"/>
    <s v="Average"/>
    <n v="3"/>
  </r>
  <r>
    <s v="EMP01590"/>
    <s v="Muskan Reddy"/>
    <x v="1"/>
    <d v="2005-01-12T00:00:00"/>
    <n v="21"/>
    <x v="9"/>
    <s v="Operations Executive"/>
    <d v="2025-07-12T00:00:00"/>
    <n v="1.2"/>
    <n v="56541"/>
    <n v="7223"/>
    <n v="98"/>
    <s v="Average"/>
    <n v="16"/>
  </r>
  <r>
    <s v="EMP01591"/>
    <s v="Tanya Mehta"/>
    <x v="1"/>
    <d v="1989-07-12T00:00:00"/>
    <n v="37"/>
    <x v="1"/>
    <s v="Digital Marketing Specialist"/>
    <d v="2024-12-19T00:00:00"/>
    <n v="1.7"/>
    <n v="88373"/>
    <n v="6520"/>
    <n v="81.900000000000006"/>
    <s v="Excellent"/>
    <n v="5"/>
  </r>
  <r>
    <s v="EMP01592"/>
    <s v="Varun Raval"/>
    <x v="0"/>
    <d v="1969-02-19T00:00:00"/>
    <n v="57"/>
    <x v="5"/>
    <s v="Facilities Coordinator"/>
    <d v="2023-07-10T00:00:00"/>
    <n v="3.2"/>
    <n v="27689"/>
    <n v="2384"/>
    <n v="95.5"/>
    <s v="Average"/>
    <n v="6"/>
  </r>
  <r>
    <s v="EMP01593"/>
    <s v="Krish Rao"/>
    <x v="0"/>
    <d v="1969-09-28T00:00:00"/>
    <n v="57"/>
    <x v="4"/>
    <s v="Data Scientist"/>
    <d v="2020-08-09T00:00:00"/>
    <n v="6.1"/>
    <n v="75690"/>
    <n v="9896"/>
    <n v="82.1"/>
    <s v="Average"/>
    <n v="44"/>
  </r>
  <r>
    <s v="EMP01594"/>
    <s v="Madhav Patel"/>
    <x v="0"/>
    <d v="2003-06-05T00:00:00"/>
    <n v="23"/>
    <x v="0"/>
    <s v="Key Account Manager"/>
    <d v="2024-05-17T00:00:00"/>
    <n v="2.2999999999999998"/>
    <n v="92063"/>
    <n v="10777"/>
    <n v="85.6"/>
    <s v="Good"/>
    <n v="26"/>
  </r>
  <r>
    <s v="EMP01595"/>
    <s v="Sahil Desai"/>
    <x v="0"/>
    <d v="1985-09-27T00:00:00"/>
    <n v="41"/>
    <x v="1"/>
    <s v="Marketing Executive"/>
    <d v="2019-07-02T00:00:00"/>
    <n v="7.2"/>
    <n v="23635"/>
    <n v="3303"/>
    <n v="91.7"/>
    <s v="Average"/>
    <n v="23"/>
  </r>
  <r>
    <s v="EMP01596"/>
    <s v="Pooja Kapoor"/>
    <x v="1"/>
    <d v="1993-08-04T00:00:00"/>
    <n v="33"/>
    <x v="7"/>
    <s v="Data Engineer"/>
    <d v="2018-09-06T00:00:00"/>
    <n v="8"/>
    <n v="62631"/>
    <n v="2656"/>
    <n v="79"/>
    <s v="Very Good"/>
    <n v="8"/>
  </r>
  <r>
    <s v="EMP01597"/>
    <s v="Krish Trivedi"/>
    <x v="0"/>
    <d v="1993-07-03T00:00:00"/>
    <n v="33"/>
    <x v="6"/>
    <s v="Support Analyst"/>
    <d v="2019-10-23T00:00:00"/>
    <n v="6.9"/>
    <n v="155743"/>
    <n v="10525"/>
    <n v="78.5"/>
    <s v="Very Good"/>
    <n v="20"/>
  </r>
  <r>
    <s v="EMP01598"/>
    <s v="Ananya Shah"/>
    <x v="1"/>
    <d v="1976-12-11T00:00:00"/>
    <n v="50"/>
    <x v="3"/>
    <s v="Accountant"/>
    <d v="2016-02-01T00:00:00"/>
    <n v="10.6"/>
    <n v="115387"/>
    <n v="12979"/>
    <n v="97.7"/>
    <s v="Average"/>
    <n v="2"/>
  </r>
  <r>
    <s v="EMP01599"/>
    <s v="Zoya Prajapati"/>
    <x v="1"/>
    <d v="1993-03-08T00:00:00"/>
    <n v="33"/>
    <x v="9"/>
    <s v="Operations Analyst"/>
    <d v="2022-06-10T00:00:00"/>
    <n v="4.3"/>
    <n v="82197"/>
    <n v="2672"/>
    <n v="94.6"/>
    <s v="Very Good"/>
    <n v="23"/>
  </r>
  <r>
    <s v="EMP01600"/>
    <s v="Kavya Shah"/>
    <x v="1"/>
    <d v="1999-12-17T00:00:00"/>
    <n v="27"/>
    <x v="1"/>
    <s v="Marketing Executive"/>
    <d v="2019-06-20T00:00:00"/>
    <n v="7.2"/>
    <n v="68304"/>
    <n v="6273"/>
    <n v="86.6"/>
    <s v="Good"/>
    <n v="33"/>
  </r>
  <r>
    <s v="EMP01601"/>
    <s v="Priya Jain"/>
    <x v="1"/>
    <d v="1973-01-25T00:00:00"/>
    <n v="53"/>
    <x v="9"/>
    <s v="Operations Executive"/>
    <d v="2016-07-23T00:00:00"/>
    <n v="10.1"/>
    <n v="80027"/>
    <n v="11700"/>
    <n v="82.1"/>
    <s v="Average"/>
    <n v="15"/>
  </r>
  <r>
    <s v="EMP01602"/>
    <s v="Kabir Rao"/>
    <x v="0"/>
    <d v="2002-01-19T00:00:00"/>
    <n v="24"/>
    <x v="5"/>
    <s v="Facilities Coordinator"/>
    <d v="2022-04-24T00:00:00"/>
    <n v="4.4000000000000004"/>
    <n v="91087"/>
    <n v="3184"/>
    <n v="83.1"/>
    <s v="Average"/>
    <n v="41"/>
  </r>
  <r>
    <s v="EMP01603"/>
    <s v="Rajat Thakkar"/>
    <x v="0"/>
    <d v="1991-04-21T00:00:00"/>
    <n v="35"/>
    <x v="8"/>
    <s v="Legal Counsel"/>
    <d v="2017-01-14T00:00:00"/>
    <n v="9.6999999999999993"/>
    <n v="139723"/>
    <n v="12032"/>
    <n v="92"/>
    <s v="Needs Improvement"/>
    <n v="33"/>
  </r>
  <r>
    <s v="EMP01604"/>
    <s v="Rakesh Trivedi"/>
    <x v="0"/>
    <d v="2004-12-03T00:00:00"/>
    <n v="22"/>
    <x v="2"/>
    <s v="HR Manager"/>
    <d v="2024-02-01T00:00:00"/>
    <n v="2.6"/>
    <n v="117180"/>
    <n v="4991"/>
    <n v="97.5"/>
    <s v="Needs Improvement"/>
    <n v="24"/>
  </r>
  <r>
    <s v="EMP01605"/>
    <s v="Pranav Iyer"/>
    <x v="0"/>
    <d v="1989-12-10T00:00:00"/>
    <n v="37"/>
    <x v="2"/>
    <s v="Talent Acquisition Specialist"/>
    <d v="2019-12-06T00:00:00"/>
    <n v="6.8"/>
    <n v="99598"/>
    <n v="15359"/>
    <n v="98.2"/>
    <s v="Good"/>
    <n v="21"/>
  </r>
  <r>
    <s v="EMP01606"/>
    <s v="Kajal Prajapati"/>
    <x v="1"/>
    <d v="2005-08-18T00:00:00"/>
    <n v="21"/>
    <x v="9"/>
    <s v="Process Specialist"/>
    <d v="2024-08-21T00:00:00"/>
    <n v="2.1"/>
    <n v="140008"/>
    <n v="12825"/>
    <n v="80.400000000000006"/>
    <s v="Very Good"/>
    <n v="8"/>
  </r>
  <r>
    <s v="EMP01607"/>
    <s v="Himanshu Soni"/>
    <x v="0"/>
    <d v="2005-10-21T00:00:00"/>
    <n v="21"/>
    <x v="3"/>
    <s v="Senior Accountant"/>
    <d v="2025-01-27T00:00:00"/>
    <n v="1.6"/>
    <n v="167685"/>
    <n v="6262"/>
    <n v="79.5"/>
    <s v="Average"/>
    <n v="12"/>
  </r>
  <r>
    <s v="EMP01608"/>
    <s v="Divya Chauhan"/>
    <x v="1"/>
    <d v="2002-02-09T00:00:00"/>
    <n v="24"/>
    <x v="8"/>
    <s v="Legal Counsel"/>
    <d v="2022-04-04T00:00:00"/>
    <n v="4.4000000000000004"/>
    <n v="154781"/>
    <n v="7085"/>
    <n v="80.8"/>
    <s v="Excellent"/>
    <n v="21"/>
  </r>
  <r>
    <s v="EMP01609"/>
    <s v="Nandini Reddy"/>
    <x v="1"/>
    <d v="1998-10-27T00:00:00"/>
    <n v="28"/>
    <x v="0"/>
    <s v="Sales Representative"/>
    <d v="2018-10-17T00:00:00"/>
    <n v="7.9"/>
    <n v="53490"/>
    <n v="4824"/>
    <n v="99.2"/>
    <s v="Good"/>
    <n v="36"/>
  </r>
  <r>
    <s v="EMP01610"/>
    <s v="Zoya Menon"/>
    <x v="1"/>
    <d v="1988-12-17T00:00:00"/>
    <n v="38"/>
    <x v="6"/>
    <s v="Customer Success Manager"/>
    <d v="2018-02-13T00:00:00"/>
    <n v="8.6"/>
    <n v="117186"/>
    <n v="5813"/>
    <n v="89.8"/>
    <s v="Needs Improvement"/>
    <n v="7"/>
  </r>
  <r>
    <s v="EMP01611"/>
    <s v="Muskan Parikh"/>
    <x v="1"/>
    <d v="1992-09-08T00:00:00"/>
    <n v="34"/>
    <x v="9"/>
    <s v="Process Specialist"/>
    <d v="2022-10-11T00:00:00"/>
    <n v="3.9"/>
    <n v="173699"/>
    <n v="9834"/>
    <n v="90.9"/>
    <s v="Excellent"/>
    <n v="9"/>
  </r>
  <r>
    <s v="EMP01612"/>
    <s v="Divya Mehta"/>
    <x v="1"/>
    <d v="1969-02-19T00:00:00"/>
    <n v="57"/>
    <x v="6"/>
    <s v="Team Lead"/>
    <d v="2022-06-14T00:00:00"/>
    <n v="4.2"/>
    <n v="71584"/>
    <n v="9430"/>
    <n v="82.6"/>
    <s v="Very Good"/>
    <n v="13"/>
  </r>
  <r>
    <s v="EMP01613"/>
    <s v="Simran Trivedi"/>
    <x v="1"/>
    <d v="1990-06-27T00:00:00"/>
    <n v="36"/>
    <x v="9"/>
    <s v="Operations Analyst"/>
    <d v="2020-09-30T00:00:00"/>
    <n v="5.9"/>
    <n v="67000"/>
    <n v="8799"/>
    <n v="79.2"/>
    <s v="Needs Improvement"/>
    <n v="35"/>
  </r>
  <r>
    <s v="EMP01614"/>
    <s v="Bhavya Singh"/>
    <x v="1"/>
    <d v="1991-10-06T00:00:00"/>
    <n v="35"/>
    <x v="0"/>
    <s v="Sales Representative"/>
    <d v="2022-06-29T00:00:00"/>
    <n v="4.2"/>
    <n v="79941"/>
    <n v="8522"/>
    <n v="79.8"/>
    <s v="Average"/>
    <n v="21"/>
  </r>
  <r>
    <s v="EMP01615"/>
    <s v="Aishwarya Bhat"/>
    <x v="1"/>
    <d v="1969-02-15T00:00:00"/>
    <n v="57"/>
    <x v="7"/>
    <s v="System Administrator"/>
    <d v="2016-10-30T00:00:00"/>
    <n v="9.9"/>
    <n v="54909"/>
    <n v="4133"/>
    <n v="92.6"/>
    <s v="Very Good"/>
    <n v="20"/>
  </r>
  <r>
    <s v="EMP01616"/>
    <s v="Jiya Patel"/>
    <x v="1"/>
    <d v="1988-09-02T00:00:00"/>
    <n v="38"/>
    <x v="1"/>
    <s v="Brand Manager"/>
    <d v="2022-08-19T00:00:00"/>
    <n v="4.0999999999999996"/>
    <n v="119821"/>
    <n v="21421"/>
    <n v="87.8"/>
    <s v="Good"/>
    <n v="11"/>
  </r>
  <r>
    <s v="EMP01617"/>
    <s v="Aarohi Verma"/>
    <x v="1"/>
    <d v="1969-05-08T00:00:00"/>
    <n v="57"/>
    <x v="8"/>
    <s v="Compliance Specialist"/>
    <d v="2018-12-25T00:00:00"/>
    <n v="7.7"/>
    <n v="49827"/>
    <n v="1612"/>
    <n v="79.3"/>
    <s v="Excellent"/>
    <n v="9"/>
  </r>
  <r>
    <s v="EMP01618"/>
    <s v="Aarav Mehta"/>
    <x v="0"/>
    <d v="1972-02-17T00:00:00"/>
    <n v="54"/>
    <x v="5"/>
    <s v="Executive Assistant"/>
    <d v="2020-08-29T00:00:00"/>
    <n v="6"/>
    <n v="51785"/>
    <n v="7478"/>
    <n v="88.8"/>
    <s v="Very Good"/>
    <n v="40"/>
  </r>
  <r>
    <s v="EMP01619"/>
    <s v="Varun Rao"/>
    <x v="0"/>
    <d v="1974-01-28T00:00:00"/>
    <n v="52"/>
    <x v="1"/>
    <s v="Digital Marketing Specialist"/>
    <d v="2021-02-19T00:00:00"/>
    <n v="5.6"/>
    <n v="118844"/>
    <n v="19086"/>
    <n v="86.6"/>
    <s v="Excellent"/>
    <n v="26"/>
  </r>
  <r>
    <s v="EMP01620"/>
    <s v="Krish Mehta"/>
    <x v="0"/>
    <d v="1991-06-23T00:00:00"/>
    <n v="35"/>
    <x v="7"/>
    <s v="Data Engineer"/>
    <d v="2022-12-26T00:00:00"/>
    <n v="3.7"/>
    <n v="66464"/>
    <n v="7673"/>
    <n v="81.099999999999994"/>
    <s v="Very Good"/>
    <n v="0"/>
  </r>
  <r>
    <s v="EMP01621"/>
    <s v="Nidhi Kumar"/>
    <x v="1"/>
    <d v="2002-12-22T00:00:00"/>
    <n v="24"/>
    <x v="2"/>
    <s v="Talent Acquisition Specialist"/>
    <d v="2022-05-12T00:00:00"/>
    <n v="4.3"/>
    <n v="171600"/>
    <n v="6473"/>
    <n v="89.5"/>
    <s v="Excellent"/>
    <n v="36"/>
  </r>
  <r>
    <s v="EMP01622"/>
    <s v="Aarav Vyas"/>
    <x v="0"/>
    <d v="1995-03-10T00:00:00"/>
    <n v="31"/>
    <x v="3"/>
    <s v="Payroll Specialist"/>
    <d v="2019-10-16T00:00:00"/>
    <n v="6.9"/>
    <n v="126689"/>
    <s v="Unknown"/>
    <n v="79.5"/>
    <s v="Needs Improvement"/>
    <n v="38"/>
  </r>
  <r>
    <s v="EMP01623"/>
    <s v="Himanshu Verma"/>
    <x v="0"/>
    <d v="1982-12-26T00:00:00"/>
    <n v="44"/>
    <x v="2"/>
    <s v="HR Analyst"/>
    <d v="2021-10-22T00:00:00"/>
    <n v="4.9000000000000004"/>
    <n v="111271"/>
    <n v="16693"/>
    <n v="99.4"/>
    <s v="Needs Improvement"/>
    <n v="4"/>
  </r>
  <r>
    <s v="EMP01624"/>
    <s v="Rakesh Patel"/>
    <x v="0"/>
    <d v="1984-03-24T00:00:00"/>
    <n v="42"/>
    <x v="7"/>
    <s v="IT Manager"/>
    <d v="2017-12-31T00:00:00"/>
    <n v="8.6999999999999993"/>
    <n v="66612"/>
    <n v="10619"/>
    <n v="79.900000000000006"/>
    <s v="Needs Improvement"/>
    <n v="41"/>
  </r>
  <r>
    <s v="EMP01625"/>
    <s v="Ansh Desai"/>
    <x v="0"/>
    <d v="1973-06-23T00:00:00"/>
    <n v="53"/>
    <x v="6"/>
    <s v="Team Lead"/>
    <d v="2022-07-08T00:00:00"/>
    <n v="4.2"/>
    <n v="71692"/>
    <n v="11342"/>
    <n v="90.7"/>
    <s v="Good"/>
    <n v="26"/>
  </r>
  <r>
    <s v="EMP01626"/>
    <s v="Akash Iyer"/>
    <x v="0"/>
    <d v="1973-11-10T00:00:00"/>
    <n v="53"/>
    <x v="7"/>
    <s v="Data Engineer"/>
    <d v="2022-12-07T00:00:00"/>
    <n v="3.8"/>
    <n v="153909"/>
    <n v="13644"/>
    <n v="89.2"/>
    <s v="Needs Improvement"/>
    <n v="23"/>
  </r>
  <r>
    <s v="EMP01627"/>
    <s v="Zoya Thakkar"/>
    <x v="1"/>
    <d v="1985-10-04T00:00:00"/>
    <n v="41"/>
    <x v="6"/>
    <s v="Support Analyst"/>
    <d v="2019-01-23T00:00:00"/>
    <n v="7.6"/>
    <n v="173182"/>
    <n v="10167"/>
    <n v="80.7"/>
    <s v="Good"/>
    <n v="9"/>
  </r>
  <r>
    <s v="EMP01628"/>
    <s v="Ayush Malhotra"/>
    <x v="0"/>
    <d v="1980-09-25T00:00:00"/>
    <n v="46"/>
    <x v="0"/>
    <s v="Sales Representative"/>
    <d v="2019-04-02T00:00:00"/>
    <n v="7.4"/>
    <n v="69980"/>
    <n v="9734"/>
    <n v="89.8"/>
    <s v="Excellent"/>
    <n v="9"/>
  </r>
  <r>
    <s v="EMP01629"/>
    <s v="Dev Kapoor"/>
    <x v="0"/>
    <d v="1990-05-06T00:00:00"/>
    <n v="36"/>
    <x v="1"/>
    <s v="Marketing Manager"/>
    <d v="2020-10-02T00:00:00"/>
    <n v="5.9"/>
    <n v="137608"/>
    <n v="13914"/>
    <n v="95.4"/>
    <s v="Average"/>
    <n v="1"/>
  </r>
  <r>
    <s v="EMP01630"/>
    <s v="Ananya Jain"/>
    <x v="1"/>
    <d v="1974-08-28T00:00:00"/>
    <n v="52"/>
    <x v="0"/>
    <s v="Sales Executive"/>
    <d v="2016-06-11T00:00:00"/>
    <n v="10.199999999999999"/>
    <n v="139655"/>
    <n v="20812"/>
    <n v="92.2"/>
    <s v="Very Good"/>
    <n v="44"/>
  </r>
  <r>
    <s v="EMP01631"/>
    <s v="Zoya Chauhan"/>
    <x v="1"/>
    <d v="1997-06-09T00:00:00"/>
    <n v="29"/>
    <x v="0"/>
    <s v="Business Development Executive"/>
    <d v="2019-11-19T00:00:00"/>
    <n v="6.8"/>
    <n v="97848"/>
    <n v="13869"/>
    <n v="97.3"/>
    <s v="Average"/>
    <n v="42"/>
  </r>
  <r>
    <s v="EMP01632"/>
    <s v="Rajat Reddy"/>
    <x v="0"/>
    <d v="1999-09-06T00:00:00"/>
    <n v="27"/>
    <x v="5"/>
    <s v="Executive Assistant"/>
    <d v="2018-02-20T00:00:00"/>
    <n v="8.6"/>
    <n v="121962"/>
    <n v="17875"/>
    <n v="92.1"/>
    <s v="Very Good"/>
    <n v="29"/>
  </r>
  <r>
    <s v="EMP01633"/>
    <s v="Meera Raval"/>
    <x v="1"/>
    <d v="1972-10-20T00:00:00"/>
    <n v="54"/>
    <x v="9"/>
    <s v="Supply Chain Analyst"/>
    <d v="2018-08-21T00:00:00"/>
    <n v="8.1"/>
    <n v="40553"/>
    <n v="5363"/>
    <n v="95.9"/>
    <s v="Average"/>
    <n v="37"/>
  </r>
  <r>
    <s v="EMP01634"/>
    <s v="Kunal Prajapati"/>
    <x v="0"/>
    <d v="2005-08-16T00:00:00"/>
    <n v="21"/>
    <x v="9"/>
    <s v="Operations Executive"/>
    <d v="2024-02-10T00:00:00"/>
    <n v="2.6"/>
    <n v="168430"/>
    <n v="19361"/>
    <n v="90"/>
    <s v="Good"/>
    <n v="42"/>
  </r>
  <r>
    <s v="EMP01635"/>
    <s v="Rahul Jain"/>
    <x v="0"/>
    <d v="2005-06-19T00:00:00"/>
    <n v="21"/>
    <x v="9"/>
    <s v="Operations Executive"/>
    <d v="2024-11-22T00:00:00"/>
    <n v="1.8"/>
    <n v="166820"/>
    <n v="11959"/>
    <n v="84.1"/>
    <s v="Good"/>
    <n v="10"/>
  </r>
  <r>
    <s v="EMP01636"/>
    <s v="Yash Parikh"/>
    <x v="0"/>
    <d v="1999-10-14T00:00:00"/>
    <n v="27"/>
    <x v="1"/>
    <s v="Digital Marketing Specialist"/>
    <d v="2018-04-30T00:00:00"/>
    <n v="8.4"/>
    <n v="28792"/>
    <n v="2197"/>
    <n v="91"/>
    <s v="Average"/>
    <n v="6"/>
  </r>
  <r>
    <s v="EMP01637"/>
    <s v="Madhav Trivedi"/>
    <x v="0"/>
    <d v="1974-03-05T00:00:00"/>
    <n v="52"/>
    <x v="1"/>
    <s v="Digital Marketing Specialist"/>
    <d v="2017-07-04T00:00:00"/>
    <n v="9.1999999999999993"/>
    <n v="132050"/>
    <n v="20665"/>
    <n v="96.9"/>
    <s v="Average"/>
    <n v="29"/>
  </r>
  <r>
    <s v="EMP01638"/>
    <s v="Pranav Soni"/>
    <x v="0"/>
    <d v="1969-04-12T00:00:00"/>
    <n v="57"/>
    <x v="7"/>
    <s v="Data Engineer"/>
    <d v="2024-04-26T00:00:00"/>
    <n v="2.4"/>
    <n v="105927"/>
    <n v="4300"/>
    <n v="97.1"/>
    <s v="Excellent"/>
    <n v="10"/>
  </r>
  <r>
    <s v="EMP01639"/>
    <s v="Rahul Mehta"/>
    <x v="0"/>
    <d v="2004-09-17T00:00:00"/>
    <n v="22"/>
    <x v="6"/>
    <s v="Customer Service Specialist"/>
    <d v="2023-01-01T00:00:00"/>
    <n v="3.7"/>
    <n v="135242"/>
    <n v="19910"/>
    <n v="94"/>
    <s v="Good"/>
    <n v="37"/>
  </r>
  <r>
    <s v="EMP01640"/>
    <s v="Priya Jain"/>
    <x v="1"/>
    <d v="1982-12-03T00:00:00"/>
    <n v="44"/>
    <x v="2"/>
    <s v="HR Executive"/>
    <d v="2017-06-12T00:00:00"/>
    <n v="9.1999999999999993"/>
    <n v="39752"/>
    <n v="1645"/>
    <n v="88.9"/>
    <s v="Good"/>
    <n v="16"/>
  </r>
  <r>
    <s v="EMP01641"/>
    <s v="Mansi Singh"/>
    <x v="1"/>
    <d v="1993-03-25T00:00:00"/>
    <n v="33"/>
    <x v="3"/>
    <s v="Finance Manager"/>
    <d v="2022-05-15T00:00:00"/>
    <n v="4.3"/>
    <n v="172455"/>
    <n v="10596"/>
    <n v="88.4"/>
    <s v="Excellent"/>
    <n v="8"/>
  </r>
  <r>
    <s v="EMP01642"/>
    <s v="Diya Mehta"/>
    <x v="1"/>
    <d v="2003-07-12T00:00:00"/>
    <n v="23"/>
    <x v="3"/>
    <s v="Accountant"/>
    <d v="2025-01-09T00:00:00"/>
    <n v="1.7"/>
    <n v="27455"/>
    <n v="832"/>
    <n v="84.4"/>
    <s v="Average"/>
    <n v="0"/>
  </r>
  <r>
    <s v="EMP01643"/>
    <s v="Diya Patel"/>
    <x v="1"/>
    <d v="1975-03-22T00:00:00"/>
    <n v="51"/>
    <x v="0"/>
    <s v="Sales Representative"/>
    <d v="2022-09-10T00:00:00"/>
    <n v="4"/>
    <n v="115674"/>
    <n v="5734"/>
    <n v="87.2"/>
    <s v="Average"/>
    <n v="5"/>
  </r>
  <r>
    <s v="EMP01644"/>
    <s v="Anika Desai"/>
    <x v="1"/>
    <d v="1973-08-15T00:00:00"/>
    <n v="53"/>
    <x v="3"/>
    <s v="Financial Analyst"/>
    <d v="2024-11-09T00:00:00"/>
    <n v="1.8"/>
    <n v="77858"/>
    <n v="8561"/>
    <n v="91.2"/>
    <s v="Excellent"/>
    <n v="36"/>
  </r>
  <r>
    <s v="EMP01645"/>
    <s v="Bhavya Mishra"/>
    <x v="1"/>
    <d v="1989-06-11T00:00:00"/>
    <n v="37"/>
    <x v="5"/>
    <s v="Admin Manager"/>
    <d v="2021-09-19T00:00:00"/>
    <n v="5"/>
    <n v="44149"/>
    <n v="6810"/>
    <n v="92.1"/>
    <s v="Average"/>
    <n v="14"/>
  </r>
  <r>
    <s v="EMP01646"/>
    <s v="Yash Thakkar"/>
    <x v="0"/>
    <d v="1974-06-17T00:00:00"/>
    <n v="52"/>
    <x v="9"/>
    <s v="Supply Chain Analyst"/>
    <d v="2018-02-28T00:00:00"/>
    <n v="8.5"/>
    <n v="171088"/>
    <n v="21494"/>
    <n v="80.3"/>
    <s v="Needs Improvement"/>
    <n v="15"/>
  </r>
  <r>
    <s v="EMP01647"/>
    <s v="Ishan Raval"/>
    <x v="0"/>
    <d v="1969-06-09T00:00:00"/>
    <n v="57"/>
    <x v="2"/>
    <s v="Talent Acquisition Specialist"/>
    <d v="2018-07-22T00:00:00"/>
    <n v="8.1"/>
    <n v="157413"/>
    <n v="25888"/>
    <n v="84.8"/>
    <s v="Average"/>
    <n v="0"/>
  </r>
  <r>
    <s v="EMP01648"/>
    <s v="Yash Malhotra"/>
    <x v="0"/>
    <d v="1983-12-11T00:00:00"/>
    <n v="43"/>
    <x v="1"/>
    <s v="Digital Marketing Specialist"/>
    <d v="2018-12-29T00:00:00"/>
    <n v="7.7"/>
    <n v="96033"/>
    <n v="9366"/>
    <n v="98.4"/>
    <s v="Excellent"/>
    <n v="33"/>
  </r>
  <r>
    <s v="EMP01649"/>
    <s v="Aditya Singh"/>
    <x v="0"/>
    <d v="1997-11-22T00:00:00"/>
    <n v="29"/>
    <x v="2"/>
    <s v="HR Manager"/>
    <d v="2016-03-29T00:00:00"/>
    <n v="10.5"/>
    <n v="103357"/>
    <n v="18405"/>
    <n v="88.8"/>
    <s v="Excellent"/>
    <n v="11"/>
  </r>
  <r>
    <s v="EMP01650"/>
    <s v="Muskan Gupta"/>
    <x v="1"/>
    <d v="1979-08-03T00:00:00"/>
    <n v="47"/>
    <x v="5"/>
    <s v="Admin Manager"/>
    <d v="2018-11-19T00:00:00"/>
    <n v="7.8"/>
    <n v="93675"/>
    <n v="4582"/>
    <n v="81.2"/>
    <s v="Average"/>
    <n v="18"/>
  </r>
  <r>
    <s v="EMP01651"/>
    <s v="Naveen Singh"/>
    <x v="0"/>
    <d v="1976-01-08T00:00:00"/>
    <n v="50"/>
    <x v="1"/>
    <s v="Marketing Analyst"/>
    <d v="2019-08-29T00:00:00"/>
    <n v="7"/>
    <n v="143436"/>
    <n v="18495"/>
    <n v="94.9"/>
    <s v="Good"/>
    <n v="14"/>
  </r>
  <r>
    <s v="EMP01652"/>
    <s v="Radhika Chauhan"/>
    <x v="1"/>
    <d v="2002-04-21T00:00:00"/>
    <n v="24"/>
    <x v="2"/>
    <s v="HR Manager"/>
    <d v="2024-12-12T00:00:00"/>
    <n v="1.7"/>
    <n v="81658"/>
    <n v="12283"/>
    <n v="89.2"/>
    <s v="Excellent"/>
    <n v="28"/>
  </r>
  <r>
    <s v="EMP01653"/>
    <s v="Komal Mehta"/>
    <x v="1"/>
    <d v="1999-11-07T00:00:00"/>
    <n v="27"/>
    <x v="2"/>
    <s v="HR Executive"/>
    <d v="2021-09-26T00:00:00"/>
    <n v="5"/>
    <n v="133674"/>
    <n v="8924"/>
    <n v="94.7"/>
    <s v="Good"/>
    <n v="15"/>
  </r>
  <r>
    <s v="EMP01654"/>
    <s v="Kunal Patel"/>
    <x v="0"/>
    <d v="2004-04-09T00:00:00"/>
    <n v="22"/>
    <x v="1"/>
    <s v="Brand Manager"/>
    <d v="2023-05-15T00:00:00"/>
    <n v="3.3"/>
    <n v="62516"/>
    <n v="9434"/>
    <n v="85.7"/>
    <s v="Average"/>
    <n v="30"/>
  </r>
  <r>
    <s v="EMP01655"/>
    <s v="Aniket Soni"/>
    <x v="0"/>
    <d v="1984-05-04T00:00:00"/>
    <n v="42"/>
    <x v="3"/>
    <s v="Accountant"/>
    <d v="2022-08-21T00:00:00"/>
    <n v="4.0999999999999996"/>
    <n v="29082"/>
    <n v="2527"/>
    <n v="92"/>
    <s v="Excellent"/>
    <n v="31"/>
  </r>
  <r>
    <s v="EMP01656"/>
    <s v="Nidhi Joshi"/>
    <x v="1"/>
    <d v="1978-08-21T00:00:00"/>
    <n v="48"/>
    <x v="1"/>
    <s v="Digital Marketing Specialist"/>
    <d v="2025-02-25T00:00:00"/>
    <n v="1.5"/>
    <n v="74472"/>
    <n v="5764"/>
    <n v="90.2"/>
    <s v="Very Good"/>
    <n v="27"/>
  </r>
  <r>
    <s v="EMP01657"/>
    <s v="Raj Pandya"/>
    <x v="0"/>
    <d v="1984-06-07T00:00:00"/>
    <n v="42"/>
    <x v="4"/>
    <s v="BI Analyst"/>
    <d v="2022-01-01T00:00:00"/>
    <n v="4.7"/>
    <n v="62428"/>
    <n v="8614"/>
    <n v="86.8"/>
    <s v="Very Good"/>
    <n v="39"/>
  </r>
  <r>
    <s v="EMP01658"/>
    <s v="Manav Malhotra"/>
    <x v="0"/>
    <d v="1970-06-19T00:00:00"/>
    <n v="56"/>
    <x v="1"/>
    <s v="Digital Marketing Specialist"/>
    <d v="2021-09-24T00:00:00"/>
    <n v="5"/>
    <n v="36670"/>
    <n v="5918"/>
    <n v="93.1"/>
    <s v="Good"/>
    <n v="10"/>
  </r>
  <r>
    <s v="EMP01659"/>
    <s v="Khushi Malhotra"/>
    <x v="1"/>
    <d v="1989-05-05T00:00:00"/>
    <n v="37"/>
    <x v="9"/>
    <s v="Operations Analyst"/>
    <d v="2019-02-22T00:00:00"/>
    <n v="7.5"/>
    <n v="146088"/>
    <n v="9929"/>
    <n v="88.7"/>
    <s v="Average"/>
    <n v="17"/>
  </r>
  <r>
    <s v="EMP01660"/>
    <s v="Aanya Verma"/>
    <x v="1"/>
    <d v="1969-09-28T00:00:00"/>
    <n v="57"/>
    <x v="5"/>
    <s v="Office Administrator"/>
    <d v="2020-05-17T00:00:00"/>
    <n v="6.3"/>
    <n v="100027"/>
    <n v="17409"/>
    <n v="89.9"/>
    <s v="Very Good"/>
    <n v="42"/>
  </r>
  <r>
    <s v="EMP01661"/>
    <s v="Aarohi Mishra"/>
    <x v="1"/>
    <d v="1999-03-04T00:00:00"/>
    <n v="27"/>
    <x v="2"/>
    <s v="HR Manager"/>
    <d v="2019-10-13T00:00:00"/>
    <n v="6.9"/>
    <n v="63198"/>
    <n v="9573"/>
    <n v="96.7"/>
    <s v="Good"/>
    <n v="22"/>
  </r>
  <r>
    <s v="EMP01662"/>
    <s v="Zoya Sharma"/>
    <x v="1"/>
    <d v="1977-10-05T00:00:00"/>
    <n v="49"/>
    <x v="6"/>
    <s v="Customer Service Specialist"/>
    <d v="2020-01-16T00:00:00"/>
    <n v="6.7"/>
    <n v="49303"/>
    <n v="2968"/>
    <n v="93.4"/>
    <s v="Good"/>
    <n v="43"/>
  </r>
  <r>
    <s v="EMP01663"/>
    <s v="Pallavi Shah"/>
    <x v="1"/>
    <d v="1976-09-19T00:00:00"/>
    <n v="50"/>
    <x v="9"/>
    <s v="Operations Analyst"/>
    <d v="2023-09-09T00:00:00"/>
    <n v="3"/>
    <n v="85647"/>
    <n v="10169"/>
    <n v="87.3"/>
    <s v="Average"/>
    <n v="16"/>
  </r>
  <r>
    <s v="EMP01664"/>
    <s v="Krish Singh"/>
    <x v="0"/>
    <d v="1993-12-04T00:00:00"/>
    <n v="33"/>
    <x v="4"/>
    <s v="BI Analyst"/>
    <d v="2023-08-21T00:00:00"/>
    <n v="3.1"/>
    <n v="59677"/>
    <n v="6526"/>
    <n v="87.6"/>
    <s v="Excellent"/>
    <n v="8"/>
  </r>
  <r>
    <s v="EMP01665"/>
    <s v="Avni Singh"/>
    <x v="1"/>
    <d v="1979-05-23T00:00:00"/>
    <n v="47"/>
    <x v="2"/>
    <s v="HR Manager"/>
    <d v="2016-06-14T00:00:00"/>
    <n v="10.199999999999999"/>
    <n v="94919"/>
    <n v="7637"/>
    <n v="93.9"/>
    <s v="Average"/>
    <n v="23"/>
  </r>
  <r>
    <s v="EMP01666"/>
    <s v="Dev Rao"/>
    <x v="0"/>
    <d v="1997-09-23T00:00:00"/>
    <n v="29"/>
    <x v="8"/>
    <s v="Legal Analyst"/>
    <d v="2016-06-04T00:00:00"/>
    <n v="10.3"/>
    <n v="146997"/>
    <n v="19385"/>
    <n v="94.9"/>
    <s v="Good"/>
    <n v="21"/>
  </r>
  <r>
    <s v="EMP01667"/>
    <s v="Tushar Desai"/>
    <x v="0"/>
    <d v="1985-12-09T00:00:00"/>
    <n v="41"/>
    <x v="1"/>
    <s v="Marketing Analyst"/>
    <d v="2025-03-12T00:00:00"/>
    <n v="1.5"/>
    <n v="141749"/>
    <n v="19465"/>
    <n v="82.2"/>
    <s v="Very Good"/>
    <n v="33"/>
  </r>
  <r>
    <s v="EMP01668"/>
    <s v="Aanya Kumar"/>
    <x v="1"/>
    <d v="1977-03-03T00:00:00"/>
    <n v="49"/>
    <x v="7"/>
    <s v="System Administrator"/>
    <d v="2025-11-21T00:00:00"/>
    <n v="0.8"/>
    <n v="87898"/>
    <n v="7718"/>
    <n v="98.8"/>
    <s v="Needs Improvement"/>
    <n v="36"/>
  </r>
  <r>
    <s v="EMP01669"/>
    <s v="Arjun Malhotra"/>
    <x v="0"/>
    <d v="1994-01-18T00:00:00"/>
    <n v="32"/>
    <x v="8"/>
    <s v="Legal Manager"/>
    <d v="2018-03-07T00:00:00"/>
    <n v="8.5"/>
    <n v="39168"/>
    <n v="1353"/>
    <n v="90.1"/>
    <s v="Very Good"/>
    <n v="36"/>
  </r>
  <r>
    <s v="EMP01670"/>
    <s v="Kavya Thakkar"/>
    <x v="1"/>
    <d v="1988-02-24T00:00:00"/>
    <n v="38"/>
    <x v="7"/>
    <s v="IT Manager"/>
    <d v="2019-10-24T00:00:00"/>
    <n v="6.9"/>
    <n v="35545"/>
    <n v="4715"/>
    <n v="97.5"/>
    <s v="Very Good"/>
    <n v="29"/>
  </r>
  <r>
    <s v="EMP01671"/>
    <s v="Kunal Shah"/>
    <x v="0"/>
    <d v="1994-01-18T00:00:00"/>
    <n v="32"/>
    <x v="4"/>
    <s v="Data Analyst"/>
    <d v="2025-10-09T00:00:00"/>
    <n v="0.9"/>
    <n v="63057"/>
    <n v="6833"/>
    <n v="98.6"/>
    <s v="Excellent"/>
    <n v="17"/>
  </r>
  <r>
    <s v="EMP01672"/>
    <s v="Swati Vyas"/>
    <x v="1"/>
    <d v="1972-12-15T00:00:00"/>
    <n v="54"/>
    <x v="9"/>
    <s v="Operations Executive"/>
    <d v="2021-02-28T00:00:00"/>
    <n v="5.5"/>
    <n v="116575"/>
    <n v="4014"/>
    <n v="87.7"/>
    <s v="Needs Improvement"/>
    <n v="10"/>
  </r>
  <r>
    <s v="EMP01673"/>
    <s v="Karan Chauhan"/>
    <x v="0"/>
    <d v="1988-02-08T00:00:00"/>
    <n v="38"/>
    <x v="2"/>
    <s v="HR Executive"/>
    <d v="2020-12-22T00:00:00"/>
    <n v="5.7"/>
    <n v="156541"/>
    <n v="16287"/>
    <n v="91.6"/>
    <s v="Average"/>
    <n v="22"/>
  </r>
  <r>
    <s v="EMP01674"/>
    <s v="Sakshi Patel"/>
    <x v="1"/>
    <d v="1987-10-27T00:00:00"/>
    <n v="39"/>
    <x v="4"/>
    <s v="Business Analyst"/>
    <d v="2025-04-13T00:00:00"/>
    <n v="1.4"/>
    <n v="130082"/>
    <n v="6399"/>
    <n v="91.6"/>
    <s v="Average"/>
    <n v="11"/>
  </r>
  <r>
    <s v="EMP01675"/>
    <s v="Meera Nair"/>
    <x v="1"/>
    <d v="1970-05-25T00:00:00"/>
    <n v="56"/>
    <x v="9"/>
    <s v="Operations Executive"/>
    <d v="2023-08-25T00:00:00"/>
    <n v="3"/>
    <n v="89960"/>
    <s v="Unknown"/>
    <n v="97.8"/>
    <s v="Very Good"/>
    <n v="24"/>
  </r>
  <r>
    <s v="EMP01676"/>
    <s v="Aditi Singh"/>
    <x v="1"/>
    <d v="1970-11-18T00:00:00"/>
    <n v="56"/>
    <x v="6"/>
    <s v="Team Lead"/>
    <d v="2021-09-23T00:00:00"/>
    <n v="5"/>
    <n v="116346"/>
    <n v="8215"/>
    <n v="89.6"/>
    <s v="Average"/>
    <n v="4"/>
  </r>
  <r>
    <s v="EMP01677"/>
    <s v="Swati Trivedi"/>
    <x v="1"/>
    <d v="1968-08-18T00:00:00"/>
    <n v="58"/>
    <x v="8"/>
    <s v="Compliance Specialist"/>
    <d v="2018-06-06T00:00:00"/>
    <n v="8.3000000000000007"/>
    <n v="141148"/>
    <n v="24708"/>
    <n v="88.3"/>
    <s v="Excellent"/>
    <n v="17"/>
  </r>
  <r>
    <s v="EMP01678"/>
    <s v="Rohit Singh"/>
    <x v="0"/>
    <d v="2005-05-02T00:00:00"/>
    <n v="21"/>
    <x v="4"/>
    <s v="Analytics Manager"/>
    <d v="2025-07-02T00:00:00"/>
    <n v="1.2"/>
    <n v="112324"/>
    <n v="17489"/>
    <n v="79.5"/>
    <s v="Needs Improvement"/>
    <n v="23"/>
  </r>
  <r>
    <s v="EMP01679"/>
    <s v="Vivek Bhat"/>
    <x v="0"/>
    <d v="1974-02-05T00:00:00"/>
    <n v="52"/>
    <x v="9"/>
    <s v="Process Specialist"/>
    <d v="2025-12-28T00:00:00"/>
    <n v="0.7"/>
    <n v="148816"/>
    <n v="7909"/>
    <n v="99.6"/>
    <s v="Excellent"/>
    <n v="15"/>
  </r>
  <r>
    <s v="EMP01680"/>
    <s v="Harsh Rao"/>
    <x v="0"/>
    <d v="1986-03-11T00:00:00"/>
    <n v="40"/>
    <x v="6"/>
    <s v="Customer Success Manager"/>
    <d v="2016-03-21T00:00:00"/>
    <n v="10.5"/>
    <n v="23810"/>
    <n v="3841"/>
    <n v="90.7"/>
    <s v="Excellent"/>
    <n v="21"/>
  </r>
  <r>
    <s v="EMP01681"/>
    <s v="Deepak Kapoor"/>
    <x v="0"/>
    <d v="1993-03-19T00:00:00"/>
    <n v="33"/>
    <x v="5"/>
    <s v="Facilities Coordinator"/>
    <d v="2020-11-11T00:00:00"/>
    <n v="5.8"/>
    <n v="162536"/>
    <n v="29207"/>
    <n v="83.8"/>
    <s v="Needs Improvement"/>
    <n v="28"/>
  </r>
  <r>
    <s v="EMP01682"/>
    <s v="Avni Soni"/>
    <x v="1"/>
    <d v="1988-04-08T00:00:00"/>
    <n v="38"/>
    <x v="4"/>
    <s v="Data Analyst"/>
    <d v="2016-07-27T00:00:00"/>
    <n v="10.1"/>
    <n v="94817"/>
    <n v="13221"/>
    <n v="94"/>
    <s v="Excellent"/>
    <n v="42"/>
  </r>
  <r>
    <s v="EMP01683"/>
    <s v="Vaishnavi Joshi"/>
    <x v="1"/>
    <d v="2000-06-16T00:00:00"/>
    <n v="26"/>
    <x v="4"/>
    <s v="BI Analyst"/>
    <d v="2025-05-02T00:00:00"/>
    <n v="1.4"/>
    <n v="23628"/>
    <s v="Unknown"/>
    <n v="94.1"/>
    <s v="Good"/>
    <n v="32"/>
  </r>
  <r>
    <s v="EMP01684"/>
    <s v="Madhav Agarwal"/>
    <x v="0"/>
    <d v="1982-04-21T00:00:00"/>
    <n v="44"/>
    <x v="3"/>
    <s v="Finance Manager"/>
    <d v="2017-03-21T00:00:00"/>
    <n v="9.5"/>
    <n v="153888"/>
    <n v="14272"/>
    <n v="88.9"/>
    <s v="Very Good"/>
    <n v="45"/>
  </r>
  <r>
    <s v="EMP01685"/>
    <s v="Varun Mishra"/>
    <x v="0"/>
    <d v="2004-01-15T00:00:00"/>
    <n v="22"/>
    <x v="3"/>
    <s v="Financial Analyst"/>
    <d v="2025-08-28T00:00:00"/>
    <n v="1"/>
    <n v="58336"/>
    <n v="4283"/>
    <n v="92.4"/>
    <s v="Excellent"/>
    <n v="17"/>
  </r>
  <r>
    <s v="EMP01686"/>
    <s v="Sneha Verma"/>
    <x v="1"/>
    <d v="2005-05-11T00:00:00"/>
    <n v="21"/>
    <x v="6"/>
    <s v="Team Lead"/>
    <d v="2024-08-21T00:00:00"/>
    <n v="2.1"/>
    <n v="173186"/>
    <n v="15635"/>
    <n v="79.8"/>
    <s v="Excellent"/>
    <n v="19"/>
  </r>
  <r>
    <s v="EMP01687"/>
    <s v="Nidhi Kumar"/>
    <x v="1"/>
    <d v="1980-01-18T00:00:00"/>
    <n v="46"/>
    <x v="9"/>
    <s v="Operations Analyst"/>
    <d v="2016-02-04T00:00:00"/>
    <n v="10.6"/>
    <n v="153107"/>
    <n v="24111"/>
    <n v="92.6"/>
    <s v="Good"/>
    <n v="8"/>
  </r>
  <r>
    <s v="EMP01688"/>
    <s v="Nandini Iyer"/>
    <x v="1"/>
    <d v="1971-09-16T00:00:00"/>
    <n v="55"/>
    <x v="5"/>
    <s v="Office Administrator"/>
    <d v="2022-08-27T00:00:00"/>
    <n v="4"/>
    <n v="168358"/>
    <n v="16870"/>
    <n v="88.9"/>
    <s v="Very Good"/>
    <n v="19"/>
  </r>
  <r>
    <s v="EMP01689"/>
    <s v="Radhika Joshi"/>
    <x v="1"/>
    <d v="1971-08-26T00:00:00"/>
    <n v="55"/>
    <x v="1"/>
    <s v="Marketing Manager"/>
    <d v="2020-11-03T00:00:00"/>
    <n v="5.9"/>
    <n v="94254"/>
    <n v="14144"/>
    <n v="88.8"/>
    <s v="Average"/>
    <n v="8"/>
  </r>
  <r>
    <s v="EMP01690"/>
    <s v="Manav Raval"/>
    <x v="0"/>
    <d v="1971-12-07T00:00:00"/>
    <n v="55"/>
    <x v="8"/>
    <s v="Legal Analyst"/>
    <d v="2018-09-17T00:00:00"/>
    <n v="8"/>
    <n v="27195"/>
    <n v="4576"/>
    <n v="97.6"/>
    <s v="Excellent"/>
    <n v="32"/>
  </r>
  <r>
    <s v="EMP01691"/>
    <s v="Diya Rao"/>
    <x v="1"/>
    <d v="1987-06-05T00:00:00"/>
    <n v="39"/>
    <x v="8"/>
    <s v="Legal Counsel"/>
    <d v="2017-03-03T00:00:00"/>
    <n v="9.5"/>
    <n v="112073"/>
    <n v="10289"/>
    <n v="79.599999999999994"/>
    <s v="Very Good"/>
    <n v="29"/>
  </r>
  <r>
    <s v="EMP01692"/>
    <s v="Rahul Kapoor"/>
    <x v="0"/>
    <d v="1983-07-14T00:00:00"/>
    <n v="43"/>
    <x v="8"/>
    <s v="Legal Counsel"/>
    <d v="2025-10-31T00:00:00"/>
    <n v="0.9"/>
    <n v="86865"/>
    <n v="13132"/>
    <n v="92.3"/>
    <s v="Very Good"/>
    <n v="34"/>
  </r>
  <r>
    <s v="EMP01693"/>
    <s v="Aditi Rao"/>
    <x v="1"/>
    <d v="1998-10-20T00:00:00"/>
    <n v="28"/>
    <x v="8"/>
    <s v="Legal Executive"/>
    <d v="2024-09-09T00:00:00"/>
    <n v="2"/>
    <n v="135289"/>
    <n v="23018"/>
    <n v="80.8"/>
    <s v="Average"/>
    <n v="19"/>
  </r>
  <r>
    <s v="EMP01694"/>
    <s v="Madhav Mishra"/>
    <x v="0"/>
    <d v="1976-04-14T00:00:00"/>
    <n v="50"/>
    <x v="4"/>
    <s v="Analytics Manager"/>
    <d v="2024-02-25T00:00:00"/>
    <n v="2.5"/>
    <n v="34743"/>
    <n v="1726"/>
    <n v="80"/>
    <s v="Excellent"/>
    <n v="31"/>
  </r>
  <r>
    <s v="EMP01695"/>
    <s v="Dev Mehta"/>
    <x v="0"/>
    <d v="1982-11-03T00:00:00"/>
    <n v="44"/>
    <x v="8"/>
    <s v="Legal Executive"/>
    <d v="2023-02-09T00:00:00"/>
    <n v="3.6"/>
    <n v="93831"/>
    <n v="5229"/>
    <n v="97.6"/>
    <s v="Average"/>
    <n v="19"/>
  </r>
  <r>
    <s v="EMP01696"/>
    <s v="Khushi Nair"/>
    <x v="1"/>
    <d v="1990-10-07T00:00:00"/>
    <n v="36"/>
    <x v="9"/>
    <s v="Operations Executive"/>
    <d v="2021-11-07T00:00:00"/>
    <n v="4.8"/>
    <n v="62805"/>
    <n v="5495"/>
    <n v="84.3"/>
    <s v="Very Good"/>
    <n v="20"/>
  </r>
  <r>
    <s v="EMP01697"/>
    <s v="Radhika Bhat"/>
    <x v="1"/>
    <d v="1972-05-03T00:00:00"/>
    <n v="54"/>
    <x v="7"/>
    <s v="System Administrator"/>
    <d v="2016-09-08T00:00:00"/>
    <n v="10"/>
    <n v="58999"/>
    <n v="4403"/>
    <n v="97.3"/>
    <s v="Needs Improvement"/>
    <n v="22"/>
  </r>
  <r>
    <s v="EMP01698"/>
    <s v="Sameer Nair"/>
    <x v="0"/>
    <d v="1969-10-26T00:00:00"/>
    <n v="57"/>
    <x v="4"/>
    <s v="Data Analyst"/>
    <d v="2017-07-26T00:00:00"/>
    <n v="9.1"/>
    <n v="91467"/>
    <n v="15474"/>
    <n v="83.9"/>
    <s v="Good"/>
    <n v="12"/>
  </r>
  <r>
    <s v="EMP01699"/>
    <s v="Neha Vyas"/>
    <x v="1"/>
    <d v="1997-08-16T00:00:00"/>
    <n v="29"/>
    <x v="1"/>
    <s v="Brand Manager"/>
    <d v="2020-11-21T00:00:00"/>
    <n v="5.8"/>
    <n v="114955"/>
    <n v="10309"/>
    <n v="85.5"/>
    <s v="Average"/>
    <n v="28"/>
  </r>
  <r>
    <s v="EMP01700"/>
    <s v="Avni Joshi"/>
    <x v="1"/>
    <d v="1981-07-14T00:00:00"/>
    <n v="45"/>
    <x v="3"/>
    <s v="Finance Manager"/>
    <d v="2025-12-29T00:00:00"/>
    <n v="0.7"/>
    <n v="86766"/>
    <n v="12299"/>
    <n v="90.6"/>
    <s v="Needs Improvement"/>
    <n v="8"/>
  </r>
  <r>
    <s v="EMP01701"/>
    <s v="Rohan Soni"/>
    <x v="0"/>
    <d v="1991-11-08T00:00:00"/>
    <n v="35"/>
    <x v="8"/>
    <s v="Legal Executive"/>
    <d v="2020-11-23T00:00:00"/>
    <n v="5.8"/>
    <n v="63313"/>
    <n v="11135"/>
    <n v="88.3"/>
    <s v="Needs Improvement"/>
    <n v="41"/>
  </r>
  <r>
    <s v="EMP01702"/>
    <s v="Saurabh Prajapati"/>
    <x v="0"/>
    <d v="2003-04-15T00:00:00"/>
    <n v="23"/>
    <x v="3"/>
    <s v="Senior Accountant"/>
    <d v="2022-02-07T00:00:00"/>
    <n v="4.5999999999999996"/>
    <n v="137763"/>
    <n v="15857"/>
    <n v="85.6"/>
    <s v="Very Good"/>
    <n v="23"/>
  </r>
  <r>
    <s v="EMP01703"/>
    <s v="Deepak Prajapati"/>
    <x v="0"/>
    <d v="1985-10-03T00:00:00"/>
    <n v="41"/>
    <x v="2"/>
    <s v="HR Executive"/>
    <d v="2024-01-16T00:00:00"/>
    <n v="2.7"/>
    <n v="94379"/>
    <n v="8407"/>
    <n v="96.2"/>
    <s v="Very Good"/>
    <n v="13"/>
  </r>
  <r>
    <s v="EMP01704"/>
    <s v="Karan Rao"/>
    <x v="0"/>
    <d v="2005-11-02T00:00:00"/>
    <n v="21"/>
    <x v="4"/>
    <s v="Business Analyst"/>
    <d v="2025-07-23T00:00:00"/>
    <n v="1.1000000000000001"/>
    <n v="153131"/>
    <n v="15202"/>
    <n v="83.2"/>
    <s v="Very Good"/>
    <n v="3"/>
  </r>
  <r>
    <s v="EMP01705"/>
    <s v="Khushi Patel"/>
    <x v="1"/>
    <d v="2005-01-19T00:00:00"/>
    <n v="21"/>
    <x v="2"/>
    <s v="HR Executive"/>
    <d v="2023-06-19T00:00:00"/>
    <n v="3.2"/>
    <n v="132885"/>
    <n v="10806"/>
    <n v="82.6"/>
    <s v="Very Good"/>
    <n v="27"/>
  </r>
  <r>
    <s v="EMP01706"/>
    <s v="Jiya Jain"/>
    <x v="1"/>
    <d v="1986-08-21T00:00:00"/>
    <n v="40"/>
    <x v="2"/>
    <s v="HR Analyst"/>
    <d v="2019-03-30T00:00:00"/>
    <n v="7.4"/>
    <n v="93884"/>
    <n v="5918"/>
    <n v="95.5"/>
    <s v="Very Good"/>
    <n v="45"/>
  </r>
  <r>
    <s v="EMP01707"/>
    <s v="Vivek Mehta"/>
    <x v="0"/>
    <d v="1976-06-16T00:00:00"/>
    <n v="50"/>
    <x v="1"/>
    <s v="Digital Marketing Specialist"/>
    <d v="2024-06-24T00:00:00"/>
    <n v="2.2000000000000002"/>
    <n v="39821"/>
    <n v="3383"/>
    <n v="95.8"/>
    <s v="Needs Improvement"/>
    <n v="31"/>
  </r>
  <r>
    <s v="EMP01708"/>
    <s v="Nikhil Rao"/>
    <x v="0"/>
    <d v="1991-08-24T00:00:00"/>
    <n v="35"/>
    <x v="9"/>
    <s v="Operations Analyst"/>
    <d v="2018-01-16T00:00:00"/>
    <n v="8.6"/>
    <n v="171256"/>
    <n v="18389"/>
    <n v="96.4"/>
    <s v="Good"/>
    <n v="40"/>
  </r>
  <r>
    <s v="EMP01709"/>
    <s v="Aishwarya Vyas"/>
    <x v="1"/>
    <d v="1968-11-12T00:00:00"/>
    <n v="58"/>
    <x v="1"/>
    <s v="Brand Manager"/>
    <d v="2023-03-11T00:00:00"/>
    <n v="3.5"/>
    <n v="56199"/>
    <n v="5169"/>
    <n v="83"/>
    <s v="Average"/>
    <n v="17"/>
  </r>
  <r>
    <s v="EMP01710"/>
    <s v="Nikhil Chauhan"/>
    <x v="0"/>
    <d v="1974-03-06T00:00:00"/>
    <n v="52"/>
    <x v="8"/>
    <s v="Legal Manager"/>
    <d v="2017-08-07T00:00:00"/>
    <n v="9.1"/>
    <n v="53944"/>
    <n v="4545"/>
    <n v="78.400000000000006"/>
    <s v="Very Good"/>
    <n v="9"/>
  </r>
  <r>
    <s v="EMP01711"/>
    <s v="Diya Jain"/>
    <x v="1"/>
    <d v="1989-01-15T00:00:00"/>
    <n v="37"/>
    <x v="6"/>
    <s v="Team Lead"/>
    <d v="2025-01-30T00:00:00"/>
    <n v="1.6"/>
    <n v="108093"/>
    <n v="18178"/>
    <n v="82.3"/>
    <s v="Excellent"/>
    <n v="29"/>
  </r>
  <r>
    <s v="EMP01712"/>
    <s v="Priya Verma"/>
    <x v="1"/>
    <d v="1978-07-13T00:00:00"/>
    <n v="48"/>
    <x v="8"/>
    <s v="Compliance Specialist"/>
    <d v="2023-09-18T00:00:00"/>
    <n v="3"/>
    <n v="169327"/>
    <n v="22351"/>
    <n v="82.8"/>
    <s v="Excellent"/>
    <n v="36"/>
  </r>
  <r>
    <s v="EMP01713"/>
    <s v="Payal Joshi"/>
    <x v="1"/>
    <d v="1984-11-14T00:00:00"/>
    <n v="42"/>
    <x v="0"/>
    <s v="Key Account Manager"/>
    <d v="2021-05-06T00:00:00"/>
    <n v="5.3"/>
    <n v="70329"/>
    <n v="10030"/>
    <n v="86.2"/>
    <s v="Needs Improvement"/>
    <n v="9"/>
  </r>
  <r>
    <s v="EMP01714"/>
    <s v="Kunal Patel"/>
    <x v="0"/>
    <d v="1988-08-06T00:00:00"/>
    <n v="38"/>
    <x v="1"/>
    <s v="Marketing Analyst"/>
    <d v="2018-11-03T00:00:00"/>
    <n v="7.9"/>
    <n v="87904"/>
    <n v="8125"/>
    <n v="97.1"/>
    <s v="Average"/>
    <n v="6"/>
  </r>
  <r>
    <s v="EMP01715"/>
    <s v="Komal Rao"/>
    <x v="1"/>
    <d v="1972-08-20T00:00:00"/>
    <n v="54"/>
    <x v="0"/>
    <s v="Sales Manager"/>
    <d v="2018-10-23T00:00:00"/>
    <n v="7.9"/>
    <n v="88799"/>
    <n v="11724"/>
    <n v="97.4"/>
    <s v="Very Good"/>
    <n v="41"/>
  </r>
  <r>
    <s v="EMP01716"/>
    <s v="Rajat Jain"/>
    <x v="0"/>
    <d v="1991-12-21T00:00:00"/>
    <n v="35"/>
    <x v="1"/>
    <s v="Marketing Executive"/>
    <d v="2022-02-08T00:00:00"/>
    <n v="4.5999999999999996"/>
    <n v="86900"/>
    <n v="7756"/>
    <n v="89.9"/>
    <s v="Excellent"/>
    <n v="12"/>
  </r>
  <r>
    <s v="EMP01717"/>
    <s v="Karan Joshi"/>
    <x v="0"/>
    <d v="2004-02-13T00:00:00"/>
    <n v="22"/>
    <x v="1"/>
    <s v="Marketing Executive"/>
    <d v="2024-02-29T00:00:00"/>
    <n v="2.5"/>
    <n v="69285"/>
    <n v="4578"/>
    <n v="78.7"/>
    <s v="Very Good"/>
    <n v="6"/>
  </r>
  <r>
    <s v="EMP01718"/>
    <s v="Aanya Mishra"/>
    <x v="1"/>
    <d v="1970-03-03T00:00:00"/>
    <n v="56"/>
    <x v="0"/>
    <s v="Business Development Executive"/>
    <d v="2016-07-05T00:00:00"/>
    <n v="10.199999999999999"/>
    <n v="70127"/>
    <n v="8361"/>
    <n v="83.3"/>
    <s v="Needs Improvement"/>
    <n v="27"/>
  </r>
  <r>
    <s v="EMP01719"/>
    <s v="Kabir Kumar"/>
    <x v="0"/>
    <d v="1985-07-19T00:00:00"/>
    <n v="41"/>
    <x v="2"/>
    <s v="HR Executive"/>
    <d v="2023-11-03T00:00:00"/>
    <n v="2.9"/>
    <n v="23495"/>
    <n v="2956"/>
    <n v="93"/>
    <s v="Needs Improvement"/>
    <n v="5"/>
  </r>
  <r>
    <s v="EMP01720"/>
    <s v="Naveen Vyas"/>
    <x v="0"/>
    <d v="1975-02-12T00:00:00"/>
    <n v="51"/>
    <x v="3"/>
    <s v="Finance Manager"/>
    <d v="2019-03-12T00:00:00"/>
    <n v="7.5"/>
    <n v="151187"/>
    <n v="7150"/>
    <n v="84.6"/>
    <s v="Needs Improvement"/>
    <n v="29"/>
  </r>
  <r>
    <s v="EMP01721"/>
    <s v="Ananya Patel"/>
    <x v="1"/>
    <d v="1990-11-24T00:00:00"/>
    <n v="36"/>
    <x v="5"/>
    <s v="Admin Executive"/>
    <d v="2025-08-27T00:00:00"/>
    <n v="1"/>
    <n v="164951"/>
    <n v="11951"/>
    <n v="98.3"/>
    <s v="Very Good"/>
    <n v="45"/>
  </r>
  <r>
    <s v="EMP01722"/>
    <s v="Radhika Prajapati"/>
    <x v="1"/>
    <d v="1992-03-09T00:00:00"/>
    <n v="34"/>
    <x v="3"/>
    <s v="Senior Accountant"/>
    <d v="2018-08-14T00:00:00"/>
    <n v="8.1"/>
    <n v="58394"/>
    <n v="3389"/>
    <n v="92.9"/>
    <s v="Good"/>
    <n v="28"/>
  </r>
  <r>
    <s v="EMP01723"/>
    <s v="Zoya Mishra"/>
    <x v="1"/>
    <d v="1983-12-10T00:00:00"/>
    <n v="43"/>
    <x v="0"/>
    <s v="Key Account Manager"/>
    <d v="2025-12-07T00:00:00"/>
    <n v="0.8"/>
    <n v="65900"/>
    <n v="8695"/>
    <n v="97.4"/>
    <s v="Average"/>
    <n v="6"/>
  </r>
  <r>
    <s v="EMP01724"/>
    <s v="Saurabh Sharma"/>
    <x v="0"/>
    <d v="1994-06-04T00:00:00"/>
    <n v="32"/>
    <x v="9"/>
    <s v="Operations Analyst"/>
    <d v="2021-09-08T00:00:00"/>
    <n v="5"/>
    <n v="126065"/>
    <n v="11957"/>
    <n v="97.1"/>
    <s v="Very Good"/>
    <n v="14"/>
  </r>
  <r>
    <s v="EMP01725"/>
    <s v="Arjun Parikh"/>
    <x v="0"/>
    <d v="2005-06-26T00:00:00"/>
    <n v="21"/>
    <x v="1"/>
    <s v="Marketing Executive"/>
    <d v="2025-05-25T00:00:00"/>
    <n v="1.3"/>
    <n v="41466"/>
    <n v="1415"/>
    <n v="79.3"/>
    <s v="Good"/>
    <n v="20"/>
  </r>
  <r>
    <s v="EMP01726"/>
    <s v="Vidhi Patel"/>
    <x v="1"/>
    <d v="1991-08-17T00:00:00"/>
    <n v="35"/>
    <x v="7"/>
    <s v="Data Engineer"/>
    <d v="2021-01-25T00:00:00"/>
    <n v="5.6"/>
    <n v="151010"/>
    <n v="17195"/>
    <n v="79.099999999999994"/>
    <s v="Excellent"/>
    <n v="14"/>
  </r>
  <r>
    <s v="EMP01727"/>
    <s v="Aanya Raval"/>
    <x v="1"/>
    <d v="1974-03-15T00:00:00"/>
    <n v="52"/>
    <x v="0"/>
    <s v="Business Development Executive"/>
    <d v="2023-03-11T00:00:00"/>
    <n v="3.5"/>
    <n v="177960"/>
    <n v="30160"/>
    <n v="99.4"/>
    <s v="Very Good"/>
    <n v="8"/>
  </r>
  <r>
    <s v="EMP01728"/>
    <s v="Ansh Bhat"/>
    <x v="0"/>
    <d v="1995-02-27T00:00:00"/>
    <n v="31"/>
    <x v="1"/>
    <s v="Digital Marketing Specialist"/>
    <d v="2016-04-23T00:00:00"/>
    <n v="10.4"/>
    <n v="133982"/>
    <n v="14755"/>
    <n v="97.5"/>
    <s v="Average"/>
    <n v="4"/>
  </r>
  <r>
    <s v="EMP01729"/>
    <s v="Kunal Nair"/>
    <x v="0"/>
    <d v="1988-08-26T00:00:00"/>
    <n v="38"/>
    <x v="3"/>
    <s v="Accountant"/>
    <d v="2021-03-02T00:00:00"/>
    <n v="5.5"/>
    <n v="34851"/>
    <n v="3872"/>
    <n v="92.6"/>
    <s v="Good"/>
    <n v="28"/>
  </r>
  <r>
    <s v="EMP01730"/>
    <s v="Shubham Nair"/>
    <x v="0"/>
    <d v="1986-09-22T00:00:00"/>
    <n v="40"/>
    <x v="3"/>
    <s v="Financial Analyst"/>
    <d v="2022-01-30T00:00:00"/>
    <n v="4.5999999999999996"/>
    <n v="158633"/>
    <n v="26506"/>
    <n v="80.599999999999994"/>
    <s v="Excellent"/>
    <n v="6"/>
  </r>
  <r>
    <s v="EMP01731"/>
    <s v="Diya Pandya"/>
    <x v="1"/>
    <d v="1969-07-24T00:00:00"/>
    <n v="57"/>
    <x v="2"/>
    <s v="HR Executive"/>
    <d v="2021-06-05T00:00:00"/>
    <n v="5.3"/>
    <n v="32226"/>
    <n v="3141"/>
    <n v="90.4"/>
    <s v="Excellent"/>
    <n v="19"/>
  </r>
  <r>
    <s v="EMP01732"/>
    <s v="Shreya Trivedi"/>
    <x v="1"/>
    <d v="1986-08-17T00:00:00"/>
    <n v="40"/>
    <x v="0"/>
    <s v="Business Development Executive"/>
    <d v="2021-02-28T00:00:00"/>
    <n v="5.5"/>
    <n v="57647"/>
    <n v="8029"/>
    <n v="85"/>
    <s v="Very Good"/>
    <n v="3"/>
  </r>
  <r>
    <s v="EMP01733"/>
    <s v="Kabir Joshi"/>
    <x v="0"/>
    <d v="1993-04-21T00:00:00"/>
    <n v="33"/>
    <x v="9"/>
    <s v="Process Specialist"/>
    <d v="2025-12-31T00:00:00"/>
    <n v="0.7"/>
    <n v="26167"/>
    <n v="903"/>
    <n v="81.599999999999994"/>
    <s v="Good"/>
    <n v="39"/>
  </r>
  <r>
    <s v="EMP01734"/>
    <s v="Diya Reddy"/>
    <x v="1"/>
    <d v="1976-04-19T00:00:00"/>
    <n v="50"/>
    <x v="5"/>
    <s v="Office Administrator"/>
    <d v="2019-07-31T00:00:00"/>
    <n v="7.1"/>
    <n v="124996"/>
    <n v="6204"/>
    <n v="95.4"/>
    <s v="Good"/>
    <n v="15"/>
  </r>
  <r>
    <s v="EMP01735"/>
    <s v="Meera Soni"/>
    <x v="1"/>
    <d v="1990-05-01T00:00:00"/>
    <n v="36"/>
    <x v="6"/>
    <s v="Customer Service Specialist"/>
    <d v="2016-08-19T00:00:00"/>
    <n v="10.1"/>
    <n v="49357"/>
    <n v="3301"/>
    <n v="87"/>
    <s v="Very Good"/>
    <n v="3"/>
  </r>
  <r>
    <s v="EMP01736"/>
    <s v="Khushi Verma"/>
    <x v="1"/>
    <d v="1995-09-18T00:00:00"/>
    <n v="31"/>
    <x v="6"/>
    <s v="Customer Service Specialist"/>
    <d v="2025-12-11T00:00:00"/>
    <n v="0.7"/>
    <n v="78924"/>
    <n v="2748"/>
    <n v="82.3"/>
    <s v="Average"/>
    <n v="17"/>
  </r>
  <r>
    <s v="EMP01737"/>
    <s v="Ayush Singh"/>
    <x v="0"/>
    <d v="1984-05-19T00:00:00"/>
    <n v="42"/>
    <x v="7"/>
    <s v="IT Support Specialist"/>
    <d v="2022-05-14T00:00:00"/>
    <n v="4.3"/>
    <n v="109149"/>
    <n v="6004"/>
    <n v="88.4"/>
    <s v="Good"/>
    <n v="5"/>
  </r>
  <r>
    <s v="EMP01738"/>
    <s v="Karan Iyer"/>
    <x v="0"/>
    <d v="1998-02-14T00:00:00"/>
    <n v="28"/>
    <x v="7"/>
    <s v="Data Engineer"/>
    <d v="2023-03-13T00:00:00"/>
    <n v="3.5"/>
    <n v="67518"/>
    <n v="4945"/>
    <n v="97.7"/>
    <s v="Average"/>
    <n v="37"/>
  </r>
  <r>
    <s v="EMP01739"/>
    <s v="Nandini Chauhan"/>
    <x v="1"/>
    <d v="1998-06-08T00:00:00"/>
    <n v="28"/>
    <x v="2"/>
    <s v="HR Executive"/>
    <d v="2021-03-18T00:00:00"/>
    <n v="5.5"/>
    <n v="104859"/>
    <n v="8943"/>
    <n v="95.6"/>
    <s v="Good"/>
    <n v="41"/>
  </r>
  <r>
    <s v="EMP01740"/>
    <s v="Zoya Soni"/>
    <x v="1"/>
    <d v="1970-03-09T00:00:00"/>
    <n v="56"/>
    <x v="9"/>
    <s v="Operations Analyst"/>
    <d v="2016-11-08T00:00:00"/>
    <n v="9.8000000000000007"/>
    <n v="28740"/>
    <n v="1467"/>
    <n v="93.8"/>
    <s v="Excellent"/>
    <n v="25"/>
  </r>
  <r>
    <s v="EMP01741"/>
    <s v="Tanya Sharma"/>
    <x v="1"/>
    <d v="1978-07-24T00:00:00"/>
    <n v="48"/>
    <x v="8"/>
    <s v="Legal Counsel"/>
    <d v="2017-04-12T00:00:00"/>
    <n v="9.4"/>
    <n v="28942"/>
    <n v="3589"/>
    <n v="86.2"/>
    <s v="Needs Improvement"/>
    <n v="15"/>
  </r>
  <r>
    <s v="EMP01742"/>
    <s v="Aanya Gupta"/>
    <x v="1"/>
    <d v="2001-05-15T00:00:00"/>
    <n v="25"/>
    <x v="3"/>
    <s v="Finance Manager"/>
    <d v="2022-07-09T00:00:00"/>
    <n v="4.2"/>
    <n v="24356"/>
    <n v="1894"/>
    <n v="80.2"/>
    <s v="Very Good"/>
    <n v="8"/>
  </r>
  <r>
    <s v="EMP01743"/>
    <s v="Rajat Vyas"/>
    <x v="0"/>
    <d v="1971-07-26T00:00:00"/>
    <n v="55"/>
    <x v="5"/>
    <s v="Office Administrator"/>
    <d v="2023-03-01T00:00:00"/>
    <n v="3.5"/>
    <n v="57039"/>
    <n v="2225"/>
    <n v="80.5"/>
    <s v="Very Good"/>
    <n v="25"/>
  </r>
  <r>
    <s v="EMP01744"/>
    <s v="Ishita Thakkar"/>
    <x v="1"/>
    <d v="1989-03-02T00:00:00"/>
    <n v="37"/>
    <x v="2"/>
    <s v="HR Executive"/>
    <d v="2019-03-17T00:00:00"/>
    <n v="7.5"/>
    <n v="44223"/>
    <n v="2232"/>
    <n v="84.1"/>
    <s v="Good"/>
    <n v="25"/>
  </r>
  <r>
    <s v="EMP01745"/>
    <s v="Pranav Rao"/>
    <x v="0"/>
    <d v="1985-12-20T00:00:00"/>
    <n v="41"/>
    <x v="8"/>
    <s v="Compliance Specialist"/>
    <d v="2021-02-14T00:00:00"/>
    <n v="5.6"/>
    <n v="106847"/>
    <n v="6625"/>
    <n v="92.4"/>
    <s v="Average"/>
    <n v="31"/>
  </r>
  <r>
    <s v="EMP01746"/>
    <s v="Amit Singh"/>
    <x v="0"/>
    <d v="1978-01-16T00:00:00"/>
    <n v="48"/>
    <x v="7"/>
    <s v="Software Engineer"/>
    <d v="2016-06-14T00:00:00"/>
    <n v="10.199999999999999"/>
    <n v="118723"/>
    <n v="8416"/>
    <n v="90.8"/>
    <s v="Needs Improvement"/>
    <n v="43"/>
  </r>
  <r>
    <s v="EMP01747"/>
    <s v="Dev Agarwal"/>
    <x v="0"/>
    <d v="1983-09-21T00:00:00"/>
    <n v="43"/>
    <x v="6"/>
    <s v="Team Lead"/>
    <d v="2023-02-04T00:00:00"/>
    <n v="3.6"/>
    <n v="122418"/>
    <n v="19365"/>
    <n v="87.3"/>
    <s v="Excellent"/>
    <n v="26"/>
  </r>
  <r>
    <s v="EMP01748"/>
    <s v="Akash Raval"/>
    <x v="0"/>
    <d v="1973-05-05T00:00:00"/>
    <n v="53"/>
    <x v="6"/>
    <s v="Customer Service Specialist"/>
    <d v="2023-06-09T00:00:00"/>
    <n v="3.3"/>
    <n v="57855"/>
    <n v="9675"/>
    <n v="86.3"/>
    <s v="Good"/>
    <n v="33"/>
  </r>
  <r>
    <s v="EMP01749"/>
    <s v="Simran Trivedi"/>
    <x v="1"/>
    <d v="1984-03-26T00:00:00"/>
    <n v="42"/>
    <x v="7"/>
    <s v="system administrator"/>
    <d v="2021-04-11T00:00:00"/>
    <n v="5.4"/>
    <n v="140792"/>
    <n v="11211"/>
    <n v="94.7"/>
    <s v="Needs Improvement"/>
    <n v="28"/>
  </r>
  <r>
    <s v="EMP01750"/>
    <s v="Anika Joshi"/>
    <x v="1"/>
    <d v="1995-06-27T00:00:00"/>
    <n v="31"/>
    <x v="5"/>
    <s v="Facilities Coordinator"/>
    <d v="2020-09-13T00:00:00"/>
    <n v="6"/>
    <n v="142052"/>
    <n v="6015"/>
    <n v="95.3"/>
    <s v="Excellent"/>
    <n v="31"/>
  </r>
  <r>
    <s v="EMP01751"/>
    <s v="Jiya Desai"/>
    <x v="1"/>
    <d v="1980-08-09T00:00:00"/>
    <n v="46"/>
    <x v="8"/>
    <s v="Legal Manager"/>
    <d v="2022-11-30T00:00:00"/>
    <n v="3.8"/>
    <n v="35824"/>
    <n v="4647"/>
    <n v="81.099999999999994"/>
    <s v="Very Good"/>
    <n v="21"/>
  </r>
  <r>
    <s v="EMP01752"/>
    <s v="Sahil Shah"/>
    <x v="0"/>
    <d v="1979-10-24T00:00:00"/>
    <n v="47"/>
    <x v="9"/>
    <s v="Process Specialist"/>
    <d v="2025-12-20T00:00:00"/>
    <n v="0.7"/>
    <n v="105928"/>
    <n v="8591"/>
    <n v="82.8"/>
    <s v="Needs Improvement"/>
    <n v="45"/>
  </r>
  <r>
    <s v="EMP01753"/>
    <s v="Himanshu Menon"/>
    <x v="0"/>
    <d v="1995-01-09T00:00:00"/>
    <n v="31"/>
    <x v="2"/>
    <s v="HR Business Partner"/>
    <d v="2019-12-21T00:00:00"/>
    <n v="6.7"/>
    <n v="58893"/>
    <n v="3573"/>
    <n v="78.5"/>
    <s v="Very Good"/>
    <n v="26"/>
  </r>
  <r>
    <s v="EMP01754"/>
    <s v="Shreya Iyer"/>
    <x v="1"/>
    <d v="1993-11-07T00:00:00"/>
    <n v="33"/>
    <x v="5"/>
    <s v="Admin Executive"/>
    <d v="2019-03-20T00:00:00"/>
    <n v="7.5"/>
    <n v="48846"/>
    <n v="1949"/>
    <n v="93.5"/>
    <s v="Needs Improvement"/>
    <n v="5"/>
  </r>
  <r>
    <s v="EMP01755"/>
    <s v="Anjali Agarwal"/>
    <x v="1"/>
    <d v="1986-04-14T00:00:00"/>
    <n v="40"/>
    <x v="6"/>
    <s v="Support Executive"/>
    <d v="2023-06-16T00:00:00"/>
    <n v="3.2"/>
    <n v="69378"/>
    <n v="11635"/>
    <n v="92.8"/>
    <s v="Needs Improvement"/>
    <n v="5"/>
  </r>
  <r>
    <s v="EMP01756"/>
    <s v="Tanya Kumar"/>
    <x v="1"/>
    <d v="1976-08-15T00:00:00"/>
    <n v="50"/>
    <x v="1"/>
    <s v="Brand Manager"/>
    <d v="2019-11-02T00:00:00"/>
    <n v="6.9"/>
    <n v="141574"/>
    <n v="11650"/>
    <n v="86.2"/>
    <s v="Good"/>
    <n v="21"/>
  </r>
  <r>
    <s v="EMP01757"/>
    <s v="Bhavya Mehta"/>
    <x v="1"/>
    <d v="2002-03-13T00:00:00"/>
    <n v="24"/>
    <x v="8"/>
    <s v="Legal Analyst"/>
    <d v="2022-06-09T00:00:00"/>
    <n v="4.3"/>
    <n v="104610"/>
    <n v="16046"/>
    <n v="86.1"/>
    <s v="Very Good"/>
    <n v="34"/>
  </r>
  <r>
    <s v="EMP01758"/>
    <s v="Sakshi Menon"/>
    <x v="1"/>
    <d v="2004-08-01T00:00:00"/>
    <n v="22"/>
    <x v="0"/>
    <s v="Business Development Executive"/>
    <d v="2022-09-01T00:00:00"/>
    <n v="4"/>
    <n v="135289"/>
    <n v="4347"/>
    <n v="81"/>
    <s v="Average"/>
    <n v="28"/>
  </r>
  <r>
    <s v="EMP01759"/>
    <s v="Pooja Jain"/>
    <x v="1"/>
    <d v="1990-12-09T00:00:00"/>
    <n v="36"/>
    <x v="0"/>
    <s v="Business Development Executive"/>
    <d v="2023-10-26T00:00:00"/>
    <n v="2.9"/>
    <n v="173754"/>
    <n v="9755"/>
    <n v="87.9"/>
    <s v="Excellent"/>
    <n v="18"/>
  </r>
  <r>
    <s v="EMP01760"/>
    <s v="Abhishek Agarwal"/>
    <x v="0"/>
    <d v="1992-08-15T00:00:00"/>
    <n v="34"/>
    <x v="3"/>
    <s v="Financial Analyst"/>
    <d v="2020-03-12T00:00:00"/>
    <n v="6.5"/>
    <n v="165182"/>
    <n v="18105"/>
    <n v="81.900000000000006"/>
    <s v="Good"/>
    <n v="35"/>
  </r>
  <r>
    <s v="EMP01761"/>
    <s v="Riya Soni"/>
    <x v="1"/>
    <d v="1980-11-10T00:00:00"/>
    <n v="46"/>
    <x v="7"/>
    <s v="Data Engineer"/>
    <d v="2018-10-26T00:00:00"/>
    <n v="7.9"/>
    <n v="106260"/>
    <n v="3282"/>
    <n v="81.099999999999994"/>
    <s v="Needs Improvement"/>
    <n v="16"/>
  </r>
  <r>
    <s v="EMP01762"/>
    <s v="Divya Thakkar"/>
    <x v="1"/>
    <d v="2005-02-17T00:00:00"/>
    <n v="21"/>
    <x v="8"/>
    <s v="Legal Counsel"/>
    <d v="2024-07-18T00:00:00"/>
    <n v="2.1"/>
    <n v="149944"/>
    <n v="21693"/>
    <n v="91.1"/>
    <s v="Good"/>
    <n v="7"/>
  </r>
  <r>
    <s v="EMP01763"/>
    <s v="Aditi Menon"/>
    <x v="1"/>
    <d v="1997-09-23T00:00:00"/>
    <n v="29"/>
    <x v="2"/>
    <s v="HR Executive"/>
    <d v="2024-12-10T00:00:00"/>
    <n v="1.7"/>
    <n v="103156"/>
    <n v="10577"/>
    <n v="92.5"/>
    <s v="Average"/>
    <n v="45"/>
  </r>
  <r>
    <s v="EMP01764"/>
    <s v="Shubham Sharma"/>
    <x v="0"/>
    <d v="1974-10-20T00:00:00"/>
    <n v="52"/>
    <x v="0"/>
    <s v="Sales Executive"/>
    <d v="2020-04-27T00:00:00"/>
    <n v="6.4"/>
    <n v="92305"/>
    <n v="14442"/>
    <n v="85.6"/>
    <s v="Good"/>
    <n v="31"/>
  </r>
  <r>
    <s v="EMP01765"/>
    <s v="Ananya Gupta"/>
    <x v="1"/>
    <d v="1980-09-17T00:00:00"/>
    <n v="46"/>
    <x v="3"/>
    <s v="Finance Manager"/>
    <d v="2020-01-08T00:00:00"/>
    <n v="6.7"/>
    <n v="144708"/>
    <n v="12260"/>
    <n v="80.400000000000006"/>
    <s v="Good"/>
    <n v="26"/>
  </r>
  <r>
    <s v="EMP01766"/>
    <s v="Amit Pandya"/>
    <x v="0"/>
    <d v="1979-11-01T00:00:00"/>
    <n v="47"/>
    <x v="9"/>
    <s v="Supply Chain Analyst"/>
    <d v="2025-11-24T00:00:00"/>
    <n v="0.8"/>
    <n v="119123"/>
    <n v="5657"/>
    <n v="84.8"/>
    <s v="Average"/>
    <n v="4"/>
  </r>
  <r>
    <s v="EMP01767"/>
    <s v="Naveen Shah"/>
    <x v="0"/>
    <d v="1982-07-20T00:00:00"/>
    <n v="44"/>
    <x v="6"/>
    <s v="Support Executive"/>
    <d v="2022-08-27T00:00:00"/>
    <n v="4"/>
    <n v="55727"/>
    <n v="7032"/>
    <n v="79.8"/>
    <s v="Very Good"/>
    <n v="27"/>
  </r>
  <r>
    <s v="EMP01768"/>
    <s v="Kavya Raval"/>
    <x v="1"/>
    <d v="1969-07-08T00:00:00"/>
    <n v="57"/>
    <x v="2"/>
    <s v="HR Manager"/>
    <d v="2017-10-25T00:00:00"/>
    <n v="8.9"/>
    <n v="151672"/>
    <n v="20672"/>
    <n v="91.7"/>
    <s v="Good"/>
    <n v="24"/>
  </r>
  <r>
    <s v="EMP01769"/>
    <s v="Dev Kumar"/>
    <x v="0"/>
    <d v="1987-07-19T00:00:00"/>
    <n v="39"/>
    <x v="2"/>
    <s v="HR Executive"/>
    <d v="2021-06-21T00:00:00"/>
    <n v="5.2"/>
    <n v="124354"/>
    <n v="17779"/>
    <n v="82.4"/>
    <s v="Excellent"/>
    <n v="5"/>
  </r>
  <r>
    <s v="EMP01770"/>
    <s v="Aanya Gupta"/>
    <x v="1"/>
    <d v="1996-03-07T00:00:00"/>
    <n v="30"/>
    <x v="2"/>
    <s v="Talent Acquisition Specialist"/>
    <d v="2018-02-11T00:00:00"/>
    <n v="8.6"/>
    <n v="113304"/>
    <n v="14296"/>
    <n v="87.1"/>
    <s v="Very Good"/>
    <n v="22"/>
  </r>
  <r>
    <s v="EMP01771"/>
    <s v="Aditya Desai"/>
    <x v="0"/>
    <d v="1995-08-07T00:00:00"/>
    <n v="31"/>
    <x v="2"/>
    <s v="HR Analyst"/>
    <d v="2024-06-08T00:00:00"/>
    <n v="2.2999999999999998"/>
    <n v="55413"/>
    <n v="3110"/>
    <n v="84.7"/>
    <s v="Needs Improvement"/>
    <n v="28"/>
  </r>
  <r>
    <s v="EMP01772"/>
    <s v="Aarav Trivedi"/>
    <x v="0"/>
    <d v="1971-01-22T00:00:00"/>
    <n v="55"/>
    <x v="6"/>
    <s v="Team Lead"/>
    <d v="2019-09-11T00:00:00"/>
    <n v="7"/>
    <n v="154533"/>
    <n v="27041"/>
    <n v="92.5"/>
    <s v="Average"/>
    <n v="42"/>
  </r>
  <r>
    <s v="EMP01773"/>
    <s v="Divya Chauhan"/>
    <x v="1"/>
    <d v="2004-04-21T00:00:00"/>
    <n v="22"/>
    <x v="6"/>
    <s v="Customer Success Manager"/>
    <d v="2024-06-30T00:00:00"/>
    <n v="2.2000000000000002"/>
    <n v="81909"/>
    <n v="6189"/>
    <n v="86.6"/>
    <s v="Needs Improvement"/>
    <n v="11"/>
  </r>
  <r>
    <s v="EMP01774"/>
    <s v="Madhav Iyer"/>
    <x v="0"/>
    <d v="2002-12-06T00:00:00"/>
    <n v="24"/>
    <x v="8"/>
    <s v="Compliance Specialist"/>
    <d v="2022-03-06T00:00:00"/>
    <n v="4.5"/>
    <n v="150599"/>
    <n v="18816"/>
    <n v="85.9"/>
    <s v="Good"/>
    <n v="12"/>
  </r>
  <r>
    <s v="EMP01775"/>
    <s v="Vidhi Soni"/>
    <x v="1"/>
    <d v="1999-10-21T00:00:00"/>
    <n v="27"/>
    <x v="9"/>
    <s v="Operations Executive"/>
    <d v="2025-02-13T00:00:00"/>
    <n v="1.6"/>
    <n v="87411"/>
    <n v="9196"/>
    <n v="79.2"/>
    <s v="Average"/>
    <n v="35"/>
  </r>
  <r>
    <s v="EMP01776"/>
    <s v="Jiya Chauhan"/>
    <x v="1"/>
    <d v="1973-04-17T00:00:00"/>
    <n v="53"/>
    <x v="5"/>
    <s v="Office Administrator"/>
    <d v="2025-01-23T00:00:00"/>
    <n v="1.6"/>
    <n v="41355"/>
    <n v="4883"/>
    <n v="85.2"/>
    <s v="Good"/>
    <n v="28"/>
  </r>
  <r>
    <s v="EMP01777"/>
    <s v="Shreya Shah"/>
    <x v="1"/>
    <d v="1973-03-05T00:00:00"/>
    <n v="53"/>
    <x v="6"/>
    <s v="Support Executive"/>
    <d v="2025-06-01T00:00:00"/>
    <n v="1.3"/>
    <n v="170765"/>
    <n v="23269"/>
    <n v="92.3"/>
    <s v="Good"/>
    <n v="36"/>
  </r>
  <r>
    <s v="EMP01778"/>
    <s v="Aishwarya Soni"/>
    <x v="1"/>
    <d v="1979-07-03T00:00:00"/>
    <n v="47"/>
    <x v="1"/>
    <s v="Marketing Manager"/>
    <d v="2022-01-04T00:00:00"/>
    <n v="4.7"/>
    <n v="136538"/>
    <n v="4433"/>
    <n v="85.5"/>
    <s v="Good"/>
    <n v="2"/>
  </r>
  <r>
    <s v="EMP01779"/>
    <s v="Rakesh Rao"/>
    <x v="0"/>
    <d v="1982-10-25T00:00:00"/>
    <n v="44"/>
    <x v="1"/>
    <s v="Brand Manager"/>
    <d v="2025-01-18T00:00:00"/>
    <n v="1.6"/>
    <n v="26001"/>
    <n v="3823"/>
    <n v="98.1"/>
    <s v="Needs Improvement"/>
    <n v="5"/>
  </r>
  <r>
    <s v="EMP01780"/>
    <s v="Pranav Kumar"/>
    <x v="0"/>
    <d v="1971-01-15T00:00:00"/>
    <n v="55"/>
    <x v="0"/>
    <s v="Sales Executive"/>
    <d v="2023-07-02T00:00:00"/>
    <n v="3.2"/>
    <n v="58662"/>
    <n v="9912"/>
    <n v="78.599999999999994"/>
    <s v="Very Good"/>
    <n v="45"/>
  </r>
  <r>
    <s v="EMP01781"/>
    <s v="Vaishnavi Trivedi"/>
    <x v="1"/>
    <d v="1977-03-01T00:00:00"/>
    <n v="49"/>
    <x v="1"/>
    <s v="Brand Manager"/>
    <d v="2018-07-04T00:00:00"/>
    <n v="8.1999999999999993"/>
    <n v="99394"/>
    <n v="6318"/>
    <n v="94.9"/>
    <s v="Needs Improvement"/>
    <n v="24"/>
  </r>
  <r>
    <s v="EMP01782"/>
    <s v="Pooja Soni"/>
    <x v="1"/>
    <d v="1993-10-14T00:00:00"/>
    <n v="33"/>
    <x v="4"/>
    <s v="Data Scientist"/>
    <d v="2016-05-19T00:00:00"/>
    <n v="10.3"/>
    <n v="105269"/>
    <n v="6336"/>
    <n v="83.7"/>
    <s v="Average"/>
    <n v="15"/>
  </r>
  <r>
    <s v="EMP01783"/>
    <s v="Yash Agarwal"/>
    <x v="0"/>
    <d v="1973-07-18T00:00:00"/>
    <n v="53"/>
    <x v="3"/>
    <s v="Accountant"/>
    <d v="2025-07-12T00:00:00"/>
    <n v="1.2"/>
    <n v="64160"/>
    <n v="3239"/>
    <n v="85.2"/>
    <s v="Excellent"/>
    <n v="37"/>
  </r>
  <r>
    <s v="EMP01784"/>
    <s v="Komal Patel"/>
    <x v="1"/>
    <d v="1986-01-28T00:00:00"/>
    <n v="40"/>
    <x v="3"/>
    <s v="Finance Manager"/>
    <d v="2020-04-30T00:00:00"/>
    <n v="6.4"/>
    <n v="54020"/>
    <n v="8001"/>
    <n v="96.1"/>
    <s v="Needs Improvement"/>
    <n v="0"/>
  </r>
  <r>
    <s v="EMP01785"/>
    <s v="Vidhi Vyas"/>
    <x v="1"/>
    <d v="1991-11-10T00:00:00"/>
    <n v="35"/>
    <x v="4"/>
    <s v="BI Analyst"/>
    <d v="2018-09-26T00:00:00"/>
    <n v="8"/>
    <n v="127351"/>
    <n v="19490"/>
    <n v="94.4"/>
    <s v="Very Good"/>
    <n v="40"/>
  </r>
  <r>
    <s v="EMP01786"/>
    <s v="Anika Agarwal"/>
    <x v="1"/>
    <d v="1991-03-04T00:00:00"/>
    <n v="35"/>
    <x v="1"/>
    <s v="Marketing Executive"/>
    <d v="2019-12-05T00:00:00"/>
    <n v="6.8"/>
    <n v="99016"/>
    <n v="12437"/>
    <n v="80.7"/>
    <s v="Needs Improvement "/>
    <n v="41"/>
  </r>
  <r>
    <s v="EMP01787"/>
    <s v="Rakesh Parikh"/>
    <x v="0"/>
    <d v="1995-11-19T00:00:00"/>
    <n v="31"/>
    <x v="7"/>
    <s v="Software Engineer"/>
    <d v="2025-04-05T00:00:00"/>
    <n v="1.4"/>
    <n v="69563"/>
    <n v="8571"/>
    <n v="84.8"/>
    <s v="Average"/>
    <n v="37"/>
  </r>
  <r>
    <s v="EMP01788"/>
    <s v="Vaishnavi Patel"/>
    <x v="1"/>
    <d v="1981-03-27T00:00:00"/>
    <n v="45"/>
    <x v="5"/>
    <s v="Executive Assistant"/>
    <d v="2019-08-04T00:00:00"/>
    <n v="7.1"/>
    <n v="40621"/>
    <n v="1320"/>
    <n v="97.5"/>
    <s v="Good"/>
    <n v="13"/>
  </r>
  <r>
    <s v="EMP01789"/>
    <s v="Naveen Desai"/>
    <x v="0"/>
    <d v="1979-04-06T00:00:00"/>
    <n v="47"/>
    <x v="8"/>
    <s v="Legal Analyst"/>
    <d v="2023-02-08T00:00:00"/>
    <n v="3.6"/>
    <n v="139366"/>
    <n v="12226"/>
    <n v="93.4"/>
    <s v="Very Good"/>
    <n v="24"/>
  </r>
  <r>
    <s v="EMP01790"/>
    <s v="Nikhil Trivedi"/>
    <x v="0"/>
    <d v="1999-02-27T00:00:00"/>
    <n v="27"/>
    <x v="4"/>
    <s v="Analytics Manager"/>
    <d v="2020-08-26T00:00:00"/>
    <n v="6"/>
    <n v="36805"/>
    <n v="3346"/>
    <n v="85.4"/>
    <s v="Average"/>
    <n v="28"/>
  </r>
  <r>
    <s v="EMP01791"/>
    <s v="Pranav Singh"/>
    <x v="0"/>
    <d v="1985-08-09T00:00:00"/>
    <n v="41"/>
    <x v="2"/>
    <s v="HR Manager"/>
    <d v="2021-08-24T00:00:00"/>
    <n v="5"/>
    <n v="70680"/>
    <n v="4338"/>
    <n v="83.2"/>
    <s v="Excellent"/>
    <n v="0"/>
  </r>
  <r>
    <s v="EMP01792"/>
    <s v="Riya Kapoor"/>
    <x v="1"/>
    <d v="1976-02-07T00:00:00"/>
    <n v="50"/>
    <x v="6"/>
    <s v="Support Analyst"/>
    <d v="2022-06-18T00:00:00"/>
    <n v="4.2"/>
    <n v="130581"/>
    <n v="17590"/>
    <n v="88.4"/>
    <s v="Good"/>
    <n v="6"/>
  </r>
  <r>
    <s v="EMP01793"/>
    <s v="Komal Jain"/>
    <x v="1"/>
    <d v="1996-06-05T00:00:00"/>
    <n v="30"/>
    <x v="6"/>
    <s v="Team Lead"/>
    <d v="2022-06-06T00:00:00"/>
    <n v="4.3"/>
    <n v="34722"/>
    <n v="2944"/>
    <n v="93.4"/>
    <s v="Needs Improvement"/>
    <n v="6"/>
  </r>
  <r>
    <s v="EMP01794"/>
    <s v="Zoya Gupta"/>
    <x v="1"/>
    <d v="1987-12-14T00:00:00"/>
    <n v="39"/>
    <x v="4"/>
    <s v="Data Analyst"/>
    <d v="2023-04-12T00:00:00"/>
    <n v="3.4"/>
    <n v="118539"/>
    <n v="16908"/>
    <n v="79.3"/>
    <s v="Average"/>
    <n v="34"/>
  </r>
  <r>
    <s v="EMP01795"/>
    <s v="Krish Bhat"/>
    <x v="0"/>
    <d v="1974-06-17T00:00:00"/>
    <n v="52"/>
    <x v="6"/>
    <s v="Support Executive"/>
    <d v="2018-10-15T00:00:00"/>
    <n v="7.9"/>
    <n v="100432"/>
    <n v="8690"/>
    <n v="94.3"/>
    <s v="Good"/>
    <n v="44"/>
  </r>
  <r>
    <s v="EMP01796"/>
    <s v="Ananya Kapoor"/>
    <x v="1"/>
    <d v="2001-06-28T00:00:00"/>
    <n v="25"/>
    <x v="9"/>
    <s v="Process Specialist"/>
    <d v="2025-07-26T00:00:00"/>
    <n v="1.1000000000000001"/>
    <n v="161058"/>
    <n v="14554"/>
    <n v="98.5"/>
    <s v="Very Good"/>
    <n v="34"/>
  </r>
  <r>
    <s v="EMP01797"/>
    <s v="Jiya Rao"/>
    <x v="1"/>
    <d v="1973-11-13T00:00:00"/>
    <n v="53"/>
    <x v="8"/>
    <s v="Legal Counsel"/>
    <d v="2024-04-01T00:00:00"/>
    <n v="2.4"/>
    <n v="87781"/>
    <n v="15177"/>
    <n v="88.5"/>
    <s v="Very Good"/>
    <n v="13"/>
  </r>
  <r>
    <s v="EMP01798"/>
    <s v="Komal Mehta"/>
    <x v="1"/>
    <d v="1969-04-04T00:00:00"/>
    <n v="57"/>
    <x v="8"/>
    <s v="Legal Analyst"/>
    <d v="2018-01-02T00:00:00"/>
    <n v="8.6999999999999993"/>
    <n v="171923"/>
    <n v="25064"/>
    <n v="98.7"/>
    <s v="Excellent"/>
    <n v="45"/>
  </r>
  <r>
    <s v="EMP01799"/>
    <s v="Pallavi Kapoor"/>
    <x v="1"/>
    <d v="1982-05-03T00:00:00"/>
    <n v="44"/>
    <x v="5"/>
    <s v="Executive Assistant"/>
    <d v="2017-11-03T00:00:00"/>
    <n v="8.9"/>
    <n v="105439"/>
    <n v="17205"/>
    <n v="89.7"/>
    <s v="Needs Improvement"/>
    <n v="15"/>
  </r>
  <r>
    <s v="EMP01800"/>
    <s v="Naveen Shah"/>
    <x v="0"/>
    <d v="1978-08-07T00:00:00"/>
    <n v="48"/>
    <x v="9"/>
    <s v="Operations Manager"/>
    <d v="2025-10-07T00:00:00"/>
    <n v="0.9"/>
    <n v="24378"/>
    <n v="2851"/>
    <n v="84.7"/>
    <s v="Average"/>
    <n v="34"/>
  </r>
  <r>
    <s v="EMP01801"/>
    <s v="Harsh Bhat"/>
    <x v="0"/>
    <d v="1982-01-17T00:00:00"/>
    <n v="44"/>
    <x v="6"/>
    <s v="Customer Service Specialist"/>
    <d v="2025-07-15T00:00:00"/>
    <n v="1.2"/>
    <n v="163530"/>
    <n v="12602"/>
    <n v="86.9"/>
    <s v="Needs Improvement"/>
    <n v="18"/>
  </r>
  <r>
    <s v="EMP01802"/>
    <s v="Mansi Singh"/>
    <x v="1"/>
    <d v="1994-09-20T00:00:00"/>
    <n v="32"/>
    <x v="7"/>
    <s v="Data Engineer"/>
    <d v="2021-03-27T00:00:00"/>
    <n v="5.5"/>
    <n v="77959"/>
    <n v="6977"/>
    <n v="86.6"/>
    <s v="Excellent"/>
    <n v="15"/>
  </r>
  <r>
    <s v="EMP01803"/>
    <s v="Rahul Desai"/>
    <x v="0"/>
    <d v="1980-05-20T00:00:00"/>
    <n v="46"/>
    <x v="2"/>
    <s v="HR Business Partner"/>
    <d v="2025-04-03T00:00:00"/>
    <n v="1.4"/>
    <n v="96444"/>
    <n v="6963"/>
    <n v="95.1"/>
    <s v="Average"/>
    <n v="5"/>
  </r>
  <r>
    <s v="EMP01804"/>
    <s v="Amit Gupta"/>
    <x v="0"/>
    <d v="1990-07-14T00:00:00"/>
    <n v="36"/>
    <x v="0"/>
    <s v="Sales Representative"/>
    <d v="2021-11-16T00:00:00"/>
    <n v="4.8"/>
    <n v="93859"/>
    <n v="7124"/>
    <n v="85.9"/>
    <s v="Good"/>
    <n v="18"/>
  </r>
  <r>
    <s v="EMP01805"/>
    <s v="Ayush Nair"/>
    <x v="0"/>
    <d v="2005-09-10T00:00:00"/>
    <n v="21"/>
    <x v="5"/>
    <s v="Admin Manager"/>
    <d v="2023-11-19T00:00:00"/>
    <n v="2.8"/>
    <n v="122309"/>
    <n v="17382"/>
    <n v="93.9"/>
    <s v="Average"/>
    <n v="42"/>
  </r>
  <r>
    <s v="EMP01806"/>
    <s v="Nidhi Iyer"/>
    <x v="1"/>
    <d v="1984-04-17T00:00:00"/>
    <n v="42"/>
    <x v="8"/>
    <s v="Legal Executive"/>
    <d v="2025-12-13T00:00:00"/>
    <n v="0.7"/>
    <n v="57152"/>
    <n v="2337"/>
    <n v="97.7"/>
    <s v="Good"/>
    <n v="1"/>
  </r>
  <r>
    <s v="EMP01807"/>
    <s v="Ananya Prajapati"/>
    <x v="1"/>
    <d v="1994-11-09T00:00:00"/>
    <n v="32"/>
    <x v="0"/>
    <s v="Sales Representative"/>
    <d v="2024-09-06T00:00:00"/>
    <n v="2"/>
    <n v="159581"/>
    <n v="11157"/>
    <n v="90.5"/>
    <s v="Good"/>
    <n v="16"/>
  </r>
  <r>
    <s v="EMP01808"/>
    <s v="Rahul Reddy"/>
    <x v="0"/>
    <d v="2004-06-21T00:00:00"/>
    <n v="22"/>
    <x v="2"/>
    <s v="Talent Acquisition Specialist"/>
    <d v="2024-12-13T00:00:00"/>
    <n v="1.7"/>
    <n v="46716"/>
    <n v="3041"/>
    <n v="83.5"/>
    <s v="Good"/>
    <n v="14"/>
  </r>
  <r>
    <s v="EMP01809"/>
    <s v="Anika Joshi"/>
    <x v="1"/>
    <d v="1969-09-23T00:00:00"/>
    <n v="57"/>
    <x v="0"/>
    <s v="Sales Manager"/>
    <d v="2024-06-14T00:00:00"/>
    <n v="2.2000000000000002"/>
    <n v="173778"/>
    <n v="26606"/>
    <n v="81.900000000000006"/>
    <s v="Excellent"/>
    <n v="11"/>
  </r>
  <r>
    <s v="EMP01810"/>
    <s v="Muskan Sharma"/>
    <x v="1"/>
    <d v="1998-03-14T00:00:00"/>
    <n v="28"/>
    <x v="8"/>
    <s v="Legal Counsel"/>
    <d v="2017-11-11T00:00:00"/>
    <n v="8.8000000000000007"/>
    <n v="109599"/>
    <n v="15770"/>
    <n v="99"/>
    <s v="Good"/>
    <n v="30"/>
  </r>
  <r>
    <s v="EMP01811"/>
    <s v="Abhishek Patel"/>
    <x v="0"/>
    <d v="1995-08-09T00:00:00"/>
    <n v="31"/>
    <x v="8"/>
    <s v="Legal Counsel"/>
    <d v="2025-02-16T00:00:00"/>
    <n v="1.6"/>
    <n v="61835"/>
    <n v="7060"/>
    <n v="95.2"/>
    <s v="Very Good"/>
    <n v="32"/>
  </r>
  <r>
    <s v="EMP01812"/>
    <s v="Rajat Bhat"/>
    <x v="0"/>
    <d v="1983-12-17T00:00:00"/>
    <n v="43"/>
    <x v="2"/>
    <s v="HR Analyst"/>
    <d v="2018-07-09T00:00:00"/>
    <n v="8.1999999999999993"/>
    <n v="28894"/>
    <n v="4426"/>
    <n v="89.4"/>
    <s v="Good"/>
    <n v="18"/>
  </r>
  <r>
    <s v="EMP01813"/>
    <s v="Ishita Prajapati"/>
    <x v="1"/>
    <d v="1974-11-04T00:00:00"/>
    <n v="52"/>
    <x v="9"/>
    <s v="Supply Chain Analyst"/>
    <d v="2016-04-23T00:00:00"/>
    <n v="10.4"/>
    <n v="104563"/>
    <n v="17430"/>
    <n v="80.599999999999994"/>
    <s v="Very Good"/>
    <n v="29"/>
  </r>
  <r>
    <s v="EMP01814"/>
    <s v="Rakesh Mehta"/>
    <x v="0"/>
    <d v="2001-08-04T00:00:00"/>
    <n v="25"/>
    <x v="4"/>
    <s v="BI Analyst"/>
    <d v="2025-07-30T00:00:00"/>
    <n v="1.1000000000000001"/>
    <n v="24591"/>
    <n v="2053"/>
    <n v="78.599999999999994"/>
    <s v="Good"/>
    <n v="33"/>
  </r>
  <r>
    <s v="EMP01815"/>
    <s v="Tanvi Verma"/>
    <x v="1"/>
    <d v="2005-08-05T00:00:00"/>
    <n v="21"/>
    <x v="1"/>
    <s v="Brand Manager"/>
    <d v="2023-11-27T00:00:00"/>
    <n v="2.8"/>
    <n v="98594"/>
    <n v="6852"/>
    <n v="96.6"/>
    <s v="Average"/>
    <n v="9"/>
  </r>
  <r>
    <s v="EMP01816"/>
    <s v="Raj Reddy"/>
    <x v="0"/>
    <d v="1968-11-10T00:00:00"/>
    <n v="58"/>
    <x v="2"/>
    <s v="HR Manager"/>
    <d v="2018-06-03T00:00:00"/>
    <n v="8.3000000000000007"/>
    <n v="174270"/>
    <n v="8286"/>
    <n v="83.4"/>
    <s v="Good"/>
    <n v="1"/>
  </r>
  <r>
    <s v="EMP01817"/>
    <s v="Muskan Vyas"/>
    <x v="1"/>
    <d v="2002-04-22T00:00:00"/>
    <n v="24"/>
    <x v="3"/>
    <s v="Payroll Specialist"/>
    <d v="2022-07-15T00:00:00"/>
    <n v="4.2"/>
    <n v="145176"/>
    <n v="11217"/>
    <n v="89.4"/>
    <s v="Average"/>
    <n v="16"/>
  </r>
  <r>
    <s v="EMP01818"/>
    <s v="Tushar Trivedi"/>
    <x v="0"/>
    <d v="2005-04-20T00:00:00"/>
    <n v="21"/>
    <x v="9"/>
    <s v="Operations Analyst"/>
    <d v="2025-05-05T00:00:00"/>
    <n v="1.3"/>
    <n v="57559"/>
    <n v="2087"/>
    <n v="94.1"/>
    <s v="Average"/>
    <n v="41"/>
  </r>
  <r>
    <s v="EMP01819"/>
    <s v="Rohan Iyer"/>
    <x v="0"/>
    <d v="1974-12-10T00:00:00"/>
    <n v="52"/>
    <x v="4"/>
    <s v="BI Analyst"/>
    <d v="2019-01-20T00:00:00"/>
    <n v="7.6"/>
    <n v="150304"/>
    <n v="23813"/>
    <n v="82.4"/>
    <s v="Average"/>
    <n v="2"/>
  </r>
  <r>
    <s v="EMP01820"/>
    <s v="Sakshi Mishra"/>
    <x v="1"/>
    <d v="1975-08-08T00:00:00"/>
    <n v="51"/>
    <x v="8"/>
    <s v="Legal Counsel"/>
    <d v="2017-01-20T00:00:00"/>
    <n v="9.6"/>
    <n v="30210"/>
    <n v="1003"/>
    <n v="92.5"/>
    <s v="Good"/>
    <n v="30"/>
  </r>
  <r>
    <s v="EMP01821"/>
    <s v="Vaishnavi Iyer"/>
    <x v="1"/>
    <d v="1988-04-02T00:00:00"/>
    <n v="38"/>
    <x v="4"/>
    <s v="Business Analyst"/>
    <d v="2025-01-10T00:00:00"/>
    <n v="1.7"/>
    <n v="49282"/>
    <n v="6359"/>
    <n v="97.6"/>
    <s v="Needs Improvement"/>
    <n v="32"/>
  </r>
  <r>
    <s v="EMP01822"/>
    <s v="Gaurav Trivedi"/>
    <x v="0"/>
    <d v="1986-02-04T00:00:00"/>
    <n v="40"/>
    <x v="2"/>
    <s v="HR Manager"/>
    <d v="2022-01-12T00:00:00"/>
    <n v="4.7"/>
    <n v="108982"/>
    <n v="18263"/>
    <n v="87.6"/>
    <s v="Needs Improvement"/>
    <n v="26"/>
  </r>
  <r>
    <s v="EMP01823"/>
    <s v="Karan Prajapati"/>
    <x v="0"/>
    <d v="1974-09-20T00:00:00"/>
    <n v="52"/>
    <x v="5"/>
    <s v="Executive Assistant"/>
    <d v="2020-02-12T00:00:00"/>
    <n v="6.6"/>
    <n v="65150"/>
    <n v="2580"/>
    <n v="83.6"/>
    <s v="Needs Improvement"/>
    <n v="25"/>
  </r>
  <r>
    <s v="EMP01824"/>
    <s v="Akash Rao"/>
    <x v="0"/>
    <d v="1988-04-15T00:00:00"/>
    <n v="38"/>
    <x v="6"/>
    <s v="Customer Service Specialist"/>
    <d v="2017-05-22T00:00:00"/>
    <n v="9.3000000000000007"/>
    <n v="160834"/>
    <n v="14561"/>
    <n v="85"/>
    <s v="Needs Improvement"/>
    <n v="31"/>
  </r>
  <r>
    <s v="EMP01825"/>
    <s v="Akash Menon"/>
    <x v="0"/>
    <d v="1988-01-26T00:00:00"/>
    <n v="38"/>
    <x v="4"/>
    <s v="BI Analyst"/>
    <d v="2020-08-07T00:00:00"/>
    <n v="6.1"/>
    <n v="33832"/>
    <n v="1273"/>
    <n v="81.2"/>
    <s v="Excellent"/>
    <n v="27"/>
  </r>
  <r>
    <s v="EMP01826"/>
    <s v="Priya Shah"/>
    <x v="1"/>
    <d v="1976-04-24T00:00:00"/>
    <n v="50"/>
    <x v="7"/>
    <s v="IT Support Specialist"/>
    <d v="2022-08-08T00:00:00"/>
    <n v="4.0999999999999996"/>
    <n v="149250"/>
    <n v="7818"/>
    <n v="90.6"/>
    <s v="Needs Improvement"/>
    <n v="23"/>
  </r>
  <r>
    <s v="EMP01827"/>
    <s v="Kunal Vyas"/>
    <x v="0"/>
    <d v="2001-01-27T00:00:00"/>
    <n v="25"/>
    <x v="9"/>
    <s v="Operations Analyst"/>
    <d v="2022-08-01T00:00:00"/>
    <n v="4.0999999999999996"/>
    <n v="59453"/>
    <n v="2275"/>
    <n v="85.7"/>
    <s v="Needs Improvement"/>
    <n v="27"/>
  </r>
  <r>
    <s v="EMP01828"/>
    <s v="Kunal Parikh"/>
    <x v="0"/>
    <d v="1991-12-01T00:00:00"/>
    <n v="35"/>
    <x v="7"/>
    <s v="Software Engineer"/>
    <d v="2025-03-12T00:00:00"/>
    <n v="1.5"/>
    <n v="120833"/>
    <n v="4472"/>
    <n v="98.8"/>
    <s v="Excellent"/>
    <n v="7"/>
  </r>
  <r>
    <s v="EMP01829"/>
    <s v="Bhavya Shah"/>
    <x v="1"/>
    <d v="1977-10-23T00:00:00"/>
    <n v="49"/>
    <x v="4"/>
    <s v="Data Analyst"/>
    <d v="2020-12-03T00:00:00"/>
    <n v="5.8"/>
    <n v="134715"/>
    <n v="4229"/>
    <n v="82.6"/>
    <s v="Good"/>
    <n v="18"/>
  </r>
  <r>
    <s v="EMP01830"/>
    <s v="Diya Vyas"/>
    <x v="1"/>
    <d v="1995-08-02T00:00:00"/>
    <n v="31"/>
    <x v="0"/>
    <s v="Sales Manager"/>
    <d v="2019-07-01T00:00:00"/>
    <n v="7.2"/>
    <n v="86638"/>
    <n v="10921"/>
    <n v="98.7"/>
    <s v="Average"/>
    <n v="14"/>
  </r>
  <r>
    <s v="EMP01831"/>
    <s v="Sahil Verma"/>
    <x v="0"/>
    <d v="1976-09-06T00:00:00"/>
    <n v="50"/>
    <x v="2"/>
    <s v="HR Analyst"/>
    <d v="2020-11-20T00:00:00"/>
    <n v="5.8"/>
    <n v="27621"/>
    <n v="2156"/>
    <n v="86.5"/>
    <s v="Excellent"/>
    <n v="44"/>
  </r>
  <r>
    <s v="EMP01832"/>
    <s v="Dev Shah"/>
    <x v="0"/>
    <d v="2002-12-14T00:00:00"/>
    <n v="24"/>
    <x v="6"/>
    <s v="Customer Success Manager"/>
    <d v="2023-03-20T00:00:00"/>
    <n v="3.5"/>
    <n v="106665"/>
    <n v="8389"/>
    <n v="84.2"/>
    <s v="Excellent"/>
    <n v="40"/>
  </r>
  <r>
    <s v="EMP01833"/>
    <s v="Naveen Menon"/>
    <x v="0"/>
    <d v="1978-02-15T00:00:00"/>
    <n v="48"/>
    <x v="5"/>
    <s v="Admin Executive"/>
    <d v="2020-02-06T00:00:00"/>
    <n v="6.6"/>
    <n v="167233"/>
    <n v="29500"/>
    <n v="97.4"/>
    <s v="Very Good"/>
    <n v="33"/>
  </r>
  <r>
    <s v="EMP01834"/>
    <s v="Shreya Kapoor"/>
    <x v="1"/>
    <d v="1982-03-14T00:00:00"/>
    <n v="44"/>
    <x v="3"/>
    <s v="Finance Manager"/>
    <d v="2017-05-03T00:00:00"/>
    <n v="9.4"/>
    <n v="29909"/>
    <n v="3883"/>
    <n v="87.6"/>
    <s v="Good"/>
    <n v="31"/>
  </r>
  <r>
    <s v="EMP01835"/>
    <s v="Anjali Shah"/>
    <x v="1"/>
    <d v="1993-06-22T00:00:00"/>
    <n v="33"/>
    <x v="8"/>
    <s v="Legal Manager"/>
    <d v="2025-05-22T00:00:00"/>
    <n v="1.3"/>
    <n v="165173"/>
    <n v="28066"/>
    <n v="90.8"/>
    <s v="Very Good"/>
    <n v="20"/>
  </r>
  <r>
    <s v="EMP01836"/>
    <s v="Kajal Kapoor"/>
    <x v="1"/>
    <d v="1983-02-12T00:00:00"/>
    <n v="43"/>
    <x v="3"/>
    <s v="Payroll Specialist"/>
    <d v="2024-12-22T00:00:00"/>
    <n v="1.7"/>
    <n v="175977"/>
    <n v="23619"/>
    <n v="97"/>
    <s v="Average"/>
    <n v="23"/>
  </r>
  <r>
    <s v="EMP01837"/>
    <s v="Kavya Pandya"/>
    <x v="1"/>
    <d v="1989-06-17T00:00:00"/>
    <n v="37"/>
    <x v="2"/>
    <s v="HR Executive"/>
    <d v="2023-01-01T00:00:00"/>
    <n v="3.7"/>
    <n v="151109"/>
    <n v="7072"/>
    <n v="87.2"/>
    <s v="Very Good"/>
    <n v="17"/>
  </r>
  <r>
    <s v="EMP01838"/>
    <s v="Harsh Chauhan"/>
    <x v="0"/>
    <d v="1996-03-28T00:00:00"/>
    <n v="30"/>
    <x v="7"/>
    <s v="Data Engineer"/>
    <d v="2016-06-09T00:00:00"/>
    <n v="10.3"/>
    <n v="155708"/>
    <n v="7175"/>
    <n v="80.099999999999994"/>
    <s v="Excellent"/>
    <n v="33"/>
  </r>
  <r>
    <s v="EMP01839"/>
    <s v="Priya Jain"/>
    <x v="1"/>
    <d v="1998-03-13T00:00:00"/>
    <n v="28"/>
    <x v="5"/>
    <s v="Admin Executive"/>
    <d v="2021-06-19T00:00:00"/>
    <n v="5.2"/>
    <n v="179672"/>
    <n v="19437"/>
    <n v="83.4"/>
    <s v="Excellent"/>
    <n v="1"/>
  </r>
  <r>
    <s v="EMP01840"/>
    <s v="Manav Desai"/>
    <x v="0"/>
    <d v="1987-12-27T00:00:00"/>
    <n v="39"/>
    <x v="2"/>
    <s v="HR Manager"/>
    <d v="2016-05-16T00:00:00"/>
    <n v="10.3"/>
    <n v="166930"/>
    <n v="22407"/>
    <n v="96.3"/>
    <s v="Excellent"/>
    <n v="3"/>
  </r>
  <r>
    <s v="EMP01841"/>
    <s v="Aniket Mehta"/>
    <x v="0"/>
    <d v="1979-12-14T00:00:00"/>
    <n v="47"/>
    <x v="8"/>
    <s v="Compliance Specialist"/>
    <d v="2020-09-08T00:00:00"/>
    <n v="6"/>
    <n v="27777"/>
    <n v="1503"/>
    <n v="97.4"/>
    <s v="Excellent"/>
    <n v="18"/>
  </r>
  <r>
    <s v="EMP01842"/>
    <s v="Jiya Patel"/>
    <x v="1"/>
    <d v="1976-05-20T00:00:00"/>
    <n v="50"/>
    <x v="5"/>
    <s v="Executive Assistant"/>
    <d v="2024-10-13T00:00:00"/>
    <n v="1.9"/>
    <n v="91064"/>
    <n v="10912"/>
    <n v="90.7"/>
    <s v="Good"/>
    <n v="11"/>
  </r>
  <r>
    <s v="EMP01843"/>
    <s v="Tanya Reddy"/>
    <x v="1"/>
    <d v="1983-08-23T00:00:00"/>
    <n v="43"/>
    <x v="3"/>
    <s v="Payroll Specialist"/>
    <d v="2020-05-19T00:00:00"/>
    <n v="6.3"/>
    <n v="114909"/>
    <n v="14336"/>
    <n v="88.7"/>
    <s v="Needs Improvement"/>
    <n v="13"/>
  </r>
  <r>
    <s v="EMP01844"/>
    <s v="Deepak Pandya"/>
    <x v="0"/>
    <d v="1983-01-17T00:00:00"/>
    <n v="43"/>
    <x v="6"/>
    <s v="Customer Service Specialist"/>
    <d v="2025-10-26T00:00:00"/>
    <n v="0.9"/>
    <n v="169728"/>
    <n v="25314"/>
    <n v="97.1"/>
    <s v="Very Good"/>
    <n v="8"/>
  </r>
  <r>
    <s v="EMP01845"/>
    <s v="Avni Vyas"/>
    <x v="1"/>
    <d v="1994-07-04T00:00:00"/>
    <n v="32"/>
    <x v="1"/>
    <s v="Marketing Manager"/>
    <d v="2020-01-31T00:00:00"/>
    <n v="6.6"/>
    <n v="117168"/>
    <n v="13077"/>
    <n v="88.7"/>
    <s v="Good"/>
    <n v="7"/>
  </r>
  <r>
    <s v="EMP01846"/>
    <s v="Pallavi Soni"/>
    <x v="1"/>
    <d v="1996-11-21T00:00:00"/>
    <n v="30"/>
    <x v="4"/>
    <s v="Analytics Manager"/>
    <d v="2021-12-12T00:00:00"/>
    <n v="4.7"/>
    <n v="114502"/>
    <n v="5582"/>
    <n v="90.3"/>
    <s v="Needs Improvement"/>
    <n v="11"/>
  </r>
  <r>
    <s v="EMP01847"/>
    <s v="Kabir Gupta"/>
    <x v="0"/>
    <d v="1995-03-08T00:00:00"/>
    <n v="31"/>
    <x v="6"/>
    <s v="Team Lead"/>
    <d v="2018-08-24T00:00:00"/>
    <n v="8"/>
    <n v="43733"/>
    <n v="3545"/>
    <n v="95.6"/>
    <s v="Average"/>
    <n v="16"/>
  </r>
  <r>
    <s v="EMP01848"/>
    <s v="Kabir Kumar"/>
    <x v="0"/>
    <d v="2000-11-01T00:00:00"/>
    <n v="26"/>
    <x v="6"/>
    <s v="Customer Service Specialist"/>
    <d v="2022-04-29T00:00:00"/>
    <n v="4.4000000000000004"/>
    <n v="99647"/>
    <n v="4985"/>
    <n v="85.9"/>
    <s v="Excellent"/>
    <n v="24"/>
  </r>
  <r>
    <s v="EMP01849"/>
    <s v="Sahil Rao"/>
    <x v="0"/>
    <d v="1990-10-03T00:00:00"/>
    <n v="36"/>
    <x v="2"/>
    <s v="HR Analyst"/>
    <d v="2018-02-01T00:00:00"/>
    <n v="8.6"/>
    <n v="84477"/>
    <n v="13013"/>
    <n v="94"/>
    <s v="Excellent"/>
    <n v="27"/>
  </r>
  <r>
    <s v="EMP01850"/>
    <s v="Diya Bhat"/>
    <x v="1"/>
    <d v="2002-12-04T00:00:00"/>
    <n v="24"/>
    <x v="3"/>
    <s v="Accountant"/>
    <d v="2020-12-02T00:00:00"/>
    <n v="5.8"/>
    <n v="166521"/>
    <n v="11163"/>
    <n v="83"/>
    <s v="Good"/>
    <n v="29"/>
  </r>
  <r>
    <s v="EMP01851"/>
    <s v="Manav Prajapati"/>
    <x v="0"/>
    <d v="1987-03-05T00:00:00"/>
    <n v="39"/>
    <x v="9"/>
    <s v="Operations Analyst"/>
    <d v="2022-08-19T00:00:00"/>
    <n v="4.0999999999999996"/>
    <n v="81238"/>
    <n v="4069"/>
    <n v="98.5"/>
    <s v="Very Good"/>
    <n v="8"/>
  </r>
  <r>
    <s v="EMP01852"/>
    <s v="Ananya Joshi"/>
    <x v="1"/>
    <d v="1999-11-26T00:00:00"/>
    <n v="27"/>
    <x v="5"/>
    <s v="Executive Assistant"/>
    <d v="2025-11-02T00:00:00"/>
    <n v="0.9"/>
    <n v="112249"/>
    <n v="19122"/>
    <n v="82.1"/>
    <s v="Excellent"/>
    <n v="18"/>
  </r>
  <r>
    <s v="EMP01853"/>
    <s v="Mansi Soni"/>
    <x v="1"/>
    <d v="1973-05-06T00:00:00"/>
    <n v="53"/>
    <x v="2"/>
    <s v="HR Manager"/>
    <d v="2021-03-07T00:00:00"/>
    <n v="5.5"/>
    <n v="108828"/>
    <n v="15865"/>
    <n v="97.6"/>
    <s v="Needs Improvement"/>
    <n v="15"/>
  </r>
  <r>
    <s v="EMP01854"/>
    <s v="Neha Shah"/>
    <x v="1"/>
    <d v="2002-03-11T00:00:00"/>
    <n v="24"/>
    <x v="7"/>
    <s v="Data Engineer"/>
    <d v="2022-07-13T00:00:00"/>
    <n v="4.2"/>
    <n v="146308"/>
    <n v="13420"/>
    <n v="90.9"/>
    <s v="Good"/>
    <n v="28"/>
  </r>
  <r>
    <s v="EMP01855"/>
    <s v="Rakesh Kapoor"/>
    <x v="0"/>
    <d v="1987-11-11T00:00:00"/>
    <n v="39"/>
    <x v="8"/>
    <s v="Legal Analyst"/>
    <d v="2023-11-24T00:00:00"/>
    <n v="2.8"/>
    <n v="38945"/>
    <n v="3127"/>
    <n v="80.5"/>
    <s v="Needs Improvement"/>
    <n v="28"/>
  </r>
  <r>
    <s v="EMP01856"/>
    <s v="Nandini Gupta"/>
    <x v="1"/>
    <d v="1997-07-22T00:00:00"/>
    <n v="29"/>
    <x v="1"/>
    <s v="Marketing Manager"/>
    <d v="2025-10-13T00:00:00"/>
    <n v="0.9"/>
    <n v="114557"/>
    <n v="19652"/>
    <n v="84.4"/>
    <s v="Needs Improvement"/>
    <n v="31"/>
  </r>
  <r>
    <s v="EMP01857"/>
    <s v="Arjun Chauhan"/>
    <x v="0"/>
    <d v="2004-02-24T00:00:00"/>
    <n v="22"/>
    <x v="7"/>
    <s v="System Administrator"/>
    <d v="2024-06-03T00:00:00"/>
    <n v="2.2999999999999998"/>
    <n v="131108"/>
    <n v="7517"/>
    <n v="91"/>
    <s v="Average"/>
    <n v="5"/>
  </r>
  <r>
    <s v="EMP01858"/>
    <s v="Aarav Reddy"/>
    <x v="0"/>
    <d v="1973-01-01T00:00:00"/>
    <n v="53"/>
    <x v="7"/>
    <s v="IT Support Specialist"/>
    <d v="2021-10-09T00:00:00"/>
    <n v="4.9000000000000004"/>
    <n v="148811"/>
    <n v="7960"/>
    <n v="97.6"/>
    <s v="Good"/>
    <n v="11"/>
  </r>
  <r>
    <s v="EMP01859"/>
    <s v="Yash Mehta"/>
    <x v="0"/>
    <d v="1976-02-19T00:00:00"/>
    <n v="50"/>
    <x v="4"/>
    <s v="Business Analyst"/>
    <d v="2024-05-01T00:00:00"/>
    <n v="2.4"/>
    <n v="109002"/>
    <n v="17407"/>
    <n v="79.400000000000006"/>
    <s v="Very Good"/>
    <n v="16"/>
  </r>
  <r>
    <s v="EMP01860"/>
    <s v="Vidhi Desai"/>
    <x v="1"/>
    <d v="1989-12-26T00:00:00"/>
    <n v="37"/>
    <x v="0"/>
    <s v="Business Development Executive"/>
    <d v="2024-12-17T00:00:00"/>
    <n v="1.7"/>
    <n v="109767"/>
    <n v="8606"/>
    <n v="89.6"/>
    <s v="Average"/>
    <n v="13"/>
  </r>
  <r>
    <s v="EMP01861"/>
    <s v="Anika Nair"/>
    <x v="1"/>
    <d v="1994-09-01T00:00:00"/>
    <n v="32"/>
    <x v="6"/>
    <s v="Support Executive"/>
    <d v="2023-05-28T00:00:00"/>
    <n v="3.3"/>
    <n v="173105"/>
    <n v="27066"/>
    <n v="91"/>
    <s v="Average"/>
    <n v="25"/>
  </r>
  <r>
    <s v="EMP01862"/>
    <s v="Karan Parikh"/>
    <x v="0"/>
    <d v="1991-06-13T00:00:00"/>
    <n v="35"/>
    <x v="6"/>
    <s v="Team Lead"/>
    <d v="2023-05-12T00:00:00"/>
    <n v="3.3"/>
    <n v="86220"/>
    <n v="5406"/>
    <n v="95.1"/>
    <s v="Excellent"/>
    <n v="22"/>
  </r>
  <r>
    <s v="EMP01863"/>
    <s v="Khushi Kapoor"/>
    <x v="1"/>
    <d v="2005-08-18T00:00:00"/>
    <n v="21"/>
    <x v="3"/>
    <s v="Accountant"/>
    <d v="2025-03-17T00:00:00"/>
    <n v="1.5"/>
    <n v="80719"/>
    <n v="12249"/>
    <n v="92.2"/>
    <s v="Good"/>
    <n v="24"/>
  </r>
  <r>
    <s v="EMP01864"/>
    <s v="Ayush Bhat"/>
    <x v="0"/>
    <d v="1969-07-06T00:00:00"/>
    <n v="57"/>
    <x v="4"/>
    <s v="BI Analyst"/>
    <d v="2020-06-03T00:00:00"/>
    <n v="6.3"/>
    <n v="100148"/>
    <n v="16036"/>
    <n v="83.6"/>
    <s v="Needs Improvement"/>
    <n v="2"/>
  </r>
  <r>
    <s v="EMP01865"/>
    <s v="Amit Shah"/>
    <x v="0"/>
    <d v="1998-01-12T00:00:00"/>
    <n v="28"/>
    <x v="3"/>
    <s v="Payroll Specialist"/>
    <d v="2018-11-26T00:00:00"/>
    <n v="7.8"/>
    <n v="36807"/>
    <n v="5908"/>
    <n v="87.7"/>
    <s v="Average"/>
    <n v="45"/>
  </r>
  <r>
    <s v="EMP01866"/>
    <s v="Simran Vyas"/>
    <x v="1"/>
    <d v="1995-08-21T00:00:00"/>
    <n v="31"/>
    <x v="0"/>
    <s v="Key Account Manager"/>
    <d v="2019-07-22T00:00:00"/>
    <n v="7.1"/>
    <n v="174238"/>
    <n v="16744"/>
    <n v="94.3"/>
    <s v="Average"/>
    <n v="30"/>
  </r>
  <r>
    <s v="EMP01867"/>
    <s v="Radhika Bhat"/>
    <x v="1"/>
    <d v="1999-06-10T00:00:00"/>
    <n v="27"/>
    <x v="5"/>
    <s v="Office Administrator"/>
    <d v="2025-03-21T00:00:00"/>
    <n v="1.5"/>
    <n v="147372"/>
    <n v="17107"/>
    <n v="78.2"/>
    <s v="Very Good"/>
    <n v="13"/>
  </r>
  <r>
    <s v="EMP01868"/>
    <s v="Karan Raval"/>
    <x v="0"/>
    <d v="1990-07-25T00:00:00"/>
    <n v="36"/>
    <x v="5"/>
    <s v="Executive Assistant"/>
    <d v="2019-03-22T00:00:00"/>
    <n v="7.5"/>
    <n v="41855"/>
    <n v="1780"/>
    <n v="85.8"/>
    <s v="Average"/>
    <n v="8"/>
  </r>
  <r>
    <s v="EMP01869"/>
    <s v="Kunal Gupta"/>
    <x v="0"/>
    <d v="1982-06-18T00:00:00"/>
    <n v="44"/>
    <x v="8"/>
    <s v="Legal Analyst"/>
    <d v="2017-09-27T00:00:00"/>
    <n v="9"/>
    <n v="79701"/>
    <n v="12946"/>
    <n v="93.1"/>
    <s v="Good"/>
    <n v="44"/>
  </r>
  <r>
    <s v="EMP01870"/>
    <s v="Saurabh Vyas"/>
    <x v="0"/>
    <d v="1991-04-12T00:00:00"/>
    <n v="35"/>
    <x v="0"/>
    <s v="Key Account Manager"/>
    <d v="2025-07-29T00:00:00"/>
    <n v="1.1000000000000001"/>
    <n v="137036"/>
    <n v="6246"/>
    <n v="89.5"/>
    <s v="Average"/>
    <n v="12"/>
  </r>
  <r>
    <s v="EMP01871"/>
    <s v="Pallavi Reddy"/>
    <x v="1"/>
    <d v="1982-06-02T00:00:00"/>
    <n v="44"/>
    <x v="4"/>
    <s v="Business Analyst"/>
    <d v="2025-09-08T00:00:00"/>
    <n v="1"/>
    <n v="48924"/>
    <n v="8797"/>
    <n v="94.5"/>
    <s v="Excellent"/>
    <n v="22"/>
  </r>
  <r>
    <s v="EMP01872"/>
    <s v="Vivek Jain"/>
    <x v="0"/>
    <d v="1998-11-01T00:00:00"/>
    <n v="28"/>
    <x v="9"/>
    <s v="Supply Chain Analyst"/>
    <d v="2017-06-06T00:00:00"/>
    <n v="9.3000000000000007"/>
    <n v="22395"/>
    <n v="3660"/>
    <n v="90.3"/>
    <s v="Needs Improvement"/>
    <n v="26"/>
  </r>
  <r>
    <s v="EMP01873"/>
    <s v="Sneha Desai"/>
    <x v="1"/>
    <d v="1981-11-10T00:00:00"/>
    <n v="45"/>
    <x v="6"/>
    <s v="Support Analyst"/>
    <d v="2018-09-19T00:00:00"/>
    <n v="8"/>
    <n v="79477"/>
    <n v="7662"/>
    <n v="83.1"/>
    <s v="Average"/>
    <n v="36"/>
  </r>
  <r>
    <s v="EMP01874"/>
    <s v="Aanya Joshi"/>
    <x v="1"/>
    <d v="1992-08-10T00:00:00"/>
    <n v="34"/>
    <x v="1"/>
    <s v="Marketing Manager"/>
    <d v="2025-12-08T00:00:00"/>
    <n v="0.8"/>
    <n v="152740"/>
    <n v="5734"/>
    <n v="83.3"/>
    <s v="Good"/>
    <n v="10"/>
  </r>
  <r>
    <s v="EMP01875"/>
    <s v="Nandini Gupta"/>
    <x v="1"/>
    <d v="1995-10-03T00:00:00"/>
    <n v="31"/>
    <x v="7"/>
    <s v="IT Support Specialist"/>
    <d v="2022-08-03T00:00:00"/>
    <n v="4.0999999999999996"/>
    <n v="149614"/>
    <n v="12964"/>
    <n v="87.8"/>
    <s v="Average"/>
    <n v="36"/>
  </r>
  <r>
    <s v="EMP01876"/>
    <s v="Vaishnavi Malhotra"/>
    <x v="1"/>
    <d v="1992-10-15T00:00:00"/>
    <n v="34"/>
    <x v="5"/>
    <s v="Executive Assistant"/>
    <d v="2019-12-04T00:00:00"/>
    <n v="6.8"/>
    <n v="159356"/>
    <n v="16875"/>
    <n v="87.8"/>
    <s v="Good"/>
    <n v="38"/>
  </r>
  <r>
    <s v="EMP01877"/>
    <s v="Radhika Vyas"/>
    <x v="1"/>
    <d v="1981-02-14T00:00:00"/>
    <n v="45"/>
    <x v="1"/>
    <s v="Marketing Manager"/>
    <d v="2019-08-04T00:00:00"/>
    <n v="7.1"/>
    <n v="69471"/>
    <n v="7060"/>
    <n v="85.4"/>
    <s v="Good"/>
    <n v="30"/>
  </r>
  <r>
    <s v="EMP01878"/>
    <s v="Simran Verma"/>
    <x v="1"/>
    <d v="2001-10-03T00:00:00"/>
    <n v="25"/>
    <x v="5"/>
    <s v="Executive Assistant"/>
    <d v="2025-05-03T00:00:00"/>
    <n v="1.4"/>
    <n v="158092"/>
    <n v="16428"/>
    <n v="88.2"/>
    <s v="Good"/>
    <n v="42"/>
  </r>
  <r>
    <s v="EMP01879"/>
    <s v="Shreya Menon"/>
    <x v="1"/>
    <d v="1998-08-08T00:00:00"/>
    <n v="28"/>
    <x v="6"/>
    <s v="Support Analyst"/>
    <d v="2022-03-04T00:00:00"/>
    <n v="4.5"/>
    <n v="117504"/>
    <n v="16380"/>
    <n v="84.2"/>
    <s v="Good"/>
    <n v="4"/>
  </r>
  <r>
    <s v="EMP01880"/>
    <s v="Manav Iyer"/>
    <x v="0"/>
    <d v="1991-04-02T00:00:00"/>
    <n v="35"/>
    <x v="6"/>
    <s v="Support Analyst"/>
    <d v="2018-08-27T00:00:00"/>
    <n v="8"/>
    <n v="74999"/>
    <n v="12114"/>
    <n v="86.1"/>
    <s v="Very Good"/>
    <n v="23"/>
  </r>
  <r>
    <s v="EMP01881"/>
    <s v="Pranav Kumar"/>
    <x v="0"/>
    <d v="1970-08-25T00:00:00"/>
    <n v="56"/>
    <x v="9"/>
    <s v="Process Specialist"/>
    <d v="2021-08-27T00:00:00"/>
    <n v="5"/>
    <n v="166711"/>
    <n v="29614"/>
    <n v="81.2"/>
    <s v="Average"/>
    <n v="29"/>
  </r>
  <r>
    <s v="EMP01882"/>
    <s v="Tanya Sharma"/>
    <x v="1"/>
    <d v="1969-08-22T00:00:00"/>
    <n v="57"/>
    <x v="8"/>
    <s v="Legal Counsel"/>
    <d v="2021-08-23T00:00:00"/>
    <n v="5"/>
    <n v="107433"/>
    <n v="15969"/>
    <n v="98.3"/>
    <s v="Excellent"/>
    <n v="3"/>
  </r>
  <r>
    <s v="EMP01883"/>
    <s v="Ansh Sharma"/>
    <x v="0"/>
    <d v="1977-10-08T00:00:00"/>
    <n v="49"/>
    <x v="0"/>
    <s v="Sales Representative"/>
    <d v="2020-07-15T00:00:00"/>
    <n v="6.2"/>
    <n v="115242"/>
    <n v="6194"/>
    <n v="81.2"/>
    <s v="Needs Improvement"/>
    <n v="18"/>
  </r>
  <r>
    <s v="EMP01884"/>
    <s v="Kabir Singh"/>
    <x v="0"/>
    <d v="1985-04-19T00:00:00"/>
    <n v="41"/>
    <x v="5"/>
    <s v="Admin Manager"/>
    <d v="2017-11-05T00:00:00"/>
    <n v="8.8000000000000007"/>
    <n v="94865"/>
    <n v="10724"/>
    <n v="95.5"/>
    <s v="Good"/>
    <n v="45"/>
  </r>
  <r>
    <s v="EMP01885"/>
    <s v="Kavya Rao"/>
    <x v="1"/>
    <d v="1970-01-12T00:00:00"/>
    <n v="56"/>
    <x v="1"/>
    <s v="Brand Manager"/>
    <d v="2019-10-19T00:00:00"/>
    <n v="6.9"/>
    <n v="147100"/>
    <n v="9199"/>
    <n v="81.099999999999994"/>
    <s v="Needs Improvement"/>
    <n v="39"/>
  </r>
  <r>
    <s v="EMP01886"/>
    <s v="Kajal Raval"/>
    <x v="1"/>
    <d v="1997-09-04T00:00:00"/>
    <n v="29"/>
    <x v="9"/>
    <s v="process specialist"/>
    <d v="2022-02-20T00:00:00"/>
    <n v="4.5999999999999996"/>
    <n v="85525"/>
    <n v="13187"/>
    <n v="90.1"/>
    <s v="Excellent"/>
    <n v="11"/>
  </r>
  <r>
    <s v="EMP01887"/>
    <s v="Anjali Trivedi"/>
    <x v="1"/>
    <d v="1975-02-16T00:00:00"/>
    <n v="51"/>
    <x v="1"/>
    <s v="Marketing Executive"/>
    <d v="2025-10-06T00:00:00"/>
    <n v="0.9"/>
    <n v="133700"/>
    <n v="4720"/>
    <n v="93"/>
    <s v="Needs Improvement"/>
    <n v="33"/>
  </r>
  <r>
    <s v="EMP01888"/>
    <s v="Himanshu Singh"/>
    <x v="0"/>
    <d v="1995-04-18T00:00:00"/>
    <n v="31"/>
    <x v="6"/>
    <s v="Customer Success Manager"/>
    <d v="2019-10-08T00:00:00"/>
    <n v="6.9"/>
    <n v="130465"/>
    <n v="13206"/>
    <n v="79"/>
    <s v="Average"/>
    <n v="23"/>
  </r>
  <r>
    <s v="EMP01889"/>
    <s v="Aishwarya Thakkar"/>
    <x v="1"/>
    <d v="1997-06-01T00:00:00"/>
    <n v="29"/>
    <x v="7"/>
    <s v="Software Engineer"/>
    <d v="2018-01-02T00:00:00"/>
    <n v="8.6999999999999993"/>
    <n v="108038"/>
    <n v="13791"/>
    <n v="93"/>
    <s v="Needs Improvement"/>
    <n v="32"/>
  </r>
  <r>
    <s v="EMP01890"/>
    <s v="Ishita Parikh"/>
    <x v="1"/>
    <d v="1982-08-21T00:00:00"/>
    <n v="44"/>
    <x v="0"/>
    <s v="Sales Executive"/>
    <d v="2021-11-26T00:00:00"/>
    <n v="4.8"/>
    <n v="27578"/>
    <n v="895"/>
    <n v="81.3"/>
    <s v="Excellent"/>
    <n v="18"/>
  </r>
  <r>
    <s v="EMP01891"/>
    <s v="Pranav Reddy"/>
    <x v="0"/>
    <d v="1998-07-25T00:00:00"/>
    <n v="28"/>
    <x v="3"/>
    <s v="Accountant"/>
    <d v="2019-11-07T00:00:00"/>
    <n v="6.8"/>
    <n v="118134"/>
    <n v="5127"/>
    <n v="91.7"/>
    <s v="Average"/>
    <n v="41"/>
  </r>
  <r>
    <s v="EMP01892"/>
    <s v="Aditi Nair"/>
    <x v="1"/>
    <d v="1970-10-05T00:00:00"/>
    <n v="56"/>
    <x v="0"/>
    <s v="Business Development Executive"/>
    <d v="2016-04-04T00:00:00"/>
    <n v="10.4"/>
    <n v="128466"/>
    <n v="15859"/>
    <n v="97.1"/>
    <s v="Needs Improvement"/>
    <n v="2"/>
  </r>
  <r>
    <s v="EMP01893"/>
    <s v="Deepak Desai"/>
    <x v="0"/>
    <d v="1970-04-13T00:00:00"/>
    <n v="56"/>
    <x v="7"/>
    <s v="Data Engineer"/>
    <d v="2017-07-27T00:00:00"/>
    <n v="9.1"/>
    <n v="65186"/>
    <n v="9496"/>
    <n v="84.6"/>
    <s v="Good"/>
    <n v="6"/>
  </r>
  <r>
    <s v="EMP01894"/>
    <s v="Swati Nair"/>
    <x v="1"/>
    <d v="1979-07-23T00:00:00"/>
    <n v="47"/>
    <x v="1"/>
    <s v="Marketing Manager"/>
    <d v="2016-05-24T00:00:00"/>
    <n v="10.3"/>
    <n v="32650"/>
    <n v="2728"/>
    <n v="93.9"/>
    <s v="Good"/>
    <n v="37"/>
  </r>
  <r>
    <s v="EMP01895"/>
    <s v="Shubham Sharma"/>
    <x v="0"/>
    <d v="1969-07-04T00:00:00"/>
    <n v="57"/>
    <x v="4"/>
    <s v="Data Analyst"/>
    <d v="2022-05-01T00:00:00"/>
    <n v="4.4000000000000004"/>
    <n v="173925"/>
    <n v="10716"/>
    <n v="88.9"/>
    <s v="Average"/>
    <n v="31"/>
  </r>
  <r>
    <s v="EMP01896"/>
    <s v="Sneha Iyer"/>
    <x v="1"/>
    <d v="1999-11-06T00:00:00"/>
    <n v="27"/>
    <x v="5"/>
    <s v="Admin Executive"/>
    <d v="2020-02-03T00:00:00"/>
    <n v="6.6"/>
    <n v="36325"/>
    <n v="2863"/>
    <n v="80.2"/>
    <s v="Good"/>
    <n v="26"/>
  </r>
  <r>
    <s v="EMP01897"/>
    <s v="Dev Singh"/>
    <x v="0"/>
    <d v="1980-10-17T00:00:00"/>
    <n v="46"/>
    <x v="4"/>
    <s v="Data Scientist"/>
    <d v="2017-12-06T00:00:00"/>
    <n v="8.8000000000000007"/>
    <n v="64414"/>
    <n v="5359"/>
    <n v="95.1"/>
    <s v="Needs Improvement"/>
    <n v="31"/>
  </r>
  <r>
    <s v="EMP01898"/>
    <s v="Kabir Thakkar"/>
    <x v="0"/>
    <d v="1991-11-08T00:00:00"/>
    <n v="35"/>
    <x v="3"/>
    <s v="Finance Manager"/>
    <d v="2024-09-05T00:00:00"/>
    <n v="2"/>
    <n v="152032"/>
    <n v="5401"/>
    <n v="80.099999999999994"/>
    <s v="Average"/>
    <n v="17"/>
  </r>
  <r>
    <s v="EMP01899"/>
    <s v="Nidhi Bhat"/>
    <x v="1"/>
    <d v="1999-06-06T00:00:00"/>
    <n v="27"/>
    <x v="6"/>
    <s v="Support Analyst"/>
    <d v="2019-03-08T00:00:00"/>
    <n v="7.5"/>
    <n v="112440"/>
    <n v="15852"/>
    <n v="92.9"/>
    <s v="Needs Improvement"/>
    <n v="9"/>
  </r>
  <r>
    <s v="EMP01900"/>
    <s v="Muskan Patel"/>
    <x v="1"/>
    <d v="1989-10-17T00:00:00"/>
    <n v="37"/>
    <x v="4"/>
    <s v="Data Scientist"/>
    <d v="2017-07-07T00:00:00"/>
    <n v="9.1999999999999993"/>
    <n v="27483"/>
    <n v="4155"/>
    <n v="91.1"/>
    <s v="Needs Improvement"/>
    <n v="28"/>
  </r>
  <r>
    <s v="EMP01901"/>
    <s v="Pooja Reddy"/>
    <x v="1"/>
    <d v="1998-05-14T00:00:00"/>
    <n v="28"/>
    <x v="7"/>
    <s v="IT Support Specialist"/>
    <d v="2017-04-22T00:00:00"/>
    <n v="9.4"/>
    <n v="136119"/>
    <n v="11277"/>
    <n v="93.1"/>
    <s v="Very Good"/>
    <n v="18"/>
  </r>
  <r>
    <s v="EMP01902"/>
    <s v="Mohit Jain"/>
    <x v="0"/>
    <d v="1989-02-28T00:00:00"/>
    <n v="37"/>
    <x v="9"/>
    <s v="Operations Manager"/>
    <d v="2016-10-23T00:00:00"/>
    <n v="9.9"/>
    <n v="24331"/>
    <n v="1727"/>
    <n v="90.5"/>
    <s v="Good"/>
    <n v="8"/>
  </r>
  <r>
    <s v="EMP01903"/>
    <s v="Aarav Singh"/>
    <x v="0"/>
    <d v="1995-08-03T00:00:00"/>
    <n v="31"/>
    <x v="0"/>
    <s v="Business Development Executive"/>
    <d v="2018-02-09T00:00:00"/>
    <n v="8.6"/>
    <n v="75876"/>
    <n v="9749"/>
    <n v="84.7"/>
    <s v="Very Good"/>
    <n v="13"/>
  </r>
  <r>
    <s v="EMP01904"/>
    <s v="Harsh Thakkar"/>
    <x v="0"/>
    <d v="1979-03-15T00:00:00"/>
    <n v="47"/>
    <x v="4"/>
    <s v="Data Scientist"/>
    <d v="2020-12-03T00:00:00"/>
    <n v="5.8"/>
    <n v="98394"/>
    <n v="7907"/>
    <n v="87.5"/>
    <s v="Needs Improvement"/>
    <n v="32"/>
  </r>
  <r>
    <s v="EMP01905"/>
    <s v="Rakesh Parikh"/>
    <x v="0"/>
    <d v="1988-10-20T00:00:00"/>
    <n v="38"/>
    <x v="1"/>
    <s v="Marketing Executive"/>
    <d v="2018-04-04T00:00:00"/>
    <n v="8.4"/>
    <n v="131335"/>
    <n v="7033"/>
    <n v="88.7"/>
    <s v="Average"/>
    <n v="25"/>
  </r>
  <r>
    <s v="EMP01906"/>
    <s v="Krish Patel"/>
    <x v="0"/>
    <d v="1993-02-13T00:00:00"/>
    <n v="33"/>
    <x v="3"/>
    <s v="Financial Analyst"/>
    <d v="2025-10-21T00:00:00"/>
    <n v="0.9"/>
    <n v="50128"/>
    <n v="1615"/>
    <n v="88.5"/>
    <s v="Needs Improvement"/>
    <n v="15"/>
  </r>
  <r>
    <s v="EMP01907"/>
    <s v="Ayush Verma"/>
    <x v="0"/>
    <d v="1980-05-18T00:00:00"/>
    <n v="46"/>
    <x v="2"/>
    <s v="HR Analyst"/>
    <d v="2018-10-19T00:00:00"/>
    <n v="7.9"/>
    <n v="132985"/>
    <n v="21318"/>
    <n v="80.900000000000006"/>
    <s v="Excellent"/>
    <n v="38"/>
  </r>
  <r>
    <s v="EMP01908"/>
    <s v="Mansi Vyas"/>
    <x v="1"/>
    <d v="1999-06-16T00:00:00"/>
    <n v="27"/>
    <x v="1"/>
    <s v="Digital Marketing Specialist"/>
    <d v="2025-01-27T00:00:00"/>
    <n v="1.6"/>
    <n v="44698"/>
    <n v="6728"/>
    <n v="96.8"/>
    <s v="Needs Improvement"/>
    <n v="1"/>
  </r>
  <r>
    <s v="EMP01909"/>
    <s v="Sahil Verma"/>
    <x v="0"/>
    <d v="2003-03-14T00:00:00"/>
    <n v="23"/>
    <x v="0"/>
    <s v="Sales Representative"/>
    <d v="2023-12-16T00:00:00"/>
    <n v="2.7"/>
    <n v="166754"/>
    <n v="8620"/>
    <n v="91.9"/>
    <s v="Very Good"/>
    <n v="21"/>
  </r>
  <r>
    <s v="EMP01910"/>
    <s v="Akash Agarwal"/>
    <x v="0"/>
    <d v="1987-01-03T00:00:00"/>
    <n v="39"/>
    <x v="9"/>
    <s v="Process Specialist"/>
    <d v="2025-06-20T00:00:00"/>
    <n v="1.2"/>
    <n v="174550"/>
    <n v="15570"/>
    <n v="88.8"/>
    <s v="Excellent"/>
    <n v="45"/>
  </r>
  <r>
    <s v="EMP01911"/>
    <s v="Ananya Jain"/>
    <x v="1"/>
    <d v="1992-07-18T00:00:00"/>
    <n v="34"/>
    <x v="3"/>
    <s v="Payroll Specialist"/>
    <d v="2022-04-01T00:00:00"/>
    <n v="4.4000000000000004"/>
    <n v="64980"/>
    <n v="6263"/>
    <n v="80.5"/>
    <s v="Excellent"/>
    <n v="14"/>
  </r>
  <r>
    <s v="EMP01912"/>
    <s v="Saurabh Thakkar"/>
    <x v="0"/>
    <d v="1996-01-02T00:00:00"/>
    <n v="30"/>
    <x v="9"/>
    <s v="Process Specialist"/>
    <d v="2017-12-26T00:00:00"/>
    <n v="8.6999999999999993"/>
    <n v="126281"/>
    <n v="3926"/>
    <n v="95.4"/>
    <s v="Average"/>
    <n v="11"/>
  </r>
  <r>
    <s v="EMP01913"/>
    <s v="Karan Singh"/>
    <x v="0"/>
    <d v="1991-09-04T00:00:00"/>
    <n v="35"/>
    <x v="9"/>
    <s v="Operations Analyst"/>
    <d v="2017-09-17T00:00:00"/>
    <n v="9"/>
    <n v="178252"/>
    <n v="9971"/>
    <n v="95.1"/>
    <s v="Very Good"/>
    <n v="36"/>
  </r>
  <r>
    <s v="EMP01914"/>
    <s v="Simran Parikh"/>
    <x v="1"/>
    <d v="1990-11-03T00:00:00"/>
    <n v="36"/>
    <x v="5"/>
    <s v="Executive Assistant"/>
    <d v="2020-07-03T00:00:00"/>
    <n v="6.2"/>
    <n v="103601"/>
    <n v="10171"/>
    <n v="85.9"/>
    <s v="Good"/>
    <n v="3"/>
  </r>
  <r>
    <s v="EMP01915"/>
    <s v="Shreya Malhotra"/>
    <x v="1"/>
    <d v="1982-11-01T00:00:00"/>
    <n v="44"/>
    <x v="7"/>
    <s v="IT Support Specialist"/>
    <d v="2022-02-06T00:00:00"/>
    <n v="4.5999999999999996"/>
    <n v="85965"/>
    <n v="3078"/>
    <n v="89.8"/>
    <s v="Good"/>
    <n v="31"/>
  </r>
  <r>
    <s v="EMP01916"/>
    <s v="Abhishek Mishra"/>
    <x v="0"/>
    <d v="1973-01-10T00:00:00"/>
    <n v="53"/>
    <x v="1"/>
    <s v="Marketing Analyst"/>
    <d v="2018-08-26T00:00:00"/>
    <n v="8"/>
    <n v="50833"/>
    <n v="6659"/>
    <n v="95.6"/>
    <s v="Good"/>
    <n v="37"/>
  </r>
  <r>
    <s v="EMP01917"/>
    <s v="Mohit Kapoor"/>
    <x v="0"/>
    <d v="1994-01-28T00:00:00"/>
    <n v="32"/>
    <x v="6"/>
    <s v="Customer Service Specialist"/>
    <d v="2017-12-14T00:00:00"/>
    <n v="8.6999999999999993"/>
    <n v="122458"/>
    <n v="7477"/>
    <n v="79.2"/>
    <s v="Needs Improvement"/>
    <n v="24"/>
  </r>
  <r>
    <s v="EMP01918"/>
    <s v="Ananya Thakkar"/>
    <x v="1"/>
    <d v="1970-03-07T00:00:00"/>
    <n v="56"/>
    <x v="3"/>
    <s v="Accountant"/>
    <d v="2016-09-18T00:00:00"/>
    <n v="10"/>
    <n v="146612"/>
    <n v="7061"/>
    <n v="79.900000000000006"/>
    <s v="Average"/>
    <n v="37"/>
  </r>
  <r>
    <s v="EMP01919"/>
    <s v="Saurabh Thakkar"/>
    <x v="0"/>
    <d v="2005-01-27T00:00:00"/>
    <n v="21"/>
    <x v="9"/>
    <s v="Process Specialist"/>
    <d v="2024-08-25T00:00:00"/>
    <n v="2"/>
    <n v="137599"/>
    <n v="17290"/>
    <n v="95.4"/>
    <s v="Very Good"/>
    <n v="10"/>
  </r>
  <r>
    <s v="EMP01920"/>
    <s v="Rohan Mehta"/>
    <x v="0"/>
    <d v="1990-11-01T00:00:00"/>
    <n v="36"/>
    <x v="0"/>
    <s v="Sales Representative"/>
    <d v="2025-01-15T00:00:00"/>
    <n v="1.7"/>
    <n v="160217"/>
    <n v="16317"/>
    <n v="95.1"/>
    <s v="Average"/>
    <n v="6"/>
  </r>
  <r>
    <s v="EMP01921"/>
    <s v="Vidhi Singh"/>
    <x v="1"/>
    <d v="1977-05-03T00:00:00"/>
    <n v="49"/>
    <x v="7"/>
    <s v="IT Manager"/>
    <d v="2016-06-28T00:00:00"/>
    <n v="10.199999999999999"/>
    <n v="118261"/>
    <n v="9528"/>
    <n v="88.3"/>
    <s v="Average"/>
    <n v="9"/>
  </r>
  <r>
    <s v="EMP01922"/>
    <s v="Deepak Soni"/>
    <x v="0"/>
    <d v="1970-04-04T00:00:00"/>
    <n v="56"/>
    <x v="4"/>
    <s v="Data Analyst"/>
    <d v="2019-07-23T00:00:00"/>
    <n v="7.1"/>
    <n v="51707"/>
    <n v="2811"/>
    <n v="80"/>
    <s v="Good"/>
    <n v="16"/>
  </r>
  <r>
    <s v="EMP01923"/>
    <s v="Ishan Raval"/>
    <x v="0"/>
    <d v="1975-12-09T00:00:00"/>
    <n v="51"/>
    <x v="3"/>
    <s v="Senior Accountant"/>
    <d v="2025-12-29T00:00:00"/>
    <n v="0.7"/>
    <n v="22143"/>
    <n v="2648"/>
    <n v="92.9"/>
    <s v="Average"/>
    <n v="19"/>
  </r>
  <r>
    <s v="EMP01924"/>
    <s v="Madhav Verma"/>
    <x v="0"/>
    <d v="2000-08-01T00:00:00"/>
    <n v="26"/>
    <x v="6"/>
    <s v="Support Executive"/>
    <d v="2018-10-11T00:00:00"/>
    <n v="7.9"/>
    <n v="51715"/>
    <n v="5057"/>
    <n v="80.3"/>
    <s v="Very Good"/>
    <n v="34"/>
  </r>
  <r>
    <s v="EMP01925"/>
    <s v="Shreya Soni"/>
    <x v="1"/>
    <d v="1978-05-01T00:00:00"/>
    <n v="48"/>
    <x v="2"/>
    <s v="HR Executive"/>
    <d v="2022-05-22T00:00:00"/>
    <n v="4.3"/>
    <n v="38731"/>
    <n v="2851"/>
    <n v="92.5"/>
    <s v="Good"/>
    <n v="8"/>
  </r>
  <r>
    <s v="EMP01926"/>
    <s v="Khushi Pandya"/>
    <x v="1"/>
    <d v="1994-05-22T00:00:00"/>
    <n v="32"/>
    <x v="3"/>
    <s v="Accountant"/>
    <d v="2018-11-04T00:00:00"/>
    <n v="7.8"/>
    <n v="146001"/>
    <n v="18810"/>
    <n v="84.9"/>
    <s v="Good"/>
    <n v="27"/>
  </r>
  <r>
    <s v="EMP01927"/>
    <s v="Aniket Chauhan"/>
    <x v="0"/>
    <d v="2000-07-17T00:00:00"/>
    <n v="26"/>
    <x v="7"/>
    <s v="Data Engineer"/>
    <d v="2019-10-15T00:00:00"/>
    <n v="6.9"/>
    <n v="157926"/>
    <n v="23901"/>
    <n v="95.6"/>
    <s v="Needs Improvement"/>
    <n v="6"/>
  </r>
  <r>
    <s v="EMP01928"/>
    <s v="Madhav Parikh"/>
    <x v="0"/>
    <d v="1978-05-11T00:00:00"/>
    <n v="48"/>
    <x v="1"/>
    <s v="Marketing Analyst"/>
    <d v="2017-02-07T00:00:00"/>
    <n v="9.6"/>
    <n v="135549"/>
    <n v="15869"/>
    <n v="94.4"/>
    <s v="Good"/>
    <n v="20"/>
  </r>
  <r>
    <s v="EMP01929"/>
    <s v="Nikhil Nair"/>
    <x v="0"/>
    <d v="1987-11-14T00:00:00"/>
    <n v="39"/>
    <x v="1"/>
    <s v="Marketing Executive"/>
    <d v="2024-06-27T00:00:00"/>
    <n v="2.2000000000000002"/>
    <n v="25114"/>
    <n v="3008"/>
    <n v="88.8"/>
    <s v="Needs Improvement"/>
    <n v="43"/>
  </r>
  <r>
    <s v="EMP01930"/>
    <s v="Rohit Mehta"/>
    <x v="0"/>
    <d v="1985-11-28T00:00:00"/>
    <n v="41"/>
    <x v="7"/>
    <s v="IT Support Specialist"/>
    <d v="2021-06-23T00:00:00"/>
    <n v="5.2"/>
    <n v="102331"/>
    <n v="6725"/>
    <n v="96.3"/>
    <s v="Very Good"/>
    <n v="44"/>
  </r>
  <r>
    <s v="EMP01931"/>
    <s v="Isha Soni"/>
    <x v="1"/>
    <d v="1982-04-03T00:00:00"/>
    <n v="44"/>
    <x v="4"/>
    <s v="BI Analyst"/>
    <d v="2016-07-18T00:00:00"/>
    <n v="10.1"/>
    <n v="88614"/>
    <n v="5506"/>
    <n v="99.4"/>
    <s v="Needs Improvement"/>
    <n v="1"/>
  </r>
  <r>
    <s v="EMP01932"/>
    <s v="Rakesh Sharma"/>
    <x v="0"/>
    <d v="1985-12-26T00:00:00"/>
    <n v="41"/>
    <x v="9"/>
    <s v="Operations Executive"/>
    <d v="2022-09-19T00:00:00"/>
    <n v="4"/>
    <n v="113776"/>
    <n v="6027"/>
    <n v="88.5"/>
    <s v="Needs Improvement"/>
    <n v="4"/>
  </r>
  <r>
    <s v="EMP01933"/>
    <s v="Anika Gupta"/>
    <x v="1"/>
    <d v="1999-02-20T00:00:00"/>
    <n v="27"/>
    <x v="9"/>
    <s v="Operations Manager"/>
    <d v="2019-04-06T00:00:00"/>
    <n v="7.4"/>
    <n v="68531"/>
    <n v="8697"/>
    <n v="94.1"/>
    <s v="Needs Improvement"/>
    <n v="39"/>
  </r>
  <r>
    <s v="EMP01934"/>
    <s v="Kabir Vyas"/>
    <x v="0"/>
    <d v="1968-06-20T00:00:00"/>
    <n v="58"/>
    <x v="0"/>
    <s v="Key Account Manager"/>
    <d v="2017-08-31T00:00:00"/>
    <n v="9"/>
    <n v="63992"/>
    <n v="3699"/>
    <n v="82.6"/>
    <s v="Excellent"/>
    <n v="24"/>
  </r>
  <r>
    <s v="EMP01935"/>
    <s v="Kabir Rao"/>
    <x v="0"/>
    <d v="1998-05-03T00:00:00"/>
    <n v="28"/>
    <x v="1"/>
    <s v="Digital Marketing Specialist"/>
    <d v="2024-11-14T00:00:00"/>
    <n v="1.8"/>
    <n v="67735"/>
    <n v="3949"/>
    <n v="88.8"/>
    <s v="Average"/>
    <n v="12"/>
  </r>
  <r>
    <s v="EMP01936"/>
    <s v="Saurabh Pandya"/>
    <x v="0"/>
    <d v="1994-01-15T00:00:00"/>
    <n v="32"/>
    <x v="8"/>
    <s v="Legal Analyst"/>
    <d v="2025-08-09T00:00:00"/>
    <n v="1.1000000000000001"/>
    <n v="51342"/>
    <n v="5047"/>
    <n v="86.1"/>
    <s v="Needs Improvement"/>
    <n v="39"/>
  </r>
  <r>
    <s v="EMP01937"/>
    <s v="Rakesh Malhotra"/>
    <x v="0"/>
    <d v="1983-12-28T00:00:00"/>
    <n v="43"/>
    <x v="5"/>
    <s v="Admin Manager"/>
    <d v="2021-07-17T00:00:00"/>
    <n v="5.0999999999999996"/>
    <n v="80651"/>
    <n v="8330"/>
    <n v="86.6"/>
    <s v="Very Good"/>
    <n v="29"/>
  </r>
  <r>
    <s v="EMP01938"/>
    <s v="Ansh Trivedi"/>
    <x v="0"/>
    <d v="1985-02-04T00:00:00"/>
    <n v="41"/>
    <x v="3"/>
    <s v="Financial Analyst"/>
    <d v="2023-05-09T00:00:00"/>
    <n v="3.3"/>
    <n v="76388"/>
    <n v="7739"/>
    <n v="79.099999999999994"/>
    <s v="Excellent "/>
    <n v="12"/>
  </r>
  <r>
    <s v="EMP01939"/>
    <s v="Mohit Shah"/>
    <x v="0"/>
    <d v="1997-03-08T00:00:00"/>
    <n v="29"/>
    <x v="0"/>
    <s v="Sales Executive"/>
    <d v="2022-04-03T00:00:00"/>
    <n v="4.4000000000000004"/>
    <n v="148902"/>
    <n v="21277"/>
    <n v="95.1"/>
    <s v="Needs Improvement"/>
    <n v="45"/>
  </r>
  <r>
    <s v="EMP01940"/>
    <s v="Muskan Thakkar"/>
    <x v="1"/>
    <d v="1977-09-07T00:00:00"/>
    <n v="49"/>
    <x v="4"/>
    <s v="Analytics Manager"/>
    <d v="2017-11-25T00:00:00"/>
    <n v="8.8000000000000007"/>
    <n v="54478"/>
    <n v="5101"/>
    <n v="82.9"/>
    <s v="Excellent"/>
    <n v="35"/>
  </r>
  <r>
    <s v="EMP01941"/>
    <s v="Tushar Trivedi"/>
    <x v="0"/>
    <d v="2001-08-27T00:00:00"/>
    <n v="25"/>
    <x v="5"/>
    <s v="Facilities Coordinator"/>
    <d v="2022-09-11T00:00:00"/>
    <n v="4"/>
    <n v="168567"/>
    <n v="18719"/>
    <n v="95.2"/>
    <s v="Very Good"/>
    <n v="12"/>
  </r>
  <r>
    <s v="EMP01942"/>
    <s v="Rohan Mishra"/>
    <x v="0"/>
    <d v="1988-07-06T00:00:00"/>
    <n v="38"/>
    <x v="7"/>
    <s v="IT Support Specialist"/>
    <d v="2019-07-06T00:00:00"/>
    <n v="7.2"/>
    <n v="102894"/>
    <n v="16705"/>
    <n v="78.7"/>
    <s v="Average"/>
    <n v="0"/>
  </r>
  <r>
    <s v="EMP01943"/>
    <s v="Naveen Sharma"/>
    <x v="0"/>
    <d v="1970-03-19T00:00:00"/>
    <n v="56"/>
    <x v="1"/>
    <s v="Marketing Manager"/>
    <d v="2019-08-11T00:00:00"/>
    <n v="7.1"/>
    <n v="37193"/>
    <n v="5184"/>
    <n v="95.6"/>
    <s v="Very Good"/>
    <n v="34"/>
  </r>
  <r>
    <s v="EMP01944"/>
    <s v="Anika Malhotra"/>
    <x v="1"/>
    <d v="1978-05-04T00:00:00"/>
    <n v="48"/>
    <x v="9"/>
    <s v="Operations Analyst"/>
    <d v="2018-06-05T00:00:00"/>
    <n v="8.3000000000000007"/>
    <n v="30734"/>
    <n v="2680"/>
    <n v="87.7"/>
    <s v="Excellent"/>
    <n v="26"/>
  </r>
  <r>
    <s v="EMP01945"/>
    <s v="Ayush Mishra"/>
    <x v="0"/>
    <d v="1984-06-24T00:00:00"/>
    <n v="42"/>
    <x v="1"/>
    <s v="Marketing Executive"/>
    <d v="2022-09-02T00:00:00"/>
    <n v="4"/>
    <n v="86199"/>
    <n v="13460"/>
    <n v="88.7"/>
    <s v="Excellent"/>
    <n v="16"/>
  </r>
  <r>
    <s v="EMP01946"/>
    <s v="Nandini Nair"/>
    <x v="1"/>
    <d v="1992-01-14T00:00:00"/>
    <n v="34"/>
    <x v="3"/>
    <s v="Senior Accountant"/>
    <d v="2022-07-06T00:00:00"/>
    <n v="4.2"/>
    <n v="57946"/>
    <n v="4231"/>
    <n v="97.2"/>
    <s v="Excellent"/>
    <n v="23"/>
  </r>
  <r>
    <s v="EMP01947"/>
    <s v="Diya Parikh"/>
    <x v="1"/>
    <d v="1978-09-09T00:00:00"/>
    <n v="48"/>
    <x v="4"/>
    <s v="Business Analyst"/>
    <d v="2017-08-26T00:00:00"/>
    <n v="9"/>
    <n v="116420"/>
    <n v="4551"/>
    <n v="97.2"/>
    <s v="Good"/>
    <n v="27"/>
  </r>
  <r>
    <s v="EMP01948"/>
    <s v="Ishan Joshi"/>
    <x v="0"/>
    <d v="2003-10-12T00:00:00"/>
    <n v="23"/>
    <x v="4"/>
    <s v="Analytics Manager"/>
    <d v="2025-02-10T00:00:00"/>
    <n v="1.6"/>
    <n v="27949"/>
    <n v="3754"/>
    <n v="96.5"/>
    <s v="Good"/>
    <n v="44"/>
  </r>
  <r>
    <s v="EMP01949"/>
    <s v="Vidhi Menon"/>
    <x v="1"/>
    <d v="1971-02-27T00:00:00"/>
    <n v="55"/>
    <x v="4"/>
    <s v="BI Analyst"/>
    <d v="2019-04-20T00:00:00"/>
    <n v="7.4"/>
    <n v="70614"/>
    <n v="4876"/>
    <n v="78.7"/>
    <s v="Good"/>
    <n v="40"/>
  </r>
  <r>
    <s v="EMP01950"/>
    <s v="Deepak Nair"/>
    <x v="0"/>
    <d v="1974-06-20T00:00:00"/>
    <n v="52"/>
    <x v="8"/>
    <s v="Legal Analyst"/>
    <d v="2016-05-25T00:00:00"/>
    <n v="10.3"/>
    <n v="28301"/>
    <n v="4517"/>
    <n v="79.599999999999994"/>
    <s v="Good"/>
    <n v="5"/>
  </r>
  <r>
    <s v="EMP01951"/>
    <s v="Vaishnavi Malhotra"/>
    <x v="1"/>
    <d v="1986-09-09T00:00:00"/>
    <n v="40"/>
    <x v="2"/>
    <s v="HR Executive"/>
    <d v="2016-02-25T00:00:00"/>
    <n v="10.5"/>
    <n v="32538"/>
    <n v="1086"/>
    <n v="97.4"/>
    <s v="Excellent"/>
    <n v="45"/>
  </r>
  <r>
    <s v="EMP01952"/>
    <s v="Abhishek Gupta"/>
    <x v="0"/>
    <d v="2004-05-18T00:00:00"/>
    <n v="22"/>
    <x v="8"/>
    <s v="Legal Manager"/>
    <d v="2023-12-12T00:00:00"/>
    <n v="2.7"/>
    <n v="125891"/>
    <n v="12151"/>
    <n v="87.3"/>
    <s v="Good"/>
    <n v="3"/>
  </r>
  <r>
    <s v="EMP01953"/>
    <s v="Karan Reddy"/>
    <x v="0"/>
    <d v="1999-07-12T00:00:00"/>
    <n v="27"/>
    <x v="0"/>
    <s v="Sales Manager"/>
    <d v="2020-08-20T00:00:00"/>
    <n v="6.1"/>
    <n v="52802"/>
    <n v="6349"/>
    <n v="86"/>
    <s v="Good"/>
    <n v="19"/>
  </r>
  <r>
    <s v="EMP01954"/>
    <s v="Aishwarya Chauhan"/>
    <x v="1"/>
    <d v="1975-12-22T00:00:00"/>
    <n v="51"/>
    <x v="6"/>
    <s v="Customer Service Specialist"/>
    <d v="2025-03-06T00:00:00"/>
    <n v="1.5"/>
    <n v="48613"/>
    <n v="7123"/>
    <n v="91.6"/>
    <s v="Very Good"/>
    <n v="10"/>
  </r>
  <r>
    <s v="EMP01955"/>
    <s v="Avni Gupta"/>
    <x v="1"/>
    <d v="1973-05-10T00:00:00"/>
    <n v="53"/>
    <x v="7"/>
    <s v="Data Engineer"/>
    <d v="2022-08-28T00:00:00"/>
    <n v="4"/>
    <n v="131948"/>
    <n v="15971"/>
    <n v="84.2"/>
    <s v="Needs Improvement"/>
    <n v="11"/>
  </r>
  <r>
    <s v="EMP01956"/>
    <s v="Rohit Menon"/>
    <x v="0"/>
    <d v="1988-08-23T00:00:00"/>
    <n v="38"/>
    <x v="8"/>
    <s v="Legal Analyst"/>
    <d v="2024-10-04T00:00:00"/>
    <n v="1.9"/>
    <n v="173591"/>
    <n v="30703"/>
    <n v="88"/>
    <s v="Good"/>
    <n v="5"/>
  </r>
  <r>
    <s v="EMP01957"/>
    <s v="Neha Thakkar"/>
    <x v="1"/>
    <d v="1968-03-21T00:00:00"/>
    <n v="58"/>
    <x v="7"/>
    <s v="IT Manager"/>
    <d v="2024-04-24T00:00:00"/>
    <n v="2.4"/>
    <n v="153894"/>
    <n v="19483"/>
    <n v="88.8"/>
    <s v="Excellent"/>
    <n v="30"/>
  </r>
  <r>
    <s v="EMP01958"/>
    <s v="Komal Patel"/>
    <x v="1"/>
    <d v="1985-04-09T00:00:00"/>
    <n v="41"/>
    <x v="0"/>
    <s v="Sales Manager"/>
    <d v="2017-04-01T00:00:00"/>
    <n v="9.4"/>
    <n v="169561"/>
    <n v="16649"/>
    <n v="80.2"/>
    <s v="Needs Improvement"/>
    <n v="27"/>
  </r>
  <r>
    <s v="EMP01959"/>
    <s v="Ananya Rao"/>
    <x v="1"/>
    <d v="2000-10-04T00:00:00"/>
    <n v="26"/>
    <x v="8"/>
    <s v="Legal Analyst"/>
    <d v="2025-06-06T00:00:00"/>
    <n v="1.3"/>
    <n v="121758"/>
    <n v="9908"/>
    <n v="96.3"/>
    <s v="Very Good"/>
    <n v="42"/>
  </r>
  <r>
    <s v="EMP01960"/>
    <s v="Riya Mishra"/>
    <x v="1"/>
    <d v="1998-01-21T00:00:00"/>
    <n v="28"/>
    <x v="9"/>
    <s v="Process Specialist"/>
    <d v="2024-03-24T00:00:00"/>
    <n v="2.5"/>
    <n v="77720"/>
    <n v="9934"/>
    <n v="95.4"/>
    <s v="Needs Improvement"/>
    <n v="26"/>
  </r>
  <r>
    <s v="EMP01961"/>
    <s v="Vidhi Prajapati"/>
    <x v="1"/>
    <d v="1976-01-05T00:00:00"/>
    <n v="50"/>
    <x v="9"/>
    <s v="Operations Executive"/>
    <d v="2023-10-26T00:00:00"/>
    <n v="2.9"/>
    <n v="44426"/>
    <n v="3039"/>
    <n v="85.8"/>
    <s v="Good"/>
    <n v="18"/>
  </r>
  <r>
    <s v="EMP01962"/>
    <s v="Pallavi Vyas"/>
    <x v="1"/>
    <d v="1970-05-12T00:00:00"/>
    <n v="56"/>
    <x v="9"/>
    <s v="Operations Manager"/>
    <d v="2023-12-16T00:00:00"/>
    <n v="2.7"/>
    <n v="146098"/>
    <n v="8996"/>
    <n v="86.5"/>
    <s v="Average"/>
    <n v="21"/>
  </r>
  <r>
    <s v="EMP01963"/>
    <s v="Kunal Vyas"/>
    <x v="0"/>
    <d v="1975-03-17T00:00:00"/>
    <n v="51"/>
    <x v="0"/>
    <s v="Business Development Executive"/>
    <d v="2020-05-12T00:00:00"/>
    <n v="6.3"/>
    <n v="171889"/>
    <n v="27865"/>
    <n v="85.1"/>
    <s v="Needs Improvement"/>
    <n v="31"/>
  </r>
  <r>
    <s v="EMP01964"/>
    <s v="Swati Jain"/>
    <x v="1"/>
    <d v="2004-11-06T00:00:00"/>
    <n v="22"/>
    <x v="4"/>
    <s v="Data Scientist"/>
    <d v="2023-08-22T00:00:00"/>
    <n v="3.1"/>
    <n v="102276"/>
    <n v="12909"/>
    <n v="83.8"/>
    <s v="Very Good"/>
    <n v="38"/>
  </r>
  <r>
    <s v="EMP01965"/>
    <s v="Shreya Trivedi"/>
    <x v="1"/>
    <d v="1975-08-28T00:00:00"/>
    <n v="51"/>
    <x v="4"/>
    <s v="Analytics Manager"/>
    <d v="2018-11-14T00:00:00"/>
    <n v="7.8"/>
    <n v="58586"/>
    <n v="5449"/>
    <n v="84.1"/>
    <s v="Excellent"/>
    <n v="18"/>
  </r>
  <r>
    <s v="EMP01966"/>
    <s v="Kajal Kapoor"/>
    <x v="1"/>
    <d v="1994-06-02T00:00:00"/>
    <n v="32"/>
    <x v="3"/>
    <s v="Payroll Specialist"/>
    <d v="2022-10-19T00:00:00"/>
    <n v="3.9"/>
    <n v="41387"/>
    <n v="4199"/>
    <n v="85.6"/>
    <s v="Needs Improvement"/>
    <n v="3"/>
  </r>
  <r>
    <s v="EMP01967"/>
    <s v="Shubham Soni"/>
    <x v="0"/>
    <d v="1968-01-05T00:00:00"/>
    <n v="58"/>
    <x v="1"/>
    <s v="Brand Manager"/>
    <d v="2019-05-12T00:00:00"/>
    <n v="7.3"/>
    <n v="82738"/>
    <n v="9609"/>
    <n v="81.900000000000006"/>
    <s v="Average"/>
    <n v="45"/>
  </r>
  <r>
    <s v="EMP01968"/>
    <s v="Dhruv Nair"/>
    <x v="0"/>
    <d v="1994-10-28T00:00:00"/>
    <n v="32"/>
    <x v="7"/>
    <s v="Data Engineer"/>
    <d v="2025-05-02T00:00:00"/>
    <n v="1.4"/>
    <n v="86822"/>
    <n v="9668"/>
    <n v="79.5"/>
    <s v="Excellent"/>
    <n v="35"/>
  </r>
  <r>
    <s v="EMP01969"/>
    <s v="Manav Soni"/>
    <x v="0"/>
    <d v="1991-10-27T00:00:00"/>
    <n v="35"/>
    <x v="2"/>
    <s v="HR Manager"/>
    <d v="2022-10-04T00:00:00"/>
    <n v="3.9"/>
    <n v="122865"/>
    <n v="15597"/>
    <n v="99.4"/>
    <s v="Average"/>
    <n v="16"/>
  </r>
  <r>
    <s v="EMP01970"/>
    <s v="Jiya Agarwal"/>
    <x v="1"/>
    <d v="1973-05-13T00:00:00"/>
    <n v="53"/>
    <x v="1"/>
    <s v="Brand Manager"/>
    <d v="2024-01-26T00:00:00"/>
    <n v="2.6"/>
    <n v="147656"/>
    <n v="18381"/>
    <n v="83.3"/>
    <s v="Needs Improvement"/>
    <n v="20"/>
  </r>
  <r>
    <s v="EMP01971"/>
    <s v="Aniket Verma"/>
    <x v="0"/>
    <d v="1995-06-02T00:00:00"/>
    <n v="31"/>
    <x v="9"/>
    <s v="Operations Manager"/>
    <d v="2018-03-21T00:00:00"/>
    <n v="8.5"/>
    <n v="63403"/>
    <n v="7669"/>
    <n v="87.3"/>
    <s v="Needs Improvement"/>
    <n v="17"/>
  </r>
  <r>
    <s v="EMP01972"/>
    <s v="Naveen Thakkar"/>
    <x v="0"/>
    <d v="1972-10-27T00:00:00"/>
    <n v="54"/>
    <x v="7"/>
    <s v="IT Manager"/>
    <d v="2016-11-20T00:00:00"/>
    <n v="9.8000000000000007"/>
    <n v="66948"/>
    <n v="6452"/>
    <n v="96.6"/>
    <s v="Average"/>
    <n v="32"/>
  </r>
  <r>
    <s v="EMP01973"/>
    <s v="Sneha Rao"/>
    <x v="1"/>
    <d v="1995-10-13T00:00:00"/>
    <n v="31"/>
    <x v="8"/>
    <s v="Legal Counsel"/>
    <d v="2019-07-08T00:00:00"/>
    <n v="7.2"/>
    <n v="69878"/>
    <n v="3148"/>
    <n v="96.2"/>
    <s v="Good"/>
    <n v="20"/>
  </r>
  <r>
    <s v="EMP01974"/>
    <s v="Kabir Chauhan"/>
    <x v="0"/>
    <d v="1999-10-03T00:00:00"/>
    <n v="27"/>
    <x v="0"/>
    <s v="Key Account Manager"/>
    <d v="2024-09-11T00:00:00"/>
    <n v="2"/>
    <n v="95355"/>
    <n v="9389"/>
    <n v="83.4"/>
    <s v="Very Good"/>
    <n v="11"/>
  </r>
  <r>
    <s v="EMP01975"/>
    <s v="Ansh Mishra"/>
    <x v="0"/>
    <d v="1992-06-07T00:00:00"/>
    <n v="34"/>
    <x v="3"/>
    <s v="Accountant"/>
    <d v="2016-05-04T00:00:00"/>
    <n v="10.4"/>
    <n v="51832"/>
    <n v="3904"/>
    <n v="93.7"/>
    <s v="Needs Improvement"/>
    <n v="25"/>
  </r>
  <r>
    <s v="EMP01976"/>
    <s v="Nandini Desai"/>
    <x v="1"/>
    <d v="2000-08-12T00:00:00"/>
    <n v="26"/>
    <x v="6"/>
    <s v="Support Executive"/>
    <d v="2024-12-28T00:00:00"/>
    <n v="1.7"/>
    <n v="152985"/>
    <n v="8832"/>
    <n v="99.8"/>
    <s v="Excellent"/>
    <n v="6"/>
  </r>
  <r>
    <s v="EMP01977"/>
    <s v="Ayush Reddy"/>
    <x v="0"/>
    <d v="1987-10-06T00:00:00"/>
    <n v="39"/>
    <x v="6"/>
    <s v="Customer Service Specialist"/>
    <d v="2016-11-10T00:00:00"/>
    <n v="9.8000000000000007"/>
    <n v="166599"/>
    <n v="27972"/>
    <n v="91.4"/>
    <s v="Very Good"/>
    <n v="10"/>
  </r>
  <r>
    <s v="EMP01978"/>
    <s v="Payal Gupta"/>
    <x v="1"/>
    <d v="1980-01-06T00:00:00"/>
    <n v="46"/>
    <x v="9"/>
    <s v="Operations Executive"/>
    <d v="2019-01-14T00:00:00"/>
    <n v="7.7"/>
    <n v="87418"/>
    <n v="13566"/>
    <n v="85.4"/>
    <s v="Excellent"/>
    <n v="30"/>
  </r>
  <r>
    <s v="EMP01979"/>
    <s v="Aniket Rao"/>
    <x v="0"/>
    <d v="1998-10-11T00:00:00"/>
    <n v="28"/>
    <x v="8"/>
    <s v="Legal Counsel"/>
    <d v="2017-08-11T00:00:00"/>
    <n v="9.1"/>
    <n v="148332"/>
    <n v="22224"/>
    <n v="86.9"/>
    <s v="Very Good"/>
    <n v="44"/>
  </r>
  <r>
    <s v="EMP01980"/>
    <s v="Isha Kapoor"/>
    <x v="1"/>
    <d v="1975-06-01T00:00:00"/>
    <n v="51"/>
    <x v="7"/>
    <s v="System Administrator"/>
    <d v="2018-01-05T00:00:00"/>
    <n v="8.6999999999999993"/>
    <n v="103163"/>
    <n v="14811"/>
    <n v="86.7"/>
    <s v="Good"/>
    <n v="24"/>
  </r>
  <r>
    <s v="EMP01981"/>
    <s v="Divya Mehta"/>
    <x v="1"/>
    <d v="1998-05-18T00:00:00"/>
    <n v="28"/>
    <x v="5"/>
    <s v="Admin Executive"/>
    <d v="2020-04-16T00:00:00"/>
    <n v="6.4"/>
    <n v="36553"/>
    <n v="1212"/>
    <n v="86"/>
    <s v="Needs Improvement"/>
    <n v="4"/>
  </r>
  <r>
    <s v="EMP01982"/>
    <s v="Aditi Pandya"/>
    <x v="1"/>
    <d v="1988-12-10T00:00:00"/>
    <n v="38"/>
    <x v="3"/>
    <s v="Finance Manager"/>
    <d v="2025-05-24T00:00:00"/>
    <n v="1.3"/>
    <n v="58018"/>
    <n v="8405"/>
    <n v="91.6"/>
    <s v="Good"/>
    <n v="25"/>
  </r>
  <r>
    <s v="EMP01983"/>
    <s v="Ishita Reddy"/>
    <x v="1"/>
    <d v="1979-03-14T00:00:00"/>
    <n v="47"/>
    <x v="5"/>
    <s v="Facilities Coordinator"/>
    <d v="2025-11-04T00:00:00"/>
    <n v="0.8"/>
    <n v="138456"/>
    <n v="9445"/>
    <n v="78.900000000000006"/>
    <s v="Very Good"/>
    <n v="26"/>
  </r>
  <r>
    <s v="EMP01984"/>
    <s v="Aanya Patel"/>
    <x v="1"/>
    <d v="1978-09-03T00:00:00"/>
    <n v="48"/>
    <x v="7"/>
    <s v="System Administrator"/>
    <d v="2020-10-10T00:00:00"/>
    <n v="5.9"/>
    <n v="116358"/>
    <n v="15214"/>
    <n v="90.6"/>
    <s v="Very Good"/>
    <n v="14"/>
  </r>
  <r>
    <s v="EMP01985"/>
    <s v="Varun Patel"/>
    <x v="0"/>
    <d v="2004-08-14T00:00:00"/>
    <n v="22"/>
    <x v="2"/>
    <s v="HR Executive"/>
    <d v="2023-09-18T00:00:00"/>
    <n v="3"/>
    <n v="141840"/>
    <n v="19369"/>
    <n v="85.6"/>
    <s v="Excellent"/>
    <n v="34"/>
  </r>
  <r>
    <s v="EMP01986"/>
    <s v="Zoya Gupta"/>
    <x v="1"/>
    <d v="1999-09-21T00:00:00"/>
    <n v="27"/>
    <x v="6"/>
    <s v="Customer Success Manager"/>
    <d v="2021-05-29T00:00:00"/>
    <n v="5.3"/>
    <n v="33990"/>
    <n v="1689"/>
    <n v="87.4"/>
    <s v="Average"/>
    <n v="5"/>
  </r>
  <r>
    <s v="EMP01987"/>
    <s v="Dhruv Malhotra"/>
    <x v="0"/>
    <d v="1995-08-06T00:00:00"/>
    <n v="31"/>
    <x v="9"/>
    <s v="Supply Chain Analyst"/>
    <d v="2021-06-10T00:00:00"/>
    <n v="5.3"/>
    <n v="162177"/>
    <n v="28066"/>
    <n v="82.8"/>
    <s v="Average"/>
    <n v="29"/>
  </r>
  <r>
    <s v="EMP01988"/>
    <s v="Tanvi Mishra"/>
    <x v="1"/>
    <d v="1971-09-01T00:00:00"/>
    <n v="55"/>
    <x v="3"/>
    <s v="Financial Analyst"/>
    <d v="2023-07-12T00:00:00"/>
    <n v="3.2"/>
    <n v="65298"/>
    <n v="9771"/>
    <n v="85.5"/>
    <s v="Average"/>
    <n v="3"/>
  </r>
  <r>
    <s v="EMP01989"/>
    <s v="Aniket Prajapati"/>
    <x v="0"/>
    <d v="1980-11-06T00:00:00"/>
    <n v="46"/>
    <x v="2"/>
    <s v="Talent Acquisition Specialist"/>
    <d v="2024-01-21T00:00:00"/>
    <n v="2.6"/>
    <n v="85165"/>
    <n v="14072"/>
    <n v="88"/>
    <s v="Very Good"/>
    <n v="21"/>
  </r>
  <r>
    <s v="EMP01990"/>
    <s v="Tanya Shah"/>
    <x v="1"/>
    <d v="1969-07-26T00:00:00"/>
    <n v="57"/>
    <x v="9"/>
    <s v="Supply Chain Analyst"/>
    <d v="2025-08-22T00:00:00"/>
    <n v="1.1000000000000001"/>
    <n v="125957"/>
    <s v="Unknown"/>
    <n v="98.1"/>
    <s v="Very Good"/>
    <n v="3"/>
  </r>
  <r>
    <s v="EMP01991"/>
    <s v="Varun Prajapati"/>
    <x v="0"/>
    <d v="1988-06-02T00:00:00"/>
    <n v="38"/>
    <x v="5"/>
    <s v="Admin Executive"/>
    <d v="2020-05-05T00:00:00"/>
    <n v="6.3"/>
    <n v="92315"/>
    <n v="10512"/>
    <n v="78.400000000000006"/>
    <s v="Average"/>
    <n v="29"/>
  </r>
  <r>
    <s v="EMP01992"/>
    <s v="Akash Nair"/>
    <x v="0"/>
    <d v="2005-07-13T00:00:00"/>
    <n v="21"/>
    <x v="9"/>
    <s v="Supply Chain Analyst"/>
    <d v="2025-05-08T00:00:00"/>
    <n v="1.3"/>
    <n v="169735"/>
    <n v="24352"/>
    <n v="83"/>
    <s v="Excellent"/>
    <n v="17"/>
  </r>
  <r>
    <s v="EMP01993"/>
    <s v="Kunal Malhotra"/>
    <x v="0"/>
    <d v="2005-05-10T00:00:00"/>
    <n v="21"/>
    <x v="4"/>
    <s v="Analytics Manager"/>
    <d v="2025-02-08T00:00:00"/>
    <n v="1.6"/>
    <n v="167345"/>
    <n v="11617"/>
    <n v="95.9"/>
    <s v="Excellent"/>
    <n v="0"/>
  </r>
  <r>
    <s v="EMP01994"/>
    <s v="Aarav Reddy"/>
    <x v="0"/>
    <d v="2002-06-21T00:00:00"/>
    <n v="24"/>
    <x v="2"/>
    <s v="HR Executive"/>
    <d v="2025-10-18T00:00:00"/>
    <n v="0.9"/>
    <n v="107923"/>
    <n v="8075"/>
    <n v="98"/>
    <s v="Good"/>
    <n v="13"/>
  </r>
  <r>
    <s v="EMP01995"/>
    <s v="Jiya Agarwal"/>
    <x v="1"/>
    <d v="1995-09-11T00:00:00"/>
    <n v="31"/>
    <x v="2"/>
    <s v="Talent Acquisition Specialist"/>
    <d v="2017-11-01T00:00:00"/>
    <n v="8.9"/>
    <n v="112301"/>
    <n v="3591"/>
    <n v="84.9"/>
    <s v="Very Good"/>
    <n v="44"/>
  </r>
  <r>
    <s v="EMP01996"/>
    <s v="Rohan Singh"/>
    <x v="0"/>
    <d v="2000-02-26T00:00:00"/>
    <n v="26"/>
    <x v="4"/>
    <s v="Analytics Manager"/>
    <d v="2021-09-20T00:00:00"/>
    <n v="5"/>
    <n v="146251"/>
    <n v="4683"/>
    <n v="92.7"/>
    <s v="Good"/>
    <n v="23"/>
  </r>
  <r>
    <s v="EMP01997"/>
    <s v="Sahil Mehta"/>
    <x v="0"/>
    <d v="1997-01-23T00:00:00"/>
    <n v="29"/>
    <x v="2"/>
    <s v="Talent Acquisition Specialist"/>
    <d v="2018-11-23T00:00:00"/>
    <n v="7.8"/>
    <n v="32935"/>
    <n v="1323"/>
    <n v="99.3"/>
    <s v="Good"/>
    <n v="27"/>
  </r>
  <r>
    <s v="EMP01998"/>
    <s v="Naveen Singh"/>
    <x v="0"/>
    <d v="1993-01-19T00:00:00"/>
    <n v="33"/>
    <x v="0"/>
    <s v="Sales Manager"/>
    <d v="2017-12-30T00:00:00"/>
    <n v="8.6999999999999993"/>
    <n v="75386"/>
    <n v="13329"/>
    <n v="91.1"/>
    <s v="Average"/>
    <n v="23"/>
  </r>
  <r>
    <s v="EMP01999"/>
    <s v="Khushi Iyer"/>
    <x v="1"/>
    <d v="1986-10-03T00:00:00"/>
    <n v="40"/>
    <x v="0"/>
    <s v="Sales Manager"/>
    <d v="2022-01-01T00:00:00"/>
    <n v="4.7"/>
    <n v="40223"/>
    <n v="3556"/>
    <n v="90.4"/>
    <s v="Average"/>
    <n v="18"/>
  </r>
  <r>
    <s v="EMP02000"/>
    <s v="Riya Rao"/>
    <x v="1"/>
    <d v="1988-06-14T00:00:00"/>
    <n v="38"/>
    <x v="5"/>
    <s v="Admin Executive"/>
    <d v="2020-02-16T00:00:00"/>
    <n v="6.6"/>
    <n v="30317"/>
    <n v="2363"/>
    <n v="94.4"/>
    <s v="Needs Improvement"/>
    <n v="6"/>
  </r>
  <r>
    <s v="EMP02001"/>
    <s v="Dev Desai"/>
    <x v="0"/>
    <d v="2005-05-05T00:00:00"/>
    <n v="21"/>
    <x v="1"/>
    <s v="Marketing Analyst"/>
    <d v="2025-02-11T00:00:00"/>
    <n v="1.6"/>
    <n v="80200"/>
    <n v="10001"/>
    <n v="93.1"/>
    <s v="Needs Improvement"/>
    <n v="15"/>
  </r>
  <r>
    <s v="EMP02002"/>
    <s v="Rohan Sharma"/>
    <x v="0"/>
    <d v="2004-05-08T00:00:00"/>
    <n v="22"/>
    <x v="5"/>
    <s v="Admin Manager"/>
    <d v="2024-09-28T00:00:00"/>
    <n v="1.9"/>
    <n v="157029"/>
    <n v="23832"/>
    <n v="84.6"/>
    <s v="Excellent"/>
    <n v="41"/>
  </r>
  <r>
    <s v="EMP02003"/>
    <s v="Gaurav Agarwal"/>
    <x v="0"/>
    <d v="2004-06-07T00:00:00"/>
    <n v="22"/>
    <x v="4"/>
    <s v="Business Analyst"/>
    <d v="2022-09-29T00:00:00"/>
    <n v="3.9"/>
    <n v="167425"/>
    <n v="10077"/>
    <n v="94.9"/>
    <s v="Very Good"/>
    <n v="2"/>
  </r>
  <r>
    <s v="EMP02004"/>
    <s v="Simran Mehta"/>
    <x v="1"/>
    <d v="1972-12-13T00:00:00"/>
    <n v="54"/>
    <x v="0"/>
    <s v="Sales Executive"/>
    <d v="2016-01-14T00:00:00"/>
    <n v="10.7"/>
    <n v="169703"/>
    <n v="26461"/>
    <n v="89.1"/>
    <s v="Average"/>
    <n v="25"/>
  </r>
  <r>
    <s v="EMP02005"/>
    <s v="Ishita Reddy"/>
    <x v="1"/>
    <d v="1972-02-06T00:00:00"/>
    <n v="54"/>
    <x v="4"/>
    <s v="Analytics Manager"/>
    <d v="2016-07-11T00:00:00"/>
    <n v="10.199999999999999"/>
    <n v="103678"/>
    <n v="8856"/>
    <n v="93.8"/>
    <s v="Very Good"/>
    <n v="34"/>
  </r>
  <r>
    <s v="EMP02006"/>
    <s v="Karan Nair"/>
    <x v="0"/>
    <d v="1987-02-22T00:00:00"/>
    <n v="39"/>
    <x v="8"/>
    <s v="Legal Manager"/>
    <d v="2024-10-25T00:00:00"/>
    <n v="1.9"/>
    <n v="141626"/>
    <n v="4427"/>
    <n v="99.7"/>
    <s v="Average"/>
    <n v="7"/>
  </r>
  <r>
    <s v="EMP02007"/>
    <s v="Komal Singh"/>
    <x v="1"/>
    <d v="1970-10-02T00:00:00"/>
    <n v="56"/>
    <x v="7"/>
    <s v="IT Manager"/>
    <d v="2018-10-07T00:00:00"/>
    <n v="7.9"/>
    <n v="72435"/>
    <n v="8031"/>
    <n v="83.6"/>
    <s v="Good"/>
    <n v="44"/>
  </r>
  <r>
    <s v="EMP02008"/>
    <s v="Tanya Parikh"/>
    <x v="1"/>
    <d v="2002-06-21T00:00:00"/>
    <n v="24"/>
    <x v="8"/>
    <s v="Legal Manager"/>
    <d v="2021-05-05T00:00:00"/>
    <n v="5.3"/>
    <n v="101611"/>
    <n v="11145"/>
    <n v="82.9"/>
    <s v="Excellent"/>
    <n v="35"/>
  </r>
  <r>
    <s v="EMP02009"/>
    <s v="Aarohi Parikh"/>
    <x v="1"/>
    <d v="2000-06-26T00:00:00"/>
    <n v="26"/>
    <x v="9"/>
    <s v="Process Specialist"/>
    <d v="2022-01-22T00:00:00"/>
    <n v="4.5999999999999996"/>
    <n v="47803"/>
    <n v="2870"/>
    <n v="83.1"/>
    <s v="Average"/>
    <n v="4"/>
  </r>
  <r>
    <s v="EMP02010"/>
    <s v="Neha Desai"/>
    <x v="1"/>
    <d v="1998-08-18T00:00:00"/>
    <n v="28"/>
    <x v="0"/>
    <s v="Business Development Executive"/>
    <d v="2018-07-14T00:00:00"/>
    <n v="8.1999999999999993"/>
    <n v="32228"/>
    <n v="3276"/>
    <n v="85.7"/>
    <s v="Needs Improvement"/>
    <n v="27"/>
  </r>
  <r>
    <s v="EMP02011"/>
    <s v="Dhruv Kapoor"/>
    <x v="0"/>
    <d v="1977-08-10T00:00:00"/>
    <n v="49"/>
    <x v="6"/>
    <s v="Customer Success Manager"/>
    <d v="2017-07-22T00:00:00"/>
    <n v="9.1"/>
    <n v="52630"/>
    <n v="5613"/>
    <n v="91.1"/>
    <s v="Average"/>
    <n v="20"/>
  </r>
  <r>
    <s v="EMP02012"/>
    <s v="Tanvi Singh"/>
    <x v="1"/>
    <d v="1994-10-06T00:00:00"/>
    <n v="32"/>
    <x v="8"/>
    <s v="Legal Manager"/>
    <d v="2016-08-12T00:00:00"/>
    <n v="10.1"/>
    <n v="143431"/>
    <n v="14462"/>
    <n v="81.5"/>
    <s v="Average"/>
    <n v="17"/>
  </r>
  <r>
    <s v="EMP02013"/>
    <s v="Rajat Gupta"/>
    <x v="0"/>
    <d v="1971-09-07T00:00:00"/>
    <n v="55"/>
    <x v="1"/>
    <s v="Marketing Manager"/>
    <d v="2017-07-06T00:00:00"/>
    <n v="9.1999999999999993"/>
    <n v="75186"/>
    <n v="8174"/>
    <n v="96.2"/>
    <s v="Needs Improvement"/>
    <n v="8"/>
  </r>
  <r>
    <s v="EMP02014"/>
    <s v="Akash Trivedi"/>
    <x v="0"/>
    <d v="1982-07-12T00:00:00"/>
    <n v="44"/>
    <x v="4"/>
    <s v="BI Analyst"/>
    <d v="2023-03-12T00:00:00"/>
    <n v="3.5"/>
    <n v="167395"/>
    <n v="10063"/>
    <n v="79.099999999999994"/>
    <s v="Good"/>
    <n v="41"/>
  </r>
  <r>
    <s v="EMP02015"/>
    <s v="Aditi Patel"/>
    <x v="1"/>
    <d v="2001-03-27T00:00:00"/>
    <n v="25"/>
    <x v="6"/>
    <s v="Customer Success Manager"/>
    <d v="2025-08-30T00:00:00"/>
    <n v="1"/>
    <n v="96807"/>
    <n v="11406"/>
    <n v="96.6"/>
    <s v="Excellent"/>
    <n v="27"/>
  </r>
  <r>
    <s v="EMP02016"/>
    <s v="Shreya Soni"/>
    <x v="1"/>
    <d v="1968-06-10T00:00:00"/>
    <n v="58"/>
    <x v="9"/>
    <s v="Operations Manager"/>
    <d v="2024-01-29T00:00:00"/>
    <n v="2.6"/>
    <n v="87173"/>
    <n v="8821"/>
    <n v="78.8"/>
    <s v="Excellent"/>
    <n v="33"/>
  </r>
  <r>
    <s v="EMP02017"/>
    <s v="Vivek Reddy"/>
    <x v="0"/>
    <d v="1970-10-17T00:00:00"/>
    <n v="56"/>
    <x v="4"/>
    <s v="Business Analyst"/>
    <d v="2016-08-19T00:00:00"/>
    <n v="10.1"/>
    <n v="152829"/>
    <n v="8203"/>
    <n v="94.9"/>
    <s v="Very Good"/>
    <n v="26"/>
  </r>
  <r>
    <s v="EMP02018"/>
    <s v="Madhav Raval"/>
    <x v="0"/>
    <d v="1992-11-09T00:00:00"/>
    <n v="34"/>
    <x v="2"/>
    <s v="HR Analyst"/>
    <d v="2020-01-04T00:00:00"/>
    <n v="6.7"/>
    <n v="30788"/>
    <n v="2169"/>
    <n v="98.7"/>
    <s v="Average"/>
    <n v="9"/>
  </r>
  <r>
    <s v="EMP02019"/>
    <s v="Himanshu Reddy"/>
    <x v="0"/>
    <d v="1983-01-28T00:00:00"/>
    <n v="43"/>
    <x v="9"/>
    <s v="Operations Analyst"/>
    <d v="2019-03-11T00:00:00"/>
    <n v="7.5"/>
    <n v="152832"/>
    <n v="6408"/>
    <n v="97.4"/>
    <s v="Good"/>
    <n v="26"/>
  </r>
  <r>
    <s v="EMP02020"/>
    <s v="Nandini Vyas"/>
    <x v="1"/>
    <d v="1994-01-09T00:00:00"/>
    <n v="32"/>
    <x v="3"/>
    <s v="Finance Manager"/>
    <d v="2025-11-20T00:00:00"/>
    <n v="0.8"/>
    <n v="106711"/>
    <n v="15010"/>
    <n v="81.599999999999994"/>
    <s v="Needs Improvement"/>
    <n v="10"/>
  </r>
  <r>
    <s v="EMP02021"/>
    <s v="Zoya Rao"/>
    <x v="1"/>
    <d v="1988-05-21T00:00:00"/>
    <n v="38"/>
    <x v="7"/>
    <s v="System Administrator"/>
    <d v="2018-07-22T00:00:00"/>
    <n v="8.1"/>
    <n v="60136"/>
    <n v="4917"/>
    <n v="90.9"/>
    <s v="Good"/>
    <n v="29"/>
  </r>
  <r>
    <s v="EMP02022"/>
    <s v="Pallavi Vyas"/>
    <x v="1"/>
    <d v="1975-03-26T00:00:00"/>
    <n v="51"/>
    <x v="5"/>
    <s v="Office Administrator"/>
    <d v="2023-06-02T00:00:00"/>
    <n v="3.3"/>
    <n v="99547"/>
    <n v="9110"/>
    <n v="80.2"/>
    <s v="Excellent"/>
    <n v="40"/>
  </r>
  <r>
    <s v="EMP02023"/>
    <s v="Aniket Verma"/>
    <x v="0"/>
    <d v="1989-03-04T00:00:00"/>
    <n v="37"/>
    <x v="0"/>
    <s v="Key Account Manager"/>
    <d v="2017-06-02T00:00:00"/>
    <n v="9.3000000000000007"/>
    <n v="133062"/>
    <n v="23161"/>
    <n v="85.7"/>
    <s v="Good"/>
    <n v="30"/>
  </r>
  <r>
    <s v="EMP02024"/>
    <s v="Nandini Mishra"/>
    <x v="1"/>
    <d v="1969-02-12T00:00:00"/>
    <n v="57"/>
    <x v="5"/>
    <s v="Facilities Coordinator"/>
    <d v="2018-07-25T00:00:00"/>
    <n v="8.1"/>
    <n v="91336"/>
    <n v="14964"/>
    <n v="92.8"/>
    <s v="Good"/>
    <n v="22"/>
  </r>
  <r>
    <s v="EMP02025"/>
    <s v="Gaurav Prajapati"/>
    <x v="0"/>
    <d v="1992-02-24T00:00:00"/>
    <n v="34"/>
    <x v="1"/>
    <s v="Marketing Manager"/>
    <d v="2019-09-08T00:00:00"/>
    <n v="7"/>
    <n v="98666"/>
    <n v="10950"/>
    <n v="83.2"/>
    <s v="Average"/>
    <n v="41"/>
  </r>
  <r>
    <s v="EMP02026"/>
    <s v="Aniket Joshi"/>
    <x v="0"/>
    <d v="1980-05-21T00:00:00"/>
    <n v="46"/>
    <x v="0"/>
    <s v="Sales Executive"/>
    <d v="2023-05-27T00:00:00"/>
    <n v="3.3"/>
    <n v="155920"/>
    <n v="10819"/>
    <n v="79.7"/>
    <s v="Good"/>
    <n v="31"/>
  </r>
  <r>
    <s v="EMP02027"/>
    <s v="Ishan Sharma"/>
    <x v="0"/>
    <d v="1982-11-24T00:00:00"/>
    <n v="44"/>
    <x v="2"/>
    <s v="Talent Acquisition Specialist"/>
    <d v="2017-06-17T00:00:00"/>
    <n v="9.1999999999999993"/>
    <n v="122880"/>
    <n v="11866"/>
    <n v="92.6"/>
    <s v="Very Good"/>
    <n v="11"/>
  </r>
  <r>
    <s v="EMP02028"/>
    <s v="Divya Patel"/>
    <x v="1"/>
    <d v="1975-09-20T00:00:00"/>
    <n v="51"/>
    <x v="1"/>
    <s v="Brand Manager"/>
    <d v="2022-10-11T00:00:00"/>
    <n v="3.9"/>
    <n v="157558"/>
    <n v="8581"/>
    <n v="88.9"/>
    <s v="Good"/>
    <n v="41"/>
  </r>
  <r>
    <s v="EMP02029"/>
    <s v="Pallavi Mehta"/>
    <x v="1"/>
    <d v="1968-09-22T00:00:00"/>
    <n v="58"/>
    <x v="1"/>
    <s v="Marketing Manager"/>
    <d v="2025-06-15T00:00:00"/>
    <n v="1.2"/>
    <n v="171081"/>
    <n v="15391"/>
    <n v="81.3"/>
    <s v="Very Good"/>
    <n v="9"/>
  </r>
  <r>
    <s v="EMP02030"/>
    <s v="Pooja Singh"/>
    <x v="1"/>
    <d v="1971-12-16T00:00:00"/>
    <n v="55"/>
    <x v="3"/>
    <s v="Finance Manager"/>
    <d v="2023-03-17T00:00:00"/>
    <n v="3.5"/>
    <n v="108898"/>
    <n v="18968"/>
    <n v="94"/>
    <s v="Very Good"/>
    <n v="4"/>
  </r>
  <r>
    <s v="EMP02031"/>
    <s v="Tushar Soni"/>
    <x v="0"/>
    <d v="1978-12-04T00:00:00"/>
    <n v="48"/>
    <x v="4"/>
    <s v="Data Scientist"/>
    <d v="2020-01-17T00:00:00"/>
    <n v="6.6"/>
    <n v="35261"/>
    <n v="5299"/>
    <n v="81.099999999999994"/>
    <s v="Excellent"/>
    <n v="2"/>
  </r>
  <r>
    <s v="EMP02032"/>
    <s v="Yash Mehta"/>
    <x v="0"/>
    <d v="1997-06-08T00:00:00"/>
    <n v="29"/>
    <x v="5"/>
    <s v="Admin Executive"/>
    <d v="2025-10-22T00:00:00"/>
    <n v="0.9"/>
    <n v="132572"/>
    <n v="17901"/>
    <n v="82.2"/>
    <s v="Needs Improvement"/>
    <n v="21"/>
  </r>
  <r>
    <s v="EMP02033"/>
    <s v="Sneha Bhat"/>
    <x v="1"/>
    <d v="1994-03-13T00:00:00"/>
    <n v="32"/>
    <x v="5"/>
    <s v="Executive Assistant"/>
    <d v="2021-05-02T00:00:00"/>
    <n v="5.4"/>
    <n v="105167"/>
    <n v="14937"/>
    <n v="82.2"/>
    <s v="Excellent"/>
    <n v="22"/>
  </r>
  <r>
    <s v="EMP02034"/>
    <s v="Shubham Prajapati"/>
    <x v="0"/>
    <d v="1986-05-21T00:00:00"/>
    <n v="40"/>
    <x v="8"/>
    <s v="Compliance Specialist"/>
    <d v="2025-01-27T00:00:00"/>
    <n v="1.6"/>
    <n v="52157"/>
    <n v="4503"/>
    <n v="90.9"/>
    <s v="Needs Improvement"/>
    <n v="17"/>
  </r>
  <r>
    <s v="EMP02035"/>
    <s v="Anika Prajapati"/>
    <x v="1"/>
    <d v="1983-08-28T00:00:00"/>
    <n v="43"/>
    <x v="1"/>
    <s v="Brand Manager"/>
    <d v="2021-12-02T00:00:00"/>
    <n v="4.8"/>
    <n v="108877"/>
    <n v="4226"/>
    <n v="78.099999999999994"/>
    <s v="Average"/>
    <n v="43"/>
  </r>
  <r>
    <s v="EMP02036"/>
    <s v="Diya Sharma"/>
    <x v="1"/>
    <d v="1975-06-19T00:00:00"/>
    <n v="51"/>
    <x v="3"/>
    <s v="Finance Manager"/>
    <d v="2019-02-11T00:00:00"/>
    <n v="7.6"/>
    <n v="119854"/>
    <n v="14728"/>
    <n v="87"/>
    <s v="Excellent"/>
    <n v="25"/>
  </r>
  <r>
    <s v="EMP02037"/>
    <s v="Aanya Bhat"/>
    <x v="1"/>
    <d v="2000-01-06T00:00:00"/>
    <n v="26"/>
    <x v="6"/>
    <s v="Support Analyst"/>
    <d v="2019-11-02T00:00:00"/>
    <n v="6.9"/>
    <n v="140909"/>
    <n v="13980"/>
    <n v="86.3"/>
    <s v="Good"/>
    <n v="26"/>
  </r>
  <r>
    <s v="EMP02038"/>
    <s v="Vivek Sharma"/>
    <x v="0"/>
    <d v="1978-09-11T00:00:00"/>
    <n v="48"/>
    <x v="8"/>
    <s v="Legal Executive"/>
    <d v="2024-11-19T00:00:00"/>
    <n v="1.8"/>
    <n v="61817"/>
    <n v="7529"/>
    <n v="83.3"/>
    <s v="Excellent"/>
    <n v="19"/>
  </r>
  <r>
    <s v="EMP02039"/>
    <s v="Meera Prajapati"/>
    <x v="1"/>
    <d v="1976-04-27T00:00:00"/>
    <n v="50"/>
    <x v="2"/>
    <s v="HR Manager"/>
    <d v="2018-04-14T00:00:00"/>
    <n v="8.4"/>
    <n v="99683"/>
    <n v="2992"/>
    <n v="81.599999999999994"/>
    <s v="Needs Improvement"/>
    <n v="31"/>
  </r>
  <r>
    <s v="EMP02040"/>
    <s v="Ananya Kumar"/>
    <x v="1"/>
    <d v="1998-01-14T00:00:00"/>
    <n v="28"/>
    <x v="6"/>
    <s v="Support Executive"/>
    <d v="2020-06-15T00:00:00"/>
    <n v="6.2"/>
    <n v="36308"/>
    <n v="1403"/>
    <n v="82.8"/>
    <s v="Average"/>
    <n v="36"/>
  </r>
  <r>
    <s v="EMP02041"/>
    <s v="Saurabh Mishra"/>
    <x v="0"/>
    <d v="1987-07-15T00:00:00"/>
    <n v="39"/>
    <x v="2"/>
    <s v="HR Business Partner"/>
    <d v="2022-12-22T00:00:00"/>
    <n v="3.7"/>
    <n v="123513"/>
    <n v="12250"/>
    <n v="92.7"/>
    <s v="Needs Improvement"/>
    <n v="39"/>
  </r>
  <r>
    <s v="EMP02042"/>
    <s v="Vidhi Prajapati"/>
    <x v="1"/>
    <d v="1969-09-17T00:00:00"/>
    <n v="57"/>
    <x v="5"/>
    <s v="Office Administrator"/>
    <d v="2018-11-14T00:00:00"/>
    <n v="7.8"/>
    <n v="78831"/>
    <n v="7133"/>
    <n v="87.9"/>
    <s v="Needs Improvement"/>
    <n v="33"/>
  </r>
  <r>
    <s v="EMP02043"/>
    <s v="Aditya Mishra"/>
    <x v="0"/>
    <d v="1977-02-11T00:00:00"/>
    <n v="49"/>
    <x v="7"/>
    <s v="Data Engineer"/>
    <d v="2025-02-17T00:00:00"/>
    <n v="1.6"/>
    <n v="109280"/>
    <n v="3540"/>
    <n v="90.9"/>
    <s v="Good"/>
    <n v="12"/>
  </r>
  <r>
    <s v="EMP02044"/>
    <s v="Rohit Sharma"/>
    <x v="0"/>
    <d v="1971-03-18T00:00:00"/>
    <n v="55"/>
    <x v="0"/>
    <s v="Sales Manager"/>
    <d v="2024-06-08T00:00:00"/>
    <n v="2.2999999999999998"/>
    <n v="128355"/>
    <n v="16222"/>
    <n v="84.7"/>
    <s v="Needs Improvement"/>
    <n v="7"/>
  </r>
  <r>
    <s v="EMP02045"/>
    <s v="Ayush Malhotra"/>
    <x v="0"/>
    <d v="1969-07-21T00:00:00"/>
    <n v="57"/>
    <x v="1"/>
    <s v="Brand Manager"/>
    <d v="2022-01-15T00:00:00"/>
    <n v="4.7"/>
    <n v="44490"/>
    <n v="7221"/>
    <n v="95.4"/>
    <s v="Excellent"/>
    <n v="39"/>
  </r>
  <r>
    <s v="EMP02046"/>
    <s v="Shubham Gupta"/>
    <x v="0"/>
    <d v="1986-05-20T00:00:00"/>
    <n v="40"/>
    <x v="7"/>
    <s v="Software Engineer"/>
    <d v="2024-08-19T00:00:00"/>
    <n v="2.1"/>
    <n v="112994"/>
    <n v="4490"/>
    <n v="92.9"/>
    <s v="Needs Improvement"/>
    <n v="6"/>
  </r>
  <r>
    <s v="EMP02047"/>
    <s v="Mansi Iyer"/>
    <x v="1"/>
    <d v="2002-01-20T00:00:00"/>
    <n v="24"/>
    <x v="5"/>
    <s v="Admin Manager"/>
    <d v="2023-08-09T00:00:00"/>
    <n v="3.1"/>
    <n v="35102"/>
    <n v="1435"/>
    <n v="92"/>
    <s v="Needs Improvement"/>
    <n v="18"/>
  </r>
  <r>
    <s v="EMP02048"/>
    <s v="Jiya Sharma"/>
    <x v="1"/>
    <d v="1979-08-02T00:00:00"/>
    <n v="47"/>
    <x v="5"/>
    <s v="Admin Executive"/>
    <d v="2019-11-03T00:00:00"/>
    <n v="6.9"/>
    <n v="158020"/>
    <n v="17881"/>
    <n v="94.2"/>
    <s v="Good"/>
    <n v="17"/>
  </r>
  <r>
    <s v="EMP02049"/>
    <s v="Aanya Patel"/>
    <x v="1"/>
    <d v="1991-01-07T00:00:00"/>
    <n v="35"/>
    <x v="3"/>
    <s v="Finance Manager"/>
    <d v="2016-09-21T00:00:00"/>
    <n v="10"/>
    <n v="158295"/>
    <n v="15370"/>
    <n v="96.9"/>
    <s v="Excellent"/>
    <n v="37"/>
  </r>
  <r>
    <s v="EMP02050"/>
    <s v="Avni Iyer"/>
    <x v="1"/>
    <d v="1988-10-27T00:00:00"/>
    <n v="38"/>
    <x v="9"/>
    <s v="Supply Chain Analyst"/>
    <d v="2018-05-17T00:00:00"/>
    <n v="8.3000000000000007"/>
    <n v="69487"/>
    <n v="8329"/>
    <n v="99.7"/>
    <s v="Excellent"/>
    <n v="2"/>
  </r>
  <r>
    <s v="EMP02051"/>
    <s v="Divya Rao"/>
    <x v="1"/>
    <d v="1975-01-18T00:00:00"/>
    <n v="51"/>
    <x v="9"/>
    <s v="Supply Chain Analyst"/>
    <d v="2019-06-07T00:00:00"/>
    <n v="7.3"/>
    <n v="65365"/>
    <n v="4263"/>
    <n v="87.2"/>
    <s v="Very Good"/>
    <n v="42"/>
  </r>
  <r>
    <s v="EMP02052"/>
    <s v="Pranav Nair"/>
    <x v="0"/>
    <d v="2005-02-04T00:00:00"/>
    <n v="21"/>
    <x v="9"/>
    <s v="Operations Manager"/>
    <d v="2025-05-10T00:00:00"/>
    <n v="1.3"/>
    <n v="179816"/>
    <n v="23525"/>
    <n v="84"/>
    <s v="Excellent"/>
    <n v="23"/>
  </r>
  <r>
    <s v="EMP02053"/>
    <s v="Naveen Bhat"/>
    <x v="0"/>
    <d v="1992-10-16T00:00:00"/>
    <n v="34"/>
    <x v="1"/>
    <s v="Marketing Executive"/>
    <d v="2021-03-10T00:00:00"/>
    <n v="5.5"/>
    <n v="105785"/>
    <n v="5548"/>
    <n v="97.6"/>
    <s v="Good"/>
    <n v="45"/>
  </r>
  <r>
    <s v="EMP02054"/>
    <s v="Nandini Thakkar"/>
    <x v="1"/>
    <d v="1978-06-14T00:00:00"/>
    <n v="48"/>
    <x v="0"/>
    <s v="Key Account Manager"/>
    <d v="2016-01-27T00:00:00"/>
    <n v="10.6"/>
    <n v="150668"/>
    <n v="12968"/>
    <n v="82.3"/>
    <s v="Very Good"/>
    <n v="0"/>
  </r>
  <r>
    <s v="EMP02055"/>
    <s v="Kunal Prajapati"/>
    <x v="0"/>
    <d v="1971-03-17T00:00:00"/>
    <n v="55"/>
    <x v="6"/>
    <s v="Customer Service Specialist"/>
    <d v="2020-02-05T00:00:00"/>
    <n v="6.6"/>
    <n v="113042"/>
    <n v="13167"/>
    <n v="89.4"/>
    <s v="Very Good"/>
    <n v="28"/>
  </r>
  <r>
    <s v="EMP02056"/>
    <s v="Shreya Jain"/>
    <x v="1"/>
    <d v="1997-11-05T00:00:00"/>
    <n v="29"/>
    <x v="6"/>
    <s v="Customer Service Specialist"/>
    <d v="2024-06-22T00:00:00"/>
    <n v="2.2000000000000002"/>
    <n v="75178"/>
    <n v="13216"/>
    <n v="98.4"/>
    <s v="Excellent"/>
    <n v="29"/>
  </r>
  <r>
    <s v="EMP02057"/>
    <s v="Shubham Bhat"/>
    <x v="0"/>
    <d v="1999-05-15T00:00:00"/>
    <n v="27"/>
    <x v="4"/>
    <s v="BI Analyst"/>
    <d v="2024-06-28T00:00:00"/>
    <n v="2.2000000000000002"/>
    <n v="121543"/>
    <s v="Unknown"/>
    <n v="96.6"/>
    <s v="Needs Improvement"/>
    <n v="43"/>
  </r>
  <r>
    <s v="EMP02058"/>
    <s v="Naveen Joshi"/>
    <x v="0"/>
    <d v="1971-10-18T00:00:00"/>
    <n v="55"/>
    <x v="3"/>
    <s v="Financial Analyst"/>
    <d v="2023-11-25T00:00:00"/>
    <n v="2.8"/>
    <n v="61330"/>
    <n v="10896"/>
    <n v="92.3"/>
    <s v="Very Good"/>
    <n v="39"/>
  </r>
  <r>
    <s v="EMP02059"/>
    <s v="Karan Nair"/>
    <x v="0"/>
    <d v="1985-07-05T00:00:00"/>
    <n v="41"/>
    <x v="0"/>
    <s v="Sales Representative"/>
    <d v="2016-02-19T00:00:00"/>
    <n v="10.6"/>
    <n v="163990"/>
    <n v="24228"/>
    <n v="99"/>
    <s v="Very Good"/>
    <n v="26"/>
  </r>
  <r>
    <s v="EMP02060"/>
    <s v="Rajat Reddy"/>
    <x v="0"/>
    <d v="1981-01-24T00:00:00"/>
    <n v="45"/>
    <x v="6"/>
    <s v="Team Lead"/>
    <d v="2022-08-24T00:00:00"/>
    <n v="4"/>
    <n v="75062"/>
    <n v="6079"/>
    <n v="91.2"/>
    <s v="Good"/>
    <n v="2"/>
  </r>
  <r>
    <s v="EMP02061"/>
    <s v="Kajal Kumar"/>
    <x v="1"/>
    <d v="1973-06-23T00:00:00"/>
    <n v="53"/>
    <x v="4"/>
    <s v="Data Analyst"/>
    <d v="2024-05-30T00:00:00"/>
    <n v="2.2999999999999998"/>
    <n v="37003"/>
    <n v="4629"/>
    <n v="83.4"/>
    <s v="Very Good"/>
    <n v="23"/>
  </r>
  <r>
    <s v="EMP02062"/>
    <s v="Mohit Kapoor"/>
    <x v="0"/>
    <d v="1995-09-17T00:00:00"/>
    <n v="31"/>
    <x v="5"/>
    <s v="Executive Assistant"/>
    <d v="2022-07-13T00:00:00"/>
    <n v="4.2"/>
    <n v="22438"/>
    <n v="3667"/>
    <n v="92.8"/>
    <s v="Needs Improvement"/>
    <n v="33"/>
  </r>
  <r>
    <s v="EMP02063"/>
    <s v="Deepak Sharma"/>
    <x v="0"/>
    <d v="1990-07-17T00:00:00"/>
    <n v="36"/>
    <x v="2"/>
    <s v="HR Business Partner"/>
    <d v="2023-04-17T00:00:00"/>
    <n v="3.4"/>
    <n v="109475"/>
    <s v="Unknown"/>
    <n v="99.4"/>
    <s v="Needs Improvement"/>
    <n v="17"/>
  </r>
  <r>
    <s v="EMP02064"/>
    <s v="Khushi Prajapati"/>
    <x v="1"/>
    <d v="1970-04-25T00:00:00"/>
    <n v="56"/>
    <x v="3"/>
    <s v="Senior Accountant"/>
    <d v="2016-11-06T00:00:00"/>
    <n v="9.8000000000000007"/>
    <n v="154199"/>
    <n v="10014"/>
    <n v="79.2"/>
    <s v="Good"/>
    <n v="19"/>
  </r>
  <r>
    <s v="EMP02065"/>
    <s v="Rajat Mehta"/>
    <x v="0"/>
    <d v="1970-01-03T00:00:00"/>
    <n v="56"/>
    <x v="5"/>
    <s v="Admin Manager"/>
    <d v="2019-02-17T00:00:00"/>
    <n v="7.6"/>
    <n v="143281"/>
    <n v="19631"/>
    <n v="81.599999999999994"/>
    <s v="Excellent"/>
    <n v="44"/>
  </r>
  <r>
    <s v="EMP02066"/>
    <s v="Aanya Desai"/>
    <x v="1"/>
    <d v="2002-03-22T00:00:00"/>
    <n v="24"/>
    <x v="1"/>
    <s v="Marketing Executive"/>
    <d v="2020-08-11T00:00:00"/>
    <n v="6.1"/>
    <n v="150272"/>
    <n v="22238"/>
    <n v="89.5"/>
    <s v="Average"/>
    <n v="1"/>
  </r>
  <r>
    <s v="EMP02067"/>
    <s v="Gaurav Desai"/>
    <x v="0"/>
    <d v="2004-05-04T00:00:00"/>
    <n v="22"/>
    <x v="6"/>
    <s v="Support Analyst"/>
    <d v="2024-11-13T00:00:00"/>
    <n v="1.8"/>
    <n v="65899"/>
    <n v="7446"/>
    <n v="97.1"/>
    <s v="Excellent"/>
    <n v="36"/>
  </r>
  <r>
    <s v="EMP02068"/>
    <s v="Varun Raval"/>
    <x v="0"/>
    <d v="1991-07-28T00:00:00"/>
    <n v="35"/>
    <x v="0"/>
    <s v="Sales Representative"/>
    <d v="2018-03-09T00:00:00"/>
    <n v="8.5"/>
    <n v="164401"/>
    <n v="10242"/>
    <n v="92.2"/>
    <s v="Excellent"/>
    <n v="28"/>
  </r>
  <r>
    <s v="EMP02069"/>
    <s v="Rahul Soni"/>
    <x v="0"/>
    <d v="1980-01-15T00:00:00"/>
    <n v="46"/>
    <x v="4"/>
    <s v="Business Analyst"/>
    <d v="2025-08-06T00:00:00"/>
    <n v="1.1000000000000001"/>
    <n v="31522"/>
    <n v="2669"/>
    <n v="91.8"/>
    <s v="Good"/>
    <n v="44"/>
  </r>
  <r>
    <s v="EMP02070"/>
    <s v="Aarohi Mehta"/>
    <x v="1"/>
    <d v="1980-12-06T00:00:00"/>
    <n v="46"/>
    <x v="6"/>
    <s v="Customer Service Specialist"/>
    <d v="2019-08-26T00:00:00"/>
    <n v="7"/>
    <n v="39887"/>
    <n v="2825"/>
    <n v="78.8"/>
    <s v="Needs Improvement"/>
    <n v="7"/>
  </r>
  <r>
    <s v="EMP02071"/>
    <s v="Sameer Verma"/>
    <x v="0"/>
    <d v="1977-04-02T00:00:00"/>
    <n v="49"/>
    <x v="8"/>
    <s v="Legal Analyst"/>
    <d v="2019-04-16T00:00:00"/>
    <n v="7.4"/>
    <n v="22031"/>
    <n v="2768"/>
    <n v="88.4"/>
    <s v="Excellent"/>
    <n v="12"/>
  </r>
  <r>
    <s v="EMP02072"/>
    <s v="Meera Reddy"/>
    <x v="1"/>
    <d v="1972-06-16T00:00:00"/>
    <n v="54"/>
    <x v="7"/>
    <s v="System Administrator"/>
    <d v="2018-06-25T00:00:00"/>
    <n v="8.1999999999999993"/>
    <n v="48523"/>
    <n v="1597"/>
    <n v="90.8"/>
    <s v="Needs Improvement"/>
    <n v="0"/>
  </r>
  <r>
    <s v="EMP02073"/>
    <s v="Shubham Gupta"/>
    <x v="0"/>
    <d v="1972-04-21T00:00:00"/>
    <n v="54"/>
    <x v="3"/>
    <s v="Finance Manager"/>
    <d v="2020-05-21T00:00:00"/>
    <n v="6.3"/>
    <n v="117085"/>
    <n v="7467"/>
    <n v="78.099999999999994"/>
    <s v="Excellent"/>
    <n v="16"/>
  </r>
  <r>
    <s v="EMP02074"/>
    <s v="Dev Desai"/>
    <x v="0"/>
    <d v="1995-01-04T00:00:00"/>
    <n v="31"/>
    <x v="6"/>
    <s v="Support Analyst"/>
    <d v="2017-03-06T00:00:00"/>
    <n v="9.5"/>
    <n v="179298"/>
    <n v="5566"/>
    <n v="89.4"/>
    <s v="Needs Improvement"/>
    <n v="1"/>
  </r>
  <r>
    <s v="EMP02075"/>
    <s v="Aishwarya Nair"/>
    <x v="1"/>
    <d v="1983-01-09T00:00:00"/>
    <n v="43"/>
    <x v="6"/>
    <s v="Support Executive"/>
    <d v="2025-12-05T00:00:00"/>
    <n v="0.8"/>
    <n v="124616"/>
    <n v="16330"/>
    <n v="92.1"/>
    <s v="Very Good"/>
    <n v="32"/>
  </r>
  <r>
    <s v="EMP02076"/>
    <s v="Rohan Prajapati"/>
    <x v="0"/>
    <d v="1970-08-03T00:00:00"/>
    <n v="56"/>
    <x v="2"/>
    <s v="HR Analyst"/>
    <d v="2020-04-19T00:00:00"/>
    <n v="6.4"/>
    <n v="110961"/>
    <n v="9597"/>
    <n v="83"/>
    <s v="Average"/>
    <n v="18"/>
  </r>
  <r>
    <s v="EMP02077"/>
    <s v="Sahil Malhotra"/>
    <x v="0"/>
    <d v="1968-06-12T00:00:00"/>
    <n v="58"/>
    <x v="2"/>
    <s v="HR Business Partner"/>
    <d v="2016-07-27T00:00:00"/>
    <n v="10.1"/>
    <n v="35039"/>
    <n v="5770"/>
    <n v="81.2"/>
    <s v="Needs Improvement"/>
    <n v="27"/>
  </r>
  <r>
    <s v="EMP02078"/>
    <s v="Diya Mishra"/>
    <x v="1"/>
    <d v="1989-04-14T00:00:00"/>
    <n v="37"/>
    <x v="3"/>
    <s v="Accountant"/>
    <d v="2024-10-13T00:00:00"/>
    <n v="1.9"/>
    <n v="28502"/>
    <n v="1971"/>
    <n v="90.3"/>
    <s v="Very Good"/>
    <n v="3"/>
  </r>
  <r>
    <s v="EMP02079"/>
    <s v="Aanya Singh"/>
    <x v="1"/>
    <d v="1987-02-16T00:00:00"/>
    <n v="39"/>
    <x v="2"/>
    <s v="Talent Acquisition Specialist"/>
    <d v="2016-02-22T00:00:00"/>
    <n v="10.5"/>
    <n v="65885"/>
    <n v="5293"/>
    <n v="81.8"/>
    <s v="Very Good"/>
    <n v="12"/>
  </r>
  <r>
    <s v="EMP02080"/>
    <s v="Priya Vyas"/>
    <x v="1"/>
    <d v="2001-08-12T00:00:00"/>
    <n v="25"/>
    <x v="7"/>
    <s v="Software Engineer"/>
    <d v="2021-10-11T00:00:00"/>
    <n v="4.9000000000000004"/>
    <n v="86834"/>
    <n v="10603"/>
    <n v="99.3"/>
    <s v="Average"/>
    <n v="22"/>
  </r>
  <r>
    <s v="EMP02081"/>
    <s v="Swati Nair"/>
    <x v="1"/>
    <d v="1999-01-25T00:00:00"/>
    <n v="27"/>
    <x v="5"/>
    <s v="Office Administrator"/>
    <d v="2024-12-26T00:00:00"/>
    <n v="1.7"/>
    <n v="175365"/>
    <n v="16679"/>
    <n v="87.2"/>
    <s v="Good"/>
    <n v="6"/>
  </r>
  <r>
    <s v="EMP02082"/>
    <s v="Muskan Soni"/>
    <x v="1"/>
    <d v="1983-07-06T00:00:00"/>
    <n v="43"/>
    <x v="9"/>
    <s v="Operations Executive"/>
    <d v="2022-03-23T00:00:00"/>
    <n v="4.5"/>
    <n v="90546"/>
    <n v="12831"/>
    <n v="98.1"/>
    <s v="Excellent"/>
    <n v="4"/>
  </r>
  <r>
    <s v="EMP02083"/>
    <s v="Aarav Shah"/>
    <x v="0"/>
    <d v="1972-06-21T00:00:00"/>
    <n v="54"/>
    <x v="9"/>
    <s v="Operations Executive"/>
    <d v="2018-10-24T00:00:00"/>
    <n v="7.9"/>
    <n v="84499"/>
    <n v="6621"/>
    <n v="89.5"/>
    <s v="Very Good"/>
    <n v="21"/>
  </r>
  <r>
    <s v="EMP02084"/>
    <s v="Yash Joshi"/>
    <x v="0"/>
    <d v="1972-04-26T00:00:00"/>
    <n v="54"/>
    <x v="8"/>
    <s v="Legal Executive"/>
    <d v="2025-07-14T00:00:00"/>
    <n v="1.2"/>
    <n v="110830"/>
    <n v="11454"/>
    <n v="82.2"/>
    <s v="Average"/>
    <n v="0"/>
  </r>
  <r>
    <s v="EMP02085"/>
    <s v="Zoya Chauhan"/>
    <x v="1"/>
    <d v="1980-10-05T00:00:00"/>
    <n v="46"/>
    <x v="3"/>
    <s v="Senior Accountant"/>
    <d v="2025-09-13T00:00:00"/>
    <n v="1"/>
    <n v="54248"/>
    <n v="1731"/>
    <n v="94"/>
    <s v="Good"/>
    <n v="31"/>
  </r>
  <r>
    <s v="EMP02086"/>
    <s v="Pallavi Sharma"/>
    <x v="1"/>
    <d v="1978-10-04T00:00:00"/>
    <n v="48"/>
    <x v="7"/>
    <s v="System Administrator"/>
    <d v="2021-09-19T00:00:00"/>
    <n v="5"/>
    <n v="141170"/>
    <n v="8624"/>
    <n v="95.4"/>
    <s v="Average"/>
    <n v="41"/>
  </r>
  <r>
    <s v="EMP02087"/>
    <s v="Rakesh Verma"/>
    <x v="0"/>
    <d v="1994-12-14T00:00:00"/>
    <n v="32"/>
    <x v="1"/>
    <s v="Marketing Analyst"/>
    <d v="2024-01-11T00:00:00"/>
    <n v="2.7"/>
    <n v="146745"/>
    <n v="25264"/>
    <n v="82.8"/>
    <s v="Good"/>
    <n v="31"/>
  </r>
  <r>
    <s v="EMP02088"/>
    <s v="Anika Reddy"/>
    <x v="1"/>
    <d v="1991-05-07T00:00:00"/>
    <n v="35"/>
    <x v="2"/>
    <s v="Talent Acquisition Specialist"/>
    <d v="2020-06-14T00:00:00"/>
    <n v="6.2"/>
    <n v="157885"/>
    <n v="8296"/>
    <n v="92.2"/>
    <s v="Very Good"/>
    <n v="36"/>
  </r>
  <r>
    <s v="EMP02089"/>
    <s v="Kunal Chauhan"/>
    <x v="0"/>
    <d v="2005-03-22T00:00:00"/>
    <n v="21"/>
    <x v="7"/>
    <s v="System Administrator"/>
    <d v="2025-09-15T00:00:00"/>
    <n v="1"/>
    <n v="84322"/>
    <n v="8113"/>
    <n v="87.3"/>
    <s v="Very Good"/>
    <n v="42"/>
  </r>
  <r>
    <s v="EMP02090"/>
    <s v="Anika Desai"/>
    <x v="1"/>
    <d v="1983-11-16T00:00:00"/>
    <n v="43"/>
    <x v="3"/>
    <s v="Payroll Specialist"/>
    <d v="2024-05-28T00:00:00"/>
    <n v="2.2999999999999998"/>
    <n v="169203"/>
    <n v="6735"/>
    <n v="81.099999999999994"/>
    <s v="Excellent"/>
    <n v="18"/>
  </r>
  <r>
    <s v="EMP02091"/>
    <s v="Priya Mehta"/>
    <x v="1"/>
    <d v="1988-06-12T00:00:00"/>
    <n v="38"/>
    <x v="6"/>
    <s v="Support Analyst"/>
    <d v="2021-01-25T00:00:00"/>
    <n v="5.6"/>
    <n v="72854"/>
    <n v="10692"/>
    <n v="79.400000000000006"/>
    <s v="Excellent"/>
    <n v="32"/>
  </r>
  <r>
    <s v="EMP02092"/>
    <s v="Meera Jain"/>
    <x v="1"/>
    <d v="1993-01-04T00:00:00"/>
    <n v="33"/>
    <x v="7"/>
    <s v="IT Manager"/>
    <d v="2023-06-28T00:00:00"/>
    <n v="3.2"/>
    <n v="117920"/>
    <n v="10694"/>
    <n v="88.3"/>
    <s v="Excellent"/>
    <n v="27"/>
  </r>
  <r>
    <s v="EMP02093"/>
    <s v="Tanvi Chauhan"/>
    <x v="1"/>
    <d v="1994-09-17T00:00:00"/>
    <n v="32"/>
    <x v="0"/>
    <s v="Business Development Executive"/>
    <d v="2016-09-25T00:00:00"/>
    <n v="10"/>
    <n v="144496"/>
    <n v="5071"/>
    <n v="82.5"/>
    <s v="Average"/>
    <n v="34"/>
  </r>
  <r>
    <s v="EMP02094"/>
    <s v="Ishan Vyas"/>
    <x v="0"/>
    <d v="1997-03-19T00:00:00"/>
    <n v="29"/>
    <x v="1"/>
    <s v="Marketing Manager"/>
    <d v="2024-05-07T00:00:00"/>
    <n v="2.2999999999999998"/>
    <n v="23812"/>
    <n v="3036"/>
    <n v="84.7"/>
    <s v="Excellent"/>
    <n v="0"/>
  </r>
  <r>
    <s v="EMP02095"/>
    <s v="Payal Joshi"/>
    <x v="1"/>
    <d v="1975-04-18T00:00:00"/>
    <n v="51"/>
    <x v="6"/>
    <s v="Team Lead"/>
    <d v="2025-01-30T00:00:00"/>
    <n v="1.6"/>
    <n v="47102"/>
    <n v="7954"/>
    <n v="82.4"/>
    <s v="Very Good"/>
    <n v="30"/>
  </r>
  <r>
    <s v="EMP02096"/>
    <s v="Abhishek Rao"/>
    <x v="0"/>
    <d v="1973-09-08T00:00:00"/>
    <n v="53"/>
    <x v="2"/>
    <s v="HR Analyst"/>
    <d v="2016-12-27T00:00:00"/>
    <n v="9.6999999999999993"/>
    <n v="74454"/>
    <n v="6791"/>
    <n v="86.7"/>
    <s v="Excellent"/>
    <n v="41"/>
  </r>
  <r>
    <s v="EMP02097"/>
    <s v="Priya Iyer"/>
    <x v="1"/>
    <d v="2005-08-06T00:00:00"/>
    <n v="21"/>
    <x v="6"/>
    <s v="Support Analyst"/>
    <d v="2025-02-01T00:00:00"/>
    <n v="1.6"/>
    <n v="110736"/>
    <n v="13083"/>
    <n v="93.1"/>
    <s v="Very Good"/>
    <n v="26"/>
  </r>
  <r>
    <s v="EMP02098"/>
    <s v="Akash Bhat"/>
    <x v="0"/>
    <d v="1970-03-26T00:00:00"/>
    <n v="56"/>
    <x v="0"/>
    <s v="Business Development Executive"/>
    <d v="2023-04-01T00:00:00"/>
    <n v="3.4"/>
    <n v="157500"/>
    <n v="18243"/>
    <n v="80.099999999999994"/>
    <s v="Average"/>
    <n v="15"/>
  </r>
  <r>
    <s v="EMP02099"/>
    <s v="Shubham Soni"/>
    <x v="0"/>
    <d v="1973-07-04T00:00:00"/>
    <n v="53"/>
    <x v="3"/>
    <s v="Finance Manager"/>
    <d v="2020-11-03T00:00:00"/>
    <n v="5.9"/>
    <n v="63757"/>
    <n v="9732"/>
    <n v="83"/>
    <s v="Excellent"/>
    <n v="24"/>
  </r>
  <r>
    <s v="EMP02100"/>
    <s v="Harsh Jain"/>
    <x v="0"/>
    <d v="2005-05-10T00:00:00"/>
    <n v="21"/>
    <x v="4"/>
    <s v="Data Analyst"/>
    <d v="2025-12-12T00:00:00"/>
    <n v="0.7"/>
    <n v="63539"/>
    <n v="3827"/>
    <n v="78.8"/>
    <s v="Needs Improvement"/>
    <n v="26"/>
  </r>
  <r>
    <s v="EMP02101"/>
    <s v="Mansi Nair"/>
    <x v="1"/>
    <d v="1970-07-23T00:00:00"/>
    <n v="56"/>
    <x v="3"/>
    <s v="Payroll Specialist"/>
    <d v="2025-04-26T00:00:00"/>
    <n v="1.4"/>
    <n v="56061"/>
    <n v="9829"/>
    <n v="95.4"/>
    <s v="Average"/>
    <n v="1"/>
  </r>
  <r>
    <s v="EMP02102"/>
    <s v="Aishwarya Parikh"/>
    <x v="1"/>
    <d v="2001-12-14T00:00:00"/>
    <n v="25"/>
    <x v="8"/>
    <s v="Legal Manager"/>
    <d v="2021-03-03T00:00:00"/>
    <n v="5.5"/>
    <n v="130844"/>
    <n v="17182"/>
    <n v="86.8"/>
    <s v="Very Good"/>
    <n v="30"/>
  </r>
  <r>
    <s v="EMP02103"/>
    <s v="Aishwarya Rao"/>
    <x v="1"/>
    <d v="1974-09-12T00:00:00"/>
    <n v="52"/>
    <x v="8"/>
    <s v=" Legal Analyst"/>
    <d v="2023-09-19T00:00:00"/>
    <n v="3"/>
    <n v="94502"/>
    <n v="6148"/>
    <n v="99"/>
    <s v="Needs Improvement"/>
    <n v="4"/>
  </r>
  <r>
    <s v="EMP02104"/>
    <s v="Diya Pandya"/>
    <x v="1"/>
    <d v="1988-06-01T00:00:00"/>
    <n v="38"/>
    <x v="0"/>
    <s v="Sales Manager"/>
    <d v="2025-05-03T00:00:00"/>
    <n v="1.4"/>
    <n v="124219"/>
    <n v="6622"/>
    <n v="88.8"/>
    <s v="Excellent"/>
    <n v="30"/>
  </r>
  <r>
    <s v="EMP02105"/>
    <s v="Ishan Menon"/>
    <x v="0"/>
    <d v="1979-04-25T00:00:00"/>
    <n v="47"/>
    <x v="0"/>
    <s v="Key Account Manager"/>
    <d v="2019-04-10T00:00:00"/>
    <n v="7.4"/>
    <n v="22669"/>
    <n v="4056"/>
    <n v="88.8"/>
    <s v="Needs Improvement"/>
    <n v="1"/>
  </r>
  <r>
    <s v="EMP02106"/>
    <s v="Riya Prajapati"/>
    <x v="1"/>
    <d v="1998-01-17T00:00:00"/>
    <n v="28"/>
    <x v="6"/>
    <s v="Support Executive"/>
    <d v="2022-11-22T00:00:00"/>
    <n v="3.8"/>
    <n v="177605"/>
    <n v="28416"/>
    <n v="88.1"/>
    <s v="Excellent"/>
    <n v="32"/>
  </r>
  <r>
    <s v="EMP02107"/>
    <s v="Payal Parikh"/>
    <x v="1"/>
    <d v="1994-06-02T00:00:00"/>
    <n v="32"/>
    <x v="3"/>
    <s v="Payroll Specialist"/>
    <d v="2020-03-09T00:00:00"/>
    <n v="6.5"/>
    <n v="139521"/>
    <n v="14122"/>
    <n v="85.9"/>
    <s v="Good"/>
    <n v="33"/>
  </r>
  <r>
    <s v="EMP02108"/>
    <s v="Riya Kumar"/>
    <x v="1"/>
    <d v="1992-09-23T00:00:00"/>
    <n v="34"/>
    <x v="7"/>
    <s v="Software Engineer"/>
    <d v="2016-07-27T00:00:00"/>
    <n v="10.1"/>
    <n v="172010"/>
    <n v="24418"/>
    <n v="86.8"/>
    <s v="Excellent"/>
    <n v="24"/>
  </r>
  <r>
    <s v="EMP02109"/>
    <s v="Karan Parikh"/>
    <x v="0"/>
    <d v="1987-12-12T00:00:00"/>
    <n v="39"/>
    <x v="11"/>
    <s v="Team Lead"/>
    <d v="2021-03-11T00:00:00"/>
    <n v="5.5"/>
    <n v="176631"/>
    <n v="13071"/>
    <n v="80"/>
    <s v="Excellent"/>
    <n v="14"/>
  </r>
  <r>
    <s v="EMP02110"/>
    <s v="Amit Jain"/>
    <x v="0"/>
    <d v="1993-05-25T00:00:00"/>
    <n v="33"/>
    <x v="0"/>
    <s v="Business Development Executive"/>
    <d v="2016-03-28T00:00:00"/>
    <n v="10.5"/>
    <n v="119706"/>
    <n v="13405"/>
    <n v="82.2"/>
    <s v="Needs Improvement"/>
    <n v="40"/>
  </r>
  <r>
    <s v="EMP02111"/>
    <s v="Sahil Mehta"/>
    <x v="0"/>
    <d v="1987-11-01T00:00:00"/>
    <n v="39"/>
    <x v="1"/>
    <s v="Brand Manager"/>
    <d v="2018-07-02T00:00:00"/>
    <n v="8.1999999999999993"/>
    <n v="102165"/>
    <n v="8178"/>
    <n v="89.5"/>
    <s v="Good"/>
    <n v="8"/>
  </r>
  <r>
    <s v="EMP02112"/>
    <s v="Saurabh Nair"/>
    <x v="0"/>
    <d v="1987-05-07T00:00:00"/>
    <n v="39"/>
    <x v="3"/>
    <s v="Financial Analyst"/>
    <d v="2016-12-13T00:00:00"/>
    <n v="9.6999999999999993"/>
    <n v="73720"/>
    <n v="5865"/>
    <n v="84"/>
    <s v="Good"/>
    <n v="28"/>
  </r>
  <r>
    <s v="EMP02113"/>
    <s v="Akash Verma"/>
    <x v="0"/>
    <d v="1992-07-12T00:00:00"/>
    <n v="34"/>
    <x v="4"/>
    <s v="Analytics Manager"/>
    <d v="2018-03-22T00:00:00"/>
    <n v="8.5"/>
    <n v="137883"/>
    <n v="6394"/>
    <n v="93.2"/>
    <s v="Good"/>
    <n v="3"/>
  </r>
  <r>
    <s v="EMP02114"/>
    <s v="Dev Menon"/>
    <x v="0"/>
    <d v="1997-05-28T00:00:00"/>
    <n v="29"/>
    <x v="8"/>
    <s v="Legal Counsel"/>
    <d v="2021-05-17T00:00:00"/>
    <n v="5.3"/>
    <n v="79179"/>
    <n v="7384"/>
    <n v="88.2"/>
    <s v="Needs Improvement"/>
    <n v="20"/>
  </r>
  <r>
    <s v="EMP02115"/>
    <s v="Raj Rao"/>
    <x v="0"/>
    <d v="1988-05-07T00:00:00"/>
    <n v="38"/>
    <x v="5"/>
    <s v="Executive Assistant"/>
    <d v="2017-07-20T00:00:00"/>
    <n v="9.1"/>
    <n v="120846"/>
    <n v="10943"/>
    <n v="96.3"/>
    <s v="Average"/>
    <n v="17"/>
  </r>
  <r>
    <s v="EMP02116"/>
    <s v="Komal Gupta"/>
    <x v="1"/>
    <d v="1991-10-03T00:00:00"/>
    <n v="35"/>
    <x v="7"/>
    <s v="Software Engineer"/>
    <d v="2022-01-17T00:00:00"/>
    <n v="4.5999999999999996"/>
    <n v="84744"/>
    <n v="12024"/>
    <n v="85.1"/>
    <s v="Excellent"/>
    <n v="39"/>
  </r>
  <r>
    <s v="EMP02117"/>
    <s v="Diya Malhotra"/>
    <x v="1"/>
    <d v="1986-05-11T00:00:00"/>
    <n v="40"/>
    <x v="0"/>
    <s v="Business Development Executive"/>
    <d v="2022-04-15T00:00:00"/>
    <n v="4.4000000000000004"/>
    <n v="129994"/>
    <n v="10413"/>
    <n v="79.400000000000006"/>
    <s v="Needs Improvement"/>
    <n v="29"/>
  </r>
  <r>
    <s v="EMP02118"/>
    <s v="Rohan Verma"/>
    <x v="0"/>
    <d v="2005-04-15T00:00:00"/>
    <n v="21"/>
    <x v="5"/>
    <s v="Office Administrator"/>
    <d v="2023-06-13T00:00:00"/>
    <n v="3.2"/>
    <n v="81870"/>
    <n v="14118"/>
    <n v="84.8"/>
    <s v="Needs Improvement"/>
    <n v="38"/>
  </r>
  <r>
    <s v="EMP02119"/>
    <s v="Aarohi Mehta"/>
    <x v="1"/>
    <d v="1993-10-21T00:00:00"/>
    <n v="33"/>
    <x v="8"/>
    <s v="Legal Analyst"/>
    <d v="2025-05-25T00:00:00"/>
    <n v="1.3"/>
    <n v="179451"/>
    <n v="15981"/>
    <n v="91.7"/>
    <s v="Good"/>
    <n v="28"/>
  </r>
  <r>
    <s v="EMP02120"/>
    <s v="Gaurav Gupta"/>
    <x v="0"/>
    <d v="1977-12-25T00:00:00"/>
    <n v="49"/>
    <x v="5"/>
    <s v="Admin Manager"/>
    <d v="2016-10-13T00:00:00"/>
    <n v="9.9"/>
    <n v="127841"/>
    <n v="18517"/>
    <n v="97.7"/>
    <s v="Very Good"/>
    <n v="25"/>
  </r>
  <r>
    <s v="EMP02121"/>
    <s v="Swati Agarwal"/>
    <x v="1"/>
    <d v="1979-05-01T00:00:00"/>
    <n v="47"/>
    <x v="8"/>
    <s v="Compliance Specialist"/>
    <d v="2020-07-06T00:00:00"/>
    <n v="6.2"/>
    <n v="125941"/>
    <n v="14490"/>
    <n v="86"/>
    <s v="Good"/>
    <n v="28"/>
  </r>
  <r>
    <s v="EMP02122"/>
    <s v="Dev Mehta"/>
    <x v="0"/>
    <d v="1976-07-06T00:00:00"/>
    <n v="50"/>
    <x v="2"/>
    <s v="HR Business Partner"/>
    <d v="2023-04-25T00:00:00"/>
    <n v="3.4"/>
    <n v="30232"/>
    <n v="4825"/>
    <n v="96.5"/>
    <s v="Very Good"/>
    <n v="39"/>
  </r>
  <r>
    <s v="EMP02123"/>
    <s v="Neha Prajapati"/>
    <x v="1"/>
    <d v="1981-06-01T00:00:00"/>
    <n v="45"/>
    <x v="7"/>
    <s v="IT Support Specialist"/>
    <d v="2020-06-23T00:00:00"/>
    <n v="6.2"/>
    <n v="159530"/>
    <n v="19112"/>
    <n v="87.3"/>
    <s v="Average"/>
    <n v="2"/>
  </r>
  <r>
    <s v="EMP02124"/>
    <s v="Varun Nair"/>
    <x v="0"/>
    <d v="1976-06-17T00:00:00"/>
    <n v="50"/>
    <x v="7"/>
    <s v="System Administrator"/>
    <d v="2021-03-08T00:00:00"/>
    <n v="5.5"/>
    <n v="132927"/>
    <n v="16981"/>
    <n v="89.3"/>
    <s v="Excellent"/>
    <n v="11"/>
  </r>
  <r>
    <s v="EMP02125"/>
    <s v="Arjun Raval"/>
    <x v="0"/>
    <d v="1970-05-09T00:00:00"/>
    <n v="56"/>
    <x v="9"/>
    <s v="Process Specialist"/>
    <d v="2020-05-31T00:00:00"/>
    <n v="6.3"/>
    <n v="121144"/>
    <n v="19702"/>
    <n v="79.8"/>
    <s v="Very Good"/>
    <n v="45"/>
  </r>
  <r>
    <s v="EMP02126"/>
    <s v="Madhav Thakkar"/>
    <x v="0"/>
    <d v="1990-11-06T00:00:00"/>
    <n v="36"/>
    <x v="6"/>
    <s v="Support Analyst"/>
    <d v="2025-04-07T00:00:00"/>
    <n v="1.4"/>
    <n v="58845"/>
    <n v="5026"/>
    <n v="82.6"/>
    <s v="Average"/>
    <n v="23"/>
  </r>
  <r>
    <s v="EMP02127"/>
    <s v="Himanshu Pandya"/>
    <x v="0"/>
    <d v="1986-11-02T00:00:00"/>
    <n v="40"/>
    <x v="3"/>
    <s v="Senior Accountant"/>
    <d v="2025-03-21T00:00:00"/>
    <n v="1.5"/>
    <n v="156483"/>
    <n v="25777"/>
    <n v="91.5"/>
    <s v="Needs Improvement"/>
    <n v="7"/>
  </r>
  <r>
    <s v="EMP02128"/>
    <s v="Raj Reddy"/>
    <x v="0"/>
    <d v="1978-12-21T00:00:00"/>
    <n v="48"/>
    <x v="2"/>
    <s v="Talent Acquisition Specialist"/>
    <d v="2023-10-11T00:00:00"/>
    <n v="2.9"/>
    <n v="156003"/>
    <n v="22983"/>
    <n v="79.8"/>
    <s v="Very Good"/>
    <n v="32"/>
  </r>
  <r>
    <s v="EMP02129"/>
    <s v="Aarohi Malhotra"/>
    <x v="1"/>
    <d v="1971-03-22T00:00:00"/>
    <n v="55"/>
    <x v="7"/>
    <s v="Software Engineer"/>
    <d v="2024-07-02T00:00:00"/>
    <n v="2.2000000000000002"/>
    <n v="112640"/>
    <n v="16370"/>
    <n v="92.6"/>
    <s v="Good"/>
    <n v="26"/>
  </r>
  <r>
    <s v="EMP02130"/>
    <s v="Tushar Chauhan"/>
    <x v="0"/>
    <d v="1983-10-15T00:00:00"/>
    <n v="43"/>
    <x v="1"/>
    <s v="Brand Manager"/>
    <d v="2017-09-29T00:00:00"/>
    <n v="8.9"/>
    <n v="108034"/>
    <n v="7001"/>
    <n v="83.2"/>
    <s v="Excellent"/>
    <n v="20"/>
  </r>
  <r>
    <s v="EMP02131"/>
    <s v="Nidhi Reddy"/>
    <x v="1"/>
    <d v="2004-01-19T00:00:00"/>
    <n v="22"/>
    <x v="0"/>
    <s v="Sales Representative"/>
    <d v="2025-04-05T00:00:00"/>
    <n v="1.4"/>
    <n v="115040"/>
    <n v="19945"/>
    <n v="98.4"/>
    <s v="Excellent"/>
    <n v="35"/>
  </r>
  <r>
    <s v="EMP02132"/>
    <s v="Krish Menon"/>
    <x v="0"/>
    <d v="1995-07-05T00:00:00"/>
    <n v="31"/>
    <x v="2"/>
    <s v="HR Manager"/>
    <d v="2023-08-22T00:00:00"/>
    <n v="3.1"/>
    <n v="117500"/>
    <n v="15983"/>
    <n v="94.8"/>
    <s v="Good"/>
    <n v="24"/>
  </r>
  <r>
    <s v="EMP02133"/>
    <s v="Saurabh Trivedi"/>
    <x v="0"/>
    <d v="1968-05-07T00:00:00"/>
    <n v="58"/>
    <x v="3"/>
    <s v="Accountant"/>
    <d v="2022-06-26T00:00:00"/>
    <n v="4.2"/>
    <n v="114039"/>
    <n v="12053"/>
    <n v="79.7"/>
    <s v="Needs Improvement"/>
    <n v="22"/>
  </r>
  <r>
    <s v="EMP02134"/>
    <s v="Naveen Trivedi"/>
    <x v="0"/>
    <d v="1977-09-07T00:00:00"/>
    <n v="49"/>
    <x v="2"/>
    <s v="HR Executive"/>
    <d v="2022-04-16T00:00:00"/>
    <n v="4.4000000000000004"/>
    <n v="179944"/>
    <n v="22434"/>
    <n v="90.3"/>
    <s v="Good"/>
    <n v="37"/>
  </r>
  <r>
    <s v="EMP02135"/>
    <s v="Sneha Nair"/>
    <x v="1"/>
    <d v="1976-01-07T00:00:00"/>
    <n v="50"/>
    <x v="0"/>
    <s v="Business Development Executive"/>
    <d v="2017-02-11T00:00:00"/>
    <n v="9.6"/>
    <n v="162061"/>
    <n v="15734"/>
    <n v="95.6"/>
    <s v="Needs Improvement"/>
    <n v="33"/>
  </r>
  <r>
    <s v="EMP02136"/>
    <s v="Tanvi Chauhan"/>
    <x v="1"/>
    <d v="1968-01-15T00:00:00"/>
    <n v="58"/>
    <x v="7"/>
    <s v="System Administrator"/>
    <d v="2022-07-07T00:00:00"/>
    <n v="4.2"/>
    <n v="27470"/>
    <n v="4613"/>
    <n v="91.8"/>
    <s v="Good"/>
    <n v="16"/>
  </r>
  <r>
    <s v="EMP02137"/>
    <s v="Kunal Trivedi"/>
    <x v="0"/>
    <d v="1999-10-16T00:00:00"/>
    <n v="27"/>
    <x v="3"/>
    <s v="Senior Accountant"/>
    <d v="2023-04-27T00:00:00"/>
    <n v="3.4"/>
    <n v="22109"/>
    <n v="855"/>
    <n v="80.599999999999994"/>
    <s v="Very Good"/>
    <n v="12"/>
  </r>
  <r>
    <s v="EMP02138"/>
    <s v="Tanya Reddy"/>
    <x v="1"/>
    <d v="1979-05-16T00:00:00"/>
    <n v="47"/>
    <x v="3"/>
    <s v="Accountant"/>
    <d v="2021-06-24T00:00:00"/>
    <n v="5.2"/>
    <n v="172245"/>
    <n v="16612"/>
    <n v="82.8"/>
    <s v="Very Good"/>
    <n v="26"/>
  </r>
  <r>
    <s v="EMP02139"/>
    <s v="Anjali Nair"/>
    <x v="1"/>
    <d v="1972-04-06T00:00:00"/>
    <n v="54"/>
    <x v="3"/>
    <s v="Finance Manager"/>
    <d v="2017-10-10T00:00:00"/>
    <n v="8.9"/>
    <n v="171091"/>
    <n v="26668"/>
    <n v="98.4"/>
    <s v="Excellent"/>
    <n v="31"/>
  </r>
  <r>
    <s v="EMP02140"/>
    <s v="Isha Jain"/>
    <x v="1"/>
    <d v="1990-02-13T00:00:00"/>
    <n v="36"/>
    <x v="4"/>
    <s v="Business Analyst"/>
    <d v="2018-05-19T00:00:00"/>
    <n v="8.3000000000000007"/>
    <n v="56263"/>
    <n v="4912"/>
    <n v="96.6"/>
    <s v="Good"/>
    <n v="16"/>
  </r>
  <r>
    <s v="EMP02141"/>
    <s v="Madhav Vyas"/>
    <x v="0"/>
    <d v="1976-09-18T00:00:00"/>
    <n v="50"/>
    <x v="8"/>
    <s v="Legal Analyst"/>
    <d v="2016-10-23T00:00:00"/>
    <n v="9.9"/>
    <n v="89013"/>
    <n v="3196"/>
    <n v="80.7"/>
    <s v="Excellent"/>
    <n v="29"/>
  </r>
  <r>
    <s v="EMP02142"/>
    <s v="Ananya Menon"/>
    <x v="1"/>
    <d v="1983-07-09T00:00:00"/>
    <n v="43"/>
    <x v="4"/>
    <s v="Data Scientist"/>
    <d v="2024-04-19T00:00:00"/>
    <n v="2.4"/>
    <n v="108780"/>
    <n v="10680"/>
    <n v="89.8"/>
    <s v="Good"/>
    <n v="23"/>
  </r>
  <r>
    <s v="EMP02143"/>
    <s v="Radhika Raval"/>
    <x v="1"/>
    <d v="2004-10-25T00:00:00"/>
    <n v="22"/>
    <x v="8"/>
    <s v="Legal Manager"/>
    <d v="2024-01-09T00:00:00"/>
    <n v="2.7"/>
    <n v="148637"/>
    <n v="20428"/>
    <n v="89.5"/>
    <s v="Needs Improvement"/>
    <n v="25"/>
  </r>
  <r>
    <s v="EMP02144"/>
    <s v="Khushi Sharma"/>
    <x v="1"/>
    <d v="1989-10-27T00:00:00"/>
    <n v="37"/>
    <x v="5"/>
    <s v="Office Administrator"/>
    <d v="2016-04-16T00:00:00"/>
    <n v="10.4"/>
    <n v="143374"/>
    <n v="4806"/>
    <n v="96.5"/>
    <s v="Excellent"/>
    <n v="25"/>
  </r>
  <r>
    <s v="EMP02145"/>
    <s v="Himanshu Desai"/>
    <x v="0"/>
    <d v="1972-03-11T00:00:00"/>
    <n v="54"/>
    <x v="3"/>
    <s v="Accountant"/>
    <d v="2021-04-13T00:00:00"/>
    <n v="5.4"/>
    <n v="58979"/>
    <n v="2236"/>
    <n v="95.9"/>
    <s v="Very Good"/>
    <n v="22"/>
  </r>
  <r>
    <s v="EMP02146"/>
    <s v="Rohan Jain"/>
    <x v="0"/>
    <d v="2005-09-23T00:00:00"/>
    <n v="21"/>
    <x v="5"/>
    <s v="Admin Manager"/>
    <d v="2025-11-15T00:00:00"/>
    <n v="0.8"/>
    <n v="42728"/>
    <n v="4500"/>
    <n v="80.3"/>
    <s v="Good"/>
    <n v="19"/>
  </r>
  <r>
    <s v="EMP02147"/>
    <s v="Ishan Mehta"/>
    <x v="0"/>
    <d v="1980-09-04T00:00:00"/>
    <n v="46"/>
    <x v="2"/>
    <s v="HR Business Partner"/>
    <d v="2021-12-14T00:00:00"/>
    <n v="4.7"/>
    <n v="46838"/>
    <n v="8426"/>
    <n v="99"/>
    <s v="Average"/>
    <n v="27"/>
  </r>
  <r>
    <s v="EMP02148"/>
    <s v="Aniket Sharma"/>
    <x v="0"/>
    <d v="1977-01-13T00:00:00"/>
    <n v="49"/>
    <x v="5"/>
    <s v="Admin Manager"/>
    <d v="2021-11-24T00:00:00"/>
    <n v="4.8"/>
    <n v="135546"/>
    <n v="6117"/>
    <n v="84"/>
    <s v="Good"/>
    <n v="30"/>
  </r>
  <r>
    <s v="EMP02149"/>
    <s v="Vivek Joshi"/>
    <x v="0"/>
    <d v="1985-08-15T00:00:00"/>
    <n v="41"/>
    <x v="6"/>
    <s v="Team Lead"/>
    <d v="2022-07-15T00:00:00"/>
    <n v="4.2"/>
    <n v="171328"/>
    <n v="23578"/>
    <n v="92"/>
    <s v="Average"/>
    <n v="14"/>
  </r>
  <r>
    <s v="EMP02150"/>
    <s v="Aarohi Mehta"/>
    <x v="1"/>
    <d v="1989-11-24T00:00:00"/>
    <n v="37"/>
    <x v="2"/>
    <s v="HR Business Partner"/>
    <d v="2019-12-16T00:00:00"/>
    <n v="6.7"/>
    <n v="38193"/>
    <n v="3157"/>
    <n v="92.8"/>
    <s v="Excellent"/>
    <n v="6"/>
  </r>
  <r>
    <s v="EMP02151"/>
    <s v="Payal Gupta"/>
    <x v="1"/>
    <d v="2001-12-03T00:00:00"/>
    <n v="25"/>
    <x v="9"/>
    <s v="Supply Chain Analyst"/>
    <d v="2023-11-28T00:00:00"/>
    <n v="2.8"/>
    <n v="112326"/>
    <n v="7247"/>
    <n v="93"/>
    <s v="Very Good"/>
    <n v="32"/>
  </r>
  <r>
    <s v="EMP02152"/>
    <s v="Tanya Verma"/>
    <x v="1"/>
    <d v="2002-11-27T00:00:00"/>
    <n v="24"/>
    <x v="1"/>
    <s v="Marketing Executive"/>
    <d v="2022-06-16T00:00:00"/>
    <n v="4.2"/>
    <n v="162285"/>
    <n v="20421"/>
    <n v="79.3"/>
    <s v="Excellent"/>
    <n v="13"/>
  </r>
  <r>
    <s v="EMP02153"/>
    <s v="Swati Nair"/>
    <x v="1"/>
    <d v="1990-05-16T00:00:00"/>
    <n v="36"/>
    <x v="0"/>
    <s v="Sales Manager"/>
    <d v="2025-12-09T00:00:00"/>
    <n v="0.8"/>
    <n v="46666"/>
    <n v="4113"/>
    <n v="93.3"/>
    <s v="Average"/>
    <n v="6"/>
  </r>
  <r>
    <s v="EMP02154"/>
    <s v="Saurabh Nair"/>
    <x v="0"/>
    <d v="1993-03-13T00:00:00"/>
    <n v="33"/>
    <x v="5"/>
    <s v="Office Administrator"/>
    <d v="2024-03-06T00:00:00"/>
    <n v="2.5"/>
    <n v="101124"/>
    <n v="12196"/>
    <n v="89.4"/>
    <s v="Excellent"/>
    <n v="40"/>
  </r>
  <r>
    <s v="EMP02155"/>
    <s v="Komal Chauhan"/>
    <x v="1"/>
    <d v="1996-07-05T00:00:00"/>
    <n v="30"/>
    <x v="4"/>
    <s v="Data Scientist"/>
    <d v="2025-04-08T00:00:00"/>
    <n v="1.4"/>
    <n v="48759"/>
    <n v="3932"/>
    <n v="96.8"/>
    <s v="Very Good"/>
    <n v="6"/>
  </r>
  <r>
    <s v="EMP02156"/>
    <s v="Nidhi Pandya"/>
    <x v="1"/>
    <d v="1976-07-11T00:00:00"/>
    <n v="50"/>
    <x v="0"/>
    <s v="Sales Representative"/>
    <d v="2019-05-27T00:00:00"/>
    <n v="7.3"/>
    <n v="127102"/>
    <n v="13652"/>
    <n v="96.4"/>
    <s v="Average"/>
    <n v="21"/>
  </r>
  <r>
    <s v="EMP02157"/>
    <s v="Abhishek Rao"/>
    <x v="0"/>
    <d v="1996-11-18T00:00:00"/>
    <n v="30"/>
    <x v="7"/>
    <s v="IT Support Specialist"/>
    <d v="2018-12-03T00:00:00"/>
    <n v="7.8"/>
    <n v="141086"/>
    <n v="4383"/>
    <n v="78.599999999999994"/>
    <s v="Good"/>
    <n v="1"/>
  </r>
  <r>
    <s v="EMP02158"/>
    <s v="Komal Parikh"/>
    <x v="1"/>
    <d v="1998-04-18T00:00:00"/>
    <n v="28"/>
    <x v="1"/>
    <s v="Marketing Executive"/>
    <d v="2018-01-02T00:00:00"/>
    <n v="8.6999999999999993"/>
    <n v="141573"/>
    <n v="15625"/>
    <n v="87.5"/>
    <s v="Average"/>
    <n v="15"/>
  </r>
  <r>
    <s v="EMP02159"/>
    <s v="Mansi Jain"/>
    <x v="1"/>
    <d v="1998-07-28T00:00:00"/>
    <n v="28"/>
    <x v="2"/>
    <s v="HR Analyst"/>
    <d v="2025-11-13T00:00:00"/>
    <n v="0.8"/>
    <n v="117574"/>
    <n v="5430"/>
    <n v="95.6"/>
    <s v="Good"/>
    <n v="27"/>
  </r>
  <r>
    <s v="EMP02160"/>
    <s v="Sahil Reddy"/>
    <x v="0"/>
    <d v="1976-04-19T00:00:00"/>
    <n v="50"/>
    <x v="3"/>
    <s v="Financial Analyst"/>
    <d v="2025-04-15T00:00:00"/>
    <n v="1.4"/>
    <n v="173250"/>
    <n v="29643"/>
    <n v="89"/>
    <s v="Very Good"/>
    <n v="20"/>
  </r>
  <r>
    <s v="EMP02161"/>
    <s v="Divya Rao"/>
    <x v="1"/>
    <d v="1999-06-13T00:00:00"/>
    <n v="27"/>
    <x v="5"/>
    <s v="Facilities Coordinator"/>
    <d v="2018-03-08T00:00:00"/>
    <n v="8.5"/>
    <n v="179699"/>
    <n v="7982"/>
    <n v="78.099999999999994"/>
    <s v="Needs Improvement"/>
    <n v="28"/>
  </r>
  <r>
    <s v="EMP02162"/>
    <s v="Karan Mishra"/>
    <x v="0"/>
    <d v="2003-07-09T00:00:00"/>
    <n v="23"/>
    <x v="3"/>
    <s v="Senior Accountant"/>
    <d v="2022-12-05T00:00:00"/>
    <n v="3.8"/>
    <n v="123990"/>
    <n v="4332"/>
    <n v="85.1"/>
    <s v="Good"/>
    <n v="44"/>
  </r>
  <r>
    <s v="EMP02163"/>
    <s v="Pranav Sharma"/>
    <x v="0"/>
    <d v="1995-04-18T00:00:00"/>
    <n v="31"/>
    <x v="6"/>
    <s v="Support Analyst"/>
    <d v="2020-09-15T00:00:00"/>
    <n v="6"/>
    <n v="68771"/>
    <n v="12250"/>
    <n v="99.6"/>
    <s v="Excellent"/>
    <n v="35"/>
  </r>
  <r>
    <s v="EMP02164"/>
    <s v="Vivek Vyas"/>
    <x v="0"/>
    <d v="1993-08-18T00:00:00"/>
    <n v="33"/>
    <x v="0"/>
    <s v="Key Account Manager"/>
    <d v="2020-06-15T00:00:00"/>
    <n v="6.2"/>
    <n v="159335"/>
    <n v="23565"/>
    <n v="94"/>
    <s v="Very Good"/>
    <n v="41"/>
  </r>
  <r>
    <s v="EMP02165"/>
    <s v="Karan Desai"/>
    <x v="0"/>
    <d v="1968-08-13T00:00:00"/>
    <n v="58"/>
    <x v="6"/>
    <s v="Customer Service Specialist"/>
    <d v="2017-04-07T00:00:00"/>
    <n v="9.4"/>
    <n v="118017"/>
    <n v="18609"/>
    <n v="83.9"/>
    <s v="Good"/>
    <n v="44"/>
  </r>
  <r>
    <s v="EMP02166"/>
    <s v="Isha Reddy"/>
    <x v="1"/>
    <d v="1970-07-07T00:00:00"/>
    <n v="56"/>
    <x v="9"/>
    <s v="Supply Chain Analyst"/>
    <d v="2024-08-15T00:00:00"/>
    <n v="2.1"/>
    <n v="84314"/>
    <n v="11427"/>
    <n v="84.7"/>
    <s v="Very Good"/>
    <n v="24"/>
  </r>
  <r>
    <s v="EMP02167"/>
    <s v="Nikhil Trivedi"/>
    <x v="0"/>
    <d v="1982-06-28T00:00:00"/>
    <n v="44"/>
    <x v="5"/>
    <s v="Executive Assistant"/>
    <d v="2019-11-28T00:00:00"/>
    <n v="6.8"/>
    <n v="141416"/>
    <n v="23169"/>
    <n v="96.4"/>
    <s v="Very Good"/>
    <n v="41"/>
  </r>
  <r>
    <s v="EMP02168"/>
    <s v="Riya Vyas"/>
    <x v="1"/>
    <d v="1970-08-12T00:00:00"/>
    <n v="56"/>
    <x v="1"/>
    <s v="Marketing Executive"/>
    <d v="2023-10-30T00:00:00"/>
    <n v="2.9"/>
    <n v="61213"/>
    <n v="4333"/>
    <n v="90.8"/>
    <s v="Excellent"/>
    <n v="37"/>
  </r>
  <r>
    <s v="EMP02169"/>
    <s v="Krish Singh"/>
    <x v="0"/>
    <d v="1973-10-22T00:00:00"/>
    <n v="53"/>
    <x v="3"/>
    <s v="Finance Manager"/>
    <d v="2019-09-06T00:00:00"/>
    <n v="7"/>
    <n v="91011"/>
    <n v="13783"/>
    <n v="98.1"/>
    <s v="Excellent"/>
    <n v="35"/>
  </r>
  <r>
    <s v="EMP02170"/>
    <s v="Payal Pandya"/>
    <x v="1"/>
    <d v="2003-01-19T00:00:00"/>
    <n v="23"/>
    <x v="0"/>
    <s v="Business Development Executive"/>
    <d v="2024-02-19T00:00:00"/>
    <n v="2.6"/>
    <n v="157465"/>
    <n v="22085"/>
    <n v="99.1"/>
    <s v="Good"/>
    <n v="1"/>
  </r>
  <r>
    <s v="EMP02171"/>
    <s v="Rakesh Thakkar"/>
    <x v="0"/>
    <d v="1974-05-28T00:00:00"/>
    <n v="52"/>
    <x v="1"/>
    <s v="Digital Marketing Specialist"/>
    <d v="2021-01-02T00:00:00"/>
    <n v="5.7"/>
    <n v="106281"/>
    <n v="5243"/>
    <n v="92.9"/>
    <s v="Needs Improvement"/>
    <n v="22"/>
  </r>
  <r>
    <s v="EMP02172"/>
    <s v="Vivek Rao"/>
    <x v="0"/>
    <d v="1970-02-05T00:00:00"/>
    <n v="56"/>
    <x v="1"/>
    <s v="Brand Manager"/>
    <d v="2025-08-12T00:00:00"/>
    <n v="1.1000000000000001"/>
    <n v="61936"/>
    <n v="4584"/>
    <n v="84"/>
    <s v="Very Good"/>
    <n v="41"/>
  </r>
  <r>
    <s v="EMP02173"/>
    <s v="Diya Parikh"/>
    <x v="1"/>
    <d v="1988-07-02T00:00:00"/>
    <n v="38"/>
    <x v="8"/>
    <s v="Compliance Specialist"/>
    <d v="2025-01-25T00:00:00"/>
    <n v="1.6"/>
    <n v="146004"/>
    <n v="22725"/>
    <n v="93"/>
    <s v="Very Good"/>
    <n v="34"/>
  </r>
  <r>
    <s v="EMP02174"/>
    <s v="Diya Reddy"/>
    <x v="1"/>
    <d v="1971-10-01T00:00:00"/>
    <n v="55"/>
    <x v="8"/>
    <s v="Legal Executive"/>
    <d v="2025-08-18T00:00:00"/>
    <n v="1.1000000000000001"/>
    <n v="36886"/>
    <n v="2489"/>
    <n v="78.8"/>
    <s v="Average"/>
    <n v="41"/>
  </r>
  <r>
    <s v="EMP02175"/>
    <s v="Aarav Kapoor"/>
    <x v="0"/>
    <d v="1969-08-12T00:00:00"/>
    <n v="57"/>
    <x v="4"/>
    <s v="Business Analyst"/>
    <d v="2018-05-29T00:00:00"/>
    <n v="8.3000000000000007"/>
    <n v="135435"/>
    <n v="22972"/>
    <n v="99.6"/>
    <s v="Very Good"/>
    <n v="30"/>
  </r>
  <r>
    <s v="EMP02176"/>
    <s v="Mansi Malhotra"/>
    <x v="1"/>
    <d v="2004-12-14T00:00:00"/>
    <n v="22"/>
    <x v="6"/>
    <s v="Support Analyst"/>
    <d v="2025-08-12T00:00:00"/>
    <n v="1.1000000000000001"/>
    <n v="159663"/>
    <n v="12211"/>
    <n v="81.7"/>
    <s v="Average"/>
    <n v="32"/>
  </r>
  <r>
    <s v="EMP02177"/>
    <s v="Nidhi Kapoor"/>
    <x v="1"/>
    <d v="1990-04-10T00:00:00"/>
    <n v="36"/>
    <x v="4"/>
    <s v="Analytics Manager"/>
    <d v="2021-09-18T00:00:00"/>
    <n v="5"/>
    <n v="113520"/>
    <n v="14226"/>
    <n v="81"/>
    <s v="Good"/>
    <n v="32"/>
  </r>
  <r>
    <s v="EMP02178"/>
    <s v="Khushi Bhat"/>
    <x v="1"/>
    <d v="1993-08-02T00:00:00"/>
    <n v="33"/>
    <x v="6"/>
    <s v="Team Lead"/>
    <d v="2025-06-21T00:00:00"/>
    <n v="1.2"/>
    <n v="49762"/>
    <n v="2272"/>
    <n v="96.6"/>
    <s v="Needs Improvement"/>
    <n v="25"/>
  </r>
  <r>
    <s v="EMP02179"/>
    <s v="Rakesh Agarwal"/>
    <x v="0"/>
    <d v="1999-11-07T00:00:00"/>
    <n v="27"/>
    <x v="1"/>
    <s v="Marketing Analyst"/>
    <d v="2019-03-28T00:00:00"/>
    <n v="7.5"/>
    <n v="42068"/>
    <n v="4166"/>
    <n v="91.4"/>
    <s v="Needs Improvement"/>
    <n v="29"/>
  </r>
  <r>
    <s v="EMP02180"/>
    <s v="Amit Patel"/>
    <x v="0"/>
    <d v="1989-09-20T00:00:00"/>
    <n v="37"/>
    <x v="2"/>
    <s v="HR Business Partner"/>
    <d v="2021-10-29T00:00:00"/>
    <n v="4.9000000000000004"/>
    <n v="108990"/>
    <n v="4894"/>
    <n v="91.2"/>
    <s v="Average"/>
    <n v="16"/>
  </r>
  <r>
    <s v="EMP02181"/>
    <s v="Komal Jain"/>
    <x v="1"/>
    <d v="1968-04-23T00:00:00"/>
    <n v="58"/>
    <x v="5"/>
    <s v="Admin Manager"/>
    <d v="2016-11-29T00:00:00"/>
    <n v="9.8000000000000007"/>
    <n v="124488"/>
    <n v="16817"/>
    <n v="91.8"/>
    <s v="Excellent"/>
    <n v="33"/>
  </r>
  <r>
    <s v="EMP02182"/>
    <s v="Tushar Gupta"/>
    <x v="0"/>
    <d v="1985-03-24T00:00:00"/>
    <n v="41"/>
    <x v="3"/>
    <s v="Payroll Specialist"/>
    <d v="2025-05-22T00:00:00"/>
    <n v="1.3"/>
    <n v="169950"/>
    <n v="27010"/>
    <n v="94"/>
    <s v="Excellent"/>
    <n v="12"/>
  </r>
  <r>
    <s v="EMP02183"/>
    <s v="Dev Vyas"/>
    <x v="0"/>
    <d v="1971-05-11T00:00:00"/>
    <n v="55"/>
    <x v="8"/>
    <s v="Compliance Specialist"/>
    <d v="2022-01-11T00:00:00"/>
    <n v="4.7"/>
    <n v="137821"/>
    <n v="11873"/>
    <n v="87.2"/>
    <s v="Good"/>
    <n v="6"/>
  </r>
  <r>
    <s v="EMP02184"/>
    <s v="Ayush Chauhan"/>
    <x v="0"/>
    <d v="1972-12-23T00:00:00"/>
    <n v="54"/>
    <x v="1"/>
    <s v="Digital Marketing Specialist"/>
    <d v="2022-07-09T00:00:00"/>
    <n v="4.2"/>
    <n v="102491"/>
    <n v="14834"/>
    <n v="80.400000000000006"/>
    <s v="Very Good"/>
    <n v="16"/>
  </r>
  <r>
    <s v="EMP02185"/>
    <s v="Riya Soni"/>
    <x v="1"/>
    <d v="1974-02-04T00:00:00"/>
    <n v="52"/>
    <x v="6"/>
    <s v="Customer Service Specialist"/>
    <d v="2025-02-03T00:00:00"/>
    <n v="1.6"/>
    <n v="143957"/>
    <n v="11508"/>
    <n v="83.9"/>
    <s v="Very Good"/>
    <n v="18"/>
  </r>
  <r>
    <s v="EMP02186"/>
    <s v="Ayush Singh"/>
    <x v="0"/>
    <d v="1989-11-02T00:00:00"/>
    <n v="37"/>
    <x v="0"/>
    <s v="Key Account Manager"/>
    <d v="2024-05-03T00:00:00"/>
    <n v="2.4"/>
    <n v="41468"/>
    <n v="1262"/>
    <n v="79"/>
    <s v="Average"/>
    <n v="40"/>
  </r>
  <r>
    <s v="EMP02187"/>
    <s v="Krish Nair"/>
    <x v="0"/>
    <d v="1981-04-08T00:00:00"/>
    <n v="45"/>
    <x v="9"/>
    <s v="Process Specialist"/>
    <d v="2019-02-11T00:00:00"/>
    <n v="7.6"/>
    <n v="41355"/>
    <n v="4916"/>
    <n v="93.5"/>
    <s v="Very Good"/>
    <n v="35"/>
  </r>
  <r>
    <s v="EMP02188"/>
    <s v="Yash Prajapati"/>
    <x v="0"/>
    <d v="1999-08-05T00:00:00"/>
    <n v="27"/>
    <x v="1"/>
    <s v="Brand Manager"/>
    <d v="2025-09-12T00:00:00"/>
    <n v="1"/>
    <n v="33418"/>
    <n v="3689"/>
    <n v="83.7"/>
    <s v="Good"/>
    <n v="10"/>
  </r>
  <r>
    <s v="EMP02189"/>
    <s v="Varun Vyas"/>
    <x v="0"/>
    <d v="1982-04-02T00:00:00"/>
    <n v="44"/>
    <x v="6"/>
    <s v="Support Executive"/>
    <d v="2017-04-19T00:00:00"/>
    <n v="9.4"/>
    <n v="81162"/>
    <n v="5677"/>
    <n v="91.4"/>
    <s v="Excellent"/>
    <n v="41"/>
  </r>
  <r>
    <s v="EMP02190"/>
    <s v="Tanya Jain"/>
    <x v="1"/>
    <d v="1991-04-11T00:00:00"/>
    <n v="35"/>
    <x v="9"/>
    <s v="Operations Manager"/>
    <d v="2020-07-03T00:00:00"/>
    <n v="6.2"/>
    <n v="84878"/>
    <n v="9610"/>
    <n v="89.1"/>
    <s v="Needs Improvement"/>
    <n v="33"/>
  </r>
  <r>
    <s v="EMP02191"/>
    <s v="Yash Rao"/>
    <x v="0"/>
    <d v="1982-08-23T00:00:00"/>
    <n v="44"/>
    <x v="1"/>
    <s v="Marketing Analyst"/>
    <d v="2025-09-01T00:00:00"/>
    <n v="1"/>
    <n v="142808"/>
    <n v="12982"/>
    <n v="91.6"/>
    <s v="Very Good"/>
    <n v="24"/>
  </r>
  <r>
    <s v="EMP02192"/>
    <s v="Riya Sharma"/>
    <x v="1"/>
    <d v="1984-07-22T00:00:00"/>
    <n v="42"/>
    <x v="6"/>
    <s v="Support Analyst"/>
    <d v="2024-10-07T00:00:00"/>
    <n v="1.9"/>
    <n v="106735"/>
    <n v="13350"/>
    <n v="89.2"/>
    <s v="Needs Improvement"/>
    <n v="2"/>
  </r>
  <r>
    <s v="EMP02193"/>
    <s v="Aditya Pandya"/>
    <x v="0"/>
    <d v="1990-01-02T00:00:00"/>
    <n v="36"/>
    <x v="6"/>
    <s v="Customer Service Specialist"/>
    <d v="2023-09-28T00:00:00"/>
    <n v="3"/>
    <n v="38796"/>
    <n v="5974"/>
    <n v="90.5"/>
    <s v="Excellent"/>
    <n v="36"/>
  </r>
  <r>
    <s v="EMP02194"/>
    <s v="Akash Soni"/>
    <x v="0"/>
    <d v="1996-09-13T00:00:00"/>
    <n v="30"/>
    <x v="3"/>
    <s v="Financial Analyst"/>
    <d v="2025-02-23T00:00:00"/>
    <n v="1.5"/>
    <n v="59857"/>
    <n v="5487"/>
    <n v="82.7"/>
    <s v="Needs Improvement"/>
    <n v="7"/>
  </r>
  <r>
    <s v="EMP02195"/>
    <s v="Sahil Trivedi"/>
    <x v="0"/>
    <d v="2004-03-08T00:00:00"/>
    <n v="22"/>
    <x v="0"/>
    <s v="Sales Executive"/>
    <d v="2022-04-28T00:00:00"/>
    <n v="4.4000000000000004"/>
    <n v="47299"/>
    <n v="5154"/>
    <n v="82.2"/>
    <s v="Average"/>
    <n v="38"/>
  </r>
  <r>
    <s v="EMP02196"/>
    <s v="Vivek Trivedi"/>
    <x v="0"/>
    <d v="1995-10-11T00:00:00"/>
    <n v="31"/>
    <x v="6"/>
    <s v="Support Executive"/>
    <d v="2023-02-18T00:00:00"/>
    <n v="3.6"/>
    <n v="149059"/>
    <n v="17627"/>
    <n v="99.7"/>
    <s v="Very Good"/>
    <n v="44"/>
  </r>
  <r>
    <s v="EMP02197"/>
    <s v="Khushi Verma"/>
    <x v="1"/>
    <d v="2001-05-01T00:00:00"/>
    <n v="25"/>
    <x v="5"/>
    <s v="Office Administrator"/>
    <d v="2021-12-04T00:00:00"/>
    <n v="4.8"/>
    <n v="32418"/>
    <n v="2169"/>
    <n v="91"/>
    <s v="Average"/>
    <n v="15"/>
  </r>
  <r>
    <s v="EMP02198"/>
    <s v="Anika Kumar"/>
    <x v="1"/>
    <d v="1993-07-06T00:00:00"/>
    <n v="33"/>
    <x v="8"/>
    <s v="Legal Analyst"/>
    <d v="2019-04-08T00:00:00"/>
    <n v="7.4"/>
    <n v="106214"/>
    <n v="12303"/>
    <n v="95.7"/>
    <s v="Needs Improvement"/>
    <n v="45"/>
  </r>
  <r>
    <s v="EMP02199"/>
    <s v="Saurabh Joshi"/>
    <x v="0"/>
    <d v="1995-03-06T00:00:00"/>
    <n v="31"/>
    <x v="5"/>
    <s v="Office Administrator"/>
    <d v="2018-03-17T00:00:00"/>
    <n v="8.5"/>
    <n v="158850"/>
    <n v="9456"/>
    <n v="93.7"/>
    <s v="Excellent"/>
    <n v="20"/>
  </r>
  <r>
    <s v="EMP02200"/>
    <s v="Ayush Pandya"/>
    <x v="0"/>
    <d v="1986-02-06T00:00:00"/>
    <n v="40"/>
    <x v="7"/>
    <s v="IT Support Specialist"/>
    <d v="2025-03-06T00:00:00"/>
    <n v="1.5"/>
    <n v="176733"/>
    <n v="26801"/>
    <n v="99.5"/>
    <s v="Good"/>
    <n v="24"/>
  </r>
  <r>
    <s v="EMP02201"/>
    <s v="Manav Nair"/>
    <x v="0"/>
    <d v="1976-05-04T00:00:00"/>
    <n v="50"/>
    <x v="9"/>
    <s v="Operations Analyst"/>
    <d v="2025-08-19T00:00:00"/>
    <n v="1.1000000000000001"/>
    <n v="111654"/>
    <n v="6820"/>
    <n v="90.1"/>
    <s v="Very Good"/>
    <n v="33"/>
  </r>
  <r>
    <s v="EMP02202"/>
    <s v="Sakshi Jain"/>
    <x v="1"/>
    <d v="1975-06-19T00:00:00"/>
    <n v="51"/>
    <x v="9"/>
    <s v="Operations Executive"/>
    <d v="2021-09-14T00:00:00"/>
    <n v="5"/>
    <n v="70540"/>
    <n v="3482"/>
    <n v="85.5"/>
    <s v="Average"/>
    <n v="11"/>
  </r>
  <r>
    <s v="EMP02203"/>
    <s v="Tanvi Reddy"/>
    <x v="1"/>
    <d v="1976-05-15T00:00:00"/>
    <n v="50"/>
    <x v="9"/>
    <s v="Operations Analyst"/>
    <d v="2024-05-01T00:00:00"/>
    <n v="2.4"/>
    <n v="47683"/>
    <n v="6723"/>
    <n v="83.9"/>
    <s v="Very Good"/>
    <n v="41"/>
  </r>
  <r>
    <s v="EMP02204"/>
    <s v="Diya Reddy"/>
    <x v="1"/>
    <d v="1982-11-22T00:00:00"/>
    <n v="44"/>
    <x v="7"/>
    <s v="Software Engineer"/>
    <d v="2024-12-04T00:00:00"/>
    <n v="1.8"/>
    <n v="50985"/>
    <n v="8353"/>
    <n v="94.3"/>
    <s v="Excellent"/>
    <n v="23"/>
  </r>
  <r>
    <s v="EMP02205"/>
    <s v="Ishita Sharma"/>
    <x v="1"/>
    <d v="1969-05-02T00:00:00"/>
    <n v="57"/>
    <x v="9"/>
    <s v="Supply Chain Analyst"/>
    <d v="2020-07-05T00:00:00"/>
    <n v="6.2"/>
    <n v="101224"/>
    <n v="6079"/>
    <n v="88.5"/>
    <s v="Very Good"/>
    <n v="17"/>
  </r>
  <r>
    <s v="EMP02206"/>
    <s v="Gaurav Nair"/>
    <x v="0"/>
    <d v="2001-05-08T00:00:00"/>
    <n v="25"/>
    <x v="7"/>
    <s v="Software Engineer"/>
    <d v="2023-10-19T00:00:00"/>
    <n v="2.9"/>
    <n v="76461"/>
    <n v="4007"/>
    <n v="88.4"/>
    <s v="Good"/>
    <n v="45"/>
  </r>
  <r>
    <s v="EMP02207"/>
    <s v="Neha Menon"/>
    <x v="1"/>
    <d v="2001-12-06T00:00:00"/>
    <n v="25"/>
    <x v="0"/>
    <s v="Sales Manager"/>
    <d v="2022-03-03T00:00:00"/>
    <n v="4.5"/>
    <n v="94256"/>
    <n v="9021"/>
    <n v="90.8"/>
    <s v="Good"/>
    <n v="29"/>
  </r>
  <r>
    <s v="EMP02208"/>
    <s v="Kabir Reddy"/>
    <x v="0"/>
    <d v="2004-08-17T00:00:00"/>
    <n v="22"/>
    <x v="3"/>
    <s v="Accountant"/>
    <d v="2024-03-16T00:00:00"/>
    <n v="2.5"/>
    <n v="40136"/>
    <n v="2018"/>
    <n v="94"/>
    <s v="Excellent"/>
    <n v="18"/>
  </r>
  <r>
    <s v="EMP02209"/>
    <s v="Arjun Pandya"/>
    <x v="0"/>
    <d v="1989-10-03T00:00:00"/>
    <n v="37"/>
    <x v="2"/>
    <s v="HR Executive"/>
    <d v="2020-12-04T00:00:00"/>
    <n v="5.8"/>
    <n v="66446"/>
    <n v="9289"/>
    <n v="93.2"/>
    <s v="Excellent"/>
    <n v="18"/>
  </r>
  <r>
    <s v="EMP02210"/>
    <s v="Dev Raval"/>
    <x v="0"/>
    <d v="2002-08-02T00:00:00"/>
    <n v="24"/>
    <x v="7"/>
    <s v="System Administrator"/>
    <d v="2020-09-25T00:00:00"/>
    <n v="6"/>
    <n v="113230"/>
    <n v="7083"/>
    <n v="86.1"/>
    <s v="Excellent"/>
    <n v="23"/>
  </r>
  <r>
    <s v="EMP02211"/>
    <s v="Vidhi Chauhan"/>
    <x v="1"/>
    <d v="1983-11-04T00:00:00"/>
    <n v="43"/>
    <x v="7"/>
    <s v="Software Engineer"/>
    <d v="2018-12-20T00:00:00"/>
    <n v="7.7"/>
    <n v="158940"/>
    <n v="12687"/>
    <n v="83"/>
    <s v="Excellent"/>
    <n v="1"/>
  </r>
  <r>
    <s v="EMP02212"/>
    <s v="Meera Jain"/>
    <x v="1"/>
    <d v="1981-02-04T00:00:00"/>
    <n v="45"/>
    <x v="9"/>
    <s v="Operations Executive"/>
    <d v="2017-04-26T00:00:00"/>
    <n v="9.4"/>
    <n v="42780"/>
    <n v="2401"/>
    <n v="97.8"/>
    <s v="Average"/>
    <n v="30"/>
  </r>
  <r>
    <s v="EMP02213"/>
    <s v="Avni Nair"/>
    <x v="1"/>
    <d v="1979-06-01T00:00:00"/>
    <n v="47"/>
    <x v="7"/>
    <s v="Data Engineer"/>
    <d v="2018-02-04T00:00:00"/>
    <n v="8.6"/>
    <n v="105256"/>
    <n v="16568"/>
    <n v="85.6"/>
    <s v="Excellent"/>
    <n v="2"/>
  </r>
  <r>
    <s v="EMP02214"/>
    <s v="Raj Nair"/>
    <x v="0"/>
    <d v="1986-06-27T00:00:00"/>
    <n v="40"/>
    <x v="0"/>
    <s v="Sales Manager"/>
    <d v="2025-01-18T00:00:00"/>
    <n v="1.6"/>
    <n v="157675"/>
    <n v="22225"/>
    <n v="87.5"/>
    <s v="Excellent"/>
    <n v="27"/>
  </r>
  <r>
    <s v="EMP02215"/>
    <s v="Aniket Soni"/>
    <x v="0"/>
    <d v="1968-02-25T00:00:00"/>
    <n v="58"/>
    <x v="7"/>
    <s v="Software Engineer"/>
    <d v="2016-04-15T00:00:00"/>
    <n v="10.4"/>
    <n v="177997"/>
    <n v="8391"/>
    <n v="91.3"/>
    <s v="Needs Improvement"/>
    <n v="39"/>
  </r>
  <r>
    <s v="EMP02216"/>
    <s v="Swati Shah"/>
    <x v="1"/>
    <d v="1983-05-21T00:00:00"/>
    <n v="43"/>
    <x v="1"/>
    <s v="Digital Marketing Specialist"/>
    <d v="2023-12-08T00:00:00"/>
    <n v="2.8"/>
    <n v="108711"/>
    <n v="9868"/>
    <n v="95.9"/>
    <s v="Very Good"/>
    <n v="16"/>
  </r>
  <r>
    <s v="EMP02217"/>
    <s v="Aditya Kapoor"/>
    <x v="0"/>
    <d v="2001-03-19T00:00:00"/>
    <n v="25"/>
    <x v="0"/>
    <s v="Business Development Executive"/>
    <d v="2020-09-20T00:00:00"/>
    <n v="6"/>
    <n v="71551"/>
    <n v="7435"/>
    <n v="78.400000000000006"/>
    <s v="Average"/>
    <n v="31"/>
  </r>
  <r>
    <s v="EMP02218"/>
    <s v="Rohan Patel"/>
    <x v="0"/>
    <d v="1973-10-26T00:00:00"/>
    <n v="53"/>
    <x v="1"/>
    <s v="Digital Marketing Specialist"/>
    <d v="2016-12-06T00:00:00"/>
    <n v="9.8000000000000007"/>
    <n v="79404"/>
    <n v="14214"/>
    <n v="82.2"/>
    <s v="Excellent"/>
    <n v="29"/>
  </r>
  <r>
    <s v="EMP02219"/>
    <s v="Ansh Singh"/>
    <x v="0"/>
    <d v="1996-10-26T00:00:00"/>
    <n v="30"/>
    <x v="9"/>
    <s v="Operations Executive"/>
    <d v="2023-08-14T00:00:00"/>
    <n v="3.1"/>
    <n v="58811"/>
    <n v="2276"/>
    <n v="86.3"/>
    <s v="Average"/>
    <n v="43"/>
  </r>
  <r>
    <s v="EMP02220"/>
    <s v="Tushar Sharma"/>
    <x v="0"/>
    <d v="1969-03-22T00:00:00"/>
    <n v="57"/>
    <x v="4"/>
    <s v="Data Scientist"/>
    <d v="2025-08-07T00:00:00"/>
    <n v="1.1000000000000001"/>
    <n v="130000"/>
    <n v="12040"/>
    <n v="78.400000000000006"/>
    <s v="Needs Improvement"/>
    <n v="13"/>
  </r>
  <r>
    <s v="EMP02221"/>
    <s v="Aanya Chauhan"/>
    <x v="1"/>
    <d v="1984-06-01T00:00:00"/>
    <n v="42"/>
    <x v="5"/>
    <s v="Admin Executive"/>
    <d v="2023-04-10T00:00:00"/>
    <n v="3.4"/>
    <n v="31677"/>
    <n v="4176"/>
    <n v="85.4"/>
    <s v="Excellent"/>
    <n v="3"/>
  </r>
  <r>
    <s v="EMP02222"/>
    <s v="Vaishnavi Vyas"/>
    <x v="1"/>
    <d v="1987-05-26T00:00:00"/>
    <n v="39"/>
    <x v="3"/>
    <s v="Senior Accountant"/>
    <d v="2022-06-08T00:00:00"/>
    <n v="4.3"/>
    <n v="97477"/>
    <n v="6744"/>
    <n v="94.9"/>
    <s v="Very Good"/>
    <n v="26"/>
  </r>
  <r>
    <s v="EMP02223"/>
    <s v="Naveen Mehta"/>
    <x v="0"/>
    <d v="1986-10-18T00:00:00"/>
    <n v="40"/>
    <x v="1"/>
    <s v="Brand Manager"/>
    <d v="2021-07-13T00:00:00"/>
    <n v="5.2"/>
    <n v="158806"/>
    <n v="10410"/>
    <n v="83.7"/>
    <s v="Excellent"/>
    <n v="5"/>
  </r>
  <r>
    <s v="EMP02224"/>
    <s v="Aditya Pandya"/>
    <x v="0"/>
    <d v="1993-08-11T00:00:00"/>
    <n v="33"/>
    <x v="1"/>
    <s v="Marketing Executive"/>
    <d v="2019-09-23T00:00:00"/>
    <n v="7"/>
    <n v="138857"/>
    <n v="22768"/>
    <n v="85.7"/>
    <s v="Very Good"/>
    <n v="39"/>
  </r>
  <r>
    <s v="EMP02225"/>
    <s v="Divya Parikh"/>
    <x v="1"/>
    <d v="1970-07-15T00:00:00"/>
    <n v="56"/>
    <x v="9"/>
    <s v="Process Specialist"/>
    <d v="2021-04-17T00:00:00"/>
    <n v="5.4"/>
    <n v="118265"/>
    <n v="20268"/>
    <n v="96.6"/>
    <s v="Good"/>
    <n v="20"/>
  </r>
  <r>
    <s v="EMP02226"/>
    <s v="Akash Singh"/>
    <x v="0"/>
    <d v="1971-01-25T00:00:00"/>
    <n v="55"/>
    <x v="2"/>
    <s v="HR Analyst"/>
    <d v="2021-07-10T00:00:00"/>
    <n v="5.2"/>
    <n v="163498"/>
    <n v="7742"/>
    <n v="79.900000000000006"/>
    <s v="Excellent"/>
    <n v="15"/>
  </r>
  <r>
    <s v="EMP02227"/>
    <s v="Shreya Kumar"/>
    <x v="1"/>
    <d v="1972-09-26T00:00:00"/>
    <n v="54"/>
    <x v="9"/>
    <s v="Operations Executive"/>
    <d v="2025-12-10T00:00:00"/>
    <n v="0.8"/>
    <n v="127001"/>
    <n v="4162"/>
    <n v="86.7"/>
    <s v="Needs Improvement"/>
    <n v="25"/>
  </r>
  <r>
    <s v="EMP02228"/>
    <s v="Isha Shah"/>
    <x v="1"/>
    <d v="1995-08-23T00:00:00"/>
    <n v="31"/>
    <x v="4"/>
    <s v="Business Analyst"/>
    <d v="2020-11-02T00:00:00"/>
    <n v="5.9"/>
    <n v="49434"/>
    <n v="7271"/>
    <n v="78.400000000000006"/>
    <s v="Good"/>
    <n v="2"/>
  </r>
  <r>
    <s v="EMP02229"/>
    <s v="Pranav Mishra"/>
    <x v="0"/>
    <d v="1985-07-18T00:00:00"/>
    <n v="41"/>
    <x v="5"/>
    <s v="Admin Manager"/>
    <d v="2025-05-28T00:00:00"/>
    <n v="1.3"/>
    <n v="173029"/>
    <n v="22546"/>
    <n v="97.6"/>
    <s v="Very Good"/>
    <n v="28"/>
  </r>
  <r>
    <s v="EMP02230"/>
    <s v="Anjali Chauhan"/>
    <x v="1"/>
    <d v="1986-05-09T00:00:00"/>
    <n v="40"/>
    <x v="1"/>
    <s v="Marketing Analyst"/>
    <d v="2023-07-05T00:00:00"/>
    <n v="3.2"/>
    <n v="137649"/>
    <n v="20051"/>
    <n v="97.7"/>
    <s v="Average"/>
    <n v="41"/>
  </r>
  <r>
    <s v="EMP02231"/>
    <s v="Tanvi Bhat"/>
    <x v="1"/>
    <d v="1992-02-17T00:00:00"/>
    <n v="34"/>
    <x v="1"/>
    <s v="Digital Marketing Specialist"/>
    <d v="2018-01-06T00:00:00"/>
    <n v="8.6999999999999993"/>
    <n v="172058"/>
    <n v="12530"/>
    <n v="78.3"/>
    <s v="Very Good"/>
    <n v="37"/>
  </r>
  <r>
    <s v="EMP02232"/>
    <s v="Karan Mehta"/>
    <x v="0"/>
    <d v="1978-08-13T00:00:00"/>
    <n v="48"/>
    <x v="2"/>
    <s v="HR Business Partner"/>
    <d v="2022-10-28T00:00:00"/>
    <n v="3.9"/>
    <n v="129190"/>
    <n v="11203"/>
    <n v="79"/>
    <s v="Excellent"/>
    <n v="27"/>
  </r>
  <r>
    <s v="EMP02233"/>
    <s v="Muskan Shah"/>
    <x v="1"/>
    <d v="1969-04-18T00:00:00"/>
    <n v="57"/>
    <x v="9"/>
    <s v="Operations Manager"/>
    <d v="2023-11-17T00:00:00"/>
    <n v="2.8"/>
    <n v="32880"/>
    <n v="4547"/>
    <n v="91.7"/>
    <s v="Good"/>
    <n v="40"/>
  </r>
  <r>
    <s v="EMP02234"/>
    <s v="Radhika Bhat"/>
    <x v="1"/>
    <d v="2004-09-04T00:00:00"/>
    <n v="22"/>
    <x v="7"/>
    <s v="IT Support Specialist"/>
    <d v="2022-10-22T00:00:00"/>
    <n v="3.9"/>
    <n v="161213"/>
    <n v="8160"/>
    <n v="86.5"/>
    <s v="Excellent"/>
    <n v="45"/>
  </r>
  <r>
    <s v="EMP02235"/>
    <s v="Aarohi Singh"/>
    <x v="1"/>
    <d v="1999-10-02T00:00:00"/>
    <n v="27"/>
    <x v="7"/>
    <s v="IT Manager"/>
    <d v="2023-10-21T00:00:00"/>
    <n v="2.9"/>
    <n v="152073"/>
    <n v="6289"/>
    <n v="89.3"/>
    <s v="Excellent"/>
    <n v="3"/>
  </r>
  <r>
    <s v="EMP02236"/>
    <s v="Pallavi Bhat"/>
    <x v="1"/>
    <d v="2000-09-07T00:00:00"/>
    <n v="26"/>
    <x v="1"/>
    <s v="Brand Manager"/>
    <d v="2022-04-13T00:00:00"/>
    <n v="4.4000000000000004"/>
    <n v="158544"/>
    <n v="22658"/>
    <n v="80.400000000000006"/>
    <s v="Average"/>
    <n v="45"/>
  </r>
  <r>
    <s v="EMP02237"/>
    <s v="Saurabh Malhotra"/>
    <x v="0"/>
    <d v="2002-11-23T00:00:00"/>
    <n v="24"/>
    <x v="2"/>
    <s v="Talent Acquisition Specialist"/>
    <d v="2021-09-13T00:00:00"/>
    <n v="5"/>
    <n v="134146"/>
    <n v="10746"/>
    <n v="87.7"/>
    <s v="Good"/>
    <n v="2"/>
  </r>
  <r>
    <s v="EMP02238"/>
    <s v="Khushi Desai"/>
    <x v="1"/>
    <d v="1981-02-09T00:00:00"/>
    <n v="45"/>
    <x v="0"/>
    <s v="Sales Manager"/>
    <d v="2021-04-16T00:00:00"/>
    <n v="5.4"/>
    <n v="95620"/>
    <n v="13834"/>
    <n v="79.8"/>
    <s v="Good"/>
    <n v="5"/>
  </r>
  <r>
    <s v="EMP02239"/>
    <s v="Rohan Nair"/>
    <x v="0"/>
    <d v="1990-07-10T00:00:00"/>
    <n v="36"/>
    <x v="5"/>
    <s v="Facilities Coordinator"/>
    <d v="2016-11-03T00:00:00"/>
    <n v="9.9"/>
    <n v="138290"/>
    <n v="18279"/>
    <n v="89.5"/>
    <s v="Average"/>
    <n v="31"/>
  </r>
  <r>
    <s v="EMP02240"/>
    <s v="Anjali Iyer"/>
    <x v="1"/>
    <d v="1981-05-01T00:00:00"/>
    <n v="45"/>
    <x v="2"/>
    <s v="HR Executive"/>
    <d v="2025-04-03T00:00:00"/>
    <n v="1.4"/>
    <n v="176185"/>
    <n v="23167"/>
    <n v="81.400000000000006"/>
    <s v="Average"/>
    <n v="12"/>
  </r>
  <r>
    <s v="EMP02241"/>
    <s v="Sneha Kapoor"/>
    <x v="1"/>
    <d v="1989-01-05T00:00:00"/>
    <n v="37"/>
    <x v="1"/>
    <s v="Digital Marketing Specialist"/>
    <d v="2021-04-13T00:00:00"/>
    <n v="5.4"/>
    <n v="53826"/>
    <n v="8768"/>
    <n v="84.2"/>
    <s v="Excellent"/>
    <n v="28"/>
  </r>
  <r>
    <s v="EMP02242"/>
    <s v="Aishwarya Malhotra"/>
    <x v="1"/>
    <d v="1981-03-15T00:00:00"/>
    <n v="45"/>
    <x v="9"/>
    <s v="Operations Manager"/>
    <d v="2019-10-28T00:00:00"/>
    <n v="6.9"/>
    <n v="89753"/>
    <n v="10557"/>
    <n v="78.3"/>
    <s v="Good"/>
    <n v="32"/>
  </r>
  <r>
    <s v="EMP02243"/>
    <s v="Jiya Joshi"/>
    <x v="1"/>
    <d v="2002-10-09T00:00:00"/>
    <n v="24"/>
    <x v="4"/>
    <s v="Data Analyst"/>
    <d v="2022-03-14T00:00:00"/>
    <n v="4.5"/>
    <n v="90148"/>
    <n v="7546"/>
    <n v="88.8"/>
    <s v="Average"/>
    <n v="45"/>
  </r>
  <r>
    <s v="EMP02244"/>
    <s v="Rohit Prajapati"/>
    <x v="0"/>
    <d v="1990-09-18T00:00:00"/>
    <n v="36"/>
    <x v="9"/>
    <s v="Operations Analyst"/>
    <d v="2025-09-17T00:00:00"/>
    <n v="1"/>
    <n v="158175"/>
    <n v="22998"/>
    <n v="87.8"/>
    <s v="Good"/>
    <n v="33"/>
  </r>
  <r>
    <s v="EMP02245"/>
    <s v="Pallavi Prajapati"/>
    <x v="1"/>
    <d v="1994-05-02T00:00:00"/>
    <n v="32"/>
    <x v="0"/>
    <s v="Key Account Manager"/>
    <d v="2025-05-27T00:00:00"/>
    <n v="1.3"/>
    <n v="162408"/>
    <n v="21898"/>
    <n v="94.7"/>
    <s v="Good"/>
    <n v="32"/>
  </r>
  <r>
    <s v="EMP02246"/>
    <s v="Jiya Parikh"/>
    <x v="1"/>
    <d v="1977-08-04T00:00:00"/>
    <n v="49"/>
    <x v="3"/>
    <s v="Finance Manager"/>
    <d v="2020-12-29T00:00:00"/>
    <n v="5.7"/>
    <n v="166145"/>
    <n v="24474"/>
    <n v="87.9"/>
    <s v="Average"/>
    <n v="34"/>
  </r>
  <r>
    <s v="EMP02247"/>
    <s v="Aishwarya Prajapati"/>
    <x v="1"/>
    <d v="2000-04-24T00:00:00"/>
    <n v="26"/>
    <x v="5"/>
    <s v="Admin Manager"/>
    <d v="2018-08-27T00:00:00"/>
    <n v="8"/>
    <n v="98484"/>
    <n v="16336"/>
    <n v="78.400000000000006"/>
    <s v="Very Good"/>
    <n v="36"/>
  </r>
  <r>
    <s v="EMP02248"/>
    <s v="Aishwarya Thakkar"/>
    <x v="1"/>
    <d v="1980-03-24T00:00:00"/>
    <n v="46"/>
    <x v="3"/>
    <s v="Senior Accountant"/>
    <d v="2017-07-21T00:00:00"/>
    <n v="9.1"/>
    <n v="69227"/>
    <n v="12187"/>
    <n v="84.8"/>
    <s v="Needs Improvement"/>
    <n v="40"/>
  </r>
  <r>
    <s v="EMP02249"/>
    <s v="Deepak Soni"/>
    <x v="0"/>
    <d v="1977-02-21T00:00:00"/>
    <n v="49"/>
    <x v="7"/>
    <s v="IT Manager"/>
    <d v="2023-06-19T00:00:00"/>
    <n v="3.2"/>
    <n v="171626"/>
    <n v="8777"/>
    <n v="85.8"/>
    <s v="Needs Improvement"/>
    <n v="29"/>
  </r>
  <r>
    <s v="EMP02250"/>
    <s v="Nikhil Bhat"/>
    <x v="0"/>
    <d v="1977-04-09T00:00:00"/>
    <n v="49"/>
    <x v="9"/>
    <s v="Operations Manager"/>
    <d v="2017-06-10T00:00:00"/>
    <n v="9.3000000000000007"/>
    <n v="96960"/>
    <n v="16930"/>
    <n v="88.4"/>
    <s v="Excellent"/>
    <n v="22"/>
  </r>
  <r>
    <s v="EMP02251"/>
    <s v="Anjali Chauhan"/>
    <x v="1"/>
    <d v="2005-08-27T00:00:00"/>
    <n v="21"/>
    <x v="2"/>
    <s v="Talent Acquisition Specialist"/>
    <d v="2025-11-14T00:00:00"/>
    <n v="0.8"/>
    <n v="73752"/>
    <n v="4531"/>
    <n v="96"/>
    <s v="Excellent"/>
    <n v="25"/>
  </r>
  <r>
    <s v="EMP02252"/>
    <s v="Riya Sharma"/>
    <x v="1"/>
    <d v="1991-06-08T00:00:00"/>
    <n v="35"/>
    <x v="1"/>
    <s v="Marketing Analyst"/>
    <d v="2025-02-21T00:00:00"/>
    <n v="1.5"/>
    <n v="45211"/>
    <n v="3644"/>
    <n v="78.7"/>
    <s v="Very Good"/>
    <n v="19"/>
  </r>
  <r>
    <s v="EMP02253"/>
    <s v="Nikhil Mehta"/>
    <x v="0"/>
    <d v="1975-01-12T00:00:00"/>
    <n v="51"/>
    <x v="6"/>
    <s v="Team Lead"/>
    <d v="2023-05-18T00:00:00"/>
    <n v="3.3"/>
    <n v="55016"/>
    <n v="3190"/>
    <n v="86.1"/>
    <s v="Very Good"/>
    <n v="4"/>
  </r>
  <r>
    <s v="EMP02254"/>
    <s v="Himanshu Agarwal"/>
    <x v="0"/>
    <d v="1978-04-14T00:00:00"/>
    <n v="48"/>
    <x v="7"/>
    <s v="IT Support Specialist"/>
    <d v="2024-01-25T00:00:00"/>
    <n v="2.6"/>
    <n v="103114"/>
    <n v="16648"/>
    <n v="97.6"/>
    <s v="Needs Improvement"/>
    <n v="1"/>
  </r>
  <r>
    <s v="EMP02255"/>
    <s v="Aarohi Pandya"/>
    <x v="1"/>
    <d v="1997-10-10T00:00:00"/>
    <n v="29"/>
    <x v="0"/>
    <s v="Key Account Manager"/>
    <d v="2022-11-02T00:00:00"/>
    <n v="3.9"/>
    <n v="58736"/>
    <n v="7173"/>
    <n v="94.5"/>
    <s v="Excellent"/>
    <n v="11"/>
  </r>
  <r>
    <s v="EMP02256"/>
    <s v="Rakesh Mishra"/>
    <x v="0"/>
    <d v="1992-09-16T00:00:00"/>
    <n v="34"/>
    <x v="0"/>
    <s v="Sales Executive"/>
    <d v="2017-01-21T00:00:00"/>
    <n v="9.6"/>
    <n v="58281"/>
    <n v="6221"/>
    <n v="98.3"/>
    <s v="Very Good"/>
    <n v="37"/>
  </r>
  <r>
    <s v="EMP02257"/>
    <s v="Divya Gupta"/>
    <x v="1"/>
    <d v="2000-07-18T00:00:00"/>
    <n v="26"/>
    <x v="2"/>
    <s v="Talent Acquisition Specialist"/>
    <d v="2021-10-01T00:00:00"/>
    <n v="4.9000000000000004"/>
    <n v="31027"/>
    <n v="2375"/>
    <n v="98.7"/>
    <s v="Excellent"/>
    <n v="1"/>
  </r>
  <r>
    <s v="EMP02258"/>
    <s v="Khushi Vyas"/>
    <x v="1"/>
    <d v="1990-07-01T00:00:00"/>
    <n v="36"/>
    <x v="9"/>
    <s v="Process Specialist"/>
    <d v="2018-12-09T00:00:00"/>
    <n v="7.8"/>
    <n v="73388"/>
    <n v="3520"/>
    <n v="82"/>
    <s v="Excellent"/>
    <n v="22"/>
  </r>
  <r>
    <s v="EMP02259"/>
    <s v="Rahul Verma"/>
    <x v="0"/>
    <d v="1987-02-16T00:00:00"/>
    <n v="39"/>
    <x v="6"/>
    <s v="Support Analyst"/>
    <d v="2023-11-04T00:00:00"/>
    <n v="2.9"/>
    <n v="171155"/>
    <n v="30250"/>
    <n v="80.8"/>
    <s v="Good"/>
    <n v="19"/>
  </r>
  <r>
    <s v="EMP02260"/>
    <s v="Vivek Thakkar"/>
    <x v="0"/>
    <d v="1992-12-14T00:00:00"/>
    <n v="34"/>
    <x v="2"/>
    <s v="HR Business Partner"/>
    <d v="2020-04-25T00:00:00"/>
    <n v="6.4"/>
    <n v="98543"/>
    <n v="8336"/>
    <n v="82.6"/>
    <s v="Good"/>
    <n v="12"/>
  </r>
  <r>
    <s v="EMP02261"/>
    <s v="Abhishek Desai"/>
    <x v="0"/>
    <d v="1984-04-26T00:00:00"/>
    <n v="42"/>
    <x v="2"/>
    <s v="HR Manager"/>
    <d v="2018-06-21T00:00:00"/>
    <n v="8.1999999999999993"/>
    <n v="68941"/>
    <n v="12050"/>
    <n v="95.3"/>
    <s v="Good"/>
    <n v="11"/>
  </r>
  <r>
    <s v="EMP02262"/>
    <s v="Muskan Thakkar"/>
    <x v="1"/>
    <d v="1984-06-12T00:00:00"/>
    <n v="42"/>
    <x v="3"/>
    <s v="Payroll Specialist"/>
    <d v="2022-05-24T00:00:00"/>
    <n v="4.3"/>
    <n v="77133"/>
    <n v="2679"/>
    <n v="81.599999999999994"/>
    <s v="Good"/>
    <n v="21"/>
  </r>
  <r>
    <s v="EMP02263"/>
    <s v="Rahul Agarwal"/>
    <x v="0"/>
    <d v="1968-02-23T00:00:00"/>
    <n v="58"/>
    <x v="6"/>
    <s v="Customer Success Manager"/>
    <d v="2021-07-31T00:00:00"/>
    <n v="5.0999999999999996"/>
    <n v="137502"/>
    <n v="22015"/>
    <n v="93"/>
    <s v="Needs Improvement"/>
    <n v="23"/>
  </r>
  <r>
    <s v="EMP02264"/>
    <s v="Sameer Sharma"/>
    <x v="0"/>
    <d v="2003-09-22T00:00:00"/>
    <n v="23"/>
    <x v="5"/>
    <s v="Executive Assistant"/>
    <d v="2023-07-17T00:00:00"/>
    <n v="3.2"/>
    <n v="163513"/>
    <n v="16778"/>
    <n v="96.1"/>
    <s v="Good"/>
    <n v="12"/>
  </r>
  <r>
    <s v="EMP02265"/>
    <s v="Harsh Patel"/>
    <x v="0"/>
    <d v="1982-09-26T00:00:00"/>
    <n v="44"/>
    <x v="5"/>
    <s v="Admin Manager"/>
    <d v="2022-05-10T00:00:00"/>
    <n v="4.3"/>
    <n v="102180"/>
    <n v="13670"/>
    <n v="89.3"/>
    <s v="Very Good"/>
    <n v="29"/>
  </r>
  <r>
    <s v="EMP02266"/>
    <s v="Aanya Kapoor"/>
    <x v="1"/>
    <d v="2002-12-03T00:00:00"/>
    <n v="24"/>
    <x v="5"/>
    <s v="Admin Executive"/>
    <d v="2023-01-28T00:00:00"/>
    <n v="3.6"/>
    <n v="41651"/>
    <n v="1264"/>
    <n v="88.8"/>
    <s v="Excellent"/>
    <n v="17"/>
  </r>
  <r>
    <s v="EMP02267"/>
    <s v="Riya Joshi"/>
    <x v="1"/>
    <d v="1985-06-08T00:00:00"/>
    <n v="41"/>
    <x v="8"/>
    <s v="Legal Counsel"/>
    <d v="2017-08-21T00:00:00"/>
    <n v="9.1"/>
    <n v="106722"/>
    <n v="4455"/>
    <n v="96.4"/>
    <s v="Average"/>
    <n v="17"/>
  </r>
  <r>
    <s v="EMP02268"/>
    <s v="Vivek Shah"/>
    <x v="0"/>
    <d v="1968-05-04T00:00:00"/>
    <n v="58"/>
    <x v="4"/>
    <s v="Data Scientist"/>
    <d v="2017-03-24T00:00:00"/>
    <n v="9.5"/>
    <n v="51014"/>
    <n v="5472"/>
    <n v="80.099999999999994"/>
    <s v="Good"/>
    <n v="14"/>
  </r>
  <r>
    <s v="EMP02269"/>
    <s v="Tanya Rao"/>
    <x v="1"/>
    <d v="1969-05-17T00:00:00"/>
    <n v="57"/>
    <x v="3"/>
    <s v="Accountant"/>
    <d v="2016-01-08T00:00:00"/>
    <n v="10.7"/>
    <n v="42189"/>
    <n v="2653"/>
    <n v="79.400000000000006"/>
    <s v="Very Good"/>
    <n v="44"/>
  </r>
  <r>
    <s v="EMP02270"/>
    <s v="Krish Trivedi"/>
    <x v="0"/>
    <d v="1970-12-21T00:00:00"/>
    <n v="56"/>
    <x v="1"/>
    <s v="Brand Manager"/>
    <d v="2021-08-30T00:00:00"/>
    <n v="5"/>
    <n v="102591"/>
    <n v="7806"/>
    <n v="80.2"/>
    <s v="Very Good"/>
    <n v="25"/>
  </r>
  <r>
    <s v="EMP02271"/>
    <s v="Swati Malhotra"/>
    <x v="1"/>
    <d v="2005-10-25T00:00:00"/>
    <n v="21"/>
    <x v="7"/>
    <s v="System Administrator"/>
    <d v="2024-03-09T00:00:00"/>
    <n v="2.5"/>
    <n v="136292"/>
    <n v="7204"/>
    <n v="89.8"/>
    <s v="Average"/>
    <n v="28"/>
  </r>
  <r>
    <s v="EMP02272"/>
    <s v="Abhishek Mishra"/>
    <x v="0"/>
    <d v="2000-06-24T00:00:00"/>
    <n v="26"/>
    <x v="4"/>
    <s v="Analytics Manager"/>
    <d v="2021-09-15T00:00:00"/>
    <n v="5"/>
    <n v="44040"/>
    <n v="1923"/>
    <n v="86.1"/>
    <s v="Good"/>
    <n v="19"/>
  </r>
  <r>
    <s v="EMP02273"/>
    <s v="Ayush Kumar"/>
    <x v="0"/>
    <d v="1993-03-18T00:00:00"/>
    <n v="33"/>
    <x v="7"/>
    <s v="System Administrator"/>
    <d v="2018-12-19T00:00:00"/>
    <n v="7.7"/>
    <n v="159492"/>
    <n v="18338"/>
    <n v="88.5"/>
    <s v="Very Good"/>
    <n v="3"/>
  </r>
  <r>
    <s v="EMP02274"/>
    <s v="Rohan Shah"/>
    <x v="0"/>
    <d v="2003-05-21T00:00:00"/>
    <n v="23"/>
    <x v="9"/>
    <s v="Process Specialist"/>
    <d v="2021-10-13T00:00:00"/>
    <n v="4.9000000000000004"/>
    <n v="51154"/>
    <n v="2353"/>
    <n v="99.5"/>
    <s v="Very Good"/>
    <n v="23"/>
  </r>
  <r>
    <s v="EMP02275"/>
    <s v="Nikhil Sharma"/>
    <x v="0"/>
    <d v="2005-02-04T00:00:00"/>
    <n v="21"/>
    <x v="1"/>
    <s v="Marketing Executive"/>
    <d v="2025-06-17T00:00:00"/>
    <n v="1.2"/>
    <n v="101263"/>
    <n v="4308"/>
    <n v="96.2"/>
    <s v="Very Good"/>
    <n v="15"/>
  </r>
  <r>
    <s v="EMP02276"/>
    <s v="Aarohi Reddy"/>
    <x v="1"/>
    <d v="1997-07-02T00:00:00"/>
    <n v="29"/>
    <x v="7"/>
    <s v="IT Manager"/>
    <d v="2021-03-25T00:00:00"/>
    <n v="5.5"/>
    <n v="126726"/>
    <n v="15446"/>
    <n v="91.6"/>
    <s v="Average"/>
    <n v="33"/>
  </r>
  <r>
    <s v="EMP02277"/>
    <s v="Ishan Rao"/>
    <x v="0"/>
    <d v="1978-05-20T00:00:00"/>
    <n v="48"/>
    <x v="8"/>
    <s v="Legal Counsel"/>
    <d v="2021-01-24T00:00:00"/>
    <n v="5.6"/>
    <n v="66012"/>
    <n v="3862"/>
    <n v="93.3"/>
    <s v="Average"/>
    <n v="36"/>
  </r>
  <r>
    <s v="EMP02278"/>
    <s v="Ananya Reddy"/>
    <x v="1"/>
    <d v="1983-11-06T00:00:00"/>
    <n v="43"/>
    <x v="0"/>
    <s v="Sales Executive"/>
    <d v="2017-01-24T00:00:00"/>
    <n v="9.6"/>
    <n v="39314"/>
    <n v="5983"/>
    <n v="81.099999999999994"/>
    <s v="Average"/>
    <n v="0"/>
  </r>
  <r>
    <s v="EMP02279"/>
    <s v="Shubham Trivedi"/>
    <x v="0"/>
    <d v="1992-02-14T00:00:00"/>
    <n v="34"/>
    <x v="3"/>
    <s v="Payroll Specialist"/>
    <d v="2020-07-21T00:00:00"/>
    <n v="6.1"/>
    <n v="145645"/>
    <n v="24276"/>
    <n v="84.7"/>
    <s v="Good"/>
    <n v="26"/>
  </r>
  <r>
    <s v="EMP02280"/>
    <s v="Divya Jain"/>
    <x v="1"/>
    <d v="1976-03-08T00:00:00"/>
    <n v="50"/>
    <x v="8"/>
    <s v="Legal Executive"/>
    <d v="2025-04-16T00:00:00"/>
    <n v="1.4"/>
    <n v="52784"/>
    <n v="8993"/>
    <n v="85"/>
    <s v="Good"/>
    <n v="33"/>
  </r>
  <r>
    <s v="EMP02281"/>
    <s v="Ishita Jain"/>
    <x v="1"/>
    <d v="1987-12-13T00:00:00"/>
    <n v="39"/>
    <x v="8"/>
    <s v="Legal Analyst"/>
    <d v="2020-12-31T00:00:00"/>
    <n v="5.7"/>
    <n v="40137"/>
    <n v="5099"/>
    <n v="95.7"/>
    <s v="Average"/>
    <n v="31"/>
  </r>
  <r>
    <s v="EMP02282"/>
    <s v="Pallavi Patel"/>
    <x v="1"/>
    <d v="2002-03-24T00:00:00"/>
    <n v="24"/>
    <x v="4"/>
    <s v="BI Analyst"/>
    <d v="2024-09-04T00:00:00"/>
    <n v="2"/>
    <n v="155420"/>
    <n v="11101"/>
    <n v="91.1"/>
    <s v="Very Good"/>
    <n v="14"/>
  </r>
  <r>
    <s v="EMP02283"/>
    <s v="Dhruv Jain"/>
    <x v="0"/>
    <d v="1972-02-14T00:00:00"/>
    <n v="54"/>
    <x v="3"/>
    <s v="Senior Accountant"/>
    <d v="2017-11-22T00:00:00"/>
    <n v="8.8000000000000007"/>
    <n v="150392"/>
    <n v="11186"/>
    <n v="93.6"/>
    <s v="Very Good"/>
    <n v="28"/>
  </r>
  <r>
    <s v="EMP02284"/>
    <s v="Rahul Nair"/>
    <x v="0"/>
    <d v="1999-11-17T00:00:00"/>
    <n v="27"/>
    <x v="5"/>
    <s v="Admin Executive"/>
    <d v="2019-07-25T00:00:00"/>
    <n v="7.1"/>
    <n v="130893"/>
    <n v="6301"/>
    <n v="88.8"/>
    <s v="Good"/>
    <n v="13"/>
  </r>
  <r>
    <s v="EMP02285"/>
    <s v="Kunal Thakkar"/>
    <x v="0"/>
    <d v="1977-11-02T00:00:00"/>
    <n v="49"/>
    <x v="7"/>
    <s v="IT Support Specialist"/>
    <d v="2019-10-13T00:00:00"/>
    <n v="6.9"/>
    <n v="77174"/>
    <n v="3140"/>
    <n v="78.599999999999994"/>
    <s v="Excellent"/>
    <n v="12"/>
  </r>
  <r>
    <s v="EMP02286"/>
    <s v="Rakesh Nair"/>
    <x v="0"/>
    <d v="1970-06-13T00:00:00"/>
    <n v="56"/>
    <x v="4"/>
    <s v="Business Analyst"/>
    <d v="2018-11-24T00:00:00"/>
    <n v="7.8"/>
    <n v="35701"/>
    <n v="5292"/>
    <n v="86"/>
    <s v="Good"/>
    <n v="40"/>
  </r>
  <r>
    <s v="EMP02287"/>
    <s v="Priya Vyas"/>
    <x v="1"/>
    <d v="1996-12-09T00:00:00"/>
    <n v="30"/>
    <x v="1"/>
    <s v="Brand Manager"/>
    <d v="2019-06-14T00:00:00"/>
    <n v="7.2"/>
    <n v="62489"/>
    <n v="9206"/>
    <n v="89"/>
    <s v="Very Good"/>
    <n v="1"/>
  </r>
  <r>
    <s v="EMP02288"/>
    <s v="Jiya Verma"/>
    <x v="1"/>
    <d v="1984-03-23T00:00:00"/>
    <n v="42"/>
    <x v="2"/>
    <s v="HR Executive"/>
    <d v="2024-02-14T00:00:00"/>
    <n v="2.6"/>
    <n v="95031"/>
    <n v="3522"/>
    <n v="89.2"/>
    <s v="Average"/>
    <n v="26"/>
  </r>
  <r>
    <s v="EMP02289"/>
    <s v="Rakesh Kapoor"/>
    <x v="0"/>
    <d v="1981-12-27T00:00:00"/>
    <n v="45"/>
    <x v="8"/>
    <s v="Legal Analyst"/>
    <d v="2024-11-06T00:00:00"/>
    <n v="1.8"/>
    <n v="69021"/>
    <n v="6445"/>
    <n v="79.3"/>
    <s v="Excellent"/>
    <n v="22"/>
  </r>
  <r>
    <s v="EMP02290"/>
    <s v="Deepak Pandya"/>
    <x v="0"/>
    <d v="1968-05-03T00:00:00"/>
    <n v="58"/>
    <x v="3"/>
    <s v="Accountant"/>
    <d v="2024-12-22T00:00:00"/>
    <n v="1.7"/>
    <n v="30715"/>
    <n v="1074"/>
    <n v="95.3"/>
    <s v="Very Good"/>
    <n v="36"/>
  </r>
  <r>
    <s v="EMP02291"/>
    <s v="Abhishek Mehta"/>
    <x v="0"/>
    <d v="1976-06-04T00:00:00"/>
    <n v="50"/>
    <x v="8"/>
    <s v="Legal Counsel"/>
    <d v="2021-04-20T00:00:00"/>
    <n v="5.4"/>
    <n v="176728"/>
    <n v="16111"/>
    <n v="95.3"/>
    <s v="Needs Improvement"/>
    <n v="21"/>
  </r>
  <r>
    <s v="EMP02292"/>
    <s v="Madhav Soni"/>
    <x v="0"/>
    <d v="2003-05-07T00:00:00"/>
    <n v="23"/>
    <x v="3"/>
    <s v="Accountant"/>
    <d v="2023-11-24T00:00:00"/>
    <n v="2.8"/>
    <n v="66137"/>
    <n v="6615"/>
    <n v="81.599999999999994"/>
    <s v="Needs Improvement"/>
    <n v="39"/>
  </r>
  <r>
    <s v="EMP02293"/>
    <s v="Madhav Bhat"/>
    <x v="0"/>
    <d v="1980-12-21T00:00:00"/>
    <n v="46"/>
    <x v="4"/>
    <s v="Analytics Manager"/>
    <d v="2021-01-18T00:00:00"/>
    <n v="5.6"/>
    <n v="77948"/>
    <n v="3009"/>
    <n v="97.7"/>
    <s v="Needs Improvement"/>
    <n v="6"/>
  </r>
  <r>
    <s v="EMP02294"/>
    <s v="Harsh Desai"/>
    <x v="0"/>
    <d v="1976-08-11T00:00:00"/>
    <n v="50"/>
    <x v="2"/>
    <s v="HR Manager"/>
    <d v="2019-03-19T00:00:00"/>
    <n v="7.5"/>
    <n v="159436"/>
    <n v="20400"/>
    <n v="95.5"/>
    <s v="Average"/>
    <n v="40"/>
  </r>
  <r>
    <s v="EMP02295"/>
    <s v="Gaurav Mehta"/>
    <x v="0"/>
    <d v="1980-12-24T00:00:00"/>
    <n v="46"/>
    <x v="9"/>
    <s v="Operations Manager"/>
    <d v="2023-01-28T00:00:00"/>
    <n v="3.6"/>
    <n v="103524"/>
    <n v="6951"/>
    <n v="80.8"/>
    <s v="Needs Improvement"/>
    <n v="42"/>
  </r>
  <r>
    <s v="EMP02296"/>
    <s v="Swati Soni"/>
    <x v="1"/>
    <d v="2003-05-16T00:00:00"/>
    <n v="23"/>
    <x v="6"/>
    <s v="Support Executive"/>
    <d v="2022-03-11T00:00:00"/>
    <n v="4.5"/>
    <n v="134005"/>
    <n v="9317"/>
    <n v="92.4"/>
    <s v="Good"/>
    <n v="5"/>
  </r>
  <r>
    <s v="EMP02297"/>
    <s v="Vivek Sharma"/>
    <x v="0"/>
    <d v="1992-06-14T00:00:00"/>
    <n v="34"/>
    <x v="0"/>
    <s v="Sales Representative"/>
    <d v="2021-01-21T00:00:00"/>
    <n v="5.6"/>
    <n v="70980"/>
    <n v="6356"/>
    <n v="99.4"/>
    <s v="Good"/>
    <n v="17"/>
  </r>
  <r>
    <s v="EMP02298"/>
    <s v="Riya Bhat"/>
    <x v="1"/>
    <d v="1980-12-08T00:00:00"/>
    <n v="46"/>
    <x v="0"/>
    <s v="Sales Representative"/>
    <d v="2023-07-20T00:00:00"/>
    <n v="3.1"/>
    <n v="127974"/>
    <n v="18438"/>
    <n v="88.6"/>
    <s v="Excellent"/>
    <n v="4"/>
  </r>
  <r>
    <s v="EMP02299"/>
    <s v="Sameer Raval"/>
    <x v="0"/>
    <d v="1980-10-10T00:00:00"/>
    <n v="46"/>
    <x v="0"/>
    <s v="Sales Representative"/>
    <d v="2017-06-19T00:00:00"/>
    <n v="9.1999999999999993"/>
    <n v="59232"/>
    <n v="6631"/>
    <n v="98.1"/>
    <s v="Very Good"/>
    <n v="4"/>
  </r>
  <r>
    <s v="EMP02300"/>
    <s v="Karan Reddy"/>
    <x v="0"/>
    <d v="1989-06-27T00:00:00"/>
    <n v="37"/>
    <x v="5"/>
    <s v="Executive Assistant"/>
    <d v="2025-09-03T00:00:00"/>
    <n v="1"/>
    <n v="83748"/>
    <n v="8789"/>
    <n v="87.5"/>
    <s v="Excellent"/>
    <n v="35"/>
  </r>
  <r>
    <s v="EMP02301"/>
    <s v="Yash Soni"/>
    <x v="0"/>
    <d v="1969-03-28T00:00:00"/>
    <n v="57"/>
    <x v="6"/>
    <s v="Customer Success Manager"/>
    <d v="2021-11-09T00:00:00"/>
    <n v="4.8"/>
    <n v="128381"/>
    <n v="4306"/>
    <n v="86.3"/>
    <s v="Needs Improvement"/>
    <n v="1"/>
  </r>
  <r>
    <s v="EMP02302"/>
    <s v="Madhav Malhotra"/>
    <x v="0"/>
    <d v="2005-10-07T00:00:00"/>
    <n v="21"/>
    <x v="6"/>
    <s v="Support Executive"/>
    <d v="2025-01-20T00:00:00"/>
    <n v="1.6"/>
    <n v="62734"/>
    <n v="10302"/>
    <n v="90.2"/>
    <s v="Very Good"/>
    <n v="28"/>
  </r>
  <r>
    <s v="EMP02303"/>
    <s v="Nandini Trivedi"/>
    <x v="1"/>
    <d v="1968-03-21T00:00:00"/>
    <n v="58"/>
    <x v="0"/>
    <s v="Business Development Executive"/>
    <d v="2024-02-12T00:00:00"/>
    <n v="2.6"/>
    <n v="153937"/>
    <n v="12186"/>
    <n v="91.6"/>
    <s v="Needs Improvement"/>
    <n v="10"/>
  </r>
  <r>
    <s v="EMP02304"/>
    <s v="Kajal Chauhan"/>
    <x v="1"/>
    <d v="1973-02-26T00:00:00"/>
    <n v="53"/>
    <x v="8"/>
    <s v="Compliance Specialist"/>
    <d v="2022-11-10T00:00:00"/>
    <n v="3.8"/>
    <n v="153685"/>
    <n v="25823"/>
    <n v="80.3"/>
    <s v="Average"/>
    <n v="42"/>
  </r>
  <r>
    <s v="EMP02305"/>
    <s v="Deepak Menon"/>
    <x v="0"/>
    <d v="1994-08-05T00:00:00"/>
    <n v="32"/>
    <x v="7"/>
    <s v="IT Support Specialist"/>
    <d v="2019-09-10T00:00:00"/>
    <n v="7"/>
    <n v="55298"/>
    <n v="6655"/>
    <n v="82"/>
    <s v="Good"/>
    <n v="8"/>
  </r>
  <r>
    <s v="EMP02306"/>
    <s v="Neha Shah"/>
    <x v="1"/>
    <d v="1985-01-25T00:00:00"/>
    <n v="41"/>
    <x v="3"/>
    <s v="Payroll Specialist"/>
    <d v="2022-12-08T00:00:00"/>
    <n v="3.8"/>
    <n v="173642"/>
    <n v="19970"/>
    <n v="82.1"/>
    <s v="Very Good"/>
    <n v="28"/>
  </r>
  <r>
    <s v="EMP02307"/>
    <s v="Sahil Soni"/>
    <x v="0"/>
    <d v="1968-06-04T00:00:00"/>
    <n v="58"/>
    <x v="1"/>
    <s v="Marketing Analyst"/>
    <d v="2022-07-08T00:00:00"/>
    <n v="4.2"/>
    <n v="133472"/>
    <n v="23011"/>
    <n v="87.3"/>
    <s v="Excellent"/>
    <n v="21"/>
  </r>
  <r>
    <s v="EMP02308"/>
    <s v="Mohit Vyas"/>
    <x v="0"/>
    <d v="1997-11-01T00:00:00"/>
    <n v="29"/>
    <x v="4"/>
    <s v="Business Analyst"/>
    <d v="2018-03-02T00:00:00"/>
    <n v="8.5"/>
    <n v="172300"/>
    <n v="19056"/>
    <n v="80.599999999999994"/>
    <s v="Excellent"/>
    <n v="25"/>
  </r>
  <r>
    <s v="EMP02309"/>
    <s v="Simran Malhotra"/>
    <x v="1"/>
    <d v="1968-02-20T00:00:00"/>
    <n v="58"/>
    <x v="6"/>
    <s v="Customer Success Manager"/>
    <d v="2022-07-25T00:00:00"/>
    <n v="4.0999999999999996"/>
    <n v="138082"/>
    <n v="6999"/>
    <n v="86.9"/>
    <s v="Very Good"/>
    <n v="24"/>
  </r>
  <r>
    <s v="EMP02310"/>
    <s v="Rohan Shah"/>
    <x v="0"/>
    <d v="1987-10-04T00:00:00"/>
    <n v="39"/>
    <x v="6"/>
    <s v="Customer Service Specialist"/>
    <d v="2020-10-26T00:00:00"/>
    <n v="5.9"/>
    <n v="73781"/>
    <n v="7408"/>
    <n v="80.599999999999994"/>
    <s v="Average"/>
    <n v="17"/>
  </r>
  <r>
    <s v="EMP02311"/>
    <s v="Sameer Soni"/>
    <x v="0"/>
    <d v="1975-04-17T00:00:00"/>
    <n v="51"/>
    <x v="3"/>
    <s v="Senior Accountant"/>
    <d v="2016-04-25T00:00:00"/>
    <n v="10.4"/>
    <n v="82968"/>
    <n v="3783"/>
    <n v="83.6"/>
    <s v="Very Good"/>
    <n v="20"/>
  </r>
  <r>
    <s v="EMP02312"/>
    <s v="Kunal Mehta"/>
    <x v="0"/>
    <d v="2004-05-11T00:00:00"/>
    <n v="22"/>
    <x v="1"/>
    <s v="Digital Marketing Specialist"/>
    <d v="2023-07-26T00:00:00"/>
    <n v="3.1"/>
    <n v="105316"/>
    <n v="18715"/>
    <n v="92.2"/>
    <s v="Very Good"/>
    <n v="45"/>
  </r>
  <r>
    <s v="EMP02313"/>
    <s v="Nidhi Singh"/>
    <x v="1"/>
    <d v="2000-12-12T00:00:00"/>
    <n v="26"/>
    <x v="7"/>
    <s v="System Administrator"/>
    <d v="2021-10-09T00:00:00"/>
    <n v="4.9000000000000004"/>
    <n v="65614"/>
    <n v="6740"/>
    <n v="85.1"/>
    <s v="Excellent"/>
    <n v="26"/>
  </r>
  <r>
    <s v="EMP02314"/>
    <s v="Krish Vyas"/>
    <x v="0"/>
    <d v="1973-05-12T00:00:00"/>
    <n v="53"/>
    <x v="4"/>
    <s v="Data Analyst"/>
    <d v="2023-07-24T00:00:00"/>
    <n v="3.1"/>
    <n v="167924"/>
    <n v="24094"/>
    <n v="87.1"/>
    <s v="Excellent"/>
    <n v="42"/>
  </r>
  <r>
    <s v="EMP02315"/>
    <s v="Riya Trivedi"/>
    <x v="1"/>
    <d v="1979-06-04T00:00:00"/>
    <n v="47"/>
    <x v="1"/>
    <s v="Marketing Analyst"/>
    <d v="2025-09-14T00:00:00"/>
    <n v="1"/>
    <n v="51092"/>
    <n v="5104"/>
    <n v="95.1"/>
    <s v="Average"/>
    <n v="18"/>
  </r>
  <r>
    <s v="EMP02316"/>
    <s v="Ishan Reddy"/>
    <x v="0"/>
    <d v="2004-08-25T00:00:00"/>
    <n v="22"/>
    <x v="1"/>
    <s v="Brand Manager"/>
    <d v="2023-01-28T00:00:00"/>
    <n v="3.6"/>
    <n v="55306"/>
    <n v="5673"/>
    <n v="88.9"/>
    <s v="Good"/>
    <n v="26"/>
  </r>
  <r>
    <s v="EMP02317"/>
    <s v="Swati Bhat"/>
    <x v="1"/>
    <d v="1977-03-20T00:00:00"/>
    <n v="49"/>
    <x v="6"/>
    <s v="Customer Success Manager"/>
    <d v="2017-07-30T00:00:00"/>
    <n v="9.1"/>
    <n v="35795"/>
    <n v="3383"/>
    <n v="83.9"/>
    <s v="Needs Improvement"/>
    <n v="39"/>
  </r>
  <r>
    <s v="EMP02318"/>
    <s v="Nidhi Sharma"/>
    <x v="1"/>
    <d v="1998-10-27T00:00:00"/>
    <n v="28"/>
    <x v="0"/>
    <s v="Sales Manager"/>
    <d v="2019-11-12T00:00:00"/>
    <n v="6.8"/>
    <n v="86687"/>
    <n v="15272"/>
    <n v="97.1"/>
    <s v="Average"/>
    <n v="20"/>
  </r>
  <r>
    <s v="EMP02319"/>
    <s v="Nikhil Iyer"/>
    <x v="0"/>
    <d v="1976-03-28T00:00:00"/>
    <n v="50"/>
    <x v="6"/>
    <s v="Customer Success Manager"/>
    <d v="2019-10-09T00:00:00"/>
    <n v="6.9"/>
    <n v="95752"/>
    <n v="14629"/>
    <n v="85.5"/>
    <s v="Average"/>
    <n v="40"/>
  </r>
  <r>
    <s v="EMP02320"/>
    <s v="Kavya Gupta"/>
    <x v="1"/>
    <d v="2002-04-17T00:00:00"/>
    <n v="24"/>
    <x v="9"/>
    <s v="Operations Manager"/>
    <d v="2023-02-14T00:00:00"/>
    <n v="3.6"/>
    <n v="159062"/>
    <n v="27213"/>
    <n v="82.1"/>
    <s v="Excellent"/>
    <n v="9"/>
  </r>
  <r>
    <s v="EMP02321"/>
    <s v="Zoya Gupta"/>
    <x v="1"/>
    <d v="1990-09-12T00:00:00"/>
    <n v="36"/>
    <x v="5"/>
    <s v="Admin Manager"/>
    <d v="2023-11-21T00:00:00"/>
    <n v="2.8"/>
    <n v="172883"/>
    <n v="23667"/>
    <n v="81.2"/>
    <s v="Good"/>
    <n v="44"/>
  </r>
  <r>
    <s v="EMP02322"/>
    <s v="Kabir Chauhan"/>
    <x v="0"/>
    <d v="1998-07-12T00:00:00"/>
    <n v="28"/>
    <x v="1"/>
    <s v="Digital Marketing Specialist"/>
    <d v="2022-09-11T00:00:00"/>
    <n v="4"/>
    <n v="109251"/>
    <n v="13200"/>
    <n v="85.6"/>
    <s v="Very Good"/>
    <n v="23"/>
  </r>
  <r>
    <s v="EMP02323"/>
    <s v="Saurabh Mishra"/>
    <x v="0"/>
    <d v="1976-12-05T00:00:00"/>
    <n v="50"/>
    <x v="5"/>
    <s v="Facilities Coordinator"/>
    <d v="2019-08-25T00:00:00"/>
    <n v="7"/>
    <n v="94539"/>
    <n v="5734"/>
    <n v="80.599999999999994"/>
    <s v="Needs Improvement"/>
    <n v="39"/>
  </r>
  <r>
    <s v="EMP02324"/>
    <s v="Aditi Mishra"/>
    <x v="1"/>
    <d v="1980-08-27T00:00:00"/>
    <n v="46"/>
    <x v="6"/>
    <s v="Customer Service Specialist"/>
    <d v="2019-06-29T00:00:00"/>
    <n v="7.2"/>
    <n v="59383"/>
    <n v="6187"/>
    <n v="90"/>
    <s v="Good"/>
    <n v="2"/>
  </r>
  <r>
    <s v="EMP02325"/>
    <s v="Vaishnavi Verma"/>
    <x v="1"/>
    <d v="1991-01-15T00:00:00"/>
    <n v="35"/>
    <x v="4"/>
    <s v="Analytics Manager"/>
    <d v="2025-02-07T00:00:00"/>
    <n v="1.6"/>
    <n v="150057"/>
    <n v="17619"/>
    <n v="85"/>
    <s v="Excellent"/>
    <n v="25"/>
  </r>
  <r>
    <s v="EMP02326"/>
    <s v="Abhishek Menon"/>
    <x v="0"/>
    <d v="2003-05-04T00:00:00"/>
    <n v="23"/>
    <x v="3"/>
    <s v="Payroll Specialist"/>
    <d v="2024-03-15T00:00:00"/>
    <n v="2.5"/>
    <n v="62092"/>
    <n v="2353"/>
    <n v="90.3"/>
    <s v="Very Good"/>
    <n v="9"/>
  </r>
  <r>
    <s v="EMP02327"/>
    <s v="Ansh Parikh"/>
    <x v="0"/>
    <d v="1977-05-22T00:00:00"/>
    <n v="49"/>
    <x v="4"/>
    <s v="Business Analyst"/>
    <d v="2022-12-01T00:00:00"/>
    <n v="3.8"/>
    <n v="171996"/>
    <n v="30939"/>
    <n v="79.2"/>
    <s v="Good"/>
    <n v="20"/>
  </r>
  <r>
    <s v="EMP02328"/>
    <s v="Sneha Vyas"/>
    <x v="1"/>
    <d v="1971-05-10T00:00:00"/>
    <n v="55"/>
    <x v="0"/>
    <s v="Business Development Executive"/>
    <d v="2018-08-07T00:00:00"/>
    <n v="8.1"/>
    <n v="73270"/>
    <n v="10736"/>
    <n v="82.6"/>
    <s v="Very Good"/>
    <n v="40"/>
  </r>
  <r>
    <s v="EMP02329"/>
    <s v="Rajat Shah"/>
    <x v="0"/>
    <d v="1987-02-07T00:00:00"/>
    <n v="39"/>
    <x v="2"/>
    <s v="HR Executive"/>
    <d v="2020-09-25T00:00:00"/>
    <n v="6"/>
    <n v="34854"/>
    <n v="4504"/>
    <n v="86.8"/>
    <s v="Good"/>
    <n v="16"/>
  </r>
  <r>
    <s v="EMP02330"/>
    <s v="Kavya Desai"/>
    <x v="1"/>
    <d v="1987-12-22T00:00:00"/>
    <n v="39"/>
    <x v="1"/>
    <s v="Marketing Executive"/>
    <d v="2024-07-02T00:00:00"/>
    <n v="2.2000000000000002"/>
    <n v="140983"/>
    <n v="21823"/>
    <n v="80.400000000000006"/>
    <s v="Very Good"/>
    <n v="6"/>
  </r>
  <r>
    <s v="EMP02331"/>
    <s v="Aniket Agarwal"/>
    <x v="0"/>
    <d v="1981-08-21T00:00:00"/>
    <n v="45"/>
    <x v="5"/>
    <s v="Admin Executive"/>
    <d v="2023-07-28T00:00:00"/>
    <n v="3.1"/>
    <n v="44270"/>
    <n v="4941"/>
    <n v="92.4"/>
    <s v="Excellent"/>
    <n v="3"/>
  </r>
  <r>
    <s v="EMP02332"/>
    <s v="Radhika Thakkar"/>
    <x v="1"/>
    <d v="1985-04-26T00:00:00"/>
    <n v="41"/>
    <x v="9"/>
    <s v="Process Specialist"/>
    <d v="2019-06-22T00:00:00"/>
    <n v="7.2"/>
    <n v="92892"/>
    <n v="11227"/>
    <n v="92.4"/>
    <s v="Excellent"/>
    <n v="43"/>
  </r>
  <r>
    <s v="EMP02333"/>
    <s v="Aarohi Reddy"/>
    <x v="1"/>
    <d v="1995-04-17T00:00:00"/>
    <n v="31"/>
    <x v="7"/>
    <s v="IT Manager"/>
    <d v="2017-08-12T00:00:00"/>
    <n v="9.1"/>
    <n v="37094"/>
    <n v="4639"/>
    <n v="82.9"/>
    <s v="Average"/>
    <n v="39"/>
  </r>
  <r>
    <s v="EMP02334"/>
    <s v="Diya Agarwal"/>
    <x v="1"/>
    <d v="1981-10-08T00:00:00"/>
    <n v="45"/>
    <x v="8"/>
    <s v="Compliance Specialist"/>
    <d v="2018-08-22T00:00:00"/>
    <n v="8.1"/>
    <n v="173078"/>
    <n v="5830"/>
    <n v="98.7"/>
    <s v="Excellent"/>
    <n v="45"/>
  </r>
  <r>
    <s v="EMP02335"/>
    <s v="Mansi Reddy"/>
    <x v="1"/>
    <d v="2002-03-23T00:00:00"/>
    <n v="24"/>
    <x v="7"/>
    <s v="IT Manager"/>
    <d v="2020-05-13T00:00:00"/>
    <n v="6.3"/>
    <n v="124553"/>
    <n v="16895"/>
    <n v="89.4"/>
    <s v="Needs Improvement"/>
    <n v="15"/>
  </r>
  <r>
    <s v="EMP02336"/>
    <s v="Priya Parikh"/>
    <x v="1"/>
    <d v="1986-09-28T00:00:00"/>
    <n v="40"/>
    <x v="7"/>
    <s v="Data Engineer"/>
    <d v="2022-09-01T00:00:00"/>
    <n v="4"/>
    <n v="59015"/>
    <n v="2275"/>
    <n v="78.099999999999994"/>
    <s v="Good"/>
    <n v="6"/>
  </r>
  <r>
    <s v="EMP02337"/>
    <s v="Swati Iyer"/>
    <x v="1"/>
    <d v="2002-03-12T00:00:00"/>
    <n v="24"/>
    <x v="7"/>
    <s v="IT Manager"/>
    <d v="2021-12-09T00:00:00"/>
    <n v="4.8"/>
    <n v="85203"/>
    <n v="14840"/>
    <n v="90.5"/>
    <s v="Excellent"/>
    <n v="13"/>
  </r>
  <r>
    <s v="EMP02338"/>
    <s v="Saurabh Singh"/>
    <x v="0"/>
    <d v="1994-10-11T00:00:00"/>
    <n v="32"/>
    <x v="4"/>
    <s v="BI Analyst"/>
    <d v="2020-01-03T00:00:00"/>
    <n v="6.7"/>
    <n v="51995"/>
    <n v="5173"/>
    <n v="81.400000000000006"/>
    <s v="Very Good"/>
    <n v="41"/>
  </r>
  <r>
    <s v="EMP02339"/>
    <s v="Kabir Verma"/>
    <x v="0"/>
    <d v="1978-07-27T00:00:00"/>
    <n v="48"/>
    <x v="5"/>
    <s v="Executive Assistant"/>
    <d v="2022-11-08T00:00:00"/>
    <n v="3.8"/>
    <n v="67687"/>
    <n v="6996"/>
    <n v="80.599999999999994"/>
    <s v="Very Good"/>
    <n v="26"/>
  </r>
  <r>
    <s v="EMP02340"/>
    <s v="Shreya Verma"/>
    <x v="1"/>
    <d v="1995-02-19T00:00:00"/>
    <n v="31"/>
    <x v="0"/>
    <s v="Key Account Manager"/>
    <d v="2024-02-19T00:00:00"/>
    <n v="2.6"/>
    <n v="107503"/>
    <n v="12634"/>
    <n v="96.4"/>
    <s v="Excellent"/>
    <n v="36"/>
  </r>
  <r>
    <s v="EMP02341"/>
    <s v="Muskan Vyas"/>
    <x v="1"/>
    <d v="1994-06-14T00:00:00"/>
    <n v="32"/>
    <x v="7"/>
    <s v="IT Manager"/>
    <d v="2019-12-20T00:00:00"/>
    <n v="6.7"/>
    <n v="164448"/>
    <n v="29481"/>
    <n v="87.3"/>
    <s v="Good"/>
    <n v="27"/>
  </r>
  <r>
    <s v="EMP02342"/>
    <s v="Ananya Verma"/>
    <x v="1"/>
    <d v="1976-10-24T00:00:00"/>
    <n v="50"/>
    <x v="8"/>
    <s v="Legal Counsel"/>
    <d v="2025-05-28T00:00:00"/>
    <n v="1.3"/>
    <n v="110371"/>
    <n v="13011"/>
    <n v="79.5"/>
    <s v="Good"/>
    <n v="0"/>
  </r>
  <r>
    <s v="EMP02343"/>
    <s v="Sneha Iyer"/>
    <x v="1"/>
    <d v="1974-10-12T00:00:00"/>
    <n v="52"/>
    <x v="2"/>
    <s v="HR Business Partner"/>
    <d v="2016-07-11T00:00:00"/>
    <n v="10.199999999999999"/>
    <n v="100487"/>
    <n v="15665"/>
    <n v="93"/>
    <s v="Average"/>
    <n v="44"/>
  </r>
  <r>
    <s v="EMP02344"/>
    <s v="Isha Bhat"/>
    <x v="1"/>
    <d v="1976-06-01T00:00:00"/>
    <n v="50"/>
    <x v="0"/>
    <s v="Sales Executive"/>
    <d v="2023-03-03T00:00:00"/>
    <n v="3.5"/>
    <n v="63392"/>
    <n v="2947"/>
    <n v="81.900000000000006"/>
    <s v="Very Good"/>
    <n v="14"/>
  </r>
  <r>
    <s v="EMP02345"/>
    <s v="Avni Thakkar"/>
    <x v="1"/>
    <d v="1987-09-15T00:00:00"/>
    <n v="39"/>
    <x v="7"/>
    <s v="IT Manager"/>
    <d v="2025-07-25T00:00:00"/>
    <n v="1.1000000000000001"/>
    <n v="145546"/>
    <n v="19002"/>
    <n v="91.7"/>
    <s v="Good"/>
    <n v="8"/>
  </r>
  <r>
    <s v="EMP02346"/>
    <s v="Vivek Agarwal"/>
    <x v="0"/>
    <d v="1987-10-20T00:00:00"/>
    <n v="39"/>
    <x v="8"/>
    <s v="Legal Manager"/>
    <d v="2025-06-16T00:00:00"/>
    <n v="1.2"/>
    <n v="39443"/>
    <n v="2502"/>
    <n v="87.4"/>
    <s v="Good"/>
    <n v="22"/>
  </r>
  <r>
    <s v="EMP02347"/>
    <s v="Aniket Jain"/>
    <x v="0"/>
    <d v="2000-08-22T00:00:00"/>
    <n v="26"/>
    <x v="7"/>
    <s v="IT Manager"/>
    <d v="2021-02-16T00:00:00"/>
    <n v="5.6"/>
    <n v="87386"/>
    <n v="3664"/>
    <n v="94.7"/>
    <s v="Excellent"/>
    <n v="38"/>
  </r>
  <r>
    <s v="EMP02348"/>
    <s v="Riya Iyer"/>
    <x v="1"/>
    <d v="1981-11-28T00:00:00"/>
    <n v="45"/>
    <x v="3"/>
    <s v="Senior Accountant"/>
    <d v="2023-05-04T00:00:00"/>
    <n v="3.4"/>
    <n v="140563"/>
    <n v="5516"/>
    <n v="97.6"/>
    <s v="Good"/>
    <n v="45"/>
  </r>
  <r>
    <s v="EMP02349"/>
    <s v="Arjun Rao"/>
    <x v="0"/>
    <d v="1986-03-01T00:00:00"/>
    <n v="40"/>
    <x v="5"/>
    <s v="Facilities Coordinator"/>
    <d v="2025-02-14T00:00:00"/>
    <n v="1.6"/>
    <n v="45541"/>
    <n v="5092"/>
    <n v="97.1"/>
    <s v="Very Good"/>
    <n v="26"/>
  </r>
  <r>
    <s v="EMP02350"/>
    <s v="Abhishek Parikh"/>
    <x v="0"/>
    <d v="1998-06-04T00:00:00"/>
    <n v="28"/>
    <x v="8"/>
    <s v="Legal Executive"/>
    <d v="2022-06-08T00:00:00"/>
    <n v="4.3"/>
    <n v="75755"/>
    <n v="10899"/>
    <n v="88"/>
    <s v="Average"/>
    <n v="0"/>
  </r>
  <r>
    <s v="EMP02351"/>
    <s v="Mohit Bhat"/>
    <x v="0"/>
    <d v="1982-02-06T00:00:00"/>
    <n v="44"/>
    <x v="5"/>
    <s v="Facilities Coordinator"/>
    <d v="2024-11-02T00:00:00"/>
    <n v="1.9"/>
    <n v="167910"/>
    <n v="12925"/>
    <n v="82.5"/>
    <s v="Needs Improvement"/>
    <n v="23"/>
  </r>
  <r>
    <s v="EMP02352"/>
    <s v="Gaurav Iyer"/>
    <x v="0"/>
    <d v="1998-06-13T00:00:00"/>
    <n v="28"/>
    <x v="8"/>
    <s v="Compliance Specialist"/>
    <d v="2022-09-15T00:00:00"/>
    <n v="4"/>
    <n v="29503"/>
    <n v="4651"/>
    <n v="87.5"/>
    <s v="Excellent"/>
    <n v="41"/>
  </r>
  <r>
    <s v="EMP02353"/>
    <s v="Dev Sharma"/>
    <x v="0"/>
    <d v="1989-06-19T00:00:00"/>
    <n v="37"/>
    <x v="6"/>
    <s v="Team Lead"/>
    <d v="2017-03-25T00:00:00"/>
    <n v="9.5"/>
    <n v="109642"/>
    <n v="6669"/>
    <n v="98.7"/>
    <s v="Average"/>
    <n v="16"/>
  </r>
  <r>
    <s v="EMP02354"/>
    <s v="Rahul Menon"/>
    <x v="0"/>
    <d v="1971-12-16T00:00:00"/>
    <n v="55"/>
    <x v="5"/>
    <s v="Admin Manager"/>
    <d v="2025-10-06T00:00:00"/>
    <n v="0.9"/>
    <n v="22712"/>
    <n v="983"/>
    <n v="80.5"/>
    <s v="Needs Improvement"/>
    <n v="42"/>
  </r>
  <r>
    <s v="EMP02355"/>
    <s v="Ayush Pandya"/>
    <x v="0"/>
    <d v="1990-03-09T00:00:00"/>
    <n v="36"/>
    <x v="3"/>
    <s v="Payroll Specialist"/>
    <d v="2016-02-21T00:00:00"/>
    <n v="10.6"/>
    <n v="143978"/>
    <n v="7441"/>
    <n v="97.1"/>
    <s v="Excellent"/>
    <n v="32"/>
  </r>
  <r>
    <s v="EMP02356"/>
    <s v="Krish Menon"/>
    <x v="0"/>
    <d v="2002-09-05T00:00:00"/>
    <n v="24"/>
    <x v="0"/>
    <s v="Sales Executive"/>
    <d v="2022-03-31T00:00:00"/>
    <n v="4.4000000000000004"/>
    <n v="158068"/>
    <n v="25169"/>
    <n v="84.4"/>
    <s v="Very Good"/>
    <n v="7"/>
  </r>
  <r>
    <s v="EMP02357"/>
    <s v="Isha Reddy"/>
    <x v="1"/>
    <d v="1984-10-19T00:00:00"/>
    <n v="42"/>
    <x v="2"/>
    <s v="HR Executive"/>
    <d v="2023-11-20T00:00:00"/>
    <n v="2.8"/>
    <n v="70857"/>
    <n v="3540"/>
    <n v="89.1"/>
    <s v="Very Good"/>
    <n v="6"/>
  </r>
  <r>
    <s v="EMP02358"/>
    <s v="Aditi Trivedi"/>
    <x v="1"/>
    <d v="2002-06-24T00:00:00"/>
    <n v="24"/>
    <x v="4"/>
    <s v="Analytics Manager"/>
    <d v="2022-04-30T00:00:00"/>
    <n v="4.4000000000000004"/>
    <n v="45823"/>
    <n v="3065"/>
    <n v="88.9"/>
    <s v="Very Good"/>
    <n v="22"/>
  </r>
  <r>
    <s v="EMP02359"/>
    <s v="Tushar Vyas"/>
    <x v="0"/>
    <d v="1974-10-14T00:00:00"/>
    <n v="52"/>
    <x v="5"/>
    <s v="Facilities Coordinator"/>
    <d v="2019-03-24T00:00:00"/>
    <n v="7.5"/>
    <n v="127917"/>
    <n v="11232"/>
    <n v="81.8"/>
    <s v="Excellent"/>
    <n v="28"/>
  </r>
  <r>
    <s v="EMP02360"/>
    <s v="Kabir Soni"/>
    <x v="0"/>
    <d v="1981-07-10T00:00:00"/>
    <n v="45"/>
    <x v="9"/>
    <s v="Operations Analyst"/>
    <d v="2020-05-11T00:00:00"/>
    <n v="6.3"/>
    <n v="61941"/>
    <n v="2939"/>
    <n v="96.1"/>
    <s v="Very Good"/>
    <n v="44"/>
  </r>
  <r>
    <s v="EMP02361"/>
    <s v="Sameer Shah"/>
    <x v="0"/>
    <d v="1969-02-27T00:00:00"/>
    <n v="57"/>
    <x v="5"/>
    <s v="Facilities Coordinator"/>
    <d v="2021-09-14T00:00:00"/>
    <n v="5"/>
    <n v="175473"/>
    <n v="14634"/>
    <n v="98.3"/>
    <s v="Good"/>
    <n v="42"/>
  </r>
  <r>
    <s v="EMP02362"/>
    <s v="Divya Pandya"/>
    <x v="1"/>
    <d v="1986-03-22T00:00:00"/>
    <n v="40"/>
    <x v="3"/>
    <s v="Payroll Specialist"/>
    <d v="2025-05-19T00:00:00"/>
    <n v="1.3"/>
    <n v="116560"/>
    <n v="7992"/>
    <n v="87"/>
    <s v="Needs Improvement"/>
    <n v="0"/>
  </r>
  <r>
    <s v="EMP02363"/>
    <s v="Priya Agarwal"/>
    <x v="1"/>
    <d v="2001-05-24T00:00:00"/>
    <n v="25"/>
    <x v="9"/>
    <s v="Operations Analyst"/>
    <d v="2019-07-22T00:00:00"/>
    <n v="7.1"/>
    <n v="57292"/>
    <n v="8217"/>
    <n v="93.3"/>
    <s v="Needs Improvement"/>
    <n v="34"/>
  </r>
  <r>
    <s v="EMP02364"/>
    <s v="Kunal Vyas"/>
    <x v="0"/>
    <d v="1970-05-05T00:00:00"/>
    <n v="56"/>
    <x v="3"/>
    <s v="Financial Analyst"/>
    <d v="2022-09-07T00:00:00"/>
    <n v="4"/>
    <n v="47668"/>
    <n v="6456"/>
    <n v="82.9"/>
    <s v="Average"/>
    <n v="39"/>
  </r>
  <r>
    <s v="EMP02365"/>
    <s v="Abhishek Pandya"/>
    <x v="0"/>
    <d v="1996-03-09T00:00:00"/>
    <n v="30"/>
    <x v="3"/>
    <s v="Financial Analyst"/>
    <d v="2019-07-23T00:00:00"/>
    <n v="7.1"/>
    <n v="22393"/>
    <n v="2947"/>
    <n v="93.6"/>
    <s v="Needs Improvement"/>
    <n v="17"/>
  </r>
  <r>
    <s v="EMP02366"/>
    <s v="Ishan Parikh"/>
    <x v="0"/>
    <d v="2001-10-16T00:00:00"/>
    <n v="25"/>
    <x v="9"/>
    <s v="Operations Analyst"/>
    <d v="2025-03-25T00:00:00"/>
    <n v="1.5"/>
    <n v="147175"/>
    <n v="23310"/>
    <n v="79.099999999999994"/>
    <s v="Excellent"/>
    <n v="15"/>
  </r>
  <r>
    <s v="EMP02367"/>
    <s v="Pranav Kapoor"/>
    <x v="0"/>
    <d v="1972-04-21T00:00:00"/>
    <n v="54"/>
    <x v="4"/>
    <s v="BI Analyst"/>
    <d v="2019-12-30T00:00:00"/>
    <n v="6.7"/>
    <n v="165149"/>
    <n v="28967"/>
    <n v="97.5"/>
    <s v="Very Good"/>
    <n v="14"/>
  </r>
  <r>
    <s v="EMP02368"/>
    <s v="Ayush Chauhan"/>
    <x v="0"/>
    <d v="1988-03-18T00:00:00"/>
    <n v="38"/>
    <x v="3"/>
    <s v="Payroll Specialist"/>
    <d v="2025-03-04T00:00:00"/>
    <n v="1.5"/>
    <n v="168875"/>
    <n v="24825"/>
    <n v="83.1"/>
    <s v="Very Good"/>
    <n v="0"/>
  </r>
  <r>
    <s v="EMP02369"/>
    <s v="Nandini Reddy"/>
    <x v="1"/>
    <d v="1976-12-04T00:00:00"/>
    <n v="50"/>
    <x v="8"/>
    <s v="Legal Counsel"/>
    <d v="2017-06-06T00:00:00"/>
    <n v="9.3000000000000007"/>
    <n v="25298"/>
    <n v="3320"/>
    <n v="83.9"/>
    <s v="Needs Improvement"/>
    <n v="13"/>
  </r>
  <r>
    <s v="EMP02370"/>
    <s v="Dhruv Verma"/>
    <x v="0"/>
    <d v="1993-04-05T00:00:00"/>
    <n v="33"/>
    <x v="7"/>
    <s v="System Administrator"/>
    <d v="2016-01-16T00:00:00"/>
    <n v="10.7"/>
    <n v="157206"/>
    <n v="22753"/>
    <n v="92.3"/>
    <s v="Average"/>
    <n v="10"/>
  </r>
  <r>
    <s v="EMP02371"/>
    <s v="Divya Iyer"/>
    <x v="1"/>
    <d v="1971-10-14T00:00:00"/>
    <n v="55"/>
    <x v="8"/>
    <s v="Legal Executive"/>
    <d v="2016-07-23T00:00:00"/>
    <n v="10.1"/>
    <n v="60401"/>
    <n v="6966"/>
    <n v="84.6"/>
    <s v="Excellent"/>
    <n v="32"/>
  </r>
  <r>
    <s v="EMP02372"/>
    <s v="Nandini Mishra"/>
    <x v="1"/>
    <d v="2001-06-05T00:00:00"/>
    <n v="25"/>
    <x v="5"/>
    <s v="Office Administrator"/>
    <d v="2019-12-02T00:00:00"/>
    <n v="6.8"/>
    <n v="170235"/>
    <n v="19822"/>
    <n v="88.1"/>
    <s v="Needs Improvement"/>
    <n v="6"/>
  </r>
  <r>
    <s v="EMP02373"/>
    <s v="Aarohi Bhat"/>
    <x v="1"/>
    <d v="1996-08-15T00:00:00"/>
    <n v="30"/>
    <x v="6"/>
    <s v="Support Executive"/>
    <d v="2017-04-24T00:00:00"/>
    <n v="9.4"/>
    <n v="55149"/>
    <n v="2793"/>
    <n v="82.8"/>
    <s v="Average"/>
    <n v="30"/>
  </r>
  <r>
    <s v="EMP02374"/>
    <s v="Neha Mishra"/>
    <x v="1"/>
    <d v="1975-11-08T00:00:00"/>
    <n v="51"/>
    <x v="5"/>
    <s v="Facilities Coordinator"/>
    <d v="2025-08-13T00:00:00"/>
    <n v="1.1000000000000001"/>
    <n v="140234"/>
    <n v="19880"/>
    <n v="99.2"/>
    <s v="Excellent"/>
    <n v="34"/>
  </r>
  <r>
    <s v="EMP02375"/>
    <s v="Raj Joshi"/>
    <x v="0"/>
    <d v="1993-07-07T00:00:00"/>
    <n v="33"/>
    <x v="4"/>
    <s v="Business Analyst"/>
    <d v="2019-09-14T00:00:00"/>
    <n v="7"/>
    <n v="51677"/>
    <n v="6696"/>
    <n v="80"/>
    <s v="Needs Improvement"/>
    <n v="2"/>
  </r>
  <r>
    <s v="EMP02376"/>
    <s v="Aditi Verma"/>
    <x v="1"/>
    <d v="1976-11-10T00:00:00"/>
    <n v="50"/>
    <x v="5"/>
    <s v="Office Administrator"/>
    <d v="2023-08-02T00:00:00"/>
    <n v="3.1"/>
    <n v="113863"/>
    <n v="13250"/>
    <n v="81.5"/>
    <s v="Very Good"/>
    <n v="20"/>
  </r>
  <r>
    <s v="EMP02377"/>
    <s v="Simran Malhotra"/>
    <x v="1"/>
    <d v="2002-04-13T00:00:00"/>
    <n v="24"/>
    <x v="9"/>
    <s v="Operations Analyst"/>
    <d v="2021-11-06T00:00:00"/>
    <n v="4.8"/>
    <n v="63564"/>
    <n v="6111"/>
    <n v="96.2"/>
    <s v="Very Good"/>
    <n v="16"/>
  </r>
  <r>
    <s v="EMP02378"/>
    <s v="Madhav Parikh"/>
    <x v="0"/>
    <d v="1977-10-01T00:00:00"/>
    <n v="49"/>
    <x v="7"/>
    <s v="IT Support Specialist"/>
    <d v="2024-06-05T00:00:00"/>
    <n v="2.2999999999999998"/>
    <n v="109905"/>
    <n v="8148"/>
    <n v="98.5"/>
    <s v="Very Good"/>
    <n v="10"/>
  </r>
  <r>
    <s v="EMP02379"/>
    <s v="Pallavi Trivedi"/>
    <x v="1"/>
    <d v="1975-02-20T00:00:00"/>
    <n v="51"/>
    <x v="6"/>
    <s v="Support Executive"/>
    <d v="2023-10-16T00:00:00"/>
    <n v="2.9"/>
    <n v="71556"/>
    <n v="8827"/>
    <n v="84.3"/>
    <s v="Needs Improvement"/>
    <n v="14"/>
  </r>
  <r>
    <s v="EMP02380"/>
    <s v="Ansh Mehta"/>
    <x v="0"/>
    <d v="1985-05-26T00:00:00"/>
    <n v="41"/>
    <x v="0"/>
    <s v="Sales Manager"/>
    <d v="2016-01-20T00:00:00"/>
    <n v="10.6"/>
    <n v="46481"/>
    <n v="2884"/>
    <n v="85.6"/>
    <s v="Good"/>
    <n v="40"/>
  </r>
  <r>
    <s v="EMP02381"/>
    <s v="Himanshu Pandya"/>
    <x v="0"/>
    <d v="1985-05-21T00:00:00"/>
    <n v="41"/>
    <x v="5"/>
    <s v="Admin Manager"/>
    <d v="2020-03-08T00:00:00"/>
    <n v="6.5"/>
    <n v="139689"/>
    <n v="9637"/>
    <n v="90.5"/>
    <s v="Average"/>
    <n v="22"/>
  </r>
  <r>
    <s v="EMP02382"/>
    <s v="Tanvi Agarwal"/>
    <x v="1"/>
    <d v="1989-10-16T00:00:00"/>
    <n v="37"/>
    <x v="5"/>
    <s v="Facilities Coordinator"/>
    <d v="2016-09-09T00:00:00"/>
    <n v="10"/>
    <n v="140783"/>
    <n v="23386"/>
    <n v="89.4"/>
    <s v="Average"/>
    <n v="30"/>
  </r>
  <r>
    <s v="EMP02383"/>
    <s v="Komal Reddy"/>
    <x v="1"/>
    <d v="1989-06-04T00:00:00"/>
    <n v="37"/>
    <x v="3"/>
    <s v="Senior Accountant"/>
    <d v="2025-04-22T00:00:00"/>
    <n v="1.4"/>
    <n v="63614"/>
    <n v="6511"/>
    <n v="95.5"/>
    <s v="Average"/>
    <n v="41"/>
  </r>
  <r>
    <s v="EMP02384"/>
    <s v="Aarav Menon"/>
    <x v="0"/>
    <d v="1996-12-26T00:00:00"/>
    <n v="30"/>
    <x v="8"/>
    <s v="Compliance Specialist"/>
    <d v="2025-09-27T00:00:00"/>
    <n v="1"/>
    <n v="123096"/>
    <n v="18494"/>
    <n v="82.2"/>
    <s v="Excellent"/>
    <n v="35"/>
  </r>
  <r>
    <s v="EMP02385"/>
    <s v="Anika Trivedi"/>
    <x v="1"/>
    <d v="2004-02-10T00:00:00"/>
    <n v="22"/>
    <x v="7"/>
    <s v="Data Engineer"/>
    <d v="2022-09-14T00:00:00"/>
    <n v="4"/>
    <n v="148454"/>
    <n v="22964"/>
    <n v="81.400000000000006"/>
    <s v="Needs Improvement"/>
    <n v="42"/>
  </r>
  <r>
    <s v="EMP02386"/>
    <s v="Harsh Rao"/>
    <x v="0"/>
    <d v="1972-10-09T00:00:00"/>
    <n v="54"/>
    <x v="2"/>
    <s v="HR Executive"/>
    <d v="2017-01-09T00:00:00"/>
    <n v="9.6999999999999993"/>
    <n v="141553"/>
    <n v="23030"/>
    <n v="79.7"/>
    <s v="Very Good"/>
    <n v="15"/>
  </r>
  <r>
    <s v="EMP02387"/>
    <s v="Aishwarya Chauhan"/>
    <x v="1"/>
    <d v="1991-08-07T00:00:00"/>
    <n v="35"/>
    <x v="3"/>
    <s v="Payroll Specialist"/>
    <d v="2024-12-28T00:00:00"/>
    <n v="1.7"/>
    <n v="171715"/>
    <n v="14039"/>
    <n v="95.3"/>
    <s v="Average"/>
    <n v="10"/>
  </r>
  <r>
    <s v="EMP02388"/>
    <s v="Ananya Sharma"/>
    <x v="1"/>
    <d v="1976-01-03T00:00:00"/>
    <n v="50"/>
    <x v="5"/>
    <s v="Office Administrator"/>
    <d v="2017-06-25T00:00:00"/>
    <n v="9.1999999999999993"/>
    <n v="119096"/>
    <n v="10384"/>
    <n v="91.7"/>
    <s v="Average"/>
    <n v="4"/>
  </r>
  <r>
    <s v="EMP02389"/>
    <s v="Madhav Patel"/>
    <x v="0"/>
    <d v="2004-02-01T00:00:00"/>
    <n v="22"/>
    <x v="0"/>
    <s v="Sales Representative"/>
    <d v="2022-09-23T00:00:00"/>
    <n v="4"/>
    <n v="66374"/>
    <n v="10243"/>
    <n v="93.3"/>
    <s v="Needs Improvement"/>
    <n v="39"/>
  </r>
  <r>
    <s v="EMP02390"/>
    <s v="Payal Mehta"/>
    <x v="1"/>
    <d v="2005-07-15T00:00:00"/>
    <n v="21"/>
    <x v="6"/>
    <s v="Team Lead"/>
    <d v="2025-02-02T00:00:00"/>
    <n v="1.6"/>
    <n v="50805"/>
    <n v="2129"/>
    <n v="84.1"/>
    <s v="Good"/>
    <n v="27"/>
  </r>
  <r>
    <s v="EMP02391"/>
    <s v="Sameer Vyas"/>
    <x v="0"/>
    <d v="1984-09-21T00:00:00"/>
    <n v="42"/>
    <x v="6"/>
    <s v="Support Executive"/>
    <d v="2020-11-07T00:00:00"/>
    <n v="5.8"/>
    <n v="138933"/>
    <n v="22887"/>
    <n v="81.2"/>
    <s v="Excellent"/>
    <n v="31"/>
  </r>
  <r>
    <s v="EMP02392"/>
    <s v="Rohit Vyas"/>
    <x v="0"/>
    <d v="1995-12-03T00:00:00"/>
    <n v="31"/>
    <x v="5"/>
    <s v="Office Administrator"/>
    <d v="2025-06-27T00:00:00"/>
    <n v="1.2"/>
    <n v="91042"/>
    <n v="7256"/>
    <n v="91.9"/>
    <s v="Excellent"/>
    <n v="29"/>
  </r>
  <r>
    <s v="EMP02393"/>
    <s v="Rahul Malhotra"/>
    <x v="0"/>
    <d v="1994-04-04T00:00:00"/>
    <n v="32"/>
    <x v="4"/>
    <s v="BI Analyst"/>
    <d v="2019-03-23T00:00:00"/>
    <n v="7.5"/>
    <n v="153907"/>
    <n v="24099"/>
    <n v="87.6"/>
    <s v="Excellent"/>
    <n v="12"/>
  </r>
  <r>
    <s v="EMP02394"/>
    <s v="Ayush Bhat"/>
    <x v="0"/>
    <d v="1972-07-15T00:00:00"/>
    <n v="54"/>
    <x v="6"/>
    <s v="Customer Success Manager"/>
    <d v="2019-02-21T00:00:00"/>
    <n v="7.6"/>
    <n v="102536"/>
    <n v="5812"/>
    <n v="89.3"/>
    <s v="Very Good"/>
    <n v="31"/>
  </r>
  <r>
    <s v="EMP02395"/>
    <s v="Sameer Vyas"/>
    <x v="0"/>
    <d v="1981-07-13T00:00:00"/>
    <n v="45"/>
    <x v="4"/>
    <s v="Data Scientist"/>
    <d v="2017-12-16T00:00:00"/>
    <n v="8.6999999999999993"/>
    <n v="170808"/>
    <n v="29396"/>
    <n v="86.2"/>
    <s v="Very Good"/>
    <n v="45"/>
  </r>
  <r>
    <s v="EMP02396"/>
    <s v="Nidhi Soni"/>
    <x v="1"/>
    <d v="1985-11-17T00:00:00"/>
    <n v="41"/>
    <x v="7"/>
    <s v="IT Support Specialist"/>
    <d v="2025-07-12T00:00:00"/>
    <n v="1.2"/>
    <n v="144624"/>
    <n v="9656"/>
    <n v="88.1"/>
    <s v="Excellent"/>
    <n v="40"/>
  </r>
  <r>
    <s v="EMP02397"/>
    <s v="Khushi Shah"/>
    <x v="1"/>
    <d v="1994-08-25T00:00:00"/>
    <n v="32"/>
    <x v="6"/>
    <s v="Customer Success Manager"/>
    <d v="2019-08-05T00:00:00"/>
    <n v="7.1"/>
    <n v="89386"/>
    <n v="11150"/>
    <n v="94.5"/>
    <s v="Needs Improvement"/>
    <n v="8"/>
  </r>
  <r>
    <s v="EMP02398"/>
    <s v="Arjun Menon"/>
    <x v="0"/>
    <d v="2004-03-21T00:00:00"/>
    <n v="22"/>
    <x v="3"/>
    <s v="Finance Manager"/>
    <d v="2024-05-12T00:00:00"/>
    <n v="2.2999999999999998"/>
    <n v="130977"/>
    <n v="9703"/>
    <n v="85.1"/>
    <s v="Needs Improvement"/>
    <n v="12"/>
  </r>
  <r>
    <s v="EMP02399"/>
    <s v="Sneha Gupta"/>
    <x v="1"/>
    <d v="1973-03-05T00:00:00"/>
    <n v="53"/>
    <x v="5"/>
    <s v="Executive Assistant"/>
    <d v="2024-03-26T00:00:00"/>
    <n v="2.5"/>
    <n v="130892"/>
    <n v="17098"/>
    <n v="95.8"/>
    <s v="Average"/>
    <n v="19"/>
  </r>
  <r>
    <s v="EMP02400"/>
    <s v="Anika Chauhan"/>
    <x v="1"/>
    <d v="2001-06-22T00:00:00"/>
    <n v="25"/>
    <x v="4"/>
    <s v="Data Scientist"/>
    <d v="2020-01-07T00:00:00"/>
    <n v="6.7"/>
    <n v="103449"/>
    <n v="17463"/>
    <n v="97.1"/>
    <s v="Excellent"/>
    <n v="22"/>
  </r>
  <r>
    <s v="EMP02401"/>
    <s v="Rajat Raval"/>
    <x v="0"/>
    <d v="1998-06-18T00:00:00"/>
    <n v="28"/>
    <x v="4"/>
    <s v="Data Scientist"/>
    <d v="2019-10-15T00:00:00"/>
    <n v="6.9"/>
    <n v="32237"/>
    <n v="2787"/>
    <n v="90.6"/>
    <s v="Excellent"/>
    <n v="38"/>
  </r>
  <r>
    <s v="EMP02402"/>
    <s v="Saurabh Jain"/>
    <x v="0"/>
    <d v="2000-01-01T00:00:00"/>
    <n v="26"/>
    <x v="8"/>
    <s v="Compliance Specialist"/>
    <d v="2019-04-22T00:00:00"/>
    <n v="7.4"/>
    <n v="79923"/>
    <n v="7906"/>
    <n v="78.3"/>
    <s v="Very Good"/>
    <n v="14"/>
  </r>
  <r>
    <s v="EMP02403"/>
    <s v="Rajat Sharma"/>
    <x v="0"/>
    <d v="1972-03-13T00:00:00"/>
    <n v="54"/>
    <x v="1"/>
    <s v="Marketing Analyst"/>
    <d v="2025-10-08T00:00:00"/>
    <n v="0.9"/>
    <n v="125173"/>
    <n v="17585"/>
    <n v="95.7"/>
    <s v="Average"/>
    <n v="44"/>
  </r>
  <r>
    <s v="EMP02404"/>
    <s v="Anjali Pandya"/>
    <x v="1"/>
    <d v="1999-05-28T00:00:00"/>
    <n v="27"/>
    <x v="0"/>
    <s v="Business Development Executive"/>
    <d v="2024-02-02T00:00:00"/>
    <n v="2.6"/>
    <n v="98503"/>
    <n v="3409"/>
    <n v="80.900000000000006"/>
    <s v="Very Good"/>
    <n v="24"/>
  </r>
  <r>
    <s v="EMP02405"/>
    <s v="Priya Rao"/>
    <x v="1"/>
    <d v="1997-12-18T00:00:00"/>
    <n v="29"/>
    <x v="8"/>
    <s v="Compliance Specialist"/>
    <d v="2025-05-28T00:00:00"/>
    <n v="1.3"/>
    <n v="35398"/>
    <n v="4549"/>
    <n v="85.8"/>
    <s v="Good"/>
    <n v="16"/>
  </r>
  <r>
    <s v="EMP02406"/>
    <s v="Sakshi Soni"/>
    <x v="1"/>
    <d v="1976-10-18T00:00:00"/>
    <n v="50"/>
    <x v="8"/>
    <s v="Legal Manager"/>
    <d v="2018-01-01T00:00:00"/>
    <n v="8.6999999999999993"/>
    <n v="71056"/>
    <n v="5754"/>
    <n v="98.2"/>
    <s v="Good"/>
    <n v="44"/>
  </r>
  <r>
    <s v="EMP02407"/>
    <s v="Dhruv Bhat"/>
    <x v="0"/>
    <d v="1975-08-17T00:00:00"/>
    <n v="51"/>
    <x v="9"/>
    <s v="Operations Manager"/>
    <d v="2020-03-02T00:00:00"/>
    <n v="6.5"/>
    <n v="76720"/>
    <n v="10602"/>
    <n v="90.3"/>
    <s v="Excellent"/>
    <n v="28"/>
  </r>
  <r>
    <s v="EMP02408"/>
    <s v="Aarav Patel"/>
    <x v="0"/>
    <d v="1997-11-12T00:00:00"/>
    <n v="29"/>
    <x v="9"/>
    <s v="Operations Analyst"/>
    <d v="2022-09-02T00:00:00"/>
    <n v="4"/>
    <n v="109732"/>
    <n v="17552"/>
    <n v="96.8"/>
    <s v="Very Good"/>
    <n v="23"/>
  </r>
  <r>
    <s v="EMP02409"/>
    <s v="Komal Menon"/>
    <x v="1"/>
    <d v="1974-01-04T00:00:00"/>
    <n v="52"/>
    <x v="1"/>
    <s v="Marketing Executive"/>
    <d v="2024-04-11T00:00:00"/>
    <n v="2.4"/>
    <n v="52663"/>
    <n v="2543"/>
    <n v="79.400000000000006"/>
    <s v="Good"/>
    <n v="15"/>
  </r>
  <r>
    <s v="EMP02410"/>
    <s v="Anjali Kapoor"/>
    <x v="1"/>
    <d v="1978-10-10T00:00:00"/>
    <n v="48"/>
    <x v="7"/>
    <s v="System Administrator"/>
    <d v="2022-03-15T00:00:00"/>
    <n v="4.5"/>
    <n v="151885"/>
    <n v="6149"/>
    <n v="97.3"/>
    <s v="Average"/>
    <n v="4"/>
  </r>
  <r>
    <s v="EMP02411"/>
    <s v="Vivek Gupta"/>
    <x v="0"/>
    <d v="1995-12-16T00:00:00"/>
    <n v="31"/>
    <x v="1"/>
    <s v="Marketing Manager"/>
    <d v="2020-10-04T00:00:00"/>
    <n v="5.9"/>
    <n v="95563"/>
    <n v="15132"/>
    <n v="82.3"/>
    <s v="Very Good"/>
    <n v="27"/>
  </r>
  <r>
    <s v="EMP02412"/>
    <s v="Aishwarya Kapoor"/>
    <x v="1"/>
    <d v="1999-06-08T00:00:00"/>
    <n v="27"/>
    <x v="6"/>
    <s v="Customer Success Manager"/>
    <d v="2024-11-10T00:00:00"/>
    <n v="1.8"/>
    <n v="57853"/>
    <n v="5550"/>
    <n v="79"/>
    <s v="Needs Improvement"/>
    <n v="22"/>
  </r>
  <r>
    <s v="EMP02413"/>
    <s v="Pooja Raval"/>
    <x v="1"/>
    <d v="1979-05-27T00:00:00"/>
    <n v="47"/>
    <x v="8"/>
    <s v="Legal Analyst"/>
    <d v="2018-04-21T00:00:00"/>
    <n v="8.4"/>
    <n v="48043"/>
    <n v="2069"/>
    <n v="94.7"/>
    <s v="Excellent"/>
    <n v="24"/>
  </r>
  <r>
    <s v="EMP02414"/>
    <s v="Deepak Rao"/>
    <x v="0"/>
    <d v="2005-12-08T00:00:00"/>
    <n v="21"/>
    <x v="6"/>
    <s v="Customer Service Specialist"/>
    <d v="2025-03-20T00:00:00"/>
    <n v="1.5"/>
    <n v="118816"/>
    <n v="9363"/>
    <n v="94.1"/>
    <s v="Needs Improvement"/>
    <n v="10"/>
  </r>
  <r>
    <s v="EMP02415"/>
    <s v="Tushar Agarwal"/>
    <x v="0"/>
    <d v="1977-02-21T00:00:00"/>
    <n v="49"/>
    <x v="7"/>
    <s v="IT Manager"/>
    <d v="2019-03-30T00:00:00"/>
    <n v="7.4"/>
    <n v="106230"/>
    <n v="17906"/>
    <n v="98.8"/>
    <s v="Good"/>
    <n v="12"/>
  </r>
  <r>
    <s v="EMP02416"/>
    <s v="Tanya Soni"/>
    <x v="1"/>
    <d v="1983-02-17T00:00:00"/>
    <n v="43"/>
    <x v="1"/>
    <s v="Marketing Executive"/>
    <d v="2020-07-02T00:00:00"/>
    <n v="6.2"/>
    <n v="86090"/>
    <n v="14020"/>
    <n v="82.4"/>
    <s v="Very Good"/>
    <n v="14"/>
  </r>
  <r>
    <s v="EMP02417"/>
    <s v="Tanvi Prajapati"/>
    <x v="1"/>
    <d v="2002-08-02T00:00:00"/>
    <n v="24"/>
    <x v="0"/>
    <s v="Sales Manager"/>
    <d v="2023-02-17T00:00:00"/>
    <n v="3.6"/>
    <n v="122084"/>
    <n v="20809"/>
    <n v="87.3"/>
    <s v="Excellent"/>
    <n v="36"/>
  </r>
  <r>
    <s v="EMP02418"/>
    <s v="Shreya Prajapati"/>
    <x v="1"/>
    <d v="1992-03-13T00:00:00"/>
    <n v="34"/>
    <x v="7"/>
    <s v="Data Engineer"/>
    <d v="2019-01-15T00:00:00"/>
    <n v="7.7"/>
    <n v="50126"/>
    <n v="1986"/>
    <n v="92.1"/>
    <s v="Good"/>
    <n v="43"/>
  </r>
  <r>
    <s v="EMP02419"/>
    <s v="Ananya Sharma"/>
    <x v="1"/>
    <d v="2005-02-18T00:00:00"/>
    <n v="21"/>
    <x v="0"/>
    <s v="Sales Executive"/>
    <d v="2025-09-16T00:00:00"/>
    <n v="1"/>
    <n v="49702"/>
    <n v="5451"/>
    <n v="86.4"/>
    <s v="Very Good"/>
    <n v="35"/>
  </r>
  <r>
    <s v="EMP02420"/>
    <s v="Radhika Shah"/>
    <x v="1"/>
    <d v="1999-07-11T00:00:00"/>
    <n v="27"/>
    <x v="2"/>
    <s v="HR Executive"/>
    <d v="2025-07-04T00:00:00"/>
    <n v="1.2"/>
    <n v="159555"/>
    <n v="22426"/>
    <n v="98.8"/>
    <s v="Average"/>
    <n v="29"/>
  </r>
  <r>
    <s v="EMP02421"/>
    <s v="Gaurav Shah"/>
    <x v="0"/>
    <d v="1986-10-26T00:00:00"/>
    <n v="40"/>
    <x v="3"/>
    <s v="Finance Manager"/>
    <d v="2017-06-11T00:00:00"/>
    <n v="9.1999999999999993"/>
    <n v="157877"/>
    <n v="16823"/>
    <n v="91.4"/>
    <s v="Very Good"/>
    <n v="25"/>
  </r>
  <r>
    <s v="EMP02422"/>
    <s v="Pooja Mishra"/>
    <x v="1"/>
    <d v="1990-02-08T00:00:00"/>
    <n v="36"/>
    <x v="9"/>
    <s v="Operations Analyst"/>
    <d v="2023-12-31T00:00:00"/>
    <n v="2.7"/>
    <n v="150164"/>
    <n v="22527"/>
    <n v="92.7"/>
    <s v="Average"/>
    <n v="22"/>
  </r>
  <r>
    <s v="EMP02423"/>
    <s v="Vaishnavi Nair"/>
    <x v="1"/>
    <d v="1984-02-13T00:00:00"/>
    <n v="42"/>
    <x v="1"/>
    <s v="Marketing Manager"/>
    <d v="2017-03-25T00:00:00"/>
    <n v="9.5"/>
    <n v="141475"/>
    <n v="20527"/>
    <n v="81.7"/>
    <s v="Excellent"/>
    <n v="16"/>
  </r>
  <r>
    <s v="EMP02424"/>
    <s v="Aarohi Desai"/>
    <x v="1"/>
    <d v="1993-05-13T00:00:00"/>
    <n v="33"/>
    <x v="2"/>
    <s v="Talent Acquisition Specialist"/>
    <d v="2019-06-28T00:00:00"/>
    <n v="7.2"/>
    <n v="177387"/>
    <n v="17055"/>
    <n v="87.1"/>
    <s v="Needs Improvement"/>
    <n v="28"/>
  </r>
  <r>
    <s v="EMP02425"/>
    <s v="Ayush Bhat"/>
    <x v="0"/>
    <d v="1997-06-11T00:00:00"/>
    <n v="29"/>
    <x v="5"/>
    <s v="Executive Assistant"/>
    <d v="2021-06-28T00:00:00"/>
    <n v="5.2"/>
    <n v="145488"/>
    <n v="24003"/>
    <n v="84.1"/>
    <s v="Excellent"/>
    <n v="22"/>
  </r>
  <r>
    <s v="EMP02426"/>
    <s v="Raj Rao"/>
    <x v="0"/>
    <d v="1979-06-23T00:00:00"/>
    <n v="47"/>
    <x v="6"/>
    <s v="Team Lead"/>
    <d v="2022-04-23T00:00:00"/>
    <n v="4.4000000000000004"/>
    <n v="134415"/>
    <n v="15031"/>
    <n v="93"/>
    <s v="Very Good"/>
    <n v="17"/>
  </r>
  <r>
    <s v="EMP02427"/>
    <s v="Rohan Prajapati"/>
    <x v="0"/>
    <d v="2000-01-14T00:00:00"/>
    <n v="26"/>
    <x v="9"/>
    <s v="Process Specialist"/>
    <d v="2025-04-10T00:00:00"/>
    <n v="1.4"/>
    <n v="57478"/>
    <n v="9866"/>
    <n v="91.3"/>
    <s v="Needs Improvement"/>
    <n v="26"/>
  </r>
  <r>
    <s v="EMP02428"/>
    <s v="Mohit Verma"/>
    <x v="0"/>
    <d v="1977-11-16T00:00:00"/>
    <n v="49"/>
    <x v="4"/>
    <s v="BI Analyst"/>
    <d v="2019-06-29T00:00:00"/>
    <n v="7.2"/>
    <n v="46892"/>
    <n v="3179"/>
    <n v="78.7"/>
    <s v="Needs Improvement"/>
    <n v="37"/>
  </r>
  <r>
    <s v="EMP02429"/>
    <s v="Vivek Menon"/>
    <x v="0"/>
    <d v="1973-03-16T00:00:00"/>
    <n v="53"/>
    <x v="3"/>
    <s v="Payroll Specialist"/>
    <d v="2018-03-22T00:00:00"/>
    <n v="8.5"/>
    <n v="57444"/>
    <n v="3543"/>
    <n v="95.8"/>
    <s v="Excellent"/>
    <n v="42"/>
  </r>
  <r>
    <s v="EMP02430"/>
    <s v="Swati Singh"/>
    <x v="1"/>
    <d v="1972-09-17T00:00:00"/>
    <n v="54"/>
    <x v="7"/>
    <s v="IT Support Specialist"/>
    <d v="2025-07-28T00:00:00"/>
    <n v="1.1000000000000001"/>
    <n v="153221"/>
    <n v="18828"/>
    <n v="91.6"/>
    <s v="Average"/>
    <n v="22"/>
  </r>
  <r>
    <s v="EMP02431"/>
    <s v="Tushar Patel"/>
    <x v="0"/>
    <d v="1981-10-23T00:00:00"/>
    <n v="45"/>
    <x v="0"/>
    <s v="Sales Representative"/>
    <d v="2023-02-28T00:00:00"/>
    <n v="3.5"/>
    <n v="171702"/>
    <n v="5686"/>
    <n v="95.5"/>
    <s v="Excellent"/>
    <n v="41"/>
  </r>
  <r>
    <s v="EMP02432"/>
    <s v="Arjun Sharma"/>
    <x v="0"/>
    <d v="1991-03-13T00:00:00"/>
    <n v="35"/>
    <x v="9"/>
    <s v="Operations Executive"/>
    <d v="2023-03-12T00:00:00"/>
    <n v="3.5"/>
    <n v="81850"/>
    <n v="13700"/>
    <n v="99.7"/>
    <s v="Good"/>
    <n v="16"/>
  </r>
  <r>
    <s v="EMP02433"/>
    <s v="Vivek Joshi"/>
    <x v="0"/>
    <d v="1969-05-20T00:00:00"/>
    <n v="57"/>
    <x v="9"/>
    <s v="Process Specialist"/>
    <d v="2020-11-25T00:00:00"/>
    <n v="5.8"/>
    <n v="35905"/>
    <n v="3326"/>
    <n v="83.4"/>
    <s v="Needs Improvement"/>
    <n v="44"/>
  </r>
  <r>
    <s v="EMP02434"/>
    <s v="Pranav Gupta"/>
    <x v="0"/>
    <d v="1971-08-13T00:00:00"/>
    <n v="55"/>
    <x v="3"/>
    <s v="Financial Analyst"/>
    <d v="2023-10-16T00:00:00"/>
    <n v="2.9"/>
    <n v="170844"/>
    <n v="14780"/>
    <n v="87.8"/>
    <s v="Average"/>
    <n v="7"/>
  </r>
  <r>
    <s v="EMP02435"/>
    <s v="Kavya Vyas"/>
    <x v="1"/>
    <d v="1973-11-07T00:00:00"/>
    <n v="53"/>
    <x v="7"/>
    <s v="IT Manager"/>
    <d v="2025-03-25T00:00:00"/>
    <n v="1.5"/>
    <n v="173094"/>
    <n v="11555"/>
    <n v="96.9"/>
    <s v="Good"/>
    <n v="4"/>
  </r>
  <r>
    <s v="EMP02436"/>
    <s v="Ishan Patel"/>
    <x v="0"/>
    <d v="1992-07-23T00:00:00"/>
    <n v="34"/>
    <x v="7"/>
    <s v="System Administrator"/>
    <d v="2025-12-01T00:00:00"/>
    <n v="0.8"/>
    <n v="85871"/>
    <n v="5381"/>
    <n v="95.4"/>
    <s v="Very Good"/>
    <n v="13"/>
  </r>
  <r>
    <s v="EMP02437"/>
    <s v="Aniket Bhat"/>
    <x v="0"/>
    <d v="1975-08-20T00:00:00"/>
    <n v="51"/>
    <x v="7"/>
    <s v="System Administrator"/>
    <d v="2023-03-13T00:00:00"/>
    <n v="3.5"/>
    <n v="68571"/>
    <n v="7149"/>
    <n v="80.099999999999994"/>
    <s v="Excellent"/>
    <n v="31"/>
  </r>
  <r>
    <s v="EMP02438"/>
    <s v="Nandini Gupta"/>
    <x v="1"/>
    <d v="1990-02-08T00:00:00"/>
    <n v="36"/>
    <x v="0"/>
    <s v="Sales Manager"/>
    <d v="2023-09-16T00:00:00"/>
    <n v="3"/>
    <n v="37824"/>
    <n v="4464"/>
    <n v="92.4"/>
    <s v="Good"/>
    <n v="5"/>
  </r>
  <r>
    <s v="EMP02439"/>
    <s v="Aishwarya Patel"/>
    <x v="1"/>
    <d v="1978-06-23T00:00:00"/>
    <n v="48"/>
    <x v="5"/>
    <s v="Admin Manager"/>
    <d v="2024-09-25T00:00:00"/>
    <n v="2"/>
    <n v="155022"/>
    <n v="14922"/>
    <n v="87.5"/>
    <s v="Very Good"/>
    <n v="23"/>
  </r>
  <r>
    <s v="EMP02440"/>
    <s v="Sneha Menon"/>
    <x v="1"/>
    <d v="1975-01-22T00:00:00"/>
    <n v="51"/>
    <x v="4"/>
    <s v="Data Analyst"/>
    <d v="2016-01-06T00:00:00"/>
    <n v="10.7"/>
    <n v="55281"/>
    <n v="6446"/>
    <n v="81.7"/>
    <s v="Average"/>
    <n v="27"/>
  </r>
  <r>
    <s v="EMP02441"/>
    <s v="Aarav Trivedi"/>
    <x v="0"/>
    <d v="1971-08-17T00:00:00"/>
    <n v="55"/>
    <x v="2"/>
    <s v="Talent Acquisition Specialist"/>
    <d v="2024-10-12T00:00:00"/>
    <n v="1.9"/>
    <n v="97193"/>
    <n v="15067"/>
    <n v="87.2"/>
    <s v="Good"/>
    <n v="19"/>
  </r>
  <r>
    <s v="EMP02442"/>
    <s v="Aarav Desai"/>
    <x v="0"/>
    <d v="1968-03-06T00:00:00"/>
    <n v="58"/>
    <x v="6"/>
    <s v="Team Lead"/>
    <d v="2025-08-19T00:00:00"/>
    <n v="1.1000000000000001"/>
    <n v="127554"/>
    <n v="16228"/>
    <n v="88.9"/>
    <s v="Excellent"/>
    <n v="13"/>
  </r>
  <r>
    <s v="EMP02443"/>
    <s v="Khushi Sharma"/>
    <x v="1"/>
    <d v="1968-03-09T00:00:00"/>
    <n v="58"/>
    <x v="6"/>
    <s v="Support Analyst"/>
    <d v="2018-04-20T00:00:00"/>
    <n v="8.4"/>
    <n v="26735"/>
    <n v="1694"/>
    <n v="97.9"/>
    <s v="Excellent"/>
    <n v="9"/>
  </r>
  <r>
    <s v="EMP02444"/>
    <s v="Priya Bhat"/>
    <x v="1"/>
    <d v="1990-12-26T00:00:00"/>
    <n v="36"/>
    <x v="9"/>
    <s v="Operations Executive"/>
    <d v="2022-05-31T00:00:00"/>
    <n v="4.3"/>
    <n v="95726"/>
    <n v="8183"/>
    <n v="96.3"/>
    <s v="Good"/>
    <n v="41"/>
  </r>
  <r>
    <s v="EMP02445"/>
    <s v="Harsh Chauhan"/>
    <x v="0"/>
    <d v="1989-08-15T00:00:00"/>
    <n v="37"/>
    <x v="6"/>
    <s v="Support Executive"/>
    <d v="2018-04-05T00:00:00"/>
    <n v="8.4"/>
    <n v="167603"/>
    <n v="6521"/>
    <n v="81.3"/>
    <s v="Needs Improvement"/>
    <n v="4"/>
  </r>
  <r>
    <s v="EMP02446"/>
    <s v="Saurabh Iyer"/>
    <x v="0"/>
    <d v="1981-10-16T00:00:00"/>
    <n v="45"/>
    <x v="8"/>
    <s v="Legal Analyst"/>
    <d v="2023-05-19T00:00:00"/>
    <n v="3.3"/>
    <n v="80678"/>
    <n v="11688"/>
    <n v="94.5"/>
    <s v="Needs Improvement"/>
    <n v="15"/>
  </r>
  <r>
    <s v="EMP02447"/>
    <s v="Ishita Mehta"/>
    <x v="1"/>
    <d v="1977-04-18T00:00:00"/>
    <n v="49"/>
    <x v="6"/>
    <s v="Team Lead"/>
    <d v="2017-02-23T00:00:00"/>
    <n v="9.5"/>
    <n v="121324"/>
    <n v="8180"/>
    <n v="85.6"/>
    <s v="Very Good"/>
    <n v="2"/>
  </r>
  <r>
    <s v="EMP02448"/>
    <s v="Radhika Verma"/>
    <x v="1"/>
    <d v="2004-11-07T00:00:00"/>
    <n v="22"/>
    <x v="1"/>
    <s v="Digital Marketing Specialist"/>
    <d v="2024-10-21T00:00:00"/>
    <n v="1.9"/>
    <n v="37076"/>
    <n v="1969"/>
    <n v="89.8"/>
    <s v="Average"/>
    <n v="9"/>
  </r>
  <r>
    <s v="EMP02449"/>
    <s v="Vidhi Reddy"/>
    <x v="1"/>
    <d v="1991-12-20T00:00:00"/>
    <n v="35"/>
    <x v="4"/>
    <s v="Data Analyst"/>
    <d v="2021-12-22T00:00:00"/>
    <n v="4.7"/>
    <n v="39723"/>
    <n v="3330"/>
    <n v="99.4"/>
    <s v="Excellent"/>
    <n v="36"/>
  </r>
  <r>
    <s v="EMP02450"/>
    <s v="Himanshu Joshi"/>
    <x v="0"/>
    <d v="1989-03-13T00:00:00"/>
    <n v="37"/>
    <x v="3"/>
    <s v="Accountant"/>
    <d v="2023-12-14T00:00:00"/>
    <n v="2.7"/>
    <n v="83704"/>
    <s v="Unknown"/>
    <n v="83.3"/>
    <s v="Good"/>
    <n v="44"/>
  </r>
  <r>
    <s v="EMP02451"/>
    <s v="Anjali Desai"/>
    <x v="1"/>
    <d v="1996-10-10T00:00:00"/>
    <n v="30"/>
    <x v="2"/>
    <s v="Talent Acquisition Specialist"/>
    <d v="2018-09-02T00:00:00"/>
    <n v="8"/>
    <n v="117506"/>
    <n v="8186"/>
    <n v="99.2"/>
    <s v="Very Good"/>
    <n v="25"/>
  </r>
  <r>
    <s v="EMP02452"/>
    <s v="Kabir Shah"/>
    <x v="0"/>
    <d v="1970-11-23T00:00:00"/>
    <n v="56"/>
    <x v="7"/>
    <s v="System Administrator"/>
    <d v="2021-09-12T00:00:00"/>
    <n v="5"/>
    <n v="115037"/>
    <n v="3917"/>
    <n v="89.4"/>
    <s v="Excellent"/>
    <n v="39"/>
  </r>
  <r>
    <s v="EMP02453"/>
    <s v="Varun Raval"/>
    <x v="0"/>
    <d v="1988-10-01T00:00:00"/>
    <n v="38"/>
    <x v="7"/>
    <s v="IT Manager"/>
    <d v="2024-06-21T00:00:00"/>
    <n v="2.2000000000000002"/>
    <n v="144464"/>
    <n v="19954"/>
    <n v="94.3"/>
    <s v="Good"/>
    <n v="31"/>
  </r>
  <r>
    <s v="EMP02454"/>
    <s v="Madhav Kumar"/>
    <x v="0"/>
    <d v="1969-10-21T00:00:00"/>
    <n v="57"/>
    <x v="4"/>
    <s v="Data Scientist"/>
    <d v="2017-08-06T00:00:00"/>
    <n v="9.1"/>
    <n v="61190"/>
    <n v="4658"/>
    <n v="81.5"/>
    <s v="Average"/>
    <n v="24"/>
  </r>
  <r>
    <s v="EMP02455"/>
    <s v="Kabir Bhat"/>
    <x v="0"/>
    <d v="1982-12-02T00:00:00"/>
    <n v="44"/>
    <x v="4"/>
    <s v="Data Scientist"/>
    <d v="2025-01-10T00:00:00"/>
    <n v="1.7"/>
    <n v="145304"/>
    <n v="19481"/>
    <n v="94.7"/>
    <s v="Average"/>
    <n v="15"/>
  </r>
  <r>
    <s v="EMP02456"/>
    <s v="Himanshu Agarwal"/>
    <x v="0"/>
    <d v="2001-03-25T00:00:00"/>
    <n v="25"/>
    <x v="2"/>
    <s v="Talent Acquisition Specialist"/>
    <d v="2019-11-01T00:00:00"/>
    <n v="6.9"/>
    <n v="23676"/>
    <n v="2883"/>
    <n v="79.2"/>
    <s v="Average"/>
    <n v="39"/>
  </r>
  <r>
    <s v="EMP02457"/>
    <s v="Nidhi Kapoor"/>
    <x v="1"/>
    <d v="1983-07-11T00:00:00"/>
    <n v="43"/>
    <x v="0"/>
    <s v="Sales Representative"/>
    <d v="2018-01-13T00:00:00"/>
    <n v="8.6999999999999993"/>
    <n v="55336"/>
    <n v="9841"/>
    <n v="80.099999999999994"/>
    <s v="Needs Improvement"/>
    <n v="19"/>
  </r>
  <r>
    <s v="EMP02458"/>
    <s v="Rahul Jain"/>
    <x v="0"/>
    <d v="2000-06-14T00:00:00"/>
    <n v="26"/>
    <x v="8"/>
    <s v="Compliance Specialist"/>
    <d v="2022-08-02T00:00:00"/>
    <n v="4.0999999999999996"/>
    <n v="32903"/>
    <n v="4629"/>
    <n v="88.5"/>
    <s v="Good"/>
    <n v="43"/>
  </r>
  <r>
    <s v="EMP02459"/>
    <s v="Dev Agarwal"/>
    <x v="0"/>
    <d v="1974-05-02T00:00:00"/>
    <n v="52"/>
    <x v="5"/>
    <s v="Admin Executive"/>
    <d v="2016-09-18T00:00:00"/>
    <n v="10"/>
    <n v="140850"/>
    <n v="18737"/>
    <n v="96"/>
    <s v="Excellent"/>
    <n v="36"/>
  </r>
  <r>
    <s v="EMP02460"/>
    <s v="Naveen Mishra"/>
    <x v="0"/>
    <d v="1990-01-25T00:00:00"/>
    <n v="36"/>
    <x v="0"/>
    <s v="Key Account Manager"/>
    <d v="2019-03-21T00:00:00"/>
    <n v="7.5"/>
    <n v="36786"/>
    <n v="3876"/>
    <n v="85.9"/>
    <s v="Excellent"/>
    <n v="3"/>
  </r>
  <r>
    <s v="EMP02461"/>
    <s v="Mansi Malhotra"/>
    <x v="1"/>
    <d v="1972-10-14T00:00:00"/>
    <n v="54"/>
    <x v="9"/>
    <s v="Operations Manager"/>
    <d v="2022-11-16T00:00:00"/>
    <n v="3.8"/>
    <n v="166604"/>
    <n v="11804"/>
    <n v="79.5"/>
    <s v="Good"/>
    <n v="0"/>
  </r>
  <r>
    <s v="EMP02462"/>
    <s v="Abhishek Pandya"/>
    <x v="0"/>
    <d v="1973-08-10T00:00:00"/>
    <n v="53"/>
    <x v="5"/>
    <s v="Admin Manager"/>
    <d v="2016-05-31T00:00:00"/>
    <n v="10.3"/>
    <n v="110146"/>
    <n v="7022"/>
    <n v="86.7"/>
    <s v="Very Good"/>
    <n v="3"/>
  </r>
  <r>
    <s v="EMP02463"/>
    <s v="Dev Soni"/>
    <x v="0"/>
    <d v="1991-06-02T00:00:00"/>
    <n v="35"/>
    <x v="6"/>
    <s v="Customer Success Manager"/>
    <d v="2023-01-17T00:00:00"/>
    <n v="3.6"/>
    <n v="120297"/>
    <n v="18700"/>
    <n v="96.7"/>
    <s v="Average"/>
    <n v="23"/>
  </r>
  <r>
    <s v="EMP02464"/>
    <s v="Divya Jain"/>
    <x v="1"/>
    <d v="1969-04-27T00:00:00"/>
    <n v="57"/>
    <x v="4"/>
    <s v="Analytics Manager"/>
    <d v="2023-11-05T00:00:00"/>
    <n v="2.8"/>
    <n v="87182"/>
    <n v="6648"/>
    <n v="90.7"/>
    <s v="Needs Improvement"/>
    <n v="17"/>
  </r>
  <r>
    <s v="EMP02465"/>
    <s v="Arjun Shah"/>
    <x v="0"/>
    <d v="1976-07-26T00:00:00"/>
    <n v="50"/>
    <x v="7"/>
    <s v="Data Engineer"/>
    <d v="2016-10-18T00:00:00"/>
    <n v="9.9"/>
    <n v="102866"/>
    <n v="5683"/>
    <n v="82.1"/>
    <s v="Very Good"/>
    <n v="6"/>
  </r>
  <r>
    <s v="EMP02466"/>
    <s v="Rajat Mehta"/>
    <x v="0"/>
    <d v="1991-04-01T00:00:00"/>
    <n v="35"/>
    <x v="8"/>
    <s v="Legal Manager"/>
    <d v="2018-09-23T00:00:00"/>
    <n v="8"/>
    <n v="47621"/>
    <n v="8416"/>
    <n v="99.7"/>
    <s v="Good"/>
    <n v="15"/>
  </r>
  <r>
    <s v="EMP02467"/>
    <s v="Isha Chauhan"/>
    <x v="1"/>
    <d v="1982-07-11T00:00:00"/>
    <n v="44"/>
    <x v="6"/>
    <s v="Team Lead"/>
    <d v="2020-05-27T00:00:00"/>
    <n v="6.3"/>
    <n v="130509"/>
    <n v="18557"/>
    <n v="94.6"/>
    <s v="Excellent"/>
    <n v="21"/>
  </r>
  <r>
    <s v="EMP02468"/>
    <s v="Aishwarya Soni"/>
    <x v="1"/>
    <d v="1982-01-03T00:00:00"/>
    <n v="44"/>
    <x v="9"/>
    <s v="Operations Manager"/>
    <d v="2018-06-23T00:00:00"/>
    <n v="8.1999999999999993"/>
    <n v="164474"/>
    <n v="16136"/>
    <n v="99.5"/>
    <s v="Good"/>
    <n v="6"/>
  </r>
  <r>
    <s v="EMP02469"/>
    <s v="Sahil Pandya"/>
    <x v="0"/>
    <d v="1978-07-03T00:00:00"/>
    <n v="48"/>
    <x v="8"/>
    <s v="Legal Manager"/>
    <d v="2019-10-29T00:00:00"/>
    <n v="6.9"/>
    <n v="88201"/>
    <n v="3116"/>
    <n v="80.400000000000006"/>
    <s v="Excellent"/>
    <n v="26"/>
  </r>
  <r>
    <s v="EMP02470"/>
    <s v="Deepak Trivedi"/>
    <x v="0"/>
    <d v="1974-08-14T00:00:00"/>
    <n v="52"/>
    <x v="6"/>
    <s v="Support Analyst"/>
    <d v="2022-10-11T00:00:00"/>
    <n v="3.9"/>
    <n v="114325"/>
    <n v="6322"/>
    <n v="91.5"/>
    <s v="Excellent"/>
    <n v="14"/>
  </r>
  <r>
    <s v="EMP02471"/>
    <s v="Pallavi Agarwal"/>
    <x v="1"/>
    <d v="1986-10-21T00:00:00"/>
    <n v="40"/>
    <x v="3"/>
    <s v="Senior Accountant"/>
    <d v="2023-04-08T00:00:00"/>
    <n v="3.4"/>
    <n v="124781"/>
    <n v="20336"/>
    <n v="80.099999999999994"/>
    <s v="Average"/>
    <n v="35"/>
  </r>
  <r>
    <s v="EMP02472"/>
    <s v="Ansh Reddy"/>
    <x v="0"/>
    <d v="1982-02-21T00:00:00"/>
    <n v="44"/>
    <x v="1"/>
    <s v="Marketing Executive"/>
    <d v="2023-08-07T00:00:00"/>
    <n v="3.1"/>
    <n v="73635"/>
    <n v="11213"/>
    <n v="85.5"/>
    <s v="Excellent"/>
    <n v="28"/>
  </r>
  <r>
    <s v="EMP02473"/>
    <s v="Nandini Chauhan"/>
    <x v="1"/>
    <d v="1993-08-06T00:00:00"/>
    <n v="33"/>
    <x v="0"/>
    <s v="Sales Representative"/>
    <d v="2024-08-19T00:00:00"/>
    <n v="2.1"/>
    <n v="50899"/>
    <n v="2108"/>
    <n v="88.5"/>
    <s v="Average"/>
    <n v="44"/>
  </r>
  <r>
    <s v="EMP02474"/>
    <s v="Mohit Nair"/>
    <x v="0"/>
    <d v="1985-12-22T00:00:00"/>
    <n v="41"/>
    <x v="4"/>
    <s v="BI Analyst"/>
    <d v="2016-03-02T00:00:00"/>
    <n v="10.5"/>
    <n v="160339"/>
    <n v="11397"/>
    <n v="87.8"/>
    <s v="Average"/>
    <n v="28"/>
  </r>
  <r>
    <s v="EMP02475"/>
    <s v="Payal Mishra"/>
    <x v="1"/>
    <d v="2002-07-04T00:00:00"/>
    <n v="24"/>
    <x v="5"/>
    <s v="Office Administrator"/>
    <d v="2024-04-22T00:00:00"/>
    <n v="2.4"/>
    <n v="97803"/>
    <n v="4758"/>
    <n v="83.7"/>
    <s v="Good"/>
    <n v="32"/>
  </r>
  <r>
    <s v="EMP02476"/>
    <s v="Naveen Gupta"/>
    <x v="0"/>
    <d v="1990-05-18T00:00:00"/>
    <n v="36"/>
    <x v="7"/>
    <s v="Software Engineer"/>
    <d v="2016-09-30T00:00:00"/>
    <n v="9.9"/>
    <n v="133653"/>
    <n v="17459"/>
    <n v="96.4"/>
    <s v="Excellent"/>
    <n v="3"/>
  </r>
  <r>
    <s v="EMP02477"/>
    <s v="Kajal Sharma"/>
    <x v="1"/>
    <d v="1999-06-13T00:00:00"/>
    <n v="27"/>
    <x v="8"/>
    <s v=" Legal Executive"/>
    <d v="2019-02-04T00:00:00"/>
    <n v="7.6"/>
    <n v="136132"/>
    <n v="11835"/>
    <n v="98.5"/>
    <s v="Excellent"/>
    <n v="19"/>
  </r>
  <r>
    <s v="EMP02478"/>
    <s v="Manav Pandya"/>
    <x v="0"/>
    <d v="2001-11-16T00:00:00"/>
    <n v="25"/>
    <x v="5"/>
    <s v="Admin Executive"/>
    <d v="2019-11-23T00:00:00"/>
    <n v="6.8"/>
    <n v="149654"/>
    <n v="15308"/>
    <n v="80.400000000000006"/>
    <s v="Good"/>
    <n v="6"/>
  </r>
  <r>
    <s v="EMP02479"/>
    <s v="Mansi Bhat"/>
    <x v="1"/>
    <d v="1993-09-16T00:00:00"/>
    <n v="33"/>
    <x v="1"/>
    <s v="Brand Manager"/>
    <d v="2022-02-26T00:00:00"/>
    <n v="4.5"/>
    <n v="31511"/>
    <n v="1772"/>
    <n v="98.8"/>
    <s v="Average"/>
    <n v="25"/>
  </r>
  <r>
    <s v="EMP02480"/>
    <s v="Komal Shah"/>
    <x v="1"/>
    <d v="1976-12-06T00:00:00"/>
    <n v="50"/>
    <x v="1"/>
    <s v="Marketing Executive"/>
    <d v="2025-03-25T00:00:00"/>
    <n v="1.5"/>
    <n v="177848"/>
    <n v="30093"/>
    <n v="91.2"/>
    <s v="Average"/>
    <n v="19"/>
  </r>
  <r>
    <s v="EMP02481"/>
    <s v="Rohan Malhotra"/>
    <x v="0"/>
    <d v="1998-11-20T00:00:00"/>
    <n v="28"/>
    <x v="8"/>
    <s v="Legal Executive"/>
    <d v="2021-09-26T00:00:00"/>
    <n v="5"/>
    <n v="43926"/>
    <n v="2838"/>
    <n v="96.3"/>
    <s v="Average"/>
    <n v="3"/>
  </r>
  <r>
    <s v="EMP02482"/>
    <s v="Meera Soni"/>
    <x v="1"/>
    <d v="1978-10-28T00:00:00"/>
    <n v="48"/>
    <x v="9"/>
    <s v="Operations Executive"/>
    <d v="2018-12-08T00:00:00"/>
    <n v="7.8"/>
    <n v="76405"/>
    <n v="12499"/>
    <n v="81.2"/>
    <s v="Average"/>
    <n v="21"/>
  </r>
  <r>
    <s v="EMP02483"/>
    <s v="Simran Pandya"/>
    <x v="1"/>
    <d v="1968-04-02T00:00:00"/>
    <n v="58"/>
    <x v="9"/>
    <s v="Operations Analyst"/>
    <d v="2022-04-26T00:00:00"/>
    <n v="4.4000000000000004"/>
    <n v="144745"/>
    <n v="22656"/>
    <n v="97.4"/>
    <s v="Good"/>
    <n v="6"/>
  </r>
  <r>
    <s v="EMP02484"/>
    <s v="Tushar Jain"/>
    <x v="0"/>
    <d v="1976-03-15T00:00:00"/>
    <n v="50"/>
    <x v="7"/>
    <s v="Software Engineer"/>
    <d v="2023-11-09T00:00:00"/>
    <n v="2.8"/>
    <n v="104380"/>
    <n v="4923"/>
    <n v="80"/>
    <s v="Very Good"/>
    <n v="24"/>
  </r>
  <r>
    <s v="EMP02485"/>
    <s v="Abhishek Vyas"/>
    <x v="0"/>
    <d v="1987-03-14T00:00:00"/>
    <n v="39"/>
    <x v="2"/>
    <s v="HR Executive"/>
    <d v="2020-08-17T00:00:00"/>
    <n v="6.1"/>
    <n v="55335"/>
    <n v="7129"/>
    <n v="89.8"/>
    <s v="Needs Improvement"/>
    <n v="10"/>
  </r>
  <r>
    <s v="EMP02486"/>
    <s v="Muskan Mishra"/>
    <x v="1"/>
    <d v="1995-03-11T00:00:00"/>
    <n v="31"/>
    <x v="3"/>
    <s v="Payroll Specialist"/>
    <d v="2019-02-15T00:00:00"/>
    <n v="7.6"/>
    <n v="149438"/>
    <n v="10553"/>
    <n v="85"/>
    <s v="Needs Improvement"/>
    <n v="28"/>
  </r>
  <r>
    <s v="EMP02487"/>
    <s v="Raj Desai"/>
    <x v="0"/>
    <d v="1978-08-14T00:00:00"/>
    <n v="48"/>
    <x v="6"/>
    <s v="Support Analyst"/>
    <d v="2024-08-30T00:00:00"/>
    <n v="2"/>
    <n v="141030"/>
    <n v="19784"/>
    <n v="79.3"/>
    <s v="Excellent"/>
    <n v="5"/>
  </r>
  <r>
    <s v="EMP02488"/>
    <s v="Aniket Parikh"/>
    <x v="0"/>
    <d v="1987-12-17T00:00:00"/>
    <n v="39"/>
    <x v="1"/>
    <s v="Digital Marketing Specialist"/>
    <d v="2019-03-27T00:00:00"/>
    <n v="7.5"/>
    <n v="108912"/>
    <n v="7981"/>
    <n v="94.4"/>
    <s v="Average"/>
    <n v="32"/>
  </r>
  <r>
    <s v="EMP02489"/>
    <s v="Khushi Patel"/>
    <x v="1"/>
    <d v="1993-06-23T00:00:00"/>
    <n v="33"/>
    <x v="1"/>
    <s v="Digital Marketing Specialist"/>
    <d v="2017-12-09T00:00:00"/>
    <n v="8.8000000000000007"/>
    <n v="38794"/>
    <n v="2303"/>
    <n v="85.7"/>
    <s v="Average"/>
    <n v="18"/>
  </r>
  <r>
    <s v="EMP02490"/>
    <s v="Yash Kumar"/>
    <x v="0"/>
    <d v="1985-07-04T00:00:00"/>
    <n v="41"/>
    <x v="2"/>
    <s v="HR Business Partner"/>
    <d v="2016-07-09T00:00:00"/>
    <n v="10.199999999999999"/>
    <n v="42141"/>
    <n v="6443"/>
    <n v="78.8"/>
    <s v="Very Good"/>
    <n v="10"/>
  </r>
  <r>
    <s v="EMP02491"/>
    <s v="Dev Desai"/>
    <x v="0"/>
    <d v="1996-09-12T00:00:00"/>
    <n v="30"/>
    <x v="7"/>
    <s v="Software Engineer"/>
    <d v="2018-12-08T00:00:00"/>
    <n v="7.8"/>
    <n v="55178"/>
    <n v="8433"/>
    <n v="98.4"/>
    <s v="Average"/>
    <n v="40"/>
  </r>
  <r>
    <s v="EMP02492"/>
    <s v="Aditi Pandya"/>
    <x v="1"/>
    <d v="1985-02-27T00:00:00"/>
    <n v="41"/>
    <x v="8"/>
    <s v="Legal Counsel"/>
    <d v="2021-06-23T00:00:00"/>
    <n v="5.2"/>
    <n v="164491"/>
    <n v="18516"/>
    <n v="88.8"/>
    <s v="Average"/>
    <n v="2"/>
  </r>
  <r>
    <s v="EMP02493"/>
    <s v="Krish Rao"/>
    <x v="0"/>
    <d v="1980-04-11T00:00:00"/>
    <n v="46"/>
    <x v="9"/>
    <s v="Operations Manager"/>
    <d v="2020-08-24T00:00:00"/>
    <n v="6"/>
    <n v="32649"/>
    <n v="5007"/>
    <n v="82.5"/>
    <s v="Average"/>
    <n v="36"/>
  </r>
  <r>
    <s v="EMP02494"/>
    <s v="Manav Rao"/>
    <x v="0"/>
    <d v="1970-02-12T00:00:00"/>
    <n v="56"/>
    <x v="7"/>
    <s v="IT Support Specialist"/>
    <d v="2019-10-18T00:00:00"/>
    <n v="6.9"/>
    <n v="58083"/>
    <n v="8099"/>
    <n v="87.9"/>
    <s v="Needs Improvement"/>
    <n v="27"/>
  </r>
  <r>
    <s v="EMP02495"/>
    <s v="Aarav Iyer"/>
    <x v="0"/>
    <d v="1971-07-17T00:00:00"/>
    <n v="55"/>
    <x v="8"/>
    <s v="Legal Executive"/>
    <d v="2022-09-22T00:00:00"/>
    <n v="4"/>
    <n v="119799"/>
    <n v="11440"/>
    <n v="78.3"/>
    <s v="Needs Improvement"/>
    <n v="36"/>
  </r>
  <r>
    <s v="EMP02496"/>
    <s v="Sneha Mehta"/>
    <x v="1"/>
    <d v="1994-04-22T00:00:00"/>
    <n v="32"/>
    <x v="3"/>
    <s v="Senior Accountant"/>
    <d v="2023-10-21T00:00:00"/>
    <n v="2.9"/>
    <n v="24301"/>
    <n v="1061"/>
    <n v="78.8"/>
    <s v="Good"/>
    <n v="21"/>
  </r>
  <r>
    <s v="EMP02497"/>
    <s v="Kunal Patel"/>
    <x v="0"/>
    <d v="1997-09-25T00:00:00"/>
    <n v="29"/>
    <x v="8"/>
    <s v="Legal Manager"/>
    <d v="2020-07-03T00:00:00"/>
    <n v="6.2"/>
    <n v="129059"/>
    <n v="12249"/>
    <n v="99"/>
    <s v="Needs Improvement"/>
    <n v="34"/>
  </r>
  <r>
    <s v="EMP02498"/>
    <s v="Shreya Prajapati"/>
    <x v="1"/>
    <d v="2000-05-23T00:00:00"/>
    <n v="26"/>
    <x v="8"/>
    <s v="Compliance Specialist"/>
    <d v="2025-06-12T00:00:00"/>
    <n v="1.2"/>
    <n v="143020"/>
    <n v="24347"/>
    <n v="82.5"/>
    <s v="Needs Improvement"/>
    <n v="23"/>
  </r>
  <r>
    <s v="EMP02499"/>
    <s v="Mohit Reddy"/>
    <x v="0"/>
    <d v="2002-11-25T00:00:00"/>
    <n v="24"/>
    <x v="0"/>
    <s v="Business Development Executive"/>
    <d v="2024-02-07T00:00:00"/>
    <n v="2.6"/>
    <n v="130619"/>
    <n v="23309"/>
    <n v="78.900000000000006"/>
    <s v="Needs Improvement"/>
    <n v="21"/>
  </r>
  <r>
    <s v="EMP02500"/>
    <s v="Ayush Pandya"/>
    <x v="0"/>
    <d v="1969-05-25T00:00:00"/>
    <n v="57"/>
    <x v="9"/>
    <s v="Operations Analyst"/>
    <d v="2024-04-26T00:00:00"/>
    <n v="2.4"/>
    <n v="48586"/>
    <n v="4615"/>
    <n v="81.7"/>
    <s v="Needs Improvement"/>
    <n v="27"/>
  </r>
  <r>
    <s v="EMP02501"/>
    <s v="Shubham Menon"/>
    <x v="0"/>
    <d v="1999-05-01T00:00:00"/>
    <n v="27"/>
    <x v="9"/>
    <s v="Operations Executive"/>
    <d v="2022-04-06T00:00:00"/>
    <n v="4.4000000000000004"/>
    <n v="113398"/>
    <n v="15377"/>
    <n v="78.3"/>
    <s v="Excellent"/>
    <n v="43"/>
  </r>
  <r>
    <s v="EMP02502"/>
    <s v="Gaurav Parikh"/>
    <x v="0"/>
    <d v="1977-03-11T00:00:00"/>
    <n v="49"/>
    <x v="7"/>
    <s v="System Administrator"/>
    <d v="2023-11-04T00:00:00"/>
    <n v="2.9"/>
    <n v="172704"/>
    <n v="12574"/>
    <n v="94.1"/>
    <s v="Very Good"/>
    <n v="13"/>
  </r>
  <r>
    <s v="EMP02503"/>
    <s v="Pallavi Shah"/>
    <x v="1"/>
    <d v="1982-11-08T00:00:00"/>
    <n v="44"/>
    <x v="8"/>
    <s v="Legal Counsel"/>
    <d v="2021-12-02T00:00:00"/>
    <n v="4.8"/>
    <n v="110452"/>
    <n v="10806"/>
    <n v="94.4"/>
    <s v="Very Good"/>
    <n v="27"/>
  </r>
  <r>
    <s v="EMP02504"/>
    <s v="Sneha Mehta"/>
    <x v="1"/>
    <d v="1989-03-25T00:00:00"/>
    <n v="37"/>
    <x v="5"/>
    <s v="Admin Executive"/>
    <d v="2022-10-15T00:00:00"/>
    <n v="3.9"/>
    <n v="149983"/>
    <n v="18178"/>
    <n v="78"/>
    <s v="Excellent"/>
    <n v="29"/>
  </r>
  <r>
    <s v="EMP02505"/>
    <s v="Kunal Kapoor"/>
    <x v="0"/>
    <d v="1992-04-04T00:00:00"/>
    <n v="34"/>
    <x v="4"/>
    <s v="Data Analyst"/>
    <d v="2017-07-08T00:00:00"/>
    <n v="9.1999999999999993"/>
    <n v="113825"/>
    <n v="11932"/>
    <n v="97.5"/>
    <s v="Very Good"/>
    <n v="30"/>
  </r>
  <r>
    <s v="EMP02506"/>
    <s v="Abhishek Desai"/>
    <x v="0"/>
    <d v="1976-02-16T00:00:00"/>
    <n v="50"/>
    <x v="0"/>
    <s v="Sales Executive"/>
    <d v="2023-09-05T00:00:00"/>
    <n v="3"/>
    <n v="52110"/>
    <n v="3339"/>
    <n v="85"/>
    <s v="Very Good"/>
    <n v="0"/>
  </r>
  <r>
    <s v="EMP02507"/>
    <s v="Aniket Vyas"/>
    <x v="0"/>
    <d v="1999-06-03T00:00:00"/>
    <n v="27"/>
    <x v="8"/>
    <s v="Legal Counsel"/>
    <d v="2021-08-22T00:00:00"/>
    <n v="5.0999999999999996"/>
    <n v="81454"/>
    <n v="11614"/>
    <n v="91.3"/>
    <s v="Needs Improvement"/>
    <n v="44"/>
  </r>
  <r>
    <s v="EMP02508"/>
    <s v="Sameer Thakkar"/>
    <x v="0"/>
    <d v="2004-04-21T00:00:00"/>
    <n v="22"/>
    <x v="7"/>
    <s v="IT Manager"/>
    <d v="2023-09-04T00:00:00"/>
    <n v="3"/>
    <n v="41942"/>
    <n v="5288"/>
    <n v="85.8"/>
    <s v="Average"/>
    <n v="12"/>
  </r>
  <r>
    <s v="EMP02509"/>
    <s v="Anjali Menon"/>
    <x v="1"/>
    <d v="1986-06-06T00:00:00"/>
    <n v="40"/>
    <x v="0"/>
    <s v="Key Account Manager"/>
    <d v="2024-06-18T00:00:00"/>
    <n v="2.2000000000000002"/>
    <n v="57565"/>
    <n v="7659"/>
    <n v="82.6"/>
    <s v="Good"/>
    <n v="19"/>
  </r>
  <r>
    <s v="EMP02510"/>
    <s v="Muskan Trivedi"/>
    <x v="1"/>
    <d v="1991-06-06T00:00:00"/>
    <n v="35"/>
    <x v="3"/>
    <s v="Senior Accountant"/>
    <d v="2021-07-25T00:00:00"/>
    <n v="5.0999999999999996"/>
    <n v="22032"/>
    <n v="1633"/>
    <n v="99.3"/>
    <s v="Average"/>
    <n v="27"/>
  </r>
  <r>
    <s v="EMP02511"/>
    <s v="Zoya Agarwal"/>
    <x v="1"/>
    <d v="1992-01-15T00:00:00"/>
    <n v="34"/>
    <x v="9"/>
    <s v="Operations Executive"/>
    <d v="2017-03-14T00:00:00"/>
    <n v="9.5"/>
    <n v="126826"/>
    <n v="15873"/>
    <n v="82.3"/>
    <s v="Average"/>
    <n v="12"/>
  </r>
  <r>
    <s v="EMP02512"/>
    <s v="Radhika Nair"/>
    <x v="1"/>
    <d v="1980-04-27T00:00:00"/>
    <n v="46"/>
    <x v="6"/>
    <s v="Support Analyst"/>
    <d v="2017-11-15T00:00:00"/>
    <n v="8.8000000000000007"/>
    <n v="143755"/>
    <n v="8356"/>
    <n v="98.3"/>
    <s v="Excellent"/>
    <n v="25"/>
  </r>
  <r>
    <s v="EMP02513"/>
    <s v="Priya Verma"/>
    <x v="1"/>
    <d v="1975-11-28T00:00:00"/>
    <n v="51"/>
    <x v="0"/>
    <s v="Business Development Executive"/>
    <d v="2022-09-06T00:00:00"/>
    <n v="4"/>
    <n v="156695"/>
    <n v="4813"/>
    <n v="86.9"/>
    <s v="Very Good"/>
    <n v="5"/>
  </r>
  <r>
    <s v="EMP02514"/>
    <s v="Gaurav Reddy"/>
    <x v="0"/>
    <d v="1975-02-20T00:00:00"/>
    <n v="51"/>
    <x v="8"/>
    <s v="Legal Counsel"/>
    <d v="2016-10-15T00:00:00"/>
    <n v="9.9"/>
    <n v="99754"/>
    <n v="12316"/>
    <n v="96.7"/>
    <s v="Good"/>
    <n v="34"/>
  </r>
  <r>
    <s v="EMP02515"/>
    <s v="Payal Kapoor"/>
    <x v="1"/>
    <d v="1996-07-01T00:00:00"/>
    <n v="30"/>
    <x v="6"/>
    <s v="Team Lead"/>
    <d v="2025-11-16T00:00:00"/>
    <n v="0.8"/>
    <n v="70214"/>
    <n v="6935"/>
    <n v="96.3"/>
    <s v="Needs Improvement"/>
    <n v="20"/>
  </r>
  <r>
    <s v="EMP02516"/>
    <s v="Tushar Thakkar"/>
    <x v="0"/>
    <d v="1993-03-24T00:00:00"/>
    <n v="33"/>
    <x v="9"/>
    <s v="Process Specialist"/>
    <d v="2021-12-01T00:00:00"/>
    <n v="4.8"/>
    <n v="179049"/>
    <n v="18926"/>
    <n v="79"/>
    <s v="Needs Improvement"/>
    <n v="2"/>
  </r>
  <r>
    <s v="EMP02517"/>
    <s v="Krish Patel"/>
    <x v="0"/>
    <d v="1997-08-07T00:00:00"/>
    <n v="29"/>
    <x v="2"/>
    <s v="HR Analyst"/>
    <d v="2025-04-28T00:00:00"/>
    <n v="1.4"/>
    <n v="160454"/>
    <n v="20179"/>
    <n v="91.6"/>
    <s v="Good"/>
    <n v="21"/>
  </r>
  <r>
    <s v="EMP02518"/>
    <s v="Rahul Malhotra"/>
    <x v="0"/>
    <d v="1970-03-08T00:00:00"/>
    <n v="56"/>
    <x v="1"/>
    <s v="Marketing Manager"/>
    <d v="2022-01-24T00:00:00"/>
    <n v="4.5999999999999996"/>
    <n v="116207"/>
    <n v="20173"/>
    <n v="79.5"/>
    <s v="Excellent"/>
    <n v="40"/>
  </r>
  <r>
    <s v="EMP02519"/>
    <s v="Sneha Singh"/>
    <x v="1"/>
    <d v="1971-03-08T00:00:00"/>
    <n v="55"/>
    <x v="6"/>
    <s v="Support Executive"/>
    <d v="2023-02-13T00:00:00"/>
    <n v="3.6"/>
    <n v="166535"/>
    <n v="8249"/>
    <n v="93.6"/>
    <s v="Very Good"/>
    <n v="24"/>
  </r>
  <r>
    <s v="EMP02520"/>
    <s v="Pallavi Desai"/>
    <x v="1"/>
    <d v="2004-07-05T00:00:00"/>
    <n v="22"/>
    <x v="2"/>
    <s v="Talent Acquisition Specialist"/>
    <d v="2022-11-10T00:00:00"/>
    <n v="3.8"/>
    <n v="103113"/>
    <n v="12930"/>
    <n v="92.7"/>
    <s v="Needs Improvement"/>
    <n v="36"/>
  </r>
  <r>
    <s v="EMP02521"/>
    <s v="Aarav Bhat"/>
    <x v="0"/>
    <d v="2005-09-09T00:00:00"/>
    <n v="21"/>
    <x v="1"/>
    <s v="Marketing Analyst"/>
    <d v="2024-05-07T00:00:00"/>
    <n v="2.2999999999999998"/>
    <n v="97910"/>
    <n v="13298"/>
    <n v="97.6"/>
    <s v="Needs Improvement"/>
    <n v="7"/>
  </r>
  <r>
    <s v="EMP02522"/>
    <s v="Pallavi Mishra"/>
    <x v="1"/>
    <d v="1984-01-28T00:00:00"/>
    <n v="42"/>
    <x v="7"/>
    <s v="IT Support Specialist"/>
    <d v="2018-09-06T00:00:00"/>
    <n v="8"/>
    <n v="66776"/>
    <n v="3667"/>
    <n v="87.6"/>
    <s v="Needs Improvement"/>
    <n v="35"/>
  </r>
  <r>
    <s v="EMP02523"/>
    <s v="Kajal Pandya"/>
    <x v="1"/>
    <d v="2002-09-24T00:00:00"/>
    <n v="24"/>
    <x v="5"/>
    <s v="Facilities Coordinator"/>
    <d v="2025-09-09T00:00:00"/>
    <n v="1"/>
    <n v="52057"/>
    <n v="3378"/>
    <n v="98.6"/>
    <s v="Average"/>
    <n v="15"/>
  </r>
  <r>
    <s v="EMP02524"/>
    <s v="Rahul Kumar"/>
    <x v="0"/>
    <d v="1979-03-06T00:00:00"/>
    <n v="47"/>
    <x v="6"/>
    <s v="Support Analyst"/>
    <d v="2022-09-27T00:00:00"/>
    <n v="4"/>
    <n v="92189"/>
    <n v="4544"/>
    <n v="80.7"/>
    <s v="Good"/>
    <n v="34"/>
  </r>
  <r>
    <s v="EMP02525"/>
    <s v="Pooja Chauhan"/>
    <x v="1"/>
    <d v="1988-12-14T00:00:00"/>
    <n v="38"/>
    <x v="6"/>
    <s v="Team Lead"/>
    <d v="2019-01-30T00:00:00"/>
    <n v="7.6"/>
    <n v="147530"/>
    <n v="8201"/>
    <n v="80.3"/>
    <s v="Very Good"/>
    <n v="39"/>
  </r>
  <r>
    <s v="EMP02526"/>
    <s v="Komal Raval"/>
    <x v="1"/>
    <d v="1998-01-04T00:00:00"/>
    <n v="28"/>
    <x v="10"/>
    <s v="Data Engineer"/>
    <d v="2016-07-05T00:00:00"/>
    <n v="10.199999999999999"/>
    <n v="56509"/>
    <n v="3814"/>
    <n v="82.2"/>
    <s v="Good"/>
    <n v="21"/>
  </r>
  <r>
    <s v="EMP02527"/>
    <s v="Dev Rao"/>
    <x v="0"/>
    <d v="1990-06-14T00:00:00"/>
    <n v="36"/>
    <x v="1"/>
    <s v="Marketing Executive"/>
    <d v="2020-06-22T00:00:00"/>
    <n v="6.2"/>
    <n v="151808"/>
    <n v="5672"/>
    <n v="95.8"/>
    <s v="Average"/>
    <n v="28"/>
  </r>
  <r>
    <s v="EMP02528"/>
    <s v="Tushar Desai"/>
    <x v="0"/>
    <d v="1971-04-10T00:00:00"/>
    <n v="55"/>
    <x v="4"/>
    <s v="Data Scientist"/>
    <d v="2024-05-18T00:00:00"/>
    <n v="2.2999999999999998"/>
    <n v="33980"/>
    <n v="1084"/>
    <n v="85.6"/>
    <s v="Excellent"/>
    <n v="45"/>
  </r>
  <r>
    <s v="EMP02529"/>
    <s v="Dhruv Rao"/>
    <x v="0"/>
    <d v="2000-12-10T00:00:00"/>
    <n v="26"/>
    <x v="5"/>
    <s v="Office Administrator"/>
    <d v="2019-06-28T00:00:00"/>
    <n v="7.2"/>
    <n v="46210"/>
    <n v="6502"/>
    <n v="96.1"/>
    <s v="Good"/>
    <n v="1"/>
  </r>
  <r>
    <s v="EMP02530"/>
    <s v="Shubham Mishra"/>
    <x v="0"/>
    <d v="2004-01-03T00:00:00"/>
    <n v="22"/>
    <x v="8"/>
    <s v="Legal Counsel"/>
    <d v="2024-12-10T00:00:00"/>
    <n v="1.7"/>
    <n v="81265"/>
    <n v="2526"/>
    <n v="83.4"/>
    <s v="Good"/>
    <n v="16"/>
  </r>
  <r>
    <s v="EMP02531"/>
    <s v="Anika Kumar"/>
    <x v="1"/>
    <d v="2005-07-23T00:00:00"/>
    <n v="21"/>
    <x v="3"/>
    <s v="Payroll Specialist"/>
    <d v="2023-09-07T00:00:00"/>
    <n v="3"/>
    <n v="127365"/>
    <n v="20152"/>
    <n v="90.1"/>
    <s v="Good"/>
    <n v="19"/>
  </r>
  <r>
    <s v="EMP02532"/>
    <s v="Raj Verma"/>
    <x v="0"/>
    <d v="1969-07-20T00:00:00"/>
    <n v="57"/>
    <x v="0"/>
    <s v="Sales Representative"/>
    <d v="2024-10-02T00:00:00"/>
    <n v="1.9"/>
    <n v="95606"/>
    <n v="3668"/>
    <n v="83.5"/>
    <s v="Good"/>
    <n v="23"/>
  </r>
  <r>
    <s v="EMP02533"/>
    <s v="Isha Sharma"/>
    <x v="1"/>
    <d v="1968-02-14T00:00:00"/>
    <n v="58"/>
    <x v="2"/>
    <s v="HR Manager"/>
    <d v="2022-07-20T00:00:00"/>
    <n v="4.0999999999999996"/>
    <n v="99213"/>
    <n v="13924"/>
    <n v="98.8"/>
    <s v="Average"/>
    <n v="10"/>
  </r>
  <r>
    <s v="EMP02534"/>
    <s v="Neha Soni"/>
    <x v="1"/>
    <d v="1977-03-04T00:00:00"/>
    <n v="49"/>
    <x v="5"/>
    <s v="Facilities Coordinator"/>
    <d v="2024-10-27T00:00:00"/>
    <n v="1.9"/>
    <n v="167429"/>
    <n v="17922"/>
    <n v="90.6"/>
    <s v="Good"/>
    <n v="16"/>
  </r>
  <r>
    <s v="EMP02535"/>
    <s v="Sneha Malhotra"/>
    <x v="1"/>
    <d v="1981-12-09T00:00:00"/>
    <n v="45"/>
    <x v="3"/>
    <s v="Payroll Specialist"/>
    <d v="2019-07-16T00:00:00"/>
    <n v="7.2"/>
    <n v="125557"/>
    <n v="5558"/>
    <n v="86.5"/>
    <s v="Average"/>
    <n v="29"/>
  </r>
  <r>
    <s v="EMP02536"/>
    <s v="Komal Bhat"/>
    <x v="1"/>
    <d v="1969-04-25T00:00:00"/>
    <n v="57"/>
    <x v="9"/>
    <s v="Supply Chain Analyst"/>
    <d v="2020-09-27T00:00:00"/>
    <n v="6"/>
    <n v="150590"/>
    <n v="22679"/>
    <n v="91.8"/>
    <s v="Very Good"/>
    <n v="26"/>
  </r>
  <r>
    <s v="EMP02537"/>
    <s v="Manav Malhotra"/>
    <x v="0"/>
    <d v="1973-11-09T00:00:00"/>
    <n v="53"/>
    <x v="5"/>
    <s v="Admin Executive"/>
    <d v="2025-06-04T00:00:00"/>
    <n v="1.3"/>
    <n v="157193"/>
    <n v="14881"/>
    <n v="87.1"/>
    <s v="Needs Improvement"/>
    <n v="42"/>
  </r>
  <r>
    <s v="EMP02538"/>
    <s v="Khushi Shah"/>
    <x v="1"/>
    <d v="1998-12-23T00:00:00"/>
    <n v="28"/>
    <x v="2"/>
    <s v="HR Executive"/>
    <d v="2023-12-26T00:00:00"/>
    <n v="2.7"/>
    <n v="85030"/>
    <n v="9491"/>
    <n v="82.8"/>
    <s v="Needs Improvement"/>
    <n v="13"/>
  </r>
  <r>
    <s v="EMP02539"/>
    <s v="Nandini Reddy"/>
    <x v="1"/>
    <d v="2004-02-10T00:00:00"/>
    <n v="22"/>
    <x v="2"/>
    <s v="HR Manager"/>
    <d v="2023-12-18T00:00:00"/>
    <n v="2.7"/>
    <n v="22106"/>
    <n v="2156"/>
    <n v="81.2"/>
    <s v="Good"/>
    <n v="31"/>
  </r>
  <r>
    <s v="EMP02540"/>
    <s v="Kavya Verma"/>
    <x v="1"/>
    <d v="2001-10-25T00:00:00"/>
    <n v="25"/>
    <x v="8"/>
    <s v="Legal Executive"/>
    <d v="2021-10-15T00:00:00"/>
    <n v="4.9000000000000004"/>
    <n v="72568"/>
    <n v="11766"/>
    <n v="94.8"/>
    <s v="Average"/>
    <n v="33"/>
  </r>
  <r>
    <s v="EMP02541"/>
    <s v="Vidhi Reddy"/>
    <x v="1"/>
    <d v="1975-02-15T00:00:00"/>
    <n v="51"/>
    <x v="4"/>
    <s v="BI Analyst"/>
    <d v="2018-01-28T00:00:00"/>
    <n v="8.6"/>
    <n v="178690"/>
    <n v="24300"/>
    <n v="87"/>
    <s v="Needs Improvement"/>
    <n v="43"/>
  </r>
  <r>
    <s v="EMP02542"/>
    <s v="Dev Pandya"/>
    <x v="0"/>
    <d v="1985-03-26T00:00:00"/>
    <n v="41"/>
    <x v="4"/>
    <s v="Data Scientist"/>
    <d v="2016-05-25T00:00:00"/>
    <n v="10.3"/>
    <n v="116795"/>
    <n v="17601"/>
    <n v="78.8"/>
    <s v="Needs Improvement"/>
    <n v="30"/>
  </r>
  <r>
    <s v="EMP02543"/>
    <s v="Komal Mishra"/>
    <x v="1"/>
    <d v="1982-01-04T00:00:00"/>
    <n v="44"/>
    <x v="1"/>
    <s v="Marketing Manager"/>
    <d v="2017-04-07T00:00:00"/>
    <n v="9.4"/>
    <n v="173256"/>
    <n v="6815"/>
    <n v="82.4"/>
    <s v="Average"/>
    <n v="17"/>
  </r>
  <r>
    <s v="EMP02544"/>
    <s v="Raj Reddy"/>
    <x v="0"/>
    <d v="2001-05-01T00:00:00"/>
    <n v="25"/>
    <x v="7"/>
    <s v="Data Engineer"/>
    <d v="2021-01-24T00:00:00"/>
    <n v="5.6"/>
    <n v="146454"/>
    <n v="21867"/>
    <n v="89.6"/>
    <s v="Very Good"/>
    <n v="28"/>
  </r>
  <r>
    <s v="EMP02545"/>
    <s v="Shubham Kapoor"/>
    <x v="0"/>
    <d v="1987-05-13T00:00:00"/>
    <n v="39"/>
    <x v="5"/>
    <s v="Facilities Coordinator"/>
    <d v="2025-01-04T00:00:00"/>
    <n v="1.7"/>
    <n v="87273"/>
    <s v="Unknown"/>
    <n v="99"/>
    <s v="Very Good"/>
    <n v="2"/>
  </r>
  <r>
    <s v="EMP02546"/>
    <s v="Kunal Mishra"/>
    <x v="0"/>
    <d v="2005-10-20T00:00:00"/>
    <n v="21"/>
    <x v="3"/>
    <s v="Senior Accountant"/>
    <d v="2025-05-13T00:00:00"/>
    <n v="1.3"/>
    <n v="138894"/>
    <n v="4567"/>
    <n v="87.1"/>
    <s v="Average"/>
    <n v="36"/>
  </r>
  <r>
    <s v="EMP02547"/>
    <s v="Tanvi Shah"/>
    <x v="1"/>
    <d v="2001-01-24T00:00:00"/>
    <n v="25"/>
    <x v="8"/>
    <s v="Legal Executive"/>
    <d v="2022-01-02T00:00:00"/>
    <n v="4.7"/>
    <n v="28774"/>
    <n v="5067"/>
    <n v="85.6"/>
    <s v="Needs Improvement"/>
    <n v="21"/>
  </r>
  <r>
    <s v="EMP02548"/>
    <s v="Neha Patel"/>
    <x v="1"/>
    <d v="1982-12-15T00:00:00"/>
    <n v="44"/>
    <x v="0"/>
    <s v="Business Development Executive"/>
    <d v="2020-03-07T00:00:00"/>
    <n v="6.5"/>
    <n v="135719"/>
    <n v="4514"/>
    <n v="81.400000000000006"/>
    <s v="Very Good"/>
    <n v="7"/>
  </r>
  <r>
    <s v="EMP02549"/>
    <s v="Dhruv Menon"/>
    <x v="0"/>
    <d v="1991-11-16T00:00:00"/>
    <n v="35"/>
    <x v="6"/>
    <s v="Support Executive"/>
    <d v="2023-06-17T00:00:00"/>
    <n v="3.2"/>
    <n v="141641"/>
    <n v="7493"/>
    <n v="82"/>
    <s v="Very Good"/>
    <n v="17"/>
  </r>
  <r>
    <s v="EMP02550"/>
    <s v="Sneha Verma"/>
    <x v="1"/>
    <d v="1971-06-07T00:00:00"/>
    <n v="55"/>
    <x v="0"/>
    <s v="Sales Manager"/>
    <d v="2017-04-23T00:00:00"/>
    <n v="9.4"/>
    <n v="98949"/>
    <n v="9181"/>
    <n v="89"/>
    <s v="Very Good"/>
    <n v="35"/>
  </r>
  <r>
    <s v="EMP02551"/>
    <s v="Komal Kapoor"/>
    <x v="1"/>
    <d v="1977-09-12T00:00:00"/>
    <n v="49"/>
    <x v="6"/>
    <s v="Support Analyst"/>
    <d v="2020-02-10T00:00:00"/>
    <n v="6.6"/>
    <n v="45005"/>
    <n v="2562"/>
    <n v="94.9"/>
    <s v="Needs Improvement"/>
    <n v="8"/>
  </r>
  <r>
    <s v="EMP02552"/>
    <s v="Shreya Shah"/>
    <x v="1"/>
    <d v="1994-11-17T00:00:00"/>
    <n v="32"/>
    <x v="4"/>
    <s v="Business Analyst"/>
    <d v="2019-08-29T00:00:00"/>
    <n v="7"/>
    <n v="50276"/>
    <n v="5132"/>
    <n v="79.900000000000006"/>
    <s v="Average"/>
    <n v="25"/>
  </r>
  <r>
    <s v="EMP02553"/>
    <s v="Vidhi Gupta"/>
    <x v="1"/>
    <d v="1993-10-15T00:00:00"/>
    <n v="33"/>
    <x v="3"/>
    <s v="Accountant"/>
    <d v="2018-03-02T00:00:00"/>
    <n v="8.5"/>
    <n v="39645"/>
    <n v="6259"/>
    <n v="89.4"/>
    <s v="Average"/>
    <n v="11"/>
  </r>
  <r>
    <s v="EMP02554"/>
    <s v="Vivek Reddy"/>
    <x v="0"/>
    <d v="2004-11-27T00:00:00"/>
    <n v="22"/>
    <x v="9"/>
    <s v="Process Specialist"/>
    <d v="2024-07-21T00:00:00"/>
    <n v="2.1"/>
    <n v="127759"/>
    <n v="11599"/>
    <n v="81.8"/>
    <s v="Excellent"/>
    <n v="16"/>
  </r>
  <r>
    <s v="EMP02555"/>
    <s v="Dev Raval"/>
    <x v="0"/>
    <d v="1987-02-22T00:00:00"/>
    <n v="39"/>
    <x v="1"/>
    <s v="Marketing Manager"/>
    <d v="2017-05-28T00:00:00"/>
    <n v="9.3000000000000007"/>
    <n v="153544"/>
    <n v="18967"/>
    <n v="92"/>
    <s v="Average"/>
    <n v="34"/>
  </r>
  <r>
    <s v="EMP02556"/>
    <s v="Madhav Sharma"/>
    <x v="0"/>
    <d v="1983-10-08T00:00:00"/>
    <n v="43"/>
    <x v="8"/>
    <s v="Legal Counsel"/>
    <d v="2021-03-11T00:00:00"/>
    <n v="5.5"/>
    <n v="31697"/>
    <n v="2708"/>
    <n v="80.3"/>
    <s v="Good"/>
    <n v="10"/>
  </r>
  <r>
    <s v="EMP02557"/>
    <s v="Divya Jain"/>
    <x v="1"/>
    <d v="1977-04-11T00:00:00"/>
    <n v="49"/>
    <x v="3"/>
    <s v="Payroll Specialist"/>
    <d v="2022-02-02T00:00:00"/>
    <n v="4.5999999999999996"/>
    <n v="84517"/>
    <n v="4553"/>
    <n v="81"/>
    <s v="Very Good"/>
    <n v="29"/>
  </r>
  <r>
    <s v="EMP02558"/>
    <s v="Radhika Agarwal"/>
    <x v="1"/>
    <d v="2002-01-24T00:00:00"/>
    <n v="24"/>
    <x v="5"/>
    <s v="Facilities Coordinator"/>
    <d v="2020-12-18T00:00:00"/>
    <n v="5.7"/>
    <n v="104587"/>
    <n v="8784"/>
    <n v="95.8"/>
    <s v="Good"/>
    <n v="43"/>
  </r>
  <r>
    <s v="EMP02559"/>
    <s v="Aniket Jain"/>
    <x v="0"/>
    <d v="1990-07-13T00:00:00"/>
    <n v="36"/>
    <x v="8"/>
    <s v="Compliance Specialist"/>
    <d v="2022-12-29T00:00:00"/>
    <n v="3.7"/>
    <n v="157667"/>
    <n v="16862"/>
    <n v="83.4"/>
    <s v="Needs Improvement"/>
    <n v="0"/>
  </r>
  <r>
    <s v="EMP02560"/>
    <s v="Isha Kumar"/>
    <x v="1"/>
    <d v="1999-11-07T00:00:00"/>
    <n v="27"/>
    <x v="4"/>
    <s v="Data Analyst"/>
    <d v="2023-01-04T00:00:00"/>
    <n v="3.7"/>
    <n v="59653"/>
    <n v="5301"/>
    <n v="83.7"/>
    <s v="Good"/>
    <n v="39"/>
  </r>
  <r>
    <s v="EMP02561"/>
    <s v="Akash Soni"/>
    <x v="0"/>
    <d v="1979-03-28T00:00:00"/>
    <n v="47"/>
    <x v="6"/>
    <s v="Support Analyst"/>
    <d v="2020-07-18T00:00:00"/>
    <n v="6.1"/>
    <n v="108926"/>
    <n v="18332"/>
    <n v="88.9"/>
    <s v="Needs Improvement"/>
    <n v="37"/>
  </r>
  <r>
    <s v="EMP02562"/>
    <s v="Diya Reddy"/>
    <x v="1"/>
    <d v="2003-10-06T00:00:00"/>
    <n v="23"/>
    <x v="4"/>
    <s v="BI Analyst"/>
    <d v="2022-07-27T00:00:00"/>
    <n v="4.0999999999999996"/>
    <n v="86400"/>
    <n v="10224"/>
    <n v="92.9"/>
    <s v="Excellent"/>
    <n v="5"/>
  </r>
  <r>
    <s v="EMP02563"/>
    <s v="Anjali Desai"/>
    <x v="1"/>
    <d v="1981-09-09T00:00:00"/>
    <n v="45"/>
    <x v="2"/>
    <s v="HR Manager"/>
    <d v="2019-04-05T00:00:00"/>
    <n v="7.4"/>
    <n v="50357"/>
    <n v="2758"/>
    <n v="93.6"/>
    <s v="Good"/>
    <n v="14"/>
  </r>
  <r>
    <s v="EMP02564"/>
    <s v="Krish Joshi"/>
    <x v="0"/>
    <d v="1978-01-16T00:00:00"/>
    <n v="48"/>
    <x v="1"/>
    <s v="Digital Marketing Specialist"/>
    <d v="2024-07-10T00:00:00"/>
    <n v="2.2000000000000002"/>
    <n v="143711"/>
    <n v="9481"/>
    <n v="89.1"/>
    <s v="Good"/>
    <n v="27"/>
  </r>
  <r>
    <s v="EMP02565"/>
    <s v="Mohit Trivedi"/>
    <x v="0"/>
    <d v="1971-11-26T00:00:00"/>
    <n v="55"/>
    <x v="9"/>
    <s v="Operations Manager"/>
    <d v="2018-09-21T00:00:00"/>
    <n v="8"/>
    <n v="139071"/>
    <n v="9098"/>
    <n v="93.6"/>
    <s v="Average"/>
    <n v="22"/>
  </r>
  <r>
    <s v="EMP02566"/>
    <s v="Mansi Shah"/>
    <x v="1"/>
    <d v="1997-05-07T00:00:00"/>
    <n v="29"/>
    <x v="3"/>
    <s v="Financial Analyst"/>
    <d v="2023-08-18T00:00:00"/>
    <n v="3.1"/>
    <n v="42953"/>
    <n v="7358"/>
    <n v="81.3"/>
    <s v="Good"/>
    <n v="32"/>
  </r>
  <r>
    <s v="EMP02567"/>
    <s v="Dev Vyas"/>
    <x v="0"/>
    <d v="1984-08-01T00:00:00"/>
    <n v="42"/>
    <x v="6"/>
    <s v="Customer Success Manager"/>
    <d v="2025-01-15T00:00:00"/>
    <n v="1.7"/>
    <n v="152605"/>
    <n v="23844"/>
    <n v="96.1"/>
    <s v="Very Good"/>
    <n v="19"/>
  </r>
  <r>
    <s v="EMP02568"/>
    <s v="Abhishek Chauhan"/>
    <x v="0"/>
    <d v="1979-09-27T00:00:00"/>
    <n v="47"/>
    <x v="4"/>
    <s v="Business Analyst"/>
    <d v="2017-04-24T00:00:00"/>
    <n v="9.4"/>
    <n v="32877"/>
    <n v="2896"/>
    <n v="80.8"/>
    <s v="Very Good"/>
    <n v="18"/>
  </r>
  <r>
    <s v="EMP02569"/>
    <s v="Rakesh Sharma"/>
    <x v="0"/>
    <d v="1993-06-18T00:00:00"/>
    <n v="33"/>
    <x v="9"/>
    <s v="Supply Chain Analyst"/>
    <d v="2023-12-26T00:00:00"/>
    <n v="2.7"/>
    <n v="146841"/>
    <n v="19411"/>
    <n v="80.900000000000006"/>
    <s v="Very Good"/>
    <n v="44"/>
  </r>
  <r>
    <s v="EMP02570"/>
    <s v="Kajal Mehta"/>
    <x v="1"/>
    <d v="2005-03-08T00:00:00"/>
    <n v="21"/>
    <x v="5"/>
    <s v="Admin Manager"/>
    <d v="2025-02-16T00:00:00"/>
    <n v="1.6"/>
    <n v="64565"/>
    <n v="11180"/>
    <n v="98.3"/>
    <s v="Needs Improvement"/>
    <n v="35"/>
  </r>
  <r>
    <s v="EMP02571"/>
    <s v="Dhruv Mishra"/>
    <x v="0"/>
    <d v="1980-11-21T00:00:00"/>
    <n v="46"/>
    <x v="7"/>
    <s v="System Administrator"/>
    <d v="2024-05-10T00:00:00"/>
    <n v="2.2999999999999998"/>
    <n v="84831"/>
    <n v="4949"/>
    <n v="85.5"/>
    <s v="Very Good"/>
    <n v="21"/>
  </r>
  <r>
    <s v="EMP02572"/>
    <s v="Raj Prajapati"/>
    <x v="0"/>
    <d v="1997-03-05T00:00:00"/>
    <n v="29"/>
    <x v="2"/>
    <s v="HR Manager"/>
    <d v="2018-08-23T00:00:00"/>
    <n v="8"/>
    <n v="56408"/>
    <n v="6276"/>
    <n v="94.3"/>
    <s v="Excellent"/>
    <n v="15"/>
  </r>
  <r>
    <s v="EMP02573"/>
    <s v="Ishan Mehta"/>
    <x v="0"/>
    <d v="2005-02-10T00:00:00"/>
    <n v="21"/>
    <x v="4"/>
    <s v="Analytics Manager"/>
    <d v="2024-07-29T00:00:00"/>
    <n v="2.1"/>
    <n v="144102"/>
    <n v="17592"/>
    <n v="96"/>
    <s v="Needs Improvement"/>
    <n v="6"/>
  </r>
  <r>
    <s v="EMP02574"/>
    <s v="Zoya Rao"/>
    <x v="1"/>
    <d v="1978-01-06T00:00:00"/>
    <n v="48"/>
    <x v="4"/>
    <s v="Business Analyst"/>
    <d v="2017-05-11T00:00:00"/>
    <n v="9.3000000000000007"/>
    <n v="133337"/>
    <n v="5064"/>
    <n v="78.400000000000006"/>
    <s v="Good"/>
    <n v="44"/>
  </r>
  <r>
    <s v="EMP02575"/>
    <s v="Anjali Reddy"/>
    <x v="1"/>
    <d v="1978-10-27T00:00:00"/>
    <n v="48"/>
    <x v="7"/>
    <s v="IT Support Specialist"/>
    <d v="2020-11-01T00:00:00"/>
    <n v="5.9"/>
    <n v="100585"/>
    <n v="8734"/>
    <n v="86.3"/>
    <s v="Average"/>
    <n v="25"/>
  </r>
  <r>
    <s v="EMP02576"/>
    <s v="Dhruv Desai"/>
    <x v="0"/>
    <d v="1977-05-07T00:00:00"/>
    <n v="49"/>
    <x v="4"/>
    <s v="Analytics Manager"/>
    <d v="2019-01-15T00:00:00"/>
    <n v="7.7"/>
    <n v="150215"/>
    <n v="21584"/>
    <n v="94"/>
    <s v="Excellent"/>
    <n v="15"/>
  </r>
  <r>
    <s v="EMP02577"/>
    <s v="Harsh Prajapati"/>
    <x v="0"/>
    <d v="1992-12-08T00:00:00"/>
    <n v="34"/>
    <x v="7"/>
    <s v="IT Support Specialist"/>
    <d v="2016-06-30T00:00:00"/>
    <n v="10.199999999999999"/>
    <n v="52305"/>
    <n v="5262"/>
    <n v="85.5"/>
    <s v="Excellent"/>
    <n v="25"/>
  </r>
  <r>
    <s v="EMP02578"/>
    <s v="Yash Iyer"/>
    <x v="0"/>
    <d v="2000-02-17T00:00:00"/>
    <n v="26"/>
    <x v="6"/>
    <s v="Customer Service Specialist"/>
    <d v="2023-03-23T00:00:00"/>
    <n v="3.5"/>
    <n v="92288"/>
    <n v="11395"/>
    <n v="88.9"/>
    <s v="Very Good"/>
    <n v="40"/>
  </r>
  <r>
    <s v="EMP02579"/>
    <s v="Varun Rao"/>
    <x v="0"/>
    <d v="1983-11-12T00:00:00"/>
    <n v="43"/>
    <x v="5"/>
    <s v="Admin Executive"/>
    <d v="2023-04-10T00:00:00"/>
    <n v="3.4"/>
    <n v="26945"/>
    <n v="2822"/>
    <n v="89"/>
    <s v="Good"/>
    <n v="21"/>
  </r>
  <r>
    <s v="EMP02580"/>
    <s v="Ananya Reddy"/>
    <x v="1"/>
    <d v="1971-05-09T00:00:00"/>
    <n v="55"/>
    <x v="7"/>
    <s v="Data Engineer"/>
    <d v="2022-01-04T00:00:00"/>
    <n v="4.7"/>
    <n v="105803"/>
    <n v="13189"/>
    <n v="78.400000000000006"/>
    <s v="Very Good"/>
    <n v="5"/>
  </r>
  <r>
    <s v="EMP02581"/>
    <s v="Pallavi Kapoor"/>
    <x v="1"/>
    <d v="1976-01-03T00:00:00"/>
    <n v="50"/>
    <x v="4"/>
    <s v="Data Scientist"/>
    <d v="2018-10-19T00:00:00"/>
    <n v="7.9"/>
    <n v="81910"/>
    <n v="10580"/>
    <n v="96.3"/>
    <s v="Average"/>
    <n v="4"/>
  </r>
  <r>
    <s v="EMP02582"/>
    <s v="Kunal Mishra"/>
    <x v="0"/>
    <d v="1991-02-21T00:00:00"/>
    <n v="35"/>
    <x v="2"/>
    <s v="HR Business Partner"/>
    <d v="2017-09-30T00:00:00"/>
    <n v="8.9"/>
    <n v="123729"/>
    <n v="12395"/>
    <n v="81.599999999999994"/>
    <s v="Average"/>
    <n v="26"/>
  </r>
  <r>
    <s v="EMP02583"/>
    <s v="Sneha Verma"/>
    <x v="1"/>
    <d v="1999-02-27T00:00:00"/>
    <n v="27"/>
    <x v="5"/>
    <s v="Office Administrator"/>
    <d v="2022-03-05T00:00:00"/>
    <n v="4.5"/>
    <n v="173310"/>
    <n v="23557"/>
    <n v="80.8"/>
    <s v="Excellent"/>
    <n v="30"/>
  </r>
  <r>
    <s v="EMP02584"/>
    <s v="Manav Rao"/>
    <x v="0"/>
    <d v="1981-04-04T00:00:00"/>
    <n v="45"/>
    <x v="7"/>
    <s v="IT Manager"/>
    <d v="2025-09-12T00:00:00"/>
    <n v="1"/>
    <n v="57294"/>
    <n v="5226"/>
    <n v="88.9"/>
    <s v="Needs Improvement"/>
    <n v="37"/>
  </r>
  <r>
    <s v="EMP02585"/>
    <s v="Riya Reddy"/>
    <x v="1"/>
    <d v="1988-10-13T00:00:00"/>
    <n v="38"/>
    <x v="7"/>
    <s v="System Administrator"/>
    <d v="2017-12-07T00:00:00"/>
    <n v="8.8000000000000007"/>
    <n v="29510"/>
    <n v="4829"/>
    <n v="87.1"/>
    <s v="Needs Improvement"/>
    <n v="36"/>
  </r>
  <r>
    <s v="EMP02586"/>
    <s v="Rajat Bhat"/>
    <x v="0"/>
    <d v="1976-06-13T00:00:00"/>
    <n v="50"/>
    <x v="1"/>
    <s v="Digital Marketing Specialist"/>
    <d v="2024-05-07T00:00:00"/>
    <n v="2.2999999999999998"/>
    <n v="97981"/>
    <n v="10390"/>
    <n v="91.5"/>
    <s v="Excellent"/>
    <n v="22"/>
  </r>
  <r>
    <s v="EMP02587"/>
    <s v="Ishita Chauhan"/>
    <x v="1"/>
    <d v="1992-05-02T00:00:00"/>
    <n v="34"/>
    <x v="4"/>
    <s v="Analytics Manager"/>
    <d v="2025-05-14T00:00:00"/>
    <n v="1.3"/>
    <n v="71259"/>
    <n v="2982"/>
    <n v="81"/>
    <s v="Needs Improvement"/>
    <n v="35"/>
  </r>
  <r>
    <s v="EMP02588"/>
    <s v="Aditi Joshi"/>
    <x v="1"/>
    <d v="2002-08-28T00:00:00"/>
    <n v="24"/>
    <x v="1"/>
    <s v="Brand Manager"/>
    <d v="2023-06-09T00:00:00"/>
    <n v="3.3"/>
    <n v="103501"/>
    <n v="4743"/>
    <n v="85"/>
    <s v="Good"/>
    <n v="40"/>
  </r>
  <r>
    <s v="EMP02589"/>
    <s v="Nikhil Trivedi"/>
    <x v="0"/>
    <d v="2002-11-21T00:00:00"/>
    <n v="24"/>
    <x v="0"/>
    <s v="Sales Executive"/>
    <d v="2023-12-12T00:00:00"/>
    <n v="2.7"/>
    <n v="176342"/>
    <n v="7398"/>
    <n v="78.400000000000006"/>
    <s v="Excellent"/>
    <n v="15"/>
  </r>
  <r>
    <s v="EMP02590"/>
    <s v="Isha Pandya"/>
    <x v="1"/>
    <d v="1987-04-21T00:00:00"/>
    <n v="39"/>
    <x v="4"/>
    <s v="Data Scientist"/>
    <d v="2019-03-29T00:00:00"/>
    <n v="7.5"/>
    <n v="106489"/>
    <n v="14878"/>
    <n v="86.2"/>
    <s v="Needs Improvement"/>
    <n v="19"/>
  </r>
  <r>
    <s v="EMP02591"/>
    <s v="Priya Kumar"/>
    <x v="1"/>
    <d v="2003-11-19T00:00:00"/>
    <n v="23"/>
    <x v="3"/>
    <s v="Finance Manager"/>
    <d v="2024-06-15T00:00:00"/>
    <n v="2.2000000000000002"/>
    <n v="53116"/>
    <n v="7600"/>
    <n v="91.2"/>
    <s v="Needs Improvement"/>
    <n v="32"/>
  </r>
  <r>
    <s v="EMP02592"/>
    <s v="Dev Verma"/>
    <x v="0"/>
    <d v="1980-07-22T00:00:00"/>
    <n v="46"/>
    <x v="8"/>
    <s v="Legal Manager"/>
    <d v="2017-04-29T00:00:00"/>
    <n v="9.4"/>
    <n v="122934"/>
    <n v="19250"/>
    <n v="93.9"/>
    <s v="Needs Improvement"/>
    <n v="10"/>
  </r>
  <r>
    <s v="EMP02593"/>
    <s v="Simran Soni"/>
    <x v="1"/>
    <d v="1977-08-22T00:00:00"/>
    <n v="49"/>
    <x v="9"/>
    <s v="Supply Chain Analyst"/>
    <d v="2025-08-16T00:00:00"/>
    <n v="1.1000000000000001"/>
    <n v="135687"/>
    <n v="4390"/>
    <n v="88.5"/>
    <s v="Needs Improvement"/>
    <n v="29"/>
  </r>
  <r>
    <s v="EMP02594"/>
    <s v="Zoya Bhat"/>
    <x v="1"/>
    <d v="1987-12-03T00:00:00"/>
    <n v="39"/>
    <x v="0"/>
    <s v="Business Development Executive"/>
    <d v="2021-08-04T00:00:00"/>
    <n v="5.0999999999999996"/>
    <n v="169427"/>
    <n v="16489"/>
    <n v="88.9"/>
    <s v="Good"/>
    <n v="28"/>
  </r>
  <r>
    <s v="EMP02595"/>
    <s v="Dev Raval"/>
    <x v="0"/>
    <d v="1990-04-01T00:00:00"/>
    <n v="36"/>
    <x v="9"/>
    <s v="Supply Chain Analyst"/>
    <d v="2024-12-13T00:00:00"/>
    <n v="1.7"/>
    <n v="137032"/>
    <n v="7553"/>
    <n v="92.8"/>
    <s v="Needs Improvement"/>
    <n v="40"/>
  </r>
  <r>
    <s v="EMP02596"/>
    <s v="Akash Agarwal"/>
    <x v="0"/>
    <d v="1972-09-07T00:00:00"/>
    <n v="54"/>
    <x v="4"/>
    <s v="Data Analyst"/>
    <d v="2020-12-01T00:00:00"/>
    <n v="5.8"/>
    <n v="178881"/>
    <n v="27705"/>
    <n v="94"/>
    <s v="Excellent"/>
    <n v="43"/>
  </r>
  <r>
    <s v="EMP02597"/>
    <s v="Pooja Iyer"/>
    <x v="1"/>
    <d v="2000-10-27T00:00:00"/>
    <n v="26"/>
    <x v="4"/>
    <s v="BI Analyst"/>
    <d v="2025-08-01T00:00:00"/>
    <n v="1.1000000000000001"/>
    <n v="165118"/>
    <n v="18359"/>
    <n v="99.2"/>
    <s v="Good"/>
    <n v="25"/>
  </r>
  <r>
    <s v="EMP02598"/>
    <s v="Kavya Gupta"/>
    <x v="1"/>
    <d v="1982-12-28T00:00:00"/>
    <n v="44"/>
    <x v="2"/>
    <s v="HR Business Partner"/>
    <d v="2018-10-23T00:00:00"/>
    <n v="7.9"/>
    <n v="49359"/>
    <n v="6154"/>
    <n v="87.1"/>
    <s v="Very Good"/>
    <n v="44"/>
  </r>
  <r>
    <s v="EMP02599"/>
    <s v="Rahul Shah"/>
    <x v="0"/>
    <d v="1999-06-28T00:00:00"/>
    <n v="27"/>
    <x v="6"/>
    <s v="Customer Success Manager"/>
    <d v="2021-01-12T00:00:00"/>
    <n v="5.7"/>
    <n v="38217"/>
    <n v="1586"/>
    <n v="79.400000000000006"/>
    <s v="Needs Improvement"/>
    <n v="29"/>
  </r>
  <r>
    <s v="EMP02600"/>
    <s v="Pranav Prajapati"/>
    <x v="0"/>
    <d v="1970-11-01T00:00:00"/>
    <n v="56"/>
    <x v="0"/>
    <s v="Sales Representative"/>
    <d v="2016-11-18T00:00:00"/>
    <n v="9.8000000000000007"/>
    <n v="85515"/>
    <n v="10039"/>
    <n v="80.3"/>
    <s v="Needs Improvement"/>
    <n v="25"/>
  </r>
  <r>
    <s v="EMP02601"/>
    <s v="Sahil Raval"/>
    <x v="0"/>
    <d v="1975-12-09T00:00:00"/>
    <n v="51"/>
    <x v="3"/>
    <s v="Finance Manager"/>
    <d v="2020-07-27T00:00:00"/>
    <n v="6.1"/>
    <n v="112557"/>
    <n v="4827"/>
    <n v="85.9"/>
    <s v="Good"/>
    <n v="11"/>
  </r>
  <r>
    <s v="EMP02602"/>
    <s v="Tanvi Desai"/>
    <x v="1"/>
    <d v="2004-12-07T00:00:00"/>
    <n v="22"/>
    <x v="6"/>
    <s v="Customer Service Specialist"/>
    <d v="2025-10-17T00:00:00"/>
    <n v="0.9"/>
    <n v="130021"/>
    <n v="11694"/>
    <n v="93.6"/>
    <s v="Needs Improvement"/>
    <n v="1"/>
  </r>
  <r>
    <s v="EMP02603"/>
    <s v="Gaurav Malhotra"/>
    <x v="0"/>
    <d v="1991-07-09T00:00:00"/>
    <n v="35"/>
    <x v="4"/>
    <s v="Data Analyst"/>
    <d v="2025-01-18T00:00:00"/>
    <n v="1.6"/>
    <n v="124978"/>
    <n v="11754"/>
    <n v="92.2"/>
    <s v="Needs Improvement"/>
    <n v="40"/>
  </r>
  <r>
    <s v="EMP02604"/>
    <s v="Pallavi Jain"/>
    <x v="1"/>
    <d v="1978-05-25T00:00:00"/>
    <n v="48"/>
    <x v="8"/>
    <s v="Legal Executive"/>
    <d v="2023-09-07T00:00:00"/>
    <n v="3"/>
    <n v="104928"/>
    <n v="12131"/>
    <n v="82.7"/>
    <s v="Excellent"/>
    <n v="42"/>
  </r>
  <r>
    <s v="EMP02605"/>
    <s v="Tanvi Malhotra"/>
    <x v="1"/>
    <d v="1999-04-05T00:00:00"/>
    <n v="27"/>
    <x v="4"/>
    <s v="Data Analyst"/>
    <d v="2017-06-09T00:00:00"/>
    <n v="9.3000000000000007"/>
    <n v="100440"/>
    <n v="4576"/>
    <n v="91.5"/>
    <s v="Needs Improvement"/>
    <n v="11"/>
  </r>
  <r>
    <s v="EMP02606"/>
    <s v="Ananya Vyas"/>
    <x v="1"/>
    <d v="1999-07-28T00:00:00"/>
    <n v="27"/>
    <x v="1"/>
    <s v="Marketing Analyst"/>
    <d v="2022-05-09T00:00:00"/>
    <n v="4.3"/>
    <n v="61688"/>
    <n v="3026"/>
    <n v="92.4"/>
    <s v="Average"/>
    <n v="37"/>
  </r>
  <r>
    <s v="EMP02607"/>
    <s v="Dev Agarwal"/>
    <x v="0"/>
    <d v="1992-01-01T00:00:00"/>
    <n v="34"/>
    <x v="6"/>
    <s v="Customer Service Specialist"/>
    <d v="2025-10-07T00:00:00"/>
    <n v="0.9"/>
    <n v="84649"/>
    <n v="9045"/>
    <n v="94.5"/>
    <s v="Excellent"/>
    <n v="41"/>
  </r>
  <r>
    <s v="EMP02608"/>
    <s v="Tanvi Mehta"/>
    <x v="1"/>
    <d v="1969-07-01T00:00:00"/>
    <n v="57"/>
    <x v="4"/>
    <s v="Analytics Manager"/>
    <d v="2025-01-29T00:00:00"/>
    <n v="1.6"/>
    <n v="44382"/>
    <n v="5412"/>
    <n v="80.099999999999994"/>
    <s v="Very Good"/>
    <n v="9"/>
  </r>
  <r>
    <s v="EMP02609"/>
    <s v="Yash Gupta"/>
    <x v="0"/>
    <d v="1995-12-25T00:00:00"/>
    <n v="31"/>
    <x v="5"/>
    <s v="Admin Manager"/>
    <d v="2024-01-26T00:00:00"/>
    <n v="2.6"/>
    <n v="57988"/>
    <n v="7811"/>
    <n v="93.7"/>
    <s v="Good"/>
    <n v="40"/>
  </r>
  <r>
    <s v="EMP02610"/>
    <s v="Muskan Joshi"/>
    <x v="1"/>
    <d v="1971-11-20T00:00:00"/>
    <n v="55"/>
    <x v="5"/>
    <s v="Office Administrator"/>
    <d v="2016-11-13T00:00:00"/>
    <n v="9.8000000000000007"/>
    <n v="162551"/>
    <n v="11836"/>
    <n v="92.2"/>
    <s v="Good"/>
    <n v="35"/>
  </r>
  <r>
    <s v="EMP02611"/>
    <s v="Vidhi Thakkar"/>
    <x v="1"/>
    <d v="1991-03-23T00:00:00"/>
    <n v="35"/>
    <x v="0"/>
    <s v="Sales Representative"/>
    <d v="2025-03-05T00:00:00"/>
    <n v="1.5"/>
    <n v="88112"/>
    <n v="5286"/>
    <n v="81.5"/>
    <s v="Average"/>
    <n v="35"/>
  </r>
  <r>
    <s v="EMP02612"/>
    <s v="Pranav Bhat"/>
    <x v="0"/>
    <d v="1974-09-09T00:00:00"/>
    <n v="52"/>
    <x v="4"/>
    <s v="BI Analyst"/>
    <d v="2022-11-07T00:00:00"/>
    <n v="3.8"/>
    <n v="23946"/>
    <n v="1735"/>
    <n v="84.1"/>
    <s v="Average"/>
    <n v="5"/>
  </r>
  <r>
    <s v="EMP02613"/>
    <s v="Aditi Verma"/>
    <x v="1"/>
    <d v="1985-03-25T00:00:00"/>
    <n v="41"/>
    <x v="9"/>
    <s v="Operations Analyst"/>
    <d v="2017-12-24T00:00:00"/>
    <n v="8.6999999999999993"/>
    <n v="173788"/>
    <n v="12202"/>
    <n v="83.4"/>
    <s v="Very Good"/>
    <n v="17"/>
  </r>
  <r>
    <s v="EMP02614"/>
    <s v="Riya Vyas"/>
    <x v="1"/>
    <d v="1989-08-05T00:00:00"/>
    <n v="37"/>
    <x v="5"/>
    <s v="Admin Executive"/>
    <d v="2024-05-04T00:00:00"/>
    <n v="2.4"/>
    <n v="106474"/>
    <n v="17754"/>
    <n v="92.6"/>
    <s v="Excellent"/>
    <n v="27"/>
  </r>
  <r>
    <s v="EMP02615"/>
    <s v="Vidhi Mehta"/>
    <x v="1"/>
    <d v="1989-10-28T00:00:00"/>
    <n v="37"/>
    <x v="7"/>
    <s v="IT Manager"/>
    <d v="2025-08-06T00:00:00"/>
    <n v="1.1000000000000001"/>
    <n v="95859"/>
    <n v="16774"/>
    <n v="89.3"/>
    <s v="Needs Improvement"/>
    <n v="27"/>
  </r>
  <r>
    <s v="EMP02616"/>
    <s v="Naveen Joshi"/>
    <x v="0"/>
    <d v="2004-12-16T00:00:00"/>
    <n v="22"/>
    <x v="5"/>
    <s v="Admin Executive"/>
    <d v="2025-10-04T00:00:00"/>
    <n v="0.9"/>
    <n v="156851"/>
    <n v="28190"/>
    <n v="97.6"/>
    <s v="Very Good"/>
    <n v="37"/>
  </r>
  <r>
    <s v="EMP02617"/>
    <s v="Divya Mishra"/>
    <x v="1"/>
    <d v="2000-04-02T00:00:00"/>
    <n v="26"/>
    <x v="0"/>
    <s v="Business Development Executive"/>
    <d v="2025-09-14T00:00:00"/>
    <n v="1"/>
    <n v="174317"/>
    <n v="5523"/>
    <n v="80.8"/>
    <s v="Needs Improvement"/>
    <n v="20"/>
  </r>
  <r>
    <s v="EMP02618"/>
    <s v="Swati Rao"/>
    <x v="1"/>
    <d v="1989-04-06T00:00:00"/>
    <n v="37"/>
    <x v="6"/>
    <s v="Support Executive"/>
    <d v="2018-08-08T00:00:00"/>
    <n v="8.1"/>
    <n v="68716"/>
    <n v="2568"/>
    <n v="96.3"/>
    <s v="Good"/>
    <n v="0"/>
  </r>
  <r>
    <s v="EMP02619"/>
    <s v="Yash Patel"/>
    <x v="0"/>
    <d v="1981-09-11T00:00:00"/>
    <n v="45"/>
    <x v="0"/>
    <s v="Sales Manager"/>
    <d v="2020-04-10T00:00:00"/>
    <n v="6.4"/>
    <n v="25539"/>
    <n v="3816"/>
    <n v="89"/>
    <s v="Needs Improvement"/>
    <n v="23"/>
  </r>
  <r>
    <s v="EMP02620"/>
    <s v="Naveen Gupta"/>
    <x v="0"/>
    <d v="1981-01-01T00:00:00"/>
    <n v="45"/>
    <x v="8"/>
    <s v="Legal Manager"/>
    <d v="2022-12-27T00:00:00"/>
    <n v="3.7"/>
    <n v="141725"/>
    <n v="16536"/>
    <n v="99.1"/>
    <s v="Good"/>
    <n v="7"/>
  </r>
  <r>
    <s v="EMP02621"/>
    <s v="Diya Rao"/>
    <x v="1"/>
    <d v="1983-10-22T00:00:00"/>
    <n v="43"/>
    <x v="2"/>
    <s v="HR Executive"/>
    <d v="2017-08-20T00:00:00"/>
    <n v="9.1"/>
    <n v="104860"/>
    <n v="11107"/>
    <n v="91.1"/>
    <s v="Average"/>
    <n v="33"/>
  </r>
  <r>
    <s v="EMP02622"/>
    <s v="Vivek Parikh"/>
    <x v="0"/>
    <d v="1994-12-27T00:00:00"/>
    <n v="32"/>
    <x v="8"/>
    <s v="Compliance Specialist"/>
    <d v="2023-07-20T00:00:00"/>
    <n v="3.1"/>
    <n v="177954"/>
    <n v="26778"/>
    <n v="94.5"/>
    <s v="Good"/>
    <n v="5"/>
  </r>
  <r>
    <s v="EMP02623"/>
    <s v="Nikhil Malhotra"/>
    <x v="0"/>
    <d v="1993-04-13T00:00:00"/>
    <n v="33"/>
    <x v="1"/>
    <s v="Digital Marketing Specialist"/>
    <d v="2022-12-31T00:00:00"/>
    <n v="3.7"/>
    <n v="60940"/>
    <n v="3469"/>
    <n v="80.5"/>
    <s v="Average"/>
    <n v="17"/>
  </r>
  <r>
    <s v="EMP02624"/>
    <s v="Meera Jain"/>
    <x v="1"/>
    <d v="1976-01-13T00:00:00"/>
    <n v="50"/>
    <x v="3"/>
    <s v="Accountant"/>
    <d v="2019-11-05T00:00:00"/>
    <n v="6.8"/>
    <n v="101665"/>
    <n v="4764"/>
    <n v="81.2"/>
    <s v="Excellent"/>
    <n v="44"/>
  </r>
  <r>
    <s v="EMP02625"/>
    <s v="Payal Kapoor"/>
    <x v="1"/>
    <d v="1998-08-07T00:00:00"/>
    <n v="28"/>
    <x v="1"/>
    <s v="Brand Manager"/>
    <d v="2023-05-03T00:00:00"/>
    <n v="3.4"/>
    <n v="124233"/>
    <n v="5963"/>
    <n v="87.2"/>
    <s v="Needs Improvement"/>
    <n v="14"/>
  </r>
  <r>
    <s v="EMP02626"/>
    <s v="Aarav Thakkar"/>
    <x v="0"/>
    <d v="1979-04-18T00:00:00"/>
    <n v="47"/>
    <x v="0"/>
    <s v="Sales Representative"/>
    <d v="2019-01-26T00:00:00"/>
    <n v="7.6"/>
    <n v="93140"/>
    <n v="7647"/>
    <n v="83.1"/>
    <s v="Average"/>
    <n v="16"/>
  </r>
  <r>
    <s v="EMP02627"/>
    <s v="Yash Parikh"/>
    <x v="0"/>
    <d v="1990-07-19T00:00:00"/>
    <n v="36"/>
    <x v="5"/>
    <s v="Admin Executive"/>
    <d v="2025-11-07T00:00:00"/>
    <n v="0.8"/>
    <n v="92705"/>
    <n v="10205"/>
    <n v="86"/>
    <s v="Good"/>
    <n v="38"/>
  </r>
  <r>
    <s v="EMP02628"/>
    <s v="Gaurav Mishra"/>
    <x v="0"/>
    <d v="1985-07-20T00:00:00"/>
    <n v="41"/>
    <x v="5"/>
    <s v="Admin Executive"/>
    <d v="2022-10-05T00:00:00"/>
    <n v="3.9"/>
    <n v="162452"/>
    <n v="27643"/>
    <n v="93.3"/>
    <s v="Very Good"/>
    <n v="12"/>
  </r>
  <r>
    <s v="EMP02629"/>
    <s v="Shreya Sharma"/>
    <x v="1"/>
    <d v="1984-10-27T00:00:00"/>
    <n v="42"/>
    <x v="8"/>
    <s v="Legal Manager"/>
    <d v="2016-04-20T00:00:00"/>
    <n v="10.4"/>
    <n v="134888"/>
    <n v="6380"/>
    <n v="84.1"/>
    <s v="Needs Improvement"/>
    <n v="24"/>
  </r>
  <r>
    <s v="EMP02630"/>
    <s v="Radhika Joshi"/>
    <x v="1"/>
    <d v="2004-09-13T00:00:00"/>
    <n v="22"/>
    <x v="9"/>
    <s v="Operations Analyst"/>
    <d v="2024-02-14T00:00:00"/>
    <n v="2.6"/>
    <n v="152754"/>
    <n v="12691"/>
    <n v="84.3"/>
    <s v="Good"/>
    <n v="22"/>
  </r>
  <r>
    <s v="EMP02631"/>
    <s v="Nidhi Thakkar"/>
    <x v="1"/>
    <d v="1969-04-09T00:00:00"/>
    <n v="57"/>
    <x v="4"/>
    <s v="Analytics Manager"/>
    <d v="2017-03-10T00:00:00"/>
    <n v="9.5"/>
    <n v="60736"/>
    <n v="6534"/>
    <n v="94.8"/>
    <s v="Average"/>
    <n v="32"/>
  </r>
  <r>
    <s v="EMP02632"/>
    <s v="Aditi Nair"/>
    <x v="1"/>
    <d v="1992-01-16T00:00:00"/>
    <n v="34"/>
    <x v="5"/>
    <s v="Admin Executive"/>
    <d v="2021-03-16T00:00:00"/>
    <n v="5.5"/>
    <n v="133102"/>
    <n v="10523"/>
    <n v="80.8"/>
    <s v="Very Good"/>
    <n v="33"/>
  </r>
  <r>
    <s v="EMP02633"/>
    <s v="Raj Sharma"/>
    <x v="0"/>
    <d v="1977-09-28T00:00:00"/>
    <n v="49"/>
    <x v="7"/>
    <s v="IT Support Specialist"/>
    <d v="2017-06-03T00:00:00"/>
    <n v="9.3000000000000007"/>
    <n v="91011"/>
    <n v="13422"/>
    <n v="86.5"/>
    <s v="Average"/>
    <n v="1"/>
  </r>
  <r>
    <s v="EMP02634"/>
    <s v="Nidhi Parikh"/>
    <x v="1"/>
    <d v="1983-09-10T00:00:00"/>
    <n v="43"/>
    <x v="4"/>
    <s v="Analytics Manager"/>
    <d v="2023-06-15T00:00:00"/>
    <n v="3.2"/>
    <n v="114499"/>
    <n v="4530"/>
    <n v="79.900000000000006"/>
    <s v="Average"/>
    <n v="36"/>
  </r>
  <r>
    <s v="EMP02635"/>
    <s v="Nandini Gupta"/>
    <x v="1"/>
    <d v="1995-11-24T00:00:00"/>
    <n v="31"/>
    <x v="9"/>
    <s v="Operations Analyst"/>
    <d v="2025-04-15T00:00:00"/>
    <n v="1.4"/>
    <n v="50711"/>
    <n v="5718"/>
    <n v="87.2"/>
    <s v="Very Good"/>
    <n v="39"/>
  </r>
  <r>
    <s v="EMP02636"/>
    <s v="Isha Prajapati"/>
    <x v="1"/>
    <d v="1989-11-10T00:00:00"/>
    <n v="37"/>
    <x v="0"/>
    <s v="Sales Executive"/>
    <d v="2025-06-15T00:00:00"/>
    <n v="1.2"/>
    <n v="85074"/>
    <n v="8688"/>
    <n v="80.3"/>
    <s v="Good"/>
    <n v="37"/>
  </r>
  <r>
    <s v="EMP02637"/>
    <s v="Kunal Singh"/>
    <x v="0"/>
    <d v="1970-04-14T00:00:00"/>
    <n v="56"/>
    <x v="1"/>
    <s v="Digital Marketing Specialist"/>
    <d v="2016-06-23T00:00:00"/>
    <n v="10.199999999999999"/>
    <n v="132496"/>
    <n v="21353"/>
    <n v="94"/>
    <s v="Excellent"/>
    <n v="36"/>
  </r>
  <r>
    <s v="EMP02638"/>
    <s v="Gaurav Sharma"/>
    <x v="0"/>
    <d v="2000-08-21T00:00:00"/>
    <n v="26"/>
    <x v="4"/>
    <s v="Business Analyst"/>
    <d v="2025-08-20T00:00:00"/>
    <n v="1.1000000000000001"/>
    <n v="131224"/>
    <n v="5262"/>
    <n v="85.5"/>
    <s v="Needs Improvement"/>
    <n v="13"/>
  </r>
  <r>
    <s v="EMP02639"/>
    <s v="Mohit Desai"/>
    <x v="0"/>
    <d v="1997-11-21T00:00:00"/>
    <n v="29"/>
    <x v="2"/>
    <s v="HR Executive"/>
    <d v="2017-11-11T00:00:00"/>
    <n v="8.8000000000000007"/>
    <n v="107012"/>
    <n v="3902"/>
    <n v="96.8"/>
    <s v="Very Good"/>
    <n v="25"/>
  </r>
  <r>
    <s v="EMP02640"/>
    <s v="Vivek Verma"/>
    <x v="0"/>
    <d v="1987-12-17T00:00:00"/>
    <n v="39"/>
    <x v="1"/>
    <s v="Digital Marketing Specialist"/>
    <d v="2025-07-14T00:00:00"/>
    <n v="1.2"/>
    <n v="130715"/>
    <n v="21211"/>
    <n v="81.900000000000006"/>
    <s v="Needs Improvement"/>
    <n v="21"/>
  </r>
  <r>
    <s v="EMP02641"/>
    <s v="Yash Shah"/>
    <x v="0"/>
    <d v="1968-07-09T00:00:00"/>
    <n v="58"/>
    <x v="9"/>
    <s v="Supply Chain Analyst"/>
    <d v="2021-03-27T00:00:00"/>
    <n v="5.5"/>
    <n v="38549"/>
    <n v="4912"/>
    <n v="86.2"/>
    <s v="Very Good"/>
    <n v="13"/>
  </r>
  <r>
    <s v="EMP02642"/>
    <s v="Ayush Agarwal"/>
    <x v="0"/>
    <d v="1996-02-27T00:00:00"/>
    <n v="30"/>
    <x v="9"/>
    <s v="Operations Manager"/>
    <d v="2021-06-27T00:00:00"/>
    <n v="5.2"/>
    <n v="90906"/>
    <n v="14968"/>
    <n v="99.1"/>
    <s v="Excellent"/>
    <n v="23"/>
  </r>
  <r>
    <s v="EMP02643"/>
    <s v="Sameer Thakkar"/>
    <x v="0"/>
    <d v="1986-05-23T00:00:00"/>
    <n v="40"/>
    <x v="9"/>
    <s v="Operations Manager"/>
    <d v="2025-11-24T00:00:00"/>
    <n v="0.8"/>
    <n v="146112"/>
    <n v="24721"/>
    <n v="97.5"/>
    <s v="Average"/>
    <n v="45"/>
  </r>
  <r>
    <s v="EMP02644"/>
    <s v="Aditya Trivedi"/>
    <x v="0"/>
    <d v="1986-06-23T00:00:00"/>
    <n v="40"/>
    <x v="4"/>
    <s v="BI Analyst"/>
    <d v="2017-05-15T00:00:00"/>
    <n v="9.3000000000000007"/>
    <n v="138487"/>
    <n v="24502"/>
    <n v="85.4"/>
    <s v="Good"/>
    <n v="39"/>
  </r>
  <r>
    <s v="EMP02645"/>
    <s v="Ishan Raval"/>
    <x v="0"/>
    <d v="1980-07-10T00:00:00"/>
    <n v="46"/>
    <x v="1"/>
    <s v="Marketing Analyst"/>
    <d v="2023-06-04T00:00:00"/>
    <n v="3.3"/>
    <n v="72492"/>
    <n v="12136"/>
    <n v="94"/>
    <s v="Good"/>
    <n v="38"/>
  </r>
  <r>
    <s v="EMP02646"/>
    <s v="Tushar Vyas"/>
    <x v="0"/>
    <d v="1968-04-24T00:00:00"/>
    <n v="58"/>
    <x v="2"/>
    <s v="Talent Acquisition Specialist"/>
    <d v="2025-02-07T00:00:00"/>
    <n v="1.6"/>
    <n v="145511"/>
    <n v="7109"/>
    <n v="87.4"/>
    <s v="Good"/>
    <n v="40"/>
  </r>
  <r>
    <s v="EMP02647"/>
    <s v="Rohan Verma"/>
    <x v="0"/>
    <d v="2003-01-27T00:00:00"/>
    <n v="23"/>
    <x v="9"/>
    <s v="Operations Analyst"/>
    <d v="2023-04-09T00:00:00"/>
    <n v="3.4"/>
    <n v="34273"/>
    <n v="5285"/>
    <n v="84.8"/>
    <s v="Good"/>
    <n v="26"/>
  </r>
  <r>
    <s v="EMP02648"/>
    <s v="Kabir Bhat"/>
    <x v="0"/>
    <d v="1972-04-27T00:00:00"/>
    <n v="54"/>
    <x v="8"/>
    <s v="Legal Analyst"/>
    <d v="2024-04-10T00:00:00"/>
    <n v="2.4"/>
    <n v="179396"/>
    <n v="26620"/>
    <n v="78.2"/>
    <s v="Good"/>
    <n v="11"/>
  </r>
  <r>
    <s v="EMP02649"/>
    <s v="Riya Parikh"/>
    <x v="1"/>
    <d v="1992-10-12T00:00:00"/>
    <n v="34"/>
    <x v="8"/>
    <s v="Legal Analyst"/>
    <d v="2022-03-19T00:00:00"/>
    <n v="4.5"/>
    <n v="170588"/>
    <n v="11157"/>
    <n v="80.2"/>
    <s v="Average"/>
    <n v="4"/>
  </r>
  <r>
    <s v="EMP02650"/>
    <s v="Aditi Menon"/>
    <x v="1"/>
    <d v="1973-05-22T00:00:00"/>
    <n v="53"/>
    <x v="4"/>
    <s v="Analytics Manager"/>
    <d v="2023-08-20T00:00:00"/>
    <n v="3.1"/>
    <n v="53599"/>
    <n v="2921"/>
    <n v="90.2"/>
    <s v="Very Good"/>
    <n v="41"/>
  </r>
  <r>
    <s v="EMP02651"/>
    <s v="Swati Chauhan"/>
    <x v="1"/>
    <d v="1986-05-11T00:00:00"/>
    <n v="40"/>
    <x v="3"/>
    <s v="Finance Manager"/>
    <d v="2017-12-26T00:00:00"/>
    <n v="8.6999999999999993"/>
    <n v="52946"/>
    <n v="2704"/>
    <n v="91.7"/>
    <s v="Average"/>
    <n v="37"/>
  </r>
  <r>
    <s v="EMP02652"/>
    <s v="Meera Thakkar"/>
    <x v="1"/>
    <d v="1971-03-15T00:00:00"/>
    <n v="55"/>
    <x v="6"/>
    <s v="Support Analyst"/>
    <d v="2023-06-09T00:00:00"/>
    <n v="3.3"/>
    <n v="125955"/>
    <n v="7776"/>
    <n v="80.5"/>
    <s v="Very Good"/>
    <n v="38"/>
  </r>
  <r>
    <s v="EMP02653"/>
    <s v="Gaurav Chauhan"/>
    <x v="0"/>
    <d v="1976-08-21T00:00:00"/>
    <n v="50"/>
    <x v="1"/>
    <s v="Marketing Executive"/>
    <d v="2022-12-15T00:00:00"/>
    <n v="3.7"/>
    <n v="142811"/>
    <n v="22556"/>
    <n v="90.2"/>
    <s v="Very Good"/>
    <n v="39"/>
  </r>
  <r>
    <s v="EMP02654"/>
    <s v="Rakesh Mehta"/>
    <x v="0"/>
    <d v="2000-11-26T00:00:00"/>
    <n v="26"/>
    <x v="8"/>
    <s v="Legal Analyst"/>
    <d v="2022-02-26T00:00:00"/>
    <n v="4.5"/>
    <n v="63471"/>
    <n v="9741"/>
    <n v="89.3"/>
    <s v="Needs Improvement"/>
    <n v="32"/>
  </r>
  <r>
    <s v="EMP02655"/>
    <s v="Abhishek Patel"/>
    <x v="0"/>
    <d v="1980-09-04T00:00:00"/>
    <n v="46"/>
    <x v="9"/>
    <s v="Operations Executive"/>
    <d v="2023-09-05T00:00:00"/>
    <n v="3"/>
    <n v="44713"/>
    <n v="4431"/>
    <n v="83.8"/>
    <s v="Very Good"/>
    <n v="32"/>
  </r>
  <r>
    <s v="EMP02656"/>
    <s v="Meera Soni"/>
    <x v="1"/>
    <d v="1973-02-10T00:00:00"/>
    <n v="53"/>
    <x v="7"/>
    <s v="IT Support Specialist"/>
    <d v="2020-08-04T00:00:00"/>
    <n v="6.1"/>
    <n v="113988"/>
    <n v="13555"/>
    <n v="79.8"/>
    <s v="Good"/>
    <n v="28"/>
  </r>
  <r>
    <s v="EMP02657"/>
    <s v="Riya Kapoor"/>
    <x v="1"/>
    <d v="1987-06-26T00:00:00"/>
    <n v="39"/>
    <x v="2"/>
    <s v="HR Executive"/>
    <d v="2017-05-27T00:00:00"/>
    <n v="9.3000000000000007"/>
    <n v="59297"/>
    <n v="10443"/>
    <n v="81"/>
    <s v="Needs Improvement"/>
    <n v="33"/>
  </r>
  <r>
    <s v="EMP02658"/>
    <s v="Rajat Mishra"/>
    <x v="0"/>
    <d v="1972-10-23T00:00:00"/>
    <n v="54"/>
    <x v="1"/>
    <s v="Marketing Executive"/>
    <d v="2022-05-06T00:00:00"/>
    <n v="4.3"/>
    <n v="61848"/>
    <n v="3261"/>
    <n v="92.3"/>
    <s v="Very Good"/>
    <n v="2"/>
  </r>
  <r>
    <s v="EMP02659"/>
    <s v="Rajat Joshi"/>
    <x v="0"/>
    <d v="1981-12-14T00:00:00"/>
    <n v="45"/>
    <x v="4"/>
    <s v="BI Analyst"/>
    <d v="2016-09-04T00:00:00"/>
    <n v="10"/>
    <n v="26820"/>
    <n v="4607"/>
    <n v="92.5"/>
    <s v="Needs Improvement"/>
    <n v="42"/>
  </r>
  <r>
    <s v="EMP02660"/>
    <s v="Dhruv Shah"/>
    <x v="0"/>
    <d v="2000-04-12T00:00:00"/>
    <n v="26"/>
    <x v="9"/>
    <s v="Operations Analyst"/>
    <d v="2018-12-06T00:00:00"/>
    <n v="7.8"/>
    <n v="64413"/>
    <n v="8547"/>
    <n v="85.4"/>
    <s v="Good"/>
    <n v="12"/>
  </r>
  <r>
    <s v="EMP02661"/>
    <s v="Priya Parikh"/>
    <x v="1"/>
    <d v="2004-04-21T00:00:00"/>
    <n v="22"/>
    <x v="3"/>
    <s v="Finance Manager"/>
    <d v="2023-04-11T00:00:00"/>
    <n v="3.4"/>
    <n v="70097"/>
    <n v="9748"/>
    <n v="80.599999999999994"/>
    <s v="Needs Improvement"/>
    <n v="21"/>
  </r>
  <r>
    <s v="EMP02662"/>
    <s v="Muskan Soni"/>
    <x v="1"/>
    <d v="1985-06-11T00:00:00"/>
    <n v="41"/>
    <x v="2"/>
    <s v="HR Analyst"/>
    <d v="2020-05-06T00:00:00"/>
    <n v="6.3"/>
    <n v="178183"/>
    <n v="5713"/>
    <n v="84.2"/>
    <s v="Good"/>
    <n v="33"/>
  </r>
  <r>
    <s v="EMP02663"/>
    <s v="Raj Nair"/>
    <x v="0"/>
    <d v="1970-12-23T00:00:00"/>
    <n v="56"/>
    <x v="6"/>
    <s v="Customer Success Manager"/>
    <d v="2021-09-01T00:00:00"/>
    <n v="5"/>
    <n v="173649"/>
    <n v="6021"/>
    <n v="89.5"/>
    <s v="Excellent"/>
    <n v="40"/>
  </r>
  <r>
    <s v="EMP02664"/>
    <s v="Himanshu Mehta"/>
    <x v="0"/>
    <d v="1989-02-14T00:00:00"/>
    <n v="37"/>
    <x v="1"/>
    <s v="Brand Manager"/>
    <d v="2016-03-14T00:00:00"/>
    <n v="10.5"/>
    <n v="142718"/>
    <n v="23810"/>
    <n v="91.9"/>
    <s v="Average"/>
    <n v="45"/>
  </r>
  <r>
    <s v="EMP02665"/>
    <s v="Aishwarya Menon"/>
    <x v="1"/>
    <d v="1970-09-28T00:00:00"/>
    <n v="56"/>
    <x v="3"/>
    <s v="Accountant"/>
    <d v="2018-12-11T00:00:00"/>
    <n v="7.7"/>
    <n v="155121"/>
    <n v="26487"/>
    <n v="86.1"/>
    <s v="Excellent"/>
    <n v="38"/>
  </r>
  <r>
    <s v="EMP02666"/>
    <s v="Avni Bhat"/>
    <x v="1"/>
    <d v="1986-08-04T00:00:00"/>
    <n v="40"/>
    <x v="7"/>
    <s v="Software Engineer"/>
    <d v="2023-08-16T00:00:00"/>
    <n v="3.1"/>
    <n v="156278"/>
    <n v="15541"/>
    <n v="96.7"/>
    <s v="Needs Improvement"/>
    <n v="36"/>
  </r>
  <r>
    <s v="EMP02667"/>
    <s v="Payal Patel"/>
    <x v="1"/>
    <d v="2001-07-18T00:00:00"/>
    <n v="25"/>
    <x v="5"/>
    <s v="Facilities Coordinator"/>
    <d v="2023-07-24T00:00:00"/>
    <n v="3.1"/>
    <n v="25615"/>
    <n v="4022"/>
    <n v="84.7"/>
    <s v="Average"/>
    <n v="44"/>
  </r>
  <r>
    <s v="EMP02668"/>
    <s v="Naveen Parikh"/>
    <x v="0"/>
    <d v="1997-08-13T00:00:00"/>
    <n v="29"/>
    <x v="4"/>
    <s v="Data Scientist"/>
    <d v="2019-02-13T00:00:00"/>
    <n v="7.6"/>
    <n v="48860"/>
    <n v="7172"/>
    <n v="87.4"/>
    <s v="Very Good"/>
    <n v="17"/>
  </r>
  <r>
    <s v="EMP02669"/>
    <s v="Deepak Raval"/>
    <x v="0"/>
    <d v="1998-02-13T00:00:00"/>
    <n v="28"/>
    <x v="5"/>
    <s v="Facilities Coordinator"/>
    <d v="2022-08-04T00:00:00"/>
    <n v="4.0999999999999996"/>
    <n v="119393"/>
    <n v="9146"/>
    <n v="99.6"/>
    <s v="Very Good"/>
    <n v="31"/>
  </r>
  <r>
    <s v="EMP02670"/>
    <s v="Khushi Joshi"/>
    <x v="1"/>
    <d v="1985-02-01T00:00:00"/>
    <n v="41"/>
    <x v="3"/>
    <s v="Accountant"/>
    <d v="2016-04-20T00:00:00"/>
    <n v="10.4"/>
    <n v="65392"/>
    <n v="7096"/>
    <n v="92.3"/>
    <s v="Needs Improvement"/>
    <n v="44"/>
  </r>
  <r>
    <s v="EMP02671"/>
    <s v="Ansh Nair"/>
    <x v="0"/>
    <d v="1976-05-15T00:00:00"/>
    <n v="50"/>
    <x v="7"/>
    <s v="IT Manager"/>
    <d v="2017-01-16T00:00:00"/>
    <n v="9.6"/>
    <n v="104133"/>
    <n v="9937"/>
    <n v="93"/>
    <s v="Needs Improvement"/>
    <n v="37"/>
  </r>
  <r>
    <s v="EMP02672"/>
    <s v="Riya Chauhan"/>
    <x v="1"/>
    <d v="1971-03-09T00:00:00"/>
    <n v="55"/>
    <x v="4"/>
    <s v="Data Analyst"/>
    <d v="2021-09-15T00:00:00"/>
    <n v="5"/>
    <n v="28573"/>
    <n v="3363"/>
    <n v="94.3"/>
    <s v="Excellent"/>
    <n v="29"/>
  </r>
  <r>
    <s v="EMP02673"/>
    <s v="Shubham Reddy"/>
    <x v="0"/>
    <d v="1976-01-06T00:00:00"/>
    <n v="50"/>
    <x v="6"/>
    <s v="Team Lead"/>
    <d v="2025-11-05T00:00:00"/>
    <n v="0.8"/>
    <n v="50330"/>
    <n v="4518"/>
    <n v="91.7"/>
    <s v="Good"/>
    <n v="27"/>
  </r>
  <r>
    <s v="EMP02674"/>
    <s v="Pranav Nair"/>
    <x v="0"/>
    <d v="1977-01-17T00:00:00"/>
    <n v="49"/>
    <x v="6"/>
    <s v="Customer Service Specialist"/>
    <d v="2018-05-02T00:00:00"/>
    <n v="8.4"/>
    <n v="101317"/>
    <n v="8365"/>
    <n v="94.5"/>
    <s v="Good"/>
    <n v="37"/>
  </r>
  <r>
    <s v="EMP02675"/>
    <s v="Pallavi Sharma"/>
    <x v="1"/>
    <d v="1996-08-17T00:00:00"/>
    <n v="30"/>
    <x v="1"/>
    <s v="Brand Manager"/>
    <d v="2023-10-06T00:00:00"/>
    <n v="2.9"/>
    <n v="56571"/>
    <n v="9924"/>
    <n v="92.4"/>
    <s v="Needs Improvement"/>
    <n v="45"/>
  </r>
  <r>
    <s v="EMP02676"/>
    <s v="Anjali Malhotra"/>
    <x v="1"/>
    <d v="1990-08-21T00:00:00"/>
    <n v="36"/>
    <x v="8"/>
    <s v="Legal Analyst"/>
    <d v="2020-06-29T00:00:00"/>
    <n v="6.2"/>
    <n v="26691"/>
    <n v="885"/>
    <n v="96.2"/>
    <s v="Average"/>
    <n v="34"/>
  </r>
  <r>
    <s v="EMP02677"/>
    <s v="Gaurav Nair"/>
    <x v="0"/>
    <d v="1975-12-26T00:00:00"/>
    <n v="51"/>
    <x v="5"/>
    <s v="Office Administrator"/>
    <d v="2023-01-07T00:00:00"/>
    <n v="3.7"/>
    <n v="92279"/>
    <n v="5572"/>
    <n v="87.2"/>
    <s v="Good"/>
    <n v="39"/>
  </r>
  <r>
    <s v="EMP02678"/>
    <s v="Mansi Soni"/>
    <x v="1"/>
    <d v="1992-03-23T00:00:00"/>
    <n v="34"/>
    <x v="0"/>
    <s v="Sales Representative"/>
    <d v="2017-11-12T00:00:00"/>
    <n v="8.8000000000000007"/>
    <n v="151731"/>
    <n v="10448"/>
    <n v="81.099999999999994"/>
    <s v="Good"/>
    <n v="17"/>
  </r>
  <r>
    <s v="EMP02679"/>
    <s v="Mohit Reddy"/>
    <x v="0"/>
    <d v="1993-03-06T00:00:00"/>
    <n v="33"/>
    <x v="5"/>
    <s v="Facilities Coordinator"/>
    <d v="2020-10-06T00:00:00"/>
    <n v="5.9"/>
    <n v="125596"/>
    <n v="14451"/>
    <n v="80.599999999999994"/>
    <s v="Needs Improvement"/>
    <n v="5"/>
  </r>
  <r>
    <s v="EMP02680"/>
    <s v="Kajal Raval"/>
    <x v="1"/>
    <d v="1989-06-22T00:00:00"/>
    <n v="37"/>
    <x v="9"/>
    <s v="Operations Manager"/>
    <d v="2018-11-20T00:00:00"/>
    <n v="7.8"/>
    <n v="139073"/>
    <n v="4754"/>
    <n v="80.900000000000006"/>
    <s v="Average"/>
    <n v="3"/>
  </r>
  <r>
    <s v="EMP02681"/>
    <s v="Aditya Desai"/>
    <x v="0"/>
    <d v="1974-05-17T00:00:00"/>
    <n v="52"/>
    <x v="9"/>
    <s v="Operations Executive"/>
    <d v="2021-11-19T00:00:00"/>
    <n v="4.8"/>
    <n v="77580"/>
    <n v="12101"/>
    <n v="95.1"/>
    <s v="Average"/>
    <n v="14"/>
  </r>
  <r>
    <s v="EMP02682"/>
    <s v="Himanshu Menon"/>
    <x v="0"/>
    <d v="1981-08-25T00:00:00"/>
    <n v="45"/>
    <x v="9"/>
    <s v="Supply Chain Analyst"/>
    <d v="2019-12-28T00:00:00"/>
    <n v="6.7"/>
    <n v="174452"/>
    <n v="30223"/>
    <n v="89.3"/>
    <s v="Average"/>
    <n v="20"/>
  </r>
  <r>
    <s v="EMP02683"/>
    <s v="Raj Menon"/>
    <x v="0"/>
    <d v="1968-05-26T00:00:00"/>
    <n v="58"/>
    <x v="2"/>
    <s v="HR Manager"/>
    <d v="2020-11-24T00:00:00"/>
    <n v="5.8"/>
    <n v="177751"/>
    <n v="15459"/>
    <n v="93.9"/>
    <s v="Average"/>
    <n v="6"/>
  </r>
  <r>
    <s v="EMP02684"/>
    <s v="Mansi Patel"/>
    <x v="1"/>
    <d v="1969-10-12T00:00:00"/>
    <n v="57"/>
    <x v="0"/>
    <s v="Sales Representative"/>
    <d v="2018-12-09T00:00:00"/>
    <n v="7.8"/>
    <n v="56820"/>
    <n v="5341"/>
    <n v="94.4"/>
    <s v="Good"/>
    <n v="28"/>
  </r>
  <r>
    <s v="EMP02685"/>
    <s v="Ishan Kapoor"/>
    <x v="0"/>
    <d v="1984-06-23T00:00:00"/>
    <n v="42"/>
    <x v="6"/>
    <s v="Customer Success Manager"/>
    <d v="2021-02-25T00:00:00"/>
    <n v="5.5"/>
    <n v="99145"/>
    <n v="4638"/>
    <n v="88.5"/>
    <s v="Good"/>
    <n v="26"/>
  </r>
  <r>
    <s v="EMP02686"/>
    <s v="Divya Nair"/>
    <x v="1"/>
    <d v="1974-09-27T00:00:00"/>
    <n v="52"/>
    <x v="5"/>
    <s v="Admin Executive"/>
    <d v="2018-08-20T00:00:00"/>
    <n v="8.1"/>
    <n v="26757"/>
    <n v="4753"/>
    <n v="95.7"/>
    <s v="Good"/>
    <n v="36"/>
  </r>
  <r>
    <s v="EMP02687"/>
    <s v="Bhavya Bhat"/>
    <x v="1"/>
    <d v="1985-12-11T00:00:00"/>
    <n v="41"/>
    <x v="2"/>
    <s v="HR Analyst"/>
    <d v="2022-12-02T00:00:00"/>
    <n v="3.8"/>
    <n v="72887"/>
    <n v="7758"/>
    <n v="79.2"/>
    <s v="Very Good"/>
    <n v="0"/>
  </r>
  <r>
    <s v="EMP02688"/>
    <s v="Rakesh Malhotra"/>
    <x v="0"/>
    <d v="2004-05-18T00:00:00"/>
    <n v="22"/>
    <x v="5"/>
    <s v="Executive Assistant"/>
    <d v="2025-05-26T00:00:00"/>
    <n v="1.3"/>
    <n v="152715"/>
    <n v="24001"/>
    <n v="93.3"/>
    <s v="Needs Improvement"/>
    <n v="36"/>
  </r>
  <r>
    <s v="EMP02689"/>
    <s v="Khushi Prajapati"/>
    <x v="1"/>
    <d v="1969-02-21T00:00:00"/>
    <n v="57"/>
    <x v="2"/>
    <s v="Talent Acquisition Specialist"/>
    <d v="2018-01-01T00:00:00"/>
    <n v="8.6999999999999993"/>
    <n v="30186"/>
    <n v="4666"/>
    <n v="84"/>
    <s v="Average"/>
    <n v="35"/>
  </r>
  <r>
    <s v="EMP02690"/>
    <s v="Aishwarya Patel"/>
    <x v="1"/>
    <d v="1976-11-13T00:00:00"/>
    <n v="50"/>
    <x v="8"/>
    <s v="Legal Manager"/>
    <d v="2024-05-29T00:00:00"/>
    <n v="2.2999999999999998"/>
    <n v="128681"/>
    <n v="9122"/>
    <n v="96.5"/>
    <s v="Good"/>
    <n v="17"/>
  </r>
  <r>
    <s v="EMP02691"/>
    <s v="Kajal Kapoor"/>
    <x v="1"/>
    <d v="1984-08-08T00:00:00"/>
    <n v="42"/>
    <x v="2"/>
    <s v="HR Executive"/>
    <d v="2021-08-26T00:00:00"/>
    <n v="5"/>
    <n v="34180"/>
    <n v="2756"/>
    <n v="89.5"/>
    <s v="Very Good"/>
    <n v="19"/>
  </r>
  <r>
    <s v="EMP02692"/>
    <s v="Yash Soni"/>
    <x v="0"/>
    <d v="1995-08-25T00:00:00"/>
    <n v="31"/>
    <x v="0"/>
    <s v="Sales Representative"/>
    <d v="2016-10-09T00:00:00"/>
    <n v="9.9"/>
    <n v="53604"/>
    <n v="3917"/>
    <n v="93.3"/>
    <s v="Very Good"/>
    <n v="24"/>
  </r>
  <r>
    <s v="EMP02693"/>
    <s v="Vidhi Singh"/>
    <x v="1"/>
    <d v="1998-11-19T00:00:00"/>
    <n v="28"/>
    <x v="5"/>
    <s v="Facilities Coordinator"/>
    <d v="2020-07-26T00:00:00"/>
    <n v="6.1"/>
    <n v="28964"/>
    <n v="5008"/>
    <n v="85.7"/>
    <s v="Good"/>
    <n v="21"/>
  </r>
  <r>
    <s v="EMP02694"/>
    <s v="Himanshu Rao"/>
    <x v="0"/>
    <d v="1987-07-26T00:00:00"/>
    <n v="39"/>
    <x v="0"/>
    <s v="Key Account Manager"/>
    <d v="2017-05-30T00:00:00"/>
    <n v="9.3000000000000007"/>
    <n v="170088"/>
    <n v="17356"/>
    <n v="80"/>
    <s v="Average"/>
    <n v="12"/>
  </r>
  <r>
    <s v="EMP02695"/>
    <s v="Kunal Prajapati"/>
    <x v="0"/>
    <d v="1975-09-08T00:00:00"/>
    <n v="51"/>
    <x v="3"/>
    <s v="Senior Accountant"/>
    <d v="2025-04-29T00:00:00"/>
    <n v="1.4"/>
    <n v="63019"/>
    <n v="6396"/>
    <n v="94"/>
    <s v="Very Good"/>
    <n v="16"/>
  </r>
  <r>
    <s v="EMP02696"/>
    <s v="Tushar Desai"/>
    <x v="0"/>
    <d v="1991-10-22T00:00:00"/>
    <n v="35"/>
    <x v="0"/>
    <s v="Sales Representative"/>
    <d v="2021-04-28T00:00:00"/>
    <n v="5.4"/>
    <n v="89684"/>
    <n v="6257"/>
    <n v="92.1"/>
    <s v="Good"/>
    <n v="44"/>
  </r>
  <r>
    <s v="EMP02697"/>
    <s v="Vidhi Soni"/>
    <x v="1"/>
    <d v="1976-02-15T00:00:00"/>
    <n v="50"/>
    <x v="7"/>
    <s v="Software Engineer"/>
    <d v="2020-07-29T00:00:00"/>
    <n v="6.1"/>
    <n v="124743"/>
    <n v="14379"/>
    <n v="90.2"/>
    <s v="Average"/>
    <n v="36"/>
  </r>
  <r>
    <s v="EMP02698"/>
    <s v="Ishan Verma"/>
    <x v="0"/>
    <d v="2000-09-05T00:00:00"/>
    <n v="26"/>
    <x v="9"/>
    <s v="Supply Chain Analyst"/>
    <d v="2025-08-10T00:00:00"/>
    <n v="1.1000000000000001"/>
    <n v="75557"/>
    <n v="7847"/>
    <n v="97.9"/>
    <s v="Needs Improvement"/>
    <n v="31"/>
  </r>
  <r>
    <s v="EMP02699"/>
    <s v="Khushi Kapoor"/>
    <x v="1"/>
    <d v="1970-02-12T00:00:00"/>
    <n v="56"/>
    <x v="6"/>
    <s v="Customer Success Manager"/>
    <d v="2016-11-03T00:00:00"/>
    <n v="9.9"/>
    <n v="30808"/>
    <n v="1716"/>
    <n v="81.8"/>
    <s v="Average"/>
    <n v="45"/>
  </r>
  <r>
    <s v="EMP02700"/>
    <s v="Madhav Reddy"/>
    <x v="0"/>
    <d v="1994-09-06T00:00:00"/>
    <n v="32"/>
    <x v="5"/>
    <s v="Facilities Coordinator"/>
    <d v="2016-04-24T00:00:00"/>
    <n v="10.4"/>
    <n v="48033"/>
    <n v="7823"/>
    <n v="96.9"/>
    <s v="Good"/>
    <n v="8"/>
  </r>
  <r>
    <s v="EMP02701"/>
    <s v="Sahil Kumar"/>
    <x v="0"/>
    <d v="1980-11-14T00:00:00"/>
    <n v="46"/>
    <x v="6"/>
    <s v="Customer Success Manager"/>
    <d v="2021-10-02T00:00:00"/>
    <n v="4.9000000000000004"/>
    <n v="76061"/>
    <n v="7875"/>
    <n v="78.599999999999994"/>
    <s v="Excellent"/>
    <n v="38"/>
  </r>
  <r>
    <s v="EMP02702"/>
    <s v="Komal Mehta"/>
    <x v="1"/>
    <d v="1986-12-21T00:00:00"/>
    <n v="40"/>
    <x v="3"/>
    <s v="Senior Accountant"/>
    <d v="2024-04-03T00:00:00"/>
    <n v="2.4"/>
    <n v="121823"/>
    <n v="19336"/>
    <n v="88.8"/>
    <s v="Needs Improvement"/>
    <n v="6"/>
  </r>
  <r>
    <s v="EMP02703"/>
    <s v="Naveen Kapoor"/>
    <x v="0"/>
    <d v="2000-10-09T00:00:00"/>
    <n v="26"/>
    <x v="2"/>
    <s v="HR Manager"/>
    <d v="2020-07-09T00:00:00"/>
    <n v="6.2"/>
    <n v="163444"/>
    <n v="20443"/>
    <n v="84.3"/>
    <s v="Good"/>
    <n v="37"/>
  </r>
  <r>
    <s v="EMP02704"/>
    <s v="Jiya Shah"/>
    <x v="1"/>
    <d v="1984-08-26T00:00:00"/>
    <n v="42"/>
    <x v="9"/>
    <s v="Operations Executive"/>
    <d v="2017-06-11T00:00:00"/>
    <n v="9.1999999999999993"/>
    <n v="67796"/>
    <n v="11129"/>
    <n v="85.3"/>
    <s v="Very Good"/>
    <n v="7"/>
  </r>
  <r>
    <s v="EMP02705"/>
    <s v="Rahul Reddy"/>
    <x v="0"/>
    <d v="2005-08-19T00:00:00"/>
    <n v="21"/>
    <x v="9"/>
    <s v="Supply Chain Analyst"/>
    <d v="2025-06-21T00:00:00"/>
    <n v="1.2"/>
    <n v="87893"/>
    <n v="15383"/>
    <n v="95"/>
    <s v="Average"/>
    <n v="9"/>
  </r>
  <r>
    <s v="EMP02706"/>
    <s v="Kavya Jain"/>
    <x v="1"/>
    <d v="2005-07-14T00:00:00"/>
    <n v="21"/>
    <x v="0"/>
    <s v="Business Development Executive"/>
    <d v="2024-06-18T00:00:00"/>
    <n v="2.2000000000000002"/>
    <n v="148571"/>
    <n v="4747"/>
    <n v="91.5"/>
    <s v="Good"/>
    <n v="44"/>
  </r>
  <r>
    <s v="EMP02707"/>
    <s v="Pallavi Jain"/>
    <x v="1"/>
    <d v="2005-04-13T00:00:00"/>
    <n v="21"/>
    <x v="3"/>
    <s v="Finance Manager"/>
    <d v="2025-04-06T00:00:00"/>
    <n v="1.4"/>
    <n v="101614"/>
    <n v="12119"/>
    <n v="83.5"/>
    <s v="Very Good"/>
    <n v="39"/>
  </r>
  <r>
    <s v="EMP02708"/>
    <s v="Nandini Joshi"/>
    <x v="1"/>
    <d v="1997-09-08T00:00:00"/>
    <n v="29"/>
    <x v="9"/>
    <s v="Process Specialist"/>
    <d v="2016-05-19T00:00:00"/>
    <n v="10.3"/>
    <n v="57065"/>
    <n v="3716"/>
    <n v="80.900000000000006"/>
    <s v="Needs Improvement"/>
    <n v="22"/>
  </r>
  <r>
    <s v="EMP02709"/>
    <s v="Yash Jain"/>
    <x v="0"/>
    <d v="1989-07-02T00:00:00"/>
    <n v="37"/>
    <x v="4"/>
    <s v="Data Analyst"/>
    <d v="2023-05-31T00:00:00"/>
    <n v="3.3"/>
    <n v="90906"/>
    <n v="9367"/>
    <n v="83"/>
    <s v="Excellent"/>
    <n v="38"/>
  </r>
  <r>
    <s v="EMP02710"/>
    <s v="Kavya Vyas"/>
    <x v="1"/>
    <d v="2001-05-15T00:00:00"/>
    <n v="25"/>
    <x v="8"/>
    <s v="Legal Counsel"/>
    <d v="2020-05-12T00:00:00"/>
    <n v="6.3"/>
    <n v="132581"/>
    <n v="14626"/>
    <n v="85.3"/>
    <s v="Needs Improvement"/>
    <n v="38"/>
  </r>
  <r>
    <s v="EMP02711"/>
    <s v="Tanya Agarwal"/>
    <x v="1"/>
    <d v="2003-10-13T00:00:00"/>
    <n v="23"/>
    <x v="9"/>
    <s v="Operations Executive"/>
    <d v="2024-12-27T00:00:00"/>
    <n v="1.7"/>
    <n v="165965"/>
    <n v="18763"/>
    <n v="98.9"/>
    <s v="Needs Improvement"/>
    <n v="18"/>
  </r>
  <r>
    <s v="EMP02712"/>
    <s v="Riya Singh"/>
    <x v="1"/>
    <d v="1987-08-22T00:00:00"/>
    <n v="39"/>
    <x v="4"/>
    <s v="Data Analyst"/>
    <d v="2020-06-13T00:00:00"/>
    <n v="6.2"/>
    <n v="32396"/>
    <n v="4556"/>
    <n v="89.4"/>
    <s v="Good"/>
    <n v="35"/>
  </r>
  <r>
    <s v="EMP02713"/>
    <s v="Simran Parikh"/>
    <x v="1"/>
    <d v="2000-02-24T00:00:00"/>
    <n v="26"/>
    <x v="9"/>
    <s v="Process Specialist"/>
    <d v="2020-01-30T00:00:00"/>
    <n v="6.6"/>
    <n v="61409"/>
    <n v="10257"/>
    <n v="88.3"/>
    <s v="Excellent"/>
    <n v="41"/>
  </r>
  <r>
    <s v="EMP02714"/>
    <s v="Ishan Chauhan"/>
    <x v="0"/>
    <d v="1968-03-01T00:00:00"/>
    <n v="58"/>
    <x v="2"/>
    <s v="HR Business Partner"/>
    <d v="2019-08-27T00:00:00"/>
    <n v="7"/>
    <n v="88805"/>
    <n v="8290"/>
    <n v="86.7"/>
    <s v="Excellent"/>
    <n v="17"/>
  </r>
  <r>
    <s v="EMP02715"/>
    <s v="Sakshi Rao"/>
    <x v="1"/>
    <d v="1971-04-17T00:00:00"/>
    <n v="55"/>
    <x v="5"/>
    <s v="Office Administrator"/>
    <d v="2024-02-20T00:00:00"/>
    <n v="2.6"/>
    <n v="80949"/>
    <n v="5627"/>
    <n v="82.9"/>
    <s v="Excellent"/>
    <n v="15"/>
  </r>
  <r>
    <s v="EMP02716"/>
    <s v="Vaishnavi Gupta"/>
    <x v="1"/>
    <d v="1985-04-09T00:00:00"/>
    <n v="41"/>
    <x v="4"/>
    <s v="Analytics Manager"/>
    <d v="2021-01-10T00:00:00"/>
    <n v="5.7"/>
    <n v="44981"/>
    <n v="1494"/>
    <n v="78.8"/>
    <s v="Excellent"/>
    <n v="34"/>
  </r>
  <r>
    <s v="EMP02717"/>
    <s v="Muskan Sharma"/>
    <x v="1"/>
    <d v="1973-12-17T00:00:00"/>
    <n v="53"/>
    <x v="6"/>
    <s v="Support Analyst"/>
    <d v="2019-06-17T00:00:00"/>
    <n v="7.2"/>
    <n v="174134"/>
    <n v="30636"/>
    <n v="97.5"/>
    <s v="Average"/>
    <n v="9"/>
  </r>
  <r>
    <s v="EMP02718"/>
    <s v="Harsh Shah"/>
    <x v="0"/>
    <d v="1969-02-12T00:00:00"/>
    <n v="57"/>
    <x v="1"/>
    <s v="Digital Marketing Specialist"/>
    <d v="2018-04-10T00:00:00"/>
    <n v="8.4"/>
    <n v="141670"/>
    <n v="25080"/>
    <n v="85.1"/>
    <s v="Needs Improvement"/>
    <n v="10"/>
  </r>
  <r>
    <s v="EMP02719"/>
    <s v="Saurabh Bhat"/>
    <x v="0"/>
    <d v="1993-04-17T00:00:00"/>
    <n v="33"/>
    <x v="2"/>
    <s v="HR Executive"/>
    <d v="2025-03-13T00:00:00"/>
    <n v="1.5"/>
    <n v="34701"/>
    <n v="5636"/>
    <n v="94.7"/>
    <s v="Average"/>
    <n v="2"/>
  </r>
  <r>
    <s v="EMP02720"/>
    <s v="Nidhi Mishra"/>
    <x v="1"/>
    <d v="1998-08-24T00:00:00"/>
    <n v="28"/>
    <x v="9"/>
    <s v="Operations Executive"/>
    <d v="2021-02-09T00:00:00"/>
    <n v="5.6"/>
    <n v="165550"/>
    <n v="7330"/>
    <n v="94.5"/>
    <s v="Very Good"/>
    <n v="8"/>
  </r>
  <r>
    <s v="EMP02721"/>
    <s v="Pooja Raval"/>
    <x v="1"/>
    <d v="2004-11-08T00:00:00"/>
    <n v="22"/>
    <x v="4"/>
    <s v="BI Analyst"/>
    <d v="2024-07-06T00:00:00"/>
    <n v="2.2000000000000002"/>
    <n v="49904"/>
    <n v="6983"/>
    <n v="86.3"/>
    <s v="Needs Improvement"/>
    <n v="26"/>
  </r>
  <r>
    <s v="EMP02722"/>
    <s v="Komal Verma"/>
    <x v="1"/>
    <d v="2003-03-26T00:00:00"/>
    <n v="23"/>
    <x v="5"/>
    <s v="Facilities Coordinator"/>
    <d v="2023-10-20T00:00:00"/>
    <n v="2.9"/>
    <n v="130298"/>
    <n v="11070"/>
    <n v="82.7"/>
    <s v="Good"/>
    <n v="22"/>
  </r>
  <r>
    <s v="EMP02723"/>
    <s v="Kavya Thakkar"/>
    <x v="1"/>
    <d v="1984-10-12T00:00:00"/>
    <n v="42"/>
    <x v="1"/>
    <s v="Marketing Executive"/>
    <d v="2016-12-09T00:00:00"/>
    <n v="9.8000000000000007"/>
    <n v="172040"/>
    <n v="19852"/>
    <n v="86.5"/>
    <s v="Good"/>
    <n v="31"/>
  </r>
  <r>
    <s v="EMP02724"/>
    <s v="Aarav Shah"/>
    <x v="0"/>
    <d v="2003-11-25T00:00:00"/>
    <n v="23"/>
    <x v="1"/>
    <s v="Marketing Manager"/>
    <d v="2022-02-11T00:00:00"/>
    <n v="4.5999999999999996"/>
    <n v="146866"/>
    <n v="6010"/>
    <n v="78"/>
    <s v="Average"/>
    <n v="40"/>
  </r>
  <r>
    <s v="EMP02725"/>
    <s v="Mansi Kumar"/>
    <x v="1"/>
    <d v="1975-06-05T00:00:00"/>
    <n v="51"/>
    <x v="3"/>
    <s v="Accountant"/>
    <d v="2025-01-17T00:00:00"/>
    <n v="1.6"/>
    <n v="96557"/>
    <n v="7236"/>
    <n v="90"/>
    <s v="Good"/>
    <n v="22"/>
  </r>
  <r>
    <s v="EMP02726"/>
    <s v="Pooja Chauhan"/>
    <x v="1"/>
    <d v="1999-08-03T00:00:00"/>
    <n v="27"/>
    <x v="2"/>
    <s v="HR Manager"/>
    <d v="2025-09-01T00:00:00"/>
    <n v="1"/>
    <n v="122336"/>
    <n v="17105"/>
    <n v="88.9"/>
    <s v="Needs Improvement"/>
    <n v="39"/>
  </r>
  <r>
    <s v="EMP02727"/>
    <s v="Vivek Bhat"/>
    <x v="0"/>
    <d v="1972-12-07T00:00:00"/>
    <n v="54"/>
    <x v="5"/>
    <s v="Executive Assistant"/>
    <d v="2023-06-24T00:00:00"/>
    <n v="3.2"/>
    <n v="109499"/>
    <n v="13726"/>
    <n v="79.8"/>
    <s v="Good"/>
    <n v="3"/>
  </r>
  <r>
    <s v="EMP02728"/>
    <s v="Diya Singh"/>
    <x v="1"/>
    <d v="1990-03-12T00:00:00"/>
    <n v="36"/>
    <x v="9"/>
    <s v="Operations Analyst"/>
    <d v="2022-02-15T00:00:00"/>
    <n v="4.5999999999999996"/>
    <n v="63318"/>
    <n v="3951"/>
    <n v="88"/>
    <s v="Good"/>
    <n v="14"/>
  </r>
  <r>
    <s v="EMP02729"/>
    <s v="Neha Thakkar"/>
    <x v="1"/>
    <d v="1997-04-28T00:00:00"/>
    <n v="29"/>
    <x v="2"/>
    <s v="HR Executive"/>
    <d v="2018-12-01T00:00:00"/>
    <n v="7.8"/>
    <n v="129699"/>
    <n v="10962"/>
    <n v="83.6"/>
    <s v="Average"/>
    <n v="1"/>
  </r>
  <r>
    <s v="EMP02730"/>
    <s v="Sameer Kumar"/>
    <x v="0"/>
    <d v="1999-01-27T00:00:00"/>
    <n v="27"/>
    <x v="3"/>
    <s v="Accountant"/>
    <d v="2019-02-05T00:00:00"/>
    <n v="7.6"/>
    <n v="92884"/>
    <n v="7852"/>
    <n v="82.7"/>
    <s v="Excellent"/>
    <n v="2"/>
  </r>
  <r>
    <s v="EMP02731"/>
    <s v="Tanvi Agarwal"/>
    <x v="1"/>
    <d v="1987-11-17T00:00:00"/>
    <n v="39"/>
    <x v="6"/>
    <s v="Support Analyst"/>
    <d v="2019-09-02T00:00:00"/>
    <n v="7"/>
    <n v="158686"/>
    <n v="8635"/>
    <n v="92.6"/>
    <s v="Very Good"/>
    <n v="11"/>
  </r>
  <r>
    <s v="EMP02732"/>
    <s v="Priya Shah"/>
    <x v="1"/>
    <d v="1968-03-16T00:00:00"/>
    <n v="58"/>
    <x v="4"/>
    <s v="BI Analyst"/>
    <d v="2016-04-04T00:00:00"/>
    <n v="10.4"/>
    <n v="44657"/>
    <n v="6723"/>
    <n v="91.1"/>
    <s v="Very Good"/>
    <n v="8"/>
  </r>
  <r>
    <s v="EMP02733"/>
    <s v="Ananya Iyer"/>
    <x v="1"/>
    <d v="1983-03-07T00:00:00"/>
    <n v="43"/>
    <x v="5"/>
    <s v="Admin Executive"/>
    <d v="2019-01-29T00:00:00"/>
    <n v="7.6"/>
    <n v="165525"/>
    <n v="9475"/>
    <n v="87.8"/>
    <s v="Good"/>
    <n v="1"/>
  </r>
  <r>
    <s v="EMP02734"/>
    <s v="Sahil Mishra"/>
    <x v="0"/>
    <d v="1990-09-13T00:00:00"/>
    <n v="36"/>
    <x v="1"/>
    <s v="Brand Manager"/>
    <d v="2017-08-23T00:00:00"/>
    <n v="9"/>
    <n v="82041"/>
    <n v="6620"/>
    <n v="99.7"/>
    <s v="Average"/>
    <n v="22"/>
  </r>
  <r>
    <s v="EMP02735"/>
    <s v="Himanshu Kapoor"/>
    <x v="0"/>
    <d v="1971-06-17T00:00:00"/>
    <n v="55"/>
    <x v="0"/>
    <s v="Business Development Executive"/>
    <d v="2025-11-23T00:00:00"/>
    <n v="0.8"/>
    <n v="135011"/>
    <n v="22759"/>
    <n v="99.6"/>
    <s v="Good"/>
    <n v="40"/>
  </r>
  <r>
    <s v="EMP02736"/>
    <s v="Ishita Vyas"/>
    <x v="1"/>
    <d v="1985-09-04T00:00:00"/>
    <n v="41"/>
    <x v="7"/>
    <s v="IT Support Specialist"/>
    <d v="2023-02-24T00:00:00"/>
    <n v="3.5"/>
    <n v="55261"/>
    <n v="8739"/>
    <n v="98.6"/>
    <s v="Needs Improvement"/>
    <n v="12"/>
  </r>
  <r>
    <s v="EMP02737"/>
    <s v="Tanvi Raval"/>
    <x v="1"/>
    <d v="1999-12-12T00:00:00"/>
    <n v="27"/>
    <x v="9"/>
    <s v="Operations Manager"/>
    <d v="2025-01-03T00:00:00"/>
    <n v="1.7"/>
    <n v="47395"/>
    <n v="7156"/>
    <n v="78.900000000000006"/>
    <s v="Good"/>
    <n v="40"/>
  </r>
  <r>
    <s v="EMP02738"/>
    <s v="Anika Menon"/>
    <x v="1"/>
    <d v="1973-08-27T00:00:00"/>
    <n v="53"/>
    <x v="0"/>
    <s v="Key Account Manager"/>
    <d v="2021-02-11T00:00:00"/>
    <n v="5.6"/>
    <n v="24055"/>
    <n v="3905"/>
    <n v="96"/>
    <s v="Very Good"/>
    <n v="32"/>
  </r>
  <r>
    <s v="EMP02739"/>
    <s v="Anika Bhat"/>
    <x v="1"/>
    <d v="1999-07-20T00:00:00"/>
    <n v="27"/>
    <x v="4"/>
    <s v="Data Scientist"/>
    <d v="2022-11-03T00:00:00"/>
    <n v="3.9"/>
    <n v="24753"/>
    <n v="1982"/>
    <n v="85.5"/>
    <s v="Very Good"/>
    <n v="9"/>
  </r>
  <r>
    <s v="EMP02740"/>
    <s v="Dev Reddy"/>
    <x v="0"/>
    <d v="1990-03-16T00:00:00"/>
    <n v="36"/>
    <x v="3"/>
    <s v="Accountant"/>
    <d v="2025-02-23T00:00:00"/>
    <n v="1.5"/>
    <n v="146215"/>
    <n v="11845"/>
    <n v="95"/>
    <s v="Very Good"/>
    <n v="28"/>
  </r>
  <r>
    <s v="EMP02741"/>
    <s v="Nidhi Chauhan"/>
    <x v="1"/>
    <d v="1992-02-15T00:00:00"/>
    <n v="34"/>
    <x v="0"/>
    <s v="Sales Executive"/>
    <d v="2024-04-07T00:00:00"/>
    <n v="2.4"/>
    <n v="37051"/>
    <n v="5782"/>
    <n v="92.1"/>
    <s v="Good"/>
    <n v="25"/>
  </r>
  <r>
    <s v="EMP02742"/>
    <s v="Aarohi Reddy"/>
    <x v="1"/>
    <d v="1985-05-10T00:00:00"/>
    <n v="41"/>
    <x v="9"/>
    <s v="Supply Chain Analyst"/>
    <d v="2018-02-15T00:00:00"/>
    <n v="8.6"/>
    <n v="50638"/>
    <n v="8906"/>
    <n v="89.9"/>
    <s v="Very Good"/>
    <n v="9"/>
  </r>
  <r>
    <s v="EMP02743"/>
    <s v="Vivek Pandya"/>
    <x v="0"/>
    <d v="2005-08-28T00:00:00"/>
    <n v="21"/>
    <x v="6"/>
    <s v="Support Analyst"/>
    <d v="2024-06-03T00:00:00"/>
    <n v="2.2999999999999998"/>
    <n v="148561"/>
    <n v="23089"/>
    <n v="80.400000000000006"/>
    <s v="Needs Improvement"/>
    <n v="24"/>
  </r>
  <r>
    <s v="EMP02744"/>
    <s v="Meera Bhat"/>
    <x v="1"/>
    <d v="1987-09-21T00:00:00"/>
    <n v="39"/>
    <x v="2"/>
    <s v="Talent Acquisition Specialist"/>
    <d v="2025-04-25T00:00:00"/>
    <n v="1.4"/>
    <n v="57062"/>
    <n v="8255"/>
    <n v="95"/>
    <s v="Average"/>
    <n v="16"/>
  </r>
  <r>
    <s v="EMP02745"/>
    <s v="Ishan Menon"/>
    <x v="0"/>
    <d v="1975-07-22T00:00:00"/>
    <n v="51"/>
    <x v="2"/>
    <s v="HR Analyst"/>
    <d v="2017-01-27T00:00:00"/>
    <n v="9.6"/>
    <n v="167229"/>
    <n v="24019"/>
    <n v="99.4"/>
    <s v="Average"/>
    <n v="31"/>
  </r>
  <r>
    <s v="EMP02746"/>
    <s v="Deepak Singh"/>
    <x v="0"/>
    <d v="1974-05-21T00:00:00"/>
    <n v="52"/>
    <x v="0"/>
    <s v="Sales Executive"/>
    <d v="2024-03-19T00:00:00"/>
    <n v="2.5"/>
    <n v="24036"/>
    <n v="1414"/>
    <n v="96.5"/>
    <s v="Needs Improvement"/>
    <n v="26"/>
  </r>
  <r>
    <s v="EMP02747"/>
    <s v="Vidhi Thakkar"/>
    <x v="1"/>
    <d v="1983-05-06T00:00:00"/>
    <n v="43"/>
    <x v="1"/>
    <s v="Brand Manager"/>
    <d v="2018-09-03T00:00:00"/>
    <n v="8"/>
    <n v="110503"/>
    <n v="12689"/>
    <n v="82.6"/>
    <s v="Good"/>
    <n v="29"/>
  </r>
  <r>
    <s v="EMP02748"/>
    <s v="Vivek Sharma"/>
    <x v="0"/>
    <d v="1994-03-15T00:00:00"/>
    <n v="32"/>
    <x v="4"/>
    <s v="BI Analyst"/>
    <d v="2023-04-20T00:00:00"/>
    <n v="3.4"/>
    <n v="125689"/>
    <n v="7399"/>
    <n v="91.9"/>
    <s v="Excellent"/>
    <n v="33"/>
  </r>
  <r>
    <s v="EMP02749"/>
    <s v="Diya Joshi"/>
    <x v="1"/>
    <d v="1994-02-28T00:00:00"/>
    <n v="32"/>
    <x v="0"/>
    <s v="Sales Executive"/>
    <d v="2016-05-17T00:00:00"/>
    <n v="10.3"/>
    <n v="102055"/>
    <n v="6350"/>
    <n v="78.3"/>
    <s v="Very Good"/>
    <n v="17"/>
  </r>
  <r>
    <s v="EMP02750"/>
    <s v="Yash Soni"/>
    <x v="0"/>
    <d v="2003-01-05T00:00:00"/>
    <n v="23"/>
    <x v="3"/>
    <s v="Finance Manager"/>
    <d v="2023-06-09T00:00:00"/>
    <n v="3.3"/>
    <n v="129838"/>
    <n v="11742"/>
    <n v="83.2"/>
    <s v="Very Good"/>
    <n v="26"/>
  </r>
  <r>
    <s v="EMP02751"/>
    <s v="Mansi Rao"/>
    <x v="1"/>
    <d v="1985-12-04T00:00:00"/>
    <n v="41"/>
    <x v="1"/>
    <s v="Digital Marketing Specialist"/>
    <d v="2019-04-18T00:00:00"/>
    <n v="7.4"/>
    <n v="104626"/>
    <n v="14066"/>
    <n v="93.8"/>
    <s v="Very Good"/>
    <n v="38"/>
  </r>
  <r>
    <s v="EMP02752"/>
    <s v="Avni Verma"/>
    <x v="1"/>
    <d v="1979-07-08T00:00:00"/>
    <n v="47"/>
    <x v="1"/>
    <s v="Digital Marketing Specialist"/>
    <d v="2018-01-26T00:00:00"/>
    <n v="8.6"/>
    <n v="156256"/>
    <n v="6603"/>
    <n v="95.7"/>
    <s v="Needs Improvement"/>
    <n v="21"/>
  </r>
  <r>
    <s v="EMP02753"/>
    <s v="Nandini Mehta"/>
    <x v="1"/>
    <d v="2001-11-22T00:00:00"/>
    <n v="25"/>
    <x v="7"/>
    <s v="Software Engineer"/>
    <d v="2025-10-08T00:00:00"/>
    <n v="0.9"/>
    <n v="134361"/>
    <n v="23932"/>
    <n v="86.1"/>
    <s v="Good"/>
    <n v="25"/>
  </r>
  <r>
    <s v="EMP02754"/>
    <s v="Avni Desai"/>
    <x v="1"/>
    <d v="1973-04-09T00:00:00"/>
    <n v="53"/>
    <x v="9"/>
    <s v="Process Specialist"/>
    <d v="2017-11-03T00:00:00"/>
    <n v="8.9"/>
    <n v="170182"/>
    <n v="22125"/>
    <n v="82.7"/>
    <s v="Good"/>
    <n v="20"/>
  </r>
  <r>
    <s v="EMP02755"/>
    <s v="Divya Verma"/>
    <x v="1"/>
    <d v="2003-06-19T00:00:00"/>
    <n v="23"/>
    <x v="6"/>
    <s v="Customer Success Manager"/>
    <d v="2023-06-29T00:00:00"/>
    <n v="3.2"/>
    <n v="135441"/>
    <n v="15533"/>
    <n v="79.8"/>
    <s v="Good"/>
    <n v="35"/>
  </r>
  <r>
    <s v="EMP02756"/>
    <s v="Naveen Mishra"/>
    <x v="0"/>
    <d v="1996-06-22T00:00:00"/>
    <n v="30"/>
    <x v="0"/>
    <s v="Key Account Manager"/>
    <d v="2017-02-17T00:00:00"/>
    <n v="9.6"/>
    <n v="97041"/>
    <n v="16387"/>
    <n v="92"/>
    <s v="Very Good"/>
    <n v="13"/>
  </r>
  <r>
    <s v="EMP02757"/>
    <s v="Vidhi Rao"/>
    <x v="1"/>
    <d v="1989-05-25T00:00:00"/>
    <n v="37"/>
    <x v="4"/>
    <s v="Analytics Manager"/>
    <d v="2020-11-24T00:00:00"/>
    <n v="5.8"/>
    <n v="159823"/>
    <n v="7939"/>
    <n v="98"/>
    <s v="Very Good"/>
    <n v="29"/>
  </r>
  <r>
    <s v="EMP02758"/>
    <s v="Radhika Kumar"/>
    <x v="1"/>
    <d v="2000-09-23T00:00:00"/>
    <n v="26"/>
    <x v="4"/>
    <s v="Data Analyst"/>
    <d v="2024-01-01T00:00:00"/>
    <n v="2.7"/>
    <n v="51858"/>
    <n v="5881"/>
    <n v="85.5"/>
    <s v="Needs Improvement"/>
    <n v="29"/>
  </r>
  <r>
    <s v="EMP02759"/>
    <s v="Dhruv Vyas"/>
    <x v="0"/>
    <d v="1975-05-06T00:00:00"/>
    <n v="51"/>
    <x v="6"/>
    <s v="Support Executive"/>
    <d v="2019-06-29T00:00:00"/>
    <n v="7.2"/>
    <n v="56350"/>
    <n v="4313"/>
    <n v="81.099999999999994"/>
    <s v="Average"/>
    <n v="18"/>
  </r>
  <r>
    <s v="EMP02760"/>
    <s v="Akash Menon"/>
    <x v="0"/>
    <d v="1990-06-15T00:00:00"/>
    <n v="36"/>
    <x v="7"/>
    <s v="System Administrator"/>
    <d v="2025-02-18T00:00:00"/>
    <n v="1.6"/>
    <n v="170509"/>
    <n v="5872"/>
    <n v="99.4"/>
    <s v="Excellent"/>
    <n v="41"/>
  </r>
  <r>
    <s v="EMP02761"/>
    <s v="Kajal Verma"/>
    <x v="1"/>
    <d v="1991-02-21T00:00:00"/>
    <n v="35"/>
    <x v="9"/>
    <s v="Operations Executive"/>
    <d v="2021-09-28T00:00:00"/>
    <n v="5"/>
    <n v="40689"/>
    <n v="3891"/>
    <n v="78.2"/>
    <s v="Average"/>
    <n v="3"/>
  </r>
  <r>
    <s v="EMP02762"/>
    <s v="Amit Pandya"/>
    <x v="0"/>
    <d v="1996-12-21T00:00:00"/>
    <n v="30"/>
    <x v="5"/>
    <s v="Office Administrator"/>
    <d v="2018-06-29T00:00:00"/>
    <n v="8.1999999999999993"/>
    <n v="116347"/>
    <n v="8375"/>
    <n v="90.4"/>
    <s v="Needs Improvement"/>
    <n v="34"/>
  </r>
  <r>
    <s v="EMP02763"/>
    <s v="Ansh Shah"/>
    <x v="0"/>
    <d v="1990-05-19T00:00:00"/>
    <n v="36"/>
    <x v="6"/>
    <s v="Support Executive"/>
    <d v="2019-12-05T00:00:00"/>
    <n v="6.8"/>
    <n v="179877"/>
    <n v="25827"/>
    <n v="97.5"/>
    <s v="Very Good"/>
    <n v="2"/>
  </r>
  <r>
    <s v="EMP02764"/>
    <s v="Amit Raval"/>
    <x v="0"/>
    <d v="1998-04-28T00:00:00"/>
    <n v="28"/>
    <x v="5"/>
    <s v="Executive Assistant"/>
    <d v="2021-04-26T00:00:00"/>
    <n v="5.4"/>
    <n v="37146"/>
    <n v="1686"/>
    <n v="93.4"/>
    <s v="Average"/>
    <n v="27"/>
  </r>
  <r>
    <s v="EMP02765"/>
    <s v="Tanya Mehta"/>
    <x v="1"/>
    <d v="1988-07-19T00:00:00"/>
    <n v="38"/>
    <x v="8"/>
    <s v="Compliance Specialist"/>
    <d v="2021-10-08T00:00:00"/>
    <n v="4.9000000000000004"/>
    <n v="86175"/>
    <n v="13833"/>
    <n v="99.5"/>
    <s v="Needs Improvement"/>
    <n v="40"/>
  </r>
  <r>
    <s v="EMP02766"/>
    <s v="Komal Iyer"/>
    <x v="1"/>
    <d v="1984-04-24T00:00:00"/>
    <n v="42"/>
    <x v="0"/>
    <s v="Sales Manager"/>
    <d v="2022-12-06T00:00:00"/>
    <n v="3.8"/>
    <n v="140100"/>
    <n v="17089"/>
    <n v="94.7"/>
    <s v="Very Good"/>
    <n v="2"/>
  </r>
  <r>
    <s v="EMP02767"/>
    <s v="Vidhi Thakkar"/>
    <x v="1"/>
    <d v="1987-03-28T00:00:00"/>
    <n v="39"/>
    <x v="1"/>
    <s v="Brand Manager"/>
    <d v="2021-12-31T00:00:00"/>
    <n v="4.7"/>
    <n v="74349"/>
    <n v="2326"/>
    <n v="87.8"/>
    <s v="Needs Improvement"/>
    <n v="13"/>
  </r>
  <r>
    <s v="EMP02768"/>
    <s v="Tanvi Chauhan"/>
    <x v="1"/>
    <d v="1998-12-05T00:00:00"/>
    <n v="28"/>
    <x v="2"/>
    <s v="HR Manager"/>
    <d v="2025-05-20T00:00:00"/>
    <n v="1.3"/>
    <n v="130470"/>
    <n v="11309"/>
    <n v="85.4"/>
    <s v="Good"/>
    <n v="27"/>
  </r>
  <r>
    <s v="EMP02769"/>
    <s v="Mohit Prajapati"/>
    <x v="0"/>
    <d v="2002-05-25T00:00:00"/>
    <n v="24"/>
    <x v="0"/>
    <s v="Sales Executive"/>
    <d v="2021-09-04T00:00:00"/>
    <n v="5"/>
    <n v="150997"/>
    <n v="16964"/>
    <n v="91"/>
    <s v="Needs Improvement"/>
    <n v="11"/>
  </r>
  <r>
    <s v="EMP02770"/>
    <s v="Vivek Bhat"/>
    <x v="0"/>
    <d v="1977-12-19T00:00:00"/>
    <n v="49"/>
    <x v="1"/>
    <s v="Brand Manager"/>
    <d v="2023-01-23T00:00:00"/>
    <n v="3.6"/>
    <n v="145509"/>
    <n v="17397"/>
    <n v="93.4"/>
    <s v="Good"/>
    <n v="5"/>
  </r>
  <r>
    <s v="EMP02771"/>
    <s v="Sahil Kapoor"/>
    <x v="0"/>
    <d v="1975-05-23T00:00:00"/>
    <n v="51"/>
    <x v="2"/>
    <s v="HR Business Partner"/>
    <d v="2025-12-19T00:00:00"/>
    <n v="0.7"/>
    <n v="106371"/>
    <n v="14454"/>
    <n v="79.099999999999994"/>
    <s v="Average"/>
    <n v="38"/>
  </r>
  <r>
    <s v="EMP02772"/>
    <s v="Swati Trivedi"/>
    <x v="1"/>
    <d v="1971-03-25T00:00:00"/>
    <n v="55"/>
    <x v="6"/>
    <s v="Team Lead"/>
    <d v="2018-07-07T00:00:00"/>
    <n v="8.1999999999999993"/>
    <n v="44951"/>
    <n v="5986"/>
    <n v="83.2"/>
    <s v="Excellent"/>
    <n v="45"/>
  </r>
  <r>
    <s v="EMP02773"/>
    <s v="Shubham Menon"/>
    <x v="0"/>
    <d v="2002-05-16T00:00:00"/>
    <n v="24"/>
    <x v="6"/>
    <s v="Support Executive"/>
    <d v="2022-10-17T00:00:00"/>
    <n v="3.9"/>
    <n v="97641"/>
    <n v="4207"/>
    <n v="97.3"/>
    <s v="Average"/>
    <n v="42"/>
  </r>
  <r>
    <s v="EMP02774"/>
    <s v="Sameer Joshi"/>
    <x v="0"/>
    <d v="1995-04-03T00:00:00"/>
    <n v="31"/>
    <x v="8"/>
    <s v="Legal Counsel"/>
    <d v="2024-05-02T00:00:00"/>
    <n v="2.4"/>
    <n v="154275"/>
    <n v="21147"/>
    <n v="90.6"/>
    <s v="Good"/>
    <n v="33"/>
  </r>
  <r>
    <s v="EMP02775"/>
    <s v="Harsh Menon"/>
    <x v="0"/>
    <d v="1996-11-28T00:00:00"/>
    <n v="30"/>
    <x v="4"/>
    <s v="BI Analyst"/>
    <d v="2024-04-20T00:00:00"/>
    <n v="2.4"/>
    <n v="137294"/>
    <n v="5986"/>
    <n v="89.3"/>
    <s v="Excellent"/>
    <n v="19"/>
  </r>
  <r>
    <s v="EMP02776"/>
    <s v="Pooja Shah"/>
    <x v="1"/>
    <d v="1988-10-25T00:00:00"/>
    <n v="38"/>
    <x v="7"/>
    <s v="Software Engineer"/>
    <d v="2025-01-20T00:00:00"/>
    <n v="1.6"/>
    <n v="152004"/>
    <n v="10555"/>
    <n v="88.9"/>
    <s v="Needs Improvement"/>
    <n v="31"/>
  </r>
  <r>
    <s v="EMP02777"/>
    <s v="Anika Iyer"/>
    <x v="1"/>
    <d v="2000-01-10T00:00:00"/>
    <n v="26"/>
    <x v="1"/>
    <s v="Marketing Manager"/>
    <d v="2020-12-26T00:00:00"/>
    <n v="5.7"/>
    <n v="173546"/>
    <n v="29382"/>
    <n v="93.3"/>
    <s v="Very Good"/>
    <n v="15"/>
  </r>
  <r>
    <s v="EMP02778"/>
    <s v="Ayush Patel"/>
    <x v="0"/>
    <d v="1981-03-14T00:00:00"/>
    <n v="45"/>
    <x v="5"/>
    <s v="Facilities Coordinator"/>
    <d v="2019-02-27T00:00:00"/>
    <n v="7.5"/>
    <n v="39363"/>
    <n v="5865"/>
    <n v="98.6"/>
    <s v="Average"/>
    <n v="29"/>
  </r>
  <r>
    <s v="EMP02779"/>
    <s v="Diya Menon"/>
    <x v="1"/>
    <d v="2004-05-06T00:00:00"/>
    <n v="22"/>
    <x v="8"/>
    <s v="Legal Counsel"/>
    <d v="2025-05-24T00:00:00"/>
    <n v="1.3"/>
    <n v="45098"/>
    <n v="6011"/>
    <n v="79.3"/>
    <s v="Excellent"/>
    <n v="19"/>
  </r>
  <r>
    <s v="EMP02780"/>
    <s v="Avni Mehta"/>
    <x v="1"/>
    <d v="1975-07-18T00:00:00"/>
    <n v="51"/>
    <x v="0"/>
    <s v="sales manager"/>
    <d v="2025-02-11T00:00:00"/>
    <n v="1.6"/>
    <n v="61842"/>
    <n v="6621"/>
    <n v="97.5"/>
    <s v="Needs Improvement"/>
    <n v="2"/>
  </r>
  <r>
    <s v="EMP02781"/>
    <s v="Anjali Kumar"/>
    <x v="1"/>
    <d v="2005-05-05T00:00:00"/>
    <n v="21"/>
    <x v="2"/>
    <s v="HR Manager"/>
    <d v="2024-07-05T00:00:00"/>
    <n v="2.2000000000000002"/>
    <n v="27729"/>
    <n v="3157"/>
    <n v="97.4"/>
    <s v="Average"/>
    <n v="28"/>
  </r>
  <r>
    <s v="EMP02782"/>
    <s v="Manav Kapoor"/>
    <x v="0"/>
    <d v="1970-11-02T00:00:00"/>
    <n v="56"/>
    <x v="0"/>
    <s v="Sales Executive"/>
    <d v="2016-09-01T00:00:00"/>
    <n v="10"/>
    <n v="78571"/>
    <n v="2535"/>
    <n v="88.5"/>
    <s v="Average"/>
    <n v="9"/>
  </r>
  <r>
    <s v="EMP02783"/>
    <s v="Anjali Menon"/>
    <x v="1"/>
    <d v="1982-08-02T00:00:00"/>
    <n v="44"/>
    <x v="5"/>
    <s v="Executive Assistant"/>
    <d v="2018-04-06T00:00:00"/>
    <n v="8.4"/>
    <n v="65870"/>
    <n v="10403"/>
    <n v="89.1"/>
    <s v="Average"/>
    <n v="16"/>
  </r>
  <r>
    <s v="EMP02784"/>
    <s v="Shubham Soni"/>
    <x v="0"/>
    <d v="1983-11-11T00:00:00"/>
    <n v="43"/>
    <x v="4"/>
    <s v="BI Analyst"/>
    <d v="2023-04-20T00:00:00"/>
    <n v="3.4"/>
    <n v="132288"/>
    <n v="7855"/>
    <n v="91.7"/>
    <s v="Very Good"/>
    <n v="14"/>
  </r>
  <r>
    <s v="EMP02785"/>
    <s v="Neha Kapoor"/>
    <x v="1"/>
    <d v="2005-07-05T00:00:00"/>
    <n v="21"/>
    <x v="8"/>
    <s v="Legal Analyst"/>
    <d v="2025-11-02T00:00:00"/>
    <n v="0.9"/>
    <n v="178378"/>
    <n v="21733"/>
    <n v="95.5"/>
    <s v="Good"/>
    <n v="36"/>
  </r>
  <r>
    <s v="EMP02786"/>
    <s v="Shreya Kapoor"/>
    <x v="1"/>
    <d v="1980-09-11T00:00:00"/>
    <n v="46"/>
    <x v="2"/>
    <s v="HR Analyst"/>
    <d v="2025-12-30T00:00:00"/>
    <n v="0.7"/>
    <n v="57853"/>
    <n v="1892"/>
    <n v="78.2"/>
    <s v="Needs Improvement"/>
    <n v="12"/>
  </r>
  <r>
    <s v="EMP02787"/>
    <s v="Tanvi Kapoor"/>
    <x v="1"/>
    <d v="2001-09-07T00:00:00"/>
    <n v="25"/>
    <x v="9"/>
    <s v="Supply Chain Analyst"/>
    <d v="2021-02-06T00:00:00"/>
    <n v="5.6"/>
    <n v="135971"/>
    <n v="4988"/>
    <n v="80.5"/>
    <s v="Very Good"/>
    <n v="16"/>
  </r>
  <r>
    <s v="EMP02788"/>
    <s v="Ananya Mehta"/>
    <x v="1"/>
    <d v="2004-09-24T00:00:00"/>
    <n v="22"/>
    <x v="1"/>
    <s v="Marketing Executive"/>
    <d v="2025-07-31T00:00:00"/>
    <n v="1.1000000000000001"/>
    <n v="137680"/>
    <n v="21320"/>
    <n v="95.6"/>
    <s v="Good"/>
    <n v="36"/>
  </r>
  <r>
    <s v="EMP02789"/>
    <s v="Kavya Mehta"/>
    <x v="1"/>
    <d v="1974-06-05T00:00:00"/>
    <n v="52"/>
    <x v="5"/>
    <s v="Admin Manager"/>
    <d v="2017-02-13T00:00:00"/>
    <n v="9.6"/>
    <n v="70478"/>
    <n v="4814"/>
    <n v="98.4"/>
    <s v="Very Good"/>
    <n v="1"/>
  </r>
  <r>
    <s v="EMP02790"/>
    <s v="Vivek Patel"/>
    <x v="0"/>
    <d v="2003-03-05T00:00:00"/>
    <n v="23"/>
    <x v="5"/>
    <s v="Admin Manager"/>
    <d v="2024-05-15T00:00:00"/>
    <n v="2.2999999999999998"/>
    <n v="92088"/>
    <n v="10930"/>
    <n v="78.3"/>
    <s v="Needs Improvement"/>
    <n v="23"/>
  </r>
  <r>
    <s v="EMP02791"/>
    <s v="Priya Joshi"/>
    <x v="1"/>
    <d v="1998-11-10T00:00:00"/>
    <n v="28"/>
    <x v="8"/>
    <s v="Legal Analyst"/>
    <d v="2025-10-10T00:00:00"/>
    <n v="0.9"/>
    <n v="161586"/>
    <n v="6608"/>
    <n v="93.5"/>
    <s v="Good"/>
    <n v="14"/>
  </r>
  <r>
    <s v="EMP02792"/>
    <s v="Aarav Malhotra"/>
    <x v="0"/>
    <d v="1982-02-27T00:00:00"/>
    <n v="44"/>
    <x v="9"/>
    <s v="Process Specialist"/>
    <d v="2016-01-23T00:00:00"/>
    <n v="10.6"/>
    <n v="87800"/>
    <n v="12337"/>
    <n v="95.7"/>
    <s v="Very Good"/>
    <n v="14"/>
  </r>
  <r>
    <s v="EMP02793"/>
    <s v="Pooja Parikh"/>
    <x v="1"/>
    <d v="1991-04-22T00:00:00"/>
    <n v="35"/>
    <x v="4"/>
    <s v="Business Analyst"/>
    <d v="2017-04-01T00:00:00"/>
    <n v="9.4"/>
    <n v="90985"/>
    <n v="4678"/>
    <n v="91.7"/>
    <s v="Excellent"/>
    <n v="1"/>
  </r>
  <r>
    <s v="EMP02794"/>
    <s v="Madhav Malhotra"/>
    <x v="0"/>
    <d v="1982-10-15T00:00:00"/>
    <n v="44"/>
    <x v="5"/>
    <s v="Admin Manager"/>
    <d v="2017-11-20T00:00:00"/>
    <n v="8.8000000000000007"/>
    <n v="40836"/>
    <n v="2771"/>
    <n v="96.6"/>
    <s v="Very Good"/>
    <n v="19"/>
  </r>
  <r>
    <s v="EMP02795"/>
    <s v="Aarohi Chauhan"/>
    <x v="1"/>
    <d v="1973-03-08T00:00:00"/>
    <n v="53"/>
    <x v="5"/>
    <s v="Office Administrator"/>
    <d v="2021-12-03T00:00:00"/>
    <n v="4.8"/>
    <n v="161799"/>
    <n v="6800"/>
    <n v="90.2"/>
    <s v="Average"/>
    <n v="29"/>
  </r>
  <r>
    <s v="EMP02796"/>
    <s v="Bhavya Parikh"/>
    <x v="1"/>
    <d v="1981-04-12T00:00:00"/>
    <n v="45"/>
    <x v="9"/>
    <s v="Operations Manager"/>
    <d v="2017-08-06T00:00:00"/>
    <n v="9.1"/>
    <n v="161994"/>
    <n v="24708"/>
    <n v="84.7"/>
    <s v="Needs Improvement"/>
    <n v="13"/>
  </r>
  <r>
    <s v="EMP02797"/>
    <s v="Kunal Patel"/>
    <x v="0"/>
    <d v="1986-10-09T00:00:00"/>
    <n v="40"/>
    <x v="1"/>
    <s v="Marketing Analyst"/>
    <d v="2021-05-07T00:00:00"/>
    <n v="5.3"/>
    <n v="98677"/>
    <n v="8179"/>
    <n v="78.599999999999994"/>
    <s v="Average"/>
    <n v="35"/>
  </r>
  <r>
    <s v="EMP02798"/>
    <s v="Naveen Mehta"/>
    <x v="0"/>
    <d v="1973-06-21T00:00:00"/>
    <n v="53"/>
    <x v="7"/>
    <s v="IT Manager"/>
    <d v="2024-03-08T00:00:00"/>
    <n v="2.5"/>
    <n v="28256"/>
    <n v="1921"/>
    <n v="95.8"/>
    <s v="Excellent"/>
    <n v="42"/>
  </r>
  <r>
    <s v="EMP02799"/>
    <s v="Divya Raval"/>
    <x v="1"/>
    <d v="1971-11-25T00:00:00"/>
    <n v="55"/>
    <x v="3"/>
    <s v="Financial Analyst"/>
    <d v="2025-04-09T00:00:00"/>
    <n v="1.4"/>
    <n v="59813"/>
    <n v="5441"/>
    <n v="84.5"/>
    <s v="Excellent"/>
    <n v="4"/>
  </r>
  <r>
    <s v="EMP02800"/>
    <s v="Kunal Patel"/>
    <x v="0"/>
    <d v="1995-06-11T00:00:00"/>
    <n v="31"/>
    <x v="9"/>
    <s v="Process Specialist"/>
    <d v="2018-02-21T00:00:00"/>
    <n v="8.6"/>
    <n v="98229"/>
    <n v="16228"/>
    <n v="91.7"/>
    <s v="Excellent"/>
    <n v="7"/>
  </r>
  <r>
    <s v="EMP02801"/>
    <s v="Harsh Bhat"/>
    <x v="0"/>
    <d v="1993-10-27T00:00:00"/>
    <n v="33"/>
    <x v="6"/>
    <s v="Customer Success Manager"/>
    <d v="2020-01-17T00:00:00"/>
    <n v="6.6"/>
    <n v="57814"/>
    <n v="7829"/>
    <n v="89.6"/>
    <s v="Good"/>
    <n v="40"/>
  </r>
  <r>
    <s v="EMP02802"/>
    <s v="Simran Gupta"/>
    <x v="1"/>
    <d v="1983-10-21T00:00:00"/>
    <n v="43"/>
    <x v="8"/>
    <s v="Legal Analyst"/>
    <d v="2020-03-01T00:00:00"/>
    <n v="6.5"/>
    <n v="26665"/>
    <n v="4732"/>
    <n v="88.6"/>
    <s v="Very Good"/>
    <n v="30"/>
  </r>
  <r>
    <s v="EMP02803"/>
    <s v="Sahil Verma"/>
    <x v="0"/>
    <d v="1990-01-16T00:00:00"/>
    <n v="36"/>
    <x v="2"/>
    <s v="HR Executive"/>
    <d v="2022-10-25T00:00:00"/>
    <n v="3.9"/>
    <n v="108151"/>
    <n v="7419"/>
    <n v="89.6"/>
    <s v="Excellent"/>
    <n v="34"/>
  </r>
  <r>
    <s v="EMP02804"/>
    <s v="Divya Parikh"/>
    <x v="1"/>
    <d v="1975-05-22T00:00:00"/>
    <n v="51"/>
    <x v="7"/>
    <s v="IT Manager"/>
    <d v="2018-03-30T00:00:00"/>
    <n v="8.4"/>
    <n v="125759"/>
    <n v="9917"/>
    <n v="86.6"/>
    <s v="Very Good"/>
    <n v="9"/>
  </r>
  <r>
    <s v="EMP02805"/>
    <s v="Tushar Desai"/>
    <x v="0"/>
    <d v="1968-04-09T00:00:00"/>
    <n v="58"/>
    <x v="8"/>
    <s v="Legal Counsel"/>
    <d v="2019-02-19T00:00:00"/>
    <n v="7.6"/>
    <n v="146637"/>
    <n v="25009"/>
    <n v="95.6"/>
    <s v="Needs Improvement"/>
    <n v="23"/>
  </r>
  <r>
    <s v="EMP02806"/>
    <s v="Zoya Prajapati"/>
    <x v="1"/>
    <d v="2000-09-18T00:00:00"/>
    <n v="26"/>
    <x v="8"/>
    <s v="Legal Analyst"/>
    <d v="2020-08-04T00:00:00"/>
    <n v="6.1"/>
    <n v="147206"/>
    <n v="13936"/>
    <n v="79.3"/>
    <s v="Very Good"/>
    <n v="37"/>
  </r>
  <r>
    <s v="EMP02807"/>
    <s v="Payal Pandya"/>
    <x v="1"/>
    <d v="2001-05-09T00:00:00"/>
    <n v="25"/>
    <x v="4"/>
    <s v="Data Scientist"/>
    <d v="2024-04-06T00:00:00"/>
    <n v="2.4"/>
    <n v="68739"/>
    <n v="5585"/>
    <n v="78.5"/>
    <s v="Good"/>
    <n v="14"/>
  </r>
  <r>
    <s v="EMP02808"/>
    <s v="Neha Mishra"/>
    <x v="1"/>
    <d v="1979-11-02T00:00:00"/>
    <n v="47"/>
    <x v="6"/>
    <s v="Customer Service Specialist"/>
    <d v="2016-06-07T00:00:00"/>
    <n v="10.3"/>
    <n v="32122"/>
    <n v="3520"/>
    <n v="99.5"/>
    <s v="Needs Improvement"/>
    <n v="11"/>
  </r>
  <r>
    <s v="EMP02809"/>
    <s v="Tushar Joshi"/>
    <x v="0"/>
    <d v="2001-02-17T00:00:00"/>
    <n v="25"/>
    <x v="4"/>
    <s v="Analytics Manager"/>
    <d v="2025-02-24T00:00:00"/>
    <n v="1.5"/>
    <n v="122672"/>
    <n v="13358"/>
    <n v="81.099999999999994"/>
    <s v="Needs Improvement"/>
    <n v="28"/>
  </r>
  <r>
    <s v="EMP02810"/>
    <s v="Komal Kapoor"/>
    <x v="1"/>
    <d v="2005-01-20T00:00:00"/>
    <n v="21"/>
    <x v="7"/>
    <s v="Data Engineer"/>
    <d v="2024-07-03T00:00:00"/>
    <n v="2.2000000000000002"/>
    <n v="141701"/>
    <n v="7730"/>
    <n v="94.5"/>
    <s v="Needs Improvement"/>
    <n v="14"/>
  </r>
  <r>
    <s v="EMP02811"/>
    <s v="Mansi Thakkar"/>
    <x v="1"/>
    <d v="1981-04-21T00:00:00"/>
    <n v="45"/>
    <x v="6"/>
    <s v="Customer Success Manager"/>
    <d v="2021-01-29T00:00:00"/>
    <n v="5.6"/>
    <n v="134112"/>
    <n v="11782"/>
    <n v="83"/>
    <s v="Average"/>
    <n v="23"/>
  </r>
  <r>
    <s v="EMP02812"/>
    <s v="Aanya Nair"/>
    <x v="1"/>
    <d v="1970-05-04T00:00:00"/>
    <n v="56"/>
    <x v="1"/>
    <s v="Marketing Manager"/>
    <d v="2018-08-05T00:00:00"/>
    <n v="8.1"/>
    <n v="153204"/>
    <n v="6120"/>
    <n v="90.5"/>
    <s v="Excellent"/>
    <n v="20"/>
  </r>
  <r>
    <s v="EMP02813"/>
    <s v="Pranav Joshi"/>
    <x v="0"/>
    <d v="1982-07-23T00:00:00"/>
    <n v="44"/>
    <x v="3"/>
    <s v="Payroll Specialist"/>
    <d v="2020-10-12T00:00:00"/>
    <n v="5.9"/>
    <n v="90412"/>
    <n v="10202"/>
    <n v="78.900000000000006"/>
    <s v="Very Good"/>
    <n v="0"/>
  </r>
  <r>
    <s v="EMP02814"/>
    <s v="Gaurav Kapoor"/>
    <x v="0"/>
    <d v="2000-08-23T00:00:00"/>
    <n v="26"/>
    <x v="9"/>
    <s v="Supply Chain Analyst"/>
    <d v="2020-11-08T00:00:00"/>
    <n v="5.8"/>
    <n v="126331"/>
    <n v="19884"/>
    <n v="86.9"/>
    <s v="Very Good"/>
    <n v="22"/>
  </r>
  <r>
    <s v="EMP02815"/>
    <s v="Aarohi Iyer"/>
    <x v="1"/>
    <d v="1969-12-04T00:00:00"/>
    <n v="57"/>
    <x v="0"/>
    <s v="Business Development Executive"/>
    <d v="2025-12-24T00:00:00"/>
    <n v="0.7"/>
    <n v="178969"/>
    <n v="25938"/>
    <n v="79.7"/>
    <s v="Average"/>
    <n v="36"/>
  </r>
  <r>
    <s v="EMP02816"/>
    <s v="Kabir Sharma"/>
    <x v="0"/>
    <d v="1985-05-15T00:00:00"/>
    <n v="41"/>
    <x v="0"/>
    <s v="Sales Executive"/>
    <d v="2024-06-10T00:00:00"/>
    <n v="2.2999999999999998"/>
    <n v="56972"/>
    <n v="7587"/>
    <n v="87.4"/>
    <s v="Average"/>
    <n v="9"/>
  </r>
  <r>
    <s v="EMP02817"/>
    <s v="Madhav Trivedi"/>
    <x v="0"/>
    <d v="1998-12-02T00:00:00"/>
    <n v="28"/>
    <x v="2"/>
    <s v="HR Executive"/>
    <d v="2025-08-19T00:00:00"/>
    <n v="1.1000000000000001"/>
    <n v="145472"/>
    <n v="24907"/>
    <n v="88.2"/>
    <s v="Average"/>
    <n v="2"/>
  </r>
  <r>
    <s v="EMP02818"/>
    <s v="Dev Trivedi"/>
    <x v="0"/>
    <d v="1984-06-06T00:00:00"/>
    <n v="42"/>
    <x v="0"/>
    <s v="Sales Executive"/>
    <d v="2022-10-03T00:00:00"/>
    <n v="3.9"/>
    <n v="103473"/>
    <n v="18187"/>
    <n v="80.2"/>
    <s v="Good"/>
    <n v="41"/>
  </r>
  <r>
    <s v="EMP02819"/>
    <s v="Avni Raval"/>
    <x v="1"/>
    <d v="1993-10-26T00:00:00"/>
    <n v="33"/>
    <x v="6"/>
    <s v="Support Analyst"/>
    <d v="2018-12-04T00:00:00"/>
    <n v="7.8"/>
    <n v="113263"/>
    <n v="5055"/>
    <n v="81.5"/>
    <s v="Good"/>
    <n v="24"/>
  </r>
  <r>
    <s v="EMP02820"/>
    <s v="Naveen Vyas"/>
    <x v="0"/>
    <d v="1975-06-22T00:00:00"/>
    <n v="51"/>
    <x v="4"/>
    <s v="Business Analyst"/>
    <d v="2016-08-31T00:00:00"/>
    <n v="10"/>
    <n v="72225"/>
    <n v="5273"/>
    <n v="93.5"/>
    <s v="Excellent"/>
    <n v="12"/>
  </r>
  <r>
    <s v="EMP02821"/>
    <s v="Aditi Iyer"/>
    <x v="1"/>
    <d v="1968-01-14T00:00:00"/>
    <n v="58"/>
    <x v="8"/>
    <s v="Legal Manager"/>
    <d v="2024-03-05T00:00:00"/>
    <n v="2.5"/>
    <n v="165436"/>
    <n v="8154"/>
    <n v="80.5"/>
    <s v="Needs Improvement"/>
    <n v="30"/>
  </r>
  <r>
    <s v="EMP02822"/>
    <s v="Nidhi Gupta"/>
    <x v="1"/>
    <d v="1971-10-02T00:00:00"/>
    <n v="55"/>
    <x v="6"/>
    <s v="Team Lead"/>
    <d v="2025-09-15T00:00:00"/>
    <n v="1"/>
    <n v="156937"/>
    <n v="9166"/>
    <n v="84.8"/>
    <s v="Excellent"/>
    <n v="6"/>
  </r>
  <r>
    <s v="EMP02823"/>
    <s v="Rohan Joshi"/>
    <x v="0"/>
    <d v="1969-08-21T00:00:00"/>
    <n v="57"/>
    <x v="2"/>
    <s v="HR Analyst"/>
    <d v="2022-05-17T00:00:00"/>
    <n v="4.3"/>
    <n v="143253"/>
    <n v="8661"/>
    <n v="94"/>
    <s v="Average"/>
    <n v="32"/>
  </r>
  <r>
    <s v="EMP02824"/>
    <s v="Bhavya Chauhan"/>
    <x v="1"/>
    <d v="2005-05-25T00:00:00"/>
    <n v="21"/>
    <x v="0"/>
    <s v="Sales Representative"/>
    <d v="2025-02-16T00:00:00"/>
    <n v="1.6"/>
    <n v="58977"/>
    <n v="9675"/>
    <n v="98.3"/>
    <s v="Excellent"/>
    <n v="44"/>
  </r>
  <r>
    <s v="EMP02825"/>
    <s v="Muskan Kumar"/>
    <x v="1"/>
    <d v="1972-02-20T00:00:00"/>
    <n v="54"/>
    <x v="1"/>
    <s v="Digital Marketing Specialist"/>
    <d v="2025-08-19T00:00:00"/>
    <n v="1.1000000000000001"/>
    <n v="65835"/>
    <n v="10855"/>
    <n v="97.6"/>
    <s v="Excellent"/>
    <n v="28"/>
  </r>
  <r>
    <s v="EMP02826"/>
    <s v="Avni Kapoor"/>
    <x v="1"/>
    <d v="1979-02-15T00:00:00"/>
    <n v="47"/>
    <x v="1"/>
    <s v="Marketing Executive"/>
    <d v="2017-12-28T00:00:00"/>
    <n v="8.6999999999999993"/>
    <n v="95354"/>
    <n v="13292"/>
    <n v="82.9"/>
    <s v="Excellent"/>
    <n v="29"/>
  </r>
  <r>
    <s v="EMP02827"/>
    <s v="Khushi Rao"/>
    <x v="1"/>
    <d v="2003-01-25T00:00:00"/>
    <n v="23"/>
    <x v="9"/>
    <s v="Process Specialist"/>
    <d v="2021-11-02T00:00:00"/>
    <n v="4.9000000000000004"/>
    <n v="93013"/>
    <n v="4968"/>
    <n v="80.7"/>
    <s v="Average"/>
    <n v="13"/>
  </r>
  <r>
    <s v="EMP02828"/>
    <s v="Aarav Vyas"/>
    <x v="0"/>
    <d v="1999-06-02T00:00:00"/>
    <n v="27"/>
    <x v="5"/>
    <s v="Executive Assistant"/>
    <d v="2017-06-23T00:00:00"/>
    <n v="9.1999999999999993"/>
    <n v="56470"/>
    <n v="2074"/>
    <n v="91.4"/>
    <s v="Very Good"/>
    <n v="9"/>
  </r>
  <r>
    <s v="EMP02829"/>
    <s v="Naveen Gupta"/>
    <x v="0"/>
    <d v="2004-08-06T00:00:00"/>
    <n v="22"/>
    <x v="8"/>
    <s v="Compliance Specialist"/>
    <d v="2022-10-12T00:00:00"/>
    <n v="3.9"/>
    <n v="129521"/>
    <n v="7533"/>
    <n v="81"/>
    <s v="Average"/>
    <n v="17"/>
  </r>
  <r>
    <s v="EMP02830"/>
    <s v="Mansi Verma"/>
    <x v="1"/>
    <d v="1974-10-24T00:00:00"/>
    <n v="52"/>
    <x v="1"/>
    <s v="Marketing Executive"/>
    <d v="2020-04-03T00:00:00"/>
    <n v="6.4"/>
    <n v="32382"/>
    <n v="3268"/>
    <n v="92.1"/>
    <s v="Very Good"/>
    <n v="27"/>
  </r>
  <r>
    <s v="EMP02831"/>
    <s v="Gaurav Iyer"/>
    <x v="0"/>
    <d v="1983-06-26T00:00:00"/>
    <n v="43"/>
    <x v="0"/>
    <s v="Sales Executive"/>
    <d v="2017-03-07T00:00:00"/>
    <n v="9.5"/>
    <n v="31335"/>
    <n v="4511"/>
    <n v="93.2"/>
    <s v="Needs Improvement"/>
    <n v="13"/>
  </r>
  <r>
    <s v="EMP02832"/>
    <s v="Mohit Pandya"/>
    <x v="0"/>
    <d v="2001-02-27T00:00:00"/>
    <n v="25"/>
    <x v="0"/>
    <s v="Key Account Manager"/>
    <d v="2022-02-25T00:00:00"/>
    <n v="4.5"/>
    <n v="158227"/>
    <n v="8747"/>
    <n v="79.5"/>
    <s v="Good"/>
    <n v="13"/>
  </r>
  <r>
    <s v="EMP02833"/>
    <s v="Aditi Chauhan"/>
    <x v="1"/>
    <d v="1973-06-11T00:00:00"/>
    <n v="53"/>
    <x v="7"/>
    <s v="IT Manager"/>
    <d v="2021-10-21T00:00:00"/>
    <n v="4.9000000000000004"/>
    <n v="110055"/>
    <n v="9690"/>
    <n v="91.1"/>
    <s v="Excellent"/>
    <n v="3"/>
  </r>
  <r>
    <s v="EMP02834"/>
    <s v="Deepak Patel"/>
    <x v="0"/>
    <d v="1996-07-19T00:00:00"/>
    <n v="30"/>
    <x v="2"/>
    <s v="HR Business Partner"/>
    <d v="2023-02-16T00:00:00"/>
    <n v="3.6"/>
    <n v="117889"/>
    <n v="9644"/>
    <n v="91"/>
    <s v="Excellent"/>
    <n v="41"/>
  </r>
  <r>
    <s v="EMP02835"/>
    <s v="Raj Thakkar"/>
    <x v="0"/>
    <d v="1973-02-11T00:00:00"/>
    <n v="53"/>
    <x v="1"/>
    <s v="Marketing Executive"/>
    <d v="2017-10-28T00:00:00"/>
    <n v="8.9"/>
    <n v="174019"/>
    <n v="30109"/>
    <n v="82.8"/>
    <s v="Very Good"/>
    <n v="29"/>
  </r>
  <r>
    <s v="EMP02836"/>
    <s v="Harsh Vyas"/>
    <x v="0"/>
    <d v="1977-10-21T00:00:00"/>
    <n v="49"/>
    <x v="3"/>
    <s v="Financial Analyst"/>
    <d v="2017-08-10T00:00:00"/>
    <n v="9.1"/>
    <n v="119979"/>
    <n v="6117"/>
    <n v="82.8"/>
    <s v="Very Good"/>
    <n v="22"/>
  </r>
  <r>
    <s v="EMP02837"/>
    <s v="Kajal Shah"/>
    <x v="1"/>
    <d v="1999-03-22T00:00:00"/>
    <n v="27"/>
    <x v="3"/>
    <s v="Accountant"/>
    <d v="2024-05-07T00:00:00"/>
    <n v="2.2999999999999998"/>
    <n v="107472"/>
    <n v="8222"/>
    <n v="84.6"/>
    <s v="Good"/>
    <n v="32"/>
  </r>
  <r>
    <s v="EMP02838"/>
    <s v="Aarav Kumar"/>
    <x v="0"/>
    <d v="1999-04-16T00:00:00"/>
    <n v="27"/>
    <x v="4"/>
    <s v="Analytics Manager"/>
    <d v="2025-06-27T00:00:00"/>
    <n v="1.2"/>
    <n v="150378"/>
    <n v="18816"/>
    <n v="83"/>
    <s v="Needs Improvement"/>
    <n v="21"/>
  </r>
  <r>
    <s v="EMP02839"/>
    <s v="Rahul Nair"/>
    <x v="0"/>
    <d v="1994-11-26T00:00:00"/>
    <n v="32"/>
    <x v="7"/>
    <s v="Software Engineer"/>
    <d v="2019-03-08T00:00:00"/>
    <n v="7.5"/>
    <n v="101533"/>
    <n v="5455"/>
    <n v="98.2"/>
    <s v="Excellent"/>
    <n v="28"/>
  </r>
  <r>
    <s v="EMP02840"/>
    <s v="Aditi Raval"/>
    <x v="1"/>
    <d v="1995-10-01T00:00:00"/>
    <n v="31"/>
    <x v="7"/>
    <s v="System Administrator"/>
    <d v="2016-12-05T00:00:00"/>
    <n v="9.8000000000000007"/>
    <n v="63802"/>
    <n v="7045"/>
    <n v="89.5"/>
    <s v="Average"/>
    <n v="27"/>
  </r>
  <r>
    <s v="EMP02841"/>
    <s v="Mohit Bhat"/>
    <x v="0"/>
    <d v="1996-01-19T00:00:00"/>
    <n v="30"/>
    <x v="7"/>
    <s v="IT Manager"/>
    <d v="2024-05-05T00:00:00"/>
    <n v="2.2999999999999998"/>
    <n v="46800"/>
    <n v="2742"/>
    <n v="86.9"/>
    <s v="Good"/>
    <n v="37"/>
  </r>
  <r>
    <s v="EMP02842"/>
    <s v="Naveen Kumar"/>
    <x v="0"/>
    <d v="2002-11-23T00:00:00"/>
    <n v="24"/>
    <x v="0"/>
    <s v="Business Development Executive"/>
    <d v="2023-10-27T00:00:00"/>
    <n v="2.9"/>
    <n v="81880"/>
    <n v="5730"/>
    <n v="97.4"/>
    <s v="Very Good"/>
    <n v="24"/>
  </r>
  <r>
    <s v="EMP02843"/>
    <s v="Rahul Shah"/>
    <x v="0"/>
    <d v="1989-11-07T00:00:00"/>
    <n v="37"/>
    <x v="8"/>
    <s v="Legal Counsel"/>
    <d v="2025-05-10T00:00:00"/>
    <n v="1.3"/>
    <n v="171753"/>
    <n v="30258"/>
    <n v="87.4"/>
    <s v="Good"/>
    <n v="42"/>
  </r>
  <r>
    <s v="EMP02844"/>
    <s v="Rahul Trivedi"/>
    <x v="0"/>
    <d v="1997-05-01T00:00:00"/>
    <n v="29"/>
    <x v="6"/>
    <s v="Support Executive"/>
    <d v="2021-10-18T00:00:00"/>
    <n v="4.9000000000000004"/>
    <n v="127617"/>
    <n v="11566"/>
    <n v="92.9"/>
    <s v="Good"/>
    <n v="22"/>
  </r>
  <r>
    <s v="EMP02845"/>
    <s v="Amit Raval"/>
    <x v="0"/>
    <d v="1978-12-19T00:00:00"/>
    <n v="48"/>
    <x v="3"/>
    <s v="Financial Analyst"/>
    <d v="2019-02-06T00:00:00"/>
    <n v="7.6"/>
    <n v="80313"/>
    <n v="10544"/>
    <n v="91.7"/>
    <s v="Needs Improvement"/>
    <n v="4"/>
  </r>
  <r>
    <s v="EMP02846"/>
    <s v="Aishwarya Gupta"/>
    <x v="1"/>
    <d v="2002-05-24T00:00:00"/>
    <n v="24"/>
    <x v="7"/>
    <s v="Software Engineer"/>
    <d v="2021-03-16T00:00:00"/>
    <n v="5.5"/>
    <n v="91821"/>
    <n v="12298"/>
    <n v="80.400000000000006"/>
    <s v="Very Good"/>
    <n v="26"/>
  </r>
  <r>
    <s v="EMP02847"/>
    <s v="Arjun Thakkar"/>
    <x v="0"/>
    <d v="2004-08-06T00:00:00"/>
    <n v="22"/>
    <x v="7"/>
    <s v="Data Engineer"/>
    <d v="2025-07-13T00:00:00"/>
    <n v="1.2"/>
    <n v="24679"/>
    <n v="3611"/>
    <n v="99"/>
    <s v="Good"/>
    <n v="13"/>
  </r>
  <r>
    <s v="EMP02848"/>
    <s v="Radhika Chauhan"/>
    <x v="1"/>
    <d v="1991-08-16T00:00:00"/>
    <n v="35"/>
    <x v="4"/>
    <s v="Business Analyst"/>
    <d v="2019-06-03T00:00:00"/>
    <n v="7.3"/>
    <n v="68200"/>
    <n v="6984"/>
    <n v="97.5"/>
    <s v="Very Good"/>
    <n v="19"/>
  </r>
  <r>
    <s v="EMP02849"/>
    <s v="Karan Pandya"/>
    <x v="0"/>
    <d v="1968-10-28T00:00:00"/>
    <n v="58"/>
    <x v="5"/>
    <s v="Admin Manager"/>
    <d v="2021-01-10T00:00:00"/>
    <n v="5.7"/>
    <n v="170698"/>
    <n v="21987"/>
    <n v="91.1"/>
    <s v="Good"/>
    <n v="32"/>
  </r>
  <r>
    <s v="EMP02850"/>
    <s v="Anjali Menon"/>
    <x v="1"/>
    <d v="2005-05-02T00:00:00"/>
    <n v="21"/>
    <x v="5"/>
    <s v="Admin Manager"/>
    <d v="2024-05-16T00:00:00"/>
    <n v="2.2999999999999998"/>
    <n v="59539"/>
    <n v="10152"/>
    <n v="85.1"/>
    <s v="Needs Improvement"/>
    <n v="32"/>
  </r>
  <r>
    <s v="EMP02851"/>
    <s v="Tanvi Iyer"/>
    <x v="1"/>
    <d v="1993-11-28T00:00:00"/>
    <n v="33"/>
    <x v="5"/>
    <s v="Admin Manager"/>
    <d v="2025-06-03T00:00:00"/>
    <n v="1.3"/>
    <n v="69804"/>
    <s v="Unknown"/>
    <n v="78.599999999999994"/>
    <s v="Good"/>
    <n v="8"/>
  </r>
  <r>
    <s v="EMP02852"/>
    <s v="Diya Vyas"/>
    <x v="1"/>
    <d v="2004-12-05T00:00:00"/>
    <n v="22"/>
    <x v="1"/>
    <s v="Marketing Analyst"/>
    <d v="2023-08-15T00:00:00"/>
    <n v="3.1"/>
    <n v="150864"/>
    <n v="12925"/>
    <n v="99.6"/>
    <s v="Average"/>
    <n v="15"/>
  </r>
  <r>
    <s v="EMP02853"/>
    <s v="Pooja Prajapati"/>
    <x v="1"/>
    <d v="1991-06-21T00:00:00"/>
    <n v="35"/>
    <x v="3"/>
    <s v="Financial Analyst"/>
    <d v="2022-08-07T00:00:00"/>
    <n v="4.0999999999999996"/>
    <n v="27016"/>
    <n v="4052"/>
    <n v="84.8"/>
    <s v="Needs Improvement"/>
    <n v="26"/>
  </r>
  <r>
    <s v="EMP02854"/>
    <s v="Riya Chauhan"/>
    <x v="1"/>
    <d v="2000-12-26T00:00:00"/>
    <n v="26"/>
    <x v="2"/>
    <s v="Talent Acquisition Specialist"/>
    <d v="2023-03-17T00:00:00"/>
    <n v="3.5"/>
    <n v="121940"/>
    <n v="10488"/>
    <n v="94.7"/>
    <s v="Excellent"/>
    <n v="32"/>
  </r>
  <r>
    <s v="EMP02855"/>
    <s v="Abhishek Soni"/>
    <x v="0"/>
    <d v="1974-01-06T00:00:00"/>
    <n v="52"/>
    <x v="3"/>
    <s v="Accountant"/>
    <d v="2020-08-13T00:00:00"/>
    <n v="6.1"/>
    <n v="164317"/>
    <n v="28859"/>
    <n v="94.3"/>
    <s v="Average"/>
    <n v="2"/>
  </r>
  <r>
    <s v="EMP02856"/>
    <s v="Payal Reddy"/>
    <x v="1"/>
    <d v="1999-12-16T00:00:00"/>
    <n v="27"/>
    <x v="5"/>
    <s v="Admin Executive"/>
    <d v="2024-08-01T00:00:00"/>
    <n v="2.1"/>
    <n v="117902"/>
    <n v="15894"/>
    <n v="99.6"/>
    <s v="Needs Improvement"/>
    <n v="24"/>
  </r>
  <r>
    <s v="EMP02857"/>
    <s v="Pooja Mishra"/>
    <x v="1"/>
    <d v="1993-05-15T00:00:00"/>
    <n v="33"/>
    <x v="7"/>
    <s v="System Administrator"/>
    <d v="2016-08-02T00:00:00"/>
    <n v="10.1"/>
    <n v="83021"/>
    <n v="7848"/>
    <n v="84.4"/>
    <s v="Very Good"/>
    <n v="29"/>
  </r>
  <r>
    <s v="EMP02858"/>
    <s v="Gaurav Vyas"/>
    <x v="0"/>
    <d v="2005-10-13T00:00:00"/>
    <n v="21"/>
    <x v="7"/>
    <s v="Software Engineer"/>
    <d v="2025-09-16T00:00:00"/>
    <n v="1"/>
    <n v="134147"/>
    <n v="13502"/>
    <n v="87.1"/>
    <s v="Excellent"/>
    <n v="34"/>
  </r>
  <r>
    <s v="EMP02859"/>
    <s v="Kabir Iyer"/>
    <x v="0"/>
    <d v="1974-12-23T00:00:00"/>
    <n v="52"/>
    <x v="0"/>
    <s v="Business Development Executive"/>
    <d v="2018-04-08T00:00:00"/>
    <n v="8.4"/>
    <n v="25284"/>
    <n v="4163"/>
    <n v="80.400000000000006"/>
    <s v="Needs Improvement"/>
    <n v="27"/>
  </r>
  <r>
    <s v="EMP02860"/>
    <s v="Riya Jain"/>
    <x v="1"/>
    <d v="1968-12-18T00:00:00"/>
    <n v="58"/>
    <x v="5"/>
    <s v="Facilities Coordinator"/>
    <d v="2018-03-11T00:00:00"/>
    <n v="8.5"/>
    <n v="166960"/>
    <n v="25715"/>
    <n v="87.2"/>
    <s v="Good"/>
    <n v="14"/>
  </r>
  <r>
    <s v="EMP02861"/>
    <s v="Shreya Menon"/>
    <x v="1"/>
    <d v="1976-04-18T00:00:00"/>
    <n v="50"/>
    <x v="3"/>
    <s v="Finance Manager"/>
    <d v="2023-02-06T00:00:00"/>
    <n v="3.6"/>
    <n v="133185"/>
    <n v="22761"/>
    <n v="93.6"/>
    <s v="Needs Improvement"/>
    <n v="30"/>
  </r>
  <r>
    <s v="EMP02862"/>
    <s v="Karan Chauhan"/>
    <x v="0"/>
    <d v="1975-07-07T00:00:00"/>
    <n v="51"/>
    <x v="8"/>
    <s v="Legal Executive"/>
    <d v="2020-06-03T00:00:00"/>
    <n v="6.3"/>
    <n v="96465"/>
    <n v="5877"/>
    <n v="95"/>
    <s v="Average"/>
    <n v="36"/>
  </r>
  <r>
    <s v="EMP02863"/>
    <s v="Kunal Malhotra"/>
    <x v="0"/>
    <d v="1991-05-02T00:00:00"/>
    <n v="35"/>
    <x v="8"/>
    <s v="Legal Counsel"/>
    <d v="2017-03-17T00:00:00"/>
    <n v="9.5"/>
    <n v="172540"/>
    <n v="16595"/>
    <n v="97.7"/>
    <s v="Needs Improvement"/>
    <n v="40"/>
  </r>
  <r>
    <s v="EMP02864"/>
    <s v="Gaurav Patel"/>
    <x v="0"/>
    <d v="1996-02-02T00:00:00"/>
    <n v="30"/>
    <x v="8"/>
    <s v="Legal Executive"/>
    <d v="2025-12-09T00:00:00"/>
    <n v="0.8"/>
    <n v="122363"/>
    <n v="11624"/>
    <n v="95.7"/>
    <s v="Very Good"/>
    <n v="26"/>
  </r>
  <r>
    <s v="EMP02865"/>
    <s v="Khushi Kumar"/>
    <x v="1"/>
    <d v="1993-02-19T00:00:00"/>
    <n v="33"/>
    <x v="6"/>
    <s v="Team Lead"/>
    <d v="2017-12-15T00:00:00"/>
    <n v="8.6999999999999993"/>
    <n v="101844"/>
    <n v="10696"/>
    <n v="82.2"/>
    <s v="Needs Improvement"/>
    <n v="4"/>
  </r>
  <r>
    <s v="EMP02866"/>
    <s v="Abhishek Gupta"/>
    <x v="0"/>
    <d v="1968-02-21T00:00:00"/>
    <n v="58"/>
    <x v="7"/>
    <s v="Data Engineer"/>
    <d v="2025-01-13T00:00:00"/>
    <n v="1.7"/>
    <n v="25897"/>
    <n v="3988"/>
    <n v="79.599999999999994"/>
    <s v="Needs Improvement"/>
    <n v="34"/>
  </r>
  <r>
    <s v="EMP02867"/>
    <s v="Avni Malhotra"/>
    <x v="1"/>
    <d v="2003-01-14T00:00:00"/>
    <n v="23"/>
    <x v="6"/>
    <s v="Support Analyst"/>
    <d v="2025-03-18T00:00:00"/>
    <n v="1.5"/>
    <n v="108934"/>
    <n v="3784"/>
    <n v="97.7"/>
    <s v="Excellent"/>
    <n v="20"/>
  </r>
  <r>
    <s v="EMP02868"/>
    <s v="Arjun Bhat"/>
    <x v="0"/>
    <d v="1981-06-24T00:00:00"/>
    <n v="45"/>
    <x v="8"/>
    <s v="Legal Counsel"/>
    <d v="2023-04-02T00:00:00"/>
    <n v="3.4"/>
    <n v="140431"/>
    <n v="10467"/>
    <n v="84.7"/>
    <s v="Excellent"/>
    <n v="8"/>
  </r>
  <r>
    <s v="EMP02869"/>
    <s v="Aniket Vyas"/>
    <x v="0"/>
    <d v="1974-01-09T00:00:00"/>
    <n v="52"/>
    <x v="6"/>
    <s v="Customer Success Manager"/>
    <d v="2021-11-20T00:00:00"/>
    <n v="4.8"/>
    <n v="145890"/>
    <n v="25366"/>
    <n v="92"/>
    <s v="Excellent"/>
    <n v="45"/>
  </r>
  <r>
    <s v="EMP02870"/>
    <s v="Harsh Trivedi"/>
    <x v="0"/>
    <d v="2003-05-13T00:00:00"/>
    <n v="23"/>
    <x v="9"/>
    <s v="Supply Chain Analyst"/>
    <d v="2023-07-30T00:00:00"/>
    <n v="3.1"/>
    <n v="117628"/>
    <n v="3569"/>
    <n v="91.2"/>
    <s v="Needs Improvement"/>
    <n v="43"/>
  </r>
  <r>
    <s v="EMP02871"/>
    <s v="Karan Bhat"/>
    <x v="0"/>
    <d v="1996-01-18T00:00:00"/>
    <n v="30"/>
    <x v="6"/>
    <s v="Support Executive"/>
    <d v="2023-09-06T00:00:00"/>
    <n v="3"/>
    <n v="29228"/>
    <n v="4638"/>
    <n v="81"/>
    <s v="Very Good"/>
    <n v="45"/>
  </r>
  <r>
    <s v="EMP02872"/>
    <s v="Rohit Verma"/>
    <x v="0"/>
    <d v="2005-11-25T00:00:00"/>
    <n v="21"/>
    <x v="5"/>
    <s v="Office Administrator"/>
    <d v="2025-05-01T00:00:00"/>
    <n v="1.4"/>
    <n v="144792"/>
    <n v="24444"/>
    <n v="90.3"/>
    <s v="Good"/>
    <n v="19"/>
  </r>
  <r>
    <s v="EMP02873"/>
    <s v="Ansh Trivedi"/>
    <x v="0"/>
    <d v="1995-04-19T00:00:00"/>
    <n v="31"/>
    <x v="0"/>
    <s v="Key Account Manager"/>
    <d v="2020-03-09T00:00:00"/>
    <n v="6.5"/>
    <n v="24592"/>
    <n v="2520"/>
    <n v="80.5"/>
    <s v="Needs Improvement"/>
    <n v="24"/>
  </r>
  <r>
    <s v="EMP02874"/>
    <s v="Amit Reddy"/>
    <x v="0"/>
    <d v="1975-11-02T00:00:00"/>
    <n v="51"/>
    <x v="9"/>
    <s v="Operations Executive"/>
    <d v="2024-03-06T00:00:00"/>
    <n v="2.5"/>
    <n v="52012"/>
    <n v="5736"/>
    <n v="91.5"/>
    <s v="Needs Improvement"/>
    <n v="43"/>
  </r>
  <r>
    <s v="EMP02875"/>
    <s v="Saurabh Trivedi"/>
    <x v="0"/>
    <d v="2005-05-05T00:00:00"/>
    <n v="21"/>
    <x v="2"/>
    <s v="HR Executive"/>
    <d v="2025-05-18T00:00:00"/>
    <n v="1.3"/>
    <n v="175540"/>
    <n v="9481"/>
    <n v="79.3"/>
    <s v="Good"/>
    <n v="14"/>
  </r>
  <r>
    <s v="EMP02876"/>
    <s v="Avni Joshi"/>
    <x v="1"/>
    <d v="1973-07-11T00:00:00"/>
    <n v="53"/>
    <x v="2"/>
    <s v="HR Analyst"/>
    <d v="2025-06-28T00:00:00"/>
    <n v="1.2"/>
    <n v="157345"/>
    <n v="6985"/>
    <n v="84.8"/>
    <s v="Excellent"/>
    <n v="43"/>
  </r>
  <r>
    <s v="EMP02877"/>
    <s v="Nidhi Sharma"/>
    <x v="1"/>
    <d v="1980-07-03T00:00:00"/>
    <n v="46"/>
    <x v="9"/>
    <s v="Supply Chain Analyst"/>
    <d v="2023-01-22T00:00:00"/>
    <n v="3.6"/>
    <n v="68340"/>
    <n v="2590"/>
    <n v="93.1"/>
    <s v="Very Good"/>
    <n v="37"/>
  </r>
  <r>
    <s v="EMP02878"/>
    <s v="Payal Mehta"/>
    <x v="1"/>
    <d v="1987-04-06T00:00:00"/>
    <n v="39"/>
    <x v="3"/>
    <s v="Accountant"/>
    <d v="2023-12-11T00:00:00"/>
    <n v="2.7"/>
    <n v="148522"/>
    <n v="12864"/>
    <n v="81.7"/>
    <s v="Good"/>
    <n v="3"/>
  </r>
  <r>
    <s v="EMP02879"/>
    <s v="Ishita Sharma"/>
    <x v="1"/>
    <d v="1972-08-04T00:00:00"/>
    <n v="54"/>
    <x v="1"/>
    <s v="Digital Marketing Specialist"/>
    <d v="2018-07-06T00:00:00"/>
    <n v="8.1999999999999993"/>
    <n v="157861"/>
    <n v="25149"/>
    <n v="93.7"/>
    <s v="Average"/>
    <n v="9"/>
  </r>
  <r>
    <s v="EMP02880"/>
    <s v="Varun Kumar"/>
    <x v="0"/>
    <d v="2004-08-24T00:00:00"/>
    <n v="22"/>
    <x v="0"/>
    <s v="Business Development Executive"/>
    <d v="2025-06-11T00:00:00"/>
    <n v="1.2"/>
    <n v="172801"/>
    <n v="23321"/>
    <n v="81.400000000000006"/>
    <s v="Excellent"/>
    <n v="45"/>
  </r>
  <r>
    <s v="EMP02881"/>
    <s v="Krish Rao"/>
    <x v="0"/>
    <d v="1978-12-03T00:00:00"/>
    <n v="48"/>
    <x v="6"/>
    <s v="Customer Success Manager"/>
    <d v="2017-01-13T00:00:00"/>
    <n v="9.6999999999999993"/>
    <n v="123249"/>
    <n v="7042"/>
    <n v="97.9"/>
    <s v="Average"/>
    <n v="31"/>
  </r>
  <r>
    <s v="EMP02882"/>
    <s v="Raj Desai"/>
    <x v="0"/>
    <d v="2005-09-07T00:00:00"/>
    <n v="21"/>
    <x v="0"/>
    <s v="Sales Executive"/>
    <d v="2024-07-27T00:00:00"/>
    <n v="2.1"/>
    <n v="173702"/>
    <n v="21817"/>
    <n v="79.900000000000006"/>
    <s v="Very Good"/>
    <n v="36"/>
  </r>
  <r>
    <s v="EMP02883"/>
    <s v="Akash Kumar"/>
    <x v="0"/>
    <d v="1991-02-08T00:00:00"/>
    <n v="35"/>
    <x v="8"/>
    <s v="Legal Counsel"/>
    <d v="2017-08-07T00:00:00"/>
    <n v="9.1"/>
    <n v="170855"/>
    <n v="26050"/>
    <n v="89.8"/>
    <s v="Average"/>
    <n v="33"/>
  </r>
  <r>
    <s v="EMP02884"/>
    <s v="Sameer Sharma"/>
    <x v="0"/>
    <d v="2005-12-16T00:00:00"/>
    <n v="21"/>
    <x v="4"/>
    <s v="Analytics Manager"/>
    <d v="2025-07-10T00:00:00"/>
    <n v="1.2"/>
    <n v="63229"/>
    <n v="8888"/>
    <n v="93.7"/>
    <s v="Average"/>
    <n v="38"/>
  </r>
  <r>
    <s v="EMP02885"/>
    <s v="Priya Raval"/>
    <x v="1"/>
    <d v="1991-02-28T00:00:00"/>
    <n v="35"/>
    <x v="4"/>
    <s v="BI Analyst"/>
    <d v="2018-10-22T00:00:00"/>
    <n v="7.9"/>
    <n v="162815"/>
    <n v="24633"/>
    <n v="92.7"/>
    <s v="Good"/>
    <n v="7"/>
  </r>
  <r>
    <s v="EMP02886"/>
    <s v="Krish Malhotra"/>
    <x v="0"/>
    <d v="1970-11-17T00:00:00"/>
    <n v="56"/>
    <x v="9"/>
    <s v="Operations Manager"/>
    <d v="2025-02-01T00:00:00"/>
    <n v="1.6"/>
    <n v="159760"/>
    <n v="19972"/>
    <n v="89.4"/>
    <s v="Very Good"/>
    <n v="6"/>
  </r>
  <r>
    <s v="EMP02887"/>
    <s v="Pooja Reddy"/>
    <x v="1"/>
    <d v="1980-12-01T00:00:00"/>
    <n v="46"/>
    <x v="5"/>
    <s v="Admin Manager"/>
    <d v="2023-08-19T00:00:00"/>
    <n v="3.1"/>
    <n v="57318"/>
    <n v="3877"/>
    <n v="96"/>
    <s v="Good"/>
    <n v="31"/>
  </r>
  <r>
    <s v="EMP02888"/>
    <s v="Aishwarya Agarwal"/>
    <x v="1"/>
    <d v="2000-12-04T00:00:00"/>
    <n v="26"/>
    <x v="2"/>
    <s v="HR Executive"/>
    <d v="2024-11-22T00:00:00"/>
    <n v="1.8"/>
    <n v="133967"/>
    <n v="14473"/>
    <n v="81.3"/>
    <s v="Needs Improvement"/>
    <n v="30"/>
  </r>
  <r>
    <s v="EMP02889"/>
    <s v="Pooja Iyer"/>
    <x v="1"/>
    <d v="1998-12-20T00:00:00"/>
    <n v="28"/>
    <x v="2"/>
    <s v="Talent Acquisition Specialist"/>
    <d v="2018-06-22T00:00:00"/>
    <n v="8.1999999999999993"/>
    <n v="94914"/>
    <n v="12686"/>
    <n v="85.4"/>
    <s v="Needs Improvement"/>
    <n v="18"/>
  </r>
  <r>
    <s v="EMP02890"/>
    <s v="Pallavi Chauhan"/>
    <x v="1"/>
    <d v="1972-05-06T00:00:00"/>
    <n v="54"/>
    <x v="9"/>
    <s v="Operations Analyst"/>
    <d v="2019-01-05T00:00:00"/>
    <n v="7.7"/>
    <n v="129245"/>
    <n v="6191"/>
    <n v="96.4"/>
    <s v="Average"/>
    <n v="13"/>
  </r>
  <r>
    <s v="EMP02891"/>
    <s v="Vivek Jain"/>
    <x v="0"/>
    <d v="1969-09-07T00:00:00"/>
    <n v="57"/>
    <x v="0"/>
    <s v="Sales Manager"/>
    <d v="2018-05-03T00:00:00"/>
    <n v="8.4"/>
    <n v="108355"/>
    <n v="18134"/>
    <n v="92.5"/>
    <s v="Good"/>
    <n v="7"/>
  </r>
  <r>
    <s v="EMP02892"/>
    <s v="Krish Pandya"/>
    <x v="0"/>
    <d v="1979-10-08T00:00:00"/>
    <n v="47"/>
    <x v="9"/>
    <s v="Operations Manager"/>
    <d v="2017-05-20T00:00:00"/>
    <n v="9.3000000000000007"/>
    <n v="131689"/>
    <n v="14153"/>
    <n v="91.5"/>
    <s v="Needs Improvement"/>
    <n v="12"/>
  </r>
  <r>
    <s v="EMP02893"/>
    <s v="Isha Singh"/>
    <x v="1"/>
    <d v="1998-12-13T00:00:00"/>
    <n v="28"/>
    <x v="8"/>
    <s v="Legal Counsel"/>
    <d v="2019-07-19T00:00:00"/>
    <n v="7.1"/>
    <n v="131118"/>
    <n v="11002"/>
    <n v="84.1"/>
    <s v="Good"/>
    <n v="13"/>
  </r>
  <r>
    <s v="EMP02894"/>
    <s v="Simran Rao"/>
    <x v="1"/>
    <d v="1988-05-01T00:00:00"/>
    <n v="38"/>
    <x v="6"/>
    <s v="Customer Success Manager"/>
    <d v="2021-10-21T00:00:00"/>
    <n v="4.9000000000000004"/>
    <n v="177723"/>
    <n v="9317"/>
    <n v="90.9"/>
    <s v="Good"/>
    <n v="13"/>
  </r>
  <r>
    <s v="EMP02895"/>
    <s v="Dhruv Nair"/>
    <x v="0"/>
    <d v="1993-10-18T00:00:00"/>
    <n v="33"/>
    <x v="1"/>
    <s v="Marketing Executive"/>
    <d v="2025-03-02T00:00:00"/>
    <n v="1.5"/>
    <n v="29648"/>
    <n v="3678"/>
    <n v="95.7"/>
    <s v="Average"/>
    <n v="21"/>
  </r>
  <r>
    <s v="EMP02896"/>
    <s v="Rahul Soni"/>
    <x v="0"/>
    <d v="1978-11-09T00:00:00"/>
    <n v="48"/>
    <x v="2"/>
    <s v="Talent Acquisition Specialist"/>
    <d v="2022-08-24T00:00:00"/>
    <n v="4"/>
    <n v="109196"/>
    <n v="16084"/>
    <n v="98.6"/>
    <s v="Excellent"/>
    <n v="23"/>
  </r>
  <r>
    <s v="EMP02897"/>
    <s v="Rahul Chauhan"/>
    <x v="0"/>
    <d v="1998-09-26T00:00:00"/>
    <n v="28"/>
    <x v="5"/>
    <s v="Facilities Coordinator"/>
    <d v="2022-08-02T00:00:00"/>
    <n v="4.0999999999999996"/>
    <n v="142581"/>
    <n v="12572"/>
    <n v="96.1"/>
    <s v="Excellent"/>
    <n v="11"/>
  </r>
  <r>
    <s v="EMP02898"/>
    <s v="Nikhil Kapoor"/>
    <x v="0"/>
    <d v="1996-12-26T00:00:00"/>
    <n v="30"/>
    <x v="3"/>
    <s v="Payroll Specialist"/>
    <d v="2023-01-27T00:00:00"/>
    <n v="3.6"/>
    <n v="172400"/>
    <n v="8218"/>
    <n v="92.3"/>
    <s v="Excellent"/>
    <n v="35"/>
  </r>
  <r>
    <s v="EMP02899"/>
    <s v="Anjali Iyer"/>
    <x v="1"/>
    <d v="2004-06-21T00:00:00"/>
    <n v="22"/>
    <x v="5"/>
    <s v="Admin Executive"/>
    <d v="2025-01-13T00:00:00"/>
    <n v="1.7"/>
    <n v="172706"/>
    <n v="23527"/>
    <n v="87.1"/>
    <s v="Excellent"/>
    <n v="24"/>
  </r>
  <r>
    <s v="EMP02900"/>
    <s v="Rohan Chauhan"/>
    <x v="0"/>
    <d v="1981-05-11T00:00:00"/>
    <n v="45"/>
    <x v="5"/>
    <s v="Office Administrator"/>
    <d v="2022-11-05T00:00:00"/>
    <n v="3.8"/>
    <n v="106987"/>
    <n v="18714"/>
    <n v="83.6"/>
    <s v="Very Good"/>
    <n v="30"/>
  </r>
  <r>
    <s v="EMP02901"/>
    <s v="Tanvi Chauhan"/>
    <x v="1"/>
    <d v="1996-04-10T00:00:00"/>
    <n v="30"/>
    <x v="0"/>
    <s v="Sales Manager"/>
    <d v="2018-10-10T00:00:00"/>
    <n v="7.9"/>
    <n v="34246"/>
    <n v="4281"/>
    <n v="99.4"/>
    <s v="Very Good"/>
    <n v="40"/>
  </r>
  <r>
    <s v="EMP02902"/>
    <s v="Akash Kumar"/>
    <x v="0"/>
    <d v="1973-02-18T00:00:00"/>
    <n v="53"/>
    <x v="4"/>
    <s v="BI Analyst"/>
    <d v="2017-02-04T00:00:00"/>
    <n v="9.6"/>
    <n v="101522"/>
    <n v="15627"/>
    <n v="86.4"/>
    <s v="Average"/>
    <n v="41"/>
  </r>
  <r>
    <s v="EMP02903"/>
    <s v="Simran Raval"/>
    <x v="1"/>
    <d v="1989-04-12T00:00:00"/>
    <n v="37"/>
    <x v="1"/>
    <s v="Digital Marketing Specialist"/>
    <d v="2019-12-10T00:00:00"/>
    <n v="6.8"/>
    <n v="90876"/>
    <n v="4444"/>
    <n v="87.3"/>
    <s v="Very Good"/>
    <n v="43"/>
  </r>
  <r>
    <s v="EMP02904"/>
    <s v="Rakesh Vyas"/>
    <x v="0"/>
    <d v="2000-11-05T00:00:00"/>
    <n v="26"/>
    <x v="6"/>
    <s v="Support Executive"/>
    <d v="2022-10-20T00:00:00"/>
    <n v="3.9"/>
    <n v="81358"/>
    <n v="6941"/>
    <n v="86.1"/>
    <s v="Excellent"/>
    <n v="19"/>
  </r>
  <r>
    <s v="EMP02905"/>
    <s v="Aanya Jain"/>
    <x v="1"/>
    <d v="1989-07-19T00:00:00"/>
    <n v="37"/>
    <x v="9"/>
    <s v="Operations Manager"/>
    <d v="2023-07-08T00:00:00"/>
    <n v="3.2"/>
    <n v="93338"/>
    <n v="15485"/>
    <n v="91"/>
    <s v="Good"/>
    <n v="44"/>
  </r>
  <r>
    <s v="EMP02906"/>
    <s v="Aarohi Patel"/>
    <x v="1"/>
    <d v="2000-12-11T00:00:00"/>
    <n v="26"/>
    <x v="0"/>
    <s v="Sales Representative"/>
    <d v="2022-11-13T00:00:00"/>
    <n v="3.8"/>
    <n v="28893"/>
    <n v="3592"/>
    <n v="97.2"/>
    <s v="Excellent"/>
    <n v="22"/>
  </r>
  <r>
    <s v="EMP02907"/>
    <s v="Diya Bhat"/>
    <x v="1"/>
    <d v="1994-01-19T00:00:00"/>
    <n v="32"/>
    <x v="7"/>
    <s v="System Administrator"/>
    <d v="2018-11-13T00:00:00"/>
    <n v="7.8"/>
    <n v="67628"/>
    <n v="11404"/>
    <n v="82.1"/>
    <s v="Needs Improvement"/>
    <n v="19"/>
  </r>
  <r>
    <s v="EMP02908"/>
    <s v="Ishan Shah"/>
    <x v="0"/>
    <d v="1992-01-23T00:00:00"/>
    <n v="34"/>
    <x v="4"/>
    <s v="Business Analyst"/>
    <d v="2019-07-15T00:00:00"/>
    <n v="7.2"/>
    <n v="151243"/>
    <n v="13389"/>
    <n v="80.2"/>
    <s v="Very Good"/>
    <n v="4"/>
  </r>
  <r>
    <s v="EMP02909"/>
    <s v="Mansi Kapoor"/>
    <x v="1"/>
    <d v="1990-06-11T00:00:00"/>
    <n v="36"/>
    <x v="8"/>
    <s v="Legal Manager"/>
    <d v="2019-10-26T00:00:00"/>
    <n v="6.9"/>
    <n v="53437"/>
    <n v="9374"/>
    <n v="84.9"/>
    <s v="Excellent"/>
    <n v="15"/>
  </r>
  <r>
    <s v="EMP02910"/>
    <s v="Muskan Bhat"/>
    <x v="1"/>
    <d v="1980-12-02T00:00:00"/>
    <n v="46"/>
    <x v="6"/>
    <s v="Support Analyst"/>
    <d v="2023-04-17T00:00:00"/>
    <n v="3.4"/>
    <n v="53152"/>
    <n v="3988"/>
    <n v="98.2"/>
    <s v="Good"/>
    <n v="9"/>
  </r>
  <r>
    <s v="EMP02911"/>
    <s v="Varun Malhotra"/>
    <x v="0"/>
    <d v="2004-09-18T00:00:00"/>
    <n v="22"/>
    <x v="2"/>
    <s v="Talent Acquisition Specialist"/>
    <d v="2025-11-30T00:00:00"/>
    <n v="0.8"/>
    <n v="111065"/>
    <n v="7856"/>
    <n v="89.3"/>
    <s v="Good"/>
    <n v="0"/>
  </r>
  <r>
    <s v="EMP02912"/>
    <s v="Ishita Thakkar"/>
    <x v="1"/>
    <d v="2002-10-18T00:00:00"/>
    <n v="24"/>
    <x v="9"/>
    <s v="Process Specialist"/>
    <d v="2022-02-24T00:00:00"/>
    <n v="4.5"/>
    <n v="83712"/>
    <n v="6975"/>
    <n v="97.8"/>
    <s v="Excellent"/>
    <n v="33"/>
  </r>
  <r>
    <s v="EMP02913"/>
    <s v="Dhruv Vyas"/>
    <x v="0"/>
    <d v="1988-03-19T00:00:00"/>
    <n v="38"/>
    <x v="9"/>
    <s v="Operations Executive"/>
    <d v="2018-09-11T00:00:00"/>
    <n v="8"/>
    <n v="74747"/>
    <n v="6512"/>
    <n v="87.3"/>
    <s v="Very Good"/>
    <n v="14"/>
  </r>
  <r>
    <s v="EMP02914"/>
    <s v="Sneha Sharma"/>
    <x v="1"/>
    <d v="1980-06-07T00:00:00"/>
    <n v="46"/>
    <x v="7"/>
    <s v="IT Manager"/>
    <d v="2018-05-22T00:00:00"/>
    <n v="8.3000000000000007"/>
    <n v="27398"/>
    <n v="4385"/>
    <n v="91.5"/>
    <s v="Average"/>
    <n v="12"/>
  </r>
  <r>
    <s v="EMP02915"/>
    <s v="Rohan Malhotra"/>
    <x v="0"/>
    <d v="1984-11-10T00:00:00"/>
    <n v="42"/>
    <x v="1"/>
    <s v="Brand Manager"/>
    <d v="2018-02-01T00:00:00"/>
    <n v="8.6"/>
    <n v="80205"/>
    <n v="14287"/>
    <n v="82.2"/>
    <s v="Needs Improvement"/>
    <n v="13"/>
  </r>
  <r>
    <s v="EMP02916"/>
    <s v="Aishwarya Desai"/>
    <x v="1"/>
    <d v="1970-01-02T00:00:00"/>
    <n v="56"/>
    <x v="4"/>
    <s v="Data Scientist"/>
    <d v="2024-10-10T00:00:00"/>
    <n v="1.9"/>
    <n v="168546"/>
    <n v="7435"/>
    <n v="91.1"/>
    <s v="Needs Improvement"/>
    <n v="36"/>
  </r>
  <r>
    <s v="EMP02917"/>
    <s v="Ansh Gupta"/>
    <x v="0"/>
    <d v="1985-01-20T00:00:00"/>
    <n v="41"/>
    <x v="5"/>
    <s v="Office Administrator"/>
    <d v="2018-07-11T00:00:00"/>
    <n v="8.1999999999999993"/>
    <n v="161569"/>
    <n v="16732"/>
    <n v="79.400000000000006"/>
    <s v="Very Good"/>
    <n v="18"/>
  </r>
  <r>
    <s v="EMP02918"/>
    <s v="Swati Agarwal"/>
    <x v="1"/>
    <d v="1972-05-16T00:00:00"/>
    <n v="54"/>
    <x v="1"/>
    <s v="Marketing Manager"/>
    <d v="2025-10-26T00:00:00"/>
    <n v="0.9"/>
    <n v="95893"/>
    <n v="14611"/>
    <n v="83.4"/>
    <s v="Good"/>
    <n v="31"/>
  </r>
  <r>
    <s v="EMP02919"/>
    <s v="Isha Prajapati"/>
    <x v="1"/>
    <d v="2004-01-07T00:00:00"/>
    <n v="22"/>
    <x v="0"/>
    <s v="Sales Representative"/>
    <d v="2022-11-30T00:00:00"/>
    <n v="3.8"/>
    <n v="24860"/>
    <n v="1252"/>
    <n v="80.400000000000006"/>
    <s v="Needs Improvement"/>
    <n v="42"/>
  </r>
  <r>
    <s v="EMP02920"/>
    <s v="Ananya Malhotra"/>
    <x v="1"/>
    <d v="1999-11-18T00:00:00"/>
    <n v="27"/>
    <x v="3"/>
    <s v="Payroll Specialist"/>
    <d v="2025-07-06T00:00:00"/>
    <n v="1.2"/>
    <n v="120802"/>
    <n v="9076"/>
    <n v="98.4"/>
    <s v="Excellent"/>
    <n v="24"/>
  </r>
  <r>
    <s v="EMP02921"/>
    <s v="Anjali Raval"/>
    <x v="1"/>
    <d v="2004-09-02T00:00:00"/>
    <n v="22"/>
    <x v="2"/>
    <s v="HR Analyst"/>
    <d v="2023-03-23T00:00:00"/>
    <n v="3.5"/>
    <n v="125030"/>
    <n v="5684"/>
    <n v="97.5"/>
    <s v="Needs Improvement"/>
    <n v="20"/>
  </r>
  <r>
    <s v="EMP02922"/>
    <s v="Isha Kumar"/>
    <x v="1"/>
    <d v="1984-12-07T00:00:00"/>
    <n v="42"/>
    <x v="3"/>
    <s v="Payroll Specialist"/>
    <d v="2021-06-23T00:00:00"/>
    <n v="5.2"/>
    <n v="175138"/>
    <n v="14784"/>
    <n v="98.4"/>
    <s v="Excellent"/>
    <n v="14"/>
  </r>
  <r>
    <s v="EMP02923"/>
    <s v="Kavya Prajapati"/>
    <x v="1"/>
    <d v="1986-09-18T00:00:00"/>
    <n v="40"/>
    <x v="8"/>
    <s v="Legal Executive"/>
    <d v="2022-12-04T00:00:00"/>
    <n v="3.8"/>
    <n v="37866"/>
    <n v="6385"/>
    <n v="78.5"/>
    <s v="Excellent"/>
    <n v="10"/>
  </r>
  <r>
    <s v="EMP02924"/>
    <s v="Diya Malhotra"/>
    <x v="1"/>
    <d v="1968-06-25T00:00:00"/>
    <n v="58"/>
    <x v="4"/>
    <s v="Analytics Manager"/>
    <d v="2021-04-18T00:00:00"/>
    <n v="5.4"/>
    <n v="99554"/>
    <n v="4918"/>
    <n v="84.5"/>
    <s v="Excellent"/>
    <n v="32"/>
  </r>
  <r>
    <s v="EMP02925"/>
    <s v="Tushar Pandya"/>
    <x v="0"/>
    <d v="2002-11-24T00:00:00"/>
    <n v="24"/>
    <x v="7"/>
    <s v="Data Engineer"/>
    <d v="2022-03-31T00:00:00"/>
    <n v="4.4000000000000004"/>
    <n v="169671"/>
    <n v="10246"/>
    <n v="96.5"/>
    <s v="Excellent"/>
    <n v="30"/>
  </r>
  <r>
    <s v="EMP02926"/>
    <s v="Pranav Rao"/>
    <x v="0"/>
    <d v="1997-08-20T00:00:00"/>
    <n v="29"/>
    <x v="7"/>
    <s v="Software Engineer"/>
    <d v="2019-06-09T00:00:00"/>
    <n v="7.3"/>
    <n v="113856"/>
    <n v="3470"/>
    <n v="92.1"/>
    <s v="Good"/>
    <n v="29"/>
  </r>
  <r>
    <s v="EMP02927"/>
    <s v="Sameer Jain"/>
    <x v="0"/>
    <d v="1982-12-05T00:00:00"/>
    <n v="44"/>
    <x v="4"/>
    <s v="Data Analyst"/>
    <d v="2019-04-11T00:00:00"/>
    <n v="7.4"/>
    <n v="138864"/>
    <n v="9950"/>
    <n v="91.7"/>
    <s v="Very Good"/>
    <n v="19"/>
  </r>
  <r>
    <s v="EMP02928"/>
    <s v="Rahul Mehta"/>
    <x v="0"/>
    <d v="2000-01-03T00:00:00"/>
    <n v="26"/>
    <x v="9"/>
    <s v="Operations Analyst"/>
    <d v="2025-05-23T00:00:00"/>
    <n v="1.3"/>
    <n v="65360"/>
    <n v="2875"/>
    <n v="93.7"/>
    <s v="Needs Improvement"/>
    <n v="37"/>
  </r>
  <r>
    <s v="EMP02929"/>
    <s v="Naveen Reddy"/>
    <x v="0"/>
    <d v="1970-03-08T00:00:00"/>
    <n v="56"/>
    <x v="0"/>
    <s v="Sales Representative"/>
    <d v="2020-03-01T00:00:00"/>
    <n v="6.5"/>
    <n v="48508"/>
    <n v="3847"/>
    <n v="79.599999999999994"/>
    <s v="Needs Improvement"/>
    <n v="10"/>
  </r>
  <r>
    <s v="EMP02930"/>
    <s v="Mansi Reddy"/>
    <x v="1"/>
    <d v="1999-01-27T00:00:00"/>
    <n v="27"/>
    <x v="3"/>
    <s v="Financial Analyst"/>
    <d v="2025-04-25T00:00:00"/>
    <n v="1.4"/>
    <n v="63509"/>
    <n v="9998"/>
    <n v="84.1"/>
    <s v="Excellent"/>
    <n v="12"/>
  </r>
  <r>
    <s v="EMP02931"/>
    <s v="Pallavi Rao"/>
    <x v="1"/>
    <d v="1984-11-09T00:00:00"/>
    <n v="42"/>
    <x v="9"/>
    <s v="Operations Executive"/>
    <d v="2020-12-13T00:00:00"/>
    <n v="5.7"/>
    <n v="82765"/>
    <n v="2546"/>
    <n v="94.5"/>
    <s v="Very Good"/>
    <n v="26"/>
  </r>
  <r>
    <s v="EMP02932"/>
    <s v="Gaurav Verma"/>
    <x v="0"/>
    <d v="1983-06-21T00:00:00"/>
    <n v="43"/>
    <x v="3"/>
    <s v="Payroll Specialist"/>
    <d v="2017-08-17T00:00:00"/>
    <n v="9.1"/>
    <n v="168202"/>
    <n v="6977"/>
    <n v="86.4"/>
    <s v="Very Good"/>
    <n v="13"/>
  </r>
  <r>
    <s v="EMP02933"/>
    <s v="Sakshi Desai"/>
    <x v="1"/>
    <d v="1999-10-13T00:00:00"/>
    <n v="27"/>
    <x v="9"/>
    <s v="Operations Executive"/>
    <d v="2020-04-23T00:00:00"/>
    <n v="6.4"/>
    <n v="95937"/>
    <n v="10753"/>
    <n v="95.3"/>
    <s v="Excellent"/>
    <n v="0"/>
  </r>
  <r>
    <s v="EMP02934"/>
    <s v="Jiya Sharma"/>
    <x v="1"/>
    <d v="1976-10-13T00:00:00"/>
    <n v="50"/>
    <x v="3"/>
    <s v="Senior Accountant"/>
    <d v="2022-08-18T00:00:00"/>
    <n v="4.0999999999999996"/>
    <n v="31776"/>
    <n v="3160"/>
    <n v="96.8"/>
    <s v="Needs Improvement"/>
    <n v="34"/>
  </r>
  <r>
    <s v="EMP02935"/>
    <s v="Komal Menon"/>
    <x v="1"/>
    <d v="2001-06-15T00:00:00"/>
    <n v="25"/>
    <x v="7"/>
    <s v="IT Manager"/>
    <d v="2023-08-22T00:00:00"/>
    <n v="3.1"/>
    <n v="53558"/>
    <n v="2148"/>
    <n v="87.2"/>
    <s v="Average"/>
    <n v="20"/>
  </r>
  <r>
    <s v="EMP02936"/>
    <s v="Manav Jain"/>
    <x v="0"/>
    <d v="1982-03-21T00:00:00"/>
    <n v="44"/>
    <x v="5"/>
    <s v="Facilities Coordinator"/>
    <d v="2021-04-01T00:00:00"/>
    <n v="5.4"/>
    <n v="100358"/>
    <n v="16106"/>
    <n v="95.6"/>
    <s v="Excellent"/>
    <n v="21"/>
  </r>
  <r>
    <s v="EMP02937"/>
    <s v="Amit Reddy"/>
    <x v="0"/>
    <d v="1974-09-16T00:00:00"/>
    <n v="52"/>
    <x v="1"/>
    <s v="Digital Marketing Specialist"/>
    <d v="2021-09-25T00:00:00"/>
    <n v="5"/>
    <n v="36580"/>
    <n v="1738"/>
    <n v="90.2"/>
    <s v="Good"/>
    <n v="16"/>
  </r>
  <r>
    <s v="EMP02938"/>
    <s v="Aarohi Shah"/>
    <x v="1"/>
    <d v="1993-02-26T00:00:00"/>
    <n v="33"/>
    <x v="1"/>
    <s v="Digital Marketing Specialist"/>
    <d v="2018-01-25T00:00:00"/>
    <n v="8.6"/>
    <n v="122919"/>
    <n v="15748"/>
    <n v="90.2"/>
    <s v="Needs Improvement"/>
    <n v="42"/>
  </r>
  <r>
    <s v="EMP02939"/>
    <s v="Aditya Mehta"/>
    <x v="0"/>
    <d v="1978-09-10T00:00:00"/>
    <n v="48"/>
    <x v="9"/>
    <s v="Operations Executive"/>
    <d v="2023-01-06T00:00:00"/>
    <n v="3.7"/>
    <n v="60234"/>
    <n v="9799"/>
    <n v="81.7"/>
    <s v="Good"/>
    <n v="3"/>
  </r>
  <r>
    <s v="EMP02940"/>
    <s v="Zoya Verma"/>
    <x v="1"/>
    <d v="2002-05-01T00:00:00"/>
    <n v="24"/>
    <x v="8"/>
    <s v="Legal Counsel"/>
    <d v="2025-10-21T00:00:00"/>
    <n v="0.9"/>
    <n v="70226"/>
    <n v="3626"/>
    <n v="94.1"/>
    <s v="Average"/>
    <n v="36"/>
  </r>
  <r>
    <s v="EMP02941"/>
    <s v="Kavya Joshi"/>
    <x v="1"/>
    <d v="1977-03-15T00:00:00"/>
    <n v="49"/>
    <x v="0"/>
    <s v="Sales Executive"/>
    <d v="2020-11-06T00:00:00"/>
    <n v="5.8"/>
    <n v="126045"/>
    <n v="20430"/>
    <n v="88.1"/>
    <s v="Good"/>
    <n v="41"/>
  </r>
  <r>
    <s v="EMP02942"/>
    <s v="Nidhi Malhotra"/>
    <x v="1"/>
    <d v="2002-09-25T00:00:00"/>
    <n v="24"/>
    <x v="5"/>
    <s v="Office Administrator"/>
    <d v="2022-12-19T00:00:00"/>
    <n v="3.7"/>
    <n v="168990"/>
    <n v="11669"/>
    <n v="95.9"/>
    <s v="Needs Improvement"/>
    <n v="7"/>
  </r>
  <r>
    <s v="EMP02943"/>
    <s v="Swati Bhat"/>
    <x v="1"/>
    <d v="2000-10-03T00:00:00"/>
    <n v="26"/>
    <x v="6"/>
    <s v="Customer Service Specialist"/>
    <d v="2021-01-25T00:00:00"/>
    <n v="5.6"/>
    <n v="159108"/>
    <n v="5626"/>
    <n v="95"/>
    <s v="Excellent"/>
    <n v="28"/>
  </r>
  <r>
    <s v="EMP02944"/>
    <s v="Aishwarya Patel"/>
    <x v="1"/>
    <d v="2001-06-22T00:00:00"/>
    <n v="25"/>
    <x v="0"/>
    <s v="Sales Manager"/>
    <d v="2023-09-11T00:00:00"/>
    <n v="3"/>
    <n v="67321"/>
    <n v="4531"/>
    <n v="99.5"/>
    <s v="Good"/>
    <n v="2"/>
  </r>
  <r>
    <s v="EMP02945"/>
    <s v="Aditya Mishra"/>
    <x v="0"/>
    <d v="1994-12-11T00:00:00"/>
    <n v="32"/>
    <x v="7"/>
    <s v="System Administrator"/>
    <d v="2021-07-28T00:00:00"/>
    <n v="5.0999999999999996"/>
    <n v="28279"/>
    <n v="1761"/>
    <n v="95.3"/>
    <s v="Needs Improvement"/>
    <n v="44"/>
  </r>
  <r>
    <s v="EMP02946"/>
    <s v="Mansi Chauhan"/>
    <x v="1"/>
    <d v="1970-11-07T00:00:00"/>
    <n v="56"/>
    <x v="2"/>
    <s v="HR Manager"/>
    <d v="2024-05-16T00:00:00"/>
    <n v="2.2999999999999998"/>
    <n v="102526"/>
    <n v="5106"/>
    <n v="85.5"/>
    <s v="Needs Improvement"/>
    <n v="31"/>
  </r>
  <r>
    <s v="EMP02947"/>
    <s v="Tanya Nair"/>
    <x v="1"/>
    <d v="1977-05-18T00:00:00"/>
    <n v="49"/>
    <x v="0"/>
    <s v="Sales Representative"/>
    <d v="2018-02-17T00:00:00"/>
    <n v="8.6"/>
    <n v="66823"/>
    <n v="11732"/>
    <n v="95.2"/>
    <s v="Average"/>
    <n v="16"/>
  </r>
  <r>
    <s v="EMP02948"/>
    <s v="Amit Malhotra"/>
    <x v="0"/>
    <d v="1971-09-26T00:00:00"/>
    <n v="55"/>
    <x v="7"/>
    <s v="Software Engineer"/>
    <d v="2020-07-26T00:00:00"/>
    <n v="6.1"/>
    <n v="136157"/>
    <n v="9597"/>
    <n v="95.3"/>
    <s v="Very Good"/>
    <n v="1"/>
  </r>
  <r>
    <s v="EMP02949"/>
    <s v="Gaurav Patel"/>
    <x v="0"/>
    <d v="1976-07-06T00:00:00"/>
    <n v="50"/>
    <x v="3"/>
    <s v="Accountant"/>
    <d v="2022-07-21T00:00:00"/>
    <n v="4.0999999999999996"/>
    <n v="126807"/>
    <n v="11578"/>
    <n v="91.3"/>
    <s v="Very Good"/>
    <n v="11"/>
  </r>
  <r>
    <s v="EMP02950"/>
    <s v="Aniket Chauhan"/>
    <x v="0"/>
    <d v="1986-02-26T00:00:00"/>
    <n v="40"/>
    <x v="2"/>
    <s v="HR Business Partner"/>
    <d v="2017-06-19T00:00:00"/>
    <n v="9.1999999999999993"/>
    <n v="95724"/>
    <n v="11273"/>
    <n v="83.6"/>
    <s v="Very Good"/>
    <n v="19"/>
  </r>
  <r>
    <s v="EMP02951"/>
    <s v="Rohit Chauhan"/>
    <x v="0"/>
    <d v="1976-03-26T00:00:00"/>
    <n v="50"/>
    <x v="4"/>
    <s v="Business Analyst"/>
    <d v="2016-10-06T00:00:00"/>
    <n v="9.9"/>
    <n v="159574"/>
    <n v="16535"/>
    <n v="96.8"/>
    <s v="Needs Improvement"/>
    <n v="27"/>
  </r>
  <r>
    <s v="EMP02952"/>
    <s v="Aishwarya Raval"/>
    <x v="1"/>
    <d v="1969-10-03T00:00:00"/>
    <n v="57"/>
    <x v="6"/>
    <s v="Customer Success Manager"/>
    <d v="2018-03-30T00:00:00"/>
    <n v="8.4"/>
    <n v="95812"/>
    <n v="6528"/>
    <n v="93.2"/>
    <s v="Excellent"/>
    <n v="5"/>
  </r>
  <r>
    <s v="EMP02953"/>
    <s v="Sameer Sharma"/>
    <x v="0"/>
    <d v="1974-01-07T00:00:00"/>
    <n v="52"/>
    <x v="5"/>
    <s v="Office Administrator"/>
    <d v="2025-07-08T00:00:00"/>
    <n v="1.2"/>
    <n v="169775"/>
    <n v="8010"/>
    <n v="84.4"/>
    <s v="Average"/>
    <n v="14"/>
  </r>
  <r>
    <s v="EMP02954"/>
    <s v="Dev Kapoor"/>
    <x v="0"/>
    <d v="1977-02-14T00:00:00"/>
    <n v="49"/>
    <x v="7"/>
    <s v="Software Engineer"/>
    <d v="2024-11-24T00:00:00"/>
    <n v="1.8"/>
    <n v="29413"/>
    <n v="4878"/>
    <n v="84.1"/>
    <s v="Needs Improvement"/>
    <n v="45"/>
  </r>
  <r>
    <s v="EMP02955"/>
    <s v="Priya Gupta"/>
    <x v="1"/>
    <d v="1980-04-20T00:00:00"/>
    <n v="46"/>
    <x v="4"/>
    <s v="Data Analyst"/>
    <d v="2025-02-15T00:00:00"/>
    <n v="1.6"/>
    <n v="153231"/>
    <n v="7802"/>
    <n v="78.900000000000006"/>
    <s v="Excellent"/>
    <n v="2"/>
  </r>
  <r>
    <s v="EMP02956"/>
    <s v="Tanvi Singh"/>
    <x v="1"/>
    <d v="1983-07-09T00:00:00"/>
    <n v="43"/>
    <x v="6"/>
    <s v="Customer Success Manager"/>
    <d v="2021-07-24T00:00:00"/>
    <n v="5.0999999999999996"/>
    <n v="120862"/>
    <n v="18209"/>
    <n v="86.6"/>
    <s v="Average"/>
    <n v="36"/>
  </r>
  <r>
    <s v="EMP02957"/>
    <s v="Karan Parikh"/>
    <x v="0"/>
    <d v="1996-03-04T00:00:00"/>
    <n v="30"/>
    <x v="6"/>
    <s v="Support Analyst"/>
    <d v="2024-04-30T00:00:00"/>
    <n v="2.4"/>
    <n v="114574"/>
    <n v="18428"/>
    <n v="82.4"/>
    <s v="Very Good"/>
    <n v="18"/>
  </r>
  <r>
    <s v="EMP02958"/>
    <s v="Varun Iyer"/>
    <x v="0"/>
    <d v="2003-01-11T00:00:00"/>
    <n v="23"/>
    <x v="5"/>
    <s v="Admin Executive"/>
    <d v="2024-07-27T00:00:00"/>
    <n v="2.1"/>
    <n v="168944"/>
    <n v="6983"/>
    <n v="82.2"/>
    <s v="Good"/>
    <n v="18"/>
  </r>
  <r>
    <s v="EMP02959"/>
    <s v="Tushar Singh"/>
    <x v="0"/>
    <d v="1969-01-02T00:00:00"/>
    <n v="57"/>
    <x v="9"/>
    <s v="Process Specialist"/>
    <d v="2022-01-16T00:00:00"/>
    <n v="4.5999999999999996"/>
    <n v="78788"/>
    <n v="2565"/>
    <n v="94.7"/>
    <s v="Excellent"/>
    <n v="3"/>
  </r>
  <r>
    <s v="EMP02960"/>
    <s v="Himanshu Pandya"/>
    <x v="0"/>
    <d v="2003-03-24T00:00:00"/>
    <n v="23"/>
    <x v="8"/>
    <s v="Compliance Specialist"/>
    <d v="2022-01-18T00:00:00"/>
    <n v="4.5999999999999996"/>
    <n v="33425"/>
    <n v="2670"/>
    <n v="92.5"/>
    <s v="Needs Improvement"/>
    <n v="20"/>
  </r>
  <r>
    <s v="EMP02961"/>
    <s v="Rohit Raval"/>
    <x v="0"/>
    <d v="1977-02-14T00:00:00"/>
    <n v="49"/>
    <x v="6"/>
    <s v="Support Analyst"/>
    <d v="2019-08-14T00:00:00"/>
    <n v="7.1"/>
    <n v="78811"/>
    <n v="3760"/>
    <n v="86.3"/>
    <s v="Excellent"/>
    <n v="5"/>
  </r>
  <r>
    <s v="EMP02962"/>
    <s v="Kavya Jain"/>
    <x v="1"/>
    <d v="1993-07-03T00:00:00"/>
    <n v="33"/>
    <x v="7"/>
    <s v="IT Support Specialist"/>
    <d v="2025-04-08T00:00:00"/>
    <n v="1.4"/>
    <n v="53750"/>
    <n v="8250"/>
    <n v="88.2"/>
    <s v="Very Good"/>
    <n v="41"/>
  </r>
  <r>
    <s v="EMP02963"/>
    <s v="Kajal Verma"/>
    <x v="1"/>
    <d v="1998-02-16T00:00:00"/>
    <n v="28"/>
    <x v="1"/>
    <s v="Brand Manager"/>
    <d v="2016-02-29T00:00:00"/>
    <n v="10.5"/>
    <n v="67352"/>
    <n v="7527"/>
    <n v="80.7"/>
    <s v="Very Good"/>
    <n v="16"/>
  </r>
  <r>
    <s v="EMP02964"/>
    <s v="Ayush Shah"/>
    <x v="0"/>
    <d v="1998-04-26T00:00:00"/>
    <n v="28"/>
    <x v="3"/>
    <s v="Financial Analyst"/>
    <d v="2019-06-25T00:00:00"/>
    <n v="7.2"/>
    <n v="73871"/>
    <n v="6422"/>
    <n v="83.6"/>
    <s v="Average"/>
    <n v="24"/>
  </r>
  <r>
    <s v="EMP02965"/>
    <s v="Amit Sharma"/>
    <x v="0"/>
    <d v="2001-05-14T00:00:00"/>
    <n v="25"/>
    <x v="3"/>
    <s v="Financial Analyst"/>
    <d v="2021-04-11T00:00:00"/>
    <n v="5.4"/>
    <n v="167020"/>
    <n v="12060"/>
    <n v="84"/>
    <s v="Needs Improvement"/>
    <n v="28"/>
  </r>
  <r>
    <s v="EMP02966"/>
    <s v="Manav Malhotra"/>
    <x v="0"/>
    <d v="1990-04-23T00:00:00"/>
    <n v="36"/>
    <x v="1"/>
    <s v="Brand Manager"/>
    <d v="2025-10-09T00:00:00"/>
    <n v="0.9"/>
    <n v="38517"/>
    <n v="1797"/>
    <n v="97"/>
    <s v="Good"/>
    <n v="1"/>
  </r>
  <r>
    <s v="EMP02967"/>
    <s v="Naveen Gupta"/>
    <x v="0"/>
    <d v="1970-12-28T00:00:00"/>
    <n v="56"/>
    <x v="6"/>
    <s v="Support Executive"/>
    <d v="2017-07-31T00:00:00"/>
    <n v="9.1"/>
    <n v="74094"/>
    <n v="10750"/>
    <n v="97.4"/>
    <s v="Good"/>
    <n v="31"/>
  </r>
  <r>
    <s v="EMP02968"/>
    <s v="Rakesh Pandya"/>
    <x v="0"/>
    <d v="1972-06-13T00:00:00"/>
    <n v="54"/>
    <x v="1"/>
    <s v="Brand Manager"/>
    <d v="2020-10-11T00:00:00"/>
    <n v="5.9"/>
    <n v="127861"/>
    <n v="21342"/>
    <n v="87.6"/>
    <s v="Excellent"/>
    <n v="13"/>
  </r>
  <r>
    <s v="EMP02969"/>
    <s v="Dhruv Reddy"/>
    <x v="0"/>
    <d v="2000-03-03T00:00:00"/>
    <n v="26"/>
    <x v="7"/>
    <s v="System Administrator"/>
    <d v="2025-07-04T00:00:00"/>
    <n v="1.2"/>
    <n v="116001"/>
    <n v="19063"/>
    <n v="91.3"/>
    <s v="Very Good"/>
    <n v="14"/>
  </r>
  <r>
    <s v="EMP02970"/>
    <s v="Simran Menon"/>
    <x v="1"/>
    <d v="1981-01-10T00:00:00"/>
    <n v="45"/>
    <x v="2"/>
    <s v="HR Analyst"/>
    <d v="2022-03-24T00:00:00"/>
    <n v="4.5"/>
    <n v="143806"/>
    <n v="14340"/>
    <n v="84.1"/>
    <s v="Average"/>
    <n v="1"/>
  </r>
  <r>
    <s v="EMP02971"/>
    <s v="Pooja Vyas"/>
    <x v="1"/>
    <d v="1997-04-11T00:00:00"/>
    <n v="29"/>
    <x v="2"/>
    <s v="Talent Acquisition Specialist"/>
    <d v="2022-02-15T00:00:00"/>
    <n v="4.5999999999999996"/>
    <n v="157539"/>
    <n v="10581"/>
    <n v="84.8"/>
    <s v="Needs Improvement"/>
    <n v="14"/>
  </r>
  <r>
    <s v="EMP02972"/>
    <s v="Saurabh Shah"/>
    <x v="0"/>
    <d v="1968-05-16T00:00:00"/>
    <n v="58"/>
    <x v="5"/>
    <s v="Admin Manager"/>
    <d v="2019-02-15T00:00:00"/>
    <n v="7.6"/>
    <n v="115028"/>
    <n v="10691"/>
    <n v="95.2"/>
    <s v="Good"/>
    <n v="43"/>
  </r>
  <r>
    <s v="EMP02973"/>
    <s v="Komal Mehta"/>
    <x v="1"/>
    <d v="1994-10-21T00:00:00"/>
    <n v="32"/>
    <x v="6"/>
    <s v="Support Analyst"/>
    <d v="2019-08-12T00:00:00"/>
    <n v="7.1"/>
    <n v="96610"/>
    <n v="9573"/>
    <n v="89.3"/>
    <s v="Very Good"/>
    <n v="7"/>
  </r>
  <r>
    <s v="EMP02974"/>
    <s v="Priya Reddy"/>
    <x v="1"/>
    <d v="1977-08-06T00:00:00"/>
    <n v="49"/>
    <x v="8"/>
    <s v="Legal Executive"/>
    <d v="2017-05-03T00:00:00"/>
    <n v="9.4"/>
    <n v="164181"/>
    <n v="26175"/>
    <n v="89"/>
    <s v="Good"/>
    <n v="2"/>
  </r>
  <r>
    <s v="EMP02975"/>
    <s v="Kunal Nair"/>
    <x v="0"/>
    <d v="1996-06-17T00:00:00"/>
    <n v="30"/>
    <x v="5"/>
    <s v="Office Administrator"/>
    <d v="2023-08-28T00:00:00"/>
    <n v="3"/>
    <n v="157304"/>
    <n v="26312"/>
    <n v="83.6"/>
    <s v="Good"/>
    <n v="10"/>
  </r>
  <r>
    <s v="EMP02976"/>
    <s v="Bhavya Joshi"/>
    <x v="1"/>
    <d v="1999-11-27T00:00:00"/>
    <n v="27"/>
    <x v="4"/>
    <s v="BI Analyst"/>
    <d v="2024-06-06T00:00:00"/>
    <n v="2.2999999999999998"/>
    <n v="102823"/>
    <n v="17859"/>
    <n v="95.7"/>
    <s v="Good"/>
    <n v="14"/>
  </r>
  <r>
    <s v="EMP02977"/>
    <s v="Kabir Bhat"/>
    <x v="0"/>
    <d v="1998-11-23T00:00:00"/>
    <n v="28"/>
    <x v="0"/>
    <s v="Sales Manager"/>
    <d v="2018-12-29T00:00:00"/>
    <n v="7.7"/>
    <n v="155576"/>
    <n v="4840"/>
    <n v="82"/>
    <s v="Very Good"/>
    <n v="14"/>
  </r>
  <r>
    <s v="EMP02978"/>
    <s v="Kajal Rao"/>
    <x v="1"/>
    <d v="1989-06-05T00:00:00"/>
    <n v="37"/>
    <x v="7"/>
    <s v="Software Engineer"/>
    <d v="2020-02-08T00:00:00"/>
    <n v="6.6"/>
    <n v="116942"/>
    <n v="6556"/>
    <n v="89"/>
    <s v="Average"/>
    <n v="23"/>
  </r>
  <r>
    <s v="EMP02979"/>
    <s v="Aditi Joshi"/>
    <x v="1"/>
    <d v="1982-11-19T00:00:00"/>
    <n v="44"/>
    <x v="5"/>
    <s v="Facilities Coordinator"/>
    <d v="2019-12-25T00:00:00"/>
    <n v="6.7"/>
    <n v="168880"/>
    <n v="26397"/>
    <n v="95.6"/>
    <s v="Good"/>
    <n v="8"/>
  </r>
  <r>
    <s v="EMP02980"/>
    <s v="Vidhi Trivedi"/>
    <x v="1"/>
    <d v="1990-11-12T00:00:00"/>
    <n v="36"/>
    <x v="1"/>
    <s v="Brand Manager"/>
    <d v="2016-04-27T00:00:00"/>
    <n v="10.4"/>
    <n v="134317"/>
    <n v="8182"/>
    <n v="94.3"/>
    <s v="Very Good"/>
    <n v="0"/>
  </r>
  <r>
    <s v="EMP02981"/>
    <s v="Bhavya Verma"/>
    <x v="1"/>
    <d v="1979-03-03T00:00:00"/>
    <n v="47"/>
    <x v="9"/>
    <s v="Process Specialist"/>
    <d v="2023-02-15T00:00:00"/>
    <n v="3.6"/>
    <n v="145928"/>
    <n v="20555"/>
    <n v="83.9"/>
    <s v="Needs Improvement"/>
    <n v="13"/>
  </r>
  <r>
    <s v="EMP02982"/>
    <s v="Ananya Shah"/>
    <x v="1"/>
    <d v="1981-11-17T00:00:00"/>
    <n v="45"/>
    <x v="4"/>
    <s v="Data Analyst"/>
    <d v="2023-08-20T00:00:00"/>
    <n v="3.1"/>
    <n v="141637"/>
    <n v="9727"/>
    <n v="85.3"/>
    <s v="Needs Improvement"/>
    <n v="1"/>
  </r>
  <r>
    <s v="EMP02983"/>
    <s v="Bhavya Singh"/>
    <x v="1"/>
    <d v="1995-08-09T00:00:00"/>
    <n v="31"/>
    <x v="6"/>
    <s v="Support Executive"/>
    <d v="2016-02-12T00:00:00"/>
    <n v="10.6"/>
    <n v="86462"/>
    <n v="2595"/>
    <n v="97.1"/>
    <s v="Excellent"/>
    <n v="23"/>
  </r>
  <r>
    <s v="EMP02984"/>
    <s v="Anjali Mishra"/>
    <x v="1"/>
    <d v="1968-05-22T00:00:00"/>
    <n v="58"/>
    <x v="8"/>
    <s v="Legal Counsel"/>
    <d v="2018-11-22T00:00:00"/>
    <n v="7.8"/>
    <n v="110786"/>
    <n v="13358"/>
    <n v="78.3"/>
    <s v="Excellent"/>
    <n v="3"/>
  </r>
  <r>
    <s v="EMP02985"/>
    <s v="Tanya Mehta"/>
    <x v="1"/>
    <d v="1999-06-28T00:00:00"/>
    <n v="27"/>
    <x v="9"/>
    <s v="Operations Manager"/>
    <d v="2018-01-17T00:00:00"/>
    <n v="8.6"/>
    <n v="90215"/>
    <n v="15530"/>
    <n v="91.7"/>
    <s v="Very Good"/>
    <n v="35"/>
  </r>
  <r>
    <s v="EMP02986"/>
    <s v="Saurabh Malhotra"/>
    <x v="0"/>
    <d v="1993-02-03T00:00:00"/>
    <n v="33"/>
    <x v="6"/>
    <s v="Team Lead"/>
    <d v="2019-08-17T00:00:00"/>
    <n v="7.1"/>
    <n v="54345"/>
    <n v="2828"/>
    <n v="85.7"/>
    <s v="Very Good"/>
    <n v="13"/>
  </r>
  <r>
    <s v="EMP02987"/>
    <s v="Sneha Chauhan"/>
    <x v="1"/>
    <d v="1976-01-22T00:00:00"/>
    <n v="50"/>
    <x v="5"/>
    <s v="Admin Executive"/>
    <d v="2020-04-22T00:00:00"/>
    <n v="6.4"/>
    <n v="24612"/>
    <n v="3385"/>
    <n v="87.3"/>
    <s v="Good"/>
    <n v="3"/>
  </r>
  <r>
    <s v="EMP02988"/>
    <s v="Aarohi Soni"/>
    <x v="1"/>
    <d v="1999-11-10T00:00:00"/>
    <n v="27"/>
    <x v="7"/>
    <s v="Software Engineer"/>
    <d v="2021-02-03T00:00:00"/>
    <n v="5.6"/>
    <n v="27316"/>
    <n v="4887"/>
    <n v="84"/>
    <s v="Needs Improvement"/>
    <n v="12"/>
  </r>
  <r>
    <s v="EMP02989"/>
    <s v="Jiya Shah"/>
    <x v="1"/>
    <d v="1987-11-23T00:00:00"/>
    <n v="39"/>
    <x v="3"/>
    <s v="Accountant"/>
    <d v="2018-10-13T00:00:00"/>
    <n v="7.9"/>
    <n v="90291"/>
    <n v="13864"/>
    <n v="79.7"/>
    <s v="Needs Improvement"/>
    <n v="6"/>
  </r>
  <r>
    <s v="EMP02990"/>
    <s v="Raj Desai"/>
    <x v="0"/>
    <d v="1979-09-18T00:00:00"/>
    <n v="47"/>
    <x v="9"/>
    <s v="Process Specialist"/>
    <d v="2016-04-20T00:00:00"/>
    <n v="10.4"/>
    <n v="129286"/>
    <n v="9083"/>
    <n v="99.1"/>
    <s v="Needs Improvement"/>
    <n v="25"/>
  </r>
  <r>
    <s v="EMP02991"/>
    <s v="Krish Nair"/>
    <x v="0"/>
    <d v="1990-10-24T00:00:00"/>
    <n v="36"/>
    <x v="7"/>
    <s v="IT Support Specialist"/>
    <d v="2025-03-07T00:00:00"/>
    <n v="1.5"/>
    <n v="88847"/>
    <n v="8834"/>
    <n v="91.4"/>
    <s v="Excellent"/>
    <n v="44"/>
  </r>
  <r>
    <s v="EMP02992"/>
    <s v="Akash Kumar"/>
    <x v="0"/>
    <d v="1975-02-26T00:00:00"/>
    <n v="51"/>
    <x v="7"/>
    <s v="Data Engineer"/>
    <d v="2025-03-29T00:00:00"/>
    <n v="1.5"/>
    <n v="108470"/>
    <n v="13889"/>
    <n v="98.1"/>
    <s v="Excellent"/>
    <n v="43"/>
  </r>
  <r>
    <s v="EMP02993"/>
    <s v="Naveen Raval"/>
    <x v="0"/>
    <d v="1971-12-20T00:00:00"/>
    <n v="55"/>
    <x v="5"/>
    <s v="Admin Executive"/>
    <d v="2023-10-18T00:00:00"/>
    <n v="2.9"/>
    <n v="79418"/>
    <n v="3723"/>
    <n v="88.3"/>
    <s v="Excellent"/>
    <n v="2"/>
  </r>
  <r>
    <s v="EMP02994"/>
    <s v="Tanvi Kumar"/>
    <x v="1"/>
    <d v="1997-02-27T00:00:00"/>
    <n v="29"/>
    <x v="3"/>
    <s v="Senior Accountant"/>
    <d v="2023-08-18T00:00:00"/>
    <n v="3.1"/>
    <n v="108983"/>
    <n v="3393"/>
    <n v="79.7"/>
    <s v="Excellent"/>
    <n v="17"/>
  </r>
  <r>
    <s v="EMP02995"/>
    <s v="Shubham Chauhan"/>
    <x v="0"/>
    <d v="1978-03-22T00:00:00"/>
    <n v="48"/>
    <x v="2"/>
    <s v="HR Executive"/>
    <d v="2016-01-29T00:00:00"/>
    <n v="10.6"/>
    <n v="161753"/>
    <n v="23018"/>
    <n v="99.8"/>
    <s v="Needs Improvement"/>
    <n v="41"/>
  </r>
  <r>
    <s v="EMP02996"/>
    <s v="Naveen Malhotra"/>
    <x v="0"/>
    <d v="1985-07-26T00:00:00"/>
    <n v="41"/>
    <x v="8"/>
    <s v="Legal Analyst"/>
    <d v="2016-11-16T00:00:00"/>
    <n v="9.8000000000000007"/>
    <n v="95122"/>
    <n v="6954"/>
    <n v="90.3"/>
    <s v="Good"/>
    <n v="35"/>
  </r>
  <r>
    <s v="EMP02997"/>
    <s v="Ishan Kumar"/>
    <x v="0"/>
    <d v="1977-04-03T00:00:00"/>
    <n v="49"/>
    <x v="3"/>
    <s v="Accountant"/>
    <d v="2024-11-22T00:00:00"/>
    <n v="1.8"/>
    <n v="66564"/>
    <n v="8890"/>
    <n v="95.8"/>
    <s v="Good"/>
    <n v="12"/>
  </r>
  <r>
    <s v="EMP02998"/>
    <s v="Nandini Pandya"/>
    <x v="1"/>
    <d v="2003-11-01T00:00:00"/>
    <n v="23"/>
    <x v="4"/>
    <s v="BI Analyst"/>
    <d v="2025-07-28T00:00:00"/>
    <n v="1.1000000000000001"/>
    <n v="145989"/>
    <n v="14411"/>
    <n v="80.900000000000006"/>
    <s v="Needs Improvement"/>
    <n v="39"/>
  </r>
  <r>
    <s v="EMP02999"/>
    <s v="Aditi Kapoor"/>
    <x v="1"/>
    <d v="1969-06-11T00:00:00"/>
    <n v="57"/>
    <x v="5"/>
    <s v="Admin Manager"/>
    <d v="2024-08-21T00:00:00"/>
    <n v="2.1"/>
    <n v="33816"/>
    <n v="2147"/>
    <n v="83.5"/>
    <s v="Good"/>
    <n v="28"/>
  </r>
  <r>
    <s v="EMP03000"/>
    <s v="Aarohi Thakkar"/>
    <x v="1"/>
    <d v="1974-01-06T00:00:00"/>
    <n v="52"/>
    <x v="5"/>
    <s v="Admin Manager"/>
    <d v="2018-05-29T00:00:00"/>
    <n v="8.3000000000000007"/>
    <n v="151886"/>
    <n v="17083"/>
    <n v="96.3"/>
    <s v="Very Good"/>
    <n v="23"/>
  </r>
  <r>
    <s v="EMP03001"/>
    <s v="Kunal Trivedi"/>
    <x v="0"/>
    <d v="1989-03-17T00:00:00"/>
    <n v="37"/>
    <x v="8"/>
    <s v="Legal Executive"/>
    <d v="2023-05-01T00:00:00"/>
    <n v="3.4"/>
    <n v="91611"/>
    <n v="7209"/>
    <n v="81.7"/>
    <s v="Needs Improvement"/>
    <n v="43"/>
  </r>
  <r>
    <s v="EMP03002"/>
    <s v="Tushar Raval"/>
    <x v="0"/>
    <d v="1991-04-24T00:00:00"/>
    <n v="35"/>
    <x v="2"/>
    <s v="HR Manager"/>
    <d v="2019-05-02T00:00:00"/>
    <n v="7.4"/>
    <n v="55154"/>
    <n v="4346"/>
    <n v="80.099999999999994"/>
    <s v="Needs Improvement"/>
    <n v="13"/>
  </r>
  <r>
    <s v="EMP03003"/>
    <s v="Rohan Sharma"/>
    <x v="0"/>
    <d v="1986-11-25T00:00:00"/>
    <n v="40"/>
    <x v="7"/>
    <s v="Software Engineer"/>
    <d v="2020-07-15T00:00:00"/>
    <n v="6.2"/>
    <n v="78551"/>
    <n v="11405"/>
    <n v="80"/>
    <s v="Average"/>
    <n v="18"/>
  </r>
  <r>
    <s v="EMP03004"/>
    <s v="Vidhi Pandya"/>
    <x v="1"/>
    <d v="1997-02-05T00:00:00"/>
    <n v="29"/>
    <x v="2"/>
    <s v="Talent Acquisition Specialist"/>
    <d v="2025-01-04T00:00:00"/>
    <n v="1.7"/>
    <n v="125456"/>
    <n v="4256"/>
    <n v="78.5"/>
    <s v="Needs Improvement"/>
    <n v="34"/>
  </r>
  <r>
    <s v="EMP03005"/>
    <s v="Ishan Chauhan"/>
    <x v="0"/>
    <d v="1996-05-05T00:00:00"/>
    <n v="30"/>
    <x v="2"/>
    <s v="Talent Acquisition Specialist"/>
    <d v="2019-09-11T00:00:00"/>
    <n v="7"/>
    <n v="83598"/>
    <n v="14301"/>
    <n v="78.400000000000006"/>
    <s v="Needs Improvement"/>
    <n v="28"/>
  </r>
  <r>
    <s v="EMP03006"/>
    <s v="Swati Kapoor"/>
    <x v="1"/>
    <d v="1972-12-26T00:00:00"/>
    <n v="54"/>
    <x v="6"/>
    <s v="Support Executive"/>
    <d v="2016-12-31T00:00:00"/>
    <n v="9.6999999999999993"/>
    <n v="107129"/>
    <n v="11718"/>
    <n v="93.6"/>
    <s v="Excellent"/>
    <n v="35"/>
  </r>
  <r>
    <s v="EMP03007"/>
    <s v="Dhruv Shah"/>
    <x v="0"/>
    <d v="1977-02-24T00:00:00"/>
    <n v="49"/>
    <x v="8"/>
    <s v="Compliance Specialist"/>
    <d v="2017-08-03T00:00:00"/>
    <n v="9.1"/>
    <n v="128372"/>
    <n v="13734"/>
    <n v="80"/>
    <s v="Excellent"/>
    <n v="30"/>
  </r>
  <r>
    <s v="EMP03008"/>
    <s v="Nidhi Singh"/>
    <x v="1"/>
    <d v="2000-04-08T00:00:00"/>
    <n v="26"/>
    <x v="0"/>
    <s v="Sales Manager"/>
    <d v="2022-03-18T00:00:00"/>
    <n v="4.5"/>
    <n v="46012"/>
    <n v="2821"/>
    <n v="93.3"/>
    <s v="Average"/>
    <n v="35"/>
  </r>
  <r>
    <s v="EMP03009"/>
    <s v="Nandini Mehta"/>
    <x v="1"/>
    <d v="1984-04-24T00:00:00"/>
    <n v="42"/>
    <x v="8"/>
    <s v="Legal Analyst"/>
    <d v="2016-02-01T00:00:00"/>
    <n v="10.6"/>
    <n v="112072"/>
    <n v="19091"/>
    <n v="90.1"/>
    <s v="Excellent"/>
    <n v="31"/>
  </r>
  <r>
    <s v="EMP03010"/>
    <s v="Aditya Gupta"/>
    <x v="0"/>
    <d v="2001-10-12T00:00:00"/>
    <n v="25"/>
    <x v="5"/>
    <s v="Admin Executive"/>
    <d v="2024-11-21T00:00:00"/>
    <n v="1.8"/>
    <n v="120499"/>
    <n v="7279"/>
    <n v="80"/>
    <s v="Needs Improvement"/>
    <n v="9"/>
  </r>
  <r>
    <s v="EMP03011"/>
    <s v="Aniket Jain"/>
    <x v="0"/>
    <d v="2001-09-16T00:00:00"/>
    <n v="25"/>
    <x v="5"/>
    <s v="Facilities Coordinator"/>
    <d v="2025-10-23T00:00:00"/>
    <n v="0.9"/>
    <n v="36921"/>
    <n v="2774"/>
    <n v="98.9"/>
    <s v="Average"/>
    <n v="45"/>
  </r>
  <r>
    <s v="EMP03012"/>
    <s v="Dev Parikh"/>
    <x v="0"/>
    <d v="2001-06-27T00:00:00"/>
    <n v="25"/>
    <x v="0"/>
    <s v="Sales Executive"/>
    <d v="2019-12-05T00:00:00"/>
    <n v="6.8"/>
    <n v="84949"/>
    <n v="9510"/>
    <n v="95.2"/>
    <s v="Very Good"/>
    <n v="13"/>
  </r>
  <r>
    <s v="EMP03013"/>
    <s v="Kabir Menon"/>
    <x v="0"/>
    <d v="1976-06-14T00:00:00"/>
    <n v="50"/>
    <x v="7"/>
    <s v="Software Engineer"/>
    <d v="2016-03-29T00:00:00"/>
    <n v="10.5"/>
    <n v="166203"/>
    <n v="14209"/>
    <n v="90.9"/>
    <s v="Good"/>
    <n v="2"/>
  </r>
  <r>
    <s v="EMP03014"/>
    <s v="Manav Trivedi"/>
    <x v="0"/>
    <d v="2004-10-17T00:00:00"/>
    <n v="22"/>
    <x v="7"/>
    <s v="IT Support Specialist"/>
    <d v="2023-08-28T00:00:00"/>
    <n v="3"/>
    <n v="57424"/>
    <n v="4224"/>
    <n v="95.9"/>
    <s v="Good"/>
    <n v="39"/>
  </r>
  <r>
    <s v="EMP03015"/>
    <s v="Kavya Shah"/>
    <x v="1"/>
    <d v="1983-06-17T00:00:00"/>
    <n v="43"/>
    <x v="6"/>
    <s v="Support Executive"/>
    <d v="2018-08-21T00:00:00"/>
    <n v="8.1"/>
    <n v="77333"/>
    <n v="2445"/>
    <n v="94"/>
    <s v="Very Good"/>
    <n v="27"/>
  </r>
  <r>
    <s v="EMP03016"/>
    <s v="Swati Patel"/>
    <x v="1"/>
    <d v="1973-03-24T00:00:00"/>
    <n v="53"/>
    <x v="3"/>
    <s v="Financial Analyst"/>
    <d v="2024-04-24T00:00:00"/>
    <n v="2.4"/>
    <n v="119106"/>
    <n v="16795"/>
    <n v="93.8"/>
    <s v="Very Good"/>
    <n v="9"/>
  </r>
  <r>
    <s v="EMP03017"/>
    <s v="Payal Mishra"/>
    <x v="1"/>
    <d v="1992-04-07T00:00:00"/>
    <n v="34"/>
    <x v="2"/>
    <s v="HR Business Partner"/>
    <d v="2023-04-26T00:00:00"/>
    <n v="3.4"/>
    <n v="38573"/>
    <n v="1634"/>
    <n v="82.1"/>
    <s v="Needs Improvement"/>
    <n v="41"/>
  </r>
  <r>
    <s v="EMP03018"/>
    <s v="Rohit Trivedi"/>
    <x v="0"/>
    <d v="1992-06-21T00:00:00"/>
    <n v="34"/>
    <x v="5"/>
    <s v="Admin Manager"/>
    <d v="2018-01-04T00:00:00"/>
    <n v="8.6999999999999993"/>
    <n v="164171"/>
    <n v="17373"/>
    <n v="83.4"/>
    <s v="Good"/>
    <n v="35"/>
  </r>
  <r>
    <s v="EMP03019"/>
    <s v="Muskan Kumar"/>
    <x v="1"/>
    <d v="1969-01-06T00:00:00"/>
    <n v="57"/>
    <x v="7"/>
    <s v="IT Support Specialist"/>
    <d v="2020-09-11T00:00:00"/>
    <n v="6"/>
    <n v="90489"/>
    <n v="11620"/>
    <n v="84"/>
    <s v="Very Good"/>
    <n v="36"/>
  </r>
  <r>
    <s v="EMP03020"/>
    <s v="Rakesh Patel"/>
    <x v="0"/>
    <d v="1974-06-09T00:00:00"/>
    <n v="52"/>
    <x v="0"/>
    <s v="Sales Representative"/>
    <d v="2025-11-09T00:00:00"/>
    <n v="0.8"/>
    <n v="167338"/>
    <n v="7295"/>
    <n v="90.7"/>
    <s v="Excellent"/>
    <n v="29"/>
  </r>
  <r>
    <s v="EMP03021"/>
    <s v="Tanya Reddy"/>
    <x v="1"/>
    <d v="1972-12-04T00:00:00"/>
    <n v="54"/>
    <x v="7"/>
    <s v="Software Engineer"/>
    <d v="2024-09-30T00:00:00"/>
    <n v="1.9"/>
    <n v="86610"/>
    <n v="13645"/>
    <n v="96.2"/>
    <s v="Needs Improvement"/>
    <n v="21"/>
  </r>
  <r>
    <s v="EMP03022"/>
    <s v="Mohit Pandya"/>
    <x v="0"/>
    <d v="1983-11-15T00:00:00"/>
    <n v="43"/>
    <x v="2"/>
    <s v="HR Business Partner"/>
    <d v="2023-07-05T00:00:00"/>
    <n v="3.2"/>
    <n v="40445"/>
    <n v="3394"/>
    <n v="79.599999999999994"/>
    <s v="Average"/>
    <n v="37"/>
  </r>
  <r>
    <s v="EMP03023"/>
    <s v="Aishwarya Mehta"/>
    <x v="1"/>
    <d v="2002-08-02T00:00:00"/>
    <n v="24"/>
    <x v="6"/>
    <s v="Support Executive"/>
    <d v="2022-01-04T00:00:00"/>
    <n v="4.7"/>
    <n v="25717"/>
    <n v="3312"/>
    <n v="98.5"/>
    <s v="Very Good"/>
    <n v="40"/>
  </r>
  <r>
    <s v="EMP03024"/>
    <s v="Aarohi Iyer"/>
    <x v="1"/>
    <d v="1986-05-07T00:00:00"/>
    <n v="40"/>
    <x v="6"/>
    <s v="Support Executive"/>
    <d v="2024-12-28T00:00:00"/>
    <n v="1.7"/>
    <n v="93127"/>
    <n v="10251"/>
    <n v="89.6"/>
    <s v="Good"/>
    <n v="44"/>
  </r>
  <r>
    <s v="EMP03025"/>
    <s v="Komal Shah"/>
    <x v="1"/>
    <d v="1978-11-07T00:00:00"/>
    <n v="48"/>
    <x v="6"/>
    <s v="Team Lead"/>
    <d v="2023-10-30T00:00:00"/>
    <n v="2.9"/>
    <n v="25115"/>
    <n v="2942"/>
    <n v="91.9"/>
    <s v="Needs Improvement"/>
    <n v="30"/>
  </r>
  <r>
    <s v="EMP03026"/>
    <s v="Vidhi Chauhan"/>
    <x v="1"/>
    <d v="1989-04-07T00:00:00"/>
    <n v="37"/>
    <x v="7"/>
    <s v="Software Engineer"/>
    <d v="2022-05-09T00:00:00"/>
    <n v="4.3"/>
    <n v="141666"/>
    <n v="11416"/>
    <n v="79.2"/>
    <s v="Good"/>
    <n v="1"/>
  </r>
  <r>
    <s v="EMP03027"/>
    <s v="Swati Gupta"/>
    <x v="1"/>
    <d v="1991-02-17T00:00:00"/>
    <n v="35"/>
    <x v="5"/>
    <s v="Facilities Coordinator"/>
    <d v="2018-08-18T00:00:00"/>
    <n v="8.1"/>
    <n v="89456"/>
    <n v="7933"/>
    <n v="78.400000000000006"/>
    <s v="Very Good"/>
    <n v="7"/>
  </r>
  <r>
    <s v="EMP03028"/>
    <s v="Ansh Patel"/>
    <x v="0"/>
    <d v="1977-12-26T00:00:00"/>
    <n v="49"/>
    <x v="5"/>
    <s v="Facilities Coordinator"/>
    <d v="2021-04-07T00:00:00"/>
    <n v="5.4"/>
    <n v="146189"/>
    <n v="10555"/>
    <n v="89.2"/>
    <s v="Needs Improvement"/>
    <n v="9"/>
  </r>
  <r>
    <s v="EMP03029"/>
    <s v="Kunal Joshi"/>
    <x v="0"/>
    <d v="1980-04-24T00:00:00"/>
    <n v="46"/>
    <x v="7"/>
    <s v="Software Engineer"/>
    <d v="2016-11-21T00:00:00"/>
    <n v="9.8000000000000007"/>
    <n v="155518"/>
    <n v="17851"/>
    <n v="89.9"/>
    <s v="Good"/>
    <n v="45"/>
  </r>
  <r>
    <s v="EMP03030"/>
    <s v="Dhruv Mishra"/>
    <x v="0"/>
    <d v="1988-09-06T00:00:00"/>
    <n v="38"/>
    <x v="5"/>
    <s v="Executive Assistant"/>
    <d v="2024-07-27T00:00:00"/>
    <n v="2.1"/>
    <n v="58753"/>
    <n v="4143"/>
    <n v="88.2"/>
    <s v="Very Good"/>
    <n v="38"/>
  </r>
  <r>
    <s v="EMP03031"/>
    <s v="Aishwarya Trivedi"/>
    <x v="1"/>
    <d v="1976-05-11T00:00:00"/>
    <n v="50"/>
    <x v="4"/>
    <s v="Data Analyst"/>
    <d v="2019-06-28T00:00:00"/>
    <n v="7.2"/>
    <n v="139218"/>
    <n v="23808"/>
    <n v="82"/>
    <s v="Good"/>
    <n v="29"/>
  </r>
  <r>
    <s v="EMP03032"/>
    <s v="Ishita Mehta"/>
    <x v="1"/>
    <d v="1996-12-04T00:00:00"/>
    <n v="30"/>
    <x v="9"/>
    <s v="Operations Manager"/>
    <d v="2019-01-12T00:00:00"/>
    <n v="7.7"/>
    <n v="63858"/>
    <n v="4264"/>
    <n v="96.1"/>
    <s v="Average"/>
    <n v="43"/>
  </r>
  <r>
    <s v="EMP03033"/>
    <s v="Mohit Verma"/>
    <x v="0"/>
    <d v="1988-04-05T00:00:00"/>
    <n v="38"/>
    <x v="1"/>
    <s v="Digital Marketing Specialist"/>
    <d v="2022-04-27T00:00:00"/>
    <n v="4.4000000000000004"/>
    <n v="30573"/>
    <n v="4998"/>
    <n v="86.7"/>
    <s v="Very Good"/>
    <n v="29"/>
  </r>
  <r>
    <s v="EMP03034"/>
    <s v="Aarav Chauhan"/>
    <x v="0"/>
    <d v="1969-08-19T00:00:00"/>
    <n v="57"/>
    <x v="5"/>
    <s v="Executive Assistant"/>
    <d v="2019-09-29T00:00:00"/>
    <n v="6.9"/>
    <n v="142353"/>
    <n v="5746"/>
    <n v="86.9"/>
    <s v="Excellent"/>
    <n v="36"/>
  </r>
  <r>
    <s v="EMP03035"/>
    <s v="Madhav Mishra"/>
    <x v="0"/>
    <d v="1972-10-02T00:00:00"/>
    <n v="54"/>
    <x v="8"/>
    <s v="Legal Counsel"/>
    <d v="2024-04-02T00:00:00"/>
    <n v="2.4"/>
    <n v="161863"/>
    <n v="24599"/>
    <n v="98.6"/>
    <s v="Very Good"/>
    <n v="31"/>
  </r>
  <r>
    <s v="EMP03036"/>
    <s v="Diya Pandya"/>
    <x v="1"/>
    <d v="2005-09-24T00:00:00"/>
    <n v="21"/>
    <x v="1"/>
    <s v="Marketing Executive"/>
    <d v="2025-08-04T00:00:00"/>
    <n v="1.1000000000000001"/>
    <n v="61294"/>
    <n v="4236"/>
    <n v="93.6"/>
    <s v="Average"/>
    <n v="25"/>
  </r>
  <r>
    <s v="EMP03037"/>
    <s v="Priya Nair"/>
    <x v="1"/>
    <d v="1981-08-24T00:00:00"/>
    <n v="45"/>
    <x v="5"/>
    <s v="Executive Assistant"/>
    <d v="2025-04-22T00:00:00"/>
    <n v="1.4"/>
    <n v="97482"/>
    <n v="15243"/>
    <n v="88.9"/>
    <s v="Needs Improvement"/>
    <n v="0"/>
  </r>
  <r>
    <s v="EMP03038"/>
    <s v="Raj Mishra"/>
    <x v="0"/>
    <d v="1996-04-10T00:00:00"/>
    <n v="30"/>
    <x v="1"/>
    <s v="Brand Manager"/>
    <d v="2025-09-15T00:00:00"/>
    <n v="1"/>
    <n v="46661"/>
    <n v="7355"/>
    <n v="99.1"/>
    <s v="Very Good"/>
    <n v="18"/>
  </r>
  <r>
    <s v="EMP03039"/>
    <s v="Aditi Chauhan"/>
    <x v="1"/>
    <d v="1969-07-20T00:00:00"/>
    <n v="57"/>
    <x v="6"/>
    <s v="Support Analyst"/>
    <d v="2021-07-06T00:00:00"/>
    <n v="5.2"/>
    <n v="80428"/>
    <n v="5232"/>
    <n v="89.5"/>
    <s v="Good"/>
    <n v="29"/>
  </r>
  <r>
    <s v="EMP03040"/>
    <s v="Sneha Sharma"/>
    <x v="1"/>
    <d v="1994-03-05T00:00:00"/>
    <n v="32"/>
    <x v="7"/>
    <s v="Data Engineer"/>
    <d v="2023-04-24T00:00:00"/>
    <n v="3.4"/>
    <n v="31296"/>
    <n v="2051"/>
    <n v="83"/>
    <s v="Excellent"/>
    <n v="12"/>
  </r>
  <r>
    <s v="EMP03041"/>
    <s v="Rakesh Soni"/>
    <x v="0"/>
    <d v="1991-09-28T00:00:00"/>
    <n v="35"/>
    <x v="9"/>
    <s v="Operations Manager"/>
    <d v="2020-02-09T00:00:00"/>
    <n v="6.6"/>
    <n v="32304"/>
    <n v="1884"/>
    <n v="87.6"/>
    <s v="Needs Improvement"/>
    <n v="0"/>
  </r>
  <r>
    <s v="EMP03042"/>
    <s v="Aarav Agarwal"/>
    <x v="0"/>
    <d v="1982-06-22T00:00:00"/>
    <n v="44"/>
    <x v="4"/>
    <s v="Data Analyst"/>
    <d v="2019-02-18T00:00:00"/>
    <n v="7.6"/>
    <n v="53770"/>
    <n v="3667"/>
    <n v="90.6"/>
    <s v="Average"/>
    <n v="24"/>
  </r>
  <r>
    <s v="EMP03043"/>
    <s v="Nikhil Reddy"/>
    <x v="0"/>
    <d v="1995-12-24T00:00:00"/>
    <n v="31"/>
    <x v="8"/>
    <s v="Compliance Specialist"/>
    <d v="2016-09-09T00:00:00"/>
    <n v="10"/>
    <n v="42424"/>
    <n v="2411"/>
    <n v="78.599999999999994"/>
    <s v="Very Good"/>
    <n v="10"/>
  </r>
  <r>
    <s v="EMP03044"/>
    <s v="Varun Patel"/>
    <x v="0"/>
    <d v="1994-03-04T00:00:00"/>
    <n v="32"/>
    <x v="7"/>
    <s v="IT Manager"/>
    <d v="2016-12-13T00:00:00"/>
    <n v="9.6999999999999993"/>
    <n v="124908"/>
    <n v="16683"/>
    <n v="96.5"/>
    <s v="Excellent"/>
    <n v="5"/>
  </r>
  <r>
    <s v="EMP03045"/>
    <s v="Raj Raval"/>
    <x v="0"/>
    <d v="1987-11-28T00:00:00"/>
    <n v="39"/>
    <x v="1"/>
    <s v="Digital Marketing Specialist"/>
    <d v="2025-06-05T00:00:00"/>
    <n v="1.3"/>
    <n v="53614"/>
    <n v="6817"/>
    <n v="93.5"/>
    <s v="Needs Improvement"/>
    <n v="44"/>
  </r>
  <r>
    <s v="EMP03046"/>
    <s v="Saurabh Soni"/>
    <x v="0"/>
    <d v="1999-02-12T00:00:00"/>
    <n v="27"/>
    <x v="7"/>
    <s v="System Administrator"/>
    <d v="2024-03-15T00:00:00"/>
    <n v="2.5"/>
    <n v="51876"/>
    <n v="9334"/>
    <n v="95.7"/>
    <s v="Average"/>
    <n v="5"/>
  </r>
  <r>
    <s v="EMP03047"/>
    <s v="Sneha Shah"/>
    <x v="1"/>
    <d v="2004-11-01T00:00:00"/>
    <n v="22"/>
    <x v="8"/>
    <s v="Legal Manager"/>
    <d v="2023-10-24T00:00:00"/>
    <n v="2.9"/>
    <n v="151704"/>
    <n v="7853"/>
    <n v="82.2"/>
    <s v="Good"/>
    <n v="44"/>
  </r>
  <r>
    <s v="EMP03048"/>
    <s v="Tanya Rao"/>
    <x v="1"/>
    <d v="1976-10-23T00:00:00"/>
    <n v="50"/>
    <x v="3"/>
    <s v="Payroll Specialist"/>
    <d v="2020-12-26T00:00:00"/>
    <n v="5.7"/>
    <n v="40805"/>
    <n v="4064"/>
    <n v="97.5"/>
    <s v="Very Good"/>
    <n v="39"/>
  </r>
  <r>
    <s v="EMP03049"/>
    <s v="Kavya Trivedi"/>
    <x v="1"/>
    <d v="1995-05-25T00:00:00"/>
    <n v="31"/>
    <x v="8"/>
    <s v="Legal Counsel"/>
    <d v="2025-01-13T00:00:00"/>
    <n v="1.7"/>
    <n v="33405"/>
    <n v="1084"/>
    <n v="88"/>
    <s v="Very Good"/>
    <n v="35"/>
  </r>
  <r>
    <s v="EMP03050"/>
    <s v="Harsh Jain"/>
    <x v="0"/>
    <d v="1983-05-02T00:00:00"/>
    <n v="43"/>
    <x v="7"/>
    <s v="Software Engineer"/>
    <d v="2017-08-02T00:00:00"/>
    <n v="9.1"/>
    <n v="127738"/>
    <n v="20387"/>
    <n v="94.4"/>
    <s v="Average"/>
    <n v="33"/>
  </r>
  <r>
    <s v="EMP03051"/>
    <s v="Mansi Pandya"/>
    <x v="1"/>
    <d v="1972-02-20T00:00:00"/>
    <n v="54"/>
    <x v="2"/>
    <s v="Talent Acquisition Specialist"/>
    <d v="2016-02-23T00:00:00"/>
    <n v="10.5"/>
    <n v="98131"/>
    <n v="10943"/>
    <n v="85.2"/>
    <s v="Needs Improvement"/>
    <n v="45"/>
  </r>
  <r>
    <s v="EMP03052"/>
    <s v="Avni Soni"/>
    <x v="1"/>
    <d v="1975-03-19T00:00:00"/>
    <n v="51"/>
    <x v="3"/>
    <s v="Financial Analyst"/>
    <d v="2020-06-27T00:00:00"/>
    <n v="6.2"/>
    <n v="169690"/>
    <n v="26054"/>
    <n v="89.2"/>
    <s v="Good"/>
    <n v="14"/>
  </r>
  <r>
    <s v="EMP03053"/>
    <s v="Ishita Agarwal"/>
    <x v="1"/>
    <d v="1993-04-04T00:00:00"/>
    <n v="33"/>
    <x v="2"/>
    <s v="HR Analyst"/>
    <d v="2025-01-17T00:00:00"/>
    <n v="1.6"/>
    <n v="111350"/>
    <n v="14075"/>
    <n v="93"/>
    <s v="Excellent"/>
    <n v="25"/>
  </r>
  <r>
    <s v="EMP03054"/>
    <s v="Shreya Menon"/>
    <x v="1"/>
    <d v="1982-02-19T00:00:00"/>
    <n v="44"/>
    <x v="4"/>
    <s v="BI Analyst"/>
    <d v="2023-11-02T00:00:00"/>
    <n v="2.9"/>
    <n v="85883"/>
    <n v="14726"/>
    <n v="94.9"/>
    <s v="Good"/>
    <n v="16"/>
  </r>
  <r>
    <s v="EMP03055"/>
    <s v="Radhika Raval"/>
    <x v="1"/>
    <d v="1994-09-07T00:00:00"/>
    <n v="32"/>
    <x v="3"/>
    <s v="Accountant"/>
    <d v="2025-01-15T00:00:00"/>
    <n v="1.7"/>
    <n v="140679"/>
    <n v="22229"/>
    <n v="97.4"/>
    <s v="Needs Improvement"/>
    <n v="37"/>
  </r>
  <r>
    <s v="EMP03056"/>
    <s v="Isha Singh"/>
    <x v="1"/>
    <d v="1979-12-08T00:00:00"/>
    <n v="47"/>
    <x v="2"/>
    <s v="HR Manager"/>
    <d v="2022-11-24T00:00:00"/>
    <n v="3.8"/>
    <n v="106088"/>
    <n v="3553"/>
    <n v="96"/>
    <s v="Good"/>
    <n v="19"/>
  </r>
  <r>
    <s v="EMP03057"/>
    <s v="Vivek Menon"/>
    <x v="0"/>
    <d v="1969-03-12T00:00:00"/>
    <n v="57"/>
    <x v="3"/>
    <s v="Financial Analyst"/>
    <d v="2017-03-04T00:00:00"/>
    <n v="9.5"/>
    <n v="53516"/>
    <n v="6350"/>
    <n v="97"/>
    <s v="Needs Improvement"/>
    <n v="18"/>
  </r>
  <r>
    <s v="EMP03058"/>
    <s v="Himanshu Prajapati"/>
    <x v="0"/>
    <d v="1991-01-02T00:00:00"/>
    <n v="35"/>
    <x v="7"/>
    <s v="System Administrator"/>
    <d v="2018-04-09T00:00:00"/>
    <n v="8.4"/>
    <n v="105819"/>
    <n v="4426"/>
    <n v="90.7"/>
    <s v="Excellent"/>
    <n v="25"/>
  </r>
  <r>
    <s v="EMP03059"/>
    <s v="Sneha Menon"/>
    <x v="1"/>
    <d v="1977-04-11T00:00:00"/>
    <n v="49"/>
    <x v="8"/>
    <s v="Legal Analyst"/>
    <d v="2023-09-27T00:00:00"/>
    <n v="3"/>
    <n v="154235"/>
    <n v="13490"/>
    <n v="82.3"/>
    <s v="Needs Improvement"/>
    <n v="9"/>
  </r>
  <r>
    <s v="EMP03060"/>
    <s v="Riya Thakkar"/>
    <x v="1"/>
    <d v="1976-07-10T00:00:00"/>
    <n v="50"/>
    <x v="2"/>
    <s v="Talent Acquisition Specialist"/>
    <d v="2018-05-20T00:00:00"/>
    <n v="8.3000000000000007"/>
    <n v="85862"/>
    <n v="9128"/>
    <n v="86.3"/>
    <s v="Good"/>
    <n v="7"/>
  </r>
  <r>
    <s v="EMP03061"/>
    <s v="Rohit Thakkar"/>
    <x v="0"/>
    <d v="1968-11-14T00:00:00"/>
    <n v="58"/>
    <x v="0"/>
    <s v="Sales Representative"/>
    <d v="2019-06-28T00:00:00"/>
    <n v="7.2"/>
    <n v="96287"/>
    <n v="16140"/>
    <n v="82.4"/>
    <s v="Needs Improvement"/>
    <n v="32"/>
  </r>
  <r>
    <s v="EMP03062"/>
    <s v="Pooja Raval"/>
    <x v="1"/>
    <d v="1974-12-07T00:00:00"/>
    <n v="52"/>
    <x v="1"/>
    <s v="Marketing Analyst"/>
    <d v="2020-08-25T00:00:00"/>
    <n v="6"/>
    <n v="36627"/>
    <n v="6311"/>
    <n v="80.5"/>
    <s v="Average"/>
    <n v="27"/>
  </r>
  <r>
    <s v="EMP03063"/>
    <s v="Himanshu Reddy"/>
    <x v="0"/>
    <d v="1982-05-20T00:00:00"/>
    <n v="44"/>
    <x v="5"/>
    <s v="Admin Executive"/>
    <d v="2023-01-14T00:00:00"/>
    <n v="3.7"/>
    <n v="124960"/>
    <n v="10910"/>
    <n v="80.400000000000006"/>
    <s v="Good"/>
    <n v="35"/>
  </r>
  <r>
    <s v="EMP03064"/>
    <s v="Mohit Prajapati"/>
    <x v="0"/>
    <d v="1981-04-22T00:00:00"/>
    <n v="45"/>
    <x v="0"/>
    <s v="Sales Manager"/>
    <d v="2017-06-17T00:00:00"/>
    <n v="9.1999999999999993"/>
    <n v="162864"/>
    <n v="9249"/>
    <n v="95"/>
    <s v="Average"/>
    <n v="31"/>
  </r>
  <r>
    <s v="EMP03065"/>
    <s v="Zoya Trivedi"/>
    <x v="1"/>
    <d v="2002-07-22T00:00:00"/>
    <n v="24"/>
    <x v="2"/>
    <s v="Talent Acquisition Specialist"/>
    <d v="2025-03-16T00:00:00"/>
    <n v="1.5"/>
    <n v="151713"/>
    <n v="13962"/>
    <n v="94.5"/>
    <s v="Very Good"/>
    <n v="45"/>
  </r>
  <r>
    <s v="EMP03066"/>
    <s v="Nidhi Sharma"/>
    <x v="1"/>
    <d v="1995-03-13T00:00:00"/>
    <n v="31"/>
    <x v="3"/>
    <s v="Financial Analyst"/>
    <d v="2025-03-03T00:00:00"/>
    <n v="1.5"/>
    <n v="73321"/>
    <n v="9959"/>
    <n v="83.6"/>
    <s v="Needs Improvement"/>
    <n v="21"/>
  </r>
  <r>
    <s v="EMP03067"/>
    <s v="Himanshu Mehta"/>
    <x v="0"/>
    <d v="1986-09-21T00:00:00"/>
    <n v="40"/>
    <x v="3"/>
    <s v="Accountant"/>
    <d v="2022-06-26T00:00:00"/>
    <n v="4.2"/>
    <n v="178093"/>
    <n v="29874"/>
    <n v="97.7"/>
    <s v="Good"/>
    <n v="30"/>
  </r>
  <r>
    <s v="EMP03068"/>
    <s v="Dhruv Malhotra"/>
    <x v="0"/>
    <d v="1980-07-16T00:00:00"/>
    <n v="46"/>
    <x v="2"/>
    <s v="HR Manager"/>
    <d v="2018-03-02T00:00:00"/>
    <n v="8.5"/>
    <n v="87128"/>
    <n v="9577"/>
    <n v="92.1"/>
    <s v="Excellent"/>
    <n v="21"/>
  </r>
  <r>
    <s v="EMP03069"/>
    <s v="Tanya Menon"/>
    <x v="1"/>
    <d v="1969-02-03T00:00:00"/>
    <n v="57"/>
    <x v="2"/>
    <s v="HR Analyst"/>
    <d v="2016-02-25T00:00:00"/>
    <n v="10.5"/>
    <n v="164222"/>
    <n v="15787"/>
    <n v="96.1"/>
    <s v="Needs Improvement"/>
    <n v="22"/>
  </r>
  <r>
    <s v="EMP03070"/>
    <s v="Deepak Verma"/>
    <x v="0"/>
    <d v="1999-04-26T00:00:00"/>
    <n v="27"/>
    <x v="2"/>
    <s v="Talent Acquisition Specialist"/>
    <d v="2018-04-03T00:00:00"/>
    <n v="8.4"/>
    <n v="107951"/>
    <n v="6377"/>
    <n v="84.2"/>
    <s v="Good"/>
    <n v="26"/>
  </r>
  <r>
    <s v="EMP03071"/>
    <s v="Simran Agarwal"/>
    <x v="1"/>
    <d v="1989-12-28T00:00:00"/>
    <n v="37"/>
    <x v="2"/>
    <s v="HR Analyst"/>
    <d v="2019-05-14T00:00:00"/>
    <n v="7.3"/>
    <n v="176634"/>
    <n v="7065"/>
    <n v="83.3"/>
    <s v="Average"/>
    <n v="13"/>
  </r>
  <r>
    <s v="EMP03072"/>
    <s v="Vivek Prajapati"/>
    <x v="0"/>
    <d v="1977-04-21T00:00:00"/>
    <n v="49"/>
    <x v="2"/>
    <s v="HR Executive"/>
    <d v="2022-08-19T00:00:00"/>
    <n v="4.0999999999999996"/>
    <n v="179403"/>
    <n v="7399"/>
    <n v="85"/>
    <s v="Average"/>
    <n v="17"/>
  </r>
  <r>
    <s v="EMP03073"/>
    <s v="Akash Malhotra"/>
    <x v="0"/>
    <d v="1998-03-17T00:00:00"/>
    <n v="28"/>
    <x v="3"/>
    <s v="Payroll Specialist"/>
    <d v="2018-03-11T00:00:00"/>
    <n v="8.5"/>
    <n v="136782"/>
    <n v="8793"/>
    <n v="91.5"/>
    <s v="Average"/>
    <n v="5"/>
  </r>
  <r>
    <s v="EMP03074"/>
    <s v="Vidhi Patel"/>
    <x v="1"/>
    <d v="2002-02-11T00:00:00"/>
    <n v="24"/>
    <x v="2"/>
    <s v="HR Analyst"/>
    <d v="2021-03-31T00:00:00"/>
    <n v="5.4"/>
    <n v="53318"/>
    <n v="2828"/>
    <n v="99.7"/>
    <s v="Average"/>
    <n v="11"/>
  </r>
  <r>
    <s v="EMP03075"/>
    <s v="Anjali Bhat"/>
    <x v="1"/>
    <d v="1994-01-11T00:00:00"/>
    <n v="32"/>
    <x v="4"/>
    <s v="BI Analyst"/>
    <d v="2022-12-02T00:00:00"/>
    <n v="3.8"/>
    <n v="55757"/>
    <n v="7025"/>
    <n v="95.9"/>
    <s v="Very Good"/>
    <n v="27"/>
  </r>
  <r>
    <s v="EMP03076"/>
    <s v="Rohan Malhotra"/>
    <x v="0"/>
    <d v="1980-05-26T00:00:00"/>
    <n v="46"/>
    <x v="9"/>
    <s v="Operations Analyst"/>
    <d v="2025-12-27T00:00:00"/>
    <n v="0.7"/>
    <n v="53245"/>
    <n v="5354"/>
    <n v="92.7"/>
    <s v="Excellent"/>
    <n v="40"/>
  </r>
  <r>
    <s v="EMP03077"/>
    <s v="Nidhi Trivedi"/>
    <x v="1"/>
    <d v="1985-10-25T00:00:00"/>
    <n v="41"/>
    <x v="1"/>
    <s v="Digital Marketing Specialist"/>
    <d v="2020-01-30T00:00:00"/>
    <n v="6.6"/>
    <n v="151185"/>
    <n v="20433"/>
    <n v="98.1"/>
    <s v="Average"/>
    <n v="7"/>
  </r>
  <r>
    <s v="EMP03078"/>
    <s v="Rahul Reddy"/>
    <x v="0"/>
    <d v="1995-04-03T00:00:00"/>
    <n v="31"/>
    <x v="0"/>
    <s v="Sales Representative"/>
    <d v="2016-03-29T00:00:00"/>
    <n v="10.5"/>
    <n v="81770"/>
    <n v="4410"/>
    <n v="97.4"/>
    <s v="Average"/>
    <n v="32"/>
  </r>
  <r>
    <s v="EMP03079"/>
    <s v="Aarohi Desai"/>
    <x v="1"/>
    <d v="1988-03-02T00:00:00"/>
    <n v="38"/>
    <x v="11"/>
    <s v="Customer Service Specialist"/>
    <d v="2021-09-10T00:00:00"/>
    <n v="5"/>
    <n v="112025"/>
    <n v="7974"/>
    <n v="93.9"/>
    <s v="Excellent"/>
    <n v="18"/>
  </r>
  <r>
    <s v="EMP03080"/>
    <s v="Shubham Chauhan"/>
    <x v="0"/>
    <d v="1990-11-13T00:00:00"/>
    <n v="36"/>
    <x v="4"/>
    <s v="Analytics Manager"/>
    <d v="2019-11-18T00:00:00"/>
    <n v="6.8"/>
    <n v="160437"/>
    <n v="28224"/>
    <n v="87.8"/>
    <s v="Very Good"/>
    <n v="43"/>
  </r>
  <r>
    <s v="EMP03081"/>
    <s v="Madhav Desai"/>
    <x v="0"/>
    <d v="1975-01-08T00:00:00"/>
    <n v="51"/>
    <x v="5"/>
    <s v="Admin Manager"/>
    <d v="2024-11-30T00:00:00"/>
    <n v="1.8"/>
    <n v="151529"/>
    <n v="23843"/>
    <n v="84.3"/>
    <s v="Average"/>
    <n v="17"/>
  </r>
  <r>
    <s v="EMP03082"/>
    <s v="Pallavi Thakkar"/>
    <x v="1"/>
    <d v="1984-06-09T00:00:00"/>
    <n v="42"/>
    <x v="0"/>
    <s v="Key Account Manager"/>
    <d v="2018-10-03T00:00:00"/>
    <n v="7.9"/>
    <n v="118265"/>
    <n v="20405"/>
    <n v="91.8"/>
    <s v="Needs Improvement"/>
    <n v="40"/>
  </r>
  <r>
    <s v="EMP03083"/>
    <s v="Ishita Mishra"/>
    <x v="1"/>
    <d v="1973-04-01T00:00:00"/>
    <n v="53"/>
    <x v="3"/>
    <s v="Senior Accountant"/>
    <d v="2024-07-12T00:00:00"/>
    <n v="2.2000000000000002"/>
    <n v="133561"/>
    <n v="4581"/>
    <n v="95.9"/>
    <s v="Needs Improvement"/>
    <n v="45"/>
  </r>
  <r>
    <s v="EMP03084"/>
    <s v="Rohan Joshi"/>
    <x v="0"/>
    <d v="1975-01-19T00:00:00"/>
    <n v="51"/>
    <x v="5"/>
    <s v="Office Administrator"/>
    <d v="2022-10-02T00:00:00"/>
    <n v="3.9"/>
    <n v="129792"/>
    <n v="9573"/>
    <n v="94.4"/>
    <s v="Good"/>
    <n v="33"/>
  </r>
  <r>
    <s v="EMP03085"/>
    <s v="Meera Pandya"/>
    <x v="1"/>
    <d v="1977-11-03T00:00:00"/>
    <n v="49"/>
    <x v="6"/>
    <s v="Customer Success Manager"/>
    <d v="2021-08-21T00:00:00"/>
    <n v="5.0999999999999996"/>
    <n v="32675"/>
    <n v="4175"/>
    <n v="83.6"/>
    <s v="Average"/>
    <n v="35"/>
  </r>
  <r>
    <s v="EMP03086"/>
    <s v="Sahil Jain"/>
    <x v="0"/>
    <d v="2005-09-15T00:00:00"/>
    <n v="21"/>
    <x v="7"/>
    <s v="IT Support Specialist"/>
    <d v="2024-08-30T00:00:00"/>
    <n v="2"/>
    <n v="47353"/>
    <n v="2859"/>
    <n v="92.2"/>
    <s v="Needs Improvement"/>
    <n v="45"/>
  </r>
  <r>
    <s v="EMP03087"/>
    <s v="Rajat Vyas"/>
    <x v="0"/>
    <d v="1988-02-13T00:00:00"/>
    <n v="38"/>
    <x v="9"/>
    <s v="Process Specialist"/>
    <d v="2016-09-13T00:00:00"/>
    <n v="10"/>
    <n v="90183"/>
    <n v="14885"/>
    <n v="80.3"/>
    <s v="Average"/>
    <n v="43"/>
  </r>
  <r>
    <s v="EMP03088"/>
    <s v="Rohit Gupta"/>
    <x v="0"/>
    <d v="1992-01-06T00:00:00"/>
    <n v="34"/>
    <x v="9"/>
    <s v="Process Specialist"/>
    <d v="2022-02-01T00:00:00"/>
    <n v="4.5999999999999996"/>
    <n v="130669"/>
    <n v="10490"/>
    <n v="85.3"/>
    <s v="Very Good"/>
    <n v="35"/>
  </r>
  <r>
    <s v="EMP03089"/>
    <s v="Karan Pandya"/>
    <x v="0"/>
    <d v="1985-09-14T00:00:00"/>
    <n v="41"/>
    <x v="3"/>
    <s v="Finance Manager"/>
    <d v="2025-11-12T00:00:00"/>
    <n v="0.8"/>
    <n v="94016"/>
    <n v="16311"/>
    <n v="88.5"/>
    <s v="Needs Improvement"/>
    <n v="19"/>
  </r>
  <r>
    <s v="EMP03090"/>
    <s v="Tanya Shah"/>
    <x v="1"/>
    <d v="1971-10-21T00:00:00"/>
    <n v="55"/>
    <x v="2"/>
    <s v="HR Business Partner"/>
    <d v="2017-08-11T00:00:00"/>
    <n v="9.1"/>
    <n v="79531"/>
    <n v="6844"/>
    <n v="88.6"/>
    <s v="Excellent"/>
    <n v="26"/>
  </r>
  <r>
    <s v="EMP03091"/>
    <s v="Kajal Shah"/>
    <x v="1"/>
    <d v="1988-04-23T00:00:00"/>
    <n v="38"/>
    <x v="4"/>
    <s v="BI Analyst"/>
    <d v="2022-01-22T00:00:00"/>
    <n v="4.5999999999999996"/>
    <n v="47657"/>
    <n v="3888"/>
    <n v="80.2"/>
    <s v="Very Good"/>
    <n v="24"/>
  </r>
  <r>
    <s v="EMP03092"/>
    <s v="Bhavya Verma"/>
    <x v="1"/>
    <d v="1993-02-23T00:00:00"/>
    <n v="33"/>
    <x v="9"/>
    <s v="Supply Chain Analyst"/>
    <d v="2018-03-23T00:00:00"/>
    <n v="8.5"/>
    <n v="159261"/>
    <n v="8178"/>
    <n v="79.099999999999994"/>
    <s v="Average"/>
    <n v="29"/>
  </r>
  <r>
    <s v="EMP03093"/>
    <s v="Pallavi Patel"/>
    <x v="1"/>
    <d v="1997-07-21T00:00:00"/>
    <n v="29"/>
    <x v="2"/>
    <s v="HR Business Partner"/>
    <d v="2025-12-11T00:00:00"/>
    <n v="0.7"/>
    <n v="80903"/>
    <n v="13319"/>
    <n v="85.3"/>
    <s v="Needs Improvement"/>
    <n v="34"/>
  </r>
  <r>
    <s v="EMP03094"/>
    <s v="Aarav Parikh"/>
    <x v="0"/>
    <d v="1982-11-09T00:00:00"/>
    <n v="44"/>
    <x v="8"/>
    <s v="Legal Analyst"/>
    <d v="2021-08-25T00:00:00"/>
    <n v="5"/>
    <n v="151856"/>
    <n v="19811"/>
    <n v="86.5"/>
    <s v="Average"/>
    <n v="27"/>
  </r>
  <r>
    <s v="EMP03095"/>
    <s v="Shubham Soni"/>
    <x v="0"/>
    <d v="2000-04-24T00:00:00"/>
    <n v="26"/>
    <x v="1"/>
    <s v="Brand Manager"/>
    <d v="2019-05-10T00:00:00"/>
    <n v="7.3"/>
    <n v="67403"/>
    <n v="10509"/>
    <n v="99"/>
    <s v="Good"/>
    <n v="33"/>
  </r>
  <r>
    <s v="EMP03096"/>
    <s v="Kabir Trivedi"/>
    <x v="0"/>
    <d v="1983-10-19T00:00:00"/>
    <n v="43"/>
    <x v="3"/>
    <s v="Senior Accountant"/>
    <d v="2017-06-07T00:00:00"/>
    <n v="9.3000000000000007"/>
    <n v="46398"/>
    <n v="4371"/>
    <n v="84.9"/>
    <s v="Needs Improvement"/>
    <n v="16"/>
  </r>
  <r>
    <s v="EMP03097"/>
    <s v="Aarohi Patel"/>
    <x v="1"/>
    <d v="1998-10-02T00:00:00"/>
    <n v="28"/>
    <x v="6"/>
    <s v="Customer Service Specialist"/>
    <d v="2019-03-17T00:00:00"/>
    <n v="7.5"/>
    <n v="133856"/>
    <n v="7071"/>
    <n v="99.7"/>
    <s v="Good"/>
    <n v="4"/>
  </r>
  <r>
    <s v="EMP03098"/>
    <s v="Isha Soni"/>
    <x v="1"/>
    <d v="1996-12-02T00:00:00"/>
    <n v="30"/>
    <x v="6"/>
    <s v="Customer Success Manager"/>
    <d v="2025-06-09T00:00:00"/>
    <n v="1.3"/>
    <n v="118228"/>
    <n v="17425"/>
    <n v="98"/>
    <s v="Average"/>
    <n v="3"/>
  </r>
  <r>
    <s v="EMP03099"/>
    <s v="Shreya Trivedi"/>
    <x v="1"/>
    <d v="1973-09-24T00:00:00"/>
    <n v="53"/>
    <x v="0"/>
    <s v="Sales Manager"/>
    <d v="2024-09-10T00:00:00"/>
    <n v="2"/>
    <n v="140779"/>
    <n v="13915"/>
    <n v="90.1"/>
    <s v="Very Good"/>
    <n v="6"/>
  </r>
  <r>
    <s v="EMP03100"/>
    <s v="Naveen Jain"/>
    <x v="0"/>
    <d v="1974-06-26T00:00:00"/>
    <n v="52"/>
    <x v="5"/>
    <s v="Admin Executive"/>
    <d v="2020-01-12T00:00:00"/>
    <n v="6.7"/>
    <n v="166141"/>
    <n v="18155"/>
    <n v="90.9"/>
    <s v="Excellent"/>
    <n v="27"/>
  </r>
  <r>
    <s v="EMP03101"/>
    <s v="Aishwarya Raval"/>
    <x v="1"/>
    <d v="1983-07-27T00:00:00"/>
    <n v="43"/>
    <x v="0"/>
    <s v="Sales Executive"/>
    <d v="2016-02-09T00:00:00"/>
    <n v="10.6"/>
    <n v="34806"/>
    <n v="5763"/>
    <n v="96.1"/>
    <s v="Good"/>
    <n v="45"/>
  </r>
  <r>
    <s v="EMP03102"/>
    <s v="Manav Thakkar"/>
    <x v="0"/>
    <d v="1977-01-18T00:00:00"/>
    <n v="49"/>
    <x v="6"/>
    <s v="Support Executive"/>
    <d v="2025-05-14T00:00:00"/>
    <n v="1.3"/>
    <n v="75806"/>
    <n v="3886"/>
    <n v="90.8"/>
    <s v="Excellent"/>
    <n v="29"/>
  </r>
  <r>
    <s v="EMP03103"/>
    <s v="Dhruv Menon"/>
    <x v="0"/>
    <d v="1988-08-01T00:00:00"/>
    <n v="38"/>
    <x v="3"/>
    <s v="Financial Analyst"/>
    <d v="2020-05-31T00:00:00"/>
    <n v="6.3"/>
    <n v="26719"/>
    <n v="4424"/>
    <n v="94.3"/>
    <s v="Average"/>
    <n v="44"/>
  </r>
  <r>
    <s v="EMP03104"/>
    <s v="Sahil Shah"/>
    <x v="0"/>
    <d v="1999-05-23T00:00:00"/>
    <n v="27"/>
    <x v="5"/>
    <s v="Admin Manager"/>
    <d v="2020-11-25T00:00:00"/>
    <n v="5.8"/>
    <n v="82083"/>
    <n v="8625"/>
    <n v="78.7"/>
    <s v="Needs Improvement"/>
    <n v="8"/>
  </r>
  <r>
    <s v="EMP03105"/>
    <s v="Payal Raval"/>
    <x v="1"/>
    <d v="1993-12-12T00:00:00"/>
    <n v="33"/>
    <x v="5"/>
    <s v="Office Administrator"/>
    <d v="2023-07-21T00:00:00"/>
    <n v="3.1"/>
    <n v="134268"/>
    <n v="13023"/>
    <n v="83.4"/>
    <s v="Good"/>
    <n v="33"/>
  </r>
  <r>
    <s v="EMP03106"/>
    <s v="Mohit Mishra"/>
    <x v="0"/>
    <d v="1998-08-05T00:00:00"/>
    <n v="28"/>
    <x v="1"/>
    <s v="Marketing Analyst"/>
    <d v="2022-03-17T00:00:00"/>
    <n v="4.5"/>
    <n v="157999"/>
    <n v="19405"/>
    <n v="81.400000000000006"/>
    <s v="Very Good"/>
    <n v="45"/>
  </r>
  <r>
    <s v="EMP03107"/>
    <s v="Pooja Sharma"/>
    <x v="1"/>
    <d v="1984-12-10T00:00:00"/>
    <n v="42"/>
    <x v="4"/>
    <s v="BI Analyst"/>
    <d v="2019-12-12T00:00:00"/>
    <n v="6.7"/>
    <n v="72373"/>
    <n v="12169"/>
    <n v="82"/>
    <s v="Excellent"/>
    <n v="26"/>
  </r>
  <r>
    <s v="EMP03108"/>
    <s v="Avni Kumar"/>
    <x v="1"/>
    <d v="1970-08-17T00:00:00"/>
    <n v="56"/>
    <x v="8"/>
    <s v="Legal Counsel"/>
    <d v="2021-07-23T00:00:00"/>
    <n v="5.0999999999999996"/>
    <n v="115393"/>
    <n v="19303"/>
    <n v="94.1"/>
    <s v="Average"/>
    <n v="0"/>
  </r>
  <r>
    <s v="EMP03109"/>
    <s v="Kabir Desai"/>
    <x v="0"/>
    <d v="1976-04-06T00:00:00"/>
    <n v="50"/>
    <x v="6"/>
    <s v="Team Lead"/>
    <d v="2025-10-19T00:00:00"/>
    <n v="0.9"/>
    <n v="112514"/>
    <n v="7691"/>
    <n v="82.4"/>
    <s v="Very Good"/>
    <n v="17"/>
  </r>
  <r>
    <s v="EMP03110"/>
    <s v="Radhika Joshi"/>
    <x v="1"/>
    <d v="2003-01-19T00:00:00"/>
    <n v="23"/>
    <x v="3"/>
    <s v="Financial Analyst"/>
    <d v="2023-11-26T00:00:00"/>
    <n v="2.8"/>
    <n v="119974"/>
    <n v="16997"/>
    <n v="83.1"/>
    <s v="Good"/>
    <n v="3"/>
  </r>
  <r>
    <s v="EMP03111"/>
    <s v="Aniket Desai"/>
    <x v="0"/>
    <d v="1974-05-18T00:00:00"/>
    <n v="52"/>
    <x v="8"/>
    <s v="Legal Counsel"/>
    <d v="2025-05-06T00:00:00"/>
    <n v="1.3"/>
    <n v="153008"/>
    <n v="14424"/>
    <n v="90.1"/>
    <s v="Very Good"/>
    <n v="14"/>
  </r>
  <r>
    <s v="EMP03112"/>
    <s v="Raj Vyas"/>
    <x v="0"/>
    <d v="2004-05-22T00:00:00"/>
    <n v="22"/>
    <x v="7"/>
    <s v="Data Engineer"/>
    <d v="2022-10-30T00:00:00"/>
    <n v="3.9"/>
    <n v="96708"/>
    <n v="3454"/>
    <n v="99.5"/>
    <s v="Good"/>
    <n v="44"/>
  </r>
  <r>
    <s v="EMP03113"/>
    <s v="Kabir Sharma"/>
    <x v="0"/>
    <d v="1981-02-01T00:00:00"/>
    <n v="45"/>
    <x v="9"/>
    <s v="Operations Executive"/>
    <d v="2016-08-26T00:00:00"/>
    <n v="10"/>
    <n v="179078"/>
    <n v="31518"/>
    <n v="80.2"/>
    <s v="Excellent"/>
    <n v="39"/>
  </r>
  <r>
    <s v="EMP03114"/>
    <s v="Rajat Iyer"/>
    <x v="0"/>
    <d v="1970-09-10T00:00:00"/>
    <n v="56"/>
    <x v="4"/>
    <s v="Analytics Manager"/>
    <d v="2020-12-13T00:00:00"/>
    <n v="5.7"/>
    <n v="117292"/>
    <n v="17305"/>
    <n v="92.3"/>
    <s v="Excellent"/>
    <n v="7"/>
  </r>
  <r>
    <s v="EMP03115"/>
    <s v="Amit Prajapati"/>
    <x v="0"/>
    <d v="1976-01-02T00:00:00"/>
    <n v="50"/>
    <x v="8"/>
    <s v="Legal Counsel"/>
    <d v="2018-10-29T00:00:00"/>
    <n v="7.9"/>
    <n v="49536"/>
    <n v="5559"/>
    <n v="96.5"/>
    <s v="Needs Improvement"/>
    <n v="35"/>
  </r>
  <r>
    <s v="EMP03116"/>
    <s v="Akash Reddy"/>
    <x v="0"/>
    <d v="1977-06-23T00:00:00"/>
    <n v="49"/>
    <x v="9"/>
    <s v="Process Specialist"/>
    <d v="2025-04-17T00:00:00"/>
    <n v="1.4"/>
    <n v="165979"/>
    <n v="14429"/>
    <n v="86.9"/>
    <s v="Excellent"/>
    <n v="35"/>
  </r>
  <r>
    <s v="EMP03117"/>
    <s v="Pooja Verma"/>
    <x v="1"/>
    <d v="1994-01-14T00:00:00"/>
    <n v="32"/>
    <x v="6"/>
    <s v="Customer Success Manager"/>
    <d v="2017-12-05T00:00:00"/>
    <n v="8.8000000000000007"/>
    <n v="153394"/>
    <n v="18228"/>
    <n v="83.2"/>
    <s v="Excellent"/>
    <n v="19"/>
  </r>
  <r>
    <s v="EMP03118"/>
    <s v="Priya Bhat"/>
    <x v="1"/>
    <d v="1996-09-02T00:00:00"/>
    <n v="30"/>
    <x v="1"/>
    <s v="Marketing Executive"/>
    <d v="2019-11-20T00:00:00"/>
    <n v="6.8"/>
    <n v="50128"/>
    <n v="2780"/>
    <n v="91.7"/>
    <s v="Very Good"/>
    <n v="27"/>
  </r>
  <r>
    <s v="EMP03119"/>
    <s v="Meera Gupta"/>
    <x v="1"/>
    <d v="1972-02-05T00:00:00"/>
    <n v="54"/>
    <x v="1"/>
    <s v="Marketing Executive"/>
    <d v="2019-08-25T00:00:00"/>
    <n v="7"/>
    <n v="79720"/>
    <n v="4046"/>
    <n v="81.2"/>
    <s v="Good"/>
    <n v="3"/>
  </r>
  <r>
    <s v="EMP03120"/>
    <s v="Harsh Joshi"/>
    <x v="0"/>
    <d v="2000-03-09T00:00:00"/>
    <n v="26"/>
    <x v="1"/>
    <s v="Brand Manager"/>
    <d v="2019-12-05T00:00:00"/>
    <n v="6.8"/>
    <n v="55460"/>
    <n v="2164"/>
    <n v="98.7"/>
    <s v="Excellent"/>
    <n v="2"/>
  </r>
  <r>
    <s v="EMP03121"/>
    <s v="Bhavya Kapoor"/>
    <x v="1"/>
    <d v="1973-01-17T00:00:00"/>
    <n v="53"/>
    <x v="9"/>
    <s v="Operations Executive"/>
    <d v="2016-12-07T00:00:00"/>
    <n v="9.8000000000000007"/>
    <n v="38571"/>
    <n v="1292"/>
    <n v="96.2"/>
    <s v="Good"/>
    <n v="44"/>
  </r>
  <r>
    <s v="EMP03122"/>
    <s v="Ananya Agarwal"/>
    <x v="1"/>
    <d v="1994-07-15T00:00:00"/>
    <n v="32"/>
    <x v="2"/>
    <s v="HR Analyst"/>
    <d v="2022-05-07T00:00:00"/>
    <n v="4.3"/>
    <n v="36413"/>
    <n v="4139"/>
    <n v="90.8"/>
    <s v="Very Good"/>
    <n v="28"/>
  </r>
  <r>
    <s v="EMP03123"/>
    <s v="Simran Mehta"/>
    <x v="1"/>
    <d v="1986-02-09T00:00:00"/>
    <n v="40"/>
    <x v="6"/>
    <s v="Team Lead"/>
    <d v="2021-08-16T00:00:00"/>
    <n v="5.0999999999999996"/>
    <n v="53690"/>
    <n v="7666"/>
    <n v="95.2"/>
    <s v="Good"/>
    <n v="4"/>
  </r>
  <r>
    <s v="EMP03124"/>
    <s v="Sakshi Thakkar"/>
    <x v="1"/>
    <d v="1991-07-24T00:00:00"/>
    <n v="35"/>
    <x v="0"/>
    <s v="Sales Manager"/>
    <d v="2025-08-20T00:00:00"/>
    <n v="1.1000000000000001"/>
    <n v="36670"/>
    <n v="4856"/>
    <n v="85.7"/>
    <s v="Very Good"/>
    <n v="42"/>
  </r>
  <r>
    <s v="EMP03125"/>
    <s v="Kavya Vyas"/>
    <x v="1"/>
    <d v="1981-05-27T00:00:00"/>
    <n v="45"/>
    <x v="2"/>
    <s v="HR Manager"/>
    <d v="2021-11-30T00:00:00"/>
    <n v="4.8"/>
    <n v="108661"/>
    <n v="4896"/>
    <n v="89"/>
    <s v="Excellent"/>
    <n v="23"/>
  </r>
  <r>
    <s v="EMP03126"/>
    <s v="Vaishnavi Vyas"/>
    <x v="1"/>
    <d v="1997-08-03T00:00:00"/>
    <n v="29"/>
    <x v="2"/>
    <s v="Talent Acquisition Specialist"/>
    <d v="2017-02-27T00:00:00"/>
    <n v="9.5"/>
    <n v="30840"/>
    <n v="2081"/>
    <n v="84.2"/>
    <s v="Excellent"/>
    <n v="30"/>
  </r>
  <r>
    <s v="EMP03127"/>
    <s v="Kabir Vyas"/>
    <x v="0"/>
    <d v="1970-07-04T00:00:00"/>
    <n v="56"/>
    <x v="6"/>
    <s v="Team Lead"/>
    <d v="2016-01-03T00:00:00"/>
    <n v="10.7"/>
    <n v="38278"/>
    <n v="2557"/>
    <n v="95.9"/>
    <s v="Good"/>
    <n v="45"/>
  </r>
  <r>
    <s v="EMP03128"/>
    <s v="Sameer Pandya"/>
    <x v="0"/>
    <d v="1988-07-24T00:00:00"/>
    <n v="38"/>
    <x v="8"/>
    <s v="Legal Analyst"/>
    <d v="2020-06-25T00:00:00"/>
    <n v="6.2"/>
    <n v="126557"/>
    <n v="15127"/>
    <n v="81.8"/>
    <s v="Very Good"/>
    <n v="22"/>
  </r>
  <r>
    <s v="EMP03129"/>
    <s v="Varun Vyas"/>
    <x v="0"/>
    <d v="1984-03-19T00:00:00"/>
    <n v="42"/>
    <x v="8"/>
    <s v="Legal Analyst"/>
    <d v="2021-03-07T00:00:00"/>
    <n v="5.5"/>
    <n v="142888"/>
    <n v="6194"/>
    <n v="88.3"/>
    <s v="Average"/>
    <n v="23"/>
  </r>
  <r>
    <s v="EMP03130"/>
    <s v="Madhav Agarwal"/>
    <x v="0"/>
    <d v="1977-02-26T00:00:00"/>
    <n v="49"/>
    <x v="5"/>
    <s v="Admin Manager"/>
    <d v="2023-05-20T00:00:00"/>
    <n v="3.3"/>
    <n v="142904"/>
    <n v="18029"/>
    <n v="92.5"/>
    <s v="Needs Improvement"/>
    <n v="37"/>
  </r>
  <r>
    <s v="EMP03131"/>
    <s v="Akash Iyer"/>
    <x v="0"/>
    <d v="2005-07-06T00:00:00"/>
    <n v="21"/>
    <x v="9"/>
    <s v="Operations Executive"/>
    <d v="2025-01-08T00:00:00"/>
    <n v="1.7"/>
    <n v="129034"/>
    <n v="3943"/>
    <n v="93.4"/>
    <s v="Average"/>
    <n v="0"/>
  </r>
  <r>
    <s v="EMP03132"/>
    <s v="Kabir Nair"/>
    <x v="0"/>
    <d v="1970-05-01T00:00:00"/>
    <n v="56"/>
    <x v="4"/>
    <s v="Data Analyst"/>
    <d v="2018-12-13T00:00:00"/>
    <n v="7.7"/>
    <n v="52157"/>
    <n v="9386"/>
    <n v="90.7"/>
    <s v="Very Good"/>
    <n v="7"/>
  </r>
  <r>
    <s v="EMP03133"/>
    <s v="Rakesh Prajapati"/>
    <x v="0"/>
    <d v="2005-06-08T00:00:00"/>
    <n v="21"/>
    <x v="1"/>
    <s v="Marketing Executive"/>
    <d v="2024-04-27T00:00:00"/>
    <n v="2.4"/>
    <n v="108431"/>
    <n v="19236"/>
    <n v="80.7"/>
    <s v="Needs Improvement"/>
    <n v="18"/>
  </r>
  <r>
    <s v="EMP03134"/>
    <s v="Pooja Rao"/>
    <x v="1"/>
    <d v="1988-08-04T00:00:00"/>
    <n v="38"/>
    <x v="9"/>
    <s v="Process Specialist"/>
    <d v="2020-01-07T00:00:00"/>
    <n v="6.7"/>
    <n v="35573"/>
    <n v="1596"/>
    <n v="82.8"/>
    <s v="Average"/>
    <n v="45"/>
  </r>
  <r>
    <s v="EMP03135"/>
    <s v="Akash Raval"/>
    <x v="0"/>
    <d v="1996-01-05T00:00:00"/>
    <n v="30"/>
    <x v="3"/>
    <s v="Finance Manager"/>
    <d v="2025-01-18T00:00:00"/>
    <n v="1.6"/>
    <n v="59560"/>
    <n v="2216"/>
    <n v="88.8"/>
    <s v="Very Good"/>
    <n v="42"/>
  </r>
  <r>
    <s v="EMP03136"/>
    <s v="Abhishek Sharma"/>
    <x v="0"/>
    <d v="2004-07-28T00:00:00"/>
    <n v="22"/>
    <x v="8"/>
    <s v="Legal Counsel"/>
    <d v="2024-12-07T00:00:00"/>
    <n v="1.8"/>
    <n v="111843"/>
    <n v="10876"/>
    <n v="98.5"/>
    <s v="Needs Improvement"/>
    <n v="45"/>
  </r>
  <r>
    <s v="EMP03137"/>
    <s v="Madhav Agarwal"/>
    <x v="0"/>
    <d v="1993-02-08T00:00:00"/>
    <n v="33"/>
    <x v="9"/>
    <s v="Process Specialist"/>
    <d v="2016-10-17T00:00:00"/>
    <n v="9.9"/>
    <n v="37409"/>
    <n v="5008"/>
    <n v="90.9"/>
    <s v="Very Good"/>
    <n v="26"/>
  </r>
  <r>
    <s v="EMP03138"/>
    <s v="Aarohi Gupta"/>
    <x v="1"/>
    <d v="2001-11-23T00:00:00"/>
    <n v="25"/>
    <x v="4"/>
    <s v="Data Analyst"/>
    <d v="2021-11-15T00:00:00"/>
    <n v="4.8"/>
    <n v="111471"/>
    <n v="9099"/>
    <n v="93"/>
    <s v="Average"/>
    <n v="16"/>
  </r>
  <r>
    <s v="EMP03139"/>
    <s v="Rohit Vyas"/>
    <x v="0"/>
    <d v="1988-05-07T00:00:00"/>
    <n v="38"/>
    <x v="7"/>
    <s v="Software Engineer"/>
    <d v="2018-01-19T00:00:00"/>
    <n v="8.6"/>
    <n v="157651"/>
    <n v="18766"/>
    <n v="89.4"/>
    <s v="Good"/>
    <n v="5"/>
  </r>
  <r>
    <s v="EMP03140"/>
    <s v="Divya Mishra"/>
    <x v="1"/>
    <d v="2005-04-27T00:00:00"/>
    <n v="21"/>
    <x v="5"/>
    <s v="Admin Executive"/>
    <d v="2025-09-07T00:00:00"/>
    <n v="1"/>
    <n v="158265"/>
    <n v="4974"/>
    <n v="82.4"/>
    <s v="Excellent"/>
    <n v="13"/>
  </r>
  <r>
    <s v="EMP03141"/>
    <s v="Radhika Mishra"/>
    <x v="1"/>
    <d v="1994-09-20T00:00:00"/>
    <n v="32"/>
    <x v="4"/>
    <s v="Business Analyst"/>
    <d v="2017-06-30T00:00:00"/>
    <n v="9.1999999999999993"/>
    <n v="90728"/>
    <n v="8267"/>
    <n v="90.5"/>
    <s v="Average"/>
    <n v="39"/>
  </r>
  <r>
    <s v="EMP03142"/>
    <s v="Tushar Jain"/>
    <x v="0"/>
    <d v="1978-03-09T00:00:00"/>
    <n v="48"/>
    <x v="9"/>
    <s v=" Operations Analyst"/>
    <d v="2016-11-20T00:00:00"/>
    <n v="9.8000000000000007"/>
    <n v="54320"/>
    <n v="2495"/>
    <n v="97.9"/>
    <s v="Average"/>
    <n v="8"/>
  </r>
  <r>
    <s v="EMP03143"/>
    <s v="Tanya Gupta"/>
    <x v="1"/>
    <d v="1978-06-28T00:00:00"/>
    <n v="48"/>
    <x v="6"/>
    <s v="Support Analyst"/>
    <d v="2022-01-27T00:00:00"/>
    <n v="4.5999999999999996"/>
    <n v="87584"/>
    <n v="10987"/>
    <n v="78.7"/>
    <s v="Very Good"/>
    <n v="37"/>
  </r>
  <r>
    <s v="EMP03144"/>
    <s v="Tanya Kumar"/>
    <x v="1"/>
    <d v="2001-03-27T00:00:00"/>
    <n v="25"/>
    <x v="3"/>
    <s v="Financial Analyst"/>
    <d v="2019-05-11T00:00:00"/>
    <n v="7.3"/>
    <n v="166776"/>
    <n v="15825"/>
    <n v="93.9"/>
    <s v="Average"/>
    <n v="19"/>
  </r>
  <r>
    <s v="EMP03145"/>
    <s v="Komal Vyas"/>
    <x v="1"/>
    <d v="1990-10-28T00:00:00"/>
    <n v="36"/>
    <x v="2"/>
    <s v="HR Analyst"/>
    <d v="2024-10-30T00:00:00"/>
    <n v="1.9"/>
    <n v="153517"/>
    <n v="14577"/>
    <n v="81.5"/>
    <s v="Average"/>
    <n v="11"/>
  </r>
  <r>
    <s v="EMP03146"/>
    <s v="Tanya Agarwal"/>
    <x v="1"/>
    <d v="1968-05-27T00:00:00"/>
    <n v="58"/>
    <x v="8"/>
    <s v="Compliance Specialist"/>
    <d v="2022-10-13T00:00:00"/>
    <n v="3.9"/>
    <n v="58900"/>
    <n v="5534"/>
    <n v="88.8"/>
    <s v="Very Good"/>
    <n v="30"/>
  </r>
  <r>
    <s v="EMP03147"/>
    <s v="Pallavi Mishra"/>
    <x v="1"/>
    <d v="1978-09-09T00:00:00"/>
    <n v="48"/>
    <x v="4"/>
    <s v="Business Analyst"/>
    <d v="2021-02-13T00:00:00"/>
    <n v="5.6"/>
    <n v="127347"/>
    <n v="21390"/>
    <n v="78.900000000000006"/>
    <s v="Excellent"/>
    <n v="11"/>
  </r>
  <r>
    <s v="EMP03148"/>
    <s v="Priya Joshi"/>
    <x v="1"/>
    <d v="1970-04-19T00:00:00"/>
    <n v="56"/>
    <x v="6"/>
    <s v="Customer Service Specialist"/>
    <d v="2025-04-28T00:00:00"/>
    <n v="1.4"/>
    <n v="67507"/>
    <n v="11169"/>
    <n v="83.9"/>
    <s v="Excellent"/>
    <n v="19"/>
  </r>
  <r>
    <s v="EMP03149"/>
    <s v="Meera Raval"/>
    <x v="1"/>
    <d v="1981-09-02T00:00:00"/>
    <n v="45"/>
    <x v="5"/>
    <s v="Admin Executive"/>
    <d v="2020-04-08T00:00:00"/>
    <n v="6.4"/>
    <n v="168973"/>
    <n v="11285"/>
    <n v="82"/>
    <s v="Very Good"/>
    <n v="40"/>
  </r>
  <r>
    <s v="EMP03150"/>
    <s v="Sakshi Iyer"/>
    <x v="1"/>
    <d v="1969-01-12T00:00:00"/>
    <n v="57"/>
    <x v="5"/>
    <s v="Executive Assistant"/>
    <d v="2019-05-16T00:00:00"/>
    <n v="7.3"/>
    <n v="52701"/>
    <n v="5634"/>
    <n v="90.7"/>
    <s v="Good"/>
    <n v="17"/>
  </r>
  <r>
    <s v="EMP03151"/>
    <s v="Aditi Rao"/>
    <x v="1"/>
    <d v="2004-07-04T00:00:00"/>
    <n v="22"/>
    <x v="6"/>
    <s v="Team Lead"/>
    <d v="2025-07-09T00:00:00"/>
    <n v="1.2"/>
    <n v="91547"/>
    <s v="Unknown"/>
    <n v="88.7"/>
    <s v="Needs Improvement"/>
    <n v="44"/>
  </r>
  <r>
    <s v="EMP03152"/>
    <s v="Dev Verma"/>
    <x v="0"/>
    <d v="2001-07-08T00:00:00"/>
    <n v="25"/>
    <x v="7"/>
    <s v="Software Engineer"/>
    <d v="2019-11-08T00:00:00"/>
    <n v="6.8"/>
    <n v="95901"/>
    <n v="10175"/>
    <n v="86.5"/>
    <s v="Needs Improvement"/>
    <n v="20"/>
  </r>
  <r>
    <s v="EMP03153"/>
    <s v="Simran Malhotra"/>
    <x v="1"/>
    <d v="2004-05-19T00:00:00"/>
    <n v="22"/>
    <x v="1"/>
    <s v="Digital Marketing Specialist"/>
    <d v="2025-06-10T00:00:00"/>
    <n v="1.3"/>
    <n v="52179"/>
    <n v="9056"/>
    <n v="84.3"/>
    <s v="Very Good"/>
    <n v="31"/>
  </r>
  <r>
    <s v="EMP03154"/>
    <s v="Saurabh Mehta"/>
    <x v="0"/>
    <d v="1996-04-17T00:00:00"/>
    <n v="30"/>
    <x v="3"/>
    <s v="Accountant"/>
    <d v="2023-05-10T00:00:00"/>
    <n v="3.3"/>
    <n v="167054"/>
    <n v="27336"/>
    <n v="98.9"/>
    <s v="Good"/>
    <n v="2"/>
  </r>
  <r>
    <s v="EMP03155"/>
    <s v="Nikhil Reddy"/>
    <x v="0"/>
    <d v="1974-07-02T00:00:00"/>
    <n v="52"/>
    <x v="1"/>
    <s v="Digital Marketing Specialist"/>
    <d v="2020-03-24T00:00:00"/>
    <n v="6.5"/>
    <n v="146228"/>
    <n v="10512"/>
    <n v="99.1"/>
    <s v="Needs Improvement"/>
    <n v="9"/>
  </r>
  <r>
    <s v="EMP03156"/>
    <s v="Nikhil Parikh"/>
    <x v="0"/>
    <d v="1990-03-21T00:00:00"/>
    <n v="36"/>
    <x v="6"/>
    <s v="Support Executive"/>
    <d v="2024-09-02T00:00:00"/>
    <n v="2"/>
    <n v="78845"/>
    <n v="10154"/>
    <n v="81.900000000000006"/>
    <s v="Very Good"/>
    <n v="21"/>
  </r>
  <r>
    <s v="EMP03157"/>
    <s v="Meera Sharma"/>
    <x v="1"/>
    <d v="1973-12-03T00:00:00"/>
    <n v="53"/>
    <x v="5"/>
    <s v="Admin Executive"/>
    <d v="2024-01-21T00:00:00"/>
    <n v="2.6"/>
    <n v="172550"/>
    <n v="12656"/>
    <n v="93.5"/>
    <s v="Very Good"/>
    <n v="42"/>
  </r>
  <r>
    <s v="EMP03158"/>
    <s v="Dev Agarwal"/>
    <x v="0"/>
    <d v="1973-04-05T00:00:00"/>
    <n v="53"/>
    <x v="2"/>
    <s v="HR Business Partner"/>
    <d v="2018-06-21T00:00:00"/>
    <n v="8.1999999999999993"/>
    <n v="176318"/>
    <n v="21629"/>
    <n v="88.7"/>
    <s v="Good"/>
    <n v="2"/>
  </r>
  <r>
    <s v="EMP03159"/>
    <s v="Shreya Kapoor"/>
    <x v="1"/>
    <d v="1988-12-20T00:00:00"/>
    <n v="38"/>
    <x v="7"/>
    <s v="IT Support Specialist"/>
    <d v="2019-01-24T00:00:00"/>
    <n v="7.6"/>
    <n v="102193"/>
    <n v="16920"/>
    <n v="81.099999999999994"/>
    <s v="Needs Improvement"/>
    <n v="29"/>
  </r>
  <r>
    <s v="EMP03160"/>
    <s v="Manav Kumar"/>
    <x v="0"/>
    <d v="1983-06-23T00:00:00"/>
    <n v="43"/>
    <x v="4"/>
    <s v="Business Analyst"/>
    <d v="2021-07-10T00:00:00"/>
    <n v="5.2"/>
    <n v="163917"/>
    <n v="28746"/>
    <n v="85.4"/>
    <s v="Very Good"/>
    <n v="12"/>
  </r>
  <r>
    <s v="EMP03161"/>
    <s v="Sneha Rao"/>
    <x v="1"/>
    <d v="1981-08-12T00:00:00"/>
    <n v="45"/>
    <x v="4"/>
    <s v="Data Analyst"/>
    <d v="2019-12-22T00:00:00"/>
    <n v="6.7"/>
    <n v="147222"/>
    <n v="6484"/>
    <n v="80.3"/>
    <s v="Average"/>
    <n v="39"/>
  </r>
  <r>
    <s v="EMP03162"/>
    <s v="Sakshi Sharma"/>
    <x v="1"/>
    <d v="1998-04-11T00:00:00"/>
    <n v="28"/>
    <x v="5"/>
    <s v="Facilities Coordinator"/>
    <d v="2017-04-08T00:00:00"/>
    <n v="9.4"/>
    <n v="36426"/>
    <n v="5074"/>
    <n v="93.4"/>
    <s v="Very Good"/>
    <n v="5"/>
  </r>
  <r>
    <s v="EMP03163"/>
    <s v="Meera Soni"/>
    <x v="1"/>
    <d v="1971-03-28T00:00:00"/>
    <n v="55"/>
    <x v="0"/>
    <s v="Business Development Executive"/>
    <d v="2024-09-08T00:00:00"/>
    <n v="2"/>
    <n v="32304"/>
    <n v="3581"/>
    <n v="99"/>
    <s v="Average"/>
    <n v="40"/>
  </r>
  <r>
    <s v="EMP03164"/>
    <s v="Meera Vyas"/>
    <x v="1"/>
    <d v="1973-08-11T00:00:00"/>
    <n v="53"/>
    <x v="6"/>
    <s v="Team Lead"/>
    <d v="2017-02-07T00:00:00"/>
    <n v="9.6"/>
    <n v="173038"/>
    <n v="24949"/>
    <n v="81.7"/>
    <s v="Needs Improvement"/>
    <n v="36"/>
  </r>
  <r>
    <s v="EMP03165"/>
    <s v="Aanya Soni"/>
    <x v="1"/>
    <d v="1969-04-05T00:00:00"/>
    <n v="57"/>
    <x v="4"/>
    <s v="BI Analyst"/>
    <d v="2018-02-18T00:00:00"/>
    <n v="8.6"/>
    <n v="55685"/>
    <n v="6737"/>
    <n v="91.5"/>
    <s v="Average"/>
    <n v="32"/>
  </r>
  <r>
    <s v="EMP03166"/>
    <s v="Kavya Desai"/>
    <x v="1"/>
    <d v="1995-04-20T00:00:00"/>
    <n v="31"/>
    <x v="6"/>
    <s v="Team Lead"/>
    <d v="2016-10-16T00:00:00"/>
    <n v="9.9"/>
    <n v="47621"/>
    <n v="4144"/>
    <n v="92.4"/>
    <s v="Average"/>
    <n v="43"/>
  </r>
  <r>
    <s v="EMP03167"/>
    <s v="Radhika Prajapati"/>
    <x v="1"/>
    <d v="1996-04-20T00:00:00"/>
    <n v="30"/>
    <x v="6"/>
    <s v="Support Analyst"/>
    <d v="2025-10-16T00:00:00"/>
    <n v="0.9"/>
    <n v="169181"/>
    <n v="5552"/>
    <n v="81.3"/>
    <s v="Needs Improvement"/>
    <n v="33"/>
  </r>
  <r>
    <s v="EMP03168"/>
    <s v="Pranav Agarwal"/>
    <x v="0"/>
    <d v="1971-05-28T00:00:00"/>
    <n v="55"/>
    <x v="1"/>
    <s v="Marketing Manager"/>
    <d v="2016-11-27T00:00:00"/>
    <n v="9.8000000000000007"/>
    <n v="74746"/>
    <n v="9190"/>
    <n v="93.1"/>
    <s v="Good"/>
    <n v="15"/>
  </r>
  <r>
    <s v="EMP03169"/>
    <s v="Pallavi Joshi"/>
    <x v="1"/>
    <d v="1973-03-08T00:00:00"/>
    <n v="53"/>
    <x v="6"/>
    <s v="Support Executive"/>
    <d v="2020-11-01T00:00:00"/>
    <n v="5.9"/>
    <n v="30718"/>
    <n v="3980"/>
    <n v="94.7"/>
    <s v="Excellent"/>
    <n v="39"/>
  </r>
  <r>
    <s v="EMP03170"/>
    <s v="Abhishek Bhat"/>
    <x v="0"/>
    <d v="1999-01-14T00:00:00"/>
    <n v="27"/>
    <x v="2"/>
    <s v="HR Business Partner"/>
    <d v="2021-06-30T00:00:00"/>
    <n v="5.2"/>
    <n v="156936"/>
    <n v="20628"/>
    <n v="84.6"/>
    <s v="Average"/>
    <n v="18"/>
  </r>
  <r>
    <s v="EMP03171"/>
    <s v="Akash Iyer"/>
    <x v="0"/>
    <d v="1986-06-07T00:00:00"/>
    <n v="40"/>
    <x v="3"/>
    <s v="Senior Accountant"/>
    <d v="2024-02-26T00:00:00"/>
    <n v="2.5"/>
    <n v="94994"/>
    <n v="8317"/>
    <n v="81"/>
    <s v="Very Good"/>
    <n v="15"/>
  </r>
  <r>
    <s v="EMP03172"/>
    <s v="Manav Trivedi"/>
    <x v="0"/>
    <d v="1997-08-12T00:00:00"/>
    <n v="29"/>
    <x v="2"/>
    <s v="HR Business Partner"/>
    <d v="2023-06-05T00:00:00"/>
    <n v="3.3"/>
    <n v="93629"/>
    <n v="10036"/>
    <n v="97.8"/>
    <s v="Good"/>
    <n v="5"/>
  </r>
  <r>
    <s v="EMP03173"/>
    <s v="Sneha Trivedi"/>
    <x v="1"/>
    <d v="2004-08-07T00:00:00"/>
    <n v="22"/>
    <x v="4"/>
    <s v="Business Analyst"/>
    <d v="2024-05-11T00:00:00"/>
    <n v="2.2999999999999998"/>
    <n v="148104"/>
    <n v="16232"/>
    <n v="86.1"/>
    <s v="Good"/>
    <n v="25"/>
  </r>
  <r>
    <s v="EMP03174"/>
    <s v="Muskan Agarwal"/>
    <x v="1"/>
    <d v="1997-03-22T00:00:00"/>
    <n v="29"/>
    <x v="1"/>
    <s v="Marketing Analyst"/>
    <d v="2023-08-07T00:00:00"/>
    <n v="3.1"/>
    <n v="110269"/>
    <n v="6853"/>
    <n v="89.5"/>
    <s v="Very Good"/>
    <n v="9"/>
  </r>
  <r>
    <s v="EMP03175"/>
    <s v="Rohan Nair"/>
    <x v="0"/>
    <d v="1988-03-07T00:00:00"/>
    <n v="38"/>
    <x v="2"/>
    <s v="HR Manager"/>
    <d v="2020-04-09T00:00:00"/>
    <n v="6.4"/>
    <n v="124363"/>
    <n v="12163"/>
    <n v="95.1"/>
    <s v="Average"/>
    <n v="0"/>
  </r>
  <r>
    <s v="EMP03176"/>
    <s v="Dhruv Sharma"/>
    <x v="0"/>
    <d v="1971-05-08T00:00:00"/>
    <n v="55"/>
    <x v="8"/>
    <s v="Legal Manager"/>
    <d v="2025-05-03T00:00:00"/>
    <n v="1.4"/>
    <n v="156207"/>
    <n v="21043"/>
    <n v="98.3"/>
    <s v="Very Good"/>
    <n v="36"/>
  </r>
  <r>
    <s v="EMP03177"/>
    <s v="Muskan Kumar"/>
    <x v="1"/>
    <d v="1987-12-18T00:00:00"/>
    <n v="39"/>
    <x v="9"/>
    <s v="Operations Executive"/>
    <d v="2023-01-23T00:00:00"/>
    <n v="3.6"/>
    <n v="48930"/>
    <n v="6337"/>
    <n v="87.7"/>
    <s v="Average"/>
    <n v="45"/>
  </r>
  <r>
    <s v="EMP03178"/>
    <s v="Vaishnavi Parikh"/>
    <x v="1"/>
    <d v="1978-10-06T00:00:00"/>
    <n v="48"/>
    <x v="6"/>
    <s v="Support Analyst"/>
    <d v="2022-09-15T00:00:00"/>
    <n v="4"/>
    <n v="32522"/>
    <n v="3284"/>
    <n v="82"/>
    <s v="Very Good"/>
    <n v="29"/>
  </r>
  <r>
    <s v="EMP03179"/>
    <s v="Sneha Trivedi"/>
    <x v="1"/>
    <d v="1987-05-26T00:00:00"/>
    <n v="39"/>
    <x v="4"/>
    <s v="Analytics Manager"/>
    <d v="2017-12-02T00:00:00"/>
    <n v="8.8000000000000007"/>
    <n v="32705"/>
    <n v="3387"/>
    <n v="79"/>
    <s v="Very Good"/>
    <n v="24"/>
  </r>
  <r>
    <s v="EMP03180"/>
    <s v="Aditya Parikh"/>
    <x v="0"/>
    <d v="1979-12-12T00:00:00"/>
    <n v="47"/>
    <x v="1"/>
    <s v="Digital Marketing Specialist"/>
    <d v="2017-10-10T00:00:00"/>
    <n v="8.9"/>
    <n v="39433"/>
    <n v="6983"/>
    <n v="92.3"/>
    <s v="Excellent"/>
    <n v="30"/>
  </r>
  <r>
    <s v="EMP03181"/>
    <s v="Aditya Pandya"/>
    <x v="0"/>
    <d v="1993-04-02T00:00:00"/>
    <n v="33"/>
    <x v="4"/>
    <s v="Data Scientist"/>
    <d v="2022-05-01T00:00:00"/>
    <n v="4.4000000000000004"/>
    <n v="26651"/>
    <n v="1320"/>
    <n v="93.7"/>
    <s v="Excellent"/>
    <n v="5"/>
  </r>
  <r>
    <s v="EMP03182"/>
    <s v="Aanya Vyas"/>
    <x v="1"/>
    <d v="1978-03-16T00:00:00"/>
    <n v="48"/>
    <x v="3"/>
    <s v="Senior Accountant"/>
    <d v="2017-05-20T00:00:00"/>
    <n v="9.3000000000000007"/>
    <n v="35315"/>
    <n v="4216"/>
    <n v="86.4"/>
    <s v="Excellent"/>
    <n v="23"/>
  </r>
  <r>
    <s v="EMP03183"/>
    <s v="Diya Nair"/>
    <x v="1"/>
    <d v="2003-11-28T00:00:00"/>
    <n v="23"/>
    <x v="6"/>
    <s v="Support Analyst"/>
    <d v="2024-02-18T00:00:00"/>
    <n v="2.6"/>
    <n v="113242"/>
    <n v="8820"/>
    <n v="79.900000000000006"/>
    <s v="Average"/>
    <n v="16"/>
  </r>
  <r>
    <s v="EMP03184"/>
    <s v="Rahul Jain"/>
    <x v="0"/>
    <d v="1977-08-26T00:00:00"/>
    <n v="49"/>
    <x v="5"/>
    <s v="Admin Manager"/>
    <d v="2024-12-11T00:00:00"/>
    <n v="1.7"/>
    <n v="37587"/>
    <n v="4327"/>
    <n v="94.7"/>
    <s v="Excellent"/>
    <n v="21"/>
  </r>
  <r>
    <s v="EMP03185"/>
    <s v="Krish Desai"/>
    <x v="0"/>
    <d v="1985-05-21T00:00:00"/>
    <n v="41"/>
    <x v="1"/>
    <s v="Marketing Analyst"/>
    <d v="2020-10-27T00:00:00"/>
    <n v="5.9"/>
    <n v="34237"/>
    <n v="1056"/>
    <n v="99"/>
    <s v="Very Good"/>
    <n v="31"/>
  </r>
  <r>
    <s v="EMP03186"/>
    <s v="Tanya Soni"/>
    <x v="1"/>
    <d v="1971-01-08T00:00:00"/>
    <n v="55"/>
    <x v="3"/>
    <s v="Payroll Specialist"/>
    <d v="2025-05-11T00:00:00"/>
    <n v="1.3"/>
    <n v="137927"/>
    <n v="18923"/>
    <n v="87.5"/>
    <s v="Average"/>
    <n v="0"/>
  </r>
  <r>
    <s v="EMP03187"/>
    <s v="Nandini Desai"/>
    <x v="1"/>
    <d v="1988-05-20T00:00:00"/>
    <n v="38"/>
    <x v="8"/>
    <s v="Legal Executive"/>
    <d v="2023-04-28T00:00:00"/>
    <n v="3.4"/>
    <n v="123911"/>
    <n v="4529"/>
    <n v="79.900000000000006"/>
    <s v="Needs Improvement"/>
    <n v="35"/>
  </r>
  <r>
    <s v="EMP03188"/>
    <s v="Avni Iyer"/>
    <x v="1"/>
    <d v="1989-12-12T00:00:00"/>
    <n v="37"/>
    <x v="2"/>
    <s v="HR Business Partner"/>
    <d v="2023-02-08T00:00:00"/>
    <n v="3.6"/>
    <n v="32011"/>
    <n v="2075"/>
    <n v="87.5"/>
    <s v="Excellent"/>
    <n v="14"/>
  </r>
  <r>
    <s v="EMP03189"/>
    <s v="Manav Trivedi"/>
    <x v="0"/>
    <d v="1981-04-10T00:00:00"/>
    <n v="45"/>
    <x v="9"/>
    <s v="Operations Analyst"/>
    <d v="2021-12-27T00:00:00"/>
    <n v="4.7"/>
    <n v="30140"/>
    <n v="1758"/>
    <n v="83.9"/>
    <s v="Very Good"/>
    <n v="24"/>
  </r>
  <r>
    <s v="EMP03190"/>
    <s v="Vivek Thakkar"/>
    <x v="0"/>
    <d v="1995-11-17T00:00:00"/>
    <n v="31"/>
    <x v="6"/>
    <s v="Team Lead"/>
    <d v="2017-04-09T00:00:00"/>
    <n v="9.4"/>
    <n v="107945"/>
    <n v="5008"/>
    <n v="99.3"/>
    <s v="Needs Improvement"/>
    <n v="26"/>
  </r>
  <r>
    <s v="EMP03191"/>
    <s v="Raj Mehta"/>
    <x v="0"/>
    <d v="1997-06-15T00:00:00"/>
    <n v="29"/>
    <x v="2"/>
    <s v="Talent Acquisition Specialist"/>
    <d v="2016-05-05T00:00:00"/>
    <n v="10.3"/>
    <n v="62713"/>
    <n v="8671"/>
    <n v="93.2"/>
    <s v="Needs Improvement"/>
    <n v="9"/>
  </r>
  <r>
    <s v="EMP03192"/>
    <s v="Radhika Verma"/>
    <x v="1"/>
    <d v="1984-01-26T00:00:00"/>
    <n v="42"/>
    <x v="2"/>
    <s v="HR Executive"/>
    <d v="2018-01-17T00:00:00"/>
    <n v="8.6"/>
    <n v="51664"/>
    <n v="6359"/>
    <n v="92.8"/>
    <s v="Average"/>
    <n v="44"/>
  </r>
  <r>
    <s v="EMP03193"/>
    <s v="Sakshi Verma"/>
    <x v="1"/>
    <d v="2001-03-10T00:00:00"/>
    <n v="25"/>
    <x v="6"/>
    <s v="Customer Success Manager"/>
    <d v="2021-01-14T00:00:00"/>
    <n v="5.7"/>
    <n v="130061"/>
    <n v="5155"/>
    <n v="99.7"/>
    <s v="Good"/>
    <n v="23"/>
  </r>
  <r>
    <s v="EMP03194"/>
    <s v="Divya Parikh"/>
    <x v="1"/>
    <d v="1981-10-16T00:00:00"/>
    <n v="45"/>
    <x v="5"/>
    <s v="Facilities Coordinator"/>
    <d v="2025-12-08T00:00:00"/>
    <n v="0.8"/>
    <n v="54066"/>
    <n v="2219"/>
    <n v="82.6"/>
    <s v="Needs Improvement"/>
    <n v="17"/>
  </r>
  <r>
    <s v="EMP03195"/>
    <s v="Ishan Soni"/>
    <x v="0"/>
    <d v="1997-10-03T00:00:00"/>
    <n v="29"/>
    <x v="4"/>
    <s v="Data Analyst"/>
    <d v="2018-12-28T00:00:00"/>
    <n v="7.7"/>
    <n v="54605"/>
    <n v="9587"/>
    <n v="80.3"/>
    <s v="Excellent"/>
    <n v="39"/>
  </r>
  <r>
    <s v="EMP03196"/>
    <s v="Ansh Bhat"/>
    <x v="0"/>
    <d v="1991-12-10T00:00:00"/>
    <n v="35"/>
    <x v="8"/>
    <s v="Compliance Specialist"/>
    <d v="2020-10-02T00:00:00"/>
    <n v="5.9"/>
    <n v="29204"/>
    <n v="4028"/>
    <n v="88.2"/>
    <s v="Excellent"/>
    <n v="10"/>
  </r>
  <r>
    <s v="EMP03197"/>
    <s v="Dhruv Raval"/>
    <x v="0"/>
    <d v="1986-03-28T00:00:00"/>
    <n v="40"/>
    <x v="1"/>
    <s v="Marketing Executive"/>
    <d v="2016-11-20T00:00:00"/>
    <n v="9.8000000000000007"/>
    <n v="117023"/>
    <n v="11991"/>
    <n v="97"/>
    <s v="Good"/>
    <n v="37"/>
  </r>
  <r>
    <s v="EMP03198"/>
    <s v="Aditi Kapoor"/>
    <x v="1"/>
    <d v="1991-10-11T00:00:00"/>
    <n v="35"/>
    <x v="7"/>
    <s v="System Administrator"/>
    <d v="2024-06-29T00:00:00"/>
    <n v="2.2000000000000002"/>
    <n v="65758"/>
    <n v="5394"/>
    <n v="97.7"/>
    <s v="Good"/>
    <n v="41"/>
  </r>
  <r>
    <s v="EMP03199"/>
    <s v="Pooja Mishra"/>
    <x v="1"/>
    <d v="2000-05-17T00:00:00"/>
    <n v="26"/>
    <x v="4"/>
    <s v="Data Scientist"/>
    <d v="2025-05-05T00:00:00"/>
    <n v="1.3"/>
    <n v="95690"/>
    <n v="2936"/>
    <n v="81.900000000000006"/>
    <s v="Very Good"/>
    <n v="0"/>
  </r>
  <r>
    <s v="EMP03200"/>
    <s v="Rakesh Shah"/>
    <x v="0"/>
    <d v="1988-01-03T00:00:00"/>
    <n v="38"/>
    <x v="3"/>
    <s v="Payroll Specialist"/>
    <d v="2017-12-08T00:00:00"/>
    <n v="8.8000000000000007"/>
    <n v="155634"/>
    <n v="22789"/>
    <n v="98.3"/>
    <s v="Excellent"/>
    <n v="34"/>
  </r>
  <r>
    <s v="EMP03201"/>
    <s v="Kabir Kumar"/>
    <x v="0"/>
    <d v="1996-02-17T00:00:00"/>
    <n v="30"/>
    <x v="5"/>
    <s v="Executive Assistant"/>
    <d v="2016-03-16T00:00:00"/>
    <n v="10.5"/>
    <n v="134944"/>
    <n v="17064"/>
    <n v="87.1"/>
    <s v="Good"/>
    <n v="42"/>
  </r>
  <r>
    <s v="EMP03202"/>
    <s v="Anjali Gupta"/>
    <x v="1"/>
    <d v="2001-08-05T00:00:00"/>
    <n v="25"/>
    <x v="4"/>
    <s v="Data Scientist"/>
    <d v="2020-11-22T00:00:00"/>
    <n v="5.8"/>
    <n v="170441"/>
    <n v="27551"/>
    <n v="98.3"/>
    <s v="Good"/>
    <n v="43"/>
  </r>
  <r>
    <s v="EMP03203"/>
    <s v="Nandini Joshi"/>
    <x v="1"/>
    <d v="1969-04-02T00:00:00"/>
    <n v="57"/>
    <x v="2"/>
    <s v="HR Manager"/>
    <d v="2023-08-01T00:00:00"/>
    <n v="3.1"/>
    <n v="93961"/>
    <n v="15572"/>
    <n v="91.2"/>
    <s v="Very Good"/>
    <n v="17"/>
  </r>
  <r>
    <s v="EMP03204"/>
    <s v="Zoya Patel"/>
    <x v="1"/>
    <d v="2002-02-27T00:00:00"/>
    <n v="24"/>
    <x v="2"/>
    <s v="HR Business Partner"/>
    <d v="2020-06-24T00:00:00"/>
    <n v="6.2"/>
    <n v="146572"/>
    <n v="24496"/>
    <n v="83"/>
    <s v="Needs Improvement"/>
    <n v="27"/>
  </r>
  <r>
    <s v="EMP03205"/>
    <s v="Manav Pandya"/>
    <x v="0"/>
    <d v="2001-11-08T00:00:00"/>
    <n v="25"/>
    <x v="5"/>
    <s v="Admin Manager"/>
    <d v="2025-02-07T00:00:00"/>
    <n v="1.6"/>
    <n v="104192"/>
    <n v="18357"/>
    <n v="79.599999999999994"/>
    <s v="Average"/>
    <n v="43"/>
  </r>
  <r>
    <s v="EMP03206"/>
    <s v="Yash Iyer"/>
    <x v="0"/>
    <d v="1991-02-06T00:00:00"/>
    <n v="35"/>
    <x v="3"/>
    <s v="Finance Manager"/>
    <d v="2016-10-31T00:00:00"/>
    <n v="9.9"/>
    <n v="34192"/>
    <n v="6008"/>
    <n v="78.7"/>
    <s v="Needs Improvement"/>
    <n v="6"/>
  </r>
  <r>
    <s v="EMP03207"/>
    <s v="Aarav Desai"/>
    <x v="0"/>
    <d v="1985-09-01T00:00:00"/>
    <n v="41"/>
    <x v="4"/>
    <s v="Data Scientist"/>
    <d v="2025-09-24T00:00:00"/>
    <n v="1"/>
    <n v="44417"/>
    <n v="1947"/>
    <n v="79.2"/>
    <s v="Needs Improvement"/>
    <n v="3"/>
  </r>
  <r>
    <s v="EMP03208"/>
    <s v="Riya Trivedi"/>
    <x v="1"/>
    <d v="1985-12-09T00:00:00"/>
    <n v="41"/>
    <x v="6"/>
    <s v="Team Lead"/>
    <d v="2017-04-09T00:00:00"/>
    <n v="9.4"/>
    <n v="131404"/>
    <n v="21515"/>
    <n v="86.4"/>
    <s v="Very Good"/>
    <n v="43"/>
  </r>
  <r>
    <s v="EMP03209"/>
    <s v="Pranav Raval"/>
    <x v="0"/>
    <d v="1984-02-23T00:00:00"/>
    <n v="42"/>
    <x v="5"/>
    <s v="Admin Executive"/>
    <d v="2024-03-12T00:00:00"/>
    <n v="2.5"/>
    <n v="141378"/>
    <n v="9041"/>
    <n v="88.8"/>
    <s v="Needs Improvement"/>
    <n v="27"/>
  </r>
  <r>
    <s v="EMP03210"/>
    <s v="Shreya Thakkar"/>
    <x v="1"/>
    <d v="1991-02-02T00:00:00"/>
    <n v="35"/>
    <x v="2"/>
    <s v="HR Analyst"/>
    <d v="2020-08-07T00:00:00"/>
    <n v="6.1"/>
    <n v="134172"/>
    <n v="18210"/>
    <n v="98.8"/>
    <s v="Needs Improvement"/>
    <n v="19"/>
  </r>
  <r>
    <s v="EMP03211"/>
    <s v="Shreya Shah"/>
    <x v="1"/>
    <d v="1999-11-13T00:00:00"/>
    <n v="27"/>
    <x v="9"/>
    <s v="Operations Analyst"/>
    <d v="2024-10-07T00:00:00"/>
    <n v="1.9"/>
    <n v="151914"/>
    <n v="14845"/>
    <n v="90.4"/>
    <s v="Good"/>
    <n v="0"/>
  </r>
  <r>
    <s v="EMP03212"/>
    <s v="Abhishek Pandya"/>
    <x v="0"/>
    <d v="1984-03-28T00:00:00"/>
    <n v="42"/>
    <x v="5"/>
    <s v="Office Administrator"/>
    <d v="2025-06-01T00:00:00"/>
    <n v="1.3"/>
    <n v="61058"/>
    <n v="3557"/>
    <n v="84"/>
    <s v="Very Good"/>
    <n v="33"/>
  </r>
  <r>
    <s v="EMP03213"/>
    <s v="Aditi Mehta"/>
    <x v="1"/>
    <d v="2002-03-27T00:00:00"/>
    <n v="24"/>
    <x v="1"/>
    <s v="Marketing Manager"/>
    <d v="2020-11-14T00:00:00"/>
    <n v="5.8"/>
    <n v="102898"/>
    <n v="3953"/>
    <n v="92.5"/>
    <s v="Needs Improvement"/>
    <n v="36"/>
  </r>
  <r>
    <s v="EMP03214"/>
    <s v="Sahil Mishra"/>
    <x v="0"/>
    <d v="1982-02-04T00:00:00"/>
    <n v="44"/>
    <x v="2"/>
    <s v="HR Business Partner"/>
    <d v="2024-01-10T00:00:00"/>
    <n v="2.7"/>
    <n v="133864"/>
    <n v="4635"/>
    <n v="97.3"/>
    <s v="Average"/>
    <n v="11"/>
  </r>
  <r>
    <s v="EMP03215"/>
    <s v="Tanya Shah"/>
    <x v="1"/>
    <d v="1975-05-24T00:00:00"/>
    <n v="51"/>
    <x v="6"/>
    <s v="Customer Success Manager"/>
    <d v="2022-10-21T00:00:00"/>
    <n v="3.9"/>
    <n v="76781"/>
    <n v="3995"/>
    <n v="97.9"/>
    <s v="Average"/>
    <n v="31"/>
  </r>
  <r>
    <s v="EMP03216"/>
    <s v="Tanvi Parikh"/>
    <x v="1"/>
    <d v="1994-09-16T00:00:00"/>
    <n v="32"/>
    <x v="1"/>
    <s v="Digital Marketing Specialist"/>
    <d v="2020-02-07T00:00:00"/>
    <n v="6.6"/>
    <n v="137874"/>
    <n v="18115"/>
    <n v="98.3"/>
    <s v="Very Good"/>
    <n v="23"/>
  </r>
  <r>
    <s v="EMP03217"/>
    <s v="Muskan Verma"/>
    <x v="1"/>
    <d v="1975-05-11T00:00:00"/>
    <n v="51"/>
    <x v="6"/>
    <s v="Support Analyst"/>
    <d v="2019-07-03T00:00:00"/>
    <n v="7.2"/>
    <n v="80822"/>
    <n v="13445"/>
    <n v="80.599999999999994"/>
    <s v="Very Good"/>
    <n v="7"/>
  </r>
  <r>
    <s v="EMP03218"/>
    <s v="Sahil Gupta"/>
    <x v="0"/>
    <d v="2005-09-10T00:00:00"/>
    <n v="21"/>
    <x v="6"/>
    <s v="Customer Success Manager"/>
    <d v="2023-11-13T00:00:00"/>
    <n v="2.8"/>
    <n v="145257"/>
    <n v="24615"/>
    <n v="80.900000000000006"/>
    <s v="Needs Improvement"/>
    <n v="2"/>
  </r>
  <r>
    <s v="EMP03219"/>
    <s v="Varun Vyas"/>
    <x v="0"/>
    <d v="1995-08-15T00:00:00"/>
    <n v="31"/>
    <x v="3"/>
    <s v="Accountant"/>
    <d v="2020-01-10T00:00:00"/>
    <n v="6.7"/>
    <n v="64499"/>
    <n v="6441"/>
    <n v="88.8"/>
    <s v="Excellent"/>
    <n v="13"/>
  </r>
  <r>
    <s v="EMP03220"/>
    <s v="Karan Desai"/>
    <x v="0"/>
    <d v="1981-03-21T00:00:00"/>
    <n v="45"/>
    <x v="5"/>
    <s v="Admin Executive"/>
    <d v="2023-03-15T00:00:00"/>
    <n v="3.5"/>
    <n v="174422"/>
    <n v="19962"/>
    <n v="95.6"/>
    <s v="Average"/>
    <n v="5"/>
  </r>
  <r>
    <s v="EMP03221"/>
    <s v="Zoya Thakkar"/>
    <x v="1"/>
    <d v="1998-10-15T00:00:00"/>
    <n v="28"/>
    <x v="8"/>
    <s v="Legal Counsel"/>
    <d v="2024-10-28T00:00:00"/>
    <n v="1.9"/>
    <n v="177708"/>
    <n v="15481"/>
    <n v="87.6"/>
    <s v="Excellent"/>
    <n v="25"/>
  </r>
  <r>
    <s v="EMP03222"/>
    <s v="Akash Singh"/>
    <x v="0"/>
    <d v="1992-03-04T00:00:00"/>
    <n v="34"/>
    <x v="0"/>
    <s v="Business Development Executive"/>
    <d v="2016-10-26T00:00:00"/>
    <n v="9.9"/>
    <n v="58854"/>
    <n v="2854"/>
    <n v="79.900000000000006"/>
    <s v="Good"/>
    <n v="39"/>
  </r>
  <r>
    <s v="EMP03223"/>
    <s v="Rohan Mishra"/>
    <x v="0"/>
    <d v="1996-09-27T00:00:00"/>
    <n v="30"/>
    <x v="7"/>
    <s v="System Administrator"/>
    <d v="2020-11-01T00:00:00"/>
    <n v="5.9"/>
    <n v="149981"/>
    <n v="23050"/>
    <n v="89.3"/>
    <s v="Excellent"/>
    <n v="32"/>
  </r>
  <r>
    <s v="EMP03224"/>
    <s v="Gaurav Mehta"/>
    <x v="0"/>
    <d v="1997-12-13T00:00:00"/>
    <n v="29"/>
    <x v="5"/>
    <s v="Admin Manager"/>
    <d v="2025-10-29T00:00:00"/>
    <n v="0.9"/>
    <n v="87259"/>
    <n v="6158"/>
    <n v="88.2"/>
    <s v="Excellent"/>
    <n v="39"/>
  </r>
  <r>
    <s v="EMP03225"/>
    <s v="Radhika Agarwal"/>
    <x v="1"/>
    <d v="1991-04-23T00:00:00"/>
    <n v="35"/>
    <x v="8"/>
    <s v="Legal Manager"/>
    <d v="2016-11-10T00:00:00"/>
    <n v="9.8000000000000007"/>
    <n v="176884"/>
    <n v="10983"/>
    <n v="88.7"/>
    <s v="Needs Improvement"/>
    <n v="32"/>
  </r>
  <r>
    <s v="EMP03226"/>
    <s v="Aarav Mishra"/>
    <x v="0"/>
    <d v="2001-12-05T00:00:00"/>
    <n v="25"/>
    <x v="5"/>
    <s v="Office Administrator"/>
    <d v="2021-05-16T00:00:00"/>
    <n v="5.3"/>
    <n v="149708"/>
    <n v="8783"/>
    <n v="84.9"/>
    <s v="Good"/>
    <n v="36"/>
  </r>
  <r>
    <s v="EMP03227"/>
    <s v="Himanshu Reddy"/>
    <x v="0"/>
    <d v="1979-08-15T00:00:00"/>
    <n v="47"/>
    <x v="1"/>
    <s v="Marketing Executive"/>
    <d v="2016-12-22T00:00:00"/>
    <n v="9.6999999999999993"/>
    <n v="90711"/>
    <n v="7352"/>
    <n v="98.2"/>
    <s v="Very Good"/>
    <n v="8"/>
  </r>
  <r>
    <s v="EMP03228"/>
    <s v="Tanvi Gupta"/>
    <x v="1"/>
    <d v="1989-08-17T00:00:00"/>
    <n v="37"/>
    <x v="7"/>
    <s v="IT Manager"/>
    <d v="2020-11-13T00:00:00"/>
    <n v="5.8"/>
    <n v="29379"/>
    <n v="1987"/>
    <n v="92"/>
    <s v="Average"/>
    <n v="7"/>
  </r>
  <r>
    <s v="EMP03229"/>
    <s v="Tushar Parikh"/>
    <x v="0"/>
    <d v="1984-02-07T00:00:00"/>
    <n v="42"/>
    <x v="9"/>
    <s v="Process Specialist"/>
    <d v="2016-01-27T00:00:00"/>
    <n v="10.6"/>
    <n v="179546"/>
    <n v="23086"/>
    <n v="90.9"/>
    <s v="Excellent"/>
    <n v="33"/>
  </r>
  <r>
    <s v="EMP03230"/>
    <s v="Deepak Soni"/>
    <x v="0"/>
    <d v="1992-11-26T00:00:00"/>
    <n v="34"/>
    <x v="0"/>
    <s v="Business Development Executive"/>
    <d v="2017-12-03T00:00:00"/>
    <n v="8.8000000000000007"/>
    <n v="81442"/>
    <n v="6540"/>
    <n v="88.8"/>
    <s v="Excellent"/>
    <n v="40"/>
  </r>
  <r>
    <s v="EMP03231"/>
    <s v="Sahil Prajapati"/>
    <x v="0"/>
    <d v="2002-07-23T00:00:00"/>
    <n v="24"/>
    <x v="5"/>
    <s v="Office Administrator"/>
    <d v="2021-01-25T00:00:00"/>
    <n v="5.6"/>
    <n v="110043"/>
    <n v="15134"/>
    <n v="91"/>
    <s v="Good"/>
    <n v="33"/>
  </r>
  <r>
    <s v="EMP03232"/>
    <s v="Aditi Menon"/>
    <x v="1"/>
    <d v="2004-07-15T00:00:00"/>
    <n v="22"/>
    <x v="7"/>
    <s v="Software Engineer"/>
    <d v="2025-06-19T00:00:00"/>
    <n v="1.2"/>
    <n v="122913"/>
    <n v="16102"/>
    <n v="88.8"/>
    <s v="Good"/>
    <n v="18"/>
  </r>
  <r>
    <s v="EMP03233"/>
    <s v="Sakshi Kumar"/>
    <x v="1"/>
    <d v="1979-05-10T00:00:00"/>
    <n v="47"/>
    <x v="8"/>
    <s v="Legal Counsel"/>
    <d v="2023-01-08T00:00:00"/>
    <n v="3.7"/>
    <n v="86914"/>
    <n v="4989"/>
    <n v="96.9"/>
    <s v="Needs Improvement"/>
    <n v="19"/>
  </r>
  <r>
    <s v="EMP03234"/>
    <s v="Deepak Malhotra"/>
    <x v="0"/>
    <d v="1987-12-11T00:00:00"/>
    <n v="39"/>
    <x v="3"/>
    <s v="Senior Accountant"/>
    <d v="2016-11-01T00:00:00"/>
    <n v="9.9"/>
    <n v="133738"/>
    <n v="18224"/>
    <n v="79.099999999999994"/>
    <s v="Very Good"/>
    <n v="9"/>
  </r>
  <r>
    <s v="EMP03235"/>
    <s v="Avni Thakkar"/>
    <x v="1"/>
    <d v="1976-09-22T00:00:00"/>
    <n v="50"/>
    <x v="3"/>
    <s v="Finance Manager"/>
    <d v="2021-11-11T00:00:00"/>
    <n v="4.8"/>
    <n v="33135"/>
    <n v="2786"/>
    <n v="89.7"/>
    <s v="Average"/>
    <n v="41"/>
  </r>
  <r>
    <s v="EMP03236"/>
    <s v="Amit Jain"/>
    <x v="0"/>
    <d v="1976-06-16T00:00:00"/>
    <n v="50"/>
    <x v="7"/>
    <s v="Software Engineer"/>
    <d v="2017-11-29T00:00:00"/>
    <n v="8.8000000000000007"/>
    <n v="67531"/>
    <n v="6368"/>
    <n v="93.6"/>
    <s v="Average"/>
    <n v="0"/>
  </r>
  <r>
    <s v="EMP03237"/>
    <s v="Saurabh Patel"/>
    <x v="0"/>
    <d v="1989-01-18T00:00:00"/>
    <n v="37"/>
    <x v="2"/>
    <s v="HR Business Partner"/>
    <d v="2025-07-05T00:00:00"/>
    <n v="1.2"/>
    <n v="158489"/>
    <n v="12301"/>
    <n v="94.6"/>
    <s v="Very Good"/>
    <n v="44"/>
  </r>
  <r>
    <s v="EMP03238"/>
    <s v="Krish Vyas"/>
    <x v="0"/>
    <d v="2001-03-11T00:00:00"/>
    <n v="25"/>
    <x v="8"/>
    <s v="Compliance Specialist"/>
    <d v="2021-01-21T00:00:00"/>
    <n v="5.6"/>
    <n v="78211"/>
    <n v="3746"/>
    <n v="91.7"/>
    <s v="Good"/>
    <n v="27"/>
  </r>
  <r>
    <s v="EMP03239"/>
    <s v="Harsh Agarwal"/>
    <x v="0"/>
    <d v="1970-06-26T00:00:00"/>
    <n v="56"/>
    <x v="7"/>
    <s v="Software Engineer"/>
    <d v="2016-10-13T00:00:00"/>
    <n v="9.9"/>
    <n v="42222"/>
    <n v="1449"/>
    <n v="93.6"/>
    <s v="Very Good"/>
    <n v="22"/>
  </r>
  <r>
    <s v="EMP03240"/>
    <s v="Anjali Nair"/>
    <x v="1"/>
    <d v="1988-02-02T00:00:00"/>
    <n v="38"/>
    <x v="7"/>
    <s v="IT Support Specialist"/>
    <d v="2017-07-12T00:00:00"/>
    <n v="9.1999999999999993"/>
    <n v="158693"/>
    <n v="11669"/>
    <n v="89.7"/>
    <s v="Average"/>
    <n v="27"/>
  </r>
  <r>
    <s v="EMP03241"/>
    <s v="Avni Menon"/>
    <x v="1"/>
    <d v="1973-06-27T00:00:00"/>
    <n v="53"/>
    <x v="7"/>
    <s v="Data Engineer"/>
    <d v="2019-02-06T00:00:00"/>
    <n v="7.6"/>
    <n v="46591"/>
    <n v="2413"/>
    <n v="96.9"/>
    <s v="Average"/>
    <n v="35"/>
  </r>
  <r>
    <s v="EMP03242"/>
    <s v="Vaishnavi Agarwal"/>
    <x v="1"/>
    <d v="2003-03-20T00:00:00"/>
    <n v="23"/>
    <x v="9"/>
    <s v="Operations Manager"/>
    <d v="2024-04-03T00:00:00"/>
    <n v="2.4"/>
    <n v="112028"/>
    <n v="15189"/>
    <n v="94.5"/>
    <s v="Needs Improvement"/>
    <n v="40"/>
  </r>
  <r>
    <s v="EMP03243"/>
    <s v="Diya Agarwal"/>
    <x v="1"/>
    <d v="1987-05-28T00:00:00"/>
    <n v="39"/>
    <x v="1"/>
    <s v="Marketing Analyst"/>
    <d v="2022-12-21T00:00:00"/>
    <n v="3.7"/>
    <n v="30527"/>
    <n v="1319"/>
    <n v="93.5"/>
    <s v="Needs Improvement"/>
    <n v="5"/>
  </r>
  <r>
    <s v="EMP03244"/>
    <s v="Manav Verma"/>
    <x v="0"/>
    <d v="2000-06-26T00:00:00"/>
    <n v="26"/>
    <x v="3"/>
    <s v="Accountant"/>
    <d v="2025-01-07T00:00:00"/>
    <n v="1.7"/>
    <n v="151938"/>
    <n v="20193"/>
    <n v="83.6"/>
    <s v="Needs Improvement"/>
    <n v="7"/>
  </r>
  <r>
    <s v="EMP03245"/>
    <s v="Vidhi Vyas"/>
    <x v="1"/>
    <d v="2000-06-12T00:00:00"/>
    <n v="26"/>
    <x v="9"/>
    <s v="Process Specialist"/>
    <d v="2019-06-28T00:00:00"/>
    <n v="7.2"/>
    <n v="172789"/>
    <n v="15967"/>
    <n v="92.9"/>
    <s v="Average"/>
    <n v="26"/>
  </r>
  <r>
    <s v="EMP03246"/>
    <s v="Saurabh Menon"/>
    <x v="0"/>
    <d v="1970-01-19T00:00:00"/>
    <n v="56"/>
    <x v="9"/>
    <s v="Supply Chain Analyst"/>
    <d v="2022-12-10T00:00:00"/>
    <n v="3.8"/>
    <n v="38021"/>
    <n v="6005"/>
    <n v="85.8"/>
    <s v="Excellent"/>
    <n v="8"/>
  </r>
  <r>
    <s v="EMP03247"/>
    <s v="Naveen Singh"/>
    <x v="0"/>
    <d v="2003-04-08T00:00:00"/>
    <n v="23"/>
    <x v="2"/>
    <s v="HR Analyst"/>
    <d v="2023-07-22T00:00:00"/>
    <n v="3.1"/>
    <n v="148890"/>
    <n v="19308"/>
    <n v="98.2"/>
    <s v="Average"/>
    <n v="26"/>
  </r>
  <r>
    <s v="EMP03248"/>
    <s v="Kunal Nair"/>
    <x v="0"/>
    <d v="1996-10-20T00:00:00"/>
    <n v="30"/>
    <x v="6"/>
    <s v="Customer Success Manager"/>
    <d v="2017-12-01T00:00:00"/>
    <n v="8.8000000000000007"/>
    <n v="68128"/>
    <n v="5506"/>
    <n v="84.2"/>
    <s v="Needs Improvement"/>
    <n v="7"/>
  </r>
  <r>
    <s v="EMP03249"/>
    <s v="Akash Patel"/>
    <x v="0"/>
    <d v="1991-11-21T00:00:00"/>
    <n v="35"/>
    <x v="9"/>
    <s v="Process Specialist"/>
    <d v="2023-01-07T00:00:00"/>
    <n v="3.7"/>
    <n v="32691"/>
    <n v="2094"/>
    <n v="85.3"/>
    <s v="Needs Improvement"/>
    <n v="14"/>
  </r>
  <r>
    <s v="EMP03250"/>
    <s v="Khushi Verma"/>
    <x v="1"/>
    <d v="1970-06-07T00:00:00"/>
    <n v="56"/>
    <x v="8"/>
    <s v="Legal Manager"/>
    <d v="2025-08-21T00:00:00"/>
    <n v="1.1000000000000001"/>
    <n v="70254"/>
    <n v="6068"/>
    <n v="89.1"/>
    <s v="Very Good"/>
    <n v="37"/>
  </r>
  <r>
    <s v="EMP03251"/>
    <s v="Deepak Malhotra"/>
    <x v="0"/>
    <d v="2002-07-27T00:00:00"/>
    <n v="24"/>
    <x v="7"/>
    <s v="System Administrator"/>
    <d v="2023-12-01T00:00:00"/>
    <n v="2.8"/>
    <n v="81620"/>
    <n v="6676"/>
    <n v="96.1"/>
    <s v="Excellent"/>
    <n v="3"/>
  </r>
  <r>
    <s v="EMP03252"/>
    <s v="Kabir Shah"/>
    <x v="0"/>
    <d v="1984-07-25T00:00:00"/>
    <n v="42"/>
    <x v="1"/>
    <s v="Marketing Manager"/>
    <d v="2018-10-11T00:00:00"/>
    <n v="7.9"/>
    <n v="31676"/>
    <n v="5187"/>
    <n v="79.400000000000006"/>
    <s v="Very Good"/>
    <n v="9"/>
  </r>
  <r>
    <s v="EMP03253"/>
    <s v="Neha Mehta"/>
    <x v="1"/>
    <d v="1975-05-06T00:00:00"/>
    <n v="51"/>
    <x v="3"/>
    <s v="Accountant"/>
    <d v="2019-11-02T00:00:00"/>
    <n v="6.9"/>
    <n v="56656"/>
    <n v="9534"/>
    <n v="80.2"/>
    <s v="Needs Improvement"/>
    <n v="10"/>
  </r>
  <r>
    <s v="EMP03254"/>
    <s v="Simran Mehta"/>
    <x v="1"/>
    <d v="1991-02-01T00:00:00"/>
    <n v="35"/>
    <x v="1"/>
    <s v="Marketing Manager"/>
    <d v="2022-01-14T00:00:00"/>
    <n v="4.7"/>
    <n v="134301"/>
    <n v="22934"/>
    <n v="94.8"/>
    <s v="Needs Improvement"/>
    <n v="27"/>
  </r>
  <r>
    <s v="EMP03255"/>
    <s v="Vidhi Parikh"/>
    <x v="1"/>
    <d v="1985-04-15T00:00:00"/>
    <n v="41"/>
    <x v="4"/>
    <s v="Data Analyst"/>
    <d v="2022-10-24T00:00:00"/>
    <n v="3.9"/>
    <n v="125650"/>
    <n v="6346"/>
    <n v="83.5"/>
    <s v="Very Good"/>
    <n v="26"/>
  </r>
  <r>
    <s v="EMP03256"/>
    <s v="Shubham Pandya"/>
    <x v="0"/>
    <d v="1997-12-07T00:00:00"/>
    <n v="29"/>
    <x v="5"/>
    <s v="Admin Executive"/>
    <d v="2019-06-30T00:00:00"/>
    <n v="7.2"/>
    <n v="108893"/>
    <n v="7266"/>
    <n v="96.3"/>
    <s v="Excellent"/>
    <n v="30"/>
  </r>
  <r>
    <s v="EMP03257"/>
    <s v="Nandini Shah"/>
    <x v="1"/>
    <d v="1997-08-03T00:00:00"/>
    <n v="29"/>
    <x v="8"/>
    <s v="Legal Analyst"/>
    <d v="2023-01-24T00:00:00"/>
    <n v="3.6"/>
    <n v="24474"/>
    <n v="1021"/>
    <n v="88.3"/>
    <s v="Good"/>
    <n v="6"/>
  </r>
  <r>
    <s v="EMP03258"/>
    <s v="Pranav Mehta"/>
    <x v="0"/>
    <d v="1995-10-24T00:00:00"/>
    <n v="31"/>
    <x v="3"/>
    <s v="Payroll Specialist"/>
    <d v="2020-11-12T00:00:00"/>
    <n v="5.8"/>
    <n v="36996"/>
    <n v="6089"/>
    <n v="96.7"/>
    <s v="Excellent"/>
    <n v="1"/>
  </r>
  <r>
    <s v="EMP03259"/>
    <s v="Aniket Malhotra"/>
    <x v="0"/>
    <d v="2000-09-28T00:00:00"/>
    <n v="26"/>
    <x v="7"/>
    <s v="Data Engineer"/>
    <d v="2024-06-19T00:00:00"/>
    <n v="2.2000000000000002"/>
    <n v="96194"/>
    <n v="3782"/>
    <n v="83.6"/>
    <s v="Excellent"/>
    <n v="20"/>
  </r>
  <r>
    <s v="EMP03260"/>
    <s v="Ishan Joshi"/>
    <x v="0"/>
    <d v="1986-11-10T00:00:00"/>
    <n v="40"/>
    <x v="9"/>
    <s v="Operations Executive"/>
    <d v="2025-11-09T00:00:00"/>
    <n v="0.8"/>
    <n v="80131"/>
    <n v="6065"/>
    <n v="89"/>
    <s v="Very Good"/>
    <n v="27"/>
  </r>
  <r>
    <s v="EMP03261"/>
    <s v="Pooja Bhat"/>
    <x v="1"/>
    <d v="1994-03-21T00:00:00"/>
    <n v="32"/>
    <x v="6"/>
    <s v="Customer Success Manager"/>
    <d v="2016-09-15T00:00:00"/>
    <n v="10"/>
    <n v="121705"/>
    <n v="8056"/>
    <n v="84.3"/>
    <s v="Good"/>
    <n v="22"/>
  </r>
  <r>
    <s v="EMP03262"/>
    <s v="Naveen Malhotra"/>
    <x v="0"/>
    <d v="1983-06-18T00:00:00"/>
    <n v="43"/>
    <x v="5"/>
    <s v="Facilities Coordinator"/>
    <d v="2022-05-30T00:00:00"/>
    <n v="4.3"/>
    <n v="176549"/>
    <n v="20291"/>
    <n v="80.099999999999994"/>
    <s v="Needs Improvement"/>
    <n v="3"/>
  </r>
  <r>
    <s v="EMP03263"/>
    <s v="Dhruv Bhat"/>
    <x v="0"/>
    <d v="2001-04-02T00:00:00"/>
    <n v="25"/>
    <x v="5"/>
    <s v="Office Administrator"/>
    <d v="2019-09-12T00:00:00"/>
    <n v="7"/>
    <n v="70851"/>
    <n v="3201"/>
    <n v="80.3"/>
    <s v="Average"/>
    <n v="41"/>
  </r>
  <r>
    <s v="EMP03264"/>
    <s v="Saurabh Agarwal"/>
    <x v="0"/>
    <d v="1990-04-04T00:00:00"/>
    <n v="36"/>
    <x v="0"/>
    <s v="Business Development Executive"/>
    <d v="2019-08-27T00:00:00"/>
    <n v="7"/>
    <n v="59037"/>
    <n v="1786"/>
    <n v="92.2"/>
    <s v="Excellent"/>
    <n v="3"/>
  </r>
  <r>
    <s v="EMP03265"/>
    <s v="Neha Prajapati"/>
    <x v="1"/>
    <d v="1970-01-02T00:00:00"/>
    <n v="56"/>
    <x v="5"/>
    <s v="Admin Manager"/>
    <d v="2020-08-02T00:00:00"/>
    <n v="6.1"/>
    <n v="129630"/>
    <n v="10005"/>
    <n v="85.2"/>
    <s v="Excellent"/>
    <n v="13"/>
  </r>
  <r>
    <s v="EMP03266"/>
    <s v="Vaishnavi Mishra"/>
    <x v="1"/>
    <d v="1983-05-19T00:00:00"/>
    <n v="43"/>
    <x v="7"/>
    <s v="Data Engineer"/>
    <d v="2025-06-23T00:00:00"/>
    <n v="1.2"/>
    <n v="169610"/>
    <n v="5473"/>
    <n v="97.7"/>
    <s v="Very Good"/>
    <n v="19"/>
  </r>
  <r>
    <s v="EMP03267"/>
    <s v="Gaurav Joshi"/>
    <x v="0"/>
    <d v="2002-08-16T00:00:00"/>
    <n v="24"/>
    <x v="0"/>
    <s v="Business Development Executive"/>
    <d v="2022-10-18T00:00:00"/>
    <n v="3.9"/>
    <n v="55720"/>
    <n v="9379"/>
    <n v="85.9"/>
    <s v="Very Good"/>
    <n v="2"/>
  </r>
  <r>
    <s v="EMP03268"/>
    <s v="Dev Bhat"/>
    <x v="0"/>
    <d v="2003-01-28T00:00:00"/>
    <n v="23"/>
    <x v="5"/>
    <s v="Facilities Coordinator"/>
    <d v="2023-09-24T00:00:00"/>
    <n v="3"/>
    <n v="117772"/>
    <n v="12574"/>
    <n v="98.4"/>
    <s v="Needs Improvement"/>
    <n v="8"/>
  </r>
  <r>
    <s v="EMP03269"/>
    <s v="Ishita Soni"/>
    <x v="1"/>
    <d v="1975-04-09T00:00:00"/>
    <n v="51"/>
    <x v="2"/>
    <s v="HR Manager"/>
    <d v="2018-08-11T00:00:00"/>
    <n v="8.1"/>
    <n v="163580"/>
    <n v="29202"/>
    <n v="86.6"/>
    <s v="Average"/>
    <n v="25"/>
  </r>
  <r>
    <s v="EMP03270"/>
    <s v="Rajat Soni"/>
    <x v="0"/>
    <d v="2003-04-14T00:00:00"/>
    <n v="23"/>
    <x v="4"/>
    <s v="Data Analyst"/>
    <d v="2023-12-15T00:00:00"/>
    <n v="2.7"/>
    <n v="172742"/>
    <n v="11682"/>
    <n v="98.2"/>
    <s v="Needs Improvement"/>
    <n v="25"/>
  </r>
  <r>
    <s v="EMP03271"/>
    <s v="Tushar Pandya"/>
    <x v="0"/>
    <d v="1976-01-18T00:00:00"/>
    <n v="50"/>
    <x v="1"/>
    <s v="Digital Marketing Specialist"/>
    <d v="2016-07-18T00:00:00"/>
    <n v="10.1"/>
    <n v="135958"/>
    <n v="16813"/>
    <n v="81.3"/>
    <s v="Very Good"/>
    <n v="43"/>
  </r>
  <r>
    <s v="EMP03272"/>
    <s v="Nandini Menon"/>
    <x v="1"/>
    <d v="1969-05-04T00:00:00"/>
    <n v="57"/>
    <x v="5"/>
    <s v="Executive Assistant"/>
    <d v="2018-07-20T00:00:00"/>
    <n v="8.1"/>
    <n v="121371"/>
    <n v="13504"/>
    <n v="89.2"/>
    <s v="Excellent"/>
    <n v="33"/>
  </r>
  <r>
    <s v="EMP03273"/>
    <s v="Komal Bhat"/>
    <x v="1"/>
    <d v="2001-08-27T00:00:00"/>
    <n v="25"/>
    <x v="9"/>
    <s v="Operations Manager"/>
    <d v="2021-07-10T00:00:00"/>
    <n v="5.2"/>
    <n v="82330"/>
    <n v="10206"/>
    <n v="91.1"/>
    <s v="Excellent"/>
    <n v="22"/>
  </r>
  <r>
    <s v="EMP03274"/>
    <s v="Tanya Patel"/>
    <x v="1"/>
    <d v="1994-08-17T00:00:00"/>
    <n v="32"/>
    <x v="4"/>
    <s v="Data Analyst"/>
    <d v="2018-03-25T00:00:00"/>
    <n v="8.5"/>
    <n v="87511"/>
    <n v="13628"/>
    <n v="80.900000000000006"/>
    <s v="Excellent"/>
    <n v="21"/>
  </r>
  <r>
    <s v="EMP03275"/>
    <s v="Zoya Pandya"/>
    <x v="1"/>
    <d v="1991-11-13T00:00:00"/>
    <n v="35"/>
    <x v="2"/>
    <s v="HR Manager"/>
    <d v="2021-08-25T00:00:00"/>
    <n v="5"/>
    <n v="161168"/>
    <n v="14316"/>
    <n v="89.4"/>
    <s v="Very Good"/>
    <n v="35"/>
  </r>
  <r>
    <s v="EMP03276"/>
    <s v="Raj Chauhan"/>
    <x v="0"/>
    <d v="1973-09-01T00:00:00"/>
    <n v="53"/>
    <x v="6"/>
    <s v="Team Lead"/>
    <d v="2023-03-13T00:00:00"/>
    <n v="3.5"/>
    <n v="112541"/>
    <n v="4799"/>
    <n v="79.599999999999994"/>
    <s v="Very Good"/>
    <n v="7"/>
  </r>
  <r>
    <s v="EMP03277"/>
    <s v="Khushi Jain"/>
    <x v="1"/>
    <d v="1981-05-13T00:00:00"/>
    <n v="45"/>
    <x v="3"/>
    <s v="Accountant"/>
    <d v="2025-12-15T00:00:00"/>
    <n v="0.7"/>
    <n v="165786"/>
    <n v="9246"/>
    <n v="93"/>
    <s v="Excellent"/>
    <n v="29"/>
  </r>
  <r>
    <s v="EMP03278"/>
    <s v="Gaurav Rao"/>
    <x v="0"/>
    <d v="1996-08-02T00:00:00"/>
    <n v="30"/>
    <x v="7"/>
    <s v="IT Manager"/>
    <d v="2017-02-16T00:00:00"/>
    <n v="9.6"/>
    <n v="96632"/>
    <n v="10462"/>
    <n v="98.8"/>
    <s v="Excellent"/>
    <n v="23"/>
  </r>
  <r>
    <s v="EMP03279"/>
    <s v="Sameer Patel"/>
    <x v="0"/>
    <d v="2003-04-15T00:00:00"/>
    <n v="23"/>
    <x v="0"/>
    <s v="Sales Manager"/>
    <d v="2023-03-13T00:00:00"/>
    <n v="3.5"/>
    <n v="150799"/>
    <n v="19520"/>
    <n v="96.9"/>
    <s v="Needs Improvement"/>
    <n v="7"/>
  </r>
  <r>
    <s v="EMP03280"/>
    <s v="Aarav Desai"/>
    <x v="0"/>
    <d v="1983-10-28T00:00:00"/>
    <n v="43"/>
    <x v="0"/>
    <s v="Sales Executive"/>
    <d v="2020-02-10T00:00:00"/>
    <n v="6.6"/>
    <n v="147351"/>
    <n v="23285"/>
    <n v="92.1"/>
    <s v="Excellent"/>
    <n v="12"/>
  </r>
  <r>
    <s v="EMP03281"/>
    <s v="Anika Soni"/>
    <x v="1"/>
    <d v="1979-05-05T00:00:00"/>
    <n v="47"/>
    <x v="8"/>
    <s v="Compliance Specialist"/>
    <d v="2024-09-27T00:00:00"/>
    <n v="2"/>
    <n v="127573"/>
    <n v="16193"/>
    <n v="80.2"/>
    <s v="Good"/>
    <n v="31"/>
  </r>
  <r>
    <s v="EMP03282"/>
    <s v="Akash Jain"/>
    <x v="0"/>
    <d v="1994-11-25T00:00:00"/>
    <n v="32"/>
    <x v="9"/>
    <s v="Process Specialist"/>
    <d v="2018-09-12T00:00:00"/>
    <n v="8"/>
    <n v="42925"/>
    <n v="7115"/>
    <n v="99.5"/>
    <s v="Good"/>
    <n v="10"/>
  </r>
  <r>
    <s v="EMP03283"/>
    <s v="Tanya Raval"/>
    <x v="1"/>
    <d v="1976-08-18T00:00:00"/>
    <n v="50"/>
    <x v="3"/>
    <s v="Financial Analyst"/>
    <d v="2025-04-08T00:00:00"/>
    <n v="1.4"/>
    <n v="156425"/>
    <n v="7792"/>
    <n v="90.8"/>
    <s v="Very Good"/>
    <n v="17"/>
  </r>
  <r>
    <s v="EMP03284"/>
    <s v="Kajal Chauhan"/>
    <x v="1"/>
    <d v="1998-12-09T00:00:00"/>
    <n v="28"/>
    <x v="0"/>
    <s v="Business Development Executive"/>
    <d v="2020-08-27T00:00:00"/>
    <n v="6"/>
    <n v="117179"/>
    <n v="11214"/>
    <n v="92.2"/>
    <s v="Good"/>
    <n v="1"/>
  </r>
  <r>
    <s v="EMP03285"/>
    <s v="Aniket Parikh"/>
    <x v="0"/>
    <d v="1994-02-01T00:00:00"/>
    <n v="32"/>
    <x v="6"/>
    <s v="Support Executive"/>
    <d v="2017-05-14T00:00:00"/>
    <n v="9.3000000000000007"/>
    <n v="91080"/>
    <n v="12946"/>
    <n v="97.1"/>
    <s v="Excellent"/>
    <n v="24"/>
  </r>
  <r>
    <s v="EMP03286"/>
    <s v="Shreya Mehta"/>
    <x v="1"/>
    <d v="1981-02-20T00:00:00"/>
    <n v="45"/>
    <x v="7"/>
    <s v="Data Engineer"/>
    <d v="2019-09-24T00:00:00"/>
    <n v="7"/>
    <n v="86861"/>
    <n v="10744"/>
    <n v="95.1"/>
    <s v="Excellent"/>
    <n v="13"/>
  </r>
  <r>
    <s v="EMP03287"/>
    <s v="Vidhi Soni"/>
    <x v="1"/>
    <d v="2004-10-18T00:00:00"/>
    <n v="22"/>
    <x v="8"/>
    <s v="Compliance Specialist"/>
    <d v="2024-06-15T00:00:00"/>
    <n v="2.2000000000000002"/>
    <n v="60423"/>
    <n v="6310"/>
    <n v="85.7"/>
    <s v="Excellent"/>
    <n v="7"/>
  </r>
  <r>
    <s v="EMP03288"/>
    <s v="Muskan Mishra"/>
    <x v="1"/>
    <d v="1990-01-25T00:00:00"/>
    <n v="36"/>
    <x v="5"/>
    <s v="Admin Manager"/>
    <d v="2017-05-19T00:00:00"/>
    <n v="9.3000000000000007"/>
    <n v="75495"/>
    <n v="6843"/>
    <n v="78.3"/>
    <s v="Excellent"/>
    <n v="35"/>
  </r>
  <r>
    <s v="EMP03289"/>
    <s v="Akash Mishra"/>
    <x v="0"/>
    <d v="2005-07-23T00:00:00"/>
    <n v="21"/>
    <x v="3"/>
    <s v="Accountant"/>
    <d v="2023-12-07T00:00:00"/>
    <n v="2.8"/>
    <n v="57871"/>
    <n v="5830"/>
    <n v="93.8"/>
    <s v="Average"/>
    <n v="26"/>
  </r>
  <r>
    <s v="EMP03290"/>
    <s v="Shubham Jain"/>
    <x v="0"/>
    <d v="1990-06-12T00:00:00"/>
    <n v="36"/>
    <x v="4"/>
    <s v="BI Analyst"/>
    <d v="2022-06-18T00:00:00"/>
    <n v="4.2"/>
    <n v="29739"/>
    <n v="2229"/>
    <n v="89.8"/>
    <s v="Average"/>
    <n v="31"/>
  </r>
  <r>
    <s v="EMP03291"/>
    <s v="Harsh Shah"/>
    <x v="0"/>
    <d v="1989-07-19T00:00:00"/>
    <n v="37"/>
    <x v="6"/>
    <s v="Customer Service Specialist"/>
    <d v="2017-03-13T00:00:00"/>
    <n v="9.5"/>
    <n v="162026"/>
    <n v="12767"/>
    <n v="98.5"/>
    <s v="Excellent"/>
    <n v="34"/>
  </r>
  <r>
    <s v="EMP03292"/>
    <s v="Himanshu Joshi"/>
    <x v="0"/>
    <d v="2004-05-17T00:00:00"/>
    <n v="22"/>
    <x v="0"/>
    <s v="Sales Manager"/>
    <d v="2022-12-27T00:00:00"/>
    <n v="3.7"/>
    <n v="113048"/>
    <n v="16400"/>
    <n v="81.2"/>
    <s v="Average"/>
    <n v="34"/>
  </r>
  <r>
    <s v="EMP03293"/>
    <s v="Jiya Kapoor"/>
    <x v="1"/>
    <d v="1970-10-20T00:00:00"/>
    <n v="56"/>
    <x v="8"/>
    <s v="Legal Counsel"/>
    <d v="2024-08-08T00:00:00"/>
    <n v="2.1"/>
    <n v="146670"/>
    <n v="17921"/>
    <n v="97.2"/>
    <s v="Very Good"/>
    <n v="12"/>
  </r>
  <r>
    <s v="EMP03294"/>
    <s v="Kabir Trivedi"/>
    <x v="0"/>
    <d v="1987-04-03T00:00:00"/>
    <n v="39"/>
    <x v="8"/>
    <s v="Legal Executive"/>
    <d v="2025-11-18T00:00:00"/>
    <n v="0.8"/>
    <n v="114963"/>
    <n v="8211"/>
    <n v="91.7"/>
    <s v="Very Good"/>
    <n v="39"/>
  </r>
  <r>
    <s v="EMP03295"/>
    <s v="Isha Thakkar"/>
    <x v="1"/>
    <d v="1997-11-21T00:00:00"/>
    <n v="29"/>
    <x v="4"/>
    <s v="Data Analyst"/>
    <d v="2022-12-16T00:00:00"/>
    <n v="3.7"/>
    <n v="118405"/>
    <n v="19134"/>
    <n v="86.2"/>
    <s v="Average"/>
    <n v="10"/>
  </r>
  <r>
    <s v="EMP03296"/>
    <s v="Varun Vyas"/>
    <x v="0"/>
    <d v="1990-09-06T00:00:00"/>
    <n v="36"/>
    <x v="2"/>
    <s v="HR Executive"/>
    <d v="2022-01-18T00:00:00"/>
    <n v="4.5999999999999996"/>
    <n v="144930"/>
    <n v="19480"/>
    <n v="88.7"/>
    <s v="Average"/>
    <n v="10"/>
  </r>
  <r>
    <s v="EMP03297"/>
    <s v="Madhav Menon"/>
    <x v="0"/>
    <d v="2002-08-07T00:00:00"/>
    <n v="24"/>
    <x v="6"/>
    <s v="Customer Success Manager"/>
    <d v="2020-11-15T00:00:00"/>
    <n v="5.8"/>
    <n v="129328"/>
    <n v="13515"/>
    <n v="92.1"/>
    <s v="Very Good"/>
    <n v="16"/>
  </r>
  <r>
    <s v="EMP03298"/>
    <s v="Himanshu Shah"/>
    <x v="0"/>
    <d v="1991-10-05T00:00:00"/>
    <n v="35"/>
    <x v="9"/>
    <s v="Operations Analyst"/>
    <d v="2020-11-16T00:00:00"/>
    <n v="5.8"/>
    <n v="113036"/>
    <n v="9029"/>
    <n v="92.7"/>
    <s v="Good"/>
    <n v="40"/>
  </r>
  <r>
    <s v="EMP03299"/>
    <s v="Tanya Soni"/>
    <x v="1"/>
    <d v="1985-11-11T00:00:00"/>
    <n v="41"/>
    <x v="9"/>
    <s v="Operations Analyst"/>
    <d v="2016-07-18T00:00:00"/>
    <n v="10.1"/>
    <n v="88070"/>
    <n v="5274"/>
    <n v="78.400000000000006"/>
    <s v="Good"/>
    <n v="38"/>
  </r>
  <r>
    <s v="EMP03300"/>
    <s v="Yash Iyer"/>
    <x v="0"/>
    <d v="1994-05-06T00:00:00"/>
    <n v="32"/>
    <x v="1"/>
    <s v="Marketing Manager"/>
    <d v="2019-05-12T00:00:00"/>
    <n v="7.3"/>
    <n v="87704"/>
    <n v="5879"/>
    <n v="90.1"/>
    <s v="Very Good"/>
    <n v="9"/>
  </r>
  <r>
    <s v="EMP03301"/>
    <s v="Dhruv Jain"/>
    <x v="0"/>
    <d v="1978-09-26T00:00:00"/>
    <n v="48"/>
    <x v="8"/>
    <s v="Legal Analyst"/>
    <d v="2022-02-04T00:00:00"/>
    <n v="4.5999999999999996"/>
    <n v="77299"/>
    <n v="11238"/>
    <n v="90.7"/>
    <s v="Good"/>
    <n v="12"/>
  </r>
  <r>
    <s v="EMP03302"/>
    <s v="Abhishek Jain"/>
    <x v="0"/>
    <d v="1972-08-26T00:00:00"/>
    <n v="54"/>
    <x v="2"/>
    <s v="HR Manager"/>
    <d v="2025-09-28T00:00:00"/>
    <n v="1"/>
    <n v="46280"/>
    <n v="5186"/>
    <n v="88.8"/>
    <s v="Excellent"/>
    <n v="29"/>
  </r>
  <r>
    <s v="EMP03303"/>
    <s v="Rahul Parikh"/>
    <x v="0"/>
    <d v="1988-01-22T00:00:00"/>
    <n v="38"/>
    <x v="9"/>
    <s v="Supply Chain Analyst"/>
    <d v="2024-07-11T00:00:00"/>
    <n v="2.2000000000000002"/>
    <n v="86048"/>
    <n v="12027"/>
    <n v="98.6"/>
    <s v="Needs Improvement"/>
    <n v="34"/>
  </r>
  <r>
    <s v="EMP03304"/>
    <s v="Varun Soni"/>
    <x v="0"/>
    <d v="1970-03-20T00:00:00"/>
    <n v="56"/>
    <x v="8"/>
    <s v="Legal Manager"/>
    <d v="2022-10-02T00:00:00"/>
    <n v="3.9"/>
    <n v="111009"/>
    <n v="4460"/>
    <n v="90.4"/>
    <s v="Needs Improvement"/>
    <n v="33"/>
  </r>
  <r>
    <s v="EMP03305"/>
    <s v="Priya Shah"/>
    <x v="1"/>
    <d v="1994-08-07T00:00:00"/>
    <n v="32"/>
    <x v="2"/>
    <s v="HR Executive"/>
    <d v="2020-08-27T00:00:00"/>
    <n v="6"/>
    <n v="84826"/>
    <n v="3030"/>
    <n v="86.5"/>
    <s v="Average"/>
    <n v="33"/>
  </r>
  <r>
    <s v="EMP03306"/>
    <s v="Pallavi Singh"/>
    <x v="1"/>
    <d v="1978-04-07T00:00:00"/>
    <n v="48"/>
    <x v="4"/>
    <s v="Data Scientist"/>
    <d v="2024-08-28T00:00:00"/>
    <n v="2"/>
    <n v="179922"/>
    <n v="19170"/>
    <n v="90.5"/>
    <s v="Very Good"/>
    <n v="16"/>
  </r>
  <r>
    <s v="EMP03307"/>
    <s v="Payal Mehta"/>
    <x v="1"/>
    <d v="1968-02-24T00:00:00"/>
    <n v="58"/>
    <x v="4"/>
    <s v="Analytics Manager"/>
    <d v="2022-05-03T00:00:00"/>
    <n v="4.4000000000000004"/>
    <n v="144668"/>
    <n v="14218"/>
    <n v="78.5"/>
    <s v="Good"/>
    <n v="43"/>
  </r>
  <r>
    <s v="EMP03308"/>
    <s v="Jiya Soni"/>
    <x v="1"/>
    <d v="1994-06-12T00:00:00"/>
    <n v="32"/>
    <x v="4"/>
    <s v="Analytics Manager"/>
    <d v="2019-03-02T00:00:00"/>
    <n v="7.5"/>
    <n v="40832"/>
    <n v="2751"/>
    <n v="99.8"/>
    <s v="Excellent"/>
    <n v="8"/>
  </r>
  <r>
    <s v="EMP03309"/>
    <s v="Aarohi Thakkar"/>
    <x v="1"/>
    <d v="1975-01-20T00:00:00"/>
    <n v="51"/>
    <x v="7"/>
    <s v="Software Engineer"/>
    <d v="2023-10-01T00:00:00"/>
    <n v="2.9"/>
    <n v="174482"/>
    <n v="9408"/>
    <n v="85"/>
    <s v="Average"/>
    <n v="16"/>
  </r>
  <r>
    <s v="EMP03310"/>
    <s v="Aditya Malhotra"/>
    <x v="0"/>
    <d v="1993-12-28T00:00:00"/>
    <n v="33"/>
    <x v="7"/>
    <s v="Software Engineer"/>
    <d v="2020-01-29T00:00:00"/>
    <n v="6.6"/>
    <n v="80194"/>
    <n v="9263"/>
    <n v="84.4"/>
    <s v="Good"/>
    <n v="40"/>
  </r>
  <r>
    <s v="EMP03311"/>
    <s v="Anika Prajapati"/>
    <x v="1"/>
    <d v="1991-10-22T00:00:00"/>
    <n v="35"/>
    <x v="2"/>
    <s v="Talent Acquisition Specialist"/>
    <d v="2023-06-26T00:00:00"/>
    <n v="3.2"/>
    <n v="66169"/>
    <n v="10452"/>
    <n v="86.5"/>
    <s v="Good"/>
    <n v="20"/>
  </r>
  <r>
    <s v="EMP03312"/>
    <s v="Avni Kapoor"/>
    <x v="1"/>
    <d v="1994-03-15T00:00:00"/>
    <n v="32"/>
    <x v="1"/>
    <s v="Brand Manager"/>
    <d v="2025-08-04T00:00:00"/>
    <n v="1.1000000000000001"/>
    <n v="64284"/>
    <n v="3853"/>
    <n v="93.9"/>
    <s v="Average"/>
    <n v="33"/>
  </r>
  <r>
    <s v="EMP03313"/>
    <s v="Madhav Agarwal"/>
    <x v="0"/>
    <d v="1999-01-25T00:00:00"/>
    <n v="27"/>
    <x v="9"/>
    <s v="Operations Analyst"/>
    <d v="2019-05-05T00:00:00"/>
    <n v="7.4"/>
    <n v="106064"/>
    <n v="10399"/>
    <n v="78.3"/>
    <s v="Good"/>
    <n v="41"/>
  </r>
  <r>
    <s v="EMP03314"/>
    <s v="Swati Chauhan"/>
    <x v="1"/>
    <d v="1980-02-10T00:00:00"/>
    <n v="46"/>
    <x v="7"/>
    <s v="IT Support Specialist"/>
    <d v="2016-04-04T00:00:00"/>
    <n v="10.4"/>
    <n v="37850"/>
    <n v="4366"/>
    <n v="85.2"/>
    <s v="Needs Improvement"/>
    <n v="38"/>
  </r>
  <r>
    <s v="EMP03315"/>
    <s v="Kabir Parikh"/>
    <x v="0"/>
    <d v="1978-06-11T00:00:00"/>
    <n v="48"/>
    <x v="2"/>
    <s v="Talent Acquisition Specialist"/>
    <d v="2020-02-22T00:00:00"/>
    <n v="6.5"/>
    <n v="84047"/>
    <n v="2843"/>
    <n v="78.2"/>
    <s v="Excellent"/>
    <n v="34"/>
  </r>
  <r>
    <s v="EMP03316"/>
    <s v="Jiya Shah"/>
    <x v="1"/>
    <d v="1988-08-27T00:00:00"/>
    <n v="38"/>
    <x v="2"/>
    <s v="HR Manager"/>
    <d v="2017-10-03T00:00:00"/>
    <n v="8.9"/>
    <n v="158823"/>
    <n v="16702"/>
    <n v="98.5"/>
    <s v="Good"/>
    <n v="20"/>
  </r>
  <r>
    <s v="EMP03317"/>
    <s v="Akash Prajapati"/>
    <x v="0"/>
    <d v="2004-09-11T00:00:00"/>
    <n v="22"/>
    <x v="5"/>
    <s v="Admin Manager"/>
    <d v="2023-06-30T00:00:00"/>
    <n v="3.2"/>
    <n v="39012"/>
    <n v="2107"/>
    <n v="97.2"/>
    <s v="Very Good"/>
    <n v="38"/>
  </r>
  <r>
    <s v="EMP03318"/>
    <s v="Rakesh Kumar"/>
    <x v="0"/>
    <d v="1978-11-11T00:00:00"/>
    <n v="48"/>
    <x v="5"/>
    <s v="Office Administrator"/>
    <d v="2023-01-25T00:00:00"/>
    <n v="3.6"/>
    <n v="116091"/>
    <n v="18978"/>
    <n v="88.7"/>
    <s v="Average"/>
    <n v="27"/>
  </r>
  <r>
    <s v="EMP03319"/>
    <s v="Krish Mishra"/>
    <x v="0"/>
    <d v="1989-09-01T00:00:00"/>
    <n v="37"/>
    <x v="4"/>
    <s v="BI Analyst"/>
    <d v="2017-07-30T00:00:00"/>
    <n v="9.1"/>
    <n v="127405"/>
    <n v="6103"/>
    <n v="89"/>
    <s v="Excellent"/>
    <n v="22"/>
  </r>
  <r>
    <s v="EMP03320"/>
    <s v="Gaurav Thakkar"/>
    <x v="0"/>
    <d v="1973-02-12T00:00:00"/>
    <n v="53"/>
    <x v="4"/>
    <s v="Business Analyst"/>
    <d v="2020-10-16T00:00:00"/>
    <n v="5.9"/>
    <n v="134302"/>
    <n v="17515"/>
    <n v="84.8"/>
    <s v="Excellent"/>
    <n v="38"/>
  </r>
  <r>
    <s v="EMP03321"/>
    <s v="Saurabh Singh"/>
    <x v="0"/>
    <d v="2002-11-10T00:00:00"/>
    <n v="24"/>
    <x v="4"/>
    <s v="Data Scientist"/>
    <d v="2022-09-16T00:00:00"/>
    <n v="4"/>
    <n v="99803"/>
    <n v="16399"/>
    <n v="97.1"/>
    <s v="Good"/>
    <n v="35"/>
  </r>
  <r>
    <s v="EMP03322"/>
    <s v="Shubham Prajapati"/>
    <x v="0"/>
    <d v="2000-09-26T00:00:00"/>
    <n v="26"/>
    <x v="2"/>
    <s v="HR Business Partner"/>
    <d v="2023-04-29T00:00:00"/>
    <n v="3.4"/>
    <n v="100231"/>
    <n v="14586"/>
    <n v="90.2"/>
    <s v="Needs Improvement"/>
    <n v="1"/>
  </r>
  <r>
    <s v="EMP03323"/>
    <s v="Karan Mehta"/>
    <x v="0"/>
    <d v="1982-07-08T00:00:00"/>
    <n v="44"/>
    <x v="7"/>
    <s v="System Administrator"/>
    <d v="2022-10-13T00:00:00"/>
    <n v="3.9"/>
    <n v="149451"/>
    <n v="7681"/>
    <n v="87.2"/>
    <s v="Needs Improvement "/>
    <n v="22"/>
  </r>
  <r>
    <s v="EMP03324"/>
    <s v="Riya Chauhan"/>
    <x v="1"/>
    <d v="1977-06-11T00:00:00"/>
    <n v="49"/>
    <x v="1"/>
    <s v="Marketing Manager"/>
    <d v="2018-07-27T00:00:00"/>
    <n v="8.1"/>
    <n v="116982"/>
    <n v="15700"/>
    <n v="78.7"/>
    <s v="Good"/>
    <n v="16"/>
  </r>
  <r>
    <s v="EMP03325"/>
    <s v="Aarav Joshi"/>
    <x v="0"/>
    <d v="1997-03-04T00:00:00"/>
    <n v="29"/>
    <x v="0"/>
    <s v="Sales Representative"/>
    <d v="2023-08-10T00:00:00"/>
    <n v="3.1"/>
    <n v="140704"/>
    <n v="18094"/>
    <n v="97.5"/>
    <s v="Excellent"/>
    <n v="9"/>
  </r>
  <r>
    <s v="EMP03326"/>
    <s v="Akash Gupta"/>
    <x v="0"/>
    <d v="1998-01-25T00:00:00"/>
    <n v="28"/>
    <x v="5"/>
    <s v="Facilities Coordinator"/>
    <d v="2017-03-23T00:00:00"/>
    <n v="9.5"/>
    <n v="28337"/>
    <n v="4085"/>
    <n v="95.6"/>
    <s v="Average"/>
    <n v="42"/>
  </r>
  <r>
    <s v="EMP03327"/>
    <s v="Aishwarya Desai"/>
    <x v="1"/>
    <d v="1980-12-10T00:00:00"/>
    <n v="46"/>
    <x v="0"/>
    <s v="Sales Executive"/>
    <d v="2020-12-16T00:00:00"/>
    <n v="5.7"/>
    <n v="165241"/>
    <n v="8934"/>
    <n v="85.3"/>
    <s v="Average"/>
    <n v="10"/>
  </r>
  <r>
    <s v="EMP03328"/>
    <s v="Rajat Vyas"/>
    <x v="0"/>
    <d v="2002-11-18T00:00:00"/>
    <n v="24"/>
    <x v="6"/>
    <s v="Team Lead"/>
    <d v="2025-11-25T00:00:00"/>
    <n v="0.8"/>
    <n v="45286"/>
    <n v="4908"/>
    <n v="90.7"/>
    <s v="Excellent"/>
    <n v="36"/>
  </r>
  <r>
    <s v="EMP03329"/>
    <s v="Kavya Kumar"/>
    <x v="1"/>
    <d v="2005-01-09T00:00:00"/>
    <n v="21"/>
    <x v="3"/>
    <s v="Accountant"/>
    <d v="2024-02-19T00:00:00"/>
    <n v="2.6"/>
    <n v="79465"/>
    <n v="9077"/>
    <n v="96.4"/>
    <s v="Very Good"/>
    <n v="18"/>
  </r>
  <r>
    <s v="EMP03330"/>
    <s v="Himanshu Nair"/>
    <x v="0"/>
    <d v="1989-10-01T00:00:00"/>
    <n v="37"/>
    <x v="1"/>
    <s v="Brand Manager"/>
    <d v="2023-12-26T00:00:00"/>
    <n v="2.7"/>
    <n v="107818"/>
    <n v="11769"/>
    <n v="87.8"/>
    <s v="Average"/>
    <n v="38"/>
  </r>
  <r>
    <s v="EMP03331"/>
    <s v="Shreya Pandya"/>
    <x v="1"/>
    <d v="2005-06-25T00:00:00"/>
    <n v="21"/>
    <x v="4"/>
    <s v="BI Analyst"/>
    <d v="2025-08-28T00:00:00"/>
    <n v="1"/>
    <n v="27989"/>
    <n v="1200"/>
    <n v="97.2"/>
    <s v="Needs Improvement"/>
    <n v="31"/>
  </r>
  <r>
    <s v="EMP03332"/>
    <s v="Pranav Malhotra"/>
    <x v="0"/>
    <d v="1993-04-16T00:00:00"/>
    <n v="33"/>
    <x v="1"/>
    <s v="Brand Manager"/>
    <d v="2017-08-22T00:00:00"/>
    <n v="9.1"/>
    <n v="74113"/>
    <n v="10669"/>
    <n v="88.8"/>
    <s v="Good"/>
    <n v="25"/>
  </r>
  <r>
    <s v="EMP03333"/>
    <s v="Ayush Agarwal"/>
    <x v="0"/>
    <d v="1978-03-12T00:00:00"/>
    <n v="48"/>
    <x v="1"/>
    <s v="Marketing Manager"/>
    <d v="2020-01-06T00:00:00"/>
    <n v="6.7"/>
    <n v="124216"/>
    <n v="21271"/>
    <n v="82.7"/>
    <s v="Good"/>
    <n v="34"/>
  </r>
  <r>
    <s v="EMP03334"/>
    <s v="Isha Verma"/>
    <x v="1"/>
    <d v="1968-03-14T00:00:00"/>
    <n v="58"/>
    <x v="1"/>
    <s v="Digital Marketing Specialist"/>
    <d v="2018-11-09T00:00:00"/>
    <n v="7.8"/>
    <n v="100515"/>
    <n v="6802"/>
    <n v="90.2"/>
    <s v="Excellent"/>
    <n v="1"/>
  </r>
  <r>
    <s v="EMP03335"/>
    <s v="Divya Chauhan"/>
    <x v="1"/>
    <d v="1995-09-13T00:00:00"/>
    <n v="31"/>
    <x v="4"/>
    <s v="BI Analyst"/>
    <d v="2023-03-14T00:00:00"/>
    <n v="3.5"/>
    <n v="135769"/>
    <n v="24435"/>
    <n v="86.8"/>
    <s v="Needs Improvement"/>
    <n v="31"/>
  </r>
  <r>
    <s v="EMP03336"/>
    <s v="Shreya Kapoor"/>
    <x v="1"/>
    <d v="2003-03-14T00:00:00"/>
    <n v="23"/>
    <x v="7"/>
    <s v="Data Engineer"/>
    <d v="2021-12-07T00:00:00"/>
    <n v="4.8"/>
    <n v="74869"/>
    <n v="9893"/>
    <n v="79.7"/>
    <s v="Average"/>
    <n v="9"/>
  </r>
  <r>
    <s v="EMP03337"/>
    <s v="Shreya Agarwal"/>
    <x v="1"/>
    <d v="2000-12-07T00:00:00"/>
    <n v="26"/>
    <x v="7"/>
    <s v="System Administrator"/>
    <d v="2024-08-03T00:00:00"/>
    <n v="2.1"/>
    <n v="99667"/>
    <n v="17012"/>
    <n v="93.1"/>
    <s v="Average"/>
    <n v="28"/>
  </r>
  <r>
    <s v="EMP03338"/>
    <s v="Bhavya Joshi"/>
    <x v="1"/>
    <d v="2005-05-12T00:00:00"/>
    <n v="21"/>
    <x v="8"/>
    <s v="Legal Counsel"/>
    <d v="2025-08-24T00:00:00"/>
    <n v="1"/>
    <n v="148333"/>
    <n v="5719"/>
    <n v="96.5"/>
    <s v="Good"/>
    <n v="39"/>
  </r>
  <r>
    <s v="EMP03339"/>
    <s v="Sakshi Chauhan"/>
    <x v="1"/>
    <d v="1994-10-28T00:00:00"/>
    <n v="32"/>
    <x v="0"/>
    <s v="Business Development Executive"/>
    <d v="2023-07-01T00:00:00"/>
    <n v="3.2"/>
    <n v="167526"/>
    <n v="15210"/>
    <n v="80.7"/>
    <s v="Very Good"/>
    <n v="16"/>
  </r>
  <r>
    <s v="EMP03340"/>
    <s v="Sameer Kapoor"/>
    <x v="0"/>
    <d v="2002-03-21T00:00:00"/>
    <n v="24"/>
    <x v="4"/>
    <s v="Analytics Manager"/>
    <d v="2020-05-01T00:00:00"/>
    <n v="6.4"/>
    <n v="63117"/>
    <n v="3804"/>
    <n v="92.7"/>
    <s v="Average"/>
    <n v="43"/>
  </r>
  <r>
    <s v="EMP03341"/>
    <s v="Shubham Soni"/>
    <x v="0"/>
    <d v="2001-03-01T00:00:00"/>
    <n v="25"/>
    <x v="3"/>
    <s v="Accountant"/>
    <d v="2024-08-02T00:00:00"/>
    <n v="2.1"/>
    <n v="174526"/>
    <n v="30083"/>
    <n v="78.5"/>
    <s v="Average"/>
    <n v="14"/>
  </r>
  <r>
    <s v="EMP03342"/>
    <s v="Bhavya Mehta"/>
    <x v="1"/>
    <d v="1984-06-18T00:00:00"/>
    <n v="42"/>
    <x v="7"/>
    <s v="IT Manager"/>
    <d v="2023-06-26T00:00:00"/>
    <n v="3.2"/>
    <n v="147227"/>
    <n v="23717"/>
    <n v="94.7"/>
    <s v="Needs Improvement"/>
    <n v="0"/>
  </r>
  <r>
    <s v="EMP03343"/>
    <s v="Kunal Gupta"/>
    <x v="0"/>
    <d v="1979-08-17T00:00:00"/>
    <n v="47"/>
    <x v="6"/>
    <s v="Support Executive"/>
    <d v="2022-11-19T00:00:00"/>
    <n v="3.8"/>
    <n v="161384"/>
    <n v="11853"/>
    <n v="86.5"/>
    <s v="Average"/>
    <n v="12"/>
  </r>
  <r>
    <s v="EMP03344"/>
    <s v="Tanvi Sharma"/>
    <x v="1"/>
    <d v="1993-02-02T00:00:00"/>
    <n v="33"/>
    <x v="4"/>
    <s v="Data Scientist"/>
    <d v="2021-02-18T00:00:00"/>
    <n v="5.6"/>
    <n v="71971"/>
    <n v="4705"/>
    <n v="92.1"/>
    <s v="Very Good"/>
    <n v="26"/>
  </r>
  <r>
    <s v="EMP03345"/>
    <s v="Kabir Bhat"/>
    <x v="0"/>
    <d v="1997-01-20T00:00:00"/>
    <n v="29"/>
    <x v="8"/>
    <s v="Legal Analyst"/>
    <d v="2019-09-18T00:00:00"/>
    <n v="7"/>
    <n v="64976"/>
    <n v="3455"/>
    <n v="97.7"/>
    <s v="Excellent"/>
    <n v="39"/>
  </r>
  <r>
    <s v="EMP03346"/>
    <s v="Aishwarya Malhotra"/>
    <x v="1"/>
    <d v="1970-08-02T00:00:00"/>
    <n v="56"/>
    <x v="3"/>
    <s v="Financial Analyst"/>
    <d v="2024-10-30T00:00:00"/>
    <n v="1.9"/>
    <n v="158005"/>
    <n v="15615"/>
    <n v="78.400000000000006"/>
    <s v="Needs Improvement"/>
    <n v="12"/>
  </r>
  <r>
    <s v="EMP03347"/>
    <s v="Pranav Desai"/>
    <x v="0"/>
    <d v="2002-02-12T00:00:00"/>
    <n v="24"/>
    <x v="1"/>
    <s v="Digital Marketing Specialist"/>
    <d v="2024-06-09T00:00:00"/>
    <n v="2.2999999999999998"/>
    <n v="58181"/>
    <n v="10252"/>
    <n v="96.9"/>
    <s v="Average"/>
    <n v="1"/>
  </r>
  <r>
    <s v="EMP03348"/>
    <s v="Diya Prajapati"/>
    <x v="1"/>
    <d v="1971-05-26T00:00:00"/>
    <n v="55"/>
    <x v="3"/>
    <s v="Senior Accountant"/>
    <d v="2018-12-07T00:00:00"/>
    <n v="7.8"/>
    <n v="90905"/>
    <n v="11187"/>
    <n v="87.6"/>
    <s v="Average"/>
    <n v="23"/>
  </r>
  <r>
    <s v="EMP03349"/>
    <s v="Mansi Thakkar"/>
    <x v="1"/>
    <d v="1983-04-17T00:00:00"/>
    <n v="43"/>
    <x v="8"/>
    <s v="Legal Analyst"/>
    <d v="2018-02-15T00:00:00"/>
    <n v="8.6"/>
    <n v="107776"/>
    <n v="5053"/>
    <n v="86.2"/>
    <s v="Good"/>
    <n v="22"/>
  </r>
  <r>
    <s v="EMP03350"/>
    <s v="Ishita Kumar"/>
    <x v="1"/>
    <d v="1969-07-23T00:00:00"/>
    <n v="57"/>
    <x v="4"/>
    <s v="Business Analyst"/>
    <d v="2021-03-20T00:00:00"/>
    <n v="5.5"/>
    <n v="178387"/>
    <n v="15051"/>
    <n v="93.9"/>
    <s v="Needs Improvement"/>
    <n v="34"/>
  </r>
  <r>
    <s v="EMP03351"/>
    <s v="Shubham Agarwal"/>
    <x v="0"/>
    <d v="1975-09-27T00:00:00"/>
    <n v="51"/>
    <x v="6"/>
    <s v="Support Analyst"/>
    <d v="2025-09-19T00:00:00"/>
    <n v="1"/>
    <n v="158668"/>
    <n v="12609"/>
    <n v="78.5"/>
    <s v="Excellent"/>
    <n v="7"/>
  </r>
  <r>
    <s v="EMP03352"/>
    <s v="Akash Malhotra"/>
    <x v="0"/>
    <d v="1971-04-11T00:00:00"/>
    <n v="55"/>
    <x v="8"/>
    <s v="Compliance Specialist"/>
    <d v="2023-02-17T00:00:00"/>
    <n v="3.6"/>
    <n v="146915"/>
    <n v="4880"/>
    <n v="94.8"/>
    <s v="Needs Improvement"/>
    <n v="34"/>
  </r>
  <r>
    <s v="EMP03353"/>
    <s v="Aarohi Gupta"/>
    <x v="1"/>
    <d v="1976-01-13T00:00:00"/>
    <n v="50"/>
    <x v="0"/>
    <s v="Sales Manager"/>
    <d v="2016-01-19T00:00:00"/>
    <n v="10.6"/>
    <n v="43106"/>
    <n v="6011"/>
    <n v="97.1"/>
    <s v="Average"/>
    <n v="39"/>
  </r>
  <r>
    <s v="EMP03354"/>
    <s v="Krish Trivedi"/>
    <x v="0"/>
    <d v="1997-12-07T00:00:00"/>
    <n v="29"/>
    <x v="6"/>
    <s v="Customer Success Manager"/>
    <d v="2023-10-10T00:00:00"/>
    <n v="2.9"/>
    <n v="84969"/>
    <n v="11302"/>
    <n v="86.7"/>
    <s v="Good"/>
    <n v="3"/>
  </r>
  <r>
    <s v="EMP03355"/>
    <s v="Jiya Joshi"/>
    <x v="1"/>
    <d v="1998-07-08T00:00:00"/>
    <n v="28"/>
    <x v="3"/>
    <s v="Payroll Specialist"/>
    <d v="2019-04-24T00:00:00"/>
    <n v="7.4"/>
    <n v="47046"/>
    <n v="8455"/>
    <n v="91.5"/>
    <s v="Very Good"/>
    <n v="36"/>
  </r>
  <r>
    <s v="EMP03356"/>
    <s v="Pooja Gupta"/>
    <x v="1"/>
    <d v="1968-03-08T00:00:00"/>
    <n v="58"/>
    <x v="0"/>
    <s v="Business Development Executive"/>
    <d v="2024-10-03T00:00:00"/>
    <n v="1.9"/>
    <n v="134559"/>
    <n v="15773"/>
    <n v="81"/>
    <s v="Very Good"/>
    <n v="37"/>
  </r>
  <r>
    <s v="EMP03357"/>
    <s v="Mohit Agarwal"/>
    <x v="0"/>
    <d v="2000-03-05T00:00:00"/>
    <n v="26"/>
    <x v="5"/>
    <s v="Admin Executive"/>
    <d v="2019-03-15T00:00:00"/>
    <n v="7.5"/>
    <n v="80329"/>
    <n v="10029"/>
    <n v="92"/>
    <s v="Excellent"/>
    <n v="43"/>
  </r>
  <r>
    <s v="EMP03358"/>
    <s v="Bhavya Joshi"/>
    <x v="1"/>
    <d v="1991-10-07T00:00:00"/>
    <n v="35"/>
    <x v="1"/>
    <s v="Marketing Manager"/>
    <d v="2017-01-07T00:00:00"/>
    <n v="9.6999999999999993"/>
    <n v="165651"/>
    <n v="29757"/>
    <n v="90.9"/>
    <s v="Good"/>
    <n v="17"/>
  </r>
  <r>
    <s v="EMP03359"/>
    <s v="Yash Sharma"/>
    <x v="0"/>
    <d v="1981-08-23T00:00:00"/>
    <n v="45"/>
    <x v="3"/>
    <s v="Financial Analyst"/>
    <d v="2017-08-03T00:00:00"/>
    <n v="9.1"/>
    <n v="56863"/>
    <n v="5548"/>
    <n v="96.9"/>
    <s v="Very Good"/>
    <n v="45"/>
  </r>
  <r>
    <s v="EMP03360"/>
    <s v="Meera Iyer"/>
    <x v="1"/>
    <d v="2005-12-03T00:00:00"/>
    <n v="21"/>
    <x v="9"/>
    <s v="Operations Analyst"/>
    <d v="2025-06-18T00:00:00"/>
    <n v="1.2"/>
    <n v="80838"/>
    <n v="10818"/>
    <n v="96.3"/>
    <s v="Very Good"/>
    <n v="42"/>
  </r>
  <r>
    <s v="EMP03361"/>
    <s v="Priya Kapoor"/>
    <x v="1"/>
    <d v="2002-04-28T00:00:00"/>
    <n v="24"/>
    <x v="2"/>
    <s v="HR Executive"/>
    <d v="2020-05-06T00:00:00"/>
    <n v="6.3"/>
    <n v="144093"/>
    <n v="17131"/>
    <n v="98.2"/>
    <s v="Needs Improvement"/>
    <n v="41"/>
  </r>
  <r>
    <s v="EMP03362"/>
    <s v="Tanvi Raval"/>
    <x v="1"/>
    <d v="1996-02-22T00:00:00"/>
    <n v="30"/>
    <x v="4"/>
    <s v="BI Analyst"/>
    <d v="2021-04-17T00:00:00"/>
    <n v="5.4"/>
    <n v="58360"/>
    <n v="3325"/>
    <n v="99.8"/>
    <s v="Average"/>
    <n v="19"/>
  </r>
  <r>
    <s v="EMP03363"/>
    <s v="Muskan Iyer"/>
    <x v="1"/>
    <d v="1974-12-02T00:00:00"/>
    <n v="52"/>
    <x v="4"/>
    <s v="Business Analyst"/>
    <d v="2025-04-02T00:00:00"/>
    <n v="1.4"/>
    <n v="100527"/>
    <n v="4557"/>
    <n v="92.1"/>
    <s v="Very Good"/>
    <n v="1"/>
  </r>
  <r>
    <s v="EMP03364"/>
    <s v="Shubham Shah"/>
    <x v="0"/>
    <d v="2004-06-14T00:00:00"/>
    <n v="22"/>
    <x v="6"/>
    <s v="Team Lead"/>
    <d v="2024-12-30T00:00:00"/>
    <n v="1.7"/>
    <n v="80774"/>
    <n v="7221"/>
    <n v="97.9"/>
    <s v="Very Good"/>
    <n v="20"/>
  </r>
  <r>
    <s v="EMP03365"/>
    <s v="Arjun Thakkar"/>
    <x v="0"/>
    <d v="1988-11-14T00:00:00"/>
    <n v="38"/>
    <x v="2"/>
    <s v="HR Manager"/>
    <d v="2017-03-22T00:00:00"/>
    <n v="9.5"/>
    <n v="22568"/>
    <n v="3720"/>
    <n v="98.5"/>
    <s v="Excellent"/>
    <n v="45"/>
  </r>
  <r>
    <s v="EMP03366"/>
    <s v="Ishan Mehta"/>
    <x v="0"/>
    <d v="1979-08-12T00:00:00"/>
    <n v="47"/>
    <x v="0"/>
    <s v="Sales Executive"/>
    <d v="2020-01-19T00:00:00"/>
    <n v="6.6"/>
    <n v="172366"/>
    <n v="26793"/>
    <n v="83.3"/>
    <s v="Good"/>
    <n v="5"/>
  </r>
  <r>
    <s v="EMP03367"/>
    <s v="Varun Jain"/>
    <x v="0"/>
    <d v="1968-02-20T00:00:00"/>
    <n v="58"/>
    <x v="8"/>
    <s v="Compliance Specialist"/>
    <d v="2022-11-22T00:00:00"/>
    <n v="3.8"/>
    <n v="150901"/>
    <n v="26971"/>
    <n v="94.4"/>
    <s v="Average"/>
    <n v="5"/>
  </r>
  <r>
    <s v="EMP03368"/>
    <s v="Mohit Joshi"/>
    <x v="0"/>
    <d v="1970-11-18T00:00:00"/>
    <n v="56"/>
    <x v="5"/>
    <s v="Executive Assistant"/>
    <d v="2025-05-22T00:00:00"/>
    <n v="1.3"/>
    <n v="162207"/>
    <n v="18444"/>
    <n v="98.9"/>
    <s v="Average"/>
    <n v="39"/>
  </r>
  <r>
    <s v="EMP03369"/>
    <s v="Mohit Mehta"/>
    <x v="0"/>
    <d v="1986-04-22T00:00:00"/>
    <n v="40"/>
    <x v="2"/>
    <s v="HR Analyst"/>
    <d v="2019-12-01T00:00:00"/>
    <n v="6.8"/>
    <n v="61061"/>
    <n v="8934"/>
    <n v="78.900000000000006"/>
    <s v="Very Good"/>
    <n v="36"/>
  </r>
  <r>
    <s v="EMP03370"/>
    <s v="Varun Trivedi"/>
    <x v="0"/>
    <d v="1989-07-16T00:00:00"/>
    <n v="37"/>
    <x v="2"/>
    <s v="HR Business Partner"/>
    <d v="2022-07-26T00:00:00"/>
    <n v="4.0999999999999996"/>
    <n v="138276"/>
    <n v="19674"/>
    <n v="97.2"/>
    <s v="Needs Improvement"/>
    <n v="41"/>
  </r>
  <r>
    <s v="EMP03371"/>
    <s v="Komal Jain"/>
    <x v="1"/>
    <d v="1971-12-17T00:00:00"/>
    <n v="55"/>
    <x v="3"/>
    <s v="Payroll Specialist"/>
    <d v="2023-03-29T00:00:00"/>
    <n v="3.5"/>
    <n v="70176"/>
    <n v="8541"/>
    <n v="86.6"/>
    <s v="Average"/>
    <n v="30"/>
  </r>
  <r>
    <s v="EMP03372"/>
    <s v="Ansh Singh"/>
    <x v="0"/>
    <d v="1969-12-25T00:00:00"/>
    <n v="57"/>
    <x v="9"/>
    <s v="Operations Manager"/>
    <d v="2022-08-29T00:00:00"/>
    <n v="4"/>
    <n v="118472"/>
    <n v="18066"/>
    <n v="98.1"/>
    <s v="Average"/>
    <n v="43"/>
  </r>
  <r>
    <s v="EMP03373"/>
    <s v="Kavya Verma"/>
    <x v="1"/>
    <d v="1998-05-11T00:00:00"/>
    <n v="28"/>
    <x v="3"/>
    <s v="Senior Accountant"/>
    <d v="2025-11-18T00:00:00"/>
    <n v="0.8"/>
    <n v="79261"/>
    <n v="4175"/>
    <n v="79.599999999999994"/>
    <s v="Very Good"/>
    <n v="43"/>
  </r>
  <r>
    <s v="EMP03374"/>
    <s v="Akash Vyas"/>
    <x v="0"/>
    <d v="1974-03-14T00:00:00"/>
    <n v="52"/>
    <x v="2"/>
    <s v="Talent Acquisition Specialist"/>
    <d v="2020-04-08T00:00:00"/>
    <n v="6.4"/>
    <n v="156348"/>
    <n v="6351"/>
    <n v="92.9"/>
    <s v="Good"/>
    <n v="18"/>
  </r>
  <r>
    <s v="EMP03375"/>
    <s v="Avni Menon"/>
    <x v="1"/>
    <d v="1997-09-06T00:00:00"/>
    <n v="29"/>
    <x v="4"/>
    <s v="Business Analyst"/>
    <d v="2022-12-22T00:00:00"/>
    <n v="3.7"/>
    <n v="90569"/>
    <n v="11154"/>
    <n v="95.3"/>
    <s v="Needs Improvement"/>
    <n v="4"/>
  </r>
  <r>
    <s v="EMP03376"/>
    <s v="Radhika Kapoor"/>
    <x v="1"/>
    <d v="1974-05-23T00:00:00"/>
    <n v="52"/>
    <x v="5"/>
    <s v="Facilities Coordinator"/>
    <d v="2022-12-22T00:00:00"/>
    <n v="3.7"/>
    <n v="50454"/>
    <n v="3074"/>
    <n v="94.4"/>
    <s v="Very Good"/>
    <n v="31"/>
  </r>
  <r>
    <s v="EMP03377"/>
    <s v="Naveen Kumar"/>
    <x v="0"/>
    <d v="1998-07-19T00:00:00"/>
    <n v="28"/>
    <x v="7"/>
    <s v="Data Engineer"/>
    <d v="2024-05-11T00:00:00"/>
    <n v="2.2999999999999998"/>
    <n v="137113"/>
    <n v="15670"/>
    <n v="94.7"/>
    <s v="Average"/>
    <n v="39"/>
  </r>
  <r>
    <s v="EMP03378"/>
    <s v="Vivek Kumar"/>
    <x v="0"/>
    <d v="1969-08-12T00:00:00"/>
    <n v="57"/>
    <x v="3"/>
    <s v="Financial Analyst"/>
    <d v="2017-01-15T00:00:00"/>
    <n v="9.6999999999999993"/>
    <n v="106868"/>
    <n v="6214"/>
    <n v="94.3"/>
    <s v="Average"/>
    <n v="31"/>
  </r>
  <r>
    <s v="EMP03379"/>
    <s v="Pallavi Singh"/>
    <x v="1"/>
    <d v="1994-08-05T00:00:00"/>
    <n v="32"/>
    <x v="7"/>
    <s v="IT Support Specialist"/>
    <d v="2019-08-13T00:00:00"/>
    <n v="7.1"/>
    <n v="149507"/>
    <n v="17588"/>
    <n v="86.5"/>
    <s v="Needs Improvement"/>
    <n v="31"/>
  </r>
  <r>
    <s v="EMP03380"/>
    <s v="Khushi Iyer"/>
    <x v="1"/>
    <d v="1969-07-01T00:00:00"/>
    <n v="57"/>
    <x v="3"/>
    <s v="Finance Manager"/>
    <d v="2019-01-17T00:00:00"/>
    <n v="7.6"/>
    <n v="151139"/>
    <n v="17537"/>
    <n v="80.5"/>
    <s v="Needs Improvement"/>
    <n v="29"/>
  </r>
  <r>
    <s v="EMP03381"/>
    <s v="Aditi Thakkar"/>
    <x v="1"/>
    <d v="1976-08-27T00:00:00"/>
    <n v="50"/>
    <x v="7"/>
    <s v="Software Engineer"/>
    <d v="2025-09-10T00:00:00"/>
    <n v="1"/>
    <n v="49029"/>
    <n v="8228"/>
    <n v="96.1"/>
    <s v="Very Good"/>
    <n v="16"/>
  </r>
  <r>
    <s v="EMP03382"/>
    <s v="Payal Rao"/>
    <x v="1"/>
    <d v="1974-04-23T00:00:00"/>
    <n v="52"/>
    <x v="2"/>
    <s v="HR Manager"/>
    <d v="2024-10-22T00:00:00"/>
    <n v="1.9"/>
    <n v="141248"/>
    <n v="13364"/>
    <n v="81.900000000000006"/>
    <s v="Needs Improvement"/>
    <n v="21"/>
  </r>
  <r>
    <s v="EMP03383"/>
    <s v="Shreya Nair"/>
    <x v="1"/>
    <d v="1995-03-15T00:00:00"/>
    <n v="31"/>
    <x v="8"/>
    <s v="Legal Executive"/>
    <d v="2021-10-19T00:00:00"/>
    <n v="4.9000000000000004"/>
    <n v="24824"/>
    <n v="3941"/>
    <n v="85.7"/>
    <s v="Good"/>
    <n v="3"/>
  </r>
  <r>
    <s v="EMP03384"/>
    <s v="Yash Menon"/>
    <x v="0"/>
    <d v="1979-11-08T00:00:00"/>
    <n v="47"/>
    <x v="1"/>
    <s v="Brand Manager"/>
    <d v="2025-08-11T00:00:00"/>
    <n v="1.1000000000000001"/>
    <n v="89898"/>
    <n v="8798"/>
    <n v="79"/>
    <s v="Needs Improvement"/>
    <n v="9"/>
  </r>
  <r>
    <s v="EMP03385"/>
    <s v="Rakesh Verma"/>
    <x v="0"/>
    <d v="1971-08-06T00:00:00"/>
    <n v="55"/>
    <x v="9"/>
    <s v="Operations Manager"/>
    <d v="2016-07-09T00:00:00"/>
    <n v="10.199999999999999"/>
    <n v="137339"/>
    <n v="15224"/>
    <n v="88.7"/>
    <s v="Good"/>
    <n v="33"/>
  </r>
  <r>
    <s v="EMP03386"/>
    <s v="Divya Desai"/>
    <x v="1"/>
    <d v="1998-08-25T00:00:00"/>
    <n v="28"/>
    <x v="4"/>
    <s v="BI Analyst"/>
    <d v="2023-08-12T00:00:00"/>
    <n v="3.1"/>
    <n v="66122"/>
    <n v="7979"/>
    <n v="92.8"/>
    <s v="Needs Improvement"/>
    <n v="41"/>
  </r>
  <r>
    <s v="EMP03387"/>
    <s v="Shreya Agarwal"/>
    <x v="1"/>
    <d v="2000-05-01T00:00:00"/>
    <n v="26"/>
    <x v="6"/>
    <s v="Support Analyst"/>
    <d v="2025-05-03T00:00:00"/>
    <n v="1.4"/>
    <n v="37036"/>
    <n v="1156"/>
    <n v="93.8"/>
    <s v="Needs Improvement"/>
    <n v="36"/>
  </r>
  <r>
    <s v="EMP03388"/>
    <s v="Sakshi Desai"/>
    <x v="1"/>
    <d v="1988-01-16T00:00:00"/>
    <n v="38"/>
    <x v="1"/>
    <s v="Marketing Analyst"/>
    <d v="2022-01-10T00:00:00"/>
    <n v="4.7"/>
    <n v="99650"/>
    <n v="10635"/>
    <n v="85.5"/>
    <s v="Needs Improvement"/>
    <n v="36"/>
  </r>
  <r>
    <s v="EMP03389"/>
    <s v="Rakesh Pandya"/>
    <x v="0"/>
    <d v="2002-04-07T00:00:00"/>
    <n v="24"/>
    <x v="7"/>
    <s v="IT Manager"/>
    <d v="2023-10-31T00:00:00"/>
    <n v="2.9"/>
    <n v="147827"/>
    <n v="22008"/>
    <n v="88"/>
    <s v="Needs Improvement"/>
    <n v="15"/>
  </r>
  <r>
    <s v="EMP03390"/>
    <s v="Divya Nair"/>
    <x v="1"/>
    <d v="1972-02-07T00:00:00"/>
    <n v="54"/>
    <x v="12"/>
    <s v="Office Administrator"/>
    <d v="2024-06-01T00:00:00"/>
    <n v="2.2999999999999998"/>
    <n v="82913"/>
    <n v="13273"/>
    <n v="93"/>
    <s v="Excellent"/>
    <n v="6"/>
  </r>
  <r>
    <s v="EMP03391"/>
    <s v="Sneha Verma"/>
    <x v="1"/>
    <d v="1990-09-17T00:00:00"/>
    <n v="36"/>
    <x v="0"/>
    <s v="Key Account Manager"/>
    <d v="2017-11-08T00:00:00"/>
    <n v="8.8000000000000007"/>
    <n v="69439"/>
    <n v="11792"/>
    <n v="87.7"/>
    <s v="Average"/>
    <n v="40"/>
  </r>
  <r>
    <s v="EMP03392"/>
    <s v="Ananya Singh"/>
    <x v="1"/>
    <d v="1977-01-21T00:00:00"/>
    <n v="49"/>
    <x v="0"/>
    <s v="Sales Representative"/>
    <d v="2020-11-06T00:00:00"/>
    <n v="5.8"/>
    <n v="163338"/>
    <n v="22544"/>
    <n v="79.900000000000006"/>
    <s v="Excellent"/>
    <n v="16"/>
  </r>
  <r>
    <s v="EMP03393"/>
    <s v="Anika Shah"/>
    <x v="1"/>
    <d v="2001-05-24T00:00:00"/>
    <n v="25"/>
    <x v="8"/>
    <s v="Legal Executive"/>
    <d v="2024-03-24T00:00:00"/>
    <n v="2.5"/>
    <n v="68064"/>
    <n v="12228"/>
    <n v="91.9"/>
    <s v="Needs Improvement"/>
    <n v="40"/>
  </r>
  <r>
    <s v="EMP03394"/>
    <s v="Avni Mehta"/>
    <x v="1"/>
    <d v="1971-06-23T00:00:00"/>
    <n v="55"/>
    <x v="5"/>
    <s v="Admin Executive"/>
    <d v="2025-06-04T00:00:00"/>
    <n v="1.3"/>
    <n v="68418"/>
    <n v="2998"/>
    <n v="78.099999999999994"/>
    <s v="Very Good"/>
    <n v="40"/>
  </r>
  <r>
    <s v="EMP03395"/>
    <s v="Rajat Menon"/>
    <x v="0"/>
    <d v="1986-12-08T00:00:00"/>
    <n v="40"/>
    <x v="9"/>
    <s v="Supply Chain Analyst"/>
    <d v="2021-04-27T00:00:00"/>
    <n v="5.4"/>
    <n v="80878"/>
    <n v="8744"/>
    <n v="78.3"/>
    <s v="Needs Improvement"/>
    <n v="26"/>
  </r>
  <r>
    <s v="EMP03396"/>
    <s v="Simran Gupta"/>
    <x v="1"/>
    <d v="1993-03-22T00:00:00"/>
    <n v="33"/>
    <x v="7"/>
    <s v="IT Support Specialist"/>
    <d v="2019-03-26T00:00:00"/>
    <n v="7.5"/>
    <n v="23808"/>
    <n v="2257"/>
    <n v="94.1"/>
    <s v="Very Good"/>
    <n v="25"/>
  </r>
  <r>
    <s v="EMP03397"/>
    <s v="Ishan Rao"/>
    <x v="0"/>
    <d v="1975-03-21T00:00:00"/>
    <n v="51"/>
    <x v="8"/>
    <s v="Legal Counsel"/>
    <d v="2017-06-16T00:00:00"/>
    <n v="9.1999999999999993"/>
    <n v="61062"/>
    <n v="8450"/>
    <n v="90.6"/>
    <s v="Very Good"/>
    <n v="18"/>
  </r>
  <r>
    <s v="EMP03398"/>
    <s v="Dev Singh"/>
    <x v="0"/>
    <d v="1986-04-01T00:00:00"/>
    <n v="40"/>
    <x v="4"/>
    <s v="Data Scientist"/>
    <d v="2024-02-21T00:00:00"/>
    <n v="2.6"/>
    <n v="122660"/>
    <n v="15281"/>
    <n v="87.7"/>
    <s v="Good"/>
    <n v="0"/>
  </r>
  <r>
    <s v="EMP03399"/>
    <s v="Ishan Raval"/>
    <x v="0"/>
    <d v="1996-05-28T00:00:00"/>
    <n v="30"/>
    <x v="2"/>
    <s v="HR Business Partner"/>
    <d v="2018-10-26T00:00:00"/>
    <n v="7.9"/>
    <n v="146442"/>
    <n v="23690"/>
    <n v="86.3"/>
    <s v="Very Good"/>
    <n v="43"/>
  </r>
  <r>
    <s v="EMP03400"/>
    <s v="Sahil Nair"/>
    <x v="0"/>
    <d v="1990-08-04T00:00:00"/>
    <n v="36"/>
    <x v="2"/>
    <s v="HR Manager"/>
    <d v="2024-01-15T00:00:00"/>
    <n v="2.7"/>
    <n v="105104"/>
    <n v="9142"/>
    <n v="92"/>
    <s v="Very Good"/>
    <n v="37"/>
  </r>
  <r>
    <s v="EMP03401"/>
    <s v="Karan Soni"/>
    <x v="0"/>
    <d v="2001-08-17T00:00:00"/>
    <n v="25"/>
    <x v="2"/>
    <s v="Talent Acquisition Specialist"/>
    <d v="2020-08-04T00:00:00"/>
    <n v="6.1"/>
    <n v="151453"/>
    <n v="23874"/>
    <n v="87.7"/>
    <s v="Good"/>
    <n v="4"/>
  </r>
  <r>
    <s v="EMP03402"/>
    <s v="Himanshu Thakkar"/>
    <x v="0"/>
    <d v="1990-04-14T00:00:00"/>
    <n v="36"/>
    <x v="3"/>
    <s v="Senior Accountant"/>
    <d v="2025-08-08T00:00:00"/>
    <n v="1.1000000000000001"/>
    <n v="175710"/>
    <n v="13618"/>
    <n v="80.099999999999994"/>
    <s v="Very Good"/>
    <n v="38"/>
  </r>
  <r>
    <s v="EMP03403"/>
    <s v="Bhavya Menon"/>
    <x v="1"/>
    <d v="1986-08-13T00:00:00"/>
    <n v="40"/>
    <x v="0"/>
    <s v="Sales Representative"/>
    <d v="2021-09-17T00:00:00"/>
    <n v="5"/>
    <n v="31658"/>
    <n v="1225"/>
    <n v="81.400000000000006"/>
    <s v="Average"/>
    <n v="38"/>
  </r>
  <r>
    <s v="EMP03404"/>
    <s v="Pranav Mehta"/>
    <x v="0"/>
    <d v="1989-07-02T00:00:00"/>
    <n v="37"/>
    <x v="7"/>
    <s v="IT Manager"/>
    <d v="2022-06-28T00:00:00"/>
    <n v="4.2"/>
    <n v="44819"/>
    <n v="4230"/>
    <n v="81.3"/>
    <s v="Very Good"/>
    <n v="12"/>
  </r>
  <r>
    <s v="EMP03405"/>
    <s v="Shubham Kumar"/>
    <x v="0"/>
    <d v="1996-12-27T00:00:00"/>
    <n v="30"/>
    <x v="2"/>
    <s v="HR Business Partner"/>
    <d v="2020-11-12T00:00:00"/>
    <n v="5.8"/>
    <n v="150458"/>
    <n v="20906"/>
    <n v="97.8"/>
    <s v="Needs Improvement"/>
    <n v="27"/>
  </r>
  <r>
    <s v="EMP03406"/>
    <s v="Rahul Prajapati"/>
    <x v="0"/>
    <d v="1994-08-10T00:00:00"/>
    <n v="32"/>
    <x v="8"/>
    <s v="Legal Manager"/>
    <d v="2016-12-17T00:00:00"/>
    <n v="9.6999999999999993"/>
    <n v="99833"/>
    <n v="6542"/>
    <n v="83.1"/>
    <s v="Needs Improvement"/>
    <n v="28"/>
  </r>
  <r>
    <s v="EMP03407"/>
    <s v="Sahil Gupta"/>
    <x v="0"/>
    <d v="1974-02-12T00:00:00"/>
    <n v="52"/>
    <x v="3"/>
    <s v="Accountant"/>
    <d v="2023-02-18T00:00:00"/>
    <n v="3.6"/>
    <n v="163518"/>
    <n v="18553"/>
    <n v="92.8"/>
    <s v="Needs Improvement"/>
    <n v="45"/>
  </r>
  <r>
    <s v="EMP03408"/>
    <s v="Aditi Parikh"/>
    <x v="1"/>
    <d v="1993-08-09T00:00:00"/>
    <n v="33"/>
    <x v="9"/>
    <s v="Operations Manager"/>
    <d v="2021-01-13T00:00:00"/>
    <n v="5.7"/>
    <n v="125565"/>
    <n v="14497"/>
    <n v="87.5"/>
    <s v="Very Good"/>
    <n v="19"/>
  </r>
  <r>
    <s v="EMP03409"/>
    <s v="Simran Mishra"/>
    <x v="1"/>
    <d v="1986-08-20T00:00:00"/>
    <n v="40"/>
    <x v="0"/>
    <s v="Sales Representative"/>
    <d v="2021-03-16T00:00:00"/>
    <n v="5.5"/>
    <n v="35678"/>
    <n v="1878"/>
    <n v="79.8"/>
    <s v="Needs Improvement"/>
    <n v="41"/>
  </r>
  <r>
    <s v="EMP03410"/>
    <s v="Aniket Iyer"/>
    <x v="0"/>
    <d v="1993-06-04T00:00:00"/>
    <n v="33"/>
    <x v="4"/>
    <s v="Data Analyst"/>
    <d v="2022-03-12T00:00:00"/>
    <n v="4.5"/>
    <n v="141478"/>
    <n v="10893"/>
    <n v="97.8"/>
    <s v="Average"/>
    <n v="33"/>
  </r>
  <r>
    <s v="EMP03411"/>
    <s v="Sahil Shah"/>
    <x v="0"/>
    <d v="1970-02-14T00:00:00"/>
    <n v="56"/>
    <x v="8"/>
    <s v="Compliance Specialist"/>
    <d v="2019-09-11T00:00:00"/>
    <n v="7"/>
    <n v="84998"/>
    <n v="5851"/>
    <n v="95.5"/>
    <s v="Needs Improvement"/>
    <n v="21"/>
  </r>
  <r>
    <s v="EMP03412"/>
    <s v="Aditya Raval"/>
    <x v="0"/>
    <d v="1987-09-05T00:00:00"/>
    <n v="39"/>
    <x v="8"/>
    <s v="Legal Analyst"/>
    <d v="2018-03-25T00:00:00"/>
    <n v="8.5"/>
    <n v="148670"/>
    <n v="12648"/>
    <n v="91.3"/>
    <s v="Very Good"/>
    <n v="36"/>
  </r>
  <r>
    <s v="EMP03413"/>
    <s v="Deepak Malhotra"/>
    <x v="0"/>
    <d v="1984-09-13T00:00:00"/>
    <n v="42"/>
    <x v="9"/>
    <s v="Operations Executive"/>
    <d v="2016-11-30T00:00:00"/>
    <n v="9.8000000000000007"/>
    <n v="112771"/>
    <n v="7407"/>
    <n v="99.3"/>
    <s v="Excellent"/>
    <n v="23"/>
  </r>
  <r>
    <s v="EMP03414"/>
    <s v="Aishwarya Kumar"/>
    <x v="1"/>
    <d v="1994-11-04T00:00:00"/>
    <n v="32"/>
    <x v="1"/>
    <s v="Brand Manager"/>
    <d v="2016-03-13T00:00:00"/>
    <n v="10.5"/>
    <n v="32525"/>
    <n v="4554"/>
    <n v="89.7"/>
    <s v="Good"/>
    <n v="13"/>
  </r>
  <r>
    <s v="EMP03415"/>
    <s v="Payal Rao"/>
    <x v="1"/>
    <d v="1998-01-20T00:00:00"/>
    <n v="28"/>
    <x v="8"/>
    <s v="Legal Counsel"/>
    <d v="2023-06-06T00:00:00"/>
    <n v="3.3"/>
    <n v="160232"/>
    <n v="18662"/>
    <n v="87.9"/>
    <s v="Excellent"/>
    <n v="24"/>
  </r>
  <r>
    <s v="EMP03416"/>
    <s v="Aishwarya Joshi"/>
    <x v="1"/>
    <d v="1999-06-07T00:00:00"/>
    <n v="27"/>
    <x v="9"/>
    <s v="Process Specialist"/>
    <d v="2025-12-23T00:00:00"/>
    <n v="0.7"/>
    <n v="30360"/>
    <n v="2415"/>
    <n v="78.400000000000006"/>
    <s v="Very Good"/>
    <n v="28"/>
  </r>
  <r>
    <s v="EMP03417"/>
    <s v="Aanya Nair"/>
    <x v="1"/>
    <d v="1999-12-18T00:00:00"/>
    <n v="27"/>
    <x v="4"/>
    <s v="Analytics Manager"/>
    <d v="2022-06-29T00:00:00"/>
    <n v="4.2"/>
    <n v="25098"/>
    <n v="3209"/>
    <n v="97.8"/>
    <s v="Excellent"/>
    <n v="11"/>
  </r>
  <r>
    <s v="EMP03418"/>
    <s v="Rohan Iyer"/>
    <x v="0"/>
    <d v="1995-11-25T00:00:00"/>
    <n v="31"/>
    <x v="1"/>
    <s v="Marketing Analyst"/>
    <d v="2023-03-26T00:00:00"/>
    <n v="3.5"/>
    <n v="43958"/>
    <n v="2632"/>
    <n v="98.1"/>
    <s v="Good"/>
    <n v="0"/>
  </r>
  <r>
    <s v="EMP03419"/>
    <s v="Dev Kumar"/>
    <x v="0"/>
    <d v="1978-12-19T00:00:00"/>
    <n v="48"/>
    <x v="2"/>
    <s v="HR Manager"/>
    <d v="2025-03-21T00:00:00"/>
    <n v="1.5"/>
    <n v="148755"/>
    <n v="11114"/>
    <n v="98.7"/>
    <s v="Good"/>
    <n v="41"/>
  </r>
  <r>
    <s v="EMP03420"/>
    <s v="Sneha Kumar"/>
    <x v="1"/>
    <d v="1972-05-11T00:00:00"/>
    <n v="54"/>
    <x v="1"/>
    <s v="Marketing Analyst"/>
    <d v="2019-04-03T00:00:00"/>
    <n v="7.4"/>
    <n v="72117"/>
    <n v="9500"/>
    <n v="93.9"/>
    <s v="Good"/>
    <n v="29"/>
  </r>
  <r>
    <s v="EMP03421"/>
    <s v="Deepak Prajapati"/>
    <x v="0"/>
    <d v="2000-04-13T00:00:00"/>
    <n v="26"/>
    <x v="1"/>
    <s v="Brand Manager"/>
    <d v="2023-11-29T00:00:00"/>
    <n v="2.8"/>
    <n v="107504"/>
    <n v="8270"/>
    <n v="78.5"/>
    <s v="Excellent"/>
    <n v="14"/>
  </r>
  <r>
    <s v="EMP03422"/>
    <s v="Neha Gupta"/>
    <x v="1"/>
    <d v="1995-06-28T00:00:00"/>
    <n v="31"/>
    <x v="1"/>
    <s v="Marketing Executive"/>
    <d v="2018-09-30T00:00:00"/>
    <n v="7.9"/>
    <n v="92094"/>
    <n v="13910"/>
    <n v="92.4"/>
    <s v="Very Good "/>
    <n v="0"/>
  </r>
  <r>
    <s v="EMP03423"/>
    <s v="Dev Joshi"/>
    <x v="0"/>
    <d v="1986-12-01T00:00:00"/>
    <n v="40"/>
    <x v="2"/>
    <s v="HR Business Partner"/>
    <d v="2024-01-11T00:00:00"/>
    <n v="2.7"/>
    <n v="150248"/>
    <n v="4591"/>
    <n v="85.2"/>
    <s v="Excellent"/>
    <n v="11"/>
  </r>
  <r>
    <s v="EMP03424"/>
    <s v="Sneha Pandya"/>
    <x v="1"/>
    <d v="1983-10-22T00:00:00"/>
    <n v="43"/>
    <x v="5"/>
    <s v="Admin Executive"/>
    <d v="2024-07-04T00:00:00"/>
    <n v="2.2000000000000002"/>
    <n v="137789"/>
    <n v="8726"/>
    <n v="79.400000000000006"/>
    <s v="Excellent"/>
    <n v="37"/>
  </r>
  <r>
    <s v="EMP03425"/>
    <s v="Dev Raval"/>
    <x v="0"/>
    <d v="1990-04-25T00:00:00"/>
    <n v="36"/>
    <x v="2"/>
    <s v="HR Executive"/>
    <d v="2023-04-02T00:00:00"/>
    <n v="3.4"/>
    <n v="35189"/>
    <n v="4335"/>
    <n v="84.3"/>
    <s v="Very Good"/>
    <n v="24"/>
  </r>
  <r>
    <s v="EMP03426"/>
    <s v="Karan Sharma"/>
    <x v="0"/>
    <d v="1977-06-05T00:00:00"/>
    <n v="49"/>
    <x v="2"/>
    <s v="HR Executive"/>
    <d v="2025-05-27T00:00:00"/>
    <n v="1.3"/>
    <n v="67148"/>
    <n v="7997"/>
    <n v="85.1"/>
    <s v="Average"/>
    <n v="5"/>
  </r>
  <r>
    <s v="EMP03427"/>
    <s v="Priya Trivedi"/>
    <x v="1"/>
    <d v="1974-04-01T00:00:00"/>
    <n v="52"/>
    <x v="9"/>
    <s v="Operations Analyst"/>
    <d v="2019-12-13T00:00:00"/>
    <n v="6.7"/>
    <n v="132032"/>
    <n v="12153"/>
    <n v="80.900000000000006"/>
    <s v="Average"/>
    <n v="0"/>
  </r>
  <r>
    <s v="EMP03428"/>
    <s v="Sneha Kumar"/>
    <x v="1"/>
    <d v="1989-09-18T00:00:00"/>
    <n v="37"/>
    <x v="3"/>
    <s v="Financial Analyst"/>
    <d v="2022-06-26T00:00:00"/>
    <n v="4.2"/>
    <n v="46802"/>
    <n v="3026"/>
    <n v="84"/>
    <s v="Excellent"/>
    <n v="31"/>
  </r>
  <r>
    <s v="EMP03429"/>
    <s v="Rahul Mishra"/>
    <x v="0"/>
    <d v="1972-09-16T00:00:00"/>
    <n v="54"/>
    <x v="5"/>
    <s v="Facilities Coordinator"/>
    <d v="2017-10-24T00:00:00"/>
    <n v="8.9"/>
    <n v="118451"/>
    <n v="16357"/>
    <n v="83.3"/>
    <s v="Very Good"/>
    <n v="29"/>
  </r>
  <r>
    <s v="EMP03430"/>
    <s v="Naveen Sharma"/>
    <x v="0"/>
    <d v="1994-11-18T00:00:00"/>
    <n v="32"/>
    <x v="9"/>
    <s v="Operations Analyst"/>
    <d v="2016-10-09T00:00:00"/>
    <n v="9.9"/>
    <n v="61838"/>
    <n v="9503"/>
    <n v="94.6"/>
    <s v="Excellent"/>
    <n v="41"/>
  </r>
  <r>
    <s v="EMP03431"/>
    <s v="Aditi Desai"/>
    <x v="1"/>
    <d v="1997-02-17T00:00:00"/>
    <n v="29"/>
    <x v="4"/>
    <s v="Data Analyst"/>
    <d v="2018-09-05T00:00:00"/>
    <n v="8"/>
    <n v="118235"/>
    <n v="17410"/>
    <n v="93.9"/>
    <s v="Needs Improvement"/>
    <n v="35"/>
  </r>
  <r>
    <s v="EMP03432"/>
    <s v="Nandini Jain"/>
    <x v="1"/>
    <d v="2003-07-18T00:00:00"/>
    <n v="23"/>
    <x v="3"/>
    <s v="Financial Analyst"/>
    <d v="2023-09-18T00:00:00"/>
    <n v="3"/>
    <n v="75487"/>
    <n v="12009"/>
    <n v="92.9"/>
    <s v="Average"/>
    <n v="9"/>
  </r>
  <r>
    <s v="EMP03433"/>
    <s v="Vidhi Shah"/>
    <x v="1"/>
    <d v="1991-06-22T00:00:00"/>
    <n v="35"/>
    <x v="9"/>
    <s v="Operations Executive"/>
    <d v="2021-05-19T00:00:00"/>
    <n v="5.3"/>
    <n v="56628"/>
    <n v="4218"/>
    <n v="88.1"/>
    <s v="Needs Improvement"/>
    <n v="38"/>
  </r>
  <r>
    <s v="EMP03434"/>
    <s v="Meera Kapoor"/>
    <x v="1"/>
    <d v="1991-07-02T00:00:00"/>
    <n v="35"/>
    <x v="6"/>
    <s v="Team Lead"/>
    <d v="2019-03-21T00:00:00"/>
    <n v="7.5"/>
    <n v="98197"/>
    <n v="9165"/>
    <n v="88.9"/>
    <s v="Excellent"/>
    <n v="44"/>
  </r>
  <r>
    <s v="EMP03435"/>
    <s v="Ishan Bhat"/>
    <x v="0"/>
    <d v="2001-02-01T00:00:00"/>
    <n v="25"/>
    <x v="6"/>
    <s v="Support Analyst"/>
    <d v="2021-09-14T00:00:00"/>
    <n v="5"/>
    <n v="35893"/>
    <n v="5257"/>
    <n v="97.4"/>
    <s v="Very Good"/>
    <n v="9"/>
  </r>
  <r>
    <s v="EMP03436"/>
    <s v="Sakshi Pandya"/>
    <x v="1"/>
    <d v="2001-12-03T00:00:00"/>
    <n v="25"/>
    <x v="0"/>
    <s v="Sales Manager"/>
    <d v="2024-01-13T00:00:00"/>
    <n v="2.7"/>
    <n v="67744"/>
    <n v="6210"/>
    <n v="99"/>
    <s v="Needs Improvement"/>
    <n v="3"/>
  </r>
  <r>
    <s v="EMP03437"/>
    <s v="Rajat Gupta"/>
    <x v="0"/>
    <d v="1978-08-17T00:00:00"/>
    <n v="48"/>
    <x v="0"/>
    <s v="Sales Representative"/>
    <d v="2024-12-14T00:00:00"/>
    <n v="1.7"/>
    <n v="174188"/>
    <n v="16460"/>
    <n v="86.9"/>
    <s v="Good"/>
    <n v="29"/>
  </r>
  <r>
    <s v="EMP03438"/>
    <s v="Payal Menon"/>
    <x v="1"/>
    <d v="1977-02-27T00:00:00"/>
    <n v="49"/>
    <x v="3"/>
    <s v="Senior Accountant"/>
    <d v="2022-12-16T00:00:00"/>
    <n v="3.7"/>
    <n v="148206"/>
    <n v="20360"/>
    <n v="93.2"/>
    <s v="Good"/>
    <n v="7"/>
  </r>
  <r>
    <s v="EMP03439"/>
    <s v="Isha Rao"/>
    <x v="1"/>
    <d v="1979-08-24T00:00:00"/>
    <n v="47"/>
    <x v="1"/>
    <s v="Marketing Analyst"/>
    <d v="2025-05-10T00:00:00"/>
    <n v="1.3"/>
    <n v="123031"/>
    <n v="8016"/>
    <n v="94.3"/>
    <s v="Excellent"/>
    <n v="4"/>
  </r>
  <r>
    <s v="EMP03440"/>
    <s v="Arjun Kumar"/>
    <x v="0"/>
    <d v="1986-11-19T00:00:00"/>
    <n v="40"/>
    <x v="9"/>
    <s v="Supply Chain Analyst"/>
    <d v="2020-07-31T00:00:00"/>
    <n v="6.1"/>
    <n v="69608"/>
    <n v="3019"/>
    <n v="94.2"/>
    <s v="Good"/>
    <n v="15"/>
  </r>
  <r>
    <s v="EMP03441"/>
    <s v="Rohit Joshi"/>
    <x v="0"/>
    <d v="2000-06-17T00:00:00"/>
    <n v="26"/>
    <x v="0"/>
    <s v="Sales Manager"/>
    <d v="2025-07-14T00:00:00"/>
    <n v="1.2"/>
    <n v="88907"/>
    <n v="12482"/>
    <n v="98.9"/>
    <s v="Good"/>
    <n v="43"/>
  </r>
  <r>
    <s v="EMP03442"/>
    <s v="Radhika Thakkar"/>
    <x v="1"/>
    <d v="1968-03-02T00:00:00"/>
    <n v="58"/>
    <x v="9"/>
    <s v="Operations Executive"/>
    <d v="2016-09-02T00:00:00"/>
    <n v="10"/>
    <n v="72668"/>
    <n v="6102"/>
    <n v="83.5"/>
    <s v="Excellent"/>
    <n v="19"/>
  </r>
  <r>
    <s v="EMP03443"/>
    <s v="Ishan Patel"/>
    <x v="0"/>
    <d v="1979-01-15T00:00:00"/>
    <n v="47"/>
    <x v="4"/>
    <s v="Data Analyst"/>
    <d v="2019-01-31T00:00:00"/>
    <n v="7.6"/>
    <n v="179395"/>
    <n v="13225"/>
    <n v="96.1"/>
    <s v="Average"/>
    <n v="14"/>
  </r>
  <r>
    <s v="EMP03444"/>
    <s v="Anika Singh"/>
    <x v="1"/>
    <d v="1976-10-23T00:00:00"/>
    <n v="50"/>
    <x v="0"/>
    <s v="Sales Executive"/>
    <d v="2023-07-30T00:00:00"/>
    <n v="3.1"/>
    <n v="49588"/>
    <n v="4204"/>
    <n v="88"/>
    <s v="Excellent"/>
    <n v="18"/>
  </r>
  <r>
    <s v="EMP03445"/>
    <s v="Rakesh Reddy"/>
    <x v="0"/>
    <d v="1971-05-01T00:00:00"/>
    <n v="55"/>
    <x v="0"/>
    <s v="Business Development Executive"/>
    <d v="2024-09-10T00:00:00"/>
    <n v="2"/>
    <n v="31067"/>
    <n v="2195"/>
    <n v="92"/>
    <s v="Needs Improvement"/>
    <n v="5"/>
  </r>
  <r>
    <s v="EMP03446"/>
    <s v="Tanvi Rao"/>
    <x v="1"/>
    <d v="2000-06-14T00:00:00"/>
    <n v="26"/>
    <x v="1"/>
    <s v="Brand Manager"/>
    <d v="2022-03-24T00:00:00"/>
    <n v="4.5"/>
    <n v="164317"/>
    <n v="29274"/>
    <n v="98.8"/>
    <s v="Good"/>
    <n v="24"/>
  </r>
  <r>
    <s v="EMP03447"/>
    <s v="Meera Verma"/>
    <x v="1"/>
    <d v="1974-05-20T00:00:00"/>
    <n v="52"/>
    <x v="0"/>
    <s v="Key Account Manager"/>
    <d v="2023-01-21T00:00:00"/>
    <n v="3.6"/>
    <n v="39600"/>
    <n v="6917"/>
    <n v="89.5"/>
    <s v="Average"/>
    <n v="4"/>
  </r>
  <r>
    <s v="EMP03448"/>
    <s v="Ansh Rao"/>
    <x v="0"/>
    <d v="1996-11-16T00:00:00"/>
    <n v="30"/>
    <x v="2"/>
    <s v="Talent Acquisition Specialist"/>
    <d v="2024-01-31T00:00:00"/>
    <n v="2.6"/>
    <n v="96950"/>
    <n v="15761"/>
    <n v="85"/>
    <s v="Average"/>
    <n v="33"/>
  </r>
  <r>
    <s v="EMP03449"/>
    <s v="Aditya Menon"/>
    <x v="0"/>
    <d v="1992-04-27T00:00:00"/>
    <n v="34"/>
    <x v="4"/>
    <s v="Analytics Manager"/>
    <d v="2022-10-31T00:00:00"/>
    <n v="3.9"/>
    <n v="52311"/>
    <n v="4197"/>
    <n v="86.8"/>
    <s v="Needs Improvement"/>
    <n v="0"/>
  </r>
  <r>
    <s v="EMP03450"/>
    <s v="Varun Kumar"/>
    <x v="0"/>
    <d v="1977-07-27T00:00:00"/>
    <n v="49"/>
    <x v="3"/>
    <s v="Finance Manager"/>
    <d v="2016-02-20T00:00:00"/>
    <n v="10.6"/>
    <n v="122455"/>
    <n v="10870"/>
    <n v="90.8"/>
    <s v="Very Good"/>
    <n v="2"/>
  </r>
  <r>
    <s v="EMP03451"/>
    <s v="Ishan Parikh"/>
    <x v="0"/>
    <d v="1989-05-10T00:00:00"/>
    <n v="37"/>
    <x v="3"/>
    <s v="Financial Analyst"/>
    <d v="2024-07-18T00:00:00"/>
    <n v="2.1"/>
    <n v="160164"/>
    <n v="12396"/>
    <n v="98.3"/>
    <s v="Very Good"/>
    <n v="41"/>
  </r>
  <r>
    <s v="EMP03452"/>
    <s v="Amit Bhat"/>
    <x v="0"/>
    <d v="1999-08-16T00:00:00"/>
    <n v="27"/>
    <x v="8"/>
    <s v="Legal Manager"/>
    <d v="2021-09-30T00:00:00"/>
    <n v="4.9000000000000004"/>
    <n v="169818"/>
    <n v="18704"/>
    <n v="79"/>
    <s v="Very Good"/>
    <n v="5"/>
  </r>
  <r>
    <s v="EMP03453"/>
    <s v="Tanvi Mehta"/>
    <x v="1"/>
    <d v="1989-01-22T00:00:00"/>
    <n v="37"/>
    <x v="7"/>
    <s v="IT Manager"/>
    <d v="2020-10-23T00:00:00"/>
    <n v="5.9"/>
    <n v="154657"/>
    <n v="18469"/>
    <n v="88.2"/>
    <s v="Average"/>
    <n v="30"/>
  </r>
  <r>
    <s v="EMP03454"/>
    <s v="Rohit Iyer"/>
    <x v="0"/>
    <d v="1972-10-05T00:00:00"/>
    <n v="54"/>
    <x v="3"/>
    <s v="Payroll Specialist"/>
    <d v="2022-03-22T00:00:00"/>
    <n v="4.5"/>
    <n v="113495"/>
    <n v="19893"/>
    <n v="97.2"/>
    <s v="Needs Improvement"/>
    <n v="32"/>
  </r>
  <r>
    <s v="EMP03455"/>
    <s v="Bhavya Sharma"/>
    <x v="1"/>
    <d v="1978-01-08T00:00:00"/>
    <n v="48"/>
    <x v="1"/>
    <s v="Marketing Manager"/>
    <d v="2024-02-25T00:00:00"/>
    <n v="2.5"/>
    <n v="62693"/>
    <n v="8308"/>
    <n v="98"/>
    <s v="Very Good"/>
    <n v="13"/>
  </r>
  <r>
    <s v="EMP03456"/>
    <s v="Kabir Rao"/>
    <x v="0"/>
    <d v="2003-06-20T00:00:00"/>
    <n v="23"/>
    <x v="0"/>
    <s v="Sales Manager"/>
    <d v="2021-10-25T00:00:00"/>
    <n v="4.9000000000000004"/>
    <n v="164505"/>
    <n v="15898"/>
    <n v="96.6"/>
    <s v="Needs Improvement"/>
    <n v="2"/>
  </r>
  <r>
    <s v="EMP03457"/>
    <s v="Manav Prajapati"/>
    <x v="0"/>
    <d v="2005-09-21T00:00:00"/>
    <n v="21"/>
    <x v="7"/>
    <s v="IT Manager"/>
    <d v="2025-03-01T00:00:00"/>
    <n v="1.5"/>
    <n v="32330"/>
    <n v="2002"/>
    <n v="86.5"/>
    <s v="Average"/>
    <n v="39"/>
  </r>
  <r>
    <s v="EMP03458"/>
    <s v="Aarohi Gupta"/>
    <x v="1"/>
    <d v="2001-10-23T00:00:00"/>
    <n v="25"/>
    <x v="4"/>
    <s v="BI Analyst"/>
    <d v="2019-10-23T00:00:00"/>
    <n v="6.9"/>
    <n v="79063"/>
    <n v="10058"/>
    <n v="89.4"/>
    <s v="Good"/>
    <n v="16"/>
  </r>
  <r>
    <s v="EMP03459"/>
    <s v="Abhishek Rao"/>
    <x v="0"/>
    <d v="1971-04-12T00:00:00"/>
    <n v="55"/>
    <x v="1"/>
    <s v="Digital Marketing Specialist"/>
    <d v="2023-09-17T00:00:00"/>
    <n v="3"/>
    <n v="164036"/>
    <n v="12139"/>
    <n v="85"/>
    <s v="Needs Improvement"/>
    <n v="11"/>
  </r>
  <r>
    <s v="EMP03460"/>
    <s v="Sneha Sharma"/>
    <x v="1"/>
    <d v="1999-09-24T00:00:00"/>
    <n v="27"/>
    <x v="1"/>
    <s v="Marketing Analyst"/>
    <d v="2024-09-25T00:00:00"/>
    <n v="2"/>
    <n v="116098"/>
    <n v="12390"/>
    <n v="88.4"/>
    <s v="Needs Improvement"/>
    <n v="7"/>
  </r>
  <r>
    <s v="EMP03461"/>
    <s v="Ananya Pandya"/>
    <x v="1"/>
    <d v="1994-06-19T00:00:00"/>
    <n v="32"/>
    <x v="8"/>
    <s v="Legal Executive"/>
    <d v="2018-11-23T00:00:00"/>
    <n v="7.8"/>
    <n v="23891"/>
    <n v="4018"/>
    <n v="79.5"/>
    <s v="Very Good"/>
    <n v="20"/>
  </r>
  <r>
    <s v="EMP03462"/>
    <s v="Simran Kumar"/>
    <x v="1"/>
    <d v="1986-04-10T00:00:00"/>
    <n v="40"/>
    <x v="0"/>
    <s v="Sales Manager"/>
    <d v="2022-08-17T00:00:00"/>
    <n v="4.0999999999999996"/>
    <n v="115038"/>
    <n v="19684"/>
    <n v="91.7"/>
    <s v="Very Good"/>
    <n v="35"/>
  </r>
  <r>
    <s v="EMP03463"/>
    <s v="Raj Verma"/>
    <x v="0"/>
    <d v="1970-06-05T00:00:00"/>
    <n v="56"/>
    <x v="3"/>
    <s v="Accountant"/>
    <d v="2016-06-11T00:00:00"/>
    <n v="10.199999999999999"/>
    <n v="141830"/>
    <n v="4946"/>
    <n v="82.9"/>
    <s v="Needs Improvement"/>
    <n v="12"/>
  </r>
  <r>
    <s v="EMP03464"/>
    <s v="Khushi Chauhan"/>
    <x v="1"/>
    <d v="2004-03-11T00:00:00"/>
    <n v="22"/>
    <x v="8"/>
    <s v="Compliance Specialist"/>
    <d v="2025-02-08T00:00:00"/>
    <n v="1.6"/>
    <n v="168276"/>
    <n v="27790"/>
    <n v="85.9"/>
    <s v="Good"/>
    <n v="13"/>
  </r>
  <r>
    <s v="EMP03465"/>
    <s v="Dev Reddy"/>
    <x v="0"/>
    <d v="1980-03-25T00:00:00"/>
    <n v="46"/>
    <x v="9"/>
    <s v="Supply Chain Analyst"/>
    <d v="2022-11-10T00:00:00"/>
    <n v="3.8"/>
    <n v="50693"/>
    <n v="7928"/>
    <n v="83.8"/>
    <s v="Very Good"/>
    <n v="20"/>
  </r>
  <r>
    <s v="EMP03466"/>
    <s v="Ananya Trivedi"/>
    <x v="1"/>
    <d v="1978-12-16T00:00:00"/>
    <n v="48"/>
    <x v="8"/>
    <s v="Legal Manager"/>
    <d v="2025-03-18T00:00:00"/>
    <n v="1.5"/>
    <n v="154017"/>
    <n v="15576"/>
    <n v="91.1"/>
    <s v="Very Good"/>
    <n v="24"/>
  </r>
  <r>
    <s v="EMP03467"/>
    <s v="Dhruv Jain"/>
    <x v="0"/>
    <d v="1986-05-18T00:00:00"/>
    <n v="40"/>
    <x v="4"/>
    <s v="Analytics Manager"/>
    <d v="2022-07-02T00:00:00"/>
    <n v="4.2"/>
    <n v="26421"/>
    <n v="1192"/>
    <n v="85.8"/>
    <s v="Needs Improvement"/>
    <n v="18"/>
  </r>
  <r>
    <s v="EMP03468"/>
    <s v="Zoya Desai"/>
    <x v="1"/>
    <d v="1998-04-01T00:00:00"/>
    <n v="28"/>
    <x v="0"/>
    <s v="Sales Representative"/>
    <d v="2025-09-13T00:00:00"/>
    <n v="1"/>
    <n v="30175"/>
    <n v="4344"/>
    <n v="98.9"/>
    <s v="Average"/>
    <n v="15"/>
  </r>
  <r>
    <s v="EMP03469"/>
    <s v="Gaurav Pandya"/>
    <x v="0"/>
    <d v="1976-09-24T00:00:00"/>
    <n v="50"/>
    <x v="9"/>
    <s v="Operations Executive"/>
    <d v="2025-03-13T00:00:00"/>
    <n v="1.5"/>
    <n v="131143"/>
    <n v="21517"/>
    <n v="98.4"/>
    <s v="Needs Improvement"/>
    <n v="14"/>
  </r>
  <r>
    <s v="EMP03470"/>
    <s v="Sahil Verma"/>
    <x v="0"/>
    <d v="1985-05-18T00:00:00"/>
    <n v="41"/>
    <x v="3"/>
    <s v="Senior Accountant"/>
    <d v="2025-01-24T00:00:00"/>
    <n v="1.6"/>
    <n v="75900"/>
    <n v="12228"/>
    <n v="81.8"/>
    <s v="Very Good"/>
    <n v="1"/>
  </r>
  <r>
    <s v="EMP03471"/>
    <s v="Radhika Vyas"/>
    <x v="1"/>
    <d v="1973-12-15T00:00:00"/>
    <n v="53"/>
    <x v="8"/>
    <s v="Compliance Specialist"/>
    <d v="2016-03-26T00:00:00"/>
    <n v="10.5"/>
    <n v="100381"/>
    <n v="3184"/>
    <n v="88.2"/>
    <s v="Excellent"/>
    <n v="25"/>
  </r>
  <r>
    <s v="EMP03472"/>
    <s v="Mansi Nair"/>
    <x v="1"/>
    <d v="1968-01-20T00:00:00"/>
    <n v="58"/>
    <x v="0"/>
    <s v="Sales Representative"/>
    <d v="2025-07-01T00:00:00"/>
    <n v="1.2"/>
    <n v="169568"/>
    <n v="15484"/>
    <n v="95.1"/>
    <s v="Very Good"/>
    <n v="1"/>
  </r>
  <r>
    <s v="EMP03473"/>
    <s v="Divya Iyer"/>
    <x v="1"/>
    <d v="1981-06-05T00:00:00"/>
    <n v="45"/>
    <x v="4"/>
    <s v="Business Analyst"/>
    <d v="2022-06-23T00:00:00"/>
    <n v="4.2"/>
    <n v="168128"/>
    <n v="23476"/>
    <n v="83.4"/>
    <s v="Excellent"/>
    <n v="10"/>
  </r>
  <r>
    <s v="EMP03474"/>
    <s v="Sahil Reddy"/>
    <x v="0"/>
    <d v="1989-05-12T00:00:00"/>
    <n v="37"/>
    <x v="3"/>
    <s v="Payroll Specialist"/>
    <d v="2022-10-27T00:00:00"/>
    <n v="3.9"/>
    <n v="129841"/>
    <n v="4178"/>
    <n v="79.8"/>
    <s v="Average"/>
    <n v="16"/>
  </r>
  <r>
    <s v="EMP03475"/>
    <s v="Kabir Nair"/>
    <x v="0"/>
    <d v="1987-04-19T00:00:00"/>
    <n v="39"/>
    <x v="1"/>
    <s v="Marketing Manager"/>
    <d v="2024-01-03T00:00:00"/>
    <n v="2.7"/>
    <n v="52366"/>
    <n v="6941"/>
    <n v="96.7"/>
    <s v="Excellent"/>
    <n v="24"/>
  </r>
  <r>
    <s v="EMP03476"/>
    <s v="Madhav Iyer"/>
    <x v="0"/>
    <d v="1984-09-21T00:00:00"/>
    <n v="42"/>
    <x v="6"/>
    <s v="Support Executive"/>
    <d v="2021-01-13T00:00:00"/>
    <n v="5.7"/>
    <n v="63155"/>
    <n v="3695"/>
    <n v="85.7"/>
    <s v="Needs Improvement"/>
    <n v="40"/>
  </r>
  <r>
    <s v="EMP03477"/>
    <s v="Naveen Parikh"/>
    <x v="0"/>
    <d v="1984-03-18T00:00:00"/>
    <n v="42"/>
    <x v="3"/>
    <s v="Financial Analyst"/>
    <d v="2018-10-22T00:00:00"/>
    <n v="7.9"/>
    <n v="172193"/>
    <n v="26425"/>
    <n v="88.2"/>
    <s v="Good"/>
    <n v="28"/>
  </r>
  <r>
    <s v="EMP03478"/>
    <s v="Dhruv Agarwal"/>
    <x v="0"/>
    <d v="1979-03-01T00:00:00"/>
    <n v="47"/>
    <x v="9"/>
    <s v="Operations Executive"/>
    <d v="2023-07-15T00:00:00"/>
    <n v="3.2"/>
    <n v="55607"/>
    <n v="2217"/>
    <n v="86.1"/>
    <s v="Good"/>
    <n v="3"/>
  </r>
  <r>
    <s v="EMP03479"/>
    <s v="Divya Sharma"/>
    <x v="1"/>
    <d v="1975-01-07T00:00:00"/>
    <n v="51"/>
    <x v="7"/>
    <s v="IT Support Specialist"/>
    <d v="2020-03-27T00:00:00"/>
    <n v="6.5"/>
    <n v="67759"/>
    <n v="5392"/>
    <n v="79.599999999999994"/>
    <s v="Good"/>
    <n v="31"/>
  </r>
  <r>
    <s v="EMP03480"/>
    <s v="Nandini Chauhan"/>
    <x v="1"/>
    <d v="1986-02-22T00:00:00"/>
    <n v="40"/>
    <x v="8"/>
    <s v="Legal Executive"/>
    <d v="2018-10-24T00:00:00"/>
    <n v="7.9"/>
    <n v="106607"/>
    <n v="3983"/>
    <n v="83.8"/>
    <s v="Needs Improvement"/>
    <n v="20"/>
  </r>
  <r>
    <s v="EMP03481"/>
    <s v="Anika Vyas"/>
    <x v="1"/>
    <d v="1999-09-28T00:00:00"/>
    <n v="27"/>
    <x v="4"/>
    <s v="Data Analyst"/>
    <d v="2025-06-21T00:00:00"/>
    <n v="1.2"/>
    <n v="25499"/>
    <n v="3721"/>
    <n v="87.6"/>
    <s v="Needs Improvement"/>
    <n v="35"/>
  </r>
  <r>
    <s v="EMP03482"/>
    <s v="Abhishek Malhotra"/>
    <x v="0"/>
    <d v="1978-08-15T00:00:00"/>
    <n v="48"/>
    <x v="9"/>
    <s v="Operations Analyst"/>
    <d v="2017-04-16T00:00:00"/>
    <n v="9.4"/>
    <n v="129711"/>
    <n v="19460"/>
    <n v="82.3"/>
    <s v="Needs Improvement"/>
    <n v="10"/>
  </r>
  <r>
    <s v="EMP03483"/>
    <s v="Komal Thakkar"/>
    <x v="1"/>
    <d v="1973-10-04T00:00:00"/>
    <n v="53"/>
    <x v="9"/>
    <s v="Operations Manager"/>
    <d v="2022-12-28T00:00:00"/>
    <n v="3.7"/>
    <n v="85215"/>
    <n v="8517"/>
    <n v="91.6"/>
    <s v="Needs Improvement"/>
    <n v="23"/>
  </r>
  <r>
    <s v="EMP03484"/>
    <s v="Dhruv Joshi"/>
    <x v="0"/>
    <d v="2005-04-25T00:00:00"/>
    <n v="21"/>
    <x v="4"/>
    <s v="Business Analyst"/>
    <d v="2024-12-12T00:00:00"/>
    <n v="1.7"/>
    <n v="130412"/>
    <n v="9820"/>
    <n v="78.3"/>
    <s v="Excellent"/>
    <n v="11"/>
  </r>
  <r>
    <s v="EMP03485"/>
    <s v="Madhav Mishra"/>
    <x v="0"/>
    <d v="1992-12-19T00:00:00"/>
    <n v="34"/>
    <x v="9"/>
    <s v="Operations Analyst"/>
    <d v="2021-09-24T00:00:00"/>
    <n v="5"/>
    <n v="98459"/>
    <n v="3999"/>
    <n v="82.2"/>
    <s v="Average"/>
    <n v="32"/>
  </r>
  <r>
    <s v="EMP03486"/>
    <s v="Mohit Vyas"/>
    <x v="0"/>
    <d v="1991-02-08T00:00:00"/>
    <n v="35"/>
    <x v="8"/>
    <s v="Legal Analyst"/>
    <d v="2025-12-08T00:00:00"/>
    <n v="0.8"/>
    <n v="121965"/>
    <s v="Unknown"/>
    <n v="94.1"/>
    <s v="Good"/>
    <n v="9"/>
  </r>
  <r>
    <s v="EMP03487"/>
    <s v="Kajal Vyas"/>
    <x v="1"/>
    <d v="1990-09-28T00:00:00"/>
    <n v="36"/>
    <x v="6"/>
    <s v="Support Analyst"/>
    <d v="2021-12-18T00:00:00"/>
    <n v="4.7"/>
    <n v="56764"/>
    <n v="8412"/>
    <n v="86.8"/>
    <s v="Excellent"/>
    <n v="45"/>
  </r>
  <r>
    <s v="EMP03488"/>
    <s v="Deepak Desai"/>
    <x v="0"/>
    <d v="1987-01-24T00:00:00"/>
    <n v="39"/>
    <x v="9"/>
    <s v="Operations Manager"/>
    <d v="2024-06-23T00:00:00"/>
    <n v="2.2000000000000002"/>
    <n v="151257"/>
    <n v="12085"/>
    <n v="85.8"/>
    <s v="Excellent"/>
    <n v="42"/>
  </r>
  <r>
    <s v="EMP03489"/>
    <s v="Saurabh Raval"/>
    <x v="0"/>
    <d v="1969-02-15T00:00:00"/>
    <n v="57"/>
    <x v="4"/>
    <s v="Data Analyst"/>
    <d v="2016-11-24T00:00:00"/>
    <n v="9.8000000000000007"/>
    <n v="172832"/>
    <n v="10031"/>
    <n v="96.4"/>
    <s v="Needs Improvement"/>
    <n v="31"/>
  </r>
  <r>
    <s v="EMP03490"/>
    <s v="Bhavya Shah"/>
    <x v="1"/>
    <d v="2000-12-15T00:00:00"/>
    <n v="26"/>
    <x v="4"/>
    <s v="BI Analyst"/>
    <d v="2024-02-27T00:00:00"/>
    <n v="2.5"/>
    <n v="89689"/>
    <n v="13967"/>
    <n v="84.8"/>
    <s v="Good"/>
    <n v="23"/>
  </r>
  <r>
    <s v="EMP03491"/>
    <s v="Raj Chauhan"/>
    <x v="0"/>
    <d v="1998-09-01T00:00:00"/>
    <n v="28"/>
    <x v="3"/>
    <s v="Financial Analyst"/>
    <d v="2022-11-27T00:00:00"/>
    <n v="3.8"/>
    <n v="117962"/>
    <n v="15350"/>
    <n v="85.7"/>
    <s v="Good"/>
    <n v="20"/>
  </r>
  <r>
    <s v="EMP03492"/>
    <s v="Manav Mehta"/>
    <x v="0"/>
    <d v="2003-05-14T00:00:00"/>
    <n v="23"/>
    <x v="9"/>
    <s v="Operations Analyst"/>
    <d v="2021-08-03T00:00:00"/>
    <n v="5.0999999999999996"/>
    <n v="103549"/>
    <n v="8633"/>
    <n v="79.2"/>
    <s v="Good"/>
    <n v="16"/>
  </r>
  <r>
    <s v="EMP03493"/>
    <s v="Avni Shah"/>
    <x v="1"/>
    <d v="1968-05-15T00:00:00"/>
    <n v="58"/>
    <x v="0"/>
    <s v="Key Account Manager"/>
    <d v="2022-07-12T00:00:00"/>
    <n v="4.2"/>
    <n v="56443"/>
    <n v="3345"/>
    <n v="86.8"/>
    <s v="Very Good"/>
    <n v="2"/>
  </r>
  <r>
    <s v="EMP03494"/>
    <s v="Harsh Singh"/>
    <x v="0"/>
    <d v="1978-02-12T00:00:00"/>
    <n v="48"/>
    <x v="5"/>
    <s v="Facilities Coordinator"/>
    <d v="2024-09-24T00:00:00"/>
    <n v="2"/>
    <n v="61655"/>
    <n v="2655"/>
    <n v="85.6"/>
    <s v="Excellent"/>
    <n v="34"/>
  </r>
  <r>
    <s v="EMP03495"/>
    <s v="Mohit Joshi"/>
    <x v="0"/>
    <d v="1975-06-16T00:00:00"/>
    <n v="51"/>
    <x v="2"/>
    <s v="HR Analyst"/>
    <d v="2019-04-08T00:00:00"/>
    <n v="7.4"/>
    <n v="29549"/>
    <n v="4119"/>
    <n v="91.6"/>
    <s v="Excellent"/>
    <n v="34"/>
  </r>
  <r>
    <s v="EMP03496"/>
    <s v="Rajat Singh"/>
    <x v="0"/>
    <d v="1993-02-16T00:00:00"/>
    <n v="33"/>
    <x v="5"/>
    <s v="Facilities Coordinator"/>
    <d v="2017-07-06T00:00:00"/>
    <n v="9.1999999999999993"/>
    <n v="177312"/>
    <n v="9635"/>
    <n v="88.4"/>
    <s v="Good"/>
    <n v="32"/>
  </r>
  <r>
    <s v="EMP03497"/>
    <s v="Mansi Soni"/>
    <x v="1"/>
    <d v="1980-10-05T00:00:00"/>
    <n v="46"/>
    <x v="4"/>
    <s v="BI Analyst"/>
    <d v="2017-10-20T00:00:00"/>
    <n v="8.9"/>
    <n v="35105"/>
    <n v="2235"/>
    <n v="96.1"/>
    <s v="Excellent"/>
    <n v="7"/>
  </r>
  <r>
    <s v="EMP03498"/>
    <s v="Shubham Sharma"/>
    <x v="0"/>
    <d v="1987-12-16T00:00:00"/>
    <n v="39"/>
    <x v="5"/>
    <s v="Admin Manager"/>
    <d v="2018-07-31T00:00:00"/>
    <n v="8.1"/>
    <n v="146796"/>
    <n v="12631"/>
    <n v="84.5"/>
    <s v="Excellent"/>
    <n v="7"/>
  </r>
  <r>
    <s v="EMP03499"/>
    <s v="Gaurav Reddy"/>
    <x v="0"/>
    <d v="1991-02-14T00:00:00"/>
    <n v="35"/>
    <x v="0"/>
    <s v="Key Account Manager"/>
    <d v="2019-07-16T00:00:00"/>
    <n v="7.2"/>
    <n v="156860"/>
    <n v="24249"/>
    <n v="98.6"/>
    <s v="Excellent"/>
    <n v="28"/>
  </r>
  <r>
    <s v="EMP03500"/>
    <s v="Sneha Soni"/>
    <x v="1"/>
    <d v="2002-07-09T00:00:00"/>
    <n v="24"/>
    <x v="5"/>
    <s v="Facilities Coordinator"/>
    <d v="2025-10-19T00:00:00"/>
    <n v="0.9"/>
    <n v="166029"/>
    <n v="18453"/>
    <n v="99.4"/>
    <s v="Needs Improvement"/>
    <n v="18"/>
  </r>
  <r>
    <s v="EMP03501"/>
    <s v="Meera Agarwal"/>
    <x v="1"/>
    <d v="1978-09-24T00:00:00"/>
    <n v="48"/>
    <x v="7"/>
    <s v="IT Support Specialist"/>
    <d v="2017-03-12T00:00:00"/>
    <n v="9.5"/>
    <n v="67125"/>
    <n v="6982"/>
    <n v="87.1"/>
    <s v="Very Good"/>
    <n v="26"/>
  </r>
  <r>
    <s v="EMP03502"/>
    <s v="Mansi Desai"/>
    <x v="1"/>
    <d v="1994-02-03T00:00:00"/>
    <n v="32"/>
    <x v="0"/>
    <s v="Business Development Executive"/>
    <d v="2022-01-16T00:00:00"/>
    <n v="4.5999999999999996"/>
    <n v="50643"/>
    <n v="4332"/>
    <n v="90.1"/>
    <s v="Needs Improvement"/>
    <n v="25"/>
  </r>
  <r>
    <s v="EMP03503"/>
    <s v="Simran Nair"/>
    <x v="1"/>
    <d v="1981-09-27T00:00:00"/>
    <n v="45"/>
    <x v="5"/>
    <s v="Office Administrator"/>
    <d v="2020-11-13T00:00:00"/>
    <n v="5.8"/>
    <n v="83933"/>
    <n v="4819"/>
    <n v="84.6"/>
    <s v="Good"/>
    <n v="23"/>
  </r>
  <r>
    <s v="EMP03504"/>
    <s v="Deepak Joshi"/>
    <x v="0"/>
    <d v="1975-03-11T00:00:00"/>
    <n v="51"/>
    <x v="5"/>
    <s v="Admin Manager"/>
    <d v="2017-04-25T00:00:00"/>
    <n v="9.4"/>
    <n v="154841"/>
    <n v="19210"/>
    <n v="82"/>
    <s v="Excellent"/>
    <n v="0"/>
  </r>
  <r>
    <s v="EMP03505"/>
    <s v="Bhavya Chauhan"/>
    <x v="1"/>
    <d v="1995-02-25T00:00:00"/>
    <n v="31"/>
    <x v="6"/>
    <s v="Customer Service Specialist"/>
    <d v="2021-04-18T00:00:00"/>
    <n v="5.4"/>
    <n v="120087"/>
    <n v="7946"/>
    <n v="87.9"/>
    <s v="Very Good"/>
    <n v="45"/>
  </r>
  <r>
    <s v="EMP03506"/>
    <s v="Pooja Chauhan"/>
    <x v="1"/>
    <d v="1971-01-06T00:00:00"/>
    <n v="55"/>
    <x v="1"/>
    <s v="Marketing Analyst"/>
    <d v="2023-02-13T00:00:00"/>
    <n v="3.6"/>
    <n v="116034"/>
    <n v="18521"/>
    <n v="81.5"/>
    <s v="Good"/>
    <n v="40"/>
  </r>
  <r>
    <s v="EMP03507"/>
    <s v="Ishan Parikh"/>
    <x v="0"/>
    <d v="1968-02-13T00:00:00"/>
    <n v="58"/>
    <x v="8"/>
    <s v="Legal Manager"/>
    <d v="2025-07-13T00:00:00"/>
    <n v="1.2"/>
    <n v="54476"/>
    <n v="5194"/>
    <n v="84.9"/>
    <s v="Good"/>
    <n v="12"/>
  </r>
  <r>
    <s v="EMP03508"/>
    <s v="Rohit Chauhan"/>
    <x v="0"/>
    <d v="1997-06-18T00:00:00"/>
    <n v="29"/>
    <x v="7"/>
    <s v="Data Engineer"/>
    <d v="2020-03-13T00:00:00"/>
    <n v="6.5"/>
    <n v="157759"/>
    <n v="9683"/>
    <n v="98.6"/>
    <s v="Needs Improvement"/>
    <n v="15"/>
  </r>
  <r>
    <s v="EMP03509"/>
    <s v="Pranav Menon"/>
    <x v="0"/>
    <d v="1988-12-15T00:00:00"/>
    <n v="38"/>
    <x v="4"/>
    <s v="Business Analyst"/>
    <d v="2021-04-04T00:00:00"/>
    <n v="5.4"/>
    <n v="140704"/>
    <n v="17325"/>
    <n v="81.400000000000006"/>
    <s v="Excellent"/>
    <n v="8"/>
  </r>
  <r>
    <s v="EMP03510"/>
    <s v="Radhika Jain"/>
    <x v="1"/>
    <d v="1999-08-08T00:00:00"/>
    <n v="27"/>
    <x v="6"/>
    <s v="Support Executive"/>
    <d v="2021-09-15T00:00:00"/>
    <n v="5"/>
    <n v="159625"/>
    <n v="8353"/>
    <n v="85.3"/>
    <s v="Good"/>
    <n v="23"/>
  </r>
  <r>
    <s v="EMP03511"/>
    <s v="Nidhi Nair"/>
    <x v="1"/>
    <d v="1970-11-11T00:00:00"/>
    <n v="56"/>
    <x v="0"/>
    <s v="Sales Executive"/>
    <d v="2024-03-16T00:00:00"/>
    <n v="2.5"/>
    <n v="43424"/>
    <n v="7571"/>
    <n v="92.2"/>
    <s v="Excellent"/>
    <n v="44"/>
  </r>
  <r>
    <s v="EMP03512"/>
    <s v="Isha Singh"/>
    <x v="1"/>
    <d v="1979-10-02T00:00:00"/>
    <n v="47"/>
    <x v="3"/>
    <s v="Payroll Specialist"/>
    <d v="2021-03-28T00:00:00"/>
    <n v="5.5"/>
    <n v="28814"/>
    <n v="3645"/>
    <n v="97.3"/>
    <s v="Needs Improvement"/>
    <n v="44"/>
  </r>
  <r>
    <s v="EMP03513"/>
    <s v="Saurabh Bhat"/>
    <x v="0"/>
    <d v="1972-12-14T00:00:00"/>
    <n v="54"/>
    <x v="9"/>
    <s v="Operations Executive"/>
    <d v="2025-05-21T00:00:00"/>
    <n v="1.3"/>
    <n v="78769"/>
    <n v="4535"/>
    <n v="86.9"/>
    <s v="Average"/>
    <n v="24"/>
  </r>
  <r>
    <s v="EMP03514"/>
    <s v="Aishwarya Mehta"/>
    <x v="1"/>
    <d v="1994-06-18T00:00:00"/>
    <n v="32"/>
    <x v="7"/>
    <s v="Software Engineer"/>
    <d v="2019-04-23T00:00:00"/>
    <n v="7.4"/>
    <n v="151574"/>
    <n v="16082"/>
    <n v="87"/>
    <s v="Excellent"/>
    <n v="42"/>
  </r>
  <r>
    <s v="EMP03515"/>
    <s v="Nidhi Patel"/>
    <x v="1"/>
    <d v="1975-07-17T00:00:00"/>
    <n v="51"/>
    <x v="9"/>
    <s v="Process Specialist"/>
    <d v="2019-01-09T00:00:00"/>
    <n v="7.7"/>
    <n v="89705"/>
    <n v="11987"/>
    <n v="96.2"/>
    <s v="Needs Improvement"/>
    <n v="20"/>
  </r>
  <r>
    <s v="EMP03516"/>
    <s v="Mansi Patel"/>
    <x v="1"/>
    <d v="2005-03-06T00:00:00"/>
    <n v="21"/>
    <x v="2"/>
    <s v="HR Business Partner"/>
    <d v="2025-07-13T00:00:00"/>
    <n v="1.2"/>
    <n v="93945"/>
    <n v="3789"/>
    <n v="86.5"/>
    <s v="Very Good"/>
    <n v="31"/>
  </r>
  <r>
    <s v="EMP03517"/>
    <s v="Shubham Reddy"/>
    <x v="0"/>
    <d v="1998-03-18T00:00:00"/>
    <n v="28"/>
    <x v="1"/>
    <s v="Digital Marketing Specialist"/>
    <d v="2025-03-18T00:00:00"/>
    <n v="1.5"/>
    <n v="84457"/>
    <n v="2831"/>
    <n v="91.9"/>
    <s v="Average"/>
    <n v="29"/>
  </r>
  <r>
    <s v="EMP03518"/>
    <s v="Radhika Mehta"/>
    <x v="1"/>
    <d v="1993-10-09T00:00:00"/>
    <n v="33"/>
    <x v="6"/>
    <s v="Team Lead"/>
    <d v="2024-10-08T00:00:00"/>
    <n v="1.9"/>
    <n v="82466"/>
    <n v="7315"/>
    <n v="83.1"/>
    <s v="Average"/>
    <n v="5"/>
  </r>
  <r>
    <s v="EMP03519"/>
    <s v="Bhavya Joshi"/>
    <x v="1"/>
    <d v="1985-08-10T00:00:00"/>
    <n v="41"/>
    <x v="5"/>
    <s v="Admin Executive"/>
    <d v="2025-08-27T00:00:00"/>
    <n v="1"/>
    <n v="113571"/>
    <n v="8648"/>
    <n v="95.1"/>
    <s v="Very Good"/>
    <n v="40"/>
  </r>
  <r>
    <s v="EMP03520"/>
    <s v="Deepak Sharma"/>
    <x v="0"/>
    <d v="1990-10-26T00:00:00"/>
    <n v="36"/>
    <x v="6"/>
    <s v="Support Executive"/>
    <d v="2016-08-13T00:00:00"/>
    <n v="10.1"/>
    <n v="149288"/>
    <n v="17392"/>
    <n v="89.9"/>
    <s v="Good"/>
    <n v="13"/>
  </r>
  <r>
    <s v="EMP03521"/>
    <s v="Shreya Raval"/>
    <x v="1"/>
    <d v="1998-04-10T00:00:00"/>
    <n v="28"/>
    <x v="5"/>
    <s v="Admin Manager"/>
    <d v="2019-10-22T00:00:00"/>
    <n v="6.9"/>
    <n v="140167"/>
    <n v="6569"/>
    <n v="90.9"/>
    <s v="Needs Improvement"/>
    <n v="15"/>
  </r>
  <r>
    <s v="EMP03522"/>
    <s v="Varun Iyer"/>
    <x v="0"/>
    <d v="1985-12-10T00:00:00"/>
    <n v="41"/>
    <x v="1"/>
    <s v="Marketing Executive"/>
    <d v="2017-08-07T00:00:00"/>
    <n v="9.1"/>
    <n v="90133"/>
    <n v="6087"/>
    <n v="91.8"/>
    <s v="Average"/>
    <n v="44"/>
  </r>
  <r>
    <s v="EMP03523"/>
    <s v="Komal Singh"/>
    <x v="1"/>
    <d v="1991-07-02T00:00:00"/>
    <n v="35"/>
    <x v="6"/>
    <s v="Customer Service Specialist"/>
    <d v="2018-12-18T00:00:00"/>
    <n v="7.7"/>
    <n v="32485"/>
    <n v="5305"/>
    <n v="86.1"/>
    <s v="Excellent"/>
    <n v="2"/>
  </r>
  <r>
    <s v="EMP03524"/>
    <s v="Naveen Joshi"/>
    <x v="0"/>
    <d v="1991-04-27T00:00:00"/>
    <n v="35"/>
    <x v="3"/>
    <s v="Payroll Specialist"/>
    <d v="2021-06-14T00:00:00"/>
    <n v="5.2"/>
    <n v="53119"/>
    <n v="6357"/>
    <n v="87.1"/>
    <s v="Very Good"/>
    <n v="37"/>
  </r>
  <r>
    <s v="EMP03525"/>
    <s v="Nikhil Malhotra"/>
    <x v="0"/>
    <d v="1996-11-04T00:00:00"/>
    <n v="30"/>
    <x v="9"/>
    <s v="Process Specialist"/>
    <d v="2016-07-19T00:00:00"/>
    <n v="10.1"/>
    <n v="58894"/>
    <n v="4425"/>
    <n v="82.7"/>
    <s v="Very Good"/>
    <n v="31"/>
  </r>
  <r>
    <s v="EMP03526"/>
    <s v="Nikhil Singh"/>
    <x v="0"/>
    <d v="2002-04-23T00:00:00"/>
    <n v="24"/>
    <x v="9"/>
    <s v="Supply Chain Analyst"/>
    <d v="2021-01-24T00:00:00"/>
    <n v="5.6"/>
    <n v="179142"/>
    <n v="31799"/>
    <n v="88"/>
    <s v="Needs Improvement"/>
    <n v="1"/>
  </r>
  <r>
    <s v="EMP03527"/>
    <s v="Radhika Trivedi"/>
    <x v="1"/>
    <d v="1969-05-24T00:00:00"/>
    <n v="57"/>
    <x v="8"/>
    <s v="Legal Manager"/>
    <d v="2023-06-10T00:00:00"/>
    <n v="3.3"/>
    <n v="108320"/>
    <n v="3734"/>
    <n v="95.7"/>
    <s v="Very Good"/>
    <n v="3"/>
  </r>
  <r>
    <s v="EMP03528"/>
    <s v="Rahul Thakkar"/>
    <x v="0"/>
    <d v="1971-10-24T00:00:00"/>
    <n v="55"/>
    <x v="1"/>
    <s v="Marketing Analyst"/>
    <d v="2016-10-27T00:00:00"/>
    <n v="9.9"/>
    <n v="77483"/>
    <n v="10291"/>
    <n v="89.4"/>
    <s v="Very Good"/>
    <n v="42"/>
  </r>
  <r>
    <s v="EMP03529"/>
    <s v="Aditya Vyas"/>
    <x v="0"/>
    <d v="1988-02-15T00:00:00"/>
    <n v="38"/>
    <x v="6"/>
    <s v="Customer Service Specialist"/>
    <d v="2025-01-13T00:00:00"/>
    <n v="1.7"/>
    <n v="167718"/>
    <n v="27023"/>
    <n v="98"/>
    <s v="Excellent"/>
    <n v="15"/>
  </r>
  <r>
    <s v="EMP03530"/>
    <s v="Diya Mehta"/>
    <x v="1"/>
    <d v="1998-09-18T00:00:00"/>
    <n v="28"/>
    <x v="2"/>
    <s v="Talent Acquisition Specialist"/>
    <d v="2022-11-16T00:00:00"/>
    <n v="3.8"/>
    <n v="31696"/>
    <n v="3747"/>
    <n v="84"/>
    <s v="Needs Improvement"/>
    <n v="6"/>
  </r>
  <r>
    <s v="EMP03531"/>
    <s v="Anika Agarwal"/>
    <x v="1"/>
    <d v="1985-01-03T00:00:00"/>
    <n v="41"/>
    <x v="6"/>
    <s v="Customer Success Manager"/>
    <d v="2024-03-15T00:00:00"/>
    <n v="2.5"/>
    <n v="98452"/>
    <n v="7974"/>
    <n v="99.3"/>
    <s v="Excellent"/>
    <n v="1"/>
  </r>
  <r>
    <s v="EMP03532"/>
    <s v="Aniket Kapoor"/>
    <x v="0"/>
    <d v="1991-03-20T00:00:00"/>
    <n v="35"/>
    <x v="1"/>
    <s v="Marketing Executive"/>
    <d v="2018-11-27T00:00:00"/>
    <n v="7.8"/>
    <n v="175317"/>
    <n v="28786"/>
    <n v="83.1"/>
    <s v="Very Good"/>
    <n v="33"/>
  </r>
  <r>
    <s v="EMP03533"/>
    <s v="Himanshu Joshi"/>
    <x v="0"/>
    <d v="1988-08-04T00:00:00"/>
    <n v="38"/>
    <x v="8"/>
    <s v="Legal Analyst"/>
    <d v="2022-05-30T00:00:00"/>
    <n v="4.3"/>
    <n v="46783"/>
    <n v="4518"/>
    <n v="87.2"/>
    <s v="Very Good"/>
    <n v="28"/>
  </r>
  <r>
    <s v="EMP03534"/>
    <s v="Aarav Thakkar"/>
    <x v="0"/>
    <d v="1995-11-12T00:00:00"/>
    <n v="31"/>
    <x v="7"/>
    <s v="Software Engineer"/>
    <d v="2020-11-02T00:00:00"/>
    <n v="5.9"/>
    <n v="92559"/>
    <n v="12069"/>
    <n v="97.7"/>
    <s v="Average"/>
    <n v="29"/>
  </r>
  <r>
    <s v="EMP03535"/>
    <s v="Rakesh Mehta"/>
    <x v="0"/>
    <d v="1997-04-21T00:00:00"/>
    <n v="29"/>
    <x v="6"/>
    <s v="Support Analyst"/>
    <d v="2024-04-01T00:00:00"/>
    <n v="2.4"/>
    <n v="109046"/>
    <n v="5046"/>
    <n v="87.5"/>
    <s v="Good"/>
    <n v="37"/>
  </r>
  <r>
    <s v="EMP03536"/>
    <s v="Rahul Patel"/>
    <x v="0"/>
    <d v="1968-03-05T00:00:00"/>
    <n v="58"/>
    <x v="5"/>
    <s v="Office Administrator"/>
    <d v="2024-10-08T00:00:00"/>
    <n v="1.9"/>
    <n v="103094"/>
    <n v="17995"/>
    <n v="82.4"/>
    <s v="Good"/>
    <n v="23"/>
  </r>
  <r>
    <s v="EMP03537"/>
    <s v="Swati Pandya"/>
    <x v="1"/>
    <d v="2004-07-14T00:00:00"/>
    <n v="22"/>
    <x v="7"/>
    <s v="IT Support Specialist"/>
    <d v="2024-08-03T00:00:00"/>
    <n v="2.1"/>
    <n v="39461"/>
    <n v="4057"/>
    <n v="85.2"/>
    <s v="Excellent"/>
    <n v="36"/>
  </r>
  <r>
    <s v="EMP03538"/>
    <s v="Sakshi Kapoor"/>
    <x v="1"/>
    <d v="2003-08-10T00:00:00"/>
    <n v="23"/>
    <x v="0"/>
    <s v="Key Account Manager"/>
    <d v="2023-08-09T00:00:00"/>
    <n v="3.1"/>
    <n v="157022"/>
    <n v="5188"/>
    <n v="81.099999999999994"/>
    <s v="Needs Improvement"/>
    <n v="45"/>
  </r>
  <r>
    <s v="EMP03539"/>
    <s v="Komal Thakkar"/>
    <x v="1"/>
    <d v="1969-08-16T00:00:00"/>
    <n v="57"/>
    <x v="8"/>
    <s v="Legal Executive"/>
    <d v="2018-07-07T00:00:00"/>
    <n v="8.1999999999999993"/>
    <n v="135309"/>
    <n v="11703"/>
    <n v="96.1"/>
    <s v="Needs Improvement"/>
    <n v="19"/>
  </r>
  <r>
    <s v="EMP03540"/>
    <s v="Payal Trivedi"/>
    <x v="1"/>
    <d v="1987-09-28T00:00:00"/>
    <n v="39"/>
    <x v="9"/>
    <s v="Supply Chain Analyst"/>
    <d v="2020-11-06T00:00:00"/>
    <n v="5.8"/>
    <n v="71209"/>
    <n v="3474"/>
    <n v="96.6"/>
    <s v="Average"/>
    <n v="42"/>
  </r>
  <r>
    <s v="EMP03541"/>
    <s v="Varun Singh"/>
    <x v="0"/>
    <d v="1985-09-04T00:00:00"/>
    <n v="41"/>
    <x v="2"/>
    <s v="HR Executive"/>
    <d v="2016-11-12T00:00:00"/>
    <n v="9.8000000000000007"/>
    <n v="118716"/>
    <n v="9968"/>
    <n v="84.7"/>
    <s v="Average"/>
    <n v="11"/>
  </r>
  <r>
    <s v="EMP03542"/>
    <s v="Aarav Chauhan"/>
    <x v="0"/>
    <d v="1991-03-28T00:00:00"/>
    <n v="35"/>
    <x v="5"/>
    <s v="Admin Manager"/>
    <d v="2025-07-20T00:00:00"/>
    <n v="1.1000000000000001"/>
    <n v="35506"/>
    <n v="5189"/>
    <n v="87.6"/>
    <s v="Needs Improvement"/>
    <n v="24"/>
  </r>
  <r>
    <s v="EMP03543"/>
    <s v="Simran Singh"/>
    <x v="1"/>
    <d v="1991-03-06T00:00:00"/>
    <n v="35"/>
    <x v="0"/>
    <s v="Sales Representative"/>
    <d v="2018-09-20T00:00:00"/>
    <n v="8"/>
    <n v="57369"/>
    <n v="2496"/>
    <n v="86.8"/>
    <s v="Excellent"/>
    <n v="22"/>
  </r>
  <r>
    <s v="EMP03544"/>
    <s v="Shubham Jain"/>
    <x v="0"/>
    <d v="1993-11-20T00:00:00"/>
    <n v="33"/>
    <x v="2"/>
    <s v="Talent Acquisition Specialist"/>
    <d v="2016-11-18T00:00:00"/>
    <n v="9.8000000000000007"/>
    <n v="157495"/>
    <n v="14305"/>
    <n v="83.9"/>
    <s v="Good"/>
    <n v="45"/>
  </r>
  <r>
    <s v="EMP03545"/>
    <s v="Aishwarya Rao"/>
    <x v="1"/>
    <d v="1977-02-09T00:00:00"/>
    <n v="49"/>
    <x v="6"/>
    <s v="Customer Success Manager"/>
    <d v="2018-08-15T00:00:00"/>
    <n v="8.1"/>
    <n v="75976"/>
    <n v="9377"/>
    <n v="92.1"/>
    <s v="Excellent"/>
    <n v="7"/>
  </r>
  <r>
    <s v="EMP03546"/>
    <s v="Dhruv Gupta"/>
    <x v="0"/>
    <d v="1968-05-21T00:00:00"/>
    <n v="58"/>
    <x v="4"/>
    <s v="BI Analyst"/>
    <d v="2018-09-17T00:00:00"/>
    <n v="8"/>
    <n v="90240"/>
    <n v="4201"/>
    <n v="79.900000000000006"/>
    <s v="Needs Improvement"/>
    <n v="23"/>
  </r>
  <r>
    <s v="EMP03547"/>
    <s v="Sakshi Iyer"/>
    <x v="1"/>
    <d v="1970-03-03T00:00:00"/>
    <n v="56"/>
    <x v="8"/>
    <s v="Compliance Specialist"/>
    <d v="2017-04-24T00:00:00"/>
    <n v="9.4"/>
    <n v="117668"/>
    <n v="16933"/>
    <n v="79.8"/>
    <s v="Average"/>
    <n v="15"/>
  </r>
  <r>
    <s v="EMP03548"/>
    <s v="Harsh Malhotra"/>
    <x v="0"/>
    <d v="1991-06-11T00:00:00"/>
    <n v="35"/>
    <x v="9"/>
    <s v="Supply Chain Analyst"/>
    <d v="2022-10-08T00:00:00"/>
    <n v="3.9"/>
    <n v="116541"/>
    <n v="6661"/>
    <n v="82.3"/>
    <s v="Average"/>
    <n v="45"/>
  </r>
  <r>
    <s v="EMP03549"/>
    <s v="Abhishek Mishra"/>
    <x v="0"/>
    <d v="1974-04-20T00:00:00"/>
    <n v="52"/>
    <x v="6"/>
    <s v="Customer Success Manager"/>
    <d v="2024-12-30T00:00:00"/>
    <n v="1.7"/>
    <n v="34404"/>
    <n v="1252"/>
    <n v="87.7"/>
    <s v=" Excellent"/>
    <n v="45"/>
  </r>
  <r>
    <s v="EMP03550"/>
    <s v="Rahul Malhotra"/>
    <x v="0"/>
    <d v="1986-04-07T00:00:00"/>
    <n v="40"/>
    <x v="4"/>
    <s v="BI Analyst"/>
    <d v="2019-07-29T00:00:00"/>
    <n v="7.1"/>
    <n v="76463"/>
    <n v="6871"/>
    <n v="95.8"/>
    <s v="Good"/>
    <n v="8"/>
  </r>
  <r>
    <s v="EMP03551"/>
    <s v="Payal Vyas"/>
    <x v="1"/>
    <d v="1981-03-06T00:00:00"/>
    <n v="45"/>
    <x v="1"/>
    <s v="Marketing Manager"/>
    <d v="2023-02-19T00:00:00"/>
    <n v="3.6"/>
    <n v="149870"/>
    <n v="22856"/>
    <n v="81.099999999999994"/>
    <s v="Needs Improvement"/>
    <n v="13"/>
  </r>
  <r>
    <s v="EMP03552"/>
    <s v="Avni Malhotra"/>
    <x v="1"/>
    <d v="2004-12-15T00:00:00"/>
    <n v="22"/>
    <x v="3"/>
    <s v="Accountant"/>
    <d v="2023-05-18T00:00:00"/>
    <n v="3.3"/>
    <n v="130066"/>
    <n v="7805"/>
    <n v="94.5"/>
    <s v="Good"/>
    <n v="21"/>
  </r>
  <r>
    <s v="EMP03553"/>
    <s v="Neha Pandya"/>
    <x v="1"/>
    <d v="1996-11-09T00:00:00"/>
    <n v="30"/>
    <x v="8"/>
    <s v="Compliance Specialist"/>
    <d v="2016-02-06T00:00:00"/>
    <n v="10.6"/>
    <n v="42989"/>
    <n v="5910"/>
    <n v="85"/>
    <s v="Very Good"/>
    <n v="43"/>
  </r>
  <r>
    <s v="EMP03554"/>
    <s v="Payal Mishra"/>
    <x v="1"/>
    <d v="1992-11-06T00:00:00"/>
    <n v="34"/>
    <x v="7"/>
    <s v="Data Engineer"/>
    <d v="2023-12-13T00:00:00"/>
    <n v="2.7"/>
    <n v="126922"/>
    <n v="20226"/>
    <n v="93"/>
    <s v="Needs Improvement"/>
    <n v="33"/>
  </r>
  <r>
    <s v="EMP03555"/>
    <s v="Akash Patel"/>
    <x v="0"/>
    <d v="1985-05-15T00:00:00"/>
    <n v="41"/>
    <x v="6"/>
    <s v="Support Analyst"/>
    <d v="2025-03-24T00:00:00"/>
    <n v="1.5"/>
    <n v="97457"/>
    <n v="4999"/>
    <n v="91.5"/>
    <s v="Good"/>
    <n v="35"/>
  </r>
  <r>
    <s v="EMP03556"/>
    <s v="Radhika Raval"/>
    <x v="1"/>
    <d v="1975-11-18T00:00:00"/>
    <n v="51"/>
    <x v="0"/>
    <s v="Business Development Executive"/>
    <d v="2017-10-05T00:00:00"/>
    <n v="8.9"/>
    <n v="142213"/>
    <n v="9368"/>
    <n v="96.8"/>
    <s v="Excellent"/>
    <n v="39"/>
  </r>
  <r>
    <s v="EMP03557"/>
    <s v="Gaurav Malhotra"/>
    <x v="0"/>
    <d v="2002-02-23T00:00:00"/>
    <n v="24"/>
    <x v="0"/>
    <s v="Sales Manager"/>
    <d v="2025-04-17T00:00:00"/>
    <n v="1.4"/>
    <n v="37625"/>
    <n v="5359"/>
    <n v="84.4"/>
    <s v="Excellent"/>
    <n v="13"/>
  </r>
  <r>
    <s v="EMP03558"/>
    <s v="Aishwarya Soni"/>
    <x v="1"/>
    <d v="1992-09-13T00:00:00"/>
    <n v="34"/>
    <x v="7"/>
    <s v="Software Engineer"/>
    <d v="2018-12-08T00:00:00"/>
    <n v="7.8"/>
    <n v="144079"/>
    <n v="22134"/>
    <n v="95.9"/>
    <s v="Good"/>
    <n v="9"/>
  </r>
  <r>
    <s v="EMP03559"/>
    <s v="Aarav Rao"/>
    <x v="0"/>
    <d v="2001-03-05T00:00:00"/>
    <n v="25"/>
    <x v="6"/>
    <s v="Team Lead"/>
    <d v="2019-05-17T00:00:00"/>
    <n v="7.3"/>
    <n v="52897"/>
    <n v="3582"/>
    <n v="85.1"/>
    <s v="Good"/>
    <n v="12"/>
  </r>
  <r>
    <s v="EMP03560"/>
    <s v="Abhishek Vyas"/>
    <x v="0"/>
    <d v="1991-03-28T00:00:00"/>
    <n v="35"/>
    <x v="0"/>
    <s v="Sales Manager"/>
    <d v="2016-02-05T00:00:00"/>
    <n v="10.6"/>
    <n v="158456"/>
    <n v="19841"/>
    <n v="96.3"/>
    <s v="Good"/>
    <n v="41"/>
  </r>
  <r>
    <s v="EMP03561"/>
    <s v="Harsh Kapoor"/>
    <x v="0"/>
    <d v="1997-09-16T00:00:00"/>
    <n v="29"/>
    <x v="7"/>
    <s v="IT Support Specialist"/>
    <d v="2025-12-21T00:00:00"/>
    <n v="0.7"/>
    <n v="28738"/>
    <n v="4949"/>
    <n v="81.099999999999994"/>
    <s v="Excellent"/>
    <n v="13"/>
  </r>
  <r>
    <s v="EMP03562"/>
    <s v="Ishita Bhat"/>
    <x v="1"/>
    <d v="2003-07-09T00:00:00"/>
    <n v="23"/>
    <x v="1"/>
    <s v="Marketing Manager"/>
    <d v="2023-05-14T00:00:00"/>
    <n v="3.3"/>
    <n v="38531"/>
    <n v="4086"/>
    <n v="81"/>
    <s v="Needs Improvement"/>
    <n v="25"/>
  </r>
  <r>
    <s v="EMP03563"/>
    <s v="Sahil Verma"/>
    <x v="0"/>
    <d v="1993-06-01T00:00:00"/>
    <n v="33"/>
    <x v="4"/>
    <s v="Data Scientist"/>
    <d v="2018-08-10T00:00:00"/>
    <n v="8.1"/>
    <n v="50652"/>
    <n v="4087"/>
    <n v="89.9"/>
    <s v="Needs Improvement"/>
    <n v="39"/>
  </r>
  <r>
    <s v="EMP03564"/>
    <s v="Neha Vyas"/>
    <x v="1"/>
    <d v="1993-03-21T00:00:00"/>
    <n v="33"/>
    <x v="7"/>
    <s v="System Administrator"/>
    <d v="2018-03-18T00:00:00"/>
    <n v="8.5"/>
    <n v="107831"/>
    <n v="12549"/>
    <n v="97"/>
    <s v="Average"/>
    <n v="33"/>
  </r>
  <r>
    <s v="EMP03565"/>
    <s v="Anjali Reddy"/>
    <x v="1"/>
    <d v="1994-08-18T00:00:00"/>
    <n v="32"/>
    <x v="2"/>
    <s v="Talent Acquisition Specialist"/>
    <d v="2020-03-26T00:00:00"/>
    <n v="6.5"/>
    <n v="87829"/>
    <n v="7443"/>
    <n v="94.4"/>
    <s v="Needs Improvement"/>
    <n v="41"/>
  </r>
  <r>
    <s v="EMP03566"/>
    <s v="Harsh Kumar"/>
    <x v="0"/>
    <d v="2002-12-04T00:00:00"/>
    <n v="24"/>
    <x v="3"/>
    <s v="Senior Accountant"/>
    <d v="2024-01-10T00:00:00"/>
    <n v="2.7"/>
    <n v="75418"/>
    <n v="13437"/>
    <n v="87.2"/>
    <s v="Average"/>
    <n v="14"/>
  </r>
  <r>
    <s v="EMP03567"/>
    <s v="Pallavi Nair"/>
    <x v="1"/>
    <d v="2000-05-06T00:00:00"/>
    <n v="26"/>
    <x v="1"/>
    <s v="Marketing Manager"/>
    <d v="2020-09-08T00:00:00"/>
    <n v="6"/>
    <n v="41919"/>
    <n v="1392"/>
    <n v="99.2"/>
    <s v="Good"/>
    <n v="19"/>
  </r>
  <r>
    <s v="EMP03568"/>
    <s v="Ayush Reddy"/>
    <x v="0"/>
    <d v="1998-10-01T00:00:00"/>
    <n v="28"/>
    <x v="9"/>
    <s v="Operations Executive"/>
    <d v="2023-06-12T00:00:00"/>
    <n v="3.2"/>
    <n v="101359"/>
    <n v="13204"/>
    <n v="93.9"/>
    <s v="Very Good"/>
    <n v="6"/>
  </r>
  <r>
    <s v="EMP03569"/>
    <s v="Shreya Mehta"/>
    <x v="1"/>
    <d v="1968-08-26T00:00:00"/>
    <n v="58"/>
    <x v="0"/>
    <s v="Business Development Executive"/>
    <d v="2018-02-18T00:00:00"/>
    <n v="8.6"/>
    <n v="98465"/>
    <n v="7657"/>
    <n v="93.5"/>
    <s v="Good"/>
    <n v="23"/>
  </r>
  <r>
    <s v="EMP03570"/>
    <s v="Payal Kumar"/>
    <x v="1"/>
    <d v="1997-03-02T00:00:00"/>
    <n v="29"/>
    <x v="9"/>
    <s v="Operations Executive"/>
    <d v="2017-05-10T00:00:00"/>
    <n v="9.3000000000000007"/>
    <n v="44497"/>
    <n v="7992"/>
    <n v="86.4"/>
    <s v="Excellent"/>
    <n v="27"/>
  </r>
  <r>
    <s v="EMP03571"/>
    <s v="Dev Mishra"/>
    <x v="0"/>
    <d v="1976-07-08T00:00:00"/>
    <n v="50"/>
    <x v="4"/>
    <s v="Data Scientist"/>
    <d v="2019-10-30T00:00:00"/>
    <n v="6.9"/>
    <n v="113009"/>
    <n v="13948"/>
    <n v="96.2"/>
    <s v="Average"/>
    <n v="19"/>
  </r>
  <r>
    <s v="EMP03572"/>
    <s v="Yash Desai"/>
    <x v="0"/>
    <d v="1984-03-05T00:00:00"/>
    <n v="42"/>
    <x v="8"/>
    <s v="Legal Analyst"/>
    <d v="2024-07-23T00:00:00"/>
    <n v="2.1"/>
    <n v="168484"/>
    <n v="21491"/>
    <n v="86.7"/>
    <s v="Needs Improvement"/>
    <n v="34"/>
  </r>
  <r>
    <s v="EMP03573"/>
    <s v="Shreya Mehta"/>
    <x v="1"/>
    <d v="1992-02-25T00:00:00"/>
    <n v="34"/>
    <x v="9"/>
    <s v="Supply Chain Analyst"/>
    <d v="2024-04-22T00:00:00"/>
    <n v="2.4"/>
    <n v="121432"/>
    <n v="12237"/>
    <n v="81.099999999999994"/>
    <s v="Excellent"/>
    <n v="13"/>
  </r>
  <r>
    <s v="EMP03574"/>
    <s v="Shreya Trivedi"/>
    <x v="1"/>
    <d v="1992-05-03T00:00:00"/>
    <n v="34"/>
    <x v="3"/>
    <s v="Financial Analyst"/>
    <d v="2018-06-13T00:00:00"/>
    <n v="8.1999999999999993"/>
    <n v="128951"/>
    <n v="17275"/>
    <n v="84.5"/>
    <s v="Average"/>
    <n v="41"/>
  </r>
  <r>
    <s v="EMP03575"/>
    <s v="Pallavi Singh"/>
    <x v="1"/>
    <d v="1986-01-23T00:00:00"/>
    <n v="40"/>
    <x v="9"/>
    <s v="Operations Manager"/>
    <d v="2023-12-10T00:00:00"/>
    <n v="2.8"/>
    <n v="26230"/>
    <n v="836"/>
    <n v="82.9"/>
    <s v="Good"/>
    <n v="26"/>
  </r>
  <r>
    <s v="EMP03576"/>
    <s v="Nikhil Kumar"/>
    <x v="0"/>
    <d v="1994-09-16T00:00:00"/>
    <n v="32"/>
    <x v="1"/>
    <s v="Digital Marketing Specialist"/>
    <d v="2021-06-25T00:00:00"/>
    <n v="5.2"/>
    <n v="126970"/>
    <n v="10623"/>
    <n v="96.1"/>
    <s v="Needs Improvement"/>
    <n v="16"/>
  </r>
  <r>
    <s v="EMP03577"/>
    <s v="Vidhi Chauhan"/>
    <x v="1"/>
    <d v="1989-12-04T00:00:00"/>
    <n v="37"/>
    <x v="6"/>
    <s v="Team Lead"/>
    <d v="2020-09-26T00:00:00"/>
    <n v="6"/>
    <n v="149918"/>
    <n v="16314"/>
    <n v="84.2"/>
    <s v="Good"/>
    <n v="39"/>
  </r>
  <r>
    <s v="EMP03578"/>
    <s v="Khushi Malhotra"/>
    <x v="1"/>
    <d v="1971-04-28T00:00:00"/>
    <n v="55"/>
    <x v="9"/>
    <s v="Operations Executive"/>
    <d v="2016-01-08T00:00:00"/>
    <n v="10.7"/>
    <n v="34383"/>
    <n v="1204"/>
    <n v="87.1"/>
    <s v="Average"/>
    <n v="28"/>
  </r>
  <r>
    <s v="EMP03579"/>
    <s v="Rohit Raval"/>
    <x v="0"/>
    <d v="1982-03-16T00:00:00"/>
    <n v="44"/>
    <x v="7"/>
    <s v="System Administrator"/>
    <d v="2024-04-20T00:00:00"/>
    <n v="2.4"/>
    <n v="44278"/>
    <n v="2135"/>
    <n v="99.6"/>
    <s v="Needs Improvement"/>
    <n v="12"/>
  </r>
  <r>
    <s v="EMP03580"/>
    <s v="Kabir Parikh"/>
    <x v="0"/>
    <d v="1999-03-24T00:00:00"/>
    <n v="27"/>
    <x v="6"/>
    <s v="Support Executive"/>
    <d v="2018-02-12T00:00:00"/>
    <n v="8.6"/>
    <n v="133041"/>
    <n v="9309"/>
    <n v="91.8"/>
    <s v="Average"/>
    <n v="43"/>
  </r>
  <r>
    <s v="EMP03581"/>
    <s v="Sahil Jain"/>
    <x v="0"/>
    <d v="1971-08-17T00:00:00"/>
    <n v="55"/>
    <x v="0"/>
    <s v="Sales Executive"/>
    <d v="2025-05-30T00:00:00"/>
    <n v="1.3"/>
    <n v="64160"/>
    <n v="5281"/>
    <n v="94.4"/>
    <s v="Very Good"/>
    <n v="12"/>
  </r>
  <r>
    <s v="EMP03582"/>
    <s v="Nikhil Sharma"/>
    <x v="0"/>
    <d v="1994-06-04T00:00:00"/>
    <n v="32"/>
    <x v="9"/>
    <s v="Process Specialist"/>
    <d v="2024-09-15T00:00:00"/>
    <n v="2"/>
    <n v="52296"/>
    <n v="6294"/>
    <n v="86.5"/>
    <s v="Excellent"/>
    <n v="45"/>
  </r>
  <r>
    <s v="EMP03583"/>
    <s v="Raj Malhotra"/>
    <x v="0"/>
    <d v="2003-08-03T00:00:00"/>
    <n v="23"/>
    <x v="3"/>
    <s v="Financial Analyst"/>
    <d v="2021-08-21T00:00:00"/>
    <n v="5.0999999999999996"/>
    <n v="74364"/>
    <n v="2976"/>
    <n v="96.3"/>
    <s v="Good"/>
    <n v="27"/>
  </r>
  <r>
    <s v="EMP03584"/>
    <s v="Tanya Joshi"/>
    <x v="1"/>
    <d v="2005-07-19T00:00:00"/>
    <n v="21"/>
    <x v="1"/>
    <s v="Digital Marketing Specialist"/>
    <d v="2024-09-28T00:00:00"/>
    <n v="1.9"/>
    <n v="155784"/>
    <n v="9626"/>
    <n v="97.1"/>
    <s v="Average"/>
    <n v="1"/>
  </r>
  <r>
    <s v="EMP03585"/>
    <s v="Priya Menon"/>
    <x v="1"/>
    <d v="2000-08-06T00:00:00"/>
    <n v="26"/>
    <x v="0"/>
    <s v="Sales Manager"/>
    <d v="2020-01-24T00:00:00"/>
    <n v="6.6"/>
    <n v="53440"/>
    <n v="8091"/>
    <n v="84.4"/>
    <s v="Needs Improvement"/>
    <n v="32"/>
  </r>
  <r>
    <s v="EMP03586"/>
    <s v="Amit Trivedi"/>
    <x v="0"/>
    <d v="1968-11-02T00:00:00"/>
    <n v="58"/>
    <x v="2"/>
    <s v="HR Executive"/>
    <d v="2022-10-01T00:00:00"/>
    <n v="3.9"/>
    <n v="174708"/>
    <n v="20112"/>
    <n v="78.7"/>
    <s v="Very Good"/>
    <n v="17"/>
  </r>
  <r>
    <s v="EMP03587"/>
    <s v="Anika Thakkar"/>
    <x v="1"/>
    <d v="1971-08-06T00:00:00"/>
    <n v="55"/>
    <x v="8"/>
    <s v="Legal Counsel"/>
    <d v="2016-07-14T00:00:00"/>
    <n v="10.199999999999999"/>
    <n v="71676"/>
    <n v="9420"/>
    <n v="83.7"/>
    <s v="Excellent"/>
    <n v="34"/>
  </r>
  <r>
    <s v="EMP03588"/>
    <s v="Pooja Joshi"/>
    <x v="1"/>
    <d v="1996-06-16T00:00:00"/>
    <n v="30"/>
    <x v="4"/>
    <s v="Analytics Manager"/>
    <d v="2024-03-01T00:00:00"/>
    <n v="2.5"/>
    <n v="155840"/>
    <n v="24701"/>
    <n v="82.8"/>
    <s v="Good"/>
    <n v="8"/>
  </r>
  <r>
    <s v="EMP03589"/>
    <s v="Aditya Raval"/>
    <x v="0"/>
    <d v="1968-04-18T00:00:00"/>
    <n v="58"/>
    <x v="6"/>
    <s v="Team Lead"/>
    <d v="2024-09-09T00:00:00"/>
    <n v="2"/>
    <n v="64615"/>
    <n v="11295"/>
    <n v="81"/>
    <s v="Average"/>
    <n v="15"/>
  </r>
  <r>
    <s v="EMP03590"/>
    <s v="Sneha Shah"/>
    <x v="1"/>
    <d v="1968-08-18T00:00:00"/>
    <n v="58"/>
    <x v="5"/>
    <s v="Office Administrator"/>
    <d v="2018-10-09T00:00:00"/>
    <n v="7.9"/>
    <n v="115676"/>
    <n v="20173"/>
    <n v="85.4"/>
    <s v="Very Good"/>
    <n v="34"/>
  </r>
  <r>
    <s v="EMP03591"/>
    <s v="Kavya Parikh"/>
    <x v="1"/>
    <d v="1974-02-27T00:00:00"/>
    <n v="52"/>
    <x v="6"/>
    <s v="Team Lead"/>
    <d v="2023-03-22T00:00:00"/>
    <n v="3.5"/>
    <n v="160168"/>
    <n v="15801"/>
    <n v="79.3"/>
    <s v="Average"/>
    <n v="3"/>
  </r>
  <r>
    <s v="EMP03592"/>
    <s v="Harsh Desai"/>
    <x v="0"/>
    <d v="1982-07-24T00:00:00"/>
    <n v="44"/>
    <x v="7"/>
    <s v="Software Engineer"/>
    <d v="2019-05-08T00:00:00"/>
    <n v="7.3"/>
    <n v="30843"/>
    <n v="4812"/>
    <n v="88.3"/>
    <s v="Excellent"/>
    <n v="9"/>
  </r>
  <r>
    <s v="EMP03593"/>
    <s v="Rohan Thakkar"/>
    <x v="0"/>
    <d v="1968-11-16T00:00:00"/>
    <n v="58"/>
    <x v="8"/>
    <s v="Legal Manager"/>
    <d v="2017-09-03T00:00:00"/>
    <n v="9"/>
    <n v="62224"/>
    <n v="8574"/>
    <n v="91.3"/>
    <s v="Excellent"/>
    <n v="34"/>
  </r>
  <r>
    <s v="EMP03594"/>
    <s v="Dhruv Bhat"/>
    <x v="0"/>
    <d v="1976-07-27T00:00:00"/>
    <n v="50"/>
    <x v="8"/>
    <s v="Legal Counsel"/>
    <d v="2024-12-12T00:00:00"/>
    <n v="1.7"/>
    <n v="37216"/>
    <n v="6534"/>
    <n v="98.4"/>
    <s v="Very Good"/>
    <n v="15"/>
  </r>
  <r>
    <s v="EMP03595"/>
    <s v="Vivek Nair"/>
    <x v="0"/>
    <d v="2002-02-18T00:00:00"/>
    <n v="24"/>
    <x v="6"/>
    <s v="Support Executive"/>
    <d v="2020-03-11T00:00:00"/>
    <n v="6.5"/>
    <n v="84158"/>
    <n v="13682"/>
    <n v="85.1"/>
    <s v="Excellent"/>
    <n v="39"/>
  </r>
  <r>
    <s v="EMP03596"/>
    <s v="Aarohi Trivedi"/>
    <x v="1"/>
    <d v="1986-11-15T00:00:00"/>
    <n v="40"/>
    <x v="2"/>
    <s v="HR Executive"/>
    <d v="2021-09-03T00:00:00"/>
    <n v="5"/>
    <n v="56397"/>
    <n v="5780"/>
    <n v="86.6"/>
    <s v="Very Good"/>
    <n v="19"/>
  </r>
  <r>
    <s v="EMP03597"/>
    <s v="Vaishnavi Joshi"/>
    <x v="1"/>
    <d v="2000-10-18T00:00:00"/>
    <n v="26"/>
    <x v="8"/>
    <s v="Legal Analyst"/>
    <d v="2024-04-14T00:00:00"/>
    <n v="2.4"/>
    <n v="164429"/>
    <n v="19003"/>
    <n v="94.2"/>
    <s v="Good"/>
    <n v="0"/>
  </r>
  <r>
    <s v="EMP03598"/>
    <s v="Riya Mehta"/>
    <x v="1"/>
    <d v="1999-08-03T00:00:00"/>
    <n v="27"/>
    <x v="7"/>
    <s v="IT Support Specialist"/>
    <d v="2025-08-11T00:00:00"/>
    <n v="1.1000000000000001"/>
    <n v="28565"/>
    <n v="1620"/>
    <n v="97"/>
    <s v="Good"/>
    <n v="29"/>
  </r>
  <r>
    <s v="EMP03599"/>
    <s v="Aanya Vyas"/>
    <x v="1"/>
    <d v="1994-08-20T00:00:00"/>
    <n v="32"/>
    <x v="3"/>
    <s v="Financial Analyst"/>
    <d v="2020-08-24T00:00:00"/>
    <n v="6"/>
    <n v="41827"/>
    <n v="7198"/>
    <n v="85.5"/>
    <s v="Excellent"/>
    <n v="32"/>
  </r>
  <r>
    <s v="EMP03600"/>
    <s v="Rahul Desai"/>
    <x v="0"/>
    <d v="1986-11-11T00:00:00"/>
    <n v="40"/>
    <x v="1"/>
    <s v="Marketing Manager"/>
    <d v="2018-02-12T00:00:00"/>
    <n v="8.6"/>
    <n v="51007"/>
    <n v="7049"/>
    <n v="91.8"/>
    <s v="Good"/>
    <n v="9"/>
  </r>
  <r>
    <s v="EMP03601"/>
    <s v="Vidhi Reddy"/>
    <x v="1"/>
    <d v="1972-11-20T00:00:00"/>
    <n v="54"/>
    <x v="9"/>
    <s v="Operations Analyst"/>
    <d v="2025-04-12T00:00:00"/>
    <n v="1.4"/>
    <n v="138000"/>
    <n v="5372"/>
    <n v="91.2"/>
    <s v="Needs Improvement"/>
    <n v="15"/>
  </r>
  <r>
    <s v="EMP03602"/>
    <s v="Mohit Raval"/>
    <x v="0"/>
    <d v="2000-11-11T00:00:00"/>
    <n v="26"/>
    <x v="5"/>
    <s v="Office Administrator"/>
    <d v="2019-09-04T00:00:00"/>
    <n v="7"/>
    <n v="35075"/>
    <n v="2518"/>
    <n v="89.7"/>
    <s v="Very Good"/>
    <n v="11"/>
  </r>
  <r>
    <s v="EMP03603"/>
    <s v="Priya Thakkar"/>
    <x v="1"/>
    <d v="1976-01-21T00:00:00"/>
    <n v="50"/>
    <x v="9"/>
    <s v="Operations Manager"/>
    <d v="2025-04-07T00:00:00"/>
    <n v="1.4"/>
    <n v="68570"/>
    <n v="8119"/>
    <n v="80"/>
    <s v="Good"/>
    <n v="22"/>
  </r>
  <r>
    <s v="EMP03604"/>
    <s v="Kabir Agarwal"/>
    <x v="0"/>
    <d v="1998-01-11T00:00:00"/>
    <n v="28"/>
    <x v="2"/>
    <s v="HR Business Partner"/>
    <d v="2022-07-18T00:00:00"/>
    <n v="4.0999999999999996"/>
    <n v="168085"/>
    <n v="22953"/>
    <n v="93.1"/>
    <s v="Needs Improvement"/>
    <n v="3"/>
  </r>
  <r>
    <s v="EMP03605"/>
    <s v="Avni Menon"/>
    <x v="1"/>
    <d v="2003-08-07T00:00:00"/>
    <n v="23"/>
    <x v="5"/>
    <s v="Facilities Coordinator"/>
    <d v="2023-05-13T00:00:00"/>
    <n v="3.3"/>
    <n v="79230"/>
    <n v="6672"/>
    <n v="84.3"/>
    <s v="Very Good"/>
    <n v="30"/>
  </r>
  <r>
    <s v="EMP03606"/>
    <s v="Ishan Pandya"/>
    <x v="0"/>
    <d v="1982-06-14T00:00:00"/>
    <n v="44"/>
    <x v="1"/>
    <s v="Brand Manager"/>
    <d v="2022-03-25T00:00:00"/>
    <n v="4.5"/>
    <n v="32111"/>
    <n v="5636"/>
    <n v="80.599999999999994"/>
    <s v="Average"/>
    <n v="45"/>
  </r>
  <r>
    <s v="EMP03607"/>
    <s v="Krish Thakkar"/>
    <x v="0"/>
    <d v="1968-10-06T00:00:00"/>
    <n v="58"/>
    <x v="6"/>
    <s v="Customer Service Specialist"/>
    <d v="2023-09-01T00:00:00"/>
    <n v="3"/>
    <n v="81740"/>
    <n v="3803"/>
    <n v="94.7"/>
    <s v="Average"/>
    <n v="7"/>
  </r>
  <r>
    <s v="EMP03608"/>
    <s v="Aditi Singh"/>
    <x v="1"/>
    <d v="1969-12-01T00:00:00"/>
    <n v="57"/>
    <x v="7"/>
    <s v="Data Engineer"/>
    <d v="2020-03-12T00:00:00"/>
    <n v="6.5"/>
    <n v="113277"/>
    <n v="16668"/>
    <n v="81.400000000000006"/>
    <s v="Excellent"/>
    <n v="13"/>
  </r>
  <r>
    <s v="EMP03609"/>
    <s v="Dhruv Rao"/>
    <x v="0"/>
    <d v="1995-05-20T00:00:00"/>
    <n v="31"/>
    <x v="1"/>
    <s v="Digital Marketing Specialist"/>
    <d v="2017-03-10T00:00:00"/>
    <n v="9.5"/>
    <n v="114966"/>
    <n v="5847"/>
    <n v="92.9"/>
    <s v="Very Good"/>
    <n v="10"/>
  </r>
  <r>
    <s v="EMP03610"/>
    <s v="Tanya Chauhan"/>
    <x v="1"/>
    <d v="1982-10-26T00:00:00"/>
    <n v="44"/>
    <x v="1"/>
    <s v="Digital Marketing Specialist"/>
    <d v="2020-06-08T00:00:00"/>
    <n v="6.3"/>
    <n v="46612"/>
    <n v="1569"/>
    <n v="93.5"/>
    <s v="Excellent"/>
    <n v="6"/>
  </r>
  <r>
    <s v="EMP03611"/>
    <s v="Divya Menon"/>
    <x v="1"/>
    <d v="2004-08-09T00:00:00"/>
    <n v="22"/>
    <x v="8"/>
    <s v="Compliance Specialist"/>
    <d v="2023-05-16T00:00:00"/>
    <n v="3.3"/>
    <n v="99760"/>
    <n v="6943"/>
    <n v="91.2"/>
    <s v="Needs Improvement"/>
    <n v="38"/>
  </r>
  <r>
    <s v="EMP03612"/>
    <s v="Tanvi Mishra"/>
    <x v="1"/>
    <d v="1987-02-23T00:00:00"/>
    <n v="39"/>
    <x v="6"/>
    <s v="Support Analyst"/>
    <d v="2023-08-13T00:00:00"/>
    <n v="3.1"/>
    <n v="168282"/>
    <n v="13840"/>
    <n v="88.1"/>
    <s v="Excellent"/>
    <n v="39"/>
  </r>
  <r>
    <s v="EMP03613"/>
    <s v="Meera Sharma"/>
    <x v="1"/>
    <d v="1988-05-11T00:00:00"/>
    <n v="38"/>
    <x v="6"/>
    <s v="Customer Success Manager"/>
    <d v="2024-09-20T00:00:00"/>
    <n v="2"/>
    <n v="112389"/>
    <s v="Unknown"/>
    <n v="92.1"/>
    <s v="Needs Improvement"/>
    <n v="43"/>
  </r>
  <r>
    <s v="EMP03614"/>
    <s v="Anjali Prajapati"/>
    <x v="1"/>
    <d v="1998-03-15T00:00:00"/>
    <n v="28"/>
    <x v="7"/>
    <s v="IT Manager"/>
    <d v="2025-11-23T00:00:00"/>
    <n v="0.8"/>
    <n v="48232"/>
    <n v="6838"/>
    <n v="86.4"/>
    <s v="Average"/>
    <n v="39"/>
  </r>
  <r>
    <s v="EMP03615"/>
    <s v="Aniket Mishra"/>
    <x v="0"/>
    <d v="1976-05-13T00:00:00"/>
    <n v="50"/>
    <x v="9"/>
    <s v="Process Specialist"/>
    <d v="2018-04-26T00:00:00"/>
    <n v="8.4"/>
    <n v="161164"/>
    <n v="19317"/>
    <n v="81.2"/>
    <s v="Average"/>
    <n v="10"/>
  </r>
  <r>
    <s v="EMP03616"/>
    <s v="Naveen Mishra"/>
    <x v="0"/>
    <d v="1998-01-05T00:00:00"/>
    <n v="28"/>
    <x v="2"/>
    <s v="HR Business Partner"/>
    <d v="2021-08-07T00:00:00"/>
    <n v="5.0999999999999996"/>
    <n v="103657"/>
    <n v="12275"/>
    <n v="78.7"/>
    <s v="Needs Improvement"/>
    <n v="14"/>
  </r>
  <r>
    <s v="EMP03617"/>
    <s v="Muskan Thakkar"/>
    <x v="1"/>
    <d v="1970-03-11T00:00:00"/>
    <n v="56"/>
    <x v="5"/>
    <s v="Facilities Coordinator"/>
    <d v="2025-09-15T00:00:00"/>
    <n v="1"/>
    <n v="58910"/>
    <n v="9922"/>
    <n v="82"/>
    <s v="Needs Improvement"/>
    <n v="24"/>
  </r>
  <r>
    <s v="EMP03618"/>
    <s v="Meera Kumar"/>
    <x v="1"/>
    <d v="1973-02-03T00:00:00"/>
    <n v="53"/>
    <x v="6"/>
    <s v="Team Lead"/>
    <d v="2016-08-05T00:00:00"/>
    <n v="10.1"/>
    <n v="136774"/>
    <n v="9089"/>
    <n v="81.2"/>
    <s v="Average"/>
    <n v="41"/>
  </r>
  <r>
    <s v="EMP03619"/>
    <s v="Jiya Bhat"/>
    <x v="1"/>
    <d v="1994-09-14T00:00:00"/>
    <n v="32"/>
    <x v="3"/>
    <s v="Senior Accountant"/>
    <d v="2021-12-02T00:00:00"/>
    <n v="4.8"/>
    <n v="54874"/>
    <n v="8081"/>
    <n v="87.6"/>
    <s v="Average"/>
    <n v="0"/>
  </r>
  <r>
    <s v="EMP03620"/>
    <s v="Avni Soni"/>
    <x v="1"/>
    <d v="1976-09-24T00:00:00"/>
    <n v="50"/>
    <x v="6"/>
    <s v="Team Lead"/>
    <d v="2025-01-09T00:00:00"/>
    <n v="1.7"/>
    <n v="66172"/>
    <n v="7059"/>
    <n v="89.5"/>
    <s v="Average"/>
    <n v="38"/>
  </r>
  <r>
    <s v="EMP03621"/>
    <s v="Abhishek Kumar"/>
    <x v="0"/>
    <d v="2001-08-14T00:00:00"/>
    <n v="25"/>
    <x v="0"/>
    <s v="Business Development Executive"/>
    <d v="2022-05-21T00:00:00"/>
    <n v="4.3"/>
    <n v="121717"/>
    <n v="18379"/>
    <n v="88.1"/>
    <s v="Very Good"/>
    <n v="36"/>
  </r>
  <r>
    <s v="EMP03622"/>
    <s v="Radhika Mishra"/>
    <x v="1"/>
    <d v="1973-04-03T00:00:00"/>
    <n v="53"/>
    <x v="7"/>
    <s v="System Administrator"/>
    <d v="2016-08-20T00:00:00"/>
    <n v="10.1"/>
    <n v="177896"/>
    <n v="11443"/>
    <n v="98.2"/>
    <s v="Good"/>
    <n v="6"/>
  </r>
  <r>
    <s v="EMP03623"/>
    <s v="Mansi Desai"/>
    <x v="1"/>
    <d v="1991-11-17T00:00:00"/>
    <n v="35"/>
    <x v="5"/>
    <s v="Admin Executive"/>
    <d v="2020-10-07T00:00:00"/>
    <n v="5.9"/>
    <n v="152925"/>
    <n v="15893"/>
    <n v="80.400000000000006"/>
    <s v="Excellent"/>
    <n v="11"/>
  </r>
  <r>
    <s v="EMP03624"/>
    <s v="Simran Prajapati"/>
    <x v="1"/>
    <d v="1997-05-28T00:00:00"/>
    <n v="29"/>
    <x v="2"/>
    <s v="HR Business Partner"/>
    <d v="2021-02-14T00:00:00"/>
    <n v="5.6"/>
    <n v="113914"/>
    <n v="19770"/>
    <n v="89.3"/>
    <s v="Excellent"/>
    <n v="15"/>
  </r>
  <r>
    <s v="EMP03625"/>
    <s v="Anika Jain"/>
    <x v="1"/>
    <d v="1983-11-02T00:00:00"/>
    <n v="43"/>
    <x v="2"/>
    <s v="Talent Acquisition Specialist"/>
    <d v="2016-05-28T00:00:00"/>
    <n v="10.3"/>
    <n v="72763"/>
    <n v="12480"/>
    <n v="78.2"/>
    <s v="Average"/>
    <n v="41"/>
  </r>
  <r>
    <s v="EMP03626"/>
    <s v="Vaishnavi Kapoor"/>
    <x v="1"/>
    <d v="1971-09-16T00:00:00"/>
    <n v="55"/>
    <x v="8"/>
    <s v="Legal Analyst"/>
    <d v="2019-04-11T00:00:00"/>
    <n v="7.4"/>
    <n v="30121"/>
    <n v="3407"/>
    <n v="97.6"/>
    <s v="Good"/>
    <n v="38"/>
  </r>
  <r>
    <s v="EMP03627"/>
    <s v="Nikhil Prajapati"/>
    <x v="0"/>
    <d v="1993-01-25T00:00:00"/>
    <n v="33"/>
    <x v="3"/>
    <s v="Finance Manager"/>
    <d v="2016-09-28T00:00:00"/>
    <n v="9.9"/>
    <n v="51397"/>
    <n v="6411"/>
    <n v="89"/>
    <s v="Average"/>
    <n v="27"/>
  </r>
  <r>
    <s v="EMP03628"/>
    <s v="Aarohi Bhat"/>
    <x v="1"/>
    <d v="1984-08-26T00:00:00"/>
    <n v="42"/>
    <x v="7"/>
    <s v="System Administrator"/>
    <d v="2016-01-01T00:00:00"/>
    <n v="10.7"/>
    <n v="112210"/>
    <n v="12339"/>
    <n v="78.7"/>
    <s v="Excellent"/>
    <n v="0"/>
  </r>
  <r>
    <s v="EMP03629"/>
    <s v="Tushar Iyer"/>
    <x v="0"/>
    <d v="2005-07-27T00:00:00"/>
    <n v="21"/>
    <x v="5"/>
    <s v="Executive Assistant"/>
    <d v="2023-08-01T00:00:00"/>
    <n v="3.1"/>
    <n v="32520"/>
    <n v="1772"/>
    <n v="90.7"/>
    <s v="Good"/>
    <n v="9"/>
  </r>
  <r>
    <s v="EMP03630"/>
    <s v="Kunal Mishra"/>
    <x v="0"/>
    <d v="1987-03-21T00:00:00"/>
    <n v="39"/>
    <x v="9"/>
    <s v="Supply Chain Analyst"/>
    <d v="2017-08-02T00:00:00"/>
    <n v="9.1"/>
    <n v="54971"/>
    <n v="9555"/>
    <n v="78.3"/>
    <s v="Excellent"/>
    <n v="39"/>
  </r>
  <r>
    <s v="EMP03631"/>
    <s v="Harsh Malhotra"/>
    <x v="0"/>
    <d v="1979-02-21T00:00:00"/>
    <n v="47"/>
    <x v="5"/>
    <s v="Office Administrator"/>
    <d v="2023-09-21T00:00:00"/>
    <n v="3"/>
    <n v="145142"/>
    <n v="14241"/>
    <n v="78.900000000000006"/>
    <s v="Good"/>
    <n v="30"/>
  </r>
  <r>
    <s v="EMP03632"/>
    <s v="Aishwarya Nair"/>
    <x v="1"/>
    <d v="2000-07-21T00:00:00"/>
    <n v="26"/>
    <x v="8"/>
    <s v="Legal Analyst"/>
    <d v="2020-09-21T00:00:00"/>
    <n v="6"/>
    <n v="47655"/>
    <n v="4114"/>
    <n v="88.8"/>
    <s v="Good"/>
    <n v="10"/>
  </r>
  <r>
    <s v="EMP03633"/>
    <s v="Sakshi Prajapati"/>
    <x v="1"/>
    <d v="1976-01-01T00:00:00"/>
    <n v="50"/>
    <x v="7"/>
    <s v="Software Engineer"/>
    <d v="2025-08-25T00:00:00"/>
    <n v="1"/>
    <n v="46614"/>
    <n v="5880"/>
    <n v="88.6"/>
    <s v="Very Good"/>
    <n v="29"/>
  </r>
  <r>
    <s v="EMP03634"/>
    <s v="Pranav Agarwal"/>
    <x v="0"/>
    <d v="1992-10-11T00:00:00"/>
    <n v="34"/>
    <x v="9"/>
    <s v="Process Specialist"/>
    <d v="2016-05-26T00:00:00"/>
    <n v="10.3"/>
    <n v="45709"/>
    <n v="4300"/>
    <n v="87.2"/>
    <s v="Excellent"/>
    <n v="42"/>
  </r>
  <r>
    <s v="EMP03635"/>
    <s v="Ishan Sharma"/>
    <x v="0"/>
    <d v="1986-03-01T00:00:00"/>
    <n v="40"/>
    <x v="6"/>
    <s v="Support Analyst"/>
    <d v="2022-12-29T00:00:00"/>
    <n v="3.7"/>
    <n v="175467"/>
    <n v="22408"/>
    <n v="90.8"/>
    <s v="Good"/>
    <n v="17"/>
  </r>
  <r>
    <s v="EMP03636"/>
    <s v="Priya Prajapati"/>
    <x v="1"/>
    <d v="1968-11-23T00:00:00"/>
    <n v="58"/>
    <x v="6"/>
    <s v="Customer Service Specialist"/>
    <d v="2016-02-17T00:00:00"/>
    <n v="10.6"/>
    <n v="154295"/>
    <n v="27734"/>
    <n v="83.1"/>
    <s v="Average"/>
    <n v="8"/>
  </r>
  <r>
    <s v="EMP03637"/>
    <s v="Krish Chauhan"/>
    <x v="0"/>
    <d v="1981-04-20T00:00:00"/>
    <n v="45"/>
    <x v="5"/>
    <s v="Admin Manager"/>
    <d v="2019-03-24T00:00:00"/>
    <n v="7.5"/>
    <n v="177238"/>
    <n v="12178"/>
    <n v="82.8"/>
    <s v="Good"/>
    <n v="39"/>
  </r>
  <r>
    <s v="EMP03638"/>
    <s v="Rahul Nair"/>
    <x v="0"/>
    <d v="1988-01-19T00:00:00"/>
    <n v="38"/>
    <x v="3"/>
    <s v="Payroll Specialist"/>
    <d v="2016-05-16T00:00:00"/>
    <n v="10.3"/>
    <n v="153694"/>
    <n v="12003"/>
    <n v="99.3"/>
    <s v="Needs Improvement"/>
    <n v="31"/>
  </r>
  <r>
    <s v="EMP03639"/>
    <s v="Payal Agarwal"/>
    <x v="1"/>
    <d v="1977-07-17T00:00:00"/>
    <n v="49"/>
    <x v="2"/>
    <s v="Talent Acquisition Specialist"/>
    <d v="2022-06-13T00:00:00"/>
    <n v="4.2"/>
    <n v="167320"/>
    <n v="26039"/>
    <n v="94.6"/>
    <s v="Excellent"/>
    <n v="7"/>
  </r>
  <r>
    <s v="EMP03640"/>
    <s v="Khushi Pandya"/>
    <x v="1"/>
    <d v="1983-09-16T00:00:00"/>
    <n v="43"/>
    <x v="0"/>
    <s v="Sales Representative"/>
    <d v="2020-04-24T00:00:00"/>
    <n v="6.4"/>
    <n v="87030"/>
    <n v="9466"/>
    <n v="92.3"/>
    <s v="Very Good"/>
    <n v="45"/>
  </r>
  <r>
    <s v="EMP03641"/>
    <s v="Raj Thakkar"/>
    <x v="0"/>
    <d v="1979-09-17T00:00:00"/>
    <n v="47"/>
    <x v="2"/>
    <s v="HR Manager"/>
    <d v="2016-07-17T00:00:00"/>
    <n v="10.1"/>
    <n v="142183"/>
    <n v="6895"/>
    <n v="84.6"/>
    <s v="Excellent"/>
    <n v="11"/>
  </r>
  <r>
    <s v="EMP03642"/>
    <s v="Rahul Kapoor"/>
    <x v="0"/>
    <d v="1997-11-16T00:00:00"/>
    <n v="29"/>
    <x v="9"/>
    <s v="Operations Executive"/>
    <d v="2021-03-14T00:00:00"/>
    <n v="5.5"/>
    <n v="67292"/>
    <n v="3320"/>
    <n v="89.6"/>
    <s v="Very Good"/>
    <n v="39"/>
  </r>
  <r>
    <s v="EMP03643"/>
    <s v="Mansi Joshi"/>
    <x v="1"/>
    <d v="1973-02-10T00:00:00"/>
    <n v="53"/>
    <x v="6"/>
    <s v="Support Executive"/>
    <d v="2021-03-22T00:00:00"/>
    <n v="5.5"/>
    <n v="65908"/>
    <n v="2284"/>
    <n v="96.3"/>
    <s v="Average"/>
    <n v="35"/>
  </r>
  <r>
    <s v="EMP03644"/>
    <s v="Aanya Gupta"/>
    <x v="1"/>
    <d v="1981-07-28T00:00:00"/>
    <n v="45"/>
    <x v="5"/>
    <s v="Executive Assistant"/>
    <d v="2024-06-04T00:00:00"/>
    <n v="2.2999999999999998"/>
    <n v="93649"/>
    <n v="9734"/>
    <n v="95"/>
    <s v="Needs Improvement"/>
    <n v="18"/>
  </r>
  <r>
    <s v="EMP03645"/>
    <s v="Rohit Rao"/>
    <x v="0"/>
    <d v="1970-01-15T00:00:00"/>
    <n v="56"/>
    <x v="0"/>
    <s v="Business Development Executive"/>
    <d v="2019-03-10T00:00:00"/>
    <n v="7.5"/>
    <n v="78856"/>
    <n v="10394"/>
    <n v="85.3"/>
    <s v="Needs Improvement"/>
    <n v="24"/>
  </r>
  <r>
    <s v="EMP03646"/>
    <s v="Karan Parikh"/>
    <x v="0"/>
    <d v="2002-10-27T00:00:00"/>
    <n v="24"/>
    <x v="2"/>
    <s v="HR Manager"/>
    <d v="2023-12-11T00:00:00"/>
    <n v="2.7"/>
    <n v="77261"/>
    <n v="6349"/>
    <n v="93.5"/>
    <s v="Good"/>
    <n v="12"/>
  </r>
  <r>
    <s v="EMP03647"/>
    <s v="Jiya Gupta"/>
    <x v="1"/>
    <d v="2001-08-12T00:00:00"/>
    <n v="25"/>
    <x v="3"/>
    <s v="Finance Manager"/>
    <d v="2025-07-06T00:00:00"/>
    <n v="1.2"/>
    <n v="88965"/>
    <n v="11355"/>
    <n v="79.900000000000006"/>
    <s v="Needs Improvement"/>
    <n v="45"/>
  </r>
  <r>
    <s v="EMP03648"/>
    <s v="Saurabh Mishra"/>
    <x v="0"/>
    <d v="1969-03-07T00:00:00"/>
    <n v="57"/>
    <x v="0"/>
    <s v="Sales Representative"/>
    <d v="2022-07-30T00:00:00"/>
    <n v="4.0999999999999996"/>
    <n v="154349"/>
    <n v="27326"/>
    <n v="93.6"/>
    <s v="Good"/>
    <n v="43"/>
  </r>
  <r>
    <s v="EMP03649"/>
    <s v="Vaishnavi Sharma"/>
    <x v="1"/>
    <d v="1977-12-13T00:00:00"/>
    <n v="49"/>
    <x v="7"/>
    <s v="IT Support Specialist"/>
    <d v="2023-04-10T00:00:00"/>
    <n v="3.4"/>
    <n v="55282"/>
    <n v="1970"/>
    <n v="94.6"/>
    <s v="Average"/>
    <n v="31"/>
  </r>
  <r>
    <s v="EMP03650"/>
    <s v="Naveen Menon"/>
    <x v="0"/>
    <d v="1978-12-22T00:00:00"/>
    <n v="48"/>
    <x v="2"/>
    <s v="HR Manager"/>
    <d v="2019-01-06T00:00:00"/>
    <n v="7.7"/>
    <n v="55402"/>
    <n v="8956"/>
    <n v="82.3"/>
    <s v="Excellent"/>
    <n v="41"/>
  </r>
  <r>
    <s v="EMP03651"/>
    <s v="Sneha Rao"/>
    <x v="1"/>
    <d v="1985-06-01T00:00:00"/>
    <n v="41"/>
    <x v="9"/>
    <s v="Process Specialist"/>
    <d v="2019-07-07T00:00:00"/>
    <n v="7.2"/>
    <n v="38514"/>
    <n v="2626"/>
    <n v="90.4"/>
    <s v="Very Good"/>
    <n v="21"/>
  </r>
  <r>
    <s v="EMP03652"/>
    <s v="Priya Chauhan"/>
    <x v="1"/>
    <d v="1969-05-15T00:00:00"/>
    <n v="57"/>
    <x v="9"/>
    <s v="Operations Executive"/>
    <d v="2023-09-13T00:00:00"/>
    <n v="3"/>
    <n v="99636"/>
    <n v="6211"/>
    <n v="87.2"/>
    <s v="Good"/>
    <n v="10"/>
  </r>
  <r>
    <s v="EMP03653"/>
    <s v="Aanya Joshi"/>
    <x v="1"/>
    <d v="1969-08-21T00:00:00"/>
    <n v="57"/>
    <x v="7"/>
    <s v="IT Manager"/>
    <d v="2016-04-09T00:00:00"/>
    <n v="10.4"/>
    <n v="106589"/>
    <n v="14256"/>
    <n v="87.9"/>
    <s v="Average"/>
    <n v="40"/>
  </r>
  <r>
    <s v="EMP03654"/>
    <s v="Ansh Patel"/>
    <x v="0"/>
    <d v="1977-07-07T00:00:00"/>
    <n v="49"/>
    <x v="2"/>
    <s v="HR Analyst"/>
    <d v="2025-03-26T00:00:00"/>
    <n v="1.5"/>
    <n v="157840"/>
    <n v="14789"/>
    <n v="97.5"/>
    <s v="Average"/>
    <n v="41"/>
  </r>
  <r>
    <s v="EMP03655"/>
    <s v="Ansh Pandya"/>
    <x v="0"/>
    <d v="1972-07-18T00:00:00"/>
    <n v="54"/>
    <x v="5"/>
    <s v="Office Administrator"/>
    <d v="2023-02-17T00:00:00"/>
    <n v="3.6"/>
    <n v="83711"/>
    <n v="6842"/>
    <n v="90.1"/>
    <s v="Good "/>
    <n v="42"/>
  </r>
  <r>
    <s v="EMP03656"/>
    <s v="Rohan Jain"/>
    <x v="0"/>
    <d v="2005-09-03T00:00:00"/>
    <n v="21"/>
    <x v="0"/>
    <s v="Business Development Executive"/>
    <d v="2024-08-25T00:00:00"/>
    <n v="2"/>
    <n v="55640"/>
    <n v="5263"/>
    <n v="96.5"/>
    <s v="Good"/>
    <n v="2"/>
  </r>
  <r>
    <s v="EMP03657"/>
    <s v="Naveen Pandya"/>
    <x v="0"/>
    <d v="1971-06-11T00:00:00"/>
    <n v="55"/>
    <x v="4"/>
    <s v="Analytics Manager"/>
    <d v="2023-04-03T00:00:00"/>
    <n v="3.4"/>
    <n v="72430"/>
    <n v="11228"/>
    <n v="96.8"/>
    <s v="Very Good"/>
    <n v="33"/>
  </r>
  <r>
    <s v="EMP03658"/>
    <s v="Muskan Pandya"/>
    <x v="1"/>
    <d v="1978-02-27T00:00:00"/>
    <n v="48"/>
    <x v="9"/>
    <s v="Supply Chain Analyst"/>
    <d v="2017-03-11T00:00:00"/>
    <n v="9.5"/>
    <n v="29144"/>
    <n v="1611"/>
    <n v="80.5"/>
    <s v="Good"/>
    <n v="36"/>
  </r>
  <r>
    <s v="EMP03659"/>
    <s v="Naveen Prajapati"/>
    <x v="0"/>
    <d v="1977-06-01T00:00:00"/>
    <n v="49"/>
    <x v="8"/>
    <s v="Legal Analyst"/>
    <d v="2016-10-25T00:00:00"/>
    <n v="9.9"/>
    <n v="22722"/>
    <n v="4057"/>
    <n v="94"/>
    <s v="Excellent"/>
    <n v="14"/>
  </r>
  <r>
    <s v="EMP03660"/>
    <s v="Sneha Parikh"/>
    <x v="1"/>
    <d v="2002-02-26T00:00:00"/>
    <n v="24"/>
    <x v="6"/>
    <s v="Customer Service Specialist"/>
    <d v="2023-04-21T00:00:00"/>
    <n v="3.4"/>
    <n v="111699"/>
    <n v="9375"/>
    <n v="82.3"/>
    <s v="Good"/>
    <n v="29"/>
  </r>
  <r>
    <s v="EMP03661"/>
    <s v="Vaishnavi Mehta"/>
    <x v="1"/>
    <d v="1980-12-18T00:00:00"/>
    <n v="46"/>
    <x v="8"/>
    <s v="Legal Manager"/>
    <d v="2018-04-03T00:00:00"/>
    <n v="8.4"/>
    <n v="152075"/>
    <n v="6978"/>
    <n v="92.6"/>
    <s v="Excellent"/>
    <n v="35"/>
  </r>
  <r>
    <s v="EMP03662"/>
    <s v="Tanvi Raval"/>
    <x v="1"/>
    <d v="2003-06-05T00:00:00"/>
    <n v="23"/>
    <x v="4"/>
    <s v="Business Analyst"/>
    <d v="2024-03-17T00:00:00"/>
    <n v="2.5"/>
    <n v="112403"/>
    <n v="18594"/>
    <n v="84.8"/>
    <s v="Very Good"/>
    <n v="19"/>
  </r>
  <r>
    <s v="EMP03663"/>
    <s v="Mansi Verma"/>
    <x v="1"/>
    <d v="1969-12-20T00:00:00"/>
    <n v="57"/>
    <x v="1"/>
    <s v="Digital Marketing Specialist"/>
    <d v="2021-10-07T00:00:00"/>
    <n v="4.9000000000000004"/>
    <n v="158840"/>
    <n v="21898"/>
    <n v="82.1"/>
    <s v="Average"/>
    <n v="17"/>
  </r>
  <r>
    <s v="EMP03664"/>
    <s v="Aarohi Prajapati"/>
    <x v="1"/>
    <d v="1991-03-23T00:00:00"/>
    <n v="35"/>
    <x v="1"/>
    <s v="Marketing Executive"/>
    <d v="2017-09-02T00:00:00"/>
    <n v="9"/>
    <n v="90949"/>
    <s v="Unknown"/>
    <n v="91.8"/>
    <s v="Needs Improvement"/>
    <n v="16"/>
  </r>
  <r>
    <s v="EMP03665"/>
    <s v="Sakshi Thakkar"/>
    <x v="1"/>
    <d v="1971-03-26T00:00:00"/>
    <n v="55"/>
    <x v="4"/>
    <s v="Business Analyst"/>
    <d v="2021-02-22T00:00:00"/>
    <n v="5.5"/>
    <n v="70362"/>
    <n v="6714"/>
    <n v="78.5"/>
    <s v="Excellent"/>
    <n v="37"/>
  </r>
  <r>
    <s v="EMP03666"/>
    <s v="Amit Sharma"/>
    <x v="0"/>
    <d v="1980-08-01T00:00:00"/>
    <n v="46"/>
    <x v="5"/>
    <s v="Admin Manager"/>
    <d v="2020-06-21T00:00:00"/>
    <n v="6.2"/>
    <n v="55090"/>
    <n v="9907"/>
    <n v="83.8"/>
    <s v="Needs Improvement"/>
    <n v="35"/>
  </r>
  <r>
    <s v="EMP03667"/>
    <s v="Varun Kumar"/>
    <x v="0"/>
    <d v="2004-03-23T00:00:00"/>
    <n v="22"/>
    <x v="6"/>
    <s v="Customer Success Manager"/>
    <d v="2022-08-03T00:00:00"/>
    <n v="4.0999999999999996"/>
    <n v="163953"/>
    <n v="27161"/>
    <n v="81.7"/>
    <s v="Average"/>
    <n v="4"/>
  </r>
  <r>
    <s v="EMP03668"/>
    <s v="Saurabh Singh"/>
    <x v="0"/>
    <d v="1971-07-21T00:00:00"/>
    <n v="55"/>
    <x v="8"/>
    <s v="Legal Executive"/>
    <d v="2018-06-22T00:00:00"/>
    <n v="8.1999999999999993"/>
    <n v="124926"/>
    <n v="20132"/>
    <n v="80.5"/>
    <s v="Needs Improvement"/>
    <n v="15"/>
  </r>
  <r>
    <s v="EMP03669"/>
    <s v="Vidhi Mehta"/>
    <x v="1"/>
    <d v="1975-09-07T00:00:00"/>
    <n v="51"/>
    <x v="2"/>
    <s v="HR Executive"/>
    <d v="2023-10-06T00:00:00"/>
    <n v="2.9"/>
    <n v="72893"/>
    <n v="6330"/>
    <n v="78.599999999999994"/>
    <s v="Good"/>
    <n v="16"/>
  </r>
  <r>
    <s v="EMP03670"/>
    <s v="Mansi Menon"/>
    <x v="1"/>
    <d v="1992-11-22T00:00:00"/>
    <n v="34"/>
    <x v="1"/>
    <s v="Marketing Executive"/>
    <d v="2022-02-15T00:00:00"/>
    <n v="4.5999999999999996"/>
    <n v="85957"/>
    <n v="12193"/>
    <n v="92.6"/>
    <s v="Excellent"/>
    <n v="8"/>
  </r>
  <r>
    <s v="EMP03671"/>
    <s v="Amit Rao"/>
    <x v="0"/>
    <d v="1994-03-17T00:00:00"/>
    <n v="32"/>
    <x v="4"/>
    <s v="Analytics Manager"/>
    <d v="2019-03-29T00:00:00"/>
    <n v="7.5"/>
    <n v="145858"/>
    <n v="25652"/>
    <n v="83.1"/>
    <s v="Excellent"/>
    <n v="0"/>
  </r>
  <r>
    <s v="EMP03672"/>
    <s v="Rahul Gupta"/>
    <x v="0"/>
    <d v="1994-09-18T00:00:00"/>
    <n v="32"/>
    <x v="9"/>
    <s v="Process Specialist"/>
    <d v="2024-10-25T00:00:00"/>
    <n v="1.9"/>
    <n v="38295"/>
    <n v="5452"/>
    <n v="80.2"/>
    <s v="Needs Improvement"/>
    <n v="38"/>
  </r>
  <r>
    <s v="EMP03673"/>
    <s v="Karan Reddy"/>
    <x v="0"/>
    <d v="1979-07-20T00:00:00"/>
    <n v="47"/>
    <x v="5"/>
    <s v="Admin Executive"/>
    <d v="2024-11-15T00:00:00"/>
    <n v="1.8"/>
    <n v="75504"/>
    <n v="10419"/>
    <n v="88.8"/>
    <s v="Average"/>
    <n v="13"/>
  </r>
  <r>
    <s v="EMP03674"/>
    <s v="Pooja Raval"/>
    <x v="1"/>
    <d v="1995-09-26T00:00:00"/>
    <n v="31"/>
    <x v="1"/>
    <s v="Marketing Manager"/>
    <d v="2025-11-03T00:00:00"/>
    <n v="0.9"/>
    <n v="137855"/>
    <n v="14176"/>
    <n v="85.5"/>
    <s v="Average"/>
    <n v="21"/>
  </r>
  <r>
    <s v="EMP03675"/>
    <s v="Sameer Shah"/>
    <x v="0"/>
    <d v="1989-10-22T00:00:00"/>
    <n v="37"/>
    <x v="2"/>
    <s v="Talent Acquisition Specialist"/>
    <d v="2019-02-19T00:00:00"/>
    <n v="7.6"/>
    <n v="155692"/>
    <n v="11170"/>
    <n v="99.3"/>
    <s v="Very Good"/>
    <n v="35"/>
  </r>
  <r>
    <s v="EMP03676"/>
    <s v="Rohit Rao"/>
    <x v="0"/>
    <d v="1975-04-24T00:00:00"/>
    <n v="51"/>
    <x v="7"/>
    <s v="System Administrator"/>
    <d v="2021-03-30T00:00:00"/>
    <n v="5.4"/>
    <n v="67352"/>
    <n v="2522"/>
    <n v="98.4"/>
    <s v="Very Good"/>
    <n v="36"/>
  </r>
  <r>
    <s v="EMP03677"/>
    <s v="Diya Shah"/>
    <x v="1"/>
    <d v="2004-07-18T00:00:00"/>
    <n v="22"/>
    <x v="6"/>
    <s v="Customer Success Manager"/>
    <d v="2024-10-30T00:00:00"/>
    <n v="1.9"/>
    <n v="94006"/>
    <n v="11230"/>
    <n v="83.2"/>
    <s v="Needs Improvement"/>
    <n v="4"/>
  </r>
  <r>
    <s v="EMP03678"/>
    <s v="Aniket Verma"/>
    <x v="0"/>
    <d v="1980-06-04T00:00:00"/>
    <n v="46"/>
    <x v="9"/>
    <s v="Operations Executive"/>
    <d v="2021-03-11T00:00:00"/>
    <n v="5.5"/>
    <n v="90873"/>
    <n v="6036"/>
    <n v="88.7"/>
    <s v="Very Good"/>
    <n v="18"/>
  </r>
  <r>
    <s v="EMP03679"/>
    <s v="Mohit Trivedi"/>
    <x v="0"/>
    <d v="1983-01-09T00:00:00"/>
    <n v="43"/>
    <x v="6"/>
    <s v="Team Lead"/>
    <d v="2024-09-19T00:00:00"/>
    <n v="2"/>
    <n v="34312"/>
    <n v="2680"/>
    <n v="93.3"/>
    <s v="Excellent"/>
    <n v="8"/>
  </r>
  <r>
    <s v="EMP03680"/>
    <s v="Tanya Iyer"/>
    <x v="1"/>
    <d v="1993-12-20T00:00:00"/>
    <n v="33"/>
    <x v="6"/>
    <s v="Customer Service Specialist"/>
    <d v="2025-12-12T00:00:00"/>
    <n v="0.7"/>
    <n v="56671"/>
    <n v="6700"/>
    <n v="95.8"/>
    <s v="Very Good"/>
    <n v="7"/>
  </r>
  <r>
    <s v="EMP03681"/>
    <s v="Krish Trivedi"/>
    <x v="0"/>
    <d v="1979-04-02T00:00:00"/>
    <n v="47"/>
    <x v="6"/>
    <s v="Support Executive"/>
    <d v="2022-10-22T00:00:00"/>
    <n v="3.9"/>
    <n v="80621"/>
    <n v="11068"/>
    <n v="98.4"/>
    <s v="Average"/>
    <n v="42"/>
  </r>
  <r>
    <s v="EMP03682"/>
    <s v="Anika Gupta"/>
    <x v="1"/>
    <d v="1981-11-19T00:00:00"/>
    <n v="45"/>
    <x v="8"/>
    <s v="Legal Analyst"/>
    <d v="2018-12-29T00:00:00"/>
    <n v="7.7"/>
    <n v="45012"/>
    <n v="3929"/>
    <n v="79.2"/>
    <s v="Good"/>
    <n v="43"/>
  </r>
  <r>
    <s v="EMP03683"/>
    <s v="Kabir Mehta"/>
    <x v="0"/>
    <d v="1976-11-03T00:00:00"/>
    <n v="50"/>
    <x v="1"/>
    <s v="Brand Manager"/>
    <d v="2025-06-19T00:00:00"/>
    <n v="1.2"/>
    <n v="111858"/>
    <n v="16972"/>
    <n v="97.2"/>
    <s v="Average"/>
    <n v="35"/>
  </r>
  <r>
    <s v="EMP03684"/>
    <s v="Kabir Kapoor"/>
    <x v="0"/>
    <d v="2005-09-17T00:00:00"/>
    <n v="21"/>
    <x v="4"/>
    <s v="Data Analyst"/>
    <d v="2024-07-27T00:00:00"/>
    <n v="2.1"/>
    <n v="118647"/>
    <n v="13452"/>
    <n v="80.3"/>
    <s v="Needs Improvement"/>
    <n v="10"/>
  </r>
  <r>
    <s v="EMP03685"/>
    <s v="Dhruv Sharma"/>
    <x v="0"/>
    <d v="1995-03-02T00:00:00"/>
    <n v="31"/>
    <x v="3"/>
    <s v="Financial Analyst"/>
    <d v="2022-04-24T00:00:00"/>
    <n v="4.4000000000000004"/>
    <n v="57293"/>
    <n v="7152"/>
    <n v="79.599999999999994"/>
    <s v="Excellent"/>
    <n v="36"/>
  </r>
  <r>
    <s v="EMP03686"/>
    <s v="Harsh Mishra"/>
    <x v="0"/>
    <d v="1993-04-22T00:00:00"/>
    <n v="33"/>
    <x v="2"/>
    <s v="HR Executive"/>
    <d v="2017-09-18T00:00:00"/>
    <n v="9"/>
    <n v="75412"/>
    <n v="4106"/>
    <n v="81.7"/>
    <s v="Good"/>
    <n v="9"/>
  </r>
  <r>
    <s v="EMP03687"/>
    <s v="Aditi Sharma"/>
    <x v="1"/>
    <d v="1980-05-26T00:00:00"/>
    <n v="46"/>
    <x v="8"/>
    <s v="Legal Manager"/>
    <d v="2021-08-25T00:00:00"/>
    <n v="5"/>
    <n v="63334"/>
    <n v="7687"/>
    <n v="83.5"/>
    <s v="Average"/>
    <n v="40"/>
  </r>
  <r>
    <s v="EMP03688"/>
    <s v="Aditi Reddy"/>
    <x v="1"/>
    <d v="1970-03-01T00:00:00"/>
    <n v="56"/>
    <x v="0"/>
    <s v="Business Development Executive"/>
    <d v="2024-02-04T00:00:00"/>
    <n v="2.6"/>
    <n v="56712"/>
    <n v="8679"/>
    <n v="88"/>
    <s v="Very Good"/>
    <n v="39"/>
  </r>
  <r>
    <s v="EMP03689"/>
    <s v="Pallavi Patel"/>
    <x v="1"/>
    <d v="2001-12-06T00:00:00"/>
    <n v="25"/>
    <x v="6"/>
    <s v="Team Lead"/>
    <d v="2020-02-13T00:00:00"/>
    <n v="6.6"/>
    <n v="162590"/>
    <n v="9713"/>
    <n v="85.5"/>
    <s v="Good"/>
    <n v="41"/>
  </r>
  <r>
    <s v="EMP03690"/>
    <s v="Radhika Patel"/>
    <x v="1"/>
    <d v="1981-11-11T00:00:00"/>
    <n v="45"/>
    <x v="7"/>
    <s v="IT Support Specialist"/>
    <d v="2021-01-22T00:00:00"/>
    <n v="5.6"/>
    <n v="84357"/>
    <n v="11920"/>
    <n v="83.7"/>
    <s v="Needs Improvement"/>
    <n v="17"/>
  </r>
  <r>
    <s v="EMP03691"/>
    <s v="Nikhil Patel"/>
    <x v="0"/>
    <d v="1970-02-20T00:00:00"/>
    <n v="56"/>
    <x v="4"/>
    <s v="Business Analyst"/>
    <d v="2023-09-06T00:00:00"/>
    <n v="3"/>
    <n v="72428"/>
    <n v="8856"/>
    <n v="99.2"/>
    <s v="Good"/>
    <n v="21"/>
  </r>
  <r>
    <s v="EMP03692"/>
    <s v="Gaurav Reddy"/>
    <x v="0"/>
    <d v="1974-04-17T00:00:00"/>
    <n v="52"/>
    <x v="5"/>
    <s v="Executive Assistant"/>
    <d v="2016-02-20T00:00:00"/>
    <n v="10.6"/>
    <n v="140370"/>
    <n v="9446"/>
    <n v="94.7"/>
    <s v="Excellent"/>
    <n v="40"/>
  </r>
  <r>
    <s v="EMP03693"/>
    <s v="Dev Sharma"/>
    <x v="0"/>
    <d v="1995-12-28T00:00:00"/>
    <n v="31"/>
    <x v="6"/>
    <s v="Customer Success Manager"/>
    <d v="2022-04-08T00:00:00"/>
    <n v="4.4000000000000004"/>
    <n v="168010"/>
    <n v="14108"/>
    <n v="95.3"/>
    <s v="Needs Improvement"/>
    <n v="10"/>
  </r>
  <r>
    <s v="EMP03694"/>
    <s v="Akash Patel"/>
    <x v="0"/>
    <d v="2005-11-02T00:00:00"/>
    <n v="21"/>
    <x v="1"/>
    <s v="Marketing Manager"/>
    <d v="2024-04-28T00:00:00"/>
    <n v="2.4"/>
    <n v="50673"/>
    <n v="1904"/>
    <n v="79.3"/>
    <s v="Excellent"/>
    <n v="11"/>
  </r>
  <r>
    <s v="EMP03695"/>
    <s v="Sahil Mehta"/>
    <x v="0"/>
    <d v="1976-09-19T00:00:00"/>
    <n v="50"/>
    <x v="0"/>
    <s v="Business Development Executive"/>
    <d v="2020-02-12T00:00:00"/>
    <n v="6.6"/>
    <n v="96830"/>
    <n v="15582"/>
    <n v="99.3"/>
    <s v="Excellent"/>
    <n v="25"/>
  </r>
  <r>
    <s v="EMP03696"/>
    <s v="Payal Raval"/>
    <x v="1"/>
    <d v="1985-11-10T00:00:00"/>
    <n v="41"/>
    <x v="0"/>
    <s v="Sales Representative"/>
    <d v="2025-12-24T00:00:00"/>
    <n v="0.7"/>
    <n v="35440"/>
    <n v="6091"/>
    <n v="85.8"/>
    <s v="Very Good"/>
    <n v="45"/>
  </r>
  <r>
    <s v="EMP03697"/>
    <s v="Khushi Joshi"/>
    <x v="1"/>
    <d v="1989-03-10T00:00:00"/>
    <n v="37"/>
    <x v="6"/>
    <s v="Customer Success Manager"/>
    <d v="2016-08-25T00:00:00"/>
    <n v="10"/>
    <n v="103805"/>
    <n v="7105"/>
    <n v="88.6"/>
    <s v="Needs Improvement"/>
    <n v="17"/>
  </r>
  <r>
    <s v="EMP03698"/>
    <s v="Himanshu Nair"/>
    <x v="0"/>
    <d v="2002-10-15T00:00:00"/>
    <n v="24"/>
    <x v="2"/>
    <s v="Talent Acquisition Specialist"/>
    <d v="2021-02-23T00:00:00"/>
    <n v="5.5"/>
    <n v="33791"/>
    <n v="1070"/>
    <n v="83.5"/>
    <s v="Very Good"/>
    <n v="17"/>
  </r>
  <r>
    <s v="EMP03699"/>
    <s v="Yash Kumar"/>
    <x v="0"/>
    <d v="1987-02-12T00:00:00"/>
    <n v="39"/>
    <x v="3"/>
    <s v="Senior Accountant"/>
    <d v="2024-07-04T00:00:00"/>
    <n v="2.2000000000000002"/>
    <n v="54246"/>
    <n v="9386"/>
    <n v="94.4"/>
    <s v="Good"/>
    <n v="43"/>
  </r>
  <r>
    <s v="EMP03700"/>
    <s v="Meera Singh"/>
    <x v="1"/>
    <d v="1968-11-23T00:00:00"/>
    <n v="58"/>
    <x v="8"/>
    <s v="Legal Manager"/>
    <d v="2017-03-08T00:00:00"/>
    <n v="9.5"/>
    <n v="112621"/>
    <n v="17300"/>
    <n v="92.4"/>
    <s v="Good"/>
    <n v="9"/>
  </r>
  <r>
    <s v="EMP03701"/>
    <s v="Bhavya Chauhan"/>
    <x v="1"/>
    <d v="1993-07-05T00:00:00"/>
    <n v="33"/>
    <x v="7"/>
    <s v="System Administrator"/>
    <d v="2023-02-05T00:00:00"/>
    <n v="3.6"/>
    <n v="98537"/>
    <n v="4207"/>
    <n v="92.5"/>
    <s v="Needs Improvement"/>
    <n v="42"/>
  </r>
  <r>
    <s v="EMP03702"/>
    <s v="Riya Pandya"/>
    <x v="1"/>
    <d v="1981-04-22T00:00:00"/>
    <n v="45"/>
    <x v="0"/>
    <s v="Sales Executive"/>
    <d v="2022-03-18T00:00:00"/>
    <n v="4.5"/>
    <n v="69747"/>
    <n v="11098"/>
    <n v="87.7"/>
    <s v="Excellent"/>
    <n v="25"/>
  </r>
  <r>
    <s v="EMP03703"/>
    <s v="Madhav Kumar"/>
    <x v="0"/>
    <d v="1973-10-17T00:00:00"/>
    <n v="53"/>
    <x v="8"/>
    <s v="Legal Counsel"/>
    <d v="2023-09-04T00:00:00"/>
    <n v="3"/>
    <n v="63221"/>
    <n v="10809"/>
    <n v="89.3"/>
    <s v="Average"/>
    <n v="13"/>
  </r>
  <r>
    <s v="EMP03704"/>
    <s v="Jiya Malhotra"/>
    <x v="1"/>
    <d v="1985-09-01T00:00:00"/>
    <n v="41"/>
    <x v="1"/>
    <s v="Marketing Executive"/>
    <d v="2024-10-18T00:00:00"/>
    <n v="1.9"/>
    <n v="107814"/>
    <n v="16216"/>
    <n v="82.8"/>
    <s v="Good"/>
    <n v="4"/>
  </r>
  <r>
    <s v="EMP03705"/>
    <s v="Anika Singh"/>
    <x v="1"/>
    <d v="1988-04-25T00:00:00"/>
    <n v="38"/>
    <x v="3"/>
    <s v="Senior Accountant"/>
    <d v="2025-03-29T00:00:00"/>
    <n v="1.5"/>
    <n v="70604"/>
    <n v="3483"/>
    <n v="98.3"/>
    <s v="Average"/>
    <n v="37"/>
  </r>
  <r>
    <s v="EMP03706"/>
    <s v="Varun Vyas"/>
    <x v="0"/>
    <d v="1973-11-14T00:00:00"/>
    <n v="53"/>
    <x v="6"/>
    <s v="Support Executive"/>
    <d v="2025-03-10T00:00:00"/>
    <n v="1.5"/>
    <n v="52758"/>
    <n v="9268"/>
    <n v="90.4"/>
    <s v="Good"/>
    <n v="44"/>
  </r>
  <r>
    <s v="EMP03707"/>
    <s v="Yash Parikh"/>
    <x v="0"/>
    <d v="1971-07-04T00:00:00"/>
    <n v="55"/>
    <x v="9"/>
    <s v="Operations Executive"/>
    <d v="2025-09-12T00:00:00"/>
    <n v="1"/>
    <n v="107573"/>
    <n v="17121"/>
    <n v="80.400000000000006"/>
    <s v="Excellent"/>
    <n v="34"/>
  </r>
  <r>
    <s v="EMP03708"/>
    <s v="Zoya Jain"/>
    <x v="1"/>
    <d v="1976-01-08T00:00:00"/>
    <n v="50"/>
    <x v="4"/>
    <s v="Data Analyst"/>
    <d v="2018-04-22T00:00:00"/>
    <n v="8.4"/>
    <n v="51083"/>
    <n v="3900"/>
    <n v="79.900000000000006"/>
    <s v="Needs Improvement"/>
    <n v="8"/>
  </r>
  <r>
    <s v="EMP03709"/>
    <s v="Khushi Shah"/>
    <x v="1"/>
    <d v="1970-12-24T00:00:00"/>
    <n v="56"/>
    <x v="4"/>
    <s v="Analytics Manager"/>
    <d v="2021-11-15T00:00:00"/>
    <n v="4.8"/>
    <n v="168154"/>
    <n v="19777"/>
    <n v="79.400000000000006"/>
    <s v="Good"/>
    <n v="45"/>
  </r>
  <r>
    <s v="EMP03710"/>
    <s v="Rohit Joshi"/>
    <x v="0"/>
    <d v="1975-12-11T00:00:00"/>
    <n v="51"/>
    <x v="2"/>
    <s v="HR Business Partner"/>
    <d v="2016-05-05T00:00:00"/>
    <n v="10.3"/>
    <n v="48669"/>
    <n v="3918"/>
    <n v="86.2"/>
    <s v="Excellent"/>
    <n v="40"/>
  </r>
  <r>
    <s v="EMP03711"/>
    <s v="Rahul Sharma"/>
    <x v="0"/>
    <d v="2004-05-22T00:00:00"/>
    <n v="22"/>
    <x v="9"/>
    <s v="Operations Analyst"/>
    <d v="2025-09-20T00:00:00"/>
    <n v="1"/>
    <n v="33323"/>
    <n v="2013"/>
    <n v="89.5"/>
    <s v="Very Good"/>
    <n v="0"/>
  </r>
  <r>
    <s v="EMP03712"/>
    <s v="Divya Gupta"/>
    <x v="1"/>
    <d v="1971-05-27T00:00:00"/>
    <n v="55"/>
    <x v="7"/>
    <s v="IT Support Specialist"/>
    <d v="2016-09-26T00:00:00"/>
    <n v="10"/>
    <n v="61422"/>
    <n v="9140"/>
    <n v="80.400000000000006"/>
    <s v="Needs Improvement"/>
    <n v="30"/>
  </r>
  <r>
    <s v="EMP03713"/>
    <s v="Aanya Desai"/>
    <x v="1"/>
    <d v="1996-01-01T00:00:00"/>
    <n v="30"/>
    <x v="1"/>
    <s v="Marketing Manager"/>
    <d v="2016-03-29T00:00:00"/>
    <n v="10.5"/>
    <n v="63810"/>
    <n v="5115"/>
    <n v="91.6"/>
    <s v="Excellent"/>
    <n v="8"/>
  </r>
  <r>
    <s v="EMP03714"/>
    <s v="Payal Kumar"/>
    <x v="1"/>
    <d v="2005-02-06T00:00:00"/>
    <n v="21"/>
    <x v="7"/>
    <s v="IT Support Specialist"/>
    <d v="2025-03-23T00:00:00"/>
    <n v="1.5"/>
    <n v="73765"/>
    <n v="5743"/>
    <n v="86.6"/>
    <s v="Very Good"/>
    <n v="31"/>
  </r>
  <r>
    <s v="EMP03715"/>
    <s v="Sakshi Thakkar"/>
    <x v="1"/>
    <d v="1986-01-20T00:00:00"/>
    <n v="40"/>
    <x v="1"/>
    <s v="Digital Marketing Specialist"/>
    <d v="2018-07-28T00:00:00"/>
    <n v="8.1"/>
    <n v="120799"/>
    <n v="21599"/>
    <n v="93.6"/>
    <s v="Needs Improvement"/>
    <n v="36"/>
  </r>
  <r>
    <s v="EMP03716"/>
    <s v="Arjun Menon"/>
    <x v="0"/>
    <d v="2004-12-21T00:00:00"/>
    <n v="22"/>
    <x v="8"/>
    <s v="Legal Executive"/>
    <d v="2025-10-22T00:00:00"/>
    <n v="0.9"/>
    <n v="148083"/>
    <n v="13665"/>
    <n v="85"/>
    <s v="Good"/>
    <n v="28"/>
  </r>
  <r>
    <s v="EMP03717"/>
    <s v="Neha Soni"/>
    <x v="1"/>
    <d v="2004-12-09T00:00:00"/>
    <n v="22"/>
    <x v="4"/>
    <s v="Data Analyst"/>
    <d v="2023-11-22T00:00:00"/>
    <n v="2.8"/>
    <n v="149209"/>
    <n v="12238"/>
    <n v="80.900000000000006"/>
    <s v="Excellent"/>
    <n v="12"/>
  </r>
  <r>
    <s v="EMP03718"/>
    <s v="Harsh Agarwal"/>
    <x v="0"/>
    <d v="1989-03-11T00:00:00"/>
    <n v="37"/>
    <x v="6"/>
    <s v="Support Executive"/>
    <d v="2022-09-12T00:00:00"/>
    <n v="4"/>
    <n v="125497"/>
    <n v="18187"/>
    <n v="96"/>
    <s v="Very Good"/>
    <n v="40"/>
  </r>
  <r>
    <s v="EMP03719"/>
    <s v="Tanvi Reddy"/>
    <x v="1"/>
    <d v="2005-06-12T00:00:00"/>
    <n v="21"/>
    <x v="9"/>
    <s v="Supply Chain Analyst"/>
    <d v="2025-05-22T00:00:00"/>
    <n v="1.3"/>
    <n v="157633"/>
    <n v="9848"/>
    <n v="82.5"/>
    <s v="Excellent"/>
    <n v="17"/>
  </r>
  <r>
    <s v="EMP03720"/>
    <s v="Tanvi Agarwal"/>
    <x v="1"/>
    <d v="2001-03-15T00:00:00"/>
    <n v="25"/>
    <x v="5"/>
    <s v="Executive Assistant"/>
    <d v="2021-10-15T00:00:00"/>
    <n v="4.9000000000000004"/>
    <n v="22095"/>
    <n v="2790"/>
    <n v="97.5"/>
    <s v="Excellent"/>
    <n v="9"/>
  </r>
  <r>
    <s v="EMP03721"/>
    <s v="Arjun Malhotra"/>
    <x v="0"/>
    <d v="1994-01-27T00:00:00"/>
    <n v="32"/>
    <x v="1"/>
    <s v="Marketing Executive"/>
    <d v="2020-09-24T00:00:00"/>
    <n v="6"/>
    <n v="110429"/>
    <n v="16422"/>
    <n v="97.2"/>
    <s v="Excellent"/>
    <n v="35"/>
  </r>
  <r>
    <s v="EMP03722"/>
    <s v="Himanshu Chauhan"/>
    <x v="0"/>
    <d v="2002-05-27T00:00:00"/>
    <n v="24"/>
    <x v="8"/>
    <s v="Compliance Specialist"/>
    <d v="2021-07-22T00:00:00"/>
    <n v="5.0999999999999996"/>
    <n v="89828"/>
    <n v="4313"/>
    <n v="93.6"/>
    <s v="Very Good"/>
    <n v="11"/>
  </r>
  <r>
    <s v="EMP03723"/>
    <s v="Payal Joshi"/>
    <x v="1"/>
    <d v="1995-10-14T00:00:00"/>
    <n v="31"/>
    <x v="0"/>
    <s v="Sales Manager"/>
    <d v="2025-08-22T00:00:00"/>
    <n v="1.1000000000000001"/>
    <n v="169235"/>
    <n v="24411"/>
    <n v="93.3"/>
    <s v="Good"/>
    <n v="40"/>
  </r>
  <r>
    <s v="EMP03724"/>
    <s v="Aditya Pandya"/>
    <x v="0"/>
    <d v="1988-04-25T00:00:00"/>
    <n v="38"/>
    <x v="3"/>
    <s v="Senior Accountant"/>
    <d v="2021-04-01T00:00:00"/>
    <n v="5.4"/>
    <n v="100726"/>
    <n v="6755"/>
    <n v="96.4"/>
    <s v="Average"/>
    <n v="41"/>
  </r>
  <r>
    <s v="EMP03725"/>
    <s v="Kabir Thakkar"/>
    <x v="0"/>
    <d v="1990-04-19T00:00:00"/>
    <n v="36"/>
    <x v="4"/>
    <s v="Business Analyst"/>
    <d v="2019-08-30T00:00:00"/>
    <n v="7"/>
    <n v="52081"/>
    <n v="1620"/>
    <n v="94.9"/>
    <s v="Needs Improvement"/>
    <n v="37"/>
  </r>
  <r>
    <s v="EMP03726"/>
    <s v="Swati Trivedi"/>
    <x v="1"/>
    <d v="1980-07-24T00:00:00"/>
    <n v="46"/>
    <x v="6"/>
    <s v="Customer Service Specialist"/>
    <d v="2022-07-17T00:00:00"/>
    <n v="4.2"/>
    <n v="39562"/>
    <n v="1483"/>
    <n v="92.8"/>
    <s v="Needs Improvement"/>
    <n v="37"/>
  </r>
  <r>
    <s v="EMP03727"/>
    <s v="Anika Iyer"/>
    <x v="1"/>
    <d v="1974-12-07T00:00:00"/>
    <n v="52"/>
    <x v="7"/>
    <s v="IT Manager"/>
    <d v="2020-05-26T00:00:00"/>
    <n v="6.3"/>
    <n v="30427"/>
    <n v="2988"/>
    <n v="87.9"/>
    <s v="Excellent"/>
    <n v="31"/>
  </r>
  <r>
    <s v="EMP03728"/>
    <s v="Divya Kumar"/>
    <x v="1"/>
    <d v="1969-01-25T00:00:00"/>
    <n v="57"/>
    <x v="2"/>
    <s v="HR Executive"/>
    <d v="2025-02-01T00:00:00"/>
    <n v="1.6"/>
    <n v="71816"/>
    <n v="6064"/>
    <n v="90.2"/>
    <s v="Needs Improvement"/>
    <n v="28"/>
  </r>
  <r>
    <s v="EMP03729"/>
    <s v="Varun Mishra"/>
    <x v="0"/>
    <d v="1987-07-13T00:00:00"/>
    <n v="39"/>
    <x v="8"/>
    <s v="Legal Counsel"/>
    <d v="2017-03-12T00:00:00"/>
    <n v="9.5"/>
    <n v="89771"/>
    <n v="10490"/>
    <n v="98.7"/>
    <s v="Average"/>
    <n v="29"/>
  </r>
  <r>
    <s v="EMP03730"/>
    <s v="Abhishek Shah"/>
    <x v="0"/>
    <d v="1968-11-12T00:00:00"/>
    <n v="58"/>
    <x v="7"/>
    <s v="Software Engineer"/>
    <d v="2023-02-01T00:00:00"/>
    <n v="3.6"/>
    <n v="29690"/>
    <n v="2361"/>
    <n v="85.6"/>
    <s v="Good"/>
    <n v="1"/>
  </r>
  <r>
    <s v="EMP03731"/>
    <s v="Rajat Thakkar"/>
    <x v="0"/>
    <d v="1968-10-25T00:00:00"/>
    <n v="58"/>
    <x v="8"/>
    <s v="Compliance Specialist"/>
    <d v="2016-04-10T00:00:00"/>
    <n v="10.4"/>
    <n v="73960"/>
    <n v="2718"/>
    <n v="86.7"/>
    <s v="Good"/>
    <n v="37"/>
  </r>
  <r>
    <s v="EMP03732"/>
    <s v="Arjun Sharma"/>
    <x v="0"/>
    <d v="1991-11-28T00:00:00"/>
    <n v="35"/>
    <x v="5"/>
    <s v="Facilities Coordinator"/>
    <d v="2021-09-12T00:00:00"/>
    <n v="5"/>
    <n v="91830"/>
    <n v="4406"/>
    <n v="88.4"/>
    <s v="Needs Improvement"/>
    <n v="21"/>
  </r>
  <r>
    <s v="EMP03733"/>
    <s v="Raj Raval"/>
    <x v="0"/>
    <d v="1976-03-23T00:00:00"/>
    <n v="50"/>
    <x v="6"/>
    <s v="Support Executive"/>
    <d v="2021-05-25T00:00:00"/>
    <n v="5.3"/>
    <n v="134732"/>
    <n v="6644"/>
    <n v="79.900000000000006"/>
    <s v="Good"/>
    <n v="3"/>
  </r>
  <r>
    <s v="EMP03734"/>
    <s v="Kunal Reddy"/>
    <x v="0"/>
    <d v="1969-10-21T00:00:00"/>
    <n v="57"/>
    <x v="8"/>
    <s v="Compliance Specialist"/>
    <d v="2022-05-30T00:00:00"/>
    <n v="4.3"/>
    <n v="94909"/>
    <n v="14190"/>
    <n v="88.8"/>
    <s v="Excellent"/>
    <n v="7"/>
  </r>
  <r>
    <s v="EMP03735"/>
    <s v="Nidhi Patel"/>
    <x v="1"/>
    <d v="1973-11-14T00:00:00"/>
    <n v="53"/>
    <x v="9"/>
    <s v="Process Specialist"/>
    <d v="2024-03-22T00:00:00"/>
    <n v="2.5"/>
    <n v="32156"/>
    <n v="5150"/>
    <n v="78.7"/>
    <s v="Very Good"/>
    <n v="11"/>
  </r>
  <r>
    <s v="EMP03736"/>
    <s v="Bhavya Kumar"/>
    <x v="1"/>
    <d v="1981-01-16T00:00:00"/>
    <n v="45"/>
    <x v="8"/>
    <s v="Legal Manager"/>
    <d v="2021-07-06T00:00:00"/>
    <n v="5.2"/>
    <n v="125112"/>
    <n v="8313"/>
    <n v="88.4"/>
    <s v="Needs Improvement"/>
    <n v="26"/>
  </r>
  <r>
    <s v="EMP03737"/>
    <s v="Sahil Kumar"/>
    <x v="0"/>
    <d v="1977-08-09T00:00:00"/>
    <n v="49"/>
    <x v="3"/>
    <s v="Finance Manager"/>
    <d v="2025-07-24T00:00:00"/>
    <n v="1.1000000000000001"/>
    <n v="100536"/>
    <n v="16209"/>
    <n v="94.5"/>
    <s v="Average"/>
    <n v="40"/>
  </r>
  <r>
    <s v="EMP03738"/>
    <s v="Sameer Raval"/>
    <x v="0"/>
    <d v="1986-04-27T00:00:00"/>
    <n v="40"/>
    <x v="8"/>
    <s v="Compliance Specialist"/>
    <d v="2017-08-19T00:00:00"/>
    <n v="9.1"/>
    <n v="36163"/>
    <n v="3803"/>
    <n v="97.5"/>
    <s v="Good"/>
    <n v="4"/>
  </r>
  <r>
    <s v="EMP03739"/>
    <s v="Kabir Thakkar"/>
    <x v="0"/>
    <d v="2000-10-05T00:00:00"/>
    <n v="26"/>
    <x v="6"/>
    <s v="Team Lead"/>
    <d v="2021-05-08T00:00:00"/>
    <n v="5.3"/>
    <n v="119529"/>
    <n v="13818"/>
    <n v="99.3"/>
    <s v="Excellent"/>
    <n v="24"/>
  </r>
  <r>
    <s v="EMP03740"/>
    <s v="Pranav Shah"/>
    <x v="0"/>
    <d v="1973-08-17T00:00:00"/>
    <n v="53"/>
    <x v="8"/>
    <s v="Legal Manager"/>
    <d v="2023-08-03T00:00:00"/>
    <n v="3.1"/>
    <n v="42929"/>
    <n v="2259"/>
    <n v="92.9"/>
    <s v="Average"/>
    <n v="21"/>
  </r>
  <r>
    <s v="EMP03741"/>
    <s v="Arjun Sharma"/>
    <x v="0"/>
    <d v="1994-04-28T00:00:00"/>
    <n v="32"/>
    <x v="8"/>
    <s v="Legal Counsel"/>
    <d v="2025-08-06T00:00:00"/>
    <n v="1.1000000000000001"/>
    <n v="140556"/>
    <n v="8877"/>
    <n v="96.2"/>
    <s v="Good"/>
    <n v="13"/>
  </r>
  <r>
    <s v="EMP03742"/>
    <s v="Abhishek Singh"/>
    <x v="0"/>
    <d v="1985-05-23T00:00:00"/>
    <n v="41"/>
    <x v="8"/>
    <s v="Legal Manager"/>
    <d v="2025-01-31T00:00:00"/>
    <n v="1.6"/>
    <n v="42355"/>
    <n v="1359"/>
    <n v="80.5"/>
    <s v="Needs Improvement"/>
    <n v="35"/>
  </r>
  <r>
    <s v="EMP03743"/>
    <s v="Shubham Kumar"/>
    <x v="0"/>
    <d v="1999-05-08T00:00:00"/>
    <n v="27"/>
    <x v="5"/>
    <s v="Facilities Coordinator"/>
    <d v="2017-12-08T00:00:00"/>
    <n v="8.8000000000000007"/>
    <n v="45649"/>
    <n v="1569"/>
    <n v="85.4"/>
    <s v="Good"/>
    <n v="43"/>
  </r>
  <r>
    <s v="EMP03744"/>
    <s v="Riya Desai"/>
    <x v="1"/>
    <d v="2004-10-14T00:00:00"/>
    <n v="22"/>
    <x v="0"/>
    <s v="Business Development Executive"/>
    <d v="2023-03-28T00:00:00"/>
    <n v="3.5"/>
    <n v="166894"/>
    <n v="15279"/>
    <n v="87.1"/>
    <s v="Needs Improvement"/>
    <n v="12"/>
  </r>
  <r>
    <s v="EMP03745"/>
    <s v="Priya Malhotra"/>
    <x v="1"/>
    <d v="1990-08-20T00:00:00"/>
    <n v="36"/>
    <x v="9"/>
    <s v="Process Specialist"/>
    <d v="2022-12-06T00:00:00"/>
    <n v="3.8"/>
    <n v="131235"/>
    <n v="19832"/>
    <n v="90"/>
    <s v="Average"/>
    <n v="44"/>
  </r>
  <r>
    <s v="EMP03746"/>
    <s v="Aditya Trivedi"/>
    <x v="0"/>
    <d v="1991-06-02T00:00:00"/>
    <n v="35"/>
    <x v="2"/>
    <s v="HR Analyst"/>
    <d v="2020-12-23T00:00:00"/>
    <n v="5.7"/>
    <n v="122717"/>
    <n v="6989"/>
    <n v="86.6"/>
    <s v="Excellent"/>
    <n v="33"/>
  </r>
  <r>
    <s v="EMP03747"/>
    <s v="Gaurav Agarwal"/>
    <x v="0"/>
    <d v="1974-04-25T00:00:00"/>
    <n v="52"/>
    <x v="3"/>
    <s v="Payroll Specialist"/>
    <d v="2018-10-11T00:00:00"/>
    <n v="7.9"/>
    <n v="135046"/>
    <n v="9097"/>
    <n v="87.8"/>
    <s v="Very Good"/>
    <n v="5"/>
  </r>
  <r>
    <s v="EMP03748"/>
    <s v="Ayush Joshi"/>
    <x v="0"/>
    <d v="2005-08-08T00:00:00"/>
    <n v="21"/>
    <x v="2"/>
    <s v="HR Business Partner"/>
    <d v="2025-09-11T00:00:00"/>
    <n v="1"/>
    <n v="74492"/>
    <n v="3513"/>
    <n v="99.1"/>
    <s v="Needs Improvement"/>
    <n v="1"/>
  </r>
  <r>
    <s v="EMP03749"/>
    <s v="Himanshu Raval"/>
    <x v="0"/>
    <d v="1985-09-23T00:00:00"/>
    <n v="41"/>
    <x v="7"/>
    <s v="System Administrator"/>
    <d v="2025-07-04T00:00:00"/>
    <n v="1.2"/>
    <n v="64538"/>
    <n v="10673"/>
    <n v="99.1"/>
    <s v="Very Good"/>
    <n v="35"/>
  </r>
  <r>
    <s v="EMP03750"/>
    <s v="Sneha Vyas"/>
    <x v="1"/>
    <d v="1995-11-28T00:00:00"/>
    <n v="31"/>
    <x v="1"/>
    <s v="Brand Manager"/>
    <d v="2017-11-30T00:00:00"/>
    <n v="8.8000000000000007"/>
    <n v="84154"/>
    <n v="11563"/>
    <n v="90.6"/>
    <s v="Average"/>
    <n v="15"/>
  </r>
  <r>
    <s v="EMP03751"/>
    <s v="Ishita Singh"/>
    <x v="1"/>
    <d v="2002-09-18T00:00:00"/>
    <n v="24"/>
    <x v="2"/>
    <s v="Talent Acquisition Specialist"/>
    <d v="2023-10-21T00:00:00"/>
    <n v="2.9"/>
    <n v="76146"/>
    <n v="11245"/>
    <n v="85.6"/>
    <s v="Average"/>
    <n v="37"/>
  </r>
  <r>
    <s v="EMP03752"/>
    <s v="Tushar Mehta"/>
    <x v="0"/>
    <d v="1994-08-03T00:00:00"/>
    <n v="32"/>
    <x v="6"/>
    <s v="Support Analyst"/>
    <d v="2018-08-07T00:00:00"/>
    <n v="8.1"/>
    <n v="50988"/>
    <s v="Unknown"/>
    <n v="91.7"/>
    <s v="Needs Improvement"/>
    <n v="41"/>
  </r>
  <r>
    <s v="EMP03753"/>
    <s v="Karan Nair"/>
    <x v="0"/>
    <d v="2002-12-03T00:00:00"/>
    <n v="24"/>
    <x v="0"/>
    <s v="Sales Representative"/>
    <d v="2025-09-29T00:00:00"/>
    <n v="0.9"/>
    <n v="49868"/>
    <n v="5531"/>
    <n v="94.5"/>
    <s v="Good"/>
    <n v="19"/>
  </r>
  <r>
    <s v="EMP03754"/>
    <s v="Nandini Vyas"/>
    <x v="1"/>
    <d v="1973-01-23T00:00:00"/>
    <n v="53"/>
    <x v="0"/>
    <s v="Sales Representative"/>
    <d v="2019-10-08T00:00:00"/>
    <n v="6.9"/>
    <n v="34106"/>
    <n v="2934"/>
    <n v="90.3"/>
    <s v="Very Good"/>
    <n v="29"/>
  </r>
  <r>
    <s v="EMP03755"/>
    <s v="Aishwarya Sharma"/>
    <x v="1"/>
    <d v="1969-10-12T00:00:00"/>
    <n v="57"/>
    <x v="0"/>
    <s v="Sales Executive"/>
    <d v="2016-09-06T00:00:00"/>
    <n v="10"/>
    <n v="91694"/>
    <n v="7470"/>
    <n v="86.8"/>
    <s v="Excellent"/>
    <n v="34"/>
  </r>
  <r>
    <s v="EMP03756"/>
    <s v="Tanya Reddy"/>
    <x v="1"/>
    <d v="1999-12-27T00:00:00"/>
    <n v="27"/>
    <x v="7"/>
    <s v="IT Manager"/>
    <d v="2024-09-29T00:00:00"/>
    <n v="1.9"/>
    <n v="91636"/>
    <n v="7523"/>
    <n v="82.4"/>
    <s v="Excellent"/>
    <n v="5"/>
  </r>
  <r>
    <s v="EMP03757"/>
    <s v="Nikhil Kapoor"/>
    <x v="0"/>
    <d v="1982-09-20T00:00:00"/>
    <n v="44"/>
    <x v="4"/>
    <s v="Business Analyst"/>
    <d v="2022-07-14T00:00:00"/>
    <n v="4.2"/>
    <n v="104776"/>
    <n v="16025"/>
    <n v="86"/>
    <s v="Good"/>
    <n v="9"/>
  </r>
  <r>
    <s v="EMP03758"/>
    <s v="Krish Iyer"/>
    <x v="0"/>
    <d v="1993-05-14T00:00:00"/>
    <n v="33"/>
    <x v="6"/>
    <s v="Customer Service Specialist"/>
    <d v="2022-09-10T00:00:00"/>
    <n v="4"/>
    <n v="140132"/>
    <n v="15843"/>
    <n v="81.5"/>
    <s v="Good"/>
    <n v="22"/>
  </r>
  <r>
    <s v="EMP03759"/>
    <s v="Aanya Patel"/>
    <x v="1"/>
    <d v="1996-04-22T00:00:00"/>
    <n v="30"/>
    <x v="2"/>
    <s v="HR Business Partner"/>
    <d v="2024-02-20T00:00:00"/>
    <n v="2.6"/>
    <n v="143005"/>
    <n v="23979"/>
    <n v="98.5"/>
    <s v="Needs Improvement"/>
    <n v="43"/>
  </r>
  <r>
    <s v="EMP03760"/>
    <s v="Aditi Gupta"/>
    <x v="1"/>
    <d v="1997-01-19T00:00:00"/>
    <n v="29"/>
    <x v="7"/>
    <s v="System Administrator"/>
    <d v="2024-12-13T00:00:00"/>
    <n v="1.7"/>
    <n v="96053"/>
    <n v="14795"/>
    <n v="80.5"/>
    <s v="Very Good"/>
    <n v="45"/>
  </r>
  <r>
    <s v="EMP03761"/>
    <s v="Rahul Iyer"/>
    <x v="0"/>
    <d v="1971-09-14T00:00:00"/>
    <n v="55"/>
    <x v="5"/>
    <s v="Facilities Coordinator"/>
    <d v="2022-08-21T00:00:00"/>
    <n v="4.0999999999999996"/>
    <n v="128952"/>
    <n v="11694"/>
    <n v="87.3"/>
    <s v="Needs Improvement"/>
    <n v="12"/>
  </r>
  <r>
    <s v="EMP03762"/>
    <s v="Rohan Desai"/>
    <x v="0"/>
    <d v="1980-01-11T00:00:00"/>
    <n v="46"/>
    <x v="6"/>
    <s v="Team Lead"/>
    <d v="2016-08-14T00:00:00"/>
    <n v="10.1"/>
    <n v="92180"/>
    <n v="13675"/>
    <n v="94.5"/>
    <s v="Average"/>
    <n v="44"/>
  </r>
  <r>
    <s v="EMP03763"/>
    <s v="Gaurav Singh"/>
    <x v="0"/>
    <d v="2005-10-20T00:00:00"/>
    <n v="21"/>
    <x v="2"/>
    <s v="HR Manager"/>
    <d v="2023-12-31T00:00:00"/>
    <n v="2.7"/>
    <n v="82113"/>
    <n v="13123"/>
    <n v="81.7"/>
    <s v="Excellent"/>
    <n v="6"/>
  </r>
  <r>
    <s v="EMP03764"/>
    <s v="Nidhi Bhat"/>
    <x v="1"/>
    <d v="1980-04-18T00:00:00"/>
    <n v="46"/>
    <x v="8"/>
    <s v="Legal Manager"/>
    <d v="2022-07-01T00:00:00"/>
    <n v="4.2"/>
    <n v="61723"/>
    <n v="2208"/>
    <n v="81.099999999999994"/>
    <s v="Good"/>
    <n v="4"/>
  </r>
  <r>
    <s v="EMP03765"/>
    <s v="Vivek Pandya"/>
    <x v="0"/>
    <d v="1998-07-08T00:00:00"/>
    <n v="28"/>
    <x v="3"/>
    <s v="Senior Accountant"/>
    <d v="2022-10-02T00:00:00"/>
    <n v="3.9"/>
    <n v="63938"/>
    <n v="10781"/>
    <n v="97.7"/>
    <s v="Average"/>
    <n v="2"/>
  </r>
  <r>
    <s v="EMP03766"/>
    <s v="Aarohi Rao"/>
    <x v="1"/>
    <d v="1979-12-16T00:00:00"/>
    <n v="47"/>
    <x v="7"/>
    <s v="IT Manager"/>
    <d v="2025-11-25T00:00:00"/>
    <n v="0.8"/>
    <n v="54420"/>
    <n v="6645"/>
    <n v="94.9"/>
    <s v="Average"/>
    <n v="34"/>
  </r>
  <r>
    <s v="EMP03767"/>
    <s v="Ishita Mehta"/>
    <x v="1"/>
    <d v="1992-12-01T00:00:00"/>
    <n v="34"/>
    <x v="3"/>
    <s v="Financial Analyst"/>
    <d v="2017-01-02T00:00:00"/>
    <n v="9.6999999999999993"/>
    <n v="142425"/>
    <n v="19322"/>
    <n v="78.5"/>
    <s v="Needs Improvement"/>
    <n v="18"/>
  </r>
  <r>
    <s v="EMP03768"/>
    <s v="Saurabh Sharma"/>
    <x v="0"/>
    <d v="1978-02-13T00:00:00"/>
    <n v="48"/>
    <x v="8"/>
    <s v="Legal Executive"/>
    <d v="2025-04-16T00:00:00"/>
    <n v="1.4"/>
    <n v="164446"/>
    <n v="10183"/>
    <n v="94.7"/>
    <s v="Good"/>
    <n v="4"/>
  </r>
  <r>
    <s v="EMP03769"/>
    <s v="Komal Iyer"/>
    <x v="1"/>
    <d v="1998-03-16T00:00:00"/>
    <n v="28"/>
    <x v="3"/>
    <s v="Payroll Specialist"/>
    <d v="2021-05-25T00:00:00"/>
    <n v="5.3"/>
    <n v="85607"/>
    <n v="7678"/>
    <n v="98.8"/>
    <s v="Very Good"/>
    <n v="41"/>
  </r>
  <r>
    <s v="EMP03770"/>
    <s v="Muskan Chauhan"/>
    <x v="1"/>
    <d v="1978-04-03T00:00:00"/>
    <n v="48"/>
    <x v="5"/>
    <s v="Facilities Coordinator"/>
    <d v="2020-03-01T00:00:00"/>
    <n v="6.5"/>
    <n v="55219"/>
    <n v="5452"/>
    <n v="92.4"/>
    <s v="Average"/>
    <n v="45"/>
  </r>
  <r>
    <s v="EMP03771"/>
    <s v="Ansh Vyas"/>
    <x v="0"/>
    <d v="1983-04-10T00:00:00"/>
    <n v="43"/>
    <x v="2"/>
    <s v="HR Manager"/>
    <d v="2017-08-15T00:00:00"/>
    <n v="9.1"/>
    <n v="101686"/>
    <n v="14773"/>
    <n v="81"/>
    <s v="Needs Improvement"/>
    <n v="26"/>
  </r>
  <r>
    <s v="EMP03772"/>
    <s v="Muskan Joshi"/>
    <x v="1"/>
    <d v="1973-02-13T00:00:00"/>
    <n v="53"/>
    <x v="2"/>
    <s v="HR Manager"/>
    <d v="2017-04-13T00:00:00"/>
    <n v="9.4"/>
    <n v="85899"/>
    <n v="6067"/>
    <n v="88.8"/>
    <s v="Average"/>
    <n v="2"/>
  </r>
  <r>
    <s v="EMP03773"/>
    <s v="Aniket Thakkar"/>
    <x v="0"/>
    <d v="1999-02-12T00:00:00"/>
    <n v="27"/>
    <x v="9"/>
    <s v="Process Specialist"/>
    <d v="2024-06-08T00:00:00"/>
    <n v="2.2999999999999998"/>
    <n v="148117"/>
    <n v="9383"/>
    <n v="79.2"/>
    <s v="Needs Improvement"/>
    <n v="43"/>
  </r>
  <r>
    <s v="EMP03774"/>
    <s v="Tushar Parikh"/>
    <x v="0"/>
    <d v="1991-03-01T00:00:00"/>
    <n v="35"/>
    <x v="3"/>
    <s v="Financial Analyst"/>
    <d v="2016-06-29T00:00:00"/>
    <n v="10.199999999999999"/>
    <n v="61596"/>
    <n v="3666"/>
    <n v="95.2"/>
    <s v="Very Good"/>
    <n v="40"/>
  </r>
  <r>
    <s v="EMP03775"/>
    <s v="Nidhi Kumar"/>
    <x v="1"/>
    <d v="1995-11-15T00:00:00"/>
    <n v="31"/>
    <x v="5"/>
    <s v="Admin Executive"/>
    <d v="2017-06-19T00:00:00"/>
    <n v="9.1999999999999993"/>
    <n v="51168"/>
    <n v="9096"/>
    <n v="91"/>
    <s v="Good"/>
    <n v="44"/>
  </r>
  <r>
    <s v="EMP03776"/>
    <s v="Ishan Rao"/>
    <x v="0"/>
    <d v="1978-07-09T00:00:00"/>
    <n v="48"/>
    <x v="4"/>
    <s v="Data Analyst"/>
    <d v="2017-08-25T00:00:00"/>
    <n v="9"/>
    <n v="93417"/>
    <n v="11796"/>
    <n v="82.6"/>
    <s v="Average"/>
    <n v="35"/>
  </r>
  <r>
    <s v="EMP03777"/>
    <s v="Radhika Agarwal"/>
    <x v="1"/>
    <d v="2003-01-11T00:00:00"/>
    <n v="23"/>
    <x v="5"/>
    <s v="Office Administrator"/>
    <d v="2023-05-20T00:00:00"/>
    <n v="3.3"/>
    <n v="175189"/>
    <n v="15900"/>
    <n v="88.3"/>
    <s v="Very Good"/>
    <n v="27"/>
  </r>
  <r>
    <s v="EMP03778"/>
    <s v="Madhav Jain"/>
    <x v="0"/>
    <d v="1990-12-24T00:00:00"/>
    <n v="36"/>
    <x v="1"/>
    <s v="Marketing Analyst"/>
    <d v="2021-12-25T00:00:00"/>
    <n v="4.7"/>
    <n v="109123"/>
    <n v="16764"/>
    <n v="91.6"/>
    <s v="Average"/>
    <n v="14"/>
  </r>
  <r>
    <s v="EMP03779"/>
    <s v="Anjali Kapoor"/>
    <x v="1"/>
    <d v="1999-04-17T00:00:00"/>
    <n v="27"/>
    <x v="0"/>
    <s v="Sales Representative"/>
    <d v="2017-11-06T00:00:00"/>
    <n v="8.8000000000000007"/>
    <n v="130858"/>
    <n v="11364"/>
    <n v="81.3"/>
    <s v="Very Good"/>
    <n v="21"/>
  </r>
  <r>
    <s v="EMP03780"/>
    <s v="Varun Shah"/>
    <x v="0"/>
    <d v="1981-11-15T00:00:00"/>
    <n v="45"/>
    <x v="8"/>
    <s v="Legal Executive"/>
    <d v="2024-04-07T00:00:00"/>
    <n v="2.4"/>
    <n v="72531"/>
    <n v="6246"/>
    <n v="95.5"/>
    <s v="Needs Improvement"/>
    <n v="22"/>
  </r>
  <r>
    <s v="EMP03781"/>
    <s v="Saurabh Iyer"/>
    <x v="0"/>
    <d v="2000-11-15T00:00:00"/>
    <n v="26"/>
    <x v="5"/>
    <s v="Admin Executive"/>
    <d v="2025-08-13T00:00:00"/>
    <n v="1.1000000000000001"/>
    <n v="131926"/>
    <n v="8988"/>
    <n v="80.2"/>
    <s v="Good"/>
    <n v="45"/>
  </r>
  <r>
    <s v="EMP03782"/>
    <s v="Riya Raval"/>
    <x v="1"/>
    <d v="1996-03-01T00:00:00"/>
    <n v="30"/>
    <x v="3"/>
    <s v="Payroll Specialist"/>
    <d v="2018-04-08T00:00:00"/>
    <n v="8.4"/>
    <n v="116642"/>
    <n v="5338"/>
    <n v="87.7"/>
    <s v="Needs Improvement"/>
    <n v="25"/>
  </r>
  <r>
    <s v="EMP03783"/>
    <s v="Karan Shah"/>
    <x v="0"/>
    <d v="1973-10-17T00:00:00"/>
    <n v="53"/>
    <x v="9"/>
    <s v="Operations Analyst"/>
    <d v="2024-08-03T00:00:00"/>
    <n v="2.1"/>
    <n v="106225"/>
    <n v="7346"/>
    <n v="95.8"/>
    <s v="Excellent"/>
    <n v="2"/>
  </r>
  <r>
    <s v="EMP03784"/>
    <s v="Avni Malhotra"/>
    <x v="1"/>
    <d v="1990-02-02T00:00:00"/>
    <n v="36"/>
    <x v="7"/>
    <s v="System Administrator"/>
    <d v="2016-04-04T00:00:00"/>
    <n v="10.4"/>
    <n v="164122"/>
    <n v="10378"/>
    <n v="78.599999999999994"/>
    <s v="Good"/>
    <n v="2"/>
  </r>
  <r>
    <s v="EMP03785"/>
    <s v="Radhika Raval"/>
    <x v="1"/>
    <d v="1976-02-08T00:00:00"/>
    <n v="50"/>
    <x v="9"/>
    <s v="Supply Chain Analyst"/>
    <d v="2019-08-10T00:00:00"/>
    <n v="7.1"/>
    <n v="39688"/>
    <n v="6966"/>
    <n v="92"/>
    <s v="Needs Improvement"/>
    <n v="26"/>
  </r>
  <r>
    <s v="EMP03786"/>
    <s v="Bhavya Iyer"/>
    <x v="1"/>
    <d v="1996-08-06T00:00:00"/>
    <n v="30"/>
    <x v="7"/>
    <s v="Software Engineer"/>
    <d v="2022-10-13T00:00:00"/>
    <n v="3.9"/>
    <n v="163507"/>
    <n v="25584"/>
    <n v="93.3"/>
    <s v="Needs Improvement"/>
    <n v="15"/>
  </r>
  <r>
    <s v="EMP03787"/>
    <s v="Sakshi Shah"/>
    <x v="1"/>
    <d v="1997-01-23T00:00:00"/>
    <n v="29"/>
    <x v="0"/>
    <s v="Sales Representative"/>
    <d v="2025-08-20T00:00:00"/>
    <n v="1.1000000000000001"/>
    <n v="135826"/>
    <n v="13385"/>
    <n v="80.2"/>
    <s v="Average"/>
    <n v="42"/>
  </r>
  <r>
    <s v="EMP03788"/>
    <s v="Kajal Nair"/>
    <x v="1"/>
    <d v="1968-05-18T00:00:00"/>
    <n v="58"/>
    <x v="5"/>
    <s v="Executive Assistant"/>
    <d v="2022-03-04T00:00:00"/>
    <n v="4.5"/>
    <n v="86785"/>
    <n v="3799"/>
    <n v="82.8"/>
    <s v="Excellent"/>
    <n v="32"/>
  </r>
  <r>
    <s v="EMP03789"/>
    <s v="Nidhi Sharma"/>
    <x v="1"/>
    <d v="1981-01-21T00:00:00"/>
    <n v="45"/>
    <x v="9"/>
    <s v="Process Specialist"/>
    <d v="2019-06-12T00:00:00"/>
    <n v="7.2"/>
    <n v="76594"/>
    <n v="2422"/>
    <n v="97.9"/>
    <s v="Needs Improvement"/>
    <n v="32"/>
  </r>
  <r>
    <s v="EMP03790"/>
    <s v="Neha Thakkar"/>
    <x v="1"/>
    <d v="1979-03-05T00:00:00"/>
    <n v="47"/>
    <x v="8"/>
    <s v="Legal Manager"/>
    <d v="2025-03-28T00:00:00"/>
    <n v="1.5"/>
    <n v="64377"/>
    <n v="4291"/>
    <n v="85.2"/>
    <s v="Good"/>
    <n v="25"/>
  </r>
  <r>
    <s v="EMP03791"/>
    <s v="Rakesh Pandya"/>
    <x v="0"/>
    <d v="2000-09-09T00:00:00"/>
    <n v="26"/>
    <x v="7"/>
    <s v="IT Support Specialist"/>
    <d v="2020-11-01T00:00:00"/>
    <n v="5.9"/>
    <n v="63024"/>
    <n v="4422"/>
    <n v="99.3"/>
    <s v="Excellent"/>
    <n v="11"/>
  </r>
  <r>
    <s v="EMP03792"/>
    <s v="Ayush Nair"/>
    <x v="0"/>
    <d v="1973-01-17T00:00:00"/>
    <n v="53"/>
    <x v="0"/>
    <s v="Key Account Manager"/>
    <d v="2018-06-28T00:00:00"/>
    <n v="8.1999999999999993"/>
    <n v="164266"/>
    <n v="10211"/>
    <n v="78.8"/>
    <s v="Good"/>
    <n v="21"/>
  </r>
  <r>
    <s v="EMP03794"/>
    <s v="Aarohi Malhotra"/>
    <x v="1"/>
    <d v="1975-01-12T00:00:00"/>
    <n v="51"/>
    <x v="2"/>
    <s v="HR Analyst"/>
    <d v="2023-10-07T00:00:00"/>
    <n v="2.9"/>
    <n v="45706"/>
    <n v="3640"/>
    <n v="80.099999999999994"/>
    <s v="Very Good"/>
    <n v="23"/>
  </r>
  <r>
    <s v="EMP03795"/>
    <s v="Simran Nair"/>
    <x v="1"/>
    <d v="1996-07-15T00:00:00"/>
    <n v="30"/>
    <x v="7"/>
    <s v="Data Engineer"/>
    <d v="2022-05-13T00:00:00"/>
    <n v="4.3"/>
    <n v="83935"/>
    <n v="4906"/>
    <n v="99"/>
    <s v="Good"/>
    <n v="8"/>
  </r>
  <r>
    <s v="EMP03796"/>
    <s v="Krish Shah"/>
    <x v="0"/>
    <d v="2004-05-10T00:00:00"/>
    <n v="22"/>
    <x v="5"/>
    <s v="Facilities Coordinator"/>
    <d v="2022-06-25T00:00:00"/>
    <n v="4.2"/>
    <n v="25159"/>
    <n v="1887"/>
    <n v="84"/>
    <s v="Very Good"/>
    <n v="17"/>
  </r>
  <r>
    <s v="EMP03797"/>
    <s v="Rohit Bhat"/>
    <x v="0"/>
    <d v="1990-04-09T00:00:00"/>
    <n v="36"/>
    <x v="4"/>
    <s v="Data Scientist"/>
    <d v="2017-11-16T00:00:00"/>
    <n v="8.8000000000000007"/>
    <n v="27531"/>
    <n v="4100"/>
    <n v="83.8"/>
    <s v="Needs Improvement"/>
    <n v="16"/>
  </r>
  <r>
    <s v="EMP03798"/>
    <s v="Muskan Joshi"/>
    <x v="1"/>
    <d v="1974-06-19T00:00:00"/>
    <n v="52"/>
    <x v="6"/>
    <s v="Support Analyst"/>
    <d v="2020-02-17T00:00:00"/>
    <n v="6.6"/>
    <n v="178071"/>
    <n v="26001"/>
    <n v="90"/>
    <s v="Average"/>
    <n v="40"/>
  </r>
  <r>
    <s v="EMP03799"/>
    <s v="Himanshu Shah"/>
    <x v="0"/>
    <d v="1991-06-25T00:00:00"/>
    <n v="35"/>
    <x v="8"/>
    <s v="Legal Executive"/>
    <d v="2020-06-02T00:00:00"/>
    <n v="6.3"/>
    <n v="169783"/>
    <n v="17952"/>
    <n v="82.6"/>
    <s v="Excellent"/>
    <n v="42"/>
  </r>
  <r>
    <s v="EMP03800"/>
    <s v="Tanya Sharma"/>
    <x v="1"/>
    <d v="1994-11-01T00:00:00"/>
    <n v="32"/>
    <x v="4"/>
    <s v="Data Scientist"/>
    <d v="2023-04-04T00:00:00"/>
    <n v="3.4"/>
    <n v="59112"/>
    <n v="2478"/>
    <n v="84.1"/>
    <s v="Good"/>
    <n v="15"/>
  </r>
  <r>
    <s v="EMP03801"/>
    <s v="Aishwarya Chauhan"/>
    <x v="1"/>
    <d v="1986-10-10T00:00:00"/>
    <n v="40"/>
    <x v="3"/>
    <s v="Senior Accountant"/>
    <d v="2019-03-29T00:00:00"/>
    <n v="7.5"/>
    <n v="100185"/>
    <n v="13161"/>
    <n v="81.599999999999994"/>
    <s v="Good"/>
    <n v="37"/>
  </r>
  <r>
    <s v="EMP03802"/>
    <s v="Vivek Agarwal"/>
    <x v="0"/>
    <d v="1976-05-09T00:00:00"/>
    <n v="50"/>
    <x v="8"/>
    <s v="Legal Executive"/>
    <d v="2019-10-28T00:00:00"/>
    <n v="6.9"/>
    <n v="25093"/>
    <n v="3503"/>
    <n v="81.8"/>
    <s v="Very Good"/>
    <n v="21"/>
  </r>
  <r>
    <s v="EMP03803"/>
    <s v="Aanya Soni"/>
    <x v="1"/>
    <d v="1972-10-04T00:00:00"/>
    <n v="54"/>
    <x v="7"/>
    <s v="IT Manager"/>
    <d v="2016-09-09T00:00:00"/>
    <n v="10"/>
    <n v="159420"/>
    <n v="18276"/>
    <n v="87.6"/>
    <s v="Needs Improvement"/>
    <n v="23"/>
  </r>
  <r>
    <s v="EMP03804"/>
    <s v="Amit Soni"/>
    <x v="0"/>
    <d v="1974-12-17T00:00:00"/>
    <n v="52"/>
    <x v="0"/>
    <s v="Sales Representative"/>
    <d v="2018-11-10T00:00:00"/>
    <n v="7.8"/>
    <n v="172250"/>
    <n v="25254"/>
    <n v="78.3"/>
    <s v="Needs Improvement"/>
    <n v="15"/>
  </r>
  <r>
    <s v="EMP03805"/>
    <s v="Naveen Chauhan"/>
    <x v="0"/>
    <d v="2001-06-11T00:00:00"/>
    <n v="25"/>
    <x v="3"/>
    <s v="Finance Manager"/>
    <d v="2020-07-21T00:00:00"/>
    <n v="6.1"/>
    <n v="70678"/>
    <n v="8632"/>
    <n v="96.2"/>
    <s v="Good"/>
    <n v="14"/>
  </r>
  <r>
    <s v="EMP03806"/>
    <s v="Ananya Parikh"/>
    <x v="1"/>
    <d v="1997-07-28T00:00:00"/>
    <n v="29"/>
    <x v="1"/>
    <s v="Brand Manager"/>
    <d v="2020-02-25T00:00:00"/>
    <n v="6.5"/>
    <n v="179237"/>
    <n v="23953"/>
    <n v="91.9"/>
    <s v="Average"/>
    <n v="11"/>
  </r>
  <r>
    <s v="EMP03807"/>
    <s v="Aarohi Reddy"/>
    <x v="1"/>
    <d v="1985-08-12T00:00:00"/>
    <n v="41"/>
    <x v="8"/>
    <s v="Legal Manager"/>
    <d v="2021-04-15T00:00:00"/>
    <n v="5.4"/>
    <n v="116481"/>
    <n v="20673"/>
    <n v="93.5"/>
    <s v="Needs Improvement"/>
    <n v="36"/>
  </r>
  <r>
    <s v="EMP03808"/>
    <s v="Kajal Mishra"/>
    <x v="1"/>
    <d v="2000-12-27T00:00:00"/>
    <n v="26"/>
    <x v="5"/>
    <s v="Executive Assistant"/>
    <d v="2020-12-31T00:00:00"/>
    <n v="5.7"/>
    <n v="158934"/>
    <n v="26201"/>
    <n v="79.099999999999994"/>
    <s v="Needs Improvement"/>
    <n v="3"/>
  </r>
  <r>
    <s v="EMP03809"/>
    <s v="Rohit Pandya"/>
    <x v="0"/>
    <d v="1997-12-04T00:00:00"/>
    <n v="29"/>
    <x v="3"/>
    <s v="Payroll Specialist"/>
    <d v="2024-01-18T00:00:00"/>
    <n v="2.6"/>
    <n v="81883"/>
    <n v="5915"/>
    <n v="94.4"/>
    <s v="Needs Improvement"/>
    <n v="24"/>
  </r>
  <r>
    <s v="EMP03810"/>
    <s v="Aarohi Raval"/>
    <x v="1"/>
    <d v="1990-12-10T00:00:00"/>
    <n v="36"/>
    <x v="0"/>
    <s v="Sales Representative"/>
    <d v="2018-07-22T00:00:00"/>
    <n v="8.1"/>
    <n v="107017"/>
    <n v="7649"/>
    <n v="93.8"/>
    <s v="Excellent"/>
    <n v="44"/>
  </r>
  <r>
    <s v="EMP03811"/>
    <s v="Aarav Mehta"/>
    <x v="0"/>
    <d v="1999-01-09T00:00:00"/>
    <n v="27"/>
    <x v="3"/>
    <s v="Financial Analyst"/>
    <d v="2020-01-21T00:00:00"/>
    <n v="6.6"/>
    <n v="155667"/>
    <n v="25880"/>
    <n v="98.6"/>
    <s v="Needs Improvement"/>
    <n v="44"/>
  </r>
  <r>
    <s v="EMP03812"/>
    <s v="Dhruv Mehta"/>
    <x v="0"/>
    <d v="1971-09-11T00:00:00"/>
    <n v="55"/>
    <x v="9"/>
    <s v="Operations Analyst"/>
    <d v="2020-06-04T00:00:00"/>
    <n v="6.3"/>
    <n v="44293"/>
    <n v="6491"/>
    <n v="88.7"/>
    <s v="Needs Improvement"/>
    <n v="8"/>
  </r>
  <r>
    <s v="EMP03813"/>
    <s v="Tanvi Vyas"/>
    <x v="1"/>
    <d v="2005-05-02T00:00:00"/>
    <n v="21"/>
    <x v="0"/>
    <s v="Business Development Executive"/>
    <d v="2025-12-07T00:00:00"/>
    <n v="0.8"/>
    <n v="25647"/>
    <n v="960"/>
    <n v="95.3"/>
    <s v="Excellent"/>
    <n v="42"/>
  </r>
  <r>
    <s v="EMP03814"/>
    <s v="Rajat Agarwal"/>
    <x v="0"/>
    <d v="1992-05-24T00:00:00"/>
    <n v="34"/>
    <x v="9"/>
    <s v="Process Specialist"/>
    <d v="2020-04-23T00:00:00"/>
    <n v="6.4"/>
    <n v="96394"/>
    <n v="10203"/>
    <n v="90.3"/>
    <s v="Average"/>
    <n v="37"/>
  </r>
  <r>
    <s v="EMP03815"/>
    <s v="Tanvi Reddy"/>
    <x v="1"/>
    <d v="1992-03-14T00:00:00"/>
    <n v="34"/>
    <x v="6"/>
    <s v="Customer Service Specialist"/>
    <d v="2023-06-23T00:00:00"/>
    <n v="3.2"/>
    <n v="43107"/>
    <n v="5151"/>
    <n v="89.2"/>
    <s v="Very Good"/>
    <n v="28"/>
  </r>
  <r>
    <s v="EMP03816"/>
    <s v="Vaishnavi Thakkar"/>
    <x v="1"/>
    <d v="1994-07-08T00:00:00"/>
    <n v="32"/>
    <x v="9"/>
    <s v="Process Specialist"/>
    <d v="2024-10-13T00:00:00"/>
    <n v="1.9"/>
    <n v="106843"/>
    <n v="15365"/>
    <n v="84.5"/>
    <s v="Needs Improvement"/>
    <n v="21"/>
  </r>
  <r>
    <s v="EMP03817"/>
    <s v="Rohan Joshi"/>
    <x v="0"/>
    <d v="1998-11-23T00:00:00"/>
    <n v="28"/>
    <x v="7"/>
    <s v="Data Engineer"/>
    <d v="2017-12-30T00:00:00"/>
    <n v="8.6999999999999993"/>
    <n v="84226"/>
    <n v="13465"/>
    <n v="95.4"/>
    <s v="Excellent"/>
    <n v="10"/>
  </r>
  <r>
    <s v="EMP03818"/>
    <s v="Krish Pandya"/>
    <x v="0"/>
    <d v="1991-03-01T00:00:00"/>
    <n v="35"/>
    <x v="9"/>
    <s v="Supply Chain Analyst"/>
    <d v="2022-08-24T00:00:00"/>
    <n v="4"/>
    <n v="63748"/>
    <n v="7741"/>
    <n v="78.599999999999994"/>
    <s v="Average"/>
    <n v="0"/>
  </r>
  <r>
    <s v="EMP03819"/>
    <s v="Shubham Nair"/>
    <x v="0"/>
    <d v="1972-06-05T00:00:00"/>
    <n v="54"/>
    <x v="5"/>
    <s v="Facilities Coordinator"/>
    <d v="2023-09-02T00:00:00"/>
    <n v="3"/>
    <n v="60372"/>
    <n v="9676"/>
    <n v="91.3"/>
    <s v="Good"/>
    <n v="0"/>
  </r>
  <r>
    <s v="EMP03820"/>
    <s v="Simran Bhat"/>
    <x v="1"/>
    <d v="1969-07-11T00:00:00"/>
    <n v="57"/>
    <x v="0"/>
    <s v="Sales Executive"/>
    <d v="2024-04-19T00:00:00"/>
    <n v="2.4"/>
    <n v="45021"/>
    <n v="7250"/>
    <n v="88.4"/>
    <s v="Average"/>
    <n v="35"/>
  </r>
  <r>
    <s v="EMP03821"/>
    <s v="Akash Verma"/>
    <x v="0"/>
    <d v="1986-12-04T00:00:00"/>
    <n v="40"/>
    <x v="6"/>
    <s v="Customer Success Manager"/>
    <d v="2023-06-23T00:00:00"/>
    <n v="3.2"/>
    <n v="27675"/>
    <n v="2082"/>
    <n v="81.599999999999994"/>
    <s v="Excellent"/>
    <n v="11"/>
  </r>
  <r>
    <s v="EMP03822"/>
    <s v="Yash Reddy"/>
    <x v="0"/>
    <d v="2005-03-04T00:00:00"/>
    <n v="21"/>
    <x v="2"/>
    <s v="HR Business Partner"/>
    <d v="2025-01-21T00:00:00"/>
    <n v="1.6"/>
    <n v="175038"/>
    <n v="23317"/>
    <n v="82.7"/>
    <s v="Average"/>
    <n v="32"/>
  </r>
  <r>
    <s v="EMP03823"/>
    <s v="Naveen Soni"/>
    <x v="0"/>
    <d v="1975-03-15T00:00:00"/>
    <n v="51"/>
    <x v="7"/>
    <s v="System Administrator"/>
    <d v="2022-10-17T00:00:00"/>
    <n v="3.9"/>
    <n v="72793"/>
    <n v="7262"/>
    <n v="83"/>
    <s v="Excellent"/>
    <n v="27"/>
  </r>
  <r>
    <s v="EMP03824"/>
    <s v="Priya Thakkar"/>
    <x v="1"/>
    <d v="2001-12-15T00:00:00"/>
    <n v="25"/>
    <x v="5"/>
    <s v="Admin Executive"/>
    <d v="2022-02-16T00:00:00"/>
    <n v="4.5999999999999996"/>
    <n v="167316"/>
    <n v="17413"/>
    <n v="85.5"/>
    <s v="Good"/>
    <n v="15"/>
  </r>
  <r>
    <s v="EMP03825"/>
    <s v="Mohit Singh"/>
    <x v="0"/>
    <d v="1991-10-07T00:00:00"/>
    <n v="35"/>
    <x v="2"/>
    <s v="HR Manager"/>
    <d v="2020-02-16T00:00:00"/>
    <n v="6.6"/>
    <n v="143245"/>
    <n v="6382"/>
    <n v="99.1"/>
    <s v="Good"/>
    <n v="8"/>
  </r>
  <r>
    <s v="EMP03826"/>
    <s v="Isha Kapoor"/>
    <x v="1"/>
    <d v="1991-02-16T00:00:00"/>
    <n v="35"/>
    <x v="2"/>
    <s v="HR Analyst"/>
    <d v="2021-07-13T00:00:00"/>
    <n v="5.2"/>
    <n v="143385"/>
    <n v="6415"/>
    <n v="97.7"/>
    <s v="Very Good"/>
    <n v="40"/>
  </r>
  <r>
    <s v="EMP03827"/>
    <s v="Aanya Patel"/>
    <x v="1"/>
    <d v="1992-02-24T00:00:00"/>
    <n v="34"/>
    <x v="0"/>
    <s v="Sales Representative"/>
    <d v="2020-03-08T00:00:00"/>
    <n v="6.5"/>
    <n v="96279"/>
    <n v="9169"/>
    <n v="89.2"/>
    <s v="Very Good"/>
    <n v="10"/>
  </r>
  <r>
    <s v="EMP03828"/>
    <s v="Aarav Shah"/>
    <x v="0"/>
    <d v="2001-06-11T00:00:00"/>
    <n v="25"/>
    <x v="8"/>
    <s v="Compliance Specialist"/>
    <d v="2020-04-21T00:00:00"/>
    <n v="6.4"/>
    <n v="77931"/>
    <n v="12474"/>
    <n v="97.7"/>
    <s v="Needs Improvement"/>
    <n v="14"/>
  </r>
  <r>
    <s v="EMP03829"/>
    <s v="Nandini Kumar"/>
    <x v="1"/>
    <d v="1997-03-17T00:00:00"/>
    <n v="29"/>
    <x v="3"/>
    <s v="Accountant"/>
    <d v="2024-03-21T00:00:00"/>
    <n v="2.5"/>
    <n v="168220"/>
    <n v="22565"/>
    <n v="90.6"/>
    <s v="Needs Improvement"/>
    <n v="28"/>
  </r>
  <r>
    <s v="EMP03830"/>
    <s v="Dev Thakkar"/>
    <x v="0"/>
    <d v="2003-04-13T00:00:00"/>
    <n v="23"/>
    <x v="2"/>
    <s v="HR Business Partner"/>
    <d v="2021-06-06T00:00:00"/>
    <n v="5.3"/>
    <n v="72116"/>
    <n v="8258"/>
    <n v="82.9"/>
    <s v="Good"/>
    <n v="25"/>
  </r>
  <r>
    <s v="EMP03831"/>
    <s v="Sahil Soni"/>
    <x v="0"/>
    <d v="1987-07-20T00:00:00"/>
    <n v="39"/>
    <x v="6"/>
    <s v="Team Lead"/>
    <d v="2016-01-10T00:00:00"/>
    <n v="10.7"/>
    <n v="173750"/>
    <n v="10845"/>
    <n v="80.5"/>
    <s v="Very Good"/>
    <n v="36"/>
  </r>
  <r>
    <s v="EMP03832"/>
    <s v="Saurabh Vyas"/>
    <x v="0"/>
    <d v="1989-10-06T00:00:00"/>
    <n v="37"/>
    <x v="1"/>
    <s v="Digital Marketing Specialist"/>
    <d v="2022-12-11T00:00:00"/>
    <n v="3.7"/>
    <n v="63750"/>
    <n v="10242"/>
    <n v="79.3"/>
    <s v="Average"/>
    <n v="42"/>
  </r>
  <r>
    <s v="EMP03833"/>
    <s v="Pallavi Trivedi"/>
    <x v="1"/>
    <d v="2005-02-04T00:00:00"/>
    <n v="21"/>
    <x v="3"/>
    <s v="Payroll Specialist"/>
    <d v="2023-03-28T00:00:00"/>
    <n v="3.5"/>
    <n v="112489"/>
    <n v="14950"/>
    <n v="97.3"/>
    <s v="Very Good"/>
    <n v="3"/>
  </r>
  <r>
    <s v="EMP03834"/>
    <s v="Simran Reddy"/>
    <x v="1"/>
    <d v="1992-08-12T00:00:00"/>
    <n v="34"/>
    <x v="9"/>
    <s v="Supply Chain Analyst"/>
    <d v="2018-12-20T00:00:00"/>
    <n v="7.7"/>
    <n v="47138"/>
    <n v="2682"/>
    <n v="80.7"/>
    <s v="Needs Improvement"/>
    <n v="19"/>
  </r>
  <r>
    <s v="EMP03835"/>
    <s v="Tanvi Kapoor"/>
    <x v="1"/>
    <d v="1971-06-09T00:00:00"/>
    <n v="55"/>
    <x v="4"/>
    <s v="Business Analyst"/>
    <d v="2025-03-18T00:00:00"/>
    <n v="1.5"/>
    <n v="166566"/>
    <n v="21205"/>
    <n v="98.4"/>
    <s v="Very Good"/>
    <n v="5"/>
  </r>
  <r>
    <s v="EMP03836"/>
    <s v="Varun Soni"/>
    <x v="0"/>
    <d v="2004-08-04T00:00:00"/>
    <n v="22"/>
    <x v="6"/>
    <s v="Team Lead"/>
    <d v="2023-04-16T00:00:00"/>
    <n v="3.4"/>
    <n v="76179"/>
    <n v="12509"/>
    <n v="81.2"/>
    <s v="Excellent"/>
    <n v="7"/>
  </r>
  <r>
    <s v="EMP03837"/>
    <s v="Vivek Malhotra"/>
    <x v="0"/>
    <d v="1977-12-02T00:00:00"/>
    <n v="49"/>
    <x v="3"/>
    <s v="Finance Manager"/>
    <d v="2018-09-30T00:00:00"/>
    <n v="7.9"/>
    <n v="27875"/>
    <n v="4323"/>
    <n v="81.2"/>
    <s v="Average"/>
    <n v="25"/>
  </r>
  <r>
    <s v="EMP03838"/>
    <s v="Rohan Joshi"/>
    <x v="0"/>
    <d v="2004-01-20T00:00:00"/>
    <n v="22"/>
    <x v="9"/>
    <s v="Operations Manager"/>
    <d v="2022-04-04T00:00:00"/>
    <n v="4.4000000000000004"/>
    <n v="155171"/>
    <n v="7596"/>
    <n v="95.5"/>
    <s v="Good"/>
    <n v="38"/>
  </r>
  <r>
    <s v="EMP03839"/>
    <s v="Manav Joshi"/>
    <x v="0"/>
    <d v="1983-07-27T00:00:00"/>
    <n v="43"/>
    <x v="0"/>
    <s v="Sales Executive"/>
    <d v="2025-11-16T00:00:00"/>
    <n v="0.8"/>
    <n v="67421"/>
    <n v="2860"/>
    <n v="91.8"/>
    <s v="Good"/>
    <n v="44"/>
  </r>
  <r>
    <s v="EMP03840"/>
    <s v="Tushar Raval"/>
    <x v="0"/>
    <d v="1980-02-22T00:00:00"/>
    <n v="46"/>
    <x v="6"/>
    <s v="Team Lead"/>
    <d v="2018-06-21T00:00:00"/>
    <n v="8.1999999999999993"/>
    <n v="95117"/>
    <n v="4098"/>
    <n v="90.5"/>
    <s v="Average"/>
    <n v="19"/>
  </r>
  <r>
    <s v="EMP03841"/>
    <s v="Madhav Kapoor"/>
    <x v="0"/>
    <d v="1975-01-09T00:00:00"/>
    <n v="51"/>
    <x v="6"/>
    <s v="Support Analyst"/>
    <d v="2021-12-20T00:00:00"/>
    <n v="4.7"/>
    <n v="74952"/>
    <n v="3152"/>
    <n v="97.3"/>
    <s v="Average"/>
    <n v="20"/>
  </r>
  <r>
    <s v="EMP03842"/>
    <s v="Zoya Pandya"/>
    <x v="1"/>
    <d v="1991-02-26T00:00:00"/>
    <n v="35"/>
    <x v="0"/>
    <s v="Sales Executive"/>
    <d v="2024-04-02T00:00:00"/>
    <n v="2.4"/>
    <n v="163898"/>
    <n v="13503"/>
    <n v="81.900000000000006"/>
    <s v="Very Good"/>
    <n v="26"/>
  </r>
  <r>
    <s v="EMP03843"/>
    <s v="Nidhi Singh"/>
    <x v="1"/>
    <d v="1984-12-13T00:00:00"/>
    <n v="42"/>
    <x v="2"/>
    <s v="HR Business Partner"/>
    <d v="2025-02-11T00:00:00"/>
    <n v="1.6"/>
    <n v="144752"/>
    <n v="10347"/>
    <n v="93.9"/>
    <s v="Good"/>
    <n v="6"/>
  </r>
  <r>
    <s v="EMP03844"/>
    <s v="Diya Rao"/>
    <x v="1"/>
    <d v="1970-03-02T00:00:00"/>
    <n v="56"/>
    <x v="8"/>
    <s v="Legal Counsel"/>
    <d v="2021-11-27T00:00:00"/>
    <n v="4.8"/>
    <n v="153796"/>
    <n v="27540"/>
    <n v="87.2"/>
    <s v="Very Good"/>
    <n v="15"/>
  </r>
  <r>
    <s v="EMP03845"/>
    <s v="Payal Reddy"/>
    <x v="1"/>
    <d v="1974-04-06T00:00:00"/>
    <n v="52"/>
    <x v="9"/>
    <s v="Supply Chain Analyst"/>
    <d v="2025-09-21T00:00:00"/>
    <n v="1"/>
    <n v="176278"/>
    <n v="21431"/>
    <n v="99.5"/>
    <s v="Excellent"/>
    <n v="45"/>
  </r>
  <r>
    <s v="EMP03846"/>
    <s v="Naveen Patel"/>
    <x v="0"/>
    <d v="1999-10-09T00:00:00"/>
    <n v="27"/>
    <x v="2"/>
    <s v="HR Business Partner"/>
    <d v="2019-03-02T00:00:00"/>
    <n v="7.5"/>
    <n v="117772"/>
    <n v="13989"/>
    <n v="79.599999999999994"/>
    <s v="Average"/>
    <n v="44"/>
  </r>
  <r>
    <s v="EMP03847"/>
    <s v="Neha Reddy"/>
    <x v="1"/>
    <d v="1981-03-08T00:00:00"/>
    <n v="45"/>
    <x v="6"/>
    <s v="Support Executive"/>
    <d v="2020-12-14T00:00:00"/>
    <n v="5.7"/>
    <n v="131264"/>
    <n v="8426"/>
    <n v="90.1"/>
    <s v="Average"/>
    <n v="18"/>
  </r>
  <r>
    <s v="EMP03848"/>
    <s v="Aishwarya Thakkar"/>
    <x v="1"/>
    <d v="1996-05-18T00:00:00"/>
    <n v="30"/>
    <x v="8"/>
    <s v="Compliance Specialist"/>
    <d v="2020-04-09T00:00:00"/>
    <n v="6.4"/>
    <n v="125121"/>
    <n v="11677"/>
    <n v="85.1"/>
    <s v="Good"/>
    <n v="13"/>
  </r>
  <r>
    <s v="EMP03849"/>
    <s v="Tanya Gupta"/>
    <x v="1"/>
    <d v="2002-12-28T00:00:00"/>
    <n v="24"/>
    <x v="9"/>
    <s v="Operations Analyst"/>
    <d v="2023-04-12T00:00:00"/>
    <n v="3.4"/>
    <n v="48695"/>
    <n v="7370"/>
    <n v="96.1"/>
    <s v="Very Good"/>
    <n v="31"/>
  </r>
  <r>
    <s v="EMP03850"/>
    <s v="Ishan Menon"/>
    <x v="0"/>
    <d v="2005-07-14T00:00:00"/>
    <n v="21"/>
    <x v="8"/>
    <s v="Legal Analyst"/>
    <d v="2025-03-08T00:00:00"/>
    <n v="1.5"/>
    <n v="155694"/>
    <n v="24875"/>
    <n v="91.3"/>
    <s v="Excellent"/>
    <n v="45"/>
  </r>
  <r>
    <s v="EMP03851"/>
    <s v="Kavya Agarwal"/>
    <x v="1"/>
    <d v="1992-04-20T00:00:00"/>
    <n v="34"/>
    <x v="8"/>
    <s v="Legal Counsel"/>
    <d v="2016-01-08T00:00:00"/>
    <n v="10.7"/>
    <n v="98596"/>
    <n v="5840"/>
    <n v="91.4"/>
    <s v="Needs Improvement"/>
    <n v="26"/>
  </r>
  <r>
    <s v="EMP03852"/>
    <s v="Naveen Agarwal"/>
    <x v="0"/>
    <d v="1974-06-05T00:00:00"/>
    <n v="52"/>
    <x v="9"/>
    <s v="Process Specialist"/>
    <d v="2020-10-15T00:00:00"/>
    <n v="5.9"/>
    <n v="164702"/>
    <n v="27950"/>
    <n v="95.8"/>
    <s v="Good"/>
    <n v="11"/>
  </r>
  <r>
    <s v="EMP03853"/>
    <s v="Priya Shah"/>
    <x v="1"/>
    <d v="1999-08-03T00:00:00"/>
    <n v="27"/>
    <x v="8"/>
    <s v="Legal Executive"/>
    <d v="2020-08-28T00:00:00"/>
    <n v="6"/>
    <n v="159824"/>
    <n v="25544"/>
    <n v="83.8"/>
    <s v="Needs Improvement"/>
    <n v="21"/>
  </r>
  <r>
    <s v="EMP03854"/>
    <s v="Khushi Prajapati"/>
    <x v="1"/>
    <d v="1976-06-26T00:00:00"/>
    <n v="50"/>
    <x v="7"/>
    <s v="IT Manager"/>
    <d v="2022-10-26T00:00:00"/>
    <n v="3.9"/>
    <n v="36395"/>
    <n v="4937"/>
    <n v="84"/>
    <s v="Good"/>
    <n v="4"/>
  </r>
  <r>
    <s v="EMP03855"/>
    <s v="Yash Thakkar"/>
    <x v="0"/>
    <d v="1986-08-04T00:00:00"/>
    <n v="40"/>
    <x v="1"/>
    <s v="Brand Manager"/>
    <d v="2018-02-27T00:00:00"/>
    <n v="8.5"/>
    <n v="177167"/>
    <n v="27240"/>
    <n v="80.8"/>
    <s v="Average"/>
    <n v="24"/>
  </r>
  <r>
    <s v="EMP03856"/>
    <s v="Divya Menon"/>
    <x v="1"/>
    <d v="1991-12-04T00:00:00"/>
    <n v="35"/>
    <x v="0"/>
    <s v="Sales Manager"/>
    <d v="2025-04-09T00:00:00"/>
    <n v="1.4"/>
    <n v="95337"/>
    <n v="3513"/>
    <n v="91.6"/>
    <s v="Average"/>
    <n v="22"/>
  </r>
  <r>
    <s v="EMP03857"/>
    <s v="Divya Pandya"/>
    <x v="1"/>
    <d v="1999-07-26T00:00:00"/>
    <n v="27"/>
    <x v="2"/>
    <s v="Talent Acquisition Specialist"/>
    <d v="2018-09-06T00:00:00"/>
    <n v="8"/>
    <n v="45674"/>
    <n v="3835"/>
    <n v="90.7"/>
    <s v="Needs Improvement"/>
    <n v="17"/>
  </r>
  <r>
    <s v="EMP03858"/>
    <s v="Raj Nair"/>
    <x v="0"/>
    <d v="1995-05-02T00:00:00"/>
    <n v="31"/>
    <x v="5"/>
    <s v="Office Administrator"/>
    <d v="2022-03-22T00:00:00"/>
    <n v="4.5"/>
    <n v="140477"/>
    <n v="13523"/>
    <n v="94"/>
    <s v="Very Good"/>
    <n v="18"/>
  </r>
  <r>
    <s v="EMP03859"/>
    <s v="Gaurav Reddy"/>
    <x v="0"/>
    <d v="2004-08-23T00:00:00"/>
    <n v="22"/>
    <x v="1"/>
    <s v="Marketing Executive"/>
    <d v="2025-01-31T00:00:00"/>
    <n v="1.6"/>
    <n v="61457"/>
    <n v="7763"/>
    <n v="88.4"/>
    <s v="Good"/>
    <n v="31"/>
  </r>
  <r>
    <s v="EMP03860"/>
    <s v="Amit Kapoor"/>
    <x v="0"/>
    <d v="1978-12-01T00:00:00"/>
    <n v="48"/>
    <x v="4"/>
    <s v="BI Analyst"/>
    <d v="2019-02-16T00:00:00"/>
    <n v="7.6"/>
    <n v="112448"/>
    <n v="6304"/>
    <n v="83.7"/>
    <s v="Very Good"/>
    <n v="13"/>
  </r>
  <r>
    <s v="EMP03861"/>
    <s v="Karan Vyas"/>
    <x v="0"/>
    <d v="1999-06-05T00:00:00"/>
    <n v="27"/>
    <x v="8"/>
    <s v="Legal Manager"/>
    <d v="2020-01-17T00:00:00"/>
    <n v="6.6"/>
    <n v="172354"/>
    <s v="Unknown"/>
    <n v="97"/>
    <s v="Excellent"/>
    <n v="28"/>
  </r>
  <r>
    <s v="EMP03862"/>
    <s v="Radhika Chauhan"/>
    <x v="1"/>
    <d v="2005-11-19T00:00:00"/>
    <n v="21"/>
    <x v="7"/>
    <s v="Software Engineer"/>
    <d v="2023-11-19T00:00:00"/>
    <n v="2.8"/>
    <n v="70110"/>
    <n v="7191"/>
    <n v="86.1"/>
    <s v="Good"/>
    <n v="19"/>
  </r>
  <r>
    <s v="EMP03863"/>
    <s v="Kavya Patel"/>
    <x v="1"/>
    <d v="1973-10-10T00:00:00"/>
    <n v="53"/>
    <x v="1"/>
    <s v="Brand Manager"/>
    <d v="2025-09-06T00:00:00"/>
    <n v="1"/>
    <n v="129742"/>
    <n v="13487"/>
    <n v="87.2"/>
    <s v="Good"/>
    <n v="43"/>
  </r>
  <r>
    <s v="EMP03864"/>
    <s v="Radhika Malhotra"/>
    <x v="1"/>
    <d v="1975-12-02T00:00:00"/>
    <n v="51"/>
    <x v="4"/>
    <s v="Data Analyst"/>
    <d v="2018-07-01T00:00:00"/>
    <n v="8.1999999999999993"/>
    <n v="26968"/>
    <n v="4366"/>
    <n v="94.3"/>
    <s v="Excellent"/>
    <n v="42"/>
  </r>
  <r>
    <s v="EMP03865"/>
    <s v="Gaurav Mishra"/>
    <x v="0"/>
    <d v="1984-04-12T00:00:00"/>
    <n v="42"/>
    <x v="3"/>
    <s v="Payroll Specialist"/>
    <d v="2016-11-24T00:00:00"/>
    <n v="9.8000000000000007"/>
    <n v="143944"/>
    <n v="16281"/>
    <n v="80.7"/>
    <s v="Excellent"/>
    <n v="8"/>
  </r>
  <r>
    <s v="EMP03866"/>
    <s v="Raj Soni"/>
    <x v="0"/>
    <d v="2003-01-02T00:00:00"/>
    <n v="23"/>
    <x v="3"/>
    <s v="Senior Accountant"/>
    <d v="2022-09-01T00:00:00"/>
    <n v="4"/>
    <n v="23115"/>
    <n v="1570"/>
    <n v="89.4"/>
    <s v="Average"/>
    <n v="22"/>
  </r>
  <r>
    <s v="EMP03867"/>
    <s v="Deepak Reddy"/>
    <x v="0"/>
    <d v="1988-02-10T00:00:00"/>
    <n v="38"/>
    <x v="2"/>
    <s v="HR Analyst"/>
    <d v="2018-01-20T00:00:00"/>
    <n v="8.6"/>
    <n v="123679"/>
    <n v="18661"/>
    <n v="91.2"/>
    <s v="Average"/>
    <n v="11"/>
  </r>
  <r>
    <s v="EMP03868"/>
    <s v="Mohit Mishra"/>
    <x v="0"/>
    <d v="1973-09-25T00:00:00"/>
    <n v="53"/>
    <x v="7"/>
    <s v="System Administrator"/>
    <d v="2021-04-30T00:00:00"/>
    <n v="5.4"/>
    <n v="145055"/>
    <n v="5953"/>
    <n v="96.7"/>
    <s v="Excellent"/>
    <n v="13"/>
  </r>
  <r>
    <s v="EMP03869"/>
    <s v="Jiya Reddy"/>
    <x v="1"/>
    <d v="2004-05-17T00:00:00"/>
    <n v="22"/>
    <x v="6"/>
    <s v="Team Lead"/>
    <d v="2025-06-08T00:00:00"/>
    <n v="1.3"/>
    <n v="60915"/>
    <n v="10142"/>
    <n v="79.2"/>
    <s v="Good"/>
    <n v="8"/>
  </r>
  <r>
    <s v="EMP03870"/>
    <s v="Simran Reddy"/>
    <x v="1"/>
    <d v="1979-11-18T00:00:00"/>
    <n v="47"/>
    <x v="6"/>
    <s v="Customer Service Specialist"/>
    <d v="2016-12-03T00:00:00"/>
    <n v="9.8000000000000007"/>
    <n v="103149"/>
    <n v="16266"/>
    <n v="86.9"/>
    <s v="Needs Improvement"/>
    <n v="0"/>
  </r>
  <r>
    <s v="EMP03871"/>
    <s v="Tushar Shah"/>
    <x v="0"/>
    <d v="2000-09-04T00:00:00"/>
    <n v="26"/>
    <x v="3"/>
    <s v="Financial Analyst"/>
    <d v="2019-03-24T00:00:00"/>
    <n v="7.5"/>
    <n v="125036"/>
    <n v="21608"/>
    <n v="83.5"/>
    <s v="Needs Improvement"/>
    <n v="35"/>
  </r>
  <r>
    <s v="EMP03872"/>
    <s v="Tushar Joshi"/>
    <x v="0"/>
    <d v="1994-03-17T00:00:00"/>
    <n v="32"/>
    <x v="0"/>
    <s v="Sales Executive"/>
    <d v="2023-02-14T00:00:00"/>
    <n v="3.6"/>
    <n v="23666"/>
    <n v="4010"/>
    <n v="81"/>
    <s v="Good"/>
    <n v="12"/>
  </r>
  <r>
    <s v="EMP03873"/>
    <s v="Anjali Singh"/>
    <x v="1"/>
    <d v="1977-10-03T00:00:00"/>
    <n v="49"/>
    <x v="5"/>
    <s v="Facilities Coordinator"/>
    <d v="2016-06-23T00:00:00"/>
    <n v="10.199999999999999"/>
    <n v="126804"/>
    <n v="22706"/>
    <n v="84.7"/>
    <s v="Needs Improvement"/>
    <n v="44"/>
  </r>
  <r>
    <s v="EMP03874"/>
    <s v="Aditi Soni"/>
    <x v="1"/>
    <d v="1992-08-27T00:00:00"/>
    <n v="34"/>
    <x v="5"/>
    <s v="Facilities Coordinator"/>
    <d v="2024-09-17T00:00:00"/>
    <n v="2"/>
    <n v="94846"/>
    <n v="12299"/>
    <n v="86.1"/>
    <s v="Average"/>
    <n v="27"/>
  </r>
  <r>
    <s v="EMP03875"/>
    <s v="Krish Menon"/>
    <x v="0"/>
    <d v="1991-10-10T00:00:00"/>
    <n v="35"/>
    <x v="4"/>
    <s v="Analytics Manager"/>
    <d v="2016-05-27T00:00:00"/>
    <n v="10.3"/>
    <n v="32767"/>
    <n v="5482"/>
    <n v="79.099999999999994"/>
    <s v="Excellent"/>
    <n v="27"/>
  </r>
  <r>
    <s v="EMP03876"/>
    <s v="Aniket Patel"/>
    <x v="0"/>
    <d v="1968-11-28T00:00:00"/>
    <n v="58"/>
    <x v="8"/>
    <s v="Legal Manager"/>
    <d v="2021-07-07T00:00:00"/>
    <n v="5.2"/>
    <n v="75794"/>
    <n v="9316"/>
    <n v="83.7"/>
    <s v="Very Good"/>
    <n v="17"/>
  </r>
  <r>
    <s v="EMP03877"/>
    <s v="Yash Gupta"/>
    <x v="0"/>
    <d v="1996-11-12T00:00:00"/>
    <n v="30"/>
    <x v="8"/>
    <s v="Legal Counsel"/>
    <d v="2017-08-28T00:00:00"/>
    <n v="9"/>
    <n v="56002"/>
    <n v="5688"/>
    <n v="96.6"/>
    <s v="Very Good"/>
    <n v="37"/>
  </r>
  <r>
    <s v="EMP03878"/>
    <s v="Aanya Parikh"/>
    <x v="1"/>
    <d v="1981-11-25T00:00:00"/>
    <n v="45"/>
    <x v="2"/>
    <s v="HR Business Partner"/>
    <d v="2017-03-20T00:00:00"/>
    <n v="9.5"/>
    <n v="71189"/>
    <n v="7073"/>
    <n v="82.5"/>
    <s v="Average"/>
    <n v="25"/>
  </r>
  <r>
    <s v="EMP03879"/>
    <s v="Harsh Thakkar"/>
    <x v="0"/>
    <d v="1972-03-27T00:00:00"/>
    <n v="54"/>
    <x v="7"/>
    <s v="IT Manager"/>
    <d v="2020-02-28T00:00:00"/>
    <n v="6.5"/>
    <n v="156167"/>
    <n v="21472"/>
    <n v="98"/>
    <s v="Very Good"/>
    <n v="29"/>
  </r>
  <r>
    <s v="EMP03880"/>
    <s v="Avni Bhat"/>
    <x v="1"/>
    <d v="2004-09-20T00:00:00"/>
    <n v="22"/>
    <x v="6"/>
    <s v="Customer Success Manager"/>
    <d v="2023-03-11T00:00:00"/>
    <n v="3.5"/>
    <n v="143700"/>
    <n v="11266"/>
    <n v="81.7"/>
    <s v="Needs Improvement"/>
    <n v="23"/>
  </r>
  <r>
    <s v="EMP03881"/>
    <s v="Jiya Desai"/>
    <x v="1"/>
    <d v="1972-12-12T00:00:00"/>
    <n v="54"/>
    <x v="0"/>
    <s v="Sales Executive"/>
    <d v="2019-04-15T00:00:00"/>
    <n v="7.4"/>
    <n v="129658"/>
    <n v="21741"/>
    <n v="97"/>
    <s v="Excellent"/>
    <n v="5"/>
  </r>
  <r>
    <s v="EMP03882"/>
    <s v="Rahul Shah"/>
    <x v="0"/>
    <d v="1986-03-14T00:00:00"/>
    <n v="40"/>
    <x v="0"/>
    <s v="Key Account Manager"/>
    <d v="2022-11-22T00:00:00"/>
    <n v="3.8"/>
    <n v="163154"/>
    <n v="14093"/>
    <n v="91.1"/>
    <s v="Very Good"/>
    <n v="7"/>
  </r>
  <r>
    <s v="EMP03883"/>
    <s v="Sneha Mehta"/>
    <x v="1"/>
    <d v="1974-04-19T00:00:00"/>
    <n v="52"/>
    <x v="8"/>
    <s v="Legal Counsel"/>
    <d v="2025-01-22T00:00:00"/>
    <n v="1.6"/>
    <n v="90374"/>
    <n v="11617"/>
    <n v="79.400000000000006"/>
    <s v="Average"/>
    <n v="42"/>
  </r>
  <r>
    <s v="EMP03884"/>
    <s v="Akash Desai"/>
    <x v="0"/>
    <d v="1997-06-17T00:00:00"/>
    <n v="29"/>
    <x v="6"/>
    <s v="Customer Success Manager"/>
    <d v="2018-03-07T00:00:00"/>
    <n v="8.5"/>
    <n v="148827"/>
    <n v="13664"/>
    <n v="78.7"/>
    <s v="Excellent"/>
    <n v="36"/>
  </r>
  <r>
    <s v="EMP03885"/>
    <s v="Khushi Jain"/>
    <x v="1"/>
    <d v="1997-04-07T00:00:00"/>
    <n v="29"/>
    <x v="4"/>
    <s v="Analytics Manager"/>
    <d v="2021-07-03T00:00:00"/>
    <n v="5.2"/>
    <n v="47214"/>
    <n v="6960"/>
    <n v="82.7"/>
    <s v="Excellent"/>
    <n v="10"/>
  </r>
  <r>
    <s v="EMP03886"/>
    <s v="Raj Kumar"/>
    <x v="0"/>
    <d v="1993-07-08T00:00:00"/>
    <n v="33"/>
    <x v="4"/>
    <s v="Data Scientist"/>
    <d v="2025-04-15T00:00:00"/>
    <n v="1.4"/>
    <n v="68858"/>
    <n v="3726"/>
    <n v="88.5"/>
    <s v="Good"/>
    <n v="34"/>
  </r>
  <r>
    <s v="EMP03887"/>
    <s v="Pooja Pandya"/>
    <x v="1"/>
    <d v="1976-10-14T00:00:00"/>
    <n v="50"/>
    <x v="5"/>
    <s v="Executive Assistant"/>
    <d v="2017-10-05T00:00:00"/>
    <n v="8.9"/>
    <n v="89092"/>
    <n v="4445"/>
    <n v="89.9"/>
    <s v="Very Good"/>
    <n v="40"/>
  </r>
  <r>
    <s v="EMP03888"/>
    <s v="Mohit Mehta"/>
    <x v="0"/>
    <d v="1986-08-12T00:00:00"/>
    <n v="40"/>
    <x v="7"/>
    <s v="IT Manager"/>
    <d v="2024-05-11T00:00:00"/>
    <n v="2.2999999999999998"/>
    <n v="159055"/>
    <n v="6806"/>
    <n v="78.5"/>
    <s v="Average"/>
    <n v="30"/>
  </r>
  <r>
    <s v="EMP03889"/>
    <s v="Pallavi Iyer"/>
    <x v="1"/>
    <d v="1972-06-13T00:00:00"/>
    <n v="54"/>
    <x v="7"/>
    <s v="Data Engineer"/>
    <d v="2017-09-24T00:00:00"/>
    <n v="9"/>
    <n v="114958"/>
    <n v="8897"/>
    <n v="86"/>
    <s v="Average"/>
    <n v="45"/>
  </r>
  <r>
    <s v="EMP03890"/>
    <s v="Avni Gupta"/>
    <x v="1"/>
    <d v="1968-02-28T00:00:00"/>
    <n v="58"/>
    <x v="1"/>
    <s v="Marketing Executive"/>
    <d v="2020-08-31T00:00:00"/>
    <n v="6"/>
    <n v="164194"/>
    <n v="7458"/>
    <n v="99.3"/>
    <s v="Very Good"/>
    <n v="40"/>
  </r>
  <r>
    <s v="EMP03891"/>
    <s v="Madhav Menon"/>
    <x v="0"/>
    <d v="2003-07-15T00:00:00"/>
    <n v="23"/>
    <x v="3"/>
    <s v="Finance Manager"/>
    <d v="2023-04-24T00:00:00"/>
    <n v="3.4"/>
    <n v="63406"/>
    <n v="8871"/>
    <n v="96.8"/>
    <s v="Needs Improvement"/>
    <n v="11"/>
  </r>
  <r>
    <s v="EMP03892"/>
    <s v="Dhruv Soni"/>
    <x v="0"/>
    <d v="1998-09-23T00:00:00"/>
    <n v="28"/>
    <x v="13"/>
    <s v="Business Development Executive"/>
    <d v="2022-10-17T00:00:00"/>
    <n v="3.9"/>
    <n v="164704"/>
    <n v="14015"/>
    <n v="88.8"/>
    <s v="Excellent"/>
    <n v="32"/>
  </r>
  <r>
    <s v="EMP03893"/>
    <s v="Komal Chauhan"/>
    <x v="1"/>
    <d v="1994-05-25T00:00:00"/>
    <n v="32"/>
    <x v="9"/>
    <s v="Operations Manager"/>
    <d v="2025-01-07T00:00:00"/>
    <n v="1.7"/>
    <n v="46765"/>
    <n v="7210"/>
    <n v="87.4"/>
    <s v="Very Good"/>
    <n v="30"/>
  </r>
  <r>
    <s v="EMP03894"/>
    <s v="Krish Menon"/>
    <x v="0"/>
    <d v="1983-04-16T00:00:00"/>
    <n v="43"/>
    <x v="6"/>
    <s v="Team Lead"/>
    <d v="2025-11-11T00:00:00"/>
    <n v="0.8"/>
    <n v="157238"/>
    <n v="25742"/>
    <n v="84.8"/>
    <s v="Very Good"/>
    <n v="35"/>
  </r>
  <r>
    <s v="EMP03895"/>
    <s v="Ansh Menon"/>
    <x v="0"/>
    <d v="1983-07-08T00:00:00"/>
    <n v="43"/>
    <x v="1"/>
    <s v="Marketing Manager"/>
    <d v="2017-02-08T00:00:00"/>
    <n v="9.6"/>
    <n v="159119"/>
    <n v="13080"/>
    <n v="94.1"/>
    <s v="Average"/>
    <n v="40"/>
  </r>
  <r>
    <s v="EMP03896"/>
    <s v="Madhav Soni"/>
    <x v="0"/>
    <d v="1986-03-07T00:00:00"/>
    <n v="40"/>
    <x v="0"/>
    <s v="Key Account Manager"/>
    <d v="2022-10-12T00:00:00"/>
    <n v="3.9"/>
    <n v="86063"/>
    <n v="6591"/>
    <n v="79.900000000000006"/>
    <s v="Excellent"/>
    <n v="35"/>
  </r>
  <r>
    <s v="EMP03897"/>
    <s v="Mohit Gupta"/>
    <x v="0"/>
    <d v="1978-12-24T00:00:00"/>
    <n v="48"/>
    <x v="3"/>
    <s v="Finance Manager"/>
    <d v="2022-10-16T00:00:00"/>
    <n v="3.9"/>
    <n v="67461"/>
    <n v="3857"/>
    <n v="94"/>
    <s v="Very Good"/>
    <n v="37"/>
  </r>
  <r>
    <s v="EMP03898"/>
    <s v="Riya Malhotra"/>
    <x v="1"/>
    <d v="1987-02-08T00:00:00"/>
    <n v="39"/>
    <x v="1"/>
    <s v="Marketing Executive"/>
    <d v="2021-10-08T00:00:00"/>
    <n v="4.9000000000000004"/>
    <n v="50366"/>
    <n v="2034"/>
    <n v="86"/>
    <s v="Excellent"/>
    <n v="14"/>
  </r>
  <r>
    <s v="EMP03899"/>
    <s v="Shubham Bhat"/>
    <x v="0"/>
    <d v="1997-05-19T00:00:00"/>
    <n v="29"/>
    <x v="7"/>
    <s v="Software Engineer"/>
    <d v="2019-10-13T00:00:00"/>
    <n v="6.9"/>
    <n v="123486"/>
    <n v="19681"/>
    <n v="80.7"/>
    <s v="Good"/>
    <n v="24"/>
  </r>
  <r>
    <s v="EMP03900"/>
    <s v="Bhavya Soni"/>
    <x v="1"/>
    <d v="1969-02-27T00:00:00"/>
    <n v="57"/>
    <x v="3"/>
    <s v="Financial Analyst"/>
    <d v="2022-10-21T00:00:00"/>
    <n v="3.9"/>
    <n v="99222"/>
    <n v="3051"/>
    <n v="92.1"/>
    <s v="Needs Improvement"/>
    <n v="2"/>
  </r>
  <r>
    <s v="EMP03901"/>
    <s v="Kavya Trivedi"/>
    <x v="1"/>
    <d v="1970-02-15T00:00:00"/>
    <n v="56"/>
    <x v="7"/>
    <s v="IT Support Specialist"/>
    <d v="2019-05-30T00:00:00"/>
    <n v="7.3"/>
    <n v="162636"/>
    <n v="14963"/>
    <n v="99.6"/>
    <s v="Good"/>
    <n v="29"/>
  </r>
  <r>
    <s v="EMP03902"/>
    <s v="Khushi Desai"/>
    <x v="1"/>
    <d v="1977-03-13T00:00:00"/>
    <n v="49"/>
    <x v="9"/>
    <s v="Process Specialist"/>
    <d v="2023-09-02T00:00:00"/>
    <n v="3"/>
    <n v="160022"/>
    <n v="25521"/>
    <n v="82.4"/>
    <s v="Very Good"/>
    <n v="3"/>
  </r>
  <r>
    <s v="EMP03903"/>
    <s v="Ishan Trivedi"/>
    <x v="0"/>
    <d v="1991-12-26T00:00:00"/>
    <n v="35"/>
    <x v="9"/>
    <s v="Operations Executive"/>
    <d v="2018-02-06T00:00:00"/>
    <n v="8.6"/>
    <n v="51796"/>
    <n v="5317"/>
    <n v="84.7"/>
    <s v="Excellent"/>
    <n v="5"/>
  </r>
  <r>
    <s v="EMP03904"/>
    <s v="Manav Parikh"/>
    <x v="0"/>
    <d v="1989-12-26T00:00:00"/>
    <n v="37"/>
    <x v="0"/>
    <s v="Key Account Manager"/>
    <d v="2023-08-20T00:00:00"/>
    <n v="3.1"/>
    <n v="36943"/>
    <n v="2074"/>
    <n v="97.8"/>
    <s v="Excellent"/>
    <n v="9"/>
  </r>
  <r>
    <s v="EMP03905"/>
    <s v="Harsh Parikh"/>
    <x v="0"/>
    <d v="1971-11-09T00:00:00"/>
    <n v="55"/>
    <x v="7"/>
    <s v="IT Support Specialist"/>
    <d v="2019-02-13T00:00:00"/>
    <n v="7.6"/>
    <n v="37794"/>
    <n v="2255"/>
    <n v="97.8"/>
    <s v="Excellent"/>
    <n v="28"/>
  </r>
  <r>
    <s v="EMP03906"/>
    <s v="Zoya Menon"/>
    <x v="1"/>
    <d v="1994-06-25T00:00:00"/>
    <n v="32"/>
    <x v="0"/>
    <s v="Key Account Manager"/>
    <d v="2023-04-11T00:00:00"/>
    <n v="3.4"/>
    <n v="88523"/>
    <n v="3354"/>
    <n v="84.7"/>
    <s v="Very Good"/>
    <n v="36"/>
  </r>
  <r>
    <s v="EMP03907"/>
    <s v="Pranav Prajapati"/>
    <x v="0"/>
    <d v="1994-04-08T00:00:00"/>
    <n v="32"/>
    <x v="0"/>
    <s v="Sales Executive"/>
    <d v="2016-12-11T00:00:00"/>
    <n v="9.6999999999999993"/>
    <n v="154474"/>
    <n v="27428"/>
    <n v="87.1"/>
    <s v="Excellent"/>
    <n v="24"/>
  </r>
  <r>
    <s v="EMP03908"/>
    <s v="Aniket Trivedi"/>
    <x v="0"/>
    <d v="1970-05-16T00:00:00"/>
    <n v="56"/>
    <x v="2"/>
    <s v="HR Manager"/>
    <d v="2016-08-10T00:00:00"/>
    <n v="10.1"/>
    <n v="69716"/>
    <n v="7196"/>
    <n v="95.9"/>
    <s v="Very Good"/>
    <n v="39"/>
  </r>
  <r>
    <s v="EMP03909"/>
    <s v="Ansh Malhotra"/>
    <x v="0"/>
    <d v="1976-11-08T00:00:00"/>
    <n v="50"/>
    <x v="4"/>
    <s v="Data Analyst"/>
    <d v="2018-06-30T00:00:00"/>
    <n v="8.1999999999999993"/>
    <n v="167712"/>
    <n v="16373"/>
    <n v="93.6"/>
    <s v="Good"/>
    <n v="8"/>
  </r>
  <r>
    <s v="EMP03910"/>
    <s v="Nandini Mishra"/>
    <x v="1"/>
    <d v="1968-10-01T00:00:00"/>
    <n v="58"/>
    <x v="6"/>
    <s v="Customer Success Manager"/>
    <d v="2023-03-02T00:00:00"/>
    <n v="3.5"/>
    <n v="25752"/>
    <n v="4170"/>
    <n v="81"/>
    <s v="Excellent"/>
    <n v="21"/>
  </r>
  <r>
    <s v="EMP03911"/>
    <s v="Dev Mishra"/>
    <x v="0"/>
    <d v="1979-06-05T00:00:00"/>
    <n v="47"/>
    <x v="0"/>
    <s v="Sales Executive"/>
    <d v="2024-11-23T00:00:00"/>
    <n v="1.8"/>
    <n v="50771"/>
    <n v="7035"/>
    <n v="98.8"/>
    <s v="Needs Improvement"/>
    <n v="19"/>
  </r>
  <r>
    <s v="EMP03912"/>
    <s v="Amit Bhat"/>
    <x v="0"/>
    <d v="1971-07-02T00:00:00"/>
    <n v="55"/>
    <x v="6"/>
    <s v="Customer Service Specialist"/>
    <d v="2019-08-24T00:00:00"/>
    <n v="7"/>
    <n v="78076"/>
    <n v="12232"/>
    <n v="99.7"/>
    <s v="Excellent"/>
    <n v="42"/>
  </r>
  <r>
    <s v="EMP03913"/>
    <s v="Aniket Sharma"/>
    <x v="0"/>
    <d v="1968-01-22T00:00:00"/>
    <n v="58"/>
    <x v="8"/>
    <s v="Legal Analyst"/>
    <d v="2018-03-24T00:00:00"/>
    <n v="8.5"/>
    <n v="64387"/>
    <n v="7989"/>
    <n v="78.2"/>
    <s v="Average"/>
    <n v="11"/>
  </r>
  <r>
    <s v="EMP03914"/>
    <s v="Deepak Iyer"/>
    <x v="0"/>
    <d v="2001-06-18T00:00:00"/>
    <n v="25"/>
    <x v="0"/>
    <s v="Sales Executive"/>
    <d v="2022-12-16T00:00:00"/>
    <n v="3.7"/>
    <n v="46070"/>
    <n v="3009"/>
    <n v="78.400000000000006"/>
    <s v="Excellent"/>
    <n v="27"/>
  </r>
  <r>
    <s v="EMP03915"/>
    <s v="Radhika Iyer"/>
    <x v="1"/>
    <d v="1977-11-21T00:00:00"/>
    <n v="49"/>
    <x v="8"/>
    <s v="Legal Analyst"/>
    <d v="2016-10-15T00:00:00"/>
    <n v="9.9"/>
    <n v="112878"/>
    <n v="15592"/>
    <n v="97.3"/>
    <s v="Needs Improvement"/>
    <n v="25"/>
  </r>
  <r>
    <s v="EMP03916"/>
    <s v="Abhishek Kumar"/>
    <x v="0"/>
    <d v="1987-05-08T00:00:00"/>
    <n v="39"/>
    <x v="1"/>
    <s v="Marketing Manager"/>
    <d v="2024-12-22T00:00:00"/>
    <n v="1.7"/>
    <n v="144651"/>
    <n v="25162"/>
    <n v="93.2"/>
    <s v="Very Good"/>
    <n v="12"/>
  </r>
  <r>
    <s v="EMP03917"/>
    <s v="Dhruv Mehta"/>
    <x v="0"/>
    <d v="1990-08-12T00:00:00"/>
    <n v="36"/>
    <x v="8"/>
    <s v="Legal Counsel"/>
    <d v="2019-02-28T00:00:00"/>
    <n v="7.5"/>
    <n v="153218"/>
    <n v="5371"/>
    <n v="89.8"/>
    <s v="Very Good"/>
    <n v="31"/>
  </r>
  <r>
    <s v="EMP03918"/>
    <s v="Payal Nair"/>
    <x v="1"/>
    <d v="1982-11-10T00:00:00"/>
    <n v="44"/>
    <x v="8"/>
    <s v="Legal Executive"/>
    <d v="2016-09-05T00:00:00"/>
    <n v="10"/>
    <n v="41516"/>
    <n v="6836"/>
    <n v="99.5"/>
    <s v="Excellent"/>
    <n v="14"/>
  </r>
  <r>
    <s v="EMP03919"/>
    <s v="Manav Patel"/>
    <x v="0"/>
    <d v="1995-10-15T00:00:00"/>
    <n v="31"/>
    <x v="1"/>
    <s v="Marketing Manager"/>
    <d v="2024-11-27T00:00:00"/>
    <n v="1.8"/>
    <n v="174247"/>
    <n v="21644"/>
    <n v="85.4"/>
    <s v="Needs Improvement"/>
    <n v="9"/>
  </r>
  <r>
    <s v="EMP03920"/>
    <s v="Saurabh Prajapati"/>
    <x v="0"/>
    <d v="2003-07-23T00:00:00"/>
    <n v="23"/>
    <x v="5"/>
    <s v="Facilities Coordinator"/>
    <d v="2025-02-23T00:00:00"/>
    <n v="1.5"/>
    <n v="32305"/>
    <n v="1412"/>
    <n v="99.3"/>
    <s v="Good"/>
    <n v="24"/>
  </r>
  <r>
    <s v="EMP03921"/>
    <s v="Aniket Desai"/>
    <x v="0"/>
    <d v="1993-11-02T00:00:00"/>
    <n v="33"/>
    <x v="1"/>
    <s v="Digital Marketing Specialist"/>
    <d v="2017-09-04T00:00:00"/>
    <n v="9"/>
    <n v="66495"/>
    <n v="5333"/>
    <n v="89.8"/>
    <s v="Needs Improvement"/>
    <n v="6"/>
  </r>
  <r>
    <s v="EMP03922"/>
    <s v="Tanya Rao"/>
    <x v="1"/>
    <d v="1987-06-12T00:00:00"/>
    <n v="39"/>
    <x v="6"/>
    <s v="Team Lead"/>
    <d v="2022-08-18T00:00:00"/>
    <n v="4.0999999999999996"/>
    <n v="23808"/>
    <n v="2138"/>
    <n v="82.7"/>
    <s v="Very Good"/>
    <n v="22"/>
  </r>
  <r>
    <s v="EMP03923"/>
    <s v="Simran Gupta"/>
    <x v="1"/>
    <d v="1987-11-08T00:00:00"/>
    <n v="39"/>
    <x v="0"/>
    <s v="Business Development Executive"/>
    <d v="2018-04-13T00:00:00"/>
    <n v="8.4"/>
    <n v="73701"/>
    <n v="9032"/>
    <n v="81.400000000000006"/>
    <s v="Needs Improvement"/>
    <n v="24"/>
  </r>
  <r>
    <s v="EMP03924"/>
    <s v="Aanya Pandya"/>
    <x v="1"/>
    <d v="1992-08-19T00:00:00"/>
    <n v="34"/>
    <x v="6"/>
    <s v="Support Analyst"/>
    <d v="2016-04-15T00:00:00"/>
    <n v="10.4"/>
    <n v="168385"/>
    <n v="24547"/>
    <n v="84.1"/>
    <s v="Very Good"/>
    <n v="8"/>
  </r>
  <r>
    <s v="EMP03925"/>
    <s v="Radhika Jain"/>
    <x v="1"/>
    <d v="1999-08-22T00:00:00"/>
    <n v="27"/>
    <x v="3"/>
    <s v="Payroll Specialist"/>
    <d v="2019-03-22T00:00:00"/>
    <n v="7.5"/>
    <n v="60017"/>
    <n v="4075"/>
    <n v="79.2"/>
    <s v="Average"/>
    <n v="14"/>
  </r>
  <r>
    <s v="EMP03926"/>
    <s v="Rajat Raval"/>
    <x v="0"/>
    <d v="1978-06-21T00:00:00"/>
    <n v="48"/>
    <x v="5"/>
    <s v="Executive Assistant"/>
    <d v="2021-06-01T00:00:00"/>
    <n v="5.3"/>
    <n v="168578"/>
    <n v="19502"/>
    <n v="87.7"/>
    <s v="Excellent"/>
    <n v="30"/>
  </r>
  <r>
    <s v="EMP03927"/>
    <s v="Himanshu Menon"/>
    <x v="0"/>
    <d v="1981-10-20T00:00:00"/>
    <n v="45"/>
    <x v="8"/>
    <s v="Compliance Specialist"/>
    <d v="2019-12-08T00:00:00"/>
    <n v="6.8"/>
    <n v="44020"/>
    <n v="1714"/>
    <n v="85.3"/>
    <s v="Good"/>
    <n v="9"/>
  </r>
  <r>
    <s v="EMP03928"/>
    <s v="Muskan Reddy"/>
    <x v="1"/>
    <d v="2005-03-18T00:00:00"/>
    <n v="21"/>
    <x v="8"/>
    <s v="Compliance Specialist"/>
    <d v="2023-10-06T00:00:00"/>
    <n v="2.9"/>
    <n v="97472"/>
    <n v="6911"/>
    <n v="95.7"/>
    <s v="Good"/>
    <n v="4"/>
  </r>
  <r>
    <s v="EMP03929"/>
    <s v="Yash Singh"/>
    <x v="0"/>
    <d v="2004-10-12T00:00:00"/>
    <n v="22"/>
    <x v="6"/>
    <s v="Support Analyst"/>
    <d v="2023-07-17T00:00:00"/>
    <n v="3.2"/>
    <n v="115029"/>
    <n v="6631"/>
    <n v="99.2"/>
    <s v="Average"/>
    <n v="0"/>
  </r>
  <r>
    <s v="EMP03930"/>
    <s v="Priya Bhat"/>
    <x v="1"/>
    <d v="1975-10-01T00:00:00"/>
    <n v="51"/>
    <x v="5"/>
    <s v="Executive Assistant"/>
    <d v="2025-12-31T00:00:00"/>
    <n v="0.7"/>
    <n v="146220"/>
    <n v="16251"/>
    <n v="94.2"/>
    <s v="Average"/>
    <n v="13"/>
  </r>
  <r>
    <s v="EMP03931"/>
    <s v="Isha Thakkar"/>
    <x v="1"/>
    <d v="1970-10-10T00:00:00"/>
    <n v="56"/>
    <x v="5"/>
    <s v="Admin Executive"/>
    <d v="2020-06-18T00:00:00"/>
    <n v="6.2"/>
    <n v="87455"/>
    <n v="12160"/>
    <n v="93.6"/>
    <s v="Good"/>
    <n v="43"/>
  </r>
  <r>
    <s v="EMP03932"/>
    <s v="Zoya Verma"/>
    <x v="1"/>
    <d v="1979-02-15T00:00:00"/>
    <n v="47"/>
    <x v="4"/>
    <s v="Business Analyst"/>
    <d v="2016-09-05T00:00:00"/>
    <n v="10"/>
    <n v="28211"/>
    <n v="3460"/>
    <n v="81.599999999999994"/>
    <s v="Excellent"/>
    <n v="38"/>
  </r>
  <r>
    <s v="EMP03933"/>
    <s v="Sahil Vyas"/>
    <x v="0"/>
    <d v="1986-05-01T00:00:00"/>
    <n v="40"/>
    <x v="2"/>
    <s v="HR Business Partner"/>
    <d v="2016-05-09T00:00:00"/>
    <n v="10.3"/>
    <n v="81764"/>
    <n v="6172"/>
    <n v="88.2"/>
    <s v="Very Good"/>
    <n v="10"/>
  </r>
  <r>
    <s v="EMP03934"/>
    <s v="Mansi Patel"/>
    <x v="1"/>
    <d v="1970-03-26T00:00:00"/>
    <n v="56"/>
    <x v="1"/>
    <s v="Marketing Executive"/>
    <d v="2016-04-28T00:00:00"/>
    <n v="10.4"/>
    <n v="126455"/>
    <n v="7070"/>
    <n v="88.1"/>
    <s v="Needs Improvement"/>
    <n v="32"/>
  </r>
  <r>
    <s v="EMP03935"/>
    <s v="Aanya Prajapati"/>
    <x v="1"/>
    <d v="1971-02-28T00:00:00"/>
    <n v="55"/>
    <x v="4"/>
    <s v="BI Analyst"/>
    <d v="2022-09-28T00:00:00"/>
    <n v="4"/>
    <n v="143085"/>
    <n v="21956"/>
    <n v="93.3"/>
    <s v="Excellent"/>
    <n v="5"/>
  </r>
  <r>
    <s v="EMP03936"/>
    <s v="Abhishek Agarwal"/>
    <x v="0"/>
    <d v="1987-09-17T00:00:00"/>
    <n v="39"/>
    <x v="5"/>
    <s v="Office Administrator"/>
    <d v="2025-06-17T00:00:00"/>
    <n v="1.2"/>
    <n v="40060"/>
    <n v="5738"/>
    <n v="97.4"/>
    <s v="Excellent"/>
    <n v="42"/>
  </r>
  <r>
    <s v="EMP03937"/>
    <s v="Himanshu Agarwal"/>
    <x v="0"/>
    <d v="1969-06-02T00:00:00"/>
    <n v="57"/>
    <x v="6"/>
    <s v="Support Analyst"/>
    <d v="2025-08-07T00:00:00"/>
    <n v="1.1000000000000001"/>
    <n v="50249"/>
    <n v="4069"/>
    <n v="83"/>
    <s v="Needs Improvement"/>
    <n v="21"/>
  </r>
  <r>
    <s v="EMP03938"/>
    <s v="Saurabh Prajapati"/>
    <x v="0"/>
    <d v="2003-03-07T00:00:00"/>
    <n v="23"/>
    <x v="1"/>
    <s v="Brand Manager"/>
    <d v="2022-04-14T00:00:00"/>
    <n v="4.4000000000000004"/>
    <n v="61041"/>
    <n v="6687"/>
    <n v="90"/>
    <s v="Average"/>
    <n v="3"/>
  </r>
  <r>
    <s v="EMP03939"/>
    <s v="Diya Mishra"/>
    <x v="1"/>
    <d v="2000-12-16T00:00:00"/>
    <n v="26"/>
    <x v="4"/>
    <s v="BI Analyst"/>
    <d v="2023-03-09T00:00:00"/>
    <n v="3.5"/>
    <n v="30863"/>
    <n v="4757"/>
    <n v="89.8"/>
    <s v="Very Good"/>
    <n v="9"/>
  </r>
  <r>
    <s v="EMP03940"/>
    <s v="Aanya Nair"/>
    <x v="1"/>
    <d v="1989-04-13T00:00:00"/>
    <n v="37"/>
    <x v="6"/>
    <s v="Team Lead"/>
    <d v="2022-09-10T00:00:00"/>
    <n v="4"/>
    <n v="169729"/>
    <n v="12323"/>
    <n v="85.1"/>
    <s v="Excellent"/>
    <n v="6"/>
  </r>
  <r>
    <s v="EMP03941"/>
    <s v="Kajal Rao"/>
    <x v="1"/>
    <d v="1998-10-27T00:00:00"/>
    <n v="28"/>
    <x v="6"/>
    <s v="Customer Service Specialist"/>
    <d v="2024-08-16T00:00:00"/>
    <n v="2.1"/>
    <n v="102246"/>
    <n v="14672"/>
    <n v="86.7"/>
    <s v="Excellent"/>
    <n v="43"/>
  </r>
  <r>
    <s v="EMP03942"/>
    <s v="Karan Parikh"/>
    <x v="0"/>
    <d v="2003-06-16T00:00:00"/>
    <n v="23"/>
    <x v="8"/>
    <s v="Legal Analyst"/>
    <d v="2025-09-30T00:00:00"/>
    <n v="0.9"/>
    <n v="123084"/>
    <n v="13085"/>
    <n v="90"/>
    <s v="Good"/>
    <n v="30"/>
  </r>
  <r>
    <s v="EMP03943"/>
    <s v="Varun Raval"/>
    <x v="0"/>
    <d v="1968-11-12T00:00:00"/>
    <n v="58"/>
    <x v="4"/>
    <s v="Business Analyst"/>
    <d v="2016-06-03T00:00:00"/>
    <n v="10.3"/>
    <n v="22237"/>
    <n v="2041"/>
    <n v="91.5"/>
    <s v="Good"/>
    <n v="23"/>
  </r>
  <r>
    <s v="EMP03944"/>
    <s v="Simran Sharma"/>
    <x v="1"/>
    <d v="1980-05-11T00:00:00"/>
    <n v="46"/>
    <x v="1"/>
    <s v="Marketing Analyst"/>
    <d v="2019-05-11T00:00:00"/>
    <n v="7.3"/>
    <n v="177854"/>
    <n v="16210"/>
    <n v="93.7"/>
    <s v="Good"/>
    <n v="9"/>
  </r>
  <r>
    <s v="EMP03945"/>
    <s v="Naveen Menon"/>
    <x v="0"/>
    <d v="1983-11-05T00:00:00"/>
    <n v="43"/>
    <x v="0"/>
    <s v="Key Account Manager"/>
    <d v="2025-03-10T00:00:00"/>
    <n v="1.5"/>
    <n v="156772"/>
    <n v="8047"/>
    <n v="88.5"/>
    <s v="Very Good"/>
    <n v="26"/>
  </r>
  <r>
    <s v="EMP03946"/>
    <s v="Rohit Rao"/>
    <x v="0"/>
    <d v="2003-07-17T00:00:00"/>
    <n v="23"/>
    <x v="7"/>
    <s v="Software Engineer"/>
    <d v="2021-07-21T00:00:00"/>
    <n v="5.0999999999999996"/>
    <n v="124349"/>
    <n v="12438"/>
    <n v="88.3"/>
    <s v="Good"/>
    <n v="6"/>
  </r>
  <r>
    <s v="EMP03947"/>
    <s v="Yash Malhotra"/>
    <x v="0"/>
    <d v="1980-05-04T00:00:00"/>
    <n v="46"/>
    <x v="8"/>
    <s v="Legal Manager"/>
    <d v="2023-05-11T00:00:00"/>
    <n v="3.3"/>
    <n v="23352"/>
    <n v="2739"/>
    <n v="92.2"/>
    <s v="Very Good"/>
    <n v="41"/>
  </r>
  <r>
    <s v="EMP03948"/>
    <s v="Tanya Raval"/>
    <x v="1"/>
    <d v="1995-02-20T00:00:00"/>
    <n v="31"/>
    <x v="8"/>
    <s v="Legal Manager"/>
    <d v="2021-05-22T00:00:00"/>
    <n v="5.3"/>
    <n v="113435"/>
    <n v="18165"/>
    <n v="98"/>
    <s v="Good"/>
    <n v="31"/>
  </r>
  <r>
    <s v="EMP03949"/>
    <s v="Avni Vyas"/>
    <x v="1"/>
    <d v="1997-12-04T00:00:00"/>
    <n v="29"/>
    <x v="0"/>
    <s v="Sales Executive"/>
    <d v="2022-03-04T00:00:00"/>
    <n v="4.5"/>
    <n v="128617"/>
    <n v="17367"/>
    <n v="91.7"/>
    <s v="Good"/>
    <n v="20"/>
  </r>
  <r>
    <s v="EMP03950"/>
    <s v="Abhishek Nair"/>
    <x v="0"/>
    <d v="1971-05-15T00:00:00"/>
    <n v="55"/>
    <x v="3"/>
    <s v="Payroll Specialist"/>
    <d v="2018-05-24T00:00:00"/>
    <n v="8.3000000000000007"/>
    <n v="94733"/>
    <n v="4362"/>
    <n v="83.6"/>
    <s v="Good"/>
    <n v="14"/>
  </r>
  <r>
    <s v="EMP03951"/>
    <s v="Komal Joshi"/>
    <x v="1"/>
    <d v="1976-01-20T00:00:00"/>
    <n v="50"/>
    <x v="3"/>
    <s v="Payroll Specialist"/>
    <d v="2020-10-10T00:00:00"/>
    <n v="5.9"/>
    <n v="33862"/>
    <n v="1063"/>
    <n v="81.599999999999994"/>
    <s v="Good"/>
    <n v="44"/>
  </r>
  <r>
    <s v="EMP03952"/>
    <s v="Rakesh Mishra"/>
    <x v="0"/>
    <d v="1999-01-02T00:00:00"/>
    <n v="27"/>
    <x v="6"/>
    <s v="Customer Service Specialist"/>
    <d v="2024-11-25T00:00:00"/>
    <n v="1.8"/>
    <n v="178656"/>
    <n v="21441"/>
    <n v="99.8"/>
    <s v="Average"/>
    <n v="27"/>
  </r>
  <r>
    <s v="EMP03953"/>
    <s v="Rajat Desai"/>
    <x v="0"/>
    <d v="1987-01-25T00:00:00"/>
    <n v="39"/>
    <x v="2"/>
    <s v="HR Executive"/>
    <d v="2025-07-07T00:00:00"/>
    <n v="1.2"/>
    <n v="144935"/>
    <n v="13068"/>
    <n v="79"/>
    <s v="Average"/>
    <n v="2"/>
  </r>
  <r>
    <s v="EMP03954"/>
    <s v="Anjali Prajapati"/>
    <x v="1"/>
    <d v="1994-05-09T00:00:00"/>
    <n v="32"/>
    <x v="1"/>
    <s v="Marketing Analyst"/>
    <d v="2021-01-15T00:00:00"/>
    <n v="5.7"/>
    <n v="102812"/>
    <n v="9557"/>
    <n v="96.4"/>
    <s v="Good"/>
    <n v="32"/>
  </r>
  <r>
    <s v="EMP03955"/>
    <s v="Sahil Gupta"/>
    <x v="0"/>
    <d v="1994-06-20T00:00:00"/>
    <n v="32"/>
    <x v="8"/>
    <s v="Legal Manager"/>
    <d v="2021-07-08T00:00:00"/>
    <n v="5.2"/>
    <n v="175257"/>
    <n v="19115"/>
    <n v="89.3"/>
    <s v="Average"/>
    <n v="26"/>
  </r>
  <r>
    <s v="EMP03956"/>
    <s v="Aanya Agarwal"/>
    <x v="1"/>
    <d v="1990-06-06T00:00:00"/>
    <n v="36"/>
    <x v="1"/>
    <s v="Marketing Analyst"/>
    <d v="2022-08-27T00:00:00"/>
    <n v="4"/>
    <n v="43466"/>
    <n v="6644"/>
    <n v="91"/>
    <s v="Needs Improvement"/>
    <n v="33"/>
  </r>
  <r>
    <s v="EMP03957"/>
    <s v="Raj Rao"/>
    <x v="0"/>
    <d v="1994-04-25T00:00:00"/>
    <n v="32"/>
    <x v="3"/>
    <s v="Financial Analyst"/>
    <d v="2016-11-20T00:00:00"/>
    <n v="9.8000000000000007"/>
    <n v="175093"/>
    <n v="21303"/>
    <n v="97.8"/>
    <s v="Needs Improvement"/>
    <n v="6"/>
  </r>
  <r>
    <s v="EMP03958"/>
    <s v="Priya Mishra"/>
    <x v="1"/>
    <d v="1981-12-10T00:00:00"/>
    <n v="45"/>
    <x v="6"/>
    <s v="Team Lead"/>
    <d v="2019-06-20T00:00:00"/>
    <n v="7.2"/>
    <n v="134664"/>
    <n v="9796"/>
    <n v="88.7"/>
    <s v="Needs Improvement"/>
    <n v="6"/>
  </r>
  <r>
    <s v="EMP03959"/>
    <s v="Aanya Kapoor"/>
    <x v="1"/>
    <d v="1990-10-09T00:00:00"/>
    <n v="36"/>
    <x v="4"/>
    <s v="Data Scientist"/>
    <d v="2017-08-19T00:00:00"/>
    <n v="9.1"/>
    <n v="72718"/>
    <n v="4656"/>
    <n v="96.3"/>
    <s v="Very Good"/>
    <n v="45"/>
  </r>
  <r>
    <s v="EMP03960"/>
    <s v="Mansi Menon"/>
    <x v="1"/>
    <d v="1981-08-03T00:00:00"/>
    <n v="45"/>
    <x v="3"/>
    <s v="Finance Manager"/>
    <d v="2018-02-07T00:00:00"/>
    <n v="8.6"/>
    <n v="176958"/>
    <n v="30703"/>
    <n v="86.1"/>
    <s v="Average"/>
    <n v="44"/>
  </r>
  <r>
    <s v="EMP03961"/>
    <s v="Kunal Patel"/>
    <x v="0"/>
    <d v="1984-01-03T00:00:00"/>
    <n v="42"/>
    <x v="7"/>
    <s v="System Administrator"/>
    <d v="2021-05-07T00:00:00"/>
    <n v="5.3"/>
    <n v="104861"/>
    <n v="9508"/>
    <n v="85.9"/>
    <s v="Very Good"/>
    <n v="23"/>
  </r>
  <r>
    <s v="EMP03962"/>
    <s v="Radhika Trivedi"/>
    <x v="1"/>
    <d v="1971-11-22T00:00:00"/>
    <n v="55"/>
    <x v="7"/>
    <s v="IT Support Specialist"/>
    <d v="2021-03-09T00:00:00"/>
    <n v="5.5"/>
    <n v="44686"/>
    <n v="6417"/>
    <n v="86.1"/>
    <s v="Average"/>
    <n v="44"/>
  </r>
  <r>
    <s v="EMP03963"/>
    <s v="Kunal Raval"/>
    <x v="0"/>
    <d v="1992-03-16T00:00:00"/>
    <n v="34"/>
    <x v="3"/>
    <s v="Finance Manager"/>
    <d v="2024-12-01T00:00:00"/>
    <n v="1.8"/>
    <n v="150864"/>
    <n v="11765"/>
    <n v="80.400000000000006"/>
    <s v="Needs Improvement"/>
    <n v="15"/>
  </r>
  <r>
    <s v="EMP03964"/>
    <s v="Dev Prajapati"/>
    <x v="0"/>
    <d v="1968-09-26T00:00:00"/>
    <n v="58"/>
    <x v="5"/>
    <s v="Admin Manager"/>
    <d v="2018-11-08T00:00:00"/>
    <n v="7.8"/>
    <n v="131561"/>
    <n v="8624"/>
    <n v="91.9"/>
    <s v="Needs Improvement"/>
    <n v="6"/>
  </r>
  <r>
    <s v="EMP03965"/>
    <s v="Deepak Desai"/>
    <x v="0"/>
    <d v="1992-10-25T00:00:00"/>
    <n v="34"/>
    <x v="1"/>
    <s v="Marketing Executive"/>
    <d v="2022-07-08T00:00:00"/>
    <n v="4.2"/>
    <n v="32152"/>
    <n v="5650"/>
    <n v="99.4"/>
    <s v="Good"/>
    <n v="41"/>
  </r>
  <r>
    <s v="EMP03966"/>
    <s v="Rajat Gupta"/>
    <x v="0"/>
    <d v="1968-06-11T00:00:00"/>
    <n v="58"/>
    <x v="8"/>
    <s v="Legal Counsel"/>
    <d v="2025-10-11T00:00:00"/>
    <n v="0.9"/>
    <n v="44876"/>
    <n v="5958"/>
    <n v="97.5"/>
    <s v="Needs Improvement"/>
    <n v="40"/>
  </r>
  <r>
    <s v="EMP03967"/>
    <s v="Aarav Jain"/>
    <x v="0"/>
    <d v="1994-11-15T00:00:00"/>
    <n v="32"/>
    <x v="1"/>
    <s v="Brand Manager"/>
    <d v="2025-02-28T00:00:00"/>
    <n v="1.5"/>
    <n v="74484"/>
    <n v="6014"/>
    <n v="92.3"/>
    <s v="Average"/>
    <n v="30"/>
  </r>
  <r>
    <s v="EMP03968"/>
    <s v="Ishan Nair"/>
    <x v="0"/>
    <d v="1985-01-21T00:00:00"/>
    <n v="41"/>
    <x v="7"/>
    <s v="IT Support Specialist"/>
    <d v="2020-09-23T00:00:00"/>
    <n v="6"/>
    <n v="106185"/>
    <n v="10352"/>
    <n v="95.4"/>
    <s v="Average"/>
    <n v="7"/>
  </r>
  <r>
    <s v="EMP03969"/>
    <s v="Rohit Parikh"/>
    <x v="0"/>
    <d v="1998-07-17T00:00:00"/>
    <n v="28"/>
    <x v="6"/>
    <s v="Support Executive"/>
    <d v="2019-11-20T00:00:00"/>
    <n v="6.8"/>
    <n v="69537"/>
    <n v="4384"/>
    <n v="85.7"/>
    <s v="Average"/>
    <n v="43"/>
  </r>
  <r>
    <s v="EMP03970"/>
    <s v="Pallavi Soni"/>
    <x v="1"/>
    <d v="1968-12-27T00:00:00"/>
    <n v="58"/>
    <x v="2"/>
    <s v="HR Executive"/>
    <d v="2022-09-19T00:00:00"/>
    <n v="4"/>
    <n v="39162"/>
    <n v="2093"/>
    <n v="98.3"/>
    <s v="Good"/>
    <n v="5"/>
  </r>
  <r>
    <s v="EMP03971"/>
    <s v="Kavya Pandya"/>
    <x v="1"/>
    <d v="2005-02-02T00:00:00"/>
    <n v="21"/>
    <x v="4"/>
    <s v="BI Analyst"/>
    <d v="2023-05-05T00:00:00"/>
    <n v="3.4"/>
    <n v="60548"/>
    <n v="10042"/>
    <n v="94"/>
    <s v="Good"/>
    <n v="12"/>
  </r>
  <r>
    <s v="EMP03972"/>
    <s v="Pooja Gupta"/>
    <x v="1"/>
    <d v="1987-10-08T00:00:00"/>
    <n v="39"/>
    <x v="0"/>
    <s v="Sales Manager"/>
    <d v="2017-03-21T00:00:00"/>
    <n v="9.5"/>
    <n v="120705"/>
    <n v="14725"/>
    <n v="84.8"/>
    <s v="Needs Improvement"/>
    <n v="32"/>
  </r>
  <r>
    <s v="EMP03973"/>
    <s v="Komal Singh"/>
    <x v="1"/>
    <d v="1969-09-02T00:00:00"/>
    <n v="57"/>
    <x v="6"/>
    <s v="Customer Success Manager"/>
    <d v="2020-08-03T00:00:00"/>
    <n v="6.1"/>
    <n v="115633"/>
    <n v="12424"/>
    <n v="85"/>
    <s v="Good"/>
    <n v="23"/>
  </r>
  <r>
    <s v="EMP03974"/>
    <s v="Rohan Soni"/>
    <x v="0"/>
    <d v="2002-11-01T00:00:00"/>
    <n v="24"/>
    <x v="2"/>
    <s v="HR Business Partner"/>
    <d v="2022-01-02T00:00:00"/>
    <n v="4.7"/>
    <n v="120346"/>
    <n v="12095"/>
    <n v="85.6"/>
    <s v="Average"/>
    <n v="31"/>
  </r>
  <r>
    <s v="EMP03975"/>
    <s v="Shubham Shah"/>
    <x v="0"/>
    <d v="1982-04-21T00:00:00"/>
    <n v="44"/>
    <x v="1"/>
    <s v="Brand Manager"/>
    <d v="2016-03-16T00:00:00"/>
    <n v="10.5"/>
    <n v="66465"/>
    <n v="8000"/>
    <n v="97.8"/>
    <s v="Average"/>
    <n v="45"/>
  </r>
  <r>
    <s v="EMP03976"/>
    <s v="Tanya Soni"/>
    <x v="1"/>
    <d v="1990-05-06T00:00:00"/>
    <n v="36"/>
    <x v="5"/>
    <s v="Facilities Coordinator"/>
    <d v="2025-04-12T00:00:00"/>
    <n v="1.4"/>
    <n v="145549"/>
    <n v="7775"/>
    <n v="84.7"/>
    <s v="Average"/>
    <n v="3"/>
  </r>
  <r>
    <s v="EMP03977"/>
    <s v="Isha Agarwal"/>
    <x v="1"/>
    <d v="1969-09-02T00:00:00"/>
    <n v="57"/>
    <x v="2"/>
    <s v="HR Executive"/>
    <d v="2025-08-23T00:00:00"/>
    <n v="1"/>
    <n v="127069"/>
    <n v="21851"/>
    <n v="90.7"/>
    <s v="Average"/>
    <n v="25"/>
  </r>
  <r>
    <s v="EMP03978"/>
    <s v="Vivek Chauhan"/>
    <x v="0"/>
    <d v="1977-10-15T00:00:00"/>
    <n v="49"/>
    <x v="4"/>
    <s v="Data Scientist"/>
    <d v="2020-04-08T00:00:00"/>
    <n v="6.4"/>
    <n v="168997"/>
    <n v="25254"/>
    <n v="79.099999999999994"/>
    <s v="Excellent"/>
    <n v="1"/>
  </r>
  <r>
    <s v="EMP03979"/>
    <s v="Varun Kapoor"/>
    <x v="0"/>
    <d v="1970-06-16T00:00:00"/>
    <n v="56"/>
    <x v="8"/>
    <s v="Legal Manager"/>
    <d v="2017-07-23T00:00:00"/>
    <n v="9.1"/>
    <n v="119936"/>
    <n v="8346"/>
    <n v="97.9"/>
    <s v="Very Good"/>
    <n v="40"/>
  </r>
  <r>
    <s v="EMP03980"/>
    <s v="Nandini Parikh"/>
    <x v="1"/>
    <d v="1989-08-22T00:00:00"/>
    <n v="37"/>
    <x v="4"/>
    <s v="BI Analyst"/>
    <d v="2025-02-15T00:00:00"/>
    <n v="1.6"/>
    <n v="177677"/>
    <n v="28574"/>
    <n v="81.5"/>
    <s v="Excellent"/>
    <n v="2"/>
  </r>
  <r>
    <s v="EMP03981"/>
    <s v="Himanshu Menon"/>
    <x v="0"/>
    <d v="1975-12-24T00:00:00"/>
    <n v="51"/>
    <x v="4"/>
    <s v="Data Analyst"/>
    <d v="2024-11-01T00:00:00"/>
    <n v="1.9"/>
    <n v="29776"/>
    <n v="4657"/>
    <n v="89.4"/>
    <s v="Average"/>
    <n v="17"/>
  </r>
  <r>
    <s v="EMP03982"/>
    <s v="Kunal Agarwal"/>
    <x v="0"/>
    <d v="1968-06-22T00:00:00"/>
    <n v="58"/>
    <x v="0"/>
    <s v="Business Development Executive"/>
    <d v="2024-06-21T00:00:00"/>
    <n v="2.2000000000000002"/>
    <n v="156772"/>
    <n v="4708"/>
    <n v="87.4"/>
    <s v="Needs Improvement"/>
    <n v="12"/>
  </r>
  <r>
    <s v="EMP03983"/>
    <s v="Anjali Verma"/>
    <x v="1"/>
    <d v="2001-04-16T00:00:00"/>
    <n v="25"/>
    <x v="2"/>
    <s v="HR Executive"/>
    <d v="2021-08-24T00:00:00"/>
    <n v="5"/>
    <n v="53883"/>
    <n v="3245"/>
    <n v="80.099999999999994"/>
    <s v="Average"/>
    <n v="22"/>
  </r>
  <r>
    <s v="EMP03984"/>
    <s v="Khushi Reddy"/>
    <x v="1"/>
    <d v="1973-12-18T00:00:00"/>
    <n v="53"/>
    <x v="1"/>
    <s v="Digital Marketing Specialist"/>
    <d v="2024-07-03T00:00:00"/>
    <n v="2.2000000000000002"/>
    <n v="164337"/>
    <n v="18379"/>
    <n v="87.7"/>
    <s v="Average"/>
    <n v="38"/>
  </r>
  <r>
    <s v="EMP03985"/>
    <s v="Zoya Gupta"/>
    <x v="1"/>
    <d v="1997-06-23T00:00:00"/>
    <n v="29"/>
    <x v="8"/>
    <s v="Legal Manager"/>
    <d v="2020-07-03T00:00:00"/>
    <n v="6.2"/>
    <n v="139976"/>
    <n v="8337"/>
    <n v="81.599999999999994"/>
    <s v="Very Good"/>
    <n v="24"/>
  </r>
  <r>
    <s v="EMP03986"/>
    <s v="Madhav Jain"/>
    <x v="0"/>
    <d v="1978-05-04T00:00:00"/>
    <n v="48"/>
    <x v="3"/>
    <s v="Senior Accountant"/>
    <d v="2022-11-25T00:00:00"/>
    <n v="3.8"/>
    <n v="99373"/>
    <n v="4143"/>
    <n v="87.9"/>
    <s v="Average"/>
    <n v="36"/>
  </r>
  <r>
    <s v="EMP03987"/>
    <s v="Rohit Verma"/>
    <x v="0"/>
    <d v="1971-08-03T00:00:00"/>
    <n v="55"/>
    <x v="6"/>
    <s v="Team Lead"/>
    <d v="2019-12-10T00:00:00"/>
    <n v="6.8"/>
    <n v="113877"/>
    <n v="4869"/>
    <n v="79.5"/>
    <s v="Very Good"/>
    <n v="31"/>
  </r>
  <r>
    <s v="EMP03988"/>
    <s v="Deepak Nair"/>
    <x v="0"/>
    <d v="1999-12-05T00:00:00"/>
    <n v="27"/>
    <x v="8"/>
    <s v="Legal Executive"/>
    <d v="2023-12-21T00:00:00"/>
    <n v="2.7"/>
    <n v="107448"/>
    <n v="6637"/>
    <n v="93.2"/>
    <s v="Average"/>
    <n v="44"/>
  </r>
  <r>
    <s v="EMP03989"/>
    <s v="Swati Soni"/>
    <x v="1"/>
    <d v="1999-02-28T00:00:00"/>
    <n v="27"/>
    <x v="9"/>
    <s v="Supply Chain Analyst"/>
    <d v="2023-06-17T00:00:00"/>
    <n v="3.2"/>
    <n v="155881"/>
    <n v="27174"/>
    <n v="87.7"/>
    <s v="Good"/>
    <n v="13"/>
  </r>
  <r>
    <s v="EMP03990"/>
    <s v="Rahul Mishra"/>
    <x v="0"/>
    <d v="1972-09-20T00:00:00"/>
    <n v="54"/>
    <x v="3"/>
    <s v="Financial Analyst"/>
    <d v="2023-12-06T00:00:00"/>
    <n v="2.8"/>
    <n v="177126"/>
    <n v="19427"/>
    <n v="88.9"/>
    <s v="Average"/>
    <n v="30"/>
  </r>
  <r>
    <s v="EMP03991"/>
    <s v="Sakshi Shah"/>
    <x v="1"/>
    <d v="1993-12-24T00:00:00"/>
    <n v="33"/>
    <x v="9"/>
    <s v="Process Specialist"/>
    <d v="2018-09-17T00:00:00"/>
    <n v="8"/>
    <n v="144374"/>
    <n v="19093"/>
    <n v="80.2"/>
    <s v="Needs Improvement"/>
    <n v="28"/>
  </r>
  <r>
    <s v="EMP03992"/>
    <s v="Divya Raval"/>
    <x v="1"/>
    <d v="1969-06-27T00:00:00"/>
    <n v="57"/>
    <x v="1"/>
    <s v="Digital Marketing Specialist"/>
    <d v="2018-05-10T00:00:00"/>
    <n v="8.3000000000000007"/>
    <n v="33729"/>
    <n v="3287"/>
    <n v="99.3"/>
    <s v="Average"/>
    <n v="8"/>
  </r>
  <r>
    <s v="EMP03993"/>
    <s v="Ishita Trivedi"/>
    <x v="1"/>
    <d v="1969-10-26T00:00:00"/>
    <n v="57"/>
    <x v="4"/>
    <s v="BI Analyst"/>
    <d v="2017-04-27T00:00:00"/>
    <n v="9.4"/>
    <n v="78483"/>
    <n v="11891"/>
    <n v="85.9"/>
    <s v="Excellent"/>
    <n v="8"/>
  </r>
  <r>
    <s v="EMP03994"/>
    <s v="Rohit Kumar"/>
    <x v="0"/>
    <d v="1998-01-27T00:00:00"/>
    <n v="28"/>
    <x v="3"/>
    <s v="Accountant"/>
    <d v="2018-07-08T00:00:00"/>
    <n v="8.1999999999999993"/>
    <n v="155623"/>
    <n v="9819"/>
    <n v="83.3"/>
    <s v="Very Good"/>
    <n v="5"/>
  </r>
  <r>
    <s v="EMP03995"/>
    <s v="Sneha Reddy"/>
    <x v="1"/>
    <d v="1994-11-10T00:00:00"/>
    <n v="32"/>
    <x v="0"/>
    <s v="Key Account Manager"/>
    <d v="2017-12-22T00:00:00"/>
    <n v="8.6999999999999993"/>
    <n v="75036"/>
    <n v="4716"/>
    <n v="88.6"/>
    <s v="Average"/>
    <n v="32"/>
  </r>
  <r>
    <s v="EMP03996"/>
    <s v="Madhav Jain"/>
    <x v="0"/>
    <d v="1979-09-19T00:00:00"/>
    <n v="47"/>
    <x v="7"/>
    <s v="System Administrator"/>
    <d v="2018-04-02T00:00:00"/>
    <n v="8.4"/>
    <n v="169299"/>
    <n v="23928"/>
    <n v="82.2"/>
    <s v="Average"/>
    <n v="16"/>
  </r>
  <r>
    <s v="EMP03997"/>
    <s v="Avni Pandya"/>
    <x v="1"/>
    <d v="1969-09-16T00:00:00"/>
    <n v="57"/>
    <x v="3"/>
    <s v="Accountant"/>
    <d v="2021-10-10T00:00:00"/>
    <n v="4.9000000000000004"/>
    <n v="64659"/>
    <n v="6839"/>
    <n v="93.9"/>
    <s v="Average"/>
    <n v="40"/>
  </r>
  <r>
    <s v="EMP03998"/>
    <s v="Shreya Verma"/>
    <x v="1"/>
    <d v="1990-03-28T00:00:00"/>
    <n v="36"/>
    <x v="9"/>
    <s v="Operations Analyst"/>
    <d v="2020-03-11T00:00:00"/>
    <n v="6.5"/>
    <n v="155596"/>
    <n v="16665"/>
    <n v="93.5"/>
    <s v="Needs Improvement"/>
    <n v="41"/>
  </r>
  <r>
    <s v="EMP03999"/>
    <s v="Rohan Iyer"/>
    <x v="0"/>
    <d v="2002-10-18T00:00:00"/>
    <n v="24"/>
    <x v="4"/>
    <s v="Business Analyst"/>
    <d v="2022-01-21T00:00:00"/>
    <n v="4.5999999999999996"/>
    <n v="74979"/>
    <n v="9790"/>
    <n v="80.3"/>
    <s v="Very Good"/>
    <n v="21"/>
  </r>
  <r>
    <s v="EMP04000"/>
    <s v="Shreya Thakkar"/>
    <x v="1"/>
    <d v="1975-01-03T00:00:00"/>
    <n v="51"/>
    <x v="4"/>
    <s v="Business Analyst"/>
    <d v="2021-04-16T00:00:00"/>
    <n v="5.4"/>
    <n v="155606"/>
    <n v="27631"/>
    <n v="96.1"/>
    <s v="Very Good"/>
    <n v="36"/>
  </r>
  <r>
    <s v="EMP04001"/>
    <s v="Radhika Shah"/>
    <x v="1"/>
    <d v="1971-07-10T00:00:00"/>
    <n v="55"/>
    <x v="2"/>
    <s v="HR Executive"/>
    <d v="2022-04-08T00:00:00"/>
    <n v="4.4000000000000004"/>
    <n v="43151"/>
    <n v="5070"/>
    <n v="78.400000000000006"/>
    <s v="Very Good"/>
    <n v="3"/>
  </r>
  <r>
    <s v="EMP04002"/>
    <s v="Vivek Mehta"/>
    <x v="0"/>
    <d v="2005-10-26T00:00:00"/>
    <n v="21"/>
    <x v="1"/>
    <s v="Marketing Analyst"/>
    <d v="2024-03-24T00:00:00"/>
    <n v="2.5"/>
    <n v="160559"/>
    <n v="9079"/>
    <n v="95.4"/>
    <s v="Excellent"/>
    <n v="22"/>
  </r>
  <r>
    <s v="EMP04003"/>
    <s v="Diya Jain"/>
    <x v="1"/>
    <d v="1990-04-17T00:00:00"/>
    <n v="36"/>
    <x v="5"/>
    <s v="Office Administrator"/>
    <d v="2022-01-30T00:00:00"/>
    <n v="4.5999999999999996"/>
    <n v="110366"/>
    <n v="12609"/>
    <n v="84.9"/>
    <s v="Average"/>
    <n v="26"/>
  </r>
  <r>
    <s v="EMP04004"/>
    <s v="Akash Sharma"/>
    <x v="0"/>
    <d v="2004-05-22T00:00:00"/>
    <n v="22"/>
    <x v="6"/>
    <s v="Team Lead"/>
    <d v="2024-05-22T00:00:00"/>
    <n v="2.2999999999999998"/>
    <n v="59742"/>
    <n v="7565"/>
    <n v="93.5"/>
    <s v="Excellent"/>
    <n v="3"/>
  </r>
  <r>
    <s v="EMP04005"/>
    <s v="Gaurav Kapoor"/>
    <x v="0"/>
    <d v="2002-10-05T00:00:00"/>
    <n v="24"/>
    <x v="8"/>
    <s v="Legal Manager"/>
    <d v="2025-11-10T00:00:00"/>
    <n v="0.8"/>
    <n v="36162"/>
    <n v="6152"/>
    <n v="86.8"/>
    <s v="Good"/>
    <n v="6"/>
  </r>
  <r>
    <s v="EMP04006"/>
    <s v="Saurabh Vyas"/>
    <x v="0"/>
    <d v="1978-11-25T00:00:00"/>
    <n v="48"/>
    <x v="4"/>
    <s v="Data Scientist"/>
    <d v="2018-12-25T00:00:00"/>
    <n v="7.7"/>
    <n v="57202"/>
    <n v="4294"/>
    <n v="83.8"/>
    <s v="Good"/>
    <n v="31"/>
  </r>
  <r>
    <s v="EMP04007"/>
    <s v="Rahul Reddy"/>
    <x v="0"/>
    <d v="1997-06-18T00:00:00"/>
    <n v="29"/>
    <x v="5"/>
    <s v="Admin Executive"/>
    <d v="2025-07-04T00:00:00"/>
    <n v="1.2"/>
    <n v="152919"/>
    <n v="18041"/>
    <n v="86.8"/>
    <s v="Very Good"/>
    <n v="8"/>
  </r>
  <r>
    <s v="EMP04008"/>
    <s v="Dhruv Chauhan"/>
    <x v="0"/>
    <d v="1997-04-27T00:00:00"/>
    <n v="29"/>
    <x v="4"/>
    <s v="Analytics Manager"/>
    <d v="2017-09-17T00:00:00"/>
    <n v="9"/>
    <n v="153779"/>
    <n v="10734"/>
    <n v="95.9"/>
    <s v="Excellent"/>
    <n v="33"/>
  </r>
  <r>
    <s v="EMP04009"/>
    <s v="Bhavya Nair"/>
    <x v="1"/>
    <d v="1997-05-01T00:00:00"/>
    <n v="29"/>
    <x v="7"/>
    <s v="System Administrator"/>
    <d v="2021-12-17T00:00:00"/>
    <n v="4.7"/>
    <n v="89890"/>
    <n v="15554"/>
    <n v="82.1"/>
    <s v="Needs Improvement"/>
    <n v="32"/>
  </r>
  <r>
    <s v="EMP04010"/>
    <s v="Simran Joshi"/>
    <x v="1"/>
    <d v="1972-06-19T00:00:00"/>
    <n v="54"/>
    <x v="0"/>
    <s v="Sales Representative"/>
    <d v="2019-03-30T00:00:00"/>
    <n v="7.4"/>
    <n v="96213"/>
    <n v="13103"/>
    <n v="87.2"/>
    <s v="Very Good"/>
    <n v="13"/>
  </r>
  <r>
    <s v="EMP04011"/>
    <s v="Rahul Thakkar"/>
    <x v="0"/>
    <d v="1969-07-08T00:00:00"/>
    <n v="57"/>
    <x v="3"/>
    <s v="Senior Accountant"/>
    <d v="2023-04-24T00:00:00"/>
    <n v="3.4"/>
    <n v="26365"/>
    <n v="3537"/>
    <n v="97.7"/>
    <s v="Excellent"/>
    <n v="44"/>
  </r>
  <r>
    <s v="EMP04012"/>
    <s v="Zoya Mehta"/>
    <x v="1"/>
    <d v="1995-04-21T00:00:00"/>
    <n v="31"/>
    <x v="2"/>
    <s v="HR Executive"/>
    <d v="2020-11-19T00:00:00"/>
    <n v="5.8"/>
    <n v="152503"/>
    <n v="27345"/>
    <n v="99.2"/>
    <s v="Very Good"/>
    <n v="9"/>
  </r>
  <r>
    <s v="EMP04013"/>
    <s v="Sameer Malhotra"/>
    <x v="0"/>
    <d v="1972-10-10T00:00:00"/>
    <n v="54"/>
    <x v="5"/>
    <s v="Office Administrator"/>
    <d v="2025-03-17T00:00:00"/>
    <n v="1.5"/>
    <n v="120459"/>
    <n v="8505"/>
    <n v="84.5"/>
    <s v="Average"/>
    <n v="8"/>
  </r>
  <r>
    <s v="EMP04014"/>
    <s v="Nikhil Trivedi"/>
    <x v="0"/>
    <d v="2001-08-16T00:00:00"/>
    <n v="25"/>
    <x v="4"/>
    <s v="Business Analyst"/>
    <d v="2020-11-04T00:00:00"/>
    <n v="5.8"/>
    <n v="99338"/>
    <n v="6113"/>
    <n v="94.4"/>
    <s v="Very Good"/>
    <n v="44"/>
  </r>
  <r>
    <s v="EMP04015"/>
    <s v="Amit Verma"/>
    <x v="0"/>
    <d v="1973-11-13T00:00:00"/>
    <n v="53"/>
    <x v="6"/>
    <s v="Support Executive"/>
    <d v="2022-09-01T00:00:00"/>
    <n v="4"/>
    <n v="124096"/>
    <n v="17280"/>
    <n v="92.2"/>
    <s v="Needs Improvement"/>
    <n v="1"/>
  </r>
  <r>
    <s v="EMP04016"/>
    <s v="Raj Jain"/>
    <x v="0"/>
    <d v="1988-02-25T00:00:00"/>
    <n v="38"/>
    <x v="2"/>
    <s v="HR Executive"/>
    <d v="2021-03-28T00:00:00"/>
    <n v="5.5"/>
    <n v="171709"/>
    <n v="26604"/>
    <n v="98.4"/>
    <s v="Needs Improvement"/>
    <n v="44"/>
  </r>
  <r>
    <s v="EMP04017"/>
    <s v="Harsh Kapoor"/>
    <x v="0"/>
    <d v="1985-06-16T00:00:00"/>
    <n v="41"/>
    <x v="5"/>
    <s v="Admin Executive"/>
    <d v="2021-05-30T00:00:00"/>
    <n v="5.3"/>
    <n v="177086"/>
    <n v="10442"/>
    <n v="84.2"/>
    <s v="Average"/>
    <n v="42"/>
  </r>
  <r>
    <s v="EMP04018"/>
    <s v="Kabir Malhotra"/>
    <x v="0"/>
    <d v="1980-11-04T00:00:00"/>
    <n v="46"/>
    <x v="8"/>
    <s v="Legal Executive"/>
    <d v="2018-10-22T00:00:00"/>
    <n v="7.9"/>
    <n v="70172"/>
    <n v="3434"/>
    <n v="84.1"/>
    <s v="Average"/>
    <n v="19"/>
  </r>
  <r>
    <s v="EMP04019"/>
    <s v="Aditi Chauhan"/>
    <x v="1"/>
    <d v="1989-09-07T00:00:00"/>
    <n v="37"/>
    <x v="3"/>
    <s v="Senior Accountant"/>
    <d v="2017-07-16T00:00:00"/>
    <n v="9.1999999999999993"/>
    <n v="39341"/>
    <n v="6068"/>
    <n v="96.3"/>
    <s v="Needs Improvement"/>
    <n v="19"/>
  </r>
  <r>
    <s v="EMP04020"/>
    <s v="Pallavi Sharma"/>
    <x v="1"/>
    <d v="1979-12-02T00:00:00"/>
    <n v="47"/>
    <x v="5"/>
    <s v="Executive Assistant"/>
    <d v="2017-12-30T00:00:00"/>
    <n v="8.6999999999999993"/>
    <n v="103348"/>
    <n v="15421"/>
    <n v="88.2"/>
    <s v="Needs Improvement"/>
    <n v="8"/>
  </r>
  <r>
    <s v="EMP04021"/>
    <s v="Krish Rao"/>
    <x v="0"/>
    <d v="1993-12-25T00:00:00"/>
    <n v="33"/>
    <x v="8"/>
    <s v="Legal Manager"/>
    <d v="2022-09-06T00:00:00"/>
    <n v="4"/>
    <n v="38324"/>
    <n v="3173"/>
    <n v="94.3"/>
    <s v="Needs Improvement"/>
    <n v="22"/>
  </r>
  <r>
    <s v="EMP04022"/>
    <s v="Mohit Vyas"/>
    <x v="0"/>
    <d v="1976-02-18T00:00:00"/>
    <n v="50"/>
    <x v="3"/>
    <s v="Senior Accountant"/>
    <d v="2020-04-13T00:00:00"/>
    <n v="6.4"/>
    <n v="59440"/>
    <n v="5595"/>
    <n v="84.7"/>
    <s v="Average"/>
    <n v="43"/>
  </r>
  <r>
    <s v="EMP04023"/>
    <s v="Riya Raval"/>
    <x v="1"/>
    <d v="2002-02-21T00:00:00"/>
    <n v="24"/>
    <x v="9"/>
    <s v="Supply Chain Analyst"/>
    <d v="2022-04-04T00:00:00"/>
    <n v="4.4000000000000004"/>
    <n v="87914"/>
    <n v="5952"/>
    <n v="85.4"/>
    <s v="Good"/>
    <n v="26"/>
  </r>
  <r>
    <s v="EMP04024"/>
    <s v="Nidhi Desai"/>
    <x v="1"/>
    <d v="1983-12-16T00:00:00"/>
    <n v="43"/>
    <x v="3"/>
    <s v="Payroll Specialist"/>
    <d v="2016-11-07T00:00:00"/>
    <n v="9.8000000000000007"/>
    <n v="152615"/>
    <n v="18317"/>
    <n v="78.3"/>
    <s v="Very Good"/>
    <n v="30"/>
  </r>
  <r>
    <s v="EMP04025"/>
    <s v="Nandini Menon"/>
    <x v="1"/>
    <d v="1975-03-14T00:00:00"/>
    <n v="51"/>
    <x v="3"/>
    <s v="Finance Manager"/>
    <d v="2017-08-06T00:00:00"/>
    <n v="9.1"/>
    <n v="92449"/>
    <n v="15653"/>
    <n v="84.7"/>
    <s v="Very Good"/>
    <n v="16"/>
  </r>
  <r>
    <s v="EMP04026"/>
    <s v="Gaurav Vyas"/>
    <x v="0"/>
    <d v="1968-05-09T00:00:00"/>
    <n v="58"/>
    <x v="6"/>
    <s v="Support Analyst"/>
    <d v="2025-06-03T00:00:00"/>
    <n v="1.3"/>
    <n v="143884"/>
    <n v="7214"/>
    <n v="94.3"/>
    <s v="Average"/>
    <n v="18"/>
  </r>
  <r>
    <s v="EMP04027"/>
    <s v="Vaishnavi Verma"/>
    <x v="1"/>
    <d v="1993-08-23T00:00:00"/>
    <n v="33"/>
    <x v="6"/>
    <s v="Team Lead"/>
    <d v="2024-11-02T00:00:00"/>
    <n v="1.9"/>
    <n v="62373"/>
    <n v="10229"/>
    <n v="89.5"/>
    <s v="Good"/>
    <n v="41"/>
  </r>
  <r>
    <s v="EMP04028"/>
    <s v="Yash Agarwal"/>
    <x v="0"/>
    <d v="2005-09-25T00:00:00"/>
    <n v="21"/>
    <x v="7"/>
    <s v="IT Manager"/>
    <d v="2025-04-06T00:00:00"/>
    <n v="1.4"/>
    <n v="150706"/>
    <n v="18706"/>
    <n v="87.3"/>
    <s v="Average"/>
    <n v="30"/>
  </r>
  <r>
    <s v="EMP04029"/>
    <s v="Dhruv Soni"/>
    <x v="0"/>
    <d v="1979-10-08T00:00:00"/>
    <n v="47"/>
    <x v="1"/>
    <s v="Brand Manager"/>
    <d v="2020-01-12T00:00:00"/>
    <n v="6.7"/>
    <n v="71281"/>
    <n v="4986"/>
    <n v="86.9"/>
    <s v="Excellent"/>
    <n v="10"/>
  </r>
  <r>
    <s v="EMP04030"/>
    <s v="Tushar Menon"/>
    <x v="0"/>
    <d v="2000-10-27T00:00:00"/>
    <n v="26"/>
    <x v="7"/>
    <s v="Software Engineer"/>
    <d v="2019-09-21T00:00:00"/>
    <n v="7"/>
    <n v="174620"/>
    <n v="30924"/>
    <n v="85"/>
    <s v="Good"/>
    <n v="1"/>
  </r>
  <r>
    <s v="EMP04031"/>
    <s v="Ansh Singh"/>
    <x v="0"/>
    <d v="1989-05-20T00:00:00"/>
    <n v="37"/>
    <x v="7"/>
    <s v="IT Support Specialist"/>
    <d v="2022-11-08T00:00:00"/>
    <n v="3.8"/>
    <n v="155245"/>
    <n v="15901"/>
    <n v="99.1"/>
    <s v="Average"/>
    <n v="36"/>
  </r>
  <r>
    <s v="EMP04032"/>
    <s v="Akash Raval"/>
    <x v="0"/>
    <d v="2005-03-20T00:00:00"/>
    <n v="21"/>
    <x v="0"/>
    <s v="Business Development Executive"/>
    <d v="2025-03-05T00:00:00"/>
    <n v="1.5"/>
    <n v="25815"/>
    <n v="1796"/>
    <n v="90.6"/>
    <s v="Good"/>
    <n v="31"/>
  </r>
  <r>
    <s v="EMP04033"/>
    <s v="Divya Mehta"/>
    <x v="1"/>
    <d v="1988-02-03T00:00:00"/>
    <n v="38"/>
    <x v="6"/>
    <s v="Customer Success Manager"/>
    <d v="2018-04-18T00:00:00"/>
    <n v="8.4"/>
    <n v="134111"/>
    <n v="4904"/>
    <n v="93.6"/>
    <s v="Good"/>
    <n v="31"/>
  </r>
  <r>
    <s v="EMP04034"/>
    <s v="Payal Desai"/>
    <x v="1"/>
    <d v="2000-02-01T00:00:00"/>
    <n v="26"/>
    <x v="8"/>
    <s v="Legal Manager"/>
    <d v="2024-09-01T00:00:00"/>
    <n v="2"/>
    <n v="178173"/>
    <n v="10590"/>
    <n v="93.1"/>
    <s v="Needs Improvement"/>
    <n v="40"/>
  </r>
  <r>
    <s v="EMP04035"/>
    <s v="Avni Desai"/>
    <x v="1"/>
    <d v="2003-12-09T00:00:00"/>
    <n v="23"/>
    <x v="9"/>
    <s v="Operations Executive"/>
    <d v="2024-06-22T00:00:00"/>
    <n v="2.2000000000000002"/>
    <n v="88367"/>
    <n v="13586"/>
    <n v="94.2"/>
    <s v="Very Good"/>
    <n v="16"/>
  </r>
  <r>
    <s v="EMP04036"/>
    <s v="Mohit Gupta"/>
    <x v="0"/>
    <d v="1985-11-19T00:00:00"/>
    <n v="41"/>
    <x v="3"/>
    <s v="Accountant"/>
    <d v="2020-11-05T00:00:00"/>
    <n v="5.8"/>
    <n v="49485"/>
    <n v="7295"/>
    <n v="89.5"/>
    <s v="Good"/>
    <n v="16"/>
  </r>
  <r>
    <s v="EMP04037"/>
    <s v="Yash Iyer"/>
    <x v="0"/>
    <d v="1984-06-04T00:00:00"/>
    <n v="42"/>
    <x v="2"/>
    <s v="Talent Acquisition Specialist"/>
    <d v="2017-11-08T00:00:00"/>
    <n v="8.8000000000000007"/>
    <n v="108184"/>
    <n v="10624"/>
    <n v="93.5"/>
    <s v="Good"/>
    <n v="0"/>
  </r>
  <r>
    <s v="EMP04038"/>
    <s v="Pranav Iyer"/>
    <x v="0"/>
    <d v="1972-10-19T00:00:00"/>
    <n v="54"/>
    <x v="0"/>
    <s v="Sales Manager"/>
    <d v="2017-12-13T00:00:00"/>
    <n v="8.6999999999999993"/>
    <n v="168085"/>
    <n v="21321"/>
    <n v="78.3"/>
    <s v="Excellent"/>
    <n v="2"/>
  </r>
  <r>
    <s v="EMP04039"/>
    <s v="Nandini Mishra"/>
    <x v="1"/>
    <d v="1992-09-21T00:00:00"/>
    <n v="34"/>
    <x v="4"/>
    <s v="Analytics Manager"/>
    <d v="2021-12-30T00:00:00"/>
    <n v="4.7"/>
    <n v="158863"/>
    <n v="17722"/>
    <n v="97.7"/>
    <s v="Needs Improvement"/>
    <n v="41"/>
  </r>
  <r>
    <s v="EMP04040"/>
    <s v="Bhavya Agarwal"/>
    <x v="1"/>
    <d v="1985-01-22T00:00:00"/>
    <n v="41"/>
    <x v="5"/>
    <s v="Admin Executive"/>
    <d v="2019-06-27T00:00:00"/>
    <n v="7.2"/>
    <n v="133047"/>
    <n v="19039"/>
    <n v="83.4"/>
    <s v="Good"/>
    <n v="34"/>
  </r>
  <r>
    <s v="EMP04041"/>
    <s v="Raj Joshi"/>
    <x v="0"/>
    <d v="1972-02-03T00:00:00"/>
    <n v="54"/>
    <x v="5"/>
    <s v="Admin Manager"/>
    <d v="2017-12-04T00:00:00"/>
    <n v="8.8000000000000007"/>
    <n v="92201"/>
    <n v="3065"/>
    <n v="93.5"/>
    <s v="Needs Improvement"/>
    <n v="6"/>
  </r>
  <r>
    <s v="EMP04042"/>
    <s v="Sneha Verma"/>
    <x v="1"/>
    <d v="1984-11-11T00:00:00"/>
    <n v="42"/>
    <x v="4"/>
    <s v="BI Analyst"/>
    <d v="2017-02-04T00:00:00"/>
    <n v="9.6"/>
    <n v="167285"/>
    <n v="10066"/>
    <n v="98.3"/>
    <s v="Very Good"/>
    <n v="40"/>
  </r>
  <r>
    <s v="EMP04043"/>
    <s v="Abhishek Jain"/>
    <x v="0"/>
    <d v="1998-07-01T00:00:00"/>
    <n v="28"/>
    <x v="0"/>
    <s v="Sales Representative"/>
    <d v="2018-04-28T00:00:00"/>
    <n v="8.4"/>
    <n v="146969"/>
    <n v="18221"/>
    <n v="93.5"/>
    <s v="Needs Improvement"/>
    <n v="16"/>
  </r>
  <r>
    <s v="EMP04044"/>
    <s v="Swati Nair"/>
    <x v="1"/>
    <d v="1986-03-05T00:00:00"/>
    <n v="40"/>
    <x v="2"/>
    <s v="HR Manager"/>
    <d v="2023-09-07T00:00:00"/>
    <n v="3"/>
    <n v="154443"/>
    <n v="25495"/>
    <n v="85.5"/>
    <s v="Needs Improvement"/>
    <n v="31"/>
  </r>
  <r>
    <s v="EMP04045"/>
    <s v="Rakesh Kumar"/>
    <x v="0"/>
    <d v="1995-10-26T00:00:00"/>
    <n v="31"/>
    <x v="3"/>
    <s v="Finance Manager"/>
    <d v="2016-09-12T00:00:00"/>
    <n v="10"/>
    <n v="69707"/>
    <n v="10890"/>
    <n v="88.8"/>
    <s v="Average"/>
    <n v="2"/>
  </r>
  <r>
    <s v="EMP04046"/>
    <s v="Riya Parikh"/>
    <x v="1"/>
    <d v="2003-08-19T00:00:00"/>
    <n v="23"/>
    <x v="3"/>
    <s v="Financial Analyst"/>
    <d v="2024-08-19T00:00:00"/>
    <n v="2.1"/>
    <n v="142986"/>
    <n v="11470"/>
    <n v="98.7"/>
    <s v="Excellent"/>
    <n v="40"/>
  </r>
  <r>
    <s v="EMP04047"/>
    <s v="Varun Singh"/>
    <x v="0"/>
    <d v="1970-04-06T00:00:00"/>
    <n v="56"/>
    <x v="3"/>
    <s v="Payroll Specialist"/>
    <d v="2021-12-03T00:00:00"/>
    <n v="4.8"/>
    <n v="97175"/>
    <n v="7665"/>
    <n v="84.1"/>
    <s v="Average"/>
    <n v="9"/>
  </r>
  <r>
    <s v="EMP04048"/>
    <s v="Rakesh Soni"/>
    <x v="0"/>
    <d v="1988-01-06T00:00:00"/>
    <n v="38"/>
    <x v="2"/>
    <s v="Talent Acquisition Specialist"/>
    <d v="2017-04-02T00:00:00"/>
    <n v="9.4"/>
    <n v="68782"/>
    <n v="7184"/>
    <n v="88.5"/>
    <s v="Average"/>
    <n v="7"/>
  </r>
  <r>
    <s v="EMP04049"/>
    <s v="Tushar Joshi"/>
    <x v="0"/>
    <d v="1977-03-13T00:00:00"/>
    <n v="49"/>
    <x v="9"/>
    <s v="PROCESS SPECIALIST"/>
    <d v="2019-10-07T00:00:00"/>
    <n v="6.9"/>
    <n v="117272"/>
    <n v="14772"/>
    <n v="81.8"/>
    <s v="Very Good"/>
    <n v="11"/>
  </r>
  <r>
    <s v="EMP04050"/>
    <s v="Mansi Chauhan"/>
    <x v="1"/>
    <d v="1984-02-22T00:00:00"/>
    <n v="42"/>
    <x v="3"/>
    <s v="Accountant"/>
    <d v="2020-07-07T00:00:00"/>
    <n v="6.2"/>
    <n v="29601"/>
    <n v="2561"/>
    <n v="99.1"/>
    <s v="Needs Improvement"/>
    <n v="8"/>
  </r>
  <r>
    <s v="EMP04051"/>
    <s v="Krish Kapoor"/>
    <x v="0"/>
    <d v="1994-05-10T00:00:00"/>
    <n v="32"/>
    <x v="5"/>
    <s v="Facilities Coordinator"/>
    <d v="2018-04-13T00:00:00"/>
    <n v="8.4"/>
    <n v="48839"/>
    <n v="4592"/>
    <n v="88.9"/>
    <s v="Very Good"/>
    <n v="8"/>
  </r>
  <r>
    <s v="EMP04052"/>
    <s v="Krish Pandya"/>
    <x v="0"/>
    <d v="1973-05-28T00:00:00"/>
    <n v="53"/>
    <x v="7"/>
    <s v="Software Engineer"/>
    <d v="2020-12-17T00:00:00"/>
    <n v="5.7"/>
    <n v="38762"/>
    <n v="2831"/>
    <n v="98.2"/>
    <s v="Good"/>
    <n v="12"/>
  </r>
  <r>
    <s v="EMP04053"/>
    <s v="Isha Trivedi"/>
    <x v="1"/>
    <d v="1989-10-20T00:00:00"/>
    <n v="37"/>
    <x v="1"/>
    <s v="Brand Manager"/>
    <d v="2024-01-24T00:00:00"/>
    <n v="2.6"/>
    <n v="58557"/>
    <n v="4996"/>
    <n v="87"/>
    <s v="Needs Improvement"/>
    <n v="36"/>
  </r>
  <r>
    <s v="EMP04054"/>
    <s v="Ishita Patel"/>
    <x v="1"/>
    <d v="1989-09-06T00:00:00"/>
    <n v="37"/>
    <x v="4"/>
    <s v="Data Scientist"/>
    <d v="2023-03-04T00:00:00"/>
    <n v="3.5"/>
    <n v="97168"/>
    <n v="12482"/>
    <n v="81.2"/>
    <s v="Very Good"/>
    <n v="26"/>
  </r>
  <r>
    <s v="EMP04055"/>
    <s v="Tushar Raval"/>
    <x v="0"/>
    <d v="1997-06-15T00:00:00"/>
    <n v="29"/>
    <x v="1"/>
    <s v="Brand Manager"/>
    <d v="2023-02-15T00:00:00"/>
    <n v="3.6"/>
    <n v="162252"/>
    <n v="12892"/>
    <n v="81.7"/>
    <s v="Excellent"/>
    <n v="29"/>
  </r>
  <r>
    <s v="EMP04056"/>
    <s v="Aarohi Kapoor"/>
    <x v="1"/>
    <d v="1982-04-10T00:00:00"/>
    <n v="44"/>
    <x v="1"/>
    <s v="Digital Marketing Specialist"/>
    <d v="2018-09-26T00:00:00"/>
    <n v="8"/>
    <n v="117032"/>
    <n v="5957"/>
    <n v="86.7"/>
    <s v="Excellent"/>
    <n v="27"/>
  </r>
  <r>
    <s v="EMP04057"/>
    <s v="Nidhi Mishra"/>
    <x v="1"/>
    <d v="1995-08-03T00:00:00"/>
    <n v="31"/>
    <x v="3"/>
    <s v="Accountant"/>
    <d v="2023-05-27T00:00:00"/>
    <n v="3.3"/>
    <n v="156362"/>
    <n v="17967"/>
    <n v="95.2"/>
    <s v="Average"/>
    <n v="33"/>
  </r>
  <r>
    <s v="EMP04058"/>
    <s v="Rajat Malhotra"/>
    <x v="0"/>
    <d v="1978-12-10T00:00:00"/>
    <n v="48"/>
    <x v="5"/>
    <s v="Executive Assistant"/>
    <d v="2016-08-19T00:00:00"/>
    <n v="10.1"/>
    <n v="28380"/>
    <n v="2235"/>
    <n v="99.6"/>
    <s v="Very Good"/>
    <n v="15"/>
  </r>
  <r>
    <s v="EMP04059"/>
    <s v="Aarohi Chauhan"/>
    <x v="1"/>
    <d v="1987-01-23T00:00:00"/>
    <n v="39"/>
    <x v="0"/>
    <s v="Sales Manager"/>
    <d v="2019-11-26T00:00:00"/>
    <n v="6.8"/>
    <n v="44312"/>
    <n v="7326"/>
    <n v="99.7"/>
    <s v="Average"/>
    <n v="37"/>
  </r>
  <r>
    <s v="EMP04060"/>
    <s v="Rahul Agarwal"/>
    <x v="0"/>
    <d v="1979-01-04T00:00:00"/>
    <n v="47"/>
    <x v="2"/>
    <s v="HR Manager"/>
    <d v="2017-12-12T00:00:00"/>
    <n v="8.6999999999999993"/>
    <n v="166077"/>
    <n v="21554"/>
    <n v="80.7"/>
    <s v="Average"/>
    <n v="12"/>
  </r>
  <r>
    <s v="EMP04061"/>
    <s v="Khushi Joshi"/>
    <x v="1"/>
    <d v="1994-06-23T00:00:00"/>
    <n v="32"/>
    <x v="2"/>
    <s v="HR Analyst"/>
    <d v="2017-08-14T00:00:00"/>
    <n v="9.1"/>
    <n v="97827"/>
    <n v="9945"/>
    <n v="98.8"/>
    <s v="Average"/>
    <n v="45"/>
  </r>
  <r>
    <s v="EMP04062"/>
    <s v="Anjali Agarwal"/>
    <x v="1"/>
    <d v="1975-04-27T00:00:00"/>
    <n v="51"/>
    <x v="7"/>
    <s v="Data Engineer"/>
    <d v="2021-02-08T00:00:00"/>
    <n v="5.6"/>
    <n v="144130"/>
    <n v="12543"/>
    <n v="89.2"/>
    <s v="Very Good"/>
    <n v="37"/>
  </r>
  <r>
    <s v="EMP04063"/>
    <s v="Aniket Thakkar"/>
    <x v="0"/>
    <d v="1989-03-08T00:00:00"/>
    <n v="37"/>
    <x v="2"/>
    <s v="HR Business Partner"/>
    <d v="2016-10-11T00:00:00"/>
    <n v="9.9"/>
    <n v="167921"/>
    <n v="8700"/>
    <n v="83"/>
    <s v="Average"/>
    <n v="24"/>
  </r>
  <r>
    <s v="EMP04064"/>
    <s v="Deepak Soni"/>
    <x v="0"/>
    <d v="1974-04-21T00:00:00"/>
    <n v="52"/>
    <x v="8"/>
    <s v="Legal Counsel"/>
    <d v="2024-12-28T00:00:00"/>
    <n v="1.7"/>
    <n v="80188"/>
    <n v="7547"/>
    <n v="87.5"/>
    <s v="Needs Improvement"/>
    <n v="7"/>
  </r>
  <r>
    <s v="EMP04065"/>
    <s v="Raj Rao"/>
    <x v="0"/>
    <d v="1972-04-05T00:00:00"/>
    <n v="54"/>
    <x v="0"/>
    <s v="Sales Executive"/>
    <d v="2022-12-20T00:00:00"/>
    <n v="3.7"/>
    <n v="146178"/>
    <n v="7762"/>
    <n v="96.7"/>
    <s v="Excellent"/>
    <n v="9"/>
  </r>
  <r>
    <s v="EMP04066"/>
    <s v="Naveen Raval"/>
    <x v="0"/>
    <d v="2004-03-04T00:00:00"/>
    <n v="22"/>
    <x v="2"/>
    <s v="HR Manager"/>
    <d v="2023-03-08T00:00:00"/>
    <n v="3.5"/>
    <n v="105992"/>
    <n v="4298"/>
    <n v="97.4"/>
    <s v="Needs Improvement"/>
    <n v="43"/>
  </r>
  <r>
    <s v="EMP04067"/>
    <s v="Deepak Rao"/>
    <x v="0"/>
    <d v="1980-06-09T00:00:00"/>
    <n v="46"/>
    <x v="9"/>
    <s v="Operations Manager"/>
    <d v="2025-03-25T00:00:00"/>
    <n v="1.5"/>
    <n v="39672"/>
    <n v="4445"/>
    <n v="96.3"/>
    <s v="Excellent"/>
    <n v="20"/>
  </r>
  <r>
    <s v="EMP04068"/>
    <s v="Naveen Trivedi"/>
    <x v="0"/>
    <d v="1994-10-11T00:00:00"/>
    <n v="32"/>
    <x v="2"/>
    <s v="Talent Acquisition Specialist"/>
    <d v="2023-05-26T00:00:00"/>
    <n v="3.3"/>
    <n v="28730"/>
    <n v="4672"/>
    <n v="98.1"/>
    <s v="Excellent"/>
    <n v="3"/>
  </r>
  <r>
    <s v="EMP04069"/>
    <s v="Rohan Prajapati"/>
    <x v="0"/>
    <d v="1996-08-09T00:00:00"/>
    <n v="30"/>
    <x v="1"/>
    <s v="Digital Marketing Specialist"/>
    <d v="2016-11-17T00:00:00"/>
    <n v="9.8000000000000007"/>
    <n v="159807"/>
    <n v="26147"/>
    <n v="96.7"/>
    <s v="Very Good"/>
    <n v="13"/>
  </r>
  <r>
    <s v="EMP04070"/>
    <s v="Rajat Malhotra"/>
    <x v="0"/>
    <d v="1968-03-09T00:00:00"/>
    <n v="58"/>
    <x v="8"/>
    <s v="Legal Analyst"/>
    <d v="2019-02-17T00:00:00"/>
    <n v="7.6"/>
    <n v="144011"/>
    <n v="7155"/>
    <n v="82.9"/>
    <s v="Average"/>
    <n v="28"/>
  </r>
  <r>
    <s v="EMP04071"/>
    <s v="Raj Patel"/>
    <x v="0"/>
    <d v="1981-04-21T00:00:00"/>
    <n v="45"/>
    <x v="7"/>
    <s v="System Administrator"/>
    <d v="2023-12-23T00:00:00"/>
    <n v="2.7"/>
    <n v="111810"/>
    <n v="11218"/>
    <n v="89.9"/>
    <s v="Needs Improvement"/>
    <n v="10"/>
  </r>
  <r>
    <s v="EMP04072"/>
    <s v="Ishita Iyer"/>
    <x v="1"/>
    <d v="2000-09-05T00:00:00"/>
    <n v="26"/>
    <x v="7"/>
    <s v="IT Support Specialist"/>
    <d v="2020-01-24T00:00:00"/>
    <n v="6.6"/>
    <n v="81551"/>
    <n v="4546"/>
    <n v="93.6"/>
    <s v="Average"/>
    <n v="9"/>
  </r>
  <r>
    <s v="EMP04073"/>
    <s v="Kunal Menon"/>
    <x v="0"/>
    <d v="1976-02-17T00:00:00"/>
    <n v="50"/>
    <x v="5"/>
    <s v="Admin Executive"/>
    <d v="2019-10-27T00:00:00"/>
    <n v="6.9"/>
    <n v="160889"/>
    <n v="8392"/>
    <n v="84.9"/>
    <s v="Very Good"/>
    <n v="29"/>
  </r>
  <r>
    <s v="EMP04074"/>
    <s v="Priya Desai"/>
    <x v="1"/>
    <d v="1989-10-24T00:00:00"/>
    <n v="37"/>
    <x v="6"/>
    <s v="Customer Success Manager"/>
    <d v="2016-08-24T00:00:00"/>
    <n v="10"/>
    <n v="150645"/>
    <n v="9161"/>
    <n v="83"/>
    <s v="Needs Improvement"/>
    <n v="36"/>
  </r>
  <r>
    <s v="EMP04075"/>
    <s v="Naveen Nair"/>
    <x v="0"/>
    <d v="2003-06-21T00:00:00"/>
    <n v="23"/>
    <x v="0"/>
    <s v="Sales Executive"/>
    <d v="2022-07-17T00:00:00"/>
    <n v="4.2"/>
    <n v="111125"/>
    <n v="7459"/>
    <n v="88.8"/>
    <s v="Good"/>
    <n v="17"/>
  </r>
  <r>
    <s v="EMP04076"/>
    <s v="Pooja Prajapati"/>
    <x v="1"/>
    <d v="1986-08-05T00:00:00"/>
    <n v="40"/>
    <x v="0"/>
    <s v="Business Development Executive"/>
    <d v="2020-11-16T00:00:00"/>
    <n v="5.8"/>
    <n v="89737"/>
    <n v="4192"/>
    <n v="83.4"/>
    <s v="Excellent"/>
    <n v="11"/>
  </r>
  <r>
    <s v="EMP04077"/>
    <s v="Komal Kapoor"/>
    <x v="1"/>
    <d v="1983-10-07T00:00:00"/>
    <n v="43"/>
    <x v="5"/>
    <s v="Executive Assistant"/>
    <d v="2021-08-01T00:00:00"/>
    <n v="5.0999999999999996"/>
    <n v="166579"/>
    <n v="27928"/>
    <n v="99.7"/>
    <s v="Very Good"/>
    <n v="24"/>
  </r>
  <r>
    <s v="EMP04078"/>
    <s v="Bhavya Raval"/>
    <x v="1"/>
    <d v="1972-05-24T00:00:00"/>
    <n v="54"/>
    <x v="4"/>
    <s v="Data Scientist"/>
    <d v="2017-11-15T00:00:00"/>
    <n v="8.8000000000000007"/>
    <n v="177327"/>
    <n v="20562"/>
    <n v="87.6"/>
    <s v="Good"/>
    <n v="16"/>
  </r>
  <r>
    <s v="EMP04079"/>
    <s v="Vaishnavi Chauhan"/>
    <x v="1"/>
    <d v="1990-01-19T00:00:00"/>
    <n v="36"/>
    <x v="2"/>
    <s v="HR Executive"/>
    <d v="2024-07-20T00:00:00"/>
    <n v="2.1"/>
    <n v="116050"/>
    <n v="8614"/>
    <n v="88.6"/>
    <s v="Excellent"/>
    <n v="9"/>
  </r>
  <r>
    <s v="EMP04080"/>
    <s v="Pooja Gupta"/>
    <x v="1"/>
    <d v="1974-07-13T00:00:00"/>
    <n v="52"/>
    <x v="9"/>
    <s v="Operations Manager"/>
    <d v="2017-08-20T00:00:00"/>
    <n v="9.1"/>
    <n v="38056"/>
    <n v="3421"/>
    <n v="97.3"/>
    <s v="Needs Improvement"/>
    <n v="25"/>
  </r>
  <r>
    <s v="EMP04081"/>
    <s v="Pallavi Menon"/>
    <x v="1"/>
    <d v="1995-02-01T00:00:00"/>
    <n v="31"/>
    <x v="0"/>
    <s v="Sales Executive"/>
    <d v="2022-08-08T00:00:00"/>
    <n v="4.0999999999999996"/>
    <n v="31828"/>
    <n v="2847"/>
    <n v="99.2"/>
    <s v="Excellent"/>
    <n v="18"/>
  </r>
  <r>
    <s v="EMP04082"/>
    <s v="Sahil Sharma"/>
    <x v="0"/>
    <d v="1978-09-11T00:00:00"/>
    <n v="48"/>
    <x v="5"/>
    <s v="Executive Assistant"/>
    <d v="2022-06-26T00:00:00"/>
    <n v="4.2"/>
    <n v="76631"/>
    <n v="10704"/>
    <n v="93.1"/>
    <s v="Needs Improvement"/>
    <n v="43"/>
  </r>
  <r>
    <s v="EMP04083"/>
    <s v="Kunal Soni"/>
    <x v="0"/>
    <d v="1977-01-05T00:00:00"/>
    <n v="49"/>
    <x v="9"/>
    <s v="Operations Analyst"/>
    <d v="2022-02-10T00:00:00"/>
    <n v="4.5999999999999996"/>
    <n v="84725"/>
    <n v="8868"/>
    <n v="92.8"/>
    <s v="Needs Improvement"/>
    <n v="28"/>
  </r>
  <r>
    <s v="EMP04084"/>
    <s v="Anika Kumar"/>
    <x v="1"/>
    <d v="1987-10-04T00:00:00"/>
    <n v="39"/>
    <x v="7"/>
    <s v="IT Support Specialist"/>
    <d v="2020-02-06T00:00:00"/>
    <n v="6.6"/>
    <n v="171594"/>
    <n v="14339"/>
    <n v="95.2"/>
    <s v="Very Good"/>
    <n v="19"/>
  </r>
  <r>
    <s v="EMP04085"/>
    <s v="Rahul Kumar"/>
    <x v="0"/>
    <d v="1977-06-08T00:00:00"/>
    <n v="49"/>
    <x v="7"/>
    <s v="System Administrator"/>
    <d v="2018-11-20T00:00:00"/>
    <n v="7.8"/>
    <n v="114206"/>
    <n v="5968"/>
    <n v="96.2"/>
    <s v="Excellent"/>
    <n v="22"/>
  </r>
  <r>
    <s v="EMP04086"/>
    <s v="Rohit Soni"/>
    <x v="0"/>
    <d v="1982-10-07T00:00:00"/>
    <n v="44"/>
    <x v="8"/>
    <s v="Legal Analyst"/>
    <d v="2023-12-01T00:00:00"/>
    <n v="2.8"/>
    <n v="37241"/>
    <n v="3788"/>
    <n v="94.7"/>
    <s v="Average"/>
    <n v="33"/>
  </r>
  <r>
    <s v="EMP04087"/>
    <s v="Aarohi Iyer"/>
    <x v="1"/>
    <d v="1973-05-24T00:00:00"/>
    <n v="53"/>
    <x v="3"/>
    <s v="Finance Manager"/>
    <d v="2020-02-04T00:00:00"/>
    <n v="6.6"/>
    <n v="88452"/>
    <n v="3348"/>
    <n v="98.6"/>
    <s v="Very Good"/>
    <n v="12"/>
  </r>
  <r>
    <s v="EMP04088"/>
    <s v="Pranav Pandya"/>
    <x v="0"/>
    <d v="2002-08-13T00:00:00"/>
    <n v="24"/>
    <x v="6"/>
    <s v="Customer Success Manager"/>
    <d v="2023-10-18T00:00:00"/>
    <n v="2.9"/>
    <n v="30280"/>
    <n v="2942"/>
    <n v="84.4"/>
    <s v="Excellent"/>
    <n v="11"/>
  </r>
  <r>
    <s v="EMP04089"/>
    <s v="Krish Malhotra"/>
    <x v="0"/>
    <d v="1970-04-13T00:00:00"/>
    <n v="56"/>
    <x v="6"/>
    <s v="Team Lead"/>
    <d v="2025-03-22T00:00:00"/>
    <n v="1.5"/>
    <n v="96573"/>
    <n v="13598"/>
    <n v="79.2"/>
    <s v="Very Good"/>
    <n v="40"/>
  </r>
  <r>
    <s v="EMP04090"/>
    <s v="Tanvi Singh"/>
    <x v="1"/>
    <d v="1969-09-20T00:00:00"/>
    <n v="57"/>
    <x v="4"/>
    <s v="Data Scientist"/>
    <d v="2019-05-25T00:00:00"/>
    <n v="7.3"/>
    <n v="96280"/>
    <n v="13042"/>
    <n v="82.5"/>
    <s v="Excellent"/>
    <n v="20"/>
  </r>
  <r>
    <s v="EMP04091"/>
    <s v="Tanvi Joshi"/>
    <x v="1"/>
    <d v="1994-05-04T00:00:00"/>
    <n v="32"/>
    <x v="7"/>
    <s v="Software Engineer"/>
    <d v="2022-12-06T00:00:00"/>
    <n v="3.8"/>
    <n v="163296"/>
    <n v="23893"/>
    <n v="93.7"/>
    <s v="Excellent"/>
    <n v="9"/>
  </r>
  <r>
    <s v="EMP04092"/>
    <s v="Krish Bhat"/>
    <x v="0"/>
    <d v="2005-07-16T00:00:00"/>
    <n v="21"/>
    <x v="0"/>
    <s v="Sales Representative"/>
    <d v="2025-03-15T00:00:00"/>
    <n v="1.5"/>
    <n v="160647"/>
    <n v="19207"/>
    <n v="80.3"/>
    <s v="Average"/>
    <n v="31"/>
  </r>
  <r>
    <s v="EMP04093"/>
    <s v="Naveen Raval"/>
    <x v="0"/>
    <d v="1996-10-09T00:00:00"/>
    <n v="30"/>
    <x v="6"/>
    <s v="Support Analyst"/>
    <d v="2025-08-28T00:00:00"/>
    <n v="1"/>
    <n v="131243"/>
    <n v="16640"/>
    <n v="98.2"/>
    <s v="Excellent"/>
    <n v="8"/>
  </r>
  <r>
    <s v="EMP04094"/>
    <s v="Himanshu Gupta"/>
    <x v="0"/>
    <d v="1986-01-03T00:00:00"/>
    <n v="40"/>
    <x v="4"/>
    <s v="BI Analyst"/>
    <d v="2022-02-21T00:00:00"/>
    <n v="4.5999999999999996"/>
    <n v="175784"/>
    <n v="23724"/>
    <n v="79.3"/>
    <s v="Needs Improvement"/>
    <n v="7"/>
  </r>
  <r>
    <s v="EMP04095"/>
    <s v="Vidhi Rao"/>
    <x v="1"/>
    <d v="2000-05-14T00:00:00"/>
    <n v="26"/>
    <x v="4"/>
    <s v="Data Analyst"/>
    <d v="2018-11-17T00:00:00"/>
    <n v="7.8"/>
    <n v="56812"/>
    <n v="8541"/>
    <n v="89.1"/>
    <s v="Needs Improvement"/>
    <n v="43"/>
  </r>
  <r>
    <s v="EMP04096"/>
    <s v="Raj Gupta"/>
    <x v="0"/>
    <d v="1993-03-28T00:00:00"/>
    <n v="33"/>
    <x v="0"/>
    <s v="Sales Representative"/>
    <d v="2016-10-17T00:00:00"/>
    <n v="9.9"/>
    <n v="148328"/>
    <n v="25819"/>
    <n v="99.3"/>
    <s v="Good"/>
    <n v="3"/>
  </r>
  <r>
    <s v="EMP04097"/>
    <s v="Diya Jain"/>
    <x v="1"/>
    <d v="1972-08-19T00:00:00"/>
    <n v="54"/>
    <x v="4"/>
    <s v="Data Analyst"/>
    <d v="2020-02-13T00:00:00"/>
    <n v="6.6"/>
    <n v="83839"/>
    <n v="12209"/>
    <n v="81.099999999999994"/>
    <s v="Needs Improvement"/>
    <n v="24"/>
  </r>
  <r>
    <s v="EMP04098"/>
    <s v="Zoya Thakkar"/>
    <x v="1"/>
    <d v="1981-03-05T00:00:00"/>
    <n v="45"/>
    <x v="0"/>
    <s v="Sales Executive"/>
    <d v="2018-12-01T00:00:00"/>
    <n v="7.8"/>
    <n v="140912"/>
    <n v="19808"/>
    <n v="92.7"/>
    <s v="Excellent"/>
    <n v="36"/>
  </r>
  <r>
    <s v="EMP04099"/>
    <s v="Meera Iyer"/>
    <x v="1"/>
    <d v="1985-05-09T00:00:00"/>
    <n v="41"/>
    <x v="4"/>
    <s v="BI Analyst"/>
    <d v="2019-12-25T00:00:00"/>
    <n v="6.7"/>
    <n v="132939"/>
    <n v="21578"/>
    <n v="89.3"/>
    <s v="Very Good"/>
    <n v="16"/>
  </r>
  <r>
    <s v="EMP04100"/>
    <s v="Aditi Sharma"/>
    <x v="1"/>
    <d v="2001-09-09T00:00:00"/>
    <n v="25"/>
    <x v="5"/>
    <s v="Facilities Coordinator"/>
    <d v="2020-01-04T00:00:00"/>
    <n v="6.7"/>
    <n v="134799"/>
    <n v="18055"/>
    <n v="84.4"/>
    <s v="Needs Improvement"/>
    <n v="14"/>
  </r>
  <r>
    <s v="EMP04101"/>
    <s v="Mansi Kumar"/>
    <x v="1"/>
    <d v="1992-05-06T00:00:00"/>
    <n v="34"/>
    <x v="0"/>
    <s v="Sales Representative"/>
    <d v="2020-01-11T00:00:00"/>
    <n v="6.7"/>
    <n v="71600"/>
    <n v="12072"/>
    <n v="99.6"/>
    <s v="Average"/>
    <n v="7"/>
  </r>
  <r>
    <s v="EMP04102"/>
    <s v="Akash Verma"/>
    <x v="0"/>
    <d v="1973-02-18T00:00:00"/>
    <n v="53"/>
    <x v="1"/>
    <s v="Brand Manager"/>
    <d v="2022-10-06T00:00:00"/>
    <n v="3.9"/>
    <n v="53319"/>
    <n v="6589"/>
    <n v="80.8"/>
    <s v="Needs Improvement"/>
    <n v="29"/>
  </r>
  <r>
    <s v="EMP04103"/>
    <s v="Aditya Chauhan"/>
    <x v="0"/>
    <d v="1997-05-08T00:00:00"/>
    <n v="29"/>
    <x v="0"/>
    <s v="Sales Manager"/>
    <d v="2016-01-25T00:00:00"/>
    <n v="10.6"/>
    <n v="111913"/>
    <n v="13018"/>
    <n v="78.8"/>
    <s v="Good"/>
    <n v="6"/>
  </r>
  <r>
    <s v="EMP04104"/>
    <s v="Anika Thakkar"/>
    <x v="1"/>
    <d v="1977-05-06T00:00:00"/>
    <n v="49"/>
    <x v="0"/>
    <s v="Business Development Executive"/>
    <d v="2025-11-24T00:00:00"/>
    <n v="0.8"/>
    <n v="105107"/>
    <n v="8569"/>
    <n v="83.5"/>
    <s v="Needs Improvement"/>
    <n v="3"/>
  </r>
  <r>
    <s v="EMP04105"/>
    <s v="Rohan Joshi"/>
    <x v="0"/>
    <d v="1978-11-25T00:00:00"/>
    <n v="48"/>
    <x v="6"/>
    <s v="Customer Service Specialist"/>
    <d v="2017-12-05T00:00:00"/>
    <n v="8.8000000000000007"/>
    <n v="150790"/>
    <n v="24665"/>
    <n v="84.8"/>
    <s v="Very Good"/>
    <n v="16"/>
  </r>
  <r>
    <s v="EMP04106"/>
    <s v="Neha Joshi"/>
    <x v="1"/>
    <d v="1990-09-27T00:00:00"/>
    <n v="36"/>
    <x v="6"/>
    <s v="Customer Success Manager"/>
    <d v="2025-08-18T00:00:00"/>
    <n v="1.1000000000000001"/>
    <n v="100823"/>
    <n v="13045"/>
    <n v="81.7"/>
    <s v="Average"/>
    <n v="16"/>
  </r>
  <r>
    <s v="EMP04107"/>
    <s v="Zoya Malhotra"/>
    <x v="1"/>
    <d v="1991-07-05T00:00:00"/>
    <n v="35"/>
    <x v="3"/>
    <s v="Accountant"/>
    <d v="2017-08-03T00:00:00"/>
    <n v="9.1"/>
    <n v="149164"/>
    <n v="16803"/>
    <n v="83"/>
    <s v="Good"/>
    <n v="4"/>
  </r>
  <r>
    <s v="EMP04108"/>
    <s v="Kunal Prajapati"/>
    <x v="0"/>
    <d v="1975-01-06T00:00:00"/>
    <n v="51"/>
    <x v="3"/>
    <s v="Finance Manager"/>
    <d v="2021-05-27T00:00:00"/>
    <n v="5.3"/>
    <n v="89984"/>
    <s v="Unknown"/>
    <n v="94.5"/>
    <s v="Good"/>
    <n v="5"/>
  </r>
  <r>
    <s v="EMP04109"/>
    <s v="Sakshi Reddy"/>
    <x v="1"/>
    <d v="1977-06-10T00:00:00"/>
    <n v="49"/>
    <x v="1"/>
    <s v="Marketing Executive"/>
    <d v="2021-01-09T00:00:00"/>
    <n v="5.7"/>
    <n v="36684"/>
    <n v="5454"/>
    <n v="98.6"/>
    <s v="Average"/>
    <n v="12"/>
  </r>
  <r>
    <s v="EMP04110"/>
    <s v="Neha Rao"/>
    <x v="1"/>
    <d v="2002-09-06T00:00:00"/>
    <n v="24"/>
    <x v="9"/>
    <s v="Operations Analyst"/>
    <d v="2023-04-02T00:00:00"/>
    <n v="3.4"/>
    <n v="31224"/>
    <n v="1971"/>
    <n v="78.400000000000006"/>
    <s v="Good"/>
    <n v="24"/>
  </r>
  <r>
    <s v="EMP04111"/>
    <s v="Himanshu Prajapati"/>
    <x v="0"/>
    <d v="1978-12-14T00:00:00"/>
    <n v="48"/>
    <x v="2"/>
    <s v="Talent Acquisition Specialist"/>
    <d v="2018-11-01T00:00:00"/>
    <n v="7.9"/>
    <n v="33773"/>
    <n v="2954"/>
    <n v="98.8"/>
    <s v="Good"/>
    <n v="29"/>
  </r>
  <r>
    <s v="EMP04112"/>
    <s v="Manav Prajapati"/>
    <x v="0"/>
    <d v="1975-06-17T00:00:00"/>
    <n v="51"/>
    <x v="4"/>
    <s v="Analytics Manager"/>
    <d v="2016-07-14T00:00:00"/>
    <n v="10.199999999999999"/>
    <n v="142879"/>
    <n v="13726"/>
    <n v="87.9"/>
    <s v="Average"/>
    <n v="22"/>
  </r>
  <r>
    <s v="EMP04113"/>
    <s v="Rakesh Gupta"/>
    <x v="0"/>
    <d v="1989-09-22T00:00:00"/>
    <n v="37"/>
    <x v="8"/>
    <s v="Legal Analyst"/>
    <d v="2022-08-09T00:00:00"/>
    <n v="4.0999999999999996"/>
    <n v="166063"/>
    <n v="29632"/>
    <n v="89"/>
    <s v="Average"/>
    <n v="45"/>
  </r>
  <r>
    <s v="EMP04114"/>
    <s v="Anjali Verma"/>
    <x v="1"/>
    <d v="1994-06-12T00:00:00"/>
    <n v="32"/>
    <x v="5"/>
    <s v="Admin Executive"/>
    <d v="2024-11-01T00:00:00"/>
    <n v="1.9"/>
    <n v="156147"/>
    <n v="27801"/>
    <n v="96.8"/>
    <s v="Excellent"/>
    <n v="31"/>
  </r>
  <r>
    <s v="EMP04115"/>
    <s v="Avni Bhat"/>
    <x v="1"/>
    <d v="2001-01-22T00:00:00"/>
    <n v="25"/>
    <x v="1"/>
    <s v="Digital Marketing Specialist"/>
    <d v="2021-01-17T00:00:00"/>
    <n v="5.6"/>
    <n v="169371"/>
    <n v="30385"/>
    <n v="98.5"/>
    <s v="Needs Improvement"/>
    <n v="20"/>
  </r>
  <r>
    <s v="EMP04116"/>
    <s v="Rakesh Jain"/>
    <x v="0"/>
    <d v="1980-04-07T00:00:00"/>
    <n v="46"/>
    <x v="3"/>
    <s v="Payroll Specialist"/>
    <d v="2020-05-16T00:00:00"/>
    <n v="6.3"/>
    <n v="112894"/>
    <n v="7080"/>
    <n v="91.5"/>
    <s v="Average"/>
    <n v="20"/>
  </r>
  <r>
    <s v="EMP04117"/>
    <s v="Kavya Sharma"/>
    <x v="1"/>
    <d v="1998-10-06T00:00:00"/>
    <n v="28"/>
    <x v="7"/>
    <s v="IT Support Specialist"/>
    <d v="2025-10-10T00:00:00"/>
    <n v="0.9"/>
    <n v="54163"/>
    <n v="6644"/>
    <n v="99"/>
    <s v="Needs Improvement"/>
    <n v="15"/>
  </r>
  <r>
    <s v="EMP04118"/>
    <s v="Varun Raval"/>
    <x v="0"/>
    <d v="1984-11-06T00:00:00"/>
    <n v="42"/>
    <x v="5"/>
    <s v="Facilities Coordinator"/>
    <d v="2019-03-09T00:00:00"/>
    <n v="7.5"/>
    <n v="168340"/>
    <n v="20633"/>
    <n v="94.6"/>
    <s v="Good"/>
    <n v="28"/>
  </r>
  <r>
    <s v="EMP04119"/>
    <s v="Ayush Vyas"/>
    <x v="0"/>
    <d v="1971-04-19T00:00:00"/>
    <n v="55"/>
    <x v="7"/>
    <s v="IT Manager"/>
    <d v="2021-08-08T00:00:00"/>
    <n v="5.0999999999999996"/>
    <n v="106029"/>
    <n v="18482"/>
    <n v="81.2"/>
    <s v="Average"/>
    <n v="6"/>
  </r>
  <r>
    <s v="EMP04120"/>
    <s v="Sneha Mehta"/>
    <x v="1"/>
    <d v="1972-02-14T00:00:00"/>
    <n v="54"/>
    <x v="7"/>
    <s v="IT Support Specialist"/>
    <d v="2018-08-16T00:00:00"/>
    <n v="8.1"/>
    <n v="76103"/>
    <n v="2560"/>
    <n v="91.9"/>
    <s v="Very Good"/>
    <n v="3"/>
  </r>
  <r>
    <s v="EMP04121"/>
    <s v="Avni Sharma"/>
    <x v="1"/>
    <d v="1988-01-13T00:00:00"/>
    <n v="38"/>
    <x v="1"/>
    <s v="Marketing Analyst"/>
    <d v="2017-04-08T00:00:00"/>
    <n v="9.4"/>
    <n v="95590"/>
    <n v="9993"/>
    <n v="88.2"/>
    <s v="Average"/>
    <n v="1"/>
  </r>
  <r>
    <s v="EMP04122"/>
    <s v="Pranav Iyer"/>
    <x v="0"/>
    <d v="1979-08-09T00:00:00"/>
    <n v="47"/>
    <x v="6"/>
    <s v="Customer Service Specialist"/>
    <d v="2016-11-13T00:00:00"/>
    <n v="9.8000000000000007"/>
    <n v="172814"/>
    <n v="26379"/>
    <n v="84.4"/>
    <s v="Very Good"/>
    <n v="44"/>
  </r>
  <r>
    <s v="EMP04123"/>
    <s v="Meera Agarwal"/>
    <x v="1"/>
    <d v="1987-05-04T00:00:00"/>
    <n v="39"/>
    <x v="0"/>
    <s v="Business Development Executive"/>
    <d v="2018-07-11T00:00:00"/>
    <n v="8.1999999999999993"/>
    <n v="64576"/>
    <n v="3699"/>
    <n v="92.1"/>
    <s v="Average"/>
    <n v="30"/>
  </r>
  <r>
    <s v="EMP04124"/>
    <s v="Khushi Kapoor"/>
    <x v="1"/>
    <d v="1997-12-27T00:00:00"/>
    <n v="29"/>
    <x v="0"/>
    <s v="Business Development Executive"/>
    <d v="2023-11-19T00:00:00"/>
    <n v="2.8"/>
    <n v="142072"/>
    <n v="22565"/>
    <n v="83.7"/>
    <s v="Needs Improvement"/>
    <n v="31"/>
  </r>
  <r>
    <s v="EMP04125"/>
    <s v="Pooja Mishra"/>
    <x v="1"/>
    <d v="1984-12-03T00:00:00"/>
    <n v="42"/>
    <x v="4"/>
    <s v="Data Scientist"/>
    <d v="2019-05-01T00:00:00"/>
    <n v="7.4"/>
    <n v="65617"/>
    <n v="4336"/>
    <n v="98.5"/>
    <s v="Needs Improvement"/>
    <n v="30"/>
  </r>
  <r>
    <s v="EMP04126"/>
    <s v="Kunal Vyas"/>
    <x v="0"/>
    <d v="2003-07-20T00:00:00"/>
    <n v="23"/>
    <x v="2"/>
    <s v="HR Business Partner"/>
    <d v="2022-02-28T00:00:00"/>
    <n v="4.5"/>
    <n v="77554"/>
    <n v="7695"/>
    <n v="80"/>
    <s v="Needs Improvement"/>
    <n v="32"/>
  </r>
  <r>
    <s v="EMP04127"/>
    <s v="Aarohi Vyas"/>
    <x v="1"/>
    <d v="1997-09-17T00:00:00"/>
    <n v="29"/>
    <x v="1"/>
    <s v="Brand Manager"/>
    <d v="2021-10-20T00:00:00"/>
    <n v="4.9000000000000004"/>
    <n v="116548"/>
    <n v="4158"/>
    <n v="88.6"/>
    <s v="Average"/>
    <n v="5"/>
  </r>
  <r>
    <s v="EMP04128"/>
    <s v="Aishwarya Kapoor"/>
    <x v="1"/>
    <d v="2005-05-10T00:00:00"/>
    <n v="21"/>
    <x v="6"/>
    <s v="Support Analyst"/>
    <d v="2024-07-07T00:00:00"/>
    <n v="2.2000000000000002"/>
    <n v="35442"/>
    <n v="6090"/>
    <n v="88.8"/>
    <s v="Very Good"/>
    <n v="29"/>
  </r>
  <r>
    <s v="EMP04129"/>
    <s v="Meera Kumar"/>
    <x v="1"/>
    <d v="1976-05-15T00:00:00"/>
    <n v="50"/>
    <x v="6"/>
    <s v="Team Lead"/>
    <d v="2018-04-28T00:00:00"/>
    <n v="8.4"/>
    <n v="28681"/>
    <n v="4385"/>
    <n v="84.3"/>
    <s v="Good"/>
    <n v="2"/>
  </r>
  <r>
    <s v="EMP04130"/>
    <s v="Abhishek Prajapati"/>
    <x v="0"/>
    <d v="1986-03-12T00:00:00"/>
    <n v="40"/>
    <x v="3"/>
    <s v="Senior Accountant"/>
    <d v="2021-10-02T00:00:00"/>
    <n v="4.9000000000000004"/>
    <n v="136097"/>
    <n v="5116"/>
    <n v="92.1"/>
    <s v="Needs Improvement"/>
    <n v="43"/>
  </r>
  <r>
    <s v="EMP04131"/>
    <s v="Raj Raval"/>
    <x v="0"/>
    <d v="1987-10-24T00:00:00"/>
    <n v="39"/>
    <x v="5"/>
    <s v="Office Administrator"/>
    <d v="2019-09-11T00:00:00"/>
    <n v="7"/>
    <n v="33655"/>
    <n v="3152"/>
    <n v="96.3"/>
    <s v="Very Good"/>
    <n v="22"/>
  </r>
  <r>
    <s v="EMP04132"/>
    <s v="Divya Jain"/>
    <x v="1"/>
    <d v="1998-01-18T00:00:00"/>
    <n v="28"/>
    <x v="5"/>
    <s v="Admin Executive"/>
    <d v="2018-09-29T00:00:00"/>
    <n v="7.9"/>
    <n v="32553"/>
    <n v="5684"/>
    <n v="86.1"/>
    <s v="Good"/>
    <n v="17"/>
  </r>
  <r>
    <s v="EMP04133"/>
    <s v="Manav Jain"/>
    <x v="0"/>
    <d v="1998-07-12T00:00:00"/>
    <n v="28"/>
    <x v="3"/>
    <s v="Finance Manager"/>
    <d v="2017-06-25T00:00:00"/>
    <n v="9.1999999999999993"/>
    <n v="87824"/>
    <n v="6258"/>
    <n v="82.6"/>
    <s v="Needs Improvement"/>
    <n v="10"/>
  </r>
  <r>
    <s v="EMP04134"/>
    <s v="Simran Joshi"/>
    <x v="1"/>
    <d v="1986-08-24T00:00:00"/>
    <n v="40"/>
    <x v="8"/>
    <s v="Legal Manager"/>
    <d v="2025-11-25T00:00:00"/>
    <n v="0.8"/>
    <n v="90658"/>
    <n v="5470"/>
    <n v="80.3"/>
    <s v="Average"/>
    <n v="28"/>
  </r>
  <r>
    <s v="EMP04135"/>
    <s v="Tushar Malhotra"/>
    <x v="0"/>
    <d v="1998-03-04T00:00:00"/>
    <n v="28"/>
    <x v="9"/>
    <s v="Operations Manager"/>
    <d v="2025-01-23T00:00:00"/>
    <n v="1.6"/>
    <n v="161225"/>
    <n v="20721"/>
    <n v="98"/>
    <s v="Needs Improvement"/>
    <n v="31"/>
  </r>
  <r>
    <s v="EMP04136"/>
    <s v="Rohit Desai"/>
    <x v="0"/>
    <d v="1985-07-22T00:00:00"/>
    <n v="41"/>
    <x v="1"/>
    <s v="Marketing Executive"/>
    <d v="2016-04-12T00:00:00"/>
    <n v="10.4"/>
    <n v="162868"/>
    <n v="20507"/>
    <n v="81.3"/>
    <s v="Very Good"/>
    <n v="4"/>
  </r>
  <r>
    <s v="EMP04137"/>
    <s v="Shubham Raval"/>
    <x v="0"/>
    <d v="1979-04-12T00:00:00"/>
    <n v="47"/>
    <x v="9"/>
    <s v="Operations Manager"/>
    <d v="2021-06-06T00:00:00"/>
    <n v="5.3"/>
    <n v="154061"/>
    <n v="11140"/>
    <n v="89.4"/>
    <s v="Excellent"/>
    <n v="29"/>
  </r>
  <r>
    <s v="EMP04138"/>
    <s v="Aishwarya Bhat"/>
    <x v="1"/>
    <d v="2001-07-26T00:00:00"/>
    <n v="25"/>
    <x v="1"/>
    <s v="Digital Marketing Specialist"/>
    <d v="2025-12-03T00:00:00"/>
    <n v="0.8"/>
    <n v="91950"/>
    <n v="10396"/>
    <n v="88.9"/>
    <s v="Needs Improvement"/>
    <n v="15"/>
  </r>
  <r>
    <s v="EMP04139"/>
    <s v="Kavya Singh"/>
    <x v="1"/>
    <d v="2002-08-09T00:00:00"/>
    <n v="24"/>
    <x v="4"/>
    <s v="Data Analyst"/>
    <d v="2021-01-06T00:00:00"/>
    <n v="5.7"/>
    <n v="88472"/>
    <n v="15020"/>
    <n v="99.4"/>
    <s v="Very Good"/>
    <n v="26"/>
  </r>
  <r>
    <s v="EMP04140"/>
    <s v="Ishan Reddy"/>
    <x v="0"/>
    <d v="1982-01-09T00:00:00"/>
    <n v="44"/>
    <x v="4"/>
    <s v="BI Analyst"/>
    <d v="2021-03-25T00:00:00"/>
    <n v="5.5"/>
    <n v="37661"/>
    <n v="2852"/>
    <n v="95"/>
    <s v="Average"/>
    <n v="7"/>
  </r>
  <r>
    <s v="EMP04141"/>
    <s v="Swati Prajapati"/>
    <x v="1"/>
    <d v="1990-02-28T00:00:00"/>
    <n v="36"/>
    <x v="5"/>
    <s v="Facilities Coordinator"/>
    <d v="2021-05-31T00:00:00"/>
    <n v="5.3"/>
    <n v="41120"/>
    <n v="3206"/>
    <n v="91"/>
    <s v="Average"/>
    <n v="5"/>
  </r>
  <r>
    <s v="EMP04142"/>
    <s v="Sneha Joshi"/>
    <x v="1"/>
    <d v="2000-12-25T00:00:00"/>
    <n v="26"/>
    <x v="2"/>
    <s v="HR Business Partner"/>
    <d v="2022-05-09T00:00:00"/>
    <n v="4.3"/>
    <n v="149964"/>
    <n v="26027"/>
    <n v="97.4"/>
    <s v="Needs Improvement"/>
    <n v="22"/>
  </r>
  <r>
    <s v="EMP04143"/>
    <s v="Rohit Kumar"/>
    <x v="0"/>
    <d v="1977-02-17T00:00:00"/>
    <n v="49"/>
    <x v="6"/>
    <s v="Customer Success Manager"/>
    <d v="2018-07-17T00:00:00"/>
    <n v="8.1999999999999993"/>
    <n v="23152"/>
    <n v="1304"/>
    <n v="89.4"/>
    <s v="Average"/>
    <n v="11"/>
  </r>
  <r>
    <s v="EMP04144"/>
    <s v="Pallavi Iyer"/>
    <x v="1"/>
    <d v="1976-02-07T00:00:00"/>
    <n v="50"/>
    <x v="6"/>
    <s v="Support Analyst"/>
    <d v="2016-11-12T00:00:00"/>
    <n v="9.8000000000000007"/>
    <n v="55617"/>
    <n v="2654"/>
    <n v="85"/>
    <s v="Good"/>
    <n v="37"/>
  </r>
  <r>
    <s v="EMP04145"/>
    <s v="Muskan Chauhan"/>
    <x v="1"/>
    <d v="1981-06-04T00:00:00"/>
    <n v="45"/>
    <x v="4"/>
    <s v="Analytics Manager"/>
    <d v="2018-05-02T00:00:00"/>
    <n v="8.4"/>
    <n v="168686"/>
    <n v="14238"/>
    <n v="92.1"/>
    <s v="Very Good"/>
    <n v="43"/>
  </r>
  <r>
    <s v="EMP04146"/>
    <s v="Ishan Singh"/>
    <x v="0"/>
    <d v="2001-06-26T00:00:00"/>
    <n v="25"/>
    <x v="4"/>
    <s v="Analytics Manager"/>
    <d v="2023-03-15T00:00:00"/>
    <n v="3.5"/>
    <n v="137980"/>
    <n v="4183"/>
    <n v="81.900000000000006"/>
    <s v="Very Good"/>
    <n v="0"/>
  </r>
  <r>
    <s v="EMP04147"/>
    <s v="Abhishek Kapoor"/>
    <x v="0"/>
    <d v="1991-03-26T00:00:00"/>
    <n v="35"/>
    <x v="9"/>
    <s v="Supply Chain Analyst"/>
    <d v="2021-06-07T00:00:00"/>
    <n v="5.3"/>
    <n v="165598"/>
    <n v="5337"/>
    <n v="97.8"/>
    <s v="Average"/>
    <n v="8"/>
  </r>
  <r>
    <s v="EMP04148"/>
    <s v="Sneha Iyer"/>
    <x v="1"/>
    <d v="1988-06-19T00:00:00"/>
    <n v="38"/>
    <x v="7"/>
    <s v="IT Manager"/>
    <d v="2018-05-02T00:00:00"/>
    <n v="8.4"/>
    <n v="29699"/>
    <n v="1851"/>
    <n v="88.4"/>
    <s v="Excellent"/>
    <n v="37"/>
  </r>
  <r>
    <s v="EMP04149"/>
    <s v="Rohan Kumar"/>
    <x v="0"/>
    <d v="1980-03-19T00:00:00"/>
    <n v="46"/>
    <x v="6"/>
    <s v="Support Executive"/>
    <d v="2016-10-21T00:00:00"/>
    <n v="9.9"/>
    <n v="137384"/>
    <n v="16767"/>
    <n v="80.599999999999994"/>
    <s v="Very Good"/>
    <n v="2"/>
  </r>
  <r>
    <s v="EMP04150"/>
    <s v="Anika Vyas"/>
    <x v="1"/>
    <d v="1981-06-13T00:00:00"/>
    <n v="45"/>
    <x v="4"/>
    <s v="Business Analyst"/>
    <d v="2021-09-11T00:00:00"/>
    <n v="5"/>
    <n v="134493"/>
    <n v="10623"/>
    <n v="90.1"/>
    <s v="Excellent"/>
    <n v="4"/>
  </r>
  <r>
    <s v="EMP04151"/>
    <s v="Nikhil Bhat"/>
    <x v="0"/>
    <d v="1970-04-24T00:00:00"/>
    <n v="56"/>
    <x v="1"/>
    <s v="Marketing Executive"/>
    <d v="2017-08-29T00:00:00"/>
    <n v="9"/>
    <n v="102240"/>
    <n v="18093"/>
    <n v="96.6"/>
    <s v="Average"/>
    <n v="31"/>
  </r>
  <r>
    <s v="EMP04152"/>
    <s v="Bhavya Malhotra"/>
    <x v="1"/>
    <d v="1981-10-27T00:00:00"/>
    <n v="45"/>
    <x v="5"/>
    <s v="Admin Executive"/>
    <d v="2018-05-10T00:00:00"/>
    <n v="8.3000000000000007"/>
    <n v="56444"/>
    <n v="3121"/>
    <n v="81.599999999999994"/>
    <s v="Excellent"/>
    <n v="36"/>
  </r>
  <r>
    <s v="EMP04153"/>
    <s v="Shubham Pandya"/>
    <x v="0"/>
    <d v="1991-09-22T00:00:00"/>
    <n v="35"/>
    <x v="2"/>
    <s v="HR Manager"/>
    <d v="2016-10-17T00:00:00"/>
    <n v="9.9"/>
    <n v="106322"/>
    <n v="8460"/>
    <n v="98.8"/>
    <s v="Needs Improvement"/>
    <n v="42"/>
  </r>
  <r>
    <s v="EMP04154"/>
    <s v="Shreya Patel"/>
    <x v="1"/>
    <d v="1987-07-27T00:00:00"/>
    <n v="39"/>
    <x v="1"/>
    <s v="Marketing Manager"/>
    <d v="2017-12-14T00:00:00"/>
    <n v="8.6999999999999993"/>
    <n v="160968"/>
    <n v="14799"/>
    <n v="81.900000000000006"/>
    <s v="Very Good"/>
    <n v="34"/>
  </r>
  <r>
    <s v="EMP04155"/>
    <s v="Vidhi Gupta"/>
    <x v="1"/>
    <d v="1976-05-14T00:00:00"/>
    <n v="50"/>
    <x v="6"/>
    <s v="Customer Service Specialist"/>
    <d v="2025-01-27T00:00:00"/>
    <n v="1.6"/>
    <n v="32076"/>
    <n v="2937"/>
    <n v="97.1"/>
    <s v="Good"/>
    <n v="24"/>
  </r>
  <r>
    <s v="EMP04156"/>
    <s v="Akash Pandya"/>
    <x v="0"/>
    <d v="1975-10-14T00:00:00"/>
    <n v="51"/>
    <x v="0"/>
    <s v="Business Development Executive"/>
    <d v="2017-06-30T00:00:00"/>
    <n v="9.1999999999999993"/>
    <n v="117725"/>
    <n v="12123"/>
    <n v="87.8"/>
    <s v="Needs Improvement"/>
    <n v="7"/>
  </r>
  <r>
    <s v="EMP04157"/>
    <s v="Naveen Singh"/>
    <x v="0"/>
    <d v="1999-08-21T00:00:00"/>
    <n v="27"/>
    <x v="6"/>
    <s v="Team Lead"/>
    <d v="2017-09-22T00:00:00"/>
    <n v="9"/>
    <n v="52318"/>
    <n v="8029"/>
    <n v="99"/>
    <s v="Average"/>
    <n v="20"/>
  </r>
  <r>
    <s v="EMP04158"/>
    <s v="Rohit Reddy"/>
    <x v="0"/>
    <d v="1998-12-03T00:00:00"/>
    <n v="28"/>
    <x v="1"/>
    <s v="Brand Manager"/>
    <d v="2018-09-19T00:00:00"/>
    <n v="8"/>
    <n v="42884"/>
    <n v="4069"/>
    <n v="92.7"/>
    <s v="Average"/>
    <n v="24"/>
  </r>
  <r>
    <s v="EMP04159"/>
    <s v="Ananya Raval"/>
    <x v="1"/>
    <d v="1989-06-01T00:00:00"/>
    <n v="37"/>
    <x v="6"/>
    <s v="Support Analyst"/>
    <d v="2022-04-04T00:00:00"/>
    <n v="4.4000000000000004"/>
    <n v="23363"/>
    <n v="1820"/>
    <n v="84.2"/>
    <s v="Needs Improvement"/>
    <n v="30"/>
  </r>
  <r>
    <s v="EMP04160"/>
    <s v="Shreya Singh"/>
    <x v="1"/>
    <d v="2005-10-20T00:00:00"/>
    <n v="21"/>
    <x v="3"/>
    <s v="Senior Accountant"/>
    <d v="2025-10-18T00:00:00"/>
    <n v="0.9"/>
    <n v="95250"/>
    <n v="9460"/>
    <n v="85.6"/>
    <s v="Excellent"/>
    <n v="42"/>
  </r>
  <r>
    <s v="EMP04161"/>
    <s v="Tanvi Bhat"/>
    <x v="1"/>
    <d v="1992-11-26T00:00:00"/>
    <n v="34"/>
    <x v="8"/>
    <s v="Compliance Specialist"/>
    <d v="2025-01-15T00:00:00"/>
    <n v="1.7"/>
    <n v="90609"/>
    <n v="4761"/>
    <n v="93.5"/>
    <s v="Very Good"/>
    <n v="10"/>
  </r>
  <r>
    <s v="EMP04162"/>
    <s v="Madhav Soni"/>
    <x v="0"/>
    <d v="1982-10-14T00:00:00"/>
    <n v="44"/>
    <x v="1"/>
    <s v="Marketing Executive"/>
    <d v="2023-05-28T00:00:00"/>
    <n v="3.3"/>
    <n v="75945"/>
    <n v="4565"/>
    <n v="86.9"/>
    <s v="Good"/>
    <n v="42"/>
  </r>
  <r>
    <s v="EMP04163"/>
    <s v="Kabir Rao"/>
    <x v="0"/>
    <d v="1997-08-23T00:00:00"/>
    <n v="29"/>
    <x v="9"/>
    <s v="Operations Executive"/>
    <d v="2019-03-08T00:00:00"/>
    <n v="7.5"/>
    <n v="60436"/>
    <n v="4795"/>
    <n v="80.099999999999994"/>
    <s v="Good"/>
    <n v="28"/>
  </r>
  <r>
    <s v="EMP04164"/>
    <s v="Ishan Verma"/>
    <x v="0"/>
    <d v="1978-10-26T00:00:00"/>
    <n v="48"/>
    <x v="7"/>
    <s v="System Administrator"/>
    <d v="2016-10-24T00:00:00"/>
    <n v="9.9"/>
    <n v="138873"/>
    <n v="6123"/>
    <n v="78.7"/>
    <s v="Excellent"/>
    <n v="34"/>
  </r>
  <r>
    <s v="EMP04165"/>
    <s v="Naveen Prajapati"/>
    <x v="0"/>
    <d v="2004-09-04T00:00:00"/>
    <n v="22"/>
    <x v="6"/>
    <s v="Customer Service Specialist"/>
    <d v="2024-06-26T00:00:00"/>
    <n v="2.2000000000000002"/>
    <n v="124978"/>
    <n v="14501"/>
    <n v="78.8"/>
    <s v="Excellent"/>
    <n v="26"/>
  </r>
  <r>
    <s v="EMP04166"/>
    <s v="Ananya Gupta"/>
    <x v="1"/>
    <d v="1998-09-12T00:00:00"/>
    <n v="28"/>
    <x v="3"/>
    <s v="Payroll Specialist"/>
    <d v="2021-09-21T00:00:00"/>
    <n v="5"/>
    <n v="153460"/>
    <n v="8644"/>
    <n v="91.7"/>
    <s v="Average"/>
    <n v="19"/>
  </r>
  <r>
    <s v="EMP04167"/>
    <s v="Amit Bhat"/>
    <x v="0"/>
    <d v="1985-03-24T00:00:00"/>
    <n v="41"/>
    <x v="9"/>
    <s v="Process Specialist"/>
    <d v="2020-01-08T00:00:00"/>
    <n v="6.7"/>
    <n v="132957"/>
    <n v="14959"/>
    <n v="91"/>
    <s v="Average"/>
    <n v="10"/>
  </r>
  <r>
    <s v="EMP04168"/>
    <s v="Aanya Kapoor"/>
    <x v="1"/>
    <d v="1976-02-15T00:00:00"/>
    <n v="50"/>
    <x v="8"/>
    <s v="Legal Manager"/>
    <d v="2025-03-23T00:00:00"/>
    <n v="1.5"/>
    <n v="111465"/>
    <n v="17619"/>
    <n v="88.8"/>
    <s v="Very Good"/>
    <n v="16"/>
  </r>
  <r>
    <s v="EMP04169"/>
    <s v="Dev Thakkar"/>
    <x v="0"/>
    <d v="1968-09-05T00:00:00"/>
    <n v="58"/>
    <x v="9"/>
    <s v="Operations Executive"/>
    <d v="2024-09-07T00:00:00"/>
    <n v="2"/>
    <n v="131889"/>
    <n v="14543"/>
    <n v="98.7"/>
    <s v="Very Good"/>
    <n v="25"/>
  </r>
  <r>
    <s v="EMP04170"/>
    <s v="Naveen Trivedi"/>
    <x v="0"/>
    <d v="1989-05-20T00:00:00"/>
    <n v="37"/>
    <x v="0"/>
    <s v="Sales Executive"/>
    <d v="2023-05-30T00:00:00"/>
    <n v="3.3"/>
    <n v="149522"/>
    <n v="25770"/>
    <n v="91.7"/>
    <s v="Excellent"/>
    <n v="32"/>
  </r>
  <r>
    <s v="EMP04171"/>
    <s v="Shreya Shah"/>
    <x v="1"/>
    <d v="1971-05-10T00:00:00"/>
    <n v="55"/>
    <x v="9"/>
    <s v="Operations Manager"/>
    <d v="2025-01-13T00:00:00"/>
    <n v="1.7"/>
    <n v="93841"/>
    <n v="9693"/>
    <n v="93.2"/>
    <s v="Needs Improvement"/>
    <n v="29"/>
  </r>
  <r>
    <s v="EMP04172"/>
    <s v="Sameer Kapoor"/>
    <x v="0"/>
    <d v="2005-01-01T00:00:00"/>
    <n v="21"/>
    <x v="3"/>
    <s v="Finance Manager"/>
    <d v="2023-10-29T00:00:00"/>
    <n v="2.9"/>
    <n v="171073"/>
    <n v="20442"/>
    <n v="94"/>
    <s v="Average"/>
    <n v="13"/>
  </r>
  <r>
    <s v="EMP04173"/>
    <s v="Riya Mishra"/>
    <x v="1"/>
    <d v="1985-06-06T00:00:00"/>
    <n v="41"/>
    <x v="1"/>
    <s v="Brand Manager"/>
    <d v="2020-09-20T00:00:00"/>
    <n v="6"/>
    <n v="67083"/>
    <n v="11546"/>
    <n v="86.9"/>
    <s v="Good"/>
    <n v="28"/>
  </r>
  <r>
    <s v="EMP04174"/>
    <s v="Diya Prajapati"/>
    <x v="1"/>
    <d v="1980-03-24T00:00:00"/>
    <n v="46"/>
    <x v="3"/>
    <s v="Payroll Specialist"/>
    <d v="2021-08-27T00:00:00"/>
    <n v="5"/>
    <n v="158388"/>
    <n v="27083"/>
    <n v="98.3"/>
    <s v="Needs Improvement"/>
    <n v="43"/>
  </r>
  <r>
    <s v="EMP04175"/>
    <s v="Vivek Menon"/>
    <x v="0"/>
    <d v="1975-03-13T00:00:00"/>
    <n v="51"/>
    <x v="2"/>
    <s v="HR Manager"/>
    <d v="2025-05-25T00:00:00"/>
    <n v="1.3"/>
    <n v="30003"/>
    <n v="3934"/>
    <n v="91.6"/>
    <s v="Good"/>
    <n v="41"/>
  </r>
  <r>
    <s v="EMP04176"/>
    <s v="Isha Trivedi"/>
    <x v="1"/>
    <d v="1986-09-27T00:00:00"/>
    <n v="40"/>
    <x v="7"/>
    <s v="Data Engineer "/>
    <d v="2024-06-06T00:00:00"/>
    <n v="2.2999999999999998"/>
    <n v="47802"/>
    <n v="5601"/>
    <n v="81.2"/>
    <s v="Good"/>
    <n v="30"/>
  </r>
  <r>
    <s v="EMP04177"/>
    <s v="Yash Rao"/>
    <x v="0"/>
    <d v="1997-09-09T00:00:00"/>
    <n v="29"/>
    <x v="1"/>
    <s v="Marketing Executive"/>
    <d v="2019-05-12T00:00:00"/>
    <n v="7.3"/>
    <n v="99351"/>
    <n v="5217"/>
    <n v="83.3"/>
    <s v="Good"/>
    <n v="26"/>
  </r>
  <r>
    <s v="EMP04178"/>
    <s v="Rahul Mehta"/>
    <x v="0"/>
    <d v="1971-06-10T00:00:00"/>
    <n v="55"/>
    <x v="1"/>
    <s v="Brand Manager"/>
    <d v="2022-01-04T00:00:00"/>
    <n v="4.7"/>
    <n v="70544"/>
    <n v="8884"/>
    <n v="96.2"/>
    <s v="Average"/>
    <n v="20"/>
  </r>
  <r>
    <s v="EMP04179"/>
    <s v="Zoya Rao"/>
    <x v="1"/>
    <d v="1984-08-28T00:00:00"/>
    <n v="42"/>
    <x v="6"/>
    <s v="Customer Success Manager"/>
    <d v="2020-06-22T00:00:00"/>
    <n v="6.2"/>
    <n v="28373"/>
    <n v="2050"/>
    <n v="98.7"/>
    <s v="Good"/>
    <n v="4"/>
  </r>
  <r>
    <s v="EMP04180"/>
    <s v="Jiya Mehta"/>
    <x v="1"/>
    <d v="1974-09-17T00:00:00"/>
    <n v="52"/>
    <x v="4"/>
    <s v="analytics manager"/>
    <d v="2019-06-28T00:00:00"/>
    <n v="7.2"/>
    <n v="99892"/>
    <n v="15281"/>
    <n v="79.7"/>
    <s v="Good"/>
    <n v="3"/>
  </r>
  <r>
    <s v="EMP04181"/>
    <s v="Rakesh Agarwal"/>
    <x v="0"/>
    <d v="1981-08-25T00:00:00"/>
    <n v="45"/>
    <x v="9"/>
    <s v="Operations Manager"/>
    <d v="2019-03-15T00:00:00"/>
    <n v="7.5"/>
    <n v="58966"/>
    <n v="3897"/>
    <n v="81.5"/>
    <s v="Needs Improvement"/>
    <n v="36"/>
  </r>
  <r>
    <s v="EMP04182"/>
    <s v="Shreya Bhat"/>
    <x v="1"/>
    <d v="1997-06-17T00:00:00"/>
    <n v="29"/>
    <x v="8"/>
    <s v="Legal Analyst"/>
    <d v="2022-08-17T00:00:00"/>
    <n v="4.0999999999999996"/>
    <n v="103375"/>
    <n v="9088"/>
    <n v="81.8"/>
    <s v="Needs Improvement"/>
    <n v="14"/>
  </r>
  <r>
    <s v="EMP04183"/>
    <s v="Deepak Kumar"/>
    <x v="0"/>
    <d v="1993-08-09T00:00:00"/>
    <n v="33"/>
    <x v="8"/>
    <s v="Legal Counsel"/>
    <d v="2020-10-31T00:00:00"/>
    <n v="5.9"/>
    <n v="68235"/>
    <n v="2505"/>
    <n v="96.5"/>
    <s v="Very Good"/>
    <n v="6"/>
  </r>
  <r>
    <s v="EMP04184"/>
    <s v="Mansi Pandya"/>
    <x v="1"/>
    <d v="1992-08-09T00:00:00"/>
    <n v="34"/>
    <x v="2"/>
    <s v="HR Analyst"/>
    <d v="2023-03-11T00:00:00"/>
    <n v="3.5"/>
    <n v="149855"/>
    <n v="26755"/>
    <n v="92.3"/>
    <s v="Needs Improvement"/>
    <n v="1"/>
  </r>
  <r>
    <s v="EMP04185"/>
    <s v="Isha Prajapati"/>
    <x v="1"/>
    <d v="1992-01-09T00:00:00"/>
    <n v="34"/>
    <x v="9"/>
    <s v="Operations Executive"/>
    <d v="2023-10-19T00:00:00"/>
    <n v="2.9"/>
    <n v="87962"/>
    <n v="10187"/>
    <n v="81.5"/>
    <s v="Average"/>
    <n v="13"/>
  </r>
  <r>
    <s v="EMP04186"/>
    <s v="Saurabh Thakkar"/>
    <x v="0"/>
    <d v="2001-02-04T00:00:00"/>
    <n v="25"/>
    <x v="0"/>
    <s v="Key Account Manager"/>
    <d v="2021-08-09T00:00:00"/>
    <n v="5.0999999999999996"/>
    <n v="91850"/>
    <n v="11248"/>
    <n v="97"/>
    <s v="Average"/>
    <n v="7"/>
  </r>
  <r>
    <s v="EMP04187"/>
    <s v="Nikhil Agarwal"/>
    <x v="0"/>
    <d v="2005-10-01T00:00:00"/>
    <n v="21"/>
    <x v="3"/>
    <s v="Financial Analyst"/>
    <d v="2025-07-07T00:00:00"/>
    <n v="1.2"/>
    <n v="48284"/>
    <n v="8513"/>
    <n v="88.8"/>
    <s v="Needs Improvement"/>
    <n v="5"/>
  </r>
  <r>
    <s v="EMP04188"/>
    <s v="Ayush Bhat"/>
    <x v="0"/>
    <d v="1969-01-08T00:00:00"/>
    <n v="57"/>
    <x v="0"/>
    <s v="Key Account Manager"/>
    <d v="2023-08-13T00:00:00"/>
    <n v="3.1"/>
    <n v="151201"/>
    <n v="15448"/>
    <n v="95"/>
    <s v="Excellent"/>
    <n v="5"/>
  </r>
  <r>
    <s v="EMP04189"/>
    <s v="Krish Patel"/>
    <x v="0"/>
    <d v="1999-01-23T00:00:00"/>
    <n v="27"/>
    <x v="4"/>
    <s v="Business Analyst"/>
    <d v="2024-09-10T00:00:00"/>
    <n v="2"/>
    <n v="117067"/>
    <n v="6942"/>
    <n v="97.1"/>
    <s v="Needs Improvement"/>
    <n v="4"/>
  </r>
  <r>
    <s v="EMP04190"/>
    <s v="Nandini Verma"/>
    <x v="1"/>
    <d v="1990-12-14T00:00:00"/>
    <n v="36"/>
    <x v="9"/>
    <s v="Operations Executive"/>
    <d v="2022-01-22T00:00:00"/>
    <n v="4.5999999999999996"/>
    <n v="153318"/>
    <n v="4750"/>
    <n v="95.9"/>
    <s v="Needs Improvement"/>
    <n v="6"/>
  </r>
  <r>
    <s v="EMP04191"/>
    <s v="Sakshi Thakkar"/>
    <x v="1"/>
    <d v="2002-09-12T00:00:00"/>
    <n v="24"/>
    <x v="6"/>
    <s v="Customer Service Specialist"/>
    <d v="2022-07-09T00:00:00"/>
    <n v="4.2"/>
    <n v="110101"/>
    <n v="17984"/>
    <n v="85.3"/>
    <s v="Needs Improvement"/>
    <n v="5"/>
  </r>
  <r>
    <s v="EMP04192"/>
    <s v="Rahul Thakkar"/>
    <x v="0"/>
    <d v="1975-10-16T00:00:00"/>
    <n v="51"/>
    <x v="0"/>
    <s v="Business Development Executive"/>
    <d v="2019-08-20T00:00:00"/>
    <n v="7.1"/>
    <n v="88341"/>
    <n v="13672"/>
    <n v="95.5"/>
    <s v="Needs Improvement"/>
    <n v="18"/>
  </r>
  <r>
    <s v="EMP04193"/>
    <s v="Jiya Reddy"/>
    <x v="1"/>
    <d v="1999-07-26T00:00:00"/>
    <n v="27"/>
    <x v="4"/>
    <s v="Analytics Manager"/>
    <d v="2019-07-22T00:00:00"/>
    <n v="7.1"/>
    <n v="114926"/>
    <n v="17978"/>
    <n v="85.2"/>
    <s v="Average"/>
    <n v="0"/>
  </r>
  <r>
    <s v="EMP04194"/>
    <s v="Pallavi Patel"/>
    <x v="1"/>
    <d v="1973-03-04T00:00:00"/>
    <n v="53"/>
    <x v="5"/>
    <s v="Facilities Coordinator"/>
    <d v="2022-06-04T00:00:00"/>
    <n v="4.3"/>
    <n v="118870"/>
    <n v="17237"/>
    <n v="92.2"/>
    <s v="Needs Improvement"/>
    <n v="41"/>
  </r>
  <r>
    <s v="EMP04195"/>
    <s v="Radhika Agarwal"/>
    <x v="1"/>
    <d v="1973-11-06T00:00:00"/>
    <n v="53"/>
    <x v="1"/>
    <s v="Digital Marketing Specialist"/>
    <d v="2017-04-07T00:00:00"/>
    <n v="9.4"/>
    <n v="176278"/>
    <n v="26168"/>
    <n v="87.5"/>
    <s v="Excellent"/>
    <n v="23"/>
  </r>
  <r>
    <s v="EMP04196"/>
    <s v="Payal Nair"/>
    <x v="1"/>
    <d v="1999-03-06T00:00:00"/>
    <n v="27"/>
    <x v="9"/>
    <s v="Operations Executive"/>
    <d v="2019-10-02T00:00:00"/>
    <n v="6.9"/>
    <n v="147075"/>
    <n v="5327"/>
    <n v="85.4"/>
    <s v="Needs Improvement"/>
    <n v="37"/>
  </r>
  <r>
    <s v="EMP04197"/>
    <s v="Ayush Bhat"/>
    <x v="0"/>
    <d v="2003-10-15T00:00:00"/>
    <n v="23"/>
    <x v="8"/>
    <s v="Legal Analyst"/>
    <d v="2022-08-03T00:00:00"/>
    <n v="4.0999999999999996"/>
    <n v="73795"/>
    <n v="5753"/>
    <n v="92.8"/>
    <s v="Very Good"/>
    <n v="19"/>
  </r>
  <r>
    <s v="EMP04198"/>
    <s v="Rajat Soni"/>
    <x v="0"/>
    <d v="2005-09-06T00:00:00"/>
    <n v="21"/>
    <x v="5"/>
    <s v="Admin Manager"/>
    <d v="2024-10-19T00:00:00"/>
    <n v="1.9"/>
    <n v="162517"/>
    <n v="23723"/>
    <n v="90.1"/>
    <s v="Average"/>
    <n v="44"/>
  </r>
  <r>
    <s v="EMP04199"/>
    <s v="Amit Desai"/>
    <x v="0"/>
    <d v="1981-10-11T00:00:00"/>
    <n v="45"/>
    <x v="5"/>
    <s v="Admin Executive"/>
    <d v="2016-02-19T00:00:00"/>
    <n v="10.6"/>
    <n v="25145"/>
    <n v="2831"/>
    <n v="92"/>
    <s v="Good"/>
    <n v="38"/>
  </r>
  <r>
    <s v="EMP04200"/>
    <s v="Himanshu Vyas"/>
    <x v="0"/>
    <d v="1993-10-24T00:00:00"/>
    <n v="33"/>
    <x v="8"/>
    <s v="Legal Analyst"/>
    <d v="2017-02-20T00:00:00"/>
    <n v="9.6"/>
    <n v="169748"/>
    <n v="6318"/>
    <n v="88.1"/>
    <s v="Very Good"/>
    <n v="42"/>
  </r>
  <r>
    <s v="EMP04201"/>
    <s v="Yash Rao"/>
    <x v="0"/>
    <d v="1998-10-19T00:00:00"/>
    <n v="28"/>
    <x v="9"/>
    <s v="Operations Analyst"/>
    <d v="2022-07-20T00:00:00"/>
    <n v="4.0999999999999996"/>
    <n v="35879"/>
    <n v="5711"/>
    <n v="83.2"/>
    <s v="Average"/>
    <n v="23"/>
  </r>
  <r>
    <s v="EMP04202"/>
    <s v="Deepak Malhotra"/>
    <x v="0"/>
    <d v="1999-06-28T00:00:00"/>
    <n v="27"/>
    <x v="5"/>
    <s v="Facilities Coordinator"/>
    <d v="2024-12-22T00:00:00"/>
    <n v="1.7"/>
    <n v="96401"/>
    <n v="7760"/>
    <n v="97.8"/>
    <s v="Good"/>
    <n v="11"/>
  </r>
  <r>
    <s v="EMP04203"/>
    <s v="Khushi Desai"/>
    <x v="1"/>
    <d v="1973-04-06T00:00:00"/>
    <n v="53"/>
    <x v="5"/>
    <s v="Admin Executive"/>
    <d v="2018-01-21T00:00:00"/>
    <n v="8.6"/>
    <n v="166802"/>
    <n v="13097"/>
    <n v="91.7"/>
    <s v="Very Good"/>
    <n v="41"/>
  </r>
  <r>
    <s v="EMP04204"/>
    <s v="Komal Kumar"/>
    <x v="1"/>
    <d v="1984-09-13T00:00:00"/>
    <n v="42"/>
    <x v="0"/>
    <s v="Key Account Manager"/>
    <d v="2019-09-04T00:00:00"/>
    <n v="7"/>
    <n v="146374"/>
    <n v="9021"/>
    <n v="99.1"/>
    <s v="Very Good"/>
    <n v="7"/>
  </r>
  <r>
    <s v="EMP04205"/>
    <s v="Pooja Rao"/>
    <x v="1"/>
    <d v="1993-04-19T00:00:00"/>
    <n v="33"/>
    <x v="5"/>
    <s v="Executive Assistant"/>
    <d v="2024-04-10T00:00:00"/>
    <n v="2.4"/>
    <n v="170213"/>
    <n v="20880"/>
    <n v="97"/>
    <s v="Excellent"/>
    <n v="29"/>
  </r>
  <r>
    <s v="EMP04206"/>
    <s v="Tanvi Shah"/>
    <x v="1"/>
    <d v="1971-02-11T00:00:00"/>
    <n v="55"/>
    <x v="8"/>
    <s v="Legal Analyst"/>
    <d v="2018-05-22T00:00:00"/>
    <n v="8.3000000000000007"/>
    <n v="121044"/>
    <n v="4458"/>
    <n v="89"/>
    <s v="Very Good"/>
    <n v="42"/>
  </r>
  <r>
    <s v="EMP04207"/>
    <s v="Divya Reddy"/>
    <x v="1"/>
    <d v="1978-04-26T00:00:00"/>
    <n v="48"/>
    <x v="3"/>
    <s v="Accountant"/>
    <d v="2022-05-15T00:00:00"/>
    <n v="4.3"/>
    <n v="137430"/>
    <n v="18952"/>
    <n v="95.1"/>
    <s v="Very Good"/>
    <n v="7"/>
  </r>
  <r>
    <s v="EMP04208"/>
    <s v="Anjali Agarwal"/>
    <x v="1"/>
    <d v="1977-09-14T00:00:00"/>
    <n v="49"/>
    <x v="1"/>
    <s v="Marketing Manager"/>
    <d v="2019-10-18T00:00:00"/>
    <n v="6.9"/>
    <n v="162365"/>
    <n v="16116"/>
    <n v="84.2"/>
    <s v="Average"/>
    <n v="8"/>
  </r>
  <r>
    <s v="EMP04209"/>
    <s v="Manav Joshi"/>
    <x v="0"/>
    <d v="1985-06-16T00:00:00"/>
    <n v="41"/>
    <x v="9"/>
    <s v="Supply Chain Analyst"/>
    <d v="2021-05-19T00:00:00"/>
    <n v="5.3"/>
    <n v="103711"/>
    <n v="10664"/>
    <n v="94.6"/>
    <s v="Needs Improvement"/>
    <n v="25"/>
  </r>
  <r>
    <s v="EMP04210"/>
    <s v="Komal Iyer"/>
    <x v="1"/>
    <d v="2002-03-23T00:00:00"/>
    <n v="24"/>
    <x v="1"/>
    <s v="Brand Manager"/>
    <d v="2024-09-03T00:00:00"/>
    <n v="2"/>
    <n v="30881"/>
    <n v="5329"/>
    <n v="93.4"/>
    <s v="Very Good"/>
    <n v="17"/>
  </r>
  <r>
    <s v="EMP04211"/>
    <s v="Muskan Thakkar"/>
    <x v="1"/>
    <d v="1978-08-25T00:00:00"/>
    <n v="48"/>
    <x v="3"/>
    <s v="Finance Manager"/>
    <d v="2022-06-11T00:00:00"/>
    <n v="4.2"/>
    <n v="42505"/>
    <n v="3791"/>
    <n v="97.3"/>
    <s v="Needs Improvement"/>
    <n v="44"/>
  </r>
  <r>
    <s v="EMP04212"/>
    <s v="Raj Bhat"/>
    <x v="0"/>
    <d v="1988-11-05T00:00:00"/>
    <n v="38"/>
    <x v="9"/>
    <s v="Operations Analyst"/>
    <d v="2020-10-02T00:00:00"/>
    <n v="5.9"/>
    <n v="94930"/>
    <n v="9759"/>
    <n v="78.400000000000006"/>
    <s v="Excellent"/>
    <n v="21"/>
  </r>
  <r>
    <s v="EMP04213"/>
    <s v="Sahil Vyas"/>
    <x v="0"/>
    <d v="1980-03-27T00:00:00"/>
    <n v="46"/>
    <x v="2"/>
    <s v="HR Business Partner"/>
    <d v="2021-08-01T00:00:00"/>
    <n v="5.0999999999999996"/>
    <n v="111948"/>
    <n v="5073"/>
    <n v="99.1"/>
    <s v="Needs Improvement"/>
    <n v="28"/>
  </r>
  <r>
    <s v="EMP04214"/>
    <s v="Karan Rao"/>
    <x v="0"/>
    <d v="1996-06-26T00:00:00"/>
    <n v="30"/>
    <x v="5"/>
    <s v="Facilities Coordinator"/>
    <d v="2024-12-29T00:00:00"/>
    <n v="1.7"/>
    <n v="139016"/>
    <n v="19044"/>
    <n v="97.5"/>
    <s v="Very Good"/>
    <n v="10"/>
  </r>
  <r>
    <s v="EMP04215"/>
    <s v="Ananya Nair"/>
    <x v="1"/>
    <d v="1986-09-13T00:00:00"/>
    <n v="40"/>
    <x v="5"/>
    <s v="Admin Executive"/>
    <d v="2019-04-05T00:00:00"/>
    <n v="7.4"/>
    <n v="164972"/>
    <n v="5545"/>
    <n v="87.9"/>
    <s v="Good"/>
    <n v="18"/>
  </r>
  <r>
    <s v="EMP04216"/>
    <s v="Anjali Vyas"/>
    <x v="1"/>
    <d v="1975-06-20T00:00:00"/>
    <n v="51"/>
    <x v="1"/>
    <s v="Marketing Executive"/>
    <d v="2025-06-13T00:00:00"/>
    <n v="1.2"/>
    <n v="29293"/>
    <n v="3065"/>
    <n v="86.3"/>
    <s v="Average"/>
    <n v="41"/>
  </r>
  <r>
    <s v="EMP04217"/>
    <s v="Amit Menon"/>
    <x v="0"/>
    <d v="1973-08-08T00:00:00"/>
    <n v="53"/>
    <x v="1"/>
    <s v="Marketing Manager"/>
    <d v="2016-11-07T00:00:00"/>
    <n v="9.8000000000000007"/>
    <n v="50004"/>
    <n v="3025"/>
    <n v="85.2"/>
    <s v="Good"/>
    <n v="45"/>
  </r>
  <r>
    <s v="EMP04218"/>
    <s v="Pallavi Bhat"/>
    <x v="1"/>
    <d v="1968-10-27T00:00:00"/>
    <n v="58"/>
    <x v="1"/>
    <s v="Digital Marketing Specialist"/>
    <d v="2017-08-17T00:00:00"/>
    <n v="9.1"/>
    <n v="100858"/>
    <n v="6471"/>
    <n v="93.3"/>
    <s v="Good"/>
    <n v="33"/>
  </r>
  <r>
    <s v="EMP04219"/>
    <s v="Dhruv Iyer"/>
    <x v="0"/>
    <d v="1994-08-14T00:00:00"/>
    <n v="32"/>
    <x v="1"/>
    <s v="Brand Manager"/>
    <d v="2023-12-07T00:00:00"/>
    <n v="2.8"/>
    <n v="153811"/>
    <n v="22072"/>
    <n v="86.5"/>
    <s v="Needs Improvement"/>
    <n v="10"/>
  </r>
  <r>
    <s v="EMP04220"/>
    <s v="Rohan Desai"/>
    <x v="0"/>
    <d v="2005-01-09T00:00:00"/>
    <n v="21"/>
    <x v="2"/>
    <s v="Talent Acquisition Specialist"/>
    <d v="2025-12-09T00:00:00"/>
    <n v="0.8"/>
    <n v="165136"/>
    <n v="21997"/>
    <n v="87.1"/>
    <s v="Needs Improvement"/>
    <n v="32"/>
  </r>
  <r>
    <s v="EMP04221"/>
    <s v="Aarohi Soni"/>
    <x v="1"/>
    <d v="1993-06-09T00:00:00"/>
    <n v="33"/>
    <x v="7"/>
    <s v="Software Engineer"/>
    <d v="2025-02-02T00:00:00"/>
    <n v="1.6"/>
    <n v="128094"/>
    <n v="10316"/>
    <n v="96.9"/>
    <s v="Excellent"/>
    <n v="13"/>
  </r>
  <r>
    <s v="EMP04222"/>
    <s v="Aniket Sharma"/>
    <x v="0"/>
    <d v="1979-10-24T00:00:00"/>
    <n v="47"/>
    <x v="5"/>
    <s v="Office Administrator"/>
    <d v="2020-02-19T00:00:00"/>
    <n v="6.6"/>
    <n v="143929"/>
    <n v="23096"/>
    <n v="87.9"/>
    <s v="Needs Improvement"/>
    <n v="35"/>
  </r>
  <r>
    <s v="EMP04223"/>
    <s v="Aarav Singh"/>
    <x v="0"/>
    <d v="1999-02-02T00:00:00"/>
    <n v="27"/>
    <x v="0"/>
    <s v="Sales Manager"/>
    <d v="2024-03-25T00:00:00"/>
    <n v="2.5"/>
    <n v="59997"/>
    <n v="4888"/>
    <n v="92.7"/>
    <s v="Average"/>
    <n v="42"/>
  </r>
  <r>
    <s v="EMP04224"/>
    <s v="Aditi Pandya"/>
    <x v="1"/>
    <d v="1981-06-15T00:00:00"/>
    <n v="45"/>
    <x v="5"/>
    <s v="Facilities Coordinator"/>
    <d v="2020-05-01T00:00:00"/>
    <n v="6.4"/>
    <n v="124874"/>
    <n v="6443"/>
    <n v="95.9"/>
    <s v="Average"/>
    <n v="28"/>
  </r>
  <r>
    <s v="EMP04225"/>
    <s v="Neha Singh"/>
    <x v="1"/>
    <d v="1990-04-19T00:00:00"/>
    <n v="36"/>
    <x v="4"/>
    <s v="Analytics Manager"/>
    <d v="2020-02-13T00:00:00"/>
    <n v="6.6"/>
    <n v="35318"/>
    <n v="5781"/>
    <n v="83.4"/>
    <s v="Average"/>
    <n v="11"/>
  </r>
  <r>
    <s v="EMP04226"/>
    <s v="Aditi Mehta"/>
    <x v="1"/>
    <d v="1990-04-21T00:00:00"/>
    <n v="36"/>
    <x v="7"/>
    <s v="IT Support Specialist"/>
    <d v="2018-06-01T00:00:00"/>
    <n v="8.3000000000000007"/>
    <n v="134782"/>
    <n v="23624"/>
    <n v="86.1"/>
    <s v="Needs Improvement"/>
    <n v="20"/>
  </r>
  <r>
    <s v="EMP04227"/>
    <s v="Diya Vyas"/>
    <x v="1"/>
    <d v="1992-08-25T00:00:00"/>
    <n v="34"/>
    <x v="2"/>
    <s v="HR Manager"/>
    <d v="2024-05-02T00:00:00"/>
    <n v="2.4"/>
    <n v="153856"/>
    <n v="9011"/>
    <n v="85.4"/>
    <s v="Excellent"/>
    <n v="14"/>
  </r>
  <r>
    <s v="EMP04228"/>
    <s v="Shreya Kumar"/>
    <x v="1"/>
    <d v="1976-11-22T00:00:00"/>
    <n v="50"/>
    <x v="9"/>
    <s v="Operations Executive"/>
    <d v="2017-11-08T00:00:00"/>
    <n v="8.8000000000000007"/>
    <n v="177732"/>
    <n v="23152"/>
    <n v="87.9"/>
    <s v="Good"/>
    <n v="39"/>
  </r>
  <r>
    <s v="EMP04229"/>
    <s v="Abhishek Joshi"/>
    <x v="0"/>
    <d v="1971-06-18T00:00:00"/>
    <n v="55"/>
    <x v="8"/>
    <s v="Legal Analyst"/>
    <d v="2024-02-04T00:00:00"/>
    <n v="2.6"/>
    <n v="33452"/>
    <n v="1062"/>
    <n v="89.7"/>
    <s v="Excellent"/>
    <n v="36"/>
  </r>
  <r>
    <s v="EMP04230"/>
    <s v="Tanya Trivedi"/>
    <x v="1"/>
    <d v="1988-08-21T00:00:00"/>
    <n v="38"/>
    <x v="1"/>
    <s v="Brand Manager"/>
    <d v="2017-11-16T00:00:00"/>
    <n v="8.8000000000000007"/>
    <n v="166414"/>
    <n v="19300"/>
    <n v="83.2"/>
    <s v="Excellent"/>
    <n v="2"/>
  </r>
  <r>
    <s v="EMP04231"/>
    <s v="Pallavi Reddy"/>
    <x v="1"/>
    <d v="1996-12-26T00:00:00"/>
    <n v="30"/>
    <x v="3"/>
    <s v="Payroll Specialist"/>
    <d v="2022-03-17T00:00:00"/>
    <n v="4.5"/>
    <n v="69877"/>
    <n v="11927"/>
    <n v="93.2"/>
    <s v="Average"/>
    <n v="3"/>
  </r>
  <r>
    <s v="EMP04232"/>
    <s v="Ansh Desai"/>
    <x v="0"/>
    <d v="1971-04-02T00:00:00"/>
    <n v="55"/>
    <x v="5"/>
    <s v="Office Administrator"/>
    <d v="2018-07-10T00:00:00"/>
    <n v="8.1999999999999993"/>
    <n v="72888"/>
    <n v="6910"/>
    <n v="82.7"/>
    <s v="Good"/>
    <n v="11"/>
  </r>
  <r>
    <s v="EMP04233"/>
    <s v="Swati Mehta"/>
    <x v="1"/>
    <d v="1987-12-09T00:00:00"/>
    <n v="39"/>
    <x v="4"/>
    <s v="Business Analyst"/>
    <d v="2022-02-27T00:00:00"/>
    <n v="4.5"/>
    <n v="74565"/>
    <n v="6709"/>
    <n v="94.7"/>
    <s v="Very Good"/>
    <n v="2"/>
  </r>
  <r>
    <s v="EMP04234"/>
    <s v="Aanya Jain"/>
    <x v="1"/>
    <d v="1987-08-27T00:00:00"/>
    <n v="39"/>
    <x v="4"/>
    <s v="Data Analyst"/>
    <d v="2016-03-13T00:00:00"/>
    <n v="10.5"/>
    <n v="31692"/>
    <n v="4453"/>
    <n v="81.099999999999994"/>
    <s v="Good"/>
    <n v="35"/>
  </r>
  <r>
    <s v="EMP04235"/>
    <s v="Dev Vyas"/>
    <x v="0"/>
    <d v="1986-09-07T00:00:00"/>
    <n v="40"/>
    <x v="5"/>
    <s v="Executive Assistant"/>
    <d v="2020-11-20T00:00:00"/>
    <n v="5.8"/>
    <n v="121434"/>
    <n v="20068"/>
    <n v="85.2"/>
    <s v="Average"/>
    <n v="30"/>
  </r>
  <r>
    <s v="EMP04236"/>
    <s v="Khushi Mehta"/>
    <x v="1"/>
    <d v="1970-03-22T00:00:00"/>
    <n v="56"/>
    <x v="8"/>
    <s v="Legal Executive"/>
    <d v="2025-08-25T00:00:00"/>
    <n v="1"/>
    <n v="74001"/>
    <n v="4990"/>
    <n v="79.599999999999994"/>
    <s v="Very Good"/>
    <n v="24"/>
  </r>
  <r>
    <s v="EMP04237"/>
    <s v="Dev Kapoor"/>
    <x v="0"/>
    <d v="1988-05-13T00:00:00"/>
    <n v="38"/>
    <x v="1"/>
    <s v="Marketing Manager"/>
    <d v="2020-07-07T00:00:00"/>
    <n v="6.2"/>
    <n v="73242"/>
    <n v="9842"/>
    <n v="94.5"/>
    <s v="Needs Improvement"/>
    <n v="24"/>
  </r>
  <r>
    <s v="EMP04238"/>
    <s v="Sahil Raval"/>
    <x v="0"/>
    <d v="1985-12-20T00:00:00"/>
    <n v="41"/>
    <x v="5"/>
    <s v="Facilities Coordinator"/>
    <d v="2025-02-25T00:00:00"/>
    <n v="1.5"/>
    <n v="92821"/>
    <n v="12387"/>
    <n v="90.8"/>
    <s v="Average"/>
    <n v="16"/>
  </r>
  <r>
    <s v="EMP04239"/>
    <s v="Vaishnavi Parikh"/>
    <x v="1"/>
    <d v="1970-04-26T00:00:00"/>
    <n v="56"/>
    <x v="2"/>
    <s v="HR Business Partner"/>
    <d v="2024-11-16T00:00:00"/>
    <n v="1.8"/>
    <n v="154859"/>
    <n v="17428"/>
    <n v="89"/>
    <s v="Excellent"/>
    <n v="20"/>
  </r>
  <r>
    <s v="EMP04240"/>
    <s v="Himanshu Vyas"/>
    <x v="0"/>
    <d v="1987-11-21T00:00:00"/>
    <n v="39"/>
    <x v="2"/>
    <s v="HR Business Partner"/>
    <d v="2019-12-15T00:00:00"/>
    <n v="6.7"/>
    <n v="171260"/>
    <n v="7463"/>
    <n v="85.4"/>
    <s v="Good"/>
    <n v="38"/>
  </r>
  <r>
    <s v="EMP04241"/>
    <s v="Varun Shah"/>
    <x v="0"/>
    <d v="1981-08-03T00:00:00"/>
    <n v="45"/>
    <x v="6"/>
    <s v="Team Lead"/>
    <d v="2021-03-02T00:00:00"/>
    <n v="5.5"/>
    <n v="142110"/>
    <n v="16971"/>
    <n v="90"/>
    <s v="Excellent"/>
    <n v="24"/>
  </r>
  <r>
    <s v="EMP04242"/>
    <s v="Aditi Kapoor"/>
    <x v="1"/>
    <d v="2004-12-05T00:00:00"/>
    <n v="22"/>
    <x v="2"/>
    <s v="Talent Acquisition Specialist"/>
    <d v="2025-06-03T00:00:00"/>
    <n v="1.3"/>
    <n v="104627"/>
    <n v="15776"/>
    <n v="87.9"/>
    <s v="Very Good"/>
    <n v="11"/>
  </r>
  <r>
    <s v="EMP04243"/>
    <s v="Neha Jain"/>
    <x v="1"/>
    <d v="1985-12-14T00:00:00"/>
    <n v="41"/>
    <x v="8"/>
    <s v="Legal Executive"/>
    <d v="2020-01-24T00:00:00"/>
    <n v="6.6"/>
    <n v="77410"/>
    <n v="7122"/>
    <n v="86.2"/>
    <s v="Good"/>
    <n v="25"/>
  </r>
  <r>
    <s v="EMP04244"/>
    <s v="Ayush Mehta"/>
    <x v="0"/>
    <d v="1975-07-09T00:00:00"/>
    <n v="51"/>
    <x v="1"/>
    <s v="Marketing Manager"/>
    <d v="2022-08-26T00:00:00"/>
    <n v="4"/>
    <n v="135727"/>
    <n v="11342"/>
    <n v="78.7"/>
    <s v="Average"/>
    <n v="16"/>
  </r>
  <r>
    <s v="EMP04245"/>
    <s v="Avni Trivedi"/>
    <x v="1"/>
    <d v="1997-11-26T00:00:00"/>
    <n v="29"/>
    <x v="0"/>
    <s v="Key Account Manager"/>
    <d v="2021-04-25T00:00:00"/>
    <n v="5.4"/>
    <n v="114680"/>
    <n v="14653"/>
    <n v="83.5"/>
    <s v="Very Good"/>
    <n v="37"/>
  </r>
  <r>
    <s v="EMP04246"/>
    <s v="Aditya Kapoor"/>
    <x v="0"/>
    <d v="2003-05-09T00:00:00"/>
    <n v="23"/>
    <x v="5"/>
    <s v="Office Administrator"/>
    <d v="2022-05-07T00:00:00"/>
    <n v="4.3"/>
    <n v="39131"/>
    <n v="6281"/>
    <n v="88.3"/>
    <s v="Very Good"/>
    <n v="2"/>
  </r>
  <r>
    <s v="EMP04247"/>
    <s v="Avni Bhat"/>
    <x v="1"/>
    <d v="1985-08-09T00:00:00"/>
    <n v="41"/>
    <x v="0"/>
    <s v="Key Account Manager"/>
    <d v="2022-06-17T00:00:00"/>
    <n v="4.2"/>
    <n v="91420"/>
    <n v="3784"/>
    <n v="99.2"/>
    <s v="Very Good"/>
    <n v="45"/>
  </r>
  <r>
    <s v="EMP04248"/>
    <s v="Ishan Patel"/>
    <x v="0"/>
    <d v="1975-04-10T00:00:00"/>
    <n v="51"/>
    <x v="5"/>
    <s v="Facilities Coordinator"/>
    <d v="2024-10-22T00:00:00"/>
    <n v="1.9"/>
    <n v="131602"/>
    <n v="10018"/>
    <n v="88.5"/>
    <s v="Needs Improvement"/>
    <n v="41"/>
  </r>
  <r>
    <s v="EMP04249"/>
    <s v="Madhav Thakkar"/>
    <x v="0"/>
    <d v="2002-12-17T00:00:00"/>
    <n v="24"/>
    <x v="9"/>
    <s v="Operations Manager"/>
    <d v="2021-05-16T00:00:00"/>
    <n v="5.3"/>
    <n v="121750"/>
    <n v="4684"/>
    <n v="86.6"/>
    <s v="Good"/>
    <n v="14"/>
  </r>
  <r>
    <s v="EMP04250"/>
    <s v="Anjali Gupta"/>
    <x v="1"/>
    <d v="1996-04-02T00:00:00"/>
    <n v="30"/>
    <x v="0"/>
    <s v="Sales Manager"/>
    <d v="2021-09-22T00:00:00"/>
    <n v="5"/>
    <n v="62675"/>
    <n v="9826"/>
    <n v="97.7"/>
    <s v="Needs Improvement"/>
    <n v="5"/>
  </r>
  <r>
    <s v="EMP04251"/>
    <s v="Gaurav Vyas"/>
    <x v="0"/>
    <d v="1994-06-11T00:00:00"/>
    <n v="32"/>
    <x v="7"/>
    <s v="IT Manager"/>
    <d v="2018-07-02T00:00:00"/>
    <n v="8.1999999999999993"/>
    <n v="53010"/>
    <n v="7279"/>
    <n v="84.9"/>
    <s v="Very Good"/>
    <n v="36"/>
  </r>
  <r>
    <s v="EMP04252"/>
    <s v="Shreya Soni"/>
    <x v="1"/>
    <d v="2002-12-28T00:00:00"/>
    <n v="24"/>
    <x v="5"/>
    <s v="Facilities Coordinator"/>
    <d v="2021-05-31T00:00:00"/>
    <n v="5.3"/>
    <n v="58704"/>
    <n v="8296"/>
    <n v="98.2"/>
    <s v="Good"/>
    <n v="27"/>
  </r>
  <r>
    <s v="EMP04253"/>
    <s v="Kabir Singh"/>
    <x v="0"/>
    <d v="2004-11-04T00:00:00"/>
    <n v="22"/>
    <x v="7"/>
    <s v="System Administrator"/>
    <d v="2023-09-20T00:00:00"/>
    <n v="3"/>
    <n v="25781"/>
    <n v="2334"/>
    <n v="93.7"/>
    <s v="Good"/>
    <n v="20"/>
  </r>
  <r>
    <s v="EMP04254"/>
    <s v="Aishwarya Patel"/>
    <x v="1"/>
    <d v="1983-08-16T00:00:00"/>
    <n v="43"/>
    <x v="0"/>
    <s v="Key Account Manager"/>
    <d v="2021-04-06T00:00:00"/>
    <n v="5.4"/>
    <n v="120058"/>
    <n v="18021"/>
    <n v="82.2"/>
    <s v="Very Good"/>
    <n v="21"/>
  </r>
  <r>
    <s v="EMP04255"/>
    <s v="Naveen Soni"/>
    <x v="0"/>
    <d v="1971-12-26T00:00:00"/>
    <n v="55"/>
    <x v="7"/>
    <s v="IT Support Specialist"/>
    <d v="2018-01-26T00:00:00"/>
    <n v="8.6"/>
    <n v="176738"/>
    <n v="28156"/>
    <n v="86.5"/>
    <s v="Needs Improvement"/>
    <n v="40"/>
  </r>
  <r>
    <s v="EMP04256"/>
    <s v="Kajal Bhat"/>
    <x v="1"/>
    <d v="1976-10-01T00:00:00"/>
    <n v="50"/>
    <x v="5"/>
    <s v="Admin Manager"/>
    <d v="2018-09-15T00:00:00"/>
    <n v="8"/>
    <n v="75777"/>
    <n v="8349"/>
    <n v="92.3"/>
    <s v="Very Good"/>
    <n v="5"/>
  </r>
  <r>
    <s v="EMP04257"/>
    <s v="Shreya Jain"/>
    <x v="1"/>
    <d v="1998-11-07T00:00:00"/>
    <n v="28"/>
    <x v="9"/>
    <s v="Operations Manager"/>
    <d v="2020-06-18T00:00:00"/>
    <n v="6.2"/>
    <n v="127772"/>
    <n v="6497"/>
    <n v="92"/>
    <s v="Very Good"/>
    <n v="36"/>
  </r>
  <r>
    <s v="EMP04258"/>
    <s v="Vivek Verma"/>
    <x v="0"/>
    <d v="1968-09-06T00:00:00"/>
    <n v="58"/>
    <x v="8"/>
    <s v="Legal Manager"/>
    <d v="2024-04-13T00:00:00"/>
    <n v="2.4"/>
    <n v="136983"/>
    <n v="16610"/>
    <n v="93.1"/>
    <s v="Needs Improvement"/>
    <n v="28"/>
  </r>
  <r>
    <s v="EMP04259"/>
    <s v="Zoya Kapoor"/>
    <x v="1"/>
    <d v="1988-01-28T00:00:00"/>
    <n v="38"/>
    <x v="9"/>
    <s v="Operations Manager"/>
    <d v="2020-01-08T00:00:00"/>
    <n v="6.7"/>
    <n v="32467"/>
    <n v="4060"/>
    <n v="99.6"/>
    <s v="Needs Improvement"/>
    <n v="16"/>
  </r>
  <r>
    <s v="EMP04260"/>
    <s v="Aishwarya Mishra"/>
    <x v="1"/>
    <d v="1997-09-24T00:00:00"/>
    <n v="29"/>
    <x v="8"/>
    <s v="Legal Counsel"/>
    <d v="2016-01-27T00:00:00"/>
    <n v="10.6"/>
    <n v="173380"/>
    <n v="18781"/>
    <n v="81.7"/>
    <s v="Average"/>
    <n v="33"/>
  </r>
  <r>
    <s v="EMP04261"/>
    <s v="Vidhi Reddy"/>
    <x v="1"/>
    <d v="1971-12-13T00:00:00"/>
    <n v="55"/>
    <x v="9"/>
    <s v="Operations Executive"/>
    <d v="2025-03-16T00:00:00"/>
    <n v="1.5"/>
    <n v="179386"/>
    <n v="13971"/>
    <n v="85.5"/>
    <s v="Very Good"/>
    <n v="25"/>
  </r>
  <r>
    <s v="EMP04262"/>
    <s v="Pallavi Thakkar"/>
    <x v="1"/>
    <d v="1998-03-14T00:00:00"/>
    <n v="28"/>
    <x v="2"/>
    <s v="HR Executive"/>
    <d v="2025-03-03T00:00:00"/>
    <n v="1.5"/>
    <n v="45466"/>
    <n v="2311"/>
    <n v="79.2"/>
    <s v="Excellent"/>
    <n v="2"/>
  </r>
  <r>
    <s v="EMP04263"/>
    <s v="Swati Verma"/>
    <x v="1"/>
    <d v="1987-01-16T00:00:00"/>
    <n v="39"/>
    <x v="6"/>
    <s v="Customer Service Specialist"/>
    <d v="2025-09-13T00:00:00"/>
    <n v="1"/>
    <n v="80451"/>
    <n v="7244"/>
    <n v="91.7"/>
    <s v="Needs Improvement"/>
    <n v="14"/>
  </r>
  <r>
    <s v="EMP04264"/>
    <s v="Abhishek Parikh"/>
    <x v="0"/>
    <d v="2005-08-04T00:00:00"/>
    <n v="21"/>
    <x v="0"/>
    <s v="Key Account Manager"/>
    <d v="2025-09-20T00:00:00"/>
    <n v="1"/>
    <n v="177710"/>
    <n v="20434"/>
    <n v="94.7"/>
    <s v="Average"/>
    <n v="6"/>
  </r>
  <r>
    <s v="EMP04265"/>
    <s v="Aditi Reddy"/>
    <x v="1"/>
    <d v="1991-12-08T00:00:00"/>
    <n v="35"/>
    <x v="3"/>
    <s v="Finance Manager"/>
    <d v="2017-07-05T00:00:00"/>
    <n v="9.1999999999999993"/>
    <n v="77255"/>
    <n v="10203"/>
    <n v="99.3"/>
    <s v="Very Good"/>
    <n v="20"/>
  </r>
  <r>
    <s v="EMP04266"/>
    <s v="Saurabh Raval"/>
    <x v="0"/>
    <d v="2002-01-24T00:00:00"/>
    <n v="24"/>
    <x v="3"/>
    <s v="Accountant"/>
    <d v="2022-12-04T00:00:00"/>
    <n v="3.8"/>
    <n v="92519"/>
    <n v="14069"/>
    <n v="94.4"/>
    <s v="Excellent"/>
    <n v="31"/>
  </r>
  <r>
    <s v="EMP04267"/>
    <s v="Muskan Soni"/>
    <x v="1"/>
    <d v="1968-01-18T00:00:00"/>
    <n v="58"/>
    <x v="0"/>
    <s v="Business Development Executive"/>
    <d v="2025-04-13T00:00:00"/>
    <n v="1.4"/>
    <n v="156085"/>
    <n v="10840"/>
    <n v="79.900000000000006"/>
    <s v="Good"/>
    <n v="15"/>
  </r>
  <r>
    <s v="EMP04268"/>
    <s v="Kunal Soni"/>
    <x v="0"/>
    <d v="2005-11-01T00:00:00"/>
    <n v="21"/>
    <x v="3"/>
    <s v="Finance Manager"/>
    <d v="2024-06-17T00:00:00"/>
    <n v="2.2000000000000002"/>
    <n v="172592"/>
    <n v="5401"/>
    <n v="93.7"/>
    <s v="Average"/>
    <n v="28"/>
  </r>
  <r>
    <s v="EMP04269"/>
    <s v="Sahil Malhotra"/>
    <x v="0"/>
    <d v="1982-01-12T00:00:00"/>
    <n v="44"/>
    <x v="6"/>
    <s v="Support Analyst"/>
    <d v="2023-03-11T00:00:00"/>
    <n v="3.5"/>
    <n v="63950"/>
    <n v="4494"/>
    <n v="78.400000000000006"/>
    <s v="Good"/>
    <n v="19"/>
  </r>
  <r>
    <s v="EMP04270"/>
    <s v="Akash Chauhan"/>
    <x v="0"/>
    <d v="1969-01-10T00:00:00"/>
    <n v="57"/>
    <x v="0"/>
    <s v="Sales Manager"/>
    <d v="2021-12-19T00:00:00"/>
    <n v="4.7"/>
    <n v="98486"/>
    <n v="11382"/>
    <n v="83.1"/>
    <s v="Needs Improvement"/>
    <n v="12"/>
  </r>
  <r>
    <s v="EMP04271"/>
    <s v="Rohit Bhat"/>
    <x v="0"/>
    <d v="1980-04-07T00:00:00"/>
    <n v="46"/>
    <x v="0"/>
    <s v="Business Development Executive"/>
    <d v="2021-10-26T00:00:00"/>
    <n v="4.9000000000000004"/>
    <n v="167199"/>
    <n v="13062"/>
    <n v="96.6"/>
    <s v="Good"/>
    <n v="39"/>
  </r>
  <r>
    <s v="EMP04272"/>
    <s v="Divya Joshi"/>
    <x v="1"/>
    <d v="1988-10-05T00:00:00"/>
    <n v="38"/>
    <x v="9"/>
    <s v="Supply Chain Analyst"/>
    <d v="2021-08-26T00:00:00"/>
    <n v="5"/>
    <n v="145104"/>
    <n v="20897"/>
    <n v="87.1"/>
    <s v="Excellent"/>
    <n v="2"/>
  </r>
  <r>
    <s v="EMP04273"/>
    <s v="Diya Menon"/>
    <x v="1"/>
    <d v="1990-12-15T00:00:00"/>
    <n v="36"/>
    <x v="2"/>
    <s v="HR Executive"/>
    <d v="2024-08-19T00:00:00"/>
    <n v="2.1"/>
    <n v="98192"/>
    <n v="3916"/>
    <n v="79.5"/>
    <s v="Good"/>
    <n v="2"/>
  </r>
  <r>
    <s v="EMP04274"/>
    <s v="Rahul Soni"/>
    <x v="0"/>
    <d v="1982-11-22T00:00:00"/>
    <n v="44"/>
    <x v="5"/>
    <s v="Admin Manager"/>
    <d v="2020-03-31T00:00:00"/>
    <n v="6.4"/>
    <n v="122314"/>
    <n v="4588"/>
    <n v="81.5"/>
    <s v="Needs Improvement"/>
    <n v="37"/>
  </r>
  <r>
    <s v="EMP04275"/>
    <s v="Ishan Agarwal"/>
    <x v="0"/>
    <d v="1978-04-02T00:00:00"/>
    <n v="48"/>
    <x v="4"/>
    <s v="Data Analyst"/>
    <d v="2017-05-06T00:00:00"/>
    <n v="9.3000000000000007"/>
    <n v="77262"/>
    <n v="10133"/>
    <n v="95"/>
    <s v="Excellent"/>
    <n v="25"/>
  </r>
  <r>
    <s v="EMP04276"/>
    <s v="Himanshu Parikh"/>
    <x v="0"/>
    <d v="1969-06-18T00:00:00"/>
    <n v="57"/>
    <x v="6"/>
    <s v="Support Analyst"/>
    <d v="2025-10-03T00:00:00"/>
    <n v="0.9"/>
    <n v="151379"/>
    <n v="22502"/>
    <n v="78.8"/>
    <s v="Needs Improvement"/>
    <n v="13"/>
  </r>
  <r>
    <s v="EMP04277"/>
    <s v="Jiya Pandya"/>
    <x v="1"/>
    <d v="1987-02-25T00:00:00"/>
    <n v="39"/>
    <x v="3"/>
    <s v="Accountant"/>
    <d v="2024-07-22T00:00:00"/>
    <n v="2.1"/>
    <n v="85532"/>
    <n v="11789"/>
    <n v="98.6"/>
    <s v="Average"/>
    <n v="0"/>
  </r>
  <r>
    <s v="EMP04278"/>
    <s v="Payal Rao"/>
    <x v="1"/>
    <d v="1998-01-15T00:00:00"/>
    <n v="28"/>
    <x v="6"/>
    <s v="Support Analyst"/>
    <d v="2018-08-29T00:00:00"/>
    <n v="8"/>
    <n v="60752"/>
    <n v="2783"/>
    <n v="86.8"/>
    <s v="Very Good"/>
    <n v="11"/>
  </r>
  <r>
    <s v="EMP04279"/>
    <s v="Neha Jain"/>
    <x v="1"/>
    <d v="1986-02-02T00:00:00"/>
    <n v="40"/>
    <x v="0"/>
    <s v="Sales Manager"/>
    <d v="2016-05-02T00:00:00"/>
    <n v="10.4"/>
    <n v="179576"/>
    <n v="32119"/>
    <n v="88.5"/>
    <s v="Very Good"/>
    <n v="25"/>
  </r>
  <r>
    <s v="EMP04280"/>
    <s v="Neha Singh"/>
    <x v="1"/>
    <d v="1975-05-02T00:00:00"/>
    <n v="51"/>
    <x v="3"/>
    <s v="Senior Accountant"/>
    <d v="2024-07-13T00:00:00"/>
    <n v="2.2000000000000002"/>
    <n v="91242"/>
    <n v="9689"/>
    <n v="81.8"/>
    <s v="Very Good"/>
    <n v="8"/>
  </r>
  <r>
    <s v="EMP04281"/>
    <s v="Varun Sharma"/>
    <x v="0"/>
    <d v="1988-08-18T00:00:00"/>
    <n v="38"/>
    <x v="0"/>
    <s v="Business Development Executive"/>
    <d v="2021-06-27T00:00:00"/>
    <n v="5.2"/>
    <n v="73393"/>
    <n v="7301"/>
    <n v="84.7"/>
    <s v="Good"/>
    <n v="12"/>
  </r>
  <r>
    <s v="EMP04282"/>
    <s v="Anjali Iyer"/>
    <x v="1"/>
    <d v="1998-08-15T00:00:00"/>
    <n v="28"/>
    <x v="1"/>
    <s v="Brand Manager"/>
    <d v="2025-05-02T00:00:00"/>
    <n v="1.4"/>
    <n v="134960"/>
    <n v="7404"/>
    <n v="86.8"/>
    <s v="Average"/>
    <n v="38"/>
  </r>
  <r>
    <s v="EMP04283"/>
    <s v="Khushi Iyer"/>
    <x v="1"/>
    <d v="1981-07-02T00:00:00"/>
    <n v="45"/>
    <x v="5"/>
    <s v="Admin Manager"/>
    <d v="2016-06-29T00:00:00"/>
    <n v="10.199999999999999"/>
    <n v="102238"/>
    <n v="6962"/>
    <n v="89.1"/>
    <s v="Needs Improvement"/>
    <n v="40"/>
  </r>
  <r>
    <s v="EMP04284"/>
    <s v="Mansi Soni"/>
    <x v="1"/>
    <d v="1987-06-13T00:00:00"/>
    <n v="39"/>
    <x v="3"/>
    <s v="Senior Accountant"/>
    <d v="2022-10-17T00:00:00"/>
    <n v="3.9"/>
    <n v="38871"/>
    <n v="2832"/>
    <n v="94.2"/>
    <s v="Very Good"/>
    <n v="12"/>
  </r>
  <r>
    <s v="EMP04285"/>
    <s v="Tushar Desai"/>
    <x v="0"/>
    <d v="1972-09-17T00:00:00"/>
    <n v="54"/>
    <x v="0"/>
    <s v="Key Account Manager"/>
    <d v="2020-01-29T00:00:00"/>
    <n v="6.6"/>
    <n v="121167"/>
    <n v="20634"/>
    <n v="82.2"/>
    <s v="Needs Improvement"/>
    <n v="14"/>
  </r>
  <r>
    <s v="EMP04286"/>
    <s v="Rohan Shah"/>
    <x v="0"/>
    <d v="1999-02-22T00:00:00"/>
    <n v="27"/>
    <x v="0"/>
    <s v="Sales Manager"/>
    <d v="2018-09-17T00:00:00"/>
    <n v="8"/>
    <n v="92942"/>
    <n v="15084"/>
    <n v="97.3"/>
    <s v="Good"/>
    <n v="17"/>
  </r>
  <r>
    <s v="EMP04287"/>
    <s v="Payal Verma"/>
    <x v="1"/>
    <d v="1980-08-28T00:00:00"/>
    <n v="46"/>
    <x v="8"/>
    <s v="Compliance Specialist"/>
    <d v="2020-08-09T00:00:00"/>
    <n v="6.1"/>
    <n v="47689"/>
    <n v="2798"/>
    <n v="80.7"/>
    <s v="Needs Improvement"/>
    <n v="22"/>
  </r>
  <r>
    <s v="EMP04288"/>
    <s v="Aishwarya Kumar"/>
    <x v="1"/>
    <d v="1973-10-25T00:00:00"/>
    <n v="53"/>
    <x v="4"/>
    <s v="Data Scientist"/>
    <d v="2024-01-21T00:00:00"/>
    <n v="2.6"/>
    <n v="123265"/>
    <n v="19076"/>
    <n v="80.2"/>
    <s v="Average"/>
    <n v="26"/>
  </r>
  <r>
    <s v="EMP04289"/>
    <s v="Rohit Raval"/>
    <x v="0"/>
    <d v="1973-02-26T00:00:00"/>
    <n v="53"/>
    <x v="1"/>
    <s v="Brand Manager"/>
    <d v="2020-07-24T00:00:00"/>
    <n v="6.1"/>
    <n v="59778"/>
    <n v="9220"/>
    <n v="78.8"/>
    <s v="Average"/>
    <n v="5"/>
  </r>
  <r>
    <s v="EMP04290"/>
    <s v="Vidhi Singh"/>
    <x v="1"/>
    <d v="1991-02-02T00:00:00"/>
    <n v="35"/>
    <x v="3"/>
    <s v="Accountant"/>
    <d v="2024-03-04T00:00:00"/>
    <n v="2.5"/>
    <n v="30139"/>
    <n v="1949"/>
    <n v="86.9"/>
    <s v="Excellent"/>
    <n v="33"/>
  </r>
  <r>
    <s v="EMP04291"/>
    <s v="Simran Malhotra"/>
    <x v="1"/>
    <d v="1998-10-12T00:00:00"/>
    <n v="28"/>
    <x v="3"/>
    <s v="Financial Analyst"/>
    <d v="2024-10-25T00:00:00"/>
    <n v="1.9"/>
    <n v="55399"/>
    <n v="5164"/>
    <n v="81.5"/>
    <s v="Very Good"/>
    <n v="21"/>
  </r>
  <r>
    <s v="EMP04292"/>
    <s v="Riya Singh"/>
    <x v="1"/>
    <d v="1971-09-09T00:00:00"/>
    <n v="55"/>
    <x v="4"/>
    <s v="Data Analyst"/>
    <d v="2018-11-23T00:00:00"/>
    <n v="7.8"/>
    <n v="77061"/>
    <n v="2467"/>
    <n v="85.7"/>
    <s v="Very Good"/>
    <n v="17"/>
  </r>
  <r>
    <s v="EMP04293"/>
    <s v="Ishita Menon"/>
    <x v="1"/>
    <d v="1982-12-18T00:00:00"/>
    <n v="44"/>
    <x v="6"/>
    <s v="Team Lead"/>
    <d v="2021-05-31T00:00:00"/>
    <n v="5.3"/>
    <n v="89311"/>
    <n v="3073"/>
    <n v="83.8"/>
    <s v="Very Good"/>
    <n v="28"/>
  </r>
  <r>
    <s v="EMP04294"/>
    <s v="Arjun Malhotra"/>
    <x v="0"/>
    <d v="1989-01-09T00:00:00"/>
    <n v="37"/>
    <x v="5"/>
    <s v="Office Administrator"/>
    <d v="2024-09-13T00:00:00"/>
    <n v="2"/>
    <n v="103843"/>
    <n v="9737"/>
    <n v="85.6"/>
    <s v="Average"/>
    <n v="34"/>
  </r>
  <r>
    <s v="EMP04295"/>
    <s v="Aishwarya Jain"/>
    <x v="1"/>
    <d v="2001-09-27T00:00:00"/>
    <n v="25"/>
    <x v="7"/>
    <s v="System Administrator"/>
    <d v="2022-10-05T00:00:00"/>
    <n v="3.9"/>
    <n v="81270"/>
    <n v="12548"/>
    <n v="91.4"/>
    <s v="Good"/>
    <n v="28"/>
  </r>
  <r>
    <s v="EMP04296"/>
    <s v="Divya Pandya"/>
    <x v="1"/>
    <d v="1988-11-11T00:00:00"/>
    <n v="38"/>
    <x v="1"/>
    <s v="Marketing Executive"/>
    <d v="2018-10-04T00:00:00"/>
    <n v="7.9"/>
    <n v="153124"/>
    <n v="16545"/>
    <n v="95"/>
    <s v="Average"/>
    <n v="12"/>
  </r>
  <r>
    <s v="EMP04297"/>
    <s v="Anjali Kumar"/>
    <x v="1"/>
    <d v="2001-08-12T00:00:00"/>
    <n v="25"/>
    <x v="4"/>
    <s v="Business Analyst"/>
    <d v="2020-06-02T00:00:00"/>
    <n v="6.3"/>
    <n v="167261"/>
    <n v="9972"/>
    <n v="82.2"/>
    <s v="Excellent"/>
    <n v="7"/>
  </r>
  <r>
    <s v="EMP04298"/>
    <s v="Manav Gupta"/>
    <x v="0"/>
    <d v="1994-08-21T00:00:00"/>
    <n v="32"/>
    <x v="9"/>
    <s v="Process Specialist"/>
    <d v="2017-09-26T00:00:00"/>
    <n v="9"/>
    <n v="173754"/>
    <n v="24230"/>
    <n v="85.5"/>
    <s v="Very Good"/>
    <n v="18"/>
  </r>
  <r>
    <s v="EMP04299"/>
    <s v="Aarohi Kumar"/>
    <x v="1"/>
    <d v="1983-10-28T00:00:00"/>
    <n v="43"/>
    <x v="5"/>
    <s v="Admin Executive"/>
    <d v="2020-12-31T00:00:00"/>
    <n v="5.7"/>
    <n v="79166"/>
    <n v="7564"/>
    <n v="79.599999999999994"/>
    <s v="Excellent"/>
    <n v="5"/>
  </r>
  <r>
    <s v="EMP04300"/>
    <s v="Kunal Agarwal"/>
    <x v="0"/>
    <d v="1998-06-26T00:00:00"/>
    <n v="28"/>
    <x v="4"/>
    <s v="BI Analyst"/>
    <d v="2023-10-28T00:00:00"/>
    <n v="2.9"/>
    <n v="159420"/>
    <n v="16152"/>
    <n v="84"/>
    <s v="Needs Improvement"/>
    <n v="45"/>
  </r>
  <r>
    <s v="EMP04301"/>
    <s v="Abhishek Malhotra"/>
    <x v="0"/>
    <d v="1994-04-03T00:00:00"/>
    <n v="32"/>
    <x v="1"/>
    <s v="Marketing Analyst"/>
    <d v="2025-09-20T00:00:00"/>
    <n v="1"/>
    <n v="108994"/>
    <n v="6147"/>
    <n v="89.3"/>
    <s v="Average"/>
    <n v="32"/>
  </r>
  <r>
    <s v="EMP04302"/>
    <s v="Ayush Patel"/>
    <x v="0"/>
    <d v="2000-07-22T00:00:00"/>
    <n v="26"/>
    <x v="1"/>
    <s v="Marketing Analyst"/>
    <d v="2022-12-26T00:00:00"/>
    <n v="3.7"/>
    <n v="37336"/>
    <n v="4927"/>
    <n v="78"/>
    <s v="Good"/>
    <n v="10"/>
  </r>
  <r>
    <s v="EMP04303"/>
    <s v="Abhishek Gupta"/>
    <x v="0"/>
    <d v="1980-02-09T00:00:00"/>
    <n v="46"/>
    <x v="0"/>
    <s v="Sales Executive"/>
    <d v="2020-04-22T00:00:00"/>
    <n v="6.4"/>
    <n v="55231"/>
    <n v="2936"/>
    <n v="80.5"/>
    <s v="Excellent"/>
    <n v="36"/>
  </r>
  <r>
    <s v="EMP04304"/>
    <s v="Diya Shah"/>
    <x v="1"/>
    <d v="1993-02-06T00:00:00"/>
    <n v="33"/>
    <x v="5"/>
    <s v="Facilities Coordinator"/>
    <d v="2017-01-04T00:00:00"/>
    <n v="9.6999999999999993"/>
    <n v="117836"/>
    <n v="11660"/>
    <n v="91.8"/>
    <s v="Very Good"/>
    <n v="24"/>
  </r>
  <r>
    <s v="EMP04305"/>
    <s v="Vidhi Malhotra"/>
    <x v="1"/>
    <d v="1969-06-16T00:00:00"/>
    <n v="57"/>
    <x v="6"/>
    <s v="Customer Service Specialist"/>
    <d v="2019-05-14T00:00:00"/>
    <n v="7.3"/>
    <n v="173769"/>
    <n v="21453"/>
    <n v="81.900000000000006"/>
    <s v="Needs Improvement"/>
    <n v="42"/>
  </r>
  <r>
    <s v="EMP04306"/>
    <s v="Karan Vyas"/>
    <x v="0"/>
    <d v="1978-03-09T00:00:00"/>
    <n v="48"/>
    <x v="9"/>
    <s v="Supply Chain Analyst"/>
    <d v="2020-01-04T00:00:00"/>
    <n v="6.7"/>
    <n v="55633"/>
    <n v="8542"/>
    <n v="81.3"/>
    <s v="Good"/>
    <n v="14"/>
  </r>
  <r>
    <s v="EMP04307"/>
    <s v="Arjun Agarwal"/>
    <x v="0"/>
    <d v="1979-03-06T00:00:00"/>
    <n v="47"/>
    <x v="6"/>
    <s v="Support Analyst"/>
    <d v="2022-10-30T00:00:00"/>
    <n v="3.9"/>
    <n v="42747"/>
    <n v="6303"/>
    <n v="91.1"/>
    <s v="Excellent"/>
    <n v="26"/>
  </r>
  <r>
    <s v="EMP04308"/>
    <s v="Sameer Singh"/>
    <x v="0"/>
    <d v="1984-06-19T00:00:00"/>
    <n v="42"/>
    <x v="1"/>
    <s v="Marketing Analyst"/>
    <d v="2022-03-21T00:00:00"/>
    <n v="4.5"/>
    <n v="88727"/>
    <n v="4869"/>
    <n v="80.5"/>
    <s v="Average"/>
    <n v="38"/>
  </r>
  <r>
    <s v="EMP04309"/>
    <s v="Pranav Parikh"/>
    <x v="0"/>
    <d v="1976-04-13T00:00:00"/>
    <n v="50"/>
    <x v="9"/>
    <s v="Supply Chain Analyst"/>
    <d v="2025-03-02T00:00:00"/>
    <n v="1.5"/>
    <n v="66916"/>
    <n v="6333"/>
    <n v="88.8"/>
    <s v="Average"/>
    <n v="4"/>
  </r>
  <r>
    <s v="EMP04310"/>
    <s v="Rohit Rao"/>
    <x v="0"/>
    <d v="1973-08-02T00:00:00"/>
    <n v="53"/>
    <x v="5"/>
    <s v="Admin Manager"/>
    <d v="2017-10-26T00:00:00"/>
    <n v="8.9"/>
    <n v="159148"/>
    <n v="28399"/>
    <n v="91.9"/>
    <s v="Excellent"/>
    <n v="0"/>
  </r>
  <r>
    <s v="EMP04311"/>
    <s v="Akash Vyas"/>
    <x v="0"/>
    <d v="2001-09-15T00:00:00"/>
    <n v="25"/>
    <x v="1"/>
    <s v="Marketing Analyst"/>
    <d v="2025-09-27T00:00:00"/>
    <n v="1"/>
    <n v="109337"/>
    <n v="17782"/>
    <n v="94.3"/>
    <s v="Good"/>
    <n v="40"/>
  </r>
  <r>
    <s v="EMP04312"/>
    <s v="Sakshi Sharma"/>
    <x v="1"/>
    <d v="1993-03-10T00:00:00"/>
    <n v="33"/>
    <x v="2"/>
    <s v="HR Analyst"/>
    <d v="2016-04-15T00:00:00"/>
    <n v="10.4"/>
    <n v="146477"/>
    <n v="5348"/>
    <n v="99.6"/>
    <s v="Very Good"/>
    <n v="32"/>
  </r>
  <r>
    <s v="EMP04313"/>
    <s v="Tanya Patel"/>
    <x v="1"/>
    <d v="1972-10-25T00:00:00"/>
    <n v="54"/>
    <x v="4"/>
    <s v="Business Analyst"/>
    <d v="2024-01-06T00:00:00"/>
    <n v="2.7"/>
    <n v="126144"/>
    <n v="12127"/>
    <n v="85.4"/>
    <s v="Average"/>
    <n v="26"/>
  </r>
  <r>
    <s v="EMP04314"/>
    <s v="Neha Malhotra"/>
    <x v="1"/>
    <d v="1972-08-12T00:00:00"/>
    <n v="54"/>
    <x v="3"/>
    <s v="Finance Manager"/>
    <d v="2020-06-04T00:00:00"/>
    <n v="6.3"/>
    <n v="27266"/>
    <n v="2107"/>
    <n v="98.7"/>
    <s v="Very Good"/>
    <n v="1"/>
  </r>
  <r>
    <s v="EMP04315"/>
    <s v="Aanya Mehta"/>
    <x v="1"/>
    <d v="1977-08-10T00:00:00"/>
    <n v="49"/>
    <x v="8"/>
    <s v="Compliance Specialist"/>
    <d v="2016-03-22T00:00:00"/>
    <n v="10.5"/>
    <n v="72199"/>
    <n v="4921"/>
    <n v="98.7"/>
    <s v="Good"/>
    <n v="44"/>
  </r>
  <r>
    <s v="EMP04316"/>
    <s v="Krish Prajapati"/>
    <x v="0"/>
    <d v="1979-11-09T00:00:00"/>
    <n v="47"/>
    <x v="2"/>
    <s v="HR Executive"/>
    <d v="2022-04-15T00:00:00"/>
    <n v="4.4000000000000004"/>
    <n v="178532"/>
    <n v="22956"/>
    <n v="93.7"/>
    <s v="Needs Improvement"/>
    <n v="28"/>
  </r>
  <r>
    <s v="EMP04317"/>
    <s v="Kavya Sharma"/>
    <x v="1"/>
    <d v="1978-08-07T00:00:00"/>
    <n v="48"/>
    <x v="5"/>
    <s v="Admin Manager"/>
    <d v="2019-07-09T00:00:00"/>
    <n v="7.2"/>
    <n v="32556"/>
    <n v="3123"/>
    <n v="81.2"/>
    <s v="Needs Improvement"/>
    <n v="12"/>
  </r>
  <r>
    <s v="EMP04318"/>
    <s v="Riya Soni"/>
    <x v="1"/>
    <d v="1972-05-18T00:00:00"/>
    <n v="54"/>
    <x v="8"/>
    <s v="Legal Executive"/>
    <d v="2016-12-02T00:00:00"/>
    <n v="9.8000000000000007"/>
    <n v="131934"/>
    <n v="8724"/>
    <n v="86.3"/>
    <s v="Average"/>
    <n v="17"/>
  </r>
  <r>
    <s v="EMP04319"/>
    <s v="Aanya Reddy"/>
    <x v="1"/>
    <d v="1969-08-02T00:00:00"/>
    <n v="57"/>
    <x v="4"/>
    <s v="Data Analyst"/>
    <d v="2023-02-19T00:00:00"/>
    <n v="3.6"/>
    <n v="33749"/>
    <n v="4881"/>
    <n v="81.400000000000006"/>
    <s v="Excellent"/>
    <n v="41"/>
  </r>
  <r>
    <s v="EMP04320"/>
    <s v="Naveen Gupta"/>
    <x v="0"/>
    <d v="1994-09-19T00:00:00"/>
    <n v="32"/>
    <x v="5"/>
    <s v="Admin Executive"/>
    <d v="2025-07-17T00:00:00"/>
    <n v="1.1000000000000001"/>
    <n v="169140"/>
    <n v="20406"/>
    <n v="91.4"/>
    <s v="Needs Improvement"/>
    <n v="14"/>
  </r>
  <r>
    <s v="EMP04321"/>
    <s v="Karan Chauhan"/>
    <x v="0"/>
    <d v="1989-02-19T00:00:00"/>
    <n v="37"/>
    <x v="3"/>
    <s v="Accountant"/>
    <d v="2023-02-26T00:00:00"/>
    <n v="3.5"/>
    <n v="35564"/>
    <n v="1751"/>
    <n v="92.8"/>
    <s v="Very Good"/>
    <n v="22"/>
  </r>
  <r>
    <s v="EMP04322"/>
    <s v="Arjun Malhotra"/>
    <x v="0"/>
    <d v="1982-09-23T00:00:00"/>
    <n v="44"/>
    <x v="8"/>
    <s v="Legal Executive"/>
    <d v="2016-10-17T00:00:00"/>
    <n v="9.9"/>
    <n v="161490"/>
    <n v="26657"/>
    <n v="83.1"/>
    <s v="Excellent"/>
    <n v="14"/>
  </r>
  <r>
    <s v="EMP04323"/>
    <s v="Ananya Rao"/>
    <x v="1"/>
    <d v="1986-04-17T00:00:00"/>
    <n v="40"/>
    <x v="2"/>
    <s v="Talent Acquisition Specialist"/>
    <d v="2025-06-12T00:00:00"/>
    <n v="1.2"/>
    <n v="93619"/>
    <n v="7479"/>
    <n v="98.9"/>
    <s v="Excellent"/>
    <n v="40"/>
  </r>
  <r>
    <s v="EMP04324"/>
    <s v="Simran Sharma"/>
    <x v="1"/>
    <d v="1975-03-25T00:00:00"/>
    <n v="51"/>
    <x v="1"/>
    <s v="Marketing Executive"/>
    <d v="2025-02-08T00:00:00"/>
    <n v="1.6"/>
    <n v="87447"/>
    <n v="10656"/>
    <n v="97.1"/>
    <s v="Excellent"/>
    <n v="41"/>
  </r>
  <r>
    <s v="EMP04325"/>
    <s v="Aniket Parikh"/>
    <x v="0"/>
    <d v="1970-01-17T00:00:00"/>
    <n v="56"/>
    <x v="3"/>
    <s v="Accountant"/>
    <d v="2017-10-17T00:00:00"/>
    <n v="8.9"/>
    <n v="127197"/>
    <n v="7783"/>
    <n v="80.8"/>
    <s v="Very Good"/>
    <n v="39"/>
  </r>
  <r>
    <s v="EMP04326"/>
    <s v="Pooja Singh"/>
    <x v="1"/>
    <d v="1992-10-24T00:00:00"/>
    <n v="34"/>
    <x v="9"/>
    <s v="Supply Chain Analyst"/>
    <d v="2016-05-26T00:00:00"/>
    <n v="10.3"/>
    <n v="28128"/>
    <n v="3970"/>
    <n v="94.1"/>
    <s v="Excellent"/>
    <n v="30"/>
  </r>
  <r>
    <s v="EMP04327"/>
    <s v="Tanvi Verma"/>
    <x v="1"/>
    <d v="1978-03-20T00:00:00"/>
    <n v="48"/>
    <x v="5"/>
    <s v="Admin Executive"/>
    <d v="2022-08-02T00:00:00"/>
    <n v="4.0999999999999996"/>
    <n v="177699"/>
    <n v="10369"/>
    <n v="88.1"/>
    <s v="Needs Improvement"/>
    <n v="32"/>
  </r>
  <r>
    <s v="EMP04328"/>
    <s v="Aarohi Joshi"/>
    <x v="1"/>
    <d v="2000-10-07T00:00:00"/>
    <n v="26"/>
    <x v="2"/>
    <s v="HR Manager"/>
    <d v="2023-07-25T00:00:00"/>
    <n v="3.1"/>
    <n v="53725"/>
    <n v="6460"/>
    <n v="81.400000000000006"/>
    <s v="Excellent"/>
    <n v="4"/>
  </r>
  <r>
    <s v="EMP04329"/>
    <s v="Shreya Shah"/>
    <x v="1"/>
    <d v="1993-05-07T00:00:00"/>
    <n v="33"/>
    <x v="2"/>
    <s v="HR Manager"/>
    <d v="2016-06-24T00:00:00"/>
    <n v="10.199999999999999"/>
    <n v="122922"/>
    <n v="10099"/>
    <n v="97.1"/>
    <s v="Very Good"/>
    <n v="43"/>
  </r>
  <r>
    <s v="EMP04330"/>
    <s v="Abhishek Parikh"/>
    <x v="0"/>
    <d v="1987-08-20T00:00:00"/>
    <n v="39"/>
    <x v="8"/>
    <s v="Compliance Specialist"/>
    <d v="2025-02-27T00:00:00"/>
    <n v="1.5"/>
    <n v="158456"/>
    <n v="12319"/>
    <n v="79.5"/>
    <s v="Needs Improvement"/>
    <n v="44"/>
  </r>
  <r>
    <s v="EMP04331"/>
    <s v="Gaurav Thakkar"/>
    <x v="0"/>
    <d v="1993-05-16T00:00:00"/>
    <n v="33"/>
    <x v="2"/>
    <s v="HR Executive"/>
    <d v="2025-06-29T00:00:00"/>
    <n v="1.2"/>
    <n v="126534"/>
    <n v="8564"/>
    <n v="94.9"/>
    <s v="Good"/>
    <n v="33"/>
  </r>
  <r>
    <s v="EMP04332"/>
    <s v="Rakesh Kumar"/>
    <x v="0"/>
    <d v="1992-01-04T00:00:00"/>
    <n v="34"/>
    <x v="7"/>
    <s v="Software Engineer"/>
    <d v="2017-01-20T00:00:00"/>
    <n v="9.6"/>
    <n v="47031"/>
    <n v="8192"/>
    <n v="97.8"/>
    <s v="Needs Improvement"/>
    <n v="42"/>
  </r>
  <r>
    <s v="EMP04333"/>
    <s v="Radhika Patel"/>
    <x v="1"/>
    <d v="1974-10-13T00:00:00"/>
    <n v="52"/>
    <x v="3"/>
    <s v="Senior Accountant"/>
    <d v="2019-06-18T00:00:00"/>
    <n v="7.2"/>
    <n v="35714"/>
    <n v="5441"/>
    <n v="83.9"/>
    <s v="Excellent"/>
    <n v="26"/>
  </r>
  <r>
    <s v="EMP04334"/>
    <s v="Nikhil Iyer"/>
    <x v="0"/>
    <d v="1992-04-25T00:00:00"/>
    <n v="34"/>
    <x v="4"/>
    <s v="Business Analyst"/>
    <d v="2020-07-05T00:00:00"/>
    <n v="6.2"/>
    <n v="41913"/>
    <n v="4692"/>
    <n v="88.8"/>
    <s v="Needs Improvement"/>
    <n v="16"/>
  </r>
  <r>
    <s v="EMP04335"/>
    <s v="Dhruv Prajapati"/>
    <x v="0"/>
    <d v="1997-05-25T00:00:00"/>
    <n v="29"/>
    <x v="3"/>
    <s v="Payroll Specialist"/>
    <d v="2025-09-03T00:00:00"/>
    <n v="1"/>
    <n v="120098"/>
    <n v="18013"/>
    <n v="91.5"/>
    <s v="Excellent"/>
    <n v="43"/>
  </r>
  <r>
    <s v="EMP04336"/>
    <s v="Dhruv Bhat"/>
    <x v="0"/>
    <d v="1988-10-03T00:00:00"/>
    <n v="38"/>
    <x v="1"/>
    <s v="Marketing Analyst"/>
    <d v="2021-06-21T00:00:00"/>
    <n v="5.2"/>
    <n v="35145"/>
    <n v="3510"/>
    <n v="90.4"/>
    <s v="Good"/>
    <n v="10"/>
  </r>
  <r>
    <s v="EMP04337"/>
    <s v="Yash Singh"/>
    <x v="0"/>
    <d v="1987-04-12T00:00:00"/>
    <n v="39"/>
    <x v="9"/>
    <s v="Operations Executive"/>
    <d v="2018-07-08T00:00:00"/>
    <n v="8.1999999999999993"/>
    <n v="122038"/>
    <n v="8049"/>
    <n v="83.6"/>
    <s v="Needs Improvement"/>
    <n v="1"/>
  </r>
  <r>
    <s v="EMP04338"/>
    <s v="Sahil Nair"/>
    <x v="0"/>
    <d v="1974-01-03T00:00:00"/>
    <n v="52"/>
    <x v="7"/>
    <s v="IT Manager"/>
    <d v="2017-12-03T00:00:00"/>
    <n v="8.8000000000000007"/>
    <n v="139936"/>
    <n v="20675"/>
    <n v="90.5"/>
    <s v="Excellent"/>
    <n v="10"/>
  </r>
  <r>
    <s v="EMP04339"/>
    <s v="Tanya Trivedi"/>
    <x v="1"/>
    <d v="1978-05-07T00:00:00"/>
    <n v="48"/>
    <x v="2"/>
    <s v="HR Manager"/>
    <d v="2019-01-22T00:00:00"/>
    <n v="7.6"/>
    <n v="144529"/>
    <n v="13653"/>
    <n v="94.6"/>
    <s v="Needs Improvement"/>
    <n v="41"/>
  </r>
  <r>
    <s v="EMP04340"/>
    <s v="Arjun Bhat"/>
    <x v="0"/>
    <d v="2000-03-22T00:00:00"/>
    <n v="26"/>
    <x v="5"/>
    <s v="Admin Executive"/>
    <d v="2019-01-05T00:00:00"/>
    <n v="7.7"/>
    <n v="100548"/>
    <n v="15313"/>
    <n v="82.3"/>
    <s v="Needs Improvement"/>
    <n v="2"/>
  </r>
  <r>
    <s v="EMP04341"/>
    <s v="Vidhi Sharma"/>
    <x v="1"/>
    <d v="1994-09-04T00:00:00"/>
    <n v="32"/>
    <x v="6"/>
    <s v="Customer Service Specialist"/>
    <d v="2023-06-16T00:00:00"/>
    <n v="3.2"/>
    <n v="83351"/>
    <n v="11574"/>
    <n v="86.4"/>
    <s v="Needs Improvement"/>
    <n v="27"/>
  </r>
  <r>
    <s v="EMP04342"/>
    <s v="Jiya Agarwal"/>
    <x v="1"/>
    <d v="1971-11-06T00:00:00"/>
    <n v="55"/>
    <x v="9"/>
    <s v="Operations Executive"/>
    <d v="2025-12-26T00:00:00"/>
    <n v="0.7"/>
    <n v="164921"/>
    <n v="26294"/>
    <n v="95"/>
    <s v="Very Good"/>
    <n v="40"/>
  </r>
  <r>
    <s v="EMP04343"/>
    <s v="Payal Kumar"/>
    <x v="1"/>
    <d v="1977-03-20T00:00:00"/>
    <n v="49"/>
    <x v="5"/>
    <s v="Executive Assistant"/>
    <d v="2021-08-23T00:00:00"/>
    <n v="5"/>
    <n v="138346"/>
    <n v="16246"/>
    <n v="81.3"/>
    <s v="Average"/>
    <n v="12"/>
  </r>
  <r>
    <s v="EMP04344"/>
    <s v="Riya Desai"/>
    <x v="1"/>
    <d v="1974-03-17T00:00:00"/>
    <n v="52"/>
    <x v="9"/>
    <s v="Supply Chain Analyst"/>
    <d v="2018-06-04T00:00:00"/>
    <n v="8.3000000000000007"/>
    <n v="170969"/>
    <n v="28551"/>
    <n v="83.2"/>
    <s v="Excellent"/>
    <n v="19"/>
  </r>
  <r>
    <s v="EMP04345"/>
    <s v="Vivek Vyas"/>
    <x v="0"/>
    <d v="2002-07-03T00:00:00"/>
    <n v="24"/>
    <x v="1"/>
    <s v="Marketing Manager"/>
    <d v="2022-08-21T00:00:00"/>
    <n v="4.0999999999999996"/>
    <n v="92800"/>
    <n v="13297"/>
    <n v="91"/>
    <s v="Excellent"/>
    <n v="11"/>
  </r>
  <r>
    <s v="EMP04346"/>
    <s v="Sahil Kumar"/>
    <x v="0"/>
    <d v="1986-12-03T00:00:00"/>
    <n v="40"/>
    <x v="6"/>
    <s v="Support Executive"/>
    <d v="2017-09-23T00:00:00"/>
    <n v="9"/>
    <n v="81501"/>
    <n v="9042"/>
    <n v="86.9"/>
    <s v="Very Good"/>
    <n v="12"/>
  </r>
  <r>
    <s v="EMP04347"/>
    <s v="Yash Nair"/>
    <x v="0"/>
    <d v="1976-05-06T00:00:00"/>
    <n v="50"/>
    <x v="1"/>
    <s v="Brand Manager"/>
    <d v="2024-11-15T00:00:00"/>
    <n v="1.8"/>
    <n v="140398"/>
    <n v="23803"/>
    <n v="82"/>
    <s v="Good"/>
    <n v="36"/>
  </r>
  <r>
    <s v="EMP04348"/>
    <s v="Komal Thakkar"/>
    <x v="1"/>
    <d v="1976-12-04T00:00:00"/>
    <n v="50"/>
    <x v="1"/>
    <s v="Marketing Manager"/>
    <d v="2019-12-05T00:00:00"/>
    <n v="6.8"/>
    <n v="29486"/>
    <n v="5294"/>
    <n v="83.3"/>
    <s v="Needs Improvement"/>
    <n v="17"/>
  </r>
  <r>
    <s v="EMP04349"/>
    <s v="Saurabh Verma"/>
    <x v="0"/>
    <d v="1978-08-21T00:00:00"/>
    <n v="48"/>
    <x v="0"/>
    <s v="Sales Executive"/>
    <d v="2020-10-06T00:00:00"/>
    <n v="5.9"/>
    <n v="66608"/>
    <n v="11519"/>
    <n v="84.8"/>
    <s v="Average"/>
    <n v="21"/>
  </r>
  <r>
    <s v="EMP04350"/>
    <s v="Naveen Nair"/>
    <x v="0"/>
    <d v="1978-02-02T00:00:00"/>
    <n v="48"/>
    <x v="9"/>
    <s v="Process Specialist"/>
    <d v="2017-09-12T00:00:00"/>
    <n v="9"/>
    <n v="130912"/>
    <n v="20077"/>
    <n v="92.3"/>
    <s v="Good"/>
    <n v="9"/>
  </r>
  <r>
    <s v="EMP04351"/>
    <s v="Arjun Malhotra"/>
    <x v="0"/>
    <d v="2000-01-14T00:00:00"/>
    <n v="26"/>
    <x v="9"/>
    <s v="Process Specialist"/>
    <d v="2025-09-17T00:00:00"/>
    <n v="1"/>
    <n v="157413"/>
    <n v="10513"/>
    <n v="89.8"/>
    <s v="Average"/>
    <n v="40"/>
  </r>
  <r>
    <s v="EMP04352"/>
    <s v="Dhruv Thakkar"/>
    <x v="0"/>
    <d v="1983-03-08T00:00:00"/>
    <n v="43"/>
    <x v="2"/>
    <s v="HR Executive"/>
    <d v="2019-10-11T00:00:00"/>
    <n v="6.9"/>
    <n v="43985"/>
    <n v="5497"/>
    <n v="87.3"/>
    <s v="Average"/>
    <n v="9"/>
  </r>
  <r>
    <s v="EMP04353"/>
    <s v="Swati Iyer"/>
    <x v="1"/>
    <d v="1972-02-14T00:00:00"/>
    <n v="54"/>
    <x v="7"/>
    <s v="IT Manager"/>
    <d v="2019-05-30T00:00:00"/>
    <n v="7.3"/>
    <n v="125571"/>
    <s v="Unknown"/>
    <n v="98.3"/>
    <s v="Good"/>
    <n v="14"/>
  </r>
  <r>
    <s v="EMP04354"/>
    <s v="Rohit Gupta"/>
    <x v="0"/>
    <d v="1994-06-28T00:00:00"/>
    <n v="32"/>
    <x v="8"/>
    <s v="Compliance Specialist"/>
    <d v="2024-06-05T00:00:00"/>
    <n v="2.2999999999999998"/>
    <n v="95055"/>
    <n v="3232"/>
    <n v="80.2"/>
    <s v="Needs Improvement"/>
    <n v="38"/>
  </r>
  <r>
    <s v="EMP04355"/>
    <s v="Zoya Parikh"/>
    <x v="1"/>
    <d v="1972-01-09T00:00:00"/>
    <n v="54"/>
    <x v="3"/>
    <s v="Accountant"/>
    <d v="2019-05-25T00:00:00"/>
    <n v="7.3"/>
    <n v="105484"/>
    <n v="16010"/>
    <n v="88"/>
    <s v="Good"/>
    <n v="14"/>
  </r>
  <r>
    <s v="EMP04356"/>
    <s v="Raj Desai"/>
    <x v="0"/>
    <d v="2000-03-09T00:00:00"/>
    <n v="26"/>
    <x v="6"/>
    <s v="Support Analyst"/>
    <d v="2018-03-21T00:00:00"/>
    <n v="8.5"/>
    <n v="22885"/>
    <n v="3230"/>
    <n v="88.6"/>
    <s v="Very Good"/>
    <n v="11"/>
  </r>
  <r>
    <s v="EMP04357"/>
    <s v="Rohan Jain"/>
    <x v="0"/>
    <d v="1970-10-15T00:00:00"/>
    <n v="56"/>
    <x v="9"/>
    <s v="Operations Manager"/>
    <d v="2025-08-16T00:00:00"/>
    <n v="1.1000000000000001"/>
    <n v="117984"/>
    <n v="8151"/>
    <n v="90.4"/>
    <s v="Needs Improvement"/>
    <n v="7"/>
  </r>
  <r>
    <s v="EMP04358"/>
    <s v="Tanvi Iyer"/>
    <x v="1"/>
    <d v="1997-01-05T00:00:00"/>
    <n v="29"/>
    <x v="5"/>
    <s v="Office Administrator"/>
    <d v="2019-11-05T00:00:00"/>
    <n v="6.8"/>
    <n v="57022"/>
    <n v="4935"/>
    <n v="94.7"/>
    <s v="Average"/>
    <n v="42"/>
  </r>
  <r>
    <s v="EMP04359"/>
    <s v="Avni Prajapati"/>
    <x v="1"/>
    <d v="1988-08-20T00:00:00"/>
    <n v="38"/>
    <x v="6"/>
    <s v="Team Lead"/>
    <d v="2019-08-06T00:00:00"/>
    <n v="7.1"/>
    <n v="43194"/>
    <n v="1346"/>
    <n v="91"/>
    <s v="Needs Improvement"/>
    <n v="25"/>
  </r>
  <r>
    <s v="EMP04360"/>
    <s v="Komal Gupta"/>
    <x v="1"/>
    <d v="2004-07-16T00:00:00"/>
    <n v="22"/>
    <x v="5"/>
    <s v="Facilities Coordinator"/>
    <d v="2024-11-10T00:00:00"/>
    <n v="1.8"/>
    <n v="90572"/>
    <n v="7700"/>
    <n v="79.900000000000006"/>
    <s v="Very Good"/>
    <n v="33"/>
  </r>
  <r>
    <s v="EMP04361"/>
    <s v="Saurabh Patel"/>
    <x v="0"/>
    <d v="1996-05-11T00:00:00"/>
    <n v="30"/>
    <x v="2"/>
    <s v="Talent Acquisition Specialist"/>
    <d v="2020-04-12T00:00:00"/>
    <n v="6.4"/>
    <n v="69194"/>
    <n v="4884"/>
    <n v="84.4"/>
    <s v="Average"/>
    <n v="36"/>
  </r>
  <r>
    <s v="EMP04362"/>
    <s v="Neha Parikh"/>
    <x v="1"/>
    <d v="2002-03-03T00:00:00"/>
    <n v="24"/>
    <x v="8"/>
    <s v="Legal Counsel"/>
    <d v="2025-01-05T00:00:00"/>
    <n v="1.7"/>
    <n v="38318"/>
    <n v="3534"/>
    <n v="97.2"/>
    <s v="Excellent"/>
    <n v="14"/>
  </r>
  <r>
    <s v="EMP04363"/>
    <s v="Anjali Malhotra"/>
    <x v="1"/>
    <d v="1995-02-07T00:00:00"/>
    <n v="31"/>
    <x v="5"/>
    <s v="Admin Manager"/>
    <d v="2021-05-19T00:00:00"/>
    <n v="5.3"/>
    <n v="103820"/>
    <n v="16472"/>
    <n v="80.099999999999994"/>
    <s v="Average"/>
    <n v="16"/>
  </r>
  <r>
    <s v="EMP04364"/>
    <s v="Komal Pandya"/>
    <x v="1"/>
    <d v="1982-09-13T00:00:00"/>
    <n v="44"/>
    <x v="3"/>
    <s v="Payroll Specialist"/>
    <d v="2025-02-12T00:00:00"/>
    <n v="1.6"/>
    <n v="63903"/>
    <n v="4546"/>
    <n v="98.1"/>
    <s v="Needs Improvement"/>
    <n v="14"/>
  </r>
  <r>
    <s v="EMP04365"/>
    <s v="Harsh Desai"/>
    <x v="0"/>
    <d v="1973-11-21T00:00:00"/>
    <n v="53"/>
    <x v="6"/>
    <s v="Customer Success Manager"/>
    <d v="2018-06-17T00:00:00"/>
    <n v="8.1999999999999993"/>
    <n v="177569"/>
    <n v="6046"/>
    <n v="88.1"/>
    <s v="Average"/>
    <n v="33"/>
  </r>
  <r>
    <s v="EMP04366"/>
    <s v="Kavya Mehta"/>
    <x v="1"/>
    <d v="1994-11-25T00:00:00"/>
    <n v="32"/>
    <x v="9"/>
    <s v="Operations Executive"/>
    <d v="2024-09-26T00:00:00"/>
    <n v="2"/>
    <n v="144748"/>
    <n v="15871"/>
    <n v="87.5"/>
    <s v="Needs Improvement"/>
    <n v="42"/>
  </r>
  <r>
    <s v="EMP04367"/>
    <s v="Isha Pandya"/>
    <x v="1"/>
    <d v="2003-02-28T00:00:00"/>
    <n v="23"/>
    <x v="0"/>
    <s v="Key Account Manager"/>
    <d v="2023-11-06T00:00:00"/>
    <n v="2.8"/>
    <n v="72391"/>
    <n v="3792"/>
    <n v="79.900000000000006"/>
    <s v="Good"/>
    <n v="8"/>
  </r>
  <r>
    <s v="EMP04368"/>
    <s v="Pallavi Menon"/>
    <x v="1"/>
    <d v="1982-03-02T00:00:00"/>
    <n v="44"/>
    <x v="8"/>
    <s v="Legal Manager"/>
    <d v="2017-05-22T00:00:00"/>
    <n v="9.3000000000000007"/>
    <n v="99373"/>
    <n v="16191"/>
    <n v="89.3"/>
    <s v="Needs Improvement"/>
    <n v="23"/>
  </r>
  <r>
    <s v="EMP04369"/>
    <s v="Varun Shah"/>
    <x v="0"/>
    <d v="1969-04-11T00:00:00"/>
    <n v="57"/>
    <x v="7"/>
    <s v="Software Engineer"/>
    <d v="2016-04-01T00:00:00"/>
    <n v="10.4"/>
    <n v="140797"/>
    <n v="13658"/>
    <n v="97.5"/>
    <s v="Very Good"/>
    <n v="9"/>
  </r>
  <r>
    <s v="EMP04370"/>
    <s v="Nidhi Agarwal"/>
    <x v="1"/>
    <d v="2003-07-07T00:00:00"/>
    <n v="23"/>
    <x v="7"/>
    <s v="IT Support Specialist"/>
    <d v="2024-04-30T00:00:00"/>
    <n v="2.4"/>
    <n v="125502"/>
    <n v="8251"/>
    <n v="89.2"/>
    <s v="Very Good"/>
    <n v="1"/>
  </r>
  <r>
    <s v="EMP04371"/>
    <s v="Pranav Prajapati"/>
    <x v="0"/>
    <d v="1998-05-11T00:00:00"/>
    <n v="28"/>
    <x v="8"/>
    <s v="Legal Executive"/>
    <d v="2025-10-14T00:00:00"/>
    <n v="0.9"/>
    <n v="151488"/>
    <n v="7829"/>
    <n v="78.3"/>
    <s v="Needs Improvement"/>
    <n v="35"/>
  </r>
  <r>
    <s v="EMP04372"/>
    <s v="Nidhi Nair"/>
    <x v="1"/>
    <d v="1968-05-21T00:00:00"/>
    <n v="58"/>
    <x v="5"/>
    <s v="Executive Assistant"/>
    <d v="2023-07-14T00:00:00"/>
    <n v="3.2"/>
    <n v="144931"/>
    <n v="17383"/>
    <n v="98.7"/>
    <s v="Excellent"/>
    <n v="45"/>
  </r>
  <r>
    <s v="EMP04373"/>
    <s v="Neha Malhotra"/>
    <x v="1"/>
    <d v="2003-02-11T00:00:00"/>
    <n v="23"/>
    <x v="1"/>
    <s v="Digital Marketing Specialist"/>
    <d v="2021-12-03T00:00:00"/>
    <n v="4.8"/>
    <n v="96459"/>
    <n v="3847"/>
    <n v="81"/>
    <s v="Needs Improvement"/>
    <n v="19"/>
  </r>
  <r>
    <s v="EMP04374"/>
    <s v="Ishan Patel"/>
    <x v="0"/>
    <d v="1997-10-01T00:00:00"/>
    <n v="29"/>
    <x v="0"/>
    <s v="Key Account Manager"/>
    <d v="2016-06-04T00:00:00"/>
    <n v="10.3"/>
    <n v="52067"/>
    <n v="8160"/>
    <n v="82.9"/>
    <s v="Very Good"/>
    <n v="30"/>
  </r>
  <r>
    <s v="EMP04375"/>
    <s v="Khushi Chauhan"/>
    <x v="1"/>
    <d v="1983-07-23T00:00:00"/>
    <n v="43"/>
    <x v="4"/>
    <s v="Data Analyst"/>
    <d v="2023-01-03T00:00:00"/>
    <n v="3.7"/>
    <n v="99280"/>
    <n v="16898"/>
    <n v="91.2"/>
    <s v="Good"/>
    <n v="26"/>
  </r>
  <r>
    <s v="EMP04376"/>
    <s v="Raj Kumar"/>
    <x v="0"/>
    <d v="1985-04-22T00:00:00"/>
    <n v="41"/>
    <x v="9"/>
    <s v="Supply Chain Analyst"/>
    <d v="2020-03-30T00:00:00"/>
    <n v="6.4"/>
    <n v="120876"/>
    <n v="21383"/>
    <n v="81.3"/>
    <s v="Good"/>
    <n v="24"/>
  </r>
  <r>
    <s v="EMP04377"/>
    <s v="Aditi Bhat"/>
    <x v="1"/>
    <d v="1985-08-19T00:00:00"/>
    <n v="41"/>
    <x v="1"/>
    <s v="Brand Manager"/>
    <d v="2020-04-28T00:00:00"/>
    <n v="6.4"/>
    <n v="23346"/>
    <n v="2599"/>
    <n v="95.4"/>
    <s v="Needs Improvement"/>
    <n v="23"/>
  </r>
  <r>
    <s v="EMP04378"/>
    <s v="Harsh Shah"/>
    <x v="0"/>
    <d v="1984-09-01T00:00:00"/>
    <n v="42"/>
    <x v="7"/>
    <s v="IT Manager"/>
    <d v="2025-05-27T00:00:00"/>
    <n v="1.3"/>
    <n v="170573"/>
    <n v="8046"/>
    <n v="85.8"/>
    <s v="Excellent"/>
    <n v="23"/>
  </r>
  <r>
    <s v="EMP04379"/>
    <s v="Sneha Singh"/>
    <x v="1"/>
    <d v="1972-09-13T00:00:00"/>
    <n v="54"/>
    <x v="1"/>
    <s v="Marketing Analyst"/>
    <d v="2024-02-08T00:00:00"/>
    <n v="2.6"/>
    <n v="50090"/>
    <n v="5901"/>
    <n v="86.4"/>
    <s v="Very Good"/>
    <n v="26"/>
  </r>
  <r>
    <s v="EMP04380"/>
    <s v="Pooja Pandya"/>
    <x v="1"/>
    <d v="1994-02-10T00:00:00"/>
    <n v="32"/>
    <x v="8"/>
    <s v="Compliance Specialist"/>
    <d v="2025-02-22T00:00:00"/>
    <n v="1.5"/>
    <n v="33751"/>
    <n v="4074"/>
    <n v="99.3"/>
    <s v="Average"/>
    <n v="45"/>
  </r>
  <r>
    <s v="EMP04381"/>
    <s v="Kavya Shah"/>
    <x v="1"/>
    <d v="1978-07-05T00:00:00"/>
    <n v="48"/>
    <x v="9"/>
    <s v="Operations Analyst"/>
    <d v="2024-11-27T00:00:00"/>
    <n v="1.8"/>
    <n v="167761"/>
    <n v="15823"/>
    <n v="88.3"/>
    <s v="Excellent"/>
    <n v="44"/>
  </r>
  <r>
    <s v="EMP04382"/>
    <s v="Divya Agarwal"/>
    <x v="1"/>
    <d v="1987-07-03T00:00:00"/>
    <n v="39"/>
    <x v="3"/>
    <s v="Financial Analyst"/>
    <d v="2021-12-10T00:00:00"/>
    <n v="4.8"/>
    <n v="90154"/>
    <n v="12305"/>
    <n v="84.8"/>
    <s v="Excellent"/>
    <n v="12"/>
  </r>
  <r>
    <s v="EMP04383"/>
    <s v="Saurabh Malhotra"/>
    <x v="0"/>
    <d v="1979-03-12T00:00:00"/>
    <n v="47"/>
    <x v="2"/>
    <s v="HR Manager"/>
    <d v="2021-08-01T00:00:00"/>
    <n v="5.0999999999999996"/>
    <n v="117939"/>
    <n v="8156"/>
    <n v="91.8"/>
    <s v="Excellent"/>
    <n v="30"/>
  </r>
  <r>
    <s v="EMP04384"/>
    <s v="Ishan Soni"/>
    <x v="0"/>
    <d v="1980-01-15T00:00:00"/>
    <n v="46"/>
    <x v="6"/>
    <s v="Support Executive"/>
    <d v="2020-11-09T00:00:00"/>
    <n v="5.8"/>
    <n v="98775"/>
    <n v="5219"/>
    <n v="80.900000000000006"/>
    <s v="Very Good"/>
    <n v="11"/>
  </r>
  <r>
    <s v="EMP04385"/>
    <s v="Nandini Jain"/>
    <x v="1"/>
    <d v="1986-08-21T00:00:00"/>
    <n v="40"/>
    <x v="7"/>
    <s v="Software Engineer"/>
    <d v="2017-04-13T00:00:00"/>
    <n v="9.4"/>
    <n v="168253"/>
    <n v="18187"/>
    <n v="79.3"/>
    <s v="Average"/>
    <n v="7"/>
  </r>
  <r>
    <s v="EMP04386"/>
    <s v="Radhika Joshi"/>
    <x v="1"/>
    <d v="1993-07-04T00:00:00"/>
    <n v="33"/>
    <x v="3"/>
    <s v="Payroll Specialist"/>
    <d v="2021-02-26T00:00:00"/>
    <n v="5.5"/>
    <n v="149285"/>
    <n v="25124"/>
    <n v="95.1"/>
    <s v="Average"/>
    <n v="29"/>
  </r>
  <r>
    <s v="EMP04387"/>
    <s v="Diya Mishra"/>
    <x v="1"/>
    <d v="1990-06-24T00:00:00"/>
    <n v="36"/>
    <x v="9"/>
    <s v="Supply Chain Analyst"/>
    <d v="2021-04-21T00:00:00"/>
    <n v="5.4"/>
    <n v="85580"/>
    <n v="12245"/>
    <n v="81.400000000000006"/>
    <s v="Needs Improvement"/>
    <n v="35"/>
  </r>
  <r>
    <s v="EMP04388"/>
    <s v="Harsh Patel"/>
    <x v="0"/>
    <d v="1980-11-03T00:00:00"/>
    <n v="46"/>
    <x v="9"/>
    <s v="Operations Manager"/>
    <d v="2025-10-17T00:00:00"/>
    <n v="0.9"/>
    <n v="175090"/>
    <n v="10787"/>
    <n v="94.2"/>
    <s v="Needs Improvement"/>
    <n v="29"/>
  </r>
  <r>
    <s v="EMP04389"/>
    <s v="Bhavya Mishra"/>
    <x v="1"/>
    <d v="1996-08-21T00:00:00"/>
    <n v="30"/>
    <x v="9"/>
    <s v="Operations Manager"/>
    <d v="2017-01-22T00:00:00"/>
    <n v="9.6"/>
    <n v="22554"/>
    <n v="2416"/>
    <n v="87.2"/>
    <s v="Good"/>
    <n v="33"/>
  </r>
  <r>
    <s v="EMP04390"/>
    <s v="Sameer Bhat"/>
    <x v="0"/>
    <d v="2001-02-04T00:00:00"/>
    <n v="25"/>
    <x v="6"/>
    <s v="Team Lead"/>
    <d v="2025-09-01T00:00:00"/>
    <n v="1"/>
    <n v="69811"/>
    <n v="3935"/>
    <n v="94.8"/>
    <s v="Excellent"/>
    <n v="37"/>
  </r>
  <r>
    <s v="EMP04391"/>
    <s v="Diya Sharma"/>
    <x v="1"/>
    <d v="1988-08-03T00:00:00"/>
    <n v="38"/>
    <x v="7"/>
    <s v="IT Manager"/>
    <d v="2022-05-02T00:00:00"/>
    <n v="4.4000000000000004"/>
    <n v="30595"/>
    <n v="4809"/>
    <n v="89.1"/>
    <s v="Good"/>
    <n v="19"/>
  </r>
  <r>
    <s v="EMP04392"/>
    <s v="Vaishnavi Verma"/>
    <x v="1"/>
    <d v="2003-05-11T00:00:00"/>
    <n v="23"/>
    <x v="0"/>
    <s v="Sales Representative"/>
    <d v="2024-07-27T00:00:00"/>
    <n v="2.1"/>
    <n v="57296"/>
    <n v="3107"/>
    <n v="82.8"/>
    <s v="Needs Improvement"/>
    <n v="10"/>
  </r>
  <r>
    <s v="EMP04393"/>
    <s v="Arjun Chauhan"/>
    <x v="0"/>
    <d v="1984-04-16T00:00:00"/>
    <n v="42"/>
    <x v="5"/>
    <s v="Executive Assistant"/>
    <d v="2019-06-23T00:00:00"/>
    <n v="7.2"/>
    <n v="26665"/>
    <n v="2488"/>
    <n v="90.8"/>
    <s v="Average"/>
    <n v="7"/>
  </r>
  <r>
    <s v="EMP04394"/>
    <s v="Nandini Bhat"/>
    <x v="1"/>
    <d v="1993-06-06T00:00:00"/>
    <n v="33"/>
    <x v="1"/>
    <s v="Marketing Manager"/>
    <d v="2020-02-01T00:00:00"/>
    <n v="6.6"/>
    <n v="148444"/>
    <n v="7174"/>
    <n v="93.6"/>
    <s v="Very Good"/>
    <n v="9"/>
  </r>
  <r>
    <s v="EMP04395"/>
    <s v="Neha Kumar"/>
    <x v="1"/>
    <d v="1992-10-08T00:00:00"/>
    <n v="34"/>
    <x v="0"/>
    <s v="Sales Manager"/>
    <d v="2024-07-23T00:00:00"/>
    <n v="2.1"/>
    <n v="32217"/>
    <n v="1803"/>
    <n v="79.599999999999994"/>
    <s v="Needs Improvement"/>
    <n v="30"/>
  </r>
  <r>
    <s v="EMP04396"/>
    <s v="Madhav Mehta"/>
    <x v="0"/>
    <d v="1972-01-19T00:00:00"/>
    <n v="54"/>
    <x v="5"/>
    <s v="Office Administrator"/>
    <d v="2016-03-25T00:00:00"/>
    <n v="10.5"/>
    <n v="104364"/>
    <n v="13419"/>
    <n v="98.6"/>
    <s v="Very Good"/>
    <n v="29"/>
  </r>
  <r>
    <s v="EMP04397"/>
    <s v="Ansh Malhotra"/>
    <x v="0"/>
    <d v="1996-02-13T00:00:00"/>
    <n v="30"/>
    <x v="6"/>
    <s v="Support Analyst"/>
    <d v="2023-09-13T00:00:00"/>
    <n v="3"/>
    <n v="88544"/>
    <n v="12439"/>
    <n v="94"/>
    <s v="Good"/>
    <n v="40"/>
  </r>
  <r>
    <s v="EMP04398"/>
    <s v="Yash Vyas"/>
    <x v="0"/>
    <d v="1975-06-06T00:00:00"/>
    <n v="51"/>
    <x v="9"/>
    <s v="Process Specialist"/>
    <d v="2020-02-15T00:00:00"/>
    <n v="6.6"/>
    <n v="156266"/>
    <n v="18876"/>
    <n v="82.2"/>
    <s v="Good"/>
    <n v="8"/>
  </r>
  <r>
    <s v="EMP04399"/>
    <s v="Ayush Jain"/>
    <x v="0"/>
    <d v="1995-07-23T00:00:00"/>
    <n v="31"/>
    <x v="9"/>
    <s v="Operations Analyst"/>
    <d v="2024-02-09T00:00:00"/>
    <n v="2.6"/>
    <n v="109987"/>
    <n v="12251"/>
    <n v="96.6"/>
    <s v="Very Good"/>
    <n v="7"/>
  </r>
  <r>
    <s v="EMP04400"/>
    <s v="Rohan Singh"/>
    <x v="0"/>
    <d v="1987-10-08T00:00:00"/>
    <n v="39"/>
    <x v="9"/>
    <s v="Operations Manager"/>
    <d v="2022-06-07T00:00:00"/>
    <n v="4.3"/>
    <n v="102250"/>
    <n v="10671"/>
    <n v="80.5"/>
    <s v="Needs Improvement"/>
    <n v="23"/>
  </r>
  <r>
    <s v="EMP04401"/>
    <s v="Abhishek Pandya"/>
    <x v="0"/>
    <d v="1995-08-14T00:00:00"/>
    <n v="31"/>
    <x v="0"/>
    <s v="Key Account Manager"/>
    <d v="2018-05-14T00:00:00"/>
    <n v="8.3000000000000007"/>
    <n v="43853"/>
    <n v="1551"/>
    <n v="88.1"/>
    <s v="Average"/>
    <n v="28"/>
  </r>
  <r>
    <s v="EMP04402"/>
    <s v="Rahul Mehta"/>
    <x v="0"/>
    <d v="1983-10-04T00:00:00"/>
    <n v="43"/>
    <x v="9"/>
    <s v="Process Specialist"/>
    <d v="2018-03-12T00:00:00"/>
    <n v="8.5"/>
    <n v="49628"/>
    <n v="1718"/>
    <n v="84.8"/>
    <s v="Very Good"/>
    <n v="38"/>
  </r>
  <r>
    <s v="EMP04403"/>
    <s v="Anjali Bhat"/>
    <x v="1"/>
    <d v="1972-04-17T00:00:00"/>
    <n v="54"/>
    <x v="6"/>
    <s v="Support Executive"/>
    <d v="2019-03-31T00:00:00"/>
    <n v="7.4"/>
    <n v="26685"/>
    <n v="3080"/>
    <n v="78.400000000000006"/>
    <s v="Excellent"/>
    <n v="35"/>
  </r>
  <r>
    <s v="EMP04404"/>
    <s v="Sneha Parikh"/>
    <x v="1"/>
    <d v="1995-05-11T00:00:00"/>
    <n v="31"/>
    <x v="5"/>
    <s v="Admin Executive"/>
    <d v="2022-09-10T00:00:00"/>
    <n v="4"/>
    <n v="140760"/>
    <n v="16133"/>
    <n v="81.5"/>
    <s v="Very Good"/>
    <n v="6"/>
  </r>
  <r>
    <s v="EMP04405"/>
    <s v="Rahul Verma"/>
    <x v="0"/>
    <d v="1979-01-12T00:00:00"/>
    <n v="47"/>
    <x v="1"/>
    <s v="Marketing Manager"/>
    <d v="2024-08-09T00:00:00"/>
    <n v="2.1"/>
    <n v="175354"/>
    <n v="9634"/>
    <n v="84.1"/>
    <s v="Good"/>
    <n v="18"/>
  </r>
  <r>
    <s v="EMP04406"/>
    <s v="Neha Malhotra"/>
    <x v="1"/>
    <d v="1976-10-11T00:00:00"/>
    <n v="50"/>
    <x v="1"/>
    <s v="Marketing Manager"/>
    <d v="2023-10-22T00:00:00"/>
    <n v="2.9"/>
    <n v="100279"/>
    <n v="12832"/>
    <n v="93.9"/>
    <s v="Good"/>
    <n v="23"/>
  </r>
  <r>
    <s v="EMP04407"/>
    <s v="Simran Desai"/>
    <x v="1"/>
    <d v="2000-10-08T00:00:00"/>
    <n v="26"/>
    <x v="1"/>
    <s v="Brand Manager"/>
    <d v="2020-03-31T00:00:00"/>
    <n v="6.4"/>
    <n v="110995"/>
    <n v="7317"/>
    <n v="81.099999999999994"/>
    <s v="Excellent"/>
    <n v="17"/>
  </r>
  <r>
    <s v="EMP04408"/>
    <s v="Karan Malhotra"/>
    <x v="0"/>
    <d v="1984-07-25T00:00:00"/>
    <n v="42"/>
    <x v="2"/>
    <s v="HR Executive"/>
    <d v="2017-02-21T00:00:00"/>
    <n v="9.5"/>
    <n v="37470"/>
    <n v="2846"/>
    <n v="80.5"/>
    <s v="Good"/>
    <n v="35"/>
  </r>
  <r>
    <s v="EMP04409"/>
    <s v="Harsh Chauhan"/>
    <x v="0"/>
    <d v="1969-11-18T00:00:00"/>
    <n v="57"/>
    <x v="6"/>
    <s v="Support Executive"/>
    <d v="2022-04-03T00:00:00"/>
    <n v="4.4000000000000004"/>
    <n v="153945"/>
    <n v="16273"/>
    <n v="91.4"/>
    <s v="Excellent"/>
    <n v="25"/>
  </r>
  <r>
    <s v="EMP04410"/>
    <s v="Harsh Pandya"/>
    <x v="0"/>
    <d v="2003-03-21T00:00:00"/>
    <n v="23"/>
    <x v="3"/>
    <s v="Finance Manager"/>
    <d v="2024-06-20T00:00:00"/>
    <n v="2.2000000000000002"/>
    <n v="47379"/>
    <n v="6434"/>
    <n v="93.7"/>
    <s v="Needs Improvement"/>
    <n v="9"/>
  </r>
  <r>
    <s v="EMP04411"/>
    <s v="Ananya Joshi"/>
    <x v="1"/>
    <d v="1996-05-26T00:00:00"/>
    <n v="30"/>
    <x v="5"/>
    <s v="Admin Executive"/>
    <d v="2020-08-26T00:00:00"/>
    <n v="6"/>
    <n v="87891"/>
    <n v="13897"/>
    <n v="81.8"/>
    <s v="Good"/>
    <n v="35"/>
  </r>
  <r>
    <s v="EMP04412"/>
    <s v="Sameer Singh"/>
    <x v="0"/>
    <d v="2002-01-15T00:00:00"/>
    <n v="24"/>
    <x v="1"/>
    <s v="Digital Marketing Specialist"/>
    <d v="2022-05-05T00:00:00"/>
    <n v="4.4000000000000004"/>
    <n v="109241"/>
    <n v="3428"/>
    <n v="82.2"/>
    <s v="Excellent"/>
    <n v="15"/>
  </r>
  <r>
    <s v="EMP04413"/>
    <s v="Tanvi Mehta"/>
    <x v="1"/>
    <d v="1993-10-14T00:00:00"/>
    <n v="33"/>
    <x v="3"/>
    <s v="Accountant"/>
    <d v="2016-08-07T00:00:00"/>
    <n v="10.1"/>
    <n v="147901"/>
    <n v="14516"/>
    <n v="99"/>
    <s v="Good"/>
    <n v="18"/>
  </r>
  <r>
    <s v="EMP04414"/>
    <s v="Pallavi Gupta"/>
    <x v="1"/>
    <d v="2003-01-17T00:00:00"/>
    <n v="23"/>
    <x v="3"/>
    <s v="Accountant"/>
    <d v="2021-08-30T00:00:00"/>
    <n v="5"/>
    <n v="97809"/>
    <n v="3038"/>
    <n v="86.7"/>
    <s v="Good"/>
    <n v="8"/>
  </r>
  <r>
    <s v="EMP04415"/>
    <s v="Rahul Mehta"/>
    <x v="0"/>
    <d v="1987-08-13T00:00:00"/>
    <n v="39"/>
    <x v="5"/>
    <s v="Facilities Coordinator"/>
    <d v="2024-07-15T00:00:00"/>
    <n v="2.2000000000000002"/>
    <n v="127831"/>
    <n v="14253"/>
    <n v="82.9"/>
    <s v="Needs Improvement"/>
    <n v="18"/>
  </r>
  <r>
    <s v="EMP04416"/>
    <s v="Abhishek Chauhan"/>
    <x v="0"/>
    <d v="1996-09-09T00:00:00"/>
    <n v="30"/>
    <x v="1"/>
    <s v="Marketing Executive"/>
    <d v="2017-09-14T00:00:00"/>
    <n v="9"/>
    <n v="170123"/>
    <n v="8184"/>
    <n v="86.1"/>
    <s v="Very Good"/>
    <n v="2"/>
  </r>
  <r>
    <s v="EMP04417"/>
    <s v="Vidhi Joshi"/>
    <x v="1"/>
    <d v="1973-11-06T00:00:00"/>
    <n v="53"/>
    <x v="9"/>
    <s v="Operations Analyst"/>
    <d v="2025-06-04T00:00:00"/>
    <n v="1.3"/>
    <n v="97410"/>
    <n v="5585"/>
    <n v="95"/>
    <s v="Good"/>
    <n v="13"/>
  </r>
  <r>
    <s v="EMP04418"/>
    <s v="Ishan Gupta"/>
    <x v="0"/>
    <d v="1968-08-28T00:00:00"/>
    <n v="58"/>
    <x v="8"/>
    <s v="Legal Counsel"/>
    <d v="2016-07-28T00:00:00"/>
    <n v="10.1"/>
    <n v="167680"/>
    <n v="9196"/>
    <n v="92"/>
    <s v="Good"/>
    <n v="8"/>
  </r>
  <r>
    <s v="EMP04419"/>
    <s v="Jiya Rao"/>
    <x v="1"/>
    <d v="1975-12-08T00:00:00"/>
    <n v="51"/>
    <x v="2"/>
    <s v="HR Manager"/>
    <d v="2021-10-20T00:00:00"/>
    <n v="4.9000000000000004"/>
    <n v="50907"/>
    <n v="7025"/>
    <n v="87"/>
    <s v="Very Good"/>
    <n v="0"/>
  </r>
  <r>
    <s v="EMP04420"/>
    <s v="Himanshu Singh"/>
    <x v="0"/>
    <d v="1978-11-17T00:00:00"/>
    <n v="48"/>
    <x v="4"/>
    <s v="Analytics Manager"/>
    <d v="2022-02-27T00:00:00"/>
    <n v="4.5"/>
    <n v="143814"/>
    <n v="11673"/>
    <n v="86.8"/>
    <s v="Excellent"/>
    <n v="5"/>
  </r>
  <r>
    <s v="EMP04421"/>
    <s v="Muskan Reddy"/>
    <x v="1"/>
    <d v="1983-12-25T00:00:00"/>
    <n v="43"/>
    <x v="8"/>
    <s v="Legal Analyst"/>
    <d v="2017-08-16T00:00:00"/>
    <n v="9.1"/>
    <n v="40783"/>
    <n v="3250"/>
    <n v="79.3"/>
    <s v="Needs Improvement"/>
    <n v="22"/>
  </r>
  <r>
    <s v="EMP04422"/>
    <s v="Ishita Jain"/>
    <x v="1"/>
    <d v="1972-06-03T00:00:00"/>
    <n v="54"/>
    <x v="9"/>
    <s v="Operations Manager"/>
    <d v="2023-01-30T00:00:00"/>
    <n v="3.6"/>
    <n v="48489"/>
    <n v="7331"/>
    <n v="90.8"/>
    <s v="Good"/>
    <n v="42"/>
  </r>
  <r>
    <s v="EMP04423"/>
    <s v="Rohan Mehta"/>
    <x v="0"/>
    <d v="1984-04-12T00:00:00"/>
    <n v="42"/>
    <x v="7"/>
    <s v="IT Manager"/>
    <d v="2017-02-12T00:00:00"/>
    <n v="9.6"/>
    <n v="71240"/>
    <n v="6717"/>
    <n v="88.2"/>
    <s v="Very Good"/>
    <n v="32"/>
  </r>
  <r>
    <s v="EMP04424"/>
    <s v="Pooja Thakkar"/>
    <x v="1"/>
    <d v="1987-02-17T00:00:00"/>
    <n v="39"/>
    <x v="3"/>
    <s v="Finance Manager"/>
    <d v="2020-08-19T00:00:00"/>
    <n v="6.1"/>
    <n v="177137"/>
    <n v="23386"/>
    <n v="92.4"/>
    <s v="Good"/>
    <n v="2"/>
  </r>
  <r>
    <s v="EMP04425"/>
    <s v="Zoya Shah"/>
    <x v="1"/>
    <d v="2001-02-18T00:00:00"/>
    <n v="25"/>
    <x v="4"/>
    <s v="Business Analyst"/>
    <d v="2021-08-24T00:00:00"/>
    <n v="5"/>
    <n v="162094"/>
    <n v="19991"/>
    <n v="83.7"/>
    <s v="Good"/>
    <n v="39"/>
  </r>
  <r>
    <s v="EMP04426"/>
    <s v="Madhav Chauhan"/>
    <x v="0"/>
    <d v="1974-11-17T00:00:00"/>
    <n v="52"/>
    <x v="7"/>
    <s v="Software Engineer"/>
    <d v="2018-07-17T00:00:00"/>
    <n v="8.1999999999999993"/>
    <n v="50684"/>
    <n v="4364"/>
    <n v="92.7"/>
    <s v=" Excellent"/>
    <n v="38"/>
  </r>
  <r>
    <s v="EMP04427"/>
    <s v="Amit Chauhan"/>
    <x v="0"/>
    <d v="1977-03-14T00:00:00"/>
    <n v="49"/>
    <x v="8"/>
    <s v="Legal Counsel"/>
    <d v="2020-05-07T00:00:00"/>
    <n v="6.3"/>
    <n v="168951"/>
    <n v="24153"/>
    <n v="81"/>
    <s v="Good"/>
    <n v="17"/>
  </r>
  <r>
    <s v="EMP04428"/>
    <s v="Riya Agarwal"/>
    <x v="1"/>
    <d v="1988-01-07T00:00:00"/>
    <n v="38"/>
    <x v="9"/>
    <s v="Operations Analyst"/>
    <d v="2020-08-01T00:00:00"/>
    <n v="6.1"/>
    <n v="58799"/>
    <n v="2265"/>
    <n v="79.599999999999994"/>
    <s v="Very Good"/>
    <n v="0"/>
  </r>
  <r>
    <s v="EMP04429"/>
    <s v="Varun Trivedi"/>
    <x v="0"/>
    <d v="2000-03-02T00:00:00"/>
    <n v="26"/>
    <x v="7"/>
    <s v="Software Engineer"/>
    <d v="2024-03-24T00:00:00"/>
    <n v="2.5"/>
    <n v="165683"/>
    <n v="24453"/>
    <n v="78.900000000000006"/>
    <s v="Very Good"/>
    <n v="25"/>
  </r>
  <r>
    <s v="EMP04430"/>
    <s v="Dhruv Thakkar"/>
    <x v="0"/>
    <d v="2000-04-27T00:00:00"/>
    <n v="26"/>
    <x v="4"/>
    <s v="Data Analyst"/>
    <d v="2022-04-05T00:00:00"/>
    <n v="4.4000000000000004"/>
    <n v="85647"/>
    <n v="3030"/>
    <n v="84.2"/>
    <s v="Very Good"/>
    <n v="24"/>
  </r>
  <r>
    <s v="EMP04431"/>
    <s v="Radhika Pandya"/>
    <x v="1"/>
    <d v="2001-05-25T00:00:00"/>
    <n v="25"/>
    <x v="0"/>
    <s v="Key Account Manager"/>
    <d v="2020-11-01T00:00:00"/>
    <n v="5.9"/>
    <n v="162232"/>
    <n v="12373"/>
    <n v="89.7"/>
    <s v="Excellent"/>
    <n v="43"/>
  </r>
  <r>
    <s v="EMP04432"/>
    <s v="Radhika Agarwal"/>
    <x v="1"/>
    <d v="2005-11-27T00:00:00"/>
    <n v="21"/>
    <x v="2"/>
    <s v="Talent Acquisition Specialist"/>
    <d v="2025-12-28T00:00:00"/>
    <n v="0.7"/>
    <n v="80762"/>
    <n v="9317"/>
    <n v="99.4"/>
    <s v="Average"/>
    <n v="22"/>
  </r>
  <r>
    <s v="EMP04433"/>
    <s v="Nikhil Shah"/>
    <x v="0"/>
    <d v="2000-01-16T00:00:00"/>
    <n v="26"/>
    <x v="2"/>
    <s v="HR Analyst"/>
    <d v="2019-08-12T00:00:00"/>
    <n v="7.1"/>
    <n v="142825"/>
    <n v="19112"/>
    <n v="80.900000000000006"/>
    <s v="Average"/>
    <n v="9"/>
  </r>
  <r>
    <s v="EMP04434"/>
    <s v="Nandini Agarwal"/>
    <x v="1"/>
    <d v="1978-10-28T00:00:00"/>
    <n v="48"/>
    <x v="1"/>
    <s v="Digital Marketing Specialist"/>
    <d v="2016-01-21T00:00:00"/>
    <n v="10.6"/>
    <n v="60162"/>
    <n v="1841"/>
    <n v="89.6"/>
    <s v="Good"/>
    <n v="16"/>
  </r>
  <r>
    <s v="EMP04435"/>
    <s v="Vaishnavi Chauhan"/>
    <x v="1"/>
    <d v="1979-02-15T00:00:00"/>
    <n v="47"/>
    <x v="2"/>
    <s v="HR Analyst"/>
    <d v="2021-04-23T00:00:00"/>
    <n v="5.4"/>
    <n v="144588"/>
    <n v="20445"/>
    <n v="94.8"/>
    <s v="Good"/>
    <n v="4"/>
  </r>
  <r>
    <s v="EMP04436"/>
    <s v="Aanya Mehta"/>
    <x v="1"/>
    <d v="2004-04-22T00:00:00"/>
    <n v="22"/>
    <x v="4"/>
    <s v="Data Scientist"/>
    <d v="2024-08-22T00:00:00"/>
    <n v="2.1"/>
    <n v="118575"/>
    <n v="15438"/>
    <n v="89.6"/>
    <s v="Average"/>
    <n v="45"/>
  </r>
  <r>
    <s v="EMP04437"/>
    <s v="Vaishnavi Verma"/>
    <x v="1"/>
    <d v="1988-06-27T00:00:00"/>
    <n v="38"/>
    <x v="5"/>
    <s v="Admin Executive"/>
    <d v="2021-03-29T00:00:00"/>
    <n v="5.5"/>
    <n v="44689"/>
    <n v="4078"/>
    <n v="91.1"/>
    <s v="Excellent"/>
    <n v="21"/>
  </r>
  <r>
    <s v="EMP04438"/>
    <s v="Ishita Thakkar"/>
    <x v="1"/>
    <d v="2004-06-03T00:00:00"/>
    <n v="22"/>
    <x v="3"/>
    <s v="Senior Accountant"/>
    <d v="2024-12-18T00:00:00"/>
    <n v="1.7"/>
    <n v="61266"/>
    <n v="8649"/>
    <n v="84.9"/>
    <s v="Needs Improvement"/>
    <n v="32"/>
  </r>
  <r>
    <s v="EMP04439"/>
    <s v="Aarav Patel"/>
    <x v="0"/>
    <d v="1994-04-26T00:00:00"/>
    <n v="32"/>
    <x v="4"/>
    <s v="Data Scientist"/>
    <d v="2021-05-06T00:00:00"/>
    <n v="5.3"/>
    <n v="77865"/>
    <n v="3329"/>
    <n v="87.5"/>
    <s v="Good"/>
    <n v="4"/>
  </r>
  <r>
    <s v="EMP04440"/>
    <s v="Payal Jain"/>
    <x v="1"/>
    <d v="1982-02-05T00:00:00"/>
    <n v="44"/>
    <x v="7"/>
    <s v="Data Engineer"/>
    <d v="2016-10-07T00:00:00"/>
    <n v="9.9"/>
    <n v="65178"/>
    <n v="5344"/>
    <n v="94.3"/>
    <s v="Good"/>
    <n v="20"/>
  </r>
  <r>
    <s v="EMP04441"/>
    <s v="Sneha Patel"/>
    <x v="1"/>
    <d v="1993-06-04T00:00:00"/>
    <n v="33"/>
    <x v="5"/>
    <s v="Office Administrator"/>
    <d v="2021-04-17T00:00:00"/>
    <n v="5.4"/>
    <n v="75424"/>
    <n v="7940"/>
    <n v="83.3"/>
    <s v="Excellent"/>
    <n v="16"/>
  </r>
  <r>
    <s v="EMP04442"/>
    <s v="Priya Agarwal"/>
    <x v="1"/>
    <d v="1975-05-28T00:00:00"/>
    <n v="51"/>
    <x v="1"/>
    <s v="Marketing Manager"/>
    <d v="2016-06-10T00:00:00"/>
    <n v="10.3"/>
    <n v="29948"/>
    <n v="4214"/>
    <n v="94.1"/>
    <s v="Very Good"/>
    <n v="3"/>
  </r>
  <r>
    <s v="EMP04443"/>
    <s v="Nandini Parikh"/>
    <x v="1"/>
    <d v="2001-09-06T00:00:00"/>
    <n v="25"/>
    <x v="4"/>
    <s v="BI Analyst"/>
    <d v="2024-09-02T00:00:00"/>
    <n v="2"/>
    <n v="99465"/>
    <n v="16778"/>
    <n v="93"/>
    <s v="Very Good"/>
    <n v="29"/>
  </r>
  <r>
    <s v="EMP04444"/>
    <s v="Pallavi Mishra"/>
    <x v="1"/>
    <d v="1968-12-13T00:00:00"/>
    <n v="58"/>
    <x v="7"/>
    <s v="Data Engineer"/>
    <d v="2017-11-05T00:00:00"/>
    <n v="8.8000000000000007"/>
    <n v="78960"/>
    <n v="13302"/>
    <n v="99.4"/>
    <s v="Average"/>
    <n v="5"/>
  </r>
  <r>
    <s v="EMP04445"/>
    <s v="Ananya Pandya"/>
    <x v="1"/>
    <d v="1968-09-22T00:00:00"/>
    <n v="58"/>
    <x v="6"/>
    <s v="Support Executive"/>
    <d v="2017-02-06T00:00:00"/>
    <n v="9.6"/>
    <n v="49251"/>
    <n v="7349"/>
    <n v="87.8"/>
    <s v="Good"/>
    <n v="43"/>
  </r>
  <r>
    <s v="EMP04446"/>
    <s v="Tushar Soni"/>
    <x v="0"/>
    <d v="1994-05-28T00:00:00"/>
    <n v="32"/>
    <x v="2"/>
    <s v="HR Executive"/>
    <d v="2017-01-09T00:00:00"/>
    <n v="9.6999999999999993"/>
    <n v="58616"/>
    <n v="6179"/>
    <n v="79.099999999999994"/>
    <s v="Needs Improvement"/>
    <n v="40"/>
  </r>
  <r>
    <s v="EMP04447"/>
    <s v="Rakesh Desai"/>
    <x v="0"/>
    <d v="1987-01-09T00:00:00"/>
    <n v="39"/>
    <x v="4"/>
    <s v="Business Analyst"/>
    <d v="2017-01-16T00:00:00"/>
    <n v="9.6"/>
    <n v="41020"/>
    <n v="5129"/>
    <n v="88.2"/>
    <s v="Good"/>
    <n v="41"/>
  </r>
  <r>
    <s v="EMP04448"/>
    <s v="Tushar Verma"/>
    <x v="0"/>
    <d v="1993-02-15T00:00:00"/>
    <n v="33"/>
    <x v="5"/>
    <s v="Admin Manager"/>
    <d v="2018-11-04T00:00:00"/>
    <n v="7.8"/>
    <n v="166719"/>
    <n v="7419"/>
    <n v="88.8"/>
    <s v="Average"/>
    <n v="16"/>
  </r>
  <r>
    <s v="EMP04449"/>
    <s v="Aniket Chauhan"/>
    <x v="0"/>
    <d v="1990-04-02T00:00:00"/>
    <n v="36"/>
    <x v="1"/>
    <s v="Digital Marketing Specialist"/>
    <d v="2024-09-10T00:00:00"/>
    <n v="2"/>
    <n v="25708"/>
    <n v="2068"/>
    <n v="81.900000000000006"/>
    <s v="Average"/>
    <n v="5"/>
  </r>
  <r>
    <s v="EMP04450"/>
    <s v="Jiya Gupta"/>
    <x v="1"/>
    <d v="1969-11-11T00:00:00"/>
    <n v="57"/>
    <x v="8"/>
    <s v="Compliance Specialist"/>
    <d v="2017-02-19T00:00:00"/>
    <n v="9.6"/>
    <n v="171258"/>
    <n v="20632"/>
    <n v="88.7"/>
    <s v="Very Good"/>
    <n v="34"/>
  </r>
  <r>
    <s v="EMP04451"/>
    <s v="Komal Verma"/>
    <x v="1"/>
    <d v="1991-02-19T00:00:00"/>
    <n v="35"/>
    <x v="9"/>
    <s v="Supply Chain Analyst"/>
    <d v="2016-07-20T00:00:00"/>
    <n v="10.1"/>
    <n v="86339"/>
    <n v="3358"/>
    <n v="85.4"/>
    <s v="Needs Improvement"/>
    <n v="11"/>
  </r>
  <r>
    <s v="EMP04452"/>
    <s v="Diya Thakkar"/>
    <x v="1"/>
    <d v="1974-07-11T00:00:00"/>
    <n v="52"/>
    <x v="3"/>
    <s v="Accountant"/>
    <d v="2024-04-15T00:00:00"/>
    <n v="2.4"/>
    <n v="100747"/>
    <n v="15087"/>
    <n v="78.8"/>
    <s v="Excellent"/>
    <n v="31"/>
  </r>
  <r>
    <s v="EMP04453"/>
    <s v="Zoya Gupta"/>
    <x v="1"/>
    <d v="1990-10-26T00:00:00"/>
    <n v="36"/>
    <x v="3"/>
    <s v="Payroll Specialist"/>
    <d v="2024-08-05T00:00:00"/>
    <n v="2.1"/>
    <n v="40971"/>
    <n v="2783"/>
    <n v="78.599999999999994"/>
    <s v="Very Good"/>
    <n v="4"/>
  </r>
  <r>
    <s v="EMP04454"/>
    <s v="Anjali Menon"/>
    <x v="1"/>
    <d v="1999-05-15T00:00:00"/>
    <n v="27"/>
    <x v="5"/>
    <s v="Executive Assistant"/>
    <d v="2017-06-12T00:00:00"/>
    <n v="9.1999999999999993"/>
    <n v="101986"/>
    <n v="4602"/>
    <n v="97.1"/>
    <s v="Needs Improvement"/>
    <n v="20"/>
  </r>
  <r>
    <s v="EMP04455"/>
    <s v="Radhika Mehta"/>
    <x v="1"/>
    <d v="1983-02-22T00:00:00"/>
    <n v="43"/>
    <x v="3"/>
    <s v="Payroll Specialist"/>
    <d v="2016-12-18T00:00:00"/>
    <n v="9.6999999999999993"/>
    <n v="86223"/>
    <n v="11879"/>
    <n v="80.2"/>
    <s v="Good"/>
    <n v="39"/>
  </r>
  <r>
    <s v="EMP04456"/>
    <s v="Dhruv Bhat"/>
    <x v="0"/>
    <d v="1992-08-26T00:00:00"/>
    <n v="34"/>
    <x v="3"/>
    <s v="Senior Accountant"/>
    <d v="2025-08-03T00:00:00"/>
    <n v="1.1000000000000001"/>
    <n v="177956"/>
    <n v="28080"/>
    <n v="95.5"/>
    <s v="Very Good"/>
    <n v="25"/>
  </r>
  <r>
    <s v="EMP04457"/>
    <s v="Aditi Mehta"/>
    <x v="1"/>
    <d v="1988-12-07T00:00:00"/>
    <n v="38"/>
    <x v="6"/>
    <s v="Customer Success Manager"/>
    <d v="2023-06-19T00:00:00"/>
    <n v="3.2"/>
    <n v="88532"/>
    <n v="10221"/>
    <n v="95.7"/>
    <s v="Average"/>
    <n v="10"/>
  </r>
  <r>
    <s v="EMP04458"/>
    <s v="Rahul Mehta"/>
    <x v="0"/>
    <d v="1989-08-28T00:00:00"/>
    <n v="37"/>
    <x v="0"/>
    <s v="Sales Representative"/>
    <d v="2025-02-22T00:00:00"/>
    <n v="1.5"/>
    <n v="109157"/>
    <n v="11870"/>
    <n v="81.599999999999994"/>
    <s v="Good"/>
    <n v="45"/>
  </r>
  <r>
    <s v="EMP04459"/>
    <s v="Amit Agarwal"/>
    <x v="0"/>
    <d v="1981-03-04T00:00:00"/>
    <n v="45"/>
    <x v="0"/>
    <s v="Sales Manager"/>
    <d v="2018-07-25T00:00:00"/>
    <n v="8.1"/>
    <n v="171156"/>
    <n v="8111"/>
    <n v="79.2"/>
    <s v="Needs Improvement"/>
    <n v="38"/>
  </r>
  <r>
    <s v="EMP04460"/>
    <s v="Payal Prajapati"/>
    <x v="1"/>
    <d v="1989-03-19T00:00:00"/>
    <n v="37"/>
    <x v="6"/>
    <s v="Team Lead"/>
    <d v="2022-09-04T00:00:00"/>
    <n v="4"/>
    <n v="96376"/>
    <n v="11385"/>
    <n v="85.8"/>
    <s v="Very Good"/>
    <n v="32"/>
  </r>
  <r>
    <s v="EMP04461"/>
    <s v="Sakshi Shah"/>
    <x v="1"/>
    <d v="1970-06-03T00:00:00"/>
    <n v="56"/>
    <x v="1"/>
    <s v="Marketing Analyst"/>
    <d v="2022-11-07T00:00:00"/>
    <n v="3.8"/>
    <n v="26582"/>
    <n v="1250"/>
    <n v="90.3"/>
    <s v="Average"/>
    <n v="28"/>
  </r>
  <r>
    <s v="EMP04462"/>
    <s v="Muskan Parikh"/>
    <x v="1"/>
    <d v="1974-11-23T00:00:00"/>
    <n v="52"/>
    <x v="0"/>
    <s v="Business Development Executive"/>
    <d v="2021-03-22T00:00:00"/>
    <n v="5.5"/>
    <n v="173400"/>
    <n v="14471"/>
    <n v="80"/>
    <s v="Good"/>
    <n v="3"/>
  </r>
  <r>
    <s v="EMP04463"/>
    <s v="Sakshi Gupta"/>
    <x v="1"/>
    <d v="1971-08-25T00:00:00"/>
    <n v="55"/>
    <x v="8"/>
    <s v="Compliance Specialist"/>
    <d v="2020-06-18T00:00:00"/>
    <n v="6.2"/>
    <n v="166093"/>
    <n v="16565"/>
    <n v="86.2"/>
    <s v="Average"/>
    <n v="44"/>
  </r>
  <r>
    <s v="EMP04464"/>
    <s v="Shubham Nair"/>
    <x v="0"/>
    <d v="1978-09-07T00:00:00"/>
    <n v="48"/>
    <x v="0"/>
    <s v="Sales Representative"/>
    <d v="2021-03-10T00:00:00"/>
    <n v="5.5"/>
    <n v="77440"/>
    <n v="9097"/>
    <n v="92.8"/>
    <s v="Good"/>
    <n v="18"/>
  </r>
  <r>
    <s v="EMP04465"/>
    <s v="Rakesh Mishra"/>
    <x v="0"/>
    <d v="1970-11-13T00:00:00"/>
    <n v="56"/>
    <x v="6"/>
    <s v="Support Analyst"/>
    <d v="2020-12-22T00:00:00"/>
    <n v="5.7"/>
    <n v="171787"/>
    <n v="30017"/>
    <n v="91.2"/>
    <s v="Excellent"/>
    <n v="29"/>
  </r>
  <r>
    <s v="EMP04466"/>
    <s v="Arjun Menon"/>
    <x v="0"/>
    <d v="1994-10-17T00:00:00"/>
    <n v="32"/>
    <x v="2"/>
    <s v="HR Business Partner"/>
    <d v="2020-08-13T00:00:00"/>
    <n v="6.1"/>
    <n v="107994"/>
    <n v="3781"/>
    <n v="97.5"/>
    <s v="Needs Improvement"/>
    <n v="11"/>
  </r>
  <r>
    <s v="EMP04467"/>
    <s v="Aarav Agarwal"/>
    <x v="0"/>
    <d v="1968-08-28T00:00:00"/>
    <n v="58"/>
    <x v="8"/>
    <s v="Legal Executive"/>
    <d v="2023-04-07T00:00:00"/>
    <n v="3.4"/>
    <n v="154906"/>
    <n v="6506"/>
    <n v="89.8"/>
    <s v="Average"/>
    <n v="19"/>
  </r>
  <r>
    <s v="EMP04468"/>
    <s v="Komal Rao"/>
    <x v="1"/>
    <d v="1972-03-09T00:00:00"/>
    <n v="54"/>
    <x v="0"/>
    <s v="Business Development Executive"/>
    <d v="2023-04-17T00:00:00"/>
    <n v="3.4"/>
    <n v="161583"/>
    <n v="17856"/>
    <n v="94.1"/>
    <s v="Excellent"/>
    <n v="3"/>
  </r>
  <r>
    <s v="EMP04469"/>
    <s v="Tanvi Iyer"/>
    <x v="1"/>
    <d v="2003-12-08T00:00:00"/>
    <n v="23"/>
    <x v="6"/>
    <s v="Customer Service Specialist"/>
    <d v="2023-06-17T00:00:00"/>
    <n v="3.2"/>
    <n v="93895"/>
    <n v="16768"/>
    <n v="82.8"/>
    <s v="Very Good"/>
    <n v="29"/>
  </r>
  <r>
    <s v="EMP04470"/>
    <s v="Vidhi Desai"/>
    <x v="1"/>
    <d v="2004-11-05T00:00:00"/>
    <n v="22"/>
    <x v="1"/>
    <s v="Brand Manager"/>
    <d v="2024-03-06T00:00:00"/>
    <n v="2.5"/>
    <n v="48906"/>
    <n v="5236"/>
    <n v="87.2"/>
    <s v="Excellent"/>
    <n v="28"/>
  </r>
  <r>
    <s v="EMP04471"/>
    <s v="Madhav Nair"/>
    <x v="0"/>
    <d v="1976-02-17T00:00:00"/>
    <n v="50"/>
    <x v="5"/>
    <s v="Executive Assistant"/>
    <d v="2025-08-09T00:00:00"/>
    <n v="1.1000000000000001"/>
    <n v="177850"/>
    <n v="11106"/>
    <n v="83.6"/>
    <s v="Very Good"/>
    <n v="33"/>
  </r>
  <r>
    <s v="EMP04472"/>
    <s v="Tanya Menon"/>
    <x v="1"/>
    <d v="1972-04-06T00:00:00"/>
    <n v="54"/>
    <x v="6"/>
    <s v="Customer Success Manager"/>
    <d v="2016-03-07T00:00:00"/>
    <n v="10.5"/>
    <n v="92167"/>
    <n v="10920"/>
    <n v="99"/>
    <s v="Average"/>
    <n v="35"/>
  </r>
  <r>
    <s v="EMP04473"/>
    <s v="Mohit Thakkar"/>
    <x v="0"/>
    <d v="2002-04-01T00:00:00"/>
    <n v="24"/>
    <x v="5"/>
    <s v="Facilities Coordinator"/>
    <d v="2022-11-09T00:00:00"/>
    <n v="3.8"/>
    <n v="80633"/>
    <n v="8445"/>
    <n v="90"/>
    <s v="Needs Improvement"/>
    <n v="22"/>
  </r>
  <r>
    <s v="EMP04474"/>
    <s v="Rahul Raval"/>
    <x v="0"/>
    <d v="1997-03-15T00:00:00"/>
    <n v="29"/>
    <x v="5"/>
    <s v="Admin Executive"/>
    <d v="2021-09-29T00:00:00"/>
    <n v="4.9000000000000004"/>
    <n v="43430"/>
    <n v="4594"/>
    <n v="78.2"/>
    <s v="Needs Improvement"/>
    <n v="29"/>
  </r>
  <r>
    <s v="EMP04475"/>
    <s v="Naveen Rao"/>
    <x v="0"/>
    <d v="1991-05-12T00:00:00"/>
    <n v="35"/>
    <x v="1"/>
    <s v="Brand Manager"/>
    <d v="2019-08-22T00:00:00"/>
    <n v="7.1"/>
    <n v="80170"/>
    <n v="9038"/>
    <n v="84.9"/>
    <s v="Average"/>
    <n v="20"/>
  </r>
  <r>
    <s v="EMP04476"/>
    <s v="Deepak Bhat"/>
    <x v="0"/>
    <d v="1973-07-14T00:00:00"/>
    <n v="53"/>
    <x v="4"/>
    <s v="Data Scientist"/>
    <d v="2020-02-14T00:00:00"/>
    <n v="6.6"/>
    <n v="129456"/>
    <n v="4017"/>
    <n v="83.9"/>
    <s v="Average"/>
    <n v="36"/>
  </r>
  <r>
    <s v="EMP04477"/>
    <s v="Rohit Iyer"/>
    <x v="0"/>
    <d v="1988-09-23T00:00:00"/>
    <n v="38"/>
    <x v="7"/>
    <s v="Software Engineer"/>
    <d v="2018-08-15T00:00:00"/>
    <n v="8.1"/>
    <n v="48187"/>
    <n v="5210"/>
    <n v="83"/>
    <s v="Very Good"/>
    <n v="30"/>
  </r>
  <r>
    <s v="EMP04478"/>
    <s v="Divya Thakkar"/>
    <x v="1"/>
    <d v="1982-07-11T00:00:00"/>
    <n v="44"/>
    <x v="6"/>
    <s v="Support Analyst"/>
    <d v="2022-01-11T00:00:00"/>
    <n v="4.7"/>
    <n v="157562"/>
    <n v="18616"/>
    <n v="93.3"/>
    <s v="Average"/>
    <n v="7"/>
  </r>
  <r>
    <s v="EMP04479"/>
    <s v="Rohan Kapoor"/>
    <x v="0"/>
    <d v="1977-10-11T00:00:00"/>
    <n v="49"/>
    <x v="3"/>
    <s v="Payroll Specialist"/>
    <d v="2016-07-05T00:00:00"/>
    <n v="10.199999999999999"/>
    <n v="120480"/>
    <n v="10164"/>
    <n v="92"/>
    <s v="Needs Improvement"/>
    <n v="41"/>
  </r>
  <r>
    <s v="EMP04480"/>
    <s v="Nidhi Joshi"/>
    <x v="1"/>
    <d v="1978-12-26T00:00:00"/>
    <n v="48"/>
    <x v="9"/>
    <s v="Operations Executive"/>
    <d v="2022-07-04T00:00:00"/>
    <n v="4.2"/>
    <n v="144841"/>
    <n v="25778"/>
    <n v="87.4"/>
    <s v="Excellent"/>
    <n v="45"/>
  </r>
  <r>
    <s v="EMP04481"/>
    <s v="Nandini Bhat"/>
    <x v="1"/>
    <d v="1999-12-24T00:00:00"/>
    <n v="27"/>
    <x v="4"/>
    <s v="Analytics Manager"/>
    <d v="2023-02-07T00:00:00"/>
    <n v="3.6"/>
    <n v="149878"/>
    <n v="11224"/>
    <n v="86.9"/>
    <s v="Very Good"/>
    <n v="35"/>
  </r>
  <r>
    <s v="EMP04482"/>
    <s v="Khushi Kumar"/>
    <x v="1"/>
    <d v="1999-02-19T00:00:00"/>
    <n v="27"/>
    <x v="3"/>
    <s v="Senior Accountant"/>
    <d v="2023-08-17T00:00:00"/>
    <n v="3.1"/>
    <n v="62194"/>
    <n v="10915"/>
    <n v="96.8"/>
    <s v="Excellent"/>
    <n v="25"/>
  </r>
  <r>
    <s v="EMP04483"/>
    <s v="Aniket Bhat"/>
    <x v="0"/>
    <d v="2000-04-10T00:00:00"/>
    <n v="26"/>
    <x v="5"/>
    <s v="Office Administrator"/>
    <d v="2020-09-22T00:00:00"/>
    <n v="6"/>
    <n v="118561"/>
    <n v="5975"/>
    <n v="94"/>
    <s v="Excellent"/>
    <n v="41"/>
  </r>
  <r>
    <s v="EMP04484"/>
    <s v="Meera Iyer"/>
    <x v="1"/>
    <d v="1975-01-20T00:00:00"/>
    <n v="51"/>
    <x v="2"/>
    <s v="HR Analyst"/>
    <d v="2019-09-18T00:00:00"/>
    <n v="7"/>
    <n v="113343"/>
    <n v="14044"/>
    <n v="95.4"/>
    <s v="Very Good"/>
    <n v="29"/>
  </r>
  <r>
    <s v="EMP04485"/>
    <s v="Pranav Rao"/>
    <x v="0"/>
    <d v="1992-03-19T00:00:00"/>
    <n v="34"/>
    <x v="4"/>
    <s v="Data Scientist"/>
    <d v="2025-08-14T00:00:00"/>
    <n v="1.1000000000000001"/>
    <n v="46731"/>
    <n v="2060"/>
    <n v="99.2"/>
    <s v="Very Good"/>
    <n v="34"/>
  </r>
  <r>
    <s v="EMP04486"/>
    <s v="Gaurav Prajapati"/>
    <x v="0"/>
    <d v="1986-06-08T00:00:00"/>
    <n v="40"/>
    <x v="4"/>
    <s v="Data Scientist"/>
    <d v="2020-11-17T00:00:00"/>
    <n v="5.8"/>
    <n v="50692"/>
    <n v="8013"/>
    <n v="83.6"/>
    <s v="Needs Improvement"/>
    <n v="3"/>
  </r>
  <r>
    <s v="EMP04487"/>
    <s v="Avni Parikh"/>
    <x v="1"/>
    <d v="1997-03-24T00:00:00"/>
    <n v="29"/>
    <x v="4"/>
    <s v="BI Analyst"/>
    <d v="2019-05-11T00:00:00"/>
    <n v="7.3"/>
    <n v="47240"/>
    <n v="7210"/>
    <n v="79.099999999999994"/>
    <s v="Good"/>
    <n v="28"/>
  </r>
  <r>
    <s v="EMP04488"/>
    <s v="Krish Pandya"/>
    <x v="0"/>
    <d v="1988-05-08T00:00:00"/>
    <n v="38"/>
    <x v="7"/>
    <s v="IT Manager"/>
    <d v="2024-12-01T00:00:00"/>
    <n v="1.8"/>
    <n v="106569"/>
    <n v="3635"/>
    <n v="96.7"/>
    <s v="Very Good"/>
    <n v="36"/>
  </r>
  <r>
    <s v="EMP04489"/>
    <s v="Jiya Reddy"/>
    <x v="1"/>
    <d v="1973-02-03T00:00:00"/>
    <n v="53"/>
    <x v="0"/>
    <s v="Sales Representative"/>
    <d v="2023-01-14T00:00:00"/>
    <n v="3.7"/>
    <n v="131191"/>
    <n v="14672"/>
    <n v="81.400000000000006"/>
    <s v="Very Good"/>
    <n v="9"/>
  </r>
  <r>
    <s v="EMP04490"/>
    <s v="Aanya Trivedi"/>
    <x v="1"/>
    <d v="1983-08-09T00:00:00"/>
    <n v="43"/>
    <x v="1"/>
    <s v="Marketing Analyst"/>
    <d v="2022-06-26T00:00:00"/>
    <n v="4.2"/>
    <n v="111762"/>
    <n v="19930"/>
    <n v="97.3"/>
    <s v="Excellent"/>
    <n v="41"/>
  </r>
  <r>
    <s v="EMP04491"/>
    <s v="Saurabh Agarwal"/>
    <x v="0"/>
    <d v="1973-09-17T00:00:00"/>
    <n v="53"/>
    <x v="6"/>
    <s v="Customer Success Manager"/>
    <d v="2018-09-04T00:00:00"/>
    <n v="8"/>
    <n v="48465"/>
    <n v="2938"/>
    <n v="96.7"/>
    <s v="Needs Improvement"/>
    <n v="30"/>
  </r>
  <r>
    <s v="EMP04492"/>
    <s v="Aditi Shah"/>
    <x v="1"/>
    <d v="1974-07-18T00:00:00"/>
    <n v="52"/>
    <x v="2"/>
    <s v="Talent Acquisition Specialist"/>
    <d v="2021-04-05T00:00:00"/>
    <n v="5.4"/>
    <n v="31003"/>
    <n v="1842"/>
    <n v="83.7"/>
    <s v="Excellent"/>
    <n v="13"/>
  </r>
  <r>
    <s v="EMP04493"/>
    <s v="Anika Verma"/>
    <x v="1"/>
    <d v="1977-03-02T00:00:00"/>
    <n v="49"/>
    <x v="8"/>
    <s v="Legal Executive"/>
    <d v="2020-11-11T00:00:00"/>
    <n v="5.8"/>
    <n v="169679"/>
    <n v="29078"/>
    <n v="80.599999999999994"/>
    <s v="Very Good"/>
    <n v="35"/>
  </r>
  <r>
    <s v="EMP04494"/>
    <s v="Naveen Jain"/>
    <x v="0"/>
    <d v="2002-09-22T00:00:00"/>
    <n v="24"/>
    <x v="6"/>
    <s v="Customer Service Specialist"/>
    <d v="2022-10-03T00:00:00"/>
    <n v="3.9"/>
    <n v="120855"/>
    <n v="14619"/>
    <n v="91.9"/>
    <s v="Very Good"/>
    <n v="12"/>
  </r>
  <r>
    <s v="EMP04495"/>
    <s v="Meera Vyas"/>
    <x v="1"/>
    <d v="1971-04-16T00:00:00"/>
    <n v="55"/>
    <x v="1"/>
    <s v="Digital Marketing Specialist"/>
    <d v="2021-05-06T00:00:00"/>
    <n v="5.3"/>
    <n v="178428"/>
    <n v="18941"/>
    <n v="94.5"/>
    <s v="Needs Improvement"/>
    <n v="43"/>
  </r>
  <r>
    <s v="EMP04496"/>
    <s v="Dhruv Thakkar"/>
    <x v="0"/>
    <d v="1989-08-19T00:00:00"/>
    <n v="37"/>
    <x v="9"/>
    <s v="Supply Chain Analyst"/>
    <d v="2022-06-25T00:00:00"/>
    <n v="4.2"/>
    <n v="73755"/>
    <n v="4559"/>
    <n v="89.9"/>
    <s v="Needs Improvement"/>
    <n v="13"/>
  </r>
  <r>
    <s v="EMP04497"/>
    <s v="Dhruv Mehta"/>
    <x v="0"/>
    <d v="1988-12-11T00:00:00"/>
    <n v="38"/>
    <x v="5"/>
    <s v="Facilities Coordinator"/>
    <d v="2020-03-26T00:00:00"/>
    <n v="6.5"/>
    <n v="53480"/>
    <n v="1817"/>
    <n v="90.3"/>
    <s v="Needs Improvement"/>
    <n v="18"/>
  </r>
  <r>
    <s v="EMP04498"/>
    <s v="Aditi Singh"/>
    <x v="1"/>
    <d v="1997-10-09T00:00:00"/>
    <n v="29"/>
    <x v="5"/>
    <s v="Executive Assistant"/>
    <d v="2025-12-01T00:00:00"/>
    <n v="0.8"/>
    <n v="75749"/>
    <n v="2320"/>
    <n v="79.400000000000006"/>
    <s v="Excellent"/>
    <n v="31"/>
  </r>
  <r>
    <s v="EMP04499"/>
    <s v="Rohit Prajapati"/>
    <x v="0"/>
    <d v="2003-10-21T00:00:00"/>
    <n v="23"/>
    <x v="6"/>
    <s v="Support Executive"/>
    <d v="2022-08-12T00:00:00"/>
    <n v="4.0999999999999996"/>
    <n v="159939"/>
    <n v="9002"/>
    <n v="84.3"/>
    <s v="Very Good"/>
    <n v="1"/>
  </r>
  <r>
    <s v="EMP04500"/>
    <s v="Aishwarya Gupta"/>
    <x v="1"/>
    <d v="1990-02-27T00:00:00"/>
    <n v="36"/>
    <x v="3"/>
    <s v="Finance Manager"/>
    <d v="2016-09-13T00:00:00"/>
    <n v="10"/>
    <n v="87188"/>
    <n v="7385"/>
    <n v="86.9"/>
    <s v="Average"/>
    <n v="44"/>
  </r>
  <r>
    <s v="EMP04501"/>
    <s v="Sahil Menon"/>
    <x v="0"/>
    <d v="1980-04-22T00:00:00"/>
    <n v="46"/>
    <x v="3"/>
    <s v="Senior Accountant"/>
    <d v="2024-05-02T00:00:00"/>
    <n v="2.4"/>
    <n v="96913"/>
    <n v="16325"/>
    <n v="87.7"/>
    <s v="Excellent "/>
    <n v="19"/>
  </r>
  <r>
    <s v="EMP04502"/>
    <s v="Divya Reddy"/>
    <x v="1"/>
    <d v="1974-08-19T00:00:00"/>
    <n v="52"/>
    <x v="1"/>
    <s v="Marketing Analyst"/>
    <d v="2025-11-25T00:00:00"/>
    <n v="0.8"/>
    <n v="36707"/>
    <n v="4091"/>
    <n v="89"/>
    <s v="Very Good"/>
    <n v="19"/>
  </r>
  <r>
    <s v="EMP04503"/>
    <s v="Mohit Vyas"/>
    <x v="0"/>
    <d v="1980-11-17T00:00:00"/>
    <n v="46"/>
    <x v="6"/>
    <s v="Support Analyst"/>
    <d v="2025-02-17T00:00:00"/>
    <n v="1.6"/>
    <n v="71925"/>
    <n v="3746"/>
    <n v="87"/>
    <s v="Excellent"/>
    <n v="4"/>
  </r>
  <r>
    <s v="EMP04504"/>
    <s v="Kajal Kumar"/>
    <x v="1"/>
    <d v="1970-12-07T00:00:00"/>
    <n v="56"/>
    <x v="3"/>
    <s v="Financial Analyst"/>
    <d v="2018-07-18T00:00:00"/>
    <n v="8.1"/>
    <n v="94261"/>
    <n v="5158"/>
    <n v="81.2"/>
    <s v="Needs Improvement"/>
    <n v="16"/>
  </r>
  <r>
    <s v="EMP04505"/>
    <s v="Ishan Nair"/>
    <x v="0"/>
    <d v="1974-04-01T00:00:00"/>
    <n v="52"/>
    <x v="8"/>
    <s v="Compliance Specialist"/>
    <d v="2019-10-28T00:00:00"/>
    <n v="6.9"/>
    <n v="151107"/>
    <n v="10530"/>
    <n v="87.8"/>
    <s v="Excellent"/>
    <n v="40"/>
  </r>
  <r>
    <s v="EMP04506"/>
    <s v="Sahil Verma"/>
    <x v="0"/>
    <d v="1986-05-10T00:00:00"/>
    <n v="40"/>
    <x v="6"/>
    <s v="Customer Service Specialist"/>
    <d v="2021-04-08T00:00:00"/>
    <n v="5.4"/>
    <n v="91035"/>
    <n v="9363"/>
    <n v="79.5"/>
    <s v="Needs Improvement"/>
    <n v="19"/>
  </r>
  <r>
    <s v="EMP04507"/>
    <s v="Riya Joshi"/>
    <x v="1"/>
    <d v="2005-08-06T00:00:00"/>
    <n v="21"/>
    <x v="7"/>
    <s v="IT Manager"/>
    <d v="2025-11-29T00:00:00"/>
    <n v="0.8"/>
    <n v="74394"/>
    <n v="4895"/>
    <n v="80.3"/>
    <s v="Excellent"/>
    <n v="12"/>
  </r>
  <r>
    <s v="EMP04508"/>
    <s v="Isha Verma"/>
    <x v="1"/>
    <d v="1984-01-14T00:00:00"/>
    <n v="42"/>
    <x v="7"/>
    <s v="Software Engineer"/>
    <d v="2018-05-28T00:00:00"/>
    <n v="8.3000000000000007"/>
    <n v="128687"/>
    <n v="17944"/>
    <n v="89.8"/>
    <s v="Excellent"/>
    <n v="37"/>
  </r>
  <r>
    <s v="EMP04509"/>
    <s v="Aditya Singh"/>
    <x v="0"/>
    <d v="1994-07-25T00:00:00"/>
    <n v="32"/>
    <x v="7"/>
    <s v="System Administrator"/>
    <d v="2021-06-29T00:00:00"/>
    <n v="5.2"/>
    <n v="70879"/>
    <n v="2533"/>
    <n v="85"/>
    <s v="Average"/>
    <n v="43"/>
  </r>
  <r>
    <s v="EMP04510"/>
    <s v="Neha Chauhan"/>
    <x v="1"/>
    <d v="1989-07-20T00:00:00"/>
    <n v="37"/>
    <x v="8"/>
    <s v="Compliance Specialist"/>
    <d v="2024-01-09T00:00:00"/>
    <n v="2.7"/>
    <n v="159006"/>
    <n v="6266"/>
    <n v="78.3"/>
    <s v="Average"/>
    <n v="32"/>
  </r>
  <r>
    <s v="EMP04511"/>
    <s v="Krish Iyer"/>
    <x v="0"/>
    <d v="1996-04-15T00:00:00"/>
    <n v="30"/>
    <x v="1"/>
    <s v="Marketing Analyst"/>
    <d v="2024-12-17T00:00:00"/>
    <n v="1.7"/>
    <n v="75838"/>
    <n v="11133"/>
    <n v="85.6"/>
    <s v="Good"/>
    <n v="14"/>
  </r>
  <r>
    <s v="EMP04512"/>
    <s v="Pranav Desai"/>
    <x v="0"/>
    <d v="1999-07-18T00:00:00"/>
    <n v="27"/>
    <x v="0"/>
    <s v="Business Development Executive"/>
    <d v="2022-02-24T00:00:00"/>
    <n v="4.5"/>
    <n v="161042"/>
    <n v="16272"/>
    <n v="98.8"/>
    <s v="Very Good"/>
    <n v="0"/>
  </r>
  <r>
    <s v="EMP04513"/>
    <s v="Naveen Patel"/>
    <x v="0"/>
    <d v="1981-01-18T00:00:00"/>
    <n v="45"/>
    <x v="1"/>
    <s v="Marketing Executive"/>
    <d v="2024-03-19T00:00:00"/>
    <n v="2.5"/>
    <n v="146608"/>
    <n v="22032"/>
    <n v="83.9"/>
    <s v="Very Good"/>
    <n v="16"/>
  </r>
  <r>
    <s v="EMP04514"/>
    <s v="Gaurav Joshi"/>
    <x v="0"/>
    <d v="1982-12-01T00:00:00"/>
    <n v="44"/>
    <x v="7"/>
    <s v="Software Engineer"/>
    <d v="2017-05-25T00:00:00"/>
    <n v="9.3000000000000007"/>
    <n v="168911"/>
    <n v="15217"/>
    <n v="99.2"/>
    <s v="Good"/>
    <n v="30"/>
  </r>
  <r>
    <s v="EMP04515"/>
    <s v="Amit Thakkar"/>
    <x v="0"/>
    <d v="1983-06-09T00:00:00"/>
    <n v="43"/>
    <x v="9"/>
    <s v="Process Specialist"/>
    <d v="2024-05-20T00:00:00"/>
    <n v="2.2999999999999998"/>
    <n v="74413"/>
    <n v="3939"/>
    <n v="95.8"/>
    <s v="Good"/>
    <n v="11"/>
  </r>
  <r>
    <s v="EMP04516"/>
    <s v="Diya Kapoor"/>
    <x v="1"/>
    <d v="2003-07-13T00:00:00"/>
    <n v="23"/>
    <x v="5"/>
    <s v="Admin Executive"/>
    <d v="2023-09-07T00:00:00"/>
    <n v="3"/>
    <n v="35557"/>
    <n v="1731"/>
    <n v="81.7"/>
    <s v="Good"/>
    <n v="24"/>
  </r>
  <r>
    <s v="EMP04517"/>
    <s v="Aarav Rao"/>
    <x v="0"/>
    <d v="1989-08-14T00:00:00"/>
    <n v="37"/>
    <x v="6"/>
    <s v="Team Lead"/>
    <d v="2023-05-02T00:00:00"/>
    <n v="3.4"/>
    <n v="88842"/>
    <n v="13247"/>
    <n v="98.8"/>
    <s v="Needs Improvement"/>
    <n v="27"/>
  </r>
  <r>
    <s v="EMP04518"/>
    <s v="Nikhil Verma"/>
    <x v="0"/>
    <d v="1993-02-09T00:00:00"/>
    <n v="33"/>
    <x v="9"/>
    <s v="Operations Manager"/>
    <d v="2023-02-03T00:00:00"/>
    <n v="3.6"/>
    <n v="130199"/>
    <n v="10984"/>
    <n v="98.1"/>
    <s v="Excellent"/>
    <n v="11"/>
  </r>
  <r>
    <s v="EMP04519"/>
    <s v="Vaishnavi Raval"/>
    <x v="1"/>
    <d v="1978-05-24T00:00:00"/>
    <n v="48"/>
    <x v="5"/>
    <s v="Admin Executive"/>
    <d v="2024-09-10T00:00:00"/>
    <n v="2"/>
    <n v="94073"/>
    <n v="13831"/>
    <n v="81.599999999999994"/>
    <s v="Excellent"/>
    <n v="1"/>
  </r>
  <r>
    <s v="EMP04520"/>
    <s v="Deepak Trivedi"/>
    <x v="0"/>
    <d v="1971-08-18T00:00:00"/>
    <n v="55"/>
    <x v="8"/>
    <s v="Legal Analyst"/>
    <d v="2016-12-19T00:00:00"/>
    <n v="9.6999999999999993"/>
    <n v="92233"/>
    <n v="3603"/>
    <n v="93.4"/>
    <s v="Needs Improvement"/>
    <n v="17"/>
  </r>
  <r>
    <s v="EMP04521"/>
    <s v="Gaurav Thakkar"/>
    <x v="0"/>
    <d v="1998-05-17T00:00:00"/>
    <n v="28"/>
    <x v="2"/>
    <s v="HR Manager"/>
    <d v="2016-06-27T00:00:00"/>
    <n v="10.199999999999999"/>
    <n v="119496"/>
    <n v="12273"/>
    <n v="83.7"/>
    <s v="Very Good"/>
    <n v="13"/>
  </r>
  <r>
    <s v="EMP04522"/>
    <s v="Kajal Desai"/>
    <x v="1"/>
    <d v="1980-03-05T00:00:00"/>
    <n v="46"/>
    <x v="5"/>
    <s v="Executive Assistant"/>
    <d v="2017-09-12T00:00:00"/>
    <n v="9"/>
    <n v="120688"/>
    <n v="5840"/>
    <n v="92.2"/>
    <s v="Average"/>
    <n v="20"/>
  </r>
  <r>
    <s v="EMP04523"/>
    <s v="Avni Chauhan"/>
    <x v="1"/>
    <d v="1991-10-10T00:00:00"/>
    <n v="35"/>
    <x v="4"/>
    <s v="BI Analyst"/>
    <d v="2022-08-31T00:00:00"/>
    <n v="4"/>
    <n v="102068"/>
    <n v="8982"/>
    <n v="83"/>
    <s v="Needs Improvement"/>
    <n v="28"/>
  </r>
  <r>
    <s v="EMP04524"/>
    <s v="Akash Nair"/>
    <x v="0"/>
    <d v="2002-07-05T00:00:00"/>
    <n v="24"/>
    <x v="4"/>
    <s v="Data Scientist"/>
    <d v="2023-01-29T00:00:00"/>
    <n v="3.6"/>
    <n v="45027"/>
    <n v="3549"/>
    <n v="79.400000000000006"/>
    <s v="Very Good"/>
    <n v="25"/>
  </r>
  <r>
    <s v="EMP04525"/>
    <s v="Kunal Menon"/>
    <x v="0"/>
    <d v="1992-04-04T00:00:00"/>
    <n v="34"/>
    <x v="7"/>
    <s v="Software Engineer"/>
    <d v="2021-05-01T00:00:00"/>
    <n v="5.4"/>
    <n v="89356"/>
    <n v="2766"/>
    <n v="91.2"/>
    <s v="Excellent"/>
    <n v="32"/>
  </r>
  <r>
    <s v="EMP04526"/>
    <s v="Sameer Sharma"/>
    <x v="0"/>
    <d v="1972-07-04T00:00:00"/>
    <n v="54"/>
    <x v="0"/>
    <s v="Sales Executive"/>
    <d v="2021-08-25T00:00:00"/>
    <n v="5"/>
    <n v="164856"/>
    <n v="6468"/>
    <n v="85.5"/>
    <s v="Very Good"/>
    <n v="21"/>
  </r>
  <r>
    <s v="EMP04527"/>
    <s v="Rohan Raval"/>
    <x v="0"/>
    <d v="1971-07-26T00:00:00"/>
    <n v="55"/>
    <x v="9"/>
    <s v="Process Specialist"/>
    <d v="2017-07-22T00:00:00"/>
    <n v="9.1"/>
    <n v="79362"/>
    <n v="4741"/>
    <n v="88.8"/>
    <s v="Excellent"/>
    <n v="24"/>
  </r>
  <r>
    <s v="EMP04528"/>
    <s v="Divya Verma"/>
    <x v="1"/>
    <d v="1978-04-19T00:00:00"/>
    <n v="48"/>
    <x v="2"/>
    <s v="HR Manager"/>
    <d v="2023-09-26T00:00:00"/>
    <n v="3"/>
    <n v="136018"/>
    <n v="10874"/>
    <n v="85.6"/>
    <s v="Needs Improvement"/>
    <n v="11"/>
  </r>
  <r>
    <s v="EMP04529"/>
    <s v="Vidhi Kumar"/>
    <x v="1"/>
    <d v="1980-07-03T00:00:00"/>
    <n v="46"/>
    <x v="1"/>
    <s v="Marketing Executive"/>
    <d v="2018-07-11T00:00:00"/>
    <n v="8.1999999999999993"/>
    <n v="26495"/>
    <n v="1217"/>
    <n v="96.7"/>
    <s v="Excellent"/>
    <n v="20"/>
  </r>
  <r>
    <s v="EMP04530"/>
    <s v="Mansi Iyer"/>
    <x v="1"/>
    <d v="1993-01-13T00:00:00"/>
    <n v="33"/>
    <x v="8"/>
    <s v="Legal Analyst"/>
    <d v="2025-12-17T00:00:00"/>
    <n v="0.7"/>
    <n v="28098"/>
    <n v="2081"/>
    <n v="93.6"/>
    <s v="Good"/>
    <n v="12"/>
  </r>
  <r>
    <s v="EMP04531"/>
    <s v="Shubham Mehta"/>
    <x v="0"/>
    <d v="1995-07-24T00:00:00"/>
    <n v="31"/>
    <x v="2"/>
    <s v="HR Analyst"/>
    <d v="2019-09-26T00:00:00"/>
    <n v="7"/>
    <n v="102822"/>
    <n v="8619"/>
    <n v="81.900000000000006"/>
    <s v="Needs Improvement"/>
    <n v="43"/>
  </r>
  <r>
    <s v="EMP04532"/>
    <s v="Khushi Chauhan"/>
    <x v="1"/>
    <d v="1968-09-09T00:00:00"/>
    <n v="58"/>
    <x v="4"/>
    <s v="Data Analyst"/>
    <d v="2023-01-03T00:00:00"/>
    <n v="3.7"/>
    <n v="145245"/>
    <n v="20933"/>
    <n v="92.3"/>
    <s v="Needs Improvement"/>
    <n v="26"/>
  </r>
  <r>
    <s v="EMP04533"/>
    <s v="Amit Verma"/>
    <x v="0"/>
    <d v="1994-06-10T00:00:00"/>
    <n v="32"/>
    <x v="5"/>
    <s v="Admin Executive"/>
    <d v="2017-04-18T00:00:00"/>
    <n v="9.4"/>
    <n v="36374"/>
    <n v="6520"/>
    <n v="83"/>
    <s v="Excellent"/>
    <n v="43"/>
  </r>
  <r>
    <s v="EMP04534"/>
    <s v="Arjun Singh"/>
    <x v="0"/>
    <d v="1973-02-17T00:00:00"/>
    <n v="53"/>
    <x v="2"/>
    <s v="Talent Acquisition Specialist"/>
    <d v="2019-11-08T00:00:00"/>
    <n v="6.8"/>
    <n v="175711"/>
    <n v="21832"/>
    <n v="87.9"/>
    <s v="Very Good"/>
    <n v="5"/>
  </r>
  <r>
    <s v="EMP04535"/>
    <s v="Simran Chauhan"/>
    <x v="1"/>
    <d v="1996-05-03T00:00:00"/>
    <n v="30"/>
    <x v="9"/>
    <s v="Process Specialist"/>
    <d v="2020-12-29T00:00:00"/>
    <n v="5.7"/>
    <n v="178532"/>
    <n v="19874"/>
    <n v="81.7"/>
    <s v="Good"/>
    <n v="45"/>
  </r>
  <r>
    <s v="EMP04536"/>
    <s v="Rohit Parikh"/>
    <x v="0"/>
    <d v="1993-03-18T00:00:00"/>
    <n v="33"/>
    <x v="8"/>
    <s v="Compliance Specialist"/>
    <d v="2019-10-21T00:00:00"/>
    <n v="6.9"/>
    <n v="140072"/>
    <n v="18364"/>
    <n v="91.1"/>
    <s v="Needs Improvement"/>
    <n v="21"/>
  </r>
  <r>
    <s v="EMP04537"/>
    <s v="Vaishnavi Pandya"/>
    <x v="1"/>
    <d v="1979-01-01T00:00:00"/>
    <n v="47"/>
    <x v="9"/>
    <s v="Process Specialist"/>
    <d v="2025-06-24T00:00:00"/>
    <n v="1.2"/>
    <n v="51704"/>
    <n v="7716"/>
    <n v="99.4"/>
    <s v="Excellent"/>
    <n v="2"/>
  </r>
  <r>
    <s v="EMP04538"/>
    <s v="Tanya Thakkar"/>
    <x v="1"/>
    <d v="1973-05-24T00:00:00"/>
    <n v="53"/>
    <x v="4"/>
    <s v="Business Analyst"/>
    <d v="2021-08-25T00:00:00"/>
    <n v="5"/>
    <n v="177178"/>
    <n v="19788"/>
    <n v="86.6"/>
    <s v="Excellent"/>
    <n v="8"/>
  </r>
  <r>
    <s v="EMP04539"/>
    <s v="Kunal Thakkar"/>
    <x v="0"/>
    <d v="1977-03-16T00:00:00"/>
    <n v="49"/>
    <x v="1"/>
    <s v="Marketing Executive"/>
    <d v="2025-02-08T00:00:00"/>
    <n v="1.6"/>
    <n v="48939"/>
    <n v="4140"/>
    <n v="84.4"/>
    <s v="Needs Improvement"/>
    <n v="41"/>
  </r>
  <r>
    <s v="EMP04540"/>
    <s v="Anika Sharma"/>
    <x v="1"/>
    <d v="1997-08-21T00:00:00"/>
    <n v="29"/>
    <x v="4"/>
    <s v="Analytics Manager"/>
    <d v="2025-09-28T00:00:00"/>
    <n v="1"/>
    <n v="155127"/>
    <n v="9768"/>
    <n v="95.4"/>
    <s v="Very Good"/>
    <n v="37"/>
  </r>
  <r>
    <s v="EMP04541"/>
    <s v="Zoya Iyer"/>
    <x v="1"/>
    <d v="1979-12-23T00:00:00"/>
    <n v="47"/>
    <x v="3"/>
    <s v="Financial Analyst"/>
    <d v="2024-03-11T00:00:00"/>
    <n v="2.5"/>
    <n v="24324"/>
    <n v="2823"/>
    <n v="95.4"/>
    <s v="Average"/>
    <n v="36"/>
  </r>
  <r>
    <s v="EMP04542"/>
    <s v="Saurabh Kumar"/>
    <x v="0"/>
    <d v="2002-02-16T00:00:00"/>
    <n v="24"/>
    <x v="7"/>
    <s v="Software Engineer"/>
    <d v="2022-08-07T00:00:00"/>
    <n v="4.0999999999999996"/>
    <n v="70261"/>
    <n v="4705"/>
    <n v="99.4"/>
    <s v="Very Good"/>
    <n v="11"/>
  </r>
  <r>
    <s v="EMP04543"/>
    <s v="Mohit Gupta"/>
    <x v="0"/>
    <d v="1983-12-15T00:00:00"/>
    <n v="43"/>
    <x v="8"/>
    <s v="Legal Manager"/>
    <d v="2022-08-07T00:00:00"/>
    <n v="4.0999999999999996"/>
    <n v="49190"/>
    <n v="3967"/>
    <n v="84.2"/>
    <s v="Needs Improvement"/>
    <n v="16"/>
  </r>
  <r>
    <s v="EMP04544"/>
    <s v="Pallavi Menon"/>
    <x v="1"/>
    <d v="2003-02-09T00:00:00"/>
    <n v="23"/>
    <x v="5"/>
    <s v="Admin Manager"/>
    <d v="2021-12-04T00:00:00"/>
    <n v="4.8"/>
    <n v="137229"/>
    <n v="19281"/>
    <n v="80"/>
    <s v="Very Good"/>
    <n v="38"/>
  </r>
  <r>
    <s v="EMP04545"/>
    <s v="Varun Desai"/>
    <x v="0"/>
    <d v="1972-11-19T00:00:00"/>
    <n v="54"/>
    <x v="8"/>
    <s v="Legal Executive"/>
    <d v="2022-05-14T00:00:00"/>
    <n v="4.3"/>
    <n v="123952"/>
    <n v="10256"/>
    <n v="94.9"/>
    <s v="Needs Improvement"/>
    <n v="18"/>
  </r>
  <r>
    <s v="EMP04546"/>
    <s v="Ishan Trivedi"/>
    <x v="0"/>
    <d v="1978-06-13T00:00:00"/>
    <n v="48"/>
    <x v="3"/>
    <s v="Accountant"/>
    <d v="2021-10-05T00:00:00"/>
    <n v="4.9000000000000004"/>
    <n v="140612"/>
    <n v="5288"/>
    <n v="94.1"/>
    <s v="Good"/>
    <n v="30"/>
  </r>
  <r>
    <s v="EMP04547"/>
    <s v="Nandini Iyer"/>
    <x v="1"/>
    <d v="1977-04-13T00:00:00"/>
    <n v="49"/>
    <x v="7"/>
    <s v="System Administrator"/>
    <d v="2024-11-13T00:00:00"/>
    <n v="1.8"/>
    <n v="107625"/>
    <n v="13661"/>
    <n v="94.3"/>
    <s v="Excellent"/>
    <n v="2"/>
  </r>
  <r>
    <s v="EMP04548"/>
    <s v="Aarav Thakkar"/>
    <x v="0"/>
    <d v="1999-12-23T00:00:00"/>
    <n v="27"/>
    <x v="6"/>
    <s v="Support Analyst"/>
    <d v="2019-07-22T00:00:00"/>
    <n v="7.1"/>
    <n v="73350"/>
    <n v="2768"/>
    <n v="90.5"/>
    <s v="Needs Improvement"/>
    <n v="22"/>
  </r>
  <r>
    <s v="EMP04549"/>
    <s v="Amit Soni"/>
    <x v="0"/>
    <d v="1996-07-11T00:00:00"/>
    <n v="30"/>
    <x v="1"/>
    <s v="Marketing Analyst"/>
    <d v="2020-03-22T00:00:00"/>
    <n v="6.5"/>
    <n v="109133"/>
    <n v="10328"/>
    <n v="87.2"/>
    <s v="Very Good"/>
    <n v="16"/>
  </r>
  <r>
    <s v="EMP04550"/>
    <s v="Shubham Menon"/>
    <x v="0"/>
    <d v="1969-04-23T00:00:00"/>
    <n v="57"/>
    <x v="0"/>
    <s v="Sales Manager"/>
    <d v="2016-12-02T00:00:00"/>
    <n v="9.8000000000000007"/>
    <n v="107036"/>
    <n v="12066"/>
    <n v="92.7"/>
    <s v="Needs Improvement"/>
    <n v="2"/>
  </r>
  <r>
    <s v="EMP04551"/>
    <s v="Dhruv Thakkar"/>
    <x v="0"/>
    <d v="1970-01-22T00:00:00"/>
    <n v="56"/>
    <x v="9"/>
    <s v="Operations Executive"/>
    <d v="2016-02-07T00:00:00"/>
    <n v="10.6"/>
    <n v="119114"/>
    <n v="13774"/>
    <n v="80.5"/>
    <s v="Excellent"/>
    <n v="13"/>
  </r>
  <r>
    <s v="EMP04552"/>
    <s v="Pranav Shah"/>
    <x v="0"/>
    <d v="1985-09-12T00:00:00"/>
    <n v="41"/>
    <x v="4"/>
    <s v="Data Scientist"/>
    <d v="2025-06-17T00:00:00"/>
    <n v="1.2"/>
    <n v="24281"/>
    <n v="3047"/>
    <n v="81.7"/>
    <s v="Needs Improvement"/>
    <n v="28"/>
  </r>
  <r>
    <s v="EMP04553"/>
    <s v="Vivek Kapoor"/>
    <x v="0"/>
    <d v="1972-02-23T00:00:00"/>
    <n v="54"/>
    <x v="1"/>
    <s v="Brand Manager"/>
    <d v="2025-07-14T00:00:00"/>
    <n v="1.2"/>
    <n v="44087"/>
    <n v="1542"/>
    <n v="94.9"/>
    <s v="Needs Improvement"/>
    <n v="39"/>
  </r>
  <r>
    <s v="EMP04554"/>
    <s v="Dev Mehta"/>
    <x v="0"/>
    <d v="1984-06-13T00:00:00"/>
    <n v="42"/>
    <x v="1"/>
    <s v="Marketing Executive"/>
    <d v="2023-07-13T00:00:00"/>
    <n v="3.2"/>
    <n v="94728"/>
    <n v="6655"/>
    <n v="92.4"/>
    <s v="Excellent"/>
    <n v="43"/>
  </r>
  <r>
    <s v="EMP04555"/>
    <s v="Kajal Menon"/>
    <x v="1"/>
    <d v="1995-11-19T00:00:00"/>
    <n v="31"/>
    <x v="0"/>
    <s v="Business Development Executive"/>
    <d v="2017-03-10T00:00:00"/>
    <n v="9.5"/>
    <n v="23108"/>
    <n v="4017"/>
    <n v="86.4"/>
    <s v="Needs Improvement"/>
    <n v="25"/>
  </r>
  <r>
    <s v="EMP04556"/>
    <s v="Manav Pandya"/>
    <x v="0"/>
    <d v="1971-10-08T00:00:00"/>
    <n v="55"/>
    <x v="0"/>
    <s v="Sales Representative"/>
    <d v="2020-05-15T00:00:00"/>
    <n v="6.3"/>
    <n v="98374"/>
    <n v="12880"/>
    <n v="91.9"/>
    <s v="Excellent"/>
    <n v="7"/>
  </r>
  <r>
    <s v="EMP04557"/>
    <s v="Tanvi Gupta"/>
    <x v="1"/>
    <d v="1998-04-02T00:00:00"/>
    <n v="28"/>
    <x v="1"/>
    <s v="Marketing Executive"/>
    <d v="2024-03-01T00:00:00"/>
    <n v="2.5"/>
    <n v="84119"/>
    <n v="4363"/>
    <n v="95.7"/>
    <s v="Average"/>
    <n v="40"/>
  </r>
  <r>
    <s v="EMP04558"/>
    <s v="Mansi Kumar"/>
    <x v="1"/>
    <d v="1980-01-22T00:00:00"/>
    <n v="46"/>
    <x v="3"/>
    <s v="Financial Analyst"/>
    <d v="2024-05-01T00:00:00"/>
    <n v="2.4"/>
    <n v="45805"/>
    <n v="1719"/>
    <n v="83.2"/>
    <s v="Very Good"/>
    <n v="21"/>
  </r>
  <r>
    <s v="EMP04559"/>
    <s v="Anjali Desai"/>
    <x v="1"/>
    <d v="1991-09-14T00:00:00"/>
    <n v="35"/>
    <x v="1"/>
    <s v="Marketing Manager"/>
    <d v="2022-11-09T00:00:00"/>
    <n v="3.8"/>
    <n v="140194"/>
    <n v="15700"/>
    <n v="85.6"/>
    <s v="Average"/>
    <n v="44"/>
  </r>
  <r>
    <s v="EMP04560"/>
    <s v="Rohit Patel"/>
    <x v="0"/>
    <d v="1985-04-08T00:00:00"/>
    <n v="41"/>
    <x v="8"/>
    <s v="Legal Manager"/>
    <d v="2025-11-01T00:00:00"/>
    <n v="0.9"/>
    <n v="66796"/>
    <n v="3513"/>
    <n v="87.2"/>
    <s v="Needs Improvement"/>
    <n v="25"/>
  </r>
  <r>
    <s v="EMP04561"/>
    <s v="Rajat Jain"/>
    <x v="0"/>
    <d v="2001-08-16T00:00:00"/>
    <n v="25"/>
    <x v="0"/>
    <s v="Sales Representative"/>
    <d v="2020-02-06T00:00:00"/>
    <n v="6.6"/>
    <n v="24769"/>
    <n v="3959"/>
    <n v="91.7"/>
    <s v="Very Good"/>
    <n v="11"/>
  </r>
  <r>
    <s v="EMP04562"/>
    <s v="Isha Soni"/>
    <x v="1"/>
    <d v="1982-07-23T00:00:00"/>
    <n v="44"/>
    <x v="7"/>
    <s v="Data Engineer"/>
    <d v="2023-05-06T00:00:00"/>
    <n v="3.3"/>
    <n v="172430"/>
    <n v="17832"/>
    <n v="98.9"/>
    <s v="Good"/>
    <n v="4"/>
  </r>
  <r>
    <s v="EMP04563"/>
    <s v="Nandini Gupta"/>
    <x v="1"/>
    <d v="2005-07-21T00:00:00"/>
    <n v="21"/>
    <x v="3"/>
    <s v="Payroll Specialist"/>
    <d v="2024-05-26T00:00:00"/>
    <n v="2.2999999999999998"/>
    <n v="94514"/>
    <n v="5863"/>
    <n v="99.1"/>
    <s v="Needs Improvement"/>
    <n v="11"/>
  </r>
  <r>
    <s v="EMP04564"/>
    <s v="Dev Kapoor"/>
    <x v="0"/>
    <d v="1994-08-02T00:00:00"/>
    <n v="32"/>
    <x v="6"/>
    <s v="Support Executive"/>
    <d v="2017-07-26T00:00:00"/>
    <n v="9.1"/>
    <n v="58850"/>
    <n v="7760"/>
    <n v="86.5"/>
    <s v="Excellent"/>
    <n v="44"/>
  </r>
  <r>
    <s v="EMP04565"/>
    <s v="Ishita Joshi"/>
    <x v="1"/>
    <d v="1991-02-07T00:00:00"/>
    <n v="35"/>
    <x v="5"/>
    <s v="Facilities Coordinator"/>
    <d v="2017-11-06T00:00:00"/>
    <n v="8.8000000000000007"/>
    <n v="168820"/>
    <n v="10878"/>
    <n v="98.5"/>
    <s v="Very Good"/>
    <n v="1"/>
  </r>
  <r>
    <s v="EMP04566"/>
    <s v="Sneha Parikh"/>
    <x v="1"/>
    <d v="2005-03-07T00:00:00"/>
    <n v="21"/>
    <x v="2"/>
    <s v="HR Manager"/>
    <d v="2025-04-05T00:00:00"/>
    <n v="1.4"/>
    <n v="114994"/>
    <n v="5659"/>
    <n v="92.1"/>
    <s v="Excellent"/>
    <n v="10"/>
  </r>
  <r>
    <s v="EMP04567"/>
    <s v="Aanya Thakkar"/>
    <x v="1"/>
    <d v="1998-05-02T00:00:00"/>
    <n v="28"/>
    <x v="1"/>
    <s v="Marketing Analyst"/>
    <d v="2020-04-27T00:00:00"/>
    <n v="6.4"/>
    <n v="151945"/>
    <n v="7666"/>
    <n v="87.3"/>
    <s v="Excellent"/>
    <n v="22"/>
  </r>
  <r>
    <s v="EMP04568"/>
    <s v="Simran Thakkar"/>
    <x v="1"/>
    <d v="2005-07-06T00:00:00"/>
    <n v="21"/>
    <x v="2"/>
    <s v="Talent Acquisition Specialist"/>
    <d v="2025-11-14T00:00:00"/>
    <n v="0.8"/>
    <n v="24080"/>
    <n v="2132"/>
    <n v="99.1"/>
    <s v="Needs Improvement"/>
    <n v="43"/>
  </r>
  <r>
    <s v="EMP04569"/>
    <s v="Vidhi Malhotra"/>
    <x v="1"/>
    <d v="1986-05-18T00:00:00"/>
    <n v="40"/>
    <x v="3"/>
    <s v="Payroll Specialist"/>
    <d v="2016-06-21T00:00:00"/>
    <n v="10.199999999999999"/>
    <n v="136744"/>
    <n v="7494"/>
    <n v="79.900000000000006"/>
    <s v="Average"/>
    <n v="5"/>
  </r>
  <r>
    <s v="EMP04570"/>
    <s v="Akash Parikh"/>
    <x v="0"/>
    <d v="2002-11-14T00:00:00"/>
    <n v="24"/>
    <x v="7"/>
    <s v="IT Manager"/>
    <d v="2024-11-03T00:00:00"/>
    <n v="1.9"/>
    <n v="139270"/>
    <n v="14040"/>
    <n v="79.7"/>
    <s v="Very Good"/>
    <n v="0"/>
  </r>
  <r>
    <s v="EMP04571"/>
    <s v="Swati Pandya"/>
    <x v="1"/>
    <d v="2003-02-27T00:00:00"/>
    <n v="23"/>
    <x v="1"/>
    <s v="Brand Manager"/>
    <d v="2023-06-12T00:00:00"/>
    <n v="3.2"/>
    <n v="32716"/>
    <n v="4018"/>
    <n v="88"/>
    <s v="Needs Improvement"/>
    <n v="6"/>
  </r>
  <r>
    <s v="EMP04572"/>
    <s v="Yash Menon"/>
    <x v="0"/>
    <d v="1979-03-02T00:00:00"/>
    <n v="47"/>
    <x v="0"/>
    <s v="Key Account Manager"/>
    <d v="2025-02-16T00:00:00"/>
    <n v="1.6"/>
    <n v="82759"/>
    <n v="4080"/>
    <n v="95.7"/>
    <s v="Average"/>
    <n v="40"/>
  </r>
  <r>
    <s v="EMP04573"/>
    <s v="Amit Kapoor"/>
    <x v="0"/>
    <d v="1972-12-15T00:00:00"/>
    <n v="54"/>
    <x v="3"/>
    <s v="Financial Analyst"/>
    <d v="2016-07-10T00:00:00"/>
    <n v="10.199999999999999"/>
    <n v="114739"/>
    <n v="5970"/>
    <n v="79.2"/>
    <s v="Very Good"/>
    <n v="13"/>
  </r>
  <r>
    <s v="EMP04574"/>
    <s v="Sneha Rao"/>
    <x v="1"/>
    <d v="1998-03-20T00:00:00"/>
    <n v="28"/>
    <x v="6"/>
    <s v="Customer Service Specialist"/>
    <d v="2016-11-01T00:00:00"/>
    <n v="9.9"/>
    <n v="40765"/>
    <n v="4741"/>
    <n v="98.3"/>
    <s v="Average"/>
    <n v="30"/>
  </r>
  <r>
    <s v="EMP04575"/>
    <s v="Shreya Nair"/>
    <x v="1"/>
    <d v="1981-08-24T00:00:00"/>
    <n v="45"/>
    <x v="7"/>
    <s v="Data Engineer"/>
    <d v="2025-10-05T00:00:00"/>
    <n v="0.9"/>
    <n v="108001"/>
    <n v="5225"/>
    <n v="78.8"/>
    <s v="Average"/>
    <n v="42"/>
  </r>
  <r>
    <s v="EMP04576"/>
    <s v="Anika Kumar"/>
    <x v="1"/>
    <d v="1980-11-03T00:00:00"/>
    <n v="46"/>
    <x v="1"/>
    <s v="Brand Manager"/>
    <d v="2025-10-18T00:00:00"/>
    <n v="0.9"/>
    <n v="164089"/>
    <n v="26325"/>
    <n v="95"/>
    <s v="Average"/>
    <n v="29"/>
  </r>
  <r>
    <s v="EMP04577"/>
    <s v="Shreya Rao"/>
    <x v="1"/>
    <d v="1968-02-28T00:00:00"/>
    <n v="58"/>
    <x v="3"/>
    <s v="Payroll Specialist"/>
    <d v="2022-10-11T00:00:00"/>
    <n v="3.9"/>
    <n v="124298"/>
    <n v="5016"/>
    <n v="82.3"/>
    <s v="Excellent"/>
    <n v="38"/>
  </r>
  <r>
    <s v="EMP04578"/>
    <s v="Gaurav Desai"/>
    <x v="0"/>
    <d v="1971-01-17T00:00:00"/>
    <n v="55"/>
    <x v="6"/>
    <s v="Team Lead"/>
    <d v="2017-11-03T00:00:00"/>
    <n v="8.9"/>
    <n v="141670"/>
    <n v="6672"/>
    <n v="83.2"/>
    <s v="Very Good"/>
    <n v="43"/>
  </r>
  <r>
    <s v="EMP04579"/>
    <s v="Varun Thakkar"/>
    <x v="0"/>
    <d v="1978-05-17T00:00:00"/>
    <n v="48"/>
    <x v="2"/>
    <s v="Talent Acquisition Specialist"/>
    <d v="2021-08-21T00:00:00"/>
    <n v="5.0999999999999996"/>
    <n v="171810"/>
    <n v="8562"/>
    <n v="83.6"/>
    <s v="Average"/>
    <n v="36"/>
  </r>
  <r>
    <s v="EMP04580"/>
    <s v="Sahil Rao"/>
    <x v="0"/>
    <d v="1981-03-06T00:00:00"/>
    <n v="45"/>
    <x v="7"/>
    <s v="Data Engineer"/>
    <d v="2019-02-18T00:00:00"/>
    <n v="7.6"/>
    <n v="93103"/>
    <n v="13527"/>
    <n v="80.7"/>
    <s v="Average"/>
    <n v="10"/>
  </r>
  <r>
    <s v="EMP04581"/>
    <s v="Tushar Pandya"/>
    <x v="0"/>
    <d v="1972-07-20T00:00:00"/>
    <n v="54"/>
    <x v="1"/>
    <s v="Digital Marketing Specialist"/>
    <d v="2024-11-23T00:00:00"/>
    <n v="1.8"/>
    <n v="27291"/>
    <n v="1621"/>
    <n v="84.5"/>
    <s v="Good"/>
    <n v="41"/>
  </r>
  <r>
    <s v="EMP04582"/>
    <s v="Gaurav Nair"/>
    <x v="0"/>
    <d v="2001-04-13T00:00:00"/>
    <n v="25"/>
    <x v="0"/>
    <s v="Business Development Executive"/>
    <d v="2022-06-30T00:00:00"/>
    <n v="4.2"/>
    <n v="163927"/>
    <n v="11678"/>
    <n v="83.1"/>
    <s v="Needs Improvement"/>
    <n v="44"/>
  </r>
  <r>
    <s v="EMP04583"/>
    <s v="Nikhil Malhotra"/>
    <x v="0"/>
    <d v="1996-07-05T00:00:00"/>
    <n v="30"/>
    <x v="0"/>
    <s v="Key Account Manager"/>
    <d v="2022-06-19T00:00:00"/>
    <n v="4.2"/>
    <n v="155910"/>
    <n v="12940"/>
    <n v="80"/>
    <s v="Needs Improvement"/>
    <n v="2"/>
  </r>
  <r>
    <s v="EMP04584"/>
    <s v="Abhishek Patel"/>
    <x v="0"/>
    <d v="1993-02-19T00:00:00"/>
    <n v="33"/>
    <x v="4"/>
    <s v="Data Analyst"/>
    <d v="2024-08-25T00:00:00"/>
    <n v="2"/>
    <n v="43449"/>
    <n v="5573"/>
    <n v="80.5"/>
    <s v="Average"/>
    <n v="34"/>
  </r>
  <r>
    <s v="EMP04585"/>
    <s v="Ishita Pandya"/>
    <x v="1"/>
    <d v="1976-07-16T00:00:00"/>
    <n v="50"/>
    <x v="9"/>
    <s v="Operations Executive"/>
    <d v="2023-09-29T00:00:00"/>
    <n v="2.9"/>
    <n v="123767"/>
    <n v="8406"/>
    <n v="98.1"/>
    <s v="Good"/>
    <n v="0"/>
  </r>
  <r>
    <s v="EMP04586"/>
    <s v="Pallavi Parikh"/>
    <x v="1"/>
    <d v="1987-02-02T00:00:00"/>
    <n v="39"/>
    <x v="6"/>
    <s v="Support Executive"/>
    <d v="2022-06-06T00:00:00"/>
    <n v="4.3"/>
    <n v="65535"/>
    <n v="9650"/>
    <n v="79"/>
    <s v="Needs Improvement"/>
    <n v="19"/>
  </r>
  <r>
    <s v="EMP04587"/>
    <s v="Khushi Reddy"/>
    <x v="1"/>
    <d v="1971-12-10T00:00:00"/>
    <n v="55"/>
    <x v="0"/>
    <s v="Key Account Manager"/>
    <d v="2024-03-08T00:00:00"/>
    <n v="2.5"/>
    <n v="39272"/>
    <n v="5673"/>
    <n v="89.1"/>
    <s v="Average"/>
    <n v="9"/>
  </r>
  <r>
    <s v="EMP04588"/>
    <s v="Aditi Menon"/>
    <x v="1"/>
    <d v="1979-06-08T00:00:00"/>
    <n v="47"/>
    <x v="7"/>
    <s v="Software Engineer"/>
    <d v="2017-11-08T00:00:00"/>
    <n v="8.8000000000000007"/>
    <n v="69429"/>
    <n v="7250"/>
    <n v="86.6"/>
    <s v="Average"/>
    <n v="43"/>
  </r>
  <r>
    <s v="EMP04589"/>
    <s v="Pooja Trivedi"/>
    <x v="1"/>
    <d v="2001-12-20T00:00:00"/>
    <n v="25"/>
    <x v="4"/>
    <s v="BI Analyst"/>
    <d v="2020-09-19T00:00:00"/>
    <n v="6"/>
    <n v="80789"/>
    <n v="8643"/>
    <n v="90.7"/>
    <s v="Very Good"/>
    <n v="6"/>
  </r>
  <r>
    <s v="EMP04590"/>
    <s v="Yash Bhat"/>
    <x v="0"/>
    <d v="1972-08-02T00:00:00"/>
    <n v="54"/>
    <x v="4"/>
    <s v="Analytics Manager"/>
    <d v="2016-11-19T00:00:00"/>
    <n v="9.8000000000000007"/>
    <n v="90779"/>
    <n v="12178"/>
    <n v="90"/>
    <s v="Excellent"/>
    <n v="12"/>
  </r>
  <r>
    <s v="EMP04591"/>
    <s v="Yash Vyas"/>
    <x v="0"/>
    <d v="1968-04-17T00:00:00"/>
    <n v="58"/>
    <x v="9"/>
    <s v="Operations Executive"/>
    <d v="2025-08-01T00:00:00"/>
    <n v="1.1000000000000001"/>
    <n v="177033"/>
    <n v="7106"/>
    <n v="89.7"/>
    <s v="Needs Improvement"/>
    <n v="37"/>
  </r>
  <r>
    <s v="EMP04592"/>
    <s v="Payal Kumar"/>
    <x v="1"/>
    <d v="1989-04-08T00:00:00"/>
    <n v="37"/>
    <x v="1"/>
    <s v="Digital Marketing Specialist"/>
    <d v="2018-05-01T00:00:00"/>
    <n v="8.4"/>
    <n v="93432"/>
    <n v="5296"/>
    <n v="79.5"/>
    <s v="Needs Improvement"/>
    <n v="40"/>
  </r>
  <r>
    <s v="EMP04593"/>
    <s v="Ishita Trivedi"/>
    <x v="1"/>
    <d v="2002-12-25T00:00:00"/>
    <n v="24"/>
    <x v="0"/>
    <s v="Sales Representative"/>
    <d v="2022-08-31T00:00:00"/>
    <n v="4"/>
    <n v="157924"/>
    <n v="15347"/>
    <n v="87.5"/>
    <s v="Needs Improvement"/>
    <n v="42"/>
  </r>
  <r>
    <s v="EMP04594"/>
    <s v="Anjali Thakkar"/>
    <x v="1"/>
    <d v="1970-01-24T00:00:00"/>
    <n v="56"/>
    <x v="4"/>
    <s v="Data Analyst"/>
    <d v="2023-02-15T00:00:00"/>
    <n v="3.6"/>
    <n v="138672"/>
    <n v="15892"/>
    <n v="99.5"/>
    <s v="Excellent"/>
    <n v="34"/>
  </r>
  <r>
    <s v="EMP04595"/>
    <s v="Jiya Kapoor"/>
    <x v="1"/>
    <d v="1998-04-17T00:00:00"/>
    <n v="28"/>
    <x v="6"/>
    <s v="Support Executive"/>
    <d v="2020-12-03T00:00:00"/>
    <n v="5.8"/>
    <n v="105674"/>
    <n v="8348"/>
    <n v="92"/>
    <s v="Average"/>
    <n v="29"/>
  </r>
  <r>
    <s v="EMP04596"/>
    <s v="Komal Malhotra"/>
    <x v="1"/>
    <d v="1995-01-25T00:00:00"/>
    <n v="31"/>
    <x v="9"/>
    <s v="Supply Chain Analyst"/>
    <d v="2024-07-08T00:00:00"/>
    <n v="2.2000000000000002"/>
    <n v="91230"/>
    <n v="10122"/>
    <n v="87.9"/>
    <s v="Excellent"/>
    <n v="18"/>
  </r>
  <r>
    <s v="EMP04597"/>
    <s v="Aarohi Singh"/>
    <x v="1"/>
    <d v="1993-06-07T00:00:00"/>
    <n v="33"/>
    <x v="9"/>
    <s v="Operations Analyst"/>
    <d v="2018-01-03T00:00:00"/>
    <n v="8.6999999999999993"/>
    <n v="89067"/>
    <n v="10845"/>
    <n v="84.7"/>
    <s v="Good"/>
    <n v="37"/>
  </r>
  <r>
    <s v="EMP04598"/>
    <s v="Mohit Pandya"/>
    <x v="0"/>
    <d v="1997-12-06T00:00:00"/>
    <n v="29"/>
    <x v="0"/>
    <s v="Sales Manager"/>
    <d v="2020-04-29T00:00:00"/>
    <n v="6.4"/>
    <n v="56082"/>
    <n v="7687"/>
    <n v="96"/>
    <s v="Average"/>
    <n v="31"/>
  </r>
  <r>
    <s v="EMP04599"/>
    <s v="Isha Mehta"/>
    <x v="1"/>
    <d v="1999-07-06T00:00:00"/>
    <n v="27"/>
    <x v="7"/>
    <s v="IT Support Specialist"/>
    <d v="2017-11-28T00:00:00"/>
    <n v="8.8000000000000007"/>
    <n v="39509"/>
    <n v="3453"/>
    <n v="87"/>
    <s v="Needs Improvement"/>
    <n v="43"/>
  </r>
  <r>
    <s v="EMP04600"/>
    <s v="Tanvi Reddy"/>
    <x v="1"/>
    <d v="1979-07-13T00:00:00"/>
    <n v="47"/>
    <x v="0"/>
    <s v="Business Development Executive"/>
    <d v="2025-01-17T00:00:00"/>
    <n v="1.6"/>
    <n v="110468"/>
    <n v="19038"/>
    <n v="93.1"/>
    <s v="Needs Improvement"/>
    <n v="44"/>
  </r>
  <r>
    <s v="EMP04601"/>
    <s v="Madhav Kumar"/>
    <x v="0"/>
    <d v="1969-08-08T00:00:00"/>
    <n v="57"/>
    <x v="7"/>
    <s v="Software Engineer"/>
    <d v="2021-03-22T00:00:00"/>
    <n v="5.5"/>
    <n v="103159"/>
    <n v="4384"/>
    <n v="78.2"/>
    <s v="Average"/>
    <n v="22"/>
  </r>
  <r>
    <s v="EMP04602"/>
    <s v="Rohan Desai"/>
    <x v="0"/>
    <d v="1996-01-18T00:00:00"/>
    <n v="30"/>
    <x v="2"/>
    <s v="HR Manager"/>
    <d v="2025-03-02T00:00:00"/>
    <n v="1.5"/>
    <n v="132300"/>
    <n v="16189"/>
    <n v="89.3"/>
    <s v="Needs Improvement"/>
    <n v="3"/>
  </r>
  <r>
    <s v="EMP04603"/>
    <s v="Payal Agarwal"/>
    <x v="1"/>
    <d v="1989-01-24T00:00:00"/>
    <n v="37"/>
    <x v="4"/>
    <s v="Data Analyst"/>
    <d v="2024-09-10T00:00:00"/>
    <n v="2"/>
    <n v="143303"/>
    <n v="10651"/>
    <n v="85.1"/>
    <s v="Very Good"/>
    <n v="27"/>
  </r>
  <r>
    <s v="EMP04604"/>
    <s v="Tanvi Chauhan"/>
    <x v="1"/>
    <d v="1988-03-13T00:00:00"/>
    <n v="38"/>
    <x v="0"/>
    <s v="Sales Manager"/>
    <d v="2024-11-02T00:00:00"/>
    <n v="1.9"/>
    <n v="110808"/>
    <n v="6447"/>
    <n v="89.9"/>
    <s v="Excellent"/>
    <n v="29"/>
  </r>
  <r>
    <s v="EMP04605"/>
    <s v="Neha Parikh"/>
    <x v="1"/>
    <d v="1998-09-22T00:00:00"/>
    <n v="28"/>
    <x v="0"/>
    <s v="Sales Manager"/>
    <d v="2020-01-06T00:00:00"/>
    <n v="6.7"/>
    <n v="71223"/>
    <n v="2146"/>
    <n v="96.7"/>
    <s v="Needs Improvement"/>
    <n v="29"/>
  </r>
  <r>
    <s v="EMP04606"/>
    <s v="Priya Nair"/>
    <x v="1"/>
    <d v="1995-03-08T00:00:00"/>
    <n v="31"/>
    <x v="3"/>
    <s v="Accountant"/>
    <d v="2025-01-04T00:00:00"/>
    <n v="1.7"/>
    <n v="44535"/>
    <n v="1760"/>
    <n v="81.8"/>
    <s v="Good"/>
    <n v="35"/>
  </r>
  <r>
    <s v="EMP04607"/>
    <s v="Krish Pandya"/>
    <x v="0"/>
    <d v="1995-08-19T00:00:00"/>
    <n v="31"/>
    <x v="1"/>
    <s v="Marketing Executive"/>
    <d v="2020-06-04T00:00:00"/>
    <n v="6.3"/>
    <n v="125347"/>
    <n v="20341"/>
    <n v="83.1"/>
    <s v="Very Good"/>
    <n v="5"/>
  </r>
  <r>
    <s v="EMP04608"/>
    <s v="Rahul Malhotra"/>
    <x v="0"/>
    <d v="1973-09-05T00:00:00"/>
    <n v="53"/>
    <x v="5"/>
    <s v="Admin Executive"/>
    <d v="2024-01-10T00:00:00"/>
    <n v="2.7"/>
    <n v="73890"/>
    <n v="11880"/>
    <n v="79.599999999999994"/>
    <s v="Good"/>
    <n v="13"/>
  </r>
  <r>
    <s v="EMP04609"/>
    <s v="Kabir Jain"/>
    <x v="0"/>
    <d v="1989-10-26T00:00:00"/>
    <n v="37"/>
    <x v="3"/>
    <s v="Senior Accountant"/>
    <d v="2017-08-23T00:00:00"/>
    <n v="9"/>
    <n v="177297"/>
    <n v="9805"/>
    <n v="82.1"/>
    <s v="Average"/>
    <n v="37"/>
  </r>
  <r>
    <s v="EMP04610"/>
    <s v="Diya Soni"/>
    <x v="1"/>
    <d v="2003-05-21T00:00:00"/>
    <n v="23"/>
    <x v="4"/>
    <s v="Data Scientist"/>
    <d v="2022-09-06T00:00:00"/>
    <n v="4"/>
    <n v="24089"/>
    <n v="3568"/>
    <n v="95.7"/>
    <s v="Excellent"/>
    <n v="10"/>
  </r>
  <r>
    <s v="EMP04611"/>
    <s v="Vidhi Raval"/>
    <x v="1"/>
    <d v="2004-02-05T00:00:00"/>
    <n v="22"/>
    <x v="4"/>
    <s v="Business Analyst"/>
    <d v="2022-05-28T00:00:00"/>
    <n v="4.3"/>
    <n v="147918"/>
    <n v="10269"/>
    <n v="89.6"/>
    <s v="Average"/>
    <n v="7"/>
  </r>
  <r>
    <s v="EMP04612"/>
    <s v="Ansh Trivedi"/>
    <x v="0"/>
    <d v="2000-06-01T00:00:00"/>
    <n v="26"/>
    <x v="5"/>
    <s v="Admin Executive"/>
    <d v="2020-10-08T00:00:00"/>
    <n v="5.9"/>
    <n v="64477"/>
    <n v="3582"/>
    <n v="94.2"/>
    <s v="Average"/>
    <n v="36"/>
  </r>
  <r>
    <s v="EMP04613"/>
    <s v="Kajal Trivedi"/>
    <x v="1"/>
    <d v="1995-03-23T00:00:00"/>
    <n v="31"/>
    <x v="1"/>
    <s v="Marketing Executive"/>
    <d v="2022-07-27T00:00:00"/>
    <n v="4.0999999999999996"/>
    <n v="142747"/>
    <n v="19263"/>
    <n v="97.9"/>
    <s v="Excellent"/>
    <n v="45"/>
  </r>
  <r>
    <s v="EMP04614"/>
    <s v="Nidhi Rao"/>
    <x v="1"/>
    <d v="1991-07-24T00:00:00"/>
    <n v="35"/>
    <x v="0"/>
    <s v="Sales Representative"/>
    <d v="2018-03-13T00:00:00"/>
    <n v="8.5"/>
    <n v="175680"/>
    <n v="18006"/>
    <n v="89.5"/>
    <s v="Very Good"/>
    <n v="1"/>
  </r>
  <r>
    <s v="EMP04615"/>
    <s v="Krish Singh"/>
    <x v="0"/>
    <d v="1969-04-10T00:00:00"/>
    <n v="57"/>
    <x v="6"/>
    <s v="Customer Service Specialist"/>
    <d v="2023-05-23T00:00:00"/>
    <n v="3.3"/>
    <n v="32299"/>
    <n v="1782"/>
    <n v="88.3"/>
    <s v="Very Good"/>
    <n v="30"/>
  </r>
  <r>
    <s v="EMP04616"/>
    <s v="Sameer Desai"/>
    <x v="0"/>
    <d v="1989-08-20T00:00:00"/>
    <n v="37"/>
    <x v="4"/>
    <s v="Data Analyst"/>
    <d v="2018-04-02T00:00:00"/>
    <n v="8.4"/>
    <n v="54789"/>
    <n v="7663"/>
    <n v="89.4"/>
    <s v="Good"/>
    <n v="17"/>
  </r>
  <r>
    <s v="EMP04617"/>
    <s v="Payal Shah"/>
    <x v="1"/>
    <d v="2002-09-20T00:00:00"/>
    <n v="24"/>
    <x v="7"/>
    <s v="IT Support Specialist"/>
    <d v="2021-04-21T00:00:00"/>
    <n v="5.4"/>
    <n v="61864"/>
    <n v="6259"/>
    <n v="93.4"/>
    <s v="Excellent"/>
    <n v="21"/>
  </r>
  <r>
    <s v="EMP04618"/>
    <s v="Gaurav Trivedi"/>
    <x v="0"/>
    <d v="1983-04-01T00:00:00"/>
    <n v="43"/>
    <x v="2"/>
    <s v="HR Manager"/>
    <d v="2023-03-18T00:00:00"/>
    <n v="3.5"/>
    <n v="135235"/>
    <n v="7266"/>
    <n v="85.8"/>
    <s v="Very Good"/>
    <n v="38"/>
  </r>
  <r>
    <s v="EMP04619"/>
    <s v="Anika Bhat"/>
    <x v="1"/>
    <d v="1981-09-28T00:00:00"/>
    <n v="45"/>
    <x v="0"/>
    <s v="Sales Executive"/>
    <d v="2018-08-01T00:00:00"/>
    <n v="8.1"/>
    <n v="81937"/>
    <n v="14401"/>
    <n v="89.9"/>
    <s v="Excellent"/>
    <n v="27"/>
  </r>
  <r>
    <s v="EMP04620"/>
    <s v="Aishwarya Soni"/>
    <x v="1"/>
    <d v="2002-09-04T00:00:00"/>
    <n v="24"/>
    <x v="4"/>
    <s v="Data Scientist"/>
    <d v="2021-11-19T00:00:00"/>
    <n v="4.8"/>
    <n v="98387"/>
    <n v="7138"/>
    <n v="82.6"/>
    <s v="Average"/>
    <n v="30"/>
  </r>
  <r>
    <s v="EMP04621"/>
    <s v="Tanya Mehta"/>
    <x v="1"/>
    <d v="1990-09-01T00:00:00"/>
    <n v="36"/>
    <x v="2"/>
    <s v="HR Manager"/>
    <d v="2020-08-01T00:00:00"/>
    <n v="6.1"/>
    <n v="84389"/>
    <n v="14856"/>
    <n v="83.6"/>
    <s v="Good"/>
    <n v="44"/>
  </r>
  <r>
    <s v="EMP04622"/>
    <s v="Shreya Kapoor"/>
    <x v="1"/>
    <d v="2004-05-27T00:00:00"/>
    <n v="22"/>
    <x v="3"/>
    <s v="Finance Manager"/>
    <d v="2025-02-11T00:00:00"/>
    <n v="1.6"/>
    <n v="179507"/>
    <n v="26482"/>
    <n v="95.2"/>
    <s v="Excellent"/>
    <n v="32"/>
  </r>
  <r>
    <s v="EMP04623"/>
    <s v="Manav Raval"/>
    <x v="0"/>
    <d v="1970-03-01T00:00:00"/>
    <n v="56"/>
    <x v="9"/>
    <s v="Supply Chain Analyst"/>
    <d v="2016-07-31T00:00:00"/>
    <n v="10.1"/>
    <n v="100570"/>
    <n v="16284"/>
    <n v="98.5"/>
    <s v="Needs Improvement"/>
    <n v="18"/>
  </r>
  <r>
    <s v="EMP04624"/>
    <s v="Divya Iyer"/>
    <x v="1"/>
    <d v="1974-10-16T00:00:00"/>
    <n v="52"/>
    <x v="5"/>
    <s v="Office Administrator"/>
    <d v="2020-09-18T00:00:00"/>
    <n v="6"/>
    <n v="155735"/>
    <n v="11580"/>
    <n v="96.9"/>
    <s v="Very Good"/>
    <n v="33"/>
  </r>
  <r>
    <s v="EMP04625"/>
    <s v="Aditi Trivedi"/>
    <x v="1"/>
    <d v="1993-10-12T00:00:00"/>
    <n v="33"/>
    <x v="7"/>
    <s v="IT Manager"/>
    <d v="2024-03-08T00:00:00"/>
    <n v="2.5"/>
    <n v="167816"/>
    <n v="13109"/>
    <n v="92.2"/>
    <s v="Very Good"/>
    <n v="14"/>
  </r>
  <r>
    <s v="EMP04626"/>
    <s v="Swati Desai"/>
    <x v="1"/>
    <d v="1994-12-21T00:00:00"/>
    <n v="32"/>
    <x v="9"/>
    <s v="Operations Manager"/>
    <d v="2018-12-13T00:00:00"/>
    <n v="7.7"/>
    <n v="172710"/>
    <n v="29896"/>
    <n v="98.7"/>
    <s v="Good"/>
    <n v="45"/>
  </r>
  <r>
    <s v="EMP04627"/>
    <s v="Divya Singh"/>
    <x v="1"/>
    <d v="1986-04-09T00:00:00"/>
    <n v="40"/>
    <x v="3"/>
    <s v="Finance Manager"/>
    <d v="2020-03-21T00:00:00"/>
    <n v="6.5"/>
    <n v="137549"/>
    <n v="5536"/>
    <n v="79.599999999999994"/>
    <s v="Excellent"/>
    <n v="27"/>
  </r>
  <r>
    <s v="EMP04628"/>
    <s v="Mohit Parikh"/>
    <x v="0"/>
    <d v="1991-12-13T00:00:00"/>
    <n v="35"/>
    <x v="8"/>
    <s v="Compliance Specialist"/>
    <d v="2025-12-14T00:00:00"/>
    <n v="0.7"/>
    <n v="122855"/>
    <n v="8955"/>
    <n v="84.3"/>
    <s v="Needs Improvement"/>
    <n v="23"/>
  </r>
  <r>
    <s v="EMP04629"/>
    <s v="Diya Thakkar"/>
    <x v="1"/>
    <d v="2003-01-08T00:00:00"/>
    <n v="23"/>
    <x v="7"/>
    <s v="IT Manager"/>
    <d v="2022-10-04T00:00:00"/>
    <n v="3.9"/>
    <n v="91398"/>
    <n v="13407"/>
    <n v="99.7"/>
    <s v="Excellent"/>
    <n v="20"/>
  </r>
  <r>
    <s v="EMP04630"/>
    <s v="Raj Verma"/>
    <x v="0"/>
    <d v="1975-03-10T00:00:00"/>
    <n v="51"/>
    <x v="2"/>
    <s v="HR Analyst"/>
    <d v="2016-03-13T00:00:00"/>
    <n v="10.5"/>
    <n v="109313"/>
    <n v="10286"/>
    <n v="93.1"/>
    <s v="Good"/>
    <n v="35"/>
  </r>
  <r>
    <s v="EMP04631"/>
    <s v="Harsh Mishra"/>
    <x v="0"/>
    <d v="1970-07-07T00:00:00"/>
    <n v="56"/>
    <x v="0"/>
    <s v="Business Development Executive"/>
    <d v="2018-06-14T00:00:00"/>
    <n v="8.1999999999999993"/>
    <n v="42421"/>
    <n v="5107"/>
    <n v="97"/>
    <s v="Very Good"/>
    <n v="10"/>
  </r>
  <r>
    <s v="EMP04632"/>
    <s v="Tanya Menon"/>
    <x v="1"/>
    <d v="1977-01-17T00:00:00"/>
    <n v="49"/>
    <x v="6"/>
    <s v="Customer Service Specialist"/>
    <d v="2017-11-03T00:00:00"/>
    <n v="8.9"/>
    <n v="173170"/>
    <n v="13757"/>
    <n v="85.8"/>
    <s v="Average"/>
    <n v="17"/>
  </r>
  <r>
    <s v="EMP04633"/>
    <s v="Bhavya Nair"/>
    <x v="1"/>
    <d v="1974-03-05T00:00:00"/>
    <n v="52"/>
    <x v="0"/>
    <s v="Key Account Manager"/>
    <d v="2018-09-18T00:00:00"/>
    <n v="8"/>
    <n v="27115"/>
    <n v="4316"/>
    <n v="84.6"/>
    <s v="Average"/>
    <n v="33"/>
  </r>
  <r>
    <s v="EMP04634"/>
    <s v="Kajal Trivedi"/>
    <x v="1"/>
    <d v="1987-11-01T00:00:00"/>
    <n v="39"/>
    <x v="0"/>
    <s v="Sales Executive"/>
    <d v="2020-04-03T00:00:00"/>
    <n v="6.4"/>
    <n v="89288"/>
    <n v="15595"/>
    <n v="93.4"/>
    <s v="Average"/>
    <n v="28"/>
  </r>
  <r>
    <s v="EMP04635"/>
    <s v="Rakesh Soni"/>
    <x v="0"/>
    <d v="1989-04-05T00:00:00"/>
    <n v="37"/>
    <x v="0"/>
    <s v="Business Development Executive"/>
    <d v="2024-07-18T00:00:00"/>
    <n v="2.1"/>
    <n v="50543"/>
    <n v="3933"/>
    <n v="97.7"/>
    <s v="Excellent"/>
    <n v="8"/>
  </r>
  <r>
    <s v="EMP04636"/>
    <s v="Abhishek Rao"/>
    <x v="0"/>
    <d v="1987-01-11T00:00:00"/>
    <n v="39"/>
    <x v="5"/>
    <s v="Office Administrator"/>
    <d v="2021-07-20T00:00:00"/>
    <n v="5.0999999999999996"/>
    <n v="39465"/>
    <n v="6795"/>
    <n v="84.1"/>
    <s v="Good"/>
    <n v="35"/>
  </r>
  <r>
    <s v="EMP04637"/>
    <s v="Arjun Parikh"/>
    <x v="0"/>
    <d v="1982-06-06T00:00:00"/>
    <n v="44"/>
    <x v="9"/>
    <s v="Operations Analyst"/>
    <d v="2020-08-04T00:00:00"/>
    <n v="6.1"/>
    <n v="104091"/>
    <n v="9421"/>
    <n v="84.1"/>
    <s v="Excellent"/>
    <n v="38"/>
  </r>
  <r>
    <s v="EMP04638"/>
    <s v="Neha Sharma"/>
    <x v="1"/>
    <d v="1969-06-24T00:00:00"/>
    <n v="57"/>
    <x v="6"/>
    <s v="Customer Success Manager"/>
    <d v="2020-01-22T00:00:00"/>
    <n v="6.6"/>
    <n v="106220"/>
    <n v="10240"/>
    <n v="79.099999999999994"/>
    <s v="Very Good"/>
    <n v="25"/>
  </r>
  <r>
    <s v="EMP04639"/>
    <s v="Jiya Agarwal"/>
    <x v="1"/>
    <d v="1980-10-04T00:00:00"/>
    <n v="46"/>
    <x v="3"/>
    <s v="Accountant"/>
    <d v="2025-11-21T00:00:00"/>
    <n v="0.8"/>
    <n v="108840"/>
    <n v="18468"/>
    <n v="96.8"/>
    <s v="Average"/>
    <n v="34"/>
  </r>
  <r>
    <s v="EMP04640"/>
    <s v="Saurabh Jain"/>
    <x v="0"/>
    <d v="1978-05-21T00:00:00"/>
    <n v="48"/>
    <x v="2"/>
    <s v="HR Manager"/>
    <d v="2025-07-20T00:00:00"/>
    <n v="1.1000000000000001"/>
    <n v="87214"/>
    <n v="15429"/>
    <n v="88.7"/>
    <s v="Average"/>
    <n v="44"/>
  </r>
  <r>
    <s v="EMP04641"/>
    <s v="Deepak Vyas"/>
    <x v="0"/>
    <d v="2002-06-15T00:00:00"/>
    <n v="24"/>
    <x v="8"/>
    <s v="Legal Manager"/>
    <d v="2021-12-16T00:00:00"/>
    <n v="4.7"/>
    <n v="54660"/>
    <n v="2164"/>
    <n v="98.9"/>
    <s v="Very Good"/>
    <n v="18"/>
  </r>
  <r>
    <s v="EMP04642"/>
    <s v="Yash Gupta"/>
    <x v="0"/>
    <d v="2003-08-08T00:00:00"/>
    <n v="23"/>
    <x v="4"/>
    <s v="Data Scientist"/>
    <d v="2022-04-05T00:00:00"/>
    <n v="4.4000000000000004"/>
    <n v="154861"/>
    <n v="19661"/>
    <n v="89.8"/>
    <s v="Very Good"/>
    <n v="10"/>
  </r>
  <r>
    <s v="EMP04643"/>
    <s v="Rakesh Pandya"/>
    <x v="0"/>
    <d v="1999-08-28T00:00:00"/>
    <n v="27"/>
    <x v="1"/>
    <s v="Brand Manager"/>
    <d v="2024-06-11T00:00:00"/>
    <n v="2.2000000000000002"/>
    <n v="49364"/>
    <n v="6306"/>
    <n v="97.8"/>
    <s v="Good"/>
    <n v="44"/>
  </r>
  <r>
    <s v="EMP04644"/>
    <s v="Rohan Agarwal"/>
    <x v="0"/>
    <d v="1979-04-22T00:00:00"/>
    <n v="47"/>
    <x v="9"/>
    <s v="Operations Manager"/>
    <d v="2025-08-27T00:00:00"/>
    <n v="1"/>
    <n v="151225"/>
    <n v="8808"/>
    <n v="94.3"/>
    <s v="Good"/>
    <n v="40"/>
  </r>
  <r>
    <s v="EMP04645"/>
    <s v="Dhruv Chauhan"/>
    <x v="0"/>
    <d v="1980-10-27T00:00:00"/>
    <n v="46"/>
    <x v="14"/>
    <s v="Business Analyst"/>
    <d v="2025-08-23T00:00:00"/>
    <n v="1"/>
    <n v="125695"/>
    <n v="3838"/>
    <n v="86.7"/>
    <s v="Good"/>
    <n v="41"/>
  </r>
  <r>
    <s v="EMP04646"/>
    <s v="Anjali Jain"/>
    <x v="1"/>
    <d v="1978-12-01T00:00:00"/>
    <n v="48"/>
    <x v="9"/>
    <s v="Operations Analyst"/>
    <d v="2022-12-01T00:00:00"/>
    <n v="3.8"/>
    <n v="32442"/>
    <n v="4003"/>
    <n v="98.7"/>
    <s v="Excellent"/>
    <n v="23"/>
  </r>
  <r>
    <s v="EMP04647"/>
    <s v="Tanya Verma"/>
    <x v="1"/>
    <d v="1980-04-07T00:00:00"/>
    <n v="46"/>
    <x v="2"/>
    <s v="HR Business Partner"/>
    <d v="2016-02-08T00:00:00"/>
    <n v="10.6"/>
    <n v="64952"/>
    <n v="4040"/>
    <n v="98.3"/>
    <s v="Good"/>
    <n v="13"/>
  </r>
  <r>
    <s v="EMP04648"/>
    <s v="Tanvi Sharma"/>
    <x v="1"/>
    <d v="1980-03-11T00:00:00"/>
    <n v="46"/>
    <x v="3"/>
    <s v="Accountant"/>
    <d v="2019-01-05T00:00:00"/>
    <n v="7.7"/>
    <n v="165324"/>
    <n v="23796"/>
    <n v="98.4"/>
    <s v="Very Good"/>
    <n v="3"/>
  </r>
  <r>
    <s v="EMP04649"/>
    <s v="Mansi Mishra"/>
    <x v="1"/>
    <d v="1975-04-21T00:00:00"/>
    <n v="51"/>
    <x v="2"/>
    <s v="HR Executive"/>
    <d v="2018-01-26T00:00:00"/>
    <n v="8.6"/>
    <n v="76522"/>
    <n v="10063"/>
    <n v="94.6"/>
    <s v="Needs Improvement"/>
    <n v="36"/>
  </r>
  <r>
    <s v="EMP04650"/>
    <s v="Amit Bhat"/>
    <x v="0"/>
    <d v="2004-07-09T00:00:00"/>
    <n v="22"/>
    <x v="8"/>
    <s v="Legal Counsel"/>
    <d v="2023-04-09T00:00:00"/>
    <n v="3.4"/>
    <n v="58253"/>
    <n v="5966"/>
    <n v="97.6"/>
    <s v="Needs Improvement"/>
    <n v="22"/>
  </r>
  <r>
    <s v="EMP04651"/>
    <s v="Ansh Vyas"/>
    <x v="0"/>
    <d v="1992-04-20T00:00:00"/>
    <n v="34"/>
    <x v="5"/>
    <s v="Executive Assistant"/>
    <d v="2021-08-07T00:00:00"/>
    <n v="5.0999999999999996"/>
    <n v="146894"/>
    <n v="26321"/>
    <n v="81.8"/>
    <s v="Average"/>
    <n v="3"/>
  </r>
  <r>
    <s v="EMP04652"/>
    <s v="Kavya Soni"/>
    <x v="1"/>
    <d v="1978-04-12T00:00:00"/>
    <n v="48"/>
    <x v="6"/>
    <s v="Support Executive"/>
    <d v="2025-02-13T00:00:00"/>
    <n v="1.6"/>
    <n v="32826"/>
    <n v="1917"/>
    <n v="87.4"/>
    <s v="Needs Improvement"/>
    <n v="24"/>
  </r>
  <r>
    <s v="EMP04653"/>
    <s v="Rohan Raval"/>
    <x v="0"/>
    <d v="1990-11-28T00:00:00"/>
    <n v="36"/>
    <x v="4"/>
    <s v="BI Analyst"/>
    <d v="2024-06-13T00:00:00"/>
    <n v="2.2000000000000002"/>
    <n v="175709"/>
    <n v="31301"/>
    <n v="81.2"/>
    <s v="Excellent"/>
    <n v="9"/>
  </r>
  <r>
    <s v="EMP04654"/>
    <s v="Rahul Mehta"/>
    <x v="0"/>
    <d v="1984-11-02T00:00:00"/>
    <n v="42"/>
    <x v="6"/>
    <s v="Customer Success Manager"/>
    <d v="2022-11-07T00:00:00"/>
    <n v="3.8"/>
    <n v="66650"/>
    <n v="2116"/>
    <n v="87.1"/>
    <s v="Very Good"/>
    <n v="28"/>
  </r>
  <r>
    <s v="EMP04655"/>
    <s v="Pranav Trivedi"/>
    <x v="0"/>
    <d v="1968-08-24T00:00:00"/>
    <n v="58"/>
    <x v="3"/>
    <s v="Finance Manager"/>
    <d v="2025-08-12T00:00:00"/>
    <n v="1.1000000000000001"/>
    <n v="73518"/>
    <n v="7740"/>
    <n v="94.7"/>
    <s v="Good"/>
    <n v="28"/>
  </r>
  <r>
    <s v="EMP04656"/>
    <s v="Sahil Iyer"/>
    <x v="0"/>
    <d v="1982-06-05T00:00:00"/>
    <n v="44"/>
    <x v="0"/>
    <s v="Sales Manager"/>
    <d v="2024-12-23T00:00:00"/>
    <n v="1.7"/>
    <n v="152459"/>
    <n v="4693"/>
    <n v="87.5"/>
    <s v="Good"/>
    <n v="2"/>
  </r>
  <r>
    <s v="EMP04657"/>
    <s v="Anjali Thakkar"/>
    <x v="1"/>
    <d v="1968-12-28T00:00:00"/>
    <n v="58"/>
    <x v="2"/>
    <s v="HR Manager"/>
    <d v="2021-03-08T00:00:00"/>
    <n v="5.5"/>
    <n v="88350"/>
    <n v="10864"/>
    <n v="80.599999999999994"/>
    <s v="Average"/>
    <n v="13"/>
  </r>
  <r>
    <s v="EMP04658"/>
    <s v="Naveen Shah"/>
    <x v="0"/>
    <d v="1979-02-20T00:00:00"/>
    <n v="47"/>
    <x v="8"/>
    <s v="Legal Manager"/>
    <d v="2022-09-10T00:00:00"/>
    <n v="4"/>
    <n v="23456"/>
    <n v="1214"/>
    <n v="97.9"/>
    <s v="Good"/>
    <n v="26"/>
  </r>
  <r>
    <s v="EMP04659"/>
    <s v="Sneha Joshi"/>
    <x v="1"/>
    <d v="1985-02-10T00:00:00"/>
    <n v="41"/>
    <x v="6"/>
    <s v="Support Analyst"/>
    <d v="2024-07-26T00:00:00"/>
    <n v="2.1"/>
    <n v="160903"/>
    <n v="21262"/>
    <n v="90.7"/>
    <s v="Very Good"/>
    <n v="39"/>
  </r>
  <r>
    <s v="EMP04660"/>
    <s v="Arjun Menon"/>
    <x v="0"/>
    <d v="1981-02-06T00:00:00"/>
    <n v="45"/>
    <x v="3"/>
    <s v="Financial Analyst"/>
    <d v="2020-08-08T00:00:00"/>
    <n v="6.1"/>
    <n v="154580"/>
    <n v="8360"/>
    <n v="83.2"/>
    <s v="Good"/>
    <n v="44"/>
  </r>
  <r>
    <s v="EMP04661"/>
    <s v="Shreya Vyas"/>
    <x v="1"/>
    <d v="1990-02-04T00:00:00"/>
    <n v="36"/>
    <x v="2"/>
    <s v="HR Analyst"/>
    <d v="2025-10-01T00:00:00"/>
    <n v="0.9"/>
    <n v="76121"/>
    <n v="12539"/>
    <n v="86.8"/>
    <s v="Needs Improvement"/>
    <n v="0"/>
  </r>
  <r>
    <s v="EMP04662"/>
    <s v="Nandini Jain"/>
    <x v="1"/>
    <d v="1977-09-27T00:00:00"/>
    <n v="49"/>
    <x v="3"/>
    <s v="Accountant"/>
    <d v="2017-03-06T00:00:00"/>
    <n v="9.5"/>
    <n v="78671"/>
    <n v="12193"/>
    <n v="82"/>
    <s v="Average"/>
    <n v="42"/>
  </r>
  <r>
    <s v="EMP04663"/>
    <s v="Isha Parikh"/>
    <x v="1"/>
    <d v="2004-09-22T00:00:00"/>
    <n v="22"/>
    <x v="8"/>
    <s v="Legal Analyst"/>
    <d v="2023-08-22T00:00:00"/>
    <n v="3.1"/>
    <n v="121440"/>
    <n v="6343"/>
    <n v="99.6"/>
    <s v="Excellent"/>
    <n v="43"/>
  </r>
  <r>
    <s v="EMP04664"/>
    <s v="Khushi Sharma"/>
    <x v="1"/>
    <d v="1996-01-21T00:00:00"/>
    <n v="30"/>
    <x v="1"/>
    <s v="Marketing Analyst"/>
    <d v="2016-09-22T00:00:00"/>
    <n v="10"/>
    <n v="110682"/>
    <n v="12723"/>
    <n v="84.6"/>
    <s v="Very Good"/>
    <n v="12"/>
  </r>
  <r>
    <s v="EMP04665"/>
    <s v="Payal Vyas"/>
    <x v="1"/>
    <d v="1999-06-23T00:00:00"/>
    <n v="27"/>
    <x v="4"/>
    <s v="BI Analyst"/>
    <d v="2018-12-05T00:00:00"/>
    <n v="7.8"/>
    <n v="25468"/>
    <n v="1924"/>
    <n v="96.5"/>
    <s v="Good"/>
    <n v="21"/>
  </r>
  <r>
    <s v="EMP04666"/>
    <s v="Aarav Verma"/>
    <x v="0"/>
    <d v="1980-06-12T00:00:00"/>
    <n v="46"/>
    <x v="6"/>
    <s v="Customer Service Specialist"/>
    <d v="2017-01-14T00:00:00"/>
    <n v="9.6999999999999993"/>
    <n v="58938"/>
    <n v="5891"/>
    <n v="86.3"/>
    <s v="Very Good"/>
    <n v="25"/>
  </r>
  <r>
    <s v="EMP04667"/>
    <s v="Aarohi Patel"/>
    <x v="1"/>
    <d v="2003-08-03T00:00:00"/>
    <n v="23"/>
    <x v="3"/>
    <s v="Payroll Specialist"/>
    <d v="2024-04-07T00:00:00"/>
    <n v="2.4"/>
    <n v="173541"/>
    <n v="28582"/>
    <n v="96.8"/>
    <s v="Average"/>
    <n v="17"/>
  </r>
  <r>
    <s v="EMP04668"/>
    <s v="Vaishnavi Chauhan"/>
    <x v="1"/>
    <d v="2005-02-02T00:00:00"/>
    <n v="21"/>
    <x v="7"/>
    <s v="Data Engineer"/>
    <d v="2025-10-23T00:00:00"/>
    <n v="0.9"/>
    <n v="117592"/>
    <n v="14861"/>
    <n v="82.2"/>
    <s v="Good"/>
    <n v="0"/>
  </r>
  <r>
    <s v="EMP04669"/>
    <s v="Ishan Singh"/>
    <x v="0"/>
    <d v="1996-09-06T00:00:00"/>
    <n v="30"/>
    <x v="5"/>
    <s v="Executive Assistant"/>
    <d v="2021-06-23T00:00:00"/>
    <n v="5.2"/>
    <n v="111169"/>
    <n v="16792"/>
    <n v="88.9"/>
    <s v="Good"/>
    <n v="6"/>
  </r>
  <r>
    <s v="EMP04670"/>
    <s v="Rohit Verma"/>
    <x v="0"/>
    <d v="1977-05-21T00:00:00"/>
    <n v="49"/>
    <x v="7"/>
    <s v="IT Manager"/>
    <d v="2019-03-04T00:00:00"/>
    <n v="7.5"/>
    <n v="136241"/>
    <n v="8147"/>
    <n v="91"/>
    <s v="Needs Improvement"/>
    <n v="24"/>
  </r>
  <r>
    <s v="EMP04671"/>
    <s v="Ishan Jain"/>
    <x v="0"/>
    <d v="1977-08-25T00:00:00"/>
    <n v="49"/>
    <x v="3"/>
    <s v="Accountant"/>
    <d v="2018-02-05T00:00:00"/>
    <n v="8.6"/>
    <n v="143181"/>
    <n v="12459"/>
    <n v="97.4"/>
    <s v="Excellent"/>
    <n v="12"/>
  </r>
  <r>
    <s v="EMP04672"/>
    <s v="Vaishnavi Verma"/>
    <x v="1"/>
    <d v="1984-08-06T00:00:00"/>
    <n v="42"/>
    <x v="2"/>
    <s v="HR Executive"/>
    <d v="2021-01-19T00:00:00"/>
    <n v="5.6"/>
    <n v="44848"/>
    <n v="6435"/>
    <n v="91.8"/>
    <s v="Very Good"/>
    <n v="32"/>
  </r>
  <r>
    <s v="EMP04673"/>
    <s v="Ayush Menon"/>
    <x v="0"/>
    <d v="1992-04-10T00:00:00"/>
    <n v="34"/>
    <x v="5"/>
    <s v="Facilities Coordinator"/>
    <d v="2024-08-27T00:00:00"/>
    <n v="2"/>
    <n v="71750"/>
    <s v="Unknown"/>
    <n v="86.5"/>
    <s v="Excellent"/>
    <n v="3"/>
  </r>
  <r>
    <s v="EMP04674"/>
    <s v="Rakesh Rao"/>
    <x v="0"/>
    <d v="1989-08-27T00:00:00"/>
    <n v="37"/>
    <x v="3"/>
    <s v="Financial Analyst"/>
    <d v="2020-02-08T00:00:00"/>
    <n v="6.6"/>
    <n v="32934"/>
    <n v="5527"/>
    <n v="93.1"/>
    <s v="Very Good"/>
    <n v="3"/>
  </r>
  <r>
    <s v="EMP04675"/>
    <s v="Aishwarya Thakkar"/>
    <x v="1"/>
    <d v="1984-05-14T00:00:00"/>
    <n v="42"/>
    <x v="0"/>
    <s v="Key Account Manager"/>
    <d v="2019-05-17T00:00:00"/>
    <n v="7.3"/>
    <n v="32362"/>
    <n v="4177"/>
    <n v="86.6"/>
    <s v="Average"/>
    <n v="11"/>
  </r>
  <r>
    <s v="EMP04676"/>
    <s v="Nidhi Sharma"/>
    <x v="1"/>
    <d v="1976-11-04T00:00:00"/>
    <n v="50"/>
    <x v="7"/>
    <s v="IT Manager"/>
    <d v="2023-11-24T00:00:00"/>
    <n v="2.8"/>
    <n v="175995"/>
    <n v="21294"/>
    <n v="94"/>
    <s v="Needs Improvement"/>
    <n v="6"/>
  </r>
  <r>
    <s v="EMP04677"/>
    <s v="Shubham Vyas"/>
    <x v="0"/>
    <d v="2001-12-01T00:00:00"/>
    <n v="25"/>
    <x v="7"/>
    <s v="Data Engineer"/>
    <d v="2022-01-26T00:00:00"/>
    <n v="4.5999999999999996"/>
    <n v="139279"/>
    <n v="20193"/>
    <n v="80.3"/>
    <s v="Good"/>
    <n v="26"/>
  </r>
  <r>
    <s v="EMP04678"/>
    <s v="Tanvi Kapoor"/>
    <x v="1"/>
    <d v="2005-05-22T00:00:00"/>
    <n v="21"/>
    <x v="6"/>
    <s v="Customer Success Manager"/>
    <d v="2025-06-02T00:00:00"/>
    <n v="1.3"/>
    <n v="111030"/>
    <n v="4204"/>
    <n v="78.8"/>
    <s v="Average"/>
    <n v="44"/>
  </r>
  <r>
    <s v="EMP04679"/>
    <s v="Rakesh Sharma"/>
    <x v="0"/>
    <d v="1975-07-16T00:00:00"/>
    <n v="51"/>
    <x v="3"/>
    <s v="Finance Manager"/>
    <d v="2023-10-25T00:00:00"/>
    <n v="2.9"/>
    <n v="136676"/>
    <n v="6282"/>
    <n v="81.400000000000006"/>
    <s v="Good"/>
    <n v="41"/>
  </r>
  <r>
    <s v="EMP04680"/>
    <s v="Ishan Singh"/>
    <x v="0"/>
    <d v="1998-02-28T00:00:00"/>
    <n v="28"/>
    <x v="1"/>
    <s v="Marketing Executive"/>
    <d v="2019-11-23T00:00:00"/>
    <n v="6.8"/>
    <n v="53958"/>
    <n v="5522"/>
    <n v="93.7"/>
    <s v="Average"/>
    <n v="35"/>
  </r>
  <r>
    <s v="EMP04681"/>
    <s v="Payal Shah"/>
    <x v="1"/>
    <d v="1991-06-03T00:00:00"/>
    <n v="35"/>
    <x v="8"/>
    <s v="Legal Manager"/>
    <d v="2019-03-11T00:00:00"/>
    <n v="7.5"/>
    <n v="33559"/>
    <s v="Unknown"/>
    <n v="82.9"/>
    <s v="Excellent"/>
    <n v="45"/>
  </r>
  <r>
    <s v="EMP04682"/>
    <s v="Naveen Chauhan"/>
    <x v="0"/>
    <d v="1970-06-06T00:00:00"/>
    <n v="56"/>
    <x v="5"/>
    <s v="Office Administrator"/>
    <d v="2021-12-06T00:00:00"/>
    <n v="4.8"/>
    <n v="121649"/>
    <n v="15379"/>
    <n v="95.5"/>
    <s v="Good"/>
    <n v="1"/>
  </r>
  <r>
    <s v="EMP04683"/>
    <s v="Rakesh Kapoor"/>
    <x v="0"/>
    <d v="1969-06-24T00:00:00"/>
    <n v="57"/>
    <x v="6"/>
    <s v="Support Analyst"/>
    <d v="2017-08-31T00:00:00"/>
    <n v="9"/>
    <n v="58899"/>
    <n v="4349"/>
    <n v="83"/>
    <s v="Good"/>
    <n v="2"/>
  </r>
  <r>
    <s v="EMP04684"/>
    <s v="Ishita Mehta"/>
    <x v="1"/>
    <d v="1979-03-07T00:00:00"/>
    <n v="47"/>
    <x v="6"/>
    <s v="Support Analyst"/>
    <d v="2022-05-27T00:00:00"/>
    <n v="4.3"/>
    <n v="110349"/>
    <n v="11031"/>
    <n v="86.5"/>
    <s v="Excellent"/>
    <n v="30"/>
  </r>
  <r>
    <s v="EMP04685"/>
    <s v="Himanshu Soni"/>
    <x v="0"/>
    <d v="1992-04-13T00:00:00"/>
    <n v="34"/>
    <x v="2"/>
    <s v="Talent Acquisition Specialist"/>
    <d v="2025-07-02T00:00:00"/>
    <n v="1.2"/>
    <n v="70027"/>
    <n v="8418"/>
    <n v="97.9"/>
    <s v="Good"/>
    <n v="17"/>
  </r>
  <r>
    <s v="EMP04686"/>
    <s v="Neha Patel"/>
    <x v="1"/>
    <d v="1970-11-22T00:00:00"/>
    <n v="56"/>
    <x v="3"/>
    <s v="Payroll Specialist"/>
    <d v="2022-09-18T00:00:00"/>
    <n v="4"/>
    <n v="104076"/>
    <n v="10118"/>
    <n v="88.4"/>
    <s v="Needs Improvement"/>
    <n v="13"/>
  </r>
  <r>
    <s v="EMP04687"/>
    <s v="Krish Sharma"/>
    <x v="0"/>
    <d v="1980-04-18T00:00:00"/>
    <n v="46"/>
    <x v="4"/>
    <s v="Data Analyst"/>
    <d v="2021-01-26T00:00:00"/>
    <n v="5.6"/>
    <n v="162751"/>
    <n v="9445"/>
    <n v="79.900000000000006"/>
    <s v="Needs Improvement"/>
    <n v="33"/>
  </r>
  <r>
    <s v="EMP04688"/>
    <s v="Tanvi Prajapati"/>
    <x v="1"/>
    <d v="1989-02-12T00:00:00"/>
    <n v="37"/>
    <x v="4"/>
    <s v="BI Analyst"/>
    <d v="2025-12-25T00:00:00"/>
    <n v="0.7"/>
    <n v="163519"/>
    <n v="14312"/>
    <n v="99.4"/>
    <s v="Needs Improvement"/>
    <n v="12"/>
  </r>
  <r>
    <s v="EMP04689"/>
    <s v="Raj Singh"/>
    <x v="0"/>
    <d v="1986-09-15T00:00:00"/>
    <n v="40"/>
    <x v="3"/>
    <s v="Payroll Specialist"/>
    <d v="2018-11-21T00:00:00"/>
    <n v="7.8"/>
    <n v="100220"/>
    <n v="13191"/>
    <n v="85.6"/>
    <s v="Average"/>
    <n v="1"/>
  </r>
  <r>
    <s v="EMP04690"/>
    <s v="Akash Soni"/>
    <x v="0"/>
    <d v="1976-10-23T00:00:00"/>
    <n v="50"/>
    <x v="6"/>
    <s v="Support Analyst"/>
    <d v="2021-10-05T00:00:00"/>
    <n v="4.9000000000000004"/>
    <n v="169710"/>
    <n v="16493"/>
    <n v="79.400000000000006"/>
    <s v="Needs Improvement"/>
    <n v="25"/>
  </r>
  <r>
    <s v="EMP04691"/>
    <s v="Payal Singh"/>
    <x v="1"/>
    <d v="1973-06-16T00:00:00"/>
    <n v="53"/>
    <x v="2"/>
    <s v="HR Business Partner"/>
    <d v="2018-11-27T00:00:00"/>
    <n v="7.8"/>
    <n v="148017"/>
    <n v="17062"/>
    <n v="79.2"/>
    <s v="Average"/>
    <n v="28"/>
  </r>
  <r>
    <s v="EMP04692"/>
    <s v="Meera Menon"/>
    <x v="1"/>
    <d v="1987-11-23T00:00:00"/>
    <n v="39"/>
    <x v="3"/>
    <s v="Accountant"/>
    <d v="2021-03-28T00:00:00"/>
    <n v="5.5"/>
    <n v="95888"/>
    <n v="5675"/>
    <n v="84.7"/>
    <s v="Excellent"/>
    <n v="40"/>
  </r>
  <r>
    <s v="EMP04693"/>
    <s v="Priya Joshi"/>
    <x v="1"/>
    <d v="1996-04-12T00:00:00"/>
    <n v="30"/>
    <x v="8"/>
    <s v="Legal Counsel"/>
    <d v="2016-04-20T00:00:00"/>
    <n v="10.4"/>
    <n v="112275"/>
    <n v="10433"/>
    <n v="98.7"/>
    <s v="Needs Improvement"/>
    <n v="44"/>
  </r>
  <r>
    <s v="EMP04694"/>
    <s v="Harsh Gupta"/>
    <x v="0"/>
    <d v="1990-05-06T00:00:00"/>
    <n v="36"/>
    <x v="6"/>
    <s v="Customer Success Manager"/>
    <d v="2017-08-29T00:00:00"/>
    <n v="9"/>
    <n v="92112"/>
    <n v="11917"/>
    <n v="82.7"/>
    <s v="Excellent"/>
    <n v="1"/>
  </r>
  <r>
    <s v="EMP04695"/>
    <s v="Varun Bhat"/>
    <x v="0"/>
    <d v="1989-05-27T00:00:00"/>
    <n v="37"/>
    <x v="2"/>
    <s v="HR Executive"/>
    <d v="2024-04-05T00:00:00"/>
    <n v="2.4"/>
    <n v="100397"/>
    <n v="5123"/>
    <n v="78.3"/>
    <s v="Good"/>
    <n v="20"/>
  </r>
  <r>
    <s v="EMP04696"/>
    <s v="Neha Chauhan"/>
    <x v="1"/>
    <d v="1999-11-07T00:00:00"/>
    <n v="27"/>
    <x v="9"/>
    <s v="Supply Chain Analyst"/>
    <d v="2019-06-12T00:00:00"/>
    <n v="7.2"/>
    <n v="112082"/>
    <s v="Unknown"/>
    <n v="94.8"/>
    <s v="Average"/>
    <n v="10"/>
  </r>
  <r>
    <s v="EMP04697"/>
    <s v="Anika Singh"/>
    <x v="1"/>
    <d v="1986-10-02T00:00:00"/>
    <n v="40"/>
    <x v="6"/>
    <s v="Support Analyst"/>
    <d v="2024-10-01T00:00:00"/>
    <n v="1.9"/>
    <n v="135963"/>
    <n v="5786"/>
    <n v="82.4"/>
    <s v="Excellent"/>
    <n v="44"/>
  </r>
  <r>
    <s v="EMP04698"/>
    <s v="Rajat Mishra"/>
    <x v="0"/>
    <d v="1985-06-15T00:00:00"/>
    <n v="41"/>
    <x v="3"/>
    <s v="Payroll Specialist"/>
    <d v="2023-04-25T00:00:00"/>
    <n v="3.4"/>
    <n v="178664"/>
    <n v="16391"/>
    <n v="93.2"/>
    <s v="Very Good"/>
    <n v="20"/>
  </r>
  <r>
    <s v="EMP04699"/>
    <s v="Vivek Soni"/>
    <x v="0"/>
    <d v="2003-11-28T00:00:00"/>
    <n v="23"/>
    <x v="0"/>
    <s v="Sales Representative"/>
    <d v="2024-02-11T00:00:00"/>
    <n v="2.6"/>
    <n v="117618"/>
    <n v="17709"/>
    <n v="81.099999999999994"/>
    <s v="Very Good"/>
    <n v="18"/>
  </r>
  <r>
    <s v="EMP04700"/>
    <s v="Nandini Rao"/>
    <x v="1"/>
    <d v="1981-09-11T00:00:00"/>
    <n v="45"/>
    <x v="6"/>
    <s v="Support Analyst"/>
    <d v="2023-01-21T00:00:00"/>
    <n v="3.6"/>
    <n v="95852"/>
    <n v="13031"/>
    <n v="92.6"/>
    <s v="Excellent"/>
    <n v="8"/>
  </r>
  <r>
    <s v="EMP04701"/>
    <s v="Muskan Mishra"/>
    <x v="1"/>
    <d v="1996-09-10T00:00:00"/>
    <n v="30"/>
    <x v="5"/>
    <s v="Executive Assistant"/>
    <d v="2023-11-26T00:00:00"/>
    <n v="2.8"/>
    <n v="52335"/>
    <n v="6328"/>
    <n v="96.4"/>
    <s v="Good"/>
    <n v="27"/>
  </r>
  <r>
    <s v="EMP04702"/>
    <s v="Komal Pandya"/>
    <x v="1"/>
    <d v="1976-12-25T00:00:00"/>
    <n v="50"/>
    <x v="6"/>
    <s v="Support Analyst"/>
    <d v="2016-09-30T00:00:00"/>
    <n v="9.9"/>
    <n v="144052"/>
    <n v="24744"/>
    <n v="96.8"/>
    <s v="Excellent"/>
    <n v="6"/>
  </r>
  <r>
    <s v="EMP04703"/>
    <s v="Kajal Pandya"/>
    <x v="1"/>
    <d v="1990-05-22T00:00:00"/>
    <n v="36"/>
    <x v="9"/>
    <s v="Operations Analyst"/>
    <d v="2019-05-02T00:00:00"/>
    <n v="7.4"/>
    <n v="81838"/>
    <n v="8719"/>
    <n v="99.5"/>
    <s v="Average"/>
    <n v="5"/>
  </r>
  <r>
    <s v="EMP04704"/>
    <s v="Raj Kapoor"/>
    <x v="0"/>
    <d v="1993-03-04T00:00:00"/>
    <n v="33"/>
    <x v="4"/>
    <s v="BI Analyst"/>
    <d v="2021-03-09T00:00:00"/>
    <n v="5.5"/>
    <n v="115726"/>
    <n v="14152"/>
    <n v="79.5"/>
    <s v="Average"/>
    <n v="17"/>
  </r>
  <r>
    <s v="EMP04705"/>
    <s v="Vaishnavi Mehta"/>
    <x v="1"/>
    <d v="1998-01-05T00:00:00"/>
    <n v="28"/>
    <x v="0"/>
    <s v="Sales Manager"/>
    <d v="2016-12-13T00:00:00"/>
    <n v="9.6999999999999993"/>
    <n v="99313"/>
    <n v="11045"/>
    <n v="84.5"/>
    <s v="Good"/>
    <n v="5"/>
  </r>
  <r>
    <s v="EMP04706"/>
    <s v="Kajal Kumar"/>
    <x v="1"/>
    <d v="2001-11-11T00:00:00"/>
    <n v="25"/>
    <x v="4"/>
    <s v="Data Analyst"/>
    <d v="2021-12-23T00:00:00"/>
    <n v="4.7"/>
    <n v="85276"/>
    <s v="Unknown"/>
    <n v="91.2"/>
    <s v="Good"/>
    <n v="25"/>
  </r>
  <r>
    <s v="EMP04707"/>
    <s v="Saurabh Agarwal"/>
    <x v="0"/>
    <d v="1975-05-01T00:00:00"/>
    <n v="51"/>
    <x v="6"/>
    <s v="Customer Service Specialist"/>
    <d v="2017-02-27T00:00:00"/>
    <n v="9.5"/>
    <n v="113551"/>
    <n v="19721"/>
    <n v="80.900000000000006"/>
    <s v="Average"/>
    <n v="15"/>
  </r>
  <r>
    <s v="EMP04708"/>
    <s v="Madhav Malhotra"/>
    <x v="0"/>
    <d v="1995-07-03T00:00:00"/>
    <n v="31"/>
    <x v="7"/>
    <s v="System Administrator"/>
    <d v="2018-01-16T00:00:00"/>
    <n v="8.6"/>
    <n v="32553"/>
    <n v="5135"/>
    <n v="87.6"/>
    <s v="Needs Improvement"/>
    <n v="31"/>
  </r>
  <r>
    <s v="EMP04709"/>
    <s v="Rohan Chauhan"/>
    <x v="0"/>
    <d v="1994-01-26T00:00:00"/>
    <n v="32"/>
    <x v="0"/>
    <s v="Business Development Executive"/>
    <d v="2024-12-06T00:00:00"/>
    <n v="1.8"/>
    <n v="81749"/>
    <n v="12949"/>
    <n v="84.2"/>
    <s v="Needs Improvement"/>
    <n v="2"/>
  </r>
  <r>
    <s v="EMP04710"/>
    <s v="Aditya Bhat"/>
    <x v="0"/>
    <d v="1991-02-11T00:00:00"/>
    <n v="35"/>
    <x v="9"/>
    <s v="Operations Analyst"/>
    <d v="2022-03-15T00:00:00"/>
    <n v="4.5"/>
    <n v="71727"/>
    <n v="5962"/>
    <n v="80.400000000000006"/>
    <s v="Excellent"/>
    <n v="36"/>
  </r>
  <r>
    <s v="EMP04711"/>
    <s v="Priya Pandya"/>
    <x v="1"/>
    <d v="1993-10-22T00:00:00"/>
    <n v="33"/>
    <x v="3"/>
    <s v="Financial Analyst"/>
    <d v="2016-01-25T00:00:00"/>
    <n v="10.6"/>
    <n v="175806"/>
    <n v="11258"/>
    <n v="93.7"/>
    <s v="Very Good"/>
    <n v="28"/>
  </r>
  <r>
    <s v="EMP04712"/>
    <s v="Sameer Iyer"/>
    <x v="0"/>
    <d v="1968-04-04T00:00:00"/>
    <n v="58"/>
    <x v="8"/>
    <s v="Legal Counsel"/>
    <d v="2024-12-09T00:00:00"/>
    <n v="1.8"/>
    <n v="89312"/>
    <n v="3067"/>
    <n v="79.3"/>
    <s v="Average"/>
    <n v="20"/>
  </r>
  <r>
    <s v="EMP04713"/>
    <s v="Rohan Mehta"/>
    <x v="0"/>
    <d v="1992-03-23T00:00:00"/>
    <n v="34"/>
    <x v="4"/>
    <s v="Data Analyst"/>
    <d v="2019-05-30T00:00:00"/>
    <n v="7.3"/>
    <n v="86295"/>
    <n v="3931"/>
    <n v="94.6"/>
    <s v="Needs Improvement"/>
    <n v="37"/>
  </r>
  <r>
    <s v="EMP04714"/>
    <s v="Mansi Jain"/>
    <x v="1"/>
    <d v="2000-03-23T00:00:00"/>
    <n v="26"/>
    <x v="8"/>
    <s v="Compliance Specialist"/>
    <d v="2020-05-14T00:00:00"/>
    <n v="6.3"/>
    <n v="104454"/>
    <n v="8854"/>
    <n v="93"/>
    <s v="Very Good"/>
    <n v="31"/>
  </r>
  <r>
    <s v="EMP04715"/>
    <s v="Vaishnavi Mishra"/>
    <x v="1"/>
    <d v="1972-09-13T00:00:00"/>
    <n v="54"/>
    <x v="7"/>
    <s v="Data Engineer"/>
    <d v="2024-05-27T00:00:00"/>
    <n v="2.2999999999999998"/>
    <n v="40965"/>
    <n v="2794"/>
    <n v="91.9"/>
    <s v="Needs Improvement"/>
    <n v="28"/>
  </r>
  <r>
    <s v="EMP04716"/>
    <s v="Neha Pandya"/>
    <x v="1"/>
    <d v="1991-04-16T00:00:00"/>
    <n v="35"/>
    <x v="5"/>
    <s v="Admin Executive"/>
    <d v="2019-01-01T00:00:00"/>
    <n v="7.7"/>
    <n v="162250"/>
    <n v="21561"/>
    <n v="90.7"/>
    <s v="Average"/>
    <n v="9"/>
  </r>
  <r>
    <s v="EMP04717"/>
    <s v="Harsh Soni"/>
    <x v="0"/>
    <d v="2005-11-09T00:00:00"/>
    <n v="21"/>
    <x v="0"/>
    <s v="Sales Manager"/>
    <d v="2025-03-17T00:00:00"/>
    <n v="1.5"/>
    <n v="101148"/>
    <n v="5826"/>
    <n v="84.6"/>
    <s v="Excellent"/>
    <n v="45"/>
  </r>
  <r>
    <s v="EMP04718"/>
    <s v="Mansi Reddy"/>
    <x v="1"/>
    <d v="1996-09-15T00:00:00"/>
    <n v="30"/>
    <x v="2"/>
    <s v="HR Executive"/>
    <d v="2025-10-04T00:00:00"/>
    <n v="0.9"/>
    <n v="148104"/>
    <n v="17264"/>
    <n v="86.6"/>
    <s v="Good"/>
    <n v="26"/>
  </r>
  <r>
    <s v="EMP04719"/>
    <s v="Ishita Gupta"/>
    <x v="1"/>
    <d v="1974-06-13T00:00:00"/>
    <n v="52"/>
    <x v="5"/>
    <s v="Office Administrator"/>
    <d v="2020-06-15T00:00:00"/>
    <n v="6.2"/>
    <n v="75794"/>
    <n v="5111"/>
    <n v="96.7"/>
    <s v="Very Good"/>
    <n v="5"/>
  </r>
  <r>
    <s v="EMP04720"/>
    <s v="Madhav Thakkar"/>
    <x v="0"/>
    <d v="1990-03-28T00:00:00"/>
    <n v="36"/>
    <x v="5"/>
    <s v="Office Administrator"/>
    <d v="2025-08-20T00:00:00"/>
    <n v="1.1000000000000001"/>
    <n v="37603"/>
    <n v="2921"/>
    <n v="92.4"/>
    <s v="Excellent"/>
    <n v="22"/>
  </r>
  <r>
    <s v="EMP04721"/>
    <s v="Harsh Mehta"/>
    <x v="0"/>
    <d v="1986-05-24T00:00:00"/>
    <n v="40"/>
    <x v="6"/>
    <s v="Support Analyst"/>
    <d v="2018-11-16T00:00:00"/>
    <n v="7.8"/>
    <n v="96041"/>
    <n v="13097"/>
    <n v="91.2"/>
    <s v="Needs Improvement"/>
    <n v="25"/>
  </r>
  <r>
    <s v="EMP04722"/>
    <s v="Pranav Reddy"/>
    <x v="0"/>
    <d v="2001-05-03T00:00:00"/>
    <n v="25"/>
    <x v="0"/>
    <s v="Sales Executive"/>
    <d v="2021-05-12T00:00:00"/>
    <n v="5.3"/>
    <n v="109599"/>
    <n v="7835"/>
    <n v="87.2"/>
    <s v="Good"/>
    <n v="23"/>
  </r>
  <r>
    <s v="EMP04723"/>
    <s v="Shreya Jain"/>
    <x v="1"/>
    <d v="1983-05-05T00:00:00"/>
    <n v="43"/>
    <x v="5"/>
    <s v="Facilities Coordinator"/>
    <d v="2018-01-16T00:00:00"/>
    <n v="8.6"/>
    <n v="77889"/>
    <n v="9240"/>
    <n v="80"/>
    <s v="Needs Improvement"/>
    <n v="33"/>
  </r>
  <r>
    <s v="EMP04724"/>
    <s v="Tanya Verma"/>
    <x v="1"/>
    <d v="2001-07-25T00:00:00"/>
    <n v="25"/>
    <x v="2"/>
    <s v="HR Executive"/>
    <d v="2025-08-10T00:00:00"/>
    <n v="1.1000000000000001"/>
    <n v="30314"/>
    <n v="3987"/>
    <n v="88.2"/>
    <s v="Good"/>
    <n v="22"/>
  </r>
  <r>
    <s v="EMP04725"/>
    <s v="Rakesh Prajapati"/>
    <x v="0"/>
    <d v="1985-08-06T00:00:00"/>
    <n v="41"/>
    <x v="3"/>
    <s v="Payroll Specialist"/>
    <d v="2025-06-28T00:00:00"/>
    <n v="1.2"/>
    <n v="158122"/>
    <n v="11068"/>
    <n v="99.6"/>
    <s v="Needs Improvement"/>
    <n v="0"/>
  </r>
  <r>
    <s v="EMP04726"/>
    <s v="Naveen Patel"/>
    <x v="0"/>
    <d v="1985-04-28T00:00:00"/>
    <n v="41"/>
    <x v="1"/>
    <s v="Digital Marketing Specialist"/>
    <d v="2018-05-23T00:00:00"/>
    <n v="8.3000000000000007"/>
    <n v="62307"/>
    <n v="7050"/>
    <n v="86.2"/>
    <s v="Needs Improvement"/>
    <n v="30"/>
  </r>
  <r>
    <s v="EMP04727"/>
    <s v="Madhav Singh"/>
    <x v="0"/>
    <d v="1979-06-18T00:00:00"/>
    <n v="47"/>
    <x v="0"/>
    <s v="Key Account Manager"/>
    <d v="2016-08-03T00:00:00"/>
    <n v="10.1"/>
    <n v="142553"/>
    <n v="9439"/>
    <n v="94.3"/>
    <s v="Average"/>
    <n v="34"/>
  </r>
  <r>
    <s v="EMP04728"/>
    <s v="Aditi Prajapati"/>
    <x v="1"/>
    <d v="1993-01-19T00:00:00"/>
    <n v="33"/>
    <x v="3"/>
    <s v="Financial Analyst"/>
    <d v="2021-04-08T00:00:00"/>
    <n v="5.4"/>
    <n v="43672"/>
    <n v="4806"/>
    <n v="94"/>
    <s v="Very Good"/>
    <n v="31"/>
  </r>
  <r>
    <s v="EMP04729"/>
    <s v="Payal Vyas"/>
    <x v="1"/>
    <d v="1991-06-23T00:00:00"/>
    <n v="35"/>
    <x v="5"/>
    <s v="Executive Assistant"/>
    <d v="2019-03-13T00:00:00"/>
    <n v="7.5"/>
    <n v="87576"/>
    <n v="5780"/>
    <n v="92.8"/>
    <s v="Good"/>
    <n v="9"/>
  </r>
  <r>
    <s v="EMP04730"/>
    <s v="Krish Kumar"/>
    <x v="0"/>
    <d v="1988-12-23T00:00:00"/>
    <n v="38"/>
    <x v="8"/>
    <s v="Compliance Specialist"/>
    <d v="2016-07-30T00:00:00"/>
    <n v="10.1"/>
    <n v="130201"/>
    <n v="11568"/>
    <n v="93.3"/>
    <s v="Excellent"/>
    <n v="33"/>
  </r>
  <r>
    <s v="EMP04731"/>
    <s v="Avni Joshi"/>
    <x v="1"/>
    <d v="1996-04-15T00:00:00"/>
    <n v="30"/>
    <x v="1"/>
    <s v="Marketing Manager"/>
    <d v="2017-07-22T00:00:00"/>
    <n v="9.1"/>
    <n v="63453"/>
    <n v="6346"/>
    <n v="78.8"/>
    <s v="Excellent"/>
    <n v="23"/>
  </r>
  <r>
    <s v="EMP04732"/>
    <s v="Tushar Agarwal"/>
    <x v="0"/>
    <d v="2003-08-18T00:00:00"/>
    <n v="23"/>
    <x v="3"/>
    <s v="Financial Analyst"/>
    <d v="2024-03-31T00:00:00"/>
    <n v="2.4"/>
    <n v="42935"/>
    <n v="6381"/>
    <n v="86.7"/>
    <s v="Good"/>
    <n v="37"/>
  </r>
  <r>
    <s v="EMP04733"/>
    <s v="Sneha Jain"/>
    <x v="1"/>
    <d v="1993-05-07T00:00:00"/>
    <n v="33"/>
    <x v="7"/>
    <s v="Data Engineer"/>
    <d v="2017-02-15T00:00:00"/>
    <n v="9.6"/>
    <n v="53015"/>
    <n v="3131"/>
    <n v="82.5"/>
    <s v="Excellent"/>
    <n v="22"/>
  </r>
  <r>
    <s v="EMP04734"/>
    <s v="Himanshu Agarwal"/>
    <x v="0"/>
    <d v="1973-12-07T00:00:00"/>
    <n v="53"/>
    <x v="4"/>
    <s v="Data Analyst"/>
    <d v="2019-12-05T00:00:00"/>
    <n v="6.8"/>
    <n v="148257"/>
    <n v="4923"/>
    <n v="95.2"/>
    <s v="Good"/>
    <n v="38"/>
  </r>
  <r>
    <s v="EMP04735"/>
    <s v="Vivek Mishra"/>
    <x v="0"/>
    <d v="1984-08-26T00:00:00"/>
    <n v="42"/>
    <x v="13"/>
    <s v="Sales Manager"/>
    <d v="2024-07-03T00:00:00"/>
    <n v="2.2000000000000002"/>
    <n v="97512"/>
    <n v="17549"/>
    <n v="94.5"/>
    <s v="Very Good"/>
    <n v="29"/>
  </r>
  <r>
    <s v="EMP04736"/>
    <s v="Shubham Mishra"/>
    <x v="0"/>
    <d v="1968-02-16T00:00:00"/>
    <n v="58"/>
    <x v="6"/>
    <s v="Support Analyst"/>
    <d v="2019-04-29T00:00:00"/>
    <n v="7.4"/>
    <n v="101159"/>
    <n v="9706"/>
    <n v="79.5"/>
    <s v="Average"/>
    <n v="34"/>
  </r>
  <r>
    <s v="EMP04737"/>
    <s v="Himanshu Sharma"/>
    <x v="0"/>
    <d v="2000-07-18T00:00:00"/>
    <n v="26"/>
    <x v="2"/>
    <s v="HR Manager"/>
    <d v="2021-05-01T00:00:00"/>
    <n v="5.4"/>
    <n v="91714"/>
    <n v="11585"/>
    <n v="82.3"/>
    <s v="Needs Improvement"/>
    <n v="18"/>
  </r>
  <r>
    <s v="EMP04738"/>
    <s v="Varun Trivedi"/>
    <x v="0"/>
    <d v="2003-06-07T00:00:00"/>
    <n v="23"/>
    <x v="5"/>
    <s v="Admin Manager"/>
    <d v="2024-02-09T00:00:00"/>
    <n v="2.6"/>
    <n v="143759"/>
    <n v="25671"/>
    <n v="81.599999999999994"/>
    <s v="Very Good"/>
    <n v="38"/>
  </r>
  <r>
    <s v="EMP04739"/>
    <s v="Deepak Bhat"/>
    <x v="0"/>
    <d v="1974-04-19T00:00:00"/>
    <n v="52"/>
    <x v="2"/>
    <s v="HR Business Partner"/>
    <d v="2025-07-06T00:00:00"/>
    <n v="1.2"/>
    <n v="134856"/>
    <n v="17522"/>
    <n v="90.8"/>
    <s v="Good"/>
    <n v="41"/>
  </r>
  <r>
    <s v="EMP04740"/>
    <s v="Aditi Reddy"/>
    <x v="1"/>
    <d v="2002-04-21T00:00:00"/>
    <n v="24"/>
    <x v="9"/>
    <s v="Operations Analyst"/>
    <d v="2021-10-13T00:00:00"/>
    <n v="4.9000000000000004"/>
    <n v="96609"/>
    <n v="10154"/>
    <n v="85"/>
    <s v="Average"/>
    <n v="15"/>
  </r>
  <r>
    <s v="EMP04741"/>
    <s v="Zoya Desai"/>
    <x v="1"/>
    <d v="1976-09-18T00:00:00"/>
    <n v="50"/>
    <x v="6"/>
    <s v="Team Lead"/>
    <d v="2023-11-27T00:00:00"/>
    <n v="2.8"/>
    <n v="123206"/>
    <n v="20595"/>
    <n v="87.8"/>
    <s v="Needs Improvement"/>
    <n v="45"/>
  </r>
  <r>
    <s v="EMP04742"/>
    <s v="Aishwarya Vyas"/>
    <x v="1"/>
    <d v="1994-03-16T00:00:00"/>
    <n v="32"/>
    <x v="6"/>
    <s v="Customer Success Manager"/>
    <d v="2017-08-30T00:00:00"/>
    <n v="9"/>
    <n v="80421"/>
    <n v="12645"/>
    <n v="81.5"/>
    <s v="Very Good"/>
    <n v="40"/>
  </r>
  <r>
    <s v="EMP04743"/>
    <s v="Aishwarya Singh"/>
    <x v="1"/>
    <d v="1987-05-15T00:00:00"/>
    <n v="39"/>
    <x v="6"/>
    <s v="Team Lead"/>
    <d v="2020-08-19T00:00:00"/>
    <n v="6.1"/>
    <n v="48416"/>
    <n v="2202"/>
    <n v="94.2"/>
    <s v="Excellent"/>
    <n v="38"/>
  </r>
  <r>
    <s v="EMP04744"/>
    <s v="Shubham Iyer"/>
    <x v="0"/>
    <d v="1980-09-16T00:00:00"/>
    <n v="46"/>
    <x v="2"/>
    <s v="HR Business Partner"/>
    <d v="2022-06-07T00:00:00"/>
    <n v="4.3"/>
    <n v="82074"/>
    <n v="7309"/>
    <n v="87.5"/>
    <s v="Excellent"/>
    <n v="8"/>
  </r>
  <r>
    <s v="EMP04745"/>
    <s v="Khushi Bhat"/>
    <x v="1"/>
    <d v="1986-04-06T00:00:00"/>
    <n v="40"/>
    <x v="8"/>
    <s v="Compliance Specialist"/>
    <d v="2016-09-07T00:00:00"/>
    <n v="10"/>
    <n v="124072"/>
    <n v="4164"/>
    <n v="92.3"/>
    <s v="Average"/>
    <n v="5"/>
  </r>
  <r>
    <s v="EMP04746"/>
    <s v="Ishita Soni"/>
    <x v="1"/>
    <d v="1991-01-19T00:00:00"/>
    <n v="35"/>
    <x v="5"/>
    <s v="Office Administrator"/>
    <d v="2025-07-14T00:00:00"/>
    <n v="1.2"/>
    <n v="101691"/>
    <n v="15936"/>
    <n v="97.2"/>
    <s v="Excellent"/>
    <n v="23"/>
  </r>
  <r>
    <s v="EMP04747"/>
    <s v="Anika Vyas"/>
    <x v="1"/>
    <d v="1977-02-10T00:00:00"/>
    <n v="49"/>
    <x v="9"/>
    <s v="Operations Analyst"/>
    <d v="2017-11-18T00:00:00"/>
    <n v="8.8000000000000007"/>
    <n v="103245"/>
    <n v="14674"/>
    <n v="79.5"/>
    <s v="Good"/>
    <n v="37"/>
  </r>
  <r>
    <s v="EMP04748"/>
    <s v="Pooja Pandya"/>
    <x v="1"/>
    <d v="1999-09-04T00:00:00"/>
    <n v="27"/>
    <x v="4"/>
    <s v="Data Scientist"/>
    <d v="2022-04-30T00:00:00"/>
    <n v="4.4000000000000004"/>
    <n v="82348"/>
    <n v="11970"/>
    <n v="85.5"/>
    <s v="Needs Improvement"/>
    <n v="45"/>
  </r>
  <r>
    <s v="EMP04749"/>
    <s v="Madhav Iyer"/>
    <x v="0"/>
    <d v="1996-01-13T00:00:00"/>
    <n v="30"/>
    <x v="1"/>
    <s v="Marketing Manager"/>
    <d v="2016-04-16T00:00:00"/>
    <n v="10.4"/>
    <n v="146999"/>
    <n v="13433"/>
    <n v="95.7"/>
    <s v="Needs Improvement"/>
    <n v="31"/>
  </r>
  <r>
    <s v="EMP04750"/>
    <s v="Meera Mishra"/>
    <x v="1"/>
    <d v="1998-07-28T00:00:00"/>
    <n v="28"/>
    <x v="1"/>
    <s v="Marketing Manager"/>
    <d v="2021-09-14T00:00:00"/>
    <n v="5"/>
    <n v="154230"/>
    <n v="5068"/>
    <n v="91.9"/>
    <s v="Average"/>
    <n v="8"/>
  </r>
  <r>
    <s v="EMP04751"/>
    <s v="Sahil Chauhan"/>
    <x v="0"/>
    <d v="1997-06-26T00:00:00"/>
    <n v="29"/>
    <x v="9"/>
    <s v="Operations Manager"/>
    <d v="2017-08-06T00:00:00"/>
    <n v="9.1"/>
    <n v="107052"/>
    <n v="8760"/>
    <n v="92.3"/>
    <s v="Good"/>
    <n v="38"/>
  </r>
  <r>
    <s v="EMP04752"/>
    <s v="Muskan Shah"/>
    <x v="1"/>
    <d v="1989-01-18T00:00:00"/>
    <n v="37"/>
    <x v="1"/>
    <s v="Digital Marketing Specialist"/>
    <d v="2017-02-01T00:00:00"/>
    <n v="9.6"/>
    <n v="115156"/>
    <n v="13168"/>
    <n v="89.2"/>
    <s v="Good"/>
    <n v="37"/>
  </r>
  <r>
    <s v="EMP04753"/>
    <s v="Nandini Malhotra"/>
    <x v="1"/>
    <d v="2004-08-24T00:00:00"/>
    <n v="22"/>
    <x v="3"/>
    <s v="Payroll Specialist"/>
    <d v="2025-03-10T00:00:00"/>
    <n v="1.5"/>
    <n v="154048"/>
    <n v="11309"/>
    <n v="95"/>
    <s v="Good"/>
    <n v="17"/>
  </r>
  <r>
    <s v="EMP04754"/>
    <s v="Kajal Parikh"/>
    <x v="1"/>
    <d v="1979-08-06T00:00:00"/>
    <n v="47"/>
    <x v="6"/>
    <s v="Team Lead"/>
    <d v="2020-04-18T00:00:00"/>
    <n v="6.4"/>
    <n v="45374"/>
    <n v="6999"/>
    <n v="91.1"/>
    <s v="Excellent"/>
    <n v="12"/>
  </r>
  <r>
    <s v="EMP04755"/>
    <s v="Jiya Malhotra"/>
    <x v="1"/>
    <d v="1972-11-26T00:00:00"/>
    <n v="54"/>
    <x v="9"/>
    <s v="Operations Analyst"/>
    <d v="2023-01-20T00:00:00"/>
    <n v="3.6"/>
    <n v="166944"/>
    <n v="9822"/>
    <n v="93.9"/>
    <s v="Needs Improvement"/>
    <n v="21"/>
  </r>
  <r>
    <s v="EMP04756"/>
    <s v="Naveen Jain"/>
    <x v="0"/>
    <d v="1983-07-18T00:00:00"/>
    <n v="43"/>
    <x v="9"/>
    <s v="Operations Analyst"/>
    <d v="2023-08-14T00:00:00"/>
    <n v="3.1"/>
    <n v="45003"/>
    <n v="6008"/>
    <n v="95.8"/>
    <s v="Needs Improvement"/>
    <n v="15"/>
  </r>
  <r>
    <s v="EMP04757"/>
    <s v="Deepak Jain"/>
    <x v="0"/>
    <d v="2001-04-26T00:00:00"/>
    <n v="25"/>
    <x v="3"/>
    <s v="Finance Manager"/>
    <d v="2021-01-19T00:00:00"/>
    <n v="5.6"/>
    <n v="56392"/>
    <n v="8442"/>
    <n v="78.099999999999994"/>
    <s v="Very Good"/>
    <n v="39"/>
  </r>
  <r>
    <s v="EMP04758"/>
    <s v="Aarav Verma"/>
    <x v="0"/>
    <d v="2003-11-28T00:00:00"/>
    <n v="23"/>
    <x v="1"/>
    <s v="Marketing Analyst"/>
    <d v="2024-03-16T00:00:00"/>
    <n v="2.5"/>
    <n v="70509"/>
    <n v="8257"/>
    <n v="91.3"/>
    <s v="Average"/>
    <n v="39"/>
  </r>
  <r>
    <s v="EMP04759"/>
    <s v="Avni Nair"/>
    <x v="1"/>
    <d v="1981-05-24T00:00:00"/>
    <n v="45"/>
    <x v="6"/>
    <s v="Support Analyst"/>
    <d v="2018-07-08T00:00:00"/>
    <n v="8.1999999999999993"/>
    <n v="22149"/>
    <n v="2455"/>
    <n v="79.900000000000006"/>
    <s v="Very Good"/>
    <n v="19"/>
  </r>
  <r>
    <s v="EMP04760"/>
    <s v="Tanya Verma"/>
    <x v="1"/>
    <d v="1994-09-17T00:00:00"/>
    <n v="32"/>
    <x v="9"/>
    <s v="Operations Analyst"/>
    <d v="2020-01-10T00:00:00"/>
    <n v="6.7"/>
    <n v="79556"/>
    <n v="12886"/>
    <n v="94.8"/>
    <s v="Very Good"/>
    <n v="26"/>
  </r>
  <r>
    <s v="EMP04761"/>
    <s v="Ansh Agarwal"/>
    <x v="0"/>
    <d v="1992-12-26T00:00:00"/>
    <n v="34"/>
    <x v="5"/>
    <s v="Facilities Coordinator"/>
    <d v="2024-05-04T00:00:00"/>
    <n v="2.4"/>
    <n v="95439"/>
    <n v="3657"/>
    <n v="79.3"/>
    <s v="Needs Improvement"/>
    <n v="3"/>
  </r>
  <r>
    <s v="EMP04762"/>
    <s v="Pranav Jain"/>
    <x v="0"/>
    <d v="1975-03-05T00:00:00"/>
    <n v="51"/>
    <x v="1"/>
    <s v="Digital Marketing Specialist"/>
    <d v="2023-05-02T00:00:00"/>
    <n v="3.4"/>
    <n v="83309"/>
    <n v="5259"/>
    <n v="94.2"/>
    <s v="Very Good"/>
    <n v="30"/>
  </r>
  <r>
    <s v="EMP04763"/>
    <s v="Amit Soni"/>
    <x v="0"/>
    <d v="1972-02-04T00:00:00"/>
    <n v="54"/>
    <x v="5"/>
    <s v="Office Administrator"/>
    <d v="2023-04-30T00:00:00"/>
    <n v="3.4"/>
    <n v="102490"/>
    <n v="14201"/>
    <n v="90.5"/>
    <s v="Very Good"/>
    <n v="35"/>
  </r>
  <r>
    <s v="EMP04764"/>
    <s v="Payal Trivedi"/>
    <x v="1"/>
    <d v="1982-09-08T00:00:00"/>
    <n v="44"/>
    <x v="9"/>
    <s v="Operations Manager"/>
    <d v="2016-11-14T00:00:00"/>
    <n v="9.8000000000000007"/>
    <n v="37851"/>
    <n v="5304"/>
    <n v="93.5"/>
    <s v="Very Good"/>
    <n v="29"/>
  </r>
  <r>
    <s v="EMP04765"/>
    <s v="Pooja Parikh"/>
    <x v="1"/>
    <d v="1987-02-02T00:00:00"/>
    <n v="39"/>
    <x v="7"/>
    <s v="IT Manager"/>
    <d v="2025-11-09T00:00:00"/>
    <n v="0.8"/>
    <n v="131295"/>
    <n v="12334"/>
    <n v="89.6"/>
    <s v="Excellent"/>
    <n v="29"/>
  </r>
  <r>
    <s v="EMP04766"/>
    <s v="Swati Trivedi"/>
    <x v="1"/>
    <d v="2005-02-07T00:00:00"/>
    <n v="21"/>
    <x v="3"/>
    <s v="Accountant"/>
    <d v="2025-09-01T00:00:00"/>
    <n v="1"/>
    <n v="50417"/>
    <n v="7018"/>
    <n v="87.4"/>
    <s v="Needs Improvement"/>
    <n v="19"/>
  </r>
  <r>
    <s v="EMP04767"/>
    <s v="Sakshi Agarwal"/>
    <x v="1"/>
    <d v="1980-12-05T00:00:00"/>
    <n v="46"/>
    <x v="3"/>
    <s v="Senior Accountant"/>
    <d v="2021-07-05T00:00:00"/>
    <n v="5.2"/>
    <n v="108652"/>
    <n v="13694"/>
    <n v="84.2"/>
    <s v="Excellent"/>
    <n v="20"/>
  </r>
  <r>
    <s v="EMP04768"/>
    <s v="Rahul Sharma"/>
    <x v="0"/>
    <d v="1983-10-25T00:00:00"/>
    <n v="43"/>
    <x v="4"/>
    <s v="Data Scientist"/>
    <d v="2017-03-21T00:00:00"/>
    <n v="9.5"/>
    <n v="164038"/>
    <n v="7748"/>
    <n v="92.3"/>
    <s v="Excellent"/>
    <n v="42"/>
  </r>
  <r>
    <s v="EMP04769"/>
    <s v="Mohit Trivedi"/>
    <x v="0"/>
    <d v="1975-11-16T00:00:00"/>
    <n v="51"/>
    <x v="4"/>
    <s v="BI Analyst"/>
    <d v="2025-12-20T00:00:00"/>
    <n v="0.7"/>
    <n v="144955"/>
    <n v="25137"/>
    <n v="97.3"/>
    <s v="Good"/>
    <n v="27"/>
  </r>
  <r>
    <s v="EMP04770"/>
    <s v="Tanvi Thakkar"/>
    <x v="1"/>
    <d v="1991-02-26T00:00:00"/>
    <n v="35"/>
    <x v="4"/>
    <s v="Data Scientist"/>
    <d v="2025-02-22T00:00:00"/>
    <n v="1.5"/>
    <n v="56761"/>
    <n v="2126"/>
    <n v="95.2"/>
    <s v="Needs Improvement"/>
    <n v="45"/>
  </r>
  <r>
    <s v="EMP04771"/>
    <s v="Kavya Bhat"/>
    <x v="1"/>
    <d v="1987-06-16T00:00:00"/>
    <n v="39"/>
    <x v="9"/>
    <s v="Process Specialist"/>
    <d v="2021-12-09T00:00:00"/>
    <n v="4.8"/>
    <n v="81219"/>
    <n v="4630"/>
    <n v="84.4"/>
    <s v="Needs Improvement"/>
    <n v="9"/>
  </r>
  <r>
    <s v="EMP04772"/>
    <s v="Manav Verma"/>
    <x v="0"/>
    <d v="1996-05-25T00:00:00"/>
    <n v="30"/>
    <x v="5"/>
    <s v="Executive Assistant"/>
    <d v="2016-07-28T00:00:00"/>
    <n v="10.1"/>
    <n v="23223"/>
    <n v="4007"/>
    <n v="78.400000000000006"/>
    <s v="Excellent"/>
    <n v="1"/>
  </r>
  <r>
    <s v="EMP04773"/>
    <s v="Dev Patel"/>
    <x v="0"/>
    <d v="1980-12-22T00:00:00"/>
    <n v="46"/>
    <x v="1"/>
    <s v="Marketing Analyst"/>
    <d v="2025-10-20T00:00:00"/>
    <n v="0.9"/>
    <n v="120044"/>
    <n v="5494"/>
    <n v="92.4"/>
    <s v="Good"/>
    <n v="15"/>
  </r>
  <r>
    <s v="EMP04774"/>
    <s v="Madhav Reddy"/>
    <x v="0"/>
    <d v="1992-01-01T00:00:00"/>
    <n v="34"/>
    <x v="0"/>
    <s v="Sales Representative"/>
    <d v="2025-05-23T00:00:00"/>
    <n v="1.3"/>
    <n v="177192"/>
    <n v="17033"/>
    <n v="78.099999999999994"/>
    <s v="Average"/>
    <n v="30"/>
  </r>
  <r>
    <s v="EMP04775"/>
    <s v="Aarav Bhat"/>
    <x v="0"/>
    <d v="1993-07-20T00:00:00"/>
    <n v="33"/>
    <x v="8"/>
    <s v="Legal Manager"/>
    <d v="2019-10-03T00:00:00"/>
    <n v="6.9"/>
    <n v="146239"/>
    <n v="22715"/>
    <n v="93.6"/>
    <s v="Very Good"/>
    <n v="2"/>
  </r>
  <r>
    <s v="EMP04776"/>
    <s v="Nikhil Joshi"/>
    <x v="0"/>
    <d v="1980-05-23T00:00:00"/>
    <n v="46"/>
    <x v="2"/>
    <s v="HR Executive"/>
    <d v="2024-02-19T00:00:00"/>
    <n v="2.6"/>
    <n v="49923"/>
    <n v="2543"/>
    <n v="86.6"/>
    <s v="Average"/>
    <n v="39"/>
  </r>
  <r>
    <s v="EMP04777"/>
    <s v="Aditi Singh"/>
    <x v="1"/>
    <d v="1970-07-04T00:00:00"/>
    <n v="56"/>
    <x v="1"/>
    <s v="Marketing Executive"/>
    <d v="2021-12-11T00:00:00"/>
    <n v="4.7"/>
    <n v="107685"/>
    <n v="3561"/>
    <n v="89.2"/>
    <s v="Good"/>
    <n v="3"/>
  </r>
  <r>
    <s v="EMP04778"/>
    <s v="Tushar Menon"/>
    <x v="0"/>
    <d v="2005-11-17T00:00:00"/>
    <n v="21"/>
    <x v="9"/>
    <s v="Operations Analyst"/>
    <d v="2025-05-14T00:00:00"/>
    <n v="1.3"/>
    <n v="73821"/>
    <n v="12062"/>
    <n v="78.8"/>
    <s v="Needs Improvement"/>
    <n v="27"/>
  </r>
  <r>
    <s v="EMP04779"/>
    <s v="Swati Mishra"/>
    <x v="1"/>
    <d v="1996-06-12T00:00:00"/>
    <n v="30"/>
    <x v="7"/>
    <s v="IT Manager"/>
    <d v="2019-12-24T00:00:00"/>
    <n v="6.7"/>
    <n v="171593"/>
    <n v="19612"/>
    <n v="86.1"/>
    <s v="Very Good"/>
    <n v="39"/>
  </r>
  <r>
    <s v="EMP04780"/>
    <s v="Krish Chauhan"/>
    <x v="0"/>
    <d v="1970-08-19T00:00:00"/>
    <n v="56"/>
    <x v="9"/>
    <s v="Process Specialist"/>
    <d v="2018-02-18T00:00:00"/>
    <n v="8.6"/>
    <n v="133384"/>
    <n v="10265"/>
    <n v="97.7"/>
    <s v="Average"/>
    <n v="36"/>
  </r>
  <r>
    <s v="EMP04781"/>
    <s v="Gaurav Raval"/>
    <x v="0"/>
    <d v="1976-04-14T00:00:00"/>
    <n v="50"/>
    <x v="8"/>
    <s v="Legal Counsel"/>
    <d v="2019-10-12T00:00:00"/>
    <n v="6.9"/>
    <n v="88824"/>
    <n v="6951"/>
    <n v="79.2"/>
    <s v="Very Good"/>
    <n v="32"/>
  </r>
  <r>
    <s v="EMP04782"/>
    <s v="Ansh Reddy"/>
    <x v="0"/>
    <d v="1991-01-03T00:00:00"/>
    <n v="35"/>
    <x v="0"/>
    <s v="Sales Executive"/>
    <d v="2024-11-17T00:00:00"/>
    <n v="1.8"/>
    <n v="115221"/>
    <n v="4069"/>
    <n v="85.9"/>
    <s v="Excellent"/>
    <n v="30"/>
  </r>
  <r>
    <s v="EMP04783"/>
    <s v="Nidhi Shah"/>
    <x v="1"/>
    <d v="1988-12-26T00:00:00"/>
    <n v="38"/>
    <x v="5"/>
    <s v="Executive Assistant"/>
    <d v="2025-05-29T00:00:00"/>
    <n v="1.3"/>
    <n v="30401"/>
    <n v="2704"/>
    <n v="86.3"/>
    <s v="Excellent"/>
    <n v="20"/>
  </r>
  <r>
    <s v="EMP04784"/>
    <s v="Rahul Shah"/>
    <x v="0"/>
    <d v="1986-08-03T00:00:00"/>
    <n v="40"/>
    <x v="3"/>
    <s v="Finance Manager"/>
    <d v="2020-11-23T00:00:00"/>
    <n v="5.8"/>
    <n v="54959"/>
    <n v="5561"/>
    <n v="91.8"/>
    <s v="Average"/>
    <n v="0"/>
  </r>
  <r>
    <s v="EMP04785"/>
    <s v="Deepak Gupta"/>
    <x v="0"/>
    <d v="1980-02-06T00:00:00"/>
    <n v="46"/>
    <x v="5"/>
    <s v="Admin Executive"/>
    <d v="2025-09-06T00:00:00"/>
    <n v="1"/>
    <n v="121511"/>
    <n v="6998"/>
    <n v="84"/>
    <s v="Very Good"/>
    <n v="44"/>
  </r>
  <r>
    <s v="EMP04786"/>
    <s v="Tushar Kapoor"/>
    <x v="0"/>
    <d v="2000-07-01T00:00:00"/>
    <n v="26"/>
    <x v="1"/>
    <s v="Marketing Manager"/>
    <d v="2022-09-04T00:00:00"/>
    <n v="4"/>
    <n v="165776"/>
    <n v="19767"/>
    <n v="95.7"/>
    <s v="Needs Improvement"/>
    <n v="1"/>
  </r>
  <r>
    <s v="EMP04787"/>
    <s v="Sameer Raval"/>
    <x v="0"/>
    <d v="1985-04-26T00:00:00"/>
    <n v="41"/>
    <x v="7"/>
    <s v="Data Engineer"/>
    <d v="2016-12-13T00:00:00"/>
    <n v="9.6999999999999993"/>
    <n v="44874"/>
    <n v="7000"/>
    <n v="90.9"/>
    <s v="Needs Improvement"/>
    <n v="33"/>
  </r>
  <r>
    <s v="EMP04788"/>
    <s v="Krish Verma"/>
    <x v="0"/>
    <d v="1998-01-01T00:00:00"/>
    <n v="28"/>
    <x v="0"/>
    <s v="Business Development Executive"/>
    <d v="2025-07-18T00:00:00"/>
    <n v="1.1000000000000001"/>
    <n v="30424"/>
    <n v="4357"/>
    <n v="82.4"/>
    <s v="Good"/>
    <n v="10"/>
  </r>
  <r>
    <s v="EMP04789"/>
    <s v="Ananya Chauhan"/>
    <x v="1"/>
    <d v="1969-09-22T00:00:00"/>
    <n v="57"/>
    <x v="6"/>
    <s v="Support Executive"/>
    <d v="2024-08-08T00:00:00"/>
    <n v="2.1"/>
    <n v="147599"/>
    <n v="8390"/>
    <n v="80.8"/>
    <s v="Needs Improvement"/>
    <n v="34"/>
  </r>
  <r>
    <s v="EMP04790"/>
    <s v="Karan Sharma"/>
    <x v="0"/>
    <d v="1976-01-15T00:00:00"/>
    <n v="50"/>
    <x v="1"/>
    <s v="Marketing Executive"/>
    <d v="2025-10-16T00:00:00"/>
    <n v="0.9"/>
    <n v="38931"/>
    <n v="3485"/>
    <n v="88.4"/>
    <s v="Average"/>
    <n v="32"/>
  </r>
  <r>
    <s v="EMP04791"/>
    <s v="Neha Menon"/>
    <x v="1"/>
    <d v="1977-04-25T00:00:00"/>
    <n v="49"/>
    <x v="1"/>
    <s v="Digital Marketing Specialist"/>
    <d v="2018-11-05T00:00:00"/>
    <n v="7.8"/>
    <n v="143877"/>
    <n v="4976"/>
    <n v="81.099999999999994"/>
    <s v="Good"/>
    <n v="33"/>
  </r>
  <r>
    <s v="EMP04792"/>
    <s v="Simran Malhotra"/>
    <x v="1"/>
    <d v="1993-06-03T00:00:00"/>
    <n v="33"/>
    <x v="1"/>
    <s v="Digital Marketing Specialist"/>
    <d v="2023-08-01T00:00:00"/>
    <n v="3.1"/>
    <n v="171652"/>
    <n v="16997"/>
    <n v="81.599999999999994"/>
    <s v="Excellent"/>
    <n v="26"/>
  </r>
  <r>
    <s v="EMP04793"/>
    <s v="Tanvi Nair"/>
    <x v="1"/>
    <d v="1997-04-10T00:00:00"/>
    <n v="29"/>
    <x v="7"/>
    <s v="IT Manager"/>
    <d v="2020-06-04T00:00:00"/>
    <n v="6.3"/>
    <n v="69767"/>
    <n v="7792"/>
    <n v="99.6"/>
    <s v="Average"/>
    <n v="24"/>
  </r>
  <r>
    <s v="EMP04794"/>
    <s v="Mohit Parikh"/>
    <x v="0"/>
    <d v="1993-05-05T00:00:00"/>
    <n v="33"/>
    <x v="8"/>
    <s v="Legal Counsel"/>
    <d v="2020-09-15T00:00:00"/>
    <n v="6"/>
    <n v="103140"/>
    <n v="4903"/>
    <n v="82.6"/>
    <s v="Very Good"/>
    <n v="40"/>
  </r>
  <r>
    <s v="EMP04795"/>
    <s v="Saurabh Sharma"/>
    <x v="0"/>
    <d v="1968-09-15T00:00:00"/>
    <n v="58"/>
    <x v="5"/>
    <s v="Admin Manager"/>
    <d v="2024-12-04T00:00:00"/>
    <n v="1.8"/>
    <n v="179143"/>
    <n v="26870"/>
    <n v="87.6"/>
    <s v="Needs Improvement"/>
    <n v="39"/>
  </r>
  <r>
    <s v="EMP04796"/>
    <s v="Rohan Agarwal"/>
    <x v="0"/>
    <d v="1989-08-14T00:00:00"/>
    <n v="37"/>
    <x v="8"/>
    <s v="Legal Counsel"/>
    <d v="2025-02-19T00:00:00"/>
    <n v="1.6"/>
    <n v="71778"/>
    <n v="11361"/>
    <n v="91.1"/>
    <s v="Excellent"/>
    <n v="25"/>
  </r>
  <r>
    <s v="EMP04797"/>
    <s v="Aditi Joshi"/>
    <x v="1"/>
    <d v="1969-02-07T00:00:00"/>
    <n v="57"/>
    <x v="8"/>
    <s v="Legal Analyst"/>
    <d v="2023-04-26T00:00:00"/>
    <n v="3.4"/>
    <n v="38376"/>
    <n v="4482"/>
    <n v="82.1"/>
    <s v="Very Good"/>
    <n v="45"/>
  </r>
  <r>
    <s v="EMP04798"/>
    <s v="Aarohi Sharma"/>
    <x v="1"/>
    <d v="1968-07-05T00:00:00"/>
    <n v="58"/>
    <x v="3"/>
    <s v="Finance Manager"/>
    <d v="2022-07-14T00:00:00"/>
    <n v="4.2"/>
    <n v="93125"/>
    <n v="7273"/>
    <n v="94.5"/>
    <s v="Excellent"/>
    <n v="27"/>
  </r>
  <r>
    <s v="EMP04799"/>
    <s v="Deepak Patel"/>
    <x v="0"/>
    <d v="1989-09-21T00:00:00"/>
    <n v="37"/>
    <x v="6"/>
    <s v="Team Lead"/>
    <d v="2024-06-17T00:00:00"/>
    <n v="2.2000000000000002"/>
    <n v="51711"/>
    <n v="4875"/>
    <n v="81.5"/>
    <s v="Excellent"/>
    <n v="44"/>
  </r>
  <r>
    <s v="EMP04800"/>
    <s v="Manav Verma"/>
    <x v="0"/>
    <d v="1983-08-01T00:00:00"/>
    <n v="43"/>
    <x v="9"/>
    <s v="Supply Chain Analyst"/>
    <d v="2025-05-23T00:00:00"/>
    <n v="1.3"/>
    <n v="165764"/>
    <n v="9110"/>
    <n v="81.7"/>
    <s v="Needs Improvement"/>
    <n v="33"/>
  </r>
  <r>
    <s v="EMP04801"/>
    <s v="Himanshu Mehta"/>
    <x v="0"/>
    <d v="1985-10-02T00:00:00"/>
    <n v="41"/>
    <x v="4"/>
    <s v="Business Analyst"/>
    <d v="2020-11-26T00:00:00"/>
    <n v="5.8"/>
    <n v="132915"/>
    <n v="5388"/>
    <n v="97.6"/>
    <s v="Average"/>
    <n v="8"/>
  </r>
  <r>
    <s v="EMP04802"/>
    <s v="Zoya Chauhan"/>
    <x v="1"/>
    <d v="1987-06-26T00:00:00"/>
    <n v="39"/>
    <x v="5"/>
    <s v="Admin Executive"/>
    <d v="2017-08-21T00:00:00"/>
    <n v="9.1"/>
    <n v="153814"/>
    <n v="5679"/>
    <n v="92"/>
    <s v="Good"/>
    <n v="40"/>
  </r>
  <r>
    <s v="EMP04803"/>
    <s v="Nandini Reddy"/>
    <x v="1"/>
    <d v="1999-10-27T00:00:00"/>
    <n v="27"/>
    <x v="3"/>
    <s v="Finance Manager"/>
    <d v="2021-06-16T00:00:00"/>
    <n v="5.2"/>
    <n v="66404"/>
    <n v="11403"/>
    <n v="86.5"/>
    <s v="Very Good"/>
    <n v="40"/>
  </r>
  <r>
    <s v="EMP04804"/>
    <s v="Vaishnavi Nair"/>
    <x v="1"/>
    <d v="1971-11-09T00:00:00"/>
    <n v="55"/>
    <x v="2"/>
    <s v="HR Executive"/>
    <d v="2020-07-06T00:00:00"/>
    <n v="6.2"/>
    <n v="112124"/>
    <n v="4650"/>
    <n v="93.4"/>
    <s v="Average"/>
    <n v="32"/>
  </r>
  <r>
    <s v="EMP04805"/>
    <s v="Himanshu Chauhan"/>
    <x v="0"/>
    <d v="1974-06-23T00:00:00"/>
    <n v="52"/>
    <x v="5"/>
    <s v="Admin Executive"/>
    <d v="2016-06-28T00:00:00"/>
    <n v="10.199999999999999"/>
    <n v="124063"/>
    <n v="12804"/>
    <n v="87"/>
    <s v="Very Good"/>
    <n v="5"/>
  </r>
  <r>
    <s v="EMP04806"/>
    <s v="Akash Kapoor"/>
    <x v="0"/>
    <d v="1978-10-23T00:00:00"/>
    <n v="48"/>
    <x v="2"/>
    <s v="HR Executive"/>
    <d v="2024-09-23T00:00:00"/>
    <n v="2"/>
    <n v="138156"/>
    <n v="11808"/>
    <n v="80.3"/>
    <s v="Good"/>
    <n v="18"/>
  </r>
  <r>
    <s v="EMP04807"/>
    <s v="Simran Sharma"/>
    <x v="1"/>
    <d v="1994-03-16T00:00:00"/>
    <n v="32"/>
    <x v="5"/>
    <s v="Office Administrator"/>
    <d v="2023-06-16T00:00:00"/>
    <n v="3.2"/>
    <n v="49139"/>
    <n v="3990"/>
    <n v="80.599999999999994"/>
    <s v="Needs Improvement"/>
    <n v="15"/>
  </r>
  <r>
    <s v="EMP04808"/>
    <s v="Arjun Singh"/>
    <x v="0"/>
    <d v="1995-11-25T00:00:00"/>
    <n v="31"/>
    <x v="3"/>
    <s v="Financial Analyst"/>
    <d v="2017-02-22T00:00:00"/>
    <n v="9.5"/>
    <n v="157914"/>
    <n v="28197"/>
    <n v="97.9"/>
    <s v="Needs Improvement"/>
    <n v="45"/>
  </r>
  <r>
    <s v="EMP04809"/>
    <s v="Zoya Pandya"/>
    <x v="1"/>
    <d v="1978-04-20T00:00:00"/>
    <n v="48"/>
    <x v="8"/>
    <s v="Legal Executive"/>
    <d v="2024-07-24T00:00:00"/>
    <n v="2.1"/>
    <n v="98289"/>
    <n v="4616"/>
    <n v="94.6"/>
    <s v="Very Good"/>
    <n v="27"/>
  </r>
  <r>
    <s v="EMP04810"/>
    <s v="Dev Menon"/>
    <x v="0"/>
    <d v="2003-07-21T00:00:00"/>
    <n v="23"/>
    <x v="3"/>
    <s v="Financial Analyst"/>
    <d v="2022-03-19T00:00:00"/>
    <n v="4.5"/>
    <n v="65046"/>
    <n v="3818"/>
    <n v="93.4"/>
    <s v="Excellent"/>
    <n v="36"/>
  </r>
  <r>
    <s v="EMP04811"/>
    <s v="Abhishek Mishra"/>
    <x v="0"/>
    <d v="1975-05-20T00:00:00"/>
    <n v="51"/>
    <x v="4"/>
    <s v="Analytics Manager"/>
    <d v="2023-02-27T00:00:00"/>
    <n v="3.5"/>
    <n v="136169"/>
    <n v="23583"/>
    <n v="95.3"/>
    <s v="Average"/>
    <n v="12"/>
  </r>
  <r>
    <s v="EMP04812"/>
    <s v="Varun Pandya"/>
    <x v="0"/>
    <d v="2005-09-08T00:00:00"/>
    <n v="21"/>
    <x v="7"/>
    <s v="IT Support Specialist"/>
    <d v="2024-07-02T00:00:00"/>
    <n v="2.2000000000000002"/>
    <n v="169559"/>
    <n v="30158"/>
    <n v="80.099999999999994"/>
    <s v="Needs Improvement"/>
    <n v="34"/>
  </r>
  <r>
    <s v="EMP04813"/>
    <s v="Kajal Shah"/>
    <x v="1"/>
    <d v="1985-09-11T00:00:00"/>
    <n v="41"/>
    <x v="1"/>
    <s v="Marketing Manager"/>
    <d v="2020-09-01T00:00:00"/>
    <n v="6"/>
    <n v="85246"/>
    <n v="4546"/>
    <n v="97.6"/>
    <s v="Excellent"/>
    <n v="37"/>
  </r>
  <r>
    <s v="EMP04814"/>
    <s v="Tanya Thakkar"/>
    <x v="1"/>
    <d v="1985-03-17T00:00:00"/>
    <n v="41"/>
    <x v="6"/>
    <s v="Team Lead"/>
    <d v="2018-05-06T00:00:00"/>
    <n v="8.3000000000000007"/>
    <n v="165018"/>
    <n v="8870"/>
    <n v="97.1"/>
    <s v="Very Good"/>
    <n v="17"/>
  </r>
  <r>
    <s v="EMP04815"/>
    <s v="Aarohi Gupta"/>
    <x v="1"/>
    <d v="1972-10-16T00:00:00"/>
    <n v="54"/>
    <x v="7"/>
    <s v="IT Support Specialist"/>
    <d v="2023-07-22T00:00:00"/>
    <n v="3.1"/>
    <n v="88276"/>
    <n v="11510"/>
    <n v="87.2"/>
    <s v="Needs Improvement"/>
    <n v="29"/>
  </r>
  <r>
    <s v="EMP04816"/>
    <s v="Madhav Thakkar"/>
    <x v="0"/>
    <d v="1978-12-12T00:00:00"/>
    <n v="48"/>
    <x v="1"/>
    <s v="Marketing Analyst"/>
    <d v="2016-09-20T00:00:00"/>
    <n v="10"/>
    <n v="136886"/>
    <n v="6463"/>
    <n v="91.9"/>
    <s v="Needs Improvement"/>
    <n v="31"/>
  </r>
  <r>
    <s v="EMP04817"/>
    <s v="Radhika Shah"/>
    <x v="1"/>
    <d v="2001-11-10T00:00:00"/>
    <n v="25"/>
    <x v="4"/>
    <s v="BI Analyst"/>
    <d v="2022-01-15T00:00:00"/>
    <n v="4.7"/>
    <n v="106072"/>
    <n v="3641"/>
    <n v="87.7"/>
    <s v="Good"/>
    <n v="38"/>
  </r>
  <r>
    <s v="EMP04818"/>
    <s v="Kajal Malhotra"/>
    <x v="1"/>
    <d v="2001-07-04T00:00:00"/>
    <n v="25"/>
    <x v="0"/>
    <s v="Key Account Manager"/>
    <d v="2025-05-26T00:00:00"/>
    <n v="1.3"/>
    <n v="105987"/>
    <n v="4589"/>
    <n v="97.3"/>
    <s v="Excellent"/>
    <n v="38"/>
  </r>
  <r>
    <s v="EMP04819"/>
    <s v="Aditya Malhotra"/>
    <x v="0"/>
    <d v="1995-09-08T00:00:00"/>
    <n v="31"/>
    <x v="9"/>
    <s v="Supply Chain Analyst"/>
    <d v="2020-08-21T00:00:00"/>
    <n v="6.1"/>
    <n v="85540"/>
    <n v="14283"/>
    <n v="82.4"/>
    <s v="Excellent"/>
    <n v="14"/>
  </r>
  <r>
    <s v="EMP04820"/>
    <s v="Muskan Sharma"/>
    <x v="1"/>
    <d v="1980-01-06T00:00:00"/>
    <n v="46"/>
    <x v="2"/>
    <s v="HR Executive"/>
    <d v="2019-12-29T00:00:00"/>
    <n v="6.7"/>
    <n v="168844"/>
    <n v="21063"/>
    <n v="80.400000000000006"/>
    <s v="Very Good"/>
    <n v="30"/>
  </r>
  <r>
    <s v="EMP04821"/>
    <s v="Khushi Vyas"/>
    <x v="1"/>
    <d v="1980-04-06T00:00:00"/>
    <n v="46"/>
    <x v="6"/>
    <s v="Support Executive"/>
    <d v="2025-09-09T00:00:00"/>
    <n v="1"/>
    <n v="142645"/>
    <n v="12437"/>
    <n v="87.5"/>
    <s v="Excellent"/>
    <n v="42"/>
  </r>
  <r>
    <s v="EMP04822"/>
    <s v="Krish Singh"/>
    <x v="0"/>
    <d v="1991-02-01T00:00:00"/>
    <n v="35"/>
    <x v="6"/>
    <s v="Customer Service Specialist"/>
    <d v="2022-04-18T00:00:00"/>
    <n v="4.4000000000000004"/>
    <n v="46600"/>
    <n v="5017"/>
    <n v="94.7"/>
    <s v="Excellent"/>
    <n v="0"/>
  </r>
  <r>
    <s v="EMP04823"/>
    <s v="Arjun Nair"/>
    <x v="0"/>
    <d v="1994-02-25T00:00:00"/>
    <n v="32"/>
    <x v="2"/>
    <s v="HR Executive"/>
    <d v="2023-05-29T00:00:00"/>
    <n v="3.3"/>
    <n v="111325"/>
    <n v="13484"/>
    <n v="90"/>
    <s v="Needs Improvement"/>
    <n v="33"/>
  </r>
  <r>
    <s v="EMP04824"/>
    <s v="Raj Malhotra"/>
    <x v="0"/>
    <d v="2005-04-18T00:00:00"/>
    <n v="21"/>
    <x v="5"/>
    <s v="Facilities Coordinator"/>
    <d v="2025-09-08T00:00:00"/>
    <n v="1"/>
    <n v="80932"/>
    <n v="7964"/>
    <n v="87.5"/>
    <s v="Excellent"/>
    <n v="20"/>
  </r>
  <r>
    <s v="EMP04825"/>
    <s v="Pranav Nair"/>
    <x v="0"/>
    <d v="2003-11-27T00:00:00"/>
    <n v="23"/>
    <x v="7"/>
    <s v="Data Engineer"/>
    <d v="2024-10-10T00:00:00"/>
    <n v="1.9"/>
    <n v="163783"/>
    <n v="22322"/>
    <n v="83"/>
    <s v="Very Good"/>
    <n v="6"/>
  </r>
  <r>
    <s v="EMP04826"/>
    <s v="Saurabh Chauhan"/>
    <x v="0"/>
    <d v="1972-06-21T00:00:00"/>
    <n v="54"/>
    <x v="6"/>
    <s v="Customer Success Manager"/>
    <d v="2016-06-10T00:00:00"/>
    <n v="10.3"/>
    <n v="121609"/>
    <n v="10439"/>
    <n v="94"/>
    <s v="Excellent"/>
    <n v="16"/>
  </r>
  <r>
    <s v="EMP04827"/>
    <s v="Tanya Shah"/>
    <x v="1"/>
    <d v="1983-01-06T00:00:00"/>
    <n v="43"/>
    <x v="5"/>
    <s v="Facilities Coordinator"/>
    <d v="2024-07-19T00:00:00"/>
    <n v="2.1"/>
    <n v="106638"/>
    <n v="11266"/>
    <n v="79.900000000000006"/>
    <s v="Excellent"/>
    <n v="15"/>
  </r>
  <r>
    <s v="EMP04828"/>
    <s v="Aarav Patel"/>
    <x v="0"/>
    <d v="1983-08-17T00:00:00"/>
    <n v="43"/>
    <x v="0"/>
    <s v="Key Account Manager"/>
    <d v="2025-07-16T00:00:00"/>
    <n v="1.2"/>
    <n v="92131"/>
    <n v="12323"/>
    <n v="94.3"/>
    <s v="Excellent"/>
    <n v="44"/>
  </r>
  <r>
    <s v="EMP04829"/>
    <s v="Ansh Kapoor"/>
    <x v="0"/>
    <d v="1983-01-25T00:00:00"/>
    <n v="43"/>
    <x v="1"/>
    <s v="Marketing Manager"/>
    <d v="2023-02-25T00:00:00"/>
    <n v="3.5"/>
    <n v="135610"/>
    <n v="6583"/>
    <n v="93.3"/>
    <s v="Excellent"/>
    <n v="26"/>
  </r>
  <r>
    <s v="EMP04830"/>
    <s v="Aditya Singh"/>
    <x v="0"/>
    <d v="1990-06-22T00:00:00"/>
    <n v="36"/>
    <x v="9"/>
    <s v="Process Specialist"/>
    <d v="2017-06-06T00:00:00"/>
    <n v="9.3000000000000007"/>
    <n v="31899"/>
    <n v="3760"/>
    <n v="80.900000000000006"/>
    <s v="Very Good"/>
    <n v="36"/>
  </r>
  <r>
    <s v="EMP04831"/>
    <s v="Kunal Raval"/>
    <x v="0"/>
    <d v="1974-04-26T00:00:00"/>
    <n v="52"/>
    <x v="2"/>
    <s v="HR Analyst"/>
    <d v="2016-12-17T00:00:00"/>
    <n v="9.6999999999999993"/>
    <n v="115429"/>
    <n v="20620"/>
    <n v="86.8"/>
    <s v="Excellent"/>
    <n v="13"/>
  </r>
  <r>
    <s v="EMP04832"/>
    <s v="Tanvi Joshi"/>
    <x v="1"/>
    <d v="2001-12-21T00:00:00"/>
    <n v="25"/>
    <x v="2"/>
    <s v="HR Manager"/>
    <d v="2020-02-17T00:00:00"/>
    <n v="6.6"/>
    <n v="135501"/>
    <n v="22968"/>
    <n v="89.7"/>
    <s v="Excellent"/>
    <n v="45"/>
  </r>
  <r>
    <s v="EMP04833"/>
    <s v="Aishwarya Prajapati"/>
    <x v="1"/>
    <d v="2001-12-03T00:00:00"/>
    <n v="25"/>
    <x v="2"/>
    <s v="HR Analyst"/>
    <d v="2024-05-25T00:00:00"/>
    <n v="2.2999999999999998"/>
    <n v="81927"/>
    <n v="10909"/>
    <n v="84.8"/>
    <s v="Average"/>
    <n v="17"/>
  </r>
  <r>
    <s v="EMP04834"/>
    <s v="Diya Mishra"/>
    <x v="1"/>
    <d v="1971-02-18T00:00:00"/>
    <n v="55"/>
    <x v="4"/>
    <s v="Data Scientist"/>
    <d v="2018-10-19T00:00:00"/>
    <n v="7.9"/>
    <n v="65596"/>
    <n v="10393"/>
    <n v="96.9"/>
    <s v="Excellent"/>
    <n v="33"/>
  </r>
  <r>
    <s v="EMP04835"/>
    <s v="Kunal Bhat"/>
    <x v="0"/>
    <d v="1997-11-03T00:00:00"/>
    <n v="29"/>
    <x v="7"/>
    <s v="IT Manager"/>
    <d v="2019-03-21T00:00:00"/>
    <n v="7.5"/>
    <n v="123690"/>
    <n v="6961"/>
    <n v="83.2"/>
    <s v="Average"/>
    <n v="30"/>
  </r>
  <r>
    <s v="EMP04836"/>
    <s v="Kunal Nair"/>
    <x v="0"/>
    <d v="1992-02-05T00:00:00"/>
    <n v="34"/>
    <x v="9"/>
    <s v="Process Specialist"/>
    <d v="2022-05-18T00:00:00"/>
    <n v="4.3"/>
    <n v="124161"/>
    <n v="21425"/>
    <n v="86.4"/>
    <s v="Good"/>
    <n v="38"/>
  </r>
  <r>
    <s v="EMP04837"/>
    <s v="Manav Menon"/>
    <x v="0"/>
    <d v="1969-03-24T00:00:00"/>
    <n v="57"/>
    <x v="2"/>
    <s v="HR Analyst"/>
    <d v="2018-06-21T00:00:00"/>
    <n v="8.1999999999999993"/>
    <n v="23213"/>
    <n v="4086"/>
    <n v="78.3"/>
    <s v="Needs Improvement"/>
    <n v="34"/>
  </r>
  <r>
    <s v="EMP04838"/>
    <s v="Diya Jain"/>
    <x v="1"/>
    <d v="1972-02-28T00:00:00"/>
    <n v="54"/>
    <x v="3"/>
    <s v="Senior Accountant"/>
    <d v="2019-06-17T00:00:00"/>
    <n v="7.2"/>
    <n v="126667"/>
    <n v="14919"/>
    <n v="95.9"/>
    <s v="Very Good"/>
    <n v="44"/>
  </r>
  <r>
    <s v="EMP04839"/>
    <s v="Gaurav Parikh"/>
    <x v="0"/>
    <d v="1972-09-21T00:00:00"/>
    <n v="54"/>
    <x v="4"/>
    <s v="Analytics Manager"/>
    <d v="2023-08-14T00:00:00"/>
    <n v="3.1"/>
    <n v="161271"/>
    <n v="20462"/>
    <n v="96.2"/>
    <s v="Very Good"/>
    <n v="14"/>
  </r>
  <r>
    <s v="EMP04840"/>
    <s v="Aanya Joshi"/>
    <x v="1"/>
    <d v="1976-09-14T00:00:00"/>
    <n v="50"/>
    <x v="9"/>
    <s v="Process Specialist"/>
    <d v="2016-06-19T00:00:00"/>
    <n v="10.199999999999999"/>
    <n v="151481"/>
    <n v="16717"/>
    <n v="84"/>
    <s v="Average"/>
    <n v="33"/>
  </r>
  <r>
    <s v="EMP04841"/>
    <s v="Pranav Mishra"/>
    <x v="0"/>
    <d v="1991-02-22T00:00:00"/>
    <n v="35"/>
    <x v="4"/>
    <s v="BI Analyst"/>
    <d v="2023-02-23T00:00:00"/>
    <n v="3.5"/>
    <n v="36793"/>
    <n v="5767"/>
    <n v="91.7"/>
    <s v="Excellent"/>
    <n v="37"/>
  </r>
  <r>
    <s v="EMP04842"/>
    <s v="Kavya Parikh"/>
    <x v="1"/>
    <d v="1990-09-24T00:00:00"/>
    <n v="36"/>
    <x v="4"/>
    <s v="Data Analyst"/>
    <d v="2018-08-14T00:00:00"/>
    <n v="8.1"/>
    <n v="88109"/>
    <n v="4181"/>
    <n v="84.5"/>
    <s v="Needs Improvement"/>
    <n v="42"/>
  </r>
  <r>
    <s v="EMP04843"/>
    <s v="Riya Kumar"/>
    <x v="1"/>
    <d v="1983-03-23T00:00:00"/>
    <n v="43"/>
    <x v="6"/>
    <s v="Customer Service Specialist"/>
    <d v="2025-12-24T00:00:00"/>
    <n v="0.7"/>
    <n v="53500"/>
    <n v="8961"/>
    <n v="96.8"/>
    <s v="Very Good"/>
    <n v="35"/>
  </r>
  <r>
    <s v="EMP04844"/>
    <s v="Komal Trivedi"/>
    <x v="1"/>
    <d v="2002-02-22T00:00:00"/>
    <n v="24"/>
    <x v="8"/>
    <s v="Legal Executive"/>
    <d v="2023-10-26T00:00:00"/>
    <n v="2.9"/>
    <n v="130286"/>
    <n v="8305"/>
    <n v="84.5"/>
    <s v="Average"/>
    <n v="11"/>
  </r>
  <r>
    <s v="EMP04845"/>
    <s v="Sameer Kapoor"/>
    <x v="0"/>
    <d v="1998-03-21T00:00:00"/>
    <n v="28"/>
    <x v="7"/>
    <s v="IT Manager"/>
    <d v="2017-03-15T00:00:00"/>
    <n v="9.5"/>
    <n v="39812"/>
    <n v="6797"/>
    <n v="89.4"/>
    <s v="Needs Improvement"/>
    <n v="2"/>
  </r>
  <r>
    <s v="EMP04846"/>
    <s v="Sameer Menon"/>
    <x v="0"/>
    <d v="2002-12-09T00:00:00"/>
    <n v="24"/>
    <x v="4"/>
    <s v="Business Analyst"/>
    <d v="2025-12-01T00:00:00"/>
    <n v="0.8"/>
    <n v="143804"/>
    <n v="9457"/>
    <n v="93.8"/>
    <s v="Excellent"/>
    <n v="41"/>
  </r>
  <r>
    <s v="EMP04847"/>
    <s v="Arjun Trivedi"/>
    <x v="0"/>
    <d v="1989-07-11T00:00:00"/>
    <n v="37"/>
    <x v="5"/>
    <s v="Facilities Coordinator"/>
    <d v="2020-02-01T00:00:00"/>
    <n v="6.6"/>
    <n v="116961"/>
    <n v="17970"/>
    <n v="94.3"/>
    <s v="Very Good"/>
    <n v="14"/>
  </r>
  <r>
    <s v="EMP04848"/>
    <s v="Rajat Gupta"/>
    <x v="0"/>
    <d v="2002-01-10T00:00:00"/>
    <n v="24"/>
    <x v="9"/>
    <s v="Operations Executive"/>
    <d v="2022-03-08T00:00:00"/>
    <n v="4.5"/>
    <n v="132692"/>
    <n v="23694"/>
    <n v="83.8"/>
    <s v="Average"/>
    <n v="45"/>
  </r>
  <r>
    <s v="EMP04849"/>
    <s v="Pooja Malhotra"/>
    <x v="1"/>
    <d v="1995-09-26T00:00:00"/>
    <n v="31"/>
    <x v="4"/>
    <s v="Analytics Manager"/>
    <d v="2023-07-29T00:00:00"/>
    <n v="3.1"/>
    <n v="50442"/>
    <n v="2060"/>
    <n v="83.9"/>
    <s v="Needs Improvement"/>
    <n v="45"/>
  </r>
  <r>
    <s v="EMP04850"/>
    <s v="Himanshu Jain"/>
    <x v="0"/>
    <d v="1988-08-23T00:00:00"/>
    <n v="38"/>
    <x v="3"/>
    <s v="Payroll Specialist"/>
    <d v="2023-01-28T00:00:00"/>
    <n v="3.6"/>
    <n v="150794"/>
    <n v="5442"/>
    <n v="80.3"/>
    <s v="Excellent"/>
    <n v="39"/>
  </r>
  <r>
    <s v="EMP04851"/>
    <s v="Madhav Chauhan"/>
    <x v="0"/>
    <d v="1998-08-14T00:00:00"/>
    <n v="28"/>
    <x v="8"/>
    <s v="Legal Analyst"/>
    <d v="2018-11-18T00:00:00"/>
    <n v="7.8"/>
    <n v="78905"/>
    <s v="Unknown"/>
    <n v="80.400000000000006"/>
    <s v="Average"/>
    <n v="14"/>
  </r>
  <r>
    <s v="EMP04852"/>
    <s v="Neha Reddy"/>
    <x v="1"/>
    <d v="1983-08-07T00:00:00"/>
    <n v="43"/>
    <x v="7"/>
    <s v="Data Engineer"/>
    <d v="2017-08-07T00:00:00"/>
    <n v="9.1"/>
    <n v="83292"/>
    <n v="7448"/>
    <n v="82"/>
    <s v="Excellent"/>
    <n v="10"/>
  </r>
  <r>
    <s v="EMP04853"/>
    <s v="Saurabh Menon"/>
    <x v="0"/>
    <d v="1989-03-26T00:00:00"/>
    <n v="37"/>
    <x v="1"/>
    <s v="Digital Marketing Specialist"/>
    <d v="2025-03-15T00:00:00"/>
    <n v="1.5"/>
    <n v="29704"/>
    <n v="2772"/>
    <n v="82.6"/>
    <s v="Very Good"/>
    <n v="26"/>
  </r>
  <r>
    <s v="EMP04854"/>
    <s v="Madhav Agarwal"/>
    <x v="0"/>
    <d v="1981-09-20T00:00:00"/>
    <n v="45"/>
    <x v="3"/>
    <s v="Accountant"/>
    <d v="2024-09-19T00:00:00"/>
    <n v="2"/>
    <n v="24712"/>
    <n v="1335"/>
    <n v="90.2"/>
    <s v="Average"/>
    <n v="11"/>
  </r>
  <r>
    <s v="EMP04855"/>
    <s v="Nikhil Nair"/>
    <x v="0"/>
    <d v="1994-11-11T00:00:00"/>
    <n v="32"/>
    <x v="3"/>
    <s v="Accountant"/>
    <d v="2017-11-17T00:00:00"/>
    <n v="8.8000000000000007"/>
    <n v="130764"/>
    <n v="8642"/>
    <n v="95"/>
    <s v="Very Good"/>
    <n v="5"/>
  </r>
  <r>
    <s v="EMP04856"/>
    <s v="Riya Raval"/>
    <x v="1"/>
    <d v="1975-12-27T00:00:00"/>
    <n v="51"/>
    <x v="7"/>
    <s v="IT Support Specialist"/>
    <d v="2025-05-18T00:00:00"/>
    <n v="1.3"/>
    <n v="167077"/>
    <n v="16805"/>
    <n v="78.900000000000006"/>
    <s v="Needs Improvement"/>
    <n v="5"/>
  </r>
  <r>
    <s v="EMP04857"/>
    <s v="Tushar Parikh"/>
    <x v="0"/>
    <d v="1997-07-02T00:00:00"/>
    <n v="29"/>
    <x v="0"/>
    <s v="Sales Executive"/>
    <d v="2022-03-15T00:00:00"/>
    <n v="4.5"/>
    <n v="46721"/>
    <n v="5512"/>
    <n v="93.8"/>
    <s v="Needs Improvement"/>
    <n v="41"/>
  </r>
  <r>
    <s v="EMP04858"/>
    <s v="Saurabh Kapoor"/>
    <x v="0"/>
    <d v="1980-11-25T00:00:00"/>
    <n v="46"/>
    <x v="0"/>
    <s v="Sales Representative"/>
    <d v="2024-06-24T00:00:00"/>
    <n v="2.2000000000000002"/>
    <n v="163875"/>
    <n v="28674"/>
    <n v="80.099999999999994"/>
    <s v="Very Good"/>
    <n v="43"/>
  </r>
  <r>
    <s v="EMP04859"/>
    <s v="Priya Jain"/>
    <x v="1"/>
    <d v="1983-07-03T00:00:00"/>
    <n v="43"/>
    <x v="1"/>
    <s v="Brand Manager"/>
    <d v="2020-04-23T00:00:00"/>
    <n v="6.4"/>
    <n v="64051"/>
    <n v="6172"/>
    <n v="87"/>
    <s v="Needs Improvement"/>
    <n v="18"/>
  </r>
  <r>
    <s v="EMP04860"/>
    <s v="Madhav Soni"/>
    <x v="0"/>
    <d v="1973-06-19T00:00:00"/>
    <n v="53"/>
    <x v="2"/>
    <s v="HR Executive"/>
    <d v="2017-07-01T00:00:00"/>
    <n v="9.1999999999999993"/>
    <n v="128055"/>
    <n v="9957"/>
    <n v="92.5"/>
    <s v="Very Good"/>
    <n v="10"/>
  </r>
  <r>
    <s v="EMP04861"/>
    <s v="Deepak Vyas"/>
    <x v="0"/>
    <d v="1982-01-13T00:00:00"/>
    <n v="44"/>
    <x v="7"/>
    <s v="IT Manager"/>
    <d v="2025-03-11T00:00:00"/>
    <n v="1.5"/>
    <n v="60959"/>
    <n v="7365"/>
    <n v="98.4"/>
    <s v="Average"/>
    <n v="6"/>
  </r>
  <r>
    <s v="EMP04862"/>
    <s v="Rakesh Parikh"/>
    <x v="0"/>
    <d v="2000-02-03T00:00:00"/>
    <n v="26"/>
    <x v="6"/>
    <s v="Team Lead"/>
    <d v="2020-09-27T00:00:00"/>
    <n v="6"/>
    <n v="122389"/>
    <n v="21565"/>
    <n v="98.4"/>
    <s v="Needs Improvement"/>
    <n v="38"/>
  </r>
  <r>
    <s v="EMP04863"/>
    <s v="Tushar Joshi"/>
    <x v="0"/>
    <d v="1995-08-15T00:00:00"/>
    <n v="31"/>
    <x v="0"/>
    <s v="Key Account Manager"/>
    <d v="2020-05-23T00:00:00"/>
    <n v="6.3"/>
    <n v="136193"/>
    <n v="11289"/>
    <n v="83.4"/>
    <s v="Good"/>
    <n v="40"/>
  </r>
  <r>
    <s v="EMP04864"/>
    <s v="Priya Menon"/>
    <x v="1"/>
    <d v="1988-05-07T00:00:00"/>
    <n v="38"/>
    <x v="1"/>
    <s v="Digital Marketing Specialist"/>
    <d v="2022-02-28T00:00:00"/>
    <n v="4.5"/>
    <n v="100233"/>
    <n v="9624"/>
    <n v="82.1"/>
    <s v="Average"/>
    <n v="3"/>
  </r>
  <r>
    <s v="EMP04865"/>
    <s v="Dev Kapoor"/>
    <x v="0"/>
    <d v="1980-10-24T00:00:00"/>
    <n v="46"/>
    <x v="5"/>
    <s v="Admin Executive"/>
    <d v="2017-02-07T00:00:00"/>
    <n v="9.6"/>
    <n v="24869"/>
    <n v="3134"/>
    <n v="93.4"/>
    <s v="Average"/>
    <n v="34"/>
  </r>
  <r>
    <s v="EMP04866"/>
    <s v="Ayush Singh"/>
    <x v="0"/>
    <d v="1973-09-04T00:00:00"/>
    <n v="53"/>
    <x v="1"/>
    <s v="Digital Marketing Specialist"/>
    <d v="2023-01-13T00:00:00"/>
    <n v="3.7"/>
    <n v="91194"/>
    <n v="10041"/>
    <n v="82.7"/>
    <s v="Excellent"/>
    <n v="4"/>
  </r>
  <r>
    <s v="EMP04867"/>
    <s v="Simran Nair"/>
    <x v="1"/>
    <d v="1976-07-19T00:00:00"/>
    <n v="50"/>
    <x v="3"/>
    <s v="Financial Analyst"/>
    <d v="2016-07-08T00:00:00"/>
    <n v="10.199999999999999"/>
    <n v="49405"/>
    <n v="5250"/>
    <n v="82.9"/>
    <s v="Good"/>
    <n v="18"/>
  </r>
  <r>
    <s v="EMP04868"/>
    <s v="Nidhi Malhotra"/>
    <x v="1"/>
    <d v="1972-08-05T00:00:00"/>
    <n v="54"/>
    <x v="5"/>
    <s v="Admin Executive"/>
    <d v="2018-02-27T00:00:00"/>
    <n v="8.5"/>
    <n v="135029"/>
    <n v="12964"/>
    <n v="80.8"/>
    <s v="Very Good"/>
    <n v="27"/>
  </r>
  <r>
    <s v="EMP04869"/>
    <s v="Ishan Mishra"/>
    <x v="0"/>
    <d v="1987-12-14T00:00:00"/>
    <n v="39"/>
    <x v="0"/>
    <s v="Sales Representative"/>
    <d v="2025-02-06T00:00:00"/>
    <n v="1.6"/>
    <n v="160741"/>
    <n v="20079"/>
    <n v="83.3"/>
    <s v="Average"/>
    <n v="26"/>
  </r>
  <r>
    <s v="EMP04870"/>
    <s v="Arjun Parikh"/>
    <x v="0"/>
    <d v="1977-05-13T00:00:00"/>
    <n v="49"/>
    <x v="1"/>
    <s v="Marketing Manager"/>
    <d v="2019-09-12T00:00:00"/>
    <n v="7"/>
    <n v="69405"/>
    <n v="10467"/>
    <n v="99.4"/>
    <s v="Average"/>
    <n v="41"/>
  </r>
  <r>
    <s v="EMP04871"/>
    <s v="Khushi Chauhan"/>
    <x v="1"/>
    <d v="1980-11-22T00:00:00"/>
    <n v="46"/>
    <x v="9"/>
    <s v="Operations Executive"/>
    <d v="2016-12-11T00:00:00"/>
    <n v="9.6999999999999993"/>
    <n v="77083"/>
    <n v="12843"/>
    <n v="82.3"/>
    <s v="Average"/>
    <n v="16"/>
  </r>
  <r>
    <s v="EMP04872"/>
    <s v="Aniket Pandya"/>
    <x v="0"/>
    <d v="1990-08-08T00:00:00"/>
    <n v="36"/>
    <x v="9"/>
    <s v="Process Specialist"/>
    <d v="2019-01-08T00:00:00"/>
    <n v="7.7"/>
    <n v="25385"/>
    <n v="4258"/>
    <n v="78.2"/>
    <s v="Excellent"/>
    <n v="9"/>
  </r>
  <r>
    <s v="EMP04873"/>
    <s v="Aditya Patel"/>
    <x v="0"/>
    <d v="1983-06-01T00:00:00"/>
    <n v="43"/>
    <x v="5"/>
    <s v="Facilities Coordinator"/>
    <d v="2020-06-05T00:00:00"/>
    <n v="6.3"/>
    <n v="45934"/>
    <n v="6621"/>
    <n v="88.9"/>
    <s v="Good"/>
    <n v="40"/>
  </r>
  <r>
    <s v="EMP04874"/>
    <s v="Komal Joshi"/>
    <x v="1"/>
    <d v="1971-01-22T00:00:00"/>
    <n v="55"/>
    <x v="5"/>
    <s v="Admin Executive"/>
    <d v="2020-04-04T00:00:00"/>
    <n v="6.4"/>
    <n v="68598"/>
    <n v="9466"/>
    <n v="80.099999999999994"/>
    <s v="Very Good"/>
    <n v="0"/>
  </r>
  <r>
    <s v="EMP04875"/>
    <s v="Pooja Trivedi"/>
    <x v="1"/>
    <d v="1978-07-11T00:00:00"/>
    <n v="48"/>
    <x v="0"/>
    <s v="Sales Executive"/>
    <d v="2018-11-06T00:00:00"/>
    <n v="7.8"/>
    <n v="49800"/>
    <n v="4489"/>
    <n v="78.099999999999994"/>
    <s v="Very Good"/>
    <n v="33"/>
  </r>
  <r>
    <s v="EMP04876"/>
    <s v="Rahul Desai"/>
    <x v="0"/>
    <d v="1969-06-04T00:00:00"/>
    <n v="57"/>
    <x v="4"/>
    <s v="Analytics Manager"/>
    <d v="2023-11-27T00:00:00"/>
    <n v="2.8"/>
    <n v="168787"/>
    <n v="11671"/>
    <n v="78.400000000000006"/>
    <s v="Excellent"/>
    <n v="13"/>
  </r>
  <r>
    <s v="EMP04877"/>
    <s v="Diya Malhotra"/>
    <x v="1"/>
    <d v="1972-03-14T00:00:00"/>
    <n v="54"/>
    <x v="0"/>
    <s v="Sales Manager"/>
    <d v="2019-02-07T00:00:00"/>
    <n v="7.6"/>
    <n v="159864"/>
    <n v="19951"/>
    <n v="86.6"/>
    <s v="Needs Improvement"/>
    <n v="32"/>
  </r>
  <r>
    <s v="EMP04878"/>
    <s v="Pranav Sharma"/>
    <x v="0"/>
    <d v="1991-06-14T00:00:00"/>
    <n v="35"/>
    <x v="4"/>
    <s v="Business Analyst"/>
    <d v="2016-12-22T00:00:00"/>
    <n v="9.6999999999999993"/>
    <n v="108817"/>
    <n v="12659"/>
    <n v="82"/>
    <s v="Excellent"/>
    <n v="14"/>
  </r>
  <r>
    <s v="EMP04879"/>
    <s v="Manav Mishra"/>
    <x v="0"/>
    <d v="1976-11-20T00:00:00"/>
    <n v="50"/>
    <x v="6"/>
    <s v="Customer Success Manager"/>
    <d v="2017-06-23T00:00:00"/>
    <n v="9.1999999999999993"/>
    <n v="143606"/>
    <n v="6020"/>
    <n v="87.7"/>
    <s v="Good"/>
    <n v="11"/>
  </r>
  <r>
    <s v="EMP04880"/>
    <s v="Aishwarya Thakkar"/>
    <x v="1"/>
    <d v="1995-06-14T00:00:00"/>
    <n v="31"/>
    <x v="1"/>
    <s v="Brand Manager"/>
    <d v="2025-01-22T00:00:00"/>
    <n v="1.6"/>
    <n v="24513"/>
    <n v="1909"/>
    <n v="79"/>
    <s v="Very Good"/>
    <n v="10"/>
  </r>
  <r>
    <s v="EMP04881"/>
    <s v="Khushi Reddy"/>
    <x v="1"/>
    <d v="1972-05-16T00:00:00"/>
    <n v="54"/>
    <x v="4"/>
    <s v="Data Scientist"/>
    <d v="2018-08-19T00:00:00"/>
    <n v="8.1"/>
    <n v="85323"/>
    <n v="15251"/>
    <n v="92.3"/>
    <s v="Very Good"/>
    <n v="18"/>
  </r>
  <r>
    <s v="EMP04882"/>
    <s v="Harsh Malhotra"/>
    <x v="0"/>
    <d v="1983-08-07T00:00:00"/>
    <n v="43"/>
    <x v="5"/>
    <s v="Office Administrator"/>
    <d v="2019-03-25T00:00:00"/>
    <n v="7.5"/>
    <n v="27325"/>
    <n v="4729"/>
    <n v="95.9"/>
    <s v="Needs Improvement"/>
    <n v="12"/>
  </r>
  <r>
    <s v="EMP04883"/>
    <s v="Payal Joshi"/>
    <x v="1"/>
    <d v="2003-07-23T00:00:00"/>
    <n v="23"/>
    <x v="1"/>
    <s v="Marketing Analyst"/>
    <d v="2021-11-18T00:00:00"/>
    <n v="4.8"/>
    <n v="123449"/>
    <n v="15134"/>
    <n v="92.1"/>
    <s v="Average"/>
    <n v="7"/>
  </r>
  <r>
    <s v="EMP04884"/>
    <s v="Isha Bhat"/>
    <x v="1"/>
    <d v="1970-03-07T00:00:00"/>
    <n v="56"/>
    <x v="2"/>
    <s v="HR Business Partner"/>
    <d v="2021-12-23T00:00:00"/>
    <n v="4.7"/>
    <n v="30813"/>
    <n v="2618"/>
    <n v="97.6"/>
    <s v="Very Good"/>
    <n v="39"/>
  </r>
  <r>
    <s v="EMP04885"/>
    <s v="Nidhi Verma"/>
    <x v="1"/>
    <d v="1980-07-02T00:00:00"/>
    <n v="46"/>
    <x v="7"/>
    <s v="IT Support Specialist"/>
    <d v="2022-03-16T00:00:00"/>
    <n v="4.5"/>
    <n v="178256"/>
    <n v="26932"/>
    <n v="83.5"/>
    <s v="Very Good"/>
    <n v="34"/>
  </r>
  <r>
    <s v="EMP04886"/>
    <s v="Bhavya Malhotra"/>
    <x v="1"/>
    <d v="1974-01-21T00:00:00"/>
    <n v="52"/>
    <x v="9"/>
    <s v="Operations Manager"/>
    <d v="2024-09-18T00:00:00"/>
    <n v="2"/>
    <n v="44304"/>
    <n v="3659"/>
    <n v="96.8"/>
    <s v="Good"/>
    <n v="2"/>
  </r>
  <r>
    <s v="EMP04887"/>
    <s v="Himanshu Chauhan"/>
    <x v="0"/>
    <d v="1994-06-25T00:00:00"/>
    <n v="32"/>
    <x v="6"/>
    <s v="Customer Service Specialist"/>
    <d v="2020-06-15T00:00:00"/>
    <n v="6.2"/>
    <n v="116101"/>
    <n v="18305"/>
    <n v="89.7"/>
    <s v="Needs Improvement"/>
    <n v="9"/>
  </r>
  <r>
    <s v="EMP04888"/>
    <s v="Aarav Parikh"/>
    <x v="0"/>
    <d v="1983-10-17T00:00:00"/>
    <n v="43"/>
    <x v="5"/>
    <s v="Executive Assistant"/>
    <d v="2018-03-26T00:00:00"/>
    <n v="8.5"/>
    <n v="94078"/>
    <n v="8396"/>
    <n v="79.7"/>
    <s v="Needs Improvement"/>
    <n v="4"/>
  </r>
  <r>
    <s v="EMP04889"/>
    <s v="Rohan Thakkar"/>
    <x v="0"/>
    <d v="1987-12-18T00:00:00"/>
    <n v="39"/>
    <x v="8"/>
    <s v="Legal Manager"/>
    <d v="2021-06-12T00:00:00"/>
    <n v="5.2"/>
    <n v="144726"/>
    <n v="16661"/>
    <n v="95.2"/>
    <s v="Good"/>
    <n v="35"/>
  </r>
  <r>
    <s v="EMP04890"/>
    <s v="Vaishnavi Soni"/>
    <x v="1"/>
    <d v="1988-11-19T00:00:00"/>
    <n v="38"/>
    <x v="7"/>
    <s v="IT Support Specialist"/>
    <d v="2024-12-29T00:00:00"/>
    <n v="1.7"/>
    <n v="176696"/>
    <n v="19810"/>
    <n v="91"/>
    <s v="Good"/>
    <n v="22"/>
  </r>
  <r>
    <s v="EMP04891"/>
    <s v="Sneha Kumar"/>
    <x v="1"/>
    <d v="1999-11-06T00:00:00"/>
    <n v="27"/>
    <x v="5"/>
    <s v="Executive Assistant"/>
    <d v="2025-01-10T00:00:00"/>
    <n v="1.7"/>
    <n v="42666"/>
    <n v="5666"/>
    <n v="99.1"/>
    <s v="Excellent"/>
    <n v="28"/>
  </r>
  <r>
    <s v="EMP04892"/>
    <s v="Sneha Reddy"/>
    <x v="1"/>
    <d v="1982-03-27T00:00:00"/>
    <n v="44"/>
    <x v="0"/>
    <s v="Sales Manager"/>
    <d v="2020-04-19T00:00:00"/>
    <n v="6.4"/>
    <n v="126141"/>
    <n v="7050"/>
    <n v="81.599999999999994"/>
    <s v="Good"/>
    <n v="43"/>
  </r>
  <r>
    <s v="EMP04893"/>
    <s v="Naveen Kumar"/>
    <x v="0"/>
    <d v="1994-06-22T00:00:00"/>
    <n v="32"/>
    <x v="7"/>
    <s v="Data Engineer"/>
    <d v="2020-06-14T00:00:00"/>
    <n v="6.2"/>
    <n v="62727"/>
    <n v="6980"/>
    <n v="81.599999999999994"/>
    <s v="Excellent"/>
    <n v="24"/>
  </r>
  <r>
    <s v="EMP04894"/>
    <s v="Saurabh Bhat"/>
    <x v="0"/>
    <d v="1984-10-22T00:00:00"/>
    <n v="42"/>
    <x v="4"/>
    <s v="BI Analyst"/>
    <d v="2017-06-08T00:00:00"/>
    <n v="9.3000000000000007"/>
    <n v="78719"/>
    <n v="11313"/>
    <n v="96.4"/>
    <s v="Good"/>
    <n v="37"/>
  </r>
  <r>
    <s v="EMP04895"/>
    <s v="Aishwarya Malhotra"/>
    <x v="1"/>
    <d v="1976-12-09T00:00:00"/>
    <n v="50"/>
    <x v="2"/>
    <s v="HR Business Partner"/>
    <d v="2018-06-17T00:00:00"/>
    <n v="8.1999999999999993"/>
    <n v="123726"/>
    <n v="7077"/>
    <n v="97.2"/>
    <s v="Excellent"/>
    <n v="9"/>
  </r>
  <r>
    <s v="EMP04896"/>
    <s v="Priya Patel"/>
    <x v="1"/>
    <d v="1979-12-27T00:00:00"/>
    <n v="47"/>
    <x v="1"/>
    <s v="Marketing Manager"/>
    <d v="2020-08-11T00:00:00"/>
    <n v="6.1"/>
    <n v="76028"/>
    <n v="7785"/>
    <n v="87.2"/>
    <s v="Good"/>
    <n v="30"/>
  </r>
  <r>
    <s v="EMP04897"/>
    <s v="Bhavya Mehta"/>
    <x v="1"/>
    <d v="2000-11-06T00:00:00"/>
    <n v="26"/>
    <x v="4"/>
    <s v="Data Scientist"/>
    <d v="2020-11-18T00:00:00"/>
    <n v="5.8"/>
    <n v="49912"/>
    <n v="7297"/>
    <n v="82.4"/>
    <s v="Average"/>
    <n v="9"/>
  </r>
  <r>
    <s v="EMP04898"/>
    <s v="Naveen Pandya"/>
    <x v="0"/>
    <d v="1971-11-11T00:00:00"/>
    <n v="55"/>
    <x v="9"/>
    <s v="Operations Executive"/>
    <d v="2025-06-14T00:00:00"/>
    <n v="1.2"/>
    <n v="87236"/>
    <n v="13258"/>
    <n v="86.1"/>
    <s v="Very Good"/>
    <n v="44"/>
  </r>
  <r>
    <s v="EMP04899"/>
    <s v="Kavya Reddy"/>
    <x v="1"/>
    <d v="1986-03-19T00:00:00"/>
    <n v="40"/>
    <x v="7"/>
    <s v="Data Engineer"/>
    <d v="2024-08-08T00:00:00"/>
    <n v="2.1"/>
    <n v="97530"/>
    <n v="14849"/>
    <n v="94.4"/>
    <s v="Excellent"/>
    <n v="7"/>
  </r>
  <r>
    <s v="EMP04900"/>
    <s v="Nandini Shah"/>
    <x v="1"/>
    <d v="1972-03-26T00:00:00"/>
    <n v="54"/>
    <x v="5"/>
    <s v="Admin Executive"/>
    <d v="2017-11-01T00:00:00"/>
    <n v="8.9"/>
    <n v="58924"/>
    <n v="8274"/>
    <n v="89.4"/>
    <s v="Average"/>
    <n v="43"/>
  </r>
  <r>
    <s v="EMP04901"/>
    <s v="Aanya Rao"/>
    <x v="1"/>
    <d v="2005-08-18T00:00:00"/>
    <n v="21"/>
    <x v="9"/>
    <s v="Operations Executive"/>
    <d v="2024-03-17T00:00:00"/>
    <n v="2.5"/>
    <n v="107942"/>
    <n v="9085"/>
    <n v="93.7"/>
    <s v="Average"/>
    <n v="17"/>
  </r>
  <r>
    <s v="EMP04902"/>
    <s v="Deepak Iyer"/>
    <x v="0"/>
    <d v="1995-03-24T00:00:00"/>
    <n v="31"/>
    <x v="1"/>
    <s v="Marketing Manager"/>
    <d v="2025-07-14T00:00:00"/>
    <n v="1.2"/>
    <n v="165359"/>
    <n v="19389"/>
    <n v="98.5"/>
    <s v="Very Good"/>
    <n v="26"/>
  </r>
  <r>
    <s v="EMP04903"/>
    <s v="Yash Shah"/>
    <x v="0"/>
    <d v="1995-04-17T00:00:00"/>
    <n v="31"/>
    <x v="8"/>
    <s v="Legal Analyst"/>
    <d v="2025-05-03T00:00:00"/>
    <n v="1.4"/>
    <n v="64105"/>
    <n v="3796"/>
    <n v="91.9"/>
    <s v="Average"/>
    <n v="16"/>
  </r>
  <r>
    <s v="EMP04904"/>
    <s v="Raj Menon"/>
    <x v="0"/>
    <d v="1974-11-07T00:00:00"/>
    <n v="52"/>
    <x v="4"/>
    <s v="Data Analyst"/>
    <d v="2017-01-29T00:00:00"/>
    <n v="9.6"/>
    <n v="122140"/>
    <n v="5847"/>
    <n v="79.599999999999994"/>
    <s v="Good"/>
    <n v="23"/>
  </r>
  <r>
    <s v="EMP04905"/>
    <s v="Sahil Sharma"/>
    <x v="0"/>
    <d v="1968-08-26T00:00:00"/>
    <n v="58"/>
    <x v="3"/>
    <s v="Payroll Specialist"/>
    <d v="2018-01-30T00:00:00"/>
    <n v="8.6"/>
    <n v="160907"/>
    <n v="12993"/>
    <n v="83.2"/>
    <s v="Average"/>
    <n v="34"/>
  </r>
  <r>
    <s v="EMP04906"/>
    <s v="Ananya Raval"/>
    <x v="1"/>
    <d v="1981-01-16T00:00:00"/>
    <n v="45"/>
    <x v="0"/>
    <s v="Sales Representative"/>
    <d v="2018-05-03T00:00:00"/>
    <n v="8.4"/>
    <n v="156563"/>
    <n v="15180"/>
    <n v="94.8"/>
    <s v="Needs Improvement"/>
    <n v="34"/>
  </r>
  <r>
    <s v="EMP04907"/>
    <s v="Ansh Menon"/>
    <x v="0"/>
    <d v="1970-08-25T00:00:00"/>
    <n v="56"/>
    <x v="3"/>
    <s v="Accountant"/>
    <d v="2025-01-10T00:00:00"/>
    <n v="1.7"/>
    <n v="52050"/>
    <n v="7270"/>
    <n v="82"/>
    <s v="Average"/>
    <n v="28"/>
  </r>
  <r>
    <s v="EMP04908"/>
    <s v="Ayush Mishra"/>
    <x v="0"/>
    <d v="1992-10-24T00:00:00"/>
    <n v="34"/>
    <x v="5"/>
    <s v="Admin Executive"/>
    <d v="2016-02-26T00:00:00"/>
    <n v="10.5"/>
    <n v="85424"/>
    <n v="6559"/>
    <n v="85"/>
    <s v="Average"/>
    <n v="11"/>
  </r>
  <r>
    <s v="EMP04909"/>
    <s v="Tushar Joshi"/>
    <x v="0"/>
    <d v="1970-08-21T00:00:00"/>
    <n v="56"/>
    <x v="0"/>
    <s v="Key Account Manager"/>
    <d v="2016-10-15T00:00:00"/>
    <n v="9.9"/>
    <n v="86875"/>
    <n v="5468"/>
    <n v="99.3"/>
    <s v="Excellent"/>
    <n v="5"/>
  </r>
  <r>
    <s v="EMP04910"/>
    <s v="Pooja Reddy"/>
    <x v="1"/>
    <d v="1985-09-26T00:00:00"/>
    <n v="41"/>
    <x v="5"/>
    <s v="Facilities Coordinator"/>
    <d v="2020-10-20T00:00:00"/>
    <n v="5.9"/>
    <n v="177016"/>
    <n v="27041"/>
    <n v="82.2"/>
    <s v="Good"/>
    <n v="28"/>
  </r>
  <r>
    <s v="EMP04911"/>
    <s v="Sameer Prajapati"/>
    <x v="0"/>
    <d v="1973-03-14T00:00:00"/>
    <n v="53"/>
    <x v="1"/>
    <s v="Marketing Executive"/>
    <d v="2018-02-12T00:00:00"/>
    <n v="8.6"/>
    <n v="110853"/>
    <n v="18234"/>
    <n v="91.1"/>
    <s v="Needs Improvement"/>
    <n v="43"/>
  </r>
  <r>
    <s v="EMP04912"/>
    <s v="Rahul Mishra"/>
    <x v="0"/>
    <d v="1977-11-19T00:00:00"/>
    <n v="49"/>
    <x v="2"/>
    <s v="HR Manager"/>
    <d v="2023-07-17T00:00:00"/>
    <n v="3.2"/>
    <n v="160274"/>
    <n v="24337"/>
    <n v="88.9"/>
    <s v="Excellent"/>
    <n v="21"/>
  </r>
  <r>
    <s v="EMP04913"/>
    <s v="Sakshi Prajapati"/>
    <x v="1"/>
    <d v="2005-02-09T00:00:00"/>
    <n v="21"/>
    <x v="7"/>
    <s v="Software Engineer"/>
    <d v="2025-06-05T00:00:00"/>
    <n v="1.3"/>
    <n v="129847"/>
    <n v="8203"/>
    <n v="90.3"/>
    <s v="Needs Improvement"/>
    <n v="28"/>
  </r>
  <r>
    <s v="EMP04914"/>
    <s v="Rakesh Bhat"/>
    <x v="0"/>
    <d v="1997-05-27T00:00:00"/>
    <n v="29"/>
    <x v="7"/>
    <s v="IT Manager"/>
    <d v="2021-08-06T00:00:00"/>
    <n v="5.0999999999999996"/>
    <n v="75506"/>
    <n v="4360"/>
    <n v="98.7"/>
    <s v="Average"/>
    <n v="9"/>
  </r>
  <r>
    <s v="EMP04915"/>
    <s v="Vaishnavi Nair"/>
    <x v="1"/>
    <d v="1999-04-02T00:00:00"/>
    <n v="27"/>
    <x v="5"/>
    <s v="Admin Executive"/>
    <d v="2025-08-10T00:00:00"/>
    <n v="1.1000000000000001"/>
    <n v="136240"/>
    <n v="23919"/>
    <n v="87.6"/>
    <s v="Very Good"/>
    <n v="44"/>
  </r>
  <r>
    <s v="EMP04916"/>
    <s v="Zoya Shah"/>
    <x v="1"/>
    <d v="1979-10-04T00:00:00"/>
    <n v="47"/>
    <x v="1"/>
    <s v="Brand Manager"/>
    <d v="2016-07-17T00:00:00"/>
    <n v="10.1"/>
    <n v="169790"/>
    <n v="20685"/>
    <n v="85"/>
    <s v="Very Good"/>
    <n v="17"/>
  </r>
  <r>
    <s v="EMP04917"/>
    <s v="Aniket Verma"/>
    <x v="0"/>
    <d v="1975-02-21T00:00:00"/>
    <n v="51"/>
    <x v="8"/>
    <s v="Legal Manager"/>
    <d v="2024-07-10T00:00:00"/>
    <n v="2.2000000000000002"/>
    <n v="165353"/>
    <n v="28621"/>
    <n v="97.7"/>
    <s v="Average"/>
    <n v="7"/>
  </r>
  <r>
    <s v="EMP04918"/>
    <s v="Kajal Verma"/>
    <x v="1"/>
    <d v="1988-10-05T00:00:00"/>
    <n v="38"/>
    <x v="9"/>
    <s v="Operations Manager"/>
    <d v="2020-02-20T00:00:00"/>
    <n v="6.6"/>
    <n v="69387"/>
    <n v="4727"/>
    <n v="93.3"/>
    <s v="Very Good"/>
    <n v="24"/>
  </r>
  <r>
    <s v="EMP04919"/>
    <s v="Pallavi Kapoor"/>
    <x v="1"/>
    <d v="2001-09-09T00:00:00"/>
    <n v="25"/>
    <x v="5"/>
    <s v="Admin Executive"/>
    <d v="2020-07-01T00:00:00"/>
    <n v="6.2"/>
    <n v="135465"/>
    <n v="8313"/>
    <n v="88.1"/>
    <s v="Very Good"/>
    <n v="18"/>
  </r>
  <r>
    <s v="EMP04920"/>
    <s v="Jiya Kumar"/>
    <x v="1"/>
    <d v="1968-08-04T00:00:00"/>
    <n v="58"/>
    <x v="1"/>
    <s v="Marketing Analyst"/>
    <d v="2016-05-04T00:00:00"/>
    <n v="10.4"/>
    <n v="75006"/>
    <n v="12447"/>
    <n v="99.5"/>
    <s v="Very Good"/>
    <n v="7"/>
  </r>
  <r>
    <s v="EMP04921"/>
    <s v="Meera Mehta"/>
    <x v="1"/>
    <d v="1978-10-04T00:00:00"/>
    <n v="48"/>
    <x v="4"/>
    <s v="Business Analyst"/>
    <d v="2018-02-19T00:00:00"/>
    <n v="8.6"/>
    <n v="175574"/>
    <n v="11541"/>
    <n v="97.3"/>
    <s v="Needs Improvement"/>
    <n v="22"/>
  </r>
  <r>
    <s v="EMP04922"/>
    <s v="Neha Agarwal"/>
    <x v="1"/>
    <d v="1997-06-07T00:00:00"/>
    <n v="29"/>
    <x v="2"/>
    <s v="Talent Acquisition Specialist"/>
    <d v="2024-09-05T00:00:00"/>
    <n v="2"/>
    <n v="144341"/>
    <n v="4349"/>
    <n v="92.9"/>
    <s v="Average"/>
    <n v="14"/>
  </r>
  <r>
    <s v="EMP04923"/>
    <s v="Aditi Pandya"/>
    <x v="1"/>
    <d v="1981-08-26T00:00:00"/>
    <n v="45"/>
    <x v="8"/>
    <s v="Legal Analyst"/>
    <d v="2017-12-15T00:00:00"/>
    <n v="8.6999999999999993"/>
    <n v="73061"/>
    <n v="6253"/>
    <n v="86.9"/>
    <s v="Excellent"/>
    <n v="15"/>
  </r>
  <r>
    <s v="EMP04924"/>
    <s v="Kabir Rao"/>
    <x v="0"/>
    <d v="1996-09-06T00:00:00"/>
    <n v="30"/>
    <x v="9"/>
    <s v="Operations Manager"/>
    <d v="2023-08-07T00:00:00"/>
    <n v="3.1"/>
    <n v="43214"/>
    <n v="6765"/>
    <n v="84.8"/>
    <s v="Needs Improvement"/>
    <n v="26"/>
  </r>
  <r>
    <s v="EMP04925"/>
    <s v="Vivek Desai"/>
    <x v="0"/>
    <d v="1992-10-16T00:00:00"/>
    <n v="34"/>
    <x v="3"/>
    <s v="Senior Accountant"/>
    <d v="2025-01-05T00:00:00"/>
    <n v="1.7"/>
    <n v="58387"/>
    <n v="3518"/>
    <n v="95.4"/>
    <s v="Very Good"/>
    <n v="17"/>
  </r>
  <r>
    <s v="EMP04926"/>
    <s v="Meera Agarwal"/>
    <x v="1"/>
    <d v="1979-05-19T00:00:00"/>
    <n v="47"/>
    <x v="8"/>
    <s v="Legal Manager"/>
    <d v="2024-08-13T00:00:00"/>
    <n v="2.1"/>
    <n v="66355"/>
    <n v="4617"/>
    <n v="88.8"/>
    <s v="Very Good"/>
    <n v="41"/>
  </r>
  <r>
    <s v="EMP04927"/>
    <s v="Arjun Verma"/>
    <x v="0"/>
    <d v="1969-03-21T00:00:00"/>
    <n v="57"/>
    <x v="9"/>
    <s v="Process Specialist"/>
    <d v="2020-02-04T00:00:00"/>
    <n v="6.6"/>
    <n v="55559"/>
    <n v="3353"/>
    <n v="91.1"/>
    <s v="Needs Improvement"/>
    <n v="23"/>
  </r>
  <r>
    <s v="EMP04928"/>
    <s v="Rohit Pandya"/>
    <x v="0"/>
    <d v="1995-03-01T00:00:00"/>
    <n v="31"/>
    <x v="8"/>
    <s v="Legal Counsel"/>
    <d v="2024-08-07T00:00:00"/>
    <n v="2.1"/>
    <n v="126298"/>
    <n v="13493"/>
    <n v="90.2"/>
    <s v="Good"/>
    <n v="6"/>
  </r>
  <r>
    <s v="EMP04929"/>
    <s v="Avni Vyas"/>
    <x v="1"/>
    <d v="1978-05-27T00:00:00"/>
    <n v="48"/>
    <x v="9"/>
    <s v="Operations Manager"/>
    <d v="2020-06-04T00:00:00"/>
    <n v="6.3"/>
    <n v="107806"/>
    <n v="6876"/>
    <n v="98.9"/>
    <s v="Very Good"/>
    <n v="43"/>
  </r>
  <r>
    <s v="EMP04930"/>
    <s v="Krish Malhotra"/>
    <x v="0"/>
    <d v="1998-02-23T00:00:00"/>
    <n v="28"/>
    <x v="4"/>
    <s v="Business Analyst"/>
    <d v="2025-06-07T00:00:00"/>
    <n v="1.3"/>
    <n v="145404"/>
    <n v="21802"/>
    <n v="88.7"/>
    <s v="Average"/>
    <n v="45"/>
  </r>
  <r>
    <s v="EMP04931"/>
    <s v="Swati Malhotra"/>
    <x v="1"/>
    <d v="2005-05-03T00:00:00"/>
    <n v="21"/>
    <x v="5"/>
    <s v="Admin Executive"/>
    <d v="2025-06-09T00:00:00"/>
    <n v="1.3"/>
    <n v="87055"/>
    <n v="11627"/>
    <n v="89.7"/>
    <s v="Average"/>
    <n v="37"/>
  </r>
  <r>
    <s v="EMP04932"/>
    <s v="Ishan Trivedi"/>
    <x v="0"/>
    <d v="1973-11-28T00:00:00"/>
    <n v="53"/>
    <x v="2"/>
    <s v="HR Analyst"/>
    <d v="2018-09-29T00:00:00"/>
    <n v="7.9"/>
    <n v="168366"/>
    <n v="8180"/>
    <n v="92.4"/>
    <s v="Average"/>
    <n v="12"/>
  </r>
  <r>
    <s v="EMP04933"/>
    <s v="Shubham Iyer"/>
    <x v="0"/>
    <d v="2001-01-01T00:00:00"/>
    <n v="25"/>
    <x v="5"/>
    <s v="Executive Assistant"/>
    <d v="2025-03-22T00:00:00"/>
    <n v="1.5"/>
    <n v="51642"/>
    <n v="5498"/>
    <n v="84.3"/>
    <s v="Good"/>
    <n v="44"/>
  </r>
  <r>
    <s v="EMP04934"/>
    <s v="Isha Malhotra"/>
    <x v="1"/>
    <d v="1969-05-16T00:00:00"/>
    <n v="57"/>
    <x v="0"/>
    <s v="Sales Executive"/>
    <d v="2019-04-01T00:00:00"/>
    <n v="7.4"/>
    <n v="48700"/>
    <n v="1635"/>
    <n v="81.900000000000006"/>
    <s v="Average"/>
    <n v="10"/>
  </r>
  <r>
    <s v="EMP04935"/>
    <s v="Ishan Rao"/>
    <x v="0"/>
    <d v="1980-08-27T00:00:00"/>
    <n v="46"/>
    <x v="3"/>
    <s v="Payroll Specialist"/>
    <d v="2021-09-02T00:00:00"/>
    <n v="5"/>
    <n v="107268"/>
    <n v="7859"/>
    <n v="89.3"/>
    <s v="Needs Improvement"/>
    <n v="44"/>
  </r>
  <r>
    <s v="EMP04936"/>
    <s v="Naveen Agarwal"/>
    <x v="0"/>
    <d v="2001-05-22T00:00:00"/>
    <n v="25"/>
    <x v="1"/>
    <s v="Marketing Executive"/>
    <d v="2020-09-19T00:00:00"/>
    <n v="6"/>
    <n v="63093"/>
    <n v="7756"/>
    <n v="94.8"/>
    <s v="Very Good"/>
    <n v="44"/>
  </r>
  <r>
    <s v="EMP04937"/>
    <s v="Priya Thakkar"/>
    <x v="1"/>
    <d v="1999-11-08T00:00:00"/>
    <n v="27"/>
    <x v="8"/>
    <s v="Legal Manager"/>
    <d v="2020-08-06T00:00:00"/>
    <n v="6.1"/>
    <n v="48503"/>
    <n v="3419"/>
    <n v="83.9"/>
    <s v="Average"/>
    <n v="5"/>
  </r>
  <r>
    <s v="EMP04938"/>
    <s v="Ananya Menon"/>
    <x v="1"/>
    <d v="1974-04-09T00:00:00"/>
    <n v="52"/>
    <x v="1"/>
    <s v="Marketing Analyst"/>
    <d v="2017-12-22T00:00:00"/>
    <n v="8.6999999999999993"/>
    <n v="150616"/>
    <n v="7464"/>
    <n v="92.8"/>
    <s v="Very Good"/>
    <n v="2"/>
  </r>
  <r>
    <s v="EMP04939"/>
    <s v="Pooja Reddy"/>
    <x v="1"/>
    <d v="1986-10-04T00:00:00"/>
    <n v="40"/>
    <x v="4"/>
    <s v="Analytics Manager"/>
    <d v="2017-11-07T00:00:00"/>
    <n v="8.8000000000000007"/>
    <n v="57805"/>
    <n v="4974"/>
    <n v="89.7"/>
    <s v="Very Good"/>
    <n v="6"/>
  </r>
  <r>
    <s v="EMP04940"/>
    <s v="Tushar Soni"/>
    <x v="0"/>
    <d v="1978-02-14T00:00:00"/>
    <n v="48"/>
    <x v="5"/>
    <s v="Admin Manager"/>
    <d v="2018-02-03T00:00:00"/>
    <n v="8.6"/>
    <n v="136720"/>
    <n v="16941"/>
    <n v="92"/>
    <s v="Good"/>
    <n v="18"/>
  </r>
  <r>
    <s v="EMP04941"/>
    <s v="Khushi Pandya"/>
    <x v="1"/>
    <d v="1978-09-09T00:00:00"/>
    <n v="48"/>
    <x v="9"/>
    <s v="Process Specialist"/>
    <d v="2024-12-05T00:00:00"/>
    <n v="1.8"/>
    <n v="167935"/>
    <n v="24196"/>
    <n v="86.6"/>
    <s v="Excellent"/>
    <n v="8"/>
  </r>
  <r>
    <s v="EMP04942"/>
    <s v="Aditi Pandya"/>
    <x v="1"/>
    <d v="1982-01-13T00:00:00"/>
    <n v="44"/>
    <x v="4"/>
    <s v="Business Analyst"/>
    <d v="2020-08-21T00:00:00"/>
    <n v="6.1"/>
    <n v="73344"/>
    <n v="10033"/>
    <n v="81.7"/>
    <s v="Good"/>
    <n v="11"/>
  </r>
  <r>
    <s v="EMP04943"/>
    <s v="Himanshu Nair"/>
    <x v="0"/>
    <d v="1984-08-14T00:00:00"/>
    <n v="42"/>
    <x v="0"/>
    <s v="Key Account Manager"/>
    <d v="2023-11-06T00:00:00"/>
    <n v="2.8"/>
    <n v="104433"/>
    <n v="14861"/>
    <n v="98.1"/>
    <s v="Average"/>
    <n v="28"/>
  </r>
  <r>
    <s v="EMP04944"/>
    <s v="Bhavya Gupta"/>
    <x v="1"/>
    <d v="1983-11-16T00:00:00"/>
    <n v="43"/>
    <x v="3"/>
    <s v="Senior Accountant"/>
    <d v="2018-03-07T00:00:00"/>
    <n v="8.5"/>
    <n v="64376"/>
    <n v="4762"/>
    <n v="95.6"/>
    <s v="Good"/>
    <n v="34"/>
  </r>
  <r>
    <s v="EMP04945"/>
    <s v="Madhav Verma"/>
    <x v="0"/>
    <d v="1970-02-25T00:00:00"/>
    <n v="56"/>
    <x v="2"/>
    <s v="HR Executive"/>
    <d v="2019-04-25T00:00:00"/>
    <n v="7.4"/>
    <n v="164548"/>
    <n v="26998"/>
    <n v="95.1"/>
    <s v="Very Good"/>
    <n v="0"/>
  </r>
  <r>
    <s v="EMP04946"/>
    <s v="Anika Gupta"/>
    <x v="1"/>
    <d v="1981-11-07T00:00:00"/>
    <n v="45"/>
    <x v="7"/>
    <s v="System Administrator"/>
    <d v="2020-01-17T00:00:00"/>
    <n v="6.6"/>
    <n v="107797"/>
    <n v="14223"/>
    <n v="83.6"/>
    <s v="Needs Improvement"/>
    <n v="18"/>
  </r>
  <r>
    <s v="EMP04947"/>
    <s v="Sneha Jain"/>
    <x v="1"/>
    <d v="1995-02-05T00:00:00"/>
    <n v="31"/>
    <x v="7"/>
    <s v="System Administrator"/>
    <d v="2023-06-08T00:00:00"/>
    <n v="3.3"/>
    <n v="61145"/>
    <n v="2457"/>
    <n v="78.400000000000006"/>
    <s v="Very Good"/>
    <n v="42"/>
  </r>
  <r>
    <s v="EMP04948"/>
    <s v="Saurabh Joshi"/>
    <x v="0"/>
    <d v="1991-11-02T00:00:00"/>
    <n v="35"/>
    <x v="2"/>
    <s v="HR Analyst"/>
    <d v="2023-09-07T00:00:00"/>
    <n v="3"/>
    <n v="46963"/>
    <n v="7045"/>
    <n v="91.3"/>
    <s v="Excellent"/>
    <n v="10"/>
  </r>
  <r>
    <s v="EMP04949"/>
    <s v="Nidhi Kumar"/>
    <x v="1"/>
    <d v="1996-10-11T00:00:00"/>
    <n v="30"/>
    <x v="1"/>
    <s v="Marketing Manager"/>
    <d v="2018-08-25T00:00:00"/>
    <n v="8"/>
    <n v="168358"/>
    <n v="9428"/>
    <n v="92"/>
    <s v="Good"/>
    <n v="18"/>
  </r>
  <r>
    <s v="EMP04950"/>
    <s v="Kajal Soni"/>
    <x v="1"/>
    <d v="1985-07-24T00:00:00"/>
    <n v="41"/>
    <x v="1"/>
    <s v="Brand Manager"/>
    <d v="2018-03-25T00:00:00"/>
    <n v="8.5"/>
    <n v="160902"/>
    <n v="27586"/>
    <n v="92.6"/>
    <s v="Very Good"/>
    <n v="1"/>
  </r>
  <r>
    <s v="EMP04951"/>
    <s v="Gaurav Trivedi"/>
    <x v="0"/>
    <d v="1986-08-23T00:00:00"/>
    <n v="40"/>
    <x v="2"/>
    <s v="HR Executive"/>
    <d v="2023-06-12T00:00:00"/>
    <n v="3.2"/>
    <n v="84529"/>
    <n v="4522"/>
    <n v="86.8"/>
    <s v="Good"/>
    <n v="42"/>
  </r>
  <r>
    <s v="EMP04952"/>
    <s v="Anika Vyas"/>
    <x v="1"/>
    <d v="1991-03-20T00:00:00"/>
    <n v="35"/>
    <x v="4"/>
    <s v="BI Analyst"/>
    <d v="2023-12-22T00:00:00"/>
    <n v="2.7"/>
    <n v="84866"/>
    <n v="6868"/>
    <n v="98.4"/>
    <s v="Very Good"/>
    <n v="13"/>
  </r>
  <r>
    <s v="EMP04953"/>
    <s v="Komal Parikh"/>
    <x v="1"/>
    <d v="1986-04-12T00:00:00"/>
    <n v="40"/>
    <x v="3"/>
    <s v="Accountant"/>
    <d v="2022-03-30T00:00:00"/>
    <n v="4.4000000000000004"/>
    <n v="131158"/>
    <n v="17072"/>
    <n v="93"/>
    <s v="Very Good"/>
    <n v="22"/>
  </r>
  <r>
    <s v="EMP04954"/>
    <s v="Radhika Kapoor"/>
    <x v="1"/>
    <d v="1970-10-06T00:00:00"/>
    <n v="56"/>
    <x v="5"/>
    <s v="Executive Assistant"/>
    <d v="2020-11-14T00:00:00"/>
    <n v="5.8"/>
    <n v="136170"/>
    <n v="16302"/>
    <n v="93.1"/>
    <s v="Excellent"/>
    <n v="24"/>
  </r>
  <r>
    <s v="EMP04955"/>
    <s v="Kunal Joshi"/>
    <x v="0"/>
    <d v="1987-04-18T00:00:00"/>
    <n v="39"/>
    <x v="2"/>
    <s v="HR Manager"/>
    <d v="2023-05-16T00:00:00"/>
    <n v="3.3"/>
    <n v="153094"/>
    <n v="14855"/>
    <n v="78.8"/>
    <s v="Very Good"/>
    <n v="27"/>
  </r>
  <r>
    <s v="EMP04956"/>
    <s v="Komal Desai"/>
    <x v="1"/>
    <d v="2005-04-15T00:00:00"/>
    <n v="21"/>
    <x v="3"/>
    <s v="Financial Analyst"/>
    <d v="2025-12-10T00:00:00"/>
    <n v="0.8"/>
    <n v="115215"/>
    <n v="16001"/>
    <n v="96.3"/>
    <s v="Good"/>
    <n v="4"/>
  </r>
  <r>
    <s v="EMP04957"/>
    <s v="Naveen Reddy"/>
    <x v="0"/>
    <d v="1970-11-25T00:00:00"/>
    <n v="56"/>
    <x v="7"/>
    <s v="System Administrator"/>
    <d v="2025-08-28T00:00:00"/>
    <n v="1"/>
    <n v="163134"/>
    <n v="23732"/>
    <n v="83.3"/>
    <s v="Excellent"/>
    <n v="45"/>
  </r>
  <r>
    <s v="EMP04958"/>
    <s v="Kunal Jain"/>
    <x v="0"/>
    <d v="1980-03-17T00:00:00"/>
    <n v="46"/>
    <x v="5"/>
    <s v="Facilities Coordinator"/>
    <d v="2021-05-17T00:00:00"/>
    <n v="5.3"/>
    <n v="154518"/>
    <n v="26129"/>
    <n v="92.8"/>
    <s v="Good"/>
    <n v="37"/>
  </r>
  <r>
    <s v="EMP04959"/>
    <s v="Naveen Joshi"/>
    <x v="0"/>
    <d v="1999-04-21T00:00:00"/>
    <n v="27"/>
    <x v="9"/>
    <s v="Supply Chain Analyst"/>
    <d v="2018-04-01T00:00:00"/>
    <n v="8.4"/>
    <n v="170380"/>
    <n v="22706"/>
    <n v="95.5"/>
    <s v="Very Good"/>
    <n v="14"/>
  </r>
  <r>
    <s v="EMP04960"/>
    <s v="Raj Joshi"/>
    <x v="0"/>
    <d v="1992-03-16T00:00:00"/>
    <n v="34"/>
    <x v="1"/>
    <s v="Marketing Manager"/>
    <d v="2022-04-03T00:00:00"/>
    <n v="4.4000000000000004"/>
    <n v="56101"/>
    <n v="5649"/>
    <n v="92.3"/>
    <s v="Needs Improvement"/>
    <n v="17"/>
  </r>
  <r>
    <s v="EMP04961"/>
    <s v="Riya Gupta"/>
    <x v="1"/>
    <d v="1999-05-19T00:00:00"/>
    <n v="27"/>
    <x v="2"/>
    <s v="HR Manager"/>
    <d v="2023-07-27T00:00:00"/>
    <n v="3.1"/>
    <n v="155678"/>
    <n v="13239"/>
    <n v="84.9"/>
    <s v="Good"/>
    <n v="8"/>
  </r>
  <r>
    <s v="EMP04962"/>
    <s v="Jiya Rao"/>
    <x v="1"/>
    <d v="2000-11-23T00:00:00"/>
    <n v="26"/>
    <x v="4"/>
    <s v="BI Analyst"/>
    <d v="2024-07-07T00:00:00"/>
    <n v="2.2000000000000002"/>
    <n v="161944"/>
    <n v="19293"/>
    <n v="89.4"/>
    <s v="Excellent"/>
    <n v="39"/>
  </r>
  <r>
    <s v="EMP04963"/>
    <s v="Amit Trivedi"/>
    <x v="0"/>
    <d v="1970-12-22T00:00:00"/>
    <n v="56"/>
    <x v="9"/>
    <s v="Process Specialist"/>
    <d v="2018-10-17T00:00:00"/>
    <n v="7.9"/>
    <n v="39992"/>
    <n v="5766"/>
    <n v="91.3"/>
    <s v="Average"/>
    <n v="34"/>
  </r>
  <r>
    <s v="EMP04964"/>
    <s v="Mohit Singh"/>
    <x v="0"/>
    <d v="1971-04-17T00:00:00"/>
    <n v="55"/>
    <x v="9"/>
    <s v="Operations Analyst"/>
    <d v="2024-10-05T00:00:00"/>
    <n v="1.9"/>
    <n v="120975"/>
    <n v="16347"/>
    <n v="95.5"/>
    <s v="Good"/>
    <n v="10"/>
  </r>
  <r>
    <s v="EMP04965"/>
    <s v="Nikhil Soni"/>
    <x v="0"/>
    <d v="1986-07-18T00:00:00"/>
    <n v="40"/>
    <x v="2"/>
    <s v="HR Executive"/>
    <d v="2023-08-16T00:00:00"/>
    <n v="3.1"/>
    <n v="82010"/>
    <n v="6939"/>
    <n v="87"/>
    <s v="Excellent"/>
    <n v="17"/>
  </r>
  <r>
    <s v="EMP04966"/>
    <s v="Rajat Reddy"/>
    <x v="0"/>
    <d v="2001-10-08T00:00:00"/>
    <n v="25"/>
    <x v="1"/>
    <s v="Marketing Executive"/>
    <d v="2023-06-16T00:00:00"/>
    <n v="3.2"/>
    <n v="34366"/>
    <n v="3395"/>
    <n v="83.9"/>
    <s v="Good"/>
    <n v="24"/>
  </r>
  <r>
    <s v="EMP04967"/>
    <s v="Payal Jain"/>
    <x v="1"/>
    <d v="2005-10-05T00:00:00"/>
    <n v="21"/>
    <x v="7"/>
    <s v="IT Manager"/>
    <d v="2025-06-27T00:00:00"/>
    <n v="1.2"/>
    <n v="90542"/>
    <n v="13156"/>
    <n v="85.7"/>
    <s v="Good"/>
    <n v="37"/>
  </r>
  <r>
    <s v="EMP04968"/>
    <s v="Nidhi Pandya"/>
    <x v="1"/>
    <d v="2004-09-14T00:00:00"/>
    <n v="22"/>
    <x v="8"/>
    <s v="Legal Manager"/>
    <d v="2025-05-27T00:00:00"/>
    <n v="1.3"/>
    <n v="137056"/>
    <n v="11660"/>
    <n v="96.7"/>
    <s v="Good"/>
    <n v="42"/>
  </r>
  <r>
    <s v="EMP04969"/>
    <s v="Sameer Sharma"/>
    <x v="0"/>
    <d v="1982-10-10T00:00:00"/>
    <n v="44"/>
    <x v="7"/>
    <s v="IT Support Specialist"/>
    <d v="2019-06-05T00:00:00"/>
    <n v="7.3"/>
    <n v="38314"/>
    <n v="3246"/>
    <n v="85.8"/>
    <s v="Good"/>
    <n v="22"/>
  </r>
  <r>
    <s v="EMP04970"/>
    <s v="Manav Reddy"/>
    <x v="0"/>
    <d v="2004-01-16T00:00:00"/>
    <n v="22"/>
    <x v="5"/>
    <s v="Admin Executive"/>
    <d v="2024-04-10T00:00:00"/>
    <n v="2.4"/>
    <n v="117655"/>
    <n v="11376"/>
    <n v="93.2"/>
    <s v="Average"/>
    <n v="34"/>
  </r>
  <r>
    <s v="EMP04971"/>
    <s v="Aishwarya Vyas"/>
    <x v="1"/>
    <d v="1997-04-28T00:00:00"/>
    <n v="29"/>
    <x v="7"/>
    <s v="IT Manager"/>
    <d v="2023-10-21T00:00:00"/>
    <n v="2.9"/>
    <n v="38381"/>
    <n v="4979"/>
    <n v="93.3"/>
    <s v="Average"/>
    <n v="6"/>
  </r>
  <r>
    <s v="EMP04972"/>
    <s v="Rajat Chauhan"/>
    <x v="0"/>
    <d v="1981-11-08T00:00:00"/>
    <n v="45"/>
    <x v="6"/>
    <s v="Support Analyst"/>
    <d v="2019-07-06T00:00:00"/>
    <n v="7.2"/>
    <n v="162248"/>
    <n v="12510"/>
    <n v="92.5"/>
    <s v="Needs Improvement"/>
    <n v="17"/>
  </r>
  <r>
    <s v="EMP04973"/>
    <s v="Shubham Reddy"/>
    <x v="0"/>
    <d v="1996-03-23T00:00:00"/>
    <n v="30"/>
    <x v="3"/>
    <s v="Financial Analyst"/>
    <d v="2024-07-28T00:00:00"/>
    <n v="2.1"/>
    <n v="54754"/>
    <n v="4370"/>
    <n v="97.8"/>
    <s v="Good"/>
    <n v="44"/>
  </r>
  <r>
    <s v="EMP04974"/>
    <s v="Muskan Parikh"/>
    <x v="1"/>
    <d v="1996-07-02T00:00:00"/>
    <n v="30"/>
    <x v="7"/>
    <s v="Software Engineer"/>
    <d v="2021-12-16T00:00:00"/>
    <n v="4.7"/>
    <n v="143458"/>
    <n v="22607"/>
    <n v="85.8"/>
    <s v="Very Good"/>
    <n v="22"/>
  </r>
  <r>
    <s v="EMP04975"/>
    <s v="Kabir Soni"/>
    <x v="0"/>
    <d v="1968-04-13T00:00:00"/>
    <n v="58"/>
    <x v="1"/>
    <s v="Digital Marketing Specialist"/>
    <d v="2024-08-10T00:00:00"/>
    <n v="2.1"/>
    <n v="100495"/>
    <n v="3918"/>
    <n v="88.1"/>
    <s v="Good"/>
    <n v="3"/>
  </r>
  <r>
    <s v="EMP04976"/>
    <s v="Pallavi Verma"/>
    <x v="1"/>
    <d v="1995-02-26T00:00:00"/>
    <n v="31"/>
    <x v="0"/>
    <s v="Key Account Manager"/>
    <d v="2024-10-22T00:00:00"/>
    <n v="1.9"/>
    <n v="175096"/>
    <n v="26770"/>
    <n v="91.7"/>
    <s v="Good"/>
    <n v="20"/>
  </r>
  <r>
    <s v="EMP04977"/>
    <s v="Anjali Bhat"/>
    <x v="1"/>
    <d v="1997-02-10T00:00:00"/>
    <n v="29"/>
    <x v="1"/>
    <s v="Marketing Executive"/>
    <d v="2016-01-22T00:00:00"/>
    <n v="10.6"/>
    <n v="63721"/>
    <n v="8914"/>
    <n v="97.7"/>
    <s v="Very Good"/>
    <n v="24"/>
  </r>
  <r>
    <s v="EMP04978"/>
    <s v="Mansi Parikh"/>
    <x v="1"/>
    <d v="1992-01-21T00:00:00"/>
    <n v="34"/>
    <x v="5"/>
    <s v="Executive Assistant"/>
    <d v="2017-12-05T00:00:00"/>
    <n v="8.8000000000000007"/>
    <n v="93378"/>
    <n v="6013"/>
    <n v="80.400000000000006"/>
    <s v="Excellent"/>
    <n v="38"/>
  </r>
  <r>
    <s v="EMP04979"/>
    <s v="Neha Agarwal"/>
    <x v="1"/>
    <d v="2000-07-16T00:00:00"/>
    <n v="26"/>
    <x v="7"/>
    <s v="Data Engineer"/>
    <d v="2023-01-06T00:00:00"/>
    <n v="3.7"/>
    <n v="102297"/>
    <n v="11371"/>
    <n v="81.5"/>
    <s v="Average"/>
    <n v="45"/>
  </r>
  <r>
    <s v="EMP04980"/>
    <s v="Naveen Chauhan"/>
    <x v="0"/>
    <d v="1978-09-05T00:00:00"/>
    <n v="48"/>
    <x v="3"/>
    <s v="Payroll Specialist"/>
    <d v="2023-01-06T00:00:00"/>
    <n v="3.7"/>
    <n v="50855"/>
    <n v="8649"/>
    <n v="82.1"/>
    <s v="Good"/>
    <n v="10"/>
  </r>
  <r>
    <s v="EMP04981"/>
    <s v="Sameer Kumar"/>
    <x v="0"/>
    <d v="1989-09-24T00:00:00"/>
    <n v="37"/>
    <x v="2"/>
    <s v="HR Business Partner"/>
    <d v="2023-11-22T00:00:00"/>
    <n v="2.8"/>
    <n v="153031"/>
    <n v="20495"/>
    <n v="87.6"/>
    <s v="Excellent"/>
    <n v="25"/>
  </r>
  <r>
    <s v="EMP04982"/>
    <s v="Mansi Kumar"/>
    <x v="1"/>
    <d v="1977-12-05T00:00:00"/>
    <n v="49"/>
    <x v="8"/>
    <s v="Legal Executive"/>
    <d v="2022-02-24T00:00:00"/>
    <n v="4.5"/>
    <n v="159263"/>
    <n v="9402"/>
    <n v="98.8"/>
    <s v="Good"/>
    <n v="28"/>
  </r>
  <r>
    <s v="EMP04983"/>
    <s v="Karan Trivedi"/>
    <x v="0"/>
    <d v="1986-10-25T00:00:00"/>
    <n v="40"/>
    <x v="0"/>
    <s v="Business Development Executive"/>
    <d v="2025-01-29T00:00:00"/>
    <n v="1.6"/>
    <n v="154575"/>
    <n v="7984"/>
    <n v="99.5"/>
    <s v="Very Good"/>
    <n v="16"/>
  </r>
  <r>
    <s v="EMP04984"/>
    <s v="Jiya Agarwal"/>
    <x v="1"/>
    <d v="1986-01-17T00:00:00"/>
    <n v="40"/>
    <x v="5"/>
    <s v="Admin Manager"/>
    <d v="2020-10-21T00:00:00"/>
    <n v="5.9"/>
    <n v="96252"/>
    <n v="7148"/>
    <n v="88.6"/>
    <s v="Needs Improvement"/>
    <n v="21"/>
  </r>
  <r>
    <s v="EMP04985"/>
    <s v="Mohit Agarwal"/>
    <x v="0"/>
    <d v="1998-02-04T00:00:00"/>
    <n v="28"/>
    <x v="5"/>
    <s v="Facilities Coordinator"/>
    <d v="2019-02-15T00:00:00"/>
    <n v="7.6"/>
    <n v="179555"/>
    <n v="10699"/>
    <n v="93.1"/>
    <s v="Very Good"/>
    <n v="27"/>
  </r>
  <r>
    <s v="EMP04986"/>
    <s v="Deepak Singh"/>
    <x v="0"/>
    <d v="1995-06-02T00:00:00"/>
    <n v="31"/>
    <x v="4"/>
    <s v="Business Analyst"/>
    <d v="2023-02-08T00:00:00"/>
    <n v="3.6"/>
    <n v="171862"/>
    <n v="25615"/>
    <n v="82.3"/>
    <s v="Needs Improvement"/>
    <n v="27"/>
  </r>
  <r>
    <s v="EMP04987"/>
    <s v="Mohit Gupta"/>
    <x v="0"/>
    <d v="1969-03-06T00:00:00"/>
    <n v="57"/>
    <x v="7"/>
    <s v="IT Manager"/>
    <d v="2024-05-12T00:00:00"/>
    <n v="2.2999999999999998"/>
    <n v="103427"/>
    <n v="11482"/>
    <n v="87.8"/>
    <s v="Very Good"/>
    <n v="42"/>
  </r>
  <r>
    <s v="EMP04988"/>
    <s v="Pallavi Malhotra"/>
    <x v="1"/>
    <d v="1995-06-12T00:00:00"/>
    <n v="31"/>
    <x v="1"/>
    <s v="Brand Manager"/>
    <d v="2017-12-23T00:00:00"/>
    <n v="8.6999999999999993"/>
    <n v="65781"/>
    <n v="4064"/>
    <n v="90.2"/>
    <s v="Needs Improvement"/>
    <n v="23"/>
  </r>
  <r>
    <s v="EMP04989"/>
    <s v="Sameer Patel"/>
    <x v="0"/>
    <d v="1976-05-08T00:00:00"/>
    <n v="50"/>
    <x v="1"/>
    <s v="Marketing Manager"/>
    <d v="2024-03-11T00:00:00"/>
    <n v="2.5"/>
    <n v="178048"/>
    <n v="13807"/>
    <n v="80.7"/>
    <s v="Average"/>
    <n v="24"/>
  </r>
  <r>
    <s v="EMP04990"/>
    <s v="Dev Rao"/>
    <x v="0"/>
    <d v="2000-06-01T00:00:00"/>
    <n v="26"/>
    <x v="6"/>
    <s v="Team Lead"/>
    <d v="2019-03-08T00:00:00"/>
    <n v="7.5"/>
    <n v="172815"/>
    <n v="23198"/>
    <n v="90.2"/>
    <s v="Very Good"/>
    <n v="45"/>
  </r>
  <r>
    <s v="EMP04991"/>
    <s v="Tanya Bhat"/>
    <x v="1"/>
    <d v="1969-11-21T00:00:00"/>
    <n v="57"/>
    <x v="3"/>
    <s v="Senior Accountant"/>
    <d v="2025-04-16T00:00:00"/>
    <n v="1.4"/>
    <n v="153645"/>
    <n v="10531"/>
    <n v="86.8"/>
    <s v="Average"/>
    <n v="21"/>
  </r>
  <r>
    <s v="EMP04992"/>
    <s v="Komal Prajapati"/>
    <x v="1"/>
    <d v="1972-03-16T00:00:00"/>
    <n v="54"/>
    <x v="3"/>
    <s v="Senior Accountant"/>
    <d v="2019-06-30T00:00:00"/>
    <n v="7.2"/>
    <n v="128340"/>
    <n v="20944"/>
    <n v="91.7"/>
    <s v="Excellent"/>
    <n v="42"/>
  </r>
  <r>
    <s v="EMP04993"/>
    <s v="Anika Sharma"/>
    <x v="1"/>
    <d v="1980-01-22T00:00:00"/>
    <n v="46"/>
    <x v="6"/>
    <s v="Support Analyst"/>
    <d v="2019-11-07T00:00:00"/>
    <n v="6.8"/>
    <n v="162461"/>
    <n v="17337"/>
    <n v="90.9"/>
    <s v="Needs Improvement"/>
    <n v="45"/>
  </r>
  <r>
    <s v="EMP04994"/>
    <s v="Anika Sharma"/>
    <x v="1"/>
    <d v="1985-10-16T00:00:00"/>
    <n v="41"/>
    <x v="2"/>
    <s v="HR Business Partner"/>
    <d v="2021-12-03T00:00:00"/>
    <n v="4.8"/>
    <n v="42406"/>
    <n v="2451"/>
    <n v="81.7"/>
    <s v="Average"/>
    <n v="42"/>
  </r>
  <r>
    <s v="EMP04995"/>
    <s v="Diya Agarwal"/>
    <x v="1"/>
    <d v="2002-01-18T00:00:00"/>
    <n v="24"/>
    <x v="5"/>
    <s v="Office Administrator"/>
    <d v="2022-08-16T00:00:00"/>
    <n v="4.0999999999999996"/>
    <n v="72885"/>
    <n v="9730"/>
    <n v="97.9"/>
    <s v="Good"/>
    <n v="11"/>
  </r>
  <r>
    <s v="EMP04996"/>
    <s v="Pranav Soni"/>
    <x v="0"/>
    <d v="1979-02-27T00:00:00"/>
    <n v="47"/>
    <x v="2"/>
    <s v="HR Analyst"/>
    <d v="2017-10-28T00:00:00"/>
    <n v="8.9"/>
    <n v="69313"/>
    <n v="7458"/>
    <n v="85.1"/>
    <s v="Good"/>
    <n v="45"/>
  </r>
  <r>
    <s v="EMP04997"/>
    <s v="Deepak Nair"/>
    <x v="0"/>
    <d v="2001-03-19T00:00:00"/>
    <n v="25"/>
    <x v="7"/>
    <s v="IT Support Specialist"/>
    <d v="2019-03-15T00:00:00"/>
    <n v="7.5"/>
    <n v="114641"/>
    <n v="11475"/>
    <n v="85.4"/>
    <s v="Excellent"/>
    <n v="30"/>
  </r>
  <r>
    <s v="EMP04998"/>
    <s v="Anika Agarwal"/>
    <x v="1"/>
    <d v="1996-03-06T00:00:00"/>
    <n v="30"/>
    <x v="5"/>
    <s v="Admin Executive"/>
    <d v="2016-02-03T00:00:00"/>
    <n v="10.6"/>
    <n v="149051"/>
    <n v="15590"/>
    <n v="82.8"/>
    <s v="Average"/>
    <n v="14"/>
  </r>
  <r>
    <s v="EMP04999"/>
    <s v="Ayush Sharma"/>
    <x v="0"/>
    <d v="2002-11-16T00:00:00"/>
    <n v="24"/>
    <x v="3"/>
    <s v="Payroll Specialist"/>
    <d v="2022-08-08T00:00:00"/>
    <n v="4.0999999999999996"/>
    <n v="45279"/>
    <n v="5531"/>
    <n v="88"/>
    <s v="Average"/>
    <n v="40"/>
  </r>
  <r>
    <s v="EMP05000"/>
    <s v="Aishwarya Malhotra"/>
    <x v="1"/>
    <d v="2002-12-11T00:00:00"/>
    <n v="24"/>
    <x v="6"/>
    <s v="Customer Success Manager"/>
    <d v="2022-03-27T00:00:00"/>
    <n v="4.5"/>
    <n v="119130"/>
    <n v="8744"/>
    <n v="97.4"/>
    <s v="Average"/>
    <n v="0"/>
  </r>
  <r>
    <m/>
    <m/>
    <x v="2"/>
    <m/>
    <m/>
    <x v="15"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d v="1988-04-08T00:00:00"/>
    <n v="38"/>
    <x v="0"/>
    <s v="Sales Executive"/>
    <d v="2023-08-03T00:00:00"/>
    <n v="3.1"/>
    <n v="164964"/>
    <n v="5735"/>
    <n v="79.900000000000006"/>
    <x v="0"/>
    <n v="5"/>
    <n v="6"/>
    <n v="34"/>
    <n v="5"/>
    <s v="Single"/>
    <s v="Diploma"/>
    <s v="Bengaluru"/>
    <s v="Intern"/>
    <s v="Active"/>
  </r>
  <r>
    <d v="1978-06-09T00:00:00"/>
    <n v="48"/>
    <x v="0"/>
    <s v="Sales Representative"/>
    <d v="2024-07-24T00:00:00"/>
    <n v="2.1"/>
    <n v="110236"/>
    <n v="4906"/>
    <n v="80.2"/>
    <x v="0"/>
    <n v="22"/>
    <n v="19"/>
    <n v="38"/>
    <n v="1"/>
    <s v="Married"/>
    <s v="Diploma"/>
    <s v="Mumbai"/>
    <s v="Intern"/>
    <s v="Active"/>
  </r>
  <r>
    <d v="1991-05-03T00:00:00"/>
    <n v="35"/>
    <x v="1"/>
    <s v="Marketing Executive"/>
    <d v="2020-04-05T00:00:00"/>
    <n v="6.4"/>
    <n v="94869"/>
    <n v="5161"/>
    <n v="87.9"/>
    <x v="1"/>
    <n v="22"/>
    <n v="6"/>
    <n v="39"/>
    <n v="1"/>
    <s v="Single"/>
    <s v="Diploma"/>
    <s v="Bengaluru"/>
    <s v="Part-Time"/>
    <s v="Active"/>
  </r>
  <r>
    <d v="2002-04-27T00:00:00"/>
    <n v="24"/>
    <x v="2"/>
    <s v="HR Manager"/>
    <d v="2020-07-01T00:00:00"/>
    <n v="6.2"/>
    <n v="92186"/>
    <n v="14884"/>
    <n v="88.8"/>
    <x v="2"/>
    <n v="20"/>
    <n v="6"/>
    <n v="68"/>
    <n v="4"/>
    <s v="Married"/>
    <s v="MBA"/>
    <s v="Hyderabad"/>
    <s v="Part-Time"/>
    <s v="Active"/>
  </r>
  <r>
    <d v="1997-09-16T00:00:00"/>
    <n v="29"/>
    <x v="3"/>
    <s v="Accountant"/>
    <d v="2025-08-28T00:00:00"/>
    <n v="1"/>
    <n v="50743"/>
    <n v="7551"/>
    <n v="81.3"/>
    <x v="3"/>
    <n v="27"/>
    <n v="19"/>
    <n v="13"/>
    <n v="4"/>
    <s v="Married"/>
    <s v="BBA"/>
    <s v="Kolkata"/>
    <s v="Contract"/>
    <s v="On Leave"/>
  </r>
  <r>
    <d v="1987-07-06T00:00:00"/>
    <n v="39"/>
    <x v="4"/>
    <s v="Data Analyst"/>
    <d v="2024-02-05T00:00:00"/>
    <n v="2.6"/>
    <n v="91045"/>
    <n v="9665"/>
    <n v="99.2"/>
    <x v="3"/>
    <n v="6"/>
    <n v="27"/>
    <n v="43"/>
    <n v="5"/>
    <s v="Single"/>
    <s v="MBA"/>
    <s v="Delhi"/>
    <s v="Part-Time"/>
    <s v="On Leave"/>
  </r>
  <r>
    <d v="1982-05-08T00:00:00"/>
    <n v="44"/>
    <x v="2"/>
    <s v="HR Analyst"/>
    <d v="2025-11-05T00:00:00"/>
    <n v="0.8"/>
    <n v="170729"/>
    <n v="23866"/>
    <n v="98.6"/>
    <x v="4"/>
    <n v="4"/>
    <n v="24"/>
    <n v="73"/>
    <n v="2"/>
    <s v="Single"/>
    <s v="BBA"/>
    <s v="Kolkata"/>
    <s v="Part-Time"/>
    <s v="Active"/>
  </r>
  <r>
    <d v="1982-08-17T00:00:00"/>
    <n v="44"/>
    <x v="4"/>
    <s v="Data Analyst"/>
    <d v="2018-10-12T00:00:00"/>
    <n v="7.9"/>
    <n v="80903"/>
    <n v="9566"/>
    <n v="79.400000000000006"/>
    <x v="4"/>
    <n v="14"/>
    <n v="18"/>
    <n v="33"/>
    <n v="1"/>
    <s v="Single"/>
    <s v="Bachelor's"/>
    <s v="Bengaluru"/>
    <s v="Full-Time"/>
    <s v="Active"/>
  </r>
  <r>
    <d v="1974-04-18T00:00:00"/>
    <n v="52"/>
    <x v="0"/>
    <s v="Key Account Manager"/>
    <d v="2022-06-18T00:00:00"/>
    <n v="4.2"/>
    <n v="145907"/>
    <n v="22050"/>
    <n v="83.3"/>
    <x v="0"/>
    <n v="12"/>
    <n v="3"/>
    <n v="17"/>
    <n v="4"/>
    <s v="Married"/>
    <s v="M.Com"/>
    <s v="Gurugram"/>
    <s v="Intern"/>
    <s v="Resigned"/>
  </r>
  <r>
    <d v="1984-02-08T00:00:00"/>
    <n v="42"/>
    <x v="1"/>
    <s v="Marketing Analyst"/>
    <d v="2022-01-05T00:00:00"/>
    <n v="4.7"/>
    <n v="139601"/>
    <n v="10021"/>
    <n v="81.099999999999994"/>
    <x v="3"/>
    <n v="15"/>
    <n v="27"/>
    <n v="14"/>
    <n v="4"/>
    <s v="Single"/>
    <s v="Bachelor's"/>
    <s v="Kolkata"/>
    <s v="Full-Time"/>
    <s v="Active"/>
  </r>
  <r>
    <d v="1992-07-02T00:00:00"/>
    <n v="34"/>
    <x v="0"/>
    <s v="Business Development Executive"/>
    <d v="2016-01-09T00:00:00"/>
    <n v="10.7"/>
    <n v="124346"/>
    <n v="9051"/>
    <n v="83.8"/>
    <x v="0"/>
    <n v="44"/>
    <n v="23"/>
    <n v="76"/>
    <n v="4"/>
    <s v="Single"/>
    <s v="B.Tech"/>
    <s v="Hyderabad"/>
    <s v="Part-Time"/>
    <s v="Active"/>
  </r>
  <r>
    <d v="1975-09-28T00:00:00"/>
    <n v="51"/>
    <x v="5"/>
    <s v="Office Administrator"/>
    <d v="2016-08-20T00:00:00"/>
    <n v="10.1"/>
    <n v="155124"/>
    <n v="6248"/>
    <n v="79.7"/>
    <x v="3"/>
    <n v="4"/>
    <n v="21"/>
    <n v="35"/>
    <n v="4"/>
    <s v="Single"/>
    <s v="B.Tech"/>
    <s v="Jaipur"/>
    <s v="Full-Time"/>
    <s v="On Leave"/>
  </r>
  <r>
    <d v="1985-04-09T00:00:00"/>
    <n v="41"/>
    <x v="6"/>
    <s v="Customer Service Specialist"/>
    <d v="2023-07-14T00:00:00"/>
    <n v="3.2"/>
    <n v="100642"/>
    <n v="3160"/>
    <n v="88"/>
    <x v="4"/>
    <n v="39"/>
    <n v="18"/>
    <n v="17"/>
    <n v="1"/>
    <s v="Single"/>
    <s v="Diploma"/>
    <s v="Hyderabad"/>
    <s v="Part-Time"/>
    <s v="Active"/>
  </r>
  <r>
    <d v="1977-09-23T00:00:00"/>
    <n v="49"/>
    <x v="7"/>
    <s v="IT Manager"/>
    <d v="2025-01-18T00:00:00"/>
    <n v="1.6"/>
    <n v="160658"/>
    <n v="12034"/>
    <n v="78.2"/>
    <x v="2"/>
    <n v="42"/>
    <n v="3"/>
    <n v="22"/>
    <n v="3"/>
    <s v="Single"/>
    <s v="Master's"/>
    <s v="Kolkata"/>
    <s v="Part-Time"/>
    <s v="Active"/>
  </r>
  <r>
    <d v="1989-09-16T00:00:00"/>
    <n v="37"/>
    <x v="7"/>
    <s v="Software Engineer"/>
    <d v="2017-01-13T00:00:00"/>
    <n v="9.6999999999999993"/>
    <n v="133037"/>
    <n v="4062"/>
    <n v="96.1"/>
    <x v="4"/>
    <n v="8"/>
    <n v="20"/>
    <n v="38"/>
    <n v="3"/>
    <s v="Married"/>
    <s v="Diploma"/>
    <s v="Gurugram"/>
    <s v="Full-Time"/>
    <s v="Active"/>
  </r>
  <r>
    <d v="1970-03-14T00:00:00"/>
    <n v="56"/>
    <x v="0"/>
    <s v="Sales Executive"/>
    <d v="2019-06-16T00:00:00"/>
    <n v="7.2"/>
    <n v="117591"/>
    <n v="19384"/>
    <n v="97.6"/>
    <x v="4"/>
    <n v="13"/>
    <n v="21"/>
    <n v="36"/>
    <n v="1"/>
    <s v="Married"/>
    <s v="Diploma"/>
    <s v="Gurugram"/>
    <s v="Part-Time"/>
    <s v="Active"/>
  </r>
  <r>
    <d v="1984-07-26T00:00:00"/>
    <n v="42"/>
    <x v="1"/>
    <s v="Digital Marketing Specialist"/>
    <d v="2017-10-14T00:00:00"/>
    <n v="8.9"/>
    <n v="50336"/>
    <n v="7993"/>
    <n v="86.3"/>
    <x v="4"/>
    <n v="14"/>
    <n v="6"/>
    <n v="63"/>
    <n v="3"/>
    <s v="Married"/>
    <s v="B.Tech"/>
    <s v="Bengaluru"/>
    <s v="Full-Time"/>
    <s v="Resigned"/>
  </r>
  <r>
    <d v="2001-05-12T00:00:00"/>
    <n v="25"/>
    <x v="5"/>
    <s v="Admin Manager"/>
    <d v="2023-08-15T00:00:00"/>
    <n v="3.1"/>
    <n v="162565"/>
    <n v="7690"/>
    <n v="85.2"/>
    <x v="4"/>
    <n v="16"/>
    <n v="5"/>
    <n v="79"/>
    <n v="3"/>
    <s v="Single"/>
    <s v="Master's"/>
    <s v="Jaipur"/>
    <s v="Intern"/>
    <s v="Active"/>
  </r>
  <r>
    <d v="1969-04-09T00:00:00"/>
    <n v="57"/>
    <x v="2"/>
    <s v="Talent Acquisition Specialist"/>
    <d v="2016-01-07T00:00:00"/>
    <n v="10.7"/>
    <n v="158293"/>
    <n v="21057"/>
    <n v="98.2"/>
    <x v="2"/>
    <n v="42"/>
    <n v="6"/>
    <n v="51"/>
    <n v="4"/>
    <s v="Single"/>
    <s v="B.Com"/>
    <s v="Jaipur"/>
    <s v="Contract"/>
    <s v="Resigned"/>
  </r>
  <r>
    <d v="1980-12-10T00:00:00"/>
    <n v="46"/>
    <x v="5"/>
    <s v="Office Administrator"/>
    <d v="2018-02-24T00:00:00"/>
    <n v="8.5"/>
    <n v="132217"/>
    <n v="17399"/>
    <n v="92.5"/>
    <x v="0"/>
    <n v="11"/>
    <n v="19"/>
    <n v="77"/>
    <n v="3"/>
    <s v="Married"/>
    <s v="Diploma"/>
    <s v="Ahmedabad"/>
    <s v="Contract"/>
    <s v="Active"/>
  </r>
  <r>
    <d v="1977-11-07T00:00:00"/>
    <n v="49"/>
    <x v="5"/>
    <s v="Admin Manager"/>
    <d v="2024-11-25T00:00:00"/>
    <n v="1.8"/>
    <n v="66483"/>
    <n v="7135"/>
    <n v="92.4"/>
    <x v="1"/>
    <n v="40"/>
    <n v="19"/>
    <n v="47"/>
    <n v="1"/>
    <s v="Single"/>
    <s v="M.Tech"/>
    <s v="Bengaluru"/>
    <s v="Part-Time"/>
    <s v="Active"/>
  </r>
  <r>
    <d v="2001-08-14T00:00:00"/>
    <n v="25"/>
    <x v="8"/>
    <s v="Legal Analyst"/>
    <d v="2024-01-21T00:00:00"/>
    <n v="2.6"/>
    <n v="122657"/>
    <n v="6395"/>
    <n v="88.8"/>
    <x v="3"/>
    <n v="44"/>
    <n v="0"/>
    <n v="18"/>
    <n v="4"/>
    <s v="Single"/>
    <s v="MBA"/>
    <s v="Kolkata"/>
    <s v="Intern"/>
    <s v="Activ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1F3657-346B-441C-888A-309FFF751A3F}" name="Departmeny Headcount &amp; Total Payroll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9" firstHeaderRow="0" firstDataRow="1" firstDataCol="1"/>
  <pivotFields count="24">
    <pivotField dataField="1" showAll="0"/>
    <pivotField showAll="0"/>
    <pivotField showAll="0"/>
    <pivotField numFmtId="164" showAll="0"/>
    <pivotField showAll="0"/>
    <pivotField axis="axisRow" showAll="0">
      <items count="16">
        <item x="14"/>
        <item x="11"/>
        <item x="13"/>
        <item x="5"/>
        <item x="12"/>
        <item x="4"/>
        <item x="6"/>
        <item x="3"/>
        <item x="2"/>
        <item x="7"/>
        <item x="10"/>
        <item x="8"/>
        <item x="1"/>
        <item x="9"/>
        <item x="0"/>
        <item t="default"/>
      </items>
    </pivotField>
    <pivotField showAll="0"/>
    <pivotField numFmtId="164" showAll="0"/>
    <pivotField numFmtId="165" showAll="0"/>
    <pivotField dataField="1" numFmtId="3" showAll="0"/>
    <pivotField showAll="0"/>
    <pivotField showAll="0"/>
    <pivotField showAll="0">
      <items count="13">
        <item x="7"/>
        <item x="11"/>
        <item x="6"/>
        <item x="0"/>
        <item x="4"/>
        <item x="9"/>
        <item x="1"/>
        <item x="5"/>
        <item x="2"/>
        <item x="8"/>
        <item x="3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mployee_ID" fld="0" subtotal="count" baseField="5" baseItem="0"/>
    <dataField name="Sum of Annual_Salary" fld="9" baseField="5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6A9E19-3DDF-4761-A1DF-C0A90ECBD648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I20" firstHeaderRow="1" firstDataRow="3" firstDataCol="1"/>
  <pivotFields count="14"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axis="axisRow" showAll="0">
      <items count="17">
        <item x="14"/>
        <item x="11"/>
        <item x="13"/>
        <item x="5"/>
        <item x="12"/>
        <item x="4"/>
        <item x="6"/>
        <item x="3"/>
        <item x="2"/>
        <item x="7"/>
        <item x="10"/>
        <item x="8"/>
        <item x="1"/>
        <item x="9"/>
        <item x="0"/>
        <item x="15"/>
        <item t="default"/>
      </items>
    </pivotField>
    <pivotField showAll="0"/>
    <pivotField dataField="1" showAll="0"/>
    <pivotField showAll="0"/>
    <pivotField dataField="1" showAll="0"/>
    <pivotField showAll="0"/>
    <pivotField showAll="0"/>
    <pivotField showAll="0"/>
    <pivotField showAll="0"/>
  </pivotFields>
  <rowFields count="1">
    <field x="5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Average of Annual_Salary" fld="9" subtotal="average" baseField="5" baseItem="0"/>
    <dataField name="Average of Joining_Date" fld="7" subtotal="average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F91791-0720-406C-9971-681AB57F4A29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D13" firstHeaderRow="0" firstDataRow="1" firstDataCol="1"/>
  <pivotFields count="19">
    <pivotField numFmtId="164" showAll="0"/>
    <pivotField showAll="0"/>
    <pivotField axis="axisRow" showAll="0">
      <items count="10">
        <item x="5"/>
        <item x="4"/>
        <item x="6"/>
        <item x="3"/>
        <item x="2"/>
        <item x="7"/>
        <item x="8"/>
        <item x="1"/>
        <item x="0"/>
        <item t="default"/>
      </items>
    </pivotField>
    <pivotField showAll="0"/>
    <pivotField numFmtId="164" showAll="0"/>
    <pivotField numFmtId="165" showAll="0"/>
    <pivotField numFmtId="3" showAll="0"/>
    <pivotField numFmtId="3" showAll="0"/>
    <pivotField showAll="0"/>
    <pivotField showAll="0">
      <items count="6">
        <item x="0"/>
        <item x="4"/>
        <item x="1"/>
        <item x="2"/>
        <item x="3"/>
        <item t="default"/>
      </items>
    </pivotField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vertime_Hours" fld="10" baseField="0" baseItem="0"/>
    <dataField name="Average of Training_Hours" fld="12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83AF5C-E31B-4394-9148-BE76C78D6852}" name="Table1" displayName="Table1" ref="A1:X5000" totalsRowShown="0" headerRowDxfId="28" dataDxfId="26" headerRowBorderDxfId="27" tableBorderDxfId="25">
  <autoFilter ref="A1:X5000" xr:uid="{00000000-0001-0000-0000-000000000000}"/>
  <tableColumns count="24">
    <tableColumn id="1" xr3:uid="{00C0DFFD-86A2-4D26-8464-4BD74A56E796}" name="Employee_ID" dataDxfId="24"/>
    <tableColumn id="2" xr3:uid="{1D1C7E03-77FF-4191-861D-AA93E0E8BE12}" name="Employee_Name" dataDxfId="23"/>
    <tableColumn id="3" xr3:uid="{31CFDFEF-4A72-46DA-9595-75AEFB3B3121}" name="Gender" dataDxfId="22"/>
    <tableColumn id="4" xr3:uid="{2E7A0EFA-DDCA-41D2-98FB-1ADD12A89102}" name="Date_of_Birth" dataDxfId="21"/>
    <tableColumn id="5" xr3:uid="{4FDBD7AF-7669-441F-8B07-03B55ECA8D4A}" name="Age" dataDxfId="20"/>
    <tableColumn id="6" xr3:uid="{5AF6C501-6F1A-4BA7-9EEA-E6AA1A7DE759}" name="Department" dataDxfId="19"/>
    <tableColumn id="7" xr3:uid="{2727DDFE-71D0-4D79-BCAB-BDF1FAB3F8A4}" name="Designation" dataDxfId="18"/>
    <tableColumn id="8" xr3:uid="{8A4E4E8F-DBE4-4024-827B-7605824D632F}" name="Joining_Date" dataDxfId="17"/>
    <tableColumn id="9" xr3:uid="{8B759AE1-4B01-410D-ADFB-F9314D235CA6}" name="Experience_Years" dataDxfId="16"/>
    <tableColumn id="10" xr3:uid="{09AA0BC5-3910-4EA5-A6DB-C3ACCE941A6C}" name="Annual_Salary" dataDxfId="15"/>
    <tableColumn id="11" xr3:uid="{74BA4899-773A-42E4-9F5F-46512383C2B5}" name="Annual_Bonus" dataDxfId="14"/>
    <tableColumn id="12" xr3:uid="{57A834BA-89B4-476A-84BA-5E5631002572}" name="Attendance_Percent" dataDxfId="13"/>
    <tableColumn id="13" xr3:uid="{2FD3AFF8-5476-46B8-96A7-8A04BB6B770A}" name="Performance_Rating" dataDxfId="12"/>
    <tableColumn id="14" xr3:uid="{287C4199-50BC-4897-BADC-54F132BFC91C}" name="Overtime_Hours" dataDxfId="11"/>
    <tableColumn id="15" xr3:uid="{CD5C2B4B-72F9-48E6-AB9D-FB8B3BF29E85}" name="Leave_Balance" dataDxfId="10"/>
    <tableColumn id="16" xr3:uid="{36FCDC9B-BD46-4559-9EF9-11A2EE135E85}" name="Training_Hours" dataDxfId="9"/>
    <tableColumn id="17" xr3:uid="{0A3B9095-03A9-4963-BE7F-6F343BC99106}" name="Job_Satisfaction" dataDxfId="8"/>
    <tableColumn id="18" xr3:uid="{7982B78E-6D77-46F5-A73F-6AAFA0215D2B}" name="Marital_Status" dataDxfId="7"/>
    <tableColumn id="19" xr3:uid="{C41A9B64-9929-4974-986D-446F3BF5D9CE}" name="Education" dataDxfId="6"/>
    <tableColumn id="20" xr3:uid="{99089029-31C6-4E51-940D-FA559931929C}" name="Location" dataDxfId="5"/>
    <tableColumn id="21" xr3:uid="{F86CF056-2FEC-4D6F-AE52-7EAED5DC26D2}" name="Employment_Type" dataDxfId="4"/>
    <tableColumn id="22" xr3:uid="{337D688B-ED21-45F9-A2DD-4700E73D4E24}" name="Employment_Status" dataDxfId="3"/>
    <tableColumn id="23" xr3:uid="{D33C4F4C-0064-49D8-AC20-918B163A6168}" name="Work_From_Home" dataDxfId="2"/>
    <tableColumn id="24" xr3:uid="{B3553089-FB50-460D-BF18-50FB23E2A65D}" name="Health_Insurance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5B47F-2600-4794-B10E-B3C0389990CA}">
  <dimension ref="A1:C19"/>
  <sheetViews>
    <sheetView topLeftCell="A74" workbookViewId="0">
      <selection activeCell="D96" sqref="D96"/>
    </sheetView>
  </sheetViews>
  <sheetFormatPr defaultRowHeight="14.4" x14ac:dyDescent="0.3"/>
  <cols>
    <col min="1" max="1" width="16.21875" bestFit="1" customWidth="1"/>
    <col min="2" max="2" width="20.109375" bestFit="1" customWidth="1"/>
    <col min="3" max="3" width="19.77734375" bestFit="1" customWidth="1"/>
  </cols>
  <sheetData>
    <row r="1" spans="1:3" x14ac:dyDescent="0.3">
      <c r="A1" s="14" t="s">
        <v>7325</v>
      </c>
      <c r="B1" s="14"/>
      <c r="C1" s="14"/>
    </row>
    <row r="3" spans="1:3" x14ac:dyDescent="0.3">
      <c r="A3" s="11" t="s">
        <v>7321</v>
      </c>
      <c r="B3" t="s">
        <v>7323</v>
      </c>
      <c r="C3" t="s">
        <v>7324</v>
      </c>
    </row>
    <row r="4" spans="1:3" x14ac:dyDescent="0.3">
      <c r="A4" s="12" t="s">
        <v>6884</v>
      </c>
      <c r="B4">
        <v>1</v>
      </c>
      <c r="C4" s="13">
        <v>125695</v>
      </c>
    </row>
    <row r="5" spans="1:3" x14ac:dyDescent="0.3">
      <c r="A5" s="12" t="s">
        <v>2450</v>
      </c>
      <c r="B5">
        <v>3</v>
      </c>
      <c r="C5" s="13">
        <v>444873</v>
      </c>
    </row>
    <row r="6" spans="1:3" x14ac:dyDescent="0.3">
      <c r="A6" s="12" t="s">
        <v>5995</v>
      </c>
      <c r="B6">
        <v>2</v>
      </c>
      <c r="C6" s="13">
        <v>262216</v>
      </c>
    </row>
    <row r="7" spans="1:3" x14ac:dyDescent="0.3">
      <c r="A7" s="12" t="s">
        <v>93</v>
      </c>
      <c r="B7">
        <v>520</v>
      </c>
      <c r="C7" s="13">
        <v>54158372</v>
      </c>
    </row>
    <row r="8" spans="1:3" x14ac:dyDescent="0.3">
      <c r="A8" s="12" t="s">
        <v>5383</v>
      </c>
      <c r="B8">
        <v>1</v>
      </c>
      <c r="C8" s="13">
        <v>82913</v>
      </c>
    </row>
    <row r="9" spans="1:3" x14ac:dyDescent="0.3">
      <c r="A9" s="12" t="s">
        <v>67</v>
      </c>
      <c r="B9">
        <v>483</v>
      </c>
      <c r="C9" s="13">
        <v>46917927</v>
      </c>
    </row>
    <row r="10" spans="1:3" x14ac:dyDescent="0.3">
      <c r="A10" s="12" t="s">
        <v>98</v>
      </c>
      <c r="B10">
        <v>532</v>
      </c>
      <c r="C10" s="13">
        <v>54488428</v>
      </c>
    </row>
    <row r="11" spans="1:3" x14ac:dyDescent="0.3">
      <c r="A11" s="12" t="s">
        <v>57</v>
      </c>
      <c r="B11">
        <v>523</v>
      </c>
      <c r="C11" s="13">
        <v>52509408</v>
      </c>
    </row>
    <row r="12" spans="1:3" x14ac:dyDescent="0.3">
      <c r="A12" s="12" t="s">
        <v>49</v>
      </c>
      <c r="B12">
        <v>482</v>
      </c>
      <c r="C12" s="13">
        <v>50794492</v>
      </c>
    </row>
    <row r="13" spans="1:3" x14ac:dyDescent="0.3">
      <c r="A13" s="12" t="s">
        <v>102</v>
      </c>
      <c r="B13">
        <v>476</v>
      </c>
      <c r="C13" s="13">
        <v>48089598</v>
      </c>
    </row>
    <row r="14" spans="1:3" x14ac:dyDescent="0.3">
      <c r="A14" s="12" t="s">
        <v>195</v>
      </c>
      <c r="B14">
        <v>3</v>
      </c>
      <c r="C14" s="13">
        <v>226532</v>
      </c>
    </row>
    <row r="15" spans="1:3" x14ac:dyDescent="0.3">
      <c r="A15" s="12" t="s">
        <v>128</v>
      </c>
      <c r="B15">
        <v>455</v>
      </c>
      <c r="C15" s="13">
        <v>45224385</v>
      </c>
    </row>
    <row r="16" spans="1:3" x14ac:dyDescent="0.3">
      <c r="A16" s="12" t="s">
        <v>43</v>
      </c>
      <c r="B16">
        <v>515</v>
      </c>
      <c r="C16" s="13">
        <v>51251227</v>
      </c>
    </row>
    <row r="17" spans="1:3" x14ac:dyDescent="0.3">
      <c r="A17" s="12" t="s">
        <v>135</v>
      </c>
      <c r="B17">
        <v>496</v>
      </c>
      <c r="C17" s="13">
        <v>49713468</v>
      </c>
    </row>
    <row r="18" spans="1:3" x14ac:dyDescent="0.3">
      <c r="A18" s="12" t="s">
        <v>27</v>
      </c>
      <c r="B18">
        <v>507</v>
      </c>
      <c r="C18" s="13">
        <v>51060858</v>
      </c>
    </row>
    <row r="19" spans="1:3" x14ac:dyDescent="0.3">
      <c r="A19" s="12" t="s">
        <v>7322</v>
      </c>
      <c r="B19">
        <v>4999</v>
      </c>
      <c r="C19" s="13">
        <v>505350392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981EA-1244-41BB-A81A-BD4BD8FB7B7F}">
  <dimension ref="A1:I20"/>
  <sheetViews>
    <sheetView workbookViewId="0"/>
  </sheetViews>
  <sheetFormatPr defaultRowHeight="14.4" x14ac:dyDescent="0.3"/>
  <cols>
    <col min="1" max="1" width="16.21875" bestFit="1" customWidth="1"/>
    <col min="2" max="2" width="23" bestFit="1" customWidth="1"/>
    <col min="3" max="3" width="21.6640625" bestFit="1" customWidth="1"/>
    <col min="4" max="4" width="23" bestFit="1" customWidth="1"/>
    <col min="5" max="5" width="21.6640625" bestFit="1" customWidth="1"/>
    <col min="6" max="6" width="23" bestFit="1" customWidth="1"/>
    <col min="7" max="7" width="21.6640625" bestFit="1" customWidth="1"/>
    <col min="8" max="8" width="27.77734375" bestFit="1" customWidth="1"/>
    <col min="9" max="9" width="26.44140625" bestFit="1" customWidth="1"/>
  </cols>
  <sheetData>
    <row r="1" spans="1:9" x14ac:dyDescent="0.3">
      <c r="B1" s="11" t="s">
        <v>7327</v>
      </c>
    </row>
    <row r="2" spans="1:9" x14ac:dyDescent="0.3">
      <c r="B2" t="s">
        <v>56</v>
      </c>
      <c r="D2" t="s">
        <v>26</v>
      </c>
      <c r="F2" t="s">
        <v>7326</v>
      </c>
      <c r="H2" t="s">
        <v>7329</v>
      </c>
      <c r="I2" t="s">
        <v>7330</v>
      </c>
    </row>
    <row r="3" spans="1:9" x14ac:dyDescent="0.3">
      <c r="A3" s="11" t="s">
        <v>7321</v>
      </c>
      <c r="B3" t="s">
        <v>7328</v>
      </c>
      <c r="C3" t="s">
        <v>7331</v>
      </c>
      <c r="D3" t="s">
        <v>7328</v>
      </c>
      <c r="E3" t="s">
        <v>7331</v>
      </c>
      <c r="F3" t="s">
        <v>7328</v>
      </c>
      <c r="G3" t="s">
        <v>7331</v>
      </c>
    </row>
    <row r="4" spans="1:9" x14ac:dyDescent="0.3">
      <c r="A4" s="12" t="s">
        <v>6884</v>
      </c>
      <c r="D4">
        <v>125695</v>
      </c>
      <c r="E4">
        <v>45892</v>
      </c>
      <c r="H4">
        <v>125695</v>
      </c>
      <c r="I4">
        <v>45892</v>
      </c>
    </row>
    <row r="5" spans="1:9" x14ac:dyDescent="0.3">
      <c r="A5" s="12" t="s">
        <v>2450</v>
      </c>
      <c r="B5">
        <v>112025</v>
      </c>
      <c r="C5">
        <v>44449</v>
      </c>
      <c r="D5">
        <v>166424</v>
      </c>
      <c r="E5">
        <v>44631</v>
      </c>
      <c r="H5">
        <v>148291</v>
      </c>
      <c r="I5">
        <v>44570.333333333336</v>
      </c>
    </row>
    <row r="6" spans="1:9" x14ac:dyDescent="0.3">
      <c r="A6" s="12" t="s">
        <v>5995</v>
      </c>
      <c r="D6">
        <v>131108</v>
      </c>
      <c r="E6">
        <v>45163.5</v>
      </c>
      <c r="H6">
        <v>131108</v>
      </c>
      <c r="I6">
        <v>45163.5</v>
      </c>
    </row>
    <row r="7" spans="1:9" x14ac:dyDescent="0.3">
      <c r="A7" s="12" t="s">
        <v>93</v>
      </c>
      <c r="B7">
        <v>104815.01214574899</v>
      </c>
      <c r="C7">
        <v>44411.587044534412</v>
      </c>
      <c r="D7">
        <v>103549.68498168499</v>
      </c>
      <c r="E7">
        <v>44400.974358974359</v>
      </c>
      <c r="H7">
        <v>104150.71538461538</v>
      </c>
      <c r="I7">
        <v>44406.015384615384</v>
      </c>
    </row>
    <row r="8" spans="1:9" x14ac:dyDescent="0.3">
      <c r="A8" s="12" t="s">
        <v>5383</v>
      </c>
      <c r="B8">
        <v>82913</v>
      </c>
      <c r="C8">
        <v>45444</v>
      </c>
      <c r="H8">
        <v>82913</v>
      </c>
      <c r="I8">
        <v>45444</v>
      </c>
    </row>
    <row r="9" spans="1:9" x14ac:dyDescent="0.3">
      <c r="A9" s="12" t="s">
        <v>67</v>
      </c>
      <c r="B9">
        <v>95012.190661478598</v>
      </c>
      <c r="C9">
        <v>44450.132295719843</v>
      </c>
      <c r="D9">
        <v>99556.610619469022</v>
      </c>
      <c r="E9">
        <v>44263.221238938051</v>
      </c>
      <c r="H9">
        <v>97138.565217391311</v>
      </c>
      <c r="I9">
        <v>44362.674948240165</v>
      </c>
    </row>
    <row r="10" spans="1:9" x14ac:dyDescent="0.3">
      <c r="A10" s="12" t="s">
        <v>98</v>
      </c>
      <c r="B10">
        <v>97965.85271317829</v>
      </c>
      <c r="C10">
        <v>44387.85658914729</v>
      </c>
      <c r="D10">
        <v>106617.65693430656</v>
      </c>
      <c r="E10">
        <v>44333.59124087591</v>
      </c>
      <c r="H10">
        <v>102421.85714285714</v>
      </c>
      <c r="I10">
        <v>44359.90789473684</v>
      </c>
    </row>
    <row r="11" spans="1:9" x14ac:dyDescent="0.3">
      <c r="A11" s="12" t="s">
        <v>57</v>
      </c>
      <c r="B11">
        <v>100544.48148148147</v>
      </c>
      <c r="C11">
        <v>44396.362962962965</v>
      </c>
      <c r="D11">
        <v>100246.6324110672</v>
      </c>
      <c r="E11">
        <v>44440.22134387352</v>
      </c>
      <c r="H11">
        <v>100400.39770554494</v>
      </c>
      <c r="I11">
        <v>44417.579349904401</v>
      </c>
    </row>
    <row r="12" spans="1:9" x14ac:dyDescent="0.3">
      <c r="A12" s="12" t="s">
        <v>49</v>
      </c>
      <c r="B12">
        <v>101950.64317180616</v>
      </c>
      <c r="C12">
        <v>44397.04845814978</v>
      </c>
      <c r="D12">
        <v>108438.02352941176</v>
      </c>
      <c r="E12">
        <v>44338.749019607843</v>
      </c>
      <c r="H12">
        <v>105382.76348547717</v>
      </c>
      <c r="I12">
        <v>44366.205394190874</v>
      </c>
    </row>
    <row r="13" spans="1:9" x14ac:dyDescent="0.3">
      <c r="A13" s="12" t="s">
        <v>102</v>
      </c>
      <c r="B13">
        <v>100332.87966804979</v>
      </c>
      <c r="C13">
        <v>44362.560165975105</v>
      </c>
      <c r="D13">
        <v>101742.0170212766</v>
      </c>
      <c r="E13">
        <v>44368.923404255322</v>
      </c>
      <c r="H13">
        <v>101028.56722689075</v>
      </c>
      <c r="I13">
        <v>44365.701680672268</v>
      </c>
    </row>
    <row r="14" spans="1:9" x14ac:dyDescent="0.3">
      <c r="A14" s="12" t="s">
        <v>195</v>
      </c>
      <c r="B14">
        <v>75510.666666666672</v>
      </c>
      <c r="C14">
        <v>43148</v>
      </c>
      <c r="H14">
        <v>75510.666666666672</v>
      </c>
      <c r="I14">
        <v>43148</v>
      </c>
    </row>
    <row r="15" spans="1:9" x14ac:dyDescent="0.3">
      <c r="A15" s="12" t="s">
        <v>128</v>
      </c>
      <c r="B15">
        <v>101195.77934272301</v>
      </c>
      <c r="C15">
        <v>44420.497652582162</v>
      </c>
      <c r="D15">
        <v>97808.611570247929</v>
      </c>
      <c r="E15">
        <v>44436.082644628099</v>
      </c>
      <c r="H15">
        <v>99394.252747252744</v>
      </c>
      <c r="I15">
        <v>44428.786813186816</v>
      </c>
    </row>
    <row r="16" spans="1:9" x14ac:dyDescent="0.3">
      <c r="A16" s="12" t="s">
        <v>43</v>
      </c>
      <c r="B16">
        <v>104490.94779116465</v>
      </c>
      <c r="C16">
        <v>44303.702811244977</v>
      </c>
      <c r="D16">
        <v>94860.830827067664</v>
      </c>
      <c r="E16">
        <v>44389.413533834588</v>
      </c>
      <c r="H16">
        <v>99516.945631067967</v>
      </c>
      <c r="I16">
        <v>44347.972815533984</v>
      </c>
    </row>
    <row r="17" spans="1:9" x14ac:dyDescent="0.3">
      <c r="A17" s="12" t="s">
        <v>135</v>
      </c>
      <c r="B17">
        <v>99427.614754098366</v>
      </c>
      <c r="C17">
        <v>44296.008196721312</v>
      </c>
      <c r="D17">
        <v>101004.48412698413</v>
      </c>
      <c r="E17">
        <v>44360.242063492064</v>
      </c>
      <c r="H17">
        <v>100228.76612903226</v>
      </c>
      <c r="I17">
        <v>44328.643145161288</v>
      </c>
    </row>
    <row r="18" spans="1:9" x14ac:dyDescent="0.3">
      <c r="A18" s="12" t="s">
        <v>27</v>
      </c>
      <c r="B18">
        <v>98161.093023255817</v>
      </c>
      <c r="C18">
        <v>44356.635658914725</v>
      </c>
      <c r="D18">
        <v>103354.60240963855</v>
      </c>
      <c r="E18">
        <v>44398.060240963852</v>
      </c>
      <c r="H18">
        <v>100711.75147928995</v>
      </c>
      <c r="I18">
        <v>44376.98027613412</v>
      </c>
    </row>
    <row r="19" spans="1:9" x14ac:dyDescent="0.3">
      <c r="A19" s="12" t="s">
        <v>7326</v>
      </c>
    </row>
    <row r="20" spans="1:9" x14ac:dyDescent="0.3">
      <c r="A20" s="12" t="s">
        <v>7322</v>
      </c>
      <c r="B20">
        <v>100296.87241798299</v>
      </c>
      <c r="C20">
        <v>44376.954637505063</v>
      </c>
      <c r="D20">
        <v>101864.59051383399</v>
      </c>
      <c r="E20">
        <v>44375.220158102769</v>
      </c>
      <c r="H20">
        <v>101090.29645929186</v>
      </c>
      <c r="I20">
        <v>44376.076815363071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2290B-2C9F-4365-AD61-E4CA6F7FE6A7}">
  <dimension ref="A1:G13"/>
  <sheetViews>
    <sheetView topLeftCell="B1" workbookViewId="0">
      <selection activeCell="D8" sqref="D8"/>
    </sheetView>
  </sheetViews>
  <sheetFormatPr defaultRowHeight="14.4" x14ac:dyDescent="0.3"/>
  <cols>
    <col min="2" max="2" width="15.77734375" bestFit="1" customWidth="1"/>
    <col min="3" max="3" width="21.44140625" bestFit="1" customWidth="1"/>
    <col min="4" max="4" width="23.5546875" bestFit="1" customWidth="1"/>
  </cols>
  <sheetData>
    <row r="1" spans="1:7" x14ac:dyDescent="0.3">
      <c r="A1" s="14" t="s">
        <v>7332</v>
      </c>
      <c r="B1" s="15"/>
      <c r="C1" s="15"/>
      <c r="D1" s="15"/>
      <c r="E1" s="15"/>
      <c r="F1" s="15"/>
      <c r="G1" s="15"/>
    </row>
    <row r="3" spans="1:7" x14ac:dyDescent="0.3">
      <c r="B3" s="11" t="s">
        <v>7321</v>
      </c>
      <c r="C3" t="s">
        <v>7333</v>
      </c>
      <c r="D3" t="s">
        <v>7334</v>
      </c>
    </row>
    <row r="4" spans="1:7" x14ac:dyDescent="0.3">
      <c r="B4" s="12" t="s">
        <v>93</v>
      </c>
      <c r="C4">
        <v>71</v>
      </c>
      <c r="D4">
        <v>59.5</v>
      </c>
    </row>
    <row r="5" spans="1:7" x14ac:dyDescent="0.3">
      <c r="B5" s="12" t="s">
        <v>67</v>
      </c>
      <c r="C5">
        <v>20</v>
      </c>
      <c r="D5">
        <v>38</v>
      </c>
    </row>
    <row r="6" spans="1:7" x14ac:dyDescent="0.3">
      <c r="B6" s="12" t="s">
        <v>98</v>
      </c>
      <c r="C6">
        <v>39</v>
      </c>
      <c r="D6">
        <v>17</v>
      </c>
    </row>
    <row r="7" spans="1:7" x14ac:dyDescent="0.3">
      <c r="B7" s="12" t="s">
        <v>57</v>
      </c>
      <c r="C7">
        <v>27</v>
      </c>
      <c r="D7">
        <v>13</v>
      </c>
    </row>
    <row r="8" spans="1:7" x14ac:dyDescent="0.3">
      <c r="B8" s="12" t="s">
        <v>49</v>
      </c>
      <c r="C8">
        <v>66</v>
      </c>
      <c r="D8">
        <v>64</v>
      </c>
    </row>
    <row r="9" spans="1:7" x14ac:dyDescent="0.3">
      <c r="B9" s="12" t="s">
        <v>102</v>
      </c>
      <c r="C9">
        <v>50</v>
      </c>
      <c r="D9">
        <v>30</v>
      </c>
    </row>
    <row r="10" spans="1:7" x14ac:dyDescent="0.3">
      <c r="B10" s="12" t="s">
        <v>128</v>
      </c>
      <c r="C10">
        <v>44</v>
      </c>
      <c r="D10">
        <v>18</v>
      </c>
    </row>
    <row r="11" spans="1:7" x14ac:dyDescent="0.3">
      <c r="B11" s="12" t="s">
        <v>43</v>
      </c>
      <c r="C11">
        <v>51</v>
      </c>
      <c r="D11">
        <v>38.666666666666664</v>
      </c>
    </row>
    <row r="12" spans="1:7" x14ac:dyDescent="0.3">
      <c r="B12" s="12" t="s">
        <v>27</v>
      </c>
      <c r="C12">
        <v>96</v>
      </c>
      <c r="D12">
        <v>40.200000000000003</v>
      </c>
    </row>
    <row r="13" spans="1:7" x14ac:dyDescent="0.3">
      <c r="B13" s="12" t="s">
        <v>7322</v>
      </c>
      <c r="C13">
        <v>464</v>
      </c>
      <c r="D13">
        <v>42.31818181818182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00"/>
  <sheetViews>
    <sheetView topLeftCell="G1" workbookViewId="0">
      <pane ySplit="1" topLeftCell="A2" activePane="bottomLeft" state="frozen"/>
      <selection pane="bottomLeft" activeCell="J10" sqref="J10"/>
    </sheetView>
  </sheetViews>
  <sheetFormatPr defaultRowHeight="14.4" x14ac:dyDescent="0.3"/>
  <cols>
    <col min="1" max="1" width="14" style="5" customWidth="1"/>
    <col min="2" max="2" width="17.5546875" style="5" bestFit="1" customWidth="1"/>
    <col min="3" max="3" width="9" style="5" customWidth="1"/>
    <col min="4" max="4" width="14.5546875" style="5" customWidth="1"/>
    <col min="5" max="5" width="6.109375" style="5" customWidth="1"/>
    <col min="6" max="6" width="18.109375" style="5" bestFit="1" customWidth="1"/>
    <col min="7" max="7" width="27.88671875" style="5" bestFit="1" customWidth="1"/>
    <col min="8" max="8" width="13.6640625" style="5" customWidth="1"/>
    <col min="9" max="9" width="17.44140625" style="5" customWidth="1"/>
    <col min="10" max="10" width="15" style="5" customWidth="1"/>
    <col min="11" max="11" width="15.109375" style="5" customWidth="1"/>
    <col min="12" max="13" width="20.109375" style="5" customWidth="1"/>
    <col min="14" max="14" width="16.5546875" style="5" customWidth="1"/>
    <col min="15" max="15" width="15.33203125" style="5" customWidth="1"/>
    <col min="16" max="16" width="15.5546875" style="5" customWidth="1"/>
    <col min="17" max="17" width="16.5546875" style="5" customWidth="1"/>
    <col min="18" max="18" width="15.109375" style="5" customWidth="1"/>
    <col min="19" max="19" width="11.33203125" style="5" customWidth="1"/>
    <col min="20" max="20" width="11.44140625" style="5" bestFit="1" customWidth="1"/>
    <col min="21" max="21" width="18.77734375" style="5" customWidth="1"/>
    <col min="22" max="22" width="19.88671875" style="5" customWidth="1"/>
    <col min="23" max="23" width="18.77734375" style="5" customWidth="1"/>
    <col min="24" max="24" width="17.5546875" style="5" customWidth="1"/>
    <col min="25" max="25" width="8.88671875" style="5"/>
    <col min="26" max="26" width="16.21875" style="5" bestFit="1" customWidth="1"/>
    <col min="27" max="16384" width="8.88671875" style="5"/>
  </cols>
  <sheetData>
    <row r="1" spans="1:26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0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</row>
    <row r="2" spans="1:26" x14ac:dyDescent="0.3">
      <c r="A2" s="5" t="s">
        <v>24</v>
      </c>
      <c r="B2" s="5" t="s">
        <v>25</v>
      </c>
      <c r="C2" s="5" t="s">
        <v>26</v>
      </c>
      <c r="D2" s="6">
        <v>32241</v>
      </c>
      <c r="E2" s="5">
        <v>38</v>
      </c>
      <c r="F2" s="5" t="s">
        <v>27</v>
      </c>
      <c r="G2" s="5" t="s">
        <v>28</v>
      </c>
      <c r="H2" s="6">
        <v>45141</v>
      </c>
      <c r="I2" s="7">
        <v>3.1</v>
      </c>
      <c r="J2" s="8">
        <v>164964</v>
      </c>
      <c r="K2" s="8">
        <v>5735</v>
      </c>
      <c r="L2" s="7">
        <v>79.900000000000006</v>
      </c>
      <c r="M2" s="5" t="s">
        <v>29</v>
      </c>
      <c r="N2" s="5">
        <v>5</v>
      </c>
      <c r="O2" s="5">
        <v>6</v>
      </c>
      <c r="P2" s="5">
        <v>34</v>
      </c>
      <c r="Q2" s="5">
        <v>5</v>
      </c>
      <c r="R2" s="5" t="s">
        <v>30</v>
      </c>
      <c r="S2" s="5" t="s">
        <v>31</v>
      </c>
      <c r="T2" s="5" t="s">
        <v>32</v>
      </c>
      <c r="U2" s="5" t="s">
        <v>33</v>
      </c>
      <c r="V2" s="5" t="s">
        <v>34</v>
      </c>
      <c r="W2" s="5" t="s">
        <v>35</v>
      </c>
      <c r="X2" s="5" t="s">
        <v>35</v>
      </c>
    </row>
    <row r="3" spans="1:26" x14ac:dyDescent="0.3">
      <c r="A3" s="5" t="s">
        <v>36</v>
      </c>
      <c r="B3" s="5" t="s">
        <v>37</v>
      </c>
      <c r="C3" s="5" t="s">
        <v>26</v>
      </c>
      <c r="D3" s="6">
        <v>28650</v>
      </c>
      <c r="E3" s="5">
        <v>48</v>
      </c>
      <c r="F3" s="5" t="s">
        <v>27</v>
      </c>
      <c r="G3" s="5" t="s">
        <v>38</v>
      </c>
      <c r="H3" s="6">
        <v>45497</v>
      </c>
      <c r="I3" s="7">
        <v>2.1</v>
      </c>
      <c r="J3" s="8">
        <v>110236</v>
      </c>
      <c r="K3" s="8">
        <v>4906</v>
      </c>
      <c r="L3" s="7">
        <v>80.2</v>
      </c>
      <c r="M3" s="5" t="s">
        <v>29</v>
      </c>
      <c r="N3" s="5">
        <v>22</v>
      </c>
      <c r="O3" s="5">
        <v>19</v>
      </c>
      <c r="P3" s="5">
        <v>38</v>
      </c>
      <c r="Q3" s="5">
        <v>1</v>
      </c>
      <c r="R3" s="5" t="s">
        <v>39</v>
      </c>
      <c r="S3" s="5" t="s">
        <v>31</v>
      </c>
      <c r="T3" s="5" t="s">
        <v>40</v>
      </c>
      <c r="U3" s="5" t="s">
        <v>33</v>
      </c>
      <c r="V3" s="5" t="s">
        <v>34</v>
      </c>
      <c r="W3" s="5" t="s">
        <v>35</v>
      </c>
      <c r="X3" s="5" t="s">
        <v>35</v>
      </c>
      <c r="Z3" s="5" t="str">
        <f>_xlfn.XLOOKUP(A12,A:A,F:F,"ID Not Found")</f>
        <v>Sales</v>
      </c>
    </row>
    <row r="4" spans="1:26" x14ac:dyDescent="0.3">
      <c r="A4" s="5" t="s">
        <v>41</v>
      </c>
      <c r="B4" s="5" t="s">
        <v>42</v>
      </c>
      <c r="C4" s="5" t="s">
        <v>26</v>
      </c>
      <c r="D4" s="6">
        <v>33361</v>
      </c>
      <c r="E4" s="5">
        <v>35</v>
      </c>
      <c r="F4" s="5" t="s">
        <v>43</v>
      </c>
      <c r="G4" s="5" t="s">
        <v>44</v>
      </c>
      <c r="H4" s="6">
        <v>43926</v>
      </c>
      <c r="I4" s="7">
        <v>6.4</v>
      </c>
      <c r="J4" s="8">
        <v>94869</v>
      </c>
      <c r="K4" s="8">
        <v>5161</v>
      </c>
      <c r="L4" s="7">
        <v>87.9</v>
      </c>
      <c r="M4" s="5" t="s">
        <v>45</v>
      </c>
      <c r="N4" s="5">
        <v>22</v>
      </c>
      <c r="O4" s="5">
        <v>6</v>
      </c>
      <c r="P4" s="5">
        <v>39</v>
      </c>
      <c r="Q4" s="5">
        <v>1</v>
      </c>
      <c r="R4" s="5" t="s">
        <v>30</v>
      </c>
      <c r="S4" s="5" t="s">
        <v>31</v>
      </c>
      <c r="T4" s="5" t="s">
        <v>32</v>
      </c>
      <c r="U4" s="5" t="s">
        <v>46</v>
      </c>
      <c r="V4" s="5" t="s">
        <v>34</v>
      </c>
      <c r="W4" s="5" t="s">
        <v>35</v>
      </c>
      <c r="X4" s="5" t="s">
        <v>35</v>
      </c>
      <c r="Z4" s="5" t="str" cm="1">
        <f t="array" ref="Z4">_xlfn.IFS(J2&lt;50000,"Entry",J2&lt;100000,"Mid-Level",J2&gt;=100000,"Senior")</f>
        <v>Senior</v>
      </c>
    </row>
    <row r="5" spans="1:26" x14ac:dyDescent="0.3">
      <c r="A5" s="5" t="s">
        <v>47</v>
      </c>
      <c r="B5" s="5" t="s">
        <v>48</v>
      </c>
      <c r="C5" s="5" t="s">
        <v>26</v>
      </c>
      <c r="D5" s="6">
        <v>37373</v>
      </c>
      <c r="E5" s="5">
        <v>24</v>
      </c>
      <c r="F5" s="5" t="s">
        <v>49</v>
      </c>
      <c r="G5" s="5" t="s">
        <v>50</v>
      </c>
      <c r="H5" s="6">
        <v>44013</v>
      </c>
      <c r="I5" s="7">
        <v>6.2</v>
      </c>
      <c r="J5" s="8">
        <v>92186</v>
      </c>
      <c r="K5" s="8">
        <v>14884</v>
      </c>
      <c r="L5" s="5">
        <v>88.8</v>
      </c>
      <c r="M5" s="5" t="s">
        <v>51</v>
      </c>
      <c r="N5" s="5">
        <v>20</v>
      </c>
      <c r="O5" s="5">
        <v>6</v>
      </c>
      <c r="P5" s="5">
        <v>68</v>
      </c>
      <c r="Q5" s="5">
        <v>4</v>
      </c>
      <c r="R5" s="5" t="s">
        <v>39</v>
      </c>
      <c r="S5" s="5" t="s">
        <v>52</v>
      </c>
      <c r="T5" s="5" t="s">
        <v>53</v>
      </c>
      <c r="U5" s="5" t="s">
        <v>46</v>
      </c>
      <c r="V5" s="5" t="s">
        <v>34</v>
      </c>
      <c r="W5" s="5" t="s">
        <v>35</v>
      </c>
      <c r="X5" s="5" t="s">
        <v>35</v>
      </c>
      <c r="Z5" s="5">
        <f>AVERAGEIFS(J:J,F:F,"IT",C:C,"Female")</f>
        <v>100332.87966804979</v>
      </c>
    </row>
    <row r="6" spans="1:26" x14ac:dyDescent="0.3">
      <c r="A6" s="5" t="s">
        <v>54</v>
      </c>
      <c r="B6" s="5" t="s">
        <v>55</v>
      </c>
      <c r="C6" s="5" t="s">
        <v>56</v>
      </c>
      <c r="D6" s="6">
        <v>35689</v>
      </c>
      <c r="E6" s="5">
        <v>29</v>
      </c>
      <c r="F6" s="5" t="s">
        <v>57</v>
      </c>
      <c r="G6" s="5" t="s">
        <v>58</v>
      </c>
      <c r="H6" s="6">
        <v>45897</v>
      </c>
      <c r="I6" s="7">
        <v>1</v>
      </c>
      <c r="J6" s="8">
        <v>50743</v>
      </c>
      <c r="K6" s="8">
        <v>7551</v>
      </c>
      <c r="L6" s="7">
        <v>81.3</v>
      </c>
      <c r="M6" s="5" t="s">
        <v>59</v>
      </c>
      <c r="N6" s="5">
        <v>27</v>
      </c>
      <c r="O6" s="5">
        <v>19</v>
      </c>
      <c r="P6" s="5">
        <v>13</v>
      </c>
      <c r="Q6" s="5">
        <v>4</v>
      </c>
      <c r="R6" s="5" t="s">
        <v>39</v>
      </c>
      <c r="S6" s="5" t="s">
        <v>60</v>
      </c>
      <c r="T6" s="5" t="s">
        <v>61</v>
      </c>
      <c r="U6" s="5" t="s">
        <v>62</v>
      </c>
      <c r="V6" s="5" t="s">
        <v>63</v>
      </c>
      <c r="W6" s="5" t="s">
        <v>64</v>
      </c>
      <c r="X6" s="5" t="s">
        <v>64</v>
      </c>
    </row>
    <row r="7" spans="1:26" x14ac:dyDescent="0.3">
      <c r="A7" s="5" t="s">
        <v>65</v>
      </c>
      <c r="B7" s="5" t="s">
        <v>66</v>
      </c>
      <c r="C7" s="5" t="s">
        <v>56</v>
      </c>
      <c r="D7" s="6">
        <v>31964</v>
      </c>
      <c r="E7" s="5">
        <v>39</v>
      </c>
      <c r="F7" s="5" t="s">
        <v>67</v>
      </c>
      <c r="G7" s="5" t="s">
        <v>68</v>
      </c>
      <c r="H7" s="6">
        <v>45327</v>
      </c>
      <c r="I7" s="7">
        <v>2.6</v>
      </c>
      <c r="J7" s="8">
        <v>91045</v>
      </c>
      <c r="K7" s="8">
        <v>9665</v>
      </c>
      <c r="L7" s="7">
        <v>99.2</v>
      </c>
      <c r="M7" s="5" t="s">
        <v>59</v>
      </c>
      <c r="N7" s="5">
        <v>6</v>
      </c>
      <c r="O7" s="5">
        <v>27</v>
      </c>
      <c r="P7" s="5">
        <v>43</v>
      </c>
      <c r="Q7" s="5">
        <v>5</v>
      </c>
      <c r="R7" s="5" t="s">
        <v>30</v>
      </c>
      <c r="S7" s="5" t="s">
        <v>52</v>
      </c>
      <c r="T7" s="5" t="s">
        <v>69</v>
      </c>
      <c r="U7" s="5" t="s">
        <v>46</v>
      </c>
      <c r="V7" s="5" t="s">
        <v>63</v>
      </c>
      <c r="W7" s="5" t="s">
        <v>64</v>
      </c>
      <c r="X7" s="5" t="s">
        <v>35</v>
      </c>
    </row>
    <row r="8" spans="1:26" x14ac:dyDescent="0.3">
      <c r="A8" s="5" t="s">
        <v>70</v>
      </c>
      <c r="B8" s="5" t="s">
        <v>71</v>
      </c>
      <c r="C8" s="5" t="s">
        <v>56</v>
      </c>
      <c r="D8" s="6">
        <v>30079</v>
      </c>
      <c r="E8" s="5">
        <v>44</v>
      </c>
      <c r="F8" s="5" t="s">
        <v>49</v>
      </c>
      <c r="G8" s="5" t="s">
        <v>72</v>
      </c>
      <c r="H8" s="6">
        <v>45966</v>
      </c>
      <c r="I8" s="7">
        <v>0.8</v>
      </c>
      <c r="J8" s="8">
        <v>170729</v>
      </c>
      <c r="K8" s="8">
        <v>23866</v>
      </c>
      <c r="L8" s="7">
        <v>98.6</v>
      </c>
      <c r="M8" s="5" t="s">
        <v>73</v>
      </c>
      <c r="N8" s="5">
        <v>4</v>
      </c>
      <c r="O8" s="5">
        <v>24</v>
      </c>
      <c r="P8" s="5">
        <v>73</v>
      </c>
      <c r="Q8" s="5">
        <v>2</v>
      </c>
      <c r="R8" s="5" t="s">
        <v>30</v>
      </c>
      <c r="S8" s="5" t="s">
        <v>60</v>
      </c>
      <c r="T8" s="5" t="s">
        <v>61</v>
      </c>
      <c r="U8" s="5" t="s">
        <v>46</v>
      </c>
      <c r="V8" s="5" t="s">
        <v>34</v>
      </c>
      <c r="W8" s="5" t="s">
        <v>35</v>
      </c>
      <c r="X8" s="5" t="s">
        <v>64</v>
      </c>
      <c r="Z8" s="5" t="str">
        <f>VLOOKUP(A7,A:F,6,FALSE)</f>
        <v>Analytics</v>
      </c>
    </row>
    <row r="9" spans="1:26" x14ac:dyDescent="0.3">
      <c r="A9" s="5" t="s">
        <v>74</v>
      </c>
      <c r="B9" s="5" t="s">
        <v>75</v>
      </c>
      <c r="C9" s="5" t="s">
        <v>26</v>
      </c>
      <c r="D9" s="6">
        <v>30180</v>
      </c>
      <c r="E9" s="5">
        <v>44</v>
      </c>
      <c r="F9" s="5" t="s">
        <v>67</v>
      </c>
      <c r="G9" s="5" t="s">
        <v>68</v>
      </c>
      <c r="H9" s="6">
        <v>43385</v>
      </c>
      <c r="I9" s="7">
        <v>7.9</v>
      </c>
      <c r="J9" s="8">
        <v>80903</v>
      </c>
      <c r="K9" s="8">
        <v>9566</v>
      </c>
      <c r="L9" s="7">
        <v>79.400000000000006</v>
      </c>
      <c r="M9" s="5" t="s">
        <v>73</v>
      </c>
      <c r="N9" s="5">
        <v>14</v>
      </c>
      <c r="O9" s="5">
        <v>18</v>
      </c>
      <c r="P9" s="5">
        <v>33</v>
      </c>
      <c r="Q9" s="5">
        <v>1</v>
      </c>
      <c r="R9" s="5" t="s">
        <v>30</v>
      </c>
      <c r="S9" s="5" t="s">
        <v>76</v>
      </c>
      <c r="T9" s="5" t="s">
        <v>32</v>
      </c>
      <c r="U9" s="5" t="s">
        <v>77</v>
      </c>
      <c r="V9" s="5" t="s">
        <v>34</v>
      </c>
      <c r="W9" s="5" t="s">
        <v>35</v>
      </c>
      <c r="X9" s="5" t="s">
        <v>64</v>
      </c>
      <c r="Z9" s="5" t="s">
        <v>24</v>
      </c>
    </row>
    <row r="10" spans="1:26" x14ac:dyDescent="0.3">
      <c r="A10" s="5" t="s">
        <v>78</v>
      </c>
      <c r="B10" s="5" t="s">
        <v>79</v>
      </c>
      <c r="C10" s="5" t="s">
        <v>26</v>
      </c>
      <c r="D10" s="6">
        <v>27137</v>
      </c>
      <c r="E10" s="5">
        <v>52</v>
      </c>
      <c r="F10" s="5" t="s">
        <v>27</v>
      </c>
      <c r="G10" s="5" t="s">
        <v>80</v>
      </c>
      <c r="H10" s="6">
        <v>44730</v>
      </c>
      <c r="I10" s="7">
        <v>4.2</v>
      </c>
      <c r="J10" s="8">
        <v>145907</v>
      </c>
      <c r="K10" s="8">
        <v>22050</v>
      </c>
      <c r="L10" s="7">
        <v>83.3</v>
      </c>
      <c r="M10" s="5" t="s">
        <v>29</v>
      </c>
      <c r="N10" s="5">
        <v>12</v>
      </c>
      <c r="O10" s="5">
        <v>3</v>
      </c>
      <c r="P10" s="5">
        <v>17</v>
      </c>
      <c r="Q10" s="5">
        <v>4</v>
      </c>
      <c r="R10" s="5" t="s">
        <v>39</v>
      </c>
      <c r="S10" s="5" t="s">
        <v>81</v>
      </c>
      <c r="T10" s="5" t="s">
        <v>82</v>
      </c>
      <c r="U10" s="5" t="s">
        <v>33</v>
      </c>
      <c r="V10" s="5" t="s">
        <v>83</v>
      </c>
      <c r="W10" s="5" t="s">
        <v>64</v>
      </c>
      <c r="X10" s="5" t="s">
        <v>64</v>
      </c>
    </row>
    <row r="11" spans="1:26" x14ac:dyDescent="0.3">
      <c r="A11" s="5" t="s">
        <v>84</v>
      </c>
      <c r="B11" s="5" t="s">
        <v>85</v>
      </c>
      <c r="C11" s="5" t="s">
        <v>26</v>
      </c>
      <c r="D11" s="6">
        <v>30720</v>
      </c>
      <c r="E11" s="5">
        <v>42</v>
      </c>
      <c r="F11" s="5" t="s">
        <v>43</v>
      </c>
      <c r="G11" s="5" t="s">
        <v>86</v>
      </c>
      <c r="H11" s="6">
        <v>44566</v>
      </c>
      <c r="I11" s="7">
        <v>4.7</v>
      </c>
      <c r="J11" s="8">
        <v>139601</v>
      </c>
      <c r="K11" s="8">
        <v>10021</v>
      </c>
      <c r="L11" s="7">
        <v>81.099999999999994</v>
      </c>
      <c r="M11" s="5" t="s">
        <v>59</v>
      </c>
      <c r="N11" s="5">
        <v>15</v>
      </c>
      <c r="O11" s="5">
        <v>27</v>
      </c>
      <c r="P11" s="5">
        <v>14</v>
      </c>
      <c r="Q11" s="5">
        <v>4</v>
      </c>
      <c r="R11" s="5" t="s">
        <v>30</v>
      </c>
      <c r="S11" s="5" t="s">
        <v>76</v>
      </c>
      <c r="T11" s="5" t="s">
        <v>61</v>
      </c>
      <c r="U11" s="5" t="s">
        <v>77</v>
      </c>
      <c r="V11" s="5" t="s">
        <v>34</v>
      </c>
      <c r="W11" s="5" t="s">
        <v>64</v>
      </c>
      <c r="X11" s="5" t="s">
        <v>64</v>
      </c>
      <c r="Z11" s="5">
        <f>_xlfn.XLOOKUP(Z9,A:A,I:I,"Select Valid Id")</f>
        <v>3.1</v>
      </c>
    </row>
    <row r="12" spans="1:26" x14ac:dyDescent="0.3">
      <c r="A12" s="5" t="s">
        <v>87</v>
      </c>
      <c r="B12" s="5" t="s">
        <v>88</v>
      </c>
      <c r="C12" s="5" t="s">
        <v>56</v>
      </c>
      <c r="D12" s="6">
        <v>33787</v>
      </c>
      <c r="E12" s="5">
        <v>34</v>
      </c>
      <c r="F12" s="5" t="s">
        <v>27</v>
      </c>
      <c r="G12" s="5" t="s">
        <v>89</v>
      </c>
      <c r="H12" s="6">
        <v>42378</v>
      </c>
      <c r="I12" s="7">
        <v>10.7</v>
      </c>
      <c r="J12" s="8">
        <v>124346</v>
      </c>
      <c r="K12" s="8">
        <v>9051</v>
      </c>
      <c r="L12" s="7">
        <v>83.8</v>
      </c>
      <c r="M12" s="5" t="s">
        <v>29</v>
      </c>
      <c r="N12" s="5">
        <v>44</v>
      </c>
      <c r="O12" s="5">
        <v>23</v>
      </c>
      <c r="P12" s="5">
        <v>76</v>
      </c>
      <c r="Q12" s="5">
        <v>4</v>
      </c>
      <c r="R12" s="5" t="s">
        <v>30</v>
      </c>
      <c r="S12" s="5" t="s">
        <v>90</v>
      </c>
      <c r="T12" s="5" t="s">
        <v>53</v>
      </c>
      <c r="U12" s="5" t="s">
        <v>46</v>
      </c>
      <c r="V12" s="5" t="s">
        <v>34</v>
      </c>
      <c r="W12" s="5" t="s">
        <v>64</v>
      </c>
      <c r="X12" s="5" t="s">
        <v>35</v>
      </c>
    </row>
    <row r="13" spans="1:26" x14ac:dyDescent="0.3">
      <c r="A13" s="5" t="s">
        <v>91</v>
      </c>
      <c r="B13" s="5" t="s">
        <v>92</v>
      </c>
      <c r="C13" s="5" t="s">
        <v>26</v>
      </c>
      <c r="D13" s="6">
        <v>27665</v>
      </c>
      <c r="E13" s="5">
        <v>51</v>
      </c>
      <c r="F13" s="5" t="s">
        <v>93</v>
      </c>
      <c r="G13" s="5" t="s">
        <v>94</v>
      </c>
      <c r="H13" s="6">
        <v>42602</v>
      </c>
      <c r="I13" s="7">
        <v>10.1</v>
      </c>
      <c r="J13" s="8">
        <v>155124</v>
      </c>
      <c r="K13" s="8">
        <v>6248</v>
      </c>
      <c r="L13" s="7">
        <v>79.7</v>
      </c>
      <c r="M13" s="5" t="s">
        <v>59</v>
      </c>
      <c r="N13" s="5">
        <v>4</v>
      </c>
      <c r="O13" s="5">
        <v>21</v>
      </c>
      <c r="P13" s="5">
        <v>35</v>
      </c>
      <c r="Q13" s="5">
        <v>4</v>
      </c>
      <c r="R13" s="5" t="s">
        <v>30</v>
      </c>
      <c r="S13" s="5" t="s">
        <v>90</v>
      </c>
      <c r="T13" s="5" t="s">
        <v>95</v>
      </c>
      <c r="U13" s="5" t="s">
        <v>77</v>
      </c>
      <c r="V13" s="5" t="s">
        <v>63</v>
      </c>
      <c r="W13" s="5" t="s">
        <v>64</v>
      </c>
      <c r="X13" s="5" t="s">
        <v>35</v>
      </c>
    </row>
    <row r="14" spans="1:26" x14ac:dyDescent="0.3">
      <c r="A14" s="5" t="s">
        <v>96</v>
      </c>
      <c r="B14" s="5" t="s">
        <v>97</v>
      </c>
      <c r="C14" s="5" t="s">
        <v>56</v>
      </c>
      <c r="D14" s="6">
        <v>31146</v>
      </c>
      <c r="E14" s="5">
        <v>41</v>
      </c>
      <c r="F14" s="5" t="s">
        <v>98</v>
      </c>
      <c r="G14" s="5" t="s">
        <v>99</v>
      </c>
      <c r="H14" s="6">
        <v>45121</v>
      </c>
      <c r="I14" s="7">
        <v>3.2</v>
      </c>
      <c r="J14" s="8">
        <v>100642</v>
      </c>
      <c r="K14" s="8">
        <v>3160</v>
      </c>
      <c r="L14" s="7">
        <v>88</v>
      </c>
      <c r="M14" s="5" t="s">
        <v>73</v>
      </c>
      <c r="N14" s="5">
        <v>39</v>
      </c>
      <c r="O14" s="5">
        <v>18</v>
      </c>
      <c r="P14" s="5">
        <v>17</v>
      </c>
      <c r="Q14" s="5">
        <v>1</v>
      </c>
      <c r="R14" s="5" t="s">
        <v>30</v>
      </c>
      <c r="S14" s="5" t="s">
        <v>31</v>
      </c>
      <c r="T14" s="5" t="s">
        <v>53</v>
      </c>
      <c r="U14" s="5" t="s">
        <v>46</v>
      </c>
      <c r="V14" s="5" t="s">
        <v>34</v>
      </c>
      <c r="W14" s="5" t="s">
        <v>64</v>
      </c>
      <c r="X14" s="5" t="s">
        <v>64</v>
      </c>
    </row>
    <row r="15" spans="1:26" x14ac:dyDescent="0.3">
      <c r="A15" s="5" t="s">
        <v>100</v>
      </c>
      <c r="B15" s="5" t="s">
        <v>101</v>
      </c>
      <c r="C15" s="5" t="s">
        <v>56</v>
      </c>
      <c r="D15" s="6">
        <v>28391</v>
      </c>
      <c r="E15" s="5">
        <v>49</v>
      </c>
      <c r="F15" s="5" t="s">
        <v>102</v>
      </c>
      <c r="G15" s="5" t="s">
        <v>103</v>
      </c>
      <c r="H15" s="6">
        <v>45675</v>
      </c>
      <c r="I15" s="7">
        <v>1.6</v>
      </c>
      <c r="J15" s="8">
        <v>160658</v>
      </c>
      <c r="K15" s="8">
        <v>12034</v>
      </c>
      <c r="L15" s="7">
        <v>78.2</v>
      </c>
      <c r="M15" s="5" t="s">
        <v>51</v>
      </c>
      <c r="N15" s="5">
        <v>42</v>
      </c>
      <c r="O15" s="5">
        <v>3</v>
      </c>
      <c r="P15" s="5">
        <v>22</v>
      </c>
      <c r="Q15" s="5">
        <v>3</v>
      </c>
      <c r="R15" s="5" t="s">
        <v>30</v>
      </c>
      <c r="S15" s="5" t="s">
        <v>104</v>
      </c>
      <c r="T15" s="5" t="s">
        <v>61</v>
      </c>
      <c r="U15" s="5" t="s">
        <v>46</v>
      </c>
      <c r="V15" s="5" t="s">
        <v>34</v>
      </c>
      <c r="W15" s="5" t="s">
        <v>35</v>
      </c>
      <c r="X15" s="5" t="s">
        <v>64</v>
      </c>
    </row>
    <row r="16" spans="1:26" x14ac:dyDescent="0.3">
      <c r="A16" s="5" t="s">
        <v>105</v>
      </c>
      <c r="B16" s="5" t="s">
        <v>106</v>
      </c>
      <c r="C16" s="5" t="s">
        <v>56</v>
      </c>
      <c r="D16" s="6">
        <v>32767</v>
      </c>
      <c r="E16" s="5">
        <v>37</v>
      </c>
      <c r="F16" s="5" t="s">
        <v>102</v>
      </c>
      <c r="G16" s="5" t="s">
        <v>107</v>
      </c>
      <c r="H16" s="6">
        <v>42748</v>
      </c>
      <c r="I16" s="7">
        <v>9.6999999999999993</v>
      </c>
      <c r="J16" s="8">
        <v>133037</v>
      </c>
      <c r="K16" s="8">
        <v>4062</v>
      </c>
      <c r="L16" s="7">
        <v>96.1</v>
      </c>
      <c r="M16" s="5" t="s">
        <v>73</v>
      </c>
      <c r="N16" s="5">
        <v>8</v>
      </c>
      <c r="O16" s="5">
        <v>20</v>
      </c>
      <c r="P16" s="5">
        <v>38</v>
      </c>
      <c r="Q16" s="5">
        <v>3</v>
      </c>
      <c r="R16" s="5" t="s">
        <v>39</v>
      </c>
      <c r="S16" s="5" t="s">
        <v>31</v>
      </c>
      <c r="T16" s="5" t="s">
        <v>82</v>
      </c>
      <c r="U16" s="5" t="s">
        <v>77</v>
      </c>
      <c r="V16" s="5" t="s">
        <v>34</v>
      </c>
      <c r="W16" s="5" t="s">
        <v>64</v>
      </c>
      <c r="X16" s="5" t="s">
        <v>64</v>
      </c>
    </row>
    <row r="17" spans="1:24" x14ac:dyDescent="0.3">
      <c r="A17" s="5" t="s">
        <v>108</v>
      </c>
      <c r="B17" s="5" t="s">
        <v>109</v>
      </c>
      <c r="C17" s="5" t="s">
        <v>26</v>
      </c>
      <c r="D17" s="6">
        <v>25641</v>
      </c>
      <c r="E17" s="5">
        <v>56</v>
      </c>
      <c r="F17" s="5" t="s">
        <v>27</v>
      </c>
      <c r="G17" s="5" t="s">
        <v>28</v>
      </c>
      <c r="H17" s="6">
        <v>43632</v>
      </c>
      <c r="I17" s="7">
        <v>7.2</v>
      </c>
      <c r="J17" s="8">
        <v>117591</v>
      </c>
      <c r="K17" s="8">
        <v>19384</v>
      </c>
      <c r="L17" s="7">
        <v>97.6</v>
      </c>
      <c r="M17" s="5" t="s">
        <v>73</v>
      </c>
      <c r="N17" s="5">
        <v>13</v>
      </c>
      <c r="O17" s="5">
        <v>21</v>
      </c>
      <c r="P17" s="5">
        <v>36</v>
      </c>
      <c r="Q17" s="5">
        <v>1</v>
      </c>
      <c r="R17" s="5" t="s">
        <v>39</v>
      </c>
      <c r="S17" s="5" t="s">
        <v>31</v>
      </c>
      <c r="T17" s="5" t="s">
        <v>82</v>
      </c>
      <c r="U17" s="5" t="s">
        <v>46</v>
      </c>
      <c r="V17" s="5" t="s">
        <v>34</v>
      </c>
      <c r="W17" s="5" t="s">
        <v>64</v>
      </c>
      <c r="X17" s="5" t="s">
        <v>64</v>
      </c>
    </row>
    <row r="18" spans="1:24" x14ac:dyDescent="0.3">
      <c r="A18" s="5" t="s">
        <v>110</v>
      </c>
      <c r="B18" s="5" t="s">
        <v>111</v>
      </c>
      <c r="C18" s="5" t="s">
        <v>56</v>
      </c>
      <c r="D18" s="6">
        <v>30889</v>
      </c>
      <c r="E18" s="5">
        <v>42</v>
      </c>
      <c r="F18" s="5" t="s">
        <v>43</v>
      </c>
      <c r="G18" s="5" t="s">
        <v>112</v>
      </c>
      <c r="H18" s="6">
        <v>43022</v>
      </c>
      <c r="I18" s="7">
        <v>8.9</v>
      </c>
      <c r="J18" s="8">
        <v>50336</v>
      </c>
      <c r="K18" s="8">
        <v>7993</v>
      </c>
      <c r="L18" s="7">
        <v>86.3</v>
      </c>
      <c r="M18" s="5" t="s">
        <v>73</v>
      </c>
      <c r="N18" s="5">
        <v>14</v>
      </c>
      <c r="O18" s="5">
        <v>6</v>
      </c>
      <c r="P18" s="5">
        <v>63</v>
      </c>
      <c r="Q18" s="5">
        <v>3</v>
      </c>
      <c r="R18" s="5" t="s">
        <v>39</v>
      </c>
      <c r="S18" s="5" t="s">
        <v>90</v>
      </c>
      <c r="T18" s="5" t="s">
        <v>32</v>
      </c>
      <c r="U18" s="5" t="s">
        <v>77</v>
      </c>
      <c r="V18" s="5" t="s">
        <v>83</v>
      </c>
      <c r="W18" s="5" t="s">
        <v>64</v>
      </c>
      <c r="X18" s="5" t="s">
        <v>35</v>
      </c>
    </row>
    <row r="19" spans="1:24" x14ac:dyDescent="0.3">
      <c r="A19" s="5" t="s">
        <v>113</v>
      </c>
      <c r="B19" s="5" t="s">
        <v>114</v>
      </c>
      <c r="C19" s="5" t="s">
        <v>56</v>
      </c>
      <c r="D19" s="6">
        <v>37023</v>
      </c>
      <c r="E19" s="5">
        <v>25</v>
      </c>
      <c r="F19" s="5" t="s">
        <v>93</v>
      </c>
      <c r="G19" s="5" t="s">
        <v>115</v>
      </c>
      <c r="H19" s="6">
        <v>45153</v>
      </c>
      <c r="I19" s="7">
        <v>3.1</v>
      </c>
      <c r="J19" s="8">
        <v>162565</v>
      </c>
      <c r="K19" s="8">
        <v>7690</v>
      </c>
      <c r="L19" s="7">
        <v>85.2</v>
      </c>
      <c r="M19" s="5" t="s">
        <v>73</v>
      </c>
      <c r="N19" s="5">
        <v>16</v>
      </c>
      <c r="O19" s="5">
        <v>5</v>
      </c>
      <c r="P19" s="5">
        <v>79</v>
      </c>
      <c r="Q19" s="5">
        <v>3</v>
      </c>
      <c r="R19" s="5" t="s">
        <v>30</v>
      </c>
      <c r="S19" s="5" t="s">
        <v>104</v>
      </c>
      <c r="T19" s="5" t="s">
        <v>95</v>
      </c>
      <c r="U19" s="5" t="s">
        <v>33</v>
      </c>
      <c r="V19" s="5" t="s">
        <v>34</v>
      </c>
      <c r="W19" s="5" t="s">
        <v>35</v>
      </c>
      <c r="X19" s="5" t="s">
        <v>35</v>
      </c>
    </row>
    <row r="20" spans="1:24" x14ac:dyDescent="0.3">
      <c r="A20" s="5" t="s">
        <v>116</v>
      </c>
      <c r="B20" s="5" t="s">
        <v>117</v>
      </c>
      <c r="C20" s="5" t="s">
        <v>26</v>
      </c>
      <c r="D20" s="6">
        <v>25302</v>
      </c>
      <c r="E20" s="5">
        <v>57</v>
      </c>
      <c r="F20" s="5" t="s">
        <v>49</v>
      </c>
      <c r="G20" s="5" t="s">
        <v>118</v>
      </c>
      <c r="H20" s="6">
        <v>42376</v>
      </c>
      <c r="I20" s="7">
        <v>10.7</v>
      </c>
      <c r="J20" s="8">
        <v>158293</v>
      </c>
      <c r="K20" s="8">
        <v>21057</v>
      </c>
      <c r="L20" s="7">
        <v>98.2</v>
      </c>
      <c r="M20" s="5" t="s">
        <v>51</v>
      </c>
      <c r="N20" s="5">
        <v>42</v>
      </c>
      <c r="O20" s="5">
        <v>6</v>
      </c>
      <c r="P20" s="5">
        <v>51</v>
      </c>
      <c r="Q20" s="5">
        <v>4</v>
      </c>
      <c r="R20" s="5" t="s">
        <v>30</v>
      </c>
      <c r="S20" s="5" t="s">
        <v>119</v>
      </c>
      <c r="T20" s="5" t="s">
        <v>95</v>
      </c>
      <c r="U20" s="5" t="s">
        <v>62</v>
      </c>
      <c r="V20" s="5" t="s">
        <v>83</v>
      </c>
      <c r="W20" s="5" t="s">
        <v>64</v>
      </c>
      <c r="X20" s="5" t="s">
        <v>35</v>
      </c>
    </row>
    <row r="21" spans="1:24" x14ac:dyDescent="0.3">
      <c r="A21" s="5" t="s">
        <v>120</v>
      </c>
      <c r="B21" s="5" t="s">
        <v>121</v>
      </c>
      <c r="C21" s="5" t="s">
        <v>56</v>
      </c>
      <c r="D21" s="6">
        <v>29565</v>
      </c>
      <c r="E21" s="5">
        <v>46</v>
      </c>
      <c r="F21" s="5" t="s">
        <v>93</v>
      </c>
      <c r="G21" s="5" t="s">
        <v>94</v>
      </c>
      <c r="H21" s="6">
        <v>43155</v>
      </c>
      <c r="I21" s="7">
        <v>8.5</v>
      </c>
      <c r="J21" s="8">
        <v>132217</v>
      </c>
      <c r="K21" s="8">
        <v>17399</v>
      </c>
      <c r="L21" s="7">
        <v>92.5</v>
      </c>
      <c r="M21" s="5" t="s">
        <v>29</v>
      </c>
      <c r="N21" s="5">
        <v>11</v>
      </c>
      <c r="O21" s="5">
        <v>19</v>
      </c>
      <c r="P21" s="5">
        <v>77</v>
      </c>
      <c r="Q21" s="5">
        <v>3</v>
      </c>
      <c r="R21" s="5" t="s">
        <v>39</v>
      </c>
      <c r="S21" s="5" t="s">
        <v>31</v>
      </c>
      <c r="T21" s="5" t="s">
        <v>122</v>
      </c>
      <c r="U21" s="5" t="s">
        <v>62</v>
      </c>
      <c r="V21" s="5" t="s">
        <v>34</v>
      </c>
      <c r="W21" s="5" t="s">
        <v>64</v>
      </c>
      <c r="X21" s="5" t="s">
        <v>35</v>
      </c>
    </row>
    <row r="22" spans="1:24" x14ac:dyDescent="0.3">
      <c r="A22" s="5" t="s">
        <v>123</v>
      </c>
      <c r="B22" s="5" t="s">
        <v>124</v>
      </c>
      <c r="C22" s="5" t="s">
        <v>56</v>
      </c>
      <c r="D22" s="6">
        <v>28436</v>
      </c>
      <c r="E22" s="5">
        <v>49</v>
      </c>
      <c r="F22" s="5" t="s">
        <v>93</v>
      </c>
      <c r="G22" s="5" t="s">
        <v>115</v>
      </c>
      <c r="H22" s="6">
        <v>45621</v>
      </c>
      <c r="I22" s="7">
        <v>1.8</v>
      </c>
      <c r="J22" s="8">
        <v>66483</v>
      </c>
      <c r="K22" s="8">
        <v>7135</v>
      </c>
      <c r="L22" s="7">
        <v>92.4</v>
      </c>
      <c r="M22" s="5" t="s">
        <v>45</v>
      </c>
      <c r="N22" s="5">
        <v>40</v>
      </c>
      <c r="O22" s="5">
        <v>19</v>
      </c>
      <c r="P22" s="5">
        <v>47</v>
      </c>
      <c r="Q22" s="5">
        <v>1</v>
      </c>
      <c r="R22" s="5" t="s">
        <v>30</v>
      </c>
      <c r="S22" s="5" t="s">
        <v>125</v>
      </c>
      <c r="T22" s="5" t="s">
        <v>32</v>
      </c>
      <c r="U22" s="5" t="s">
        <v>46</v>
      </c>
      <c r="V22" s="5" t="s">
        <v>34</v>
      </c>
      <c r="W22" s="5" t="s">
        <v>64</v>
      </c>
      <c r="X22" s="5" t="s">
        <v>64</v>
      </c>
    </row>
    <row r="23" spans="1:24" x14ac:dyDescent="0.3">
      <c r="A23" s="5" t="s">
        <v>126</v>
      </c>
      <c r="B23" s="5" t="s">
        <v>127</v>
      </c>
      <c r="C23" s="5" t="s">
        <v>26</v>
      </c>
      <c r="D23" s="6">
        <v>37117</v>
      </c>
      <c r="E23" s="5">
        <v>25</v>
      </c>
      <c r="F23" s="5" t="s">
        <v>128</v>
      </c>
      <c r="G23" s="5" t="s">
        <v>129</v>
      </c>
      <c r="H23" s="6">
        <v>45312</v>
      </c>
      <c r="I23" s="7">
        <v>2.6</v>
      </c>
      <c r="J23" s="8">
        <v>122657</v>
      </c>
      <c r="K23" s="8">
        <v>6395</v>
      </c>
      <c r="L23" s="7">
        <v>88.8</v>
      </c>
      <c r="M23" s="5" t="s">
        <v>59</v>
      </c>
      <c r="N23" s="5">
        <v>44</v>
      </c>
      <c r="O23" s="5">
        <v>0</v>
      </c>
      <c r="P23" s="5">
        <v>18</v>
      </c>
      <c r="Q23" s="5">
        <v>4</v>
      </c>
      <c r="R23" s="5" t="s">
        <v>30</v>
      </c>
      <c r="S23" s="5" t="s">
        <v>52</v>
      </c>
      <c r="T23" s="5" t="s">
        <v>61</v>
      </c>
      <c r="U23" s="5" t="s">
        <v>33</v>
      </c>
      <c r="V23" s="5" t="s">
        <v>34</v>
      </c>
      <c r="W23" s="5" t="s">
        <v>64</v>
      </c>
      <c r="X23" s="5" t="s">
        <v>64</v>
      </c>
    </row>
    <row r="24" spans="1:24" x14ac:dyDescent="0.3">
      <c r="A24" s="5" t="s">
        <v>130</v>
      </c>
      <c r="B24" s="5" t="s">
        <v>131</v>
      </c>
      <c r="C24" s="5" t="s">
        <v>56</v>
      </c>
      <c r="D24" s="6">
        <v>28081</v>
      </c>
      <c r="E24" s="5">
        <v>50</v>
      </c>
      <c r="F24" s="5" t="s">
        <v>93</v>
      </c>
      <c r="G24" s="5" t="s">
        <v>132</v>
      </c>
      <c r="H24" s="6">
        <v>43669</v>
      </c>
      <c r="I24" s="7">
        <v>7.1</v>
      </c>
      <c r="J24" s="8">
        <v>138017</v>
      </c>
      <c r="K24" s="8">
        <v>12975</v>
      </c>
      <c r="L24" s="7">
        <v>91.4</v>
      </c>
      <c r="M24" s="5" t="s">
        <v>51</v>
      </c>
      <c r="N24" s="5">
        <v>35</v>
      </c>
      <c r="O24" s="5">
        <v>14</v>
      </c>
      <c r="P24" s="5">
        <v>25</v>
      </c>
      <c r="Q24" s="5">
        <v>4</v>
      </c>
      <c r="R24" s="5" t="s">
        <v>39</v>
      </c>
      <c r="S24" s="5" t="s">
        <v>125</v>
      </c>
      <c r="T24" s="5" t="s">
        <v>32</v>
      </c>
      <c r="U24" s="5" t="s">
        <v>62</v>
      </c>
      <c r="V24" s="5" t="s">
        <v>63</v>
      </c>
      <c r="W24" s="5" t="s">
        <v>35</v>
      </c>
      <c r="X24" s="5" t="s">
        <v>64</v>
      </c>
    </row>
    <row r="25" spans="1:24" x14ac:dyDescent="0.3">
      <c r="A25" s="5" t="s">
        <v>133</v>
      </c>
      <c r="B25" s="5" t="s">
        <v>134</v>
      </c>
      <c r="C25" s="5" t="s">
        <v>56</v>
      </c>
      <c r="D25" s="6">
        <v>31876</v>
      </c>
      <c r="E25" s="5">
        <v>39</v>
      </c>
      <c r="F25" s="5" t="s">
        <v>135</v>
      </c>
      <c r="G25" s="5" t="s">
        <v>136</v>
      </c>
      <c r="H25" s="6">
        <v>45903</v>
      </c>
      <c r="I25" s="7">
        <v>1</v>
      </c>
      <c r="J25" s="8">
        <v>58273</v>
      </c>
      <c r="K25" s="8">
        <v>7814</v>
      </c>
      <c r="L25" s="7">
        <v>81.3</v>
      </c>
      <c r="M25" s="5" t="s">
        <v>29</v>
      </c>
      <c r="N25" s="5">
        <v>45</v>
      </c>
      <c r="O25" s="5">
        <v>6</v>
      </c>
      <c r="P25" s="5">
        <v>13</v>
      </c>
      <c r="Q25" s="5">
        <v>4</v>
      </c>
      <c r="R25" s="5" t="s">
        <v>39</v>
      </c>
      <c r="S25" s="5" t="s">
        <v>119</v>
      </c>
      <c r="T25" s="5" t="s">
        <v>61</v>
      </c>
      <c r="U25" s="5" t="s">
        <v>33</v>
      </c>
      <c r="V25" s="5" t="s">
        <v>34</v>
      </c>
      <c r="W25" s="5" t="s">
        <v>64</v>
      </c>
      <c r="X25" s="5" t="s">
        <v>64</v>
      </c>
    </row>
    <row r="26" spans="1:24" x14ac:dyDescent="0.3">
      <c r="A26" s="5" t="s">
        <v>137</v>
      </c>
      <c r="B26" s="5" t="s">
        <v>138</v>
      </c>
      <c r="C26" s="5" t="s">
        <v>56</v>
      </c>
      <c r="D26" s="6">
        <v>25173</v>
      </c>
      <c r="E26" s="5">
        <v>58</v>
      </c>
      <c r="F26" s="5" t="s">
        <v>128</v>
      </c>
      <c r="G26" s="5" t="s">
        <v>139</v>
      </c>
      <c r="H26" s="6">
        <v>44323</v>
      </c>
      <c r="I26" s="7">
        <v>5.3</v>
      </c>
      <c r="J26" s="8">
        <v>23545</v>
      </c>
      <c r="K26" s="8">
        <v>3367</v>
      </c>
      <c r="L26" s="7">
        <v>98.6</v>
      </c>
      <c r="M26" s="5" t="s">
        <v>45</v>
      </c>
      <c r="N26" s="5">
        <v>26</v>
      </c>
      <c r="O26" s="5">
        <v>17</v>
      </c>
      <c r="P26" s="5">
        <v>74</v>
      </c>
      <c r="Q26" s="5">
        <v>5</v>
      </c>
      <c r="R26" s="5" t="s">
        <v>30</v>
      </c>
      <c r="S26" s="5" t="s">
        <v>60</v>
      </c>
      <c r="T26" s="5" t="s">
        <v>32</v>
      </c>
      <c r="U26" s="5" t="s">
        <v>62</v>
      </c>
      <c r="V26" s="5" t="s">
        <v>34</v>
      </c>
      <c r="W26" s="5" t="s">
        <v>35</v>
      </c>
      <c r="X26" s="5" t="s">
        <v>64</v>
      </c>
    </row>
    <row r="27" spans="1:24" x14ac:dyDescent="0.3">
      <c r="A27" s="5" t="s">
        <v>140</v>
      </c>
      <c r="B27" s="5" t="s">
        <v>141</v>
      </c>
      <c r="C27" s="5" t="s">
        <v>56</v>
      </c>
      <c r="D27" s="6">
        <v>29561</v>
      </c>
      <c r="E27" s="5">
        <v>46</v>
      </c>
      <c r="F27" s="5" t="s">
        <v>67</v>
      </c>
      <c r="G27" s="5" t="s">
        <v>142</v>
      </c>
      <c r="H27" s="6">
        <v>44918</v>
      </c>
      <c r="I27" s="7">
        <v>3.7</v>
      </c>
      <c r="J27" s="8">
        <v>162017</v>
      </c>
      <c r="K27" s="8">
        <v>19245</v>
      </c>
      <c r="L27" s="7">
        <v>78.599999999999994</v>
      </c>
      <c r="M27" s="5" t="s">
        <v>29</v>
      </c>
      <c r="N27" s="5">
        <v>42</v>
      </c>
      <c r="O27" s="5">
        <v>0</v>
      </c>
      <c r="P27" s="5">
        <v>15</v>
      </c>
      <c r="Q27" s="5">
        <v>4</v>
      </c>
      <c r="R27" s="5" t="s">
        <v>30</v>
      </c>
      <c r="S27" s="5" t="s">
        <v>60</v>
      </c>
      <c r="T27" s="5" t="s">
        <v>143</v>
      </c>
      <c r="U27" s="5" t="s">
        <v>77</v>
      </c>
      <c r="V27" s="5" t="s">
        <v>34</v>
      </c>
      <c r="W27" s="5" t="s">
        <v>35</v>
      </c>
      <c r="X27" s="5" t="s">
        <v>35</v>
      </c>
    </row>
    <row r="28" spans="1:24" x14ac:dyDescent="0.3">
      <c r="A28" s="5" t="s">
        <v>144</v>
      </c>
      <c r="B28" s="5" t="s">
        <v>145</v>
      </c>
      <c r="C28" s="5" t="s">
        <v>26</v>
      </c>
      <c r="D28" s="6">
        <v>30872</v>
      </c>
      <c r="E28" s="5">
        <v>42</v>
      </c>
      <c r="F28" s="5" t="s">
        <v>98</v>
      </c>
      <c r="G28" s="5" t="s">
        <v>146</v>
      </c>
      <c r="H28" s="6">
        <v>45789</v>
      </c>
      <c r="I28" s="7">
        <v>1.3</v>
      </c>
      <c r="J28" s="8">
        <v>43471</v>
      </c>
      <c r="K28" s="8">
        <v>1644</v>
      </c>
      <c r="L28" s="7">
        <v>88.3</v>
      </c>
      <c r="M28" s="5" t="s">
        <v>51</v>
      </c>
      <c r="N28" s="5">
        <v>22</v>
      </c>
      <c r="O28" s="5">
        <v>7</v>
      </c>
      <c r="P28" s="5">
        <v>13</v>
      </c>
      <c r="Q28" s="5">
        <v>1</v>
      </c>
      <c r="R28" s="5" t="s">
        <v>30</v>
      </c>
      <c r="S28" s="5" t="s">
        <v>90</v>
      </c>
      <c r="T28" s="5" t="s">
        <v>32</v>
      </c>
      <c r="U28" s="5" t="s">
        <v>77</v>
      </c>
      <c r="V28" s="5" t="s">
        <v>63</v>
      </c>
      <c r="W28" s="5" t="s">
        <v>64</v>
      </c>
      <c r="X28" s="5" t="s">
        <v>64</v>
      </c>
    </row>
    <row r="29" spans="1:24" x14ac:dyDescent="0.3">
      <c r="A29" s="5" t="s">
        <v>147</v>
      </c>
      <c r="B29" s="5" t="s">
        <v>148</v>
      </c>
      <c r="C29" s="5" t="s">
        <v>26</v>
      </c>
      <c r="D29" s="6">
        <v>36075</v>
      </c>
      <c r="E29" s="5">
        <v>28</v>
      </c>
      <c r="F29" s="5" t="s">
        <v>67</v>
      </c>
      <c r="G29" s="5" t="s">
        <v>149</v>
      </c>
      <c r="H29" s="6">
        <v>45511</v>
      </c>
      <c r="I29" s="7">
        <v>2.1</v>
      </c>
      <c r="J29" s="8">
        <v>118703</v>
      </c>
      <c r="K29" s="8">
        <v>20721</v>
      </c>
      <c r="L29" s="7">
        <v>81.7</v>
      </c>
      <c r="M29" s="5" t="s">
        <v>51</v>
      </c>
      <c r="N29" s="5">
        <v>45</v>
      </c>
      <c r="O29" s="5">
        <v>3</v>
      </c>
      <c r="P29" s="5">
        <v>25</v>
      </c>
      <c r="Q29" s="5">
        <v>3</v>
      </c>
      <c r="R29" s="5" t="s">
        <v>30</v>
      </c>
      <c r="S29" s="5" t="s">
        <v>76</v>
      </c>
      <c r="T29" s="5" t="s">
        <v>53</v>
      </c>
      <c r="U29" s="5" t="s">
        <v>33</v>
      </c>
      <c r="V29" s="5" t="s">
        <v>34</v>
      </c>
      <c r="W29" s="5" t="s">
        <v>64</v>
      </c>
      <c r="X29" s="5" t="s">
        <v>64</v>
      </c>
    </row>
    <row r="30" spans="1:24" x14ac:dyDescent="0.3">
      <c r="A30" s="5" t="s">
        <v>150</v>
      </c>
      <c r="B30" s="5" t="s">
        <v>151</v>
      </c>
      <c r="C30" s="5" t="s">
        <v>26</v>
      </c>
      <c r="D30" s="6">
        <v>31736</v>
      </c>
      <c r="E30" s="5">
        <v>40</v>
      </c>
      <c r="F30" s="5" t="s">
        <v>57</v>
      </c>
      <c r="G30" s="5" t="s">
        <v>152</v>
      </c>
      <c r="H30" s="6">
        <v>45575</v>
      </c>
      <c r="I30" s="7">
        <v>1.9</v>
      </c>
      <c r="J30" s="8">
        <v>32766</v>
      </c>
      <c r="K30" s="8">
        <v>4234</v>
      </c>
      <c r="L30" s="7">
        <v>85.6</v>
      </c>
      <c r="M30" s="5" t="s">
        <v>29</v>
      </c>
      <c r="N30" s="5">
        <v>4</v>
      </c>
      <c r="O30" s="5">
        <v>16</v>
      </c>
      <c r="P30" s="5">
        <v>48</v>
      </c>
      <c r="Q30" s="5">
        <v>1</v>
      </c>
      <c r="R30" s="5" t="s">
        <v>39</v>
      </c>
      <c r="S30" s="5" t="s">
        <v>60</v>
      </c>
      <c r="T30" s="5" t="s">
        <v>40</v>
      </c>
      <c r="U30" s="5" t="s">
        <v>33</v>
      </c>
      <c r="V30" s="5" t="s">
        <v>34</v>
      </c>
      <c r="W30" s="5" t="s">
        <v>35</v>
      </c>
      <c r="X30" s="5" t="s">
        <v>64</v>
      </c>
    </row>
    <row r="31" spans="1:24" x14ac:dyDescent="0.3">
      <c r="A31" s="5" t="s">
        <v>153</v>
      </c>
      <c r="B31" s="5" t="s">
        <v>154</v>
      </c>
      <c r="C31" s="5" t="s">
        <v>56</v>
      </c>
      <c r="D31" s="6">
        <v>26612</v>
      </c>
      <c r="E31" s="5">
        <v>54</v>
      </c>
      <c r="F31" s="5" t="s">
        <v>128</v>
      </c>
      <c r="G31" s="5" t="s">
        <v>155</v>
      </c>
      <c r="H31" s="6">
        <v>45542</v>
      </c>
      <c r="I31" s="7">
        <v>2</v>
      </c>
      <c r="J31" s="8">
        <v>148745</v>
      </c>
      <c r="K31" s="8">
        <v>10451</v>
      </c>
      <c r="L31" s="7">
        <v>88.1</v>
      </c>
      <c r="M31" s="5" t="s">
        <v>51</v>
      </c>
      <c r="N31" s="5">
        <v>15</v>
      </c>
      <c r="O31" s="5">
        <v>26</v>
      </c>
      <c r="P31" s="5">
        <v>16</v>
      </c>
      <c r="Q31" s="5">
        <v>3</v>
      </c>
      <c r="R31" s="5" t="s">
        <v>39</v>
      </c>
      <c r="S31" s="5" t="s">
        <v>90</v>
      </c>
      <c r="T31" s="5" t="s">
        <v>156</v>
      </c>
      <c r="U31" s="5" t="s">
        <v>33</v>
      </c>
      <c r="V31" s="5" t="s">
        <v>34</v>
      </c>
      <c r="W31" s="5" t="s">
        <v>64</v>
      </c>
      <c r="X31" s="5" t="s">
        <v>35</v>
      </c>
    </row>
    <row r="32" spans="1:24" x14ac:dyDescent="0.3">
      <c r="A32" s="5" t="s">
        <v>157</v>
      </c>
      <c r="B32" s="5" t="s">
        <v>158</v>
      </c>
      <c r="C32" s="5" t="s">
        <v>56</v>
      </c>
      <c r="D32" s="6">
        <v>33781</v>
      </c>
      <c r="E32" s="5">
        <v>34</v>
      </c>
      <c r="F32" s="5" t="s">
        <v>102</v>
      </c>
      <c r="G32" s="5" t="s">
        <v>159</v>
      </c>
      <c r="H32" s="6">
        <v>43515</v>
      </c>
      <c r="I32" s="7">
        <v>7.6</v>
      </c>
      <c r="J32" s="8">
        <v>178278</v>
      </c>
      <c r="K32" s="8">
        <v>20211</v>
      </c>
      <c r="L32" s="7">
        <v>93.3</v>
      </c>
      <c r="M32" s="5" t="s">
        <v>45</v>
      </c>
      <c r="N32" s="5">
        <v>33</v>
      </c>
      <c r="O32" s="5">
        <v>6</v>
      </c>
      <c r="P32" s="5">
        <v>15</v>
      </c>
      <c r="Q32" s="5">
        <v>2</v>
      </c>
      <c r="R32" s="5" t="s">
        <v>39</v>
      </c>
      <c r="S32" s="5" t="s">
        <v>60</v>
      </c>
      <c r="T32" s="5" t="s">
        <v>61</v>
      </c>
      <c r="U32" s="5" t="s">
        <v>46</v>
      </c>
      <c r="V32" s="5" t="s">
        <v>83</v>
      </c>
      <c r="W32" s="5" t="s">
        <v>35</v>
      </c>
      <c r="X32" s="5" t="s">
        <v>35</v>
      </c>
    </row>
    <row r="33" spans="1:24" x14ac:dyDescent="0.3">
      <c r="A33" s="5" t="s">
        <v>160</v>
      </c>
      <c r="B33" s="5" t="s">
        <v>161</v>
      </c>
      <c r="C33" s="5" t="s">
        <v>56</v>
      </c>
      <c r="D33" s="6">
        <v>31880</v>
      </c>
      <c r="E33" s="5">
        <v>39</v>
      </c>
      <c r="F33" s="5" t="s">
        <v>43</v>
      </c>
      <c r="G33" s="5" t="s">
        <v>112</v>
      </c>
      <c r="H33" s="6">
        <v>45089</v>
      </c>
      <c r="I33" s="7">
        <v>3.2</v>
      </c>
      <c r="J33" s="8">
        <v>174451</v>
      </c>
      <c r="K33" s="8">
        <v>19127</v>
      </c>
      <c r="L33" s="7">
        <v>86</v>
      </c>
      <c r="M33" s="5" t="s">
        <v>51</v>
      </c>
      <c r="N33" s="5">
        <v>27</v>
      </c>
      <c r="O33" s="5">
        <v>23</v>
      </c>
      <c r="P33" s="5">
        <v>75</v>
      </c>
      <c r="Q33" s="5">
        <v>3</v>
      </c>
      <c r="R33" s="5" t="s">
        <v>39</v>
      </c>
      <c r="S33" s="5" t="s">
        <v>60</v>
      </c>
      <c r="T33" s="5" t="s">
        <v>53</v>
      </c>
      <c r="U33" s="5" t="s">
        <v>62</v>
      </c>
      <c r="V33" s="5" t="s">
        <v>34</v>
      </c>
      <c r="W33" s="5" t="s">
        <v>64</v>
      </c>
      <c r="X33" s="5" t="s">
        <v>64</v>
      </c>
    </row>
    <row r="34" spans="1:24" x14ac:dyDescent="0.3">
      <c r="A34" s="5" t="s">
        <v>162</v>
      </c>
      <c r="B34" s="5" t="s">
        <v>163</v>
      </c>
      <c r="C34" s="5" t="s">
        <v>26</v>
      </c>
      <c r="D34" s="6">
        <v>26273</v>
      </c>
      <c r="E34" s="5">
        <v>55</v>
      </c>
      <c r="F34" s="5" t="s">
        <v>43</v>
      </c>
      <c r="G34" s="5" t="s">
        <v>86</v>
      </c>
      <c r="H34" s="6">
        <v>45395</v>
      </c>
      <c r="I34" s="7">
        <v>2.4</v>
      </c>
      <c r="J34" s="8">
        <v>148929</v>
      </c>
      <c r="K34" s="8">
        <v>26285</v>
      </c>
      <c r="L34" s="7">
        <v>84</v>
      </c>
      <c r="M34" s="5" t="s">
        <v>51</v>
      </c>
      <c r="N34" s="5">
        <v>33</v>
      </c>
      <c r="O34" s="5">
        <v>19</v>
      </c>
      <c r="P34" s="5">
        <v>41</v>
      </c>
      <c r="Q34" s="5">
        <v>1</v>
      </c>
      <c r="R34" s="5" t="s">
        <v>30</v>
      </c>
      <c r="S34" s="5" t="s">
        <v>125</v>
      </c>
      <c r="T34" s="5" t="s">
        <v>32</v>
      </c>
      <c r="U34" s="5" t="s">
        <v>62</v>
      </c>
      <c r="V34" s="5" t="s">
        <v>34</v>
      </c>
      <c r="W34" s="5" t="s">
        <v>35</v>
      </c>
      <c r="X34" s="5" t="s">
        <v>64</v>
      </c>
    </row>
    <row r="35" spans="1:24" x14ac:dyDescent="0.3">
      <c r="A35" s="5" t="s">
        <v>164</v>
      </c>
      <c r="B35" s="5" t="s">
        <v>165</v>
      </c>
      <c r="C35" s="5" t="s">
        <v>26</v>
      </c>
      <c r="D35" s="6">
        <v>37509</v>
      </c>
      <c r="E35" s="5">
        <v>24</v>
      </c>
      <c r="F35" s="5" t="s">
        <v>27</v>
      </c>
      <c r="G35" s="5" t="s">
        <v>89</v>
      </c>
      <c r="H35" s="6">
        <v>44104</v>
      </c>
      <c r="I35" s="7">
        <v>5.9</v>
      </c>
      <c r="J35" s="8">
        <v>172487</v>
      </c>
      <c r="K35" s="8">
        <v>16571</v>
      </c>
      <c r="L35" s="7">
        <v>84.2</v>
      </c>
      <c r="M35" s="5" t="s">
        <v>29</v>
      </c>
      <c r="N35" s="5">
        <v>11</v>
      </c>
      <c r="O35" s="5">
        <v>1</v>
      </c>
      <c r="P35" s="5">
        <v>37</v>
      </c>
      <c r="Q35" s="5">
        <v>4</v>
      </c>
      <c r="R35" s="5" t="s">
        <v>30</v>
      </c>
      <c r="S35" s="5" t="s">
        <v>104</v>
      </c>
      <c r="T35" s="5" t="s">
        <v>82</v>
      </c>
      <c r="U35" s="5" t="s">
        <v>33</v>
      </c>
      <c r="V35" s="5" t="s">
        <v>34</v>
      </c>
      <c r="W35" s="5" t="s">
        <v>64</v>
      </c>
      <c r="X35" s="5" t="s">
        <v>64</v>
      </c>
    </row>
    <row r="36" spans="1:24" x14ac:dyDescent="0.3">
      <c r="A36" s="5" t="s">
        <v>166</v>
      </c>
      <c r="B36" s="5" t="s">
        <v>167</v>
      </c>
      <c r="C36" s="5" t="s">
        <v>26</v>
      </c>
      <c r="D36" s="6">
        <v>36620</v>
      </c>
      <c r="E36" s="5">
        <v>26</v>
      </c>
      <c r="F36" s="5" t="s">
        <v>93</v>
      </c>
      <c r="G36" s="5" t="s">
        <v>115</v>
      </c>
      <c r="H36" s="6">
        <v>44853</v>
      </c>
      <c r="I36" s="7">
        <v>3.9</v>
      </c>
      <c r="J36" s="8">
        <v>178271</v>
      </c>
      <c r="K36" s="8">
        <v>26091</v>
      </c>
      <c r="L36" s="7">
        <v>95.2</v>
      </c>
      <c r="M36" s="5" t="s">
        <v>59</v>
      </c>
      <c r="N36" s="5">
        <v>24</v>
      </c>
      <c r="O36" s="5">
        <v>14</v>
      </c>
      <c r="P36" s="5">
        <v>61</v>
      </c>
      <c r="Q36" s="5">
        <v>3</v>
      </c>
      <c r="R36" s="5" t="s">
        <v>39</v>
      </c>
      <c r="S36" s="5" t="s">
        <v>125</v>
      </c>
      <c r="T36" s="5" t="s">
        <v>95</v>
      </c>
      <c r="U36" s="5" t="s">
        <v>77</v>
      </c>
      <c r="V36" s="5" t="s">
        <v>63</v>
      </c>
      <c r="W36" s="5" t="s">
        <v>64</v>
      </c>
      <c r="X36" s="5" t="s">
        <v>64</v>
      </c>
    </row>
    <row r="37" spans="1:24" x14ac:dyDescent="0.3">
      <c r="A37" s="5" t="s">
        <v>168</v>
      </c>
      <c r="B37" s="5" t="s">
        <v>169</v>
      </c>
      <c r="C37" s="5" t="s">
        <v>26</v>
      </c>
      <c r="D37" s="6">
        <v>36593</v>
      </c>
      <c r="E37" s="5">
        <v>26</v>
      </c>
      <c r="F37" s="5" t="s">
        <v>27</v>
      </c>
      <c r="G37" s="5" t="s">
        <v>80</v>
      </c>
      <c r="H37" s="6">
        <v>43483</v>
      </c>
      <c r="I37" s="7">
        <v>7.6</v>
      </c>
      <c r="J37" s="8">
        <v>22701</v>
      </c>
      <c r="K37" s="8">
        <v>2281</v>
      </c>
      <c r="L37" s="7">
        <v>86.9</v>
      </c>
      <c r="M37" s="5" t="s">
        <v>51</v>
      </c>
      <c r="N37" s="5">
        <v>2</v>
      </c>
      <c r="O37" s="5">
        <v>7</v>
      </c>
      <c r="P37" s="5">
        <v>41</v>
      </c>
      <c r="Q37" s="5">
        <v>3</v>
      </c>
      <c r="R37" s="5" t="s">
        <v>39</v>
      </c>
      <c r="S37" s="5" t="s">
        <v>104</v>
      </c>
      <c r="T37" s="5" t="s">
        <v>32</v>
      </c>
      <c r="U37" s="5" t="s">
        <v>62</v>
      </c>
      <c r="V37" s="5" t="s">
        <v>83</v>
      </c>
      <c r="W37" s="5" t="s">
        <v>64</v>
      </c>
      <c r="X37" s="5" t="s">
        <v>35</v>
      </c>
    </row>
    <row r="38" spans="1:24" x14ac:dyDescent="0.3">
      <c r="A38" s="5" t="s">
        <v>170</v>
      </c>
      <c r="B38" s="5" t="s">
        <v>171</v>
      </c>
      <c r="C38" s="5" t="s">
        <v>26</v>
      </c>
      <c r="D38" s="6">
        <v>35212</v>
      </c>
      <c r="E38" s="5">
        <v>30</v>
      </c>
      <c r="F38" s="5" t="s">
        <v>27</v>
      </c>
      <c r="G38" s="5" t="s">
        <v>28</v>
      </c>
      <c r="H38" s="6">
        <v>42614</v>
      </c>
      <c r="I38" s="7">
        <v>10</v>
      </c>
      <c r="J38" s="8">
        <v>65495</v>
      </c>
      <c r="K38" s="8">
        <v>9323</v>
      </c>
      <c r="L38" s="7">
        <v>95.3</v>
      </c>
      <c r="M38" s="5" t="s">
        <v>51</v>
      </c>
      <c r="N38" s="5">
        <v>36</v>
      </c>
      <c r="O38" s="5">
        <v>9</v>
      </c>
      <c r="P38" s="5">
        <v>61</v>
      </c>
      <c r="Q38" s="5">
        <v>1</v>
      </c>
      <c r="R38" s="5" t="s">
        <v>39</v>
      </c>
      <c r="S38" s="5" t="s">
        <v>125</v>
      </c>
      <c r="T38" s="5" t="s">
        <v>82</v>
      </c>
      <c r="U38" s="5" t="s">
        <v>62</v>
      </c>
      <c r="V38" s="5" t="s">
        <v>63</v>
      </c>
      <c r="W38" s="5" t="s">
        <v>35</v>
      </c>
      <c r="X38" s="5" t="s">
        <v>35</v>
      </c>
    </row>
    <row r="39" spans="1:24" x14ac:dyDescent="0.3">
      <c r="A39" s="5" t="s">
        <v>172</v>
      </c>
      <c r="B39" s="5" t="s">
        <v>173</v>
      </c>
      <c r="C39" s="5" t="s">
        <v>26</v>
      </c>
      <c r="D39" s="6">
        <v>28835</v>
      </c>
      <c r="E39" s="5">
        <v>48</v>
      </c>
      <c r="F39" s="5" t="s">
        <v>128</v>
      </c>
      <c r="G39" s="5" t="s">
        <v>174</v>
      </c>
      <c r="H39" s="6">
        <v>42475</v>
      </c>
      <c r="I39" s="7">
        <v>10.4</v>
      </c>
      <c r="J39" s="8">
        <v>45940</v>
      </c>
      <c r="K39" s="8">
        <v>5424</v>
      </c>
      <c r="L39" s="7">
        <v>83</v>
      </c>
      <c r="M39" s="5" t="s">
        <v>51</v>
      </c>
      <c r="N39" s="5">
        <v>1</v>
      </c>
      <c r="O39" s="5">
        <v>24</v>
      </c>
      <c r="P39" s="5">
        <v>39</v>
      </c>
      <c r="Q39" s="5">
        <v>5</v>
      </c>
      <c r="R39" s="5" t="s">
        <v>30</v>
      </c>
      <c r="S39" s="5" t="s">
        <v>52</v>
      </c>
      <c r="T39" s="5" t="s">
        <v>156</v>
      </c>
      <c r="U39" s="5" t="s">
        <v>33</v>
      </c>
      <c r="V39" s="5" t="s">
        <v>34</v>
      </c>
      <c r="W39" s="5" t="s">
        <v>64</v>
      </c>
      <c r="X39" s="5" t="s">
        <v>35</v>
      </c>
    </row>
    <row r="40" spans="1:24" x14ac:dyDescent="0.3">
      <c r="A40" s="5" t="s">
        <v>175</v>
      </c>
      <c r="B40" s="5" t="s">
        <v>176</v>
      </c>
      <c r="C40" s="5" t="s">
        <v>56</v>
      </c>
      <c r="D40" s="6">
        <v>30508</v>
      </c>
      <c r="E40" s="5">
        <v>43</v>
      </c>
      <c r="F40" s="5" t="s">
        <v>135</v>
      </c>
      <c r="G40" s="5" t="s">
        <v>177</v>
      </c>
      <c r="H40" s="6">
        <v>45883</v>
      </c>
      <c r="I40" s="7">
        <v>1.1000000000000001</v>
      </c>
      <c r="J40" s="8">
        <v>64159</v>
      </c>
      <c r="K40" s="8">
        <v>4699</v>
      </c>
      <c r="L40" s="7">
        <v>85.2</v>
      </c>
      <c r="M40" s="5" t="s">
        <v>29</v>
      </c>
      <c r="N40" s="5">
        <v>25</v>
      </c>
      <c r="O40" s="5">
        <v>26</v>
      </c>
      <c r="P40" s="5">
        <v>75</v>
      </c>
      <c r="Q40" s="5">
        <v>1</v>
      </c>
      <c r="R40" s="5" t="s">
        <v>39</v>
      </c>
      <c r="S40" s="5" t="s">
        <v>104</v>
      </c>
      <c r="T40" s="5" t="s">
        <v>69</v>
      </c>
      <c r="U40" s="5" t="s">
        <v>62</v>
      </c>
      <c r="V40" s="5" t="s">
        <v>34</v>
      </c>
      <c r="W40" s="5" t="s">
        <v>64</v>
      </c>
      <c r="X40" s="5" t="s">
        <v>35</v>
      </c>
    </row>
    <row r="41" spans="1:24" x14ac:dyDescent="0.3">
      <c r="A41" s="5" t="s">
        <v>178</v>
      </c>
      <c r="B41" s="5" t="s">
        <v>179</v>
      </c>
      <c r="C41" s="5" t="s">
        <v>26</v>
      </c>
      <c r="D41" s="6">
        <v>28862</v>
      </c>
      <c r="E41" s="5">
        <v>47</v>
      </c>
      <c r="F41" s="5" t="s">
        <v>93</v>
      </c>
      <c r="G41" s="5" t="s">
        <v>180</v>
      </c>
      <c r="H41" s="6">
        <v>44920</v>
      </c>
      <c r="I41" s="7">
        <v>3.7</v>
      </c>
      <c r="J41" s="8">
        <v>152676</v>
      </c>
      <c r="K41" s="8">
        <v>9242</v>
      </c>
      <c r="L41" s="7">
        <v>91.6</v>
      </c>
      <c r="M41" s="5" t="s">
        <v>73</v>
      </c>
      <c r="N41" s="5">
        <v>35</v>
      </c>
      <c r="O41" s="5">
        <v>4</v>
      </c>
      <c r="P41" s="5">
        <v>41</v>
      </c>
      <c r="Q41" s="5">
        <v>4</v>
      </c>
      <c r="R41" s="5" t="s">
        <v>39</v>
      </c>
      <c r="S41" s="5" t="s">
        <v>104</v>
      </c>
      <c r="T41" s="5" t="s">
        <v>122</v>
      </c>
      <c r="U41" s="5" t="s">
        <v>46</v>
      </c>
      <c r="V41" s="5" t="s">
        <v>83</v>
      </c>
      <c r="W41" s="5" t="s">
        <v>64</v>
      </c>
      <c r="X41" s="5" t="s">
        <v>35</v>
      </c>
    </row>
    <row r="42" spans="1:24" x14ac:dyDescent="0.3">
      <c r="A42" s="5" t="s">
        <v>181</v>
      </c>
      <c r="B42" s="5" t="s">
        <v>182</v>
      </c>
      <c r="C42" s="5" t="s">
        <v>26</v>
      </c>
      <c r="D42" s="6">
        <v>36643</v>
      </c>
      <c r="E42" s="5">
        <v>26</v>
      </c>
      <c r="F42" s="5" t="s">
        <v>57</v>
      </c>
      <c r="G42" s="5" t="s">
        <v>183</v>
      </c>
      <c r="H42" s="6">
        <v>43528</v>
      </c>
      <c r="I42" s="7">
        <v>7.5</v>
      </c>
      <c r="J42" s="8">
        <v>152646</v>
      </c>
      <c r="K42" s="8">
        <v>16231</v>
      </c>
      <c r="L42" s="7">
        <v>98.3</v>
      </c>
      <c r="M42" s="5" t="s">
        <v>45</v>
      </c>
      <c r="N42" s="5">
        <v>17</v>
      </c>
      <c r="O42" s="5">
        <v>13</v>
      </c>
      <c r="P42" s="5">
        <v>66</v>
      </c>
      <c r="Q42" s="5">
        <v>4</v>
      </c>
      <c r="R42" s="5" t="s">
        <v>30</v>
      </c>
      <c r="S42" s="5" t="s">
        <v>60</v>
      </c>
      <c r="T42" s="5" t="s">
        <v>61</v>
      </c>
      <c r="U42" s="5" t="s">
        <v>46</v>
      </c>
      <c r="V42" s="5" t="s">
        <v>34</v>
      </c>
      <c r="W42" s="5" t="s">
        <v>64</v>
      </c>
      <c r="X42" s="5" t="s">
        <v>64</v>
      </c>
    </row>
    <row r="43" spans="1:24" x14ac:dyDescent="0.3">
      <c r="A43" s="5" t="s">
        <v>184</v>
      </c>
      <c r="B43" s="5" t="s">
        <v>185</v>
      </c>
      <c r="C43" s="5" t="s">
        <v>26</v>
      </c>
      <c r="D43" s="6">
        <v>29032</v>
      </c>
      <c r="E43" s="5">
        <v>47</v>
      </c>
      <c r="F43" s="5" t="s">
        <v>93</v>
      </c>
      <c r="G43" s="5" t="s">
        <v>180</v>
      </c>
      <c r="H43" s="6">
        <v>45730</v>
      </c>
      <c r="I43" s="7">
        <v>1.5</v>
      </c>
      <c r="J43" s="8">
        <v>22672</v>
      </c>
      <c r="K43" s="8">
        <v>3528</v>
      </c>
      <c r="L43" s="7">
        <v>84.2</v>
      </c>
      <c r="M43" s="5" t="s">
        <v>45</v>
      </c>
      <c r="N43" s="5">
        <v>37</v>
      </c>
      <c r="O43" s="5">
        <v>21</v>
      </c>
      <c r="P43" s="5">
        <v>67</v>
      </c>
      <c r="Q43" s="5">
        <v>2</v>
      </c>
      <c r="R43" s="5" t="s">
        <v>39</v>
      </c>
      <c r="S43" s="5" t="s">
        <v>31</v>
      </c>
      <c r="T43" s="5" t="s">
        <v>156</v>
      </c>
      <c r="U43" s="5" t="s">
        <v>62</v>
      </c>
      <c r="V43" s="5" t="s">
        <v>34</v>
      </c>
      <c r="W43" s="5" t="s">
        <v>35</v>
      </c>
      <c r="X43" s="5" t="s">
        <v>35</v>
      </c>
    </row>
    <row r="44" spans="1:24" x14ac:dyDescent="0.3">
      <c r="A44" s="5" t="s">
        <v>186</v>
      </c>
      <c r="B44" s="5" t="s">
        <v>187</v>
      </c>
      <c r="C44" s="5" t="s">
        <v>56</v>
      </c>
      <c r="D44" s="6">
        <v>33159</v>
      </c>
      <c r="E44" s="5">
        <v>36</v>
      </c>
      <c r="F44" s="5" t="s">
        <v>43</v>
      </c>
      <c r="G44" s="5" t="s">
        <v>188</v>
      </c>
      <c r="H44" s="6">
        <v>42548</v>
      </c>
      <c r="I44" s="7">
        <v>10.199999999999999</v>
      </c>
      <c r="J44" s="8">
        <v>105408</v>
      </c>
      <c r="K44" s="8">
        <v>9267</v>
      </c>
      <c r="L44" s="7">
        <v>94.2</v>
      </c>
      <c r="M44" s="5" t="s">
        <v>29</v>
      </c>
      <c r="N44" s="5">
        <v>42</v>
      </c>
      <c r="O44" s="5">
        <v>25</v>
      </c>
      <c r="P44" s="5">
        <v>24</v>
      </c>
      <c r="Q44" s="5">
        <v>4</v>
      </c>
      <c r="R44" s="5" t="s">
        <v>30</v>
      </c>
      <c r="S44" s="5" t="s">
        <v>52</v>
      </c>
      <c r="T44" s="5" t="s">
        <v>61</v>
      </c>
      <c r="U44" s="5" t="s">
        <v>62</v>
      </c>
      <c r="V44" s="5" t="s">
        <v>34</v>
      </c>
      <c r="W44" s="5" t="s">
        <v>35</v>
      </c>
      <c r="X44" s="5" t="s">
        <v>64</v>
      </c>
    </row>
    <row r="45" spans="1:24" x14ac:dyDescent="0.3">
      <c r="A45" s="5" t="s">
        <v>189</v>
      </c>
      <c r="B45" s="5" t="s">
        <v>190</v>
      </c>
      <c r="C45" s="5" t="s">
        <v>56</v>
      </c>
      <c r="D45" s="6">
        <v>35274</v>
      </c>
      <c r="E45" s="5">
        <v>30</v>
      </c>
      <c r="F45" s="5" t="s">
        <v>27</v>
      </c>
      <c r="G45" s="5" t="s">
        <v>28</v>
      </c>
      <c r="H45" s="6">
        <v>44293</v>
      </c>
      <c r="I45" s="7">
        <v>5.4</v>
      </c>
      <c r="J45" s="8">
        <v>91474</v>
      </c>
      <c r="K45" s="8">
        <v>11661</v>
      </c>
      <c r="L45" s="7">
        <v>85.4</v>
      </c>
      <c r="M45" s="5" t="s">
        <v>29</v>
      </c>
      <c r="N45" s="5">
        <v>21</v>
      </c>
      <c r="O45" s="5">
        <v>27</v>
      </c>
      <c r="P45" s="5">
        <v>73</v>
      </c>
      <c r="Q45" s="5">
        <v>4</v>
      </c>
      <c r="R45" s="5" t="s">
        <v>39</v>
      </c>
      <c r="S45" s="5" t="s">
        <v>60</v>
      </c>
      <c r="T45" s="5" t="s">
        <v>61</v>
      </c>
      <c r="U45" s="5" t="s">
        <v>77</v>
      </c>
      <c r="V45" s="5" t="s">
        <v>63</v>
      </c>
      <c r="W45" s="5" t="s">
        <v>64</v>
      </c>
      <c r="X45" s="5" t="s">
        <v>64</v>
      </c>
    </row>
    <row r="46" spans="1:24" x14ac:dyDescent="0.3">
      <c r="A46" s="5" t="s">
        <v>191</v>
      </c>
      <c r="B46" s="5" t="s">
        <v>192</v>
      </c>
      <c r="C46" s="5" t="s">
        <v>56</v>
      </c>
      <c r="D46" s="6">
        <v>36711</v>
      </c>
      <c r="E46" s="5">
        <v>26</v>
      </c>
      <c r="F46" s="5" t="s">
        <v>57</v>
      </c>
      <c r="G46" s="5" t="s">
        <v>183</v>
      </c>
      <c r="H46" s="6">
        <v>43894</v>
      </c>
      <c r="I46" s="7">
        <v>6.5</v>
      </c>
      <c r="J46" s="8">
        <v>29588</v>
      </c>
      <c r="K46" s="8">
        <v>2190</v>
      </c>
      <c r="L46" s="7">
        <v>79</v>
      </c>
      <c r="M46" s="5" t="s">
        <v>73</v>
      </c>
      <c r="N46" s="5">
        <v>23</v>
      </c>
      <c r="O46" s="5">
        <v>13</v>
      </c>
      <c r="P46" s="5">
        <v>23</v>
      </c>
      <c r="Q46" s="5">
        <v>2</v>
      </c>
      <c r="R46" s="5" t="s">
        <v>39</v>
      </c>
      <c r="S46" s="5" t="s">
        <v>52</v>
      </c>
      <c r="T46" s="5" t="s">
        <v>143</v>
      </c>
      <c r="U46" s="5" t="s">
        <v>46</v>
      </c>
      <c r="V46" s="5" t="s">
        <v>34</v>
      </c>
      <c r="W46" s="5" t="s">
        <v>35</v>
      </c>
      <c r="X46" s="5" t="s">
        <v>64</v>
      </c>
    </row>
    <row r="47" spans="1:24" x14ac:dyDescent="0.3">
      <c r="A47" s="5" t="s">
        <v>193</v>
      </c>
      <c r="B47" s="5" t="s">
        <v>194</v>
      </c>
      <c r="C47" s="5" t="s">
        <v>56</v>
      </c>
      <c r="D47" s="6">
        <v>33471</v>
      </c>
      <c r="E47" s="5">
        <v>35</v>
      </c>
      <c r="F47" s="5" t="s">
        <v>195</v>
      </c>
      <c r="G47" s="5" t="s">
        <v>196</v>
      </c>
      <c r="H47" s="6">
        <v>43415</v>
      </c>
      <c r="I47" s="7">
        <v>7.8</v>
      </c>
      <c r="J47" s="8">
        <v>24463</v>
      </c>
      <c r="K47" s="8">
        <v>4041</v>
      </c>
      <c r="L47" s="7">
        <v>97.6</v>
      </c>
      <c r="M47" s="5" t="s">
        <v>29</v>
      </c>
      <c r="N47" s="5">
        <v>43</v>
      </c>
      <c r="O47" s="5">
        <v>17</v>
      </c>
      <c r="P47" s="5">
        <v>25</v>
      </c>
      <c r="Q47" s="5">
        <v>1</v>
      </c>
      <c r="R47" s="5" t="s">
        <v>39</v>
      </c>
      <c r="S47" s="5" t="s">
        <v>119</v>
      </c>
      <c r="T47" s="5" t="s">
        <v>95</v>
      </c>
      <c r="U47" s="5" t="s">
        <v>62</v>
      </c>
      <c r="V47" s="5" t="s">
        <v>83</v>
      </c>
      <c r="W47" s="5" t="s">
        <v>35</v>
      </c>
      <c r="X47" s="5" t="s">
        <v>35</v>
      </c>
    </row>
    <row r="48" spans="1:24" x14ac:dyDescent="0.3">
      <c r="A48" s="5" t="s">
        <v>197</v>
      </c>
      <c r="B48" s="5" t="s">
        <v>198</v>
      </c>
      <c r="C48" s="5" t="s">
        <v>56</v>
      </c>
      <c r="D48" s="6">
        <v>29802</v>
      </c>
      <c r="E48" s="5">
        <v>45</v>
      </c>
      <c r="F48" s="5" t="s">
        <v>43</v>
      </c>
      <c r="G48" s="5" t="s">
        <v>188</v>
      </c>
      <c r="H48" s="6">
        <v>44712</v>
      </c>
      <c r="I48" s="7">
        <v>4.3</v>
      </c>
      <c r="J48" s="8">
        <v>116098</v>
      </c>
      <c r="K48" s="8">
        <v>3865</v>
      </c>
      <c r="L48" s="7">
        <v>90.5</v>
      </c>
      <c r="M48" s="5" t="s">
        <v>45</v>
      </c>
      <c r="N48" s="5">
        <v>42</v>
      </c>
      <c r="O48" s="5">
        <v>12</v>
      </c>
      <c r="P48" s="5">
        <v>40</v>
      </c>
      <c r="Q48" s="5">
        <v>1</v>
      </c>
      <c r="R48" s="5" t="s">
        <v>30</v>
      </c>
      <c r="S48" s="5" t="s">
        <v>60</v>
      </c>
      <c r="T48" s="5" t="s">
        <v>53</v>
      </c>
      <c r="U48" s="5" t="s">
        <v>46</v>
      </c>
      <c r="V48" s="5" t="s">
        <v>63</v>
      </c>
      <c r="W48" s="5" t="s">
        <v>35</v>
      </c>
      <c r="X48" s="5" t="s">
        <v>64</v>
      </c>
    </row>
    <row r="49" spans="1:24" x14ac:dyDescent="0.3">
      <c r="A49" s="5" t="s">
        <v>199</v>
      </c>
      <c r="B49" s="5" t="s">
        <v>200</v>
      </c>
      <c r="C49" s="5" t="s">
        <v>26</v>
      </c>
      <c r="D49" s="6">
        <v>35738</v>
      </c>
      <c r="E49" s="5">
        <v>29</v>
      </c>
      <c r="F49" s="5" t="s">
        <v>49</v>
      </c>
      <c r="G49" s="5" t="s">
        <v>50</v>
      </c>
      <c r="H49" s="6">
        <v>45600</v>
      </c>
      <c r="I49" s="7">
        <v>1.8</v>
      </c>
      <c r="J49" s="8">
        <v>137559</v>
      </c>
      <c r="K49" s="8">
        <v>19238</v>
      </c>
      <c r="L49" s="7">
        <v>78.7</v>
      </c>
      <c r="M49" s="5" t="s">
        <v>45</v>
      </c>
      <c r="N49" s="5">
        <v>5</v>
      </c>
      <c r="O49" s="5">
        <v>9</v>
      </c>
      <c r="P49" s="5">
        <v>46</v>
      </c>
      <c r="Q49" s="5">
        <v>4</v>
      </c>
      <c r="R49" s="5" t="s">
        <v>30</v>
      </c>
      <c r="S49" s="5" t="s">
        <v>90</v>
      </c>
      <c r="T49" s="5" t="s">
        <v>143</v>
      </c>
      <c r="U49" s="5" t="s">
        <v>62</v>
      </c>
      <c r="V49" s="5" t="s">
        <v>63</v>
      </c>
      <c r="W49" s="5" t="s">
        <v>35</v>
      </c>
      <c r="X49" s="5" t="s">
        <v>64</v>
      </c>
    </row>
    <row r="50" spans="1:24" x14ac:dyDescent="0.3">
      <c r="A50" s="5" t="s">
        <v>201</v>
      </c>
      <c r="B50" s="5" t="s">
        <v>202</v>
      </c>
      <c r="C50" s="5" t="s">
        <v>56</v>
      </c>
      <c r="D50" s="6">
        <v>32139</v>
      </c>
      <c r="E50" s="5">
        <v>39</v>
      </c>
      <c r="F50" s="5" t="s">
        <v>135</v>
      </c>
      <c r="G50" s="5" t="s">
        <v>177</v>
      </c>
      <c r="H50" s="6">
        <v>44288</v>
      </c>
      <c r="I50" s="7">
        <v>5.4</v>
      </c>
      <c r="J50" s="8">
        <v>41739</v>
      </c>
      <c r="K50" s="8">
        <v>6637</v>
      </c>
      <c r="L50" s="7">
        <v>81.099999999999994</v>
      </c>
      <c r="M50" s="5" t="s">
        <v>59</v>
      </c>
      <c r="N50" s="5">
        <v>43</v>
      </c>
      <c r="O50" s="5">
        <v>12</v>
      </c>
      <c r="P50" s="5">
        <v>76</v>
      </c>
      <c r="Q50" s="5">
        <v>3</v>
      </c>
      <c r="R50" s="5" t="s">
        <v>30</v>
      </c>
      <c r="S50" s="5" t="s">
        <v>81</v>
      </c>
      <c r="T50" s="5" t="s">
        <v>122</v>
      </c>
      <c r="U50" s="5" t="s">
        <v>62</v>
      </c>
      <c r="V50" s="5" t="s">
        <v>63</v>
      </c>
      <c r="W50" s="5" t="s">
        <v>64</v>
      </c>
      <c r="X50" s="5" t="s">
        <v>35</v>
      </c>
    </row>
    <row r="51" spans="1:24" x14ac:dyDescent="0.3">
      <c r="A51" s="5" t="s">
        <v>203</v>
      </c>
      <c r="B51" s="5" t="s">
        <v>204</v>
      </c>
      <c r="C51" s="5" t="s">
        <v>56</v>
      </c>
      <c r="D51" s="6">
        <v>29902</v>
      </c>
      <c r="E51" s="5">
        <v>45</v>
      </c>
      <c r="F51" s="5" t="s">
        <v>57</v>
      </c>
      <c r="G51" s="5" t="s">
        <v>205</v>
      </c>
      <c r="H51" s="6">
        <v>44301</v>
      </c>
      <c r="I51" s="7">
        <v>5.4</v>
      </c>
      <c r="J51" s="8">
        <v>28560</v>
      </c>
      <c r="K51" s="8">
        <v>2262</v>
      </c>
      <c r="L51" s="7">
        <v>91.5</v>
      </c>
      <c r="M51" s="5" t="s">
        <v>51</v>
      </c>
      <c r="N51" s="5">
        <v>39</v>
      </c>
      <c r="O51" s="5">
        <v>7</v>
      </c>
      <c r="P51" s="5">
        <v>13</v>
      </c>
      <c r="Q51" s="5">
        <v>4</v>
      </c>
      <c r="R51" s="5" t="s">
        <v>39</v>
      </c>
      <c r="S51" s="5" t="s">
        <v>81</v>
      </c>
      <c r="T51" s="5" t="s">
        <v>40</v>
      </c>
      <c r="U51" s="5" t="s">
        <v>46</v>
      </c>
      <c r="V51" s="5" t="s">
        <v>34</v>
      </c>
      <c r="W51" s="5" t="s">
        <v>64</v>
      </c>
      <c r="X51" s="5" t="s">
        <v>35</v>
      </c>
    </row>
    <row r="52" spans="1:24" x14ac:dyDescent="0.3">
      <c r="A52" s="5" t="s">
        <v>206</v>
      </c>
      <c r="B52" s="5" t="s">
        <v>207</v>
      </c>
      <c r="C52" s="5" t="s">
        <v>56</v>
      </c>
      <c r="D52" s="6">
        <v>33121</v>
      </c>
      <c r="E52" s="5">
        <v>36</v>
      </c>
      <c r="F52" s="5" t="s">
        <v>98</v>
      </c>
      <c r="G52" s="5" t="s">
        <v>208</v>
      </c>
      <c r="H52" s="6">
        <v>43889</v>
      </c>
      <c r="I52" s="7">
        <v>6.5</v>
      </c>
      <c r="J52" s="8">
        <v>163608</v>
      </c>
      <c r="K52" s="8">
        <v>26637</v>
      </c>
      <c r="L52" s="7">
        <v>87.1</v>
      </c>
      <c r="M52" s="5" t="s">
        <v>59</v>
      </c>
      <c r="N52" s="5">
        <v>41</v>
      </c>
      <c r="O52" s="5">
        <v>3</v>
      </c>
      <c r="P52" s="5">
        <v>67</v>
      </c>
      <c r="Q52" s="5">
        <v>5</v>
      </c>
      <c r="R52" s="5" t="s">
        <v>39</v>
      </c>
      <c r="S52" s="5" t="s">
        <v>125</v>
      </c>
      <c r="T52" s="5" t="s">
        <v>122</v>
      </c>
      <c r="U52" s="5" t="s">
        <v>62</v>
      </c>
      <c r="V52" s="5" t="s">
        <v>34</v>
      </c>
      <c r="W52" s="5" t="s">
        <v>35</v>
      </c>
      <c r="X52" s="5" t="s">
        <v>35</v>
      </c>
    </row>
    <row r="53" spans="1:24" x14ac:dyDescent="0.3">
      <c r="A53" s="5" t="s">
        <v>209</v>
      </c>
      <c r="B53" s="5" t="s">
        <v>210</v>
      </c>
      <c r="C53" s="5" t="s">
        <v>26</v>
      </c>
      <c r="D53" s="6">
        <v>30215</v>
      </c>
      <c r="E53" s="5">
        <v>44</v>
      </c>
      <c r="F53" s="5" t="s">
        <v>135</v>
      </c>
      <c r="G53" s="5" t="s">
        <v>177</v>
      </c>
      <c r="H53" s="6">
        <v>44000</v>
      </c>
      <c r="I53" s="7">
        <v>6.2</v>
      </c>
      <c r="J53" s="8">
        <v>94320</v>
      </c>
      <c r="K53" s="8">
        <v>16256</v>
      </c>
      <c r="L53" s="7">
        <v>82.1</v>
      </c>
      <c r="M53" s="5" t="s">
        <v>73</v>
      </c>
      <c r="N53" s="5">
        <v>29</v>
      </c>
      <c r="O53" s="5">
        <v>2</v>
      </c>
      <c r="P53" s="5">
        <v>32</v>
      </c>
      <c r="Q53" s="5">
        <v>5</v>
      </c>
      <c r="R53" s="5" t="s">
        <v>30</v>
      </c>
      <c r="S53" s="5" t="s">
        <v>76</v>
      </c>
      <c r="T53" s="5" t="s">
        <v>69</v>
      </c>
      <c r="U53" s="5" t="s">
        <v>46</v>
      </c>
      <c r="V53" s="5" t="s">
        <v>34</v>
      </c>
      <c r="W53" s="5" t="s">
        <v>64</v>
      </c>
      <c r="X53" s="5" t="s">
        <v>64</v>
      </c>
    </row>
    <row r="54" spans="1:24" x14ac:dyDescent="0.3">
      <c r="A54" s="5" t="s">
        <v>211</v>
      </c>
      <c r="B54" s="5" t="s">
        <v>212</v>
      </c>
      <c r="C54" s="5" t="s">
        <v>26</v>
      </c>
      <c r="D54" s="6">
        <v>33414</v>
      </c>
      <c r="E54" s="5">
        <v>35</v>
      </c>
      <c r="F54" s="5" t="s">
        <v>27</v>
      </c>
      <c r="G54" s="5" t="s">
        <v>80</v>
      </c>
      <c r="H54" s="6">
        <v>42381</v>
      </c>
      <c r="I54" s="7">
        <v>10.7</v>
      </c>
      <c r="J54" s="8">
        <v>94685</v>
      </c>
      <c r="K54" s="8">
        <v>16866</v>
      </c>
      <c r="L54" s="7">
        <v>96.7</v>
      </c>
      <c r="M54" s="5" t="s">
        <v>59</v>
      </c>
      <c r="N54" s="5">
        <v>34</v>
      </c>
      <c r="O54" s="5">
        <v>8</v>
      </c>
      <c r="P54" s="5">
        <v>27</v>
      </c>
      <c r="Q54" s="5">
        <v>1</v>
      </c>
      <c r="R54" s="5" t="s">
        <v>30</v>
      </c>
      <c r="S54" s="5" t="s">
        <v>52</v>
      </c>
      <c r="T54" s="5" t="s">
        <v>122</v>
      </c>
      <c r="U54" s="5" t="s">
        <v>62</v>
      </c>
      <c r="V54" s="5" t="s">
        <v>34</v>
      </c>
      <c r="W54" s="5" t="s">
        <v>35</v>
      </c>
      <c r="X54" s="5" t="s">
        <v>64</v>
      </c>
    </row>
    <row r="55" spans="1:24" x14ac:dyDescent="0.3">
      <c r="A55" s="5" t="s">
        <v>213</v>
      </c>
      <c r="B55" s="5" t="s">
        <v>214</v>
      </c>
      <c r="C55" s="5" t="s">
        <v>26</v>
      </c>
      <c r="D55" s="6">
        <v>35778</v>
      </c>
      <c r="E55" s="5">
        <v>29</v>
      </c>
      <c r="F55" s="5" t="s">
        <v>93</v>
      </c>
      <c r="G55" s="5" t="s">
        <v>215</v>
      </c>
      <c r="H55" s="6">
        <v>45424</v>
      </c>
      <c r="I55" s="7">
        <v>2.2999999999999998</v>
      </c>
      <c r="J55" s="8">
        <v>38661</v>
      </c>
      <c r="K55" s="8">
        <v>4136</v>
      </c>
      <c r="L55" s="7">
        <v>88.4</v>
      </c>
      <c r="M55" s="5" t="s">
        <v>45</v>
      </c>
      <c r="N55" s="5">
        <v>6</v>
      </c>
      <c r="O55" s="5">
        <v>14</v>
      </c>
      <c r="P55" s="5">
        <v>69</v>
      </c>
      <c r="Q55" s="5">
        <v>2</v>
      </c>
      <c r="R55" s="5" t="s">
        <v>30</v>
      </c>
      <c r="S55" s="5" t="s">
        <v>31</v>
      </c>
      <c r="T55" s="5" t="s">
        <v>53</v>
      </c>
      <c r="U55" s="5" t="s">
        <v>33</v>
      </c>
      <c r="V55" s="5" t="s">
        <v>83</v>
      </c>
      <c r="W55" s="5" t="s">
        <v>64</v>
      </c>
      <c r="X55" s="5" t="s">
        <v>64</v>
      </c>
    </row>
    <row r="56" spans="1:24" x14ac:dyDescent="0.3">
      <c r="A56" s="5" t="s">
        <v>216</v>
      </c>
      <c r="B56" s="5" t="s">
        <v>217</v>
      </c>
      <c r="C56" s="5" t="s">
        <v>56</v>
      </c>
      <c r="D56" s="6">
        <v>36395</v>
      </c>
      <c r="E56" s="5">
        <v>27</v>
      </c>
      <c r="F56" s="5" t="s">
        <v>67</v>
      </c>
      <c r="G56" s="5" t="s">
        <v>68</v>
      </c>
      <c r="H56" s="6">
        <v>45699</v>
      </c>
      <c r="I56" s="7">
        <v>1.6</v>
      </c>
      <c r="J56" s="8">
        <v>60884</v>
      </c>
      <c r="K56" s="8">
        <v>7528</v>
      </c>
      <c r="L56" s="7">
        <v>79.400000000000006</v>
      </c>
      <c r="M56" s="5" t="s">
        <v>45</v>
      </c>
      <c r="N56" s="5">
        <v>37</v>
      </c>
      <c r="O56" s="5">
        <v>17</v>
      </c>
      <c r="P56" s="5">
        <v>46</v>
      </c>
      <c r="Q56" s="5">
        <v>4</v>
      </c>
      <c r="R56" s="5" t="s">
        <v>39</v>
      </c>
      <c r="S56" s="5" t="s">
        <v>60</v>
      </c>
      <c r="T56" s="5" t="s">
        <v>61</v>
      </c>
      <c r="U56" s="5" t="s">
        <v>33</v>
      </c>
      <c r="V56" s="5" t="s">
        <v>34</v>
      </c>
      <c r="W56" s="5" t="s">
        <v>64</v>
      </c>
      <c r="X56" s="5" t="s">
        <v>64</v>
      </c>
    </row>
    <row r="57" spans="1:24" x14ac:dyDescent="0.3">
      <c r="A57" s="5" t="s">
        <v>218</v>
      </c>
      <c r="B57" s="5" t="s">
        <v>219</v>
      </c>
      <c r="C57" s="5" t="s">
        <v>56</v>
      </c>
      <c r="D57" s="6">
        <v>33430</v>
      </c>
      <c r="E57" s="5">
        <v>35</v>
      </c>
      <c r="F57" s="5" t="s">
        <v>67</v>
      </c>
      <c r="G57" s="5" t="s">
        <v>220</v>
      </c>
      <c r="H57" s="6">
        <v>44073</v>
      </c>
      <c r="I57" s="7">
        <v>6</v>
      </c>
      <c r="J57" s="8">
        <v>46926</v>
      </c>
      <c r="K57" s="8">
        <v>6089</v>
      </c>
      <c r="L57" s="7">
        <v>84.8</v>
      </c>
      <c r="M57" s="5" t="s">
        <v>45</v>
      </c>
      <c r="N57" s="5">
        <v>23</v>
      </c>
      <c r="O57" s="5">
        <v>4</v>
      </c>
      <c r="P57" s="5">
        <v>65</v>
      </c>
      <c r="Q57" s="5">
        <v>1</v>
      </c>
      <c r="R57" s="5" t="s">
        <v>30</v>
      </c>
      <c r="S57" s="5" t="s">
        <v>104</v>
      </c>
      <c r="T57" s="5" t="s">
        <v>40</v>
      </c>
      <c r="U57" s="5" t="s">
        <v>33</v>
      </c>
      <c r="V57" s="5" t="s">
        <v>34</v>
      </c>
      <c r="W57" s="5" t="s">
        <v>35</v>
      </c>
      <c r="X57" s="5" t="s">
        <v>64</v>
      </c>
    </row>
    <row r="58" spans="1:24" x14ac:dyDescent="0.3">
      <c r="A58" s="5" t="s">
        <v>221</v>
      </c>
      <c r="B58" s="5" t="s">
        <v>222</v>
      </c>
      <c r="C58" s="5" t="s">
        <v>26</v>
      </c>
      <c r="D58" s="6">
        <v>25741</v>
      </c>
      <c r="E58" s="5">
        <v>56</v>
      </c>
      <c r="F58" s="5" t="s">
        <v>57</v>
      </c>
      <c r="G58" s="5" t="s">
        <v>183</v>
      </c>
      <c r="H58" s="6">
        <v>43818</v>
      </c>
      <c r="I58" s="7">
        <v>6.7</v>
      </c>
      <c r="J58" s="8">
        <v>132870</v>
      </c>
      <c r="K58" s="8">
        <v>23287</v>
      </c>
      <c r="L58" s="7">
        <v>96.9</v>
      </c>
      <c r="M58" s="5" t="s">
        <v>73</v>
      </c>
      <c r="N58" s="5">
        <v>38</v>
      </c>
      <c r="O58" s="5">
        <v>9</v>
      </c>
      <c r="P58" s="5">
        <v>50</v>
      </c>
      <c r="Q58" s="5">
        <v>1</v>
      </c>
      <c r="R58" s="5" t="s">
        <v>30</v>
      </c>
      <c r="S58" s="5" t="s">
        <v>52</v>
      </c>
      <c r="T58" s="5" t="s">
        <v>156</v>
      </c>
      <c r="U58" s="5" t="s">
        <v>46</v>
      </c>
      <c r="V58" s="5" t="s">
        <v>34</v>
      </c>
      <c r="W58" s="5" t="s">
        <v>35</v>
      </c>
      <c r="X58" s="5" t="s">
        <v>35</v>
      </c>
    </row>
    <row r="59" spans="1:24" x14ac:dyDescent="0.3">
      <c r="A59" s="5" t="s">
        <v>223</v>
      </c>
      <c r="B59" s="5" t="s">
        <v>224</v>
      </c>
      <c r="C59" s="5" t="s">
        <v>26</v>
      </c>
      <c r="D59" s="6">
        <v>33447</v>
      </c>
      <c r="E59" s="5">
        <v>35</v>
      </c>
      <c r="F59" s="5" t="s">
        <v>93</v>
      </c>
      <c r="G59" s="5" t="s">
        <v>132</v>
      </c>
      <c r="H59" s="6">
        <v>44883</v>
      </c>
      <c r="I59" s="7">
        <v>3.8</v>
      </c>
      <c r="J59" s="8">
        <v>167945</v>
      </c>
      <c r="K59" s="8">
        <v>5768</v>
      </c>
      <c r="L59" s="7">
        <v>78.599999999999994</v>
      </c>
      <c r="M59" s="5" t="s">
        <v>45</v>
      </c>
      <c r="N59" s="5">
        <v>17</v>
      </c>
      <c r="O59" s="5">
        <v>22</v>
      </c>
      <c r="P59" s="5">
        <v>44</v>
      </c>
      <c r="Q59" s="5">
        <v>3</v>
      </c>
      <c r="R59" s="5" t="s">
        <v>39</v>
      </c>
      <c r="S59" s="5" t="s">
        <v>76</v>
      </c>
      <c r="T59" s="5" t="s">
        <v>143</v>
      </c>
      <c r="U59" s="5" t="s">
        <v>46</v>
      </c>
      <c r="V59" s="5" t="s">
        <v>63</v>
      </c>
      <c r="W59" s="5" t="s">
        <v>35</v>
      </c>
      <c r="X59" s="5" t="s">
        <v>64</v>
      </c>
    </row>
    <row r="60" spans="1:24" x14ac:dyDescent="0.3">
      <c r="A60" s="5" t="s">
        <v>225</v>
      </c>
      <c r="B60" s="5" t="s">
        <v>226</v>
      </c>
      <c r="C60" s="5" t="s">
        <v>26</v>
      </c>
      <c r="D60" s="6">
        <v>26402</v>
      </c>
      <c r="E60" s="5">
        <v>54</v>
      </c>
      <c r="F60" s="5" t="s">
        <v>98</v>
      </c>
      <c r="G60" s="5" t="s">
        <v>208</v>
      </c>
      <c r="H60" s="6">
        <v>43766</v>
      </c>
      <c r="I60" s="7">
        <v>6.9</v>
      </c>
      <c r="J60" s="8">
        <v>63263</v>
      </c>
      <c r="K60" s="8">
        <v>9270</v>
      </c>
      <c r="L60" s="7">
        <v>86.1</v>
      </c>
      <c r="M60" s="5" t="s">
        <v>45</v>
      </c>
      <c r="N60" s="5">
        <v>36</v>
      </c>
      <c r="O60" s="5">
        <v>19</v>
      </c>
      <c r="P60" s="5">
        <v>15</v>
      </c>
      <c r="Q60" s="5">
        <v>1</v>
      </c>
      <c r="R60" s="5" t="s">
        <v>30</v>
      </c>
      <c r="S60" s="5" t="s">
        <v>52</v>
      </c>
      <c r="T60" s="5" t="s">
        <v>95</v>
      </c>
      <c r="U60" s="5" t="s">
        <v>77</v>
      </c>
      <c r="V60" s="5" t="s">
        <v>83</v>
      </c>
      <c r="W60" s="5" t="s">
        <v>64</v>
      </c>
      <c r="X60" s="5" t="s">
        <v>35</v>
      </c>
    </row>
    <row r="61" spans="1:24" x14ac:dyDescent="0.3">
      <c r="A61" s="5" t="s">
        <v>227</v>
      </c>
      <c r="B61" s="5" t="s">
        <v>228</v>
      </c>
      <c r="C61" s="5" t="s">
        <v>56</v>
      </c>
      <c r="D61" s="6">
        <v>28315</v>
      </c>
      <c r="E61" s="5">
        <v>49</v>
      </c>
      <c r="F61" s="5" t="s">
        <v>43</v>
      </c>
      <c r="G61" s="5" t="s">
        <v>229</v>
      </c>
      <c r="H61" s="6">
        <v>42836</v>
      </c>
      <c r="I61" s="7">
        <v>9.4</v>
      </c>
      <c r="J61" s="8">
        <v>112484</v>
      </c>
      <c r="K61" s="8">
        <v>14818</v>
      </c>
      <c r="L61" s="7">
        <v>87.4</v>
      </c>
      <c r="M61" s="5" t="s">
        <v>45</v>
      </c>
      <c r="N61" s="5">
        <v>37</v>
      </c>
      <c r="O61" s="5">
        <v>15</v>
      </c>
      <c r="P61" s="5">
        <v>72</v>
      </c>
      <c r="Q61" s="5">
        <v>3</v>
      </c>
      <c r="R61" s="5" t="s">
        <v>30</v>
      </c>
      <c r="S61" s="5" t="s">
        <v>90</v>
      </c>
      <c r="T61" s="5" t="s">
        <v>82</v>
      </c>
      <c r="U61" s="5" t="s">
        <v>77</v>
      </c>
      <c r="V61" s="5" t="s">
        <v>34</v>
      </c>
      <c r="W61" s="5" t="s">
        <v>64</v>
      </c>
      <c r="X61" s="5" t="s">
        <v>35</v>
      </c>
    </row>
    <row r="62" spans="1:24" x14ac:dyDescent="0.3">
      <c r="A62" s="5" t="s">
        <v>230</v>
      </c>
      <c r="B62" s="5" t="s">
        <v>231</v>
      </c>
      <c r="C62" s="5" t="s">
        <v>26</v>
      </c>
      <c r="D62" s="6">
        <v>32639</v>
      </c>
      <c r="E62" s="5">
        <v>37</v>
      </c>
      <c r="F62" s="5" t="s">
        <v>57</v>
      </c>
      <c r="G62" s="5" t="s">
        <v>58</v>
      </c>
      <c r="H62" s="6">
        <v>44407</v>
      </c>
      <c r="I62" s="7">
        <v>5.0999999999999996</v>
      </c>
      <c r="J62" s="8">
        <v>134893</v>
      </c>
      <c r="K62" s="8">
        <v>14823</v>
      </c>
      <c r="L62" s="7">
        <v>81.8</v>
      </c>
      <c r="M62" s="5" t="s">
        <v>29</v>
      </c>
      <c r="N62" s="5">
        <v>14</v>
      </c>
      <c r="O62" s="5">
        <v>16</v>
      </c>
      <c r="P62" s="5">
        <v>76</v>
      </c>
      <c r="Q62" s="5">
        <v>3</v>
      </c>
      <c r="R62" s="5" t="s">
        <v>30</v>
      </c>
      <c r="S62" s="5" t="s">
        <v>81</v>
      </c>
      <c r="T62" s="5" t="s">
        <v>122</v>
      </c>
      <c r="U62" s="5" t="s">
        <v>33</v>
      </c>
      <c r="V62" s="5" t="s">
        <v>34</v>
      </c>
      <c r="W62" s="5" t="s">
        <v>35</v>
      </c>
      <c r="X62" s="5" t="s">
        <v>64</v>
      </c>
    </row>
    <row r="63" spans="1:24" x14ac:dyDescent="0.3">
      <c r="A63" s="5" t="s">
        <v>232</v>
      </c>
      <c r="B63" s="5" t="s">
        <v>233</v>
      </c>
      <c r="C63" s="5" t="s">
        <v>56</v>
      </c>
      <c r="D63" s="6">
        <v>25407</v>
      </c>
      <c r="E63" s="5">
        <v>57</v>
      </c>
      <c r="F63" s="5" t="s">
        <v>98</v>
      </c>
      <c r="G63" s="5" t="s">
        <v>146</v>
      </c>
      <c r="H63" s="6">
        <v>42841</v>
      </c>
      <c r="I63" s="7">
        <v>9.4</v>
      </c>
      <c r="J63" s="8">
        <v>128176</v>
      </c>
      <c r="K63" s="8">
        <v>7150</v>
      </c>
      <c r="L63" s="7">
        <v>78.5</v>
      </c>
      <c r="M63" s="5" t="s">
        <v>45</v>
      </c>
      <c r="N63" s="5">
        <v>39</v>
      </c>
      <c r="O63" s="5">
        <v>14</v>
      </c>
      <c r="P63" s="5">
        <v>51</v>
      </c>
      <c r="Q63" s="5">
        <v>1</v>
      </c>
      <c r="R63" s="5" t="s">
        <v>39</v>
      </c>
      <c r="S63" s="5" t="s">
        <v>104</v>
      </c>
      <c r="T63" s="5" t="s">
        <v>32</v>
      </c>
      <c r="U63" s="5" t="s">
        <v>33</v>
      </c>
      <c r="V63" s="5" t="s">
        <v>63</v>
      </c>
      <c r="W63" s="5" t="s">
        <v>35</v>
      </c>
      <c r="X63" s="5" t="s">
        <v>64</v>
      </c>
    </row>
    <row r="64" spans="1:24" x14ac:dyDescent="0.3">
      <c r="A64" s="5" t="s">
        <v>234</v>
      </c>
      <c r="B64" s="5" t="s">
        <v>235</v>
      </c>
      <c r="C64" s="5" t="s">
        <v>56</v>
      </c>
      <c r="D64" s="6">
        <v>30783</v>
      </c>
      <c r="E64" s="5">
        <v>42</v>
      </c>
      <c r="F64" s="5" t="s">
        <v>27</v>
      </c>
      <c r="G64" s="5" t="s">
        <v>28</v>
      </c>
      <c r="H64" s="6">
        <v>44460</v>
      </c>
      <c r="I64" s="7">
        <v>5</v>
      </c>
      <c r="J64" s="8">
        <v>51891</v>
      </c>
      <c r="K64" s="8">
        <v>8608</v>
      </c>
      <c r="L64" s="7">
        <v>89.6</v>
      </c>
      <c r="M64" s="5" t="s">
        <v>59</v>
      </c>
      <c r="N64" s="5">
        <v>22</v>
      </c>
      <c r="O64" s="5">
        <v>11</v>
      </c>
      <c r="P64" s="5">
        <v>23</v>
      </c>
      <c r="Q64" s="5">
        <v>2</v>
      </c>
      <c r="R64" s="5" t="s">
        <v>30</v>
      </c>
      <c r="S64" s="5" t="s">
        <v>52</v>
      </c>
      <c r="T64" s="5" t="s">
        <v>53</v>
      </c>
      <c r="U64" s="5" t="s">
        <v>46</v>
      </c>
      <c r="V64" s="5" t="s">
        <v>34</v>
      </c>
      <c r="W64" s="5" t="s">
        <v>64</v>
      </c>
      <c r="X64" s="5" t="s">
        <v>64</v>
      </c>
    </row>
    <row r="65" spans="1:24" x14ac:dyDescent="0.3">
      <c r="A65" s="5" t="s">
        <v>236</v>
      </c>
      <c r="B65" s="5" t="s">
        <v>237</v>
      </c>
      <c r="C65" s="5" t="s">
        <v>26</v>
      </c>
      <c r="D65" s="6">
        <v>25491</v>
      </c>
      <c r="E65" s="5">
        <v>57</v>
      </c>
      <c r="F65" s="5" t="s">
        <v>128</v>
      </c>
      <c r="G65" s="5" t="s">
        <v>155</v>
      </c>
      <c r="H65" s="6">
        <v>43693</v>
      </c>
      <c r="I65" s="7">
        <v>7.1</v>
      </c>
      <c r="J65" s="8">
        <v>104873</v>
      </c>
      <c r="K65" s="8">
        <v>10523</v>
      </c>
      <c r="L65" s="7">
        <v>81.3</v>
      </c>
      <c r="M65" s="5" t="s">
        <v>73</v>
      </c>
      <c r="N65" s="5">
        <v>40</v>
      </c>
      <c r="O65" s="5">
        <v>9</v>
      </c>
      <c r="P65" s="5">
        <v>40</v>
      </c>
      <c r="Q65" s="5">
        <v>5</v>
      </c>
      <c r="R65" s="5" t="s">
        <v>30</v>
      </c>
      <c r="S65" s="5" t="s">
        <v>119</v>
      </c>
      <c r="T65" s="5" t="s">
        <v>61</v>
      </c>
      <c r="U65" s="5" t="s">
        <v>77</v>
      </c>
      <c r="V65" s="5" t="s">
        <v>34</v>
      </c>
      <c r="W65" s="5" t="s">
        <v>35</v>
      </c>
      <c r="X65" s="5" t="s">
        <v>35</v>
      </c>
    </row>
    <row r="66" spans="1:24" x14ac:dyDescent="0.3">
      <c r="A66" s="5" t="s">
        <v>238</v>
      </c>
      <c r="B66" s="5" t="s">
        <v>239</v>
      </c>
      <c r="C66" s="5" t="s">
        <v>26</v>
      </c>
      <c r="D66" s="6">
        <v>31829</v>
      </c>
      <c r="E66" s="5">
        <v>39</v>
      </c>
      <c r="F66" s="5" t="s">
        <v>57</v>
      </c>
      <c r="G66" s="5" t="s">
        <v>152</v>
      </c>
      <c r="H66" s="6">
        <v>44803</v>
      </c>
      <c r="I66" s="7">
        <v>4</v>
      </c>
      <c r="J66" s="8">
        <v>154924</v>
      </c>
      <c r="K66" s="8">
        <v>17529</v>
      </c>
      <c r="L66" s="7">
        <v>86.4</v>
      </c>
      <c r="M66" s="5" t="s">
        <v>51</v>
      </c>
      <c r="N66" s="5">
        <v>2</v>
      </c>
      <c r="O66" s="5">
        <v>14</v>
      </c>
      <c r="P66" s="5">
        <v>78</v>
      </c>
      <c r="Q66" s="5">
        <v>2</v>
      </c>
      <c r="R66" s="5" t="s">
        <v>39</v>
      </c>
      <c r="S66" s="5" t="s">
        <v>60</v>
      </c>
      <c r="T66" s="5" t="s">
        <v>61</v>
      </c>
      <c r="U66" s="5" t="s">
        <v>46</v>
      </c>
      <c r="V66" s="5" t="s">
        <v>34</v>
      </c>
      <c r="W66" s="5" t="s">
        <v>35</v>
      </c>
      <c r="X66" s="5" t="s">
        <v>64</v>
      </c>
    </row>
    <row r="67" spans="1:24" x14ac:dyDescent="0.3">
      <c r="A67" s="5" t="s">
        <v>240</v>
      </c>
      <c r="B67" s="5" t="s">
        <v>241</v>
      </c>
      <c r="C67" s="5" t="s">
        <v>56</v>
      </c>
      <c r="D67" s="6">
        <v>34342</v>
      </c>
      <c r="E67" s="5">
        <v>32</v>
      </c>
      <c r="F67" s="5" t="s">
        <v>67</v>
      </c>
      <c r="G67" s="5" t="s">
        <v>220</v>
      </c>
      <c r="H67" s="6">
        <v>44516</v>
      </c>
      <c r="I67" s="7">
        <v>4.8</v>
      </c>
      <c r="J67" s="8">
        <v>159035</v>
      </c>
      <c r="K67" s="8">
        <v>13666</v>
      </c>
      <c r="L67" s="7">
        <v>91.3</v>
      </c>
      <c r="M67" s="5" t="s">
        <v>45</v>
      </c>
      <c r="N67" s="5">
        <v>18</v>
      </c>
      <c r="O67" s="5">
        <v>12</v>
      </c>
      <c r="P67" s="5">
        <v>57</v>
      </c>
      <c r="Q67" s="5">
        <v>3</v>
      </c>
      <c r="R67" s="5" t="s">
        <v>30</v>
      </c>
      <c r="S67" s="5" t="s">
        <v>119</v>
      </c>
      <c r="T67" s="5" t="s">
        <v>40</v>
      </c>
      <c r="U67" s="5" t="s">
        <v>62</v>
      </c>
      <c r="V67" s="5" t="s">
        <v>34</v>
      </c>
      <c r="W67" s="5" t="s">
        <v>35</v>
      </c>
      <c r="X67" s="5" t="s">
        <v>35</v>
      </c>
    </row>
    <row r="68" spans="1:24" x14ac:dyDescent="0.3">
      <c r="A68" s="5" t="s">
        <v>242</v>
      </c>
      <c r="B68" s="5" t="s">
        <v>243</v>
      </c>
      <c r="C68" s="5" t="s">
        <v>56</v>
      </c>
      <c r="D68" s="6">
        <v>35219</v>
      </c>
      <c r="E68" s="5">
        <v>30</v>
      </c>
      <c r="F68" s="5" t="s">
        <v>128</v>
      </c>
      <c r="G68" s="5" t="s">
        <v>129</v>
      </c>
      <c r="H68" s="6">
        <v>45818</v>
      </c>
      <c r="I68" s="7">
        <v>1.3</v>
      </c>
      <c r="J68" s="8">
        <v>124749</v>
      </c>
      <c r="K68" s="8">
        <v>9535</v>
      </c>
      <c r="L68" s="7">
        <v>80.8</v>
      </c>
      <c r="M68" s="5" t="s">
        <v>73</v>
      </c>
      <c r="N68" s="5">
        <v>24</v>
      </c>
      <c r="O68" s="5">
        <v>20</v>
      </c>
      <c r="P68" s="5">
        <v>47</v>
      </c>
      <c r="Q68" s="5">
        <v>2</v>
      </c>
      <c r="R68" s="5" t="s">
        <v>30</v>
      </c>
      <c r="S68" s="5" t="s">
        <v>81</v>
      </c>
      <c r="T68" s="5" t="s">
        <v>61</v>
      </c>
      <c r="U68" s="5" t="s">
        <v>62</v>
      </c>
      <c r="V68" s="5" t="s">
        <v>34</v>
      </c>
      <c r="W68" s="5" t="s">
        <v>35</v>
      </c>
      <c r="X68" s="5" t="s">
        <v>35</v>
      </c>
    </row>
    <row r="69" spans="1:24" x14ac:dyDescent="0.3">
      <c r="A69" s="5" t="s">
        <v>244</v>
      </c>
      <c r="B69" s="5" t="s">
        <v>245</v>
      </c>
      <c r="C69" s="5" t="s">
        <v>26</v>
      </c>
      <c r="D69" s="6">
        <v>27127</v>
      </c>
      <c r="E69" s="5">
        <v>52</v>
      </c>
      <c r="F69" s="5" t="s">
        <v>27</v>
      </c>
      <c r="G69" s="5" t="s">
        <v>38</v>
      </c>
      <c r="H69" s="6">
        <v>42686</v>
      </c>
      <c r="I69" s="7">
        <v>9.8000000000000007</v>
      </c>
      <c r="J69" s="8">
        <v>99540</v>
      </c>
      <c r="K69" s="8">
        <v>10567</v>
      </c>
      <c r="L69" s="7">
        <v>96.4</v>
      </c>
      <c r="M69" s="5" t="s">
        <v>73</v>
      </c>
      <c r="N69" s="5">
        <v>34</v>
      </c>
      <c r="O69" s="5">
        <v>26</v>
      </c>
      <c r="P69" s="5">
        <v>72</v>
      </c>
      <c r="Q69" s="5">
        <v>1</v>
      </c>
      <c r="R69" s="5" t="s">
        <v>39</v>
      </c>
      <c r="S69" s="5" t="s">
        <v>52</v>
      </c>
      <c r="T69" s="5" t="s">
        <v>95</v>
      </c>
      <c r="U69" s="5" t="s">
        <v>33</v>
      </c>
      <c r="V69" s="5" t="s">
        <v>34</v>
      </c>
      <c r="W69" s="5" t="s">
        <v>64</v>
      </c>
      <c r="X69" s="5" t="s">
        <v>64</v>
      </c>
    </row>
    <row r="70" spans="1:24" x14ac:dyDescent="0.3">
      <c r="A70" s="5" t="s">
        <v>246</v>
      </c>
      <c r="B70" s="5" t="s">
        <v>247</v>
      </c>
      <c r="C70" s="5" t="s">
        <v>26</v>
      </c>
      <c r="D70" s="6">
        <v>29028</v>
      </c>
      <c r="E70" s="5">
        <v>47</v>
      </c>
      <c r="F70" s="5" t="s">
        <v>43</v>
      </c>
      <c r="G70" s="5" t="s">
        <v>188</v>
      </c>
      <c r="H70" s="6">
        <v>44870</v>
      </c>
      <c r="I70" s="7">
        <v>3.8</v>
      </c>
      <c r="J70" s="8">
        <v>96692</v>
      </c>
      <c r="K70" s="8">
        <v>6295</v>
      </c>
      <c r="L70" s="7">
        <v>94.4</v>
      </c>
      <c r="M70" s="5" t="s">
        <v>29</v>
      </c>
      <c r="N70" s="5">
        <v>15</v>
      </c>
      <c r="O70" s="5">
        <v>9</v>
      </c>
      <c r="P70" s="5">
        <v>65</v>
      </c>
      <c r="Q70" s="5">
        <v>2</v>
      </c>
      <c r="R70" s="5" t="s">
        <v>39</v>
      </c>
      <c r="S70" s="5" t="s">
        <v>60</v>
      </c>
      <c r="T70" s="5" t="s">
        <v>156</v>
      </c>
      <c r="U70" s="5" t="s">
        <v>62</v>
      </c>
      <c r="V70" s="5" t="s">
        <v>34</v>
      </c>
      <c r="W70" s="5" t="s">
        <v>35</v>
      </c>
      <c r="X70" s="5" t="s">
        <v>64</v>
      </c>
    </row>
    <row r="71" spans="1:24" x14ac:dyDescent="0.3">
      <c r="A71" s="5" t="s">
        <v>248</v>
      </c>
      <c r="B71" s="5" t="s">
        <v>249</v>
      </c>
      <c r="C71" s="5" t="s">
        <v>26</v>
      </c>
      <c r="D71" s="6">
        <v>32529</v>
      </c>
      <c r="E71" s="5">
        <v>37</v>
      </c>
      <c r="F71" s="5" t="s">
        <v>67</v>
      </c>
      <c r="G71" s="5" t="s">
        <v>149</v>
      </c>
      <c r="H71" s="6">
        <v>44641</v>
      </c>
      <c r="I71" s="7">
        <v>4.5</v>
      </c>
      <c r="J71" s="8">
        <v>48893</v>
      </c>
      <c r="K71" s="8">
        <v>7709</v>
      </c>
      <c r="L71" s="7">
        <v>93.5</v>
      </c>
      <c r="M71" s="5" t="s">
        <v>51</v>
      </c>
      <c r="N71" s="5">
        <v>18</v>
      </c>
      <c r="O71" s="5">
        <v>2</v>
      </c>
      <c r="P71" s="5">
        <v>25</v>
      </c>
      <c r="Q71" s="5">
        <v>3</v>
      </c>
      <c r="R71" s="5" t="s">
        <v>39</v>
      </c>
      <c r="S71" s="5" t="s">
        <v>31</v>
      </c>
      <c r="T71" s="5" t="s">
        <v>143</v>
      </c>
      <c r="U71" s="5" t="s">
        <v>33</v>
      </c>
      <c r="V71" s="5" t="s">
        <v>34</v>
      </c>
      <c r="W71" s="5" t="s">
        <v>64</v>
      </c>
      <c r="X71" s="5" t="s">
        <v>35</v>
      </c>
    </row>
    <row r="72" spans="1:24" x14ac:dyDescent="0.3">
      <c r="A72" s="5" t="s">
        <v>250</v>
      </c>
      <c r="B72" s="5" t="s">
        <v>251</v>
      </c>
      <c r="C72" s="5" t="s">
        <v>56</v>
      </c>
      <c r="D72" s="6">
        <v>37454</v>
      </c>
      <c r="E72" s="5">
        <v>24</v>
      </c>
      <c r="F72" s="5" t="s">
        <v>135</v>
      </c>
      <c r="G72" s="5" t="s">
        <v>252</v>
      </c>
      <c r="H72" s="6">
        <v>44191</v>
      </c>
      <c r="I72" s="7">
        <v>5.7</v>
      </c>
      <c r="J72" s="8">
        <v>120281</v>
      </c>
      <c r="K72" s="8">
        <v>20403</v>
      </c>
      <c r="L72" s="7">
        <v>82.9</v>
      </c>
      <c r="M72" s="5" t="s">
        <v>45</v>
      </c>
      <c r="N72" s="5">
        <v>45</v>
      </c>
      <c r="O72" s="5">
        <v>20</v>
      </c>
      <c r="P72" s="5">
        <v>47</v>
      </c>
      <c r="Q72" s="5">
        <v>2</v>
      </c>
      <c r="R72" s="5" t="s">
        <v>30</v>
      </c>
      <c r="S72" s="5" t="s">
        <v>76</v>
      </c>
      <c r="T72" s="5" t="s">
        <v>53</v>
      </c>
      <c r="U72" s="5" t="s">
        <v>33</v>
      </c>
      <c r="V72" s="5" t="s">
        <v>83</v>
      </c>
      <c r="W72" s="5" t="s">
        <v>64</v>
      </c>
      <c r="X72" s="5" t="s">
        <v>35</v>
      </c>
    </row>
    <row r="73" spans="1:24" x14ac:dyDescent="0.3">
      <c r="A73" s="5" t="s">
        <v>253</v>
      </c>
      <c r="B73" s="5" t="s">
        <v>254</v>
      </c>
      <c r="C73" s="5" t="s">
        <v>56</v>
      </c>
      <c r="D73" s="6">
        <v>36534</v>
      </c>
      <c r="E73" s="5">
        <v>26</v>
      </c>
      <c r="F73" s="5" t="s">
        <v>43</v>
      </c>
      <c r="G73" s="5" t="s">
        <v>86</v>
      </c>
      <c r="H73" s="6">
        <v>44617</v>
      </c>
      <c r="I73" s="7">
        <v>4.5</v>
      </c>
      <c r="J73" s="8">
        <v>160352</v>
      </c>
      <c r="K73" s="8">
        <v>10526</v>
      </c>
      <c r="L73" s="7">
        <v>87.2</v>
      </c>
      <c r="M73" s="5" t="s">
        <v>45</v>
      </c>
      <c r="N73" s="5">
        <v>7</v>
      </c>
      <c r="O73" s="5">
        <v>1</v>
      </c>
      <c r="P73" s="5">
        <v>35</v>
      </c>
      <c r="Q73" s="5">
        <v>4</v>
      </c>
      <c r="R73" s="5" t="s">
        <v>39</v>
      </c>
      <c r="S73" s="5" t="s">
        <v>104</v>
      </c>
      <c r="T73" s="5" t="s">
        <v>40</v>
      </c>
      <c r="U73" s="5" t="s">
        <v>33</v>
      </c>
      <c r="V73" s="5" t="s">
        <v>63</v>
      </c>
      <c r="W73" s="5" t="s">
        <v>64</v>
      </c>
      <c r="X73" s="5" t="s">
        <v>64</v>
      </c>
    </row>
    <row r="74" spans="1:24" x14ac:dyDescent="0.3">
      <c r="A74" s="5" t="s">
        <v>255</v>
      </c>
      <c r="B74" s="5" t="s">
        <v>256</v>
      </c>
      <c r="C74" s="5" t="s">
        <v>26</v>
      </c>
      <c r="D74" s="6">
        <v>38637</v>
      </c>
      <c r="E74" s="5">
        <v>21</v>
      </c>
      <c r="F74" s="5" t="s">
        <v>43</v>
      </c>
      <c r="G74" s="5" t="s">
        <v>229</v>
      </c>
      <c r="H74" s="6">
        <v>45590</v>
      </c>
      <c r="I74" s="7">
        <v>1.9</v>
      </c>
      <c r="J74" s="8">
        <v>44443</v>
      </c>
      <c r="K74" s="8">
        <v>1784</v>
      </c>
      <c r="L74" s="7">
        <v>89.4</v>
      </c>
      <c r="M74" s="5" t="s">
        <v>45</v>
      </c>
      <c r="N74" s="5">
        <v>33</v>
      </c>
      <c r="O74" s="5">
        <v>17</v>
      </c>
      <c r="P74" s="5">
        <v>69</v>
      </c>
      <c r="Q74" s="5">
        <v>5</v>
      </c>
      <c r="R74" s="5" t="s">
        <v>30</v>
      </c>
      <c r="S74" s="5" t="s">
        <v>81</v>
      </c>
      <c r="T74" s="5" t="s">
        <v>156</v>
      </c>
      <c r="U74" s="5" t="s">
        <v>77</v>
      </c>
      <c r="V74" s="5" t="s">
        <v>83</v>
      </c>
      <c r="W74" s="5" t="s">
        <v>35</v>
      </c>
      <c r="X74" s="5" t="s">
        <v>35</v>
      </c>
    </row>
    <row r="75" spans="1:24" x14ac:dyDescent="0.3">
      <c r="A75" s="5" t="s">
        <v>257</v>
      </c>
      <c r="B75" s="5" t="s">
        <v>258</v>
      </c>
      <c r="C75" s="5" t="s">
        <v>56</v>
      </c>
      <c r="D75" s="6">
        <v>37050</v>
      </c>
      <c r="E75" s="5">
        <v>25</v>
      </c>
      <c r="F75" s="5" t="s">
        <v>57</v>
      </c>
      <c r="G75" s="5" t="s">
        <v>152</v>
      </c>
      <c r="H75" s="6">
        <v>45381</v>
      </c>
      <c r="I75" s="7">
        <v>2.4</v>
      </c>
      <c r="J75" s="8">
        <v>109167</v>
      </c>
      <c r="K75" s="8" t="s">
        <v>7320</v>
      </c>
      <c r="L75" s="7">
        <v>80.900000000000006</v>
      </c>
      <c r="M75" s="5" t="s">
        <v>45</v>
      </c>
      <c r="N75" s="5">
        <v>41</v>
      </c>
      <c r="O75" s="5">
        <v>5</v>
      </c>
      <c r="P75" s="5">
        <v>64</v>
      </c>
      <c r="Q75" s="5">
        <v>4</v>
      </c>
      <c r="R75" s="5" t="s">
        <v>30</v>
      </c>
      <c r="S75" s="5" t="s">
        <v>52</v>
      </c>
      <c r="T75" s="5" t="s">
        <v>40</v>
      </c>
      <c r="U75" s="5" t="s">
        <v>33</v>
      </c>
      <c r="V75" s="5" t="s">
        <v>34</v>
      </c>
      <c r="W75" s="5" t="s">
        <v>35</v>
      </c>
      <c r="X75" s="5" t="s">
        <v>64</v>
      </c>
    </row>
    <row r="76" spans="1:24" x14ac:dyDescent="0.3">
      <c r="A76" s="5" t="s">
        <v>259</v>
      </c>
      <c r="B76" s="5" t="s">
        <v>260</v>
      </c>
      <c r="C76" s="5" t="s">
        <v>26</v>
      </c>
      <c r="D76" s="6">
        <v>37782</v>
      </c>
      <c r="E76" s="5">
        <v>23</v>
      </c>
      <c r="F76" s="5" t="s">
        <v>93</v>
      </c>
      <c r="G76" s="5" t="s">
        <v>115</v>
      </c>
      <c r="H76" s="6">
        <v>45709</v>
      </c>
      <c r="I76" s="7">
        <v>1.5</v>
      </c>
      <c r="J76" s="8">
        <v>164352</v>
      </c>
      <c r="K76" s="8">
        <v>23501</v>
      </c>
      <c r="L76" s="7">
        <v>88.3</v>
      </c>
      <c r="M76" s="5" t="s">
        <v>73</v>
      </c>
      <c r="N76" s="5">
        <v>12</v>
      </c>
      <c r="O76" s="5">
        <v>9</v>
      </c>
      <c r="P76" s="5">
        <v>50</v>
      </c>
      <c r="Q76" s="5">
        <v>1</v>
      </c>
      <c r="R76" s="5" t="s">
        <v>39</v>
      </c>
      <c r="S76" s="5" t="s">
        <v>125</v>
      </c>
      <c r="T76" s="5" t="s">
        <v>40</v>
      </c>
      <c r="U76" s="5" t="s">
        <v>62</v>
      </c>
      <c r="V76" s="5" t="s">
        <v>34</v>
      </c>
      <c r="W76" s="5" t="s">
        <v>35</v>
      </c>
      <c r="X76" s="5" t="s">
        <v>35</v>
      </c>
    </row>
    <row r="77" spans="1:24" x14ac:dyDescent="0.3">
      <c r="A77" s="5" t="s">
        <v>261</v>
      </c>
      <c r="B77" s="5" t="s">
        <v>262</v>
      </c>
      <c r="C77" s="5" t="s">
        <v>56</v>
      </c>
      <c r="D77" s="6">
        <v>27379</v>
      </c>
      <c r="E77" s="5">
        <v>52</v>
      </c>
      <c r="F77" s="5" t="s">
        <v>135</v>
      </c>
      <c r="G77" s="5" t="s">
        <v>263</v>
      </c>
      <c r="H77" s="6">
        <v>43462</v>
      </c>
      <c r="I77" s="7">
        <v>7.7</v>
      </c>
      <c r="J77" s="8">
        <v>43656</v>
      </c>
      <c r="K77" s="8">
        <v>4129</v>
      </c>
      <c r="L77" s="7">
        <v>93.9</v>
      </c>
      <c r="M77" s="5" t="s">
        <v>73</v>
      </c>
      <c r="N77" s="5">
        <v>11</v>
      </c>
      <c r="O77" s="5">
        <v>17</v>
      </c>
      <c r="P77" s="5">
        <v>42</v>
      </c>
      <c r="Q77" s="5">
        <v>3</v>
      </c>
      <c r="R77" s="5" t="s">
        <v>30</v>
      </c>
      <c r="S77" s="5" t="s">
        <v>104</v>
      </c>
      <c r="T77" s="5" t="s">
        <v>69</v>
      </c>
      <c r="U77" s="5" t="s">
        <v>62</v>
      </c>
      <c r="V77" s="5" t="s">
        <v>34</v>
      </c>
      <c r="W77" s="5" t="s">
        <v>35</v>
      </c>
      <c r="X77" s="5" t="s">
        <v>35</v>
      </c>
    </row>
    <row r="78" spans="1:24" x14ac:dyDescent="0.3">
      <c r="A78" s="5" t="s">
        <v>264</v>
      </c>
      <c r="B78" s="5" t="s">
        <v>265</v>
      </c>
      <c r="C78" s="5" t="s">
        <v>26</v>
      </c>
      <c r="D78" s="6">
        <v>28149</v>
      </c>
      <c r="E78" s="5">
        <v>49</v>
      </c>
      <c r="F78" s="5" t="s">
        <v>135</v>
      </c>
      <c r="G78" s="5" t="s">
        <v>263</v>
      </c>
      <c r="H78" s="6">
        <v>44151</v>
      </c>
      <c r="I78" s="7">
        <v>5.8</v>
      </c>
      <c r="J78" s="8">
        <v>93973</v>
      </c>
      <c r="K78" s="8">
        <v>3877</v>
      </c>
      <c r="L78" s="7">
        <v>91.9</v>
      </c>
      <c r="M78" s="5" t="s">
        <v>73</v>
      </c>
      <c r="N78" s="5">
        <v>40</v>
      </c>
      <c r="O78" s="5">
        <v>12</v>
      </c>
      <c r="P78" s="5">
        <v>51</v>
      </c>
      <c r="Q78" s="5">
        <v>5</v>
      </c>
      <c r="R78" s="5" t="s">
        <v>30</v>
      </c>
      <c r="S78" s="5" t="s">
        <v>76</v>
      </c>
      <c r="T78" s="5" t="s">
        <v>143</v>
      </c>
      <c r="U78" s="5" t="s">
        <v>33</v>
      </c>
      <c r="V78" s="5" t="s">
        <v>34</v>
      </c>
      <c r="W78" s="5" t="s">
        <v>64</v>
      </c>
      <c r="X78" s="5" t="s">
        <v>64</v>
      </c>
    </row>
    <row r="79" spans="1:24" x14ac:dyDescent="0.3">
      <c r="A79" s="5" t="s">
        <v>266</v>
      </c>
      <c r="B79" s="5" t="s">
        <v>267</v>
      </c>
      <c r="C79" s="5" t="s">
        <v>26</v>
      </c>
      <c r="D79" s="6">
        <v>29861</v>
      </c>
      <c r="E79" s="5">
        <v>45</v>
      </c>
      <c r="F79" s="5" t="s">
        <v>128</v>
      </c>
      <c r="G79" s="5" t="s">
        <v>129</v>
      </c>
      <c r="H79" s="6">
        <v>45151</v>
      </c>
      <c r="I79" s="7">
        <v>3.1</v>
      </c>
      <c r="J79" s="8">
        <v>139944</v>
      </c>
      <c r="K79" s="8">
        <v>13517</v>
      </c>
      <c r="L79" s="7">
        <v>98.7</v>
      </c>
      <c r="M79" s="5" t="s">
        <v>45</v>
      </c>
      <c r="N79" s="5">
        <v>4</v>
      </c>
      <c r="O79" s="5">
        <v>18</v>
      </c>
      <c r="P79" s="5">
        <v>22</v>
      </c>
      <c r="Q79" s="5">
        <v>5</v>
      </c>
      <c r="R79" s="5" t="s">
        <v>39</v>
      </c>
      <c r="S79" s="5" t="s">
        <v>81</v>
      </c>
      <c r="T79" s="5" t="s">
        <v>69</v>
      </c>
      <c r="U79" s="5" t="s">
        <v>62</v>
      </c>
      <c r="V79" s="5" t="s">
        <v>34</v>
      </c>
      <c r="W79" s="5" t="s">
        <v>64</v>
      </c>
      <c r="X79" s="5" t="s">
        <v>64</v>
      </c>
    </row>
    <row r="80" spans="1:24" x14ac:dyDescent="0.3">
      <c r="A80" s="5" t="s">
        <v>268</v>
      </c>
      <c r="B80" s="5" t="s">
        <v>269</v>
      </c>
      <c r="C80" s="5" t="s">
        <v>26</v>
      </c>
      <c r="D80" s="6">
        <v>29833</v>
      </c>
      <c r="E80" s="5">
        <v>45</v>
      </c>
      <c r="F80" s="5" t="s">
        <v>102</v>
      </c>
      <c r="G80" s="5" t="s">
        <v>159</v>
      </c>
      <c r="H80" s="6">
        <v>45253</v>
      </c>
      <c r="I80" s="7">
        <v>2.8</v>
      </c>
      <c r="J80" s="8">
        <v>138987</v>
      </c>
      <c r="K80" s="8">
        <v>10123</v>
      </c>
      <c r="L80" s="7">
        <v>82.7</v>
      </c>
      <c r="M80" s="5" t="s">
        <v>51</v>
      </c>
      <c r="N80" s="5">
        <v>31</v>
      </c>
      <c r="O80" s="5">
        <v>6</v>
      </c>
      <c r="P80" s="5">
        <v>20</v>
      </c>
      <c r="Q80" s="5">
        <v>2</v>
      </c>
      <c r="R80" s="5" t="s">
        <v>30</v>
      </c>
      <c r="S80" s="5" t="s">
        <v>60</v>
      </c>
      <c r="T80" s="5" t="s">
        <v>143</v>
      </c>
      <c r="U80" s="5" t="s">
        <v>33</v>
      </c>
      <c r="V80" s="5" t="s">
        <v>34</v>
      </c>
      <c r="W80" s="5" t="s">
        <v>35</v>
      </c>
      <c r="X80" s="5" t="s">
        <v>35</v>
      </c>
    </row>
    <row r="81" spans="1:24" x14ac:dyDescent="0.3">
      <c r="A81" s="5" t="s">
        <v>270</v>
      </c>
      <c r="B81" s="5" t="s">
        <v>271</v>
      </c>
      <c r="C81" s="5" t="s">
        <v>26</v>
      </c>
      <c r="D81" s="6">
        <v>31925</v>
      </c>
      <c r="E81" s="5">
        <v>39</v>
      </c>
      <c r="F81" s="5" t="s">
        <v>27</v>
      </c>
      <c r="G81" s="5" t="s">
        <v>38</v>
      </c>
      <c r="H81" s="6">
        <v>45620</v>
      </c>
      <c r="I81" s="7">
        <v>1.8</v>
      </c>
      <c r="J81" s="8">
        <v>116763</v>
      </c>
      <c r="K81" s="8">
        <v>20757</v>
      </c>
      <c r="L81" s="7">
        <v>89.1</v>
      </c>
      <c r="M81" s="5" t="s">
        <v>73</v>
      </c>
      <c r="N81" s="5">
        <v>8</v>
      </c>
      <c r="O81" s="5">
        <v>7</v>
      </c>
      <c r="P81" s="5">
        <v>68</v>
      </c>
      <c r="Q81" s="5">
        <v>1</v>
      </c>
      <c r="R81" s="5" t="s">
        <v>39</v>
      </c>
      <c r="S81" s="5" t="s">
        <v>31</v>
      </c>
      <c r="T81" s="5" t="s">
        <v>95</v>
      </c>
      <c r="U81" s="5" t="s">
        <v>62</v>
      </c>
      <c r="V81" s="5" t="s">
        <v>34</v>
      </c>
      <c r="W81" s="5" t="s">
        <v>64</v>
      </c>
      <c r="X81" s="5" t="s">
        <v>64</v>
      </c>
    </row>
    <row r="82" spans="1:24" x14ac:dyDescent="0.3">
      <c r="A82" s="5" t="s">
        <v>272</v>
      </c>
      <c r="B82" s="5" t="s">
        <v>75</v>
      </c>
      <c r="C82" s="5" t="s">
        <v>26</v>
      </c>
      <c r="D82" s="6">
        <v>27651</v>
      </c>
      <c r="E82" s="5">
        <v>51</v>
      </c>
      <c r="F82" s="5" t="s">
        <v>98</v>
      </c>
      <c r="G82" s="5" t="s">
        <v>273</v>
      </c>
      <c r="H82" s="6">
        <v>42672</v>
      </c>
      <c r="I82" s="7">
        <v>9.9</v>
      </c>
      <c r="J82" s="8">
        <v>54853</v>
      </c>
      <c r="K82" s="8">
        <v>5348</v>
      </c>
      <c r="L82" s="7">
        <v>99.2</v>
      </c>
      <c r="M82" s="5" t="s">
        <v>73</v>
      </c>
      <c r="N82" s="5">
        <v>43</v>
      </c>
      <c r="O82" s="5">
        <v>16</v>
      </c>
      <c r="P82" s="5">
        <v>49</v>
      </c>
      <c r="Q82" s="5">
        <v>2</v>
      </c>
      <c r="R82" s="5" t="s">
        <v>30</v>
      </c>
      <c r="S82" s="5" t="s">
        <v>52</v>
      </c>
      <c r="T82" s="5" t="s">
        <v>82</v>
      </c>
      <c r="U82" s="5" t="s">
        <v>77</v>
      </c>
      <c r="V82" s="5" t="s">
        <v>34</v>
      </c>
      <c r="W82" s="5" t="s">
        <v>64</v>
      </c>
      <c r="X82" s="5" t="s">
        <v>35</v>
      </c>
    </row>
    <row r="83" spans="1:24" x14ac:dyDescent="0.3">
      <c r="A83" s="5" t="s">
        <v>274</v>
      </c>
      <c r="B83" s="5" t="s">
        <v>275</v>
      </c>
      <c r="C83" s="5" t="s">
        <v>26</v>
      </c>
      <c r="D83" s="6">
        <v>33406</v>
      </c>
      <c r="E83" s="5">
        <v>35</v>
      </c>
      <c r="F83" s="5" t="s">
        <v>102</v>
      </c>
      <c r="G83" s="5" t="s">
        <v>107</v>
      </c>
      <c r="H83" s="6">
        <v>43396</v>
      </c>
      <c r="I83" s="7">
        <v>7.9</v>
      </c>
      <c r="J83" s="8">
        <v>73459</v>
      </c>
      <c r="K83" s="8">
        <v>5228</v>
      </c>
      <c r="L83" s="7">
        <v>91.8</v>
      </c>
      <c r="M83" s="5" t="s">
        <v>51</v>
      </c>
      <c r="N83" s="5">
        <v>40</v>
      </c>
      <c r="O83" s="5">
        <v>9</v>
      </c>
      <c r="P83" s="5">
        <v>73</v>
      </c>
      <c r="Q83" s="5">
        <v>1</v>
      </c>
      <c r="R83" s="5" t="s">
        <v>30</v>
      </c>
      <c r="S83" s="5" t="s">
        <v>52</v>
      </c>
      <c r="T83" s="5" t="s">
        <v>143</v>
      </c>
      <c r="U83" s="5" t="s">
        <v>62</v>
      </c>
      <c r="V83" s="5" t="s">
        <v>63</v>
      </c>
      <c r="W83" s="5" t="s">
        <v>64</v>
      </c>
      <c r="X83" s="5" t="s">
        <v>64</v>
      </c>
    </row>
    <row r="84" spans="1:24" x14ac:dyDescent="0.3">
      <c r="A84" s="5" t="s">
        <v>276</v>
      </c>
      <c r="B84" s="5" t="s">
        <v>277</v>
      </c>
      <c r="C84" s="5" t="s">
        <v>26</v>
      </c>
      <c r="D84" s="6">
        <v>25344</v>
      </c>
      <c r="E84" s="5">
        <v>57</v>
      </c>
      <c r="F84" s="5" t="s">
        <v>43</v>
      </c>
      <c r="G84" s="5" t="s">
        <v>229</v>
      </c>
      <c r="H84" s="6">
        <v>44076</v>
      </c>
      <c r="I84" s="7">
        <v>6</v>
      </c>
      <c r="J84" s="8">
        <v>29939</v>
      </c>
      <c r="K84" s="8">
        <v>2199</v>
      </c>
      <c r="L84" s="7">
        <v>88.9</v>
      </c>
      <c r="M84" s="5" t="s">
        <v>51</v>
      </c>
      <c r="N84" s="5">
        <v>19</v>
      </c>
      <c r="O84" s="5">
        <v>15</v>
      </c>
      <c r="P84" s="5">
        <v>36</v>
      </c>
      <c r="Q84" s="5">
        <v>4</v>
      </c>
      <c r="R84" s="5" t="s">
        <v>39</v>
      </c>
      <c r="S84" s="5" t="s">
        <v>60</v>
      </c>
      <c r="T84" s="5" t="s">
        <v>40</v>
      </c>
      <c r="U84" s="5" t="s">
        <v>77</v>
      </c>
      <c r="V84" s="5" t="s">
        <v>34</v>
      </c>
      <c r="W84" s="5" t="s">
        <v>35</v>
      </c>
      <c r="X84" s="5" t="s">
        <v>35</v>
      </c>
    </row>
    <row r="85" spans="1:24" x14ac:dyDescent="0.3">
      <c r="A85" s="5" t="s">
        <v>278</v>
      </c>
      <c r="B85" s="5" t="s">
        <v>279</v>
      </c>
      <c r="C85" s="5" t="s">
        <v>56</v>
      </c>
      <c r="D85" s="6">
        <v>30960</v>
      </c>
      <c r="E85" s="5">
        <v>42</v>
      </c>
      <c r="F85" s="5" t="s">
        <v>135</v>
      </c>
      <c r="G85" s="5" t="s">
        <v>136</v>
      </c>
      <c r="H85" s="6">
        <v>45377</v>
      </c>
      <c r="I85" s="7">
        <v>2.5</v>
      </c>
      <c r="J85" s="8">
        <v>112536</v>
      </c>
      <c r="K85" s="8">
        <v>16216</v>
      </c>
      <c r="L85" s="7">
        <v>99.3</v>
      </c>
      <c r="M85" s="5" t="s">
        <v>59</v>
      </c>
      <c r="N85" s="5">
        <v>32</v>
      </c>
      <c r="O85" s="5">
        <v>17</v>
      </c>
      <c r="P85" s="5">
        <v>18</v>
      </c>
      <c r="Q85" s="5">
        <v>3</v>
      </c>
      <c r="R85" s="5" t="s">
        <v>30</v>
      </c>
      <c r="S85" s="5" t="s">
        <v>60</v>
      </c>
      <c r="T85" s="5" t="s">
        <v>40</v>
      </c>
      <c r="U85" s="5" t="s">
        <v>62</v>
      </c>
      <c r="V85" s="5" t="s">
        <v>34</v>
      </c>
      <c r="W85" s="5" t="s">
        <v>64</v>
      </c>
      <c r="X85" s="5" t="s">
        <v>64</v>
      </c>
    </row>
    <row r="86" spans="1:24" x14ac:dyDescent="0.3">
      <c r="A86" s="5" t="s">
        <v>280</v>
      </c>
      <c r="B86" s="5" t="s">
        <v>281</v>
      </c>
      <c r="C86" s="5" t="s">
        <v>26</v>
      </c>
      <c r="D86" s="6">
        <v>29873</v>
      </c>
      <c r="E86" s="5">
        <v>45</v>
      </c>
      <c r="F86" s="5" t="s">
        <v>43</v>
      </c>
      <c r="G86" s="5" t="s">
        <v>86</v>
      </c>
      <c r="H86" s="6">
        <v>45702</v>
      </c>
      <c r="I86" s="7">
        <v>1.6</v>
      </c>
      <c r="J86" s="8">
        <v>107835</v>
      </c>
      <c r="K86" s="8">
        <v>6306</v>
      </c>
      <c r="L86" s="7">
        <v>98.4</v>
      </c>
      <c r="M86" s="5" t="s">
        <v>45</v>
      </c>
      <c r="N86" s="5">
        <v>10</v>
      </c>
      <c r="O86" s="5">
        <v>15</v>
      </c>
      <c r="P86" s="5">
        <v>70</v>
      </c>
      <c r="Q86" s="5">
        <v>4</v>
      </c>
      <c r="R86" s="5" t="s">
        <v>39</v>
      </c>
      <c r="S86" s="5" t="s">
        <v>125</v>
      </c>
      <c r="T86" s="5" t="s">
        <v>156</v>
      </c>
      <c r="U86" s="5" t="s">
        <v>77</v>
      </c>
      <c r="V86" s="5" t="s">
        <v>34</v>
      </c>
      <c r="W86" s="5" t="s">
        <v>35</v>
      </c>
      <c r="X86" s="5" t="s">
        <v>35</v>
      </c>
    </row>
    <row r="87" spans="1:24" x14ac:dyDescent="0.3">
      <c r="A87" s="5" t="s">
        <v>282</v>
      </c>
      <c r="B87" s="5" t="s">
        <v>283</v>
      </c>
      <c r="C87" s="5" t="s">
        <v>26</v>
      </c>
      <c r="D87" s="6">
        <v>30318</v>
      </c>
      <c r="E87" s="5">
        <v>43</v>
      </c>
      <c r="F87" s="5" t="s">
        <v>102</v>
      </c>
      <c r="G87" s="5" t="s">
        <v>196</v>
      </c>
      <c r="H87" s="6">
        <v>44817</v>
      </c>
      <c r="I87" s="7">
        <v>4</v>
      </c>
      <c r="J87" s="8">
        <v>145361</v>
      </c>
      <c r="K87" s="8">
        <v>22833</v>
      </c>
      <c r="L87" s="7">
        <v>84.2</v>
      </c>
      <c r="M87" s="5" t="s">
        <v>73</v>
      </c>
      <c r="N87" s="5">
        <v>27</v>
      </c>
      <c r="O87" s="5">
        <v>4</v>
      </c>
      <c r="P87" s="5">
        <v>38</v>
      </c>
      <c r="Q87" s="5">
        <v>3</v>
      </c>
      <c r="R87" s="5" t="s">
        <v>39</v>
      </c>
      <c r="S87" s="5" t="s">
        <v>119</v>
      </c>
      <c r="T87" s="5" t="s">
        <v>122</v>
      </c>
      <c r="U87" s="5" t="s">
        <v>33</v>
      </c>
      <c r="V87" s="5" t="s">
        <v>34</v>
      </c>
      <c r="W87" s="5" t="s">
        <v>64</v>
      </c>
      <c r="X87" s="5" t="s">
        <v>35</v>
      </c>
    </row>
    <row r="88" spans="1:24" x14ac:dyDescent="0.3">
      <c r="A88" s="5" t="s">
        <v>284</v>
      </c>
      <c r="B88" s="5" t="s">
        <v>285</v>
      </c>
      <c r="C88" s="5" t="s">
        <v>56</v>
      </c>
      <c r="D88" s="6">
        <v>26901</v>
      </c>
      <c r="E88" s="5">
        <v>53</v>
      </c>
      <c r="F88" s="5" t="s">
        <v>93</v>
      </c>
      <c r="G88" s="5" t="s">
        <v>180</v>
      </c>
      <c r="H88" s="6">
        <v>45750</v>
      </c>
      <c r="I88" s="7">
        <v>1.4</v>
      </c>
      <c r="J88" s="8">
        <v>53145</v>
      </c>
      <c r="K88" s="8">
        <v>4734</v>
      </c>
      <c r="L88" s="7">
        <v>80.8</v>
      </c>
      <c r="M88" s="5" t="s">
        <v>73</v>
      </c>
      <c r="N88" s="5">
        <v>21</v>
      </c>
      <c r="O88" s="5">
        <v>17</v>
      </c>
      <c r="P88" s="5">
        <v>51</v>
      </c>
      <c r="Q88" s="5">
        <v>2</v>
      </c>
      <c r="R88" s="5" t="s">
        <v>30</v>
      </c>
      <c r="S88" s="5" t="s">
        <v>31</v>
      </c>
      <c r="T88" s="5" t="s">
        <v>82</v>
      </c>
      <c r="U88" s="5" t="s">
        <v>77</v>
      </c>
      <c r="V88" s="5" t="s">
        <v>34</v>
      </c>
      <c r="W88" s="5" t="s">
        <v>64</v>
      </c>
      <c r="X88" s="5" t="s">
        <v>64</v>
      </c>
    </row>
    <row r="89" spans="1:24" x14ac:dyDescent="0.3">
      <c r="A89" s="5" t="s">
        <v>286</v>
      </c>
      <c r="B89" s="5" t="s">
        <v>287</v>
      </c>
      <c r="C89" s="5" t="s">
        <v>56</v>
      </c>
      <c r="D89" s="6">
        <v>27839</v>
      </c>
      <c r="E89" s="5">
        <v>50</v>
      </c>
      <c r="F89" s="5" t="s">
        <v>93</v>
      </c>
      <c r="G89" s="5" t="s">
        <v>94</v>
      </c>
      <c r="H89" s="6">
        <v>43713</v>
      </c>
      <c r="I89" s="7">
        <v>7</v>
      </c>
      <c r="J89" s="8">
        <v>105500</v>
      </c>
      <c r="K89" s="8">
        <v>14865</v>
      </c>
      <c r="L89" s="7">
        <v>81.5</v>
      </c>
      <c r="M89" s="5" t="s">
        <v>51</v>
      </c>
      <c r="N89" s="5">
        <v>19</v>
      </c>
      <c r="O89" s="5">
        <v>18</v>
      </c>
      <c r="P89" s="5">
        <v>48</v>
      </c>
      <c r="Q89" s="5">
        <v>5</v>
      </c>
      <c r="R89" s="5" t="s">
        <v>39</v>
      </c>
      <c r="S89" s="5" t="s">
        <v>125</v>
      </c>
      <c r="T89" s="5" t="s">
        <v>156</v>
      </c>
      <c r="U89" s="5" t="s">
        <v>77</v>
      </c>
      <c r="V89" s="5" t="s">
        <v>34</v>
      </c>
      <c r="W89" s="5" t="s">
        <v>35</v>
      </c>
      <c r="X89" s="5" t="s">
        <v>64</v>
      </c>
    </row>
    <row r="90" spans="1:24" x14ac:dyDescent="0.3">
      <c r="A90" s="5" t="s">
        <v>288</v>
      </c>
      <c r="B90" s="5" t="s">
        <v>289</v>
      </c>
      <c r="C90" s="5" t="s">
        <v>56</v>
      </c>
      <c r="D90" s="6">
        <v>38276</v>
      </c>
      <c r="E90" s="5">
        <v>22</v>
      </c>
      <c r="F90" s="5" t="s">
        <v>102</v>
      </c>
      <c r="G90" s="5" t="s">
        <v>103</v>
      </c>
      <c r="H90" s="6">
        <v>45312</v>
      </c>
      <c r="I90" s="7">
        <v>2.6</v>
      </c>
      <c r="J90" s="8">
        <v>35462</v>
      </c>
      <c r="K90" s="8">
        <v>3852</v>
      </c>
      <c r="L90" s="7">
        <v>90.7</v>
      </c>
      <c r="M90" s="5" t="s">
        <v>59</v>
      </c>
      <c r="N90" s="5">
        <v>39</v>
      </c>
      <c r="O90" s="5">
        <v>24</v>
      </c>
      <c r="P90" s="5">
        <v>53</v>
      </c>
      <c r="Q90" s="5">
        <v>2</v>
      </c>
      <c r="R90" s="5" t="s">
        <v>30</v>
      </c>
      <c r="S90" s="5" t="s">
        <v>76</v>
      </c>
      <c r="T90" s="5" t="s">
        <v>95</v>
      </c>
      <c r="U90" s="5" t="s">
        <v>77</v>
      </c>
      <c r="V90" s="5" t="s">
        <v>34</v>
      </c>
      <c r="W90" s="5" t="s">
        <v>64</v>
      </c>
      <c r="X90" s="5" t="s">
        <v>35</v>
      </c>
    </row>
    <row r="91" spans="1:24" x14ac:dyDescent="0.3">
      <c r="A91" s="5" t="s">
        <v>290</v>
      </c>
      <c r="B91" s="5" t="s">
        <v>291</v>
      </c>
      <c r="C91" s="5" t="s">
        <v>56</v>
      </c>
      <c r="D91" s="6">
        <v>29196</v>
      </c>
      <c r="E91" s="5">
        <v>47</v>
      </c>
      <c r="F91" s="5" t="s">
        <v>98</v>
      </c>
      <c r="G91" s="5" t="s">
        <v>273</v>
      </c>
      <c r="H91" s="6">
        <v>45544</v>
      </c>
      <c r="I91" s="7">
        <v>2</v>
      </c>
      <c r="J91" s="8">
        <v>145628</v>
      </c>
      <c r="K91" s="8">
        <v>19786</v>
      </c>
      <c r="L91" s="7">
        <v>97</v>
      </c>
      <c r="M91" s="5" t="s">
        <v>73</v>
      </c>
      <c r="N91" s="5">
        <v>33</v>
      </c>
      <c r="O91" s="5">
        <v>6</v>
      </c>
      <c r="P91" s="5">
        <v>76</v>
      </c>
      <c r="Q91" s="5">
        <v>3</v>
      </c>
      <c r="R91" s="5" t="s">
        <v>39</v>
      </c>
      <c r="S91" s="5" t="s">
        <v>31</v>
      </c>
      <c r="T91" s="5" t="s">
        <v>82</v>
      </c>
      <c r="U91" s="5" t="s">
        <v>62</v>
      </c>
      <c r="V91" s="5" t="s">
        <v>34</v>
      </c>
      <c r="W91" s="5" t="s">
        <v>35</v>
      </c>
      <c r="X91" s="5" t="s">
        <v>35</v>
      </c>
    </row>
    <row r="92" spans="1:24" x14ac:dyDescent="0.3">
      <c r="A92" s="5" t="s">
        <v>292</v>
      </c>
      <c r="B92" s="5" t="s">
        <v>293</v>
      </c>
      <c r="C92" s="5" t="s">
        <v>56</v>
      </c>
      <c r="D92" s="6">
        <v>27492</v>
      </c>
      <c r="E92" s="5">
        <v>51</v>
      </c>
      <c r="F92" s="5" t="s">
        <v>102</v>
      </c>
      <c r="G92" s="5" t="s">
        <v>103</v>
      </c>
      <c r="H92" s="6">
        <v>43592</v>
      </c>
      <c r="I92" s="7">
        <v>7.3</v>
      </c>
      <c r="J92" s="8">
        <v>80947</v>
      </c>
      <c r="K92" s="8">
        <v>11792</v>
      </c>
      <c r="L92" s="7">
        <v>98.5</v>
      </c>
      <c r="M92" s="5" t="s">
        <v>45</v>
      </c>
      <c r="N92" s="5">
        <v>45</v>
      </c>
      <c r="O92" s="5">
        <v>6</v>
      </c>
      <c r="P92" s="5">
        <v>67</v>
      </c>
      <c r="Q92" s="5">
        <v>3</v>
      </c>
      <c r="R92" s="5" t="s">
        <v>39</v>
      </c>
      <c r="S92" s="5" t="s">
        <v>119</v>
      </c>
      <c r="T92" s="5" t="s">
        <v>61</v>
      </c>
      <c r="U92" s="5" t="s">
        <v>62</v>
      </c>
      <c r="V92" s="5" t="s">
        <v>34</v>
      </c>
      <c r="W92" s="5" t="s">
        <v>64</v>
      </c>
      <c r="X92" s="5" t="s">
        <v>35</v>
      </c>
    </row>
    <row r="93" spans="1:24" x14ac:dyDescent="0.3">
      <c r="A93" s="5" t="s">
        <v>294</v>
      </c>
      <c r="B93" s="5" t="s">
        <v>295</v>
      </c>
      <c r="C93" s="5" t="s">
        <v>56</v>
      </c>
      <c r="D93" s="6">
        <v>35187</v>
      </c>
      <c r="E93" s="5">
        <v>30</v>
      </c>
      <c r="F93" s="5" t="s">
        <v>102</v>
      </c>
      <c r="G93" s="5" t="s">
        <v>107</v>
      </c>
      <c r="H93" s="6">
        <v>43788</v>
      </c>
      <c r="I93" s="7">
        <v>6.8</v>
      </c>
      <c r="J93" s="8">
        <v>137966</v>
      </c>
      <c r="K93" s="8">
        <v>8567</v>
      </c>
      <c r="L93" s="7">
        <v>92.3</v>
      </c>
      <c r="M93" s="5" t="s">
        <v>29</v>
      </c>
      <c r="N93" s="5">
        <v>34</v>
      </c>
      <c r="O93" s="5">
        <v>8</v>
      </c>
      <c r="P93" s="5">
        <v>76</v>
      </c>
      <c r="Q93" s="5">
        <v>3</v>
      </c>
      <c r="R93" s="5" t="s">
        <v>30</v>
      </c>
      <c r="S93" s="5" t="s">
        <v>104</v>
      </c>
      <c r="T93" s="5" t="s">
        <v>95</v>
      </c>
      <c r="U93" s="5" t="s">
        <v>46</v>
      </c>
      <c r="V93" s="5" t="s">
        <v>34</v>
      </c>
      <c r="W93" s="5" t="s">
        <v>64</v>
      </c>
      <c r="X93" s="5" t="s">
        <v>64</v>
      </c>
    </row>
    <row r="94" spans="1:24" x14ac:dyDescent="0.3">
      <c r="A94" s="5" t="s">
        <v>296</v>
      </c>
      <c r="B94" s="5" t="s">
        <v>297</v>
      </c>
      <c r="C94" s="5" t="s">
        <v>26</v>
      </c>
      <c r="D94" s="6">
        <v>29029</v>
      </c>
      <c r="E94" s="5">
        <v>47</v>
      </c>
      <c r="F94" s="5" t="s">
        <v>67</v>
      </c>
      <c r="G94" s="5" t="s">
        <v>68</v>
      </c>
      <c r="H94" s="6">
        <v>45160</v>
      </c>
      <c r="I94" s="7">
        <v>3.1</v>
      </c>
      <c r="J94" s="8">
        <v>58036</v>
      </c>
      <c r="K94" s="8">
        <v>10254</v>
      </c>
      <c r="L94" s="7">
        <v>78.099999999999994</v>
      </c>
      <c r="M94" s="5" t="s">
        <v>51</v>
      </c>
      <c r="N94" s="5">
        <v>10</v>
      </c>
      <c r="O94" s="5">
        <v>13</v>
      </c>
      <c r="P94" s="5">
        <v>65</v>
      </c>
      <c r="Q94" s="5">
        <v>4</v>
      </c>
      <c r="R94" s="5" t="s">
        <v>30</v>
      </c>
      <c r="S94" s="5" t="s">
        <v>125</v>
      </c>
      <c r="T94" s="5" t="s">
        <v>69</v>
      </c>
      <c r="U94" s="5" t="s">
        <v>62</v>
      </c>
      <c r="V94" s="5" t="s">
        <v>83</v>
      </c>
      <c r="W94" s="5" t="s">
        <v>64</v>
      </c>
      <c r="X94" s="5" t="s">
        <v>64</v>
      </c>
    </row>
    <row r="95" spans="1:24" x14ac:dyDescent="0.3">
      <c r="A95" s="5" t="s">
        <v>298</v>
      </c>
      <c r="B95" s="5" t="s">
        <v>299</v>
      </c>
      <c r="C95" s="5" t="s">
        <v>26</v>
      </c>
      <c r="D95" s="6">
        <v>37694</v>
      </c>
      <c r="E95" s="5">
        <v>23</v>
      </c>
      <c r="F95" s="5" t="s">
        <v>27</v>
      </c>
      <c r="G95" s="5" t="s">
        <v>28</v>
      </c>
      <c r="H95" s="6">
        <v>45795</v>
      </c>
      <c r="I95" s="7">
        <v>1.3</v>
      </c>
      <c r="J95" s="8">
        <v>126069</v>
      </c>
      <c r="K95" s="8">
        <v>21494</v>
      </c>
      <c r="L95" s="7">
        <v>95.2</v>
      </c>
      <c r="M95" s="5" t="s">
        <v>59</v>
      </c>
      <c r="N95" s="5">
        <v>18</v>
      </c>
      <c r="O95" s="5">
        <v>28</v>
      </c>
      <c r="P95" s="5">
        <v>9</v>
      </c>
      <c r="Q95" s="5">
        <v>1</v>
      </c>
      <c r="R95" s="5" t="s">
        <v>39</v>
      </c>
      <c r="S95" s="5" t="s">
        <v>104</v>
      </c>
      <c r="T95" s="5" t="s">
        <v>69</v>
      </c>
      <c r="U95" s="5" t="s">
        <v>62</v>
      </c>
      <c r="V95" s="5" t="s">
        <v>34</v>
      </c>
      <c r="W95" s="5" t="s">
        <v>35</v>
      </c>
      <c r="X95" s="5" t="s">
        <v>64</v>
      </c>
    </row>
    <row r="96" spans="1:24" x14ac:dyDescent="0.3">
      <c r="A96" s="5" t="s">
        <v>300</v>
      </c>
      <c r="B96" s="5" t="s">
        <v>301</v>
      </c>
      <c r="C96" s="5" t="s">
        <v>56</v>
      </c>
      <c r="D96" s="6">
        <v>35952</v>
      </c>
      <c r="E96" s="5">
        <v>28</v>
      </c>
      <c r="F96" s="5" t="s">
        <v>67</v>
      </c>
      <c r="G96" s="5" t="s">
        <v>149</v>
      </c>
      <c r="H96" s="6">
        <v>45313</v>
      </c>
      <c r="I96" s="7">
        <v>2.6</v>
      </c>
      <c r="J96" s="8">
        <v>70810</v>
      </c>
      <c r="K96" s="8">
        <v>10523</v>
      </c>
      <c r="L96" s="7">
        <v>78.3</v>
      </c>
      <c r="M96" s="5" t="s">
        <v>45</v>
      </c>
      <c r="N96" s="5">
        <v>36</v>
      </c>
      <c r="O96" s="5">
        <v>21</v>
      </c>
      <c r="P96" s="5">
        <v>29</v>
      </c>
      <c r="Q96" s="5">
        <v>2</v>
      </c>
      <c r="R96" s="5" t="s">
        <v>39</v>
      </c>
      <c r="S96" s="5" t="s">
        <v>81</v>
      </c>
      <c r="T96" s="5" t="s">
        <v>61</v>
      </c>
      <c r="U96" s="5" t="s">
        <v>62</v>
      </c>
      <c r="V96" s="5" t="s">
        <v>34</v>
      </c>
      <c r="W96" s="5" t="s">
        <v>35</v>
      </c>
      <c r="X96" s="5" t="s">
        <v>64</v>
      </c>
    </row>
    <row r="97" spans="1:24" x14ac:dyDescent="0.3">
      <c r="A97" s="5" t="s">
        <v>302</v>
      </c>
      <c r="B97" s="5" t="s">
        <v>303</v>
      </c>
      <c r="C97" s="5" t="s">
        <v>26</v>
      </c>
      <c r="D97" s="6">
        <v>31138</v>
      </c>
      <c r="E97" s="5">
        <v>41</v>
      </c>
      <c r="F97" s="5" t="s">
        <v>102</v>
      </c>
      <c r="G97" s="5" t="s">
        <v>196</v>
      </c>
      <c r="H97" s="6">
        <v>43334</v>
      </c>
      <c r="I97" s="7">
        <v>8.1</v>
      </c>
      <c r="J97" s="8">
        <v>139109</v>
      </c>
      <c r="K97" s="8">
        <v>10474</v>
      </c>
      <c r="L97" s="7">
        <v>94.4</v>
      </c>
      <c r="M97" s="5" t="s">
        <v>45</v>
      </c>
      <c r="N97" s="5">
        <v>36</v>
      </c>
      <c r="O97" s="5">
        <v>0</v>
      </c>
      <c r="P97" s="5">
        <v>38</v>
      </c>
      <c r="Q97" s="5">
        <v>3</v>
      </c>
      <c r="R97" s="5" t="s">
        <v>30</v>
      </c>
      <c r="S97" s="5" t="s">
        <v>76</v>
      </c>
      <c r="T97" s="5" t="s">
        <v>40</v>
      </c>
      <c r="U97" s="5" t="s">
        <v>33</v>
      </c>
      <c r="V97" s="5" t="s">
        <v>34</v>
      </c>
      <c r="W97" s="5" t="s">
        <v>64</v>
      </c>
      <c r="X97" s="5" t="s">
        <v>35</v>
      </c>
    </row>
    <row r="98" spans="1:24" x14ac:dyDescent="0.3">
      <c r="A98" s="5" t="s">
        <v>304</v>
      </c>
      <c r="B98" s="5" t="s">
        <v>305</v>
      </c>
      <c r="C98" s="5" t="s">
        <v>56</v>
      </c>
      <c r="D98" s="6">
        <v>31948</v>
      </c>
      <c r="E98" s="5">
        <v>39</v>
      </c>
      <c r="F98" s="5" t="s">
        <v>43</v>
      </c>
      <c r="G98" s="5" t="s">
        <v>86</v>
      </c>
      <c r="H98" s="6">
        <v>42917</v>
      </c>
      <c r="I98" s="7">
        <v>9.1999999999999993</v>
      </c>
      <c r="J98" s="8">
        <v>147352</v>
      </c>
      <c r="K98" s="8">
        <v>12679</v>
      </c>
      <c r="L98" s="7">
        <v>81.3</v>
      </c>
      <c r="M98" s="5" t="s">
        <v>51</v>
      </c>
      <c r="N98" s="5">
        <v>44</v>
      </c>
      <c r="O98" s="5">
        <v>17</v>
      </c>
      <c r="P98" s="5">
        <v>65</v>
      </c>
      <c r="Q98" s="5">
        <v>5</v>
      </c>
      <c r="R98" s="5" t="s">
        <v>30</v>
      </c>
      <c r="S98" s="5" t="s">
        <v>90</v>
      </c>
      <c r="T98" s="5" t="s">
        <v>95</v>
      </c>
      <c r="U98" s="5" t="s">
        <v>77</v>
      </c>
      <c r="V98" s="5" t="s">
        <v>63</v>
      </c>
      <c r="W98" s="5" t="s">
        <v>35</v>
      </c>
      <c r="X98" s="5" t="s">
        <v>35</v>
      </c>
    </row>
    <row r="99" spans="1:24" x14ac:dyDescent="0.3">
      <c r="A99" s="5" t="s">
        <v>306</v>
      </c>
      <c r="B99" s="5" t="s">
        <v>307</v>
      </c>
      <c r="C99" s="5" t="s">
        <v>26</v>
      </c>
      <c r="D99" s="6">
        <v>37516</v>
      </c>
      <c r="E99" s="5">
        <v>24</v>
      </c>
      <c r="F99" s="5" t="s">
        <v>43</v>
      </c>
      <c r="G99" s="5" t="s">
        <v>229</v>
      </c>
      <c r="H99" s="6">
        <v>44568</v>
      </c>
      <c r="I99" s="7">
        <v>4.7</v>
      </c>
      <c r="J99" s="8">
        <v>61282</v>
      </c>
      <c r="K99" s="8">
        <v>5900</v>
      </c>
      <c r="L99" s="7">
        <v>81.599999999999994</v>
      </c>
      <c r="M99" s="5" t="s">
        <v>51</v>
      </c>
      <c r="N99" s="5">
        <v>43</v>
      </c>
      <c r="O99" s="5">
        <v>6</v>
      </c>
      <c r="P99" s="5">
        <v>79</v>
      </c>
      <c r="Q99" s="5">
        <v>4</v>
      </c>
      <c r="R99" s="5" t="s">
        <v>30</v>
      </c>
      <c r="S99" s="5" t="s">
        <v>31</v>
      </c>
      <c r="T99" s="5" t="s">
        <v>156</v>
      </c>
      <c r="U99" s="5" t="s">
        <v>77</v>
      </c>
      <c r="V99" s="5" t="s">
        <v>34</v>
      </c>
      <c r="W99" s="5" t="s">
        <v>64</v>
      </c>
      <c r="X99" s="5" t="s">
        <v>35</v>
      </c>
    </row>
    <row r="100" spans="1:24" x14ac:dyDescent="0.3">
      <c r="A100" s="5" t="s">
        <v>308</v>
      </c>
      <c r="B100" s="5" t="s">
        <v>309</v>
      </c>
      <c r="C100" s="5" t="s">
        <v>56</v>
      </c>
      <c r="D100" s="6">
        <v>25802</v>
      </c>
      <c r="E100" s="5">
        <v>56</v>
      </c>
      <c r="F100" s="5" t="s">
        <v>102</v>
      </c>
      <c r="G100" s="5" t="s">
        <v>107</v>
      </c>
      <c r="H100" s="6">
        <v>43991</v>
      </c>
      <c r="I100" s="7">
        <v>6.3</v>
      </c>
      <c r="J100" s="8">
        <v>88704</v>
      </c>
      <c r="K100" s="8">
        <v>10356</v>
      </c>
      <c r="L100" s="7">
        <v>95.8</v>
      </c>
      <c r="M100" s="5" t="s">
        <v>59</v>
      </c>
      <c r="N100" s="5">
        <v>2</v>
      </c>
      <c r="O100" s="5">
        <v>13</v>
      </c>
      <c r="P100" s="5">
        <v>49</v>
      </c>
      <c r="Q100" s="5">
        <v>1</v>
      </c>
      <c r="R100" s="5" t="s">
        <v>30</v>
      </c>
      <c r="S100" s="5" t="s">
        <v>104</v>
      </c>
      <c r="T100" s="5" t="s">
        <v>156</v>
      </c>
      <c r="U100" s="5" t="s">
        <v>77</v>
      </c>
      <c r="V100" s="5" t="s">
        <v>34</v>
      </c>
      <c r="W100" s="5" t="s">
        <v>35</v>
      </c>
      <c r="X100" s="5" t="s">
        <v>64</v>
      </c>
    </row>
    <row r="101" spans="1:24" x14ac:dyDescent="0.3">
      <c r="A101" s="5" t="s">
        <v>310</v>
      </c>
      <c r="B101" s="5" t="s">
        <v>311</v>
      </c>
      <c r="C101" s="5" t="s">
        <v>26</v>
      </c>
      <c r="D101" s="6">
        <v>29826</v>
      </c>
      <c r="E101" s="5">
        <v>45</v>
      </c>
      <c r="F101" s="5" t="s">
        <v>98</v>
      </c>
      <c r="G101" s="5" t="s">
        <v>208</v>
      </c>
      <c r="H101" s="6">
        <v>42698</v>
      </c>
      <c r="I101" s="7">
        <v>9.8000000000000007</v>
      </c>
      <c r="J101" s="8">
        <v>163374</v>
      </c>
      <c r="K101" s="8">
        <v>7808</v>
      </c>
      <c r="L101" s="7">
        <v>80.900000000000006</v>
      </c>
      <c r="M101" s="5" t="s">
        <v>45</v>
      </c>
      <c r="N101" s="5">
        <v>34</v>
      </c>
      <c r="O101" s="5">
        <v>12</v>
      </c>
      <c r="P101" s="5">
        <v>72</v>
      </c>
      <c r="Q101" s="5">
        <v>2</v>
      </c>
      <c r="R101" s="5" t="s">
        <v>30</v>
      </c>
      <c r="S101" s="5" t="s">
        <v>76</v>
      </c>
      <c r="T101" s="5" t="s">
        <v>122</v>
      </c>
      <c r="U101" s="5" t="s">
        <v>62</v>
      </c>
      <c r="V101" s="5" t="s">
        <v>34</v>
      </c>
      <c r="W101" s="5" t="s">
        <v>35</v>
      </c>
      <c r="X101" s="5" t="s">
        <v>35</v>
      </c>
    </row>
    <row r="102" spans="1:24" x14ac:dyDescent="0.3">
      <c r="A102" s="5" t="s">
        <v>312</v>
      </c>
      <c r="B102" s="5" t="s">
        <v>313</v>
      </c>
      <c r="C102" s="5" t="s">
        <v>26</v>
      </c>
      <c r="D102" s="6">
        <v>30384</v>
      </c>
      <c r="E102" s="5">
        <v>43</v>
      </c>
      <c r="F102" s="5" t="s">
        <v>43</v>
      </c>
      <c r="G102" s="5" t="s">
        <v>44</v>
      </c>
      <c r="H102" s="6">
        <v>42501</v>
      </c>
      <c r="I102" s="7">
        <v>10.3</v>
      </c>
      <c r="J102" s="8">
        <v>131901</v>
      </c>
      <c r="K102" s="8">
        <v>8719</v>
      </c>
      <c r="L102" s="7">
        <v>91.4</v>
      </c>
      <c r="M102" s="5" t="s">
        <v>73</v>
      </c>
      <c r="N102" s="5">
        <v>4</v>
      </c>
      <c r="O102" s="5">
        <v>3</v>
      </c>
      <c r="P102" s="5">
        <v>9</v>
      </c>
      <c r="Q102" s="5">
        <v>4</v>
      </c>
      <c r="R102" s="5" t="s">
        <v>30</v>
      </c>
      <c r="S102" s="5" t="s">
        <v>90</v>
      </c>
      <c r="T102" s="5" t="s">
        <v>122</v>
      </c>
      <c r="U102" s="5" t="s">
        <v>33</v>
      </c>
      <c r="V102" s="5" t="s">
        <v>34</v>
      </c>
      <c r="W102" s="5" t="s">
        <v>64</v>
      </c>
      <c r="X102" s="5" t="s">
        <v>64</v>
      </c>
    </row>
    <row r="103" spans="1:24" x14ac:dyDescent="0.3">
      <c r="A103" s="5" t="s">
        <v>314</v>
      </c>
      <c r="B103" s="5" t="s">
        <v>315</v>
      </c>
      <c r="C103" s="5" t="s">
        <v>26</v>
      </c>
      <c r="D103" s="6">
        <v>31894</v>
      </c>
      <c r="E103" s="5">
        <v>39</v>
      </c>
      <c r="F103" s="5" t="s">
        <v>128</v>
      </c>
      <c r="G103" s="5" t="s">
        <v>174</v>
      </c>
      <c r="H103" s="6">
        <v>44735</v>
      </c>
      <c r="I103" s="7">
        <v>4.2</v>
      </c>
      <c r="J103" s="8">
        <v>178740</v>
      </c>
      <c r="K103" s="8">
        <v>11714</v>
      </c>
      <c r="L103" s="7">
        <v>94.8</v>
      </c>
      <c r="M103" s="5" t="s">
        <v>45</v>
      </c>
      <c r="N103" s="5">
        <v>9</v>
      </c>
      <c r="O103" s="5">
        <v>21</v>
      </c>
      <c r="P103" s="5">
        <v>71</v>
      </c>
      <c r="Q103" s="5">
        <v>2</v>
      </c>
      <c r="R103" s="5" t="s">
        <v>39</v>
      </c>
      <c r="S103" s="5" t="s">
        <v>125</v>
      </c>
      <c r="T103" s="5" t="s">
        <v>53</v>
      </c>
      <c r="U103" s="5" t="s">
        <v>77</v>
      </c>
      <c r="V103" s="5" t="s">
        <v>63</v>
      </c>
      <c r="W103" s="5" t="s">
        <v>64</v>
      </c>
      <c r="X103" s="5" t="s">
        <v>35</v>
      </c>
    </row>
    <row r="104" spans="1:24" x14ac:dyDescent="0.3">
      <c r="A104" s="5" t="s">
        <v>316</v>
      </c>
      <c r="B104" s="5" t="s">
        <v>317</v>
      </c>
      <c r="C104" s="5" t="s">
        <v>56</v>
      </c>
      <c r="D104" s="6">
        <v>29840</v>
      </c>
      <c r="E104" s="5">
        <v>45</v>
      </c>
      <c r="F104" s="5" t="s">
        <v>98</v>
      </c>
      <c r="G104" s="5" t="s">
        <v>208</v>
      </c>
      <c r="H104" s="6">
        <v>42981</v>
      </c>
      <c r="I104" s="7">
        <v>9</v>
      </c>
      <c r="J104" s="8">
        <v>100613</v>
      </c>
      <c r="K104" s="8">
        <v>10165</v>
      </c>
      <c r="L104" s="7">
        <v>86.2</v>
      </c>
      <c r="M104" s="5" t="s">
        <v>51</v>
      </c>
      <c r="N104" s="5">
        <v>14</v>
      </c>
      <c r="O104" s="5">
        <v>9</v>
      </c>
      <c r="P104" s="5">
        <v>23</v>
      </c>
      <c r="Q104" s="5">
        <v>4</v>
      </c>
      <c r="R104" s="5" t="s">
        <v>30</v>
      </c>
      <c r="S104" s="5" t="s">
        <v>31</v>
      </c>
      <c r="T104" s="5" t="s">
        <v>82</v>
      </c>
      <c r="U104" s="5" t="s">
        <v>33</v>
      </c>
      <c r="V104" s="5" t="s">
        <v>63</v>
      </c>
      <c r="W104" s="5" t="s">
        <v>64</v>
      </c>
      <c r="X104" s="5" t="s">
        <v>35</v>
      </c>
    </row>
    <row r="105" spans="1:24" x14ac:dyDescent="0.3">
      <c r="A105" s="5" t="s">
        <v>318</v>
      </c>
      <c r="B105" s="5" t="s">
        <v>319</v>
      </c>
      <c r="C105" s="5" t="s">
        <v>26</v>
      </c>
      <c r="D105" s="6">
        <v>30989</v>
      </c>
      <c r="E105" s="5">
        <v>42</v>
      </c>
      <c r="F105" s="5" t="s">
        <v>67</v>
      </c>
      <c r="G105" s="5" t="s">
        <v>149</v>
      </c>
      <c r="H105" s="6">
        <v>42748</v>
      </c>
      <c r="I105" s="7">
        <v>9.6999999999999993</v>
      </c>
      <c r="J105" s="8">
        <v>162413</v>
      </c>
      <c r="K105" s="8">
        <v>6128</v>
      </c>
      <c r="L105" s="7">
        <v>93.8</v>
      </c>
      <c r="M105" s="5" t="s">
        <v>59</v>
      </c>
      <c r="N105" s="5">
        <v>24</v>
      </c>
      <c r="O105" s="5">
        <v>21</v>
      </c>
      <c r="P105" s="5">
        <v>10</v>
      </c>
      <c r="Q105" s="5">
        <v>1</v>
      </c>
      <c r="R105" s="5" t="s">
        <v>30</v>
      </c>
      <c r="S105" s="5" t="s">
        <v>31</v>
      </c>
      <c r="T105" s="5" t="s">
        <v>32</v>
      </c>
      <c r="U105" s="5" t="s">
        <v>33</v>
      </c>
      <c r="V105" s="5" t="s">
        <v>34</v>
      </c>
      <c r="W105" s="5" t="s">
        <v>35</v>
      </c>
      <c r="X105" s="5" t="s">
        <v>35</v>
      </c>
    </row>
    <row r="106" spans="1:24" x14ac:dyDescent="0.3">
      <c r="A106" s="5" t="s">
        <v>320</v>
      </c>
      <c r="B106" s="5" t="s">
        <v>321</v>
      </c>
      <c r="C106" s="5" t="s">
        <v>26</v>
      </c>
      <c r="D106" s="6">
        <v>34307</v>
      </c>
      <c r="E106" s="5">
        <v>33</v>
      </c>
      <c r="F106" s="5" t="s">
        <v>67</v>
      </c>
      <c r="G106" s="5" t="s">
        <v>142</v>
      </c>
      <c r="H106" s="6">
        <v>45219</v>
      </c>
      <c r="I106" s="7">
        <v>2.9</v>
      </c>
      <c r="J106" s="8">
        <v>75611</v>
      </c>
      <c r="K106" s="8">
        <v>8530</v>
      </c>
      <c r="L106" s="7">
        <v>86.6</v>
      </c>
      <c r="M106" s="5" t="s">
        <v>59</v>
      </c>
      <c r="N106" s="5">
        <v>18</v>
      </c>
      <c r="O106" s="5">
        <v>12</v>
      </c>
      <c r="P106" s="5">
        <v>64</v>
      </c>
      <c r="Q106" s="5">
        <v>5</v>
      </c>
      <c r="R106" s="5" t="s">
        <v>39</v>
      </c>
      <c r="S106" s="5" t="s">
        <v>125</v>
      </c>
      <c r="T106" s="5" t="s">
        <v>53</v>
      </c>
      <c r="U106" s="5" t="s">
        <v>62</v>
      </c>
      <c r="V106" s="5" t="s">
        <v>63</v>
      </c>
      <c r="W106" s="5" t="s">
        <v>35</v>
      </c>
      <c r="X106" s="5" t="s">
        <v>35</v>
      </c>
    </row>
    <row r="107" spans="1:24" x14ac:dyDescent="0.3">
      <c r="A107" s="5" t="s">
        <v>322</v>
      </c>
      <c r="B107" s="5" t="s">
        <v>323</v>
      </c>
      <c r="C107" s="5" t="s">
        <v>26</v>
      </c>
      <c r="D107" s="6">
        <v>31149</v>
      </c>
      <c r="E107" s="5">
        <v>41</v>
      </c>
      <c r="F107" s="5" t="s">
        <v>135</v>
      </c>
      <c r="G107" s="5" t="s">
        <v>324</v>
      </c>
      <c r="H107" s="6">
        <v>42557</v>
      </c>
      <c r="I107" s="7">
        <v>10.199999999999999</v>
      </c>
      <c r="J107" s="8">
        <v>169462</v>
      </c>
      <c r="K107" s="8">
        <v>5496</v>
      </c>
      <c r="L107" s="7">
        <v>96.8</v>
      </c>
      <c r="M107" s="5" t="s">
        <v>59</v>
      </c>
      <c r="N107" s="5">
        <v>35</v>
      </c>
      <c r="O107" s="5">
        <v>18</v>
      </c>
      <c r="P107" s="5">
        <v>79</v>
      </c>
      <c r="Q107" s="5">
        <v>4</v>
      </c>
      <c r="R107" s="5" t="s">
        <v>39</v>
      </c>
      <c r="S107" s="5" t="s">
        <v>52</v>
      </c>
      <c r="T107" s="5" t="s">
        <v>32</v>
      </c>
      <c r="U107" s="5" t="s">
        <v>62</v>
      </c>
      <c r="V107" s="5" t="s">
        <v>34</v>
      </c>
      <c r="W107" s="5" t="s">
        <v>35</v>
      </c>
      <c r="X107" s="5" t="s">
        <v>64</v>
      </c>
    </row>
    <row r="108" spans="1:24" x14ac:dyDescent="0.3">
      <c r="A108" s="5" t="s">
        <v>325</v>
      </c>
      <c r="B108" s="5" t="s">
        <v>326</v>
      </c>
      <c r="C108" s="5" t="s">
        <v>56</v>
      </c>
      <c r="D108" s="6">
        <v>30827</v>
      </c>
      <c r="E108" s="5">
        <v>42</v>
      </c>
      <c r="F108" s="5" t="s">
        <v>67</v>
      </c>
      <c r="G108" s="5" t="s">
        <v>220</v>
      </c>
      <c r="H108" s="6">
        <v>44257</v>
      </c>
      <c r="I108" s="7">
        <v>5.5</v>
      </c>
      <c r="J108" s="8">
        <v>66101</v>
      </c>
      <c r="K108" s="8">
        <v>3661</v>
      </c>
      <c r="L108" s="7">
        <v>94</v>
      </c>
      <c r="M108" s="5" t="s">
        <v>45</v>
      </c>
      <c r="N108" s="5">
        <v>34</v>
      </c>
      <c r="O108" s="5">
        <v>15</v>
      </c>
      <c r="P108" s="5">
        <v>28</v>
      </c>
      <c r="Q108" s="5">
        <v>5</v>
      </c>
      <c r="R108" s="5" t="s">
        <v>30</v>
      </c>
      <c r="S108" s="5" t="s">
        <v>31</v>
      </c>
      <c r="T108" s="5" t="s">
        <v>122</v>
      </c>
      <c r="U108" s="5" t="s">
        <v>77</v>
      </c>
      <c r="V108" s="5" t="s">
        <v>83</v>
      </c>
      <c r="W108" s="5" t="s">
        <v>64</v>
      </c>
      <c r="X108" s="5" t="s">
        <v>64</v>
      </c>
    </row>
    <row r="109" spans="1:24" x14ac:dyDescent="0.3">
      <c r="A109" s="5" t="s">
        <v>327</v>
      </c>
      <c r="B109" s="5" t="s">
        <v>328</v>
      </c>
      <c r="C109" s="5" t="s">
        <v>56</v>
      </c>
      <c r="D109" s="6">
        <v>33292</v>
      </c>
      <c r="E109" s="5">
        <v>35</v>
      </c>
      <c r="F109" s="5" t="s">
        <v>27</v>
      </c>
      <c r="G109" s="5" t="s">
        <v>28</v>
      </c>
      <c r="H109" s="6">
        <v>43265</v>
      </c>
      <c r="I109" s="7">
        <v>8.1999999999999993</v>
      </c>
      <c r="J109" s="8">
        <v>154574</v>
      </c>
      <c r="K109" s="8">
        <v>18962</v>
      </c>
      <c r="L109" s="7">
        <v>87.9</v>
      </c>
      <c r="M109" s="5" t="s">
        <v>73</v>
      </c>
      <c r="N109" s="5">
        <v>42</v>
      </c>
      <c r="O109" s="5">
        <v>19</v>
      </c>
      <c r="P109" s="5">
        <v>66</v>
      </c>
      <c r="Q109" s="5">
        <v>4</v>
      </c>
      <c r="R109" s="5" t="s">
        <v>30</v>
      </c>
      <c r="S109" s="5" t="s">
        <v>76</v>
      </c>
      <c r="T109" s="5" t="s">
        <v>61</v>
      </c>
      <c r="U109" s="5" t="s">
        <v>33</v>
      </c>
      <c r="V109" s="5" t="s">
        <v>34</v>
      </c>
      <c r="W109" s="5" t="s">
        <v>64</v>
      </c>
      <c r="X109" s="5" t="s">
        <v>35</v>
      </c>
    </row>
    <row r="110" spans="1:24" x14ac:dyDescent="0.3">
      <c r="A110" s="5" t="s">
        <v>329</v>
      </c>
      <c r="B110" s="5" t="s">
        <v>330</v>
      </c>
      <c r="C110" s="5" t="s">
        <v>56</v>
      </c>
      <c r="D110" s="6">
        <v>28553</v>
      </c>
      <c r="E110" s="5">
        <v>48</v>
      </c>
      <c r="F110" s="5" t="s">
        <v>57</v>
      </c>
      <c r="G110" s="5" t="s">
        <v>152</v>
      </c>
      <c r="H110" s="6">
        <v>42979</v>
      </c>
      <c r="I110" s="7">
        <v>9</v>
      </c>
      <c r="J110" s="8">
        <v>85168</v>
      </c>
      <c r="K110" s="8">
        <v>5780</v>
      </c>
      <c r="L110" s="7">
        <v>82.2</v>
      </c>
      <c r="M110" s="5" t="s">
        <v>51</v>
      </c>
      <c r="N110" s="5">
        <v>22</v>
      </c>
      <c r="O110" s="5">
        <v>8</v>
      </c>
      <c r="P110" s="5">
        <v>55</v>
      </c>
      <c r="Q110" s="5">
        <v>1</v>
      </c>
      <c r="R110" s="5" t="s">
        <v>39</v>
      </c>
      <c r="S110" s="5" t="s">
        <v>81</v>
      </c>
      <c r="T110" s="5" t="s">
        <v>156</v>
      </c>
      <c r="U110" s="5" t="s">
        <v>46</v>
      </c>
      <c r="V110" s="5" t="s">
        <v>83</v>
      </c>
      <c r="W110" s="5" t="s">
        <v>64</v>
      </c>
      <c r="X110" s="5" t="s">
        <v>35</v>
      </c>
    </row>
    <row r="111" spans="1:24" x14ac:dyDescent="0.3">
      <c r="A111" s="5" t="s">
        <v>331</v>
      </c>
      <c r="B111" s="5" t="s">
        <v>332</v>
      </c>
      <c r="C111" s="5" t="s">
        <v>26</v>
      </c>
      <c r="D111" s="6">
        <v>29415</v>
      </c>
      <c r="E111" s="5">
        <v>46</v>
      </c>
      <c r="F111" s="5" t="s">
        <v>93</v>
      </c>
      <c r="G111" s="5" t="s">
        <v>115</v>
      </c>
      <c r="H111" s="6">
        <v>42599</v>
      </c>
      <c r="I111" s="7">
        <v>10.1</v>
      </c>
      <c r="J111" s="8">
        <v>24477</v>
      </c>
      <c r="K111" s="8">
        <v>2570</v>
      </c>
      <c r="L111" s="7">
        <v>93.3</v>
      </c>
      <c r="M111" s="5" t="s">
        <v>73</v>
      </c>
      <c r="N111" s="5">
        <v>27</v>
      </c>
      <c r="O111" s="5">
        <v>20</v>
      </c>
      <c r="P111" s="5">
        <v>47</v>
      </c>
      <c r="Q111" s="5">
        <v>5</v>
      </c>
      <c r="R111" s="5" t="s">
        <v>30</v>
      </c>
      <c r="S111" s="5" t="s">
        <v>31</v>
      </c>
      <c r="T111" s="5" t="s">
        <v>122</v>
      </c>
      <c r="U111" s="5" t="s">
        <v>46</v>
      </c>
      <c r="V111" s="5" t="s">
        <v>34</v>
      </c>
      <c r="W111" s="5" t="s">
        <v>35</v>
      </c>
      <c r="X111" s="5" t="s">
        <v>35</v>
      </c>
    </row>
    <row r="112" spans="1:24" x14ac:dyDescent="0.3">
      <c r="A112" s="5" t="s">
        <v>333</v>
      </c>
      <c r="B112" s="5" t="s">
        <v>334</v>
      </c>
      <c r="C112" s="5" t="s">
        <v>26</v>
      </c>
      <c r="D112" s="6">
        <v>32405</v>
      </c>
      <c r="E112" s="5">
        <v>38</v>
      </c>
      <c r="F112" s="5" t="s">
        <v>335</v>
      </c>
      <c r="G112" s="5" t="s">
        <v>72</v>
      </c>
      <c r="H112" s="6">
        <v>45853</v>
      </c>
      <c r="I112" s="7">
        <v>1.2</v>
      </c>
      <c r="J112" s="8">
        <v>104440</v>
      </c>
      <c r="K112" s="8">
        <v>12330</v>
      </c>
      <c r="L112" s="7">
        <v>78.3</v>
      </c>
      <c r="M112" s="5" t="s">
        <v>59</v>
      </c>
      <c r="N112" s="5">
        <v>45</v>
      </c>
      <c r="O112" s="5">
        <v>26</v>
      </c>
      <c r="P112" s="5">
        <v>55</v>
      </c>
      <c r="Q112" s="5">
        <v>1</v>
      </c>
      <c r="R112" s="5" t="s">
        <v>39</v>
      </c>
      <c r="S112" s="5" t="s">
        <v>52</v>
      </c>
      <c r="T112" s="5" t="s">
        <v>95</v>
      </c>
      <c r="U112" s="5" t="s">
        <v>46</v>
      </c>
      <c r="V112" s="5" t="s">
        <v>63</v>
      </c>
      <c r="W112" s="5" t="s">
        <v>35</v>
      </c>
      <c r="X112" s="5" t="s">
        <v>35</v>
      </c>
    </row>
    <row r="113" spans="1:24" x14ac:dyDescent="0.3">
      <c r="A113" s="5" t="s">
        <v>336</v>
      </c>
      <c r="B113" s="5" t="s">
        <v>131</v>
      </c>
      <c r="C113" s="5" t="s">
        <v>56</v>
      </c>
      <c r="D113" s="6">
        <v>36793</v>
      </c>
      <c r="E113" s="5">
        <v>26</v>
      </c>
      <c r="F113" s="5" t="s">
        <v>135</v>
      </c>
      <c r="G113" s="5" t="s">
        <v>177</v>
      </c>
      <c r="H113" s="6">
        <v>44258</v>
      </c>
      <c r="I113" s="7">
        <v>5.5</v>
      </c>
      <c r="J113" s="8">
        <v>82855</v>
      </c>
      <c r="K113" s="8">
        <v>10007</v>
      </c>
      <c r="L113" s="7">
        <v>96.3</v>
      </c>
      <c r="M113" s="5" t="s">
        <v>45</v>
      </c>
      <c r="N113" s="5">
        <v>39</v>
      </c>
      <c r="O113" s="5">
        <v>19</v>
      </c>
      <c r="P113" s="5">
        <v>55</v>
      </c>
      <c r="Q113" s="5">
        <v>3</v>
      </c>
      <c r="R113" s="5" t="s">
        <v>30</v>
      </c>
      <c r="S113" s="5" t="s">
        <v>125</v>
      </c>
      <c r="T113" s="5" t="s">
        <v>156</v>
      </c>
      <c r="U113" s="5" t="s">
        <v>33</v>
      </c>
      <c r="V113" s="5" t="s">
        <v>34</v>
      </c>
      <c r="W113" s="5" t="s">
        <v>35</v>
      </c>
      <c r="X113" s="5" t="s">
        <v>35</v>
      </c>
    </row>
    <row r="114" spans="1:24" x14ac:dyDescent="0.3">
      <c r="A114" s="5" t="s">
        <v>337</v>
      </c>
      <c r="B114" s="5" t="s">
        <v>338</v>
      </c>
      <c r="C114" s="5" t="s">
        <v>56</v>
      </c>
      <c r="D114" s="6">
        <v>25155</v>
      </c>
      <c r="E114" s="5">
        <v>58</v>
      </c>
      <c r="F114" s="5" t="s">
        <v>57</v>
      </c>
      <c r="G114" s="5" t="s">
        <v>152</v>
      </c>
      <c r="H114" s="6">
        <v>43579</v>
      </c>
      <c r="I114" s="7">
        <v>7.4</v>
      </c>
      <c r="J114" s="8">
        <v>86605</v>
      </c>
      <c r="K114" s="8">
        <v>6079</v>
      </c>
      <c r="L114" s="7">
        <v>93.5</v>
      </c>
      <c r="M114" s="5" t="s">
        <v>73</v>
      </c>
      <c r="N114" s="5">
        <v>24</v>
      </c>
      <c r="O114" s="5">
        <v>22</v>
      </c>
      <c r="P114" s="5">
        <v>24</v>
      </c>
      <c r="Q114" s="5">
        <v>4</v>
      </c>
      <c r="R114" s="5" t="s">
        <v>39</v>
      </c>
      <c r="S114" s="5" t="s">
        <v>119</v>
      </c>
      <c r="T114" s="5" t="s">
        <v>40</v>
      </c>
      <c r="U114" s="5" t="s">
        <v>77</v>
      </c>
      <c r="V114" s="5" t="s">
        <v>34</v>
      </c>
      <c r="W114" s="5" t="s">
        <v>35</v>
      </c>
      <c r="X114" s="5" t="s">
        <v>35</v>
      </c>
    </row>
    <row r="115" spans="1:24" x14ac:dyDescent="0.3">
      <c r="A115" s="5" t="s">
        <v>339</v>
      </c>
      <c r="B115" s="5" t="s">
        <v>340</v>
      </c>
      <c r="C115" s="5" t="s">
        <v>56</v>
      </c>
      <c r="D115" s="6">
        <v>35467</v>
      </c>
      <c r="E115" s="5">
        <v>29</v>
      </c>
      <c r="F115" s="5" t="s">
        <v>98</v>
      </c>
      <c r="G115" s="5" t="s">
        <v>208</v>
      </c>
      <c r="H115" s="6">
        <v>44651</v>
      </c>
      <c r="I115" s="7">
        <v>4.4000000000000004</v>
      </c>
      <c r="J115" s="8">
        <v>167421</v>
      </c>
      <c r="K115" s="8">
        <v>5682</v>
      </c>
      <c r="L115" s="7">
        <v>89.2</v>
      </c>
      <c r="M115" s="5" t="s">
        <v>73</v>
      </c>
      <c r="N115" s="5">
        <v>22</v>
      </c>
      <c r="O115" s="5">
        <v>17</v>
      </c>
      <c r="P115" s="5">
        <v>16</v>
      </c>
      <c r="Q115" s="5">
        <v>5</v>
      </c>
      <c r="R115" s="5" t="s">
        <v>39</v>
      </c>
      <c r="S115" s="5" t="s">
        <v>81</v>
      </c>
      <c r="T115" s="5" t="s">
        <v>122</v>
      </c>
      <c r="U115" s="5" t="s">
        <v>62</v>
      </c>
      <c r="V115" s="5" t="s">
        <v>34</v>
      </c>
      <c r="W115" s="5" t="s">
        <v>35</v>
      </c>
      <c r="X115" s="5" t="s">
        <v>64</v>
      </c>
    </row>
    <row r="116" spans="1:24" x14ac:dyDescent="0.3">
      <c r="A116" s="5" t="s">
        <v>341</v>
      </c>
      <c r="B116" s="5" t="s">
        <v>342</v>
      </c>
      <c r="C116" s="5" t="s">
        <v>26</v>
      </c>
      <c r="D116" s="6">
        <v>35016</v>
      </c>
      <c r="E116" s="5">
        <v>31</v>
      </c>
      <c r="F116" s="5" t="s">
        <v>27</v>
      </c>
      <c r="G116" s="5" t="s">
        <v>38</v>
      </c>
      <c r="H116" s="6">
        <v>43471</v>
      </c>
      <c r="I116" s="7">
        <v>7.7</v>
      </c>
      <c r="J116" s="8">
        <v>100939</v>
      </c>
      <c r="K116" s="8">
        <v>3986</v>
      </c>
      <c r="L116" s="7">
        <v>83.9</v>
      </c>
      <c r="M116" s="5" t="s">
        <v>59</v>
      </c>
      <c r="N116" s="5">
        <v>27</v>
      </c>
      <c r="O116" s="5">
        <v>8</v>
      </c>
      <c r="P116" s="5">
        <v>58</v>
      </c>
      <c r="Q116" s="5">
        <v>3</v>
      </c>
      <c r="R116" s="5" t="s">
        <v>39</v>
      </c>
      <c r="S116" s="5" t="s">
        <v>104</v>
      </c>
      <c r="T116" s="5" t="s">
        <v>69</v>
      </c>
      <c r="U116" s="5" t="s">
        <v>62</v>
      </c>
      <c r="V116" s="5" t="s">
        <v>34</v>
      </c>
      <c r="W116" s="5" t="s">
        <v>35</v>
      </c>
      <c r="X116" s="5" t="s">
        <v>64</v>
      </c>
    </row>
    <row r="117" spans="1:24" x14ac:dyDescent="0.3">
      <c r="A117" s="5" t="s">
        <v>343</v>
      </c>
      <c r="B117" s="5" t="s">
        <v>344</v>
      </c>
      <c r="C117" s="5" t="s">
        <v>56</v>
      </c>
      <c r="D117" s="6">
        <v>31425</v>
      </c>
      <c r="E117" s="5">
        <v>40</v>
      </c>
      <c r="F117" s="5" t="s">
        <v>135</v>
      </c>
      <c r="G117" s="5" t="s">
        <v>263</v>
      </c>
      <c r="H117" s="6">
        <v>43926</v>
      </c>
      <c r="I117" s="7">
        <v>6.4</v>
      </c>
      <c r="J117" s="8">
        <v>108387</v>
      </c>
      <c r="K117" s="8">
        <v>16510</v>
      </c>
      <c r="L117" s="7">
        <v>87.6</v>
      </c>
      <c r="M117" s="5" t="s">
        <v>29</v>
      </c>
      <c r="N117" s="5">
        <v>41</v>
      </c>
      <c r="O117" s="5">
        <v>19</v>
      </c>
      <c r="P117" s="5">
        <v>22</v>
      </c>
      <c r="Q117" s="5">
        <v>3</v>
      </c>
      <c r="R117" s="5" t="s">
        <v>39</v>
      </c>
      <c r="S117" s="5" t="s">
        <v>90</v>
      </c>
      <c r="T117" s="5" t="s">
        <v>156</v>
      </c>
      <c r="U117" s="5" t="s">
        <v>62</v>
      </c>
      <c r="V117" s="5" t="s">
        <v>34</v>
      </c>
      <c r="W117" s="5" t="s">
        <v>35</v>
      </c>
      <c r="X117" s="5" t="s">
        <v>35</v>
      </c>
    </row>
    <row r="118" spans="1:24" x14ac:dyDescent="0.3">
      <c r="A118" s="5" t="s">
        <v>345</v>
      </c>
      <c r="B118" s="5" t="s">
        <v>346</v>
      </c>
      <c r="C118" s="5" t="s">
        <v>56</v>
      </c>
      <c r="D118" s="6">
        <v>33037</v>
      </c>
      <c r="E118" s="5">
        <v>36</v>
      </c>
      <c r="F118" s="5" t="s">
        <v>102</v>
      </c>
      <c r="G118" s="5" t="s">
        <v>196</v>
      </c>
      <c r="H118" s="6">
        <v>43865</v>
      </c>
      <c r="I118" s="7">
        <v>6.6</v>
      </c>
      <c r="J118" s="8">
        <v>51855</v>
      </c>
      <c r="K118" s="8">
        <v>6162</v>
      </c>
      <c r="L118" s="7">
        <v>98.3</v>
      </c>
      <c r="M118" s="5" t="s">
        <v>59</v>
      </c>
      <c r="N118" s="5">
        <v>34</v>
      </c>
      <c r="O118" s="5">
        <v>5</v>
      </c>
      <c r="P118" s="5">
        <v>75</v>
      </c>
      <c r="Q118" s="5">
        <v>1</v>
      </c>
      <c r="R118" s="5" t="s">
        <v>39</v>
      </c>
      <c r="S118" s="5" t="s">
        <v>90</v>
      </c>
      <c r="T118" s="5" t="s">
        <v>156</v>
      </c>
      <c r="U118" s="5" t="s">
        <v>62</v>
      </c>
      <c r="V118" s="5" t="s">
        <v>83</v>
      </c>
      <c r="W118" s="5" t="s">
        <v>64</v>
      </c>
      <c r="X118" s="5" t="s">
        <v>35</v>
      </c>
    </row>
    <row r="119" spans="1:24" x14ac:dyDescent="0.3">
      <c r="A119" s="5" t="s">
        <v>347</v>
      </c>
      <c r="B119" s="5" t="s">
        <v>348</v>
      </c>
      <c r="C119" s="5" t="s">
        <v>56</v>
      </c>
      <c r="D119" s="6">
        <v>31511</v>
      </c>
      <c r="E119" s="5">
        <v>40</v>
      </c>
      <c r="F119" s="5" t="s">
        <v>27</v>
      </c>
      <c r="G119" s="5" t="s">
        <v>89</v>
      </c>
      <c r="H119" s="6">
        <v>45602</v>
      </c>
      <c r="I119" s="7">
        <v>1.8</v>
      </c>
      <c r="J119" s="8">
        <v>120825</v>
      </c>
      <c r="K119" s="8">
        <v>12310</v>
      </c>
      <c r="L119" s="7">
        <v>79.599999999999994</v>
      </c>
      <c r="M119" s="5" t="s">
        <v>51</v>
      </c>
      <c r="N119" s="5">
        <v>25</v>
      </c>
      <c r="O119" s="5">
        <v>17</v>
      </c>
      <c r="P119" s="5">
        <v>69</v>
      </c>
      <c r="Q119" s="5">
        <v>4</v>
      </c>
      <c r="R119" s="5" t="s">
        <v>30</v>
      </c>
      <c r="S119" s="5" t="s">
        <v>119</v>
      </c>
      <c r="T119" s="5" t="s">
        <v>61</v>
      </c>
      <c r="U119" s="5" t="s">
        <v>77</v>
      </c>
      <c r="V119" s="5" t="s">
        <v>34</v>
      </c>
      <c r="W119" s="5" t="s">
        <v>64</v>
      </c>
      <c r="X119" s="5" t="s">
        <v>35</v>
      </c>
    </row>
    <row r="120" spans="1:24" x14ac:dyDescent="0.3">
      <c r="A120" s="5" t="s">
        <v>349</v>
      </c>
      <c r="B120" s="5" t="s">
        <v>350</v>
      </c>
      <c r="C120" s="5" t="s">
        <v>26</v>
      </c>
      <c r="D120" s="6">
        <v>25529</v>
      </c>
      <c r="E120" s="5">
        <v>57</v>
      </c>
      <c r="F120" s="5" t="s">
        <v>98</v>
      </c>
      <c r="G120" s="5" t="s">
        <v>146</v>
      </c>
      <c r="H120" s="6">
        <v>45631</v>
      </c>
      <c r="I120" s="7">
        <v>1.8</v>
      </c>
      <c r="J120" s="8">
        <v>134841</v>
      </c>
      <c r="K120" s="8">
        <v>9279</v>
      </c>
      <c r="L120" s="7">
        <v>80.3</v>
      </c>
      <c r="M120" s="5" t="s">
        <v>73</v>
      </c>
      <c r="N120" s="5">
        <v>32</v>
      </c>
      <c r="O120" s="5">
        <v>23</v>
      </c>
      <c r="P120" s="5">
        <v>71</v>
      </c>
      <c r="Q120" s="5">
        <v>5</v>
      </c>
      <c r="R120" s="5" t="s">
        <v>30</v>
      </c>
      <c r="S120" s="5" t="s">
        <v>60</v>
      </c>
      <c r="T120" s="5" t="s">
        <v>69</v>
      </c>
      <c r="U120" s="5" t="s">
        <v>33</v>
      </c>
      <c r="V120" s="5" t="s">
        <v>34</v>
      </c>
      <c r="W120" s="5" t="s">
        <v>64</v>
      </c>
      <c r="X120" s="5" t="s">
        <v>35</v>
      </c>
    </row>
    <row r="121" spans="1:24" x14ac:dyDescent="0.3">
      <c r="A121" s="5" t="s">
        <v>351</v>
      </c>
      <c r="B121" s="5" t="s">
        <v>352</v>
      </c>
      <c r="C121" s="5" t="s">
        <v>26</v>
      </c>
      <c r="D121" s="6">
        <v>31961</v>
      </c>
      <c r="E121" s="5">
        <v>39</v>
      </c>
      <c r="F121" s="5" t="s">
        <v>57</v>
      </c>
      <c r="G121" s="5" t="s">
        <v>205</v>
      </c>
      <c r="H121" s="6">
        <v>43796</v>
      </c>
      <c r="I121" s="7">
        <v>6.8</v>
      </c>
      <c r="J121" s="8">
        <v>103760</v>
      </c>
      <c r="K121" s="8">
        <v>11223</v>
      </c>
      <c r="L121" s="7">
        <v>85.5</v>
      </c>
      <c r="M121" s="5" t="s">
        <v>59</v>
      </c>
      <c r="N121" s="5">
        <v>22</v>
      </c>
      <c r="O121" s="5">
        <v>15</v>
      </c>
      <c r="P121" s="5">
        <v>17</v>
      </c>
      <c r="Q121" s="5">
        <v>4</v>
      </c>
      <c r="R121" s="5" t="s">
        <v>39</v>
      </c>
      <c r="S121" s="5" t="s">
        <v>119</v>
      </c>
      <c r="T121" s="5" t="s">
        <v>40</v>
      </c>
      <c r="U121" s="5" t="s">
        <v>62</v>
      </c>
      <c r="V121" s="5" t="s">
        <v>34</v>
      </c>
      <c r="W121" s="5" t="s">
        <v>64</v>
      </c>
      <c r="X121" s="5" t="s">
        <v>64</v>
      </c>
    </row>
    <row r="122" spans="1:24" x14ac:dyDescent="0.3">
      <c r="A122" s="5" t="s">
        <v>353</v>
      </c>
      <c r="B122" s="5" t="s">
        <v>354</v>
      </c>
      <c r="C122" s="5" t="s">
        <v>56</v>
      </c>
      <c r="D122" s="6">
        <v>35041</v>
      </c>
      <c r="E122" s="5">
        <v>31</v>
      </c>
      <c r="F122" s="5" t="s">
        <v>93</v>
      </c>
      <c r="G122" s="5" t="s">
        <v>94</v>
      </c>
      <c r="H122" s="6">
        <v>44630</v>
      </c>
      <c r="I122" s="7">
        <v>4.5</v>
      </c>
      <c r="J122" s="8">
        <v>63978</v>
      </c>
      <c r="K122" s="8">
        <v>11117</v>
      </c>
      <c r="L122" s="7">
        <v>85.2</v>
      </c>
      <c r="M122" s="5" t="s">
        <v>29</v>
      </c>
      <c r="N122" s="5">
        <v>14</v>
      </c>
      <c r="O122" s="5">
        <v>25</v>
      </c>
      <c r="P122" s="5">
        <v>56</v>
      </c>
      <c r="Q122" s="5">
        <v>2</v>
      </c>
      <c r="R122" s="5" t="s">
        <v>30</v>
      </c>
      <c r="S122" s="5" t="s">
        <v>81</v>
      </c>
      <c r="T122" s="5" t="s">
        <v>82</v>
      </c>
      <c r="U122" s="5" t="s">
        <v>77</v>
      </c>
      <c r="V122" s="5" t="s">
        <v>83</v>
      </c>
      <c r="W122" s="5" t="s">
        <v>64</v>
      </c>
      <c r="X122" s="5" t="s">
        <v>35</v>
      </c>
    </row>
    <row r="123" spans="1:24" x14ac:dyDescent="0.3">
      <c r="A123" s="5" t="s">
        <v>355</v>
      </c>
      <c r="B123" s="5" t="s">
        <v>356</v>
      </c>
      <c r="C123" s="5" t="s">
        <v>56</v>
      </c>
      <c r="D123" s="6">
        <v>33703</v>
      </c>
      <c r="E123" s="5">
        <v>34</v>
      </c>
      <c r="F123" s="5" t="s">
        <v>57</v>
      </c>
      <c r="G123" s="5" t="s">
        <v>152</v>
      </c>
      <c r="H123" s="6">
        <v>42786</v>
      </c>
      <c r="I123" s="7">
        <v>9.6</v>
      </c>
      <c r="J123" s="8">
        <v>162742</v>
      </c>
      <c r="K123" s="8">
        <v>9693</v>
      </c>
      <c r="L123" s="7">
        <v>82.1</v>
      </c>
      <c r="M123" s="5" t="s">
        <v>45</v>
      </c>
      <c r="N123" s="5">
        <v>7</v>
      </c>
      <c r="O123" s="5">
        <v>8</v>
      </c>
      <c r="P123" s="5">
        <v>67</v>
      </c>
      <c r="Q123" s="5">
        <v>5</v>
      </c>
      <c r="R123" s="5" t="s">
        <v>39</v>
      </c>
      <c r="S123" s="5" t="s">
        <v>81</v>
      </c>
      <c r="T123" s="5" t="s">
        <v>95</v>
      </c>
      <c r="U123" s="5" t="s">
        <v>33</v>
      </c>
      <c r="V123" s="5" t="s">
        <v>63</v>
      </c>
      <c r="W123" s="5" t="s">
        <v>64</v>
      </c>
      <c r="X123" s="5" t="s">
        <v>35</v>
      </c>
    </row>
    <row r="124" spans="1:24" x14ac:dyDescent="0.3">
      <c r="A124" s="5" t="s">
        <v>357</v>
      </c>
      <c r="B124" s="5" t="s">
        <v>358</v>
      </c>
      <c r="C124" s="5" t="s">
        <v>56</v>
      </c>
      <c r="D124" s="6">
        <v>34661</v>
      </c>
      <c r="E124" s="5">
        <v>32</v>
      </c>
      <c r="F124" s="5" t="s">
        <v>102</v>
      </c>
      <c r="G124" s="5" t="s">
        <v>103</v>
      </c>
      <c r="H124" s="6">
        <v>44787</v>
      </c>
      <c r="I124" s="7">
        <v>4.0999999999999996</v>
      </c>
      <c r="J124" s="8">
        <v>44217</v>
      </c>
      <c r="K124" s="8">
        <v>2108</v>
      </c>
      <c r="L124" s="7">
        <v>92.7</v>
      </c>
      <c r="M124" s="5" t="s">
        <v>45</v>
      </c>
      <c r="N124" s="5">
        <v>19</v>
      </c>
      <c r="O124" s="5">
        <v>3</v>
      </c>
      <c r="P124" s="5">
        <v>28</v>
      </c>
      <c r="Q124" s="5">
        <v>3</v>
      </c>
      <c r="R124" s="5" t="s">
        <v>30</v>
      </c>
      <c r="S124" s="5" t="s">
        <v>31</v>
      </c>
      <c r="T124" s="5" t="s">
        <v>82</v>
      </c>
      <c r="U124" s="5" t="s">
        <v>33</v>
      </c>
      <c r="V124" s="5" t="s">
        <v>63</v>
      </c>
      <c r="W124" s="5" t="s">
        <v>64</v>
      </c>
      <c r="X124" s="5" t="s">
        <v>35</v>
      </c>
    </row>
    <row r="125" spans="1:24" x14ac:dyDescent="0.3">
      <c r="A125" s="5" t="s">
        <v>359</v>
      </c>
      <c r="B125" s="5" t="s">
        <v>158</v>
      </c>
      <c r="C125" s="5" t="s">
        <v>56</v>
      </c>
      <c r="D125" s="6">
        <v>26288</v>
      </c>
      <c r="E125" s="5">
        <v>55</v>
      </c>
      <c r="F125" s="5" t="s">
        <v>27</v>
      </c>
      <c r="G125" s="5" t="s">
        <v>80</v>
      </c>
      <c r="H125" s="6">
        <v>43053</v>
      </c>
      <c r="I125" s="7">
        <v>8.8000000000000007</v>
      </c>
      <c r="J125" s="8">
        <v>150356</v>
      </c>
      <c r="K125" s="8">
        <v>11606</v>
      </c>
      <c r="L125" s="7">
        <v>84.3</v>
      </c>
      <c r="M125" s="5" t="s">
        <v>59</v>
      </c>
      <c r="N125" s="5">
        <v>28</v>
      </c>
      <c r="O125" s="5">
        <v>19</v>
      </c>
      <c r="P125" s="5">
        <v>11</v>
      </c>
      <c r="Q125" s="5">
        <v>3</v>
      </c>
      <c r="R125" s="5" t="s">
        <v>30</v>
      </c>
      <c r="S125" s="5" t="s">
        <v>60</v>
      </c>
      <c r="T125" s="5" t="s">
        <v>143</v>
      </c>
      <c r="U125" s="5" t="s">
        <v>46</v>
      </c>
      <c r="V125" s="5" t="s">
        <v>34</v>
      </c>
      <c r="W125" s="5" t="s">
        <v>35</v>
      </c>
      <c r="X125" s="5" t="s">
        <v>35</v>
      </c>
    </row>
    <row r="126" spans="1:24" x14ac:dyDescent="0.3">
      <c r="A126" s="5" t="s">
        <v>360</v>
      </c>
      <c r="B126" s="5" t="s">
        <v>361</v>
      </c>
      <c r="C126" s="5" t="s">
        <v>56</v>
      </c>
      <c r="D126" s="6">
        <v>28343</v>
      </c>
      <c r="E126" s="5">
        <v>49</v>
      </c>
      <c r="F126" s="5" t="s">
        <v>57</v>
      </c>
      <c r="G126" s="5" t="s">
        <v>152</v>
      </c>
      <c r="H126" s="6">
        <v>42496</v>
      </c>
      <c r="I126" s="7">
        <v>10.3</v>
      </c>
      <c r="J126" s="8">
        <v>79810</v>
      </c>
      <c r="K126" s="8">
        <v>5086</v>
      </c>
      <c r="L126" s="7">
        <v>84.4</v>
      </c>
      <c r="M126" s="5" t="s">
        <v>45</v>
      </c>
      <c r="N126" s="5">
        <v>18</v>
      </c>
      <c r="O126" s="5">
        <v>5</v>
      </c>
      <c r="P126" s="5">
        <v>63</v>
      </c>
      <c r="Q126" s="5">
        <v>5</v>
      </c>
      <c r="R126" s="5" t="s">
        <v>39</v>
      </c>
      <c r="S126" s="5" t="s">
        <v>31</v>
      </c>
      <c r="T126" s="5" t="s">
        <v>61</v>
      </c>
      <c r="U126" s="5" t="s">
        <v>77</v>
      </c>
      <c r="V126" s="5" t="s">
        <v>63</v>
      </c>
      <c r="W126" s="5" t="s">
        <v>64</v>
      </c>
      <c r="X126" s="5" t="s">
        <v>35</v>
      </c>
    </row>
    <row r="127" spans="1:24" x14ac:dyDescent="0.3">
      <c r="A127" s="5" t="s">
        <v>362</v>
      </c>
      <c r="B127" s="5" t="s">
        <v>363</v>
      </c>
      <c r="C127" s="5" t="s">
        <v>56</v>
      </c>
      <c r="D127" s="6">
        <v>37970</v>
      </c>
      <c r="E127" s="5">
        <v>23</v>
      </c>
      <c r="F127" s="5" t="s">
        <v>93</v>
      </c>
      <c r="G127" s="5" t="s">
        <v>94</v>
      </c>
      <c r="H127" s="6">
        <v>44749</v>
      </c>
      <c r="I127" s="7">
        <v>4.2</v>
      </c>
      <c r="J127" s="8">
        <v>86888</v>
      </c>
      <c r="K127" s="8">
        <v>8468</v>
      </c>
      <c r="L127" s="7">
        <v>84.5</v>
      </c>
      <c r="M127" s="5" t="s">
        <v>73</v>
      </c>
      <c r="N127" s="5">
        <v>22</v>
      </c>
      <c r="O127" s="5">
        <v>27</v>
      </c>
      <c r="P127" s="5">
        <v>16</v>
      </c>
      <c r="Q127" s="5">
        <v>4</v>
      </c>
      <c r="R127" s="5" t="s">
        <v>30</v>
      </c>
      <c r="S127" s="5" t="s">
        <v>90</v>
      </c>
      <c r="T127" s="5" t="s">
        <v>32</v>
      </c>
      <c r="U127" s="5" t="s">
        <v>62</v>
      </c>
      <c r="V127" s="5" t="s">
        <v>83</v>
      </c>
      <c r="W127" s="5" t="s">
        <v>35</v>
      </c>
      <c r="X127" s="5" t="s">
        <v>64</v>
      </c>
    </row>
    <row r="128" spans="1:24" x14ac:dyDescent="0.3">
      <c r="A128" s="5" t="s">
        <v>364</v>
      </c>
      <c r="B128" s="5" t="s">
        <v>365</v>
      </c>
      <c r="C128" s="5" t="s">
        <v>26</v>
      </c>
      <c r="D128" s="6">
        <v>33622</v>
      </c>
      <c r="E128" s="5">
        <v>34</v>
      </c>
      <c r="F128" s="5" t="s">
        <v>135</v>
      </c>
      <c r="G128" s="5" t="s">
        <v>263</v>
      </c>
      <c r="H128" s="6">
        <v>43521</v>
      </c>
      <c r="I128" s="7">
        <v>7.5</v>
      </c>
      <c r="J128" s="8">
        <v>178462</v>
      </c>
      <c r="K128" s="8">
        <v>31561</v>
      </c>
      <c r="L128" s="7">
        <v>89.7</v>
      </c>
      <c r="M128" s="5" t="s">
        <v>45</v>
      </c>
      <c r="N128" s="5">
        <v>18</v>
      </c>
      <c r="O128" s="5">
        <v>9</v>
      </c>
      <c r="P128" s="5">
        <v>78</v>
      </c>
      <c r="Q128" s="5">
        <v>3</v>
      </c>
      <c r="R128" s="5" t="s">
        <v>30</v>
      </c>
      <c r="S128" s="5" t="s">
        <v>52</v>
      </c>
      <c r="T128" s="5" t="s">
        <v>82</v>
      </c>
      <c r="U128" s="5" t="s">
        <v>77</v>
      </c>
      <c r="V128" s="5" t="s">
        <v>34</v>
      </c>
      <c r="W128" s="5" t="s">
        <v>64</v>
      </c>
      <c r="X128" s="5" t="s">
        <v>64</v>
      </c>
    </row>
    <row r="129" spans="1:24" x14ac:dyDescent="0.3">
      <c r="A129" s="5" t="s">
        <v>366</v>
      </c>
      <c r="B129" s="5" t="s">
        <v>367</v>
      </c>
      <c r="C129" s="5" t="s">
        <v>26</v>
      </c>
      <c r="D129" s="6">
        <v>31162</v>
      </c>
      <c r="E129" s="5">
        <v>41</v>
      </c>
      <c r="F129" s="5" t="s">
        <v>98</v>
      </c>
      <c r="G129" s="5" t="s">
        <v>208</v>
      </c>
      <c r="H129" s="6">
        <v>42952</v>
      </c>
      <c r="I129" s="7">
        <v>9.1</v>
      </c>
      <c r="J129" s="8">
        <v>173368</v>
      </c>
      <c r="K129" s="8">
        <v>14957</v>
      </c>
      <c r="L129" s="7">
        <v>91.8</v>
      </c>
      <c r="M129" s="5" t="s">
        <v>29</v>
      </c>
      <c r="N129" s="5">
        <v>4</v>
      </c>
      <c r="O129" s="5">
        <v>20</v>
      </c>
      <c r="P129" s="5">
        <v>16</v>
      </c>
      <c r="Q129" s="5">
        <v>4</v>
      </c>
      <c r="R129" s="5" t="s">
        <v>39</v>
      </c>
      <c r="S129" s="5" t="s">
        <v>119</v>
      </c>
      <c r="T129" s="5" t="s">
        <v>156</v>
      </c>
      <c r="U129" s="5" t="s">
        <v>33</v>
      </c>
      <c r="V129" s="5" t="s">
        <v>34</v>
      </c>
      <c r="W129" s="5" t="s">
        <v>64</v>
      </c>
      <c r="X129" s="5" t="s">
        <v>64</v>
      </c>
    </row>
    <row r="130" spans="1:24" x14ac:dyDescent="0.3">
      <c r="A130" s="5" t="s">
        <v>368</v>
      </c>
      <c r="B130" s="5" t="s">
        <v>369</v>
      </c>
      <c r="C130" s="5" t="s">
        <v>56</v>
      </c>
      <c r="D130" s="6">
        <v>37147</v>
      </c>
      <c r="E130" s="5">
        <v>25</v>
      </c>
      <c r="F130" s="5" t="s">
        <v>43</v>
      </c>
      <c r="G130" s="5" t="s">
        <v>188</v>
      </c>
      <c r="H130" s="6">
        <v>45748</v>
      </c>
      <c r="I130" s="7">
        <v>1.4</v>
      </c>
      <c r="J130" s="8">
        <v>77535</v>
      </c>
      <c r="K130" s="8">
        <v>11960</v>
      </c>
      <c r="L130" s="7">
        <v>88.8</v>
      </c>
      <c r="M130" s="5" t="s">
        <v>45</v>
      </c>
      <c r="N130" s="5">
        <v>21</v>
      </c>
      <c r="O130" s="5">
        <v>17</v>
      </c>
      <c r="P130" s="5">
        <v>78</v>
      </c>
      <c r="Q130" s="5">
        <v>2</v>
      </c>
      <c r="R130" s="5" t="s">
        <v>39</v>
      </c>
      <c r="S130" s="5" t="s">
        <v>119</v>
      </c>
      <c r="T130" s="5" t="s">
        <v>122</v>
      </c>
      <c r="U130" s="5" t="s">
        <v>77</v>
      </c>
      <c r="V130" s="5" t="s">
        <v>34</v>
      </c>
      <c r="W130" s="5" t="s">
        <v>35</v>
      </c>
      <c r="X130" s="5" t="s">
        <v>64</v>
      </c>
    </row>
    <row r="131" spans="1:24" x14ac:dyDescent="0.3">
      <c r="A131" s="5" t="s">
        <v>370</v>
      </c>
      <c r="B131" s="5" t="s">
        <v>371</v>
      </c>
      <c r="C131" s="5" t="s">
        <v>26</v>
      </c>
      <c r="D131" s="6">
        <v>27773</v>
      </c>
      <c r="E131" s="5">
        <v>50</v>
      </c>
      <c r="F131" s="5" t="s">
        <v>43</v>
      </c>
      <c r="G131" s="5" t="s">
        <v>86</v>
      </c>
      <c r="H131" s="6">
        <v>45983</v>
      </c>
      <c r="I131" s="7">
        <v>0.8</v>
      </c>
      <c r="J131" s="8">
        <v>101132</v>
      </c>
      <c r="K131" s="8">
        <v>4450</v>
      </c>
      <c r="L131" s="7">
        <v>81.5</v>
      </c>
      <c r="M131" s="5" t="s">
        <v>45</v>
      </c>
      <c r="N131" s="5">
        <v>23</v>
      </c>
      <c r="O131" s="5">
        <v>8</v>
      </c>
      <c r="P131" s="5">
        <v>15</v>
      </c>
      <c r="Q131" s="5">
        <v>3</v>
      </c>
      <c r="R131" s="5" t="s">
        <v>30</v>
      </c>
      <c r="S131" s="5" t="s">
        <v>76</v>
      </c>
      <c r="T131" s="5" t="s">
        <v>82</v>
      </c>
      <c r="U131" s="5" t="s">
        <v>62</v>
      </c>
      <c r="V131" s="5" t="s">
        <v>83</v>
      </c>
      <c r="W131" s="5" t="s">
        <v>64</v>
      </c>
      <c r="X131" s="5" t="s">
        <v>35</v>
      </c>
    </row>
    <row r="132" spans="1:24" x14ac:dyDescent="0.3">
      <c r="A132" s="5" t="s">
        <v>372</v>
      </c>
      <c r="B132" s="5" t="s">
        <v>373</v>
      </c>
      <c r="C132" s="5" t="s">
        <v>26</v>
      </c>
      <c r="D132" s="6">
        <v>33819</v>
      </c>
      <c r="E132" s="5">
        <v>34</v>
      </c>
      <c r="F132" s="5" t="s">
        <v>27</v>
      </c>
      <c r="G132" s="5" t="s">
        <v>80</v>
      </c>
      <c r="H132" s="6">
        <v>43296</v>
      </c>
      <c r="I132" s="7">
        <v>8.1999999999999993</v>
      </c>
      <c r="J132" s="8">
        <v>158169</v>
      </c>
      <c r="K132" s="8">
        <v>4936</v>
      </c>
      <c r="L132" s="7">
        <v>92.8</v>
      </c>
      <c r="M132" s="5" t="s">
        <v>73</v>
      </c>
      <c r="N132" s="5">
        <v>21</v>
      </c>
      <c r="O132" s="5">
        <v>26</v>
      </c>
      <c r="P132" s="5">
        <v>20</v>
      </c>
      <c r="Q132" s="5">
        <v>4</v>
      </c>
      <c r="R132" s="5" t="s">
        <v>30</v>
      </c>
      <c r="S132" s="5" t="s">
        <v>60</v>
      </c>
      <c r="T132" s="5" t="s">
        <v>40</v>
      </c>
      <c r="U132" s="5" t="s">
        <v>46</v>
      </c>
      <c r="V132" s="5" t="s">
        <v>34</v>
      </c>
      <c r="W132" s="5" t="s">
        <v>64</v>
      </c>
      <c r="X132" s="5" t="s">
        <v>64</v>
      </c>
    </row>
    <row r="133" spans="1:24" x14ac:dyDescent="0.3">
      <c r="A133" s="5" t="s">
        <v>374</v>
      </c>
      <c r="B133" s="5" t="s">
        <v>375</v>
      </c>
      <c r="C133" s="5" t="s">
        <v>26</v>
      </c>
      <c r="D133" s="6">
        <v>31484</v>
      </c>
      <c r="E133" s="5">
        <v>40</v>
      </c>
      <c r="F133" s="5" t="s">
        <v>27</v>
      </c>
      <c r="G133" s="5" t="s">
        <v>38</v>
      </c>
      <c r="H133" s="6">
        <v>42650</v>
      </c>
      <c r="I133" s="7">
        <v>9.9</v>
      </c>
      <c r="J133" s="8">
        <v>161069</v>
      </c>
      <c r="K133" s="8">
        <v>20537</v>
      </c>
      <c r="L133" s="7">
        <v>90.3</v>
      </c>
      <c r="M133" s="5" t="s">
        <v>51</v>
      </c>
      <c r="N133" s="5">
        <v>28</v>
      </c>
      <c r="O133" s="5">
        <v>11</v>
      </c>
      <c r="P133" s="5">
        <v>32</v>
      </c>
      <c r="Q133" s="5">
        <v>2</v>
      </c>
      <c r="R133" s="5" t="s">
        <v>39</v>
      </c>
      <c r="S133" s="5" t="s">
        <v>60</v>
      </c>
      <c r="T133" s="5" t="s">
        <v>32</v>
      </c>
      <c r="U133" s="5" t="s">
        <v>77</v>
      </c>
      <c r="V133" s="5" t="s">
        <v>34</v>
      </c>
      <c r="W133" s="5" t="s">
        <v>64</v>
      </c>
      <c r="X133" s="5" t="s">
        <v>64</v>
      </c>
    </row>
    <row r="134" spans="1:24" x14ac:dyDescent="0.3">
      <c r="A134" s="5" t="s">
        <v>376</v>
      </c>
      <c r="B134" s="5" t="s">
        <v>377</v>
      </c>
      <c r="C134" s="5" t="s">
        <v>56</v>
      </c>
      <c r="D134" s="6">
        <v>31114</v>
      </c>
      <c r="E134" s="5">
        <v>41</v>
      </c>
      <c r="F134" s="5" t="s">
        <v>102</v>
      </c>
      <c r="G134" s="5" t="s">
        <v>107</v>
      </c>
      <c r="H134" s="6">
        <v>43386</v>
      </c>
      <c r="I134" s="7">
        <v>7.9</v>
      </c>
      <c r="J134" s="8">
        <v>167069</v>
      </c>
      <c r="K134" s="8">
        <v>12152</v>
      </c>
      <c r="L134" s="7">
        <v>91.1</v>
      </c>
      <c r="M134" s="5" t="s">
        <v>51</v>
      </c>
      <c r="N134" s="5">
        <v>44</v>
      </c>
      <c r="O134" s="5">
        <v>0</v>
      </c>
      <c r="P134" s="5">
        <v>43</v>
      </c>
      <c r="Q134" s="5">
        <v>2</v>
      </c>
      <c r="R134" s="5" t="s">
        <v>30</v>
      </c>
      <c r="S134" s="5" t="s">
        <v>81</v>
      </c>
      <c r="T134" s="5" t="s">
        <v>53</v>
      </c>
      <c r="U134" s="5" t="s">
        <v>77</v>
      </c>
      <c r="V134" s="5" t="s">
        <v>34</v>
      </c>
      <c r="W134" s="5" t="s">
        <v>35</v>
      </c>
      <c r="X134" s="5" t="s">
        <v>35</v>
      </c>
    </row>
    <row r="135" spans="1:24" x14ac:dyDescent="0.3">
      <c r="A135" s="5" t="s">
        <v>378</v>
      </c>
      <c r="B135" s="5" t="s">
        <v>379</v>
      </c>
      <c r="C135" s="5" t="s">
        <v>26</v>
      </c>
      <c r="D135" s="6">
        <v>37135</v>
      </c>
      <c r="E135" s="5">
        <v>25</v>
      </c>
      <c r="F135" s="5" t="s">
        <v>135</v>
      </c>
      <c r="G135" s="5" t="s">
        <v>136</v>
      </c>
      <c r="H135" s="6">
        <v>44497</v>
      </c>
      <c r="I135" s="7">
        <v>4.9000000000000004</v>
      </c>
      <c r="J135" s="8">
        <v>170997</v>
      </c>
      <c r="K135" s="8">
        <v>22647</v>
      </c>
      <c r="L135" s="7">
        <v>87.2</v>
      </c>
      <c r="M135" s="5" t="s">
        <v>51</v>
      </c>
      <c r="N135" s="5">
        <v>30</v>
      </c>
      <c r="O135" s="5">
        <v>24</v>
      </c>
      <c r="P135" s="5">
        <v>14</v>
      </c>
      <c r="Q135" s="5">
        <v>1</v>
      </c>
      <c r="R135" s="5" t="s">
        <v>30</v>
      </c>
      <c r="S135" s="5" t="s">
        <v>76</v>
      </c>
      <c r="T135" s="5" t="s">
        <v>53</v>
      </c>
      <c r="U135" s="5" t="s">
        <v>46</v>
      </c>
      <c r="V135" s="5" t="s">
        <v>34</v>
      </c>
      <c r="W135" s="5" t="s">
        <v>64</v>
      </c>
      <c r="X135" s="5" t="s">
        <v>35</v>
      </c>
    </row>
    <row r="136" spans="1:24" x14ac:dyDescent="0.3">
      <c r="A136" s="5" t="s">
        <v>380</v>
      </c>
      <c r="B136" s="5" t="s">
        <v>381</v>
      </c>
      <c r="C136" s="5" t="s">
        <v>56</v>
      </c>
      <c r="D136" s="6">
        <v>29059</v>
      </c>
      <c r="E136" s="5">
        <v>47</v>
      </c>
      <c r="F136" s="5" t="s">
        <v>98</v>
      </c>
      <c r="G136" s="5" t="s">
        <v>382</v>
      </c>
      <c r="H136" s="6">
        <v>44993</v>
      </c>
      <c r="I136" s="7">
        <v>3.5</v>
      </c>
      <c r="J136" s="8">
        <v>162657</v>
      </c>
      <c r="K136" s="8">
        <v>11650</v>
      </c>
      <c r="L136" s="7">
        <v>89.7</v>
      </c>
      <c r="M136" s="5" t="s">
        <v>59</v>
      </c>
      <c r="N136" s="5">
        <v>19</v>
      </c>
      <c r="O136" s="5">
        <v>2</v>
      </c>
      <c r="P136" s="5">
        <v>70</v>
      </c>
      <c r="Q136" s="5">
        <v>2</v>
      </c>
      <c r="R136" s="5" t="s">
        <v>30</v>
      </c>
      <c r="S136" s="5" t="s">
        <v>31</v>
      </c>
      <c r="T136" s="5" t="s">
        <v>69</v>
      </c>
      <c r="U136" s="5" t="s">
        <v>33</v>
      </c>
      <c r="V136" s="5" t="s">
        <v>63</v>
      </c>
      <c r="W136" s="5" t="s">
        <v>64</v>
      </c>
      <c r="X136" s="5" t="s">
        <v>35</v>
      </c>
    </row>
    <row r="137" spans="1:24" x14ac:dyDescent="0.3">
      <c r="A137" s="5" t="s">
        <v>383</v>
      </c>
      <c r="B137" s="5" t="s">
        <v>384</v>
      </c>
      <c r="C137" s="5" t="s">
        <v>56</v>
      </c>
      <c r="D137" s="6">
        <v>32918</v>
      </c>
      <c r="E137" s="5">
        <v>36</v>
      </c>
      <c r="F137" s="5" t="s">
        <v>57</v>
      </c>
      <c r="G137" s="5" t="s">
        <v>183</v>
      </c>
      <c r="H137" s="6">
        <v>44877</v>
      </c>
      <c r="I137" s="7">
        <v>3.8</v>
      </c>
      <c r="J137" s="8">
        <v>36425</v>
      </c>
      <c r="K137" s="8">
        <v>1745</v>
      </c>
      <c r="L137" s="7">
        <v>84.7</v>
      </c>
      <c r="M137" s="5" t="s">
        <v>59</v>
      </c>
      <c r="N137" s="5">
        <v>45</v>
      </c>
      <c r="O137" s="5">
        <v>4</v>
      </c>
      <c r="P137" s="5">
        <v>6</v>
      </c>
      <c r="Q137" s="5">
        <v>2</v>
      </c>
      <c r="R137" s="5" t="s">
        <v>39</v>
      </c>
      <c r="S137" s="5" t="s">
        <v>119</v>
      </c>
      <c r="T137" s="5" t="s">
        <v>61</v>
      </c>
      <c r="U137" s="5" t="s">
        <v>62</v>
      </c>
      <c r="V137" s="5" t="s">
        <v>34</v>
      </c>
      <c r="W137" s="5" t="s">
        <v>35</v>
      </c>
      <c r="X137" s="5" t="s">
        <v>64</v>
      </c>
    </row>
    <row r="138" spans="1:24" x14ac:dyDescent="0.3">
      <c r="A138" s="5" t="s">
        <v>385</v>
      </c>
      <c r="B138" s="5" t="s">
        <v>386</v>
      </c>
      <c r="C138" s="5" t="s">
        <v>56</v>
      </c>
      <c r="D138" s="6">
        <v>38164</v>
      </c>
      <c r="E138" s="5">
        <v>22</v>
      </c>
      <c r="F138" s="5" t="s">
        <v>98</v>
      </c>
      <c r="G138" s="5" t="s">
        <v>146</v>
      </c>
      <c r="H138" s="6">
        <v>44864</v>
      </c>
      <c r="I138" s="7">
        <v>3.9</v>
      </c>
      <c r="J138" s="8">
        <v>90930</v>
      </c>
      <c r="K138" s="8">
        <v>11287</v>
      </c>
      <c r="L138" s="7">
        <v>93.5</v>
      </c>
      <c r="M138" s="5" t="s">
        <v>51</v>
      </c>
      <c r="N138" s="5">
        <v>31</v>
      </c>
      <c r="O138" s="5">
        <v>14</v>
      </c>
      <c r="P138" s="5">
        <v>70</v>
      </c>
      <c r="Q138" s="5">
        <v>3</v>
      </c>
      <c r="R138" s="5" t="s">
        <v>30</v>
      </c>
      <c r="S138" s="5" t="s">
        <v>60</v>
      </c>
      <c r="T138" s="5" t="s">
        <v>95</v>
      </c>
      <c r="U138" s="5" t="s">
        <v>46</v>
      </c>
      <c r="V138" s="5" t="s">
        <v>34</v>
      </c>
      <c r="W138" s="5" t="s">
        <v>64</v>
      </c>
      <c r="X138" s="5" t="s">
        <v>35</v>
      </c>
    </row>
    <row r="139" spans="1:24" x14ac:dyDescent="0.3">
      <c r="A139" s="5" t="s">
        <v>387</v>
      </c>
      <c r="B139" s="5" t="s">
        <v>388</v>
      </c>
      <c r="C139" s="5" t="s">
        <v>26</v>
      </c>
      <c r="D139" s="6">
        <v>35909</v>
      </c>
      <c r="E139" s="5">
        <v>28</v>
      </c>
      <c r="F139" s="5" t="s">
        <v>93</v>
      </c>
      <c r="G139" s="5" t="s">
        <v>215</v>
      </c>
      <c r="H139" s="6">
        <v>42550</v>
      </c>
      <c r="I139" s="7">
        <v>10.199999999999999</v>
      </c>
      <c r="J139" s="8">
        <v>25221</v>
      </c>
      <c r="K139" s="8">
        <v>2134</v>
      </c>
      <c r="L139" s="7">
        <v>83.3</v>
      </c>
      <c r="M139" s="5" t="s">
        <v>29</v>
      </c>
      <c r="N139" s="5">
        <v>9</v>
      </c>
      <c r="O139" s="5">
        <v>5</v>
      </c>
      <c r="P139" s="5">
        <v>9</v>
      </c>
      <c r="Q139" s="5">
        <v>5</v>
      </c>
      <c r="R139" s="5" t="s">
        <v>39</v>
      </c>
      <c r="S139" s="5" t="s">
        <v>90</v>
      </c>
      <c r="T139" s="5" t="s">
        <v>69</v>
      </c>
      <c r="U139" s="5" t="s">
        <v>46</v>
      </c>
      <c r="V139" s="5" t="s">
        <v>34</v>
      </c>
      <c r="W139" s="5" t="s">
        <v>35</v>
      </c>
      <c r="X139" s="5" t="s">
        <v>35</v>
      </c>
    </row>
    <row r="140" spans="1:24" x14ac:dyDescent="0.3">
      <c r="A140" s="5" t="s">
        <v>389</v>
      </c>
      <c r="B140" s="5" t="s">
        <v>390</v>
      </c>
      <c r="C140" s="5" t="s">
        <v>26</v>
      </c>
      <c r="D140" s="6">
        <v>36060</v>
      </c>
      <c r="E140" s="5">
        <v>28</v>
      </c>
      <c r="F140" s="5" t="s">
        <v>49</v>
      </c>
      <c r="G140" s="5" t="s">
        <v>72</v>
      </c>
      <c r="H140" s="6">
        <v>43284</v>
      </c>
      <c r="I140" s="7">
        <v>8.1999999999999993</v>
      </c>
      <c r="J140" s="8">
        <v>157207</v>
      </c>
      <c r="K140" s="8">
        <v>6342</v>
      </c>
      <c r="L140" s="7">
        <v>99.4</v>
      </c>
      <c r="M140" s="5" t="s">
        <v>29</v>
      </c>
      <c r="N140" s="5">
        <v>29</v>
      </c>
      <c r="O140" s="5">
        <v>27</v>
      </c>
      <c r="P140" s="5">
        <v>41</v>
      </c>
      <c r="Q140" s="5">
        <v>3</v>
      </c>
      <c r="R140" s="5" t="s">
        <v>39</v>
      </c>
      <c r="S140" s="5" t="s">
        <v>104</v>
      </c>
      <c r="T140" s="5" t="s">
        <v>61</v>
      </c>
      <c r="U140" s="5" t="s">
        <v>33</v>
      </c>
      <c r="V140" s="5" t="s">
        <v>34</v>
      </c>
      <c r="W140" s="5" t="s">
        <v>35</v>
      </c>
      <c r="X140" s="5" t="s">
        <v>64</v>
      </c>
    </row>
    <row r="141" spans="1:24" x14ac:dyDescent="0.3">
      <c r="A141" s="5" t="s">
        <v>391</v>
      </c>
      <c r="B141" s="5" t="s">
        <v>392</v>
      </c>
      <c r="C141" s="5" t="s">
        <v>56</v>
      </c>
      <c r="D141" s="6">
        <v>31766</v>
      </c>
      <c r="E141" s="5">
        <v>40</v>
      </c>
      <c r="F141" s="5" t="s">
        <v>43</v>
      </c>
      <c r="G141" s="5" t="s">
        <v>188</v>
      </c>
      <c r="H141" s="6">
        <v>43878</v>
      </c>
      <c r="I141" s="7">
        <v>6.6</v>
      </c>
      <c r="J141" s="8">
        <v>177108</v>
      </c>
      <c r="K141" s="8">
        <v>24772</v>
      </c>
      <c r="L141" s="7">
        <v>99.2</v>
      </c>
      <c r="M141" s="5" t="s">
        <v>59</v>
      </c>
      <c r="N141" s="5">
        <v>34</v>
      </c>
      <c r="O141" s="5">
        <v>24</v>
      </c>
      <c r="P141" s="5">
        <v>36</v>
      </c>
      <c r="Q141" s="5">
        <v>2</v>
      </c>
      <c r="R141" s="5" t="s">
        <v>30</v>
      </c>
      <c r="S141" s="5" t="s">
        <v>81</v>
      </c>
      <c r="T141" s="5" t="s">
        <v>122</v>
      </c>
      <c r="U141" s="5" t="s">
        <v>46</v>
      </c>
      <c r="V141" s="5" t="s">
        <v>63</v>
      </c>
      <c r="W141" s="5" t="s">
        <v>35</v>
      </c>
      <c r="X141" s="5" t="s">
        <v>64</v>
      </c>
    </row>
    <row r="142" spans="1:24" x14ac:dyDescent="0.3">
      <c r="A142" s="5" t="s">
        <v>393</v>
      </c>
      <c r="B142" s="5" t="s">
        <v>394</v>
      </c>
      <c r="C142" s="5" t="s">
        <v>56</v>
      </c>
      <c r="D142" s="6">
        <v>29944</v>
      </c>
      <c r="E142" s="5">
        <v>45</v>
      </c>
      <c r="F142" s="5" t="s">
        <v>102</v>
      </c>
      <c r="G142" s="5" t="s">
        <v>107</v>
      </c>
      <c r="H142" s="6">
        <v>43210</v>
      </c>
      <c r="I142" s="7">
        <v>8.4</v>
      </c>
      <c r="J142" s="8">
        <v>160887</v>
      </c>
      <c r="K142" s="8">
        <v>16701</v>
      </c>
      <c r="L142" s="7">
        <v>99.4</v>
      </c>
      <c r="M142" s="5" t="s">
        <v>29</v>
      </c>
      <c r="N142" s="5">
        <v>3</v>
      </c>
      <c r="O142" s="5">
        <v>4</v>
      </c>
      <c r="P142" s="5">
        <v>40</v>
      </c>
      <c r="Q142" s="5">
        <v>1</v>
      </c>
      <c r="R142" s="5" t="s">
        <v>30</v>
      </c>
      <c r="S142" s="5" t="s">
        <v>90</v>
      </c>
      <c r="T142" s="5" t="s">
        <v>61</v>
      </c>
      <c r="U142" s="5" t="s">
        <v>33</v>
      </c>
      <c r="V142" s="5" t="s">
        <v>83</v>
      </c>
      <c r="W142" s="5" t="s">
        <v>35</v>
      </c>
      <c r="X142" s="5" t="s">
        <v>35</v>
      </c>
    </row>
    <row r="143" spans="1:24" x14ac:dyDescent="0.3">
      <c r="A143" s="5" t="s">
        <v>395</v>
      </c>
      <c r="B143" s="5" t="s">
        <v>396</v>
      </c>
      <c r="C143" s="5" t="s">
        <v>26</v>
      </c>
      <c r="D143" s="6">
        <v>26744</v>
      </c>
      <c r="E143" s="5">
        <v>53</v>
      </c>
      <c r="F143" s="5" t="s">
        <v>98</v>
      </c>
      <c r="G143" s="5" t="s">
        <v>382</v>
      </c>
      <c r="H143" s="6">
        <v>44794</v>
      </c>
      <c r="I143" s="7">
        <v>4.0999999999999996</v>
      </c>
      <c r="J143" s="8">
        <v>170850</v>
      </c>
      <c r="K143" s="8">
        <v>11193</v>
      </c>
      <c r="L143" s="7">
        <v>79.400000000000006</v>
      </c>
      <c r="M143" s="5" t="s">
        <v>59</v>
      </c>
      <c r="N143" s="5">
        <v>16</v>
      </c>
      <c r="O143" s="5">
        <v>27</v>
      </c>
      <c r="P143" s="5">
        <v>45</v>
      </c>
      <c r="Q143" s="5">
        <v>4</v>
      </c>
      <c r="R143" s="5" t="s">
        <v>39</v>
      </c>
      <c r="S143" s="5" t="s">
        <v>119</v>
      </c>
      <c r="T143" s="5" t="s">
        <v>156</v>
      </c>
      <c r="U143" s="5" t="s">
        <v>62</v>
      </c>
      <c r="V143" s="5" t="s">
        <v>34</v>
      </c>
      <c r="W143" s="5" t="s">
        <v>64</v>
      </c>
      <c r="X143" s="5" t="s">
        <v>64</v>
      </c>
    </row>
    <row r="144" spans="1:24" x14ac:dyDescent="0.3">
      <c r="A144" s="5" t="s">
        <v>397</v>
      </c>
      <c r="B144" s="5" t="s">
        <v>396</v>
      </c>
      <c r="C144" s="5" t="s">
        <v>26</v>
      </c>
      <c r="D144" s="6">
        <v>35101</v>
      </c>
      <c r="E144" s="5">
        <v>30</v>
      </c>
      <c r="F144" s="5" t="s">
        <v>67</v>
      </c>
      <c r="G144" s="5" t="s">
        <v>220</v>
      </c>
      <c r="H144" s="6">
        <v>43656</v>
      </c>
      <c r="I144" s="7">
        <v>7.2</v>
      </c>
      <c r="J144" s="8">
        <v>128564</v>
      </c>
      <c r="K144" s="8">
        <v>22460</v>
      </c>
      <c r="L144" s="7">
        <v>80.599999999999994</v>
      </c>
      <c r="M144" s="5" t="s">
        <v>45</v>
      </c>
      <c r="N144" s="5">
        <v>13</v>
      </c>
      <c r="O144" s="5">
        <v>14</v>
      </c>
      <c r="P144" s="5">
        <v>44</v>
      </c>
      <c r="Q144" s="5">
        <v>4</v>
      </c>
      <c r="R144" s="5" t="s">
        <v>39</v>
      </c>
      <c r="S144" s="5" t="s">
        <v>104</v>
      </c>
      <c r="T144" s="5" t="s">
        <v>40</v>
      </c>
      <c r="U144" s="5" t="s">
        <v>46</v>
      </c>
      <c r="V144" s="5" t="s">
        <v>83</v>
      </c>
      <c r="W144" s="5" t="s">
        <v>35</v>
      </c>
      <c r="X144" s="5" t="s">
        <v>64</v>
      </c>
    </row>
    <row r="145" spans="1:24" x14ac:dyDescent="0.3">
      <c r="A145" s="5" t="s">
        <v>398</v>
      </c>
      <c r="B145" s="5" t="s">
        <v>399</v>
      </c>
      <c r="C145" s="5" t="s">
        <v>26</v>
      </c>
      <c r="D145" s="6">
        <v>36868</v>
      </c>
      <c r="E145" s="5">
        <v>26</v>
      </c>
      <c r="F145" s="5" t="s">
        <v>135</v>
      </c>
      <c r="G145" s="5" t="s">
        <v>324</v>
      </c>
      <c r="H145" s="6">
        <v>44473</v>
      </c>
      <c r="I145" s="7">
        <v>4.9000000000000004</v>
      </c>
      <c r="J145" s="8">
        <v>34832</v>
      </c>
      <c r="K145" s="8">
        <v>5330</v>
      </c>
      <c r="L145" s="7">
        <v>92.8</v>
      </c>
      <c r="M145" s="5" t="s">
        <v>45</v>
      </c>
      <c r="N145" s="5">
        <v>11</v>
      </c>
      <c r="O145" s="5">
        <v>0</v>
      </c>
      <c r="P145" s="5">
        <v>56</v>
      </c>
      <c r="Q145" s="5">
        <v>4</v>
      </c>
      <c r="R145" s="5" t="s">
        <v>30</v>
      </c>
      <c r="S145" s="5" t="s">
        <v>104</v>
      </c>
      <c r="T145" s="5" t="s">
        <v>156</v>
      </c>
      <c r="U145" s="5" t="s">
        <v>77</v>
      </c>
      <c r="V145" s="5" t="s">
        <v>34</v>
      </c>
      <c r="W145" s="5" t="s">
        <v>64</v>
      </c>
      <c r="X145" s="5" t="s">
        <v>64</v>
      </c>
    </row>
    <row r="146" spans="1:24" x14ac:dyDescent="0.3">
      <c r="A146" s="5" t="s">
        <v>400</v>
      </c>
      <c r="B146" s="5" t="s">
        <v>401</v>
      </c>
      <c r="C146" s="5" t="s">
        <v>26</v>
      </c>
      <c r="D146" s="6">
        <v>34162</v>
      </c>
      <c r="E146" s="5">
        <v>33</v>
      </c>
      <c r="F146" s="5" t="s">
        <v>57</v>
      </c>
      <c r="G146" s="5" t="s">
        <v>152</v>
      </c>
      <c r="H146" s="6">
        <v>44770</v>
      </c>
      <c r="I146" s="7">
        <v>4.0999999999999996</v>
      </c>
      <c r="J146" s="8">
        <v>89848</v>
      </c>
      <c r="K146" s="8">
        <v>2989</v>
      </c>
      <c r="L146" s="7">
        <v>98</v>
      </c>
      <c r="M146" s="5" t="s">
        <v>73</v>
      </c>
      <c r="N146" s="5">
        <v>4</v>
      </c>
      <c r="O146" s="5">
        <v>6</v>
      </c>
      <c r="P146" s="5">
        <v>61</v>
      </c>
      <c r="Q146" s="5">
        <v>2</v>
      </c>
      <c r="R146" s="5" t="s">
        <v>30</v>
      </c>
      <c r="S146" s="5" t="s">
        <v>119</v>
      </c>
      <c r="T146" s="5" t="s">
        <v>40</v>
      </c>
      <c r="U146" s="5" t="s">
        <v>77</v>
      </c>
      <c r="V146" s="5" t="s">
        <v>34</v>
      </c>
      <c r="W146" s="5" t="s">
        <v>64</v>
      </c>
      <c r="X146" s="5" t="s">
        <v>64</v>
      </c>
    </row>
    <row r="147" spans="1:24" x14ac:dyDescent="0.3">
      <c r="A147" s="5" t="s">
        <v>402</v>
      </c>
      <c r="B147" s="5" t="s">
        <v>403</v>
      </c>
      <c r="C147" s="5" t="s">
        <v>56</v>
      </c>
      <c r="D147" s="6">
        <v>38190</v>
      </c>
      <c r="E147" s="5">
        <v>22</v>
      </c>
      <c r="F147" s="5" t="s">
        <v>98</v>
      </c>
      <c r="G147" s="5" t="s">
        <v>99</v>
      </c>
      <c r="H147" s="6">
        <v>45199</v>
      </c>
      <c r="I147" s="7">
        <v>2.9</v>
      </c>
      <c r="J147" s="8">
        <v>71060</v>
      </c>
      <c r="K147" s="8">
        <v>11548</v>
      </c>
      <c r="L147" s="7">
        <v>84</v>
      </c>
      <c r="M147" s="5" t="s">
        <v>29</v>
      </c>
      <c r="N147" s="5">
        <v>2</v>
      </c>
      <c r="O147" s="5">
        <v>19</v>
      </c>
      <c r="P147" s="5">
        <v>36</v>
      </c>
      <c r="Q147" s="5">
        <v>3</v>
      </c>
      <c r="R147" s="5" t="s">
        <v>39</v>
      </c>
      <c r="S147" s="5" t="s">
        <v>81</v>
      </c>
      <c r="T147" s="5" t="s">
        <v>61</v>
      </c>
      <c r="U147" s="5" t="s">
        <v>33</v>
      </c>
      <c r="V147" s="5" t="s">
        <v>34</v>
      </c>
      <c r="W147" s="5" t="s">
        <v>64</v>
      </c>
      <c r="X147" s="5" t="s">
        <v>35</v>
      </c>
    </row>
    <row r="148" spans="1:24" x14ac:dyDescent="0.3">
      <c r="A148" s="5" t="s">
        <v>404</v>
      </c>
      <c r="B148" s="5" t="s">
        <v>405</v>
      </c>
      <c r="C148" s="5" t="s">
        <v>56</v>
      </c>
      <c r="D148" s="6">
        <v>34299</v>
      </c>
      <c r="E148" s="5">
        <v>33</v>
      </c>
      <c r="F148" s="5" t="s">
        <v>93</v>
      </c>
      <c r="G148" s="5" t="s">
        <v>94</v>
      </c>
      <c r="H148" s="6">
        <v>44953</v>
      </c>
      <c r="I148" s="7">
        <v>3.6</v>
      </c>
      <c r="J148" s="8">
        <v>164516</v>
      </c>
      <c r="K148" s="8">
        <v>24231</v>
      </c>
      <c r="L148" s="7">
        <v>95.3</v>
      </c>
      <c r="M148" s="5" t="s">
        <v>29</v>
      </c>
      <c r="N148" s="5">
        <v>22</v>
      </c>
      <c r="O148" s="5">
        <v>15</v>
      </c>
      <c r="P148" s="5">
        <v>74</v>
      </c>
      <c r="Q148" s="5">
        <v>4</v>
      </c>
      <c r="R148" s="5" t="s">
        <v>39</v>
      </c>
      <c r="S148" s="5" t="s">
        <v>31</v>
      </c>
      <c r="T148" s="5" t="s">
        <v>69</v>
      </c>
      <c r="U148" s="5" t="s">
        <v>33</v>
      </c>
      <c r="V148" s="5" t="s">
        <v>34</v>
      </c>
      <c r="W148" s="5" t="s">
        <v>64</v>
      </c>
      <c r="X148" s="5" t="s">
        <v>64</v>
      </c>
    </row>
    <row r="149" spans="1:24" x14ac:dyDescent="0.3">
      <c r="A149" s="5" t="s">
        <v>406</v>
      </c>
      <c r="B149" s="5" t="s">
        <v>407</v>
      </c>
      <c r="C149" s="5" t="s">
        <v>56</v>
      </c>
      <c r="D149" s="6">
        <v>38109</v>
      </c>
      <c r="E149" s="5">
        <v>22</v>
      </c>
      <c r="F149" s="5" t="s">
        <v>67</v>
      </c>
      <c r="G149" s="5" t="s">
        <v>408</v>
      </c>
      <c r="H149" s="6">
        <v>45875</v>
      </c>
      <c r="I149" s="7">
        <v>1.1000000000000001</v>
      </c>
      <c r="J149" s="8">
        <v>83017</v>
      </c>
      <c r="K149" s="8">
        <v>5577</v>
      </c>
      <c r="L149" s="7">
        <v>99.2</v>
      </c>
      <c r="M149" s="5" t="s">
        <v>73</v>
      </c>
      <c r="N149" s="5">
        <v>15</v>
      </c>
      <c r="O149" s="5">
        <v>8</v>
      </c>
      <c r="P149" s="5">
        <v>73</v>
      </c>
      <c r="Q149" s="5">
        <v>1</v>
      </c>
      <c r="R149" s="5" t="s">
        <v>30</v>
      </c>
      <c r="S149" s="5" t="s">
        <v>81</v>
      </c>
      <c r="T149" s="5" t="s">
        <v>69</v>
      </c>
      <c r="U149" s="5" t="s">
        <v>46</v>
      </c>
      <c r="V149" s="5" t="s">
        <v>34</v>
      </c>
      <c r="W149" s="5" t="s">
        <v>64</v>
      </c>
      <c r="X149" s="5" t="s">
        <v>35</v>
      </c>
    </row>
    <row r="150" spans="1:24" x14ac:dyDescent="0.3">
      <c r="A150" s="5" t="s">
        <v>409</v>
      </c>
      <c r="B150" s="5" t="s">
        <v>410</v>
      </c>
      <c r="C150" s="5" t="s">
        <v>56</v>
      </c>
      <c r="D150" s="6">
        <v>30608</v>
      </c>
      <c r="E150" s="5">
        <v>43</v>
      </c>
      <c r="F150" s="5" t="s">
        <v>27</v>
      </c>
      <c r="G150" s="5" t="s">
        <v>80</v>
      </c>
      <c r="H150" s="6">
        <v>43141</v>
      </c>
      <c r="I150" s="7">
        <v>8.6</v>
      </c>
      <c r="J150" s="8">
        <v>151034</v>
      </c>
      <c r="K150" s="8">
        <v>15642</v>
      </c>
      <c r="L150" s="7">
        <v>89.8</v>
      </c>
      <c r="M150" s="5" t="s">
        <v>59</v>
      </c>
      <c r="N150" s="5">
        <v>5</v>
      </c>
      <c r="O150" s="5">
        <v>1</v>
      </c>
      <c r="P150" s="5">
        <v>34</v>
      </c>
      <c r="Q150" s="5">
        <v>5</v>
      </c>
      <c r="R150" s="5" t="s">
        <v>30</v>
      </c>
      <c r="S150" s="5" t="s">
        <v>76</v>
      </c>
      <c r="T150" s="5" t="s">
        <v>61</v>
      </c>
      <c r="U150" s="5" t="s">
        <v>33</v>
      </c>
      <c r="V150" s="5" t="s">
        <v>34</v>
      </c>
      <c r="W150" s="5" t="s">
        <v>35</v>
      </c>
      <c r="X150" s="5" t="s">
        <v>64</v>
      </c>
    </row>
    <row r="151" spans="1:24" x14ac:dyDescent="0.3">
      <c r="A151" s="5" t="s">
        <v>411</v>
      </c>
      <c r="B151" s="5" t="s">
        <v>412</v>
      </c>
      <c r="C151" s="5" t="s">
        <v>26</v>
      </c>
      <c r="D151" s="6">
        <v>34487</v>
      </c>
      <c r="E151" s="5">
        <v>32</v>
      </c>
      <c r="F151" s="5" t="s">
        <v>49</v>
      </c>
      <c r="G151" s="5" t="s">
        <v>72</v>
      </c>
      <c r="H151" s="6">
        <v>44772</v>
      </c>
      <c r="I151" s="7">
        <v>4.0999999999999996</v>
      </c>
      <c r="J151" s="8">
        <v>59133</v>
      </c>
      <c r="K151" s="8">
        <v>9408</v>
      </c>
      <c r="L151" s="7">
        <v>94.9</v>
      </c>
      <c r="M151" s="5" t="s">
        <v>51</v>
      </c>
      <c r="N151" s="5">
        <v>4</v>
      </c>
      <c r="O151" s="5">
        <v>11</v>
      </c>
      <c r="P151" s="5">
        <v>55</v>
      </c>
      <c r="Q151" s="5">
        <v>5</v>
      </c>
      <c r="R151" s="5" t="s">
        <v>30</v>
      </c>
      <c r="S151" s="5" t="s">
        <v>119</v>
      </c>
      <c r="T151" s="5" t="s">
        <v>53</v>
      </c>
      <c r="U151" s="5" t="s">
        <v>62</v>
      </c>
      <c r="V151" s="5" t="s">
        <v>34</v>
      </c>
      <c r="W151" s="5" t="s">
        <v>64</v>
      </c>
      <c r="X151" s="5" t="s">
        <v>35</v>
      </c>
    </row>
    <row r="152" spans="1:24" x14ac:dyDescent="0.3">
      <c r="A152" s="5" t="s">
        <v>413</v>
      </c>
      <c r="B152" s="5" t="s">
        <v>414</v>
      </c>
      <c r="C152" s="5" t="s">
        <v>56</v>
      </c>
      <c r="D152" s="6">
        <v>25922</v>
      </c>
      <c r="E152" s="5">
        <v>56</v>
      </c>
      <c r="F152" s="5" t="s">
        <v>135</v>
      </c>
      <c r="G152" s="5" t="s">
        <v>252</v>
      </c>
      <c r="H152" s="6">
        <v>45096</v>
      </c>
      <c r="I152" s="7">
        <v>3.2</v>
      </c>
      <c r="J152" s="8">
        <v>176389</v>
      </c>
      <c r="K152" s="8">
        <v>13410</v>
      </c>
      <c r="L152" s="7">
        <v>95.8</v>
      </c>
      <c r="M152" s="5" t="s">
        <v>29</v>
      </c>
      <c r="N152" s="5">
        <v>44</v>
      </c>
      <c r="O152" s="5">
        <v>9</v>
      </c>
      <c r="P152" s="5">
        <v>21</v>
      </c>
      <c r="Q152" s="5">
        <v>2</v>
      </c>
      <c r="R152" s="5" t="s">
        <v>30</v>
      </c>
      <c r="S152" s="5" t="s">
        <v>81</v>
      </c>
      <c r="T152" s="5" t="s">
        <v>95</v>
      </c>
      <c r="U152" s="5" t="s">
        <v>77</v>
      </c>
      <c r="V152" s="5" t="s">
        <v>34</v>
      </c>
      <c r="W152" s="5" t="s">
        <v>35</v>
      </c>
      <c r="X152" s="5" t="s">
        <v>64</v>
      </c>
    </row>
    <row r="153" spans="1:24" x14ac:dyDescent="0.3">
      <c r="A153" s="5" t="s">
        <v>415</v>
      </c>
      <c r="B153" s="5" t="s">
        <v>416</v>
      </c>
      <c r="C153" s="5" t="s">
        <v>26</v>
      </c>
      <c r="D153" s="6">
        <v>31019</v>
      </c>
      <c r="E153" s="5">
        <v>42</v>
      </c>
      <c r="F153" s="5" t="s">
        <v>43</v>
      </c>
      <c r="G153" s="5" t="s">
        <v>112</v>
      </c>
      <c r="H153" s="6">
        <v>43678</v>
      </c>
      <c r="I153" s="7">
        <v>7.1</v>
      </c>
      <c r="J153" s="8">
        <v>66010</v>
      </c>
      <c r="K153" s="8">
        <v>10116</v>
      </c>
      <c r="L153" s="7">
        <v>91.9</v>
      </c>
      <c r="M153" s="5" t="s">
        <v>73</v>
      </c>
      <c r="N153" s="5">
        <v>42</v>
      </c>
      <c r="O153" s="5">
        <v>20</v>
      </c>
      <c r="P153" s="5">
        <v>47</v>
      </c>
      <c r="Q153" s="5">
        <v>4</v>
      </c>
      <c r="R153" s="5" t="s">
        <v>30</v>
      </c>
      <c r="S153" s="5" t="s">
        <v>125</v>
      </c>
      <c r="T153" s="5" t="s">
        <v>32</v>
      </c>
      <c r="U153" s="5" t="s">
        <v>46</v>
      </c>
      <c r="V153" s="5" t="s">
        <v>83</v>
      </c>
      <c r="W153" s="5" t="s">
        <v>64</v>
      </c>
      <c r="X153" s="5" t="s">
        <v>35</v>
      </c>
    </row>
    <row r="154" spans="1:24" x14ac:dyDescent="0.3">
      <c r="A154" s="5" t="s">
        <v>417</v>
      </c>
      <c r="B154" s="5" t="s">
        <v>418</v>
      </c>
      <c r="C154" s="5" t="s">
        <v>56</v>
      </c>
      <c r="D154" s="6">
        <v>38365</v>
      </c>
      <c r="E154" s="5">
        <v>21</v>
      </c>
      <c r="F154" s="5" t="s">
        <v>67</v>
      </c>
      <c r="G154" s="5" t="s">
        <v>220</v>
      </c>
      <c r="H154" s="6">
        <v>45782</v>
      </c>
      <c r="I154" s="7">
        <v>1.3</v>
      </c>
      <c r="J154" s="8">
        <v>151258</v>
      </c>
      <c r="K154" s="8">
        <v>16926</v>
      </c>
      <c r="L154" s="7">
        <v>97.2</v>
      </c>
      <c r="M154" s="5" t="s">
        <v>45</v>
      </c>
      <c r="N154" s="5">
        <v>6</v>
      </c>
      <c r="O154" s="5">
        <v>26</v>
      </c>
      <c r="P154" s="5">
        <v>66</v>
      </c>
      <c r="Q154" s="5">
        <v>5</v>
      </c>
      <c r="R154" s="5" t="s">
        <v>30</v>
      </c>
      <c r="S154" s="5" t="s">
        <v>52</v>
      </c>
      <c r="T154" s="5" t="s">
        <v>156</v>
      </c>
      <c r="U154" s="5" t="s">
        <v>77</v>
      </c>
      <c r="V154" s="5" t="s">
        <v>34</v>
      </c>
      <c r="W154" s="5" t="s">
        <v>35</v>
      </c>
      <c r="X154" s="5" t="s">
        <v>64</v>
      </c>
    </row>
    <row r="155" spans="1:24" x14ac:dyDescent="0.3">
      <c r="A155" s="5" t="s">
        <v>419</v>
      </c>
      <c r="B155" s="5" t="s">
        <v>420</v>
      </c>
      <c r="C155" s="5" t="s">
        <v>56</v>
      </c>
      <c r="D155" s="6">
        <v>37048</v>
      </c>
      <c r="E155" s="5">
        <v>25</v>
      </c>
      <c r="F155" s="5" t="s">
        <v>98</v>
      </c>
      <c r="G155" s="5" t="s">
        <v>99</v>
      </c>
      <c r="H155" s="6">
        <v>45368</v>
      </c>
      <c r="I155" s="7">
        <v>2.5</v>
      </c>
      <c r="J155" s="8">
        <v>41661</v>
      </c>
      <c r="K155" s="8">
        <v>3362</v>
      </c>
      <c r="L155" s="7">
        <v>89.9</v>
      </c>
      <c r="M155" s="5" t="s">
        <v>73</v>
      </c>
      <c r="N155" s="5">
        <v>39</v>
      </c>
      <c r="O155" s="5">
        <v>28</v>
      </c>
      <c r="P155" s="5">
        <v>66</v>
      </c>
      <c r="Q155" s="5">
        <v>1</v>
      </c>
      <c r="R155" s="5" t="s">
        <v>39</v>
      </c>
      <c r="S155" s="5" t="s">
        <v>52</v>
      </c>
      <c r="T155" s="5" t="s">
        <v>95</v>
      </c>
      <c r="U155" s="5" t="s">
        <v>33</v>
      </c>
      <c r="V155" s="5" t="s">
        <v>34</v>
      </c>
      <c r="W155" s="5" t="s">
        <v>64</v>
      </c>
      <c r="X155" s="5" t="s">
        <v>64</v>
      </c>
    </row>
    <row r="156" spans="1:24" x14ac:dyDescent="0.3">
      <c r="A156" s="5" t="s">
        <v>421</v>
      </c>
      <c r="B156" s="5" t="s">
        <v>422</v>
      </c>
      <c r="C156" s="5" t="s">
        <v>56</v>
      </c>
      <c r="D156" s="6">
        <v>29207</v>
      </c>
      <c r="E156" s="5">
        <v>47</v>
      </c>
      <c r="F156" s="5" t="s">
        <v>93</v>
      </c>
      <c r="G156" s="5" t="s">
        <v>180</v>
      </c>
      <c r="H156" s="6">
        <v>45075</v>
      </c>
      <c r="I156" s="7">
        <v>3.3</v>
      </c>
      <c r="J156" s="8">
        <v>95799</v>
      </c>
      <c r="K156" s="8">
        <v>3587</v>
      </c>
      <c r="L156" s="7">
        <v>84.5</v>
      </c>
      <c r="M156" s="5" t="s">
        <v>73</v>
      </c>
      <c r="N156" s="5">
        <v>36</v>
      </c>
      <c r="O156" s="5">
        <v>17</v>
      </c>
      <c r="P156" s="5">
        <v>67</v>
      </c>
      <c r="Q156" s="5">
        <v>2</v>
      </c>
      <c r="R156" s="5" t="s">
        <v>30</v>
      </c>
      <c r="S156" s="5" t="s">
        <v>119</v>
      </c>
      <c r="T156" s="5" t="s">
        <v>122</v>
      </c>
      <c r="U156" s="5" t="s">
        <v>33</v>
      </c>
      <c r="V156" s="5" t="s">
        <v>34</v>
      </c>
      <c r="W156" s="5" t="s">
        <v>35</v>
      </c>
      <c r="X156" s="5" t="s">
        <v>35</v>
      </c>
    </row>
    <row r="157" spans="1:24" x14ac:dyDescent="0.3">
      <c r="A157" s="5" t="s">
        <v>423</v>
      </c>
      <c r="B157" s="5" t="s">
        <v>373</v>
      </c>
      <c r="C157" s="5" t="s">
        <v>26</v>
      </c>
      <c r="D157" s="6">
        <v>33684</v>
      </c>
      <c r="E157" s="5">
        <v>34</v>
      </c>
      <c r="F157" s="5" t="s">
        <v>102</v>
      </c>
      <c r="G157" s="5" t="s">
        <v>107</v>
      </c>
      <c r="H157" s="6">
        <v>44309</v>
      </c>
      <c r="I157" s="7">
        <v>5.4</v>
      </c>
      <c r="J157" s="8">
        <v>52279</v>
      </c>
      <c r="K157" s="8">
        <v>5261</v>
      </c>
      <c r="L157" s="7">
        <v>84.7</v>
      </c>
      <c r="M157" s="5" t="s">
        <v>29</v>
      </c>
      <c r="N157" s="5">
        <v>42</v>
      </c>
      <c r="O157" s="5">
        <v>8</v>
      </c>
      <c r="P157" s="5">
        <v>16</v>
      </c>
      <c r="Q157" s="5">
        <v>5</v>
      </c>
      <c r="R157" s="5" t="s">
        <v>39</v>
      </c>
      <c r="S157" s="5" t="s">
        <v>52</v>
      </c>
      <c r="T157" s="5" t="s">
        <v>69</v>
      </c>
      <c r="U157" s="5" t="s">
        <v>33</v>
      </c>
      <c r="V157" s="5" t="s">
        <v>34</v>
      </c>
      <c r="W157" s="5" t="s">
        <v>64</v>
      </c>
      <c r="X157" s="5" t="s">
        <v>35</v>
      </c>
    </row>
    <row r="158" spans="1:24" x14ac:dyDescent="0.3">
      <c r="A158" s="5" t="s">
        <v>424</v>
      </c>
      <c r="B158" s="5" t="s">
        <v>425</v>
      </c>
      <c r="C158" s="5" t="s">
        <v>26</v>
      </c>
      <c r="D158" s="6">
        <v>27888</v>
      </c>
      <c r="E158" s="5">
        <v>50</v>
      </c>
      <c r="F158" s="5" t="s">
        <v>102</v>
      </c>
      <c r="G158" s="5" t="s">
        <v>103</v>
      </c>
      <c r="H158" s="6">
        <v>42622</v>
      </c>
      <c r="I158" s="7">
        <v>10</v>
      </c>
      <c r="J158" s="8">
        <v>61617</v>
      </c>
      <c r="K158" s="8">
        <v>2641</v>
      </c>
      <c r="L158" s="7">
        <v>94.4</v>
      </c>
      <c r="M158" s="5" t="s">
        <v>73</v>
      </c>
      <c r="N158" s="5">
        <v>22</v>
      </c>
      <c r="O158" s="5">
        <v>25</v>
      </c>
      <c r="P158" s="5">
        <v>74</v>
      </c>
      <c r="Q158" s="5">
        <v>4</v>
      </c>
      <c r="R158" s="5" t="s">
        <v>30</v>
      </c>
      <c r="S158" s="5" t="s">
        <v>31</v>
      </c>
      <c r="T158" s="5" t="s">
        <v>122</v>
      </c>
      <c r="U158" s="5" t="s">
        <v>33</v>
      </c>
      <c r="V158" s="5" t="s">
        <v>63</v>
      </c>
      <c r="W158" s="5" t="s">
        <v>35</v>
      </c>
      <c r="X158" s="5" t="s">
        <v>35</v>
      </c>
    </row>
    <row r="159" spans="1:24" x14ac:dyDescent="0.3">
      <c r="A159" s="5" t="s">
        <v>426</v>
      </c>
      <c r="B159" s="5" t="s">
        <v>427</v>
      </c>
      <c r="C159" s="5" t="s">
        <v>26</v>
      </c>
      <c r="D159" s="6">
        <v>36735</v>
      </c>
      <c r="E159" s="5">
        <v>26</v>
      </c>
      <c r="F159" s="5" t="s">
        <v>49</v>
      </c>
      <c r="G159" s="5" t="s">
        <v>428</v>
      </c>
      <c r="H159" s="6">
        <v>44709</v>
      </c>
      <c r="I159" s="7">
        <v>4.3</v>
      </c>
      <c r="J159" s="8">
        <v>157480</v>
      </c>
      <c r="K159" s="8">
        <v>8207</v>
      </c>
      <c r="L159" s="7">
        <v>95.4</v>
      </c>
      <c r="M159" s="5" t="s">
        <v>51</v>
      </c>
      <c r="N159" s="5">
        <v>28</v>
      </c>
      <c r="O159" s="5">
        <v>5</v>
      </c>
      <c r="P159" s="5">
        <v>26</v>
      </c>
      <c r="Q159" s="5">
        <v>2</v>
      </c>
      <c r="R159" s="5" t="s">
        <v>30</v>
      </c>
      <c r="S159" s="5" t="s">
        <v>52</v>
      </c>
      <c r="T159" s="5" t="s">
        <v>122</v>
      </c>
      <c r="U159" s="5" t="s">
        <v>33</v>
      </c>
      <c r="V159" s="5" t="s">
        <v>34</v>
      </c>
      <c r="W159" s="5" t="s">
        <v>35</v>
      </c>
      <c r="X159" s="5" t="s">
        <v>64</v>
      </c>
    </row>
    <row r="160" spans="1:24" x14ac:dyDescent="0.3">
      <c r="A160" s="5" t="s">
        <v>429</v>
      </c>
      <c r="B160" s="5" t="s">
        <v>430</v>
      </c>
      <c r="C160" s="5" t="s">
        <v>26</v>
      </c>
      <c r="D160" s="6">
        <v>31407</v>
      </c>
      <c r="E160" s="5">
        <v>41</v>
      </c>
      <c r="F160" s="5" t="s">
        <v>57</v>
      </c>
      <c r="G160" s="5" t="s">
        <v>58</v>
      </c>
      <c r="H160" s="6">
        <v>43959</v>
      </c>
      <c r="I160" s="7">
        <v>6.3</v>
      </c>
      <c r="J160" s="8">
        <v>167847</v>
      </c>
      <c r="K160" s="8">
        <v>26603</v>
      </c>
      <c r="L160" s="7">
        <v>86.7</v>
      </c>
      <c r="M160" s="5" t="s">
        <v>45</v>
      </c>
      <c r="N160" s="5">
        <v>33</v>
      </c>
      <c r="O160" s="5">
        <v>14</v>
      </c>
      <c r="P160" s="5">
        <v>6</v>
      </c>
      <c r="Q160" s="5">
        <v>5</v>
      </c>
      <c r="R160" s="5" t="s">
        <v>39</v>
      </c>
      <c r="S160" s="5" t="s">
        <v>104</v>
      </c>
      <c r="T160" s="5" t="s">
        <v>82</v>
      </c>
      <c r="U160" s="5" t="s">
        <v>46</v>
      </c>
      <c r="V160" s="5" t="s">
        <v>34</v>
      </c>
      <c r="W160" s="5" t="s">
        <v>64</v>
      </c>
      <c r="X160" s="5" t="s">
        <v>64</v>
      </c>
    </row>
    <row r="161" spans="1:24" x14ac:dyDescent="0.3">
      <c r="A161" s="5" t="s">
        <v>431</v>
      </c>
      <c r="B161" s="5" t="s">
        <v>432</v>
      </c>
      <c r="C161" s="5" t="s">
        <v>26</v>
      </c>
      <c r="D161" s="6">
        <v>26098</v>
      </c>
      <c r="E161" s="5">
        <v>55</v>
      </c>
      <c r="F161" s="5" t="s">
        <v>102</v>
      </c>
      <c r="G161" s="5" t="s">
        <v>196</v>
      </c>
      <c r="H161" s="6">
        <v>45052</v>
      </c>
      <c r="I161" s="7">
        <v>3.3</v>
      </c>
      <c r="J161" s="8">
        <v>149293</v>
      </c>
      <c r="K161" s="8">
        <v>5318</v>
      </c>
      <c r="L161" s="7">
        <v>90.5</v>
      </c>
      <c r="M161" s="5" t="s">
        <v>29</v>
      </c>
      <c r="N161" s="5">
        <v>17</v>
      </c>
      <c r="O161" s="5">
        <v>12</v>
      </c>
      <c r="P161" s="5">
        <v>23</v>
      </c>
      <c r="Q161" s="5">
        <v>5</v>
      </c>
      <c r="R161" s="5" t="s">
        <v>39</v>
      </c>
      <c r="S161" s="5" t="s">
        <v>76</v>
      </c>
      <c r="T161" s="5" t="s">
        <v>82</v>
      </c>
      <c r="U161" s="5" t="s">
        <v>62</v>
      </c>
      <c r="V161" s="5" t="s">
        <v>83</v>
      </c>
      <c r="W161" s="5" t="s">
        <v>64</v>
      </c>
      <c r="X161" s="5" t="s">
        <v>64</v>
      </c>
    </row>
    <row r="162" spans="1:24" x14ac:dyDescent="0.3">
      <c r="A162" s="5" t="s">
        <v>433</v>
      </c>
      <c r="B162" s="5" t="s">
        <v>434</v>
      </c>
      <c r="C162" s="5" t="s">
        <v>56</v>
      </c>
      <c r="D162" s="6">
        <v>29962</v>
      </c>
      <c r="E162" s="5">
        <v>44</v>
      </c>
      <c r="F162" s="5" t="s">
        <v>102</v>
      </c>
      <c r="G162" s="5" t="s">
        <v>159</v>
      </c>
      <c r="H162" s="6">
        <v>43518</v>
      </c>
      <c r="I162" s="7">
        <v>7.5</v>
      </c>
      <c r="J162" s="8">
        <v>150875</v>
      </c>
      <c r="K162" s="8">
        <v>26535</v>
      </c>
      <c r="L162" s="7">
        <v>96.7</v>
      </c>
      <c r="M162" s="5" t="s">
        <v>73</v>
      </c>
      <c r="N162" s="5">
        <v>14</v>
      </c>
      <c r="O162" s="5">
        <v>4</v>
      </c>
      <c r="P162" s="5">
        <v>43</v>
      </c>
      <c r="Q162" s="5">
        <v>4</v>
      </c>
      <c r="R162" s="5" t="s">
        <v>39</v>
      </c>
      <c r="S162" s="5" t="s">
        <v>125</v>
      </c>
      <c r="T162" s="5" t="s">
        <v>82</v>
      </c>
      <c r="U162" s="5" t="s">
        <v>77</v>
      </c>
      <c r="V162" s="5" t="s">
        <v>34</v>
      </c>
      <c r="W162" s="5" t="s">
        <v>35</v>
      </c>
      <c r="X162" s="5" t="s">
        <v>64</v>
      </c>
    </row>
    <row r="163" spans="1:24" x14ac:dyDescent="0.3">
      <c r="A163" s="5" t="s">
        <v>435</v>
      </c>
      <c r="B163" s="5" t="s">
        <v>436</v>
      </c>
      <c r="C163" s="5" t="s">
        <v>56</v>
      </c>
      <c r="D163" s="6">
        <v>26477</v>
      </c>
      <c r="E163" s="5">
        <v>54</v>
      </c>
      <c r="F163" s="5" t="s">
        <v>49</v>
      </c>
      <c r="G163" s="5" t="s">
        <v>428</v>
      </c>
      <c r="H163" s="6">
        <v>45611</v>
      </c>
      <c r="I163" s="7">
        <v>1.8</v>
      </c>
      <c r="J163" s="8">
        <v>63673</v>
      </c>
      <c r="K163" s="8">
        <v>5763</v>
      </c>
      <c r="L163" s="7">
        <v>79.400000000000006</v>
      </c>
      <c r="M163" s="5" t="s">
        <v>51</v>
      </c>
      <c r="N163" s="5">
        <v>33</v>
      </c>
      <c r="O163" s="5">
        <v>28</v>
      </c>
      <c r="P163" s="5">
        <v>77</v>
      </c>
      <c r="Q163" s="5">
        <v>1</v>
      </c>
      <c r="R163" s="5" t="s">
        <v>30</v>
      </c>
      <c r="S163" s="5" t="s">
        <v>90</v>
      </c>
      <c r="T163" s="5" t="s">
        <v>32</v>
      </c>
      <c r="U163" s="5" t="s">
        <v>77</v>
      </c>
      <c r="V163" s="5" t="s">
        <v>34</v>
      </c>
      <c r="W163" s="5" t="s">
        <v>64</v>
      </c>
      <c r="X163" s="5" t="s">
        <v>35</v>
      </c>
    </row>
    <row r="164" spans="1:24" x14ac:dyDescent="0.3">
      <c r="A164" s="5" t="s">
        <v>437</v>
      </c>
      <c r="B164" s="5" t="s">
        <v>438</v>
      </c>
      <c r="C164" s="5" t="s">
        <v>26</v>
      </c>
      <c r="D164" s="6">
        <v>34101</v>
      </c>
      <c r="E164" s="5">
        <v>33</v>
      </c>
      <c r="F164" s="5" t="s">
        <v>67</v>
      </c>
      <c r="G164" s="5" t="s">
        <v>408</v>
      </c>
      <c r="H164" s="6">
        <v>43995</v>
      </c>
      <c r="I164" s="7">
        <v>6.2</v>
      </c>
      <c r="J164" s="8">
        <v>54472</v>
      </c>
      <c r="K164" s="8">
        <v>4678</v>
      </c>
      <c r="L164" s="5">
        <v>88.8</v>
      </c>
      <c r="M164" s="5" t="s">
        <v>59</v>
      </c>
      <c r="N164" s="5">
        <v>38</v>
      </c>
      <c r="O164" s="5">
        <v>14</v>
      </c>
      <c r="P164" s="5">
        <v>27</v>
      </c>
      <c r="Q164" s="5">
        <v>4</v>
      </c>
      <c r="R164" s="5" t="s">
        <v>39</v>
      </c>
      <c r="S164" s="5" t="s">
        <v>119</v>
      </c>
      <c r="T164" s="5" t="s">
        <v>143</v>
      </c>
      <c r="U164" s="5" t="s">
        <v>62</v>
      </c>
      <c r="V164" s="5" t="s">
        <v>83</v>
      </c>
      <c r="W164" s="5" t="s">
        <v>64</v>
      </c>
      <c r="X164" s="5" t="s">
        <v>35</v>
      </c>
    </row>
    <row r="165" spans="1:24" x14ac:dyDescent="0.3">
      <c r="A165" s="5" t="s">
        <v>439</v>
      </c>
      <c r="B165" s="5" t="s">
        <v>440</v>
      </c>
      <c r="C165" s="5" t="s">
        <v>26</v>
      </c>
      <c r="D165" s="6">
        <v>34997</v>
      </c>
      <c r="E165" s="5">
        <v>31</v>
      </c>
      <c r="F165" s="5" t="s">
        <v>43</v>
      </c>
      <c r="G165" s="5" t="s">
        <v>86</v>
      </c>
      <c r="H165" s="6">
        <v>45021</v>
      </c>
      <c r="I165" s="7">
        <v>3.4</v>
      </c>
      <c r="J165" s="8">
        <v>81011</v>
      </c>
      <c r="K165" s="8">
        <v>10348</v>
      </c>
      <c r="L165" s="7">
        <v>92.8</v>
      </c>
      <c r="M165" s="5" t="s">
        <v>45</v>
      </c>
      <c r="N165" s="5">
        <v>32</v>
      </c>
      <c r="O165" s="5">
        <v>0</v>
      </c>
      <c r="P165" s="5">
        <v>6</v>
      </c>
      <c r="Q165" s="5">
        <v>4</v>
      </c>
      <c r="R165" s="5" t="s">
        <v>30</v>
      </c>
      <c r="S165" s="5" t="s">
        <v>52</v>
      </c>
      <c r="T165" s="5" t="s">
        <v>95</v>
      </c>
      <c r="U165" s="5" t="s">
        <v>77</v>
      </c>
      <c r="V165" s="5" t="s">
        <v>34</v>
      </c>
      <c r="W165" s="5" t="s">
        <v>35</v>
      </c>
      <c r="X165" s="5" t="s">
        <v>35</v>
      </c>
    </row>
    <row r="166" spans="1:24" x14ac:dyDescent="0.3">
      <c r="A166" s="5" t="s">
        <v>441</v>
      </c>
      <c r="B166" s="5" t="s">
        <v>442</v>
      </c>
      <c r="C166" s="5" t="s">
        <v>56</v>
      </c>
      <c r="D166" s="6">
        <v>29752</v>
      </c>
      <c r="E166" s="5">
        <v>45</v>
      </c>
      <c r="F166" s="5" t="s">
        <v>102</v>
      </c>
      <c r="G166" s="5" t="s">
        <v>443</v>
      </c>
      <c r="H166" s="6">
        <v>44281</v>
      </c>
      <c r="I166" s="7">
        <v>5.5</v>
      </c>
      <c r="J166" s="8">
        <v>101205</v>
      </c>
      <c r="K166" s="8">
        <v>9065</v>
      </c>
      <c r="L166" s="7">
        <v>92.8</v>
      </c>
      <c r="M166" s="5" t="s">
        <v>51</v>
      </c>
      <c r="N166" s="5">
        <v>6</v>
      </c>
      <c r="O166" s="5">
        <v>0</v>
      </c>
      <c r="P166" s="5">
        <v>70</v>
      </c>
      <c r="Q166" s="5">
        <v>3</v>
      </c>
      <c r="R166" s="5" t="s">
        <v>39</v>
      </c>
      <c r="S166" s="5" t="s">
        <v>125</v>
      </c>
      <c r="T166" s="5" t="s">
        <v>40</v>
      </c>
      <c r="U166" s="5" t="s">
        <v>33</v>
      </c>
      <c r="V166" s="5" t="s">
        <v>34</v>
      </c>
      <c r="W166" s="5" t="s">
        <v>35</v>
      </c>
      <c r="X166" s="5" t="s">
        <v>35</v>
      </c>
    </row>
    <row r="167" spans="1:24" x14ac:dyDescent="0.3">
      <c r="A167" s="5" t="s">
        <v>444</v>
      </c>
      <c r="B167" s="5" t="s">
        <v>445</v>
      </c>
      <c r="C167" s="5" t="s">
        <v>56</v>
      </c>
      <c r="D167" s="6">
        <v>31507</v>
      </c>
      <c r="E167" s="5">
        <v>40</v>
      </c>
      <c r="F167" s="5" t="s">
        <v>93</v>
      </c>
      <c r="G167" s="5" t="s">
        <v>94</v>
      </c>
      <c r="H167" s="6">
        <v>45683</v>
      </c>
      <c r="I167" s="7">
        <v>1.6</v>
      </c>
      <c r="J167" s="8">
        <v>179295</v>
      </c>
      <c r="K167" s="8">
        <v>23687</v>
      </c>
      <c r="L167" s="7">
        <v>86.8</v>
      </c>
      <c r="M167" s="5" t="s">
        <v>45</v>
      </c>
      <c r="N167" s="5">
        <v>1</v>
      </c>
      <c r="O167" s="5">
        <v>20</v>
      </c>
      <c r="P167" s="5">
        <v>68</v>
      </c>
      <c r="Q167" s="5">
        <v>3</v>
      </c>
      <c r="R167" s="5" t="s">
        <v>39</v>
      </c>
      <c r="S167" s="5" t="s">
        <v>81</v>
      </c>
      <c r="T167" s="5" t="s">
        <v>82</v>
      </c>
      <c r="U167" s="5" t="s">
        <v>33</v>
      </c>
      <c r="V167" s="5" t="s">
        <v>83</v>
      </c>
      <c r="W167" s="5" t="s">
        <v>64</v>
      </c>
      <c r="X167" s="5" t="s">
        <v>64</v>
      </c>
    </row>
    <row r="168" spans="1:24" x14ac:dyDescent="0.3">
      <c r="A168" s="5" t="s">
        <v>446</v>
      </c>
      <c r="B168" s="5" t="s">
        <v>447</v>
      </c>
      <c r="C168" s="5" t="s">
        <v>56</v>
      </c>
      <c r="D168" s="6">
        <v>26263</v>
      </c>
      <c r="E168" s="5">
        <v>55</v>
      </c>
      <c r="F168" s="5" t="s">
        <v>67</v>
      </c>
      <c r="G168" s="5" t="s">
        <v>149</v>
      </c>
      <c r="H168" s="6">
        <v>44447</v>
      </c>
      <c r="I168" s="7">
        <v>5</v>
      </c>
      <c r="J168" s="8">
        <v>100694</v>
      </c>
      <c r="K168" s="8">
        <v>5757</v>
      </c>
      <c r="L168" s="7">
        <v>96.4</v>
      </c>
      <c r="M168" s="5" t="s">
        <v>51</v>
      </c>
      <c r="N168" s="5">
        <v>6</v>
      </c>
      <c r="O168" s="5">
        <v>15</v>
      </c>
      <c r="P168" s="5">
        <v>21</v>
      </c>
      <c r="Q168" s="5">
        <v>3</v>
      </c>
      <c r="R168" s="5" t="s">
        <v>30</v>
      </c>
      <c r="S168" s="5" t="s">
        <v>119</v>
      </c>
      <c r="T168" s="5" t="s">
        <v>40</v>
      </c>
      <c r="U168" s="5" t="s">
        <v>46</v>
      </c>
      <c r="V168" s="5" t="s">
        <v>34</v>
      </c>
      <c r="W168" s="5" t="s">
        <v>64</v>
      </c>
      <c r="X168" s="5" t="s">
        <v>35</v>
      </c>
    </row>
    <row r="169" spans="1:24" x14ac:dyDescent="0.3">
      <c r="A169" s="5" t="s">
        <v>448</v>
      </c>
      <c r="B169" s="5" t="s">
        <v>449</v>
      </c>
      <c r="C169" s="5" t="s">
        <v>56</v>
      </c>
      <c r="D169" s="6">
        <v>32791</v>
      </c>
      <c r="E169" s="5">
        <v>37</v>
      </c>
      <c r="F169" s="5" t="s">
        <v>67</v>
      </c>
      <c r="G169" s="5" t="s">
        <v>68</v>
      </c>
      <c r="H169" s="6">
        <v>44297</v>
      </c>
      <c r="I169" s="7">
        <v>5.4</v>
      </c>
      <c r="J169" s="8">
        <v>36071</v>
      </c>
      <c r="K169" s="8">
        <v>4222</v>
      </c>
      <c r="L169" s="7">
        <v>96.9</v>
      </c>
      <c r="M169" s="5" t="s">
        <v>51</v>
      </c>
      <c r="N169" s="5">
        <v>39</v>
      </c>
      <c r="O169" s="5">
        <v>2</v>
      </c>
      <c r="P169" s="5">
        <v>65</v>
      </c>
      <c r="Q169" s="5">
        <v>2</v>
      </c>
      <c r="R169" s="5" t="s">
        <v>30</v>
      </c>
      <c r="S169" s="5" t="s">
        <v>81</v>
      </c>
      <c r="T169" s="5" t="s">
        <v>61</v>
      </c>
      <c r="U169" s="5" t="s">
        <v>62</v>
      </c>
      <c r="V169" s="5" t="s">
        <v>34</v>
      </c>
      <c r="W169" s="5" t="s">
        <v>64</v>
      </c>
      <c r="X169" s="5" t="s">
        <v>64</v>
      </c>
    </row>
    <row r="170" spans="1:24" x14ac:dyDescent="0.3">
      <c r="A170" s="5" t="s">
        <v>450</v>
      </c>
      <c r="B170" s="5" t="s">
        <v>451</v>
      </c>
      <c r="C170" s="5" t="s">
        <v>26</v>
      </c>
      <c r="D170" s="6">
        <v>29143</v>
      </c>
      <c r="E170" s="5">
        <v>47</v>
      </c>
      <c r="F170" s="5" t="s">
        <v>27</v>
      </c>
      <c r="G170" s="5" t="s">
        <v>452</v>
      </c>
      <c r="H170" s="6">
        <v>45902</v>
      </c>
      <c r="I170" s="7">
        <v>1</v>
      </c>
      <c r="J170" s="8">
        <v>69279</v>
      </c>
      <c r="K170" s="8">
        <v>5535</v>
      </c>
      <c r="L170" s="5">
        <v>88.8</v>
      </c>
      <c r="M170" s="5" t="s">
        <v>29</v>
      </c>
      <c r="N170" s="5">
        <v>11</v>
      </c>
      <c r="O170" s="5">
        <v>10</v>
      </c>
      <c r="P170" s="5">
        <v>12</v>
      </c>
      <c r="Q170" s="5">
        <v>1</v>
      </c>
      <c r="R170" s="5" t="s">
        <v>39</v>
      </c>
      <c r="S170" s="5" t="s">
        <v>125</v>
      </c>
      <c r="T170" s="5" t="s">
        <v>32</v>
      </c>
      <c r="U170" s="5" t="s">
        <v>46</v>
      </c>
      <c r="V170" s="5" t="s">
        <v>63</v>
      </c>
      <c r="W170" s="5" t="s">
        <v>64</v>
      </c>
      <c r="X170" s="5" t="s">
        <v>35</v>
      </c>
    </row>
    <row r="171" spans="1:24" x14ac:dyDescent="0.3">
      <c r="A171" s="5" t="s">
        <v>453</v>
      </c>
      <c r="B171" s="5" t="s">
        <v>454</v>
      </c>
      <c r="C171" s="5" t="s">
        <v>26</v>
      </c>
      <c r="D171" s="6">
        <v>28808</v>
      </c>
      <c r="E171" s="5">
        <v>48</v>
      </c>
      <c r="F171" s="5" t="s">
        <v>98</v>
      </c>
      <c r="G171" s="5" t="s">
        <v>208</v>
      </c>
      <c r="H171" s="6">
        <v>44325</v>
      </c>
      <c r="I171" s="7">
        <v>5.3</v>
      </c>
      <c r="J171" s="8">
        <v>122484</v>
      </c>
      <c r="K171" s="8">
        <v>7338</v>
      </c>
      <c r="L171" s="7">
        <v>78.099999999999994</v>
      </c>
      <c r="M171" s="5" t="s">
        <v>51</v>
      </c>
      <c r="N171" s="5">
        <v>23</v>
      </c>
      <c r="O171" s="5">
        <v>0</v>
      </c>
      <c r="P171" s="5">
        <v>46</v>
      </c>
      <c r="Q171" s="5">
        <v>5</v>
      </c>
      <c r="R171" s="5" t="s">
        <v>30</v>
      </c>
      <c r="S171" s="5" t="s">
        <v>76</v>
      </c>
      <c r="T171" s="5" t="s">
        <v>122</v>
      </c>
      <c r="U171" s="5" t="s">
        <v>46</v>
      </c>
      <c r="V171" s="5" t="s">
        <v>34</v>
      </c>
      <c r="W171" s="5" t="s">
        <v>35</v>
      </c>
      <c r="X171" s="5" t="s">
        <v>35</v>
      </c>
    </row>
    <row r="172" spans="1:24" x14ac:dyDescent="0.3">
      <c r="A172" s="5" t="s">
        <v>455</v>
      </c>
      <c r="B172" s="5" t="s">
        <v>456</v>
      </c>
      <c r="C172" s="5" t="s">
        <v>26</v>
      </c>
      <c r="D172" s="6">
        <v>26947</v>
      </c>
      <c r="E172" s="5">
        <v>53</v>
      </c>
      <c r="F172" s="5" t="s">
        <v>27</v>
      </c>
      <c r="G172" s="5" t="s">
        <v>28</v>
      </c>
      <c r="H172" s="6">
        <v>45744</v>
      </c>
      <c r="I172" s="7">
        <v>1.5</v>
      </c>
      <c r="J172" s="8">
        <v>33984</v>
      </c>
      <c r="K172" s="8">
        <v>3344</v>
      </c>
      <c r="L172" s="7">
        <v>84.5</v>
      </c>
      <c r="M172" s="5" t="s">
        <v>45</v>
      </c>
      <c r="N172" s="5">
        <v>33</v>
      </c>
      <c r="O172" s="5">
        <v>19</v>
      </c>
      <c r="P172" s="5">
        <v>72</v>
      </c>
      <c r="Q172" s="5">
        <v>3</v>
      </c>
      <c r="R172" s="5" t="s">
        <v>39</v>
      </c>
      <c r="S172" s="5" t="s">
        <v>52</v>
      </c>
      <c r="T172" s="5" t="s">
        <v>69</v>
      </c>
      <c r="U172" s="5" t="s">
        <v>33</v>
      </c>
      <c r="V172" s="5" t="s">
        <v>34</v>
      </c>
      <c r="W172" s="5" t="s">
        <v>64</v>
      </c>
      <c r="X172" s="5" t="s">
        <v>64</v>
      </c>
    </row>
    <row r="173" spans="1:24" x14ac:dyDescent="0.3">
      <c r="A173" s="5" t="s">
        <v>457</v>
      </c>
      <c r="B173" s="5" t="s">
        <v>458</v>
      </c>
      <c r="C173" s="5" t="s">
        <v>56</v>
      </c>
      <c r="D173" s="6">
        <v>33577</v>
      </c>
      <c r="E173" s="5">
        <v>35</v>
      </c>
      <c r="F173" s="5" t="s">
        <v>43</v>
      </c>
      <c r="G173" s="5" t="s">
        <v>44</v>
      </c>
      <c r="H173" s="6">
        <v>44785</v>
      </c>
      <c r="I173" s="7">
        <v>4.0999999999999996</v>
      </c>
      <c r="J173" s="8">
        <v>154286</v>
      </c>
      <c r="K173" s="8">
        <v>21086</v>
      </c>
      <c r="L173" s="7">
        <v>81.7</v>
      </c>
      <c r="M173" s="5" t="s">
        <v>45</v>
      </c>
      <c r="N173" s="5">
        <v>2</v>
      </c>
      <c r="O173" s="5">
        <v>12</v>
      </c>
      <c r="P173" s="5">
        <v>37</v>
      </c>
      <c r="Q173" s="5">
        <v>5</v>
      </c>
      <c r="R173" s="5" t="s">
        <v>30</v>
      </c>
      <c r="S173" s="5" t="s">
        <v>76</v>
      </c>
      <c r="T173" s="5" t="s">
        <v>40</v>
      </c>
      <c r="U173" s="5" t="s">
        <v>77</v>
      </c>
      <c r="V173" s="5" t="s">
        <v>34</v>
      </c>
      <c r="W173" s="5" t="s">
        <v>64</v>
      </c>
      <c r="X173" s="5" t="s">
        <v>35</v>
      </c>
    </row>
    <row r="174" spans="1:24" x14ac:dyDescent="0.3">
      <c r="A174" s="5" t="s">
        <v>459</v>
      </c>
      <c r="B174" s="5" t="s">
        <v>460</v>
      </c>
      <c r="C174" s="5" t="s">
        <v>56</v>
      </c>
      <c r="D174" s="6">
        <v>25704</v>
      </c>
      <c r="E174" s="5">
        <v>56</v>
      </c>
      <c r="F174" s="5" t="s">
        <v>27</v>
      </c>
      <c r="G174" s="5" t="s">
        <v>38</v>
      </c>
      <c r="H174" s="6">
        <v>45217</v>
      </c>
      <c r="I174" s="7">
        <v>2.9</v>
      </c>
      <c r="J174" s="8">
        <v>24439</v>
      </c>
      <c r="K174" s="8">
        <v>3162</v>
      </c>
      <c r="L174" s="7">
        <v>84.6</v>
      </c>
      <c r="M174" s="5" t="s">
        <v>73</v>
      </c>
      <c r="N174" s="5">
        <v>17</v>
      </c>
      <c r="O174" s="5">
        <v>19</v>
      </c>
      <c r="P174" s="5">
        <v>22</v>
      </c>
      <c r="Q174" s="5">
        <v>4</v>
      </c>
      <c r="R174" s="5" t="s">
        <v>30</v>
      </c>
      <c r="S174" s="5" t="s">
        <v>31</v>
      </c>
      <c r="T174" s="5" t="s">
        <v>95</v>
      </c>
      <c r="U174" s="5" t="s">
        <v>77</v>
      </c>
      <c r="V174" s="5" t="s">
        <v>34</v>
      </c>
      <c r="W174" s="5" t="s">
        <v>64</v>
      </c>
      <c r="X174" s="5" t="s">
        <v>64</v>
      </c>
    </row>
    <row r="175" spans="1:24" x14ac:dyDescent="0.3">
      <c r="A175" s="5" t="s">
        <v>461</v>
      </c>
      <c r="B175" s="5" t="s">
        <v>462</v>
      </c>
      <c r="C175" s="5" t="s">
        <v>56</v>
      </c>
      <c r="D175" s="6">
        <v>34116</v>
      </c>
      <c r="E175" s="5">
        <v>33</v>
      </c>
      <c r="F175" s="5" t="s">
        <v>93</v>
      </c>
      <c r="G175" s="5" t="s">
        <v>94</v>
      </c>
      <c r="H175" s="6">
        <v>43836</v>
      </c>
      <c r="I175" s="7">
        <v>6.7</v>
      </c>
      <c r="J175" s="8">
        <v>129415</v>
      </c>
      <c r="K175" s="8">
        <v>14523</v>
      </c>
      <c r="L175" s="7">
        <v>84.4</v>
      </c>
      <c r="M175" s="5" t="s">
        <v>73</v>
      </c>
      <c r="N175" s="5">
        <v>13</v>
      </c>
      <c r="O175" s="5">
        <v>22</v>
      </c>
      <c r="P175" s="5">
        <v>66</v>
      </c>
      <c r="Q175" s="5">
        <v>3</v>
      </c>
      <c r="R175" s="5" t="s">
        <v>30</v>
      </c>
      <c r="S175" s="5" t="s">
        <v>76</v>
      </c>
      <c r="T175" s="5" t="s">
        <v>122</v>
      </c>
      <c r="U175" s="5" t="s">
        <v>77</v>
      </c>
      <c r="V175" s="5" t="s">
        <v>34</v>
      </c>
      <c r="W175" s="5" t="s">
        <v>35</v>
      </c>
      <c r="X175" s="5" t="s">
        <v>64</v>
      </c>
    </row>
    <row r="176" spans="1:24" x14ac:dyDescent="0.3">
      <c r="A176" s="5" t="s">
        <v>463</v>
      </c>
      <c r="B176" s="5" t="s">
        <v>464</v>
      </c>
      <c r="C176" s="5" t="s">
        <v>26</v>
      </c>
      <c r="D176" s="6">
        <v>36301</v>
      </c>
      <c r="E176" s="5">
        <v>27</v>
      </c>
      <c r="F176" s="5" t="s">
        <v>43</v>
      </c>
      <c r="G176" s="5" t="s">
        <v>188</v>
      </c>
      <c r="H176" s="6">
        <v>43582</v>
      </c>
      <c r="I176" s="7">
        <v>7.4</v>
      </c>
      <c r="J176" s="8">
        <v>91238</v>
      </c>
      <c r="K176" s="8">
        <v>13866</v>
      </c>
      <c r="L176" s="7">
        <v>88.1</v>
      </c>
      <c r="M176" s="5" t="s">
        <v>73</v>
      </c>
      <c r="N176" s="5">
        <v>2</v>
      </c>
      <c r="O176" s="5">
        <v>27</v>
      </c>
      <c r="P176" s="5">
        <v>42</v>
      </c>
      <c r="Q176" s="5">
        <v>3</v>
      </c>
      <c r="R176" s="5" t="s">
        <v>39</v>
      </c>
      <c r="S176" s="5" t="s">
        <v>81</v>
      </c>
      <c r="T176" s="5" t="s">
        <v>40</v>
      </c>
      <c r="U176" s="5" t="s">
        <v>77</v>
      </c>
      <c r="V176" s="5" t="s">
        <v>34</v>
      </c>
      <c r="W176" s="5" t="s">
        <v>64</v>
      </c>
      <c r="X176" s="5" t="s">
        <v>64</v>
      </c>
    </row>
    <row r="177" spans="1:24" x14ac:dyDescent="0.3">
      <c r="A177" s="5" t="s">
        <v>465</v>
      </c>
      <c r="B177" s="5" t="s">
        <v>466</v>
      </c>
      <c r="C177" s="5" t="s">
        <v>26</v>
      </c>
      <c r="D177" s="6">
        <v>28407</v>
      </c>
      <c r="E177" s="5">
        <v>49</v>
      </c>
      <c r="F177" s="5" t="s">
        <v>57</v>
      </c>
      <c r="G177" s="5" t="s">
        <v>467</v>
      </c>
      <c r="H177" s="6">
        <v>45708</v>
      </c>
      <c r="I177" s="7">
        <v>1.6</v>
      </c>
      <c r="J177" s="8">
        <v>111842</v>
      </c>
      <c r="K177" s="8">
        <v>10070</v>
      </c>
      <c r="L177" s="7">
        <v>82</v>
      </c>
      <c r="M177" s="5" t="s">
        <v>29</v>
      </c>
      <c r="N177" s="5">
        <v>29</v>
      </c>
      <c r="O177" s="5">
        <v>8</v>
      </c>
      <c r="P177" s="5">
        <v>54</v>
      </c>
      <c r="Q177" s="5">
        <v>4</v>
      </c>
      <c r="R177" s="5" t="s">
        <v>39</v>
      </c>
      <c r="S177" s="5" t="s">
        <v>52</v>
      </c>
      <c r="T177" s="5" t="s">
        <v>40</v>
      </c>
      <c r="U177" s="5" t="s">
        <v>46</v>
      </c>
      <c r="V177" s="5" t="s">
        <v>83</v>
      </c>
      <c r="W177" s="5" t="s">
        <v>64</v>
      </c>
      <c r="X177" s="5" t="s">
        <v>64</v>
      </c>
    </row>
    <row r="178" spans="1:24" x14ac:dyDescent="0.3">
      <c r="A178" s="5" t="s">
        <v>468</v>
      </c>
      <c r="B178" s="5" t="s">
        <v>469</v>
      </c>
      <c r="C178" s="5" t="s">
        <v>26</v>
      </c>
      <c r="D178" s="6">
        <v>25076</v>
      </c>
      <c r="E178" s="5">
        <v>58</v>
      </c>
      <c r="F178" s="5" t="s">
        <v>128</v>
      </c>
      <c r="G178" s="5" t="s">
        <v>139</v>
      </c>
      <c r="H178" s="6">
        <v>43112</v>
      </c>
      <c r="I178" s="7">
        <v>8.6999999999999993</v>
      </c>
      <c r="J178" s="8">
        <v>121549</v>
      </c>
      <c r="K178" s="8">
        <v>4172</v>
      </c>
      <c r="L178" s="7">
        <v>95</v>
      </c>
      <c r="M178" s="5" t="s">
        <v>51</v>
      </c>
      <c r="N178" s="5">
        <v>43</v>
      </c>
      <c r="O178" s="5">
        <v>28</v>
      </c>
      <c r="P178" s="5">
        <v>21</v>
      </c>
      <c r="Q178" s="5">
        <v>4</v>
      </c>
      <c r="R178" s="5" t="s">
        <v>39</v>
      </c>
      <c r="S178" s="5" t="s">
        <v>104</v>
      </c>
      <c r="T178" s="5" t="s">
        <v>82</v>
      </c>
      <c r="U178" s="5" t="s">
        <v>33</v>
      </c>
      <c r="V178" s="5" t="s">
        <v>34</v>
      </c>
      <c r="W178" s="5" t="s">
        <v>64</v>
      </c>
      <c r="X178" s="5" t="s">
        <v>35</v>
      </c>
    </row>
    <row r="179" spans="1:24" x14ac:dyDescent="0.3">
      <c r="A179" s="5" t="s">
        <v>470</v>
      </c>
      <c r="B179" s="5" t="s">
        <v>471</v>
      </c>
      <c r="C179" s="5" t="s">
        <v>56</v>
      </c>
      <c r="D179" s="6">
        <v>26652</v>
      </c>
      <c r="E179" s="5">
        <v>54</v>
      </c>
      <c r="F179" s="5" t="s">
        <v>128</v>
      </c>
      <c r="G179" s="5" t="s">
        <v>129</v>
      </c>
      <c r="H179" s="6">
        <v>45113</v>
      </c>
      <c r="I179" s="7">
        <v>3.2</v>
      </c>
      <c r="J179" s="8">
        <v>110683</v>
      </c>
      <c r="K179" s="8">
        <v>4902</v>
      </c>
      <c r="L179" s="7">
        <v>89.3</v>
      </c>
      <c r="M179" s="5" t="s">
        <v>51</v>
      </c>
      <c r="N179" s="5">
        <v>42</v>
      </c>
      <c r="O179" s="5">
        <v>23</v>
      </c>
      <c r="P179" s="5">
        <v>36</v>
      </c>
      <c r="Q179" s="5">
        <v>4</v>
      </c>
      <c r="R179" s="5" t="s">
        <v>39</v>
      </c>
      <c r="S179" s="5" t="s">
        <v>81</v>
      </c>
      <c r="T179" s="5" t="s">
        <v>143</v>
      </c>
      <c r="U179" s="5" t="s">
        <v>77</v>
      </c>
      <c r="V179" s="5" t="s">
        <v>34</v>
      </c>
      <c r="W179" s="5" t="s">
        <v>64</v>
      </c>
      <c r="X179" s="5" t="s">
        <v>35</v>
      </c>
    </row>
    <row r="180" spans="1:24" x14ac:dyDescent="0.3">
      <c r="A180" s="5" t="s">
        <v>472</v>
      </c>
      <c r="B180" s="5" t="s">
        <v>473</v>
      </c>
      <c r="C180" s="5" t="s">
        <v>56</v>
      </c>
      <c r="D180" s="6">
        <v>27188</v>
      </c>
      <c r="E180" s="5">
        <v>52</v>
      </c>
      <c r="F180" s="5" t="s">
        <v>135</v>
      </c>
      <c r="G180" s="5" t="s">
        <v>136</v>
      </c>
      <c r="H180" s="6">
        <v>42576</v>
      </c>
      <c r="I180" s="7">
        <v>10.1</v>
      </c>
      <c r="J180" s="8">
        <v>154888</v>
      </c>
      <c r="K180" s="8">
        <v>14016</v>
      </c>
      <c r="L180" s="7">
        <v>82.9</v>
      </c>
      <c r="M180" s="5" t="s">
        <v>29</v>
      </c>
      <c r="N180" s="5">
        <v>15</v>
      </c>
      <c r="O180" s="5">
        <v>2</v>
      </c>
      <c r="P180" s="5">
        <v>63</v>
      </c>
      <c r="Q180" s="5">
        <v>4</v>
      </c>
      <c r="R180" s="5" t="s">
        <v>39</v>
      </c>
      <c r="S180" s="5" t="s">
        <v>104</v>
      </c>
      <c r="T180" s="5" t="s">
        <v>156</v>
      </c>
      <c r="U180" s="5" t="s">
        <v>33</v>
      </c>
      <c r="V180" s="5" t="s">
        <v>34</v>
      </c>
      <c r="W180" s="5" t="s">
        <v>7320</v>
      </c>
      <c r="X180" s="5" t="s">
        <v>35</v>
      </c>
    </row>
    <row r="181" spans="1:24" x14ac:dyDescent="0.3">
      <c r="A181" s="5" t="s">
        <v>474</v>
      </c>
      <c r="B181" s="5" t="s">
        <v>456</v>
      </c>
      <c r="C181" s="5" t="s">
        <v>26</v>
      </c>
      <c r="D181" s="6">
        <v>28873</v>
      </c>
      <c r="E181" s="5">
        <v>47</v>
      </c>
      <c r="F181" s="5" t="s">
        <v>93</v>
      </c>
      <c r="G181" s="5" t="s">
        <v>215</v>
      </c>
      <c r="H181" s="6">
        <v>45752</v>
      </c>
      <c r="I181" s="7">
        <v>1.4</v>
      </c>
      <c r="J181" s="8">
        <v>45827</v>
      </c>
      <c r="K181" s="8">
        <v>5757</v>
      </c>
      <c r="L181" s="7">
        <v>95.3</v>
      </c>
      <c r="M181" s="5" t="s">
        <v>51</v>
      </c>
      <c r="N181" s="5">
        <v>32</v>
      </c>
      <c r="O181" s="5">
        <v>17</v>
      </c>
      <c r="P181" s="5">
        <v>31</v>
      </c>
      <c r="Q181" s="5">
        <v>4</v>
      </c>
      <c r="R181" s="5" t="s">
        <v>39</v>
      </c>
      <c r="S181" s="5" t="s">
        <v>119</v>
      </c>
      <c r="T181" s="5" t="s">
        <v>122</v>
      </c>
      <c r="U181" s="5" t="s">
        <v>46</v>
      </c>
      <c r="V181" s="5" t="s">
        <v>34</v>
      </c>
      <c r="W181" s="5" t="s">
        <v>35</v>
      </c>
      <c r="X181" s="5" t="s">
        <v>35</v>
      </c>
    </row>
    <row r="182" spans="1:24" x14ac:dyDescent="0.3">
      <c r="A182" s="5" t="s">
        <v>475</v>
      </c>
      <c r="B182" s="5" t="s">
        <v>476</v>
      </c>
      <c r="C182" s="5" t="s">
        <v>56</v>
      </c>
      <c r="D182" s="6">
        <v>36472</v>
      </c>
      <c r="E182" s="5">
        <v>27</v>
      </c>
      <c r="F182" s="5" t="s">
        <v>49</v>
      </c>
      <c r="G182" s="5" t="s">
        <v>50</v>
      </c>
      <c r="H182" s="6">
        <v>43824</v>
      </c>
      <c r="I182" s="7">
        <v>6.7</v>
      </c>
      <c r="J182" s="8">
        <v>98541</v>
      </c>
      <c r="K182" s="8">
        <v>13334</v>
      </c>
      <c r="L182" s="7">
        <v>89.9</v>
      </c>
      <c r="M182" s="5" t="s">
        <v>45</v>
      </c>
      <c r="N182" s="5">
        <v>2</v>
      </c>
      <c r="O182" s="5">
        <v>28</v>
      </c>
      <c r="P182" s="5">
        <v>26</v>
      </c>
      <c r="Q182" s="5">
        <v>4</v>
      </c>
      <c r="R182" s="5" t="s">
        <v>30</v>
      </c>
      <c r="S182" s="5" t="s">
        <v>81</v>
      </c>
      <c r="T182" s="5" t="s">
        <v>40</v>
      </c>
      <c r="U182" s="5" t="s">
        <v>62</v>
      </c>
      <c r="V182" s="5" t="s">
        <v>63</v>
      </c>
      <c r="W182" s="5" t="s">
        <v>64</v>
      </c>
      <c r="X182" s="5" t="s">
        <v>64</v>
      </c>
    </row>
    <row r="183" spans="1:24" x14ac:dyDescent="0.3">
      <c r="A183" s="5" t="s">
        <v>477</v>
      </c>
      <c r="B183" s="5" t="s">
        <v>478</v>
      </c>
      <c r="C183" s="5" t="s">
        <v>26</v>
      </c>
      <c r="D183" s="6">
        <v>27873</v>
      </c>
      <c r="E183" s="5">
        <v>50</v>
      </c>
      <c r="F183" s="5" t="s">
        <v>135</v>
      </c>
      <c r="G183" s="5" t="s">
        <v>177</v>
      </c>
      <c r="H183" s="6">
        <v>45471</v>
      </c>
      <c r="I183" s="7">
        <v>2.2000000000000002</v>
      </c>
      <c r="J183" s="8">
        <v>130650</v>
      </c>
      <c r="K183" s="8">
        <v>6334</v>
      </c>
      <c r="L183" s="7">
        <v>79</v>
      </c>
      <c r="M183" s="5" t="s">
        <v>51</v>
      </c>
      <c r="N183" s="5">
        <v>28</v>
      </c>
      <c r="O183" s="5">
        <v>14</v>
      </c>
      <c r="P183" s="5">
        <v>80</v>
      </c>
      <c r="Q183" s="5">
        <v>5</v>
      </c>
      <c r="R183" s="5" t="s">
        <v>30</v>
      </c>
      <c r="S183" s="5" t="s">
        <v>60</v>
      </c>
      <c r="T183" s="5" t="s">
        <v>122</v>
      </c>
      <c r="U183" s="5" t="s">
        <v>77</v>
      </c>
      <c r="V183" s="5" t="s">
        <v>63</v>
      </c>
      <c r="W183" s="5" t="s">
        <v>35</v>
      </c>
      <c r="X183" s="5" t="s">
        <v>35</v>
      </c>
    </row>
    <row r="184" spans="1:24" x14ac:dyDescent="0.3">
      <c r="A184" s="5" t="s">
        <v>479</v>
      </c>
      <c r="B184" s="5" t="s">
        <v>480</v>
      </c>
      <c r="C184" s="5" t="s">
        <v>26</v>
      </c>
      <c r="D184" s="6">
        <v>35474</v>
      </c>
      <c r="E184" s="5">
        <v>29</v>
      </c>
      <c r="F184" s="5" t="s">
        <v>128</v>
      </c>
      <c r="G184" s="5" t="s">
        <v>155</v>
      </c>
      <c r="H184" s="6">
        <v>45985</v>
      </c>
      <c r="I184" s="7">
        <v>0.8</v>
      </c>
      <c r="J184" s="8">
        <v>106369</v>
      </c>
      <c r="K184" s="8">
        <v>9871</v>
      </c>
      <c r="L184" s="7">
        <v>89</v>
      </c>
      <c r="M184" s="5" t="s">
        <v>29</v>
      </c>
      <c r="N184" s="5">
        <v>38</v>
      </c>
      <c r="O184" s="5">
        <v>22</v>
      </c>
      <c r="P184" s="5">
        <v>36</v>
      </c>
      <c r="Q184" s="5">
        <v>3</v>
      </c>
      <c r="R184" s="5" t="s">
        <v>39</v>
      </c>
      <c r="S184" s="5" t="s">
        <v>119</v>
      </c>
      <c r="T184" s="5" t="s">
        <v>53</v>
      </c>
      <c r="U184" s="5" t="s">
        <v>33</v>
      </c>
      <c r="V184" s="5" t="s">
        <v>34</v>
      </c>
      <c r="W184" s="5" t="s">
        <v>64</v>
      </c>
      <c r="X184" s="5" t="s">
        <v>35</v>
      </c>
    </row>
    <row r="185" spans="1:24" x14ac:dyDescent="0.3">
      <c r="A185" s="5" t="s">
        <v>481</v>
      </c>
      <c r="B185" s="5" t="s">
        <v>482</v>
      </c>
      <c r="C185" s="5" t="s">
        <v>56</v>
      </c>
      <c r="D185" s="6">
        <v>31405</v>
      </c>
      <c r="E185" s="5">
        <v>41</v>
      </c>
      <c r="F185" s="5" t="s">
        <v>93</v>
      </c>
      <c r="G185" s="5" t="s">
        <v>94</v>
      </c>
      <c r="H185" s="6">
        <v>43192</v>
      </c>
      <c r="I185" s="7">
        <v>8.4</v>
      </c>
      <c r="J185" s="8">
        <v>76974</v>
      </c>
      <c r="K185" s="8">
        <v>10237</v>
      </c>
      <c r="L185" s="7">
        <v>91.6</v>
      </c>
      <c r="M185" s="5" t="s">
        <v>45</v>
      </c>
      <c r="N185" s="5">
        <v>43</v>
      </c>
      <c r="O185" s="5">
        <v>4</v>
      </c>
      <c r="P185" s="5">
        <v>27</v>
      </c>
      <c r="Q185" s="5">
        <v>5</v>
      </c>
      <c r="R185" s="5" t="s">
        <v>39</v>
      </c>
      <c r="S185" s="5" t="s">
        <v>104</v>
      </c>
      <c r="T185" s="5" t="s">
        <v>69</v>
      </c>
      <c r="U185" s="5" t="s">
        <v>33</v>
      </c>
      <c r="V185" s="5" t="s">
        <v>63</v>
      </c>
      <c r="W185" s="5" t="s">
        <v>35</v>
      </c>
      <c r="X185" s="5" t="s">
        <v>35</v>
      </c>
    </row>
    <row r="186" spans="1:24" x14ac:dyDescent="0.3">
      <c r="A186" s="5" t="s">
        <v>483</v>
      </c>
      <c r="B186" s="5" t="s">
        <v>484</v>
      </c>
      <c r="C186" s="5" t="s">
        <v>56</v>
      </c>
      <c r="D186" s="6">
        <v>36173</v>
      </c>
      <c r="E186" s="5">
        <v>27</v>
      </c>
      <c r="F186" s="5" t="s">
        <v>27</v>
      </c>
      <c r="G186" s="5" t="s">
        <v>28</v>
      </c>
      <c r="H186" s="6">
        <v>45115</v>
      </c>
      <c r="I186" s="7">
        <v>3.2</v>
      </c>
      <c r="J186" s="8">
        <v>36838</v>
      </c>
      <c r="K186" s="8">
        <v>6540</v>
      </c>
      <c r="L186" s="7">
        <v>82.4</v>
      </c>
      <c r="M186" s="5" t="s">
        <v>59</v>
      </c>
      <c r="N186" s="5">
        <v>43</v>
      </c>
      <c r="O186" s="5">
        <v>8</v>
      </c>
      <c r="P186" s="5">
        <v>23</v>
      </c>
      <c r="Q186" s="5">
        <v>1</v>
      </c>
      <c r="R186" s="5" t="s">
        <v>39</v>
      </c>
      <c r="S186" s="5" t="s">
        <v>90</v>
      </c>
      <c r="T186" s="5" t="s">
        <v>61</v>
      </c>
      <c r="U186" s="5" t="s">
        <v>77</v>
      </c>
      <c r="V186" s="5" t="s">
        <v>34</v>
      </c>
      <c r="W186" s="5" t="s">
        <v>35</v>
      </c>
      <c r="X186" s="5" t="s">
        <v>64</v>
      </c>
    </row>
    <row r="187" spans="1:24" x14ac:dyDescent="0.3">
      <c r="A187" s="5" t="s">
        <v>485</v>
      </c>
      <c r="B187" s="5" t="s">
        <v>486</v>
      </c>
      <c r="C187" s="5" t="s">
        <v>26</v>
      </c>
      <c r="D187" s="6">
        <v>33142</v>
      </c>
      <c r="E187" s="5">
        <v>36</v>
      </c>
      <c r="F187" s="5" t="s">
        <v>102</v>
      </c>
      <c r="G187" s="5" t="s">
        <v>107</v>
      </c>
      <c r="H187" s="6">
        <v>45851</v>
      </c>
      <c r="I187" s="7">
        <v>1.2</v>
      </c>
      <c r="J187" s="8">
        <v>131200</v>
      </c>
      <c r="K187" s="8">
        <v>22944</v>
      </c>
      <c r="L187" s="7">
        <v>98.9</v>
      </c>
      <c r="M187" s="5" t="s">
        <v>45</v>
      </c>
      <c r="N187" s="5">
        <v>3</v>
      </c>
      <c r="O187" s="5">
        <v>0</v>
      </c>
      <c r="P187" s="5">
        <v>37</v>
      </c>
      <c r="Q187" s="5">
        <v>2</v>
      </c>
      <c r="R187" s="5" t="s">
        <v>39</v>
      </c>
      <c r="S187" s="5" t="s">
        <v>90</v>
      </c>
      <c r="T187" s="5" t="s">
        <v>69</v>
      </c>
      <c r="U187" s="5" t="s">
        <v>46</v>
      </c>
      <c r="V187" s="5" t="s">
        <v>83</v>
      </c>
      <c r="W187" s="5" t="s">
        <v>64</v>
      </c>
      <c r="X187" s="5" t="s">
        <v>35</v>
      </c>
    </row>
    <row r="188" spans="1:24" x14ac:dyDescent="0.3">
      <c r="A188" s="5" t="s">
        <v>487</v>
      </c>
      <c r="B188" s="5" t="s">
        <v>338</v>
      </c>
      <c r="C188" s="5" t="s">
        <v>56</v>
      </c>
      <c r="D188" s="6">
        <v>36956</v>
      </c>
      <c r="E188" s="5">
        <v>25</v>
      </c>
      <c r="F188" s="5" t="s">
        <v>93</v>
      </c>
      <c r="G188" s="5" t="s">
        <v>215</v>
      </c>
      <c r="H188" s="6">
        <v>43915</v>
      </c>
      <c r="I188" s="7">
        <v>6.5</v>
      </c>
      <c r="J188" s="8">
        <v>32652</v>
      </c>
      <c r="K188" s="8">
        <v>2274</v>
      </c>
      <c r="L188" s="7">
        <v>87.3</v>
      </c>
      <c r="M188" s="5" t="s">
        <v>51</v>
      </c>
      <c r="N188" s="5">
        <v>10</v>
      </c>
      <c r="O188" s="5">
        <v>18</v>
      </c>
      <c r="P188" s="5">
        <v>37</v>
      </c>
      <c r="Q188" s="5">
        <v>1</v>
      </c>
      <c r="R188" s="5" t="s">
        <v>39</v>
      </c>
      <c r="S188" s="5" t="s">
        <v>60</v>
      </c>
      <c r="T188" s="5" t="s">
        <v>143</v>
      </c>
      <c r="U188" s="5" t="s">
        <v>77</v>
      </c>
      <c r="V188" s="5" t="s">
        <v>34</v>
      </c>
      <c r="W188" s="5" t="s">
        <v>35</v>
      </c>
      <c r="X188" s="5" t="s">
        <v>64</v>
      </c>
    </row>
    <row r="189" spans="1:24" x14ac:dyDescent="0.3">
      <c r="A189" s="5" t="s">
        <v>488</v>
      </c>
      <c r="B189" s="5" t="s">
        <v>489</v>
      </c>
      <c r="C189" s="5" t="s">
        <v>56</v>
      </c>
      <c r="D189" s="6">
        <v>25458</v>
      </c>
      <c r="E189" s="5">
        <v>57</v>
      </c>
      <c r="F189" s="5" t="s">
        <v>57</v>
      </c>
      <c r="G189" s="5" t="s">
        <v>467</v>
      </c>
      <c r="H189" s="6">
        <v>44522</v>
      </c>
      <c r="I189" s="7">
        <v>4.8</v>
      </c>
      <c r="J189" s="8">
        <v>79661</v>
      </c>
      <c r="K189" s="8">
        <v>3204</v>
      </c>
      <c r="L189" s="7">
        <v>98.9</v>
      </c>
      <c r="M189" s="5" t="s">
        <v>51</v>
      </c>
      <c r="N189" s="5">
        <v>32</v>
      </c>
      <c r="O189" s="5">
        <v>5</v>
      </c>
      <c r="P189" s="5">
        <v>58</v>
      </c>
      <c r="Q189" s="5">
        <v>5</v>
      </c>
      <c r="R189" s="5" t="s">
        <v>39</v>
      </c>
      <c r="S189" s="5" t="s">
        <v>104</v>
      </c>
      <c r="T189" s="5" t="s">
        <v>69</v>
      </c>
      <c r="U189" s="5" t="s">
        <v>46</v>
      </c>
      <c r="V189" s="5" t="s">
        <v>34</v>
      </c>
      <c r="W189" s="5" t="s">
        <v>35</v>
      </c>
      <c r="X189" s="5" t="s">
        <v>35</v>
      </c>
    </row>
    <row r="190" spans="1:24" x14ac:dyDescent="0.3">
      <c r="A190" s="5" t="s">
        <v>490</v>
      </c>
      <c r="B190" s="5" t="s">
        <v>491</v>
      </c>
      <c r="C190" s="5" t="s">
        <v>56</v>
      </c>
      <c r="D190" s="6">
        <v>26529</v>
      </c>
      <c r="E190" s="5">
        <v>54</v>
      </c>
      <c r="F190" s="5" t="s">
        <v>49</v>
      </c>
      <c r="G190" s="5" t="s">
        <v>492</v>
      </c>
      <c r="H190" s="6">
        <v>45109</v>
      </c>
      <c r="I190" s="7">
        <v>3.2</v>
      </c>
      <c r="J190" s="8">
        <v>112703</v>
      </c>
      <c r="K190" s="8">
        <v>18911</v>
      </c>
      <c r="L190" s="7">
        <v>87.7</v>
      </c>
      <c r="M190" s="5" t="s">
        <v>51</v>
      </c>
      <c r="N190" s="5">
        <v>15</v>
      </c>
      <c r="O190" s="5">
        <v>1</v>
      </c>
      <c r="P190" s="5">
        <v>46</v>
      </c>
      <c r="Q190" s="5">
        <v>4</v>
      </c>
      <c r="R190" s="5" t="s">
        <v>30</v>
      </c>
      <c r="S190" s="5" t="s">
        <v>81</v>
      </c>
      <c r="T190" s="5" t="s">
        <v>53</v>
      </c>
      <c r="U190" s="5" t="s">
        <v>62</v>
      </c>
      <c r="V190" s="5" t="s">
        <v>34</v>
      </c>
      <c r="W190" s="5" t="s">
        <v>35</v>
      </c>
      <c r="X190" s="5" t="s">
        <v>35</v>
      </c>
    </row>
    <row r="191" spans="1:24" x14ac:dyDescent="0.3">
      <c r="A191" s="5" t="s">
        <v>493</v>
      </c>
      <c r="B191" s="5" t="s">
        <v>494</v>
      </c>
      <c r="C191" s="5" t="s">
        <v>56</v>
      </c>
      <c r="D191" s="6">
        <v>34137</v>
      </c>
      <c r="E191" s="5">
        <v>33</v>
      </c>
      <c r="F191" s="5" t="s">
        <v>57</v>
      </c>
      <c r="G191" s="5" t="s">
        <v>58</v>
      </c>
      <c r="H191" s="6">
        <v>43055</v>
      </c>
      <c r="I191" s="7">
        <v>8.8000000000000007</v>
      </c>
      <c r="J191" s="8">
        <v>163026</v>
      </c>
      <c r="K191" s="8">
        <v>10045</v>
      </c>
      <c r="L191" s="7">
        <v>89.6</v>
      </c>
      <c r="M191" s="5" t="s">
        <v>73</v>
      </c>
      <c r="N191" s="5">
        <v>40</v>
      </c>
      <c r="O191" s="5">
        <v>24</v>
      </c>
      <c r="P191" s="5">
        <v>32</v>
      </c>
      <c r="Q191" s="5">
        <v>4</v>
      </c>
      <c r="R191" s="5" t="s">
        <v>30</v>
      </c>
      <c r="S191" s="5" t="s">
        <v>90</v>
      </c>
      <c r="T191" s="5" t="s">
        <v>61</v>
      </c>
      <c r="U191" s="5" t="s">
        <v>33</v>
      </c>
      <c r="V191" s="5" t="s">
        <v>83</v>
      </c>
      <c r="W191" s="5" t="s">
        <v>64</v>
      </c>
      <c r="X191" s="5" t="s">
        <v>64</v>
      </c>
    </row>
    <row r="192" spans="1:24" x14ac:dyDescent="0.3">
      <c r="A192" s="5" t="s">
        <v>495</v>
      </c>
      <c r="B192" s="5" t="s">
        <v>496</v>
      </c>
      <c r="C192" s="5" t="s">
        <v>26</v>
      </c>
      <c r="D192" s="6">
        <v>30684</v>
      </c>
      <c r="E192" s="5">
        <v>42</v>
      </c>
      <c r="F192" s="5" t="s">
        <v>57</v>
      </c>
      <c r="G192" s="5" t="s">
        <v>58</v>
      </c>
      <c r="H192" s="6">
        <v>43099</v>
      </c>
      <c r="I192" s="7">
        <v>8.6999999999999993</v>
      </c>
      <c r="J192" s="8">
        <v>88036</v>
      </c>
      <c r="K192" s="8">
        <v>13491</v>
      </c>
      <c r="L192" s="7">
        <v>90.2</v>
      </c>
      <c r="M192" s="5" t="s">
        <v>51</v>
      </c>
      <c r="N192" s="5">
        <v>16</v>
      </c>
      <c r="O192" s="5">
        <v>13</v>
      </c>
      <c r="P192" s="5">
        <v>54</v>
      </c>
      <c r="Q192" s="5">
        <v>4</v>
      </c>
      <c r="R192" s="5" t="s">
        <v>39</v>
      </c>
      <c r="S192" s="5" t="s">
        <v>81</v>
      </c>
      <c r="T192" s="5" t="s">
        <v>69</v>
      </c>
      <c r="U192" s="5" t="s">
        <v>77</v>
      </c>
      <c r="V192" s="5" t="s">
        <v>34</v>
      </c>
      <c r="W192" s="5" t="s">
        <v>64</v>
      </c>
      <c r="X192" s="5" t="s">
        <v>64</v>
      </c>
    </row>
    <row r="193" spans="1:24" x14ac:dyDescent="0.3">
      <c r="A193" s="5" t="s">
        <v>497</v>
      </c>
      <c r="B193" s="5" t="s">
        <v>498</v>
      </c>
      <c r="C193" s="5" t="s">
        <v>26</v>
      </c>
      <c r="D193" s="6">
        <v>37059</v>
      </c>
      <c r="E193" s="5">
        <v>25</v>
      </c>
      <c r="F193" s="5" t="s">
        <v>57</v>
      </c>
      <c r="G193" s="5" t="s">
        <v>467</v>
      </c>
      <c r="H193" s="6">
        <v>45593</v>
      </c>
      <c r="I193" s="7">
        <v>1.9</v>
      </c>
      <c r="J193" s="8">
        <v>100997</v>
      </c>
      <c r="K193" s="8">
        <v>14623</v>
      </c>
      <c r="L193" s="7">
        <v>91.2</v>
      </c>
      <c r="M193" s="5" t="s">
        <v>45</v>
      </c>
      <c r="N193" s="5">
        <v>28</v>
      </c>
      <c r="O193" s="5">
        <v>12</v>
      </c>
      <c r="P193" s="5">
        <v>55</v>
      </c>
      <c r="Q193" s="5">
        <v>1</v>
      </c>
      <c r="R193" s="5" t="s">
        <v>39</v>
      </c>
      <c r="S193" s="5" t="s">
        <v>52</v>
      </c>
      <c r="T193" s="5" t="s">
        <v>61</v>
      </c>
      <c r="U193" s="5" t="s">
        <v>46</v>
      </c>
      <c r="V193" s="5" t="s">
        <v>34</v>
      </c>
      <c r="W193" s="5" t="s">
        <v>35</v>
      </c>
      <c r="X193" s="5" t="s">
        <v>35</v>
      </c>
    </row>
    <row r="194" spans="1:24" x14ac:dyDescent="0.3">
      <c r="A194" s="5" t="s">
        <v>499</v>
      </c>
      <c r="B194" s="5" t="s">
        <v>500</v>
      </c>
      <c r="C194" s="5" t="s">
        <v>26</v>
      </c>
      <c r="D194" s="6">
        <v>29969</v>
      </c>
      <c r="E194" s="5">
        <v>44</v>
      </c>
      <c r="F194" s="5" t="s">
        <v>93</v>
      </c>
      <c r="G194" s="5" t="s">
        <v>94</v>
      </c>
      <c r="H194" s="6">
        <v>42874</v>
      </c>
      <c r="I194" s="7">
        <v>9.3000000000000007</v>
      </c>
      <c r="J194" s="8">
        <v>32950</v>
      </c>
      <c r="K194" s="8">
        <v>2936</v>
      </c>
      <c r="L194" s="7">
        <v>78.099999999999994</v>
      </c>
      <c r="M194" s="5" t="s">
        <v>51</v>
      </c>
      <c r="N194" s="5">
        <v>35</v>
      </c>
      <c r="O194" s="5">
        <v>2</v>
      </c>
      <c r="P194" s="5">
        <v>44</v>
      </c>
      <c r="Q194" s="5">
        <v>2</v>
      </c>
      <c r="R194" s="5" t="s">
        <v>39</v>
      </c>
      <c r="S194" s="5" t="s">
        <v>90</v>
      </c>
      <c r="T194" s="5" t="s">
        <v>82</v>
      </c>
      <c r="U194" s="5" t="s">
        <v>46</v>
      </c>
      <c r="V194" s="5" t="s">
        <v>34</v>
      </c>
      <c r="W194" s="5" t="s">
        <v>64</v>
      </c>
      <c r="X194" s="5" t="s">
        <v>64</v>
      </c>
    </row>
    <row r="195" spans="1:24" x14ac:dyDescent="0.3">
      <c r="A195" s="5" t="s">
        <v>501</v>
      </c>
      <c r="B195" s="5" t="s">
        <v>502</v>
      </c>
      <c r="C195" s="5" t="s">
        <v>56</v>
      </c>
      <c r="D195" s="6">
        <v>34664</v>
      </c>
      <c r="E195" s="5">
        <v>32</v>
      </c>
      <c r="F195" s="5" t="s">
        <v>128</v>
      </c>
      <c r="G195" s="5" t="s">
        <v>503</v>
      </c>
      <c r="H195" s="6">
        <v>45857</v>
      </c>
      <c r="I195" s="7">
        <v>1.1000000000000001</v>
      </c>
      <c r="J195" s="8">
        <v>165878</v>
      </c>
      <c r="K195" s="8">
        <v>6796</v>
      </c>
      <c r="L195" s="7">
        <v>88.1</v>
      </c>
      <c r="M195" s="5" t="s">
        <v>51</v>
      </c>
      <c r="N195" s="5">
        <v>42</v>
      </c>
      <c r="O195" s="5">
        <v>2</v>
      </c>
      <c r="P195" s="5">
        <v>37</v>
      </c>
      <c r="Q195" s="5">
        <v>1</v>
      </c>
      <c r="R195" s="5" t="s">
        <v>30</v>
      </c>
      <c r="S195" s="5" t="s">
        <v>60</v>
      </c>
      <c r="T195" s="5" t="s">
        <v>69</v>
      </c>
      <c r="U195" s="5" t="s">
        <v>62</v>
      </c>
      <c r="V195" s="5" t="s">
        <v>34</v>
      </c>
      <c r="W195" s="5" t="s">
        <v>64</v>
      </c>
      <c r="X195" s="5" t="s">
        <v>64</v>
      </c>
    </row>
    <row r="196" spans="1:24" x14ac:dyDescent="0.3">
      <c r="A196" s="5" t="s">
        <v>504</v>
      </c>
      <c r="B196" s="5" t="s">
        <v>505</v>
      </c>
      <c r="C196" s="5" t="s">
        <v>56</v>
      </c>
      <c r="D196" s="6">
        <v>34136</v>
      </c>
      <c r="E196" s="5">
        <v>33</v>
      </c>
      <c r="F196" s="5" t="s">
        <v>67</v>
      </c>
      <c r="G196" s="5" t="s">
        <v>149</v>
      </c>
      <c r="H196" s="6">
        <v>44894</v>
      </c>
      <c r="I196" s="7">
        <v>3.8</v>
      </c>
      <c r="J196" s="8">
        <v>102130</v>
      </c>
      <c r="K196" s="8">
        <v>11728</v>
      </c>
      <c r="L196" s="7">
        <v>93.1</v>
      </c>
      <c r="M196" s="5" t="s">
        <v>59</v>
      </c>
      <c r="N196" s="5">
        <v>23</v>
      </c>
      <c r="O196" s="5">
        <v>25</v>
      </c>
      <c r="P196" s="5">
        <v>45</v>
      </c>
      <c r="Q196" s="5">
        <v>4</v>
      </c>
      <c r="R196" s="5" t="s">
        <v>30</v>
      </c>
      <c r="S196" s="5" t="s">
        <v>76</v>
      </c>
      <c r="T196" s="5" t="s">
        <v>69</v>
      </c>
      <c r="U196" s="5" t="s">
        <v>46</v>
      </c>
      <c r="V196" s="5" t="s">
        <v>34</v>
      </c>
      <c r="W196" s="5" t="s">
        <v>35</v>
      </c>
      <c r="X196" s="5" t="s">
        <v>35</v>
      </c>
    </row>
    <row r="197" spans="1:24" x14ac:dyDescent="0.3">
      <c r="A197" s="5" t="s">
        <v>506</v>
      </c>
      <c r="B197" s="5" t="s">
        <v>507</v>
      </c>
      <c r="C197" s="5" t="s">
        <v>56</v>
      </c>
      <c r="D197" s="6">
        <v>30909</v>
      </c>
      <c r="E197" s="5">
        <v>42</v>
      </c>
      <c r="F197" s="5" t="s">
        <v>67</v>
      </c>
      <c r="G197" s="5" t="s">
        <v>149</v>
      </c>
      <c r="H197" s="6">
        <v>45543</v>
      </c>
      <c r="I197" s="7">
        <v>2</v>
      </c>
      <c r="J197" s="8">
        <v>102077</v>
      </c>
      <c r="K197" s="8">
        <v>5754</v>
      </c>
      <c r="L197" s="7">
        <v>88.6</v>
      </c>
      <c r="M197" s="5" t="s">
        <v>73</v>
      </c>
      <c r="N197" s="5">
        <v>38</v>
      </c>
      <c r="O197" s="5">
        <v>2</v>
      </c>
      <c r="P197" s="5">
        <v>40</v>
      </c>
      <c r="Q197" s="5">
        <v>2</v>
      </c>
      <c r="R197" s="5" t="s">
        <v>30</v>
      </c>
      <c r="S197" s="5" t="s">
        <v>125</v>
      </c>
      <c r="T197" s="5" t="s">
        <v>40</v>
      </c>
      <c r="U197" s="5" t="s">
        <v>77</v>
      </c>
      <c r="V197" s="5" t="s">
        <v>34</v>
      </c>
      <c r="W197" s="5" t="s">
        <v>64</v>
      </c>
      <c r="X197" s="5" t="s">
        <v>35</v>
      </c>
    </row>
    <row r="198" spans="1:24" x14ac:dyDescent="0.3">
      <c r="A198" s="5" t="s">
        <v>508</v>
      </c>
      <c r="B198" s="5" t="s">
        <v>509</v>
      </c>
      <c r="C198" s="5" t="s">
        <v>26</v>
      </c>
      <c r="D198" s="6">
        <v>32769</v>
      </c>
      <c r="E198" s="5">
        <v>37</v>
      </c>
      <c r="F198" s="5" t="s">
        <v>67</v>
      </c>
      <c r="G198" s="5" t="s">
        <v>142</v>
      </c>
      <c r="H198" s="6">
        <v>43868</v>
      </c>
      <c r="I198" s="7">
        <v>6.6</v>
      </c>
      <c r="J198" s="8">
        <v>124891</v>
      </c>
      <c r="K198" s="8">
        <v>17483</v>
      </c>
      <c r="L198" s="7">
        <v>82.9</v>
      </c>
      <c r="M198" s="5" t="s">
        <v>51</v>
      </c>
      <c r="N198" s="5">
        <v>18</v>
      </c>
      <c r="O198" s="5">
        <v>4</v>
      </c>
      <c r="P198" s="5">
        <v>64</v>
      </c>
      <c r="Q198" s="5">
        <v>5</v>
      </c>
      <c r="R198" s="5" t="s">
        <v>30</v>
      </c>
      <c r="S198" s="5" t="s">
        <v>81</v>
      </c>
      <c r="T198" s="5" t="s">
        <v>69</v>
      </c>
      <c r="U198" s="5" t="s">
        <v>77</v>
      </c>
      <c r="V198" s="5" t="s">
        <v>83</v>
      </c>
      <c r="W198" s="5" t="s">
        <v>64</v>
      </c>
      <c r="X198" s="5" t="s">
        <v>64</v>
      </c>
    </row>
    <row r="199" spans="1:24" x14ac:dyDescent="0.3">
      <c r="A199" s="5" t="s">
        <v>510</v>
      </c>
      <c r="B199" s="5" t="s">
        <v>511</v>
      </c>
      <c r="C199" s="5" t="s">
        <v>26</v>
      </c>
      <c r="D199" s="6">
        <v>34626</v>
      </c>
      <c r="E199" s="5">
        <v>32</v>
      </c>
      <c r="F199" s="5" t="s">
        <v>27</v>
      </c>
      <c r="G199" s="5" t="s">
        <v>89</v>
      </c>
      <c r="H199" s="6">
        <v>43839</v>
      </c>
      <c r="I199" s="7">
        <v>6.7</v>
      </c>
      <c r="J199" s="8">
        <v>32595</v>
      </c>
      <c r="K199" s="8">
        <v>2111</v>
      </c>
      <c r="L199" s="7">
        <v>82.8</v>
      </c>
      <c r="M199" s="5" t="s">
        <v>29</v>
      </c>
      <c r="N199" s="5">
        <v>16</v>
      </c>
      <c r="O199" s="5">
        <v>11</v>
      </c>
      <c r="P199" s="5">
        <v>34</v>
      </c>
      <c r="Q199" s="5">
        <v>1</v>
      </c>
      <c r="R199" s="5" t="s">
        <v>30</v>
      </c>
      <c r="S199" s="5" t="s">
        <v>31</v>
      </c>
      <c r="T199" s="5" t="s">
        <v>69</v>
      </c>
      <c r="U199" s="5" t="s">
        <v>33</v>
      </c>
      <c r="V199" s="5" t="s">
        <v>34</v>
      </c>
      <c r="W199" s="5" t="s">
        <v>35</v>
      </c>
      <c r="X199" s="5" t="s">
        <v>64</v>
      </c>
    </row>
    <row r="200" spans="1:24" x14ac:dyDescent="0.3">
      <c r="A200" s="5" t="s">
        <v>512</v>
      </c>
      <c r="B200" s="5" t="s">
        <v>163</v>
      </c>
      <c r="C200" s="5" t="s">
        <v>26</v>
      </c>
      <c r="D200" s="6">
        <v>26630</v>
      </c>
      <c r="E200" s="5">
        <v>54</v>
      </c>
      <c r="F200" s="5" t="s">
        <v>102</v>
      </c>
      <c r="G200" s="5" t="s">
        <v>159</v>
      </c>
      <c r="H200" s="6">
        <v>44740</v>
      </c>
      <c r="I200" s="7">
        <v>4.2</v>
      </c>
      <c r="J200" s="8">
        <v>164698</v>
      </c>
      <c r="K200" s="8">
        <v>21090</v>
      </c>
      <c r="L200" s="7">
        <v>90.4</v>
      </c>
      <c r="M200" s="5" t="s">
        <v>29</v>
      </c>
      <c r="N200" s="5">
        <v>23</v>
      </c>
      <c r="O200" s="5">
        <v>18</v>
      </c>
      <c r="P200" s="5">
        <v>14</v>
      </c>
      <c r="Q200" s="5">
        <v>5</v>
      </c>
      <c r="R200" s="5" t="s">
        <v>39</v>
      </c>
      <c r="S200" s="5" t="s">
        <v>81</v>
      </c>
      <c r="T200" s="5" t="s">
        <v>32</v>
      </c>
      <c r="U200" s="5" t="s">
        <v>33</v>
      </c>
      <c r="V200" s="5" t="s">
        <v>34</v>
      </c>
      <c r="W200" s="5" t="s">
        <v>35</v>
      </c>
      <c r="X200" s="5" t="s">
        <v>35</v>
      </c>
    </row>
    <row r="201" spans="1:24" x14ac:dyDescent="0.3">
      <c r="A201" s="5" t="s">
        <v>513</v>
      </c>
      <c r="B201" s="5" t="s">
        <v>514</v>
      </c>
      <c r="C201" s="5" t="s">
        <v>56</v>
      </c>
      <c r="D201" s="6">
        <v>26738</v>
      </c>
      <c r="E201" s="5">
        <v>53</v>
      </c>
      <c r="F201" s="5" t="s">
        <v>27</v>
      </c>
      <c r="G201" s="5" t="s">
        <v>38</v>
      </c>
      <c r="H201" s="6">
        <v>42685</v>
      </c>
      <c r="I201" s="7">
        <v>9.8000000000000007</v>
      </c>
      <c r="J201" s="8">
        <v>156883</v>
      </c>
      <c r="K201" s="8">
        <v>8242</v>
      </c>
      <c r="L201" s="7">
        <v>92</v>
      </c>
      <c r="M201" s="5" t="s">
        <v>59</v>
      </c>
      <c r="N201" s="5">
        <v>10</v>
      </c>
      <c r="O201" s="5">
        <v>11</v>
      </c>
      <c r="P201" s="5">
        <v>20</v>
      </c>
      <c r="Q201" s="5">
        <v>2</v>
      </c>
      <c r="R201" s="5" t="s">
        <v>39</v>
      </c>
      <c r="S201" s="5" t="s">
        <v>119</v>
      </c>
      <c r="T201" s="5" t="s">
        <v>40</v>
      </c>
      <c r="U201" s="5" t="s">
        <v>33</v>
      </c>
      <c r="V201" s="5" t="s">
        <v>83</v>
      </c>
      <c r="W201" s="5" t="s">
        <v>35</v>
      </c>
      <c r="X201" s="5" t="s">
        <v>35</v>
      </c>
    </row>
    <row r="202" spans="1:24" x14ac:dyDescent="0.3">
      <c r="A202" s="5" t="s">
        <v>515</v>
      </c>
      <c r="B202" s="5" t="s">
        <v>480</v>
      </c>
      <c r="C202" s="5" t="s">
        <v>26</v>
      </c>
      <c r="D202" s="6">
        <v>28863</v>
      </c>
      <c r="E202" s="5">
        <v>47</v>
      </c>
      <c r="F202" s="5" t="s">
        <v>49</v>
      </c>
      <c r="G202" s="5" t="s">
        <v>72</v>
      </c>
      <c r="H202" s="6">
        <v>44719</v>
      </c>
      <c r="I202" s="7">
        <v>4.3</v>
      </c>
      <c r="J202" s="8">
        <v>177280</v>
      </c>
      <c r="K202" s="8">
        <v>6361</v>
      </c>
      <c r="L202" s="7">
        <v>81.5</v>
      </c>
      <c r="M202" s="5" t="s">
        <v>516</v>
      </c>
      <c r="N202" s="5">
        <v>36</v>
      </c>
      <c r="O202" s="5">
        <v>4</v>
      </c>
      <c r="P202" s="5">
        <v>12</v>
      </c>
      <c r="Q202" s="5">
        <v>2</v>
      </c>
      <c r="R202" s="5" t="s">
        <v>39</v>
      </c>
      <c r="S202" s="5" t="s">
        <v>52</v>
      </c>
      <c r="T202" s="5" t="s">
        <v>61</v>
      </c>
      <c r="U202" s="5" t="s">
        <v>33</v>
      </c>
      <c r="V202" s="5" t="s">
        <v>63</v>
      </c>
      <c r="W202" s="5" t="s">
        <v>64</v>
      </c>
      <c r="X202" s="5" t="s">
        <v>35</v>
      </c>
    </row>
    <row r="203" spans="1:24" x14ac:dyDescent="0.3">
      <c r="A203" s="5" t="s">
        <v>517</v>
      </c>
      <c r="B203" s="5" t="s">
        <v>518</v>
      </c>
      <c r="C203" s="5" t="s">
        <v>26</v>
      </c>
      <c r="D203" s="6">
        <v>27612</v>
      </c>
      <c r="E203" s="5">
        <v>51</v>
      </c>
      <c r="F203" s="5" t="s">
        <v>43</v>
      </c>
      <c r="G203" s="5" t="s">
        <v>188</v>
      </c>
      <c r="H203" s="6">
        <v>44831</v>
      </c>
      <c r="I203" s="7">
        <v>4</v>
      </c>
      <c r="J203" s="8">
        <v>59411</v>
      </c>
      <c r="K203" s="8">
        <v>7336</v>
      </c>
      <c r="L203" s="7">
        <v>95.3</v>
      </c>
      <c r="M203" s="5" t="s">
        <v>59</v>
      </c>
      <c r="N203" s="5">
        <v>32</v>
      </c>
      <c r="O203" s="5">
        <v>8</v>
      </c>
      <c r="P203" s="5">
        <v>26</v>
      </c>
      <c r="Q203" s="5">
        <v>3</v>
      </c>
      <c r="R203" s="5" t="s">
        <v>39</v>
      </c>
      <c r="S203" s="5" t="s">
        <v>104</v>
      </c>
      <c r="T203" s="5" t="s">
        <v>32</v>
      </c>
      <c r="U203" s="5" t="s">
        <v>33</v>
      </c>
      <c r="V203" s="5" t="s">
        <v>34</v>
      </c>
      <c r="W203" s="5" t="s">
        <v>64</v>
      </c>
      <c r="X203" s="5" t="s">
        <v>64</v>
      </c>
    </row>
    <row r="204" spans="1:24" x14ac:dyDescent="0.3">
      <c r="A204" s="5" t="s">
        <v>519</v>
      </c>
      <c r="B204" s="5" t="s">
        <v>520</v>
      </c>
      <c r="C204" s="5" t="s">
        <v>26</v>
      </c>
      <c r="D204" s="6">
        <v>26982</v>
      </c>
      <c r="E204" s="5">
        <v>53</v>
      </c>
      <c r="F204" s="5" t="s">
        <v>27</v>
      </c>
      <c r="G204" s="5" t="s">
        <v>80</v>
      </c>
      <c r="H204" s="6">
        <v>42764</v>
      </c>
      <c r="I204" s="7">
        <v>9.6</v>
      </c>
      <c r="J204" s="8">
        <v>68510</v>
      </c>
      <c r="K204" s="8">
        <v>8219</v>
      </c>
      <c r="L204" s="7">
        <v>88.4</v>
      </c>
      <c r="M204" s="5" t="s">
        <v>51</v>
      </c>
      <c r="N204" s="5">
        <v>34</v>
      </c>
      <c r="O204" s="5">
        <v>16</v>
      </c>
      <c r="P204" s="5">
        <v>20</v>
      </c>
      <c r="Q204" s="5">
        <v>1</v>
      </c>
      <c r="R204" s="5" t="s">
        <v>39</v>
      </c>
      <c r="S204" s="5" t="s">
        <v>52</v>
      </c>
      <c r="T204" s="5" t="s">
        <v>95</v>
      </c>
      <c r="U204" s="5" t="s">
        <v>77</v>
      </c>
      <c r="V204" s="5" t="s">
        <v>83</v>
      </c>
      <c r="W204" s="5" t="s">
        <v>35</v>
      </c>
      <c r="X204" s="5" t="s">
        <v>35</v>
      </c>
    </row>
    <row r="205" spans="1:24" x14ac:dyDescent="0.3">
      <c r="A205" s="5" t="s">
        <v>521</v>
      </c>
      <c r="B205" s="5" t="s">
        <v>522</v>
      </c>
      <c r="C205" s="5" t="s">
        <v>56</v>
      </c>
      <c r="D205" s="6">
        <v>26488</v>
      </c>
      <c r="E205" s="5">
        <v>54</v>
      </c>
      <c r="F205" s="5" t="s">
        <v>67</v>
      </c>
      <c r="G205" s="5" t="s">
        <v>220</v>
      </c>
      <c r="H205" s="6">
        <v>43805</v>
      </c>
      <c r="I205" s="7">
        <v>6.8</v>
      </c>
      <c r="J205" s="8">
        <v>176415</v>
      </c>
      <c r="K205" s="8">
        <v>7878</v>
      </c>
      <c r="L205" s="7">
        <v>95.5</v>
      </c>
      <c r="M205" s="5" t="s">
        <v>51</v>
      </c>
      <c r="N205" s="5">
        <v>8</v>
      </c>
      <c r="O205" s="5">
        <v>8</v>
      </c>
      <c r="P205" s="5">
        <v>66</v>
      </c>
      <c r="Q205" s="5">
        <v>2</v>
      </c>
      <c r="R205" s="5" t="s">
        <v>30</v>
      </c>
      <c r="S205" s="5" t="s">
        <v>125</v>
      </c>
      <c r="T205" s="5" t="s">
        <v>95</v>
      </c>
      <c r="U205" s="5" t="s">
        <v>33</v>
      </c>
      <c r="V205" s="5" t="s">
        <v>34</v>
      </c>
      <c r="W205" s="5" t="s">
        <v>64</v>
      </c>
      <c r="X205" s="5" t="s">
        <v>64</v>
      </c>
    </row>
    <row r="206" spans="1:24" x14ac:dyDescent="0.3">
      <c r="A206" s="5" t="s">
        <v>523</v>
      </c>
      <c r="B206" s="5" t="s">
        <v>342</v>
      </c>
      <c r="C206" s="5" t="s">
        <v>26</v>
      </c>
      <c r="D206" s="6">
        <v>36039</v>
      </c>
      <c r="E206" s="5">
        <v>28</v>
      </c>
      <c r="F206" s="5" t="s">
        <v>98</v>
      </c>
      <c r="G206" s="5" t="s">
        <v>99</v>
      </c>
      <c r="H206" s="6">
        <v>45187</v>
      </c>
      <c r="I206" s="7">
        <v>3</v>
      </c>
      <c r="J206" s="8">
        <v>104811</v>
      </c>
      <c r="K206" s="8">
        <v>5578</v>
      </c>
      <c r="L206" s="7">
        <v>86.9</v>
      </c>
      <c r="M206" s="5" t="s">
        <v>73</v>
      </c>
      <c r="N206" s="5">
        <v>41</v>
      </c>
      <c r="O206" s="5">
        <v>18</v>
      </c>
      <c r="P206" s="5">
        <v>37</v>
      </c>
      <c r="Q206" s="5">
        <v>3</v>
      </c>
      <c r="R206" s="5" t="s">
        <v>39</v>
      </c>
      <c r="S206" s="5" t="s">
        <v>119</v>
      </c>
      <c r="T206" s="5" t="s">
        <v>95</v>
      </c>
      <c r="U206" s="5" t="s">
        <v>62</v>
      </c>
      <c r="V206" s="5" t="s">
        <v>83</v>
      </c>
      <c r="W206" s="5" t="s">
        <v>35</v>
      </c>
      <c r="X206" s="5" t="s">
        <v>64</v>
      </c>
    </row>
    <row r="207" spans="1:24" x14ac:dyDescent="0.3">
      <c r="A207" s="5" t="s">
        <v>524</v>
      </c>
      <c r="B207" s="5" t="s">
        <v>525</v>
      </c>
      <c r="C207" s="5" t="s">
        <v>56</v>
      </c>
      <c r="D207" s="6">
        <v>25786</v>
      </c>
      <c r="E207" s="5">
        <v>56</v>
      </c>
      <c r="F207" s="5" t="s">
        <v>135</v>
      </c>
      <c r="G207" s="5" t="s">
        <v>263</v>
      </c>
      <c r="H207" s="6">
        <v>44642</v>
      </c>
      <c r="I207" s="7">
        <v>4.5</v>
      </c>
      <c r="J207" s="8">
        <v>148814</v>
      </c>
      <c r="K207" s="8">
        <v>17359</v>
      </c>
      <c r="L207" s="7">
        <v>83.5</v>
      </c>
      <c r="M207" s="5" t="s">
        <v>45</v>
      </c>
      <c r="N207" s="5">
        <v>45</v>
      </c>
      <c r="O207" s="5">
        <v>12</v>
      </c>
      <c r="P207" s="5">
        <v>22</v>
      </c>
      <c r="Q207" s="5">
        <v>1</v>
      </c>
      <c r="R207" s="5" t="s">
        <v>30</v>
      </c>
      <c r="S207" s="5" t="s">
        <v>60</v>
      </c>
      <c r="T207" s="5" t="s">
        <v>143</v>
      </c>
      <c r="U207" s="5" t="s">
        <v>77</v>
      </c>
      <c r="V207" s="5" t="s">
        <v>34</v>
      </c>
      <c r="W207" s="5" t="s">
        <v>35</v>
      </c>
      <c r="X207" s="5" t="s">
        <v>35</v>
      </c>
    </row>
    <row r="208" spans="1:24" x14ac:dyDescent="0.3">
      <c r="A208" s="5" t="s">
        <v>526</v>
      </c>
      <c r="B208" s="5" t="s">
        <v>527</v>
      </c>
      <c r="C208" s="5" t="s">
        <v>26</v>
      </c>
      <c r="D208" s="6">
        <v>38410</v>
      </c>
      <c r="E208" s="5">
        <v>21</v>
      </c>
      <c r="F208" s="5" t="s">
        <v>27</v>
      </c>
      <c r="G208" s="5" t="s">
        <v>89</v>
      </c>
      <c r="H208" s="6">
        <v>45944</v>
      </c>
      <c r="I208" s="7">
        <v>0.9</v>
      </c>
      <c r="J208" s="8">
        <v>45105</v>
      </c>
      <c r="K208" s="8">
        <v>3862</v>
      </c>
      <c r="L208" s="7">
        <v>79.400000000000006</v>
      </c>
      <c r="M208" s="5" t="s">
        <v>59</v>
      </c>
      <c r="N208" s="5">
        <v>38</v>
      </c>
      <c r="O208" s="5">
        <v>1</v>
      </c>
      <c r="P208" s="5">
        <v>54</v>
      </c>
      <c r="Q208" s="5">
        <v>4</v>
      </c>
      <c r="R208" s="5" t="s">
        <v>39</v>
      </c>
      <c r="S208" s="5" t="s">
        <v>76</v>
      </c>
      <c r="T208" s="5" t="s">
        <v>143</v>
      </c>
      <c r="U208" s="5" t="s">
        <v>33</v>
      </c>
      <c r="V208" s="5" t="s">
        <v>34</v>
      </c>
      <c r="W208" s="5" t="s">
        <v>64</v>
      </c>
      <c r="X208" s="5" t="s">
        <v>64</v>
      </c>
    </row>
    <row r="209" spans="1:24" x14ac:dyDescent="0.3">
      <c r="A209" s="5" t="s">
        <v>528</v>
      </c>
      <c r="B209" s="5" t="s">
        <v>529</v>
      </c>
      <c r="C209" s="5" t="s">
        <v>56</v>
      </c>
      <c r="D209" s="6">
        <v>26930</v>
      </c>
      <c r="E209" s="5">
        <v>53</v>
      </c>
      <c r="F209" s="5" t="s">
        <v>43</v>
      </c>
      <c r="G209" s="5" t="s">
        <v>229</v>
      </c>
      <c r="H209" s="6">
        <v>43064</v>
      </c>
      <c r="I209" s="7">
        <v>8.8000000000000007</v>
      </c>
      <c r="J209" s="8">
        <v>31453</v>
      </c>
      <c r="K209" s="8">
        <v>5547</v>
      </c>
      <c r="L209" s="7">
        <v>85.8</v>
      </c>
      <c r="M209" s="5" t="s">
        <v>73</v>
      </c>
      <c r="N209" s="5">
        <v>5</v>
      </c>
      <c r="O209" s="5">
        <v>8</v>
      </c>
      <c r="P209" s="5">
        <v>56</v>
      </c>
      <c r="Q209" s="5">
        <v>3</v>
      </c>
      <c r="R209" s="5" t="s">
        <v>39</v>
      </c>
      <c r="S209" s="5" t="s">
        <v>81</v>
      </c>
      <c r="T209" s="5" t="s">
        <v>95</v>
      </c>
      <c r="U209" s="5" t="s">
        <v>46</v>
      </c>
      <c r="V209" s="5" t="s">
        <v>63</v>
      </c>
      <c r="W209" s="5" t="s">
        <v>64</v>
      </c>
      <c r="X209" s="5" t="s">
        <v>64</v>
      </c>
    </row>
    <row r="210" spans="1:24" x14ac:dyDescent="0.3">
      <c r="A210" s="5" t="s">
        <v>530</v>
      </c>
      <c r="B210" s="5" t="s">
        <v>531</v>
      </c>
      <c r="C210" s="5" t="s">
        <v>26</v>
      </c>
      <c r="D210" s="6">
        <v>25853</v>
      </c>
      <c r="E210" s="5">
        <v>56</v>
      </c>
      <c r="F210" s="5" t="s">
        <v>135</v>
      </c>
      <c r="G210" s="5" t="s">
        <v>136</v>
      </c>
      <c r="H210" s="6">
        <v>43296</v>
      </c>
      <c r="I210" s="7">
        <v>8.1999999999999993</v>
      </c>
      <c r="J210" s="8">
        <v>72993</v>
      </c>
      <c r="K210" s="8">
        <v>8484</v>
      </c>
      <c r="L210" s="7">
        <v>87.9</v>
      </c>
      <c r="M210" s="5" t="s">
        <v>29</v>
      </c>
      <c r="N210" s="5">
        <v>16</v>
      </c>
      <c r="O210" s="5">
        <v>5</v>
      </c>
      <c r="P210" s="5">
        <v>57</v>
      </c>
      <c r="Q210" s="5">
        <v>5</v>
      </c>
      <c r="R210" s="5" t="s">
        <v>30</v>
      </c>
      <c r="S210" s="5" t="s">
        <v>31</v>
      </c>
      <c r="T210" s="5" t="s">
        <v>40</v>
      </c>
      <c r="U210" s="5" t="s">
        <v>62</v>
      </c>
      <c r="V210" s="5" t="s">
        <v>34</v>
      </c>
      <c r="W210" s="5" t="s">
        <v>64</v>
      </c>
      <c r="X210" s="5" t="s">
        <v>35</v>
      </c>
    </row>
    <row r="211" spans="1:24" x14ac:dyDescent="0.3">
      <c r="A211" s="5" t="s">
        <v>532</v>
      </c>
      <c r="B211" s="5" t="s">
        <v>533</v>
      </c>
      <c r="C211" s="5" t="s">
        <v>56</v>
      </c>
      <c r="D211" s="6">
        <v>25440</v>
      </c>
      <c r="E211" s="5">
        <v>57</v>
      </c>
      <c r="F211" s="5" t="s">
        <v>43</v>
      </c>
      <c r="G211" s="5" t="s">
        <v>112</v>
      </c>
      <c r="H211" s="6">
        <v>45546</v>
      </c>
      <c r="I211" s="7">
        <v>2</v>
      </c>
      <c r="J211" s="8">
        <v>142284</v>
      </c>
      <c r="K211" s="8">
        <v>22666</v>
      </c>
      <c r="L211" s="7">
        <v>92.9</v>
      </c>
      <c r="M211" s="5" t="s">
        <v>516</v>
      </c>
      <c r="N211" s="5">
        <v>30</v>
      </c>
      <c r="O211" s="5">
        <v>3</v>
      </c>
      <c r="P211" s="5">
        <v>38</v>
      </c>
      <c r="Q211" s="5">
        <v>1</v>
      </c>
      <c r="R211" s="5" t="s">
        <v>39</v>
      </c>
      <c r="S211" s="5" t="s">
        <v>90</v>
      </c>
      <c r="T211" s="5" t="s">
        <v>32</v>
      </c>
      <c r="U211" s="5" t="s">
        <v>62</v>
      </c>
      <c r="V211" s="5" t="s">
        <v>34</v>
      </c>
      <c r="W211" s="5" t="s">
        <v>35</v>
      </c>
      <c r="X211" s="5" t="s">
        <v>64</v>
      </c>
    </row>
    <row r="212" spans="1:24" x14ac:dyDescent="0.3">
      <c r="A212" s="5" t="s">
        <v>534</v>
      </c>
      <c r="B212" s="5" t="s">
        <v>535</v>
      </c>
      <c r="C212" s="5" t="s">
        <v>56</v>
      </c>
      <c r="D212" s="6">
        <v>36729</v>
      </c>
      <c r="E212" s="5">
        <v>26</v>
      </c>
      <c r="F212" s="5" t="s">
        <v>135</v>
      </c>
      <c r="G212" s="5" t="s">
        <v>177</v>
      </c>
      <c r="H212" s="6">
        <v>44641</v>
      </c>
      <c r="I212" s="7">
        <v>4.5</v>
      </c>
      <c r="J212" s="8">
        <v>68788</v>
      </c>
      <c r="K212" s="8">
        <v>4319</v>
      </c>
      <c r="L212" s="7">
        <v>88.4</v>
      </c>
      <c r="M212" s="5" t="s">
        <v>45</v>
      </c>
      <c r="N212" s="5">
        <v>36</v>
      </c>
      <c r="O212" s="5">
        <v>8</v>
      </c>
      <c r="P212" s="5">
        <v>28</v>
      </c>
      <c r="Q212" s="5">
        <v>2</v>
      </c>
      <c r="R212" s="5" t="s">
        <v>39</v>
      </c>
      <c r="S212" s="5" t="s">
        <v>90</v>
      </c>
      <c r="T212" s="5" t="s">
        <v>32</v>
      </c>
      <c r="U212" s="5" t="s">
        <v>46</v>
      </c>
      <c r="V212" s="5" t="s">
        <v>34</v>
      </c>
      <c r="W212" s="5" t="s">
        <v>64</v>
      </c>
      <c r="X212" s="5" t="s">
        <v>64</v>
      </c>
    </row>
    <row r="213" spans="1:24" x14ac:dyDescent="0.3">
      <c r="A213" s="5" t="s">
        <v>536</v>
      </c>
      <c r="B213" s="5" t="s">
        <v>537</v>
      </c>
      <c r="C213" s="5" t="s">
        <v>26</v>
      </c>
      <c r="D213" s="6">
        <v>30400</v>
      </c>
      <c r="E213" s="5">
        <v>43</v>
      </c>
      <c r="F213" s="5" t="s">
        <v>57</v>
      </c>
      <c r="G213" s="5" t="s">
        <v>58</v>
      </c>
      <c r="H213" s="6">
        <v>45710</v>
      </c>
      <c r="I213" s="7">
        <v>1.5</v>
      </c>
      <c r="J213" s="8">
        <v>151149</v>
      </c>
      <c r="K213" s="8">
        <v>26254</v>
      </c>
      <c r="L213" s="7">
        <v>91.4</v>
      </c>
      <c r="M213" s="5" t="s">
        <v>51</v>
      </c>
      <c r="N213" s="5">
        <v>30</v>
      </c>
      <c r="O213" s="5">
        <v>11</v>
      </c>
      <c r="P213" s="5">
        <v>45</v>
      </c>
      <c r="Q213" s="5">
        <v>4</v>
      </c>
      <c r="R213" s="5" t="s">
        <v>39</v>
      </c>
      <c r="S213" s="5" t="s">
        <v>60</v>
      </c>
      <c r="T213" s="5" t="s">
        <v>143</v>
      </c>
      <c r="U213" s="5" t="s">
        <v>62</v>
      </c>
      <c r="V213" s="5" t="s">
        <v>34</v>
      </c>
      <c r="W213" s="5" t="s">
        <v>64</v>
      </c>
      <c r="X213" s="5" t="s">
        <v>64</v>
      </c>
    </row>
    <row r="214" spans="1:24" x14ac:dyDescent="0.3">
      <c r="A214" s="5" t="s">
        <v>538</v>
      </c>
      <c r="B214" s="5" t="s">
        <v>539</v>
      </c>
      <c r="C214" s="5" t="s">
        <v>26</v>
      </c>
      <c r="D214" s="6">
        <v>28720</v>
      </c>
      <c r="E214" s="5">
        <v>48</v>
      </c>
      <c r="F214" s="5" t="s">
        <v>49</v>
      </c>
      <c r="G214" s="5" t="s">
        <v>428</v>
      </c>
      <c r="H214" s="6">
        <v>43792</v>
      </c>
      <c r="I214" s="7">
        <v>6.8</v>
      </c>
      <c r="J214" s="8">
        <v>125210</v>
      </c>
      <c r="K214" s="8">
        <v>12343</v>
      </c>
      <c r="L214" s="7">
        <v>96.8</v>
      </c>
      <c r="M214" s="5" t="s">
        <v>59</v>
      </c>
      <c r="N214" s="5">
        <v>7</v>
      </c>
      <c r="O214" s="5">
        <v>22</v>
      </c>
      <c r="P214" s="5">
        <v>71</v>
      </c>
      <c r="Q214" s="5">
        <v>4</v>
      </c>
      <c r="R214" s="5" t="s">
        <v>39</v>
      </c>
      <c r="S214" s="5" t="s">
        <v>76</v>
      </c>
      <c r="T214" s="5" t="s">
        <v>122</v>
      </c>
      <c r="U214" s="5" t="s">
        <v>46</v>
      </c>
      <c r="V214" s="5" t="s">
        <v>34</v>
      </c>
      <c r="W214" s="5" t="s">
        <v>64</v>
      </c>
      <c r="X214" s="5" t="s">
        <v>35</v>
      </c>
    </row>
    <row r="215" spans="1:24" x14ac:dyDescent="0.3">
      <c r="A215" s="5" t="s">
        <v>540</v>
      </c>
      <c r="B215" s="5" t="s">
        <v>541</v>
      </c>
      <c r="C215" s="5" t="s">
        <v>56</v>
      </c>
      <c r="D215" s="6">
        <v>32585</v>
      </c>
      <c r="E215" s="5">
        <v>37</v>
      </c>
      <c r="F215" s="5" t="s">
        <v>195</v>
      </c>
      <c r="G215" s="5" t="s">
        <v>443</v>
      </c>
      <c r="H215" s="6">
        <v>43473</v>
      </c>
      <c r="I215" s="7">
        <v>7.7</v>
      </c>
      <c r="J215" s="8">
        <v>145560</v>
      </c>
      <c r="K215" s="8">
        <v>12356</v>
      </c>
      <c r="L215" s="7">
        <v>98.9</v>
      </c>
      <c r="M215" s="5" t="s">
        <v>45</v>
      </c>
      <c r="N215" s="5">
        <v>31</v>
      </c>
      <c r="O215" s="5">
        <v>13</v>
      </c>
      <c r="P215" s="5">
        <v>31</v>
      </c>
      <c r="Q215" s="5">
        <v>4</v>
      </c>
      <c r="R215" s="5" t="s">
        <v>39</v>
      </c>
      <c r="S215" s="5" t="s">
        <v>119</v>
      </c>
      <c r="T215" s="5" t="s">
        <v>82</v>
      </c>
      <c r="U215" s="5" t="s">
        <v>62</v>
      </c>
      <c r="V215" s="5" t="s">
        <v>34</v>
      </c>
      <c r="W215" s="5" t="s">
        <v>64</v>
      </c>
      <c r="X215" s="5" t="s">
        <v>64</v>
      </c>
    </row>
    <row r="216" spans="1:24" x14ac:dyDescent="0.3">
      <c r="A216" s="5" t="s">
        <v>542</v>
      </c>
      <c r="B216" s="5" t="s">
        <v>543</v>
      </c>
      <c r="C216" s="5" t="s">
        <v>26</v>
      </c>
      <c r="D216" s="6">
        <v>32251</v>
      </c>
      <c r="E216" s="5">
        <v>38</v>
      </c>
      <c r="F216" s="5" t="s">
        <v>98</v>
      </c>
      <c r="G216" s="5" t="s">
        <v>208</v>
      </c>
      <c r="H216" s="6">
        <v>43173</v>
      </c>
      <c r="I216" s="7">
        <v>8.5</v>
      </c>
      <c r="J216" s="8">
        <v>60232</v>
      </c>
      <c r="K216" s="8">
        <v>6080</v>
      </c>
      <c r="L216" s="7">
        <v>95.4</v>
      </c>
      <c r="M216" s="5" t="s">
        <v>59</v>
      </c>
      <c r="N216" s="5">
        <v>0</v>
      </c>
      <c r="O216" s="5">
        <v>5</v>
      </c>
      <c r="P216" s="5">
        <v>58</v>
      </c>
      <c r="Q216" s="5">
        <v>4</v>
      </c>
      <c r="R216" s="5" t="s">
        <v>30</v>
      </c>
      <c r="S216" s="5" t="s">
        <v>31</v>
      </c>
      <c r="T216" s="5" t="s">
        <v>61</v>
      </c>
      <c r="U216" s="5" t="s">
        <v>62</v>
      </c>
      <c r="V216" s="5" t="s">
        <v>34</v>
      </c>
      <c r="W216" s="5" t="s">
        <v>35</v>
      </c>
      <c r="X216" s="5" t="s">
        <v>35</v>
      </c>
    </row>
    <row r="217" spans="1:24" x14ac:dyDescent="0.3">
      <c r="A217" s="5" t="s">
        <v>544</v>
      </c>
      <c r="B217" s="5" t="s">
        <v>545</v>
      </c>
      <c r="C217" s="5" t="s">
        <v>26</v>
      </c>
      <c r="D217" s="6">
        <v>34706</v>
      </c>
      <c r="E217" s="5">
        <v>31</v>
      </c>
      <c r="F217" s="5" t="s">
        <v>102</v>
      </c>
      <c r="G217" s="5" t="s">
        <v>196</v>
      </c>
      <c r="H217" s="6">
        <v>45806</v>
      </c>
      <c r="I217" s="7">
        <v>1.3</v>
      </c>
      <c r="J217" s="8">
        <v>47244</v>
      </c>
      <c r="K217" s="8">
        <v>3258</v>
      </c>
      <c r="L217" s="7">
        <v>87.8</v>
      </c>
      <c r="M217" s="5" t="s">
        <v>45</v>
      </c>
      <c r="N217" s="5">
        <v>23</v>
      </c>
      <c r="O217" s="5">
        <v>17</v>
      </c>
      <c r="P217" s="5">
        <v>76</v>
      </c>
      <c r="Q217" s="5">
        <v>3</v>
      </c>
      <c r="R217" s="5" t="s">
        <v>39</v>
      </c>
      <c r="S217" s="5" t="s">
        <v>76</v>
      </c>
      <c r="T217" s="5" t="s">
        <v>82</v>
      </c>
      <c r="U217" s="5" t="s">
        <v>77</v>
      </c>
      <c r="V217" s="5" t="s">
        <v>34</v>
      </c>
      <c r="W217" s="5" t="s">
        <v>64</v>
      </c>
      <c r="X217" s="5" t="s">
        <v>64</v>
      </c>
    </row>
    <row r="218" spans="1:24" x14ac:dyDescent="0.3">
      <c r="A218" s="5" t="s">
        <v>546</v>
      </c>
      <c r="B218" s="5" t="s">
        <v>547</v>
      </c>
      <c r="C218" s="5" t="s">
        <v>56</v>
      </c>
      <c r="D218" s="6">
        <v>26901</v>
      </c>
      <c r="E218" s="5">
        <v>53</v>
      </c>
      <c r="F218" s="5" t="s">
        <v>67</v>
      </c>
      <c r="G218" s="5" t="s">
        <v>68</v>
      </c>
      <c r="H218" s="6">
        <v>43930</v>
      </c>
      <c r="I218" s="7">
        <v>6.4</v>
      </c>
      <c r="J218" s="8">
        <v>97110</v>
      </c>
      <c r="K218" s="8">
        <v>15561</v>
      </c>
      <c r="L218" s="7">
        <v>88.1</v>
      </c>
      <c r="M218" s="5" t="s">
        <v>59</v>
      </c>
      <c r="N218" s="5">
        <v>40</v>
      </c>
      <c r="O218" s="5">
        <v>25</v>
      </c>
      <c r="P218" s="5">
        <v>48</v>
      </c>
      <c r="Q218" s="5">
        <v>4</v>
      </c>
      <c r="R218" s="5" t="s">
        <v>39</v>
      </c>
      <c r="S218" s="5" t="s">
        <v>104</v>
      </c>
      <c r="T218" s="5" t="s">
        <v>40</v>
      </c>
      <c r="U218" s="5" t="s">
        <v>46</v>
      </c>
      <c r="V218" s="5" t="s">
        <v>34</v>
      </c>
      <c r="W218" s="5" t="s">
        <v>64</v>
      </c>
      <c r="X218" s="5" t="s">
        <v>35</v>
      </c>
    </row>
    <row r="219" spans="1:24" x14ac:dyDescent="0.3">
      <c r="A219" s="5" t="s">
        <v>548</v>
      </c>
      <c r="B219" s="5" t="s">
        <v>549</v>
      </c>
      <c r="C219" s="5" t="s">
        <v>56</v>
      </c>
      <c r="D219" s="6">
        <v>32437</v>
      </c>
      <c r="E219" s="5">
        <v>38</v>
      </c>
      <c r="F219" s="5" t="s">
        <v>98</v>
      </c>
      <c r="G219" s="5" t="s">
        <v>146</v>
      </c>
      <c r="H219" s="6">
        <v>46005</v>
      </c>
      <c r="I219" s="7">
        <v>0.7</v>
      </c>
      <c r="J219" s="8">
        <v>138627</v>
      </c>
      <c r="K219" s="8">
        <v>19711</v>
      </c>
      <c r="L219" s="7">
        <v>95</v>
      </c>
      <c r="M219" s="5" t="s">
        <v>45</v>
      </c>
      <c r="N219" s="5">
        <v>33</v>
      </c>
      <c r="O219" s="5">
        <v>14</v>
      </c>
      <c r="P219" s="5">
        <v>57</v>
      </c>
      <c r="Q219" s="5">
        <v>2</v>
      </c>
      <c r="R219" s="5" t="s">
        <v>30</v>
      </c>
      <c r="S219" s="5" t="s">
        <v>76</v>
      </c>
      <c r="T219" s="5" t="s">
        <v>143</v>
      </c>
      <c r="U219" s="5" t="s">
        <v>46</v>
      </c>
      <c r="V219" s="5" t="s">
        <v>83</v>
      </c>
      <c r="W219" s="5" t="s">
        <v>35</v>
      </c>
      <c r="X219" s="5" t="s">
        <v>64</v>
      </c>
    </row>
    <row r="220" spans="1:24" x14ac:dyDescent="0.3">
      <c r="A220" s="5" t="s">
        <v>550</v>
      </c>
      <c r="B220" s="5" t="s">
        <v>527</v>
      </c>
      <c r="C220" s="5" t="s">
        <v>26</v>
      </c>
      <c r="D220" s="6">
        <v>36194</v>
      </c>
      <c r="E220" s="5">
        <v>27</v>
      </c>
      <c r="F220" s="5" t="s">
        <v>67</v>
      </c>
      <c r="G220" s="5" t="s">
        <v>408</v>
      </c>
      <c r="H220" s="6">
        <v>42817</v>
      </c>
      <c r="I220" s="7">
        <v>9.5</v>
      </c>
      <c r="J220" s="8">
        <v>126074</v>
      </c>
      <c r="K220" s="8">
        <v>5748</v>
      </c>
      <c r="L220" s="7">
        <v>89.4</v>
      </c>
      <c r="M220" s="5" t="s">
        <v>73</v>
      </c>
      <c r="N220" s="5">
        <v>39</v>
      </c>
      <c r="O220" s="5">
        <v>4</v>
      </c>
      <c r="P220" s="5">
        <v>15</v>
      </c>
      <c r="Q220" s="5">
        <v>4</v>
      </c>
      <c r="R220" s="5" t="s">
        <v>39</v>
      </c>
      <c r="S220" s="5" t="s">
        <v>90</v>
      </c>
      <c r="T220" s="5" t="s">
        <v>32</v>
      </c>
      <c r="U220" s="5" t="s">
        <v>62</v>
      </c>
      <c r="V220" s="5" t="s">
        <v>34</v>
      </c>
      <c r="W220" s="5" t="s">
        <v>64</v>
      </c>
      <c r="X220" s="5" t="s">
        <v>64</v>
      </c>
    </row>
    <row r="221" spans="1:24" x14ac:dyDescent="0.3">
      <c r="A221" s="5" t="s">
        <v>551</v>
      </c>
      <c r="B221" s="5" t="s">
        <v>552</v>
      </c>
      <c r="C221" s="5" t="s">
        <v>26</v>
      </c>
      <c r="D221" s="6">
        <v>30495</v>
      </c>
      <c r="E221" s="5">
        <v>43</v>
      </c>
      <c r="F221" s="5" t="s">
        <v>67</v>
      </c>
      <c r="G221" s="5" t="s">
        <v>220</v>
      </c>
      <c r="H221" s="6">
        <v>45937</v>
      </c>
      <c r="I221" s="7">
        <v>0.9</v>
      </c>
      <c r="J221" s="8">
        <v>163710</v>
      </c>
      <c r="K221" s="8">
        <v>15835</v>
      </c>
      <c r="L221" s="7">
        <v>98.4</v>
      </c>
      <c r="M221" s="5" t="s">
        <v>51</v>
      </c>
      <c r="N221" s="5">
        <v>44</v>
      </c>
      <c r="O221" s="5">
        <v>17</v>
      </c>
      <c r="P221" s="5">
        <v>27</v>
      </c>
      <c r="Q221" s="5">
        <v>5</v>
      </c>
      <c r="R221" s="5" t="s">
        <v>39</v>
      </c>
      <c r="S221" s="5" t="s">
        <v>81</v>
      </c>
      <c r="T221" s="5" t="s">
        <v>61</v>
      </c>
      <c r="U221" s="5" t="s">
        <v>62</v>
      </c>
      <c r="V221" s="5" t="s">
        <v>34</v>
      </c>
      <c r="W221" s="5" t="s">
        <v>35</v>
      </c>
      <c r="X221" s="5" t="s">
        <v>64</v>
      </c>
    </row>
    <row r="222" spans="1:24" x14ac:dyDescent="0.3">
      <c r="A222" s="5" t="s">
        <v>553</v>
      </c>
      <c r="B222" s="5" t="s">
        <v>554</v>
      </c>
      <c r="C222" s="5" t="s">
        <v>26</v>
      </c>
      <c r="D222" s="6">
        <v>30141</v>
      </c>
      <c r="E222" s="5">
        <v>44</v>
      </c>
      <c r="F222" s="5" t="s">
        <v>27</v>
      </c>
      <c r="G222" s="5" t="s">
        <v>452</v>
      </c>
      <c r="H222" s="6">
        <v>42413</v>
      </c>
      <c r="I222" s="7">
        <v>10.6</v>
      </c>
      <c r="J222" s="8">
        <v>22024</v>
      </c>
      <c r="K222" s="8">
        <v>1797</v>
      </c>
      <c r="L222" s="7">
        <v>89.4</v>
      </c>
      <c r="M222" s="5" t="s">
        <v>59</v>
      </c>
      <c r="N222" s="5">
        <v>30</v>
      </c>
      <c r="O222" s="5">
        <v>17</v>
      </c>
      <c r="P222" s="5">
        <v>6</v>
      </c>
      <c r="Q222" s="5">
        <v>4</v>
      </c>
      <c r="R222" s="5" t="s">
        <v>39</v>
      </c>
      <c r="S222" s="5" t="s">
        <v>125</v>
      </c>
      <c r="T222" s="5" t="s">
        <v>122</v>
      </c>
      <c r="U222" s="5" t="s">
        <v>33</v>
      </c>
      <c r="V222" s="5" t="s">
        <v>34</v>
      </c>
      <c r="W222" s="5" t="s">
        <v>64</v>
      </c>
      <c r="X222" s="5" t="s">
        <v>64</v>
      </c>
    </row>
    <row r="223" spans="1:24" x14ac:dyDescent="0.3">
      <c r="A223" s="5" t="s">
        <v>555</v>
      </c>
      <c r="B223" s="5" t="s">
        <v>556</v>
      </c>
      <c r="C223" s="5" t="s">
        <v>56</v>
      </c>
      <c r="D223" s="6">
        <v>25762</v>
      </c>
      <c r="E223" s="5">
        <v>56</v>
      </c>
      <c r="F223" s="5" t="s">
        <v>43</v>
      </c>
      <c r="G223" s="5" t="s">
        <v>86</v>
      </c>
      <c r="H223" s="6">
        <v>45298</v>
      </c>
      <c r="I223" s="7">
        <v>2.7</v>
      </c>
      <c r="J223" s="8">
        <v>124163</v>
      </c>
      <c r="K223" s="8">
        <v>8623</v>
      </c>
      <c r="L223" s="7">
        <v>96.1</v>
      </c>
      <c r="M223" s="5" t="s">
        <v>59</v>
      </c>
      <c r="N223" s="5">
        <v>27</v>
      </c>
      <c r="O223" s="5">
        <v>20</v>
      </c>
      <c r="P223" s="5">
        <v>35</v>
      </c>
      <c r="Q223" s="5">
        <v>5</v>
      </c>
      <c r="R223" s="5" t="s">
        <v>39</v>
      </c>
      <c r="S223" s="5" t="s">
        <v>125</v>
      </c>
      <c r="T223" s="5" t="s">
        <v>61</v>
      </c>
      <c r="U223" s="5" t="s">
        <v>62</v>
      </c>
      <c r="V223" s="5" t="s">
        <v>34</v>
      </c>
      <c r="W223" s="5" t="s">
        <v>64</v>
      </c>
      <c r="X223" s="5" t="s">
        <v>64</v>
      </c>
    </row>
    <row r="224" spans="1:24" x14ac:dyDescent="0.3">
      <c r="A224" s="5" t="s">
        <v>557</v>
      </c>
      <c r="B224" s="5" t="s">
        <v>558</v>
      </c>
      <c r="C224" s="5" t="s">
        <v>26</v>
      </c>
      <c r="D224" s="6">
        <v>36114</v>
      </c>
      <c r="E224" s="5">
        <v>28</v>
      </c>
      <c r="F224" s="5" t="s">
        <v>128</v>
      </c>
      <c r="G224" s="5" t="s">
        <v>139</v>
      </c>
      <c r="H224" s="6">
        <v>43484</v>
      </c>
      <c r="I224" s="7">
        <v>7.6</v>
      </c>
      <c r="J224" s="8">
        <v>150973</v>
      </c>
      <c r="K224" s="8">
        <v>7975</v>
      </c>
      <c r="L224" s="7">
        <v>82.1</v>
      </c>
      <c r="M224" s="5" t="s">
        <v>73</v>
      </c>
      <c r="N224" s="5">
        <v>34</v>
      </c>
      <c r="O224" s="5">
        <v>0</v>
      </c>
      <c r="P224" s="5">
        <v>28</v>
      </c>
      <c r="Q224" s="5">
        <v>1</v>
      </c>
      <c r="R224" s="5" t="s">
        <v>39</v>
      </c>
      <c r="S224" s="5" t="s">
        <v>125</v>
      </c>
      <c r="T224" s="5" t="s">
        <v>143</v>
      </c>
      <c r="U224" s="5" t="s">
        <v>33</v>
      </c>
      <c r="V224" s="5" t="s">
        <v>83</v>
      </c>
      <c r="W224" s="5" t="s">
        <v>64</v>
      </c>
      <c r="X224" s="5" t="s">
        <v>64</v>
      </c>
    </row>
    <row r="225" spans="1:24" x14ac:dyDescent="0.3">
      <c r="A225" s="5" t="s">
        <v>559</v>
      </c>
      <c r="B225" s="5" t="s">
        <v>560</v>
      </c>
      <c r="C225" s="5" t="s">
        <v>26</v>
      </c>
      <c r="D225" s="6">
        <v>27130</v>
      </c>
      <c r="E225" s="5">
        <v>52</v>
      </c>
      <c r="F225" s="5" t="s">
        <v>98</v>
      </c>
      <c r="G225" s="5" t="s">
        <v>146</v>
      </c>
      <c r="H225" s="6">
        <v>45588</v>
      </c>
      <c r="I225" s="7">
        <v>1.9</v>
      </c>
      <c r="J225" s="8">
        <v>152651</v>
      </c>
      <c r="K225" s="8">
        <v>20538</v>
      </c>
      <c r="L225" s="7">
        <v>99.8</v>
      </c>
      <c r="M225" s="5" t="s">
        <v>29</v>
      </c>
      <c r="N225" s="5">
        <v>2</v>
      </c>
      <c r="O225" s="5">
        <v>10</v>
      </c>
      <c r="P225" s="5">
        <v>15</v>
      </c>
      <c r="Q225" s="5">
        <v>2</v>
      </c>
      <c r="R225" s="5" t="s">
        <v>30</v>
      </c>
      <c r="S225" s="5" t="s">
        <v>125</v>
      </c>
      <c r="T225" s="5" t="s">
        <v>82</v>
      </c>
      <c r="U225" s="5" t="s">
        <v>77</v>
      </c>
      <c r="V225" s="5" t="s">
        <v>63</v>
      </c>
      <c r="W225" s="5" t="s">
        <v>35</v>
      </c>
      <c r="X225" s="5" t="s">
        <v>64</v>
      </c>
    </row>
    <row r="226" spans="1:24" x14ac:dyDescent="0.3">
      <c r="A226" s="5" t="s">
        <v>561</v>
      </c>
      <c r="B226" s="5" t="s">
        <v>562</v>
      </c>
      <c r="C226" s="5" t="s">
        <v>26</v>
      </c>
      <c r="D226" s="6">
        <v>29590</v>
      </c>
      <c r="E226" s="5">
        <v>45</v>
      </c>
      <c r="F226" s="5" t="s">
        <v>43</v>
      </c>
      <c r="G226" s="5" t="s">
        <v>188</v>
      </c>
      <c r="H226" s="6">
        <v>45528</v>
      </c>
      <c r="I226" s="7">
        <v>2</v>
      </c>
      <c r="J226" s="8">
        <v>138119</v>
      </c>
      <c r="K226" s="8">
        <v>8270</v>
      </c>
      <c r="L226" s="7">
        <v>83.4</v>
      </c>
      <c r="M226" s="5" t="s">
        <v>73</v>
      </c>
      <c r="N226" s="5">
        <v>6</v>
      </c>
      <c r="O226" s="5">
        <v>16</v>
      </c>
      <c r="P226" s="5">
        <v>31</v>
      </c>
      <c r="Q226" s="5">
        <v>4</v>
      </c>
      <c r="R226" s="5" t="s">
        <v>39</v>
      </c>
      <c r="S226" s="5" t="s">
        <v>125</v>
      </c>
      <c r="T226" s="5" t="s">
        <v>69</v>
      </c>
      <c r="U226" s="5" t="s">
        <v>46</v>
      </c>
      <c r="V226" s="5" t="s">
        <v>83</v>
      </c>
      <c r="W226" s="5" t="s">
        <v>64</v>
      </c>
      <c r="X226" s="5" t="s">
        <v>64</v>
      </c>
    </row>
    <row r="227" spans="1:24" x14ac:dyDescent="0.3">
      <c r="A227" s="5" t="s">
        <v>563</v>
      </c>
      <c r="B227" s="5" t="s">
        <v>564</v>
      </c>
      <c r="C227" s="5" t="s">
        <v>56</v>
      </c>
      <c r="D227" s="6">
        <v>31514</v>
      </c>
      <c r="E227" s="5">
        <v>40</v>
      </c>
      <c r="F227" s="5" t="s">
        <v>49</v>
      </c>
      <c r="G227" s="5" t="s">
        <v>72</v>
      </c>
      <c r="H227" s="6">
        <v>42832</v>
      </c>
      <c r="I227" s="7">
        <v>9.4</v>
      </c>
      <c r="J227" s="8">
        <v>83857</v>
      </c>
      <c r="K227" s="8">
        <v>2705</v>
      </c>
      <c r="L227" s="7">
        <v>91.8</v>
      </c>
      <c r="M227" s="5" t="s">
        <v>45</v>
      </c>
      <c r="N227" s="5">
        <v>17</v>
      </c>
      <c r="O227" s="5">
        <v>18</v>
      </c>
      <c r="P227" s="5">
        <v>20</v>
      </c>
      <c r="Q227" s="5">
        <v>4</v>
      </c>
      <c r="R227" s="5" t="s">
        <v>30</v>
      </c>
      <c r="S227" s="5" t="s">
        <v>76</v>
      </c>
      <c r="T227" s="5" t="s">
        <v>122</v>
      </c>
      <c r="U227" s="5" t="s">
        <v>33</v>
      </c>
      <c r="V227" s="5" t="s">
        <v>83</v>
      </c>
      <c r="W227" s="5" t="s">
        <v>64</v>
      </c>
      <c r="X227" s="5" t="s">
        <v>35</v>
      </c>
    </row>
    <row r="228" spans="1:24" x14ac:dyDescent="0.3">
      <c r="A228" s="5" t="s">
        <v>565</v>
      </c>
      <c r="B228" s="5" t="s">
        <v>566</v>
      </c>
      <c r="C228" s="5" t="s">
        <v>26</v>
      </c>
      <c r="D228" s="6">
        <v>27082</v>
      </c>
      <c r="E228" s="5">
        <v>52</v>
      </c>
      <c r="F228" s="5" t="s">
        <v>128</v>
      </c>
      <c r="G228" s="5" t="s">
        <v>174</v>
      </c>
      <c r="H228" s="6">
        <v>45481</v>
      </c>
      <c r="I228" s="7">
        <v>2.2000000000000002</v>
      </c>
      <c r="J228" s="8">
        <v>37742</v>
      </c>
      <c r="K228" s="8">
        <v>5103</v>
      </c>
      <c r="L228" s="7">
        <v>79.3</v>
      </c>
      <c r="M228" s="5" t="s">
        <v>59</v>
      </c>
      <c r="N228" s="5">
        <v>6</v>
      </c>
      <c r="O228" s="5">
        <v>4</v>
      </c>
      <c r="P228" s="5">
        <v>67</v>
      </c>
      <c r="Q228" s="5">
        <v>2</v>
      </c>
      <c r="R228" s="5" t="s">
        <v>39</v>
      </c>
      <c r="S228" s="5" t="s">
        <v>31</v>
      </c>
      <c r="T228" s="5" t="s">
        <v>69</v>
      </c>
      <c r="U228" s="5" t="s">
        <v>33</v>
      </c>
      <c r="V228" s="5" t="s">
        <v>83</v>
      </c>
      <c r="W228" s="5" t="s">
        <v>64</v>
      </c>
      <c r="X228" s="5" t="s">
        <v>64</v>
      </c>
    </row>
    <row r="229" spans="1:24" x14ac:dyDescent="0.3">
      <c r="A229" s="5" t="s">
        <v>567</v>
      </c>
      <c r="B229" s="5" t="s">
        <v>568</v>
      </c>
      <c r="C229" s="5" t="s">
        <v>56</v>
      </c>
      <c r="D229" s="6">
        <v>35552</v>
      </c>
      <c r="E229" s="5">
        <v>29</v>
      </c>
      <c r="F229" s="5" t="s">
        <v>67</v>
      </c>
      <c r="G229" s="5" t="s">
        <v>220</v>
      </c>
      <c r="H229" s="6">
        <v>44659</v>
      </c>
      <c r="I229" s="7">
        <v>4.4000000000000004</v>
      </c>
      <c r="J229" s="8">
        <v>99257</v>
      </c>
      <c r="K229" s="8">
        <v>5803</v>
      </c>
      <c r="L229" s="7">
        <v>89.8</v>
      </c>
      <c r="M229" s="5" t="s">
        <v>29</v>
      </c>
      <c r="N229" s="5">
        <v>11</v>
      </c>
      <c r="O229" s="5">
        <v>17</v>
      </c>
      <c r="P229" s="5">
        <v>49</v>
      </c>
      <c r="Q229" s="5">
        <v>3</v>
      </c>
      <c r="R229" s="5" t="s">
        <v>39</v>
      </c>
      <c r="S229" s="5" t="s">
        <v>125</v>
      </c>
      <c r="T229" s="5" t="s">
        <v>95</v>
      </c>
      <c r="U229" s="5" t="s">
        <v>46</v>
      </c>
      <c r="V229" s="5" t="s">
        <v>34</v>
      </c>
      <c r="W229" s="5" t="s">
        <v>64</v>
      </c>
      <c r="X229" s="5" t="s">
        <v>35</v>
      </c>
    </row>
    <row r="230" spans="1:24" x14ac:dyDescent="0.3">
      <c r="A230" s="5" t="s">
        <v>569</v>
      </c>
      <c r="B230" s="5" t="s">
        <v>570</v>
      </c>
      <c r="C230" s="5" t="s">
        <v>56</v>
      </c>
      <c r="D230" s="6">
        <v>30164</v>
      </c>
      <c r="E230" s="5">
        <v>44</v>
      </c>
      <c r="F230" s="5" t="s">
        <v>93</v>
      </c>
      <c r="G230" s="5" t="s">
        <v>115</v>
      </c>
      <c r="H230" s="6">
        <v>45375</v>
      </c>
      <c r="I230" s="7">
        <v>2.5</v>
      </c>
      <c r="J230" s="8">
        <v>70636</v>
      </c>
      <c r="K230" s="8">
        <v>11198</v>
      </c>
      <c r="L230" s="7">
        <v>97.2</v>
      </c>
      <c r="M230" s="5" t="s">
        <v>51</v>
      </c>
      <c r="N230" s="5">
        <v>39</v>
      </c>
      <c r="O230" s="5">
        <v>7</v>
      </c>
      <c r="P230" s="5">
        <v>46</v>
      </c>
      <c r="Q230" s="5">
        <v>1</v>
      </c>
      <c r="R230" s="5" t="s">
        <v>39</v>
      </c>
      <c r="S230" s="5" t="s">
        <v>90</v>
      </c>
      <c r="T230" s="5" t="s">
        <v>61</v>
      </c>
      <c r="U230" s="5" t="s">
        <v>33</v>
      </c>
      <c r="V230" s="5" t="s">
        <v>63</v>
      </c>
      <c r="W230" s="5" t="s">
        <v>64</v>
      </c>
      <c r="X230" s="5" t="s">
        <v>35</v>
      </c>
    </row>
    <row r="231" spans="1:24" x14ac:dyDescent="0.3">
      <c r="A231" s="5" t="s">
        <v>571</v>
      </c>
      <c r="B231" s="5" t="s">
        <v>572</v>
      </c>
      <c r="C231" s="5" t="s">
        <v>56</v>
      </c>
      <c r="D231" s="6">
        <v>31082</v>
      </c>
      <c r="E231" s="5">
        <v>41</v>
      </c>
      <c r="F231" s="5" t="s">
        <v>93</v>
      </c>
      <c r="G231" s="5" t="s">
        <v>215</v>
      </c>
      <c r="H231" s="6">
        <v>42549</v>
      </c>
      <c r="I231" s="7">
        <v>10.199999999999999</v>
      </c>
      <c r="J231" s="8">
        <v>56019</v>
      </c>
      <c r="K231" s="8">
        <v>3379</v>
      </c>
      <c r="L231" s="7">
        <v>81.900000000000006</v>
      </c>
      <c r="M231" s="5" t="s">
        <v>73</v>
      </c>
      <c r="N231" s="5">
        <v>31</v>
      </c>
      <c r="O231" s="5">
        <v>6</v>
      </c>
      <c r="P231" s="5">
        <v>17</v>
      </c>
      <c r="Q231" s="5">
        <v>1</v>
      </c>
      <c r="R231" s="5" t="s">
        <v>39</v>
      </c>
      <c r="S231" s="5" t="s">
        <v>60</v>
      </c>
      <c r="T231" s="5" t="s">
        <v>61</v>
      </c>
      <c r="U231" s="5" t="s">
        <v>62</v>
      </c>
      <c r="V231" s="5" t="s">
        <v>34</v>
      </c>
      <c r="W231" s="5" t="s">
        <v>35</v>
      </c>
      <c r="X231" s="5" t="s">
        <v>64</v>
      </c>
    </row>
    <row r="232" spans="1:24" x14ac:dyDescent="0.3">
      <c r="A232" s="5" t="s">
        <v>573</v>
      </c>
      <c r="B232" s="5" t="s">
        <v>574</v>
      </c>
      <c r="C232" s="5" t="s">
        <v>26</v>
      </c>
      <c r="D232" s="6">
        <v>33924</v>
      </c>
      <c r="E232" s="5">
        <v>34</v>
      </c>
      <c r="F232" s="5" t="s">
        <v>57</v>
      </c>
      <c r="G232" s="5" t="s">
        <v>183</v>
      </c>
      <c r="H232" s="6">
        <v>45650</v>
      </c>
      <c r="I232" s="7">
        <v>1.7</v>
      </c>
      <c r="J232" s="8">
        <v>37912</v>
      </c>
      <c r="K232" s="8">
        <v>5812</v>
      </c>
      <c r="L232" s="7">
        <v>85.9</v>
      </c>
      <c r="M232" s="5" t="s">
        <v>29</v>
      </c>
      <c r="N232" s="5">
        <v>45</v>
      </c>
      <c r="O232" s="5">
        <v>1</v>
      </c>
      <c r="P232" s="5">
        <v>39</v>
      </c>
      <c r="Q232" s="5">
        <v>5</v>
      </c>
      <c r="R232" s="5" t="s">
        <v>30</v>
      </c>
      <c r="S232" s="5" t="s">
        <v>104</v>
      </c>
      <c r="T232" s="5" t="s">
        <v>53</v>
      </c>
      <c r="U232" s="5" t="s">
        <v>77</v>
      </c>
      <c r="V232" s="5" t="s">
        <v>34</v>
      </c>
      <c r="W232" s="5" t="s">
        <v>64</v>
      </c>
      <c r="X232" s="5" t="s">
        <v>64</v>
      </c>
    </row>
    <row r="233" spans="1:24" x14ac:dyDescent="0.3">
      <c r="A233" s="5" t="s">
        <v>575</v>
      </c>
      <c r="B233" s="5" t="s">
        <v>576</v>
      </c>
      <c r="C233" s="5" t="s">
        <v>26</v>
      </c>
      <c r="D233" s="6">
        <v>34076</v>
      </c>
      <c r="E233" s="5">
        <v>33</v>
      </c>
      <c r="F233" s="5" t="s">
        <v>43</v>
      </c>
      <c r="G233" s="5" t="s">
        <v>229</v>
      </c>
      <c r="H233" s="6">
        <v>44931</v>
      </c>
      <c r="I233" s="7">
        <v>3.7</v>
      </c>
      <c r="J233" s="8">
        <v>68897</v>
      </c>
      <c r="K233" s="8">
        <v>6358</v>
      </c>
      <c r="L233" s="7">
        <v>90.2</v>
      </c>
      <c r="M233" s="5" t="s">
        <v>51</v>
      </c>
      <c r="N233" s="5">
        <v>6</v>
      </c>
      <c r="O233" s="5">
        <v>24</v>
      </c>
      <c r="P233" s="5">
        <v>78</v>
      </c>
      <c r="Q233" s="5">
        <v>3</v>
      </c>
      <c r="R233" s="5" t="s">
        <v>39</v>
      </c>
      <c r="S233" s="5" t="s">
        <v>81</v>
      </c>
      <c r="T233" s="5" t="s">
        <v>40</v>
      </c>
      <c r="U233" s="5" t="s">
        <v>46</v>
      </c>
      <c r="V233" s="5" t="s">
        <v>34</v>
      </c>
      <c r="W233" s="5" t="s">
        <v>35</v>
      </c>
      <c r="X233" s="5" t="s">
        <v>35</v>
      </c>
    </row>
    <row r="234" spans="1:24" x14ac:dyDescent="0.3">
      <c r="A234" s="5" t="s">
        <v>577</v>
      </c>
      <c r="B234" s="5" t="s">
        <v>578</v>
      </c>
      <c r="C234" s="5" t="s">
        <v>26</v>
      </c>
      <c r="D234" s="6">
        <v>28287</v>
      </c>
      <c r="E234" s="5">
        <v>49</v>
      </c>
      <c r="F234" s="5" t="s">
        <v>93</v>
      </c>
      <c r="G234" s="5" t="s">
        <v>180</v>
      </c>
      <c r="H234" s="6">
        <v>45830</v>
      </c>
      <c r="I234" s="7">
        <v>1.2</v>
      </c>
      <c r="J234" s="8">
        <v>119444</v>
      </c>
      <c r="K234" s="8">
        <v>18385</v>
      </c>
      <c r="L234" s="7">
        <v>87</v>
      </c>
      <c r="M234" s="5" t="s">
        <v>29</v>
      </c>
      <c r="N234" s="5">
        <v>20</v>
      </c>
      <c r="O234" s="5">
        <v>19</v>
      </c>
      <c r="P234" s="5">
        <v>35</v>
      </c>
      <c r="Q234" s="5">
        <v>5</v>
      </c>
      <c r="R234" s="5" t="s">
        <v>30</v>
      </c>
      <c r="S234" s="5" t="s">
        <v>81</v>
      </c>
      <c r="T234" s="5" t="s">
        <v>61</v>
      </c>
      <c r="U234" s="5" t="s">
        <v>62</v>
      </c>
      <c r="V234" s="5" t="s">
        <v>34</v>
      </c>
      <c r="W234" s="5" t="s">
        <v>35</v>
      </c>
      <c r="X234" s="5" t="s">
        <v>35</v>
      </c>
    </row>
    <row r="235" spans="1:24" x14ac:dyDescent="0.3">
      <c r="A235" s="5" t="s">
        <v>579</v>
      </c>
      <c r="B235" s="5" t="s">
        <v>190</v>
      </c>
      <c r="C235" s="5" t="s">
        <v>56</v>
      </c>
      <c r="D235" s="6">
        <v>37761</v>
      </c>
      <c r="E235" s="5">
        <v>23</v>
      </c>
      <c r="F235" s="5" t="s">
        <v>49</v>
      </c>
      <c r="G235" s="5" t="s">
        <v>428</v>
      </c>
      <c r="H235" s="6">
        <v>44949</v>
      </c>
      <c r="I235" s="7">
        <v>3.6</v>
      </c>
      <c r="J235" s="8">
        <v>23721</v>
      </c>
      <c r="K235" s="8">
        <v>1476</v>
      </c>
      <c r="L235" s="7">
        <v>84.5</v>
      </c>
      <c r="M235" s="5" t="s">
        <v>59</v>
      </c>
      <c r="N235" s="5">
        <v>20</v>
      </c>
      <c r="O235" s="5">
        <v>0</v>
      </c>
      <c r="P235" s="5">
        <v>40</v>
      </c>
      <c r="Q235" s="5">
        <v>5</v>
      </c>
      <c r="R235" s="5" t="s">
        <v>30</v>
      </c>
      <c r="S235" s="5" t="s">
        <v>104</v>
      </c>
      <c r="T235" s="5" t="s">
        <v>122</v>
      </c>
      <c r="U235" s="5" t="s">
        <v>33</v>
      </c>
      <c r="V235" s="5" t="s">
        <v>34</v>
      </c>
      <c r="W235" s="5" t="s">
        <v>64</v>
      </c>
      <c r="X235" s="5" t="s">
        <v>64</v>
      </c>
    </row>
    <row r="236" spans="1:24" x14ac:dyDescent="0.3">
      <c r="A236" s="5" t="s">
        <v>580</v>
      </c>
      <c r="B236" s="5" t="s">
        <v>581</v>
      </c>
      <c r="C236" s="5" t="s">
        <v>56</v>
      </c>
      <c r="D236" s="6">
        <v>24936</v>
      </c>
      <c r="E236" s="5">
        <v>58</v>
      </c>
      <c r="F236" s="5" t="s">
        <v>102</v>
      </c>
      <c r="G236" s="5" t="s">
        <v>159</v>
      </c>
      <c r="H236" s="6">
        <v>42746</v>
      </c>
      <c r="I236" s="7">
        <v>9.6999999999999993</v>
      </c>
      <c r="J236" s="8">
        <v>171549</v>
      </c>
      <c r="K236" s="8">
        <v>24041</v>
      </c>
      <c r="L236" s="7">
        <v>86.7</v>
      </c>
      <c r="M236" s="5" t="s">
        <v>59</v>
      </c>
      <c r="N236" s="5">
        <v>20</v>
      </c>
      <c r="O236" s="5">
        <v>25</v>
      </c>
      <c r="P236" s="5">
        <v>66</v>
      </c>
      <c r="Q236" s="5">
        <v>2</v>
      </c>
      <c r="R236" s="5" t="s">
        <v>39</v>
      </c>
      <c r="S236" s="5" t="s">
        <v>104</v>
      </c>
      <c r="T236" s="5" t="s">
        <v>95</v>
      </c>
      <c r="U236" s="5" t="s">
        <v>62</v>
      </c>
      <c r="V236" s="5" t="s">
        <v>34</v>
      </c>
      <c r="W236" s="5" t="s">
        <v>35</v>
      </c>
      <c r="X236" s="5" t="s">
        <v>64</v>
      </c>
    </row>
    <row r="237" spans="1:24" x14ac:dyDescent="0.3">
      <c r="A237" s="5" t="s">
        <v>582</v>
      </c>
      <c r="B237" s="5" t="s">
        <v>466</v>
      </c>
      <c r="C237" s="5" t="s">
        <v>26</v>
      </c>
      <c r="D237" s="6">
        <v>28699</v>
      </c>
      <c r="E237" s="5">
        <v>48</v>
      </c>
      <c r="F237" s="5" t="s">
        <v>57</v>
      </c>
      <c r="G237" s="5" t="s">
        <v>205</v>
      </c>
      <c r="H237" s="6">
        <v>45432</v>
      </c>
      <c r="I237" s="7">
        <v>2.2999999999999998</v>
      </c>
      <c r="J237" s="8">
        <v>179889</v>
      </c>
      <c r="K237" s="8">
        <v>6857</v>
      </c>
      <c r="L237" s="7">
        <v>98.2</v>
      </c>
      <c r="M237" s="5" t="s">
        <v>29</v>
      </c>
      <c r="N237" s="5">
        <v>33</v>
      </c>
      <c r="O237" s="5">
        <v>1</v>
      </c>
      <c r="P237" s="5">
        <v>45</v>
      </c>
      <c r="Q237" s="5">
        <v>5</v>
      </c>
      <c r="R237" s="5" t="s">
        <v>30</v>
      </c>
      <c r="S237" s="5" t="s">
        <v>119</v>
      </c>
      <c r="T237" s="5" t="s">
        <v>61</v>
      </c>
      <c r="U237" s="5" t="s">
        <v>46</v>
      </c>
      <c r="V237" s="5" t="s">
        <v>34</v>
      </c>
      <c r="W237" s="5" t="s">
        <v>64</v>
      </c>
      <c r="X237" s="5" t="s">
        <v>35</v>
      </c>
    </row>
    <row r="238" spans="1:24" x14ac:dyDescent="0.3">
      <c r="A238" s="5" t="s">
        <v>583</v>
      </c>
      <c r="B238" s="5" t="s">
        <v>584</v>
      </c>
      <c r="C238" s="5" t="s">
        <v>56</v>
      </c>
      <c r="D238" s="6">
        <v>26703</v>
      </c>
      <c r="E238" s="5">
        <v>53</v>
      </c>
      <c r="F238" s="5" t="s">
        <v>98</v>
      </c>
      <c r="G238" s="5" t="s">
        <v>146</v>
      </c>
      <c r="H238" s="6">
        <v>45590</v>
      </c>
      <c r="I238" s="7">
        <v>1.9</v>
      </c>
      <c r="J238" s="8">
        <v>125369</v>
      </c>
      <c r="K238" s="8">
        <v>5313</v>
      </c>
      <c r="L238" s="7">
        <v>81.2</v>
      </c>
      <c r="M238" s="5" t="s">
        <v>45</v>
      </c>
      <c r="N238" s="5">
        <v>36</v>
      </c>
      <c r="O238" s="5">
        <v>23</v>
      </c>
      <c r="P238" s="5">
        <v>11</v>
      </c>
      <c r="Q238" s="5">
        <v>5</v>
      </c>
      <c r="R238" s="5" t="s">
        <v>39</v>
      </c>
      <c r="S238" s="5" t="s">
        <v>125</v>
      </c>
      <c r="T238" s="5" t="s">
        <v>40</v>
      </c>
      <c r="U238" s="5" t="s">
        <v>33</v>
      </c>
      <c r="V238" s="5" t="s">
        <v>63</v>
      </c>
      <c r="W238" s="5" t="s">
        <v>35</v>
      </c>
      <c r="X238" s="5" t="s">
        <v>64</v>
      </c>
    </row>
    <row r="239" spans="1:24" x14ac:dyDescent="0.3">
      <c r="A239" s="5" t="s">
        <v>585</v>
      </c>
      <c r="B239" s="5" t="s">
        <v>586</v>
      </c>
      <c r="C239" s="5" t="s">
        <v>26</v>
      </c>
      <c r="D239" s="6">
        <v>34194</v>
      </c>
      <c r="E239" s="5">
        <v>33</v>
      </c>
      <c r="F239" s="5" t="s">
        <v>128</v>
      </c>
      <c r="G239" s="5" t="s">
        <v>129</v>
      </c>
      <c r="H239" s="6">
        <v>44668</v>
      </c>
      <c r="I239" s="7">
        <v>4.4000000000000004</v>
      </c>
      <c r="J239" s="8">
        <v>159428</v>
      </c>
      <c r="K239" s="8">
        <v>11150</v>
      </c>
      <c r="L239" s="7">
        <v>83.4</v>
      </c>
      <c r="M239" s="5" t="s">
        <v>73</v>
      </c>
      <c r="N239" s="5">
        <v>27</v>
      </c>
      <c r="O239" s="5">
        <v>10</v>
      </c>
      <c r="P239" s="5">
        <v>78</v>
      </c>
      <c r="Q239" s="5">
        <v>1</v>
      </c>
      <c r="R239" s="5" t="s">
        <v>30</v>
      </c>
      <c r="S239" s="5" t="s">
        <v>81</v>
      </c>
      <c r="T239" s="5" t="s">
        <v>82</v>
      </c>
      <c r="U239" s="5" t="s">
        <v>62</v>
      </c>
      <c r="V239" s="5" t="s">
        <v>34</v>
      </c>
      <c r="W239" s="5" t="s">
        <v>64</v>
      </c>
      <c r="X239" s="5" t="s">
        <v>35</v>
      </c>
    </row>
    <row r="240" spans="1:24" x14ac:dyDescent="0.3">
      <c r="A240" s="5" t="s">
        <v>587</v>
      </c>
      <c r="B240" s="5" t="s">
        <v>588</v>
      </c>
      <c r="C240" s="5" t="s">
        <v>56</v>
      </c>
      <c r="D240" s="6">
        <v>38113</v>
      </c>
      <c r="E240" s="5">
        <v>22</v>
      </c>
      <c r="F240" s="5" t="s">
        <v>135</v>
      </c>
      <c r="G240" s="5" t="s">
        <v>263</v>
      </c>
      <c r="H240" s="6">
        <v>45735</v>
      </c>
      <c r="I240" s="7">
        <v>1.5</v>
      </c>
      <c r="J240" s="8">
        <v>137922</v>
      </c>
      <c r="K240" s="8">
        <v>5066</v>
      </c>
      <c r="L240" s="7">
        <v>91.6</v>
      </c>
      <c r="M240" s="5" t="s">
        <v>29</v>
      </c>
      <c r="N240" s="5">
        <v>14</v>
      </c>
      <c r="O240" s="5">
        <v>6</v>
      </c>
      <c r="P240" s="5">
        <v>52</v>
      </c>
      <c r="Q240" s="5">
        <v>2</v>
      </c>
      <c r="R240" s="5" t="s">
        <v>30</v>
      </c>
      <c r="S240" s="5" t="s">
        <v>104</v>
      </c>
      <c r="T240" s="5" t="s">
        <v>122</v>
      </c>
      <c r="U240" s="5" t="s">
        <v>46</v>
      </c>
      <c r="V240" s="5" t="s">
        <v>63</v>
      </c>
      <c r="W240" s="5" t="s">
        <v>64</v>
      </c>
      <c r="X240" s="5" t="s">
        <v>35</v>
      </c>
    </row>
    <row r="241" spans="1:24" x14ac:dyDescent="0.3">
      <c r="A241" s="5" t="s">
        <v>589</v>
      </c>
      <c r="B241" s="5" t="s">
        <v>412</v>
      </c>
      <c r="C241" s="5" t="s">
        <v>26</v>
      </c>
      <c r="D241" s="6">
        <v>35930</v>
      </c>
      <c r="E241" s="5">
        <v>28</v>
      </c>
      <c r="F241" s="5" t="s">
        <v>67</v>
      </c>
      <c r="G241" s="5" t="s">
        <v>68</v>
      </c>
      <c r="H241" s="6">
        <v>43729</v>
      </c>
      <c r="I241" s="7">
        <v>7</v>
      </c>
      <c r="J241" s="8">
        <v>76790</v>
      </c>
      <c r="K241" s="8">
        <v>4651</v>
      </c>
      <c r="L241" s="7">
        <v>94.1</v>
      </c>
      <c r="M241" s="5" t="s">
        <v>59</v>
      </c>
      <c r="N241" s="5">
        <v>33</v>
      </c>
      <c r="O241" s="5">
        <v>24</v>
      </c>
      <c r="P241" s="5">
        <v>38</v>
      </c>
      <c r="Q241" s="5">
        <v>5</v>
      </c>
      <c r="R241" s="5" t="s">
        <v>39</v>
      </c>
      <c r="S241" s="5" t="s">
        <v>52</v>
      </c>
      <c r="T241" s="5" t="s">
        <v>122</v>
      </c>
      <c r="U241" s="5" t="s">
        <v>33</v>
      </c>
      <c r="V241" s="5" t="s">
        <v>63</v>
      </c>
      <c r="W241" s="5" t="s">
        <v>64</v>
      </c>
      <c r="X241" s="5" t="s">
        <v>35</v>
      </c>
    </row>
    <row r="242" spans="1:24" x14ac:dyDescent="0.3">
      <c r="A242" s="5" t="s">
        <v>590</v>
      </c>
      <c r="B242" s="5" t="s">
        <v>281</v>
      </c>
      <c r="C242" s="5" t="s">
        <v>26</v>
      </c>
      <c r="D242" s="6">
        <v>34323</v>
      </c>
      <c r="E242" s="5">
        <v>33</v>
      </c>
      <c r="F242" s="5" t="s">
        <v>102</v>
      </c>
      <c r="G242" s="5" t="s">
        <v>107</v>
      </c>
      <c r="H242" s="6">
        <v>44274</v>
      </c>
      <c r="I242" s="7">
        <v>5.5</v>
      </c>
      <c r="J242" s="8">
        <v>24184</v>
      </c>
      <c r="K242" s="8">
        <v>3131</v>
      </c>
      <c r="L242" s="7">
        <v>79.5</v>
      </c>
      <c r="M242" s="5" t="s">
        <v>45</v>
      </c>
      <c r="N242" s="5">
        <v>42</v>
      </c>
      <c r="P242" s="5">
        <v>18</v>
      </c>
      <c r="Q242" s="5">
        <v>1</v>
      </c>
      <c r="R242" s="5" t="s">
        <v>39</v>
      </c>
      <c r="S242" s="5" t="s">
        <v>81</v>
      </c>
      <c r="T242" s="5" t="s">
        <v>32</v>
      </c>
      <c r="U242" s="5" t="s">
        <v>33</v>
      </c>
      <c r="V242" s="5" t="s">
        <v>63</v>
      </c>
      <c r="W242" s="5" t="s">
        <v>64</v>
      </c>
      <c r="X242" s="5" t="s">
        <v>35</v>
      </c>
    </row>
    <row r="243" spans="1:24" x14ac:dyDescent="0.3">
      <c r="A243" s="5" t="s">
        <v>591</v>
      </c>
      <c r="B243" s="5" t="s">
        <v>592</v>
      </c>
      <c r="C243" s="5" t="s">
        <v>56</v>
      </c>
      <c r="D243" s="6">
        <v>36592</v>
      </c>
      <c r="E243" s="5">
        <v>26</v>
      </c>
      <c r="F243" s="5" t="s">
        <v>93</v>
      </c>
      <c r="G243" s="5" t="s">
        <v>115</v>
      </c>
      <c r="H243" s="6">
        <v>44666</v>
      </c>
      <c r="I243" s="7">
        <v>4.4000000000000004</v>
      </c>
      <c r="J243" s="8">
        <v>27633</v>
      </c>
      <c r="K243" s="8">
        <v>2093</v>
      </c>
      <c r="L243" s="7">
        <v>78.900000000000006</v>
      </c>
      <c r="M243" s="5" t="s">
        <v>51</v>
      </c>
      <c r="N243" s="5">
        <v>31</v>
      </c>
      <c r="O243" s="5">
        <v>12</v>
      </c>
      <c r="P243" s="5">
        <v>25</v>
      </c>
      <c r="Q243" s="5">
        <v>1</v>
      </c>
      <c r="R243" s="5" t="s">
        <v>39</v>
      </c>
      <c r="S243" s="5" t="s">
        <v>119</v>
      </c>
      <c r="T243" s="5" t="s">
        <v>69</v>
      </c>
      <c r="U243" s="5" t="s">
        <v>62</v>
      </c>
      <c r="V243" s="5" t="s">
        <v>34</v>
      </c>
      <c r="W243" s="5" t="s">
        <v>35</v>
      </c>
      <c r="X243" s="5" t="s">
        <v>64</v>
      </c>
    </row>
    <row r="244" spans="1:24" x14ac:dyDescent="0.3">
      <c r="A244" s="5" t="s">
        <v>593</v>
      </c>
      <c r="B244" s="5" t="s">
        <v>138</v>
      </c>
      <c r="C244" s="5" t="s">
        <v>56</v>
      </c>
      <c r="D244" s="6">
        <v>38239</v>
      </c>
      <c r="E244" s="5">
        <v>22</v>
      </c>
      <c r="F244" s="5" t="s">
        <v>43</v>
      </c>
      <c r="G244" s="5" t="s">
        <v>86</v>
      </c>
      <c r="H244" s="6">
        <v>45613</v>
      </c>
      <c r="I244" s="7">
        <v>1.8</v>
      </c>
      <c r="J244" s="8">
        <v>57982</v>
      </c>
      <c r="K244" s="8">
        <v>6268</v>
      </c>
      <c r="L244" s="7">
        <v>79.900000000000006</v>
      </c>
      <c r="M244" s="5" t="s">
        <v>29</v>
      </c>
      <c r="N244" s="5">
        <v>43</v>
      </c>
      <c r="O244" s="5">
        <v>19</v>
      </c>
      <c r="P244" s="5">
        <v>34</v>
      </c>
      <c r="Q244" s="5">
        <v>4</v>
      </c>
      <c r="R244" s="5" t="s">
        <v>30</v>
      </c>
      <c r="S244" s="5" t="s">
        <v>52</v>
      </c>
      <c r="T244" s="5" t="s">
        <v>82</v>
      </c>
      <c r="U244" s="5" t="s">
        <v>62</v>
      </c>
      <c r="V244" s="5" t="s">
        <v>63</v>
      </c>
      <c r="W244" s="5" t="s">
        <v>35</v>
      </c>
      <c r="X244" s="5" t="s">
        <v>35</v>
      </c>
    </row>
    <row r="245" spans="1:24" x14ac:dyDescent="0.3">
      <c r="A245" s="5" t="s">
        <v>594</v>
      </c>
      <c r="B245" s="5" t="s">
        <v>595</v>
      </c>
      <c r="C245" s="5" t="s">
        <v>26</v>
      </c>
      <c r="D245" s="6">
        <v>35721</v>
      </c>
      <c r="E245" s="5">
        <v>29</v>
      </c>
      <c r="F245" s="5" t="s">
        <v>43</v>
      </c>
      <c r="G245" s="5" t="s">
        <v>86</v>
      </c>
      <c r="H245" s="6">
        <v>43635</v>
      </c>
      <c r="I245" s="7">
        <v>7.2</v>
      </c>
      <c r="J245" s="8">
        <v>159312</v>
      </c>
      <c r="K245" s="8">
        <v>28573</v>
      </c>
      <c r="L245" s="7">
        <v>97.8</v>
      </c>
      <c r="M245" s="5" t="s">
        <v>29</v>
      </c>
      <c r="N245" s="5">
        <v>9</v>
      </c>
      <c r="O245" s="5">
        <v>20</v>
      </c>
      <c r="P245" s="5">
        <v>77</v>
      </c>
      <c r="Q245" s="5">
        <v>2</v>
      </c>
      <c r="R245" s="5" t="s">
        <v>39</v>
      </c>
      <c r="S245" s="5" t="s">
        <v>104</v>
      </c>
      <c r="T245" s="5" t="s">
        <v>61</v>
      </c>
      <c r="U245" s="5" t="s">
        <v>77</v>
      </c>
      <c r="V245" s="5" t="s">
        <v>34</v>
      </c>
      <c r="W245" s="5" t="s">
        <v>35</v>
      </c>
      <c r="X245" s="5" t="s">
        <v>64</v>
      </c>
    </row>
    <row r="246" spans="1:24" x14ac:dyDescent="0.3">
      <c r="A246" s="5" t="s">
        <v>596</v>
      </c>
      <c r="B246" s="5" t="s">
        <v>597</v>
      </c>
      <c r="C246" s="5" t="s">
        <v>26</v>
      </c>
      <c r="D246" s="6">
        <v>29046</v>
      </c>
      <c r="E246" s="5">
        <v>47</v>
      </c>
      <c r="F246" s="5" t="s">
        <v>67</v>
      </c>
      <c r="G246" s="5" t="s">
        <v>149</v>
      </c>
      <c r="H246" s="6">
        <v>42992</v>
      </c>
      <c r="I246" s="7">
        <v>9</v>
      </c>
      <c r="J246" s="8">
        <v>71265</v>
      </c>
      <c r="K246" s="8">
        <v>2418</v>
      </c>
      <c r="L246" s="7">
        <v>80.3</v>
      </c>
      <c r="M246" s="5" t="s">
        <v>59</v>
      </c>
      <c r="N246" s="5">
        <v>39</v>
      </c>
      <c r="O246" s="5">
        <v>19</v>
      </c>
      <c r="P246" s="5">
        <v>39</v>
      </c>
      <c r="Q246" s="5">
        <v>5</v>
      </c>
      <c r="R246" s="5" t="s">
        <v>30</v>
      </c>
      <c r="S246" s="5" t="s">
        <v>90</v>
      </c>
      <c r="T246" s="5" t="s">
        <v>32</v>
      </c>
      <c r="U246" s="5" t="s">
        <v>77</v>
      </c>
      <c r="V246" s="5" t="s">
        <v>34</v>
      </c>
      <c r="W246" s="5" t="s">
        <v>64</v>
      </c>
      <c r="X246" s="5" t="s">
        <v>35</v>
      </c>
    </row>
    <row r="247" spans="1:24" x14ac:dyDescent="0.3">
      <c r="A247" s="5" t="s">
        <v>598</v>
      </c>
      <c r="B247" s="5" t="s">
        <v>599</v>
      </c>
      <c r="C247" s="5" t="s">
        <v>26</v>
      </c>
      <c r="D247" s="6">
        <v>27749</v>
      </c>
      <c r="E247" s="5">
        <v>51</v>
      </c>
      <c r="F247" s="5" t="s">
        <v>135</v>
      </c>
      <c r="G247" s="5" t="s">
        <v>252</v>
      </c>
      <c r="H247" s="6">
        <v>45860</v>
      </c>
      <c r="I247" s="7">
        <v>1.1000000000000001</v>
      </c>
      <c r="J247" s="8">
        <v>123570</v>
      </c>
      <c r="K247" s="8">
        <v>6743</v>
      </c>
      <c r="L247" s="7">
        <v>88.7</v>
      </c>
      <c r="M247" s="5" t="s">
        <v>59</v>
      </c>
      <c r="N247" s="5">
        <v>14</v>
      </c>
      <c r="O247" s="5">
        <v>1</v>
      </c>
      <c r="P247" s="5">
        <v>57</v>
      </c>
      <c r="Q247" s="5">
        <v>1</v>
      </c>
      <c r="R247" s="5" t="s">
        <v>39</v>
      </c>
      <c r="S247" s="5" t="s">
        <v>81</v>
      </c>
      <c r="T247" s="5" t="s">
        <v>32</v>
      </c>
      <c r="U247" s="5" t="s">
        <v>46</v>
      </c>
      <c r="V247" s="5" t="s">
        <v>34</v>
      </c>
      <c r="W247" s="5" t="s">
        <v>64</v>
      </c>
      <c r="X247" s="5" t="s">
        <v>64</v>
      </c>
    </row>
    <row r="248" spans="1:24" x14ac:dyDescent="0.3">
      <c r="A248" s="5" t="s">
        <v>600</v>
      </c>
      <c r="B248" s="5" t="s">
        <v>601</v>
      </c>
      <c r="C248" s="5" t="s">
        <v>56</v>
      </c>
      <c r="D248" s="6">
        <v>31267</v>
      </c>
      <c r="E248" s="5">
        <v>41</v>
      </c>
      <c r="F248" s="5" t="s">
        <v>98</v>
      </c>
      <c r="G248" s="5" t="s">
        <v>208</v>
      </c>
      <c r="H248" s="6">
        <v>45549</v>
      </c>
      <c r="I248" s="7">
        <v>2</v>
      </c>
      <c r="J248" s="8">
        <v>32964</v>
      </c>
      <c r="K248" s="8">
        <v>4550</v>
      </c>
      <c r="L248" s="7">
        <v>91.3</v>
      </c>
      <c r="M248" s="5" t="s">
        <v>29</v>
      </c>
      <c r="N248" s="5">
        <v>25</v>
      </c>
      <c r="O248" s="5">
        <v>19</v>
      </c>
      <c r="P248" s="5">
        <v>78</v>
      </c>
      <c r="Q248" s="5">
        <v>5</v>
      </c>
      <c r="R248" s="5" t="s">
        <v>30</v>
      </c>
      <c r="S248" s="5" t="s">
        <v>31</v>
      </c>
      <c r="T248" s="5" t="s">
        <v>40</v>
      </c>
      <c r="U248" s="5" t="s">
        <v>33</v>
      </c>
      <c r="V248" s="5" t="s">
        <v>34</v>
      </c>
      <c r="W248" s="5" t="s">
        <v>64</v>
      </c>
      <c r="X248" s="5" t="s">
        <v>64</v>
      </c>
    </row>
    <row r="249" spans="1:24" x14ac:dyDescent="0.3">
      <c r="A249" s="5" t="s">
        <v>602</v>
      </c>
      <c r="B249" s="5" t="s">
        <v>603</v>
      </c>
      <c r="C249" s="5" t="s">
        <v>56</v>
      </c>
      <c r="D249" s="6">
        <v>29854</v>
      </c>
      <c r="E249" s="5">
        <v>45</v>
      </c>
      <c r="F249" s="5" t="s">
        <v>49</v>
      </c>
      <c r="G249" s="5" t="s">
        <v>72</v>
      </c>
      <c r="H249" s="6">
        <v>43562</v>
      </c>
      <c r="I249" s="7">
        <v>7.4</v>
      </c>
      <c r="J249" s="8">
        <v>137226</v>
      </c>
      <c r="K249" s="8">
        <v>20042</v>
      </c>
      <c r="L249" s="7">
        <v>86.7</v>
      </c>
      <c r="M249" s="5" t="s">
        <v>45</v>
      </c>
      <c r="N249" s="5">
        <v>18</v>
      </c>
      <c r="O249" s="5">
        <v>14</v>
      </c>
      <c r="P249" s="5">
        <v>26</v>
      </c>
      <c r="Q249" s="5">
        <v>4</v>
      </c>
      <c r="R249" s="5" t="s">
        <v>39</v>
      </c>
      <c r="S249" s="5" t="s">
        <v>76</v>
      </c>
      <c r="T249" s="5" t="s">
        <v>61</v>
      </c>
      <c r="U249" s="5" t="s">
        <v>46</v>
      </c>
      <c r="V249" s="5" t="s">
        <v>34</v>
      </c>
      <c r="W249" s="5" t="s">
        <v>7320</v>
      </c>
      <c r="X249" s="5" t="s">
        <v>64</v>
      </c>
    </row>
    <row r="250" spans="1:24" x14ac:dyDescent="0.3">
      <c r="A250" s="5" t="s">
        <v>604</v>
      </c>
      <c r="B250" s="5" t="s">
        <v>605</v>
      </c>
      <c r="C250" s="5" t="s">
        <v>26</v>
      </c>
      <c r="D250" s="6">
        <v>25190</v>
      </c>
      <c r="E250" s="5">
        <v>58</v>
      </c>
      <c r="F250" s="5" t="s">
        <v>27</v>
      </c>
      <c r="G250" s="5" t="s">
        <v>89</v>
      </c>
      <c r="H250" s="6">
        <v>44063</v>
      </c>
      <c r="I250" s="7">
        <v>6.1</v>
      </c>
      <c r="J250" s="8">
        <v>106793</v>
      </c>
      <c r="K250" s="8">
        <v>10471</v>
      </c>
      <c r="L250" s="7">
        <v>87.8</v>
      </c>
      <c r="M250" s="5" t="s">
        <v>59</v>
      </c>
      <c r="N250" s="5">
        <v>45</v>
      </c>
      <c r="O250" s="5">
        <v>28</v>
      </c>
      <c r="P250" s="5">
        <v>30</v>
      </c>
      <c r="Q250" s="5">
        <v>4</v>
      </c>
      <c r="R250" s="5" t="s">
        <v>30</v>
      </c>
      <c r="S250" s="5" t="s">
        <v>125</v>
      </c>
      <c r="T250" s="5" t="s">
        <v>69</v>
      </c>
      <c r="U250" s="5" t="s">
        <v>46</v>
      </c>
      <c r="V250" s="5" t="s">
        <v>83</v>
      </c>
      <c r="W250" s="5" t="s">
        <v>64</v>
      </c>
      <c r="X250" s="5" t="s">
        <v>64</v>
      </c>
    </row>
    <row r="251" spans="1:24" x14ac:dyDescent="0.3">
      <c r="A251" s="5" t="s">
        <v>606</v>
      </c>
      <c r="B251" s="5" t="s">
        <v>607</v>
      </c>
      <c r="C251" s="5" t="s">
        <v>26</v>
      </c>
      <c r="D251" s="6">
        <v>29999</v>
      </c>
      <c r="E251" s="5">
        <v>44</v>
      </c>
      <c r="F251" s="5" t="s">
        <v>98</v>
      </c>
      <c r="G251" s="5" t="s">
        <v>273</v>
      </c>
      <c r="H251" s="6">
        <v>44877</v>
      </c>
      <c r="I251" s="7">
        <v>3.8</v>
      </c>
      <c r="J251" s="8">
        <v>63916</v>
      </c>
      <c r="K251" s="8">
        <v>2338</v>
      </c>
      <c r="L251" s="7">
        <v>86.3</v>
      </c>
      <c r="M251" s="5" t="s">
        <v>29</v>
      </c>
      <c r="N251" s="5">
        <v>10</v>
      </c>
      <c r="O251" s="5">
        <v>10</v>
      </c>
      <c r="P251" s="5">
        <v>77</v>
      </c>
      <c r="Q251" s="5">
        <v>3</v>
      </c>
      <c r="R251" s="5" t="s">
        <v>30</v>
      </c>
      <c r="S251" s="5" t="s">
        <v>52</v>
      </c>
      <c r="T251" s="5" t="s">
        <v>143</v>
      </c>
      <c r="U251" s="5" t="s">
        <v>77</v>
      </c>
      <c r="V251" s="5" t="s">
        <v>34</v>
      </c>
      <c r="W251" s="5" t="s">
        <v>35</v>
      </c>
      <c r="X251" s="5" t="s">
        <v>35</v>
      </c>
    </row>
    <row r="252" spans="1:24" x14ac:dyDescent="0.3">
      <c r="A252" s="5" t="s">
        <v>608</v>
      </c>
      <c r="B252" s="5" t="s">
        <v>609</v>
      </c>
      <c r="C252" s="5" t="s">
        <v>56</v>
      </c>
      <c r="D252" s="6">
        <v>34370</v>
      </c>
      <c r="E252" s="5">
        <v>32</v>
      </c>
      <c r="F252" s="5" t="s">
        <v>43</v>
      </c>
      <c r="G252" s="5" t="s">
        <v>44</v>
      </c>
      <c r="H252" s="6">
        <v>44920</v>
      </c>
      <c r="I252" s="7">
        <v>3.7</v>
      </c>
      <c r="J252" s="8">
        <v>88351</v>
      </c>
      <c r="K252" s="8">
        <v>13987</v>
      </c>
      <c r="L252" s="7">
        <v>78.3</v>
      </c>
      <c r="M252" s="5" t="s">
        <v>29</v>
      </c>
      <c r="N252" s="5">
        <v>34</v>
      </c>
      <c r="O252" s="5">
        <v>25</v>
      </c>
      <c r="P252" s="5">
        <v>5</v>
      </c>
      <c r="Q252" s="5">
        <v>5</v>
      </c>
      <c r="R252" s="5" t="s">
        <v>39</v>
      </c>
      <c r="S252" s="5" t="s">
        <v>90</v>
      </c>
      <c r="T252" s="5" t="s">
        <v>32</v>
      </c>
      <c r="U252" s="5" t="s">
        <v>33</v>
      </c>
      <c r="V252" s="5" t="s">
        <v>34</v>
      </c>
      <c r="W252" s="5" t="s">
        <v>35</v>
      </c>
      <c r="X252" s="5" t="s">
        <v>35</v>
      </c>
    </row>
    <row r="253" spans="1:24" x14ac:dyDescent="0.3">
      <c r="A253" s="5" t="s">
        <v>610</v>
      </c>
      <c r="B253" s="5" t="s">
        <v>611</v>
      </c>
      <c r="C253" s="5" t="s">
        <v>26</v>
      </c>
      <c r="D253" s="6">
        <v>38460</v>
      </c>
      <c r="E253" s="5">
        <v>21</v>
      </c>
      <c r="F253" s="5" t="s">
        <v>102</v>
      </c>
      <c r="G253" s="5" t="s">
        <v>103</v>
      </c>
      <c r="H253" s="6">
        <v>45749</v>
      </c>
      <c r="I253" s="7">
        <v>1.4</v>
      </c>
      <c r="J253" s="8">
        <v>70454</v>
      </c>
      <c r="K253" s="8">
        <v>2502</v>
      </c>
      <c r="L253" s="7">
        <v>81.2</v>
      </c>
      <c r="M253" s="5" t="s">
        <v>45</v>
      </c>
      <c r="N253" s="5">
        <v>2</v>
      </c>
      <c r="O253" s="5">
        <v>21</v>
      </c>
      <c r="P253" s="5">
        <v>78</v>
      </c>
      <c r="Q253" s="5">
        <v>5</v>
      </c>
      <c r="R253" s="5" t="s">
        <v>39</v>
      </c>
      <c r="S253" s="5" t="s">
        <v>119</v>
      </c>
      <c r="T253" s="5" t="s">
        <v>40</v>
      </c>
      <c r="U253" s="5" t="s">
        <v>77</v>
      </c>
      <c r="V253" s="5" t="s">
        <v>34</v>
      </c>
      <c r="W253" s="5" t="s">
        <v>35</v>
      </c>
      <c r="X253" s="5" t="s">
        <v>64</v>
      </c>
    </row>
    <row r="254" spans="1:24" x14ac:dyDescent="0.3">
      <c r="A254" s="5" t="s">
        <v>612</v>
      </c>
      <c r="B254" s="5" t="s">
        <v>613</v>
      </c>
      <c r="C254" s="5" t="s">
        <v>26</v>
      </c>
      <c r="D254" s="6">
        <v>25452</v>
      </c>
      <c r="E254" s="5">
        <v>57</v>
      </c>
      <c r="F254" s="5" t="s">
        <v>67</v>
      </c>
      <c r="G254" s="5" t="s">
        <v>408</v>
      </c>
      <c r="H254" s="6">
        <v>43845</v>
      </c>
      <c r="I254" s="7">
        <v>6.7</v>
      </c>
      <c r="J254" s="8">
        <v>31395</v>
      </c>
      <c r="K254" s="8">
        <v>2462</v>
      </c>
      <c r="L254" s="7">
        <v>80</v>
      </c>
      <c r="M254" s="5" t="s">
        <v>45</v>
      </c>
      <c r="N254" s="5">
        <v>24</v>
      </c>
      <c r="O254" s="5">
        <v>26</v>
      </c>
      <c r="P254" s="5">
        <v>13</v>
      </c>
      <c r="Q254" s="5">
        <v>4</v>
      </c>
      <c r="R254" s="5" t="s">
        <v>30</v>
      </c>
      <c r="S254" s="5" t="s">
        <v>125</v>
      </c>
      <c r="T254" s="5" t="s">
        <v>156</v>
      </c>
      <c r="U254" s="5" t="s">
        <v>46</v>
      </c>
      <c r="V254" s="5" t="s">
        <v>34</v>
      </c>
      <c r="W254" s="5" t="s">
        <v>35</v>
      </c>
      <c r="X254" s="5" t="s">
        <v>35</v>
      </c>
    </row>
    <row r="255" spans="1:24" x14ac:dyDescent="0.3">
      <c r="A255" s="5" t="s">
        <v>614</v>
      </c>
      <c r="B255" s="5" t="s">
        <v>615</v>
      </c>
      <c r="C255" s="5" t="s">
        <v>56</v>
      </c>
      <c r="D255" s="6">
        <v>33879</v>
      </c>
      <c r="E255" s="5">
        <v>34</v>
      </c>
      <c r="F255" s="5" t="s">
        <v>57</v>
      </c>
      <c r="G255" s="5" t="s">
        <v>152</v>
      </c>
      <c r="H255" s="6">
        <v>45358</v>
      </c>
      <c r="I255" s="7">
        <v>2.5</v>
      </c>
      <c r="J255" s="8">
        <v>160660</v>
      </c>
      <c r="K255" s="8">
        <v>22269</v>
      </c>
      <c r="L255" s="7">
        <v>99.5</v>
      </c>
      <c r="M255" s="5" t="s">
        <v>29</v>
      </c>
      <c r="N255" s="5">
        <v>38</v>
      </c>
      <c r="O255" s="5">
        <v>25</v>
      </c>
      <c r="P255" s="5">
        <v>41</v>
      </c>
      <c r="Q255" s="5">
        <v>4</v>
      </c>
      <c r="R255" s="5" t="s">
        <v>39</v>
      </c>
      <c r="S255" s="5" t="s">
        <v>125</v>
      </c>
      <c r="T255" s="5" t="s">
        <v>61</v>
      </c>
      <c r="U255" s="5" t="s">
        <v>62</v>
      </c>
      <c r="V255" s="5" t="s">
        <v>34</v>
      </c>
      <c r="W255" s="5" t="s">
        <v>35</v>
      </c>
      <c r="X255" s="5" t="s">
        <v>35</v>
      </c>
    </row>
    <row r="256" spans="1:24" x14ac:dyDescent="0.3">
      <c r="A256" s="5" t="s">
        <v>616</v>
      </c>
      <c r="B256" s="5" t="s">
        <v>617</v>
      </c>
      <c r="C256" s="5" t="s">
        <v>56</v>
      </c>
      <c r="D256" s="6">
        <v>33582</v>
      </c>
      <c r="E256" s="5">
        <v>35</v>
      </c>
      <c r="F256" s="5" t="s">
        <v>43</v>
      </c>
      <c r="G256" s="5" t="s">
        <v>44</v>
      </c>
      <c r="H256" s="6">
        <v>42854</v>
      </c>
      <c r="I256" s="7">
        <v>9.4</v>
      </c>
      <c r="J256" s="8">
        <v>28287</v>
      </c>
      <c r="K256" s="8">
        <v>3978</v>
      </c>
      <c r="L256" s="7">
        <v>88.1</v>
      </c>
      <c r="M256" s="5" t="s">
        <v>73</v>
      </c>
      <c r="N256" s="5">
        <v>13</v>
      </c>
      <c r="O256" s="5">
        <v>25</v>
      </c>
      <c r="P256" s="5">
        <v>58</v>
      </c>
      <c r="Q256" s="5">
        <v>4</v>
      </c>
      <c r="R256" s="5" t="s">
        <v>30</v>
      </c>
      <c r="S256" s="5" t="s">
        <v>119</v>
      </c>
      <c r="T256" s="5" t="s">
        <v>69</v>
      </c>
      <c r="U256" s="5" t="s">
        <v>46</v>
      </c>
      <c r="V256" s="5" t="s">
        <v>34</v>
      </c>
      <c r="W256" s="5" t="s">
        <v>64</v>
      </c>
      <c r="X256" s="5" t="s">
        <v>35</v>
      </c>
    </row>
    <row r="257" spans="1:24" x14ac:dyDescent="0.3">
      <c r="A257" s="5" t="s">
        <v>618</v>
      </c>
      <c r="B257" s="5" t="s">
        <v>619</v>
      </c>
      <c r="C257" s="5" t="s">
        <v>56</v>
      </c>
      <c r="D257" s="6">
        <v>31673</v>
      </c>
      <c r="E257" s="5">
        <v>40</v>
      </c>
      <c r="F257" s="5" t="s">
        <v>135</v>
      </c>
      <c r="G257" s="5" t="s">
        <v>177</v>
      </c>
      <c r="H257" s="6">
        <v>42836</v>
      </c>
      <c r="I257" s="7">
        <v>9.4</v>
      </c>
      <c r="J257" s="8">
        <v>109368</v>
      </c>
      <c r="K257" s="8">
        <v>13387</v>
      </c>
      <c r="L257" s="7">
        <v>85.4</v>
      </c>
      <c r="M257" s="5" t="s">
        <v>51</v>
      </c>
      <c r="N257" s="5">
        <v>1</v>
      </c>
      <c r="O257" s="5">
        <v>26</v>
      </c>
      <c r="P257" s="5">
        <v>27</v>
      </c>
      <c r="Q257" s="5">
        <v>2</v>
      </c>
      <c r="R257" s="5" t="s">
        <v>39</v>
      </c>
      <c r="S257" s="5" t="s">
        <v>119</v>
      </c>
      <c r="T257" s="5" t="s">
        <v>156</v>
      </c>
      <c r="U257" s="5" t="s">
        <v>33</v>
      </c>
      <c r="V257" s="5" t="s">
        <v>34</v>
      </c>
      <c r="W257" s="5" t="s">
        <v>64</v>
      </c>
      <c r="X257" s="5" t="s">
        <v>35</v>
      </c>
    </row>
    <row r="258" spans="1:24" x14ac:dyDescent="0.3">
      <c r="A258" s="5" t="s">
        <v>620</v>
      </c>
      <c r="B258" s="5" t="s">
        <v>621</v>
      </c>
      <c r="C258" s="5" t="s">
        <v>26</v>
      </c>
      <c r="D258" s="6">
        <v>26099</v>
      </c>
      <c r="E258" s="5">
        <v>55</v>
      </c>
      <c r="F258" s="5" t="s">
        <v>98</v>
      </c>
      <c r="G258" s="5" t="s">
        <v>382</v>
      </c>
      <c r="H258" s="6">
        <v>45790</v>
      </c>
      <c r="I258" s="7">
        <v>1.3</v>
      </c>
      <c r="J258" s="8">
        <v>158596</v>
      </c>
      <c r="K258" s="8">
        <v>17965</v>
      </c>
      <c r="L258" s="7">
        <v>84.5</v>
      </c>
      <c r="M258" s="5" t="s">
        <v>45</v>
      </c>
      <c r="N258" s="5">
        <v>1</v>
      </c>
      <c r="O258" s="5">
        <v>6</v>
      </c>
      <c r="P258" s="5">
        <v>78</v>
      </c>
      <c r="Q258" s="5">
        <v>3</v>
      </c>
      <c r="R258" s="5" t="s">
        <v>39</v>
      </c>
      <c r="S258" s="5" t="s">
        <v>104</v>
      </c>
      <c r="T258" s="5" t="s">
        <v>143</v>
      </c>
      <c r="U258" s="5" t="s">
        <v>62</v>
      </c>
      <c r="V258" s="5" t="s">
        <v>34</v>
      </c>
      <c r="W258" s="5" t="s">
        <v>35</v>
      </c>
      <c r="X258" s="5" t="s">
        <v>35</v>
      </c>
    </row>
    <row r="259" spans="1:24" x14ac:dyDescent="0.3">
      <c r="A259" s="5" t="s">
        <v>622</v>
      </c>
      <c r="B259" s="5" t="s">
        <v>623</v>
      </c>
      <c r="C259" s="5" t="s">
        <v>26</v>
      </c>
      <c r="D259" s="6">
        <v>29665</v>
      </c>
      <c r="E259" s="5">
        <v>45</v>
      </c>
      <c r="F259" s="5" t="s">
        <v>57</v>
      </c>
      <c r="G259" s="5" t="s">
        <v>467</v>
      </c>
      <c r="H259" s="6">
        <v>45258</v>
      </c>
      <c r="I259" s="7">
        <v>2.8</v>
      </c>
      <c r="J259" s="8">
        <v>104444</v>
      </c>
      <c r="K259" s="8">
        <v>9617</v>
      </c>
      <c r="L259" s="7">
        <v>93.5</v>
      </c>
      <c r="M259" s="5" t="s">
        <v>45</v>
      </c>
      <c r="N259" s="5">
        <v>31</v>
      </c>
      <c r="O259" s="5">
        <v>28</v>
      </c>
      <c r="P259" s="5">
        <v>35</v>
      </c>
      <c r="Q259" s="5">
        <v>3</v>
      </c>
      <c r="R259" s="5" t="s">
        <v>39</v>
      </c>
      <c r="S259" s="5" t="s">
        <v>125</v>
      </c>
      <c r="T259" s="5" t="s">
        <v>32</v>
      </c>
      <c r="U259" s="5" t="s">
        <v>62</v>
      </c>
      <c r="V259" s="5" t="s">
        <v>34</v>
      </c>
      <c r="W259" s="5" t="s">
        <v>64</v>
      </c>
      <c r="X259" s="5" t="s">
        <v>35</v>
      </c>
    </row>
    <row r="260" spans="1:24" x14ac:dyDescent="0.3">
      <c r="A260" s="5" t="s">
        <v>624</v>
      </c>
      <c r="B260" s="5" t="s">
        <v>625</v>
      </c>
      <c r="C260" s="5" t="s">
        <v>26</v>
      </c>
      <c r="D260" s="6">
        <v>36755</v>
      </c>
      <c r="E260" s="5">
        <v>26</v>
      </c>
      <c r="F260" s="5" t="s">
        <v>49</v>
      </c>
      <c r="G260" s="5" t="s">
        <v>118</v>
      </c>
      <c r="H260" s="6">
        <v>45905</v>
      </c>
      <c r="I260" s="7">
        <v>1</v>
      </c>
      <c r="J260" s="8">
        <v>71862</v>
      </c>
      <c r="K260" s="8">
        <v>10051</v>
      </c>
      <c r="L260" s="7">
        <v>85.4</v>
      </c>
      <c r="M260" s="5" t="s">
        <v>29</v>
      </c>
      <c r="N260" s="5">
        <v>33</v>
      </c>
      <c r="O260" s="5">
        <v>9</v>
      </c>
      <c r="P260" s="5">
        <v>46</v>
      </c>
      <c r="Q260" s="5">
        <v>2</v>
      </c>
      <c r="R260" s="5" t="s">
        <v>30</v>
      </c>
      <c r="S260" s="5" t="s">
        <v>31</v>
      </c>
      <c r="T260" s="5" t="s">
        <v>143</v>
      </c>
      <c r="U260" s="5" t="s">
        <v>46</v>
      </c>
      <c r="V260" s="5" t="s">
        <v>83</v>
      </c>
      <c r="W260" s="5" t="s">
        <v>64</v>
      </c>
      <c r="X260" s="5" t="s">
        <v>35</v>
      </c>
    </row>
    <row r="261" spans="1:24" x14ac:dyDescent="0.3">
      <c r="A261" s="5" t="s">
        <v>626</v>
      </c>
      <c r="B261" s="5" t="s">
        <v>627</v>
      </c>
      <c r="C261" s="5" t="s">
        <v>56</v>
      </c>
      <c r="D261" s="6">
        <v>38474</v>
      </c>
      <c r="E261" s="5">
        <v>21</v>
      </c>
      <c r="F261" s="5" t="s">
        <v>128</v>
      </c>
      <c r="G261" s="5" t="s">
        <v>503</v>
      </c>
      <c r="H261" s="6">
        <v>46000</v>
      </c>
      <c r="I261" s="7">
        <v>0.8</v>
      </c>
      <c r="J261" s="8">
        <v>34095</v>
      </c>
      <c r="K261" s="8">
        <v>1138</v>
      </c>
      <c r="L261" s="7">
        <v>80.2</v>
      </c>
      <c r="M261" s="5" t="s">
        <v>45</v>
      </c>
      <c r="N261" s="5">
        <v>19</v>
      </c>
      <c r="O261" s="5">
        <v>20</v>
      </c>
      <c r="P261" s="5">
        <v>31</v>
      </c>
      <c r="Q261" s="5">
        <v>3</v>
      </c>
      <c r="R261" s="5" t="s">
        <v>30</v>
      </c>
      <c r="S261" s="5" t="s">
        <v>90</v>
      </c>
      <c r="T261" s="5" t="s">
        <v>53</v>
      </c>
      <c r="U261" s="5" t="s">
        <v>62</v>
      </c>
      <c r="V261" s="5" t="s">
        <v>63</v>
      </c>
      <c r="W261" s="5" t="s">
        <v>35</v>
      </c>
      <c r="X261" s="5" t="s">
        <v>35</v>
      </c>
    </row>
    <row r="262" spans="1:24" x14ac:dyDescent="0.3">
      <c r="A262" s="5" t="s">
        <v>628</v>
      </c>
      <c r="B262" s="5" t="s">
        <v>629</v>
      </c>
      <c r="C262" s="5" t="s">
        <v>26</v>
      </c>
      <c r="D262" s="6">
        <v>34823</v>
      </c>
      <c r="E262" s="5">
        <v>31</v>
      </c>
      <c r="F262" s="5" t="s">
        <v>49</v>
      </c>
      <c r="G262" s="5" t="s">
        <v>428</v>
      </c>
      <c r="H262" s="6">
        <v>44662</v>
      </c>
      <c r="I262" s="7">
        <v>4.4000000000000004</v>
      </c>
      <c r="J262" s="8">
        <v>156757</v>
      </c>
      <c r="K262" s="8">
        <v>12940</v>
      </c>
      <c r="L262" s="7">
        <v>80.2</v>
      </c>
      <c r="M262" s="5" t="s">
        <v>51</v>
      </c>
      <c r="N262" s="5">
        <v>20</v>
      </c>
      <c r="O262" s="5">
        <v>8</v>
      </c>
      <c r="P262" s="5">
        <v>23</v>
      </c>
      <c r="Q262" s="5">
        <v>3</v>
      </c>
      <c r="R262" s="5" t="s">
        <v>30</v>
      </c>
      <c r="S262" s="5" t="s">
        <v>52</v>
      </c>
      <c r="T262" s="5" t="s">
        <v>40</v>
      </c>
      <c r="U262" s="5" t="s">
        <v>62</v>
      </c>
      <c r="V262" s="5" t="s">
        <v>63</v>
      </c>
      <c r="W262" s="5" t="s">
        <v>35</v>
      </c>
      <c r="X262" s="5" t="s">
        <v>35</v>
      </c>
    </row>
    <row r="263" spans="1:24" x14ac:dyDescent="0.3">
      <c r="A263" s="5" t="s">
        <v>630</v>
      </c>
      <c r="B263" s="5" t="s">
        <v>631</v>
      </c>
      <c r="C263" s="5" t="s">
        <v>26</v>
      </c>
      <c r="D263" s="6">
        <v>27700</v>
      </c>
      <c r="E263" s="5">
        <v>51</v>
      </c>
      <c r="F263" s="5" t="s">
        <v>57</v>
      </c>
      <c r="G263" s="5" t="s">
        <v>183</v>
      </c>
      <c r="H263" s="6">
        <v>42590</v>
      </c>
      <c r="I263" s="7">
        <v>10.1</v>
      </c>
      <c r="J263" s="8">
        <v>44575</v>
      </c>
      <c r="K263" s="8">
        <v>6049</v>
      </c>
      <c r="L263" s="7">
        <v>87.3</v>
      </c>
      <c r="M263" s="5" t="s">
        <v>59</v>
      </c>
      <c r="N263" s="5">
        <v>37</v>
      </c>
      <c r="O263" s="5">
        <v>20</v>
      </c>
      <c r="P263" s="5">
        <v>62</v>
      </c>
      <c r="Q263" s="5">
        <v>5</v>
      </c>
      <c r="R263" s="5" t="s">
        <v>39</v>
      </c>
      <c r="S263" s="5" t="s">
        <v>125</v>
      </c>
      <c r="T263" s="5" t="s">
        <v>69</v>
      </c>
      <c r="U263" s="5" t="s">
        <v>46</v>
      </c>
      <c r="V263" s="5" t="s">
        <v>83</v>
      </c>
      <c r="W263" s="5" t="s">
        <v>64</v>
      </c>
      <c r="X263" s="5" t="s">
        <v>35</v>
      </c>
    </row>
    <row r="264" spans="1:24" x14ac:dyDescent="0.3">
      <c r="A264" s="5" t="s">
        <v>632</v>
      </c>
      <c r="B264" s="5" t="s">
        <v>633</v>
      </c>
      <c r="C264" s="5" t="s">
        <v>26</v>
      </c>
      <c r="D264" s="6">
        <v>27805</v>
      </c>
      <c r="E264" s="5">
        <v>50</v>
      </c>
      <c r="F264" s="5" t="s">
        <v>102</v>
      </c>
      <c r="G264" s="5" t="s">
        <v>196</v>
      </c>
      <c r="H264" s="6">
        <v>44297</v>
      </c>
      <c r="I264" s="7">
        <v>5.4</v>
      </c>
      <c r="J264" s="8">
        <v>82737</v>
      </c>
      <c r="K264" s="8">
        <v>13169</v>
      </c>
      <c r="L264" s="7">
        <v>98.7</v>
      </c>
      <c r="M264" s="5" t="s">
        <v>59</v>
      </c>
      <c r="N264" s="5">
        <v>39</v>
      </c>
      <c r="O264" s="5">
        <v>8</v>
      </c>
      <c r="P264" s="5">
        <v>51</v>
      </c>
      <c r="Q264" s="5">
        <v>4</v>
      </c>
      <c r="R264" s="5" t="s">
        <v>30</v>
      </c>
      <c r="S264" s="5" t="s">
        <v>119</v>
      </c>
      <c r="T264" s="5" t="s">
        <v>69</v>
      </c>
      <c r="U264" s="5" t="s">
        <v>634</v>
      </c>
      <c r="V264" s="5" t="s">
        <v>34</v>
      </c>
      <c r="W264" s="5" t="s">
        <v>64</v>
      </c>
      <c r="X264" s="5" t="s">
        <v>64</v>
      </c>
    </row>
    <row r="265" spans="1:24" x14ac:dyDescent="0.3">
      <c r="A265" s="5" t="s">
        <v>635</v>
      </c>
      <c r="B265" s="5" t="s">
        <v>636</v>
      </c>
      <c r="C265" s="5" t="s">
        <v>56</v>
      </c>
      <c r="D265" s="6">
        <v>27634</v>
      </c>
      <c r="E265" s="5">
        <v>51</v>
      </c>
      <c r="F265" s="5" t="s">
        <v>27</v>
      </c>
      <c r="G265" s="5" t="s">
        <v>452</v>
      </c>
      <c r="H265" s="6">
        <v>45515</v>
      </c>
      <c r="I265" s="7">
        <v>2.1</v>
      </c>
      <c r="J265" s="8">
        <v>113387</v>
      </c>
      <c r="K265" s="8">
        <v>12041</v>
      </c>
      <c r="L265" s="7">
        <v>91.2</v>
      </c>
      <c r="M265" s="5" t="s">
        <v>59</v>
      </c>
      <c r="N265" s="5">
        <v>25</v>
      </c>
      <c r="O265" s="5">
        <v>26</v>
      </c>
      <c r="P265" s="5">
        <v>18</v>
      </c>
      <c r="Q265" s="5">
        <v>3</v>
      </c>
      <c r="R265" s="5" t="s">
        <v>30</v>
      </c>
      <c r="S265" s="5" t="s">
        <v>125</v>
      </c>
      <c r="T265" s="5" t="s">
        <v>61</v>
      </c>
      <c r="U265" s="5" t="s">
        <v>33</v>
      </c>
      <c r="V265" s="5" t="s">
        <v>34</v>
      </c>
      <c r="W265" s="5" t="s">
        <v>35</v>
      </c>
      <c r="X265" s="5" t="s">
        <v>64</v>
      </c>
    </row>
    <row r="266" spans="1:24" x14ac:dyDescent="0.3">
      <c r="A266" s="5" t="s">
        <v>637</v>
      </c>
      <c r="B266" s="5" t="s">
        <v>638</v>
      </c>
      <c r="C266" s="5" t="s">
        <v>26</v>
      </c>
      <c r="D266" s="6">
        <v>27578</v>
      </c>
      <c r="E266" s="5">
        <v>51</v>
      </c>
      <c r="F266" s="5" t="s">
        <v>135</v>
      </c>
      <c r="G266" s="5" t="s">
        <v>252</v>
      </c>
      <c r="H266" s="6">
        <v>45703</v>
      </c>
      <c r="I266" s="7">
        <v>1.6</v>
      </c>
      <c r="J266" s="8">
        <v>176919</v>
      </c>
      <c r="K266" s="8">
        <v>20360</v>
      </c>
      <c r="L266" s="7">
        <v>87.4</v>
      </c>
      <c r="M266" s="5" t="s">
        <v>29</v>
      </c>
      <c r="N266" s="5">
        <v>21</v>
      </c>
      <c r="O266" s="5">
        <v>17</v>
      </c>
      <c r="P266" s="5">
        <v>35</v>
      </c>
      <c r="Q266" s="5">
        <v>2</v>
      </c>
      <c r="R266" s="5" t="s">
        <v>30</v>
      </c>
      <c r="S266" s="5" t="s">
        <v>60</v>
      </c>
      <c r="T266" s="5" t="s">
        <v>40</v>
      </c>
      <c r="U266" s="5" t="s">
        <v>33</v>
      </c>
      <c r="V266" s="5" t="s">
        <v>34</v>
      </c>
      <c r="W266" s="5" t="s">
        <v>64</v>
      </c>
      <c r="X266" s="5" t="s">
        <v>35</v>
      </c>
    </row>
    <row r="267" spans="1:24" x14ac:dyDescent="0.3">
      <c r="A267" s="5" t="s">
        <v>639</v>
      </c>
      <c r="B267" s="5" t="s">
        <v>75</v>
      </c>
      <c r="C267" s="5" t="s">
        <v>26</v>
      </c>
      <c r="D267" s="6">
        <v>37168</v>
      </c>
      <c r="E267" s="5">
        <v>25</v>
      </c>
      <c r="F267" s="5" t="s">
        <v>128</v>
      </c>
      <c r="G267" s="5" t="s">
        <v>139</v>
      </c>
      <c r="H267" s="6">
        <v>44750</v>
      </c>
      <c r="I267" s="7">
        <v>4.2</v>
      </c>
      <c r="J267" s="8">
        <v>38117</v>
      </c>
      <c r="K267" s="8">
        <v>6216</v>
      </c>
      <c r="L267" s="7">
        <v>80</v>
      </c>
      <c r="M267" s="5" t="s">
        <v>59</v>
      </c>
      <c r="N267" s="5">
        <v>40</v>
      </c>
      <c r="O267" s="5">
        <v>25</v>
      </c>
      <c r="P267" s="5">
        <v>5</v>
      </c>
      <c r="Q267" s="5">
        <v>2</v>
      </c>
      <c r="R267" s="5" t="s">
        <v>30</v>
      </c>
      <c r="S267" s="5" t="s">
        <v>60</v>
      </c>
      <c r="T267" s="5" t="s">
        <v>61</v>
      </c>
      <c r="U267" s="5" t="s">
        <v>62</v>
      </c>
      <c r="V267" s="5" t="s">
        <v>34</v>
      </c>
      <c r="W267" s="5" t="s">
        <v>35</v>
      </c>
      <c r="X267" s="5" t="s">
        <v>64</v>
      </c>
    </row>
    <row r="268" spans="1:24" x14ac:dyDescent="0.3">
      <c r="A268" s="5" t="s">
        <v>640</v>
      </c>
      <c r="B268" s="5" t="s">
        <v>641</v>
      </c>
      <c r="C268" s="5" t="s">
        <v>26</v>
      </c>
      <c r="D268" s="6">
        <v>25517</v>
      </c>
      <c r="E268" s="5">
        <v>57</v>
      </c>
      <c r="F268" s="5" t="s">
        <v>98</v>
      </c>
      <c r="G268" s="5" t="s">
        <v>146</v>
      </c>
      <c r="H268" s="6">
        <v>42735</v>
      </c>
      <c r="I268" s="7">
        <v>9.6999999999999993</v>
      </c>
      <c r="J268" s="8">
        <v>174758</v>
      </c>
      <c r="K268" s="8">
        <v>15838</v>
      </c>
      <c r="L268" s="7">
        <v>78.2</v>
      </c>
      <c r="M268" s="5" t="s">
        <v>51</v>
      </c>
      <c r="N268" s="5">
        <v>8</v>
      </c>
      <c r="O268" s="5">
        <v>27</v>
      </c>
      <c r="P268" s="5">
        <v>42</v>
      </c>
      <c r="Q268" s="5">
        <v>1</v>
      </c>
      <c r="R268" s="5" t="s">
        <v>39</v>
      </c>
      <c r="S268" s="5" t="s">
        <v>31</v>
      </c>
      <c r="T268" s="5" t="s">
        <v>122</v>
      </c>
      <c r="U268" s="5" t="s">
        <v>77</v>
      </c>
      <c r="V268" s="5" t="s">
        <v>83</v>
      </c>
      <c r="W268" s="5" t="s">
        <v>35</v>
      </c>
      <c r="X268" s="5" t="s">
        <v>64</v>
      </c>
    </row>
    <row r="269" spans="1:24" x14ac:dyDescent="0.3">
      <c r="A269" s="5" t="s">
        <v>642</v>
      </c>
      <c r="B269" s="5" t="s">
        <v>458</v>
      </c>
      <c r="C269" s="5" t="s">
        <v>56</v>
      </c>
      <c r="D269" s="6">
        <v>28843</v>
      </c>
      <c r="E269" s="5">
        <v>48</v>
      </c>
      <c r="F269" s="5" t="s">
        <v>98</v>
      </c>
      <c r="G269" s="5" t="s">
        <v>146</v>
      </c>
      <c r="H269" s="6">
        <v>45285</v>
      </c>
      <c r="I269" s="7">
        <v>2.7</v>
      </c>
      <c r="J269" s="8">
        <v>122346</v>
      </c>
      <c r="K269" s="8">
        <v>13674</v>
      </c>
      <c r="L269" s="7">
        <v>86.9</v>
      </c>
      <c r="M269" s="5" t="s">
        <v>29</v>
      </c>
      <c r="N269" s="5">
        <v>42</v>
      </c>
      <c r="O269" s="5">
        <v>5</v>
      </c>
      <c r="P269" s="5">
        <v>65</v>
      </c>
      <c r="Q269" s="5">
        <v>2</v>
      </c>
      <c r="R269" s="5" t="s">
        <v>30</v>
      </c>
      <c r="S269" s="5" t="s">
        <v>31</v>
      </c>
      <c r="T269" s="5" t="s">
        <v>82</v>
      </c>
      <c r="U269" s="5" t="s">
        <v>62</v>
      </c>
      <c r="V269" s="5" t="s">
        <v>34</v>
      </c>
      <c r="W269" s="5" t="s">
        <v>64</v>
      </c>
      <c r="X269" s="5" t="s">
        <v>35</v>
      </c>
    </row>
    <row r="270" spans="1:24" x14ac:dyDescent="0.3">
      <c r="A270" s="5" t="s">
        <v>643</v>
      </c>
      <c r="B270" s="5" t="s">
        <v>631</v>
      </c>
      <c r="C270" s="5" t="s">
        <v>26</v>
      </c>
      <c r="D270" s="6">
        <v>37196</v>
      </c>
      <c r="E270" s="5">
        <v>25</v>
      </c>
      <c r="F270" s="5" t="s">
        <v>27</v>
      </c>
      <c r="G270" s="5" t="s">
        <v>89</v>
      </c>
      <c r="H270" s="6">
        <v>45064</v>
      </c>
      <c r="I270" s="7">
        <v>3.3</v>
      </c>
      <c r="J270" s="8">
        <v>136487</v>
      </c>
      <c r="K270" s="8">
        <v>5828</v>
      </c>
      <c r="L270" s="7">
        <v>99.3</v>
      </c>
      <c r="M270" s="5" t="s">
        <v>59</v>
      </c>
      <c r="N270" s="5">
        <v>41</v>
      </c>
      <c r="O270" s="5">
        <v>25</v>
      </c>
      <c r="P270" s="5">
        <v>58</v>
      </c>
      <c r="Q270" s="5">
        <v>4</v>
      </c>
      <c r="R270" s="5" t="s">
        <v>39</v>
      </c>
      <c r="S270" s="5" t="s">
        <v>52</v>
      </c>
      <c r="T270" s="5" t="s">
        <v>156</v>
      </c>
      <c r="U270" s="5" t="s">
        <v>33</v>
      </c>
      <c r="V270" s="5" t="s">
        <v>63</v>
      </c>
      <c r="W270" s="5" t="s">
        <v>35</v>
      </c>
      <c r="X270" s="5" t="s">
        <v>35</v>
      </c>
    </row>
    <row r="271" spans="1:24" x14ac:dyDescent="0.3">
      <c r="A271" s="5" t="s">
        <v>644</v>
      </c>
      <c r="B271" s="5" t="s">
        <v>645</v>
      </c>
      <c r="C271" s="5" t="s">
        <v>56</v>
      </c>
      <c r="D271" s="6">
        <v>28764</v>
      </c>
      <c r="E271" s="5">
        <v>48</v>
      </c>
      <c r="F271" s="5" t="s">
        <v>128</v>
      </c>
      <c r="G271" s="5" t="s">
        <v>139</v>
      </c>
      <c r="H271" s="6">
        <v>45838</v>
      </c>
      <c r="I271" s="7">
        <v>1.2</v>
      </c>
      <c r="J271" s="8">
        <v>84062</v>
      </c>
      <c r="K271" s="8">
        <v>7702</v>
      </c>
      <c r="L271" s="7">
        <v>93.5</v>
      </c>
      <c r="M271" s="5" t="s">
        <v>45</v>
      </c>
      <c r="N271" s="5">
        <v>34</v>
      </c>
      <c r="O271" s="5">
        <v>18</v>
      </c>
      <c r="P271" s="5">
        <v>51</v>
      </c>
      <c r="Q271" s="5">
        <v>1</v>
      </c>
      <c r="R271" s="5" t="s">
        <v>30</v>
      </c>
      <c r="S271" s="5" t="s">
        <v>60</v>
      </c>
      <c r="T271" s="5" t="s">
        <v>69</v>
      </c>
      <c r="U271" s="5" t="s">
        <v>77</v>
      </c>
      <c r="V271" s="5" t="s">
        <v>63</v>
      </c>
      <c r="W271" s="5" t="s">
        <v>35</v>
      </c>
      <c r="X271" s="5" t="s">
        <v>64</v>
      </c>
    </row>
    <row r="272" spans="1:24" x14ac:dyDescent="0.3">
      <c r="A272" s="5" t="s">
        <v>646</v>
      </c>
      <c r="B272" s="5" t="s">
        <v>647</v>
      </c>
      <c r="C272" s="5" t="s">
        <v>26</v>
      </c>
      <c r="D272" s="6">
        <v>32372</v>
      </c>
      <c r="E272" s="5">
        <v>38</v>
      </c>
      <c r="F272" s="5" t="s">
        <v>57</v>
      </c>
      <c r="G272" s="5" t="s">
        <v>152</v>
      </c>
      <c r="H272" s="6">
        <v>46015</v>
      </c>
      <c r="I272" s="7">
        <v>0.7</v>
      </c>
      <c r="J272" s="8">
        <v>45185</v>
      </c>
      <c r="K272" s="8">
        <v>5992</v>
      </c>
      <c r="L272" s="7">
        <v>83.3</v>
      </c>
      <c r="M272" s="5" t="s">
        <v>73</v>
      </c>
      <c r="N272" s="5">
        <v>34</v>
      </c>
      <c r="O272" s="5">
        <v>25</v>
      </c>
      <c r="P272" s="5">
        <v>79</v>
      </c>
      <c r="Q272" s="5">
        <v>3</v>
      </c>
      <c r="R272" s="5" t="s">
        <v>30</v>
      </c>
      <c r="S272" s="5" t="s">
        <v>119</v>
      </c>
      <c r="T272" s="5" t="s">
        <v>61</v>
      </c>
      <c r="U272" s="5" t="s">
        <v>77</v>
      </c>
      <c r="V272" s="5" t="s">
        <v>34</v>
      </c>
      <c r="W272" s="5" t="s">
        <v>35</v>
      </c>
      <c r="X272" s="5" t="s">
        <v>35</v>
      </c>
    </row>
    <row r="273" spans="1:24" x14ac:dyDescent="0.3">
      <c r="A273" s="5" t="s">
        <v>648</v>
      </c>
      <c r="B273" s="5" t="s">
        <v>649</v>
      </c>
      <c r="C273" s="5" t="s">
        <v>56</v>
      </c>
      <c r="D273" s="6">
        <v>31903</v>
      </c>
      <c r="E273" s="5">
        <v>39</v>
      </c>
      <c r="F273" s="5" t="s">
        <v>49</v>
      </c>
      <c r="G273" s="5" t="s">
        <v>428</v>
      </c>
      <c r="H273" s="6">
        <v>45439</v>
      </c>
      <c r="I273" s="7">
        <v>2.2999999999999998</v>
      </c>
      <c r="J273" s="8">
        <v>101710</v>
      </c>
      <c r="K273" s="8">
        <v>7025</v>
      </c>
      <c r="L273" s="7">
        <v>93.8</v>
      </c>
      <c r="M273" s="5" t="s">
        <v>51</v>
      </c>
      <c r="N273" s="5">
        <v>40</v>
      </c>
      <c r="O273" s="5">
        <v>15</v>
      </c>
      <c r="P273" s="5">
        <v>79</v>
      </c>
      <c r="Q273" s="5">
        <v>2</v>
      </c>
      <c r="R273" s="5" t="s">
        <v>30</v>
      </c>
      <c r="S273" s="5" t="s">
        <v>125</v>
      </c>
      <c r="T273" s="5" t="s">
        <v>95</v>
      </c>
      <c r="U273" s="5" t="s">
        <v>77</v>
      </c>
      <c r="V273" s="5" t="s">
        <v>34</v>
      </c>
      <c r="W273" s="5" t="s">
        <v>35</v>
      </c>
      <c r="X273" s="5" t="s">
        <v>64</v>
      </c>
    </row>
    <row r="274" spans="1:24" x14ac:dyDescent="0.3">
      <c r="A274" s="5" t="s">
        <v>650</v>
      </c>
      <c r="B274" s="5" t="s">
        <v>464</v>
      </c>
      <c r="C274" s="5" t="s">
        <v>26</v>
      </c>
      <c r="D274" s="6">
        <v>32268</v>
      </c>
      <c r="E274" s="5">
        <v>38</v>
      </c>
      <c r="F274" s="5" t="s">
        <v>128</v>
      </c>
      <c r="G274" s="5" t="s">
        <v>174</v>
      </c>
      <c r="H274" s="6">
        <v>43497</v>
      </c>
      <c r="I274" s="7">
        <v>7.6</v>
      </c>
      <c r="J274" s="8">
        <v>89359</v>
      </c>
      <c r="K274" s="8">
        <v>10774</v>
      </c>
      <c r="L274" s="7">
        <v>78.3</v>
      </c>
      <c r="M274" s="5" t="s">
        <v>73</v>
      </c>
      <c r="N274" s="5">
        <v>37</v>
      </c>
      <c r="O274" s="5">
        <v>23</v>
      </c>
      <c r="P274" s="5">
        <v>24</v>
      </c>
      <c r="Q274" s="5">
        <v>4</v>
      </c>
      <c r="R274" s="5" t="s">
        <v>39</v>
      </c>
      <c r="S274" s="5" t="s">
        <v>52</v>
      </c>
      <c r="T274" s="5" t="s">
        <v>53</v>
      </c>
      <c r="U274" s="5" t="s">
        <v>46</v>
      </c>
      <c r="V274" s="5" t="s">
        <v>34</v>
      </c>
      <c r="W274" s="5" t="s">
        <v>64</v>
      </c>
      <c r="X274" s="5" t="s">
        <v>64</v>
      </c>
    </row>
    <row r="275" spans="1:24" x14ac:dyDescent="0.3">
      <c r="A275" s="5" t="s">
        <v>651</v>
      </c>
      <c r="B275" s="5" t="s">
        <v>652</v>
      </c>
      <c r="C275" s="5" t="s">
        <v>56</v>
      </c>
      <c r="D275" s="6">
        <v>35302</v>
      </c>
      <c r="E275" s="5">
        <v>30</v>
      </c>
      <c r="F275" s="5" t="s">
        <v>98</v>
      </c>
      <c r="G275" s="5" t="s">
        <v>208</v>
      </c>
      <c r="H275" s="6">
        <v>43344</v>
      </c>
      <c r="I275" s="7">
        <v>8</v>
      </c>
      <c r="J275" s="8">
        <v>137391</v>
      </c>
      <c r="K275" s="8">
        <v>8467</v>
      </c>
      <c r="L275" s="7">
        <v>93.8</v>
      </c>
      <c r="M275" s="5" t="s">
        <v>59</v>
      </c>
      <c r="N275" s="5">
        <v>22</v>
      </c>
      <c r="O275" s="5">
        <v>1</v>
      </c>
      <c r="P275" s="5">
        <v>38</v>
      </c>
      <c r="Q275" s="5">
        <v>1</v>
      </c>
      <c r="R275" s="5" t="s">
        <v>30</v>
      </c>
      <c r="S275" s="5" t="s">
        <v>52</v>
      </c>
      <c r="T275" s="5" t="s">
        <v>156</v>
      </c>
      <c r="U275" s="5" t="s">
        <v>33</v>
      </c>
      <c r="V275" s="5" t="s">
        <v>34</v>
      </c>
      <c r="W275" s="5" t="s">
        <v>35</v>
      </c>
      <c r="X275" s="5" t="s">
        <v>35</v>
      </c>
    </row>
    <row r="276" spans="1:24" x14ac:dyDescent="0.3">
      <c r="A276" s="5" t="s">
        <v>653</v>
      </c>
      <c r="B276" s="5" t="s">
        <v>654</v>
      </c>
      <c r="C276" s="5" t="s">
        <v>26</v>
      </c>
      <c r="D276" s="6">
        <v>29807</v>
      </c>
      <c r="E276" s="5">
        <v>45</v>
      </c>
      <c r="F276" s="5" t="s">
        <v>27</v>
      </c>
      <c r="G276" s="5" t="s">
        <v>80</v>
      </c>
      <c r="H276" s="6">
        <v>45934</v>
      </c>
      <c r="I276" s="7">
        <v>0.9</v>
      </c>
      <c r="J276" s="8">
        <v>135962</v>
      </c>
      <c r="K276" s="8">
        <v>11870</v>
      </c>
      <c r="L276" s="7">
        <v>78.3</v>
      </c>
      <c r="M276" s="5" t="s">
        <v>29</v>
      </c>
      <c r="N276" s="5">
        <v>20</v>
      </c>
      <c r="O276" s="5">
        <v>16</v>
      </c>
      <c r="P276" s="5">
        <v>10</v>
      </c>
      <c r="Q276" s="5">
        <v>1</v>
      </c>
      <c r="R276" s="5" t="s">
        <v>39</v>
      </c>
      <c r="S276" s="5" t="s">
        <v>81</v>
      </c>
      <c r="T276" s="5" t="s">
        <v>95</v>
      </c>
      <c r="U276" s="5" t="s">
        <v>62</v>
      </c>
      <c r="V276" s="5" t="s">
        <v>34</v>
      </c>
      <c r="W276" s="5" t="s">
        <v>35</v>
      </c>
      <c r="X276" s="5" t="s">
        <v>35</v>
      </c>
    </row>
    <row r="277" spans="1:24" x14ac:dyDescent="0.3">
      <c r="A277" s="5" t="s">
        <v>655</v>
      </c>
      <c r="B277" s="5" t="s">
        <v>656</v>
      </c>
      <c r="C277" s="5" t="s">
        <v>26</v>
      </c>
      <c r="D277" s="6">
        <v>25034</v>
      </c>
      <c r="E277" s="5">
        <v>58</v>
      </c>
      <c r="F277" s="5" t="s">
        <v>43</v>
      </c>
      <c r="G277" s="5" t="s">
        <v>229</v>
      </c>
      <c r="H277" s="6">
        <v>45525</v>
      </c>
      <c r="I277" s="7">
        <v>2.1</v>
      </c>
      <c r="J277" s="8">
        <v>73098</v>
      </c>
      <c r="K277" s="8">
        <v>5628</v>
      </c>
      <c r="L277" s="7">
        <v>89.3</v>
      </c>
      <c r="M277" s="5" t="s">
        <v>59</v>
      </c>
      <c r="N277" s="5">
        <v>0</v>
      </c>
      <c r="O277" s="5">
        <v>21</v>
      </c>
      <c r="P277" s="5">
        <v>6</v>
      </c>
      <c r="Q277" s="5">
        <v>1</v>
      </c>
      <c r="R277" s="5" t="s">
        <v>30</v>
      </c>
      <c r="S277" s="5" t="s">
        <v>81</v>
      </c>
      <c r="T277" s="5" t="s">
        <v>40</v>
      </c>
      <c r="U277" s="5" t="s">
        <v>77</v>
      </c>
      <c r="V277" s="5" t="s">
        <v>83</v>
      </c>
      <c r="W277" s="5" t="s">
        <v>35</v>
      </c>
      <c r="X277" s="5" t="s">
        <v>35</v>
      </c>
    </row>
    <row r="278" spans="1:24" x14ac:dyDescent="0.3">
      <c r="A278" s="5" t="s">
        <v>657</v>
      </c>
      <c r="B278" s="5" t="s">
        <v>658</v>
      </c>
      <c r="C278" s="5" t="s">
        <v>26</v>
      </c>
      <c r="D278" s="6">
        <v>33970</v>
      </c>
      <c r="E278" s="5">
        <v>33</v>
      </c>
      <c r="F278" s="5" t="s">
        <v>128</v>
      </c>
      <c r="G278" s="5" t="s">
        <v>503</v>
      </c>
      <c r="H278" s="6">
        <v>42602</v>
      </c>
      <c r="I278" s="7">
        <v>10.1</v>
      </c>
      <c r="J278" s="8">
        <v>177749</v>
      </c>
      <c r="K278" s="8">
        <v>30675</v>
      </c>
      <c r="L278" s="7">
        <v>92.3</v>
      </c>
      <c r="M278" s="5" t="s">
        <v>59</v>
      </c>
      <c r="N278" s="5">
        <v>40</v>
      </c>
      <c r="O278" s="5">
        <v>3</v>
      </c>
      <c r="P278" s="5">
        <v>20</v>
      </c>
      <c r="Q278" s="5">
        <v>1</v>
      </c>
      <c r="R278" s="5" t="s">
        <v>30</v>
      </c>
      <c r="S278" s="5" t="s">
        <v>81</v>
      </c>
      <c r="T278" s="5" t="s">
        <v>95</v>
      </c>
      <c r="U278" s="5" t="s">
        <v>46</v>
      </c>
      <c r="V278" s="5" t="s">
        <v>34</v>
      </c>
      <c r="W278" s="5" t="s">
        <v>64</v>
      </c>
      <c r="X278" s="5" t="s">
        <v>35</v>
      </c>
    </row>
    <row r="279" spans="1:24" x14ac:dyDescent="0.3">
      <c r="A279" s="5" t="s">
        <v>659</v>
      </c>
      <c r="B279" s="5" t="s">
        <v>660</v>
      </c>
      <c r="C279" s="5" t="s">
        <v>56</v>
      </c>
      <c r="D279" s="6">
        <v>37210</v>
      </c>
      <c r="E279" s="5">
        <v>25</v>
      </c>
      <c r="F279" s="5" t="s">
        <v>102</v>
      </c>
      <c r="G279" s="5" t="s">
        <v>196</v>
      </c>
      <c r="H279" s="6">
        <v>45205</v>
      </c>
      <c r="I279" s="7">
        <v>2.9</v>
      </c>
      <c r="J279" s="8">
        <v>106778</v>
      </c>
      <c r="K279" s="8">
        <v>7645</v>
      </c>
      <c r="L279" s="7">
        <v>83.6</v>
      </c>
      <c r="M279" s="5" t="s">
        <v>73</v>
      </c>
      <c r="N279" s="5">
        <v>3</v>
      </c>
      <c r="O279" s="5">
        <v>12</v>
      </c>
      <c r="P279" s="5">
        <v>54</v>
      </c>
      <c r="Q279" s="5">
        <v>3</v>
      </c>
      <c r="R279" s="5" t="s">
        <v>30</v>
      </c>
      <c r="S279" s="5" t="s">
        <v>125</v>
      </c>
      <c r="T279" s="5" t="s">
        <v>53</v>
      </c>
      <c r="U279" s="5" t="s">
        <v>46</v>
      </c>
      <c r="V279" s="5" t="s">
        <v>34</v>
      </c>
      <c r="W279" s="5" t="s">
        <v>64</v>
      </c>
      <c r="X279" s="5" t="s">
        <v>35</v>
      </c>
    </row>
    <row r="280" spans="1:24" x14ac:dyDescent="0.3">
      <c r="A280" s="5" t="s">
        <v>661</v>
      </c>
      <c r="B280" s="5" t="s">
        <v>662</v>
      </c>
      <c r="C280" s="5" t="s">
        <v>26</v>
      </c>
      <c r="D280" s="6">
        <v>34654</v>
      </c>
      <c r="E280" s="5">
        <v>32</v>
      </c>
      <c r="F280" s="5" t="s">
        <v>57</v>
      </c>
      <c r="G280" s="5" t="s">
        <v>205</v>
      </c>
      <c r="H280" s="6">
        <v>44584</v>
      </c>
      <c r="I280" s="7">
        <v>4.5999999999999996</v>
      </c>
      <c r="J280" s="8">
        <v>135050</v>
      </c>
      <c r="K280" s="8">
        <v>22539</v>
      </c>
      <c r="L280" s="7">
        <v>82.8</v>
      </c>
      <c r="M280" s="5" t="s">
        <v>73</v>
      </c>
      <c r="N280" s="5">
        <v>45</v>
      </c>
      <c r="O280" s="5">
        <v>8</v>
      </c>
      <c r="P280" s="5">
        <v>18</v>
      </c>
      <c r="Q280" s="5">
        <v>1</v>
      </c>
      <c r="R280" s="5" t="s">
        <v>30</v>
      </c>
      <c r="S280" s="5" t="s">
        <v>104</v>
      </c>
      <c r="T280" s="5" t="s">
        <v>95</v>
      </c>
      <c r="U280" s="5" t="s">
        <v>62</v>
      </c>
      <c r="V280" s="5" t="s">
        <v>34</v>
      </c>
      <c r="W280" s="5" t="s">
        <v>64</v>
      </c>
      <c r="X280" s="5" t="s">
        <v>35</v>
      </c>
    </row>
    <row r="281" spans="1:24" x14ac:dyDescent="0.3">
      <c r="A281" s="5" t="s">
        <v>663</v>
      </c>
      <c r="B281" s="5" t="s">
        <v>574</v>
      </c>
      <c r="C281" s="5" t="s">
        <v>26</v>
      </c>
      <c r="D281" s="6">
        <v>37938</v>
      </c>
      <c r="E281" s="5">
        <v>23</v>
      </c>
      <c r="F281" s="5" t="s">
        <v>102</v>
      </c>
      <c r="G281" s="5" t="s">
        <v>443</v>
      </c>
      <c r="H281" s="6">
        <v>45237</v>
      </c>
      <c r="I281" s="7">
        <v>2.8</v>
      </c>
      <c r="J281" s="8">
        <v>108463</v>
      </c>
      <c r="K281" s="8">
        <v>3314</v>
      </c>
      <c r="L281" s="7">
        <v>97.7</v>
      </c>
      <c r="M281" s="5" t="s">
        <v>51</v>
      </c>
      <c r="N281" s="5">
        <v>45</v>
      </c>
      <c r="O281" s="5">
        <v>24</v>
      </c>
      <c r="P281" s="5">
        <v>67</v>
      </c>
      <c r="Q281" s="5">
        <v>4</v>
      </c>
      <c r="R281" s="5" t="s">
        <v>39</v>
      </c>
      <c r="S281" s="5" t="s">
        <v>81</v>
      </c>
      <c r="T281" s="5" t="s">
        <v>40</v>
      </c>
      <c r="U281" s="5" t="s">
        <v>46</v>
      </c>
      <c r="V281" s="5" t="s">
        <v>34</v>
      </c>
      <c r="W281" s="5" t="s">
        <v>35</v>
      </c>
      <c r="X281" s="5" t="s">
        <v>35</v>
      </c>
    </row>
    <row r="282" spans="1:24" x14ac:dyDescent="0.3">
      <c r="A282" s="5" t="s">
        <v>664</v>
      </c>
      <c r="B282" s="5" t="s">
        <v>665</v>
      </c>
      <c r="C282" s="5" t="s">
        <v>26</v>
      </c>
      <c r="D282" s="6">
        <v>30489</v>
      </c>
      <c r="E282" s="5">
        <v>43</v>
      </c>
      <c r="F282" s="5" t="s">
        <v>102</v>
      </c>
      <c r="G282" s="5" t="s">
        <v>196</v>
      </c>
      <c r="H282" s="6">
        <v>42596</v>
      </c>
      <c r="I282" s="7">
        <v>10.1</v>
      </c>
      <c r="J282" s="8">
        <v>45767</v>
      </c>
      <c r="K282" s="8">
        <v>1925</v>
      </c>
      <c r="L282" s="7">
        <v>86</v>
      </c>
      <c r="M282" s="5" t="s">
        <v>45</v>
      </c>
      <c r="N282" s="5">
        <v>29</v>
      </c>
      <c r="O282" s="5">
        <v>24</v>
      </c>
      <c r="P282" s="5">
        <v>42</v>
      </c>
      <c r="Q282" s="5">
        <v>2</v>
      </c>
      <c r="R282" s="5" t="s">
        <v>30</v>
      </c>
      <c r="S282" s="5" t="s">
        <v>31</v>
      </c>
      <c r="T282" s="5" t="s">
        <v>122</v>
      </c>
      <c r="U282" s="5" t="s">
        <v>33</v>
      </c>
      <c r="V282" s="5" t="s">
        <v>83</v>
      </c>
      <c r="W282" s="5" t="s">
        <v>64</v>
      </c>
      <c r="X282" s="5" t="s">
        <v>35</v>
      </c>
    </row>
    <row r="283" spans="1:24" x14ac:dyDescent="0.3">
      <c r="A283" s="5" t="s">
        <v>666</v>
      </c>
      <c r="B283" s="5" t="s">
        <v>667</v>
      </c>
      <c r="C283" s="5" t="s">
        <v>56</v>
      </c>
      <c r="D283" s="6">
        <v>30531</v>
      </c>
      <c r="E283" s="5">
        <v>43</v>
      </c>
      <c r="F283" s="5" t="s">
        <v>67</v>
      </c>
      <c r="G283" s="5" t="s">
        <v>142</v>
      </c>
      <c r="H283" s="6">
        <v>42943</v>
      </c>
      <c r="I283" s="7">
        <v>9.1</v>
      </c>
      <c r="J283" s="8">
        <v>31358</v>
      </c>
      <c r="K283" s="8">
        <v>2063</v>
      </c>
      <c r="L283" s="7">
        <v>82.2</v>
      </c>
      <c r="M283" s="5" t="s">
        <v>51</v>
      </c>
      <c r="N283" s="5">
        <v>24</v>
      </c>
      <c r="O283" s="5">
        <v>2</v>
      </c>
      <c r="P283" s="5">
        <v>74</v>
      </c>
      <c r="Q283" s="5">
        <v>3</v>
      </c>
      <c r="R283" s="5" t="s">
        <v>39</v>
      </c>
      <c r="S283" s="5" t="s">
        <v>31</v>
      </c>
      <c r="T283" s="5" t="s">
        <v>156</v>
      </c>
      <c r="U283" s="5" t="s">
        <v>77</v>
      </c>
      <c r="V283" s="5" t="s">
        <v>34</v>
      </c>
      <c r="W283" s="5" t="s">
        <v>35</v>
      </c>
      <c r="X283" s="5" t="s">
        <v>64</v>
      </c>
    </row>
    <row r="284" spans="1:24" x14ac:dyDescent="0.3">
      <c r="A284" s="5" t="s">
        <v>668</v>
      </c>
      <c r="B284" s="5" t="s">
        <v>669</v>
      </c>
      <c r="C284" s="5" t="s">
        <v>56</v>
      </c>
      <c r="D284" s="6">
        <v>35911</v>
      </c>
      <c r="E284" s="5">
        <v>28</v>
      </c>
      <c r="F284" s="5" t="s">
        <v>93</v>
      </c>
      <c r="G284" s="5" t="s">
        <v>115</v>
      </c>
      <c r="H284" s="6">
        <v>45147</v>
      </c>
      <c r="I284" s="7">
        <v>3.1</v>
      </c>
      <c r="J284" s="8">
        <v>162656</v>
      </c>
      <c r="K284" s="8">
        <v>10564</v>
      </c>
      <c r="L284" s="7">
        <v>81.2</v>
      </c>
      <c r="M284" s="5" t="s">
        <v>51</v>
      </c>
      <c r="N284" s="5">
        <v>4</v>
      </c>
      <c r="O284" s="5">
        <v>1</v>
      </c>
      <c r="P284" s="5">
        <v>23</v>
      </c>
      <c r="Q284" s="5">
        <v>4</v>
      </c>
      <c r="R284" s="5" t="s">
        <v>30</v>
      </c>
      <c r="S284" s="5" t="s">
        <v>60</v>
      </c>
      <c r="T284" s="5" t="s">
        <v>95</v>
      </c>
      <c r="U284" s="5" t="s">
        <v>77</v>
      </c>
      <c r="V284" s="5" t="s">
        <v>34</v>
      </c>
      <c r="W284" s="5" t="s">
        <v>64</v>
      </c>
      <c r="X284" s="5" t="s">
        <v>64</v>
      </c>
    </row>
    <row r="285" spans="1:24" x14ac:dyDescent="0.3">
      <c r="A285" s="5" t="s">
        <v>670</v>
      </c>
      <c r="B285" s="5" t="s">
        <v>671</v>
      </c>
      <c r="C285" s="5" t="s">
        <v>26</v>
      </c>
      <c r="D285" s="6">
        <v>31458</v>
      </c>
      <c r="E285" s="5">
        <v>40</v>
      </c>
      <c r="F285" s="5" t="s">
        <v>128</v>
      </c>
      <c r="G285" s="5" t="s">
        <v>129</v>
      </c>
      <c r="H285" s="6">
        <v>45791</v>
      </c>
      <c r="I285" s="7">
        <v>1.3</v>
      </c>
      <c r="J285" s="8">
        <v>176938</v>
      </c>
      <c r="K285" s="8">
        <v>8339</v>
      </c>
      <c r="L285" s="7">
        <v>79.400000000000006</v>
      </c>
      <c r="M285" s="5" t="s">
        <v>73</v>
      </c>
      <c r="N285" s="5">
        <v>38</v>
      </c>
      <c r="O285" s="5">
        <v>25</v>
      </c>
      <c r="P285" s="5">
        <v>33</v>
      </c>
      <c r="Q285" s="5">
        <v>1</v>
      </c>
      <c r="R285" s="5" t="s">
        <v>30</v>
      </c>
      <c r="S285" s="5" t="s">
        <v>81</v>
      </c>
      <c r="T285" s="5" t="s">
        <v>69</v>
      </c>
      <c r="U285" s="5" t="s">
        <v>33</v>
      </c>
      <c r="V285" s="5" t="s">
        <v>34</v>
      </c>
      <c r="W285" s="5" t="s">
        <v>64</v>
      </c>
      <c r="X285" s="5" t="s">
        <v>64</v>
      </c>
    </row>
    <row r="286" spans="1:24" x14ac:dyDescent="0.3">
      <c r="A286" s="5" t="s">
        <v>672</v>
      </c>
      <c r="B286" s="5" t="s">
        <v>673</v>
      </c>
      <c r="C286" s="5" t="s">
        <v>56</v>
      </c>
      <c r="D286" s="6">
        <v>37900</v>
      </c>
      <c r="E286" s="5">
        <v>23</v>
      </c>
      <c r="F286" s="5" t="s">
        <v>135</v>
      </c>
      <c r="G286" s="5" t="s">
        <v>177</v>
      </c>
      <c r="H286" s="6">
        <v>45030</v>
      </c>
      <c r="I286" s="7">
        <v>3.4</v>
      </c>
      <c r="J286" s="8">
        <v>59024</v>
      </c>
      <c r="K286" s="8">
        <v>7935</v>
      </c>
      <c r="L286" s="7">
        <v>94.5</v>
      </c>
      <c r="M286" s="5" t="s">
        <v>59</v>
      </c>
      <c r="N286" s="5">
        <v>35</v>
      </c>
      <c r="O286" s="5">
        <v>5</v>
      </c>
      <c r="P286" s="5">
        <v>61</v>
      </c>
      <c r="Q286" s="5">
        <v>2</v>
      </c>
      <c r="R286" s="5" t="s">
        <v>30</v>
      </c>
      <c r="S286" s="5" t="s">
        <v>52</v>
      </c>
      <c r="T286" s="5" t="s">
        <v>40</v>
      </c>
      <c r="U286" s="5" t="s">
        <v>33</v>
      </c>
      <c r="V286" s="5" t="s">
        <v>34</v>
      </c>
      <c r="W286" s="5" t="s">
        <v>64</v>
      </c>
      <c r="X286" s="5" t="s">
        <v>35</v>
      </c>
    </row>
    <row r="287" spans="1:24" x14ac:dyDescent="0.3">
      <c r="A287" s="5" t="s">
        <v>674</v>
      </c>
      <c r="B287" s="5" t="s">
        <v>675</v>
      </c>
      <c r="C287" s="5" t="s">
        <v>26</v>
      </c>
      <c r="D287" s="6">
        <v>34388</v>
      </c>
      <c r="E287" s="5">
        <v>32</v>
      </c>
      <c r="F287" s="5" t="s">
        <v>128</v>
      </c>
      <c r="G287" s="5" t="s">
        <v>174</v>
      </c>
      <c r="H287" s="6">
        <v>44074</v>
      </c>
      <c r="I287" s="7">
        <v>6</v>
      </c>
      <c r="J287" s="8">
        <v>146783</v>
      </c>
      <c r="K287" s="8">
        <v>7554</v>
      </c>
      <c r="L287" s="7">
        <v>93.1</v>
      </c>
      <c r="M287" s="5" t="s">
        <v>59</v>
      </c>
      <c r="N287" s="5">
        <v>17</v>
      </c>
      <c r="O287" s="5">
        <v>16</v>
      </c>
      <c r="P287" s="5">
        <v>62</v>
      </c>
      <c r="Q287" s="5">
        <v>4</v>
      </c>
      <c r="R287" s="5" t="s">
        <v>30</v>
      </c>
      <c r="S287" s="5" t="s">
        <v>52</v>
      </c>
      <c r="T287" s="5" t="s">
        <v>95</v>
      </c>
      <c r="U287" s="5" t="s">
        <v>77</v>
      </c>
      <c r="V287" s="5" t="s">
        <v>63</v>
      </c>
      <c r="W287" s="5" t="s">
        <v>64</v>
      </c>
      <c r="X287" s="5" t="s">
        <v>35</v>
      </c>
    </row>
    <row r="288" spans="1:24" x14ac:dyDescent="0.3">
      <c r="A288" s="5" t="s">
        <v>676</v>
      </c>
      <c r="B288" s="5" t="s">
        <v>677</v>
      </c>
      <c r="C288" s="5" t="s">
        <v>26</v>
      </c>
      <c r="D288" s="6">
        <v>28873</v>
      </c>
      <c r="E288" s="5">
        <v>47</v>
      </c>
      <c r="F288" s="5" t="s">
        <v>43</v>
      </c>
      <c r="G288" s="5" t="s">
        <v>86</v>
      </c>
      <c r="H288" s="6">
        <v>42851</v>
      </c>
      <c r="I288" s="7">
        <v>9.4</v>
      </c>
      <c r="J288" s="8">
        <v>160988</v>
      </c>
      <c r="K288" s="8">
        <v>13569</v>
      </c>
      <c r="L288" s="7">
        <v>99.3</v>
      </c>
      <c r="M288" s="5" t="s">
        <v>51</v>
      </c>
      <c r="N288" s="5">
        <v>34</v>
      </c>
      <c r="O288" s="5">
        <v>16</v>
      </c>
      <c r="P288" s="5">
        <v>33</v>
      </c>
      <c r="Q288" s="5">
        <v>4</v>
      </c>
      <c r="R288" s="5" t="s">
        <v>30</v>
      </c>
      <c r="S288" s="5" t="s">
        <v>125</v>
      </c>
      <c r="T288" s="5" t="s">
        <v>122</v>
      </c>
      <c r="U288" s="5" t="s">
        <v>46</v>
      </c>
      <c r="V288" s="5" t="s">
        <v>34</v>
      </c>
      <c r="W288" s="5" t="s">
        <v>64</v>
      </c>
      <c r="X288" s="5" t="s">
        <v>35</v>
      </c>
    </row>
    <row r="289" spans="1:24" x14ac:dyDescent="0.3">
      <c r="A289" s="5" t="s">
        <v>678</v>
      </c>
      <c r="B289" s="5" t="s">
        <v>679</v>
      </c>
      <c r="C289" s="5" t="s">
        <v>56</v>
      </c>
      <c r="D289" s="6">
        <v>37642</v>
      </c>
      <c r="E289" s="5">
        <v>23</v>
      </c>
      <c r="F289" s="5" t="s">
        <v>135</v>
      </c>
      <c r="G289" s="5" t="s">
        <v>136</v>
      </c>
      <c r="H289" s="6">
        <v>45102</v>
      </c>
      <c r="I289" s="7">
        <v>3.2</v>
      </c>
      <c r="J289" s="8">
        <v>87898</v>
      </c>
      <c r="K289" s="8">
        <v>3208</v>
      </c>
      <c r="L289" s="7">
        <v>85.3</v>
      </c>
      <c r="M289" s="5" t="s">
        <v>29</v>
      </c>
      <c r="N289" s="5">
        <v>3</v>
      </c>
      <c r="O289" s="5">
        <v>17</v>
      </c>
      <c r="P289" s="5">
        <v>27</v>
      </c>
      <c r="Q289" s="5">
        <v>2</v>
      </c>
      <c r="R289" s="5" t="s">
        <v>30</v>
      </c>
      <c r="S289" s="5" t="s">
        <v>60</v>
      </c>
      <c r="T289" s="5" t="s">
        <v>61</v>
      </c>
      <c r="U289" s="5" t="s">
        <v>77</v>
      </c>
      <c r="V289" s="5" t="s">
        <v>34</v>
      </c>
      <c r="W289" s="5" t="s">
        <v>64</v>
      </c>
      <c r="X289" s="5" t="s">
        <v>35</v>
      </c>
    </row>
    <row r="290" spans="1:24" x14ac:dyDescent="0.3">
      <c r="A290" s="5" t="s">
        <v>680</v>
      </c>
      <c r="B290" s="5" t="s">
        <v>681</v>
      </c>
      <c r="C290" s="5" t="s">
        <v>56</v>
      </c>
      <c r="D290" s="6">
        <v>31162</v>
      </c>
      <c r="E290" s="5">
        <v>41</v>
      </c>
      <c r="F290" s="5" t="s">
        <v>57</v>
      </c>
      <c r="G290" s="5" t="s">
        <v>467</v>
      </c>
      <c r="H290" s="6">
        <v>43302</v>
      </c>
      <c r="I290" s="7">
        <v>8.1</v>
      </c>
      <c r="J290" s="8">
        <v>47706</v>
      </c>
      <c r="K290" s="8">
        <v>7656</v>
      </c>
      <c r="L290" s="7">
        <v>83.2</v>
      </c>
      <c r="M290" s="5" t="s">
        <v>29</v>
      </c>
      <c r="N290" s="5">
        <v>24</v>
      </c>
      <c r="O290" s="5">
        <v>28</v>
      </c>
      <c r="P290" s="5">
        <v>33</v>
      </c>
      <c r="Q290" s="5">
        <v>1</v>
      </c>
      <c r="R290" s="5" t="s">
        <v>39</v>
      </c>
      <c r="S290" s="5" t="s">
        <v>60</v>
      </c>
      <c r="T290" s="5" t="s">
        <v>122</v>
      </c>
      <c r="U290" s="5" t="s">
        <v>33</v>
      </c>
      <c r="V290" s="5" t="s">
        <v>34</v>
      </c>
      <c r="W290" s="5" t="s">
        <v>64</v>
      </c>
      <c r="X290" s="5" t="s">
        <v>35</v>
      </c>
    </row>
    <row r="291" spans="1:24" x14ac:dyDescent="0.3">
      <c r="A291" s="5" t="s">
        <v>682</v>
      </c>
      <c r="B291" s="5" t="s">
        <v>683</v>
      </c>
      <c r="C291" s="5" t="s">
        <v>26</v>
      </c>
      <c r="D291" s="6">
        <v>35666</v>
      </c>
      <c r="E291" s="5">
        <v>29</v>
      </c>
      <c r="F291" s="5" t="s">
        <v>43</v>
      </c>
      <c r="G291" s="5" t="s">
        <v>112</v>
      </c>
      <c r="H291" s="6">
        <v>43474</v>
      </c>
      <c r="I291" s="7">
        <v>7.7</v>
      </c>
      <c r="J291" s="8">
        <v>75008</v>
      </c>
      <c r="K291" s="8">
        <v>10038</v>
      </c>
      <c r="L291" s="7">
        <v>85.3</v>
      </c>
      <c r="M291" s="5" t="s">
        <v>73</v>
      </c>
      <c r="N291" s="5">
        <v>3</v>
      </c>
      <c r="O291" s="5">
        <v>8</v>
      </c>
      <c r="P291" s="5">
        <v>22</v>
      </c>
      <c r="Q291" s="5">
        <v>1</v>
      </c>
      <c r="R291" s="5" t="s">
        <v>39</v>
      </c>
      <c r="S291" s="5" t="s">
        <v>60</v>
      </c>
      <c r="T291" s="5" t="s">
        <v>82</v>
      </c>
      <c r="U291" s="5" t="s">
        <v>46</v>
      </c>
      <c r="V291" s="5" t="s">
        <v>34</v>
      </c>
      <c r="W291" s="5" t="s">
        <v>64</v>
      </c>
      <c r="X291" s="5" t="s">
        <v>35</v>
      </c>
    </row>
    <row r="292" spans="1:24" x14ac:dyDescent="0.3">
      <c r="A292" s="5" t="s">
        <v>684</v>
      </c>
      <c r="B292" s="5" t="s">
        <v>685</v>
      </c>
      <c r="C292" s="5" t="s">
        <v>26</v>
      </c>
      <c r="D292" s="6">
        <v>34990</v>
      </c>
      <c r="E292" s="5">
        <v>31</v>
      </c>
      <c r="F292" s="5" t="s">
        <v>43</v>
      </c>
      <c r="G292" s="5" t="s">
        <v>44</v>
      </c>
      <c r="H292" s="6">
        <v>44056</v>
      </c>
      <c r="I292" s="7">
        <v>6.1</v>
      </c>
      <c r="J292" s="8">
        <v>158778</v>
      </c>
      <c r="K292" s="8">
        <v>18853</v>
      </c>
      <c r="L292" s="7">
        <v>88.7</v>
      </c>
      <c r="M292" s="5" t="s">
        <v>59</v>
      </c>
      <c r="N292" s="5">
        <v>29</v>
      </c>
      <c r="O292" s="5">
        <v>8</v>
      </c>
      <c r="P292" s="5">
        <v>6</v>
      </c>
      <c r="Q292" s="5">
        <v>4</v>
      </c>
      <c r="R292" s="5" t="s">
        <v>30</v>
      </c>
      <c r="S292" s="5" t="s">
        <v>90</v>
      </c>
      <c r="T292" s="5" t="s">
        <v>69</v>
      </c>
      <c r="U292" s="5" t="s">
        <v>33</v>
      </c>
      <c r="V292" s="5" t="s">
        <v>63</v>
      </c>
      <c r="W292" s="5" t="s">
        <v>64</v>
      </c>
      <c r="X292" s="5" t="s">
        <v>64</v>
      </c>
    </row>
    <row r="293" spans="1:24" x14ac:dyDescent="0.3">
      <c r="A293" s="5" t="s">
        <v>686</v>
      </c>
      <c r="B293" s="5" t="s">
        <v>687</v>
      </c>
      <c r="C293" s="5" t="s">
        <v>26</v>
      </c>
      <c r="D293" s="6">
        <v>37857</v>
      </c>
      <c r="E293" s="5">
        <v>23</v>
      </c>
      <c r="F293" s="5" t="s">
        <v>93</v>
      </c>
      <c r="G293" s="5" t="s">
        <v>215</v>
      </c>
      <c r="H293" s="6">
        <v>45514</v>
      </c>
      <c r="I293" s="7">
        <v>2.1</v>
      </c>
      <c r="J293" s="8">
        <v>125368</v>
      </c>
      <c r="K293" s="8">
        <v>12269</v>
      </c>
      <c r="L293" s="7">
        <v>88.4</v>
      </c>
      <c r="M293" s="5" t="s">
        <v>73</v>
      </c>
      <c r="N293" s="5">
        <v>15</v>
      </c>
      <c r="O293" s="5">
        <v>2</v>
      </c>
      <c r="P293" s="5">
        <v>76</v>
      </c>
      <c r="Q293" s="5">
        <v>1</v>
      </c>
      <c r="R293" s="5" t="s">
        <v>39</v>
      </c>
      <c r="S293" s="5" t="s">
        <v>90</v>
      </c>
      <c r="T293" s="5" t="s">
        <v>143</v>
      </c>
      <c r="U293" s="5" t="s">
        <v>62</v>
      </c>
      <c r="V293" s="5" t="s">
        <v>34</v>
      </c>
      <c r="W293" s="5" t="s">
        <v>64</v>
      </c>
      <c r="X293" s="5" t="s">
        <v>64</v>
      </c>
    </row>
    <row r="294" spans="1:24" x14ac:dyDescent="0.3">
      <c r="A294" s="5" t="s">
        <v>688</v>
      </c>
      <c r="B294" s="5" t="s">
        <v>148</v>
      </c>
      <c r="C294" s="5" t="s">
        <v>26</v>
      </c>
      <c r="D294" s="6">
        <v>31494</v>
      </c>
      <c r="E294" s="5">
        <v>40</v>
      </c>
      <c r="F294" s="5" t="s">
        <v>67</v>
      </c>
      <c r="G294" s="5" t="s">
        <v>408</v>
      </c>
      <c r="H294" s="6">
        <v>45430</v>
      </c>
      <c r="I294" s="7">
        <v>2.2999999999999998</v>
      </c>
      <c r="J294" s="8">
        <v>175002</v>
      </c>
      <c r="K294" s="8">
        <v>17424</v>
      </c>
      <c r="L294" s="7">
        <v>78.5</v>
      </c>
      <c r="M294" s="5" t="s">
        <v>29</v>
      </c>
      <c r="N294" s="5">
        <v>8</v>
      </c>
      <c r="O294" s="5">
        <v>27</v>
      </c>
      <c r="P294" s="5">
        <v>56</v>
      </c>
      <c r="Q294" s="5">
        <v>2</v>
      </c>
      <c r="R294" s="5" t="s">
        <v>39</v>
      </c>
      <c r="S294" s="5" t="s">
        <v>60</v>
      </c>
      <c r="T294" s="5" t="s">
        <v>122</v>
      </c>
      <c r="U294" s="5" t="s">
        <v>77</v>
      </c>
      <c r="V294" s="5" t="s">
        <v>34</v>
      </c>
      <c r="W294" s="5" t="s">
        <v>35</v>
      </c>
      <c r="X294" s="5" t="s">
        <v>64</v>
      </c>
    </row>
    <row r="295" spans="1:24" x14ac:dyDescent="0.3">
      <c r="A295" s="5" t="s">
        <v>689</v>
      </c>
      <c r="B295" s="5" t="s">
        <v>690</v>
      </c>
      <c r="C295" s="5" t="s">
        <v>56</v>
      </c>
      <c r="D295" s="6">
        <v>32497</v>
      </c>
      <c r="E295" s="5">
        <v>38</v>
      </c>
      <c r="F295" s="5" t="s">
        <v>93</v>
      </c>
      <c r="G295" s="5" t="s">
        <v>132</v>
      </c>
      <c r="H295" s="6">
        <v>45624</v>
      </c>
      <c r="I295" s="7">
        <v>1.8</v>
      </c>
      <c r="J295" s="8">
        <v>76302</v>
      </c>
      <c r="K295" s="8">
        <v>9390</v>
      </c>
      <c r="L295" s="7">
        <v>95.2</v>
      </c>
      <c r="M295" s="5" t="s">
        <v>73</v>
      </c>
      <c r="N295" s="5">
        <v>21</v>
      </c>
      <c r="O295" s="5">
        <v>23</v>
      </c>
      <c r="P295" s="5">
        <v>12</v>
      </c>
      <c r="Q295" s="5">
        <v>5</v>
      </c>
      <c r="R295" s="5" t="s">
        <v>39</v>
      </c>
      <c r="S295" s="5" t="s">
        <v>76</v>
      </c>
      <c r="T295" s="5" t="s">
        <v>40</v>
      </c>
      <c r="U295" s="5" t="s">
        <v>33</v>
      </c>
      <c r="V295" s="5" t="s">
        <v>34</v>
      </c>
      <c r="W295" s="5" t="s">
        <v>35</v>
      </c>
      <c r="X295" s="5" t="s">
        <v>64</v>
      </c>
    </row>
    <row r="296" spans="1:24" x14ac:dyDescent="0.3">
      <c r="A296" s="5" t="s">
        <v>691</v>
      </c>
      <c r="B296" s="5" t="s">
        <v>692</v>
      </c>
      <c r="C296" s="5" t="s">
        <v>56</v>
      </c>
      <c r="D296" s="6">
        <v>25905</v>
      </c>
      <c r="E296" s="5">
        <v>56</v>
      </c>
      <c r="F296" s="5" t="s">
        <v>93</v>
      </c>
      <c r="G296" s="5" t="s">
        <v>94</v>
      </c>
      <c r="H296" s="6">
        <v>42936</v>
      </c>
      <c r="I296" s="7">
        <v>9.1</v>
      </c>
      <c r="J296" s="8">
        <v>109799</v>
      </c>
      <c r="K296" s="8">
        <v>13984</v>
      </c>
      <c r="L296" s="7">
        <v>83.2</v>
      </c>
      <c r="M296" s="5" t="s">
        <v>73</v>
      </c>
      <c r="N296" s="5">
        <v>37</v>
      </c>
      <c r="O296" s="5">
        <v>27</v>
      </c>
      <c r="P296" s="5">
        <v>31</v>
      </c>
      <c r="Q296" s="5">
        <v>2</v>
      </c>
      <c r="R296" s="5" t="s">
        <v>39</v>
      </c>
      <c r="S296" s="5" t="s">
        <v>119</v>
      </c>
      <c r="T296" s="5" t="s">
        <v>53</v>
      </c>
      <c r="U296" s="5" t="s">
        <v>33</v>
      </c>
      <c r="V296" s="5" t="s">
        <v>34</v>
      </c>
      <c r="W296" s="5" t="s">
        <v>64</v>
      </c>
      <c r="X296" s="5" t="s">
        <v>64</v>
      </c>
    </row>
    <row r="297" spans="1:24" x14ac:dyDescent="0.3">
      <c r="A297" s="5" t="s">
        <v>693</v>
      </c>
      <c r="B297" s="5" t="s">
        <v>694</v>
      </c>
      <c r="C297" s="5" t="s">
        <v>56</v>
      </c>
      <c r="D297" s="6">
        <v>27289</v>
      </c>
      <c r="E297" s="5">
        <v>52</v>
      </c>
      <c r="F297" s="5" t="s">
        <v>57</v>
      </c>
      <c r="G297" s="5" t="s">
        <v>183</v>
      </c>
      <c r="H297" s="6">
        <v>45277</v>
      </c>
      <c r="I297" s="7">
        <v>2.7</v>
      </c>
      <c r="J297" s="8">
        <v>161435</v>
      </c>
      <c r="K297" s="8">
        <v>26623</v>
      </c>
      <c r="L297" s="7">
        <v>92.8</v>
      </c>
      <c r="M297" s="5" t="s">
        <v>51</v>
      </c>
      <c r="N297" s="5">
        <v>28</v>
      </c>
      <c r="O297" s="5">
        <v>19</v>
      </c>
      <c r="P297" s="5">
        <v>52</v>
      </c>
      <c r="Q297" s="5">
        <v>1</v>
      </c>
      <c r="R297" s="5" t="s">
        <v>30</v>
      </c>
      <c r="S297" s="5" t="s">
        <v>60</v>
      </c>
      <c r="T297" s="5" t="s">
        <v>40</v>
      </c>
      <c r="U297" s="5" t="s">
        <v>77</v>
      </c>
      <c r="V297" s="5" t="s">
        <v>34</v>
      </c>
      <c r="W297" s="5" t="s">
        <v>64</v>
      </c>
      <c r="X297" s="5" t="s">
        <v>35</v>
      </c>
    </row>
    <row r="298" spans="1:24" x14ac:dyDescent="0.3">
      <c r="A298" s="5" t="s">
        <v>695</v>
      </c>
      <c r="B298" s="5" t="s">
        <v>696</v>
      </c>
      <c r="C298" s="5" t="s">
        <v>26</v>
      </c>
      <c r="D298" s="6">
        <v>32196</v>
      </c>
      <c r="E298" s="5">
        <v>38</v>
      </c>
      <c r="F298" s="5" t="s">
        <v>27</v>
      </c>
      <c r="G298" s="5" t="s">
        <v>89</v>
      </c>
      <c r="H298" s="6">
        <v>42986</v>
      </c>
      <c r="I298" s="7">
        <v>9</v>
      </c>
      <c r="J298" s="8">
        <v>75544</v>
      </c>
      <c r="K298" s="8">
        <v>5588</v>
      </c>
      <c r="L298" s="7">
        <v>89.4</v>
      </c>
      <c r="M298" s="5" t="s">
        <v>73</v>
      </c>
      <c r="N298" s="5">
        <v>43</v>
      </c>
      <c r="O298" s="5">
        <v>17</v>
      </c>
      <c r="P298" s="5">
        <v>21</v>
      </c>
      <c r="Q298" s="5">
        <v>4</v>
      </c>
      <c r="R298" s="5" t="s">
        <v>39</v>
      </c>
      <c r="S298" s="5" t="s">
        <v>81</v>
      </c>
      <c r="T298" s="5" t="s">
        <v>156</v>
      </c>
      <c r="U298" s="5" t="s">
        <v>77</v>
      </c>
      <c r="V298" s="5" t="s">
        <v>34</v>
      </c>
      <c r="W298" s="5" t="s">
        <v>64</v>
      </c>
      <c r="X298" s="5" t="s">
        <v>64</v>
      </c>
    </row>
    <row r="299" spans="1:24" x14ac:dyDescent="0.3">
      <c r="A299" s="5" t="s">
        <v>697</v>
      </c>
      <c r="B299" s="5" t="s">
        <v>698</v>
      </c>
      <c r="C299" s="5" t="s">
        <v>26</v>
      </c>
      <c r="D299" s="6">
        <v>26614</v>
      </c>
      <c r="E299" s="5">
        <v>54</v>
      </c>
      <c r="F299" s="5" t="s">
        <v>98</v>
      </c>
      <c r="G299" s="5" t="s">
        <v>273</v>
      </c>
      <c r="H299" s="6">
        <v>43774</v>
      </c>
      <c r="I299" s="7">
        <v>6.8</v>
      </c>
      <c r="J299" s="8">
        <v>107539</v>
      </c>
      <c r="K299" s="8">
        <v>16807</v>
      </c>
      <c r="L299" s="7">
        <v>88.6</v>
      </c>
      <c r="M299" s="5" t="s">
        <v>51</v>
      </c>
      <c r="N299" s="5">
        <v>28</v>
      </c>
      <c r="O299" s="5">
        <v>14</v>
      </c>
      <c r="P299" s="5">
        <v>43</v>
      </c>
      <c r="Q299" s="5">
        <v>5</v>
      </c>
      <c r="R299" s="5" t="s">
        <v>30</v>
      </c>
      <c r="S299" s="5" t="s">
        <v>125</v>
      </c>
      <c r="T299" s="5" t="s">
        <v>143</v>
      </c>
      <c r="U299" s="5" t="s">
        <v>62</v>
      </c>
      <c r="V299" s="5" t="s">
        <v>34</v>
      </c>
      <c r="W299" s="5" t="s">
        <v>35</v>
      </c>
      <c r="X299" s="5" t="s">
        <v>35</v>
      </c>
    </row>
    <row r="300" spans="1:24" x14ac:dyDescent="0.3">
      <c r="A300" s="5" t="s">
        <v>699</v>
      </c>
      <c r="B300" s="5" t="s">
        <v>700</v>
      </c>
      <c r="C300" s="5" t="s">
        <v>56</v>
      </c>
      <c r="D300" s="6">
        <v>30451</v>
      </c>
      <c r="E300" s="5">
        <v>43</v>
      </c>
      <c r="F300" s="5" t="s">
        <v>27</v>
      </c>
      <c r="G300" s="5" t="s">
        <v>80</v>
      </c>
      <c r="H300" s="6">
        <v>45739</v>
      </c>
      <c r="I300" s="7">
        <v>1.5</v>
      </c>
      <c r="J300" s="8">
        <v>162330</v>
      </c>
      <c r="K300" s="8">
        <v>25307</v>
      </c>
      <c r="L300" s="7">
        <v>84.2</v>
      </c>
      <c r="M300" s="5" t="s">
        <v>59</v>
      </c>
      <c r="N300" s="5">
        <v>44</v>
      </c>
      <c r="O300" s="5">
        <v>28</v>
      </c>
      <c r="P300" s="5">
        <v>24</v>
      </c>
      <c r="Q300" s="5">
        <v>2</v>
      </c>
      <c r="R300" s="5" t="s">
        <v>30</v>
      </c>
      <c r="S300" s="5" t="s">
        <v>104</v>
      </c>
      <c r="T300" s="5" t="s">
        <v>122</v>
      </c>
      <c r="U300" s="5" t="s">
        <v>62</v>
      </c>
      <c r="V300" s="5" t="s">
        <v>63</v>
      </c>
      <c r="W300" s="5" t="s">
        <v>64</v>
      </c>
      <c r="X300" s="5" t="s">
        <v>35</v>
      </c>
    </row>
    <row r="301" spans="1:24" x14ac:dyDescent="0.3">
      <c r="A301" s="5" t="s">
        <v>701</v>
      </c>
      <c r="B301" s="5" t="s">
        <v>692</v>
      </c>
      <c r="C301" s="5" t="s">
        <v>56</v>
      </c>
      <c r="D301" s="6">
        <v>33870</v>
      </c>
      <c r="E301" s="5">
        <v>34</v>
      </c>
      <c r="F301" s="5" t="s">
        <v>49</v>
      </c>
      <c r="G301" s="5" t="s">
        <v>50</v>
      </c>
      <c r="H301" s="6">
        <v>43778</v>
      </c>
      <c r="I301" s="7">
        <v>6.8</v>
      </c>
      <c r="J301" s="8">
        <v>60782</v>
      </c>
      <c r="K301" s="8">
        <v>10717</v>
      </c>
      <c r="L301" s="7">
        <v>86.1</v>
      </c>
      <c r="M301" s="5" t="s">
        <v>51</v>
      </c>
      <c r="N301" s="5">
        <v>34</v>
      </c>
      <c r="O301" s="5">
        <v>9</v>
      </c>
      <c r="P301" s="5">
        <v>20</v>
      </c>
      <c r="Q301" s="5">
        <v>1</v>
      </c>
      <c r="R301" s="5" t="s">
        <v>39</v>
      </c>
      <c r="S301" s="5" t="s">
        <v>60</v>
      </c>
      <c r="T301" s="5" t="s">
        <v>143</v>
      </c>
      <c r="U301" s="5" t="s">
        <v>33</v>
      </c>
      <c r="V301" s="5" t="s">
        <v>34</v>
      </c>
      <c r="W301" s="5" t="s">
        <v>64</v>
      </c>
      <c r="X301" s="5" t="s">
        <v>64</v>
      </c>
    </row>
    <row r="302" spans="1:24" x14ac:dyDescent="0.3">
      <c r="A302" s="5" t="s">
        <v>702</v>
      </c>
      <c r="B302" s="5" t="s">
        <v>703</v>
      </c>
      <c r="C302" s="5" t="s">
        <v>56</v>
      </c>
      <c r="D302" s="6">
        <v>32072</v>
      </c>
      <c r="E302" s="5">
        <v>39</v>
      </c>
      <c r="F302" s="5" t="s">
        <v>27</v>
      </c>
      <c r="G302" s="5" t="s">
        <v>80</v>
      </c>
      <c r="H302" s="6">
        <v>45354</v>
      </c>
      <c r="I302" s="7">
        <v>2.5</v>
      </c>
      <c r="J302" s="8">
        <v>137895</v>
      </c>
      <c r="K302" s="8">
        <v>19270</v>
      </c>
      <c r="L302" s="7">
        <v>85.4</v>
      </c>
      <c r="M302" s="5" t="s">
        <v>73</v>
      </c>
      <c r="N302" s="5">
        <v>2</v>
      </c>
      <c r="O302" s="5">
        <v>4</v>
      </c>
      <c r="P302" s="5">
        <v>75</v>
      </c>
      <c r="Q302" s="5">
        <v>1</v>
      </c>
      <c r="R302" s="5" t="s">
        <v>39</v>
      </c>
      <c r="S302" s="5" t="s">
        <v>76</v>
      </c>
      <c r="T302" s="5" t="s">
        <v>82</v>
      </c>
      <c r="U302" s="5" t="s">
        <v>46</v>
      </c>
      <c r="V302" s="5" t="s">
        <v>34</v>
      </c>
      <c r="W302" s="5" t="s">
        <v>35</v>
      </c>
      <c r="X302" s="5" t="s">
        <v>64</v>
      </c>
    </row>
    <row r="303" spans="1:24" x14ac:dyDescent="0.3">
      <c r="A303" s="5" t="s">
        <v>704</v>
      </c>
      <c r="B303" s="5" t="s">
        <v>705</v>
      </c>
      <c r="C303" s="5" t="s">
        <v>56</v>
      </c>
      <c r="D303" s="6">
        <v>34259</v>
      </c>
      <c r="E303" s="5">
        <v>33</v>
      </c>
      <c r="F303" s="5" t="s">
        <v>43</v>
      </c>
      <c r="G303" s="5" t="s">
        <v>112</v>
      </c>
      <c r="H303" s="6">
        <v>43171</v>
      </c>
      <c r="I303" s="7">
        <v>8.5</v>
      </c>
      <c r="J303" s="8">
        <v>27910</v>
      </c>
      <c r="K303" s="8">
        <v>3672</v>
      </c>
      <c r="L303" s="7">
        <v>79.8</v>
      </c>
      <c r="M303" s="5" t="s">
        <v>29</v>
      </c>
      <c r="N303" s="5">
        <v>5</v>
      </c>
      <c r="O303" s="5">
        <v>16</v>
      </c>
      <c r="P303" s="5">
        <v>55</v>
      </c>
      <c r="Q303" s="5">
        <v>2</v>
      </c>
      <c r="R303" s="5" t="s">
        <v>39</v>
      </c>
      <c r="S303" s="5" t="s">
        <v>119</v>
      </c>
      <c r="T303" s="5" t="s">
        <v>95</v>
      </c>
      <c r="U303" s="5" t="s">
        <v>77</v>
      </c>
      <c r="V303" s="5" t="s">
        <v>83</v>
      </c>
      <c r="W303" s="5" t="s">
        <v>35</v>
      </c>
      <c r="X303" s="5" t="s">
        <v>35</v>
      </c>
    </row>
    <row r="304" spans="1:24" x14ac:dyDescent="0.3">
      <c r="A304" s="5" t="s">
        <v>706</v>
      </c>
      <c r="B304" s="5" t="s">
        <v>707</v>
      </c>
      <c r="C304" s="5" t="s">
        <v>26</v>
      </c>
      <c r="D304" s="6">
        <v>29738</v>
      </c>
      <c r="E304" s="5">
        <v>45</v>
      </c>
      <c r="F304" s="5" t="s">
        <v>102</v>
      </c>
      <c r="G304" s="5" t="s">
        <v>159</v>
      </c>
      <c r="H304" s="6">
        <v>43809</v>
      </c>
      <c r="I304" s="7">
        <v>6.8</v>
      </c>
      <c r="J304" s="8">
        <v>102762</v>
      </c>
      <c r="K304" s="8">
        <v>4433</v>
      </c>
      <c r="L304" s="7">
        <v>99.3</v>
      </c>
      <c r="M304" s="5" t="s">
        <v>51</v>
      </c>
      <c r="N304" s="5">
        <v>28</v>
      </c>
      <c r="O304" s="5">
        <v>23</v>
      </c>
      <c r="P304" s="5">
        <v>58</v>
      </c>
      <c r="Q304" s="5">
        <v>4</v>
      </c>
      <c r="R304" s="5" t="s">
        <v>39</v>
      </c>
      <c r="S304" s="5" t="s">
        <v>52</v>
      </c>
      <c r="T304" s="5" t="s">
        <v>82</v>
      </c>
      <c r="U304" s="5" t="s">
        <v>33</v>
      </c>
      <c r="V304" s="5" t="s">
        <v>34</v>
      </c>
      <c r="W304" s="5" t="s">
        <v>64</v>
      </c>
      <c r="X304" s="5" t="s">
        <v>64</v>
      </c>
    </row>
    <row r="305" spans="1:24" x14ac:dyDescent="0.3">
      <c r="A305" s="5" t="s">
        <v>708</v>
      </c>
      <c r="B305" s="5" t="s">
        <v>709</v>
      </c>
      <c r="C305" s="5" t="s">
        <v>26</v>
      </c>
      <c r="D305" s="6">
        <v>26453</v>
      </c>
      <c r="E305" s="5">
        <v>54</v>
      </c>
      <c r="F305" s="5" t="s">
        <v>128</v>
      </c>
      <c r="G305" s="5" t="s">
        <v>139</v>
      </c>
      <c r="H305" s="6">
        <v>42732</v>
      </c>
      <c r="I305" s="7">
        <v>9.6999999999999993</v>
      </c>
      <c r="J305" s="8">
        <v>23735</v>
      </c>
      <c r="K305" s="8">
        <v>2188</v>
      </c>
      <c r="L305" s="7">
        <v>86.9</v>
      </c>
      <c r="M305" s="5" t="s">
        <v>45</v>
      </c>
      <c r="N305" s="5">
        <v>35</v>
      </c>
      <c r="O305" s="5">
        <v>14</v>
      </c>
      <c r="P305" s="5">
        <v>77</v>
      </c>
      <c r="Q305" s="5">
        <v>2</v>
      </c>
      <c r="R305" s="5" t="s">
        <v>30</v>
      </c>
      <c r="S305" s="5" t="s">
        <v>52</v>
      </c>
      <c r="T305" s="5" t="s">
        <v>82</v>
      </c>
      <c r="U305" s="5" t="s">
        <v>62</v>
      </c>
      <c r="V305" s="5" t="s">
        <v>63</v>
      </c>
      <c r="W305" s="5" t="s">
        <v>35</v>
      </c>
      <c r="X305" s="5" t="s">
        <v>64</v>
      </c>
    </row>
    <row r="306" spans="1:24" x14ac:dyDescent="0.3">
      <c r="A306" s="5" t="s">
        <v>710</v>
      </c>
      <c r="B306" s="5" t="s">
        <v>289</v>
      </c>
      <c r="C306" s="5" t="s">
        <v>56</v>
      </c>
      <c r="D306" s="6">
        <v>27296</v>
      </c>
      <c r="E306" s="5">
        <v>52</v>
      </c>
      <c r="F306" s="5" t="s">
        <v>67</v>
      </c>
      <c r="G306" s="5" t="s">
        <v>142</v>
      </c>
      <c r="H306" s="6">
        <v>42479</v>
      </c>
      <c r="I306" s="7">
        <v>10.4</v>
      </c>
      <c r="J306" s="8">
        <v>22641</v>
      </c>
      <c r="K306" s="8">
        <v>3926</v>
      </c>
      <c r="L306" s="7">
        <v>81.400000000000006</v>
      </c>
      <c r="M306" s="5" t="s">
        <v>45</v>
      </c>
      <c r="N306" s="5">
        <v>40</v>
      </c>
      <c r="O306" s="5">
        <v>15</v>
      </c>
      <c r="P306" s="5">
        <v>20</v>
      </c>
      <c r="Q306" s="5">
        <v>3</v>
      </c>
      <c r="R306" s="5" t="s">
        <v>39</v>
      </c>
      <c r="S306" s="5" t="s">
        <v>52</v>
      </c>
      <c r="T306" s="5" t="s">
        <v>156</v>
      </c>
      <c r="U306" s="5" t="s">
        <v>46</v>
      </c>
      <c r="V306" s="5" t="s">
        <v>34</v>
      </c>
      <c r="W306" s="5" t="s">
        <v>64</v>
      </c>
      <c r="X306" s="5" t="s">
        <v>35</v>
      </c>
    </row>
    <row r="307" spans="1:24" x14ac:dyDescent="0.3">
      <c r="A307" s="5" t="s">
        <v>711</v>
      </c>
      <c r="B307" s="5" t="s">
        <v>712</v>
      </c>
      <c r="C307" s="5" t="s">
        <v>56</v>
      </c>
      <c r="D307" s="6">
        <v>30240</v>
      </c>
      <c r="E307" s="5">
        <v>44</v>
      </c>
      <c r="F307" s="5" t="s">
        <v>128</v>
      </c>
      <c r="G307" s="5" t="s">
        <v>139</v>
      </c>
      <c r="H307" s="6">
        <v>45926</v>
      </c>
      <c r="I307" s="7">
        <v>1</v>
      </c>
      <c r="J307" s="8">
        <v>89609</v>
      </c>
      <c r="K307" s="8">
        <v>15784</v>
      </c>
      <c r="L307" s="7">
        <v>91.7</v>
      </c>
      <c r="M307" s="5" t="s">
        <v>29</v>
      </c>
      <c r="N307" s="5">
        <v>7</v>
      </c>
      <c r="O307" s="5">
        <v>11</v>
      </c>
      <c r="P307" s="5">
        <v>70</v>
      </c>
      <c r="Q307" s="5">
        <v>5</v>
      </c>
      <c r="R307" s="5" t="s">
        <v>30</v>
      </c>
      <c r="S307" s="5" t="s">
        <v>125</v>
      </c>
      <c r="T307" s="5" t="s">
        <v>143</v>
      </c>
      <c r="U307" s="5" t="s">
        <v>77</v>
      </c>
      <c r="V307" s="5" t="s">
        <v>34</v>
      </c>
      <c r="W307" s="5" t="s">
        <v>35</v>
      </c>
      <c r="X307" s="5" t="s">
        <v>35</v>
      </c>
    </row>
    <row r="308" spans="1:24" x14ac:dyDescent="0.3">
      <c r="A308" s="5" t="s">
        <v>713</v>
      </c>
      <c r="B308" s="5" t="s">
        <v>714</v>
      </c>
      <c r="C308" s="5" t="s">
        <v>26</v>
      </c>
      <c r="D308" s="6">
        <v>37388</v>
      </c>
      <c r="E308" s="5">
        <v>24</v>
      </c>
      <c r="F308" s="5" t="s">
        <v>98</v>
      </c>
      <c r="G308" s="5" t="s">
        <v>146</v>
      </c>
      <c r="H308" s="6">
        <v>44551</v>
      </c>
      <c r="I308" s="7">
        <v>4.7</v>
      </c>
      <c r="J308" s="8">
        <v>98457</v>
      </c>
      <c r="K308" s="8">
        <v>10543</v>
      </c>
      <c r="L308" s="7">
        <v>89.5</v>
      </c>
      <c r="M308" s="5" t="s">
        <v>73</v>
      </c>
      <c r="N308" s="5">
        <v>40</v>
      </c>
      <c r="O308" s="5">
        <v>5</v>
      </c>
      <c r="P308" s="5">
        <v>17</v>
      </c>
      <c r="Q308" s="5">
        <v>5</v>
      </c>
      <c r="R308" s="5" t="s">
        <v>30</v>
      </c>
      <c r="S308" s="5" t="s">
        <v>31</v>
      </c>
      <c r="T308" s="5" t="s">
        <v>69</v>
      </c>
      <c r="U308" s="5" t="s">
        <v>62</v>
      </c>
      <c r="V308" s="5" t="s">
        <v>83</v>
      </c>
      <c r="W308" s="5" t="s">
        <v>35</v>
      </c>
      <c r="X308" s="5" t="s">
        <v>35</v>
      </c>
    </row>
    <row r="309" spans="1:24" x14ac:dyDescent="0.3">
      <c r="A309" s="5" t="s">
        <v>715</v>
      </c>
      <c r="B309" s="5" t="s">
        <v>716</v>
      </c>
      <c r="C309" s="5" t="s">
        <v>56</v>
      </c>
      <c r="D309" s="6">
        <v>25016</v>
      </c>
      <c r="E309" s="5">
        <v>58</v>
      </c>
      <c r="F309" s="5" t="s">
        <v>27</v>
      </c>
      <c r="G309" s="5" t="s">
        <v>28</v>
      </c>
      <c r="H309" s="6">
        <v>42930</v>
      </c>
      <c r="I309" s="7">
        <v>9.1999999999999993</v>
      </c>
      <c r="J309" s="8">
        <v>157835</v>
      </c>
      <c r="K309" s="8">
        <v>14489</v>
      </c>
      <c r="L309" s="7">
        <v>84.1</v>
      </c>
      <c r="M309" s="5" t="s">
        <v>29</v>
      </c>
      <c r="N309" s="5">
        <v>10</v>
      </c>
      <c r="O309" s="5">
        <v>3</v>
      </c>
      <c r="P309" s="5">
        <v>32</v>
      </c>
      <c r="Q309" s="5">
        <v>2</v>
      </c>
      <c r="R309" s="5" t="s">
        <v>30</v>
      </c>
      <c r="S309" s="5" t="s">
        <v>90</v>
      </c>
      <c r="T309" s="5" t="s">
        <v>61</v>
      </c>
      <c r="U309" s="5" t="s">
        <v>77</v>
      </c>
      <c r="V309" s="5" t="s">
        <v>34</v>
      </c>
      <c r="W309" s="5" t="s">
        <v>35</v>
      </c>
      <c r="X309" s="5" t="s">
        <v>64</v>
      </c>
    </row>
    <row r="310" spans="1:24" x14ac:dyDescent="0.3">
      <c r="A310" s="5" t="s">
        <v>717</v>
      </c>
      <c r="B310" s="5" t="s">
        <v>718</v>
      </c>
      <c r="C310" s="5" t="s">
        <v>26</v>
      </c>
      <c r="D310" s="6">
        <v>38211</v>
      </c>
      <c r="E310" s="5">
        <v>22</v>
      </c>
      <c r="F310" s="5" t="s">
        <v>102</v>
      </c>
      <c r="G310" s="5" t="s">
        <v>159</v>
      </c>
      <c r="H310" s="6">
        <v>45686</v>
      </c>
      <c r="I310" s="7">
        <v>1.6</v>
      </c>
      <c r="J310" s="8">
        <v>178670</v>
      </c>
      <c r="K310" s="8">
        <v>9975</v>
      </c>
      <c r="L310" s="7">
        <v>89.4</v>
      </c>
      <c r="M310" s="5" t="s">
        <v>45</v>
      </c>
      <c r="N310" s="5">
        <v>19</v>
      </c>
      <c r="O310" s="5">
        <v>0</v>
      </c>
      <c r="P310" s="5">
        <v>20</v>
      </c>
      <c r="Q310" s="5">
        <v>2</v>
      </c>
      <c r="R310" s="5" t="s">
        <v>30</v>
      </c>
      <c r="S310" s="5" t="s">
        <v>52</v>
      </c>
      <c r="T310" s="5" t="s">
        <v>32</v>
      </c>
      <c r="U310" s="5" t="s">
        <v>62</v>
      </c>
      <c r="V310" s="5" t="s">
        <v>34</v>
      </c>
      <c r="W310" s="5" t="s">
        <v>64</v>
      </c>
      <c r="X310" s="5" t="s">
        <v>64</v>
      </c>
    </row>
    <row r="311" spans="1:24" x14ac:dyDescent="0.3">
      <c r="A311" s="5" t="s">
        <v>719</v>
      </c>
      <c r="B311" s="5" t="s">
        <v>720</v>
      </c>
      <c r="C311" s="5" t="s">
        <v>26</v>
      </c>
      <c r="D311" s="6">
        <v>35827</v>
      </c>
      <c r="E311" s="5">
        <v>28</v>
      </c>
      <c r="F311" s="5" t="s">
        <v>67</v>
      </c>
      <c r="G311" s="5" t="s">
        <v>220</v>
      </c>
      <c r="H311" s="6">
        <v>42544</v>
      </c>
      <c r="I311" s="7">
        <v>10.199999999999999</v>
      </c>
      <c r="J311" s="8">
        <v>73472</v>
      </c>
      <c r="K311" s="8">
        <v>8741</v>
      </c>
      <c r="L311" s="7">
        <v>80.400000000000006</v>
      </c>
      <c r="M311" s="5" t="s">
        <v>51</v>
      </c>
      <c r="N311" s="5">
        <v>30</v>
      </c>
      <c r="O311" s="5">
        <v>3</v>
      </c>
      <c r="P311" s="5">
        <v>37</v>
      </c>
      <c r="Q311" s="5">
        <v>1</v>
      </c>
      <c r="R311" s="5" t="s">
        <v>30</v>
      </c>
      <c r="S311" s="5" t="s">
        <v>125</v>
      </c>
      <c r="T311" s="5" t="s">
        <v>122</v>
      </c>
      <c r="U311" s="5" t="s">
        <v>77</v>
      </c>
      <c r="V311" s="5" t="s">
        <v>34</v>
      </c>
      <c r="W311" s="5" t="s">
        <v>64</v>
      </c>
      <c r="X311" s="5" t="s">
        <v>64</v>
      </c>
    </row>
    <row r="312" spans="1:24" x14ac:dyDescent="0.3">
      <c r="A312" s="5" t="s">
        <v>721</v>
      </c>
      <c r="B312" s="5" t="s">
        <v>722</v>
      </c>
      <c r="C312" s="5" t="s">
        <v>26</v>
      </c>
      <c r="D312" s="6">
        <v>36613</v>
      </c>
      <c r="E312" s="5">
        <v>26</v>
      </c>
      <c r="F312" s="5" t="s">
        <v>102</v>
      </c>
      <c r="G312" s="5" t="s">
        <v>103</v>
      </c>
      <c r="H312" s="6">
        <v>43794</v>
      </c>
      <c r="I312" s="7">
        <v>6.8</v>
      </c>
      <c r="J312" s="8">
        <v>114327</v>
      </c>
      <c r="K312" s="8">
        <v>16820</v>
      </c>
      <c r="L312" s="7">
        <v>81.5</v>
      </c>
      <c r="M312" s="5" t="s">
        <v>51</v>
      </c>
      <c r="N312" s="5">
        <v>39</v>
      </c>
      <c r="O312" s="5">
        <v>7</v>
      </c>
      <c r="P312" s="5">
        <v>69</v>
      </c>
      <c r="Q312" s="5">
        <v>5</v>
      </c>
      <c r="R312" s="5" t="s">
        <v>30</v>
      </c>
      <c r="S312" s="5" t="s">
        <v>104</v>
      </c>
      <c r="T312" s="5" t="s">
        <v>95</v>
      </c>
      <c r="U312" s="5" t="s">
        <v>77</v>
      </c>
      <c r="V312" s="5" t="s">
        <v>63</v>
      </c>
      <c r="W312" s="5" t="s">
        <v>64</v>
      </c>
      <c r="X312" s="5" t="s">
        <v>64</v>
      </c>
    </row>
    <row r="313" spans="1:24" x14ac:dyDescent="0.3">
      <c r="A313" s="5" t="s">
        <v>723</v>
      </c>
      <c r="B313" s="5" t="s">
        <v>724</v>
      </c>
      <c r="C313" s="5" t="s">
        <v>56</v>
      </c>
      <c r="D313" s="6">
        <v>25957</v>
      </c>
      <c r="E313" s="5">
        <v>55</v>
      </c>
      <c r="F313" s="5" t="s">
        <v>57</v>
      </c>
      <c r="G313" s="5" t="s">
        <v>205</v>
      </c>
      <c r="H313" s="6">
        <v>45928</v>
      </c>
      <c r="I313" s="7">
        <v>1</v>
      </c>
      <c r="J313" s="8">
        <v>146443</v>
      </c>
      <c r="K313" s="8">
        <v>8460</v>
      </c>
      <c r="L313" s="7">
        <v>86</v>
      </c>
      <c r="M313" s="5" t="s">
        <v>51</v>
      </c>
      <c r="N313" s="5">
        <v>43</v>
      </c>
      <c r="O313" s="5">
        <v>3</v>
      </c>
      <c r="P313" s="5">
        <v>28</v>
      </c>
      <c r="Q313" s="5">
        <v>3</v>
      </c>
      <c r="R313" s="5" t="s">
        <v>39</v>
      </c>
      <c r="S313" s="5" t="s">
        <v>81</v>
      </c>
      <c r="T313" s="5" t="s">
        <v>32</v>
      </c>
      <c r="U313" s="5" t="s">
        <v>46</v>
      </c>
      <c r="V313" s="5" t="s">
        <v>34</v>
      </c>
      <c r="W313" s="5" t="s">
        <v>64</v>
      </c>
      <c r="X313" s="5" t="s">
        <v>35</v>
      </c>
    </row>
    <row r="314" spans="1:24" x14ac:dyDescent="0.3">
      <c r="A314" s="5" t="s">
        <v>725</v>
      </c>
      <c r="B314" s="5" t="s">
        <v>726</v>
      </c>
      <c r="C314" s="5" t="s">
        <v>26</v>
      </c>
      <c r="D314" s="6">
        <v>26374</v>
      </c>
      <c r="E314" s="5">
        <v>54</v>
      </c>
      <c r="F314" s="5" t="s">
        <v>135</v>
      </c>
      <c r="G314" s="5" t="s">
        <v>136</v>
      </c>
      <c r="H314" s="6">
        <v>44652</v>
      </c>
      <c r="I314" s="7">
        <v>4.4000000000000004</v>
      </c>
      <c r="J314" s="8">
        <v>32645</v>
      </c>
      <c r="K314" s="8">
        <v>1546</v>
      </c>
      <c r="L314" s="7">
        <v>79.8</v>
      </c>
      <c r="M314" s="5" t="s">
        <v>29</v>
      </c>
      <c r="N314" s="5">
        <v>18</v>
      </c>
      <c r="O314" s="5">
        <v>14</v>
      </c>
      <c r="P314" s="5">
        <v>44</v>
      </c>
      <c r="Q314" s="5">
        <v>4</v>
      </c>
      <c r="R314" s="5" t="s">
        <v>30</v>
      </c>
      <c r="S314" s="5" t="s">
        <v>31</v>
      </c>
      <c r="T314" s="5" t="s">
        <v>82</v>
      </c>
      <c r="U314" s="5" t="s">
        <v>62</v>
      </c>
      <c r="V314" s="5" t="s">
        <v>34</v>
      </c>
      <c r="W314" s="5" t="s">
        <v>64</v>
      </c>
      <c r="X314" s="5" t="s">
        <v>64</v>
      </c>
    </row>
    <row r="315" spans="1:24" x14ac:dyDescent="0.3">
      <c r="A315" s="5" t="s">
        <v>727</v>
      </c>
      <c r="B315" s="5" t="s">
        <v>692</v>
      </c>
      <c r="C315" s="5" t="s">
        <v>56</v>
      </c>
      <c r="D315" s="6">
        <v>38672</v>
      </c>
      <c r="E315" s="5">
        <v>21</v>
      </c>
      <c r="F315" s="5" t="s">
        <v>57</v>
      </c>
      <c r="G315" s="5" t="s">
        <v>183</v>
      </c>
      <c r="H315" s="6">
        <v>45983</v>
      </c>
      <c r="I315" s="7">
        <v>0.8</v>
      </c>
      <c r="J315" s="8">
        <v>44283</v>
      </c>
      <c r="K315" s="8">
        <v>3990</v>
      </c>
      <c r="L315" s="7">
        <v>80.599999999999994</v>
      </c>
      <c r="M315" s="5" t="s">
        <v>29</v>
      </c>
      <c r="N315" s="5">
        <v>37</v>
      </c>
      <c r="O315" s="5">
        <v>3</v>
      </c>
      <c r="P315" s="5">
        <v>26</v>
      </c>
      <c r="Q315" s="5">
        <v>1</v>
      </c>
      <c r="R315" s="5" t="s">
        <v>39</v>
      </c>
      <c r="S315" s="5" t="s">
        <v>90</v>
      </c>
      <c r="T315" s="5" t="s">
        <v>69</v>
      </c>
      <c r="U315" s="5" t="s">
        <v>46</v>
      </c>
      <c r="V315" s="5" t="s">
        <v>63</v>
      </c>
      <c r="W315" s="5" t="s">
        <v>35</v>
      </c>
      <c r="X315" s="5" t="s">
        <v>64</v>
      </c>
    </row>
    <row r="316" spans="1:24" x14ac:dyDescent="0.3">
      <c r="A316" s="5" t="s">
        <v>728</v>
      </c>
      <c r="B316" s="5" t="s">
        <v>729</v>
      </c>
      <c r="C316" s="5" t="s">
        <v>26</v>
      </c>
      <c r="D316" s="6">
        <v>27174</v>
      </c>
      <c r="E316" s="5">
        <v>52</v>
      </c>
      <c r="F316" s="5" t="s">
        <v>128</v>
      </c>
      <c r="G316" s="5" t="s">
        <v>155</v>
      </c>
      <c r="H316" s="6">
        <v>43488</v>
      </c>
      <c r="I316" s="7">
        <v>7.6</v>
      </c>
      <c r="J316" s="8">
        <v>126919</v>
      </c>
      <c r="K316" s="8">
        <v>21896</v>
      </c>
      <c r="L316" s="7">
        <v>85.8</v>
      </c>
      <c r="M316" s="5" t="s">
        <v>51</v>
      </c>
      <c r="N316" s="5">
        <v>31</v>
      </c>
      <c r="O316" s="5">
        <v>16</v>
      </c>
      <c r="P316" s="5">
        <v>40</v>
      </c>
      <c r="Q316" s="5">
        <v>2</v>
      </c>
      <c r="R316" s="5" t="s">
        <v>39</v>
      </c>
      <c r="S316" s="5" t="s">
        <v>104</v>
      </c>
      <c r="T316" s="5" t="s">
        <v>40</v>
      </c>
      <c r="U316" s="5" t="s">
        <v>62</v>
      </c>
      <c r="V316" s="5" t="s">
        <v>34</v>
      </c>
      <c r="W316" s="5" t="s">
        <v>35</v>
      </c>
      <c r="X316" s="5" t="s">
        <v>64</v>
      </c>
    </row>
    <row r="317" spans="1:24" x14ac:dyDescent="0.3">
      <c r="A317" s="5" t="s">
        <v>730</v>
      </c>
      <c r="B317" s="5" t="s">
        <v>731</v>
      </c>
      <c r="C317" s="5" t="s">
        <v>26</v>
      </c>
      <c r="D317" s="6">
        <v>37303</v>
      </c>
      <c r="E317" s="5">
        <v>24</v>
      </c>
      <c r="F317" s="5" t="s">
        <v>49</v>
      </c>
      <c r="G317" s="5" t="s">
        <v>72</v>
      </c>
      <c r="H317" s="6">
        <v>43937</v>
      </c>
      <c r="I317" s="7">
        <v>6.4</v>
      </c>
      <c r="J317" s="8">
        <v>107709</v>
      </c>
      <c r="K317" s="8">
        <v>13300</v>
      </c>
      <c r="L317" s="7">
        <v>81.3</v>
      </c>
      <c r="M317" s="5" t="s">
        <v>51</v>
      </c>
      <c r="N317" s="5">
        <v>4</v>
      </c>
      <c r="O317" s="5">
        <v>21</v>
      </c>
      <c r="P317" s="5">
        <v>71</v>
      </c>
      <c r="Q317" s="5">
        <v>4</v>
      </c>
      <c r="R317" s="5" t="s">
        <v>39</v>
      </c>
      <c r="S317" s="5" t="s">
        <v>90</v>
      </c>
      <c r="T317" s="5" t="s">
        <v>53</v>
      </c>
      <c r="U317" s="5" t="s">
        <v>33</v>
      </c>
      <c r="V317" s="5" t="s">
        <v>34</v>
      </c>
      <c r="W317" s="5" t="s">
        <v>35</v>
      </c>
      <c r="X317" s="5" t="s">
        <v>35</v>
      </c>
    </row>
    <row r="318" spans="1:24" x14ac:dyDescent="0.3">
      <c r="A318" s="5" t="s">
        <v>732</v>
      </c>
      <c r="B318" s="5" t="s">
        <v>733</v>
      </c>
      <c r="C318" s="5" t="s">
        <v>26</v>
      </c>
      <c r="D318" s="6">
        <v>35991</v>
      </c>
      <c r="E318" s="5">
        <v>28</v>
      </c>
      <c r="F318" s="5" t="s">
        <v>135</v>
      </c>
      <c r="G318" s="5" t="s">
        <v>324</v>
      </c>
      <c r="H318" s="6">
        <v>44182</v>
      </c>
      <c r="I318" s="7">
        <v>5.7</v>
      </c>
      <c r="J318" s="8">
        <v>142496</v>
      </c>
      <c r="K318" s="8">
        <v>16173</v>
      </c>
      <c r="L318" s="7">
        <v>78.8</v>
      </c>
      <c r="M318" s="5" t="s">
        <v>59</v>
      </c>
      <c r="N318" s="5">
        <v>19</v>
      </c>
      <c r="O318" s="5">
        <v>28</v>
      </c>
      <c r="P318" s="5">
        <v>26</v>
      </c>
      <c r="Q318" s="5">
        <v>4</v>
      </c>
      <c r="R318" s="5" t="s">
        <v>39</v>
      </c>
      <c r="S318" s="5" t="s">
        <v>52</v>
      </c>
      <c r="T318" s="5" t="s">
        <v>53</v>
      </c>
      <c r="U318" s="5" t="s">
        <v>33</v>
      </c>
      <c r="V318" s="5" t="s">
        <v>34</v>
      </c>
      <c r="W318" s="5" t="s">
        <v>64</v>
      </c>
      <c r="X318" s="5" t="s">
        <v>35</v>
      </c>
    </row>
    <row r="319" spans="1:24" x14ac:dyDescent="0.3">
      <c r="A319" s="5" t="s">
        <v>734</v>
      </c>
      <c r="B319" s="5" t="s">
        <v>735</v>
      </c>
      <c r="C319" s="5" t="s">
        <v>56</v>
      </c>
      <c r="D319" s="6">
        <v>34944</v>
      </c>
      <c r="E319" s="5">
        <v>31</v>
      </c>
      <c r="F319" s="5" t="s">
        <v>98</v>
      </c>
      <c r="G319" s="5" t="s">
        <v>146</v>
      </c>
      <c r="H319" s="6">
        <v>44396</v>
      </c>
      <c r="I319" s="7">
        <v>5.0999999999999996</v>
      </c>
      <c r="J319" s="8">
        <v>176938</v>
      </c>
      <c r="K319" s="8">
        <v>23263</v>
      </c>
      <c r="L319" s="7">
        <v>99.2</v>
      </c>
      <c r="M319" s="5" t="s">
        <v>51</v>
      </c>
      <c r="N319" s="5">
        <v>18</v>
      </c>
      <c r="O319" s="5">
        <v>10</v>
      </c>
      <c r="P319" s="5">
        <v>12</v>
      </c>
      <c r="Q319" s="5">
        <v>1</v>
      </c>
      <c r="R319" s="5" t="s">
        <v>30</v>
      </c>
      <c r="S319" s="5" t="s">
        <v>52</v>
      </c>
      <c r="T319" s="5" t="s">
        <v>69</v>
      </c>
      <c r="U319" s="5" t="s">
        <v>62</v>
      </c>
      <c r="V319" s="5" t="s">
        <v>83</v>
      </c>
      <c r="W319" s="5" t="s">
        <v>64</v>
      </c>
      <c r="X319" s="5" t="s">
        <v>35</v>
      </c>
    </row>
    <row r="320" spans="1:24" x14ac:dyDescent="0.3">
      <c r="A320" s="5" t="s">
        <v>736</v>
      </c>
      <c r="B320" s="5" t="s">
        <v>737</v>
      </c>
      <c r="C320" s="5" t="s">
        <v>56</v>
      </c>
      <c r="D320" s="6">
        <v>30481</v>
      </c>
      <c r="E320" s="5">
        <v>43</v>
      </c>
      <c r="F320" s="5" t="s">
        <v>135</v>
      </c>
      <c r="G320" s="5" t="s">
        <v>177</v>
      </c>
      <c r="H320" s="6">
        <v>45078</v>
      </c>
      <c r="I320" s="7">
        <v>3.3</v>
      </c>
      <c r="J320" s="8">
        <v>86023</v>
      </c>
      <c r="K320" s="8">
        <v>10226</v>
      </c>
      <c r="L320" s="7">
        <v>83.4</v>
      </c>
      <c r="M320" s="5" t="s">
        <v>45</v>
      </c>
      <c r="N320" s="5">
        <v>44</v>
      </c>
      <c r="O320" s="5">
        <v>2</v>
      </c>
      <c r="P320" s="5">
        <v>44</v>
      </c>
      <c r="Q320" s="5">
        <v>1</v>
      </c>
      <c r="R320" s="5" t="s">
        <v>39</v>
      </c>
      <c r="S320" s="5" t="s">
        <v>52</v>
      </c>
      <c r="T320" s="5" t="s">
        <v>122</v>
      </c>
      <c r="U320" s="5" t="s">
        <v>62</v>
      </c>
      <c r="V320" s="5" t="s">
        <v>34</v>
      </c>
      <c r="W320" s="5" t="s">
        <v>35</v>
      </c>
      <c r="X320" s="5" t="s">
        <v>35</v>
      </c>
    </row>
    <row r="321" spans="1:24" x14ac:dyDescent="0.3">
      <c r="A321" s="5" t="s">
        <v>738</v>
      </c>
      <c r="B321" s="5" t="s">
        <v>739</v>
      </c>
      <c r="C321" s="5" t="s">
        <v>56</v>
      </c>
      <c r="D321" s="6">
        <v>27668</v>
      </c>
      <c r="E321" s="5">
        <v>51</v>
      </c>
      <c r="F321" s="5" t="s">
        <v>135</v>
      </c>
      <c r="G321" s="5" t="s">
        <v>324</v>
      </c>
      <c r="H321" s="6">
        <v>44706</v>
      </c>
      <c r="I321" s="7">
        <v>4.3</v>
      </c>
      <c r="J321" s="8">
        <v>124315</v>
      </c>
      <c r="K321" s="8">
        <v>18803</v>
      </c>
      <c r="L321" s="7">
        <v>85</v>
      </c>
      <c r="M321" s="5" t="s">
        <v>73</v>
      </c>
      <c r="N321" s="5">
        <v>6</v>
      </c>
      <c r="O321" s="5">
        <v>22</v>
      </c>
      <c r="P321" s="5">
        <v>31</v>
      </c>
      <c r="Q321" s="5">
        <v>3</v>
      </c>
      <c r="R321" s="5" t="s">
        <v>39</v>
      </c>
      <c r="S321" s="5" t="s">
        <v>31</v>
      </c>
      <c r="T321" s="5" t="s">
        <v>69</v>
      </c>
      <c r="U321" s="5" t="s">
        <v>46</v>
      </c>
      <c r="V321" s="5" t="s">
        <v>63</v>
      </c>
      <c r="W321" s="5" t="s">
        <v>35</v>
      </c>
      <c r="X321" s="5" t="s">
        <v>35</v>
      </c>
    </row>
    <row r="322" spans="1:24" x14ac:dyDescent="0.3">
      <c r="A322" s="5" t="s">
        <v>740</v>
      </c>
      <c r="B322" s="5" t="s">
        <v>741</v>
      </c>
      <c r="C322" s="5" t="s">
        <v>56</v>
      </c>
      <c r="D322" s="6">
        <v>37141</v>
      </c>
      <c r="E322" s="5">
        <v>25</v>
      </c>
      <c r="F322" s="5" t="s">
        <v>102</v>
      </c>
      <c r="G322" s="5" t="s">
        <v>159</v>
      </c>
      <c r="H322" s="6">
        <v>44319</v>
      </c>
      <c r="I322" s="7">
        <v>5.4</v>
      </c>
      <c r="J322" s="8">
        <v>172345</v>
      </c>
      <c r="K322" s="8">
        <v>21317</v>
      </c>
      <c r="L322" s="7">
        <v>86.8</v>
      </c>
      <c r="M322" s="5" t="s">
        <v>59</v>
      </c>
      <c r="N322" s="5">
        <v>5</v>
      </c>
      <c r="O322" s="5">
        <v>22</v>
      </c>
      <c r="P322" s="5">
        <v>79</v>
      </c>
      <c r="Q322" s="5">
        <v>1</v>
      </c>
      <c r="R322" s="5" t="s">
        <v>39</v>
      </c>
      <c r="S322" s="5" t="s">
        <v>125</v>
      </c>
      <c r="T322" s="5" t="s">
        <v>40</v>
      </c>
      <c r="U322" s="5" t="s">
        <v>33</v>
      </c>
      <c r="V322" s="5" t="s">
        <v>34</v>
      </c>
      <c r="W322" s="5" t="s">
        <v>64</v>
      </c>
      <c r="X322" s="5" t="s">
        <v>35</v>
      </c>
    </row>
    <row r="323" spans="1:24" x14ac:dyDescent="0.3">
      <c r="A323" s="5" t="s">
        <v>742</v>
      </c>
      <c r="B323" s="5" t="s">
        <v>743</v>
      </c>
      <c r="C323" s="5" t="s">
        <v>26</v>
      </c>
      <c r="D323" s="6">
        <v>31615</v>
      </c>
      <c r="E323" s="5">
        <v>40</v>
      </c>
      <c r="F323" s="5" t="s">
        <v>93</v>
      </c>
      <c r="G323" s="5" t="s">
        <v>180</v>
      </c>
      <c r="H323" s="6">
        <v>43189</v>
      </c>
      <c r="I323" s="7">
        <v>8.4</v>
      </c>
      <c r="J323" s="8">
        <v>130609</v>
      </c>
      <c r="K323" s="8">
        <v>14015</v>
      </c>
      <c r="L323" s="7">
        <v>86.8</v>
      </c>
      <c r="M323" s="5" t="s">
        <v>51</v>
      </c>
      <c r="N323" s="5">
        <v>42</v>
      </c>
      <c r="O323" s="5">
        <v>24</v>
      </c>
      <c r="P323" s="5">
        <v>75</v>
      </c>
      <c r="Q323" s="5">
        <v>2</v>
      </c>
      <c r="R323" s="5" t="s">
        <v>30</v>
      </c>
      <c r="S323" s="5" t="s">
        <v>31</v>
      </c>
      <c r="T323" s="5" t="s">
        <v>143</v>
      </c>
      <c r="U323" s="5" t="s">
        <v>33</v>
      </c>
      <c r="V323" s="5" t="s">
        <v>34</v>
      </c>
      <c r="W323" s="5" t="s">
        <v>35</v>
      </c>
      <c r="X323" s="5" t="s">
        <v>35</v>
      </c>
    </row>
    <row r="324" spans="1:24" x14ac:dyDescent="0.3">
      <c r="A324" s="5" t="s">
        <v>744</v>
      </c>
      <c r="B324" s="5" t="s">
        <v>745</v>
      </c>
      <c r="C324" s="5" t="s">
        <v>56</v>
      </c>
      <c r="D324" s="6">
        <v>37506</v>
      </c>
      <c r="E324" s="5">
        <v>24</v>
      </c>
      <c r="F324" s="5" t="s">
        <v>135</v>
      </c>
      <c r="G324" s="5" t="s">
        <v>324</v>
      </c>
      <c r="H324" s="6">
        <v>44568</v>
      </c>
      <c r="I324" s="7">
        <v>4.7</v>
      </c>
      <c r="J324" s="8">
        <v>61445</v>
      </c>
      <c r="K324" s="8">
        <v>9623</v>
      </c>
      <c r="L324" s="7">
        <v>94.3</v>
      </c>
      <c r="M324" s="5" t="s">
        <v>45</v>
      </c>
      <c r="N324" s="5">
        <v>26</v>
      </c>
      <c r="O324" s="5">
        <v>10</v>
      </c>
      <c r="P324" s="5">
        <v>13</v>
      </c>
      <c r="Q324" s="5">
        <v>2</v>
      </c>
      <c r="R324" s="5" t="s">
        <v>39</v>
      </c>
      <c r="S324" s="5" t="s">
        <v>125</v>
      </c>
      <c r="T324" s="5" t="s">
        <v>53</v>
      </c>
      <c r="U324" s="5" t="s">
        <v>46</v>
      </c>
      <c r="V324" s="5" t="s">
        <v>34</v>
      </c>
      <c r="W324" s="5" t="s">
        <v>64</v>
      </c>
      <c r="X324" s="5" t="s">
        <v>35</v>
      </c>
    </row>
    <row r="325" spans="1:24" x14ac:dyDescent="0.3">
      <c r="A325" s="5" t="s">
        <v>746</v>
      </c>
      <c r="B325" s="5" t="s">
        <v>747</v>
      </c>
      <c r="C325" s="5" t="s">
        <v>26</v>
      </c>
      <c r="D325" s="6">
        <v>33977</v>
      </c>
      <c r="E325" s="5">
        <v>33</v>
      </c>
      <c r="F325" s="5" t="s">
        <v>102</v>
      </c>
      <c r="G325" s="5" t="s">
        <v>196</v>
      </c>
      <c r="H325" s="6">
        <v>44358</v>
      </c>
      <c r="I325" s="7">
        <v>5.2</v>
      </c>
      <c r="J325" s="8">
        <v>168754</v>
      </c>
      <c r="K325" s="8">
        <v>21438</v>
      </c>
      <c r="L325" s="7">
        <v>99.6</v>
      </c>
      <c r="M325" s="5" t="s">
        <v>29</v>
      </c>
      <c r="N325" s="5">
        <v>2</v>
      </c>
      <c r="O325" s="5">
        <v>6</v>
      </c>
      <c r="P325" s="5">
        <v>25</v>
      </c>
      <c r="Q325" s="5">
        <v>3</v>
      </c>
      <c r="R325" s="5" t="s">
        <v>30</v>
      </c>
      <c r="S325" s="5" t="s">
        <v>76</v>
      </c>
      <c r="T325" s="5" t="s">
        <v>53</v>
      </c>
      <c r="U325" s="5" t="s">
        <v>62</v>
      </c>
      <c r="V325" s="5" t="s">
        <v>83</v>
      </c>
      <c r="W325" s="5" t="s">
        <v>64</v>
      </c>
      <c r="X325" s="5" t="s">
        <v>64</v>
      </c>
    </row>
    <row r="326" spans="1:24" x14ac:dyDescent="0.3">
      <c r="A326" s="5" t="s">
        <v>748</v>
      </c>
      <c r="B326" s="5" t="s">
        <v>749</v>
      </c>
      <c r="C326" s="5" t="s">
        <v>56</v>
      </c>
      <c r="D326" s="6">
        <v>36697</v>
      </c>
      <c r="E326" s="5">
        <v>26</v>
      </c>
      <c r="F326" s="5" t="s">
        <v>102</v>
      </c>
      <c r="G326" s="5" t="s">
        <v>107</v>
      </c>
      <c r="H326" s="6">
        <v>45850</v>
      </c>
      <c r="I326" s="7">
        <v>1.2</v>
      </c>
      <c r="J326" s="8">
        <v>45673</v>
      </c>
      <c r="K326" s="8">
        <v>2987</v>
      </c>
      <c r="L326" s="7">
        <v>86.7</v>
      </c>
      <c r="M326" s="5" t="s">
        <v>59</v>
      </c>
      <c r="N326" s="5">
        <v>36</v>
      </c>
      <c r="O326" s="5">
        <v>23</v>
      </c>
      <c r="P326" s="5">
        <v>69</v>
      </c>
      <c r="Q326" s="5">
        <v>1</v>
      </c>
      <c r="R326" s="5" t="s">
        <v>39</v>
      </c>
      <c r="S326" s="5" t="s">
        <v>60</v>
      </c>
      <c r="T326" s="5" t="s">
        <v>40</v>
      </c>
      <c r="U326" s="5" t="s">
        <v>46</v>
      </c>
      <c r="V326" s="5" t="s">
        <v>63</v>
      </c>
      <c r="W326" s="5" t="s">
        <v>64</v>
      </c>
      <c r="X326" s="5" t="s">
        <v>35</v>
      </c>
    </row>
    <row r="327" spans="1:24" x14ac:dyDescent="0.3">
      <c r="A327" s="5" t="s">
        <v>750</v>
      </c>
      <c r="B327" s="5" t="s">
        <v>751</v>
      </c>
      <c r="C327" s="5" t="s">
        <v>56</v>
      </c>
      <c r="D327" s="6">
        <v>29944</v>
      </c>
      <c r="E327" s="5">
        <v>45</v>
      </c>
      <c r="F327" s="5" t="s">
        <v>43</v>
      </c>
      <c r="G327" s="5" t="s">
        <v>188</v>
      </c>
      <c r="H327" s="6">
        <v>43262</v>
      </c>
      <c r="I327" s="7">
        <v>8.1999999999999993</v>
      </c>
      <c r="J327" s="8">
        <v>59821</v>
      </c>
      <c r="K327" s="8">
        <v>10498</v>
      </c>
      <c r="L327" s="7">
        <v>80.3</v>
      </c>
      <c r="M327" s="5" t="s">
        <v>59</v>
      </c>
      <c r="N327" s="5">
        <v>28</v>
      </c>
      <c r="O327" s="5">
        <v>13</v>
      </c>
      <c r="P327" s="5">
        <v>37</v>
      </c>
      <c r="Q327" s="5">
        <v>5</v>
      </c>
      <c r="R327" s="5" t="s">
        <v>30</v>
      </c>
      <c r="S327" s="5" t="s">
        <v>60</v>
      </c>
      <c r="T327" s="5" t="s">
        <v>61</v>
      </c>
      <c r="U327" s="5" t="s">
        <v>62</v>
      </c>
      <c r="V327" s="5" t="s">
        <v>83</v>
      </c>
      <c r="W327" s="5" t="s">
        <v>64</v>
      </c>
      <c r="X327" s="5" t="s">
        <v>35</v>
      </c>
    </row>
    <row r="328" spans="1:24" x14ac:dyDescent="0.3">
      <c r="A328" s="5" t="s">
        <v>752</v>
      </c>
      <c r="B328" s="5" t="s">
        <v>753</v>
      </c>
      <c r="C328" s="5" t="s">
        <v>56</v>
      </c>
      <c r="D328" s="6">
        <v>33019</v>
      </c>
      <c r="E328" s="5">
        <v>36</v>
      </c>
      <c r="F328" s="5" t="s">
        <v>27</v>
      </c>
      <c r="G328" s="5" t="s">
        <v>452</v>
      </c>
      <c r="H328" s="6">
        <v>44316</v>
      </c>
      <c r="I328" s="7">
        <v>5.4</v>
      </c>
      <c r="J328" s="8">
        <v>118400</v>
      </c>
      <c r="K328" s="8">
        <v>15014</v>
      </c>
      <c r="L328" s="7">
        <v>95.9</v>
      </c>
      <c r="M328" s="5" t="s">
        <v>73</v>
      </c>
      <c r="N328" s="5">
        <v>38</v>
      </c>
      <c r="O328" s="5">
        <v>1</v>
      </c>
      <c r="P328" s="5">
        <v>11</v>
      </c>
      <c r="Q328" s="5">
        <v>2</v>
      </c>
      <c r="R328" s="5" t="s">
        <v>39</v>
      </c>
      <c r="S328" s="5" t="s">
        <v>31</v>
      </c>
      <c r="T328" s="5" t="s">
        <v>82</v>
      </c>
      <c r="U328" s="5" t="s">
        <v>62</v>
      </c>
      <c r="V328" s="5" t="s">
        <v>83</v>
      </c>
      <c r="W328" s="5" t="s">
        <v>35</v>
      </c>
      <c r="X328" s="5" t="s">
        <v>64</v>
      </c>
    </row>
    <row r="329" spans="1:24" x14ac:dyDescent="0.3">
      <c r="A329" s="5" t="s">
        <v>754</v>
      </c>
      <c r="B329" s="5" t="s">
        <v>755</v>
      </c>
      <c r="C329" s="5" t="s">
        <v>26</v>
      </c>
      <c r="D329" s="6">
        <v>38542</v>
      </c>
      <c r="E329" s="5">
        <v>21</v>
      </c>
      <c r="F329" s="5" t="s">
        <v>102</v>
      </c>
      <c r="G329" s="5" t="s">
        <v>107</v>
      </c>
      <c r="H329" s="6">
        <v>45739</v>
      </c>
      <c r="I329" s="7">
        <v>1.5</v>
      </c>
      <c r="J329" s="8">
        <v>83724</v>
      </c>
      <c r="K329" s="8">
        <v>14014</v>
      </c>
      <c r="L329" s="7">
        <v>84.5</v>
      </c>
      <c r="M329" s="5" t="s">
        <v>59</v>
      </c>
      <c r="N329" s="5">
        <v>40</v>
      </c>
      <c r="O329" s="5">
        <v>10</v>
      </c>
      <c r="P329" s="5">
        <v>57</v>
      </c>
      <c r="Q329" s="5">
        <v>1</v>
      </c>
      <c r="R329" s="5" t="s">
        <v>39</v>
      </c>
      <c r="S329" s="5" t="s">
        <v>104</v>
      </c>
      <c r="T329" s="5" t="s">
        <v>156</v>
      </c>
      <c r="U329" s="5" t="s">
        <v>33</v>
      </c>
      <c r="V329" s="5" t="s">
        <v>83</v>
      </c>
      <c r="W329" s="5" t="s">
        <v>35</v>
      </c>
      <c r="X329" s="5" t="s">
        <v>35</v>
      </c>
    </row>
    <row r="330" spans="1:24" x14ac:dyDescent="0.3">
      <c r="A330" s="5" t="s">
        <v>756</v>
      </c>
      <c r="B330" s="5" t="s">
        <v>757</v>
      </c>
      <c r="C330" s="5" t="s">
        <v>56</v>
      </c>
      <c r="D330" s="6">
        <v>35042</v>
      </c>
      <c r="E330" s="5">
        <v>31</v>
      </c>
      <c r="F330" s="5" t="s">
        <v>93</v>
      </c>
      <c r="G330" s="5" t="s">
        <v>215</v>
      </c>
      <c r="H330" s="6">
        <v>43811</v>
      </c>
      <c r="I330" s="7">
        <v>6.7</v>
      </c>
      <c r="J330" s="8">
        <v>132328</v>
      </c>
      <c r="K330" s="8">
        <v>18614</v>
      </c>
      <c r="L330" s="7">
        <v>91.1</v>
      </c>
      <c r="M330" s="5" t="s">
        <v>51</v>
      </c>
      <c r="N330" s="5">
        <v>29</v>
      </c>
      <c r="O330" s="5">
        <v>22</v>
      </c>
      <c r="P330" s="5">
        <v>8</v>
      </c>
      <c r="Q330" s="5">
        <v>1</v>
      </c>
      <c r="R330" s="5" t="s">
        <v>30</v>
      </c>
      <c r="S330" s="5" t="s">
        <v>60</v>
      </c>
      <c r="T330" s="5" t="s">
        <v>143</v>
      </c>
      <c r="U330" s="5" t="s">
        <v>77</v>
      </c>
      <c r="V330" s="5" t="s">
        <v>34</v>
      </c>
      <c r="W330" s="5" t="s">
        <v>64</v>
      </c>
      <c r="X330" s="5" t="s">
        <v>35</v>
      </c>
    </row>
    <row r="331" spans="1:24" x14ac:dyDescent="0.3">
      <c r="A331" s="5" t="s">
        <v>758</v>
      </c>
      <c r="B331" s="5" t="s">
        <v>759</v>
      </c>
      <c r="C331" s="5" t="s">
        <v>56</v>
      </c>
      <c r="D331" s="6">
        <v>35862</v>
      </c>
      <c r="E331" s="5">
        <v>28</v>
      </c>
      <c r="F331" s="5" t="s">
        <v>93</v>
      </c>
      <c r="G331" s="5" t="s">
        <v>94</v>
      </c>
      <c r="H331" s="6">
        <v>45839</v>
      </c>
      <c r="I331" s="7">
        <v>1.2</v>
      </c>
      <c r="J331" s="8">
        <v>177717</v>
      </c>
      <c r="K331" s="8">
        <v>17367</v>
      </c>
      <c r="L331" s="7">
        <v>92.9</v>
      </c>
      <c r="M331" s="5" t="s">
        <v>45</v>
      </c>
      <c r="N331" s="5">
        <v>8</v>
      </c>
      <c r="O331" s="5">
        <v>8</v>
      </c>
      <c r="P331" s="5">
        <v>27</v>
      </c>
      <c r="Q331" s="5">
        <v>5</v>
      </c>
      <c r="R331" s="5" t="s">
        <v>39</v>
      </c>
      <c r="S331" s="5" t="s">
        <v>125</v>
      </c>
      <c r="T331" s="5" t="s">
        <v>32</v>
      </c>
      <c r="U331" s="5" t="s">
        <v>77</v>
      </c>
      <c r="V331" s="5" t="s">
        <v>34</v>
      </c>
      <c r="W331" s="5" t="s">
        <v>35</v>
      </c>
      <c r="X331" s="5" t="s">
        <v>64</v>
      </c>
    </row>
    <row r="332" spans="1:24" x14ac:dyDescent="0.3">
      <c r="A332" s="5" t="s">
        <v>760</v>
      </c>
      <c r="B332" s="5" t="s">
        <v>761</v>
      </c>
      <c r="C332" s="5" t="s">
        <v>56</v>
      </c>
      <c r="D332" s="6">
        <v>25294</v>
      </c>
      <c r="E332" s="5">
        <v>57</v>
      </c>
      <c r="F332" s="5" t="s">
        <v>49</v>
      </c>
      <c r="G332" s="5" t="s">
        <v>428</v>
      </c>
      <c r="H332" s="6">
        <v>45020</v>
      </c>
      <c r="I332" s="7">
        <v>3.4</v>
      </c>
      <c r="J332" s="8">
        <v>81954</v>
      </c>
      <c r="K332" s="8">
        <v>4896</v>
      </c>
      <c r="L332" s="7">
        <v>97.8</v>
      </c>
      <c r="M332" s="5" t="s">
        <v>29</v>
      </c>
      <c r="N332" s="5">
        <v>44</v>
      </c>
      <c r="O332" s="5">
        <v>27</v>
      </c>
      <c r="P332" s="5">
        <v>26</v>
      </c>
      <c r="Q332" s="5">
        <v>1</v>
      </c>
      <c r="R332" s="5" t="s">
        <v>39</v>
      </c>
      <c r="S332" s="5" t="s">
        <v>81</v>
      </c>
      <c r="T332" s="5" t="s">
        <v>95</v>
      </c>
      <c r="U332" s="5" t="s">
        <v>62</v>
      </c>
      <c r="V332" s="5" t="s">
        <v>34</v>
      </c>
      <c r="W332" s="5" t="s">
        <v>64</v>
      </c>
      <c r="X332" s="5" t="s">
        <v>35</v>
      </c>
    </row>
    <row r="333" spans="1:24" x14ac:dyDescent="0.3">
      <c r="A333" s="5" t="s">
        <v>762</v>
      </c>
      <c r="B333" s="5" t="s">
        <v>307</v>
      </c>
      <c r="C333" s="5" t="s">
        <v>26</v>
      </c>
      <c r="D333" s="6">
        <v>38703</v>
      </c>
      <c r="E333" s="5">
        <v>21</v>
      </c>
      <c r="F333" s="5" t="s">
        <v>98</v>
      </c>
      <c r="G333" s="5" t="s">
        <v>208</v>
      </c>
      <c r="H333" s="6">
        <v>45758</v>
      </c>
      <c r="I333" s="7">
        <v>1.4</v>
      </c>
      <c r="J333" s="8">
        <v>151538</v>
      </c>
      <c r="K333" s="8">
        <v>8877</v>
      </c>
      <c r="L333" s="7">
        <v>80.599999999999994</v>
      </c>
      <c r="M333" s="5" t="s">
        <v>59</v>
      </c>
      <c r="N333" s="5">
        <v>17</v>
      </c>
      <c r="O333" s="5">
        <v>9</v>
      </c>
      <c r="P333" s="5">
        <v>68</v>
      </c>
      <c r="Q333" s="5">
        <v>4</v>
      </c>
      <c r="R333" s="5" t="s">
        <v>30</v>
      </c>
      <c r="S333" s="5" t="s">
        <v>81</v>
      </c>
      <c r="T333" s="5" t="s">
        <v>32</v>
      </c>
      <c r="U333" s="5" t="s">
        <v>46</v>
      </c>
      <c r="V333" s="5" t="s">
        <v>34</v>
      </c>
      <c r="W333" s="5" t="s">
        <v>64</v>
      </c>
      <c r="X333" s="5" t="s">
        <v>35</v>
      </c>
    </row>
    <row r="334" spans="1:24" x14ac:dyDescent="0.3">
      <c r="A334" s="5" t="s">
        <v>763</v>
      </c>
      <c r="B334" s="5" t="s">
        <v>764</v>
      </c>
      <c r="C334" s="5" t="s">
        <v>26</v>
      </c>
      <c r="D334" s="6">
        <v>35074</v>
      </c>
      <c r="E334" s="5">
        <v>30</v>
      </c>
      <c r="F334" s="5" t="s">
        <v>102</v>
      </c>
      <c r="G334" s="5" t="s">
        <v>443</v>
      </c>
      <c r="H334" s="6">
        <v>44900</v>
      </c>
      <c r="I334" s="7">
        <v>3.8</v>
      </c>
      <c r="J334" s="8">
        <v>140220</v>
      </c>
      <c r="K334" s="8">
        <v>16467</v>
      </c>
      <c r="L334" s="7">
        <v>97.8</v>
      </c>
      <c r="M334" s="5" t="s">
        <v>45</v>
      </c>
      <c r="N334" s="5">
        <v>41</v>
      </c>
      <c r="O334" s="5">
        <v>14</v>
      </c>
      <c r="P334" s="5">
        <v>15</v>
      </c>
      <c r="Q334" s="5">
        <v>1</v>
      </c>
      <c r="R334" s="5" t="s">
        <v>39</v>
      </c>
      <c r="S334" s="5" t="s">
        <v>52</v>
      </c>
      <c r="T334" s="5" t="s">
        <v>69</v>
      </c>
      <c r="U334" s="5" t="s">
        <v>33</v>
      </c>
      <c r="V334" s="5" t="s">
        <v>83</v>
      </c>
      <c r="W334" s="5" t="s">
        <v>64</v>
      </c>
      <c r="X334" s="5" t="s">
        <v>35</v>
      </c>
    </row>
    <row r="335" spans="1:24" x14ac:dyDescent="0.3">
      <c r="A335" s="5" t="s">
        <v>765</v>
      </c>
      <c r="B335" s="5" t="s">
        <v>766</v>
      </c>
      <c r="C335" s="5" t="s">
        <v>56</v>
      </c>
      <c r="D335" s="6">
        <v>36940</v>
      </c>
      <c r="E335" s="5">
        <v>25</v>
      </c>
      <c r="F335" s="5" t="s">
        <v>49</v>
      </c>
      <c r="G335" s="5" t="s">
        <v>492</v>
      </c>
      <c r="H335" s="6">
        <v>43733</v>
      </c>
      <c r="I335" s="7">
        <v>7</v>
      </c>
      <c r="J335" s="8">
        <v>83562</v>
      </c>
      <c r="K335" s="8">
        <v>15000</v>
      </c>
      <c r="L335" s="7">
        <v>88.3</v>
      </c>
      <c r="M335" s="5" t="s">
        <v>45</v>
      </c>
      <c r="N335" s="5">
        <v>42</v>
      </c>
      <c r="O335" s="5">
        <v>25</v>
      </c>
      <c r="P335" s="5">
        <v>10</v>
      </c>
      <c r="Q335" s="5">
        <v>1</v>
      </c>
      <c r="R335" s="5" t="s">
        <v>39</v>
      </c>
      <c r="S335" s="5" t="s">
        <v>31</v>
      </c>
      <c r="T335" s="5" t="s">
        <v>95</v>
      </c>
      <c r="U335" s="5" t="s">
        <v>33</v>
      </c>
      <c r="V335" s="5" t="s">
        <v>34</v>
      </c>
      <c r="W335" s="5" t="s">
        <v>35</v>
      </c>
      <c r="X335" s="5" t="s">
        <v>35</v>
      </c>
    </row>
    <row r="336" spans="1:24" x14ac:dyDescent="0.3">
      <c r="A336" s="5" t="s">
        <v>767</v>
      </c>
      <c r="B336" s="5" t="s">
        <v>768</v>
      </c>
      <c r="C336" s="5" t="s">
        <v>26</v>
      </c>
      <c r="D336" s="6">
        <v>24906</v>
      </c>
      <c r="E336" s="5">
        <v>58</v>
      </c>
      <c r="F336" s="5" t="s">
        <v>27</v>
      </c>
      <c r="G336" s="5" t="s">
        <v>80</v>
      </c>
      <c r="H336" s="6">
        <v>44388</v>
      </c>
      <c r="I336" s="7">
        <v>5.2</v>
      </c>
      <c r="J336" s="8">
        <v>110913</v>
      </c>
      <c r="K336" s="8">
        <v>4819</v>
      </c>
      <c r="L336" s="7">
        <v>97.1</v>
      </c>
      <c r="M336" s="5" t="s">
        <v>59</v>
      </c>
      <c r="N336" s="5">
        <v>45</v>
      </c>
      <c r="O336" s="5">
        <v>16</v>
      </c>
      <c r="P336" s="5">
        <v>60</v>
      </c>
      <c r="Q336" s="5">
        <v>2</v>
      </c>
      <c r="R336" s="5" t="s">
        <v>39</v>
      </c>
      <c r="S336" s="5" t="s">
        <v>104</v>
      </c>
      <c r="T336" s="5" t="s">
        <v>69</v>
      </c>
      <c r="U336" s="5" t="s">
        <v>77</v>
      </c>
      <c r="V336" s="5" t="s">
        <v>34</v>
      </c>
      <c r="W336" s="5" t="s">
        <v>35</v>
      </c>
      <c r="X336" s="5" t="s">
        <v>35</v>
      </c>
    </row>
    <row r="337" spans="1:24" x14ac:dyDescent="0.3">
      <c r="A337" s="5" t="s">
        <v>769</v>
      </c>
      <c r="B337" s="5" t="s">
        <v>770</v>
      </c>
      <c r="C337" s="5" t="s">
        <v>56</v>
      </c>
      <c r="D337" s="6">
        <v>32808</v>
      </c>
      <c r="E337" s="5">
        <v>37</v>
      </c>
      <c r="F337" s="5" t="s">
        <v>102</v>
      </c>
      <c r="G337" s="5" t="s">
        <v>103</v>
      </c>
      <c r="H337" s="6">
        <v>43652</v>
      </c>
      <c r="I337" s="7">
        <v>7.2</v>
      </c>
      <c r="J337" s="8">
        <v>136235</v>
      </c>
      <c r="K337" s="8">
        <v>19145</v>
      </c>
      <c r="L337" s="7">
        <v>97.5</v>
      </c>
      <c r="M337" s="5" t="s">
        <v>45</v>
      </c>
      <c r="N337" s="5">
        <v>31</v>
      </c>
      <c r="O337" s="5">
        <v>24</v>
      </c>
      <c r="P337" s="5">
        <v>24</v>
      </c>
      <c r="Q337" s="5">
        <v>5</v>
      </c>
      <c r="R337" s="5" t="s">
        <v>39</v>
      </c>
      <c r="S337" s="5" t="s">
        <v>76</v>
      </c>
      <c r="T337" s="5" t="s">
        <v>32</v>
      </c>
      <c r="U337" s="5" t="s">
        <v>46</v>
      </c>
      <c r="V337" s="5" t="s">
        <v>34</v>
      </c>
      <c r="W337" s="5" t="s">
        <v>64</v>
      </c>
      <c r="X337" s="5" t="s">
        <v>64</v>
      </c>
    </row>
    <row r="338" spans="1:24" x14ac:dyDescent="0.3">
      <c r="A338" s="5" t="s">
        <v>771</v>
      </c>
      <c r="B338" s="5" t="s">
        <v>772</v>
      </c>
      <c r="C338" s="5" t="s">
        <v>26</v>
      </c>
      <c r="D338" s="6">
        <v>35048</v>
      </c>
      <c r="E338" s="5">
        <v>31</v>
      </c>
      <c r="F338" s="5" t="s">
        <v>98</v>
      </c>
      <c r="G338" s="5" t="s">
        <v>382</v>
      </c>
      <c r="H338" s="6">
        <v>45871</v>
      </c>
      <c r="I338" s="7">
        <v>1.1000000000000001</v>
      </c>
      <c r="J338" s="8">
        <v>137741</v>
      </c>
      <c r="K338" s="8">
        <v>14157</v>
      </c>
      <c r="L338" s="7">
        <v>85.8</v>
      </c>
      <c r="M338" s="5" t="s">
        <v>51</v>
      </c>
      <c r="N338" s="5">
        <v>31</v>
      </c>
      <c r="O338" s="5">
        <v>3</v>
      </c>
      <c r="P338" s="5">
        <v>23</v>
      </c>
      <c r="Q338" s="5">
        <v>1</v>
      </c>
      <c r="R338" s="5" t="s">
        <v>39</v>
      </c>
      <c r="S338" s="5" t="s">
        <v>104</v>
      </c>
      <c r="T338" s="5" t="s">
        <v>32</v>
      </c>
      <c r="U338" s="5" t="s">
        <v>62</v>
      </c>
      <c r="V338" s="5" t="s">
        <v>34</v>
      </c>
      <c r="W338" s="5" t="s">
        <v>64</v>
      </c>
      <c r="X338" s="5" t="s">
        <v>35</v>
      </c>
    </row>
    <row r="339" spans="1:24" x14ac:dyDescent="0.3">
      <c r="A339" s="5" t="s">
        <v>773</v>
      </c>
      <c r="B339" s="5" t="s">
        <v>774</v>
      </c>
      <c r="C339" s="5" t="s">
        <v>26</v>
      </c>
      <c r="D339" s="6">
        <v>26578</v>
      </c>
      <c r="E339" s="5">
        <v>54</v>
      </c>
      <c r="F339" s="5" t="s">
        <v>98</v>
      </c>
      <c r="G339" s="5" t="s">
        <v>382</v>
      </c>
      <c r="H339" s="6">
        <v>43378</v>
      </c>
      <c r="I339" s="7">
        <v>7.9</v>
      </c>
      <c r="J339" s="8">
        <v>152576</v>
      </c>
      <c r="K339" s="8">
        <v>5171</v>
      </c>
      <c r="L339" s="7">
        <v>92.8</v>
      </c>
      <c r="M339" s="5" t="s">
        <v>45</v>
      </c>
      <c r="N339" s="5">
        <v>43</v>
      </c>
      <c r="O339" s="5">
        <v>21</v>
      </c>
      <c r="P339" s="5">
        <v>20</v>
      </c>
      <c r="Q339" s="5">
        <v>4</v>
      </c>
      <c r="R339" s="5" t="s">
        <v>39</v>
      </c>
      <c r="S339" s="5" t="s">
        <v>104</v>
      </c>
      <c r="T339" s="5" t="s">
        <v>69</v>
      </c>
      <c r="U339" s="5" t="s">
        <v>46</v>
      </c>
      <c r="V339" s="5" t="s">
        <v>34</v>
      </c>
      <c r="W339" s="5" t="s">
        <v>64</v>
      </c>
      <c r="X339" s="5" t="s">
        <v>35</v>
      </c>
    </row>
    <row r="340" spans="1:24" x14ac:dyDescent="0.3">
      <c r="A340" s="5" t="s">
        <v>775</v>
      </c>
      <c r="B340" s="5" t="s">
        <v>776</v>
      </c>
      <c r="C340" s="5" t="s">
        <v>56</v>
      </c>
      <c r="D340" s="6">
        <v>32438</v>
      </c>
      <c r="E340" s="5">
        <v>38</v>
      </c>
      <c r="F340" s="5" t="s">
        <v>49</v>
      </c>
      <c r="G340" s="5" t="s">
        <v>777</v>
      </c>
      <c r="H340" s="6">
        <v>42549</v>
      </c>
      <c r="I340" s="7">
        <v>10.199999999999999</v>
      </c>
      <c r="J340" s="8">
        <v>140777</v>
      </c>
      <c r="K340" s="8">
        <v>6954</v>
      </c>
      <c r="L340" s="7">
        <v>85.1</v>
      </c>
      <c r="M340" s="5" t="s">
        <v>51</v>
      </c>
      <c r="N340" s="5">
        <v>3</v>
      </c>
      <c r="O340" s="5">
        <v>25</v>
      </c>
      <c r="P340" s="5">
        <v>41</v>
      </c>
      <c r="Q340" s="5">
        <v>3</v>
      </c>
      <c r="R340" s="5" t="s">
        <v>30</v>
      </c>
      <c r="S340" s="5" t="s">
        <v>104</v>
      </c>
      <c r="T340" s="5" t="s">
        <v>61</v>
      </c>
      <c r="U340" s="5" t="s">
        <v>33</v>
      </c>
      <c r="V340" s="5" t="s">
        <v>34</v>
      </c>
      <c r="W340" s="5" t="s">
        <v>35</v>
      </c>
      <c r="X340" s="5" t="s">
        <v>35</v>
      </c>
    </row>
    <row r="341" spans="1:24" x14ac:dyDescent="0.3">
      <c r="A341" s="5" t="s">
        <v>778</v>
      </c>
      <c r="B341" s="5" t="s">
        <v>779</v>
      </c>
      <c r="C341" s="5" t="s">
        <v>26</v>
      </c>
      <c r="D341" s="6">
        <v>29252</v>
      </c>
      <c r="E341" s="5">
        <v>46</v>
      </c>
      <c r="F341" s="5" t="s">
        <v>43</v>
      </c>
      <c r="G341" s="5" t="s">
        <v>86</v>
      </c>
      <c r="H341" s="6">
        <v>43961</v>
      </c>
      <c r="I341" s="7">
        <v>6.3</v>
      </c>
      <c r="J341" s="8">
        <v>127485</v>
      </c>
      <c r="K341" s="8">
        <v>6131</v>
      </c>
      <c r="L341" s="7">
        <v>84.2</v>
      </c>
      <c r="M341" s="5" t="s">
        <v>59</v>
      </c>
      <c r="N341" s="5">
        <v>31</v>
      </c>
      <c r="O341" s="5">
        <v>25</v>
      </c>
      <c r="P341" s="5">
        <v>60</v>
      </c>
      <c r="Q341" s="5">
        <v>3</v>
      </c>
      <c r="R341" s="5" t="s">
        <v>30</v>
      </c>
      <c r="S341" s="5" t="s">
        <v>119</v>
      </c>
      <c r="T341" s="5" t="s">
        <v>40</v>
      </c>
      <c r="U341" s="5" t="s">
        <v>62</v>
      </c>
      <c r="V341" s="5" t="s">
        <v>63</v>
      </c>
      <c r="W341" s="5" t="s">
        <v>64</v>
      </c>
      <c r="X341" s="5" t="s">
        <v>35</v>
      </c>
    </row>
    <row r="342" spans="1:24" x14ac:dyDescent="0.3">
      <c r="A342" s="5" t="s">
        <v>780</v>
      </c>
      <c r="B342" s="5" t="s">
        <v>781</v>
      </c>
      <c r="C342" s="5" t="s">
        <v>56</v>
      </c>
      <c r="D342" s="6">
        <v>32436</v>
      </c>
      <c r="E342" s="5">
        <v>38</v>
      </c>
      <c r="F342" s="5" t="s">
        <v>98</v>
      </c>
      <c r="G342" s="5" t="s">
        <v>382</v>
      </c>
      <c r="H342" s="6">
        <v>45468</v>
      </c>
      <c r="I342" s="7">
        <v>2.2000000000000002</v>
      </c>
      <c r="J342" s="8">
        <v>132765</v>
      </c>
      <c r="K342" s="8">
        <v>7694</v>
      </c>
      <c r="L342" s="7">
        <v>95.7</v>
      </c>
      <c r="M342" s="5" t="s">
        <v>51</v>
      </c>
      <c r="N342" s="5">
        <v>40</v>
      </c>
      <c r="O342" s="5">
        <v>13</v>
      </c>
      <c r="P342" s="5">
        <v>16</v>
      </c>
      <c r="Q342" s="5">
        <v>1</v>
      </c>
      <c r="R342" s="5" t="s">
        <v>39</v>
      </c>
      <c r="S342" s="5" t="s">
        <v>60</v>
      </c>
      <c r="T342" s="5" t="s">
        <v>32</v>
      </c>
      <c r="U342" s="5" t="s">
        <v>46</v>
      </c>
      <c r="V342" s="5" t="s">
        <v>34</v>
      </c>
      <c r="W342" s="5" t="s">
        <v>64</v>
      </c>
      <c r="X342" s="5" t="s">
        <v>35</v>
      </c>
    </row>
    <row r="343" spans="1:24" x14ac:dyDescent="0.3">
      <c r="A343" s="5" t="s">
        <v>782</v>
      </c>
      <c r="B343" s="5" t="s">
        <v>783</v>
      </c>
      <c r="C343" s="5" t="s">
        <v>56</v>
      </c>
      <c r="D343" s="6">
        <v>27519</v>
      </c>
      <c r="E343" s="5">
        <v>51</v>
      </c>
      <c r="F343" s="5" t="s">
        <v>27</v>
      </c>
      <c r="G343" s="5" t="s">
        <v>452</v>
      </c>
      <c r="H343" s="6">
        <v>45816</v>
      </c>
      <c r="I343" s="7">
        <v>1.3</v>
      </c>
      <c r="J343" s="8">
        <v>87183</v>
      </c>
      <c r="K343" s="8">
        <v>10050</v>
      </c>
      <c r="L343" s="7">
        <v>89.4</v>
      </c>
      <c r="M343" s="5" t="s">
        <v>45</v>
      </c>
      <c r="N343" s="5">
        <v>35</v>
      </c>
      <c r="O343" s="5">
        <v>2</v>
      </c>
      <c r="P343" s="5">
        <v>10</v>
      </c>
      <c r="Q343" s="5">
        <v>5</v>
      </c>
      <c r="R343" s="5" t="s">
        <v>30</v>
      </c>
      <c r="S343" s="5" t="s">
        <v>31</v>
      </c>
      <c r="T343" s="5" t="s">
        <v>82</v>
      </c>
      <c r="U343" s="5" t="s">
        <v>33</v>
      </c>
      <c r="V343" s="5" t="s">
        <v>34</v>
      </c>
      <c r="W343" s="5" t="s">
        <v>35</v>
      </c>
      <c r="X343" s="5" t="s">
        <v>35</v>
      </c>
    </row>
    <row r="344" spans="1:24" x14ac:dyDescent="0.3">
      <c r="A344" s="5" t="s">
        <v>784</v>
      </c>
      <c r="B344" s="5" t="s">
        <v>204</v>
      </c>
      <c r="C344" s="5" t="s">
        <v>56</v>
      </c>
      <c r="D344" s="6">
        <v>36770</v>
      </c>
      <c r="E344" s="5">
        <v>26</v>
      </c>
      <c r="F344" s="5" t="s">
        <v>57</v>
      </c>
      <c r="G344" s="5" t="s">
        <v>183</v>
      </c>
      <c r="H344" s="6">
        <v>43713</v>
      </c>
      <c r="I344" s="7">
        <v>7</v>
      </c>
      <c r="J344" s="8">
        <v>125011</v>
      </c>
      <c r="K344" s="8">
        <v>20191</v>
      </c>
      <c r="L344" s="7">
        <v>79</v>
      </c>
      <c r="M344" s="5" t="s">
        <v>29</v>
      </c>
      <c r="N344" s="5">
        <v>19</v>
      </c>
      <c r="O344" s="5">
        <v>10</v>
      </c>
      <c r="P344" s="5">
        <v>80</v>
      </c>
      <c r="Q344" s="5">
        <v>4</v>
      </c>
      <c r="R344" s="5" t="s">
        <v>39</v>
      </c>
      <c r="S344" s="5" t="s">
        <v>125</v>
      </c>
      <c r="T344" s="5" t="s">
        <v>69</v>
      </c>
      <c r="U344" s="5" t="s">
        <v>46</v>
      </c>
      <c r="V344" s="5" t="s">
        <v>34</v>
      </c>
      <c r="W344" s="5" t="s">
        <v>64</v>
      </c>
      <c r="X344" s="5" t="s">
        <v>64</v>
      </c>
    </row>
    <row r="345" spans="1:24" x14ac:dyDescent="0.3">
      <c r="A345" s="5" t="s">
        <v>785</v>
      </c>
      <c r="B345" s="5" t="s">
        <v>737</v>
      </c>
      <c r="C345" s="5" t="s">
        <v>56</v>
      </c>
      <c r="D345" s="6">
        <v>25934</v>
      </c>
      <c r="E345" s="5">
        <v>55</v>
      </c>
      <c r="F345" s="5" t="s">
        <v>98</v>
      </c>
      <c r="G345" s="5" t="s">
        <v>382</v>
      </c>
      <c r="H345" s="6">
        <v>42424</v>
      </c>
      <c r="I345" s="7">
        <v>10.5</v>
      </c>
      <c r="J345" s="8">
        <v>67019</v>
      </c>
      <c r="K345" s="8">
        <v>8965</v>
      </c>
      <c r="L345" s="7">
        <v>92.3</v>
      </c>
      <c r="M345" s="5" t="s">
        <v>29</v>
      </c>
      <c r="N345" s="5">
        <v>42</v>
      </c>
      <c r="O345" s="5">
        <v>23</v>
      </c>
      <c r="P345" s="5">
        <v>67</v>
      </c>
      <c r="Q345" s="5">
        <v>3</v>
      </c>
      <c r="R345" s="5" t="s">
        <v>39</v>
      </c>
      <c r="S345" s="5" t="s">
        <v>81</v>
      </c>
      <c r="T345" s="5" t="s">
        <v>53</v>
      </c>
      <c r="U345" s="5" t="s">
        <v>77</v>
      </c>
      <c r="V345" s="5" t="s">
        <v>34</v>
      </c>
      <c r="W345" s="5" t="s">
        <v>64</v>
      </c>
      <c r="X345" s="5" t="s">
        <v>64</v>
      </c>
    </row>
    <row r="346" spans="1:24" x14ac:dyDescent="0.3">
      <c r="A346" s="5" t="s">
        <v>786</v>
      </c>
      <c r="B346" s="5" t="s">
        <v>787</v>
      </c>
      <c r="C346" s="5" t="s">
        <v>26</v>
      </c>
      <c r="D346" s="6">
        <v>38328</v>
      </c>
      <c r="E346" s="5">
        <v>22</v>
      </c>
      <c r="F346" s="5" t="s">
        <v>49</v>
      </c>
      <c r="G346" s="5" t="s">
        <v>72</v>
      </c>
      <c r="H346" s="6">
        <v>45195</v>
      </c>
      <c r="I346" s="7">
        <v>3</v>
      </c>
      <c r="J346" s="8">
        <v>85381</v>
      </c>
      <c r="K346" s="8">
        <v>5007</v>
      </c>
      <c r="L346" s="7">
        <v>87.5</v>
      </c>
      <c r="M346" s="5" t="s">
        <v>51</v>
      </c>
      <c r="N346" s="5">
        <v>19</v>
      </c>
      <c r="O346" s="5">
        <v>24</v>
      </c>
      <c r="P346" s="5">
        <v>64</v>
      </c>
      <c r="Q346" s="5">
        <v>2</v>
      </c>
      <c r="R346" s="5" t="s">
        <v>39</v>
      </c>
      <c r="S346" s="5" t="s">
        <v>81</v>
      </c>
      <c r="T346" s="5" t="s">
        <v>122</v>
      </c>
      <c r="U346" s="5" t="s">
        <v>77</v>
      </c>
      <c r="V346" s="5" t="s">
        <v>34</v>
      </c>
      <c r="W346" s="5" t="s">
        <v>64</v>
      </c>
      <c r="X346" s="5" t="s">
        <v>35</v>
      </c>
    </row>
    <row r="347" spans="1:24" x14ac:dyDescent="0.3">
      <c r="A347" s="5" t="s">
        <v>788</v>
      </c>
      <c r="B347" s="5" t="s">
        <v>789</v>
      </c>
      <c r="C347" s="5" t="s">
        <v>56</v>
      </c>
      <c r="D347" s="6">
        <v>28406</v>
      </c>
      <c r="E347" s="5">
        <v>49</v>
      </c>
      <c r="F347" s="5" t="s">
        <v>43</v>
      </c>
      <c r="G347" s="5" t="s">
        <v>112</v>
      </c>
      <c r="H347" s="6">
        <v>44702</v>
      </c>
      <c r="I347" s="7">
        <v>4.3</v>
      </c>
      <c r="J347" s="8">
        <v>124690</v>
      </c>
      <c r="K347" s="8">
        <v>5661</v>
      </c>
      <c r="L347" s="7">
        <v>79.099999999999994</v>
      </c>
      <c r="M347" s="5" t="s">
        <v>73</v>
      </c>
      <c r="N347" s="5">
        <v>45</v>
      </c>
      <c r="O347" s="5">
        <v>13</v>
      </c>
      <c r="P347" s="5">
        <v>58</v>
      </c>
      <c r="Q347" s="5">
        <v>4</v>
      </c>
      <c r="R347" s="5" t="s">
        <v>39</v>
      </c>
      <c r="S347" s="5" t="s">
        <v>76</v>
      </c>
      <c r="T347" s="5" t="s">
        <v>156</v>
      </c>
      <c r="U347" s="5" t="s">
        <v>33</v>
      </c>
      <c r="V347" s="5" t="s">
        <v>34</v>
      </c>
      <c r="W347" s="5" t="s">
        <v>35</v>
      </c>
      <c r="X347" s="5" t="s">
        <v>64</v>
      </c>
    </row>
    <row r="348" spans="1:24" x14ac:dyDescent="0.3">
      <c r="A348" s="5" t="s">
        <v>790</v>
      </c>
      <c r="B348" s="5" t="s">
        <v>791</v>
      </c>
      <c r="C348" s="5" t="s">
        <v>26</v>
      </c>
      <c r="D348" s="6">
        <v>28774</v>
      </c>
      <c r="E348" s="5">
        <v>48</v>
      </c>
      <c r="F348" s="5" t="s">
        <v>93</v>
      </c>
      <c r="G348" s="5" t="s">
        <v>215</v>
      </c>
      <c r="H348" s="6">
        <v>43467</v>
      </c>
      <c r="I348" s="7">
        <v>7.7</v>
      </c>
      <c r="J348" s="8">
        <v>131350</v>
      </c>
      <c r="K348" s="8">
        <v>13689</v>
      </c>
      <c r="L348" s="7">
        <v>97.4</v>
      </c>
      <c r="M348" s="5" t="s">
        <v>73</v>
      </c>
      <c r="N348" s="5">
        <v>41</v>
      </c>
      <c r="O348" s="5">
        <v>11</v>
      </c>
      <c r="P348" s="5">
        <v>62</v>
      </c>
      <c r="Q348" s="5">
        <v>4</v>
      </c>
      <c r="R348" s="5" t="s">
        <v>30</v>
      </c>
      <c r="S348" s="5" t="s">
        <v>52</v>
      </c>
      <c r="T348" s="5" t="s">
        <v>53</v>
      </c>
      <c r="U348" s="5" t="s">
        <v>46</v>
      </c>
      <c r="V348" s="5" t="s">
        <v>34</v>
      </c>
      <c r="W348" s="5" t="s">
        <v>35</v>
      </c>
      <c r="X348" s="5" t="s">
        <v>35</v>
      </c>
    </row>
    <row r="349" spans="1:24" x14ac:dyDescent="0.3">
      <c r="A349" s="5" t="s">
        <v>792</v>
      </c>
      <c r="B349" s="5" t="s">
        <v>793</v>
      </c>
      <c r="C349" s="5" t="s">
        <v>26</v>
      </c>
      <c r="D349" s="6">
        <v>25153</v>
      </c>
      <c r="E349" s="5">
        <v>58</v>
      </c>
      <c r="F349" s="5" t="s">
        <v>128</v>
      </c>
      <c r="G349" s="5" t="s">
        <v>139</v>
      </c>
      <c r="H349" s="6">
        <v>42907</v>
      </c>
      <c r="I349" s="7">
        <v>9.1999999999999993</v>
      </c>
      <c r="J349" s="8">
        <v>98911</v>
      </c>
      <c r="K349" s="8">
        <v>17208</v>
      </c>
      <c r="L349" s="7">
        <v>93.8</v>
      </c>
      <c r="M349" s="5" t="s">
        <v>29</v>
      </c>
      <c r="N349" s="5">
        <v>43</v>
      </c>
      <c r="O349" s="5">
        <v>20</v>
      </c>
      <c r="P349" s="5">
        <v>51</v>
      </c>
      <c r="Q349" s="5">
        <v>4</v>
      </c>
      <c r="R349" s="5" t="s">
        <v>30</v>
      </c>
      <c r="S349" s="5" t="s">
        <v>90</v>
      </c>
      <c r="T349" s="5" t="s">
        <v>53</v>
      </c>
      <c r="U349" s="5" t="s">
        <v>77</v>
      </c>
      <c r="V349" s="5" t="s">
        <v>83</v>
      </c>
      <c r="W349" s="5" t="s">
        <v>35</v>
      </c>
      <c r="X349" s="5" t="s">
        <v>64</v>
      </c>
    </row>
    <row r="350" spans="1:24" x14ac:dyDescent="0.3">
      <c r="A350" s="5" t="s">
        <v>794</v>
      </c>
      <c r="B350" s="5" t="s">
        <v>795</v>
      </c>
      <c r="C350" s="5" t="s">
        <v>26</v>
      </c>
      <c r="D350" s="6">
        <v>27086</v>
      </c>
      <c r="E350" s="5">
        <v>52</v>
      </c>
      <c r="F350" s="5" t="s">
        <v>98</v>
      </c>
      <c r="G350" s="5" t="s">
        <v>208</v>
      </c>
      <c r="H350" s="6">
        <v>43613</v>
      </c>
      <c r="I350" s="7">
        <v>7.3</v>
      </c>
      <c r="J350" s="8">
        <v>83530</v>
      </c>
      <c r="K350" s="8">
        <v>15026</v>
      </c>
      <c r="L350" s="7">
        <v>82.6</v>
      </c>
      <c r="M350" s="5" t="s">
        <v>73</v>
      </c>
      <c r="N350" s="5">
        <v>22</v>
      </c>
      <c r="O350" s="5">
        <v>28</v>
      </c>
      <c r="P350" s="5">
        <v>38</v>
      </c>
      <c r="Q350" s="5">
        <v>3</v>
      </c>
      <c r="R350" s="5" t="s">
        <v>30</v>
      </c>
      <c r="S350" s="5" t="s">
        <v>52</v>
      </c>
      <c r="T350" s="5" t="s">
        <v>61</v>
      </c>
      <c r="U350" s="5" t="s">
        <v>77</v>
      </c>
      <c r="V350" s="5" t="s">
        <v>34</v>
      </c>
      <c r="W350" s="5" t="s">
        <v>35</v>
      </c>
      <c r="X350" s="5" t="s">
        <v>35</v>
      </c>
    </row>
    <row r="351" spans="1:24" x14ac:dyDescent="0.3">
      <c r="A351" s="5" t="s">
        <v>796</v>
      </c>
      <c r="B351" s="5" t="s">
        <v>797</v>
      </c>
      <c r="C351" s="5" t="s">
        <v>26</v>
      </c>
      <c r="D351" s="6">
        <v>36046</v>
      </c>
      <c r="E351" s="5">
        <v>28</v>
      </c>
      <c r="F351" s="5" t="s">
        <v>67</v>
      </c>
      <c r="G351" s="5" t="s">
        <v>149</v>
      </c>
      <c r="H351" s="6">
        <v>43763</v>
      </c>
      <c r="I351" s="7">
        <v>6.9</v>
      </c>
      <c r="J351" s="8">
        <v>115124</v>
      </c>
      <c r="K351" s="8">
        <v>8073</v>
      </c>
      <c r="L351" s="7">
        <v>94.8</v>
      </c>
      <c r="M351" s="5" t="s">
        <v>51</v>
      </c>
      <c r="N351" s="5">
        <v>9</v>
      </c>
      <c r="O351" s="5">
        <v>27</v>
      </c>
      <c r="P351" s="5">
        <v>70</v>
      </c>
      <c r="Q351" s="5">
        <v>5</v>
      </c>
      <c r="R351" s="5" t="s">
        <v>30</v>
      </c>
      <c r="S351" s="5" t="s">
        <v>76</v>
      </c>
      <c r="T351" s="5" t="s">
        <v>156</v>
      </c>
      <c r="U351" s="5" t="s">
        <v>33</v>
      </c>
      <c r="V351" s="5" t="s">
        <v>34</v>
      </c>
      <c r="W351" s="5" t="s">
        <v>64</v>
      </c>
      <c r="X351" s="5" t="s">
        <v>64</v>
      </c>
    </row>
    <row r="352" spans="1:24" x14ac:dyDescent="0.3">
      <c r="A352" s="5" t="s">
        <v>798</v>
      </c>
      <c r="B352" s="5" t="s">
        <v>799</v>
      </c>
      <c r="C352" s="5" t="s">
        <v>26</v>
      </c>
      <c r="D352" s="6">
        <v>35007</v>
      </c>
      <c r="E352" s="5">
        <v>31</v>
      </c>
      <c r="F352" s="5" t="s">
        <v>43</v>
      </c>
      <c r="G352" s="5" t="s">
        <v>112</v>
      </c>
      <c r="H352" s="6">
        <v>43013</v>
      </c>
      <c r="I352" s="7">
        <v>8.9</v>
      </c>
      <c r="J352" s="8">
        <v>98578</v>
      </c>
      <c r="K352" s="8">
        <v>10327</v>
      </c>
      <c r="L352" s="7">
        <v>93.4</v>
      </c>
      <c r="M352" s="5" t="s">
        <v>51</v>
      </c>
      <c r="N352" s="5">
        <v>6</v>
      </c>
      <c r="O352" s="5">
        <v>4</v>
      </c>
      <c r="P352" s="5">
        <v>51</v>
      </c>
      <c r="Q352" s="5">
        <v>3</v>
      </c>
      <c r="R352" s="5" t="s">
        <v>30</v>
      </c>
      <c r="S352" s="5" t="s">
        <v>104</v>
      </c>
      <c r="T352" s="5" t="s">
        <v>32</v>
      </c>
      <c r="U352" s="5" t="s">
        <v>33</v>
      </c>
      <c r="V352" s="5" t="s">
        <v>34</v>
      </c>
      <c r="W352" s="5" t="s">
        <v>64</v>
      </c>
      <c r="X352" s="5" t="s">
        <v>64</v>
      </c>
    </row>
    <row r="353" spans="1:24" x14ac:dyDescent="0.3">
      <c r="A353" s="5" t="s">
        <v>800</v>
      </c>
      <c r="B353" s="5" t="s">
        <v>801</v>
      </c>
      <c r="C353" s="5" t="s">
        <v>56</v>
      </c>
      <c r="D353" s="6">
        <v>26726</v>
      </c>
      <c r="E353" s="5">
        <v>53</v>
      </c>
      <c r="F353" s="5" t="s">
        <v>102</v>
      </c>
      <c r="G353" s="5" t="s">
        <v>159</v>
      </c>
      <c r="H353" s="6">
        <v>45299</v>
      </c>
      <c r="I353" s="7">
        <v>2.7</v>
      </c>
      <c r="J353" s="8">
        <v>130792</v>
      </c>
      <c r="K353" s="8">
        <v>6898</v>
      </c>
      <c r="L353" s="7">
        <v>85.9</v>
      </c>
      <c r="M353" s="5" t="s">
        <v>59</v>
      </c>
      <c r="N353" s="5">
        <v>33</v>
      </c>
      <c r="O353" s="5">
        <v>13</v>
      </c>
      <c r="P353" s="5">
        <v>34</v>
      </c>
      <c r="Q353" s="5">
        <v>2</v>
      </c>
      <c r="R353" s="5" t="s">
        <v>39</v>
      </c>
      <c r="S353" s="5" t="s">
        <v>81</v>
      </c>
      <c r="T353" s="5" t="s">
        <v>82</v>
      </c>
      <c r="U353" s="5" t="s">
        <v>33</v>
      </c>
      <c r="V353" s="5" t="s">
        <v>63</v>
      </c>
      <c r="W353" s="5" t="s">
        <v>35</v>
      </c>
      <c r="X353" s="5" t="s">
        <v>64</v>
      </c>
    </row>
    <row r="354" spans="1:24" x14ac:dyDescent="0.3">
      <c r="A354" s="5" t="s">
        <v>802</v>
      </c>
      <c r="B354" s="5" t="s">
        <v>803</v>
      </c>
      <c r="C354" s="5" t="s">
        <v>56</v>
      </c>
      <c r="D354" s="6">
        <v>38712</v>
      </c>
      <c r="E354" s="5">
        <v>21</v>
      </c>
      <c r="F354" s="5" t="s">
        <v>93</v>
      </c>
      <c r="G354" s="5" t="s">
        <v>215</v>
      </c>
      <c r="H354" s="6">
        <v>45974</v>
      </c>
      <c r="I354" s="7">
        <v>0.8</v>
      </c>
      <c r="J354" s="8">
        <v>104524</v>
      </c>
      <c r="K354" s="8">
        <v>9941</v>
      </c>
      <c r="L354" s="7">
        <v>86.8</v>
      </c>
      <c r="M354" s="5" t="s">
        <v>59</v>
      </c>
      <c r="N354" s="5">
        <v>25</v>
      </c>
      <c r="O354" s="5">
        <v>24</v>
      </c>
      <c r="P354" s="5">
        <v>9</v>
      </c>
      <c r="Q354" s="5">
        <v>2</v>
      </c>
      <c r="R354" s="5" t="s">
        <v>30</v>
      </c>
      <c r="S354" s="5" t="s">
        <v>31</v>
      </c>
      <c r="T354" s="5" t="s">
        <v>53</v>
      </c>
      <c r="U354" s="5" t="s">
        <v>33</v>
      </c>
      <c r="V354" s="5" t="s">
        <v>34</v>
      </c>
      <c r="W354" s="5" t="s">
        <v>35</v>
      </c>
      <c r="X354" s="5" t="s">
        <v>35</v>
      </c>
    </row>
    <row r="355" spans="1:24" x14ac:dyDescent="0.3">
      <c r="A355" s="5" t="s">
        <v>804</v>
      </c>
      <c r="B355" s="5" t="s">
        <v>805</v>
      </c>
      <c r="C355" s="5" t="s">
        <v>56</v>
      </c>
      <c r="D355" s="6">
        <v>32406</v>
      </c>
      <c r="E355" s="5">
        <v>38</v>
      </c>
      <c r="F355" s="5" t="s">
        <v>27</v>
      </c>
      <c r="G355" s="5" t="s">
        <v>89</v>
      </c>
      <c r="H355" s="6">
        <v>44197</v>
      </c>
      <c r="I355" s="7">
        <v>5.7</v>
      </c>
      <c r="J355" s="8">
        <v>75774</v>
      </c>
      <c r="K355" s="8">
        <v>11234</v>
      </c>
      <c r="L355" s="7">
        <v>97.3</v>
      </c>
      <c r="M355" s="5" t="s">
        <v>51</v>
      </c>
      <c r="N355" s="5">
        <v>41</v>
      </c>
      <c r="O355" s="5">
        <v>14</v>
      </c>
      <c r="P355" s="5">
        <v>49</v>
      </c>
      <c r="Q355" s="5">
        <v>4</v>
      </c>
      <c r="R355" s="5" t="s">
        <v>30</v>
      </c>
      <c r="S355" s="5" t="s">
        <v>125</v>
      </c>
      <c r="T355" s="5" t="s">
        <v>40</v>
      </c>
      <c r="U355" s="5" t="s">
        <v>77</v>
      </c>
      <c r="V355" s="5" t="s">
        <v>63</v>
      </c>
      <c r="W355" s="5" t="s">
        <v>35</v>
      </c>
      <c r="X355" s="5" t="s">
        <v>35</v>
      </c>
    </row>
    <row r="356" spans="1:24" x14ac:dyDescent="0.3">
      <c r="A356" s="5" t="s">
        <v>806</v>
      </c>
      <c r="B356" s="5" t="s">
        <v>807</v>
      </c>
      <c r="C356" s="5" t="s">
        <v>26</v>
      </c>
      <c r="D356" s="6">
        <v>31870</v>
      </c>
      <c r="E356" s="5">
        <v>39</v>
      </c>
      <c r="F356" s="5" t="s">
        <v>93</v>
      </c>
      <c r="G356" s="5" t="s">
        <v>132</v>
      </c>
      <c r="H356" s="6">
        <v>43648</v>
      </c>
      <c r="I356" s="7">
        <v>7.2</v>
      </c>
      <c r="J356" s="8">
        <v>158665</v>
      </c>
      <c r="K356" s="8">
        <v>5317</v>
      </c>
      <c r="L356" s="7">
        <v>85.4</v>
      </c>
      <c r="M356" s="5" t="s">
        <v>59</v>
      </c>
      <c r="N356" s="5">
        <v>34</v>
      </c>
      <c r="O356" s="5">
        <v>18</v>
      </c>
      <c r="P356" s="5">
        <v>38</v>
      </c>
      <c r="Q356" s="5">
        <v>2</v>
      </c>
      <c r="R356" s="5" t="s">
        <v>39</v>
      </c>
      <c r="S356" s="5" t="s">
        <v>81</v>
      </c>
      <c r="T356" s="5" t="s">
        <v>61</v>
      </c>
      <c r="U356" s="5" t="s">
        <v>77</v>
      </c>
      <c r="V356" s="5" t="s">
        <v>83</v>
      </c>
      <c r="W356" s="5" t="s">
        <v>64</v>
      </c>
      <c r="X356" s="5" t="s">
        <v>35</v>
      </c>
    </row>
    <row r="357" spans="1:24" x14ac:dyDescent="0.3">
      <c r="A357" s="5" t="s">
        <v>808</v>
      </c>
      <c r="B357" s="5" t="s">
        <v>809</v>
      </c>
      <c r="C357" s="5" t="s">
        <v>56</v>
      </c>
      <c r="D357" s="6">
        <v>35820</v>
      </c>
      <c r="E357" s="5">
        <v>28</v>
      </c>
      <c r="F357" s="5" t="s">
        <v>57</v>
      </c>
      <c r="G357" s="5" t="s">
        <v>183</v>
      </c>
      <c r="H357" s="6">
        <v>43590</v>
      </c>
      <c r="I357" s="7">
        <v>7.4</v>
      </c>
      <c r="J357" s="8">
        <v>172060</v>
      </c>
      <c r="K357" s="8">
        <v>13911</v>
      </c>
      <c r="L357" s="7">
        <v>94.1</v>
      </c>
      <c r="M357" s="5" t="s">
        <v>29</v>
      </c>
      <c r="N357" s="5">
        <v>15</v>
      </c>
      <c r="O357" s="5">
        <v>25</v>
      </c>
      <c r="P357" s="5">
        <v>79</v>
      </c>
      <c r="Q357" s="5">
        <v>5</v>
      </c>
      <c r="R357" s="5" t="s">
        <v>30</v>
      </c>
      <c r="S357" s="5" t="s">
        <v>119</v>
      </c>
      <c r="T357" s="5" t="s">
        <v>53</v>
      </c>
      <c r="U357" s="5" t="s">
        <v>62</v>
      </c>
      <c r="V357" s="5" t="s">
        <v>83</v>
      </c>
      <c r="W357" s="5" t="s">
        <v>64</v>
      </c>
      <c r="X357" s="5" t="s">
        <v>35</v>
      </c>
    </row>
    <row r="358" spans="1:24" x14ac:dyDescent="0.3">
      <c r="A358" s="5" t="s">
        <v>810</v>
      </c>
      <c r="B358" s="5" t="s">
        <v>811</v>
      </c>
      <c r="C358" s="5" t="s">
        <v>26</v>
      </c>
      <c r="D358" s="6">
        <v>26579</v>
      </c>
      <c r="E358" s="5">
        <v>54</v>
      </c>
      <c r="F358" s="5" t="s">
        <v>135</v>
      </c>
      <c r="G358" s="5" t="s">
        <v>324</v>
      </c>
      <c r="H358" s="6">
        <v>42771</v>
      </c>
      <c r="I358" s="7">
        <v>9.6</v>
      </c>
      <c r="J358" s="8">
        <v>60418</v>
      </c>
      <c r="K358" s="8">
        <v>2555</v>
      </c>
      <c r="L358" s="7">
        <v>93.5</v>
      </c>
      <c r="M358" s="5" t="s">
        <v>29</v>
      </c>
      <c r="N358" s="5">
        <v>3</v>
      </c>
      <c r="O358" s="5">
        <v>13</v>
      </c>
      <c r="P358" s="5">
        <v>21</v>
      </c>
      <c r="Q358" s="5">
        <v>4</v>
      </c>
      <c r="R358" s="5" t="s">
        <v>30</v>
      </c>
      <c r="S358" s="5" t="s">
        <v>60</v>
      </c>
      <c r="T358" s="5" t="s">
        <v>40</v>
      </c>
      <c r="U358" s="5" t="s">
        <v>62</v>
      </c>
      <c r="V358" s="5" t="s">
        <v>83</v>
      </c>
      <c r="W358" s="5" t="s">
        <v>35</v>
      </c>
      <c r="X358" s="5" t="s">
        <v>35</v>
      </c>
    </row>
    <row r="359" spans="1:24" x14ac:dyDescent="0.3">
      <c r="A359" s="5" t="s">
        <v>812</v>
      </c>
      <c r="B359" s="5" t="s">
        <v>813</v>
      </c>
      <c r="C359" s="5" t="s">
        <v>56</v>
      </c>
      <c r="D359" s="6">
        <v>28725</v>
      </c>
      <c r="E359" s="5">
        <v>48</v>
      </c>
      <c r="F359" s="5" t="s">
        <v>67</v>
      </c>
      <c r="G359" s="5" t="s">
        <v>220</v>
      </c>
      <c r="H359" s="6">
        <v>45744</v>
      </c>
      <c r="I359" s="7">
        <v>1.5</v>
      </c>
      <c r="J359" s="8">
        <v>64688</v>
      </c>
      <c r="K359" s="8">
        <v>6644</v>
      </c>
      <c r="L359" s="7">
        <v>81.099999999999994</v>
      </c>
      <c r="M359" s="5" t="s">
        <v>59</v>
      </c>
      <c r="N359" s="5">
        <v>29</v>
      </c>
      <c r="O359" s="5">
        <v>4</v>
      </c>
      <c r="P359" s="5">
        <v>70</v>
      </c>
      <c r="Q359" s="5">
        <v>5</v>
      </c>
      <c r="R359" s="5" t="s">
        <v>30</v>
      </c>
      <c r="S359" s="5" t="s">
        <v>90</v>
      </c>
      <c r="T359" s="5" t="s">
        <v>156</v>
      </c>
      <c r="U359" s="5" t="s">
        <v>33</v>
      </c>
      <c r="V359" s="5" t="s">
        <v>34</v>
      </c>
      <c r="W359" s="5" t="s">
        <v>64</v>
      </c>
      <c r="X359" s="5" t="s">
        <v>35</v>
      </c>
    </row>
    <row r="360" spans="1:24" x14ac:dyDescent="0.3">
      <c r="A360" s="5" t="s">
        <v>814</v>
      </c>
      <c r="B360" s="5" t="s">
        <v>815</v>
      </c>
      <c r="C360" s="5" t="s">
        <v>26</v>
      </c>
      <c r="D360" s="6">
        <v>28890</v>
      </c>
      <c r="E360" s="5">
        <v>47</v>
      </c>
      <c r="F360" s="5" t="s">
        <v>135</v>
      </c>
      <c r="G360" s="5" t="s">
        <v>263</v>
      </c>
      <c r="H360" s="6">
        <v>43556</v>
      </c>
      <c r="I360" s="7">
        <v>7.4</v>
      </c>
      <c r="J360" s="8">
        <v>32559</v>
      </c>
      <c r="K360" s="8">
        <v>2791</v>
      </c>
      <c r="L360" s="7">
        <v>89.4</v>
      </c>
      <c r="M360" s="5" t="s">
        <v>73</v>
      </c>
      <c r="N360" s="5">
        <v>23</v>
      </c>
      <c r="O360" s="5">
        <v>9</v>
      </c>
      <c r="P360" s="5">
        <v>42</v>
      </c>
      <c r="Q360" s="5">
        <v>4</v>
      </c>
      <c r="R360" s="5" t="s">
        <v>30</v>
      </c>
      <c r="S360" s="5" t="s">
        <v>52</v>
      </c>
      <c r="T360" s="5" t="s">
        <v>143</v>
      </c>
      <c r="U360" s="5" t="s">
        <v>33</v>
      </c>
      <c r="V360" s="5" t="s">
        <v>34</v>
      </c>
      <c r="W360" s="5" t="s">
        <v>35</v>
      </c>
      <c r="X360" s="5" t="s">
        <v>35</v>
      </c>
    </row>
    <row r="361" spans="1:24" x14ac:dyDescent="0.3">
      <c r="A361" s="5" t="s">
        <v>816</v>
      </c>
      <c r="B361" s="5" t="s">
        <v>817</v>
      </c>
      <c r="C361" s="5" t="s">
        <v>26</v>
      </c>
      <c r="D361" s="6">
        <v>27033</v>
      </c>
      <c r="E361" s="5">
        <v>52</v>
      </c>
      <c r="F361" s="5" t="s">
        <v>93</v>
      </c>
      <c r="G361" s="5" t="s">
        <v>180</v>
      </c>
      <c r="H361" s="6">
        <v>42646</v>
      </c>
      <c r="I361" s="7">
        <v>9.9</v>
      </c>
      <c r="J361" s="8">
        <v>33713</v>
      </c>
      <c r="K361" s="8">
        <v>2578</v>
      </c>
      <c r="L361" s="7">
        <v>87.1</v>
      </c>
      <c r="M361" s="5" t="s">
        <v>51</v>
      </c>
      <c r="N361" s="5">
        <v>28</v>
      </c>
      <c r="O361" s="5">
        <v>28</v>
      </c>
      <c r="P361" s="5">
        <v>48</v>
      </c>
      <c r="Q361" s="5">
        <v>4</v>
      </c>
      <c r="R361" s="5" t="s">
        <v>39</v>
      </c>
      <c r="S361" s="5" t="s">
        <v>52</v>
      </c>
      <c r="T361" s="5" t="s">
        <v>143</v>
      </c>
      <c r="U361" s="5" t="s">
        <v>33</v>
      </c>
      <c r="V361" s="5" t="s">
        <v>34</v>
      </c>
      <c r="W361" s="5" t="s">
        <v>35</v>
      </c>
      <c r="X361" s="5" t="s">
        <v>64</v>
      </c>
    </row>
    <row r="362" spans="1:24" x14ac:dyDescent="0.3">
      <c r="A362" s="5" t="s">
        <v>818</v>
      </c>
      <c r="B362" s="5" t="s">
        <v>819</v>
      </c>
      <c r="C362" s="5" t="s">
        <v>56</v>
      </c>
      <c r="D362" s="6">
        <v>29044</v>
      </c>
      <c r="E362" s="5">
        <v>47</v>
      </c>
      <c r="F362" s="5" t="s">
        <v>98</v>
      </c>
      <c r="G362" s="5" t="s">
        <v>146</v>
      </c>
      <c r="H362" s="6">
        <v>44585</v>
      </c>
      <c r="I362" s="7">
        <v>4.5999999999999996</v>
      </c>
      <c r="J362" s="8">
        <v>34011</v>
      </c>
      <c r="K362" s="8">
        <v>4775</v>
      </c>
      <c r="L362" s="7">
        <v>98.9</v>
      </c>
      <c r="M362" s="5" t="s">
        <v>29</v>
      </c>
      <c r="N362" s="5">
        <v>41</v>
      </c>
      <c r="O362" s="5">
        <v>2</v>
      </c>
      <c r="P362" s="5">
        <v>26</v>
      </c>
      <c r="Q362" s="5">
        <v>1</v>
      </c>
      <c r="R362" s="5" t="s">
        <v>39</v>
      </c>
      <c r="S362" s="5" t="s">
        <v>31</v>
      </c>
      <c r="T362" s="5" t="s">
        <v>40</v>
      </c>
      <c r="U362" s="5" t="s">
        <v>77</v>
      </c>
      <c r="V362" s="5" t="s">
        <v>34</v>
      </c>
      <c r="W362" s="5" t="s">
        <v>64</v>
      </c>
      <c r="X362" s="5" t="s">
        <v>64</v>
      </c>
    </row>
    <row r="363" spans="1:24" x14ac:dyDescent="0.3">
      <c r="A363" s="5" t="s">
        <v>820</v>
      </c>
      <c r="B363" s="5" t="s">
        <v>821</v>
      </c>
      <c r="C363" s="5" t="s">
        <v>56</v>
      </c>
      <c r="D363" s="6">
        <v>38039</v>
      </c>
      <c r="E363" s="5">
        <v>22</v>
      </c>
      <c r="F363" s="5" t="s">
        <v>93</v>
      </c>
      <c r="G363" s="5" t="s">
        <v>94</v>
      </c>
      <c r="H363" s="6">
        <v>45172</v>
      </c>
      <c r="I363" s="7">
        <v>3</v>
      </c>
      <c r="J363" s="8">
        <v>75950</v>
      </c>
      <c r="K363" s="8">
        <v>7339</v>
      </c>
      <c r="L363" s="7">
        <v>83.3</v>
      </c>
      <c r="M363" s="5" t="s">
        <v>51</v>
      </c>
      <c r="N363" s="5">
        <v>34</v>
      </c>
      <c r="O363" s="5">
        <v>19</v>
      </c>
      <c r="P363" s="5">
        <v>46</v>
      </c>
      <c r="Q363" s="5">
        <v>4</v>
      </c>
      <c r="R363" s="5" t="s">
        <v>30</v>
      </c>
      <c r="S363" s="5" t="s">
        <v>60</v>
      </c>
      <c r="T363" s="5" t="s">
        <v>122</v>
      </c>
      <c r="U363" s="5" t="s">
        <v>62</v>
      </c>
      <c r="V363" s="5" t="s">
        <v>34</v>
      </c>
      <c r="W363" s="5" t="s">
        <v>64</v>
      </c>
      <c r="X363" s="5" t="s">
        <v>35</v>
      </c>
    </row>
    <row r="364" spans="1:24" x14ac:dyDescent="0.3">
      <c r="A364" s="5" t="s">
        <v>822</v>
      </c>
      <c r="B364" s="5" t="s">
        <v>823</v>
      </c>
      <c r="C364" s="5" t="s">
        <v>26</v>
      </c>
      <c r="D364" s="6">
        <v>29709</v>
      </c>
      <c r="E364" s="5">
        <v>45</v>
      </c>
      <c r="F364" s="5" t="s">
        <v>57</v>
      </c>
      <c r="G364" s="5" t="s">
        <v>58</v>
      </c>
      <c r="H364" s="6">
        <v>44589</v>
      </c>
      <c r="I364" s="7">
        <v>4.5999999999999996</v>
      </c>
      <c r="J364" s="8">
        <v>66081</v>
      </c>
      <c r="K364" s="8">
        <v>4516</v>
      </c>
      <c r="L364" s="7">
        <v>84.2</v>
      </c>
      <c r="M364" s="5" t="s">
        <v>59</v>
      </c>
      <c r="N364" s="5">
        <v>5</v>
      </c>
      <c r="O364" s="5">
        <v>4</v>
      </c>
      <c r="P364" s="5">
        <v>44</v>
      </c>
      <c r="Q364" s="5">
        <v>4</v>
      </c>
      <c r="R364" s="5" t="s">
        <v>30</v>
      </c>
      <c r="S364" s="5" t="s">
        <v>76</v>
      </c>
      <c r="T364" s="5" t="s">
        <v>95</v>
      </c>
      <c r="U364" s="5" t="s">
        <v>62</v>
      </c>
      <c r="V364" s="5" t="s">
        <v>34</v>
      </c>
      <c r="W364" s="5" t="s">
        <v>64</v>
      </c>
      <c r="X364" s="5" t="s">
        <v>64</v>
      </c>
    </row>
    <row r="365" spans="1:24" x14ac:dyDescent="0.3">
      <c r="A365" s="5" t="s">
        <v>824</v>
      </c>
      <c r="B365" s="5" t="s">
        <v>460</v>
      </c>
      <c r="C365" s="5" t="s">
        <v>56</v>
      </c>
      <c r="D365" s="6">
        <v>31120</v>
      </c>
      <c r="E365" s="5">
        <v>41</v>
      </c>
      <c r="F365" s="5" t="s">
        <v>135</v>
      </c>
      <c r="G365" s="5" t="s">
        <v>136</v>
      </c>
      <c r="H365" s="6">
        <v>43908</v>
      </c>
      <c r="I365" s="7">
        <v>6.5</v>
      </c>
      <c r="J365" s="8">
        <v>53710</v>
      </c>
      <c r="K365" s="8">
        <v>7671</v>
      </c>
      <c r="L365" s="5">
        <v>88.8</v>
      </c>
      <c r="M365" s="5" t="s">
        <v>59</v>
      </c>
      <c r="N365" s="5">
        <v>37</v>
      </c>
      <c r="O365" s="5">
        <v>7</v>
      </c>
      <c r="P365" s="5">
        <v>68</v>
      </c>
      <c r="Q365" s="5">
        <v>5</v>
      </c>
      <c r="R365" s="5" t="s">
        <v>39</v>
      </c>
      <c r="S365" s="5" t="s">
        <v>104</v>
      </c>
      <c r="T365" s="5" t="s">
        <v>53</v>
      </c>
      <c r="U365" s="5" t="s">
        <v>77</v>
      </c>
      <c r="V365" s="5" t="s">
        <v>34</v>
      </c>
      <c r="W365" s="5" t="s">
        <v>35</v>
      </c>
      <c r="X365" s="5" t="s">
        <v>35</v>
      </c>
    </row>
    <row r="366" spans="1:24" x14ac:dyDescent="0.3">
      <c r="A366" s="5" t="s">
        <v>825</v>
      </c>
      <c r="B366" s="5" t="s">
        <v>826</v>
      </c>
      <c r="C366" s="5" t="s">
        <v>26</v>
      </c>
      <c r="D366" s="6">
        <v>29167</v>
      </c>
      <c r="E366" s="5">
        <v>47</v>
      </c>
      <c r="F366" s="5" t="s">
        <v>49</v>
      </c>
      <c r="G366" s="5" t="s">
        <v>50</v>
      </c>
      <c r="H366" s="6">
        <v>44639</v>
      </c>
      <c r="I366" s="7">
        <v>4.5</v>
      </c>
      <c r="J366" s="8">
        <v>175661</v>
      </c>
      <c r="K366" s="8">
        <v>25374</v>
      </c>
      <c r="L366" s="7">
        <v>92.7</v>
      </c>
      <c r="M366" s="5" t="s">
        <v>59</v>
      </c>
      <c r="N366" s="5">
        <v>41</v>
      </c>
      <c r="O366" s="5">
        <v>25</v>
      </c>
      <c r="P366" s="5">
        <v>21</v>
      </c>
      <c r="Q366" s="5">
        <v>3</v>
      </c>
      <c r="R366" s="5" t="s">
        <v>39</v>
      </c>
      <c r="S366" s="5" t="s">
        <v>60</v>
      </c>
      <c r="T366" s="5" t="s">
        <v>40</v>
      </c>
      <c r="U366" s="5" t="s">
        <v>46</v>
      </c>
      <c r="V366" s="5" t="s">
        <v>34</v>
      </c>
      <c r="W366" s="5" t="s">
        <v>35</v>
      </c>
      <c r="X366" s="5" t="s">
        <v>64</v>
      </c>
    </row>
    <row r="367" spans="1:24" x14ac:dyDescent="0.3">
      <c r="A367" s="5" t="s">
        <v>827</v>
      </c>
      <c r="B367" s="5" t="s">
        <v>828</v>
      </c>
      <c r="C367" s="5" t="s">
        <v>26</v>
      </c>
      <c r="D367" s="6">
        <v>25782</v>
      </c>
      <c r="E367" s="5">
        <v>56</v>
      </c>
      <c r="F367" s="5" t="s">
        <v>49</v>
      </c>
      <c r="G367" s="5" t="s">
        <v>118</v>
      </c>
      <c r="H367" s="6">
        <v>45767</v>
      </c>
      <c r="I367" s="7">
        <v>1.4</v>
      </c>
      <c r="J367" s="8">
        <v>97825</v>
      </c>
      <c r="K367" s="8">
        <v>2943</v>
      </c>
      <c r="L367" s="7">
        <v>92.2</v>
      </c>
      <c r="M367" s="5" t="s">
        <v>59</v>
      </c>
      <c r="N367" s="5">
        <v>30</v>
      </c>
      <c r="O367" s="5">
        <v>8</v>
      </c>
      <c r="P367" s="5">
        <v>37</v>
      </c>
      <c r="Q367" s="5">
        <v>4</v>
      </c>
      <c r="R367" s="5" t="s">
        <v>39</v>
      </c>
      <c r="S367" s="5" t="s">
        <v>90</v>
      </c>
      <c r="T367" s="5" t="s">
        <v>95</v>
      </c>
      <c r="U367" s="5" t="s">
        <v>62</v>
      </c>
      <c r="V367" s="5" t="s">
        <v>34</v>
      </c>
      <c r="W367" s="5" t="s">
        <v>64</v>
      </c>
      <c r="X367" s="5" t="s">
        <v>64</v>
      </c>
    </row>
    <row r="368" spans="1:24" x14ac:dyDescent="0.3">
      <c r="A368" s="5" t="s">
        <v>829</v>
      </c>
      <c r="B368" s="5" t="s">
        <v>830</v>
      </c>
      <c r="C368" s="5" t="s">
        <v>56</v>
      </c>
      <c r="D368" s="6">
        <v>35878</v>
      </c>
      <c r="E368" s="5">
        <v>28</v>
      </c>
      <c r="F368" s="5" t="s">
        <v>93</v>
      </c>
      <c r="G368" s="5" t="s">
        <v>180</v>
      </c>
      <c r="H368" s="6">
        <v>45967</v>
      </c>
      <c r="I368" s="7">
        <v>0.8</v>
      </c>
      <c r="J368" s="8">
        <v>135236</v>
      </c>
      <c r="K368" s="8">
        <v>23479</v>
      </c>
      <c r="L368" s="7">
        <v>82.6</v>
      </c>
      <c r="M368" s="5" t="s">
        <v>51</v>
      </c>
      <c r="N368" s="5">
        <v>20</v>
      </c>
      <c r="O368" s="5">
        <v>28</v>
      </c>
      <c r="P368" s="5">
        <v>48</v>
      </c>
      <c r="Q368" s="5">
        <v>3</v>
      </c>
      <c r="R368" s="5" t="s">
        <v>39</v>
      </c>
      <c r="S368" s="5" t="s">
        <v>125</v>
      </c>
      <c r="T368" s="5" t="s">
        <v>32</v>
      </c>
      <c r="U368" s="5" t="s">
        <v>62</v>
      </c>
      <c r="V368" s="5" t="s">
        <v>34</v>
      </c>
      <c r="W368" s="5" t="s">
        <v>64</v>
      </c>
      <c r="X368" s="5" t="s">
        <v>35</v>
      </c>
    </row>
    <row r="369" spans="1:24" x14ac:dyDescent="0.3">
      <c r="A369" s="5" t="s">
        <v>831</v>
      </c>
      <c r="B369" s="5" t="s">
        <v>832</v>
      </c>
      <c r="C369" s="5" t="s">
        <v>56</v>
      </c>
      <c r="D369" s="6">
        <v>35735</v>
      </c>
      <c r="E369" s="5">
        <v>29</v>
      </c>
      <c r="F369" s="5" t="s">
        <v>128</v>
      </c>
      <c r="G369" s="5" t="s">
        <v>139</v>
      </c>
      <c r="H369" s="6">
        <v>42387</v>
      </c>
      <c r="I369" s="7">
        <v>10.6</v>
      </c>
      <c r="J369" s="8">
        <v>24510</v>
      </c>
      <c r="K369" s="8">
        <v>2779</v>
      </c>
      <c r="L369" s="7">
        <v>92.7</v>
      </c>
      <c r="M369" s="5" t="s">
        <v>29</v>
      </c>
      <c r="N369" s="5">
        <v>44</v>
      </c>
      <c r="O369" s="5">
        <v>22</v>
      </c>
      <c r="P369" s="5">
        <v>67</v>
      </c>
      <c r="Q369" s="5">
        <v>4</v>
      </c>
      <c r="R369" s="5" t="s">
        <v>30</v>
      </c>
      <c r="S369" s="5" t="s">
        <v>104</v>
      </c>
      <c r="T369" s="5" t="s">
        <v>61</v>
      </c>
      <c r="U369" s="5" t="s">
        <v>77</v>
      </c>
      <c r="V369" s="5" t="s">
        <v>83</v>
      </c>
      <c r="W369" s="5" t="s">
        <v>35</v>
      </c>
      <c r="X369" s="5" t="s">
        <v>64</v>
      </c>
    </row>
    <row r="370" spans="1:24" x14ac:dyDescent="0.3">
      <c r="A370" s="5" t="s">
        <v>833</v>
      </c>
      <c r="B370" s="5" t="s">
        <v>761</v>
      </c>
      <c r="C370" s="5" t="s">
        <v>56</v>
      </c>
      <c r="D370" s="6">
        <v>30503</v>
      </c>
      <c r="E370" s="5">
        <v>43</v>
      </c>
      <c r="F370" s="5" t="s">
        <v>49</v>
      </c>
      <c r="G370" s="5" t="s">
        <v>492</v>
      </c>
      <c r="H370" s="6">
        <v>44265</v>
      </c>
      <c r="I370" s="7">
        <v>5.5</v>
      </c>
      <c r="J370" s="8">
        <v>119119</v>
      </c>
      <c r="K370" s="8">
        <v>3741</v>
      </c>
      <c r="L370" s="7">
        <v>98.4</v>
      </c>
      <c r="M370" s="5" t="s">
        <v>29</v>
      </c>
      <c r="N370" s="5">
        <v>1</v>
      </c>
      <c r="O370" s="5">
        <v>24</v>
      </c>
      <c r="P370" s="5">
        <v>40</v>
      </c>
      <c r="Q370" s="5">
        <v>3</v>
      </c>
      <c r="R370" s="5" t="s">
        <v>30</v>
      </c>
      <c r="S370" s="5" t="s">
        <v>104</v>
      </c>
      <c r="T370" s="5" t="s">
        <v>95</v>
      </c>
      <c r="U370" s="5" t="s">
        <v>62</v>
      </c>
      <c r="V370" s="5" t="s">
        <v>83</v>
      </c>
      <c r="W370" s="5" t="s">
        <v>64</v>
      </c>
      <c r="X370" s="5" t="s">
        <v>64</v>
      </c>
    </row>
    <row r="371" spans="1:24" x14ac:dyDescent="0.3">
      <c r="A371" s="5" t="s">
        <v>834</v>
      </c>
      <c r="B371" s="5" t="s">
        <v>835</v>
      </c>
      <c r="C371" s="5" t="s">
        <v>56</v>
      </c>
      <c r="D371" s="6">
        <v>32378</v>
      </c>
      <c r="E371" s="5">
        <v>38</v>
      </c>
      <c r="F371" s="5" t="s">
        <v>128</v>
      </c>
      <c r="G371" s="5" t="s">
        <v>129</v>
      </c>
      <c r="H371" s="6">
        <v>42399</v>
      </c>
      <c r="I371" s="7">
        <v>10.6</v>
      </c>
      <c r="J371" s="8">
        <v>73402</v>
      </c>
      <c r="K371" s="8">
        <v>3424</v>
      </c>
      <c r="L371" s="7">
        <v>99.5</v>
      </c>
      <c r="M371" s="5" t="s">
        <v>29</v>
      </c>
      <c r="N371" s="5">
        <v>17</v>
      </c>
      <c r="O371" s="5">
        <v>18</v>
      </c>
      <c r="P371" s="5">
        <v>69</v>
      </c>
      <c r="Q371" s="5">
        <v>4</v>
      </c>
      <c r="R371" s="5" t="s">
        <v>30</v>
      </c>
      <c r="S371" s="5" t="s">
        <v>31</v>
      </c>
      <c r="T371" s="5" t="s">
        <v>32</v>
      </c>
      <c r="U371" s="5" t="s">
        <v>46</v>
      </c>
      <c r="V371" s="5" t="s">
        <v>34</v>
      </c>
      <c r="W371" s="5" t="s">
        <v>64</v>
      </c>
      <c r="X371" s="5" t="s">
        <v>64</v>
      </c>
    </row>
    <row r="372" spans="1:24" x14ac:dyDescent="0.3">
      <c r="A372" s="5" t="s">
        <v>836</v>
      </c>
      <c r="B372" s="5" t="s">
        <v>837</v>
      </c>
      <c r="C372" s="5" t="s">
        <v>26</v>
      </c>
      <c r="D372" s="6">
        <v>25310</v>
      </c>
      <c r="E372" s="5">
        <v>57</v>
      </c>
      <c r="F372" s="5" t="s">
        <v>102</v>
      </c>
      <c r="G372" s="5" t="s">
        <v>443</v>
      </c>
      <c r="H372" s="6">
        <v>45842</v>
      </c>
      <c r="I372" s="7">
        <v>1.2</v>
      </c>
      <c r="J372" s="8">
        <v>28060</v>
      </c>
      <c r="K372" s="8">
        <v>3428</v>
      </c>
      <c r="L372" s="7">
        <v>99.6</v>
      </c>
      <c r="M372" s="5" t="s">
        <v>51</v>
      </c>
      <c r="N372" s="5">
        <v>43</v>
      </c>
      <c r="O372" s="5">
        <v>17</v>
      </c>
      <c r="P372" s="5">
        <v>63</v>
      </c>
      <c r="Q372" s="5">
        <v>1</v>
      </c>
      <c r="R372" s="5" t="s">
        <v>39</v>
      </c>
      <c r="S372" s="5" t="s">
        <v>76</v>
      </c>
      <c r="T372" s="5" t="s">
        <v>69</v>
      </c>
      <c r="U372" s="5" t="s">
        <v>33</v>
      </c>
      <c r="V372" s="5" t="s">
        <v>34</v>
      </c>
      <c r="W372" s="5" t="s">
        <v>35</v>
      </c>
      <c r="X372" s="5" t="s">
        <v>64</v>
      </c>
    </row>
    <row r="373" spans="1:24" x14ac:dyDescent="0.3">
      <c r="A373" s="5" t="s">
        <v>838</v>
      </c>
      <c r="B373" s="5" t="s">
        <v>839</v>
      </c>
      <c r="C373" s="5" t="s">
        <v>56</v>
      </c>
      <c r="D373" s="6">
        <v>26322</v>
      </c>
      <c r="E373" s="5">
        <v>54</v>
      </c>
      <c r="F373" s="5" t="s">
        <v>43</v>
      </c>
      <c r="G373" s="5" t="s">
        <v>44</v>
      </c>
      <c r="H373" s="6">
        <v>43508</v>
      </c>
      <c r="I373" s="7">
        <v>7.6</v>
      </c>
      <c r="J373" s="8">
        <v>132116</v>
      </c>
      <c r="K373" s="8">
        <v>4066</v>
      </c>
      <c r="L373" s="7">
        <v>89.6</v>
      </c>
      <c r="M373" s="5" t="s">
        <v>45</v>
      </c>
      <c r="N373" s="5">
        <v>12</v>
      </c>
      <c r="O373" s="5">
        <v>10</v>
      </c>
      <c r="P373" s="5">
        <v>15</v>
      </c>
      <c r="Q373" s="5">
        <v>5</v>
      </c>
      <c r="R373" s="5" t="s">
        <v>30</v>
      </c>
      <c r="S373" s="5" t="s">
        <v>90</v>
      </c>
      <c r="T373" s="5" t="s">
        <v>82</v>
      </c>
      <c r="U373" s="5" t="s">
        <v>77</v>
      </c>
      <c r="V373" s="5" t="s">
        <v>34</v>
      </c>
      <c r="W373" s="5" t="s">
        <v>64</v>
      </c>
      <c r="X373" s="5" t="s">
        <v>64</v>
      </c>
    </row>
    <row r="374" spans="1:24" x14ac:dyDescent="0.3">
      <c r="A374" s="5" t="s">
        <v>840</v>
      </c>
      <c r="B374" s="5" t="s">
        <v>841</v>
      </c>
      <c r="C374" s="5" t="s">
        <v>56</v>
      </c>
      <c r="D374" s="6">
        <v>36176</v>
      </c>
      <c r="E374" s="5">
        <v>27</v>
      </c>
      <c r="F374" s="5" t="s">
        <v>98</v>
      </c>
      <c r="G374" s="5" t="s">
        <v>382</v>
      </c>
      <c r="H374" s="6">
        <v>44797</v>
      </c>
      <c r="I374" s="7">
        <v>4</v>
      </c>
      <c r="J374" s="8">
        <v>109635</v>
      </c>
      <c r="K374" s="8">
        <v>5063</v>
      </c>
      <c r="L374" s="7">
        <v>96.3</v>
      </c>
      <c r="M374" s="5" t="s">
        <v>59</v>
      </c>
      <c r="N374" s="5">
        <v>15</v>
      </c>
      <c r="O374" s="5">
        <v>10</v>
      </c>
      <c r="P374" s="5">
        <v>11</v>
      </c>
      <c r="Q374" s="5">
        <v>3</v>
      </c>
      <c r="R374" s="5" t="s">
        <v>30</v>
      </c>
      <c r="S374" s="5" t="s">
        <v>104</v>
      </c>
      <c r="T374" s="5" t="s">
        <v>95</v>
      </c>
      <c r="U374" s="5" t="s">
        <v>33</v>
      </c>
      <c r="V374" s="5" t="s">
        <v>34</v>
      </c>
      <c r="W374" s="5" t="s">
        <v>35</v>
      </c>
      <c r="X374" s="5" t="s">
        <v>64</v>
      </c>
    </row>
    <row r="375" spans="1:24" x14ac:dyDescent="0.3">
      <c r="A375" s="5" t="s">
        <v>842</v>
      </c>
      <c r="B375" s="5" t="s">
        <v>843</v>
      </c>
      <c r="C375" s="5" t="s">
        <v>26</v>
      </c>
      <c r="D375" s="6">
        <v>37813</v>
      </c>
      <c r="E375" s="5">
        <v>23</v>
      </c>
      <c r="F375" s="5" t="s">
        <v>57</v>
      </c>
      <c r="G375" s="5" t="s">
        <v>205</v>
      </c>
      <c r="H375" s="6">
        <v>45288</v>
      </c>
      <c r="I375" s="7">
        <v>2.7</v>
      </c>
      <c r="J375" s="8">
        <v>36362</v>
      </c>
      <c r="K375" s="8">
        <v>1450</v>
      </c>
      <c r="L375" s="7">
        <v>84.6</v>
      </c>
      <c r="M375" s="5" t="s">
        <v>29</v>
      </c>
      <c r="N375" s="5">
        <v>43</v>
      </c>
      <c r="O375" s="5">
        <v>1</v>
      </c>
      <c r="P375" s="5">
        <v>76</v>
      </c>
      <c r="Q375" s="5">
        <v>1</v>
      </c>
      <c r="R375" s="5" t="s">
        <v>39</v>
      </c>
      <c r="S375" s="5" t="s">
        <v>81</v>
      </c>
      <c r="T375" s="5" t="s">
        <v>82</v>
      </c>
      <c r="U375" s="5" t="s">
        <v>77</v>
      </c>
      <c r="V375" s="5" t="s">
        <v>63</v>
      </c>
      <c r="W375" s="5" t="s">
        <v>35</v>
      </c>
      <c r="X375" s="5" t="s">
        <v>64</v>
      </c>
    </row>
    <row r="376" spans="1:24" x14ac:dyDescent="0.3">
      <c r="A376" s="5" t="s">
        <v>844</v>
      </c>
      <c r="B376" s="5" t="s">
        <v>845</v>
      </c>
      <c r="C376" s="5" t="s">
        <v>26</v>
      </c>
      <c r="D376" s="6">
        <v>27961</v>
      </c>
      <c r="E376" s="5">
        <v>50</v>
      </c>
      <c r="F376" s="5" t="s">
        <v>128</v>
      </c>
      <c r="G376" s="5" t="s">
        <v>503</v>
      </c>
      <c r="H376" s="6">
        <v>43761</v>
      </c>
      <c r="I376" s="7">
        <v>6.9</v>
      </c>
      <c r="J376" s="8">
        <v>28808</v>
      </c>
      <c r="K376" s="8">
        <v>3404</v>
      </c>
      <c r="L376" s="7">
        <v>87.9</v>
      </c>
      <c r="M376" s="5" t="s">
        <v>45</v>
      </c>
      <c r="N376" s="5">
        <v>6</v>
      </c>
      <c r="O376" s="5">
        <v>3</v>
      </c>
      <c r="P376" s="5">
        <v>6</v>
      </c>
      <c r="Q376" s="5">
        <v>5</v>
      </c>
      <c r="R376" s="5" t="s">
        <v>30</v>
      </c>
      <c r="S376" s="5" t="s">
        <v>90</v>
      </c>
      <c r="T376" s="5" t="s">
        <v>95</v>
      </c>
      <c r="U376" s="5" t="s">
        <v>46</v>
      </c>
      <c r="V376" s="5" t="s">
        <v>83</v>
      </c>
      <c r="W376" s="5" t="s">
        <v>35</v>
      </c>
      <c r="X376" s="5" t="s">
        <v>35</v>
      </c>
    </row>
    <row r="377" spans="1:24" x14ac:dyDescent="0.3">
      <c r="A377" s="5" t="s">
        <v>846</v>
      </c>
      <c r="B377" s="5" t="s">
        <v>847</v>
      </c>
      <c r="C377" s="5" t="s">
        <v>56</v>
      </c>
      <c r="D377" s="6">
        <v>28192</v>
      </c>
      <c r="E377" s="5">
        <v>49</v>
      </c>
      <c r="F377" s="5" t="s">
        <v>27</v>
      </c>
      <c r="G377" s="5" t="s">
        <v>28</v>
      </c>
      <c r="H377" s="6">
        <v>42617</v>
      </c>
      <c r="I377" s="7">
        <v>10</v>
      </c>
      <c r="J377" s="8">
        <v>55470</v>
      </c>
      <c r="K377" s="8">
        <v>5934</v>
      </c>
      <c r="L377" s="7">
        <v>84.8</v>
      </c>
      <c r="M377" s="5" t="s">
        <v>29</v>
      </c>
      <c r="N377" s="5">
        <v>41</v>
      </c>
      <c r="O377" s="5">
        <v>24</v>
      </c>
      <c r="P377" s="5">
        <v>50</v>
      </c>
      <c r="Q377" s="5">
        <v>3</v>
      </c>
      <c r="R377" s="5" t="s">
        <v>30</v>
      </c>
      <c r="S377" s="5" t="s">
        <v>52</v>
      </c>
      <c r="T377" s="5" t="s">
        <v>156</v>
      </c>
      <c r="U377" s="5" t="s">
        <v>62</v>
      </c>
      <c r="V377" s="5" t="s">
        <v>63</v>
      </c>
      <c r="W377" s="5" t="s">
        <v>35</v>
      </c>
      <c r="X377" s="5" t="s">
        <v>35</v>
      </c>
    </row>
    <row r="378" spans="1:24" x14ac:dyDescent="0.3">
      <c r="A378" s="5" t="s">
        <v>848</v>
      </c>
      <c r="B378" s="5" t="s">
        <v>484</v>
      </c>
      <c r="C378" s="5" t="s">
        <v>56</v>
      </c>
      <c r="D378" s="6">
        <v>25164</v>
      </c>
      <c r="E378" s="5">
        <v>58</v>
      </c>
      <c r="F378" s="5" t="s">
        <v>27</v>
      </c>
      <c r="G378" s="5" t="s">
        <v>28</v>
      </c>
      <c r="H378" s="6">
        <v>43342</v>
      </c>
      <c r="I378" s="7">
        <v>8</v>
      </c>
      <c r="J378" s="8">
        <v>154935</v>
      </c>
      <c r="K378" s="8">
        <v>24605</v>
      </c>
      <c r="L378" s="7">
        <v>95.9</v>
      </c>
      <c r="M378" s="5" t="s">
        <v>51</v>
      </c>
      <c r="N378" s="5">
        <v>27</v>
      </c>
      <c r="O378" s="5">
        <v>11</v>
      </c>
      <c r="P378" s="5">
        <v>30</v>
      </c>
      <c r="Q378" s="5">
        <v>2</v>
      </c>
      <c r="R378" s="5" t="s">
        <v>30</v>
      </c>
      <c r="S378" s="5" t="s">
        <v>104</v>
      </c>
      <c r="T378" s="5" t="s">
        <v>69</v>
      </c>
      <c r="U378" s="5" t="s">
        <v>46</v>
      </c>
      <c r="V378" s="5" t="s">
        <v>83</v>
      </c>
      <c r="W378" s="5" t="s">
        <v>35</v>
      </c>
      <c r="X378" s="5" t="s">
        <v>35</v>
      </c>
    </row>
    <row r="379" spans="1:24" x14ac:dyDescent="0.3">
      <c r="A379" s="5" t="s">
        <v>849</v>
      </c>
      <c r="B379" s="5" t="s">
        <v>850</v>
      </c>
      <c r="C379" s="5" t="s">
        <v>56</v>
      </c>
      <c r="D379" s="6">
        <v>30965</v>
      </c>
      <c r="E379" s="5">
        <v>42</v>
      </c>
      <c r="F379" s="5" t="s">
        <v>98</v>
      </c>
      <c r="G379" s="5" t="s">
        <v>146</v>
      </c>
      <c r="H379" s="6">
        <v>43034</v>
      </c>
      <c r="I379" s="7">
        <v>8.9</v>
      </c>
      <c r="J379" s="8">
        <v>49485</v>
      </c>
      <c r="K379" s="8">
        <v>5166</v>
      </c>
      <c r="L379" s="7">
        <v>87.9</v>
      </c>
      <c r="M379" s="5" t="s">
        <v>73</v>
      </c>
      <c r="N379" s="5">
        <v>0</v>
      </c>
      <c r="O379" s="5">
        <v>20</v>
      </c>
      <c r="P379" s="5">
        <v>33</v>
      </c>
      <c r="Q379" s="5">
        <v>2</v>
      </c>
      <c r="R379" s="5" t="s">
        <v>39</v>
      </c>
      <c r="S379" s="5" t="s">
        <v>90</v>
      </c>
      <c r="T379" s="5" t="s">
        <v>32</v>
      </c>
      <c r="U379" s="5" t="s">
        <v>33</v>
      </c>
      <c r="V379" s="5" t="s">
        <v>83</v>
      </c>
      <c r="W379" s="5" t="s">
        <v>35</v>
      </c>
      <c r="X379" s="5" t="s">
        <v>35</v>
      </c>
    </row>
    <row r="380" spans="1:24" x14ac:dyDescent="0.3">
      <c r="A380" s="5" t="s">
        <v>851</v>
      </c>
      <c r="B380" s="5" t="s">
        <v>852</v>
      </c>
      <c r="C380" s="5" t="s">
        <v>26</v>
      </c>
      <c r="D380" s="6">
        <v>38504</v>
      </c>
      <c r="E380" s="5">
        <v>21</v>
      </c>
      <c r="F380" s="5" t="s">
        <v>57</v>
      </c>
      <c r="G380" s="5" t="s">
        <v>467</v>
      </c>
      <c r="H380" s="6">
        <v>45693</v>
      </c>
      <c r="I380" s="7">
        <v>1.6</v>
      </c>
      <c r="J380" s="8">
        <v>98172</v>
      </c>
      <c r="K380" s="8">
        <v>16386</v>
      </c>
      <c r="L380" s="7">
        <v>87.6</v>
      </c>
      <c r="M380" s="5" t="s">
        <v>51</v>
      </c>
      <c r="N380" s="5">
        <v>23</v>
      </c>
      <c r="O380" s="5">
        <v>1</v>
      </c>
      <c r="P380" s="5">
        <v>8</v>
      </c>
      <c r="Q380" s="5">
        <v>2</v>
      </c>
      <c r="R380" s="5" t="s">
        <v>30</v>
      </c>
      <c r="S380" s="5" t="s">
        <v>125</v>
      </c>
      <c r="T380" s="5" t="s">
        <v>143</v>
      </c>
      <c r="U380" s="5" t="s">
        <v>46</v>
      </c>
      <c r="V380" s="5" t="s">
        <v>34</v>
      </c>
      <c r="W380" s="5" t="s">
        <v>64</v>
      </c>
      <c r="X380" s="5" t="s">
        <v>35</v>
      </c>
    </row>
    <row r="381" spans="1:24" x14ac:dyDescent="0.3">
      <c r="A381" s="5" t="s">
        <v>853</v>
      </c>
      <c r="B381" s="5" t="s">
        <v>854</v>
      </c>
      <c r="C381" s="5" t="s">
        <v>26</v>
      </c>
      <c r="D381" s="6">
        <v>38073</v>
      </c>
      <c r="E381" s="5">
        <v>22</v>
      </c>
      <c r="F381" s="5" t="s">
        <v>102</v>
      </c>
      <c r="G381" s="5" t="s">
        <v>107</v>
      </c>
      <c r="H381" s="6">
        <v>44924</v>
      </c>
      <c r="I381" s="7">
        <v>3.7</v>
      </c>
      <c r="J381" s="8">
        <v>121332</v>
      </c>
      <c r="K381" s="8">
        <v>9798</v>
      </c>
      <c r="L381" s="7">
        <v>92.3</v>
      </c>
      <c r="M381" s="5" t="s">
        <v>73</v>
      </c>
      <c r="N381" s="5">
        <v>13</v>
      </c>
      <c r="O381" s="5">
        <v>9</v>
      </c>
      <c r="P381" s="5">
        <v>63</v>
      </c>
      <c r="Q381" s="5">
        <v>2</v>
      </c>
      <c r="R381" s="5" t="s">
        <v>39</v>
      </c>
      <c r="S381" s="5" t="s">
        <v>119</v>
      </c>
      <c r="T381" s="5" t="s">
        <v>143</v>
      </c>
      <c r="U381" s="5" t="s">
        <v>33</v>
      </c>
      <c r="V381" s="5" t="s">
        <v>83</v>
      </c>
      <c r="W381" s="5" t="s">
        <v>64</v>
      </c>
      <c r="X381" s="5" t="s">
        <v>64</v>
      </c>
    </row>
    <row r="382" spans="1:24" x14ac:dyDescent="0.3">
      <c r="A382" s="5" t="s">
        <v>855</v>
      </c>
      <c r="B382" s="5" t="s">
        <v>856</v>
      </c>
      <c r="C382" s="5" t="s">
        <v>26</v>
      </c>
      <c r="D382" s="6">
        <v>34077</v>
      </c>
      <c r="E382" s="5">
        <v>33</v>
      </c>
      <c r="F382" s="5" t="s">
        <v>98</v>
      </c>
      <c r="G382" s="5" t="s">
        <v>146</v>
      </c>
      <c r="H382" s="6">
        <v>43672</v>
      </c>
      <c r="I382" s="7">
        <v>7.1</v>
      </c>
      <c r="J382" s="8">
        <v>179168</v>
      </c>
      <c r="K382" s="8">
        <v>30127</v>
      </c>
      <c r="L382" s="7">
        <v>87.4</v>
      </c>
      <c r="M382" s="5" t="s">
        <v>59</v>
      </c>
      <c r="N382" s="5">
        <v>39</v>
      </c>
      <c r="O382" s="5">
        <v>18</v>
      </c>
      <c r="P382" s="5">
        <v>29</v>
      </c>
      <c r="Q382" s="5">
        <v>5</v>
      </c>
      <c r="R382" s="5" t="s">
        <v>39</v>
      </c>
      <c r="S382" s="5" t="s">
        <v>52</v>
      </c>
      <c r="T382" s="5" t="s">
        <v>69</v>
      </c>
      <c r="U382" s="5" t="s">
        <v>46</v>
      </c>
      <c r="V382" s="5" t="s">
        <v>34</v>
      </c>
      <c r="W382" s="5" t="s">
        <v>35</v>
      </c>
      <c r="X382" s="5" t="s">
        <v>64</v>
      </c>
    </row>
    <row r="383" spans="1:24" x14ac:dyDescent="0.3">
      <c r="A383" s="5" t="s">
        <v>857</v>
      </c>
      <c r="B383" s="5" t="s">
        <v>858</v>
      </c>
      <c r="C383" s="5" t="s">
        <v>56</v>
      </c>
      <c r="D383" s="6">
        <v>36764</v>
      </c>
      <c r="E383" s="5">
        <v>26</v>
      </c>
      <c r="F383" s="5" t="s">
        <v>128</v>
      </c>
      <c r="G383" s="5" t="s">
        <v>503</v>
      </c>
      <c r="H383" s="6">
        <v>44375</v>
      </c>
      <c r="I383" s="7">
        <v>5.2</v>
      </c>
      <c r="J383" s="8">
        <v>123742</v>
      </c>
      <c r="K383" s="8">
        <v>10659</v>
      </c>
      <c r="L383" s="7">
        <v>94.4</v>
      </c>
      <c r="M383" s="5" t="s">
        <v>51</v>
      </c>
      <c r="N383" s="5">
        <v>33</v>
      </c>
      <c r="O383" s="5">
        <v>14</v>
      </c>
      <c r="P383" s="5">
        <v>27</v>
      </c>
      <c r="Q383" s="5">
        <v>3</v>
      </c>
      <c r="R383" s="5" t="s">
        <v>39</v>
      </c>
      <c r="S383" s="5" t="s">
        <v>31</v>
      </c>
      <c r="T383" s="5" t="s">
        <v>156</v>
      </c>
      <c r="U383" s="5" t="s">
        <v>33</v>
      </c>
      <c r="V383" s="5" t="s">
        <v>34</v>
      </c>
      <c r="W383" s="5" t="s">
        <v>35</v>
      </c>
      <c r="X383" s="5" t="s">
        <v>35</v>
      </c>
    </row>
    <row r="384" spans="1:24" x14ac:dyDescent="0.3">
      <c r="A384" s="5" t="s">
        <v>859</v>
      </c>
      <c r="B384" s="5" t="s">
        <v>860</v>
      </c>
      <c r="C384" s="5" t="s">
        <v>26</v>
      </c>
      <c r="D384" s="6">
        <v>34209</v>
      </c>
      <c r="E384" s="5">
        <v>33</v>
      </c>
      <c r="F384" s="5" t="s">
        <v>43</v>
      </c>
      <c r="G384" s="5" t="s">
        <v>188</v>
      </c>
      <c r="H384" s="6">
        <v>43265</v>
      </c>
      <c r="I384" s="7">
        <v>8.1999999999999993</v>
      </c>
      <c r="J384" s="8">
        <v>102215</v>
      </c>
      <c r="K384" s="8">
        <v>11827</v>
      </c>
      <c r="L384" s="7">
        <v>87.3</v>
      </c>
      <c r="M384" s="5" t="s">
        <v>29</v>
      </c>
      <c r="N384" s="5">
        <v>23</v>
      </c>
      <c r="O384" s="5">
        <v>8</v>
      </c>
      <c r="P384" s="5">
        <v>75</v>
      </c>
      <c r="Q384" s="5">
        <v>1</v>
      </c>
      <c r="R384" s="5" t="s">
        <v>30</v>
      </c>
      <c r="S384" s="5" t="s">
        <v>104</v>
      </c>
      <c r="T384" s="5" t="s">
        <v>53</v>
      </c>
      <c r="U384" s="5" t="s">
        <v>33</v>
      </c>
      <c r="V384" s="5" t="s">
        <v>63</v>
      </c>
      <c r="W384" s="5" t="s">
        <v>35</v>
      </c>
      <c r="X384" s="5" t="s">
        <v>64</v>
      </c>
    </row>
    <row r="385" spans="1:24" x14ac:dyDescent="0.3">
      <c r="A385" s="5" t="s">
        <v>861</v>
      </c>
      <c r="B385" s="5" t="s">
        <v>862</v>
      </c>
      <c r="C385" s="5" t="s">
        <v>26</v>
      </c>
      <c r="D385" s="6">
        <v>30878</v>
      </c>
      <c r="E385" s="5">
        <v>42</v>
      </c>
      <c r="F385" s="5" t="s">
        <v>67</v>
      </c>
      <c r="G385" s="5" t="s">
        <v>220</v>
      </c>
      <c r="H385" s="6">
        <v>44045</v>
      </c>
      <c r="I385" s="7">
        <v>6.1</v>
      </c>
      <c r="J385" s="8">
        <v>118341</v>
      </c>
      <c r="K385" s="8">
        <v>8397</v>
      </c>
      <c r="L385" s="7">
        <v>95.5</v>
      </c>
      <c r="M385" s="5" t="s">
        <v>45</v>
      </c>
      <c r="N385" s="5">
        <v>1</v>
      </c>
      <c r="O385" s="5">
        <v>5</v>
      </c>
      <c r="P385" s="5">
        <v>61</v>
      </c>
      <c r="Q385" s="5">
        <v>2</v>
      </c>
      <c r="R385" s="5" t="s">
        <v>39</v>
      </c>
      <c r="S385" s="5" t="s">
        <v>104</v>
      </c>
      <c r="T385" s="5" t="s">
        <v>69</v>
      </c>
      <c r="U385" s="5" t="s">
        <v>77</v>
      </c>
      <c r="V385" s="5" t="s">
        <v>34</v>
      </c>
      <c r="W385" s="5" t="s">
        <v>64</v>
      </c>
      <c r="X385" s="5" t="s">
        <v>35</v>
      </c>
    </row>
    <row r="386" spans="1:24" x14ac:dyDescent="0.3">
      <c r="A386" s="5" t="s">
        <v>863</v>
      </c>
      <c r="B386" s="5" t="s">
        <v>864</v>
      </c>
      <c r="C386" s="5" t="s">
        <v>26</v>
      </c>
      <c r="D386" s="6">
        <v>37044</v>
      </c>
      <c r="E386" s="5">
        <v>25</v>
      </c>
      <c r="F386" s="5" t="s">
        <v>93</v>
      </c>
      <c r="G386" s="5" t="s">
        <v>94</v>
      </c>
      <c r="H386" s="6">
        <v>43737</v>
      </c>
      <c r="I386" s="7">
        <v>6.9</v>
      </c>
      <c r="J386" s="8">
        <v>73549</v>
      </c>
      <c r="K386" s="8">
        <v>5546</v>
      </c>
      <c r="L386" s="7">
        <v>92.7</v>
      </c>
      <c r="M386" s="5" t="s">
        <v>45</v>
      </c>
      <c r="N386" s="5">
        <v>43</v>
      </c>
      <c r="O386" s="5">
        <v>27</v>
      </c>
      <c r="P386" s="5">
        <v>40</v>
      </c>
      <c r="Q386" s="5">
        <v>2</v>
      </c>
      <c r="R386" s="5" t="s">
        <v>30</v>
      </c>
      <c r="S386" s="5" t="s">
        <v>31</v>
      </c>
      <c r="T386" s="5" t="s">
        <v>53</v>
      </c>
      <c r="U386" s="5" t="s">
        <v>77</v>
      </c>
      <c r="V386" s="5" t="s">
        <v>34</v>
      </c>
      <c r="W386" s="5" t="s">
        <v>35</v>
      </c>
      <c r="X386" s="5" t="s">
        <v>35</v>
      </c>
    </row>
    <row r="387" spans="1:24" x14ac:dyDescent="0.3">
      <c r="A387" s="5" t="s">
        <v>865</v>
      </c>
      <c r="B387" s="5" t="s">
        <v>866</v>
      </c>
      <c r="C387" s="5" t="s">
        <v>56</v>
      </c>
      <c r="D387" s="6">
        <v>25143</v>
      </c>
      <c r="E387" s="5">
        <v>58</v>
      </c>
      <c r="F387" s="5" t="s">
        <v>67</v>
      </c>
      <c r="G387" s="5" t="s">
        <v>408</v>
      </c>
      <c r="H387" s="6">
        <v>45487</v>
      </c>
      <c r="I387" s="7">
        <v>2.2000000000000002</v>
      </c>
      <c r="J387" s="8">
        <v>61133</v>
      </c>
      <c r="K387" s="8">
        <v>3915</v>
      </c>
      <c r="L387" s="7">
        <v>96.9</v>
      </c>
      <c r="M387" s="5" t="s">
        <v>59</v>
      </c>
      <c r="N387" s="5">
        <v>13</v>
      </c>
      <c r="P387" s="5">
        <v>34</v>
      </c>
      <c r="Q387" s="5">
        <v>5</v>
      </c>
      <c r="R387" s="5" t="s">
        <v>39</v>
      </c>
      <c r="S387" s="5" t="s">
        <v>60</v>
      </c>
      <c r="T387" s="5" t="s">
        <v>69</v>
      </c>
      <c r="U387" s="5" t="s">
        <v>77</v>
      </c>
      <c r="V387" s="5" t="s">
        <v>34</v>
      </c>
      <c r="W387" s="5" t="s">
        <v>64</v>
      </c>
      <c r="X387" s="5" t="s">
        <v>35</v>
      </c>
    </row>
    <row r="388" spans="1:24" x14ac:dyDescent="0.3">
      <c r="A388" s="5" t="s">
        <v>867</v>
      </c>
      <c r="B388" s="5" t="s">
        <v>868</v>
      </c>
      <c r="C388" s="5" t="s">
        <v>56</v>
      </c>
      <c r="D388" s="6">
        <v>28369</v>
      </c>
      <c r="E388" s="5">
        <v>49</v>
      </c>
      <c r="F388" s="5" t="s">
        <v>135</v>
      </c>
      <c r="G388" s="5" t="s">
        <v>252</v>
      </c>
      <c r="H388" s="6">
        <v>44735</v>
      </c>
      <c r="I388" s="7">
        <v>4.2</v>
      </c>
      <c r="J388" s="8">
        <v>55645</v>
      </c>
      <c r="K388" s="8">
        <v>5841</v>
      </c>
      <c r="L388" s="7">
        <v>84.7</v>
      </c>
      <c r="M388" s="5" t="s">
        <v>73</v>
      </c>
      <c r="N388" s="5">
        <v>42</v>
      </c>
      <c r="O388" s="5">
        <v>26</v>
      </c>
      <c r="P388" s="5">
        <v>50</v>
      </c>
      <c r="Q388" s="5">
        <v>3</v>
      </c>
      <c r="R388" s="5" t="s">
        <v>30</v>
      </c>
      <c r="S388" s="5" t="s">
        <v>81</v>
      </c>
      <c r="T388" s="5" t="s">
        <v>82</v>
      </c>
      <c r="U388" s="5" t="s">
        <v>33</v>
      </c>
      <c r="V388" s="5" t="s">
        <v>83</v>
      </c>
      <c r="W388" s="5" t="s">
        <v>35</v>
      </c>
      <c r="X388" s="5" t="s">
        <v>35</v>
      </c>
    </row>
    <row r="389" spans="1:24" x14ac:dyDescent="0.3">
      <c r="A389" s="5" t="s">
        <v>869</v>
      </c>
      <c r="B389" s="5" t="s">
        <v>870</v>
      </c>
      <c r="C389" s="5" t="s">
        <v>26</v>
      </c>
      <c r="D389" s="6">
        <v>37685</v>
      </c>
      <c r="E389" s="5">
        <v>23</v>
      </c>
      <c r="F389" s="5" t="s">
        <v>135</v>
      </c>
      <c r="G389" s="5" t="s">
        <v>263</v>
      </c>
      <c r="H389" s="6">
        <v>44949</v>
      </c>
      <c r="I389" s="7">
        <v>3.6</v>
      </c>
      <c r="J389" s="8">
        <v>172438</v>
      </c>
      <c r="K389" s="8">
        <v>10455</v>
      </c>
      <c r="L389" s="7">
        <v>96.9</v>
      </c>
      <c r="M389" s="5" t="s">
        <v>29</v>
      </c>
      <c r="N389" s="5">
        <v>25</v>
      </c>
      <c r="O389" s="5">
        <v>2</v>
      </c>
      <c r="P389" s="5">
        <v>73</v>
      </c>
      <c r="Q389" s="5">
        <v>4</v>
      </c>
      <c r="R389" s="5" t="s">
        <v>30</v>
      </c>
      <c r="S389" s="5" t="s">
        <v>60</v>
      </c>
      <c r="T389" s="5" t="s">
        <v>40</v>
      </c>
      <c r="U389" s="5" t="s">
        <v>62</v>
      </c>
      <c r="V389" s="5" t="s">
        <v>63</v>
      </c>
      <c r="W389" s="5" t="s">
        <v>35</v>
      </c>
      <c r="X389" s="5" t="s">
        <v>35</v>
      </c>
    </row>
    <row r="390" spans="1:24" x14ac:dyDescent="0.3">
      <c r="A390" s="5" t="s">
        <v>871</v>
      </c>
      <c r="B390" s="5" t="s">
        <v>872</v>
      </c>
      <c r="C390" s="5" t="s">
        <v>26</v>
      </c>
      <c r="D390" s="6">
        <v>25629</v>
      </c>
      <c r="E390" s="5">
        <v>56</v>
      </c>
      <c r="F390" s="5" t="s">
        <v>128</v>
      </c>
      <c r="G390" s="5" t="s">
        <v>139</v>
      </c>
      <c r="H390" s="6">
        <v>42479</v>
      </c>
      <c r="I390" s="7">
        <v>10.4</v>
      </c>
      <c r="J390" s="8">
        <v>70940</v>
      </c>
      <c r="K390" s="8">
        <v>5148</v>
      </c>
      <c r="L390" s="7">
        <v>82.3</v>
      </c>
      <c r="M390" s="5" t="s">
        <v>29</v>
      </c>
      <c r="N390" s="5">
        <v>14</v>
      </c>
      <c r="O390" s="5">
        <v>9</v>
      </c>
      <c r="P390" s="5">
        <v>72</v>
      </c>
      <c r="Q390" s="5">
        <v>1</v>
      </c>
      <c r="R390" s="5" t="s">
        <v>39</v>
      </c>
      <c r="S390" s="5" t="s">
        <v>76</v>
      </c>
      <c r="T390" s="5" t="s">
        <v>69</v>
      </c>
      <c r="U390" s="5" t="s">
        <v>77</v>
      </c>
      <c r="V390" s="5" t="s">
        <v>34</v>
      </c>
      <c r="W390" s="5" t="s">
        <v>35</v>
      </c>
      <c r="X390" s="5" t="s">
        <v>35</v>
      </c>
    </row>
    <row r="391" spans="1:24" x14ac:dyDescent="0.3">
      <c r="A391" s="5" t="s">
        <v>873</v>
      </c>
      <c r="B391" s="5" t="s">
        <v>874</v>
      </c>
      <c r="C391" s="5" t="s">
        <v>56</v>
      </c>
      <c r="D391" s="6">
        <v>35687</v>
      </c>
      <c r="E391" s="5">
        <v>29</v>
      </c>
      <c r="F391" s="5" t="s">
        <v>67</v>
      </c>
      <c r="G391" s="5" t="s">
        <v>68</v>
      </c>
      <c r="H391" s="6">
        <v>43963</v>
      </c>
      <c r="I391" s="7">
        <v>6.3</v>
      </c>
      <c r="J391" s="8">
        <v>76127</v>
      </c>
      <c r="K391" s="8">
        <v>5821</v>
      </c>
      <c r="L391" s="7">
        <v>80.8</v>
      </c>
      <c r="M391" s="5" t="s">
        <v>59</v>
      </c>
      <c r="N391" s="5">
        <v>45</v>
      </c>
      <c r="O391" s="5">
        <v>21</v>
      </c>
      <c r="P391" s="5">
        <v>65</v>
      </c>
      <c r="Q391" s="5">
        <v>2</v>
      </c>
      <c r="R391" s="5" t="s">
        <v>39</v>
      </c>
      <c r="S391" s="5" t="s">
        <v>90</v>
      </c>
      <c r="T391" s="5" t="s">
        <v>61</v>
      </c>
      <c r="U391" s="5" t="s">
        <v>33</v>
      </c>
      <c r="V391" s="5" t="s">
        <v>34</v>
      </c>
      <c r="W391" s="5" t="s">
        <v>64</v>
      </c>
      <c r="X391" s="5" t="s">
        <v>64</v>
      </c>
    </row>
    <row r="392" spans="1:24" x14ac:dyDescent="0.3">
      <c r="A392" s="5" t="s">
        <v>875</v>
      </c>
      <c r="B392" s="5" t="s">
        <v>876</v>
      </c>
      <c r="C392" s="5" t="s">
        <v>26</v>
      </c>
      <c r="D392" s="6">
        <v>29520</v>
      </c>
      <c r="E392" s="5">
        <v>46</v>
      </c>
      <c r="F392" s="5" t="s">
        <v>43</v>
      </c>
      <c r="G392" s="5" t="s">
        <v>229</v>
      </c>
      <c r="H392" s="6">
        <v>43717</v>
      </c>
      <c r="I392" s="7">
        <v>7</v>
      </c>
      <c r="J392" s="8">
        <v>171219</v>
      </c>
      <c r="K392" s="8">
        <v>17020</v>
      </c>
      <c r="L392" s="7">
        <v>97.2</v>
      </c>
      <c r="M392" s="5" t="s">
        <v>29</v>
      </c>
      <c r="N392" s="5">
        <v>2</v>
      </c>
      <c r="O392" s="5">
        <v>23</v>
      </c>
      <c r="P392" s="5">
        <v>16</v>
      </c>
      <c r="Q392" s="5">
        <v>3</v>
      </c>
      <c r="R392" s="5" t="s">
        <v>39</v>
      </c>
      <c r="S392" s="5" t="s">
        <v>119</v>
      </c>
      <c r="T392" s="5" t="s">
        <v>53</v>
      </c>
      <c r="U392" s="5" t="s">
        <v>33</v>
      </c>
      <c r="V392" s="5" t="s">
        <v>63</v>
      </c>
      <c r="W392" s="5" t="s">
        <v>64</v>
      </c>
      <c r="X392" s="5" t="s">
        <v>35</v>
      </c>
    </row>
    <row r="393" spans="1:24" x14ac:dyDescent="0.3">
      <c r="A393" s="5" t="s">
        <v>877</v>
      </c>
      <c r="B393" s="5" t="s">
        <v>878</v>
      </c>
      <c r="C393" s="5" t="s">
        <v>26</v>
      </c>
      <c r="D393" s="6">
        <v>28715</v>
      </c>
      <c r="E393" s="5">
        <v>48</v>
      </c>
      <c r="F393" s="5" t="s">
        <v>27</v>
      </c>
      <c r="G393" s="5" t="s">
        <v>80</v>
      </c>
      <c r="H393" s="6">
        <v>42761</v>
      </c>
      <c r="I393" s="7">
        <v>9.6</v>
      </c>
      <c r="J393" s="8">
        <v>125167</v>
      </c>
      <c r="K393" s="8">
        <v>8255</v>
      </c>
      <c r="L393" s="7">
        <v>93.2</v>
      </c>
      <c r="M393" s="5" t="s">
        <v>73</v>
      </c>
      <c r="N393" s="5">
        <v>10</v>
      </c>
      <c r="O393" s="5">
        <v>8</v>
      </c>
      <c r="P393" s="5">
        <v>73</v>
      </c>
      <c r="Q393" s="5">
        <v>3</v>
      </c>
      <c r="R393" s="5" t="s">
        <v>30</v>
      </c>
      <c r="S393" s="5" t="s">
        <v>90</v>
      </c>
      <c r="T393" s="5" t="s">
        <v>156</v>
      </c>
      <c r="U393" s="5" t="s">
        <v>33</v>
      </c>
      <c r="V393" s="5" t="s">
        <v>63</v>
      </c>
      <c r="W393" s="5" t="s">
        <v>64</v>
      </c>
      <c r="X393" s="5" t="s">
        <v>35</v>
      </c>
    </row>
    <row r="394" spans="1:24" x14ac:dyDescent="0.3">
      <c r="A394" s="5" t="s">
        <v>879</v>
      </c>
      <c r="B394" s="5" t="s">
        <v>880</v>
      </c>
      <c r="C394" s="5" t="s">
        <v>26</v>
      </c>
      <c r="D394" s="6">
        <v>31243</v>
      </c>
      <c r="E394" s="5">
        <v>41</v>
      </c>
      <c r="F394" s="5" t="s">
        <v>27</v>
      </c>
      <c r="G394" s="5" t="s">
        <v>452</v>
      </c>
      <c r="H394" s="6">
        <v>43219</v>
      </c>
      <c r="I394" s="7">
        <v>8.4</v>
      </c>
      <c r="J394" s="8">
        <v>154661</v>
      </c>
      <c r="K394" s="8">
        <v>6338</v>
      </c>
      <c r="L394" s="7">
        <v>79</v>
      </c>
      <c r="M394" s="5" t="s">
        <v>73</v>
      </c>
      <c r="N394" s="5">
        <v>44</v>
      </c>
      <c r="O394" s="5">
        <v>21</v>
      </c>
      <c r="P394" s="5">
        <v>64</v>
      </c>
      <c r="Q394" s="5">
        <v>4</v>
      </c>
      <c r="R394" s="5" t="s">
        <v>39</v>
      </c>
      <c r="S394" s="5" t="s">
        <v>81</v>
      </c>
      <c r="T394" s="5" t="s">
        <v>32</v>
      </c>
      <c r="U394" s="5" t="s">
        <v>33</v>
      </c>
      <c r="V394" s="5" t="s">
        <v>34</v>
      </c>
      <c r="W394" s="5" t="s">
        <v>64</v>
      </c>
      <c r="X394" s="5" t="s">
        <v>35</v>
      </c>
    </row>
    <row r="395" spans="1:24" x14ac:dyDescent="0.3">
      <c r="A395" s="5" t="s">
        <v>881</v>
      </c>
      <c r="B395" s="5" t="s">
        <v>882</v>
      </c>
      <c r="C395" s="5" t="s">
        <v>26</v>
      </c>
      <c r="D395" s="6">
        <v>27987</v>
      </c>
      <c r="E395" s="5">
        <v>50</v>
      </c>
      <c r="F395" s="5" t="s">
        <v>57</v>
      </c>
      <c r="G395" s="5" t="s">
        <v>58</v>
      </c>
      <c r="H395" s="6">
        <v>44616</v>
      </c>
      <c r="I395" s="7">
        <v>4.5</v>
      </c>
      <c r="J395" s="8">
        <v>85515</v>
      </c>
      <c r="K395" s="8">
        <v>4365</v>
      </c>
      <c r="L395" s="7">
        <v>93.6</v>
      </c>
      <c r="M395" s="5" t="s">
        <v>29</v>
      </c>
      <c r="N395" s="5">
        <v>17</v>
      </c>
      <c r="O395" s="5">
        <v>26</v>
      </c>
      <c r="P395" s="5">
        <v>25</v>
      </c>
      <c r="Q395" s="5">
        <v>2</v>
      </c>
      <c r="R395" s="5" t="s">
        <v>30</v>
      </c>
      <c r="S395" s="5" t="s">
        <v>104</v>
      </c>
      <c r="T395" s="5" t="s">
        <v>143</v>
      </c>
      <c r="U395" s="5" t="s">
        <v>62</v>
      </c>
      <c r="V395" s="5" t="s">
        <v>34</v>
      </c>
      <c r="W395" s="5" t="s">
        <v>35</v>
      </c>
      <c r="X395" s="5" t="s">
        <v>64</v>
      </c>
    </row>
    <row r="396" spans="1:24" x14ac:dyDescent="0.3">
      <c r="A396" s="5" t="s">
        <v>883</v>
      </c>
      <c r="B396" s="5" t="s">
        <v>884</v>
      </c>
      <c r="C396" s="5" t="s">
        <v>26</v>
      </c>
      <c r="D396" s="6">
        <v>32217</v>
      </c>
      <c r="E396" s="5">
        <v>38</v>
      </c>
      <c r="F396" s="5" t="s">
        <v>135</v>
      </c>
      <c r="G396" s="5" t="s">
        <v>252</v>
      </c>
      <c r="H396" s="6">
        <v>43257</v>
      </c>
      <c r="I396" s="7">
        <v>8.3000000000000007</v>
      </c>
      <c r="J396" s="8">
        <v>31029</v>
      </c>
      <c r="K396" s="8">
        <v>1937</v>
      </c>
      <c r="L396" s="7">
        <v>97.5</v>
      </c>
      <c r="M396" s="5" t="s">
        <v>51</v>
      </c>
      <c r="N396" s="5">
        <v>44</v>
      </c>
      <c r="O396" s="5">
        <v>1</v>
      </c>
      <c r="P396" s="5">
        <v>71</v>
      </c>
      <c r="Q396" s="5">
        <v>1</v>
      </c>
      <c r="R396" s="5" t="s">
        <v>39</v>
      </c>
      <c r="S396" s="5" t="s">
        <v>125</v>
      </c>
      <c r="T396" s="5" t="s">
        <v>156</v>
      </c>
      <c r="U396" s="5" t="s">
        <v>77</v>
      </c>
      <c r="V396" s="5" t="s">
        <v>63</v>
      </c>
      <c r="W396" s="5" t="s">
        <v>64</v>
      </c>
      <c r="X396" s="5" t="s">
        <v>64</v>
      </c>
    </row>
    <row r="397" spans="1:24" x14ac:dyDescent="0.3">
      <c r="A397" s="5" t="s">
        <v>885</v>
      </c>
      <c r="B397" s="5" t="s">
        <v>886</v>
      </c>
      <c r="C397" s="5" t="s">
        <v>56</v>
      </c>
      <c r="D397" s="6">
        <v>33032</v>
      </c>
      <c r="E397" s="5">
        <v>36</v>
      </c>
      <c r="F397" s="5" t="s">
        <v>43</v>
      </c>
      <c r="G397" s="5" t="s">
        <v>44</v>
      </c>
      <c r="H397" s="6">
        <v>42435</v>
      </c>
      <c r="I397" s="7">
        <v>10.5</v>
      </c>
      <c r="J397" s="8">
        <v>132541</v>
      </c>
      <c r="K397" s="8">
        <v>10678</v>
      </c>
      <c r="L397" s="7">
        <v>78.599999999999994</v>
      </c>
      <c r="M397" s="5" t="s">
        <v>73</v>
      </c>
      <c r="N397" s="5">
        <v>12</v>
      </c>
      <c r="O397" s="5">
        <v>21</v>
      </c>
      <c r="P397" s="5">
        <v>13</v>
      </c>
      <c r="Q397" s="5">
        <v>2</v>
      </c>
      <c r="R397" s="5" t="s">
        <v>30</v>
      </c>
      <c r="S397" s="5" t="s">
        <v>52</v>
      </c>
      <c r="T397" s="5" t="s">
        <v>143</v>
      </c>
      <c r="U397" s="5" t="s">
        <v>77</v>
      </c>
      <c r="V397" s="5" t="s">
        <v>34</v>
      </c>
      <c r="W397" s="5" t="s">
        <v>64</v>
      </c>
      <c r="X397" s="5" t="s">
        <v>35</v>
      </c>
    </row>
    <row r="398" spans="1:24" x14ac:dyDescent="0.3">
      <c r="A398" s="5" t="s">
        <v>887</v>
      </c>
      <c r="B398" s="5" t="s">
        <v>326</v>
      </c>
      <c r="C398" s="5" t="s">
        <v>56</v>
      </c>
      <c r="D398" s="6">
        <v>34249</v>
      </c>
      <c r="E398" s="5">
        <v>33</v>
      </c>
      <c r="F398" s="5" t="s">
        <v>93</v>
      </c>
      <c r="G398" s="5" t="s">
        <v>115</v>
      </c>
      <c r="H398" s="6">
        <v>44122</v>
      </c>
      <c r="I398" s="7">
        <v>5.9</v>
      </c>
      <c r="J398" s="8">
        <v>53668</v>
      </c>
      <c r="K398" s="8">
        <v>4481</v>
      </c>
      <c r="L398" s="7">
        <v>83.1</v>
      </c>
      <c r="M398" s="5" t="s">
        <v>73</v>
      </c>
      <c r="N398" s="5">
        <v>11</v>
      </c>
      <c r="O398" s="5">
        <v>0</v>
      </c>
      <c r="P398" s="5">
        <v>56</v>
      </c>
      <c r="Q398" s="5">
        <v>3</v>
      </c>
      <c r="R398" s="5" t="s">
        <v>30</v>
      </c>
      <c r="S398" s="5" t="s">
        <v>81</v>
      </c>
      <c r="T398" s="5" t="s">
        <v>32</v>
      </c>
      <c r="U398" s="5" t="s">
        <v>33</v>
      </c>
      <c r="V398" s="5" t="s">
        <v>34</v>
      </c>
      <c r="W398" s="5" t="s">
        <v>64</v>
      </c>
      <c r="X398" s="5" t="s">
        <v>35</v>
      </c>
    </row>
    <row r="399" spans="1:24" x14ac:dyDescent="0.3">
      <c r="A399" s="5" t="s">
        <v>888</v>
      </c>
      <c r="B399" s="5" t="s">
        <v>889</v>
      </c>
      <c r="C399" s="5" t="s">
        <v>56</v>
      </c>
      <c r="D399" s="6">
        <v>33795</v>
      </c>
      <c r="E399" s="5">
        <v>34</v>
      </c>
      <c r="F399" s="5" t="s">
        <v>128</v>
      </c>
      <c r="G399" s="5" t="s">
        <v>139</v>
      </c>
      <c r="H399" s="6">
        <v>42787</v>
      </c>
      <c r="I399" s="7">
        <v>9.5</v>
      </c>
      <c r="J399" s="8">
        <v>162556</v>
      </c>
      <c r="K399" s="8">
        <v>9057</v>
      </c>
      <c r="L399" s="7">
        <v>95.2</v>
      </c>
      <c r="M399" s="5" t="s">
        <v>51</v>
      </c>
      <c r="N399" s="5">
        <v>6</v>
      </c>
      <c r="O399" s="5">
        <v>19</v>
      </c>
      <c r="P399" s="5">
        <v>46</v>
      </c>
      <c r="Q399" s="5">
        <v>4</v>
      </c>
      <c r="R399" s="5" t="s">
        <v>30</v>
      </c>
      <c r="S399" s="5" t="s">
        <v>119</v>
      </c>
      <c r="T399" s="5" t="s">
        <v>143</v>
      </c>
      <c r="U399" s="5" t="s">
        <v>62</v>
      </c>
      <c r="V399" s="5" t="s">
        <v>83</v>
      </c>
      <c r="W399" s="5" t="s">
        <v>35</v>
      </c>
      <c r="X399" s="5" t="s">
        <v>64</v>
      </c>
    </row>
    <row r="400" spans="1:24" x14ac:dyDescent="0.3">
      <c r="A400" s="5" t="s">
        <v>890</v>
      </c>
      <c r="B400" s="5" t="s">
        <v>891</v>
      </c>
      <c r="C400" s="5" t="s">
        <v>56</v>
      </c>
      <c r="D400" s="6">
        <v>25063</v>
      </c>
      <c r="E400" s="5">
        <v>58</v>
      </c>
      <c r="F400" s="5" t="s">
        <v>93</v>
      </c>
      <c r="G400" s="5" t="s">
        <v>94</v>
      </c>
      <c r="H400" s="6">
        <v>44432</v>
      </c>
      <c r="I400" s="7">
        <v>5</v>
      </c>
      <c r="J400" s="8">
        <v>176001</v>
      </c>
      <c r="K400" s="8">
        <v>11421</v>
      </c>
      <c r="L400" s="7">
        <v>93.4</v>
      </c>
      <c r="M400" s="5" t="s">
        <v>73</v>
      </c>
      <c r="N400" s="5">
        <v>39</v>
      </c>
      <c r="O400" s="5">
        <v>24</v>
      </c>
      <c r="P400" s="5">
        <v>20</v>
      </c>
      <c r="Q400" s="5">
        <v>3</v>
      </c>
      <c r="R400" s="5" t="s">
        <v>30</v>
      </c>
      <c r="S400" s="5" t="s">
        <v>81</v>
      </c>
      <c r="T400" s="5" t="s">
        <v>32</v>
      </c>
      <c r="U400" s="5" t="s">
        <v>77</v>
      </c>
      <c r="V400" s="5" t="s">
        <v>34</v>
      </c>
      <c r="W400" s="5" t="s">
        <v>64</v>
      </c>
      <c r="X400" s="5" t="s">
        <v>35</v>
      </c>
    </row>
    <row r="401" spans="1:24" x14ac:dyDescent="0.3">
      <c r="A401" s="5" t="s">
        <v>892</v>
      </c>
      <c r="B401" s="5" t="s">
        <v>491</v>
      </c>
      <c r="C401" s="5" t="s">
        <v>56</v>
      </c>
      <c r="D401" s="6">
        <v>35253</v>
      </c>
      <c r="E401" s="5">
        <v>30</v>
      </c>
      <c r="F401" s="5" t="s">
        <v>49</v>
      </c>
      <c r="G401" s="5" t="s">
        <v>72</v>
      </c>
      <c r="H401" s="6">
        <v>46011</v>
      </c>
      <c r="I401" s="7">
        <v>0.7</v>
      </c>
      <c r="J401" s="8">
        <v>138320</v>
      </c>
      <c r="K401" s="8">
        <v>6935</v>
      </c>
      <c r="L401" s="7">
        <v>94.1</v>
      </c>
      <c r="M401" s="5" t="s">
        <v>45</v>
      </c>
      <c r="N401" s="5">
        <v>20</v>
      </c>
      <c r="O401" s="5">
        <v>20</v>
      </c>
      <c r="P401" s="5">
        <v>10</v>
      </c>
      <c r="Q401" s="5">
        <v>5</v>
      </c>
      <c r="R401" s="5" t="s">
        <v>39</v>
      </c>
      <c r="S401" s="5" t="s">
        <v>125</v>
      </c>
      <c r="T401" s="5" t="s">
        <v>122</v>
      </c>
      <c r="U401" s="5" t="s">
        <v>46</v>
      </c>
      <c r="V401" s="5" t="s">
        <v>83</v>
      </c>
      <c r="W401" s="5" t="s">
        <v>35</v>
      </c>
      <c r="X401" s="5" t="s">
        <v>35</v>
      </c>
    </row>
    <row r="402" spans="1:24" x14ac:dyDescent="0.3">
      <c r="A402" s="5" t="s">
        <v>893</v>
      </c>
      <c r="B402" s="5" t="s">
        <v>894</v>
      </c>
      <c r="C402" s="5" t="s">
        <v>26</v>
      </c>
      <c r="D402" s="6">
        <v>37568</v>
      </c>
      <c r="E402" s="5">
        <v>24</v>
      </c>
      <c r="F402" s="5" t="s">
        <v>43</v>
      </c>
      <c r="G402" s="5" t="s">
        <v>229</v>
      </c>
      <c r="H402" s="6">
        <v>45944</v>
      </c>
      <c r="I402" s="7">
        <v>0.9</v>
      </c>
      <c r="J402" s="8">
        <v>122004</v>
      </c>
      <c r="K402" s="8">
        <v>11756</v>
      </c>
      <c r="L402" s="7">
        <v>89.4</v>
      </c>
      <c r="M402" s="5" t="s">
        <v>59</v>
      </c>
      <c r="N402" s="5">
        <v>0</v>
      </c>
      <c r="O402" s="5">
        <v>2</v>
      </c>
      <c r="P402" s="5">
        <v>67</v>
      </c>
      <c r="Q402" s="5">
        <v>1</v>
      </c>
      <c r="R402" s="5" t="s">
        <v>30</v>
      </c>
      <c r="S402" s="5" t="s">
        <v>76</v>
      </c>
      <c r="T402" s="5" t="s">
        <v>143</v>
      </c>
      <c r="U402" s="5" t="s">
        <v>46</v>
      </c>
      <c r="V402" s="5" t="s">
        <v>34</v>
      </c>
      <c r="W402" s="5" t="s">
        <v>64</v>
      </c>
      <c r="X402" s="5" t="s">
        <v>64</v>
      </c>
    </row>
    <row r="403" spans="1:24" x14ac:dyDescent="0.3">
      <c r="A403" s="5" t="s">
        <v>895</v>
      </c>
      <c r="B403" s="5" t="s">
        <v>896</v>
      </c>
      <c r="C403" s="5" t="s">
        <v>26</v>
      </c>
      <c r="D403" s="6">
        <v>36731</v>
      </c>
      <c r="E403" s="5">
        <v>26</v>
      </c>
      <c r="F403" s="5" t="s">
        <v>67</v>
      </c>
      <c r="G403" s="5" t="s">
        <v>149</v>
      </c>
      <c r="H403" s="6">
        <v>43705</v>
      </c>
      <c r="I403" s="7">
        <v>7</v>
      </c>
      <c r="J403" s="8">
        <v>86205</v>
      </c>
      <c r="K403" s="8">
        <v>5806</v>
      </c>
      <c r="L403" s="7">
        <v>87.2</v>
      </c>
      <c r="M403" s="5" t="s">
        <v>51</v>
      </c>
      <c r="N403" s="5">
        <v>18</v>
      </c>
      <c r="O403" s="5">
        <v>18</v>
      </c>
      <c r="P403" s="5">
        <v>62</v>
      </c>
      <c r="Q403" s="5">
        <v>2</v>
      </c>
      <c r="R403" s="5" t="s">
        <v>39</v>
      </c>
      <c r="S403" s="5" t="s">
        <v>60</v>
      </c>
      <c r="T403" s="5" t="s">
        <v>40</v>
      </c>
      <c r="U403" s="5" t="s">
        <v>62</v>
      </c>
      <c r="V403" s="5" t="s">
        <v>34</v>
      </c>
      <c r="W403" s="5" t="s">
        <v>35</v>
      </c>
      <c r="X403" s="5" t="s">
        <v>64</v>
      </c>
    </row>
    <row r="404" spans="1:24" x14ac:dyDescent="0.3">
      <c r="A404" s="5" t="s">
        <v>897</v>
      </c>
      <c r="B404" s="5" t="s">
        <v>898</v>
      </c>
      <c r="C404" s="5" t="s">
        <v>56</v>
      </c>
      <c r="D404" s="6">
        <v>26961</v>
      </c>
      <c r="E404" s="5">
        <v>53</v>
      </c>
      <c r="F404" s="5" t="s">
        <v>98</v>
      </c>
      <c r="G404" s="5" t="s">
        <v>99</v>
      </c>
      <c r="H404" s="6">
        <v>45727</v>
      </c>
      <c r="I404" s="7">
        <v>1.5</v>
      </c>
      <c r="J404" s="8">
        <v>148353</v>
      </c>
      <c r="K404" s="8">
        <v>13961</v>
      </c>
      <c r="L404" s="7">
        <v>78.400000000000006</v>
      </c>
      <c r="M404" s="5" t="s">
        <v>29</v>
      </c>
      <c r="N404" s="5">
        <v>5</v>
      </c>
      <c r="O404" s="5">
        <v>24</v>
      </c>
      <c r="P404" s="5">
        <v>43</v>
      </c>
      <c r="Q404" s="5">
        <v>5</v>
      </c>
      <c r="R404" s="5" t="s">
        <v>30</v>
      </c>
      <c r="S404" s="5" t="s">
        <v>31</v>
      </c>
      <c r="T404" s="5" t="s">
        <v>143</v>
      </c>
      <c r="U404" s="5" t="s">
        <v>62</v>
      </c>
      <c r="V404" s="5" t="s">
        <v>34</v>
      </c>
      <c r="W404" s="5" t="s">
        <v>35</v>
      </c>
      <c r="X404" s="5" t="s">
        <v>35</v>
      </c>
    </row>
    <row r="405" spans="1:24" x14ac:dyDescent="0.3">
      <c r="A405" s="5" t="s">
        <v>899</v>
      </c>
      <c r="B405" s="5" t="s">
        <v>900</v>
      </c>
      <c r="C405" s="5" t="s">
        <v>56</v>
      </c>
      <c r="D405" s="6">
        <v>25857</v>
      </c>
      <c r="E405" s="5">
        <v>56</v>
      </c>
      <c r="F405" s="5" t="s">
        <v>57</v>
      </c>
      <c r="G405" s="5" t="s">
        <v>467</v>
      </c>
      <c r="H405" s="6">
        <v>42929</v>
      </c>
      <c r="I405" s="7">
        <v>9.1999999999999993</v>
      </c>
      <c r="J405" s="8">
        <v>145013</v>
      </c>
      <c r="K405" s="8">
        <v>4441</v>
      </c>
      <c r="L405" s="7">
        <v>82.3</v>
      </c>
      <c r="M405" s="5" t="s">
        <v>59</v>
      </c>
      <c r="N405" s="5">
        <v>32</v>
      </c>
      <c r="O405" s="5">
        <v>23</v>
      </c>
      <c r="P405" s="5">
        <v>52</v>
      </c>
      <c r="Q405" s="5">
        <v>4</v>
      </c>
      <c r="R405" s="5" t="s">
        <v>39</v>
      </c>
      <c r="S405" s="5" t="s">
        <v>81</v>
      </c>
      <c r="T405" s="5" t="s">
        <v>82</v>
      </c>
      <c r="U405" s="5" t="s">
        <v>62</v>
      </c>
      <c r="V405" s="5" t="s">
        <v>34</v>
      </c>
      <c r="W405" s="5" t="s">
        <v>35</v>
      </c>
      <c r="X405" s="5" t="s">
        <v>35</v>
      </c>
    </row>
    <row r="406" spans="1:24" x14ac:dyDescent="0.3">
      <c r="A406" s="5" t="s">
        <v>901</v>
      </c>
      <c r="B406" s="5" t="s">
        <v>902</v>
      </c>
      <c r="C406" s="5" t="s">
        <v>26</v>
      </c>
      <c r="D406" s="6">
        <v>37665</v>
      </c>
      <c r="E406" s="5">
        <v>23</v>
      </c>
      <c r="F406" s="5" t="s">
        <v>128</v>
      </c>
      <c r="G406" s="5" t="s">
        <v>129</v>
      </c>
      <c r="H406" s="6">
        <v>45128</v>
      </c>
      <c r="I406" s="7">
        <v>3.1</v>
      </c>
      <c r="J406" s="8">
        <v>88914</v>
      </c>
      <c r="K406" s="8">
        <v>9464</v>
      </c>
      <c r="L406" s="7">
        <v>94.8</v>
      </c>
      <c r="M406" s="5" t="s">
        <v>45</v>
      </c>
      <c r="N406" s="5">
        <v>31</v>
      </c>
      <c r="O406" s="5">
        <v>20</v>
      </c>
      <c r="P406" s="5">
        <v>52</v>
      </c>
      <c r="Q406" s="5">
        <v>1</v>
      </c>
      <c r="R406" s="5" t="s">
        <v>39</v>
      </c>
      <c r="S406" s="5" t="s">
        <v>81</v>
      </c>
      <c r="T406" s="5" t="s">
        <v>32</v>
      </c>
      <c r="U406" s="5" t="s">
        <v>46</v>
      </c>
      <c r="V406" s="5" t="s">
        <v>34</v>
      </c>
      <c r="W406" s="5" t="s">
        <v>64</v>
      </c>
      <c r="X406" s="5" t="s">
        <v>35</v>
      </c>
    </row>
    <row r="407" spans="1:24" x14ac:dyDescent="0.3">
      <c r="A407" s="5" t="s">
        <v>903</v>
      </c>
      <c r="B407" s="5" t="s">
        <v>904</v>
      </c>
      <c r="C407" s="5" t="s">
        <v>26</v>
      </c>
      <c r="D407" s="6">
        <v>28069</v>
      </c>
      <c r="E407" s="5">
        <v>50</v>
      </c>
      <c r="F407" s="5" t="s">
        <v>102</v>
      </c>
      <c r="G407" s="5" t="s">
        <v>443</v>
      </c>
      <c r="H407" s="6">
        <v>44836</v>
      </c>
      <c r="I407" s="7">
        <v>3.9</v>
      </c>
      <c r="J407" s="8">
        <v>173608</v>
      </c>
      <c r="K407" s="8">
        <v>5530</v>
      </c>
      <c r="L407" s="7">
        <v>98.7</v>
      </c>
      <c r="M407" s="5" t="s">
        <v>59</v>
      </c>
      <c r="N407" s="5">
        <v>5</v>
      </c>
      <c r="O407" s="5">
        <v>20</v>
      </c>
      <c r="P407" s="5">
        <v>54</v>
      </c>
      <c r="Q407" s="5">
        <v>4</v>
      </c>
      <c r="R407" s="5" t="s">
        <v>30</v>
      </c>
      <c r="S407" s="5" t="s">
        <v>31</v>
      </c>
      <c r="T407" s="5" t="s">
        <v>32</v>
      </c>
      <c r="U407" s="5" t="s">
        <v>33</v>
      </c>
      <c r="V407" s="5" t="s">
        <v>34</v>
      </c>
      <c r="W407" s="5" t="s">
        <v>35</v>
      </c>
      <c r="X407" s="5" t="s">
        <v>35</v>
      </c>
    </row>
    <row r="408" spans="1:24" x14ac:dyDescent="0.3">
      <c r="A408" s="5" t="s">
        <v>905</v>
      </c>
      <c r="B408" s="5" t="s">
        <v>906</v>
      </c>
      <c r="C408" s="5" t="s">
        <v>56</v>
      </c>
      <c r="D408" s="6">
        <v>29869</v>
      </c>
      <c r="E408" s="5">
        <v>45</v>
      </c>
      <c r="F408" s="5" t="s">
        <v>98</v>
      </c>
      <c r="G408" s="5" t="s">
        <v>382</v>
      </c>
      <c r="H408" s="6">
        <v>42817</v>
      </c>
      <c r="I408" s="7">
        <v>9.5</v>
      </c>
      <c r="J408" s="8">
        <v>172106</v>
      </c>
      <c r="K408" s="8">
        <v>26183</v>
      </c>
      <c r="L408" s="7">
        <v>94.9</v>
      </c>
      <c r="M408" s="5" t="s">
        <v>45</v>
      </c>
      <c r="N408" s="5">
        <v>17</v>
      </c>
      <c r="O408" s="5">
        <v>23</v>
      </c>
      <c r="P408" s="5">
        <v>31</v>
      </c>
      <c r="Q408" s="5">
        <v>4</v>
      </c>
      <c r="R408" s="5" t="s">
        <v>39</v>
      </c>
      <c r="S408" s="5" t="s">
        <v>76</v>
      </c>
      <c r="T408" s="5" t="s">
        <v>143</v>
      </c>
      <c r="U408" s="5" t="s">
        <v>33</v>
      </c>
      <c r="V408" s="5" t="s">
        <v>34</v>
      </c>
      <c r="W408" s="5" t="s">
        <v>64</v>
      </c>
      <c r="X408" s="5" t="s">
        <v>64</v>
      </c>
    </row>
    <row r="409" spans="1:24" x14ac:dyDescent="0.3">
      <c r="A409" s="5" t="s">
        <v>907</v>
      </c>
      <c r="B409" s="5" t="s">
        <v>908</v>
      </c>
      <c r="C409" s="5" t="s">
        <v>56</v>
      </c>
      <c r="D409" s="6">
        <v>32125</v>
      </c>
      <c r="E409" s="5">
        <v>39</v>
      </c>
      <c r="F409" s="5" t="s">
        <v>27</v>
      </c>
      <c r="G409" s="5" t="s">
        <v>38</v>
      </c>
      <c r="H409" s="6">
        <v>43904</v>
      </c>
      <c r="I409" s="7">
        <v>6.5</v>
      </c>
      <c r="J409" s="8">
        <v>70863</v>
      </c>
      <c r="K409" s="8">
        <v>7297</v>
      </c>
      <c r="L409" s="7">
        <v>93.3</v>
      </c>
      <c r="M409" s="5" t="s">
        <v>59</v>
      </c>
      <c r="N409" s="5">
        <v>32</v>
      </c>
      <c r="O409" s="5">
        <v>3</v>
      </c>
      <c r="P409" s="5">
        <v>62</v>
      </c>
      <c r="Q409" s="5">
        <v>5</v>
      </c>
      <c r="R409" s="5" t="s">
        <v>30</v>
      </c>
      <c r="S409" s="5" t="s">
        <v>52</v>
      </c>
      <c r="T409" s="5" t="s">
        <v>32</v>
      </c>
      <c r="U409" s="5" t="s">
        <v>77</v>
      </c>
      <c r="V409" s="5" t="s">
        <v>83</v>
      </c>
      <c r="W409" s="5" t="s">
        <v>64</v>
      </c>
      <c r="X409" s="5" t="s">
        <v>64</v>
      </c>
    </row>
    <row r="410" spans="1:24" x14ac:dyDescent="0.3">
      <c r="A410" s="5" t="s">
        <v>909</v>
      </c>
      <c r="B410" s="5" t="s">
        <v>910</v>
      </c>
      <c r="C410" s="5" t="s">
        <v>56</v>
      </c>
      <c r="D410" s="6">
        <v>36470</v>
      </c>
      <c r="E410" s="5">
        <v>27</v>
      </c>
      <c r="F410" s="5" t="s">
        <v>57</v>
      </c>
      <c r="G410" s="5" t="s">
        <v>467</v>
      </c>
      <c r="H410" s="6">
        <v>43813</v>
      </c>
      <c r="I410" s="7">
        <v>6.7</v>
      </c>
      <c r="J410" s="8">
        <v>54684</v>
      </c>
      <c r="K410" s="8">
        <v>1884</v>
      </c>
      <c r="L410" s="7">
        <v>84</v>
      </c>
      <c r="M410" s="5" t="s">
        <v>45</v>
      </c>
      <c r="N410" s="5">
        <v>15</v>
      </c>
      <c r="O410" s="5">
        <v>15</v>
      </c>
      <c r="P410" s="5">
        <v>67</v>
      </c>
      <c r="Q410" s="5">
        <v>1</v>
      </c>
      <c r="R410" s="5" t="s">
        <v>30</v>
      </c>
      <c r="S410" s="5" t="s">
        <v>76</v>
      </c>
      <c r="T410" s="5" t="s">
        <v>53</v>
      </c>
      <c r="U410" s="5" t="s">
        <v>77</v>
      </c>
      <c r="V410" s="5" t="s">
        <v>83</v>
      </c>
      <c r="W410" s="5" t="s">
        <v>64</v>
      </c>
      <c r="X410" s="5" t="s">
        <v>64</v>
      </c>
    </row>
    <row r="411" spans="1:24" x14ac:dyDescent="0.3">
      <c r="A411" s="5" t="s">
        <v>911</v>
      </c>
      <c r="B411" s="5" t="s">
        <v>539</v>
      </c>
      <c r="C411" s="5" t="s">
        <v>26</v>
      </c>
      <c r="D411" s="6">
        <v>38553</v>
      </c>
      <c r="E411" s="5">
        <v>21</v>
      </c>
      <c r="F411" s="5" t="s">
        <v>93</v>
      </c>
      <c r="G411" s="5" t="s">
        <v>180</v>
      </c>
      <c r="H411" s="6">
        <v>45828</v>
      </c>
      <c r="I411" s="7">
        <v>1.2</v>
      </c>
      <c r="J411" s="8">
        <v>134578</v>
      </c>
      <c r="K411" s="8">
        <v>24213</v>
      </c>
      <c r="L411" s="7">
        <v>85.3</v>
      </c>
      <c r="M411" s="5" t="s">
        <v>45</v>
      </c>
      <c r="N411" s="5">
        <v>15</v>
      </c>
      <c r="O411" s="5">
        <v>11</v>
      </c>
      <c r="P411" s="5">
        <v>56</v>
      </c>
      <c r="Q411" s="5">
        <v>4</v>
      </c>
      <c r="R411" s="5" t="s">
        <v>30</v>
      </c>
      <c r="S411" s="5" t="s">
        <v>119</v>
      </c>
      <c r="T411" s="5" t="s">
        <v>69</v>
      </c>
      <c r="U411" s="5" t="s">
        <v>77</v>
      </c>
      <c r="V411" s="5" t="s">
        <v>34</v>
      </c>
      <c r="W411" s="5" t="s">
        <v>35</v>
      </c>
      <c r="X411" s="5" t="s">
        <v>35</v>
      </c>
    </row>
    <row r="412" spans="1:24" x14ac:dyDescent="0.3">
      <c r="A412" s="5" t="s">
        <v>912</v>
      </c>
      <c r="B412" s="5" t="s">
        <v>913</v>
      </c>
      <c r="C412" s="5" t="s">
        <v>26</v>
      </c>
      <c r="D412" s="6">
        <v>36047</v>
      </c>
      <c r="E412" s="5">
        <v>28</v>
      </c>
      <c r="F412" s="5" t="s">
        <v>43</v>
      </c>
      <c r="G412" s="5" t="s">
        <v>112</v>
      </c>
      <c r="H412" s="6">
        <v>44221</v>
      </c>
      <c r="I412" s="7">
        <v>5.6</v>
      </c>
      <c r="J412" s="8">
        <v>146570</v>
      </c>
      <c r="K412" s="8">
        <v>4466</v>
      </c>
      <c r="L412" s="7">
        <v>89.2</v>
      </c>
      <c r="M412" s="5" t="s">
        <v>59</v>
      </c>
      <c r="N412" s="5">
        <v>40</v>
      </c>
      <c r="O412" s="5">
        <v>26</v>
      </c>
      <c r="P412" s="5">
        <v>46</v>
      </c>
      <c r="Q412" s="5">
        <v>1</v>
      </c>
      <c r="R412" s="5" t="s">
        <v>39</v>
      </c>
      <c r="S412" s="5" t="s">
        <v>76</v>
      </c>
      <c r="T412" s="5" t="s">
        <v>69</v>
      </c>
      <c r="U412" s="5" t="s">
        <v>33</v>
      </c>
      <c r="V412" s="5" t="s">
        <v>34</v>
      </c>
      <c r="W412" s="5" t="s">
        <v>35</v>
      </c>
      <c r="X412" s="5" t="s">
        <v>35</v>
      </c>
    </row>
    <row r="413" spans="1:24" x14ac:dyDescent="0.3">
      <c r="A413" s="5" t="s">
        <v>914</v>
      </c>
      <c r="B413" s="5" t="s">
        <v>915</v>
      </c>
      <c r="C413" s="5" t="s">
        <v>26</v>
      </c>
      <c r="D413" s="6">
        <v>27726</v>
      </c>
      <c r="E413" s="5">
        <v>51</v>
      </c>
      <c r="F413" s="5" t="s">
        <v>57</v>
      </c>
      <c r="G413" s="5" t="s">
        <v>183</v>
      </c>
      <c r="H413" s="6">
        <v>43573</v>
      </c>
      <c r="I413" s="7">
        <v>7.4</v>
      </c>
      <c r="J413" s="8">
        <v>73138</v>
      </c>
      <c r="K413" s="8">
        <v>11807</v>
      </c>
      <c r="L413" s="7">
        <v>93.5</v>
      </c>
      <c r="M413" s="5" t="s">
        <v>51</v>
      </c>
      <c r="N413" s="5">
        <v>45</v>
      </c>
      <c r="O413" s="5">
        <v>16</v>
      </c>
      <c r="P413" s="5">
        <v>9</v>
      </c>
      <c r="Q413" s="5">
        <v>2</v>
      </c>
      <c r="R413" s="5" t="s">
        <v>39</v>
      </c>
      <c r="S413" s="5" t="s">
        <v>104</v>
      </c>
      <c r="T413" s="5" t="s">
        <v>53</v>
      </c>
      <c r="U413" s="5" t="s">
        <v>33</v>
      </c>
      <c r="V413" s="5" t="s">
        <v>34</v>
      </c>
      <c r="W413" s="5" t="s">
        <v>35</v>
      </c>
      <c r="X413" s="5" t="s">
        <v>64</v>
      </c>
    </row>
    <row r="414" spans="1:24" x14ac:dyDescent="0.3">
      <c r="A414" s="5" t="s">
        <v>916</v>
      </c>
      <c r="B414" s="5" t="s">
        <v>917</v>
      </c>
      <c r="C414" s="5" t="s">
        <v>56</v>
      </c>
      <c r="D414" s="6">
        <v>32969</v>
      </c>
      <c r="E414" s="5">
        <v>36</v>
      </c>
      <c r="F414" s="5" t="s">
        <v>57</v>
      </c>
      <c r="G414" s="5" t="s">
        <v>58</v>
      </c>
      <c r="H414" s="6">
        <v>44151</v>
      </c>
      <c r="I414" s="7">
        <v>5.8</v>
      </c>
      <c r="J414" s="8">
        <v>29660</v>
      </c>
      <c r="K414" s="8">
        <v>4906</v>
      </c>
      <c r="L414" s="7">
        <v>81.5</v>
      </c>
      <c r="M414" s="5" t="s">
        <v>45</v>
      </c>
      <c r="N414" s="5">
        <v>17</v>
      </c>
      <c r="O414" s="5">
        <v>7</v>
      </c>
      <c r="P414" s="5">
        <v>37</v>
      </c>
      <c r="Q414" s="5">
        <v>4</v>
      </c>
      <c r="R414" s="5" t="s">
        <v>30</v>
      </c>
      <c r="S414" s="5" t="s">
        <v>52</v>
      </c>
      <c r="T414" s="5" t="s">
        <v>61</v>
      </c>
      <c r="U414" s="5" t="s">
        <v>33</v>
      </c>
      <c r="V414" s="5" t="s">
        <v>34</v>
      </c>
      <c r="W414" s="5" t="s">
        <v>35</v>
      </c>
      <c r="X414" s="5" t="s">
        <v>64</v>
      </c>
    </row>
    <row r="415" spans="1:24" x14ac:dyDescent="0.3">
      <c r="A415" s="5" t="s">
        <v>918</v>
      </c>
      <c r="B415" s="5" t="s">
        <v>919</v>
      </c>
      <c r="C415" s="5" t="s">
        <v>26</v>
      </c>
      <c r="D415" s="6">
        <v>29911</v>
      </c>
      <c r="E415" s="5">
        <v>45</v>
      </c>
      <c r="F415" s="5" t="s">
        <v>93</v>
      </c>
      <c r="G415" s="5" t="s">
        <v>115</v>
      </c>
      <c r="H415" s="6">
        <v>45681</v>
      </c>
      <c r="I415" s="7">
        <v>1.6</v>
      </c>
      <c r="J415" s="8">
        <v>83175</v>
      </c>
      <c r="K415" s="8">
        <v>6126</v>
      </c>
      <c r="L415" s="7">
        <v>82.9</v>
      </c>
      <c r="M415" s="5" t="s">
        <v>73</v>
      </c>
      <c r="N415" s="5">
        <v>7</v>
      </c>
      <c r="O415" s="5">
        <v>2</v>
      </c>
      <c r="P415" s="5">
        <v>48</v>
      </c>
      <c r="Q415" s="5">
        <v>5</v>
      </c>
      <c r="R415" s="5" t="s">
        <v>30</v>
      </c>
      <c r="S415" s="5" t="s">
        <v>104</v>
      </c>
      <c r="T415" s="5" t="s">
        <v>95</v>
      </c>
      <c r="U415" s="5" t="s">
        <v>62</v>
      </c>
      <c r="V415" s="5" t="s">
        <v>34</v>
      </c>
      <c r="W415" s="5" t="s">
        <v>35</v>
      </c>
      <c r="X415" s="5" t="s">
        <v>35</v>
      </c>
    </row>
    <row r="416" spans="1:24" x14ac:dyDescent="0.3">
      <c r="A416" s="5" t="s">
        <v>920</v>
      </c>
      <c r="B416" s="5" t="s">
        <v>921</v>
      </c>
      <c r="C416" s="5" t="s">
        <v>26</v>
      </c>
      <c r="D416" s="6">
        <v>25088</v>
      </c>
      <c r="E416" s="5">
        <v>58</v>
      </c>
      <c r="F416" s="5" t="s">
        <v>98</v>
      </c>
      <c r="G416" s="5" t="s">
        <v>208</v>
      </c>
      <c r="H416" s="6">
        <v>43679</v>
      </c>
      <c r="I416" s="7">
        <v>7.1</v>
      </c>
      <c r="J416" s="8">
        <v>117688</v>
      </c>
      <c r="K416" s="8">
        <v>12706</v>
      </c>
      <c r="L416" s="7">
        <v>95.4</v>
      </c>
      <c r="M416" s="5" t="s">
        <v>59</v>
      </c>
      <c r="N416" s="5">
        <v>38</v>
      </c>
      <c r="O416" s="5">
        <v>18</v>
      </c>
      <c r="P416" s="5">
        <v>33</v>
      </c>
      <c r="Q416" s="5">
        <v>1</v>
      </c>
      <c r="R416" s="5" t="s">
        <v>39</v>
      </c>
      <c r="S416" s="5" t="s">
        <v>76</v>
      </c>
      <c r="T416" s="5" t="s">
        <v>61</v>
      </c>
      <c r="U416" s="5" t="s">
        <v>33</v>
      </c>
      <c r="V416" s="5" t="s">
        <v>34</v>
      </c>
      <c r="W416" s="5" t="s">
        <v>64</v>
      </c>
      <c r="X416" s="5" t="s">
        <v>35</v>
      </c>
    </row>
    <row r="417" spans="1:24" x14ac:dyDescent="0.3">
      <c r="A417" s="5" t="s">
        <v>922</v>
      </c>
      <c r="B417" s="5" t="s">
        <v>923</v>
      </c>
      <c r="C417" s="5" t="s">
        <v>26</v>
      </c>
      <c r="D417" s="6">
        <v>27839</v>
      </c>
      <c r="E417" s="5">
        <v>50</v>
      </c>
      <c r="F417" s="5" t="s">
        <v>102</v>
      </c>
      <c r="G417" s="5" t="s">
        <v>443</v>
      </c>
      <c r="H417" s="6">
        <v>45429</v>
      </c>
      <c r="I417" s="7">
        <v>2.2999999999999998</v>
      </c>
      <c r="J417" s="8">
        <v>31003</v>
      </c>
      <c r="K417" s="8">
        <v>3266</v>
      </c>
      <c r="L417" s="7">
        <v>91.1</v>
      </c>
      <c r="M417" s="5" t="s">
        <v>45</v>
      </c>
      <c r="N417" s="5">
        <v>44</v>
      </c>
      <c r="O417" s="5">
        <v>3</v>
      </c>
      <c r="P417" s="5">
        <v>40</v>
      </c>
      <c r="Q417" s="5">
        <v>5</v>
      </c>
      <c r="R417" s="5" t="s">
        <v>39</v>
      </c>
      <c r="S417" s="5" t="s">
        <v>90</v>
      </c>
      <c r="T417" s="5" t="s">
        <v>156</v>
      </c>
      <c r="U417" s="5" t="s">
        <v>62</v>
      </c>
      <c r="V417" s="5" t="s">
        <v>83</v>
      </c>
      <c r="W417" s="5" t="s">
        <v>35</v>
      </c>
      <c r="X417" s="5" t="s">
        <v>64</v>
      </c>
    </row>
    <row r="418" spans="1:24" x14ac:dyDescent="0.3">
      <c r="A418" s="5" t="s">
        <v>924</v>
      </c>
      <c r="B418" s="5" t="s">
        <v>925</v>
      </c>
      <c r="C418" s="5" t="s">
        <v>56</v>
      </c>
      <c r="D418" s="6">
        <v>33964</v>
      </c>
      <c r="E418" s="5">
        <v>34</v>
      </c>
      <c r="F418" s="5" t="s">
        <v>43</v>
      </c>
      <c r="G418" s="5" t="s">
        <v>44</v>
      </c>
      <c r="H418" s="6">
        <v>45744</v>
      </c>
      <c r="I418" s="7">
        <v>1.5</v>
      </c>
      <c r="J418" s="8">
        <v>149796</v>
      </c>
      <c r="K418" s="8">
        <v>26613</v>
      </c>
      <c r="L418" s="7">
        <v>93.9</v>
      </c>
      <c r="M418" s="5" t="s">
        <v>45</v>
      </c>
      <c r="N418" s="5">
        <v>42</v>
      </c>
      <c r="O418" s="5">
        <v>27</v>
      </c>
      <c r="P418" s="5">
        <v>25</v>
      </c>
      <c r="Q418" s="5">
        <v>1</v>
      </c>
      <c r="R418" s="5" t="s">
        <v>39</v>
      </c>
      <c r="S418" s="5" t="s">
        <v>119</v>
      </c>
      <c r="T418" s="5" t="s">
        <v>82</v>
      </c>
      <c r="U418" s="5" t="s">
        <v>33</v>
      </c>
      <c r="V418" s="5" t="s">
        <v>34</v>
      </c>
      <c r="W418" s="5" t="s">
        <v>35</v>
      </c>
      <c r="X418" s="5" t="s">
        <v>35</v>
      </c>
    </row>
    <row r="419" spans="1:24" x14ac:dyDescent="0.3">
      <c r="A419" s="5" t="s">
        <v>926</v>
      </c>
      <c r="B419" s="5" t="s">
        <v>927</v>
      </c>
      <c r="C419" s="5" t="s">
        <v>26</v>
      </c>
      <c r="D419" s="6">
        <v>31920</v>
      </c>
      <c r="E419" s="5">
        <v>39</v>
      </c>
      <c r="F419" s="5" t="s">
        <v>43</v>
      </c>
      <c r="G419" s="5" t="s">
        <v>229</v>
      </c>
      <c r="H419" s="6">
        <v>43982</v>
      </c>
      <c r="I419" s="7">
        <v>6.3</v>
      </c>
      <c r="J419" s="8">
        <v>47511</v>
      </c>
      <c r="K419" s="8">
        <v>7596</v>
      </c>
      <c r="L419" s="7">
        <v>80.900000000000006</v>
      </c>
      <c r="M419" s="5" t="s">
        <v>51</v>
      </c>
      <c r="N419" s="5">
        <v>3</v>
      </c>
      <c r="O419" s="5">
        <v>27</v>
      </c>
      <c r="P419" s="5">
        <v>43</v>
      </c>
      <c r="Q419" s="5">
        <v>4</v>
      </c>
      <c r="R419" s="5" t="s">
        <v>30</v>
      </c>
      <c r="S419" s="5" t="s">
        <v>52</v>
      </c>
      <c r="T419" s="5" t="s">
        <v>156</v>
      </c>
      <c r="U419" s="5" t="s">
        <v>33</v>
      </c>
      <c r="V419" s="5" t="s">
        <v>34</v>
      </c>
      <c r="W419" s="5" t="s">
        <v>64</v>
      </c>
      <c r="X419" s="5" t="s">
        <v>64</v>
      </c>
    </row>
    <row r="420" spans="1:24" x14ac:dyDescent="0.3">
      <c r="A420" s="5" t="s">
        <v>928</v>
      </c>
      <c r="B420" s="5" t="s">
        <v>929</v>
      </c>
      <c r="C420" s="5" t="s">
        <v>26</v>
      </c>
      <c r="D420" s="6">
        <v>38527</v>
      </c>
      <c r="E420" s="5">
        <v>21</v>
      </c>
      <c r="F420" s="5" t="s">
        <v>128</v>
      </c>
      <c r="G420" s="5" t="s">
        <v>503</v>
      </c>
      <c r="H420" s="6">
        <v>45148</v>
      </c>
      <c r="I420" s="7">
        <v>3.1</v>
      </c>
      <c r="J420" s="8">
        <v>60693</v>
      </c>
      <c r="K420" s="8">
        <v>8006</v>
      </c>
      <c r="L420" s="7">
        <v>86.2</v>
      </c>
      <c r="M420" s="5" t="s">
        <v>29</v>
      </c>
      <c r="N420" s="5">
        <v>10</v>
      </c>
      <c r="O420" s="5">
        <v>1</v>
      </c>
      <c r="P420" s="5">
        <v>17</v>
      </c>
      <c r="Q420" s="5">
        <v>3</v>
      </c>
      <c r="R420" s="5" t="s">
        <v>39</v>
      </c>
      <c r="S420" s="5" t="s">
        <v>52</v>
      </c>
      <c r="T420" s="5" t="s">
        <v>122</v>
      </c>
      <c r="U420" s="5" t="s">
        <v>77</v>
      </c>
      <c r="V420" s="5" t="s">
        <v>63</v>
      </c>
      <c r="W420" s="5" t="s">
        <v>35</v>
      </c>
      <c r="X420" s="5" t="s">
        <v>35</v>
      </c>
    </row>
    <row r="421" spans="1:24" x14ac:dyDescent="0.3">
      <c r="A421" s="5" t="s">
        <v>930</v>
      </c>
      <c r="B421" s="5" t="s">
        <v>931</v>
      </c>
      <c r="C421" s="5" t="s">
        <v>26</v>
      </c>
      <c r="D421" s="6">
        <v>37660</v>
      </c>
      <c r="E421" s="5">
        <v>23</v>
      </c>
      <c r="F421" s="5" t="s">
        <v>98</v>
      </c>
      <c r="G421" s="5" t="s">
        <v>208</v>
      </c>
      <c r="H421" s="6">
        <v>44583</v>
      </c>
      <c r="I421" s="7">
        <v>4.5999999999999996</v>
      </c>
      <c r="J421" s="8">
        <v>120401</v>
      </c>
      <c r="K421" s="8">
        <v>17658</v>
      </c>
      <c r="L421" s="7">
        <v>94.9</v>
      </c>
      <c r="M421" s="5" t="s">
        <v>73</v>
      </c>
      <c r="N421" s="5">
        <v>41</v>
      </c>
      <c r="O421" s="5">
        <v>12</v>
      </c>
      <c r="P421" s="5">
        <v>40</v>
      </c>
      <c r="Q421" s="5">
        <v>4</v>
      </c>
      <c r="R421" s="5" t="s">
        <v>39</v>
      </c>
      <c r="S421" s="5" t="s">
        <v>76</v>
      </c>
      <c r="T421" s="5" t="s">
        <v>40</v>
      </c>
      <c r="U421" s="5" t="s">
        <v>77</v>
      </c>
      <c r="V421" s="5" t="s">
        <v>34</v>
      </c>
      <c r="W421" s="5" t="s">
        <v>64</v>
      </c>
      <c r="X421" s="5" t="s">
        <v>35</v>
      </c>
    </row>
    <row r="422" spans="1:24" x14ac:dyDescent="0.3">
      <c r="A422" s="5" t="s">
        <v>932</v>
      </c>
      <c r="B422" s="5" t="s">
        <v>933</v>
      </c>
      <c r="C422" s="5" t="s">
        <v>26</v>
      </c>
      <c r="D422" s="6">
        <v>25492</v>
      </c>
      <c r="E422" s="5">
        <v>57</v>
      </c>
      <c r="F422" s="5" t="s">
        <v>102</v>
      </c>
      <c r="G422" s="5" t="s">
        <v>107</v>
      </c>
      <c r="H422" s="6">
        <v>45623</v>
      </c>
      <c r="I422" s="7">
        <v>1.8</v>
      </c>
      <c r="J422" s="8">
        <v>177419</v>
      </c>
      <c r="K422" s="8">
        <v>31934</v>
      </c>
      <c r="L422" s="7">
        <v>81.900000000000006</v>
      </c>
      <c r="M422" s="5" t="s">
        <v>29</v>
      </c>
      <c r="N422" s="5">
        <v>44</v>
      </c>
      <c r="O422" s="5">
        <v>13</v>
      </c>
      <c r="P422" s="5">
        <v>43</v>
      </c>
      <c r="Q422" s="5">
        <v>5</v>
      </c>
      <c r="R422" s="5" t="s">
        <v>30</v>
      </c>
      <c r="S422" s="5" t="s">
        <v>104</v>
      </c>
      <c r="T422" s="5" t="s">
        <v>69</v>
      </c>
      <c r="U422" s="5" t="s">
        <v>77</v>
      </c>
      <c r="V422" s="5" t="s">
        <v>83</v>
      </c>
      <c r="W422" s="5" t="s">
        <v>64</v>
      </c>
      <c r="X422" s="5" t="s">
        <v>35</v>
      </c>
    </row>
    <row r="423" spans="1:24" x14ac:dyDescent="0.3">
      <c r="A423" s="5" t="s">
        <v>934</v>
      </c>
      <c r="B423" s="5" t="s">
        <v>935</v>
      </c>
      <c r="C423" s="5" t="s">
        <v>26</v>
      </c>
      <c r="D423" s="6">
        <v>26192</v>
      </c>
      <c r="E423" s="5">
        <v>55</v>
      </c>
      <c r="F423" s="5" t="s">
        <v>57</v>
      </c>
      <c r="G423" s="5" t="s">
        <v>936</v>
      </c>
      <c r="H423" s="6">
        <v>45798</v>
      </c>
      <c r="I423" s="7">
        <v>1.3</v>
      </c>
      <c r="J423" s="8">
        <v>175281</v>
      </c>
      <c r="K423" s="8">
        <v>25070</v>
      </c>
      <c r="L423" s="7">
        <v>89.7</v>
      </c>
      <c r="M423" s="5" t="s">
        <v>73</v>
      </c>
      <c r="N423" s="5">
        <v>13</v>
      </c>
      <c r="O423" s="5">
        <v>21</v>
      </c>
      <c r="P423" s="5">
        <v>20</v>
      </c>
      <c r="Q423" s="5">
        <v>2</v>
      </c>
      <c r="R423" s="5" t="s">
        <v>30</v>
      </c>
      <c r="S423" s="5" t="s">
        <v>76</v>
      </c>
      <c r="T423" s="5" t="s">
        <v>61</v>
      </c>
      <c r="U423" s="5" t="s">
        <v>33</v>
      </c>
      <c r="V423" s="5" t="s">
        <v>34</v>
      </c>
      <c r="W423" s="5" t="s">
        <v>64</v>
      </c>
      <c r="X423" s="5" t="s">
        <v>64</v>
      </c>
    </row>
    <row r="424" spans="1:24" x14ac:dyDescent="0.3">
      <c r="A424" s="5" t="s">
        <v>937</v>
      </c>
      <c r="B424" s="5" t="s">
        <v>938</v>
      </c>
      <c r="C424" s="5" t="s">
        <v>26</v>
      </c>
      <c r="D424" s="6">
        <v>34748</v>
      </c>
      <c r="E424" s="5">
        <v>31</v>
      </c>
      <c r="F424" s="5" t="s">
        <v>102</v>
      </c>
      <c r="G424" s="5" t="s">
        <v>107</v>
      </c>
      <c r="H424" s="6">
        <v>42716</v>
      </c>
      <c r="I424" s="7">
        <v>9.6999999999999993</v>
      </c>
      <c r="J424" s="8">
        <v>54693</v>
      </c>
      <c r="K424" s="8">
        <v>9568</v>
      </c>
      <c r="L424" s="7">
        <v>89</v>
      </c>
      <c r="M424" s="5" t="s">
        <v>45</v>
      </c>
      <c r="N424" s="5">
        <v>10</v>
      </c>
      <c r="O424" s="5">
        <v>13</v>
      </c>
      <c r="P424" s="5">
        <v>5</v>
      </c>
      <c r="Q424" s="5">
        <v>2</v>
      </c>
      <c r="R424" s="5" t="s">
        <v>39</v>
      </c>
      <c r="S424" s="5" t="s">
        <v>76</v>
      </c>
      <c r="T424" s="5" t="s">
        <v>61</v>
      </c>
      <c r="U424" s="5" t="s">
        <v>62</v>
      </c>
      <c r="V424" s="5" t="s">
        <v>83</v>
      </c>
      <c r="W424" s="5" t="s">
        <v>35</v>
      </c>
      <c r="X424" s="5" t="s">
        <v>64</v>
      </c>
    </row>
    <row r="425" spans="1:24" x14ac:dyDescent="0.3">
      <c r="A425" s="5" t="s">
        <v>939</v>
      </c>
      <c r="B425" s="5" t="s">
        <v>940</v>
      </c>
      <c r="C425" s="5" t="s">
        <v>56</v>
      </c>
      <c r="D425" s="6">
        <v>30607</v>
      </c>
      <c r="E425" s="5">
        <v>43</v>
      </c>
      <c r="F425" s="5" t="s">
        <v>93</v>
      </c>
      <c r="G425" s="5" t="s">
        <v>94</v>
      </c>
      <c r="H425" s="6">
        <v>45187</v>
      </c>
      <c r="I425" s="7">
        <v>3</v>
      </c>
      <c r="J425" s="8">
        <v>47954</v>
      </c>
      <c r="K425" s="8">
        <v>3144</v>
      </c>
      <c r="L425" s="7">
        <v>92.4</v>
      </c>
      <c r="M425" s="5" t="s">
        <v>73</v>
      </c>
      <c r="N425" s="5">
        <v>12</v>
      </c>
      <c r="O425" s="5">
        <v>4</v>
      </c>
      <c r="P425" s="5">
        <v>43</v>
      </c>
      <c r="Q425" s="5">
        <v>2</v>
      </c>
      <c r="R425" s="5" t="s">
        <v>30</v>
      </c>
      <c r="S425" s="5" t="s">
        <v>31</v>
      </c>
      <c r="T425" s="5" t="s">
        <v>32</v>
      </c>
      <c r="U425" s="5" t="s">
        <v>62</v>
      </c>
      <c r="V425" s="5" t="s">
        <v>34</v>
      </c>
      <c r="W425" s="5" t="s">
        <v>64</v>
      </c>
      <c r="X425" s="5" t="s">
        <v>35</v>
      </c>
    </row>
    <row r="426" spans="1:24" x14ac:dyDescent="0.3">
      <c r="A426" s="5" t="s">
        <v>941</v>
      </c>
      <c r="B426" s="5" t="s">
        <v>942</v>
      </c>
      <c r="C426" s="5" t="s">
        <v>26</v>
      </c>
      <c r="D426" s="6">
        <v>32710</v>
      </c>
      <c r="E426" s="5">
        <v>37</v>
      </c>
      <c r="F426" s="5" t="s">
        <v>27</v>
      </c>
      <c r="G426" s="5" t="s">
        <v>89</v>
      </c>
      <c r="H426" s="6">
        <v>44238</v>
      </c>
      <c r="I426" s="7">
        <v>5.6</v>
      </c>
      <c r="J426" s="8">
        <v>43824</v>
      </c>
      <c r="K426" s="8">
        <v>7495</v>
      </c>
      <c r="L426" s="7">
        <v>98.6</v>
      </c>
      <c r="M426" s="5" t="s">
        <v>29</v>
      </c>
      <c r="N426" s="5">
        <v>9</v>
      </c>
      <c r="O426" s="5">
        <v>17</v>
      </c>
      <c r="P426" s="5">
        <v>31</v>
      </c>
      <c r="Q426" s="5">
        <v>1</v>
      </c>
      <c r="R426" s="5" t="s">
        <v>39</v>
      </c>
      <c r="S426" s="5" t="s">
        <v>90</v>
      </c>
      <c r="T426" s="5" t="s">
        <v>69</v>
      </c>
      <c r="U426" s="5" t="s">
        <v>46</v>
      </c>
      <c r="V426" s="5" t="s">
        <v>34</v>
      </c>
      <c r="W426" s="5" t="s">
        <v>64</v>
      </c>
      <c r="X426" s="5" t="s">
        <v>35</v>
      </c>
    </row>
    <row r="427" spans="1:24" x14ac:dyDescent="0.3">
      <c r="A427" s="5" t="s">
        <v>943</v>
      </c>
      <c r="B427" s="5" t="s">
        <v>356</v>
      </c>
      <c r="C427" s="5" t="s">
        <v>56</v>
      </c>
      <c r="D427" s="6">
        <v>32913</v>
      </c>
      <c r="E427" s="5">
        <v>36</v>
      </c>
      <c r="F427" s="5" t="s">
        <v>57</v>
      </c>
      <c r="G427" s="5" t="s">
        <v>152</v>
      </c>
      <c r="H427" s="6">
        <v>42820</v>
      </c>
      <c r="I427" s="7">
        <v>9.5</v>
      </c>
      <c r="J427" s="8">
        <v>165751</v>
      </c>
      <c r="K427" s="8">
        <v>20889</v>
      </c>
      <c r="L427" s="7">
        <v>86.9</v>
      </c>
      <c r="M427" s="5" t="s">
        <v>45</v>
      </c>
      <c r="N427" s="5">
        <v>23</v>
      </c>
      <c r="O427" s="5">
        <v>10</v>
      </c>
      <c r="P427" s="5">
        <v>39</v>
      </c>
      <c r="Q427" s="5">
        <v>2</v>
      </c>
      <c r="R427" s="5" t="s">
        <v>30</v>
      </c>
      <c r="S427" s="5" t="s">
        <v>125</v>
      </c>
      <c r="T427" s="5" t="s">
        <v>122</v>
      </c>
      <c r="U427" s="5" t="s">
        <v>77</v>
      </c>
      <c r="V427" s="5" t="s">
        <v>34</v>
      </c>
      <c r="W427" s="5" t="s">
        <v>64</v>
      </c>
      <c r="X427" s="5" t="s">
        <v>35</v>
      </c>
    </row>
    <row r="428" spans="1:24" x14ac:dyDescent="0.3">
      <c r="A428" s="5" t="s">
        <v>944</v>
      </c>
      <c r="B428" s="5" t="s">
        <v>945</v>
      </c>
      <c r="C428" s="5" t="s">
        <v>26</v>
      </c>
      <c r="D428" s="6">
        <v>26643</v>
      </c>
      <c r="E428" s="5">
        <v>54</v>
      </c>
      <c r="F428" s="5" t="s">
        <v>128</v>
      </c>
      <c r="G428" s="5" t="s">
        <v>139</v>
      </c>
      <c r="H428" s="6">
        <v>42761</v>
      </c>
      <c r="I428" s="7">
        <v>9.6</v>
      </c>
      <c r="J428" s="8">
        <v>160663</v>
      </c>
      <c r="K428" s="8">
        <v>25676</v>
      </c>
      <c r="L428" s="7">
        <v>85.6</v>
      </c>
      <c r="M428" s="5" t="s">
        <v>51</v>
      </c>
      <c r="N428" s="5">
        <v>35</v>
      </c>
      <c r="O428" s="5">
        <v>8</v>
      </c>
      <c r="P428" s="5">
        <v>17</v>
      </c>
      <c r="Q428" s="5">
        <v>1</v>
      </c>
      <c r="R428" s="5" t="s">
        <v>30</v>
      </c>
      <c r="S428" s="5" t="s">
        <v>119</v>
      </c>
      <c r="T428" s="5" t="s">
        <v>82</v>
      </c>
      <c r="U428" s="5" t="s">
        <v>46</v>
      </c>
      <c r="V428" s="5" t="s">
        <v>34</v>
      </c>
      <c r="W428" s="5" t="s">
        <v>35</v>
      </c>
      <c r="X428" s="5" t="s">
        <v>35</v>
      </c>
    </row>
    <row r="429" spans="1:24" x14ac:dyDescent="0.3">
      <c r="A429" s="5" t="s">
        <v>946</v>
      </c>
      <c r="B429" s="5" t="s">
        <v>947</v>
      </c>
      <c r="C429" s="5" t="s">
        <v>26</v>
      </c>
      <c r="D429" s="6">
        <v>27003</v>
      </c>
      <c r="E429" s="5">
        <v>53</v>
      </c>
      <c r="F429" s="5" t="s">
        <v>27</v>
      </c>
      <c r="G429" s="5" t="s">
        <v>38</v>
      </c>
      <c r="H429" s="6">
        <v>43921</v>
      </c>
      <c r="I429" s="7">
        <v>6.4</v>
      </c>
      <c r="J429" s="8">
        <v>170782</v>
      </c>
      <c r="K429" s="8">
        <v>28651</v>
      </c>
      <c r="L429" s="7">
        <v>94</v>
      </c>
      <c r="M429" s="5" t="s">
        <v>73</v>
      </c>
      <c r="N429" s="5">
        <v>40</v>
      </c>
      <c r="O429" s="5">
        <v>11</v>
      </c>
      <c r="P429" s="5">
        <v>36</v>
      </c>
      <c r="Q429" s="5">
        <v>5</v>
      </c>
      <c r="R429" s="5" t="s">
        <v>39</v>
      </c>
      <c r="S429" s="5" t="s">
        <v>60</v>
      </c>
      <c r="T429" s="5" t="s">
        <v>143</v>
      </c>
      <c r="U429" s="5" t="s">
        <v>33</v>
      </c>
      <c r="V429" s="5" t="s">
        <v>34</v>
      </c>
      <c r="W429" s="5" t="s">
        <v>35</v>
      </c>
      <c r="X429" s="5" t="s">
        <v>35</v>
      </c>
    </row>
    <row r="430" spans="1:24" x14ac:dyDescent="0.3">
      <c r="A430" s="5" t="s">
        <v>948</v>
      </c>
      <c r="B430" s="5" t="s">
        <v>949</v>
      </c>
      <c r="C430" s="5" t="s">
        <v>56</v>
      </c>
      <c r="D430" s="6">
        <v>33379</v>
      </c>
      <c r="E430" s="5">
        <v>35</v>
      </c>
      <c r="F430" s="5" t="s">
        <v>57</v>
      </c>
      <c r="G430" s="5" t="s">
        <v>467</v>
      </c>
      <c r="H430" s="6">
        <v>44035</v>
      </c>
      <c r="I430" s="7">
        <v>6.1</v>
      </c>
      <c r="J430" s="8">
        <v>103982</v>
      </c>
      <c r="K430" s="8">
        <v>4316</v>
      </c>
      <c r="L430" s="7">
        <v>96.4</v>
      </c>
      <c r="M430" s="5" t="s">
        <v>73</v>
      </c>
      <c r="N430" s="5">
        <v>15</v>
      </c>
      <c r="O430" s="5">
        <v>2</v>
      </c>
      <c r="P430" s="5">
        <v>26</v>
      </c>
      <c r="Q430" s="5">
        <v>5</v>
      </c>
      <c r="R430" s="5" t="s">
        <v>30</v>
      </c>
      <c r="S430" s="5" t="s">
        <v>104</v>
      </c>
      <c r="T430" s="5" t="s">
        <v>53</v>
      </c>
      <c r="U430" s="5" t="s">
        <v>33</v>
      </c>
      <c r="V430" s="5" t="s">
        <v>34</v>
      </c>
      <c r="W430" s="5" t="s">
        <v>35</v>
      </c>
      <c r="X430" s="5" t="s">
        <v>64</v>
      </c>
    </row>
    <row r="431" spans="1:24" x14ac:dyDescent="0.3">
      <c r="A431" s="5" t="s">
        <v>950</v>
      </c>
      <c r="B431" s="5" t="s">
        <v>951</v>
      </c>
      <c r="C431" s="5" t="s">
        <v>56</v>
      </c>
      <c r="D431" s="6">
        <v>26271</v>
      </c>
      <c r="E431" s="5">
        <v>55</v>
      </c>
      <c r="F431" s="5" t="s">
        <v>98</v>
      </c>
      <c r="G431" s="5" t="s">
        <v>382</v>
      </c>
      <c r="H431" s="6">
        <v>44894</v>
      </c>
      <c r="I431" s="7">
        <v>3.8</v>
      </c>
      <c r="J431" s="8">
        <v>71855</v>
      </c>
      <c r="K431" s="8">
        <v>9853</v>
      </c>
      <c r="L431" s="7">
        <v>97.9</v>
      </c>
      <c r="M431" s="5" t="s">
        <v>73</v>
      </c>
      <c r="N431" s="5">
        <v>44</v>
      </c>
      <c r="O431" s="5">
        <v>17</v>
      </c>
      <c r="P431" s="5">
        <v>49</v>
      </c>
      <c r="Q431" s="5">
        <v>2</v>
      </c>
      <c r="R431" s="5" t="s">
        <v>30</v>
      </c>
      <c r="S431" s="5" t="s">
        <v>60</v>
      </c>
      <c r="T431" s="5" t="s">
        <v>143</v>
      </c>
      <c r="U431" s="5" t="s">
        <v>46</v>
      </c>
      <c r="V431" s="5" t="s">
        <v>34</v>
      </c>
      <c r="W431" s="5" t="s">
        <v>64</v>
      </c>
      <c r="X431" s="5" t="s">
        <v>35</v>
      </c>
    </row>
    <row r="432" spans="1:24" x14ac:dyDescent="0.3">
      <c r="A432" s="5" t="s">
        <v>952</v>
      </c>
      <c r="B432" s="5" t="s">
        <v>953</v>
      </c>
      <c r="C432" s="5" t="s">
        <v>26</v>
      </c>
      <c r="D432" s="6">
        <v>37453</v>
      </c>
      <c r="E432" s="5">
        <v>24</v>
      </c>
      <c r="F432" s="5" t="s">
        <v>98</v>
      </c>
      <c r="G432" s="5" t="s">
        <v>99</v>
      </c>
      <c r="H432" s="6">
        <v>44254</v>
      </c>
      <c r="I432" s="7">
        <v>5.5</v>
      </c>
      <c r="J432" s="8">
        <v>110593</v>
      </c>
      <c r="K432" s="8">
        <v>17115</v>
      </c>
      <c r="L432" s="7">
        <v>97.9</v>
      </c>
      <c r="M432" s="5" t="s">
        <v>59</v>
      </c>
      <c r="N432" s="5">
        <v>7</v>
      </c>
      <c r="O432" s="5">
        <v>9</v>
      </c>
      <c r="P432" s="5">
        <v>43</v>
      </c>
      <c r="Q432" s="5">
        <v>4</v>
      </c>
      <c r="R432" s="5" t="s">
        <v>39</v>
      </c>
      <c r="S432" s="5" t="s">
        <v>125</v>
      </c>
      <c r="T432" s="5" t="s">
        <v>32</v>
      </c>
      <c r="U432" s="5" t="s">
        <v>77</v>
      </c>
      <c r="V432" s="5" t="s">
        <v>83</v>
      </c>
      <c r="W432" s="5" t="s">
        <v>35</v>
      </c>
      <c r="X432" s="5" t="s">
        <v>64</v>
      </c>
    </row>
    <row r="433" spans="1:24" x14ac:dyDescent="0.3">
      <c r="A433" s="5" t="s">
        <v>954</v>
      </c>
      <c r="B433" s="5" t="s">
        <v>955</v>
      </c>
      <c r="C433" s="5" t="s">
        <v>56</v>
      </c>
      <c r="D433" s="6">
        <v>37853</v>
      </c>
      <c r="E433" s="5">
        <v>23</v>
      </c>
      <c r="F433" s="5" t="s">
        <v>67</v>
      </c>
      <c r="G433" s="5" t="s">
        <v>68</v>
      </c>
      <c r="H433" s="6">
        <v>44435</v>
      </c>
      <c r="I433" s="7">
        <v>5</v>
      </c>
      <c r="J433" s="8">
        <v>142679</v>
      </c>
      <c r="K433" s="8">
        <v>6574</v>
      </c>
      <c r="L433" s="7">
        <v>85.2</v>
      </c>
      <c r="M433" s="5" t="s">
        <v>45</v>
      </c>
      <c r="N433" s="5">
        <v>22</v>
      </c>
      <c r="O433" s="5">
        <v>28</v>
      </c>
      <c r="P433" s="5">
        <v>28</v>
      </c>
      <c r="Q433" s="5">
        <v>4</v>
      </c>
      <c r="R433" s="5" t="s">
        <v>39</v>
      </c>
      <c r="S433" s="5" t="s">
        <v>76</v>
      </c>
      <c r="T433" s="5" t="s">
        <v>40</v>
      </c>
      <c r="U433" s="5" t="s">
        <v>33</v>
      </c>
      <c r="V433" s="5" t="s">
        <v>34</v>
      </c>
      <c r="W433" s="5" t="s">
        <v>64</v>
      </c>
      <c r="X433" s="5" t="s">
        <v>64</v>
      </c>
    </row>
    <row r="434" spans="1:24" x14ac:dyDescent="0.3">
      <c r="A434" s="5" t="s">
        <v>956</v>
      </c>
      <c r="B434" s="5" t="s">
        <v>957</v>
      </c>
      <c r="C434" s="5" t="s">
        <v>26</v>
      </c>
      <c r="D434" s="6">
        <v>27034</v>
      </c>
      <c r="E434" s="5">
        <v>52</v>
      </c>
      <c r="F434" s="5" t="s">
        <v>102</v>
      </c>
      <c r="G434" s="5" t="s">
        <v>443</v>
      </c>
      <c r="H434" s="6">
        <v>44297</v>
      </c>
      <c r="I434" s="7">
        <v>5.4</v>
      </c>
      <c r="J434" s="8">
        <v>125640</v>
      </c>
      <c r="K434" s="8">
        <v>11842</v>
      </c>
      <c r="L434" s="7">
        <v>86.2</v>
      </c>
      <c r="M434" s="5" t="s">
        <v>45</v>
      </c>
      <c r="N434" s="5">
        <v>11</v>
      </c>
      <c r="O434" s="5">
        <v>17</v>
      </c>
      <c r="P434" s="5">
        <v>39</v>
      </c>
      <c r="Q434" s="5">
        <v>1</v>
      </c>
      <c r="R434" s="5" t="s">
        <v>39</v>
      </c>
      <c r="S434" s="5" t="s">
        <v>60</v>
      </c>
      <c r="T434" s="5" t="s">
        <v>143</v>
      </c>
      <c r="U434" s="5" t="s">
        <v>46</v>
      </c>
      <c r="V434" s="5" t="s">
        <v>34</v>
      </c>
      <c r="W434" s="5" t="s">
        <v>35</v>
      </c>
      <c r="X434" s="5" t="s">
        <v>64</v>
      </c>
    </row>
    <row r="435" spans="1:24" x14ac:dyDescent="0.3">
      <c r="A435" s="5" t="s">
        <v>958</v>
      </c>
      <c r="B435" s="5" t="s">
        <v>502</v>
      </c>
      <c r="C435" s="5" t="s">
        <v>56</v>
      </c>
      <c r="D435" s="6">
        <v>34091</v>
      </c>
      <c r="E435" s="5">
        <v>33</v>
      </c>
      <c r="F435" s="5" t="s">
        <v>27</v>
      </c>
      <c r="G435" s="5" t="s">
        <v>89</v>
      </c>
      <c r="H435" s="6">
        <v>44094</v>
      </c>
      <c r="I435" s="7">
        <v>6</v>
      </c>
      <c r="J435" s="8">
        <v>108825</v>
      </c>
      <c r="K435" s="8">
        <v>14140</v>
      </c>
      <c r="L435" s="7">
        <v>97.6</v>
      </c>
      <c r="M435" s="5" t="s">
        <v>59</v>
      </c>
      <c r="N435" s="5">
        <v>30</v>
      </c>
      <c r="O435" s="5">
        <v>21</v>
      </c>
      <c r="P435" s="5">
        <v>39</v>
      </c>
      <c r="Q435" s="5">
        <v>1</v>
      </c>
      <c r="R435" s="5" t="s">
        <v>39</v>
      </c>
      <c r="S435" s="5" t="s">
        <v>60</v>
      </c>
      <c r="T435" s="5" t="s">
        <v>61</v>
      </c>
      <c r="U435" s="5" t="s">
        <v>33</v>
      </c>
      <c r="V435" s="5" t="s">
        <v>83</v>
      </c>
      <c r="W435" s="5" t="s">
        <v>64</v>
      </c>
      <c r="X435" s="5" t="s">
        <v>35</v>
      </c>
    </row>
    <row r="436" spans="1:24" x14ac:dyDescent="0.3">
      <c r="A436" s="5" t="s">
        <v>959</v>
      </c>
      <c r="B436" s="5" t="s">
        <v>960</v>
      </c>
      <c r="C436" s="5" t="s">
        <v>56</v>
      </c>
      <c r="D436" s="6">
        <v>29649</v>
      </c>
      <c r="E436" s="5">
        <v>45</v>
      </c>
      <c r="F436" s="5" t="s">
        <v>57</v>
      </c>
      <c r="G436" s="5" t="s">
        <v>58</v>
      </c>
      <c r="H436" s="6">
        <v>42886</v>
      </c>
      <c r="I436" s="7">
        <v>9.3000000000000007</v>
      </c>
      <c r="J436" s="8">
        <v>62774</v>
      </c>
      <c r="K436" s="8">
        <v>9109</v>
      </c>
      <c r="L436" s="7">
        <v>85.5</v>
      </c>
      <c r="M436" s="5" t="s">
        <v>73</v>
      </c>
      <c r="N436" s="5">
        <v>15</v>
      </c>
      <c r="O436" s="5">
        <v>1</v>
      </c>
      <c r="P436" s="5">
        <v>48</v>
      </c>
      <c r="Q436" s="5">
        <v>4</v>
      </c>
      <c r="R436" s="5" t="s">
        <v>30</v>
      </c>
      <c r="S436" s="5" t="s">
        <v>81</v>
      </c>
      <c r="T436" s="5" t="s">
        <v>156</v>
      </c>
      <c r="U436" s="5" t="s">
        <v>961</v>
      </c>
      <c r="V436" s="5" t="s">
        <v>34</v>
      </c>
      <c r="W436" s="5" t="s">
        <v>35</v>
      </c>
      <c r="X436" s="5" t="s">
        <v>64</v>
      </c>
    </row>
    <row r="437" spans="1:24" x14ac:dyDescent="0.3">
      <c r="A437" s="5" t="s">
        <v>962</v>
      </c>
      <c r="B437" s="5" t="s">
        <v>963</v>
      </c>
      <c r="C437" s="5" t="s">
        <v>56</v>
      </c>
      <c r="D437" s="6">
        <v>35416</v>
      </c>
      <c r="E437" s="5">
        <v>30</v>
      </c>
      <c r="F437" s="5" t="s">
        <v>27</v>
      </c>
      <c r="G437" s="5" t="s">
        <v>38</v>
      </c>
      <c r="H437" s="6">
        <v>43521</v>
      </c>
      <c r="I437" s="7">
        <v>7.5</v>
      </c>
      <c r="J437" s="8">
        <v>52151</v>
      </c>
      <c r="K437" s="8">
        <v>6777</v>
      </c>
      <c r="L437" s="7">
        <v>96.8</v>
      </c>
      <c r="M437" s="5" t="s">
        <v>59</v>
      </c>
      <c r="N437" s="5">
        <v>27</v>
      </c>
      <c r="O437" s="5">
        <v>6</v>
      </c>
      <c r="P437" s="5">
        <v>65</v>
      </c>
      <c r="Q437" s="5">
        <v>1</v>
      </c>
      <c r="R437" s="5" t="s">
        <v>30</v>
      </c>
      <c r="S437" s="5" t="s">
        <v>90</v>
      </c>
      <c r="T437" s="5" t="s">
        <v>95</v>
      </c>
      <c r="U437" s="5" t="s">
        <v>46</v>
      </c>
      <c r="V437" s="5" t="s">
        <v>34</v>
      </c>
      <c r="W437" s="5" t="s">
        <v>64</v>
      </c>
      <c r="X437" s="5" t="s">
        <v>64</v>
      </c>
    </row>
    <row r="438" spans="1:24" x14ac:dyDescent="0.3">
      <c r="A438" s="5" t="s">
        <v>964</v>
      </c>
      <c r="B438" s="5" t="s">
        <v>965</v>
      </c>
      <c r="C438" s="5" t="s">
        <v>56</v>
      </c>
      <c r="D438" s="6">
        <v>34042</v>
      </c>
      <c r="E438" s="5">
        <v>33</v>
      </c>
      <c r="F438" s="5" t="s">
        <v>49</v>
      </c>
      <c r="G438" s="5" t="s">
        <v>428</v>
      </c>
      <c r="H438" s="6">
        <v>43187</v>
      </c>
      <c r="I438" s="7">
        <v>8.5</v>
      </c>
      <c r="J438" s="8">
        <v>45838</v>
      </c>
      <c r="K438" s="8">
        <v>4176</v>
      </c>
      <c r="L438" s="7">
        <v>96.8</v>
      </c>
      <c r="M438" s="5" t="s">
        <v>29</v>
      </c>
      <c r="N438" s="5">
        <v>19</v>
      </c>
      <c r="O438" s="5">
        <v>22</v>
      </c>
      <c r="P438" s="5">
        <v>34</v>
      </c>
      <c r="Q438" s="5">
        <v>2</v>
      </c>
      <c r="R438" s="5" t="s">
        <v>39</v>
      </c>
      <c r="S438" s="5" t="s">
        <v>81</v>
      </c>
      <c r="T438" s="5" t="s">
        <v>156</v>
      </c>
      <c r="U438" s="5" t="s">
        <v>77</v>
      </c>
      <c r="V438" s="5" t="s">
        <v>63</v>
      </c>
      <c r="W438" s="5" t="s">
        <v>35</v>
      </c>
      <c r="X438" s="5" t="s">
        <v>64</v>
      </c>
    </row>
    <row r="439" spans="1:24" x14ac:dyDescent="0.3">
      <c r="A439" s="5" t="s">
        <v>966</v>
      </c>
      <c r="B439" s="5" t="s">
        <v>967</v>
      </c>
      <c r="C439" s="5" t="s">
        <v>56</v>
      </c>
      <c r="D439" s="6">
        <v>30083</v>
      </c>
      <c r="E439" s="5">
        <v>44</v>
      </c>
      <c r="F439" s="5" t="s">
        <v>98</v>
      </c>
      <c r="G439" s="5" t="s">
        <v>968</v>
      </c>
      <c r="H439" s="6">
        <v>43680</v>
      </c>
      <c r="I439" s="7">
        <v>7.1</v>
      </c>
      <c r="J439" s="8">
        <v>34466</v>
      </c>
      <c r="K439" s="8">
        <v>1303</v>
      </c>
      <c r="L439" s="7">
        <v>82</v>
      </c>
      <c r="M439" s="5" t="s">
        <v>73</v>
      </c>
      <c r="N439" s="5">
        <v>20</v>
      </c>
      <c r="O439" s="5">
        <v>6</v>
      </c>
      <c r="P439" s="5">
        <v>41</v>
      </c>
      <c r="Q439" s="5">
        <v>4</v>
      </c>
      <c r="R439" s="5" t="s">
        <v>39</v>
      </c>
      <c r="S439" s="5" t="s">
        <v>104</v>
      </c>
      <c r="T439" s="5" t="s">
        <v>82</v>
      </c>
      <c r="U439" s="5" t="s">
        <v>46</v>
      </c>
      <c r="V439" s="5" t="s">
        <v>34</v>
      </c>
      <c r="W439" s="5" t="s">
        <v>35</v>
      </c>
      <c r="X439" s="5" t="s">
        <v>35</v>
      </c>
    </row>
    <row r="440" spans="1:24" x14ac:dyDescent="0.3">
      <c r="A440" s="5" t="s">
        <v>969</v>
      </c>
      <c r="B440" s="5" t="s">
        <v>970</v>
      </c>
      <c r="C440" s="5" t="s">
        <v>56</v>
      </c>
      <c r="D440" s="6">
        <v>36465</v>
      </c>
      <c r="E440" s="5">
        <v>27</v>
      </c>
      <c r="F440" s="5" t="s">
        <v>93</v>
      </c>
      <c r="G440" s="5" t="s">
        <v>94</v>
      </c>
      <c r="H440" s="6">
        <v>43726</v>
      </c>
      <c r="I440" s="7">
        <v>7</v>
      </c>
      <c r="J440" s="8">
        <v>116520</v>
      </c>
      <c r="K440" s="8">
        <v>16481</v>
      </c>
      <c r="L440" s="7">
        <v>94.2</v>
      </c>
      <c r="M440" s="5" t="s">
        <v>45</v>
      </c>
      <c r="N440" s="5">
        <v>37</v>
      </c>
      <c r="O440" s="5">
        <v>16</v>
      </c>
      <c r="P440" s="5">
        <v>52</v>
      </c>
      <c r="Q440" s="5">
        <v>2</v>
      </c>
      <c r="R440" s="5" t="s">
        <v>39</v>
      </c>
      <c r="S440" s="5" t="s">
        <v>90</v>
      </c>
      <c r="T440" s="5" t="s">
        <v>95</v>
      </c>
      <c r="U440" s="5" t="s">
        <v>33</v>
      </c>
      <c r="V440" s="5" t="s">
        <v>34</v>
      </c>
      <c r="W440" s="5" t="s">
        <v>64</v>
      </c>
      <c r="X440" s="5" t="s">
        <v>64</v>
      </c>
    </row>
    <row r="441" spans="1:24" x14ac:dyDescent="0.3">
      <c r="A441" s="5" t="s">
        <v>971</v>
      </c>
      <c r="B441" s="5" t="s">
        <v>972</v>
      </c>
      <c r="C441" s="5" t="s">
        <v>26</v>
      </c>
      <c r="D441" s="6">
        <v>34082</v>
      </c>
      <c r="E441" s="5">
        <v>33</v>
      </c>
      <c r="F441" s="5" t="s">
        <v>67</v>
      </c>
      <c r="G441" s="5" t="s">
        <v>68</v>
      </c>
      <c r="H441" s="6">
        <v>42676</v>
      </c>
      <c r="I441" s="7">
        <v>9.9</v>
      </c>
      <c r="J441" s="8">
        <v>165282</v>
      </c>
      <c r="K441" s="8">
        <v>22942</v>
      </c>
      <c r="L441" s="7">
        <v>91.5</v>
      </c>
      <c r="M441" s="5" t="s">
        <v>45</v>
      </c>
      <c r="N441" s="5">
        <v>12</v>
      </c>
      <c r="O441" s="5">
        <v>17</v>
      </c>
      <c r="P441" s="5">
        <v>24</v>
      </c>
      <c r="Q441" s="5">
        <v>1</v>
      </c>
      <c r="R441" s="5" t="s">
        <v>30</v>
      </c>
      <c r="S441" s="5" t="s">
        <v>90</v>
      </c>
      <c r="T441" s="5" t="s">
        <v>82</v>
      </c>
      <c r="U441" s="5" t="s">
        <v>62</v>
      </c>
      <c r="V441" s="5" t="s">
        <v>63</v>
      </c>
      <c r="W441" s="5" t="s">
        <v>35</v>
      </c>
      <c r="X441" s="5" t="s">
        <v>35</v>
      </c>
    </row>
    <row r="442" spans="1:24" x14ac:dyDescent="0.3">
      <c r="A442" s="5" t="s">
        <v>973</v>
      </c>
      <c r="B442" s="5" t="s">
        <v>974</v>
      </c>
      <c r="C442" s="5" t="s">
        <v>56</v>
      </c>
      <c r="D442" s="6">
        <v>28537</v>
      </c>
      <c r="E442" s="5">
        <v>48</v>
      </c>
      <c r="F442" s="5" t="s">
        <v>98</v>
      </c>
      <c r="G442" s="5" t="s">
        <v>273</v>
      </c>
      <c r="H442" s="6">
        <v>44433</v>
      </c>
      <c r="I442" s="7">
        <v>5</v>
      </c>
      <c r="J442" s="8">
        <v>27734</v>
      </c>
      <c r="K442" s="8">
        <v>3730</v>
      </c>
      <c r="L442" s="7">
        <v>81.599999999999994</v>
      </c>
      <c r="M442" s="5" t="s">
        <v>45</v>
      </c>
      <c r="N442" s="5">
        <v>8</v>
      </c>
      <c r="O442" s="5">
        <v>9</v>
      </c>
      <c r="P442" s="5">
        <v>10</v>
      </c>
      <c r="Q442" s="5">
        <v>5</v>
      </c>
      <c r="R442" s="5" t="s">
        <v>30</v>
      </c>
      <c r="S442" s="5" t="s">
        <v>90</v>
      </c>
      <c r="T442" s="5" t="s">
        <v>82</v>
      </c>
      <c r="U442" s="5" t="s">
        <v>33</v>
      </c>
      <c r="V442" s="5" t="s">
        <v>83</v>
      </c>
      <c r="W442" s="5" t="s">
        <v>64</v>
      </c>
      <c r="X442" s="5" t="s">
        <v>64</v>
      </c>
    </row>
    <row r="443" spans="1:24" x14ac:dyDescent="0.3">
      <c r="A443" s="5" t="s">
        <v>975</v>
      </c>
      <c r="B443" s="5" t="s">
        <v>976</v>
      </c>
      <c r="C443" s="5" t="s">
        <v>56</v>
      </c>
      <c r="D443" s="6">
        <v>25762</v>
      </c>
      <c r="E443" s="5">
        <v>56</v>
      </c>
      <c r="F443" s="5" t="s">
        <v>128</v>
      </c>
      <c r="G443" s="5" t="s">
        <v>174</v>
      </c>
      <c r="H443" s="6">
        <v>43217</v>
      </c>
      <c r="I443" s="7">
        <v>8.4</v>
      </c>
      <c r="J443" s="8">
        <v>70251</v>
      </c>
      <c r="K443" s="8">
        <v>4403</v>
      </c>
      <c r="L443" s="7">
        <v>78.099999999999994</v>
      </c>
      <c r="M443" s="5" t="s">
        <v>51</v>
      </c>
      <c r="N443" s="5">
        <v>44</v>
      </c>
      <c r="O443" s="5">
        <v>0</v>
      </c>
      <c r="P443" s="5">
        <v>70</v>
      </c>
      <c r="Q443" s="5">
        <v>4</v>
      </c>
      <c r="R443" s="5" t="s">
        <v>39</v>
      </c>
      <c r="S443" s="5" t="s">
        <v>125</v>
      </c>
      <c r="T443" s="5" t="s">
        <v>32</v>
      </c>
      <c r="U443" s="5" t="s">
        <v>62</v>
      </c>
      <c r="V443" s="5" t="s">
        <v>83</v>
      </c>
      <c r="W443" s="5" t="s">
        <v>35</v>
      </c>
      <c r="X443" s="5" t="s">
        <v>64</v>
      </c>
    </row>
    <row r="444" spans="1:24" x14ac:dyDescent="0.3">
      <c r="A444" s="5" t="s">
        <v>977</v>
      </c>
      <c r="B444" s="5" t="s">
        <v>978</v>
      </c>
      <c r="C444" s="5" t="s">
        <v>26</v>
      </c>
      <c r="D444" s="6">
        <v>26033</v>
      </c>
      <c r="E444" s="5">
        <v>55</v>
      </c>
      <c r="F444" s="5" t="s">
        <v>49</v>
      </c>
      <c r="G444" s="5" t="s">
        <v>72</v>
      </c>
      <c r="H444" s="6">
        <v>45989</v>
      </c>
      <c r="I444" s="7">
        <v>0.8</v>
      </c>
      <c r="J444" s="8">
        <v>94812</v>
      </c>
      <c r="K444" s="8">
        <v>15265</v>
      </c>
      <c r="L444" s="7">
        <v>98.2</v>
      </c>
      <c r="M444" s="5" t="s">
        <v>45</v>
      </c>
      <c r="N444" s="5">
        <v>3</v>
      </c>
      <c r="O444" s="5">
        <v>20</v>
      </c>
      <c r="P444" s="5">
        <v>36</v>
      </c>
      <c r="Q444" s="5">
        <v>2</v>
      </c>
      <c r="R444" s="5" t="s">
        <v>30</v>
      </c>
      <c r="S444" s="5" t="s">
        <v>76</v>
      </c>
      <c r="T444" s="5" t="s">
        <v>69</v>
      </c>
      <c r="U444" s="5" t="s">
        <v>62</v>
      </c>
      <c r="V444" s="5" t="s">
        <v>34</v>
      </c>
      <c r="W444" s="5" t="s">
        <v>64</v>
      </c>
      <c r="X444" s="5" t="s">
        <v>35</v>
      </c>
    </row>
    <row r="445" spans="1:24" x14ac:dyDescent="0.3">
      <c r="A445" s="5" t="s">
        <v>979</v>
      </c>
      <c r="B445" s="5" t="s">
        <v>902</v>
      </c>
      <c r="C445" s="5" t="s">
        <v>26</v>
      </c>
      <c r="D445" s="6">
        <v>31930</v>
      </c>
      <c r="E445" s="5">
        <v>39</v>
      </c>
      <c r="F445" s="5" t="s">
        <v>49</v>
      </c>
      <c r="G445" s="5" t="s">
        <v>50</v>
      </c>
      <c r="H445" s="6">
        <v>43268</v>
      </c>
      <c r="I445" s="7">
        <v>8.1999999999999993</v>
      </c>
      <c r="J445" s="8">
        <v>95319</v>
      </c>
      <c r="K445" s="8">
        <v>10543</v>
      </c>
      <c r="L445" s="7">
        <v>81.900000000000006</v>
      </c>
      <c r="M445" s="5" t="s">
        <v>73</v>
      </c>
      <c r="N445" s="5">
        <v>37</v>
      </c>
      <c r="O445" s="5">
        <v>3</v>
      </c>
      <c r="P445" s="5">
        <v>53</v>
      </c>
      <c r="Q445" s="5">
        <v>3</v>
      </c>
      <c r="R445" s="5" t="s">
        <v>30</v>
      </c>
      <c r="S445" s="5" t="s">
        <v>60</v>
      </c>
      <c r="T445" s="5" t="s">
        <v>32</v>
      </c>
      <c r="U445" s="5" t="s">
        <v>62</v>
      </c>
      <c r="V445" s="5" t="s">
        <v>34</v>
      </c>
      <c r="W445" s="5" t="s">
        <v>64</v>
      </c>
      <c r="X445" s="5" t="s">
        <v>35</v>
      </c>
    </row>
    <row r="446" spans="1:24" x14ac:dyDescent="0.3">
      <c r="A446" s="5" t="s">
        <v>980</v>
      </c>
      <c r="B446" s="5" t="s">
        <v>981</v>
      </c>
      <c r="C446" s="5" t="s">
        <v>26</v>
      </c>
      <c r="D446" s="6">
        <v>28646</v>
      </c>
      <c r="E446" s="5">
        <v>48</v>
      </c>
      <c r="F446" s="5" t="s">
        <v>67</v>
      </c>
      <c r="G446" s="5" t="s">
        <v>68</v>
      </c>
      <c r="H446" s="6">
        <v>44401</v>
      </c>
      <c r="I446" s="7">
        <v>5.0999999999999996</v>
      </c>
      <c r="J446" s="8">
        <v>69582</v>
      </c>
      <c r="K446" s="8">
        <v>4059</v>
      </c>
      <c r="L446" s="7">
        <v>88</v>
      </c>
      <c r="M446" s="5" t="s">
        <v>59</v>
      </c>
      <c r="N446" s="5">
        <v>31</v>
      </c>
      <c r="O446" s="5">
        <v>23</v>
      </c>
      <c r="P446" s="5">
        <v>28</v>
      </c>
      <c r="Q446" s="5">
        <v>3</v>
      </c>
      <c r="R446" s="5" t="s">
        <v>30</v>
      </c>
      <c r="S446" s="5" t="s">
        <v>125</v>
      </c>
      <c r="T446" s="5" t="s">
        <v>143</v>
      </c>
      <c r="U446" s="5" t="s">
        <v>46</v>
      </c>
      <c r="V446" s="5" t="s">
        <v>34</v>
      </c>
      <c r="W446" s="5" t="s">
        <v>64</v>
      </c>
      <c r="X446" s="5" t="s">
        <v>64</v>
      </c>
    </row>
    <row r="447" spans="1:24" x14ac:dyDescent="0.3">
      <c r="A447" s="5" t="s">
        <v>982</v>
      </c>
      <c r="B447" s="5" t="s">
        <v>983</v>
      </c>
      <c r="C447" s="5" t="s">
        <v>26</v>
      </c>
      <c r="D447" s="6">
        <v>33106</v>
      </c>
      <c r="E447" s="5">
        <v>36</v>
      </c>
      <c r="F447" s="5" t="s">
        <v>98</v>
      </c>
      <c r="G447" s="5" t="s">
        <v>382</v>
      </c>
      <c r="H447" s="6">
        <v>45336</v>
      </c>
      <c r="I447" s="7">
        <v>2.6</v>
      </c>
      <c r="J447" s="8">
        <v>160091</v>
      </c>
      <c r="K447" s="8">
        <v>19290</v>
      </c>
      <c r="L447" s="7">
        <v>81</v>
      </c>
      <c r="M447" s="5" t="s">
        <v>73</v>
      </c>
      <c r="N447" s="5">
        <v>24</v>
      </c>
      <c r="O447" s="5">
        <v>12</v>
      </c>
      <c r="P447" s="5">
        <v>7</v>
      </c>
      <c r="Q447" s="5">
        <v>1</v>
      </c>
      <c r="R447" s="5" t="s">
        <v>30</v>
      </c>
      <c r="S447" s="5" t="s">
        <v>76</v>
      </c>
      <c r="T447" s="5" t="s">
        <v>143</v>
      </c>
      <c r="U447" s="5" t="s">
        <v>46</v>
      </c>
      <c r="V447" s="5" t="s">
        <v>34</v>
      </c>
      <c r="W447" s="5" t="s">
        <v>35</v>
      </c>
      <c r="X447" s="5" t="s">
        <v>64</v>
      </c>
    </row>
    <row r="448" spans="1:24" x14ac:dyDescent="0.3">
      <c r="A448" s="5" t="s">
        <v>984</v>
      </c>
      <c r="B448" s="5" t="s">
        <v>985</v>
      </c>
      <c r="C448" s="5" t="s">
        <v>26</v>
      </c>
      <c r="D448" s="6">
        <v>36427</v>
      </c>
      <c r="E448" s="5">
        <v>27</v>
      </c>
      <c r="F448" s="5" t="s">
        <v>135</v>
      </c>
      <c r="G448" s="5" t="s">
        <v>177</v>
      </c>
      <c r="H448" s="6">
        <v>43198</v>
      </c>
      <c r="I448" s="7">
        <v>8.4</v>
      </c>
      <c r="J448" s="8">
        <v>58498</v>
      </c>
      <c r="K448" s="8">
        <v>9585</v>
      </c>
      <c r="L448" s="7">
        <v>88.5</v>
      </c>
      <c r="M448" s="5" t="s">
        <v>51</v>
      </c>
      <c r="N448" s="5">
        <v>10</v>
      </c>
      <c r="O448" s="5">
        <v>9</v>
      </c>
      <c r="P448" s="5">
        <v>47</v>
      </c>
      <c r="Q448" s="5">
        <v>4</v>
      </c>
      <c r="R448" s="5" t="s">
        <v>30</v>
      </c>
      <c r="S448" s="5" t="s">
        <v>90</v>
      </c>
      <c r="T448" s="5" t="s">
        <v>122</v>
      </c>
      <c r="U448" s="5" t="s">
        <v>62</v>
      </c>
      <c r="V448" s="5" t="s">
        <v>83</v>
      </c>
      <c r="W448" s="5" t="s">
        <v>64</v>
      </c>
      <c r="X448" s="5" t="s">
        <v>64</v>
      </c>
    </row>
    <row r="449" spans="1:24" x14ac:dyDescent="0.3">
      <c r="A449" s="5" t="s">
        <v>986</v>
      </c>
      <c r="B449" s="5" t="s">
        <v>987</v>
      </c>
      <c r="C449" s="5" t="s">
        <v>26</v>
      </c>
      <c r="D449" s="6">
        <v>31825</v>
      </c>
      <c r="E449" s="5">
        <v>39</v>
      </c>
      <c r="F449" s="5" t="s">
        <v>98</v>
      </c>
      <c r="G449" s="5" t="s">
        <v>99</v>
      </c>
      <c r="H449" s="6">
        <v>42374</v>
      </c>
      <c r="I449" s="7">
        <v>10.7</v>
      </c>
      <c r="J449" s="8">
        <v>80802</v>
      </c>
      <c r="K449" s="8">
        <v>7095</v>
      </c>
      <c r="L449" s="7">
        <v>78.5</v>
      </c>
      <c r="M449" s="5" t="s">
        <v>29</v>
      </c>
      <c r="N449" s="5">
        <v>22</v>
      </c>
      <c r="O449" s="5">
        <v>20</v>
      </c>
      <c r="P449" s="5">
        <v>41</v>
      </c>
      <c r="Q449" s="5">
        <v>2</v>
      </c>
      <c r="R449" s="5" t="s">
        <v>39</v>
      </c>
      <c r="S449" s="5" t="s">
        <v>104</v>
      </c>
      <c r="T449" s="5" t="s">
        <v>156</v>
      </c>
      <c r="U449" s="5" t="s">
        <v>46</v>
      </c>
      <c r="V449" s="5" t="s">
        <v>34</v>
      </c>
      <c r="W449" s="5" t="s">
        <v>64</v>
      </c>
      <c r="X449" s="5" t="s">
        <v>64</v>
      </c>
    </row>
    <row r="450" spans="1:24" x14ac:dyDescent="0.3">
      <c r="A450" s="5" t="s">
        <v>988</v>
      </c>
      <c r="B450" s="5" t="s">
        <v>989</v>
      </c>
      <c r="C450" s="5" t="s">
        <v>56</v>
      </c>
      <c r="D450" s="6">
        <v>30724</v>
      </c>
      <c r="E450" s="5">
        <v>42</v>
      </c>
      <c r="F450" s="5" t="s">
        <v>57</v>
      </c>
      <c r="G450" s="5" t="s">
        <v>58</v>
      </c>
      <c r="H450" s="6">
        <v>44846</v>
      </c>
      <c r="I450" s="7">
        <v>3.9</v>
      </c>
      <c r="J450" s="8">
        <v>61610</v>
      </c>
      <c r="K450" s="8">
        <v>4943</v>
      </c>
      <c r="L450" s="7">
        <v>81.900000000000006</v>
      </c>
      <c r="M450" s="5" t="s">
        <v>51</v>
      </c>
      <c r="N450" s="5">
        <v>11</v>
      </c>
      <c r="O450" s="5">
        <v>21</v>
      </c>
      <c r="P450" s="5">
        <v>59</v>
      </c>
      <c r="Q450" s="5">
        <v>2</v>
      </c>
      <c r="R450" s="5" t="s">
        <v>39</v>
      </c>
      <c r="S450" s="5" t="s">
        <v>125</v>
      </c>
      <c r="T450" s="5" t="s">
        <v>69</v>
      </c>
      <c r="U450" s="5" t="s">
        <v>77</v>
      </c>
      <c r="V450" s="5" t="s">
        <v>34</v>
      </c>
      <c r="W450" s="5" t="s">
        <v>35</v>
      </c>
      <c r="X450" s="5" t="s">
        <v>35</v>
      </c>
    </row>
    <row r="451" spans="1:24" x14ac:dyDescent="0.3">
      <c r="A451" s="5" t="s">
        <v>990</v>
      </c>
      <c r="B451" s="5" t="s">
        <v>991</v>
      </c>
      <c r="C451" s="5" t="s">
        <v>56</v>
      </c>
      <c r="D451" s="6">
        <v>38436</v>
      </c>
      <c r="E451" s="5">
        <v>21</v>
      </c>
      <c r="F451" s="5" t="s">
        <v>27</v>
      </c>
      <c r="G451" s="5" t="s">
        <v>452</v>
      </c>
      <c r="H451" s="6">
        <v>45805</v>
      </c>
      <c r="I451" s="7">
        <v>1.3</v>
      </c>
      <c r="J451" s="8">
        <v>139098</v>
      </c>
      <c r="K451" s="8">
        <v>21170</v>
      </c>
      <c r="L451" s="7">
        <v>93.7</v>
      </c>
      <c r="M451" s="5" t="s">
        <v>29</v>
      </c>
      <c r="N451" s="5">
        <v>7</v>
      </c>
      <c r="O451" s="5">
        <v>18</v>
      </c>
      <c r="P451" s="5">
        <v>59</v>
      </c>
      <c r="Q451" s="5">
        <v>3</v>
      </c>
      <c r="R451" s="5" t="s">
        <v>30</v>
      </c>
      <c r="S451" s="5" t="s">
        <v>104</v>
      </c>
      <c r="T451" s="5" t="s">
        <v>69</v>
      </c>
      <c r="U451" s="5" t="s">
        <v>46</v>
      </c>
      <c r="V451" s="5" t="s">
        <v>34</v>
      </c>
      <c r="W451" s="5" t="s">
        <v>35</v>
      </c>
      <c r="X451" s="5" t="s">
        <v>35</v>
      </c>
    </row>
    <row r="452" spans="1:24" x14ac:dyDescent="0.3">
      <c r="A452" s="5" t="s">
        <v>992</v>
      </c>
      <c r="B452" s="5" t="s">
        <v>993</v>
      </c>
      <c r="C452" s="5" t="s">
        <v>56</v>
      </c>
      <c r="D452" s="6">
        <v>27742</v>
      </c>
      <c r="E452" s="5">
        <v>51</v>
      </c>
      <c r="F452" s="5" t="s">
        <v>128</v>
      </c>
      <c r="G452" s="5" t="s">
        <v>174</v>
      </c>
      <c r="H452" s="6">
        <v>42936</v>
      </c>
      <c r="I452" s="7">
        <v>9.1</v>
      </c>
      <c r="J452" s="8">
        <v>86463</v>
      </c>
      <c r="K452" s="8">
        <v>9041</v>
      </c>
      <c r="L452" s="7">
        <v>86.4</v>
      </c>
      <c r="M452" s="5" t="s">
        <v>51</v>
      </c>
      <c r="N452" s="5">
        <v>34</v>
      </c>
      <c r="O452" s="5">
        <v>15</v>
      </c>
      <c r="P452" s="5">
        <v>73</v>
      </c>
      <c r="Q452" s="5">
        <v>5</v>
      </c>
      <c r="R452" s="5" t="s">
        <v>30</v>
      </c>
      <c r="S452" s="5" t="s">
        <v>81</v>
      </c>
      <c r="T452" s="5" t="s">
        <v>40</v>
      </c>
      <c r="U452" s="5" t="s">
        <v>33</v>
      </c>
      <c r="V452" s="5" t="s">
        <v>63</v>
      </c>
      <c r="W452" s="5" t="s">
        <v>64</v>
      </c>
      <c r="X452" s="5" t="s">
        <v>64</v>
      </c>
    </row>
    <row r="453" spans="1:24" x14ac:dyDescent="0.3">
      <c r="A453" s="5" t="s">
        <v>994</v>
      </c>
      <c r="B453" s="5" t="s">
        <v>995</v>
      </c>
      <c r="C453" s="5" t="s">
        <v>26</v>
      </c>
      <c r="D453" s="6">
        <v>33615</v>
      </c>
      <c r="E453" s="5">
        <v>34</v>
      </c>
      <c r="F453" s="5" t="s">
        <v>93</v>
      </c>
      <c r="G453" s="5" t="s">
        <v>115</v>
      </c>
      <c r="H453" s="6">
        <v>42917</v>
      </c>
      <c r="I453" s="7">
        <v>9.1999999999999993</v>
      </c>
      <c r="J453" s="8">
        <v>50876</v>
      </c>
      <c r="K453" s="8">
        <v>4280</v>
      </c>
      <c r="L453" s="7">
        <v>79.3</v>
      </c>
      <c r="M453" s="5" t="s">
        <v>45</v>
      </c>
      <c r="N453" s="5">
        <v>8</v>
      </c>
      <c r="O453" s="5">
        <v>9</v>
      </c>
      <c r="P453" s="5">
        <v>63</v>
      </c>
      <c r="Q453" s="5">
        <v>2</v>
      </c>
      <c r="R453" s="5" t="s">
        <v>39</v>
      </c>
      <c r="S453" s="5" t="s">
        <v>90</v>
      </c>
      <c r="T453" s="5" t="s">
        <v>32</v>
      </c>
      <c r="U453" s="5" t="s">
        <v>46</v>
      </c>
      <c r="V453" s="5" t="s">
        <v>34</v>
      </c>
      <c r="W453" s="5" t="s">
        <v>64</v>
      </c>
      <c r="X453" s="5" t="s">
        <v>64</v>
      </c>
    </row>
    <row r="454" spans="1:24" x14ac:dyDescent="0.3">
      <c r="A454" s="5" t="s">
        <v>996</v>
      </c>
      <c r="B454" s="5" t="s">
        <v>997</v>
      </c>
      <c r="C454" s="5" t="s">
        <v>26</v>
      </c>
      <c r="D454" s="6">
        <v>38335</v>
      </c>
      <c r="E454" s="5">
        <v>22</v>
      </c>
      <c r="F454" s="5" t="s">
        <v>135</v>
      </c>
      <c r="G454" s="5" t="s">
        <v>177</v>
      </c>
      <c r="H454" s="6">
        <v>45242</v>
      </c>
      <c r="I454" s="7">
        <v>2.8</v>
      </c>
      <c r="J454" s="8">
        <v>49789</v>
      </c>
      <c r="K454" s="8">
        <v>5055</v>
      </c>
      <c r="L454" s="7">
        <v>92.4</v>
      </c>
      <c r="M454" s="5" t="s">
        <v>73</v>
      </c>
      <c r="N454" s="5">
        <v>38</v>
      </c>
      <c r="O454" s="5">
        <v>27</v>
      </c>
      <c r="P454" s="5">
        <v>25</v>
      </c>
      <c r="Q454" s="5">
        <v>1</v>
      </c>
      <c r="R454" s="5" t="s">
        <v>30</v>
      </c>
      <c r="S454" s="5" t="s">
        <v>119</v>
      </c>
      <c r="T454" s="5" t="s">
        <v>143</v>
      </c>
      <c r="U454" s="5" t="s">
        <v>77</v>
      </c>
      <c r="V454" s="5" t="s">
        <v>34</v>
      </c>
      <c r="W454" s="5" t="s">
        <v>64</v>
      </c>
      <c r="X454" s="5" t="s">
        <v>64</v>
      </c>
    </row>
    <row r="455" spans="1:24" x14ac:dyDescent="0.3">
      <c r="A455" s="5" t="s">
        <v>998</v>
      </c>
      <c r="B455" s="5" t="s">
        <v>803</v>
      </c>
      <c r="C455" s="5" t="s">
        <v>56</v>
      </c>
      <c r="D455" s="6">
        <v>34570</v>
      </c>
      <c r="E455" s="5">
        <v>32</v>
      </c>
      <c r="F455" s="5" t="s">
        <v>27</v>
      </c>
      <c r="G455" s="5" t="s">
        <v>80</v>
      </c>
      <c r="H455" s="6">
        <v>45231</v>
      </c>
      <c r="I455" s="7">
        <v>2.9</v>
      </c>
      <c r="J455" s="8">
        <v>100514</v>
      </c>
      <c r="K455" s="8">
        <v>9709</v>
      </c>
      <c r="L455" s="7">
        <v>88.3</v>
      </c>
      <c r="M455" s="5" t="s">
        <v>45</v>
      </c>
      <c r="N455" s="5">
        <v>41</v>
      </c>
      <c r="O455" s="5">
        <v>22</v>
      </c>
      <c r="P455" s="5">
        <v>6</v>
      </c>
      <c r="Q455" s="5">
        <v>3</v>
      </c>
      <c r="R455" s="5" t="s">
        <v>30</v>
      </c>
      <c r="S455" s="5" t="s">
        <v>52</v>
      </c>
      <c r="T455" s="5" t="s">
        <v>122</v>
      </c>
      <c r="U455" s="5" t="s">
        <v>77</v>
      </c>
      <c r="V455" s="5" t="s">
        <v>63</v>
      </c>
      <c r="W455" s="5" t="s">
        <v>64</v>
      </c>
      <c r="X455" s="5" t="s">
        <v>64</v>
      </c>
    </row>
    <row r="456" spans="1:24" x14ac:dyDescent="0.3">
      <c r="A456" s="5" t="s">
        <v>999</v>
      </c>
      <c r="B456" s="5" t="s">
        <v>1000</v>
      </c>
      <c r="C456" s="5" t="s">
        <v>26</v>
      </c>
      <c r="D456" s="6">
        <v>28809</v>
      </c>
      <c r="E456" s="5">
        <v>48</v>
      </c>
      <c r="F456" s="5" t="s">
        <v>93</v>
      </c>
      <c r="G456" s="5" t="s">
        <v>180</v>
      </c>
      <c r="H456" s="6">
        <v>45947</v>
      </c>
      <c r="I456" s="7">
        <v>0.9</v>
      </c>
      <c r="J456" s="8">
        <v>102224</v>
      </c>
      <c r="K456" s="8" t="s">
        <v>7320</v>
      </c>
      <c r="L456" s="7">
        <v>93.5</v>
      </c>
      <c r="M456" s="5" t="s">
        <v>29</v>
      </c>
      <c r="N456" s="5">
        <v>17</v>
      </c>
      <c r="O456" s="5">
        <v>2</v>
      </c>
      <c r="P456" s="5">
        <v>71</v>
      </c>
      <c r="Q456" s="5">
        <v>4</v>
      </c>
      <c r="R456" s="5" t="s">
        <v>30</v>
      </c>
      <c r="S456" s="5" t="s">
        <v>90</v>
      </c>
      <c r="T456" s="5" t="s">
        <v>82</v>
      </c>
      <c r="U456" s="5" t="s">
        <v>77</v>
      </c>
      <c r="V456" s="5" t="s">
        <v>34</v>
      </c>
      <c r="W456" s="5" t="s">
        <v>35</v>
      </c>
      <c r="X456" s="5" t="s">
        <v>64</v>
      </c>
    </row>
    <row r="457" spans="1:24" x14ac:dyDescent="0.3">
      <c r="A457" s="5" t="s">
        <v>1001</v>
      </c>
      <c r="B457" s="5" t="s">
        <v>1002</v>
      </c>
      <c r="C457" s="5" t="s">
        <v>26</v>
      </c>
      <c r="D457" s="6">
        <v>31372</v>
      </c>
      <c r="E457" s="5">
        <v>41</v>
      </c>
      <c r="F457" s="5" t="s">
        <v>98</v>
      </c>
      <c r="G457" s="5" t="s">
        <v>208</v>
      </c>
      <c r="H457" s="6">
        <v>43045</v>
      </c>
      <c r="I457" s="7">
        <v>8.8000000000000007</v>
      </c>
      <c r="J457" s="8">
        <v>36331</v>
      </c>
      <c r="K457" s="8">
        <v>2151</v>
      </c>
      <c r="L457" s="7">
        <v>95.5</v>
      </c>
      <c r="M457" s="5" t="s">
        <v>29</v>
      </c>
      <c r="N457" s="5">
        <v>6</v>
      </c>
      <c r="O457" s="5">
        <v>3</v>
      </c>
      <c r="P457" s="5">
        <v>14</v>
      </c>
      <c r="Q457" s="5">
        <v>3</v>
      </c>
      <c r="R457" s="5" t="s">
        <v>39</v>
      </c>
      <c r="S457" s="5" t="s">
        <v>76</v>
      </c>
      <c r="T457" s="5" t="s">
        <v>32</v>
      </c>
      <c r="U457" s="5" t="s">
        <v>62</v>
      </c>
      <c r="V457" s="5" t="s">
        <v>34</v>
      </c>
      <c r="W457" s="5" t="s">
        <v>64</v>
      </c>
      <c r="X457" s="5" t="s">
        <v>64</v>
      </c>
    </row>
    <row r="458" spans="1:24" x14ac:dyDescent="0.3">
      <c r="A458" s="5" t="s">
        <v>1003</v>
      </c>
      <c r="B458" s="5" t="s">
        <v>1004</v>
      </c>
      <c r="C458" s="5" t="s">
        <v>26</v>
      </c>
      <c r="D458" s="6">
        <v>31520</v>
      </c>
      <c r="E458" s="5">
        <v>40</v>
      </c>
      <c r="F458" s="5" t="s">
        <v>43</v>
      </c>
      <c r="G458" s="5" t="s">
        <v>44</v>
      </c>
      <c r="H458" s="6">
        <v>43354</v>
      </c>
      <c r="I458" s="7">
        <v>8</v>
      </c>
      <c r="J458" s="8">
        <v>92560</v>
      </c>
      <c r="K458" s="8">
        <v>10618</v>
      </c>
      <c r="L458" s="7">
        <v>79.900000000000006</v>
      </c>
      <c r="M458" s="5" t="s">
        <v>51</v>
      </c>
      <c r="N458" s="5">
        <v>36</v>
      </c>
      <c r="O458" s="5">
        <v>25</v>
      </c>
      <c r="P458" s="5">
        <v>66</v>
      </c>
      <c r="Q458" s="5">
        <v>1</v>
      </c>
      <c r="R458" s="5" t="s">
        <v>30</v>
      </c>
      <c r="S458" s="5" t="s">
        <v>119</v>
      </c>
      <c r="T458" s="5" t="s">
        <v>40</v>
      </c>
      <c r="U458" s="5" t="s">
        <v>62</v>
      </c>
      <c r="V458" s="5" t="s">
        <v>34</v>
      </c>
      <c r="W458" s="5" t="s">
        <v>35</v>
      </c>
      <c r="X458" s="5" t="s">
        <v>35</v>
      </c>
    </row>
    <row r="459" spans="1:24" x14ac:dyDescent="0.3">
      <c r="A459" s="5" t="s">
        <v>1005</v>
      </c>
      <c r="B459" s="5" t="s">
        <v>1006</v>
      </c>
      <c r="C459" s="5" t="s">
        <v>56</v>
      </c>
      <c r="D459" s="6">
        <v>31252</v>
      </c>
      <c r="E459" s="5">
        <v>41</v>
      </c>
      <c r="F459" s="5" t="s">
        <v>135</v>
      </c>
      <c r="G459" s="5" t="s">
        <v>252</v>
      </c>
      <c r="H459" s="6">
        <v>45248</v>
      </c>
      <c r="I459" s="7">
        <v>2.8</v>
      </c>
      <c r="J459" s="8">
        <v>47527</v>
      </c>
      <c r="K459" s="8">
        <v>2146</v>
      </c>
      <c r="L459" s="7">
        <v>85.2</v>
      </c>
      <c r="M459" s="5" t="s">
        <v>51</v>
      </c>
      <c r="N459" s="5">
        <v>9</v>
      </c>
      <c r="O459" s="5">
        <v>0</v>
      </c>
      <c r="P459" s="5">
        <v>80</v>
      </c>
      <c r="Q459" s="5">
        <v>4</v>
      </c>
      <c r="R459" s="5" t="s">
        <v>39</v>
      </c>
      <c r="S459" s="5" t="s">
        <v>76</v>
      </c>
      <c r="T459" s="5" t="s">
        <v>53</v>
      </c>
      <c r="U459" s="5" t="s">
        <v>46</v>
      </c>
      <c r="V459" s="5" t="s">
        <v>34</v>
      </c>
      <c r="W459" s="5" t="s">
        <v>35</v>
      </c>
      <c r="X459" s="5" t="s">
        <v>64</v>
      </c>
    </row>
    <row r="460" spans="1:24" x14ac:dyDescent="0.3">
      <c r="A460" s="5" t="s">
        <v>1007</v>
      </c>
      <c r="B460" s="5" t="s">
        <v>1008</v>
      </c>
      <c r="C460" s="5" t="s">
        <v>26</v>
      </c>
      <c r="D460" s="6">
        <v>33929</v>
      </c>
      <c r="E460" s="5">
        <v>34</v>
      </c>
      <c r="F460" s="5" t="s">
        <v>27</v>
      </c>
      <c r="G460" s="5" t="s">
        <v>38</v>
      </c>
      <c r="H460" s="6">
        <v>44424</v>
      </c>
      <c r="I460" s="7">
        <v>5.0999999999999996</v>
      </c>
      <c r="J460" s="8">
        <v>157345</v>
      </c>
      <c r="K460" s="8">
        <v>20094</v>
      </c>
      <c r="L460" s="7">
        <v>99.6</v>
      </c>
      <c r="M460" s="5" t="s">
        <v>51</v>
      </c>
      <c r="N460" s="5">
        <v>21</v>
      </c>
      <c r="O460" s="5">
        <v>14</v>
      </c>
      <c r="P460" s="5">
        <v>21</v>
      </c>
      <c r="Q460" s="5">
        <v>3</v>
      </c>
      <c r="R460" s="5" t="s">
        <v>39</v>
      </c>
      <c r="S460" s="5" t="s">
        <v>119</v>
      </c>
      <c r="T460" s="5" t="s">
        <v>95</v>
      </c>
      <c r="U460" s="5" t="s">
        <v>33</v>
      </c>
      <c r="V460" s="5" t="s">
        <v>34</v>
      </c>
      <c r="W460" s="5" t="s">
        <v>35</v>
      </c>
      <c r="X460" s="5" t="s">
        <v>64</v>
      </c>
    </row>
    <row r="461" spans="1:24" x14ac:dyDescent="0.3">
      <c r="A461" s="5" t="s">
        <v>1009</v>
      </c>
      <c r="B461" s="5" t="s">
        <v>1010</v>
      </c>
      <c r="C461" s="5" t="s">
        <v>26</v>
      </c>
      <c r="D461" s="6">
        <v>36969</v>
      </c>
      <c r="E461" s="5">
        <v>25</v>
      </c>
      <c r="F461" s="5" t="s">
        <v>67</v>
      </c>
      <c r="G461" s="5" t="s">
        <v>68</v>
      </c>
      <c r="H461" s="6">
        <v>45666</v>
      </c>
      <c r="I461" s="7">
        <v>1.7</v>
      </c>
      <c r="J461" s="8">
        <v>25916</v>
      </c>
      <c r="K461" s="8">
        <v>2904</v>
      </c>
      <c r="L461" s="7">
        <v>81.099999999999994</v>
      </c>
      <c r="M461" s="5" t="s">
        <v>45</v>
      </c>
      <c r="N461" s="5">
        <v>5</v>
      </c>
      <c r="O461" s="5">
        <v>15</v>
      </c>
      <c r="P461" s="5">
        <v>17</v>
      </c>
      <c r="Q461" s="5">
        <v>4</v>
      </c>
      <c r="R461" s="5" t="s">
        <v>39</v>
      </c>
      <c r="S461" s="5" t="s">
        <v>52</v>
      </c>
      <c r="T461" s="5" t="s">
        <v>53</v>
      </c>
      <c r="U461" s="5" t="s">
        <v>46</v>
      </c>
      <c r="V461" s="5" t="s">
        <v>34</v>
      </c>
      <c r="W461" s="5" t="s">
        <v>35</v>
      </c>
      <c r="X461" s="5" t="s">
        <v>35</v>
      </c>
    </row>
    <row r="462" spans="1:24" x14ac:dyDescent="0.3">
      <c r="A462" s="5" t="s">
        <v>1011</v>
      </c>
      <c r="B462" s="5" t="s">
        <v>1012</v>
      </c>
      <c r="C462" s="5" t="s">
        <v>56</v>
      </c>
      <c r="D462" s="6">
        <v>34693</v>
      </c>
      <c r="E462" s="5">
        <v>32</v>
      </c>
      <c r="F462" s="5" t="s">
        <v>67</v>
      </c>
      <c r="G462" s="5" t="s">
        <v>149</v>
      </c>
      <c r="H462" s="6">
        <v>44308</v>
      </c>
      <c r="I462" s="7">
        <v>5.4</v>
      </c>
      <c r="J462" s="8">
        <v>89115</v>
      </c>
      <c r="K462" s="8">
        <v>11366</v>
      </c>
      <c r="L462" s="7">
        <v>94.6</v>
      </c>
      <c r="M462" s="5" t="s">
        <v>29</v>
      </c>
      <c r="N462" s="5">
        <v>8</v>
      </c>
      <c r="O462" s="5">
        <v>3</v>
      </c>
      <c r="P462" s="5">
        <v>77</v>
      </c>
      <c r="Q462" s="5">
        <v>4</v>
      </c>
      <c r="R462" s="5" t="s">
        <v>30</v>
      </c>
      <c r="S462" s="5" t="s">
        <v>119</v>
      </c>
      <c r="T462" s="5" t="s">
        <v>53</v>
      </c>
      <c r="U462" s="5" t="s">
        <v>33</v>
      </c>
      <c r="V462" s="5" t="s">
        <v>34</v>
      </c>
      <c r="W462" s="5" t="s">
        <v>64</v>
      </c>
      <c r="X462" s="5" t="s">
        <v>35</v>
      </c>
    </row>
    <row r="463" spans="1:24" x14ac:dyDescent="0.3">
      <c r="A463" s="5" t="s">
        <v>1013</v>
      </c>
      <c r="B463" s="5" t="s">
        <v>1014</v>
      </c>
      <c r="C463" s="5" t="s">
        <v>56</v>
      </c>
      <c r="D463" s="6">
        <v>31201</v>
      </c>
      <c r="E463" s="5">
        <v>41</v>
      </c>
      <c r="F463" s="5" t="s">
        <v>98</v>
      </c>
      <c r="G463" s="5" t="s">
        <v>273</v>
      </c>
      <c r="H463" s="6">
        <v>44213</v>
      </c>
      <c r="I463" s="7">
        <v>5.6</v>
      </c>
      <c r="J463" s="8">
        <v>90898</v>
      </c>
      <c r="K463" s="8">
        <v>11189</v>
      </c>
      <c r="L463" s="7">
        <v>97.1</v>
      </c>
      <c r="M463" s="5" t="s">
        <v>73</v>
      </c>
      <c r="N463" s="5">
        <v>41</v>
      </c>
      <c r="O463" s="5">
        <v>1</v>
      </c>
      <c r="P463" s="5">
        <v>36</v>
      </c>
      <c r="Q463" s="5">
        <v>5</v>
      </c>
      <c r="R463" s="5" t="s">
        <v>30</v>
      </c>
      <c r="S463" s="5" t="s">
        <v>52</v>
      </c>
      <c r="T463" s="5" t="s">
        <v>40</v>
      </c>
      <c r="U463" s="5" t="s">
        <v>62</v>
      </c>
      <c r="V463" s="5" t="s">
        <v>34</v>
      </c>
      <c r="W463" s="5" t="s">
        <v>64</v>
      </c>
      <c r="X463" s="5" t="s">
        <v>35</v>
      </c>
    </row>
    <row r="464" spans="1:24" x14ac:dyDescent="0.3">
      <c r="A464" s="5" t="s">
        <v>1015</v>
      </c>
      <c r="B464" s="5" t="s">
        <v>1016</v>
      </c>
      <c r="C464" s="5" t="s">
        <v>26</v>
      </c>
      <c r="D464" s="6">
        <v>28067</v>
      </c>
      <c r="E464" s="5">
        <v>50</v>
      </c>
      <c r="F464" s="5" t="s">
        <v>135</v>
      </c>
      <c r="G464" s="5" t="s">
        <v>324</v>
      </c>
      <c r="H464" s="6">
        <v>44288</v>
      </c>
      <c r="I464" s="7">
        <v>5.4</v>
      </c>
      <c r="J464" s="8">
        <v>162277</v>
      </c>
      <c r="K464" s="8">
        <v>7524</v>
      </c>
      <c r="L464" s="7">
        <v>97.6</v>
      </c>
      <c r="M464" s="5" t="s">
        <v>29</v>
      </c>
      <c r="N464" s="5">
        <v>11</v>
      </c>
      <c r="O464" s="5">
        <v>23</v>
      </c>
      <c r="P464" s="5">
        <v>18</v>
      </c>
      <c r="Q464" s="5">
        <v>4</v>
      </c>
      <c r="R464" s="5" t="s">
        <v>39</v>
      </c>
      <c r="S464" s="5" t="s">
        <v>90</v>
      </c>
      <c r="T464" s="5" t="s">
        <v>82</v>
      </c>
      <c r="U464" s="5" t="s">
        <v>62</v>
      </c>
      <c r="V464" s="5" t="s">
        <v>34</v>
      </c>
      <c r="W464" s="5" t="s">
        <v>35</v>
      </c>
      <c r="X464" s="5" t="s">
        <v>35</v>
      </c>
    </row>
    <row r="465" spans="1:24" x14ac:dyDescent="0.3">
      <c r="A465" s="5" t="s">
        <v>1017</v>
      </c>
      <c r="B465" s="5" t="s">
        <v>1018</v>
      </c>
      <c r="C465" s="5" t="s">
        <v>56</v>
      </c>
      <c r="D465" s="6">
        <v>27434</v>
      </c>
      <c r="E465" s="5">
        <v>51</v>
      </c>
      <c r="F465" s="5" t="s">
        <v>67</v>
      </c>
      <c r="G465" s="5" t="s">
        <v>68</v>
      </c>
      <c r="H465" s="6">
        <v>44602</v>
      </c>
      <c r="I465" s="7">
        <v>4.5999999999999996</v>
      </c>
      <c r="J465" s="8">
        <v>62826</v>
      </c>
      <c r="K465" s="8">
        <v>7918</v>
      </c>
      <c r="L465" s="7">
        <v>98.7</v>
      </c>
      <c r="M465" s="5" t="s">
        <v>59</v>
      </c>
      <c r="N465" s="5">
        <v>20</v>
      </c>
      <c r="O465" s="5">
        <v>18</v>
      </c>
      <c r="P465" s="5">
        <v>9</v>
      </c>
      <c r="Q465" s="5">
        <v>5</v>
      </c>
      <c r="R465" s="5" t="s">
        <v>39</v>
      </c>
      <c r="S465" s="5" t="s">
        <v>76</v>
      </c>
      <c r="T465" s="5" t="s">
        <v>69</v>
      </c>
      <c r="U465" s="5" t="s">
        <v>33</v>
      </c>
      <c r="V465" s="5" t="s">
        <v>34</v>
      </c>
      <c r="W465" s="5" t="s">
        <v>64</v>
      </c>
      <c r="X465" s="5" t="s">
        <v>64</v>
      </c>
    </row>
    <row r="466" spans="1:24" x14ac:dyDescent="0.3">
      <c r="A466" s="5" t="s">
        <v>1019</v>
      </c>
      <c r="B466" s="5" t="s">
        <v>1020</v>
      </c>
      <c r="C466" s="5" t="s">
        <v>26</v>
      </c>
      <c r="D466" s="6">
        <v>28619</v>
      </c>
      <c r="E466" s="5">
        <v>48</v>
      </c>
      <c r="F466" s="5" t="s">
        <v>27</v>
      </c>
      <c r="G466" s="5" t="s">
        <v>28</v>
      </c>
      <c r="H466" s="6">
        <v>42950</v>
      </c>
      <c r="I466" s="7">
        <v>9.1</v>
      </c>
      <c r="J466" s="8">
        <v>40155</v>
      </c>
      <c r="K466" s="8">
        <v>3002</v>
      </c>
      <c r="L466" s="7">
        <v>84</v>
      </c>
      <c r="M466" s="5" t="s">
        <v>73</v>
      </c>
      <c r="N466" s="5">
        <v>45</v>
      </c>
      <c r="O466" s="5">
        <v>14</v>
      </c>
      <c r="P466" s="5">
        <v>58</v>
      </c>
      <c r="Q466" s="5">
        <v>5</v>
      </c>
      <c r="R466" s="5" t="s">
        <v>30</v>
      </c>
      <c r="S466" s="5" t="s">
        <v>125</v>
      </c>
      <c r="T466" s="5" t="s">
        <v>143</v>
      </c>
      <c r="U466" s="5" t="s">
        <v>77</v>
      </c>
      <c r="V466" s="5" t="s">
        <v>34</v>
      </c>
      <c r="W466" s="5" t="s">
        <v>35</v>
      </c>
      <c r="X466" s="5" t="s">
        <v>35</v>
      </c>
    </row>
    <row r="467" spans="1:24" x14ac:dyDescent="0.3">
      <c r="A467" s="5" t="s">
        <v>1021</v>
      </c>
      <c r="B467" s="5" t="s">
        <v>1022</v>
      </c>
      <c r="C467" s="5" t="s">
        <v>56</v>
      </c>
      <c r="D467" s="6">
        <v>30513</v>
      </c>
      <c r="E467" s="5">
        <v>43</v>
      </c>
      <c r="F467" s="5" t="s">
        <v>67</v>
      </c>
      <c r="G467" s="5" t="s">
        <v>408</v>
      </c>
      <c r="H467" s="6">
        <v>45191</v>
      </c>
      <c r="I467" s="7">
        <v>3</v>
      </c>
      <c r="J467" s="8">
        <v>64123</v>
      </c>
      <c r="K467" s="8">
        <v>5335</v>
      </c>
      <c r="L467" s="7">
        <v>99</v>
      </c>
      <c r="M467" s="5" t="s">
        <v>29</v>
      </c>
      <c r="N467" s="5">
        <v>44</v>
      </c>
      <c r="O467" s="5">
        <v>18</v>
      </c>
      <c r="P467" s="5">
        <v>54</v>
      </c>
      <c r="Q467" s="5">
        <v>1</v>
      </c>
      <c r="R467" s="5" t="s">
        <v>30</v>
      </c>
      <c r="S467" s="5" t="s">
        <v>104</v>
      </c>
      <c r="T467" s="5" t="s">
        <v>95</v>
      </c>
      <c r="U467" s="5" t="s">
        <v>46</v>
      </c>
      <c r="V467" s="5" t="s">
        <v>34</v>
      </c>
      <c r="W467" s="5" t="s">
        <v>35</v>
      </c>
      <c r="X467" s="5" t="s">
        <v>64</v>
      </c>
    </row>
    <row r="468" spans="1:24" x14ac:dyDescent="0.3">
      <c r="A468" s="5" t="s">
        <v>1023</v>
      </c>
      <c r="B468" s="5" t="s">
        <v>1024</v>
      </c>
      <c r="C468" s="5" t="s">
        <v>26</v>
      </c>
      <c r="D468" s="6">
        <v>35305</v>
      </c>
      <c r="E468" s="5">
        <v>30</v>
      </c>
      <c r="F468" s="5" t="s">
        <v>135</v>
      </c>
      <c r="G468" s="5" t="s">
        <v>177</v>
      </c>
      <c r="H468" s="6">
        <v>45614</v>
      </c>
      <c r="I468" s="7">
        <v>1.8</v>
      </c>
      <c r="J468" s="8">
        <v>128531</v>
      </c>
      <c r="K468" s="8">
        <v>22909</v>
      </c>
      <c r="L468" s="7">
        <v>83.7</v>
      </c>
      <c r="M468" s="5" t="s">
        <v>73</v>
      </c>
      <c r="N468" s="5">
        <v>8</v>
      </c>
      <c r="O468" s="5">
        <v>20</v>
      </c>
      <c r="P468" s="5">
        <v>62</v>
      </c>
      <c r="Q468" s="5">
        <v>5</v>
      </c>
      <c r="R468" s="5" t="s">
        <v>30</v>
      </c>
      <c r="S468" s="5" t="s">
        <v>76</v>
      </c>
      <c r="T468" s="5" t="s">
        <v>32</v>
      </c>
      <c r="U468" s="5" t="s">
        <v>46</v>
      </c>
      <c r="V468" s="5" t="s">
        <v>34</v>
      </c>
      <c r="W468" s="5" t="s">
        <v>64</v>
      </c>
      <c r="X468" s="5" t="s">
        <v>35</v>
      </c>
    </row>
    <row r="469" spans="1:24" x14ac:dyDescent="0.3">
      <c r="A469" s="5" t="s">
        <v>1025</v>
      </c>
      <c r="B469" s="5" t="s">
        <v>1026</v>
      </c>
      <c r="C469" s="5" t="s">
        <v>26</v>
      </c>
      <c r="D469" s="6">
        <v>34292</v>
      </c>
      <c r="E469" s="5">
        <v>33</v>
      </c>
      <c r="F469" s="5" t="s">
        <v>49</v>
      </c>
      <c r="G469" s="5" t="s">
        <v>50</v>
      </c>
      <c r="H469" s="6">
        <v>45703</v>
      </c>
      <c r="I469" s="7">
        <v>1.6</v>
      </c>
      <c r="J469" s="8">
        <v>117366</v>
      </c>
      <c r="K469" s="8">
        <v>12360</v>
      </c>
      <c r="L469" s="7">
        <v>78.400000000000006</v>
      </c>
      <c r="M469" s="5" t="s">
        <v>45</v>
      </c>
      <c r="N469" s="5">
        <v>7</v>
      </c>
      <c r="O469" s="5">
        <v>22</v>
      </c>
      <c r="P469" s="5">
        <v>68</v>
      </c>
      <c r="Q469" s="5">
        <v>4</v>
      </c>
      <c r="R469" s="5" t="s">
        <v>39</v>
      </c>
      <c r="S469" s="5" t="s">
        <v>81</v>
      </c>
      <c r="T469" s="5" t="s">
        <v>69</v>
      </c>
      <c r="U469" s="5" t="s">
        <v>62</v>
      </c>
      <c r="V469" s="5" t="s">
        <v>63</v>
      </c>
      <c r="W469" s="5" t="s">
        <v>35</v>
      </c>
      <c r="X469" s="5" t="s">
        <v>35</v>
      </c>
    </row>
    <row r="470" spans="1:24" x14ac:dyDescent="0.3">
      <c r="A470" s="5" t="s">
        <v>1027</v>
      </c>
      <c r="B470" s="5" t="s">
        <v>1028</v>
      </c>
      <c r="C470" s="5" t="s">
        <v>26</v>
      </c>
      <c r="D470" s="6">
        <v>28647</v>
      </c>
      <c r="E470" s="5">
        <v>48</v>
      </c>
      <c r="F470" s="5" t="s">
        <v>93</v>
      </c>
      <c r="G470" s="5" t="s">
        <v>132</v>
      </c>
      <c r="H470" s="6">
        <v>43036</v>
      </c>
      <c r="I470" s="7">
        <v>8.9</v>
      </c>
      <c r="J470" s="8">
        <v>164282</v>
      </c>
      <c r="K470" s="8">
        <v>25753</v>
      </c>
      <c r="L470" s="7">
        <v>87.5</v>
      </c>
      <c r="M470" s="5" t="s">
        <v>45</v>
      </c>
      <c r="N470" s="5">
        <v>44</v>
      </c>
      <c r="O470" s="5">
        <v>21</v>
      </c>
      <c r="P470" s="5">
        <v>60</v>
      </c>
      <c r="Q470" s="5">
        <v>3</v>
      </c>
      <c r="R470" s="5" t="s">
        <v>30</v>
      </c>
      <c r="S470" s="5" t="s">
        <v>104</v>
      </c>
      <c r="T470" s="5" t="s">
        <v>40</v>
      </c>
      <c r="U470" s="5" t="s">
        <v>77</v>
      </c>
      <c r="V470" s="5" t="s">
        <v>83</v>
      </c>
      <c r="W470" s="5" t="s">
        <v>64</v>
      </c>
      <c r="X470" s="5" t="s">
        <v>35</v>
      </c>
    </row>
    <row r="471" spans="1:24" x14ac:dyDescent="0.3">
      <c r="A471" s="5" t="s">
        <v>1029</v>
      </c>
      <c r="B471" s="5" t="s">
        <v>1030</v>
      </c>
      <c r="C471" s="5" t="s">
        <v>26</v>
      </c>
      <c r="D471" s="6">
        <v>25985</v>
      </c>
      <c r="E471" s="5">
        <v>55</v>
      </c>
      <c r="F471" s="5" t="s">
        <v>67</v>
      </c>
      <c r="G471" s="5" t="s">
        <v>408</v>
      </c>
      <c r="H471" s="6">
        <v>44750</v>
      </c>
      <c r="I471" s="7">
        <v>4.2</v>
      </c>
      <c r="J471" s="8">
        <v>30555</v>
      </c>
      <c r="K471" s="8">
        <v>1888</v>
      </c>
      <c r="L471" s="7">
        <v>92.6</v>
      </c>
      <c r="M471" s="5" t="s">
        <v>29</v>
      </c>
      <c r="N471" s="5">
        <v>29</v>
      </c>
      <c r="O471" s="5">
        <v>17</v>
      </c>
      <c r="P471" s="5">
        <v>53</v>
      </c>
      <c r="Q471" s="5">
        <v>1</v>
      </c>
      <c r="R471" s="5" t="s">
        <v>30</v>
      </c>
      <c r="S471" s="5" t="s">
        <v>60</v>
      </c>
      <c r="T471" s="5" t="s">
        <v>40</v>
      </c>
      <c r="U471" s="5" t="s">
        <v>62</v>
      </c>
      <c r="V471" s="5" t="s">
        <v>34</v>
      </c>
      <c r="W471" s="5" t="s">
        <v>35</v>
      </c>
      <c r="X471" s="5" t="s">
        <v>35</v>
      </c>
    </row>
    <row r="472" spans="1:24" x14ac:dyDescent="0.3">
      <c r="A472" s="5" t="s">
        <v>1031</v>
      </c>
      <c r="B472" s="5" t="s">
        <v>1032</v>
      </c>
      <c r="C472" s="5" t="s">
        <v>26</v>
      </c>
      <c r="D472" s="6">
        <v>33491</v>
      </c>
      <c r="E472" s="5">
        <v>35</v>
      </c>
      <c r="F472" s="5" t="s">
        <v>102</v>
      </c>
      <c r="G472" s="5" t="s">
        <v>159</v>
      </c>
      <c r="H472" s="6">
        <v>43629</v>
      </c>
      <c r="I472" s="7">
        <v>7.2</v>
      </c>
      <c r="J472" s="8">
        <v>130715</v>
      </c>
      <c r="K472" s="8">
        <v>21572</v>
      </c>
      <c r="L472" s="7">
        <v>92.7</v>
      </c>
      <c r="M472" s="5" t="s">
        <v>73</v>
      </c>
      <c r="N472" s="5">
        <v>26</v>
      </c>
      <c r="O472" s="5">
        <v>1</v>
      </c>
      <c r="P472" s="5">
        <v>6</v>
      </c>
      <c r="Q472" s="5">
        <v>1</v>
      </c>
      <c r="R472" s="5" t="s">
        <v>30</v>
      </c>
      <c r="S472" s="5" t="s">
        <v>119</v>
      </c>
      <c r="T472" s="5" t="s">
        <v>61</v>
      </c>
      <c r="U472" s="5" t="s">
        <v>62</v>
      </c>
      <c r="V472" s="5" t="s">
        <v>34</v>
      </c>
      <c r="W472" s="5" t="s">
        <v>64</v>
      </c>
      <c r="X472" s="5" t="s">
        <v>35</v>
      </c>
    </row>
    <row r="473" spans="1:24" x14ac:dyDescent="0.3">
      <c r="A473" s="5" t="s">
        <v>1033</v>
      </c>
      <c r="B473" s="5" t="s">
        <v>486</v>
      </c>
      <c r="C473" s="5" t="s">
        <v>26</v>
      </c>
      <c r="D473" s="6">
        <v>34263</v>
      </c>
      <c r="E473" s="5">
        <v>33</v>
      </c>
      <c r="F473" s="5" t="s">
        <v>98</v>
      </c>
      <c r="G473" s="5" t="s">
        <v>382</v>
      </c>
      <c r="H473" s="6">
        <v>45652</v>
      </c>
      <c r="I473" s="7">
        <v>1.7</v>
      </c>
      <c r="J473" s="8">
        <v>173480</v>
      </c>
      <c r="K473" s="8">
        <v>30637</v>
      </c>
      <c r="L473" s="7">
        <v>87.4</v>
      </c>
      <c r="M473" s="5" t="s">
        <v>29</v>
      </c>
      <c r="N473" s="5">
        <v>11</v>
      </c>
      <c r="O473" s="5">
        <v>12</v>
      </c>
      <c r="P473" s="5">
        <v>45</v>
      </c>
      <c r="Q473" s="5">
        <v>5</v>
      </c>
      <c r="R473" s="5" t="s">
        <v>30</v>
      </c>
      <c r="S473" s="5" t="s">
        <v>81</v>
      </c>
      <c r="T473" s="5" t="s">
        <v>32</v>
      </c>
      <c r="U473" s="5" t="s">
        <v>77</v>
      </c>
      <c r="V473" s="5" t="s">
        <v>83</v>
      </c>
      <c r="W473" s="5" t="s">
        <v>64</v>
      </c>
      <c r="X473" s="5" t="s">
        <v>64</v>
      </c>
    </row>
    <row r="474" spans="1:24" x14ac:dyDescent="0.3">
      <c r="A474" s="5" t="s">
        <v>1034</v>
      </c>
      <c r="B474" s="5" t="s">
        <v>1035</v>
      </c>
      <c r="C474" s="5" t="s">
        <v>56</v>
      </c>
      <c r="D474" s="6">
        <v>25638</v>
      </c>
      <c r="E474" s="5">
        <v>56</v>
      </c>
      <c r="F474" s="5" t="s">
        <v>43</v>
      </c>
      <c r="G474" s="5" t="s">
        <v>44</v>
      </c>
      <c r="H474" s="6">
        <v>42752</v>
      </c>
      <c r="I474" s="7">
        <v>9.6</v>
      </c>
      <c r="J474" s="8">
        <v>28721</v>
      </c>
      <c r="K474" s="8">
        <v>1521</v>
      </c>
      <c r="L474" s="7">
        <v>87.5</v>
      </c>
      <c r="M474" s="5" t="s">
        <v>51</v>
      </c>
      <c r="N474" s="5">
        <v>39</v>
      </c>
      <c r="O474" s="5">
        <v>22</v>
      </c>
      <c r="P474" s="5">
        <v>74</v>
      </c>
      <c r="Q474" s="5">
        <v>1</v>
      </c>
      <c r="R474" s="5" t="s">
        <v>39</v>
      </c>
      <c r="S474" s="5" t="s">
        <v>76</v>
      </c>
      <c r="T474" s="5" t="s">
        <v>143</v>
      </c>
      <c r="U474" s="5" t="s">
        <v>33</v>
      </c>
      <c r="V474" s="5" t="s">
        <v>83</v>
      </c>
      <c r="W474" s="5" t="s">
        <v>35</v>
      </c>
      <c r="X474" s="5" t="s">
        <v>64</v>
      </c>
    </row>
    <row r="475" spans="1:24" x14ac:dyDescent="0.3">
      <c r="A475" s="5" t="s">
        <v>1036</v>
      </c>
      <c r="B475" s="5" t="s">
        <v>1037</v>
      </c>
      <c r="C475" s="5" t="s">
        <v>26</v>
      </c>
      <c r="D475" s="6">
        <v>34239</v>
      </c>
      <c r="E475" s="5">
        <v>33</v>
      </c>
      <c r="F475" s="5" t="s">
        <v>43</v>
      </c>
      <c r="G475" s="5" t="s">
        <v>188</v>
      </c>
      <c r="H475" s="6">
        <v>45525</v>
      </c>
      <c r="I475" s="7">
        <v>2.1</v>
      </c>
      <c r="J475" s="8">
        <v>90283</v>
      </c>
      <c r="K475" s="8">
        <v>3832</v>
      </c>
      <c r="L475" s="7">
        <v>92.4</v>
      </c>
      <c r="M475" s="5" t="s">
        <v>45</v>
      </c>
      <c r="N475" s="5">
        <v>9</v>
      </c>
      <c r="O475" s="5">
        <v>20</v>
      </c>
      <c r="P475" s="5">
        <v>7</v>
      </c>
      <c r="Q475" s="5">
        <v>5</v>
      </c>
      <c r="R475" s="5" t="s">
        <v>30</v>
      </c>
      <c r="S475" s="5" t="s">
        <v>104</v>
      </c>
      <c r="T475" s="5" t="s">
        <v>156</v>
      </c>
      <c r="U475" s="5" t="s">
        <v>77</v>
      </c>
      <c r="V475" s="5" t="s">
        <v>34</v>
      </c>
      <c r="W475" s="5" t="s">
        <v>64</v>
      </c>
      <c r="X475" s="5" t="s">
        <v>35</v>
      </c>
    </row>
    <row r="476" spans="1:24" x14ac:dyDescent="0.3">
      <c r="A476" s="5" t="s">
        <v>1038</v>
      </c>
      <c r="B476" s="5" t="s">
        <v>1039</v>
      </c>
      <c r="C476" s="5" t="s">
        <v>56</v>
      </c>
      <c r="D476" s="6">
        <v>37131</v>
      </c>
      <c r="E476" s="5">
        <v>25</v>
      </c>
      <c r="F476" s="5" t="s">
        <v>135</v>
      </c>
      <c r="G476" s="5" t="s">
        <v>252</v>
      </c>
      <c r="H476" s="6">
        <v>43970</v>
      </c>
      <c r="I476" s="7">
        <v>6.3</v>
      </c>
      <c r="J476" s="8">
        <v>48390</v>
      </c>
      <c r="K476" s="8">
        <v>4455</v>
      </c>
      <c r="L476" s="7">
        <v>88.7</v>
      </c>
      <c r="M476" s="5" t="s">
        <v>73</v>
      </c>
      <c r="N476" s="5">
        <v>31</v>
      </c>
      <c r="O476" s="5">
        <v>20</v>
      </c>
      <c r="P476" s="5">
        <v>14</v>
      </c>
      <c r="Q476" s="5">
        <v>2</v>
      </c>
      <c r="R476" s="5" t="s">
        <v>39</v>
      </c>
      <c r="S476" s="5" t="s">
        <v>81</v>
      </c>
      <c r="T476" s="5" t="s">
        <v>69</v>
      </c>
      <c r="U476" s="5" t="s">
        <v>33</v>
      </c>
      <c r="V476" s="5" t="s">
        <v>34</v>
      </c>
      <c r="W476" s="5" t="s">
        <v>64</v>
      </c>
      <c r="X476" s="5" t="s">
        <v>35</v>
      </c>
    </row>
    <row r="477" spans="1:24" x14ac:dyDescent="0.3">
      <c r="A477" s="5" t="s">
        <v>1040</v>
      </c>
      <c r="B477" s="5" t="s">
        <v>1041</v>
      </c>
      <c r="C477" s="5" t="s">
        <v>26</v>
      </c>
      <c r="D477" s="6">
        <v>25527</v>
      </c>
      <c r="E477" s="5">
        <v>57</v>
      </c>
      <c r="F477" s="5" t="s">
        <v>49</v>
      </c>
      <c r="G477" s="5" t="s">
        <v>492</v>
      </c>
      <c r="H477" s="6">
        <v>43774</v>
      </c>
      <c r="I477" s="7">
        <v>6.8</v>
      </c>
      <c r="J477" s="8">
        <v>112907</v>
      </c>
      <c r="K477" s="8">
        <v>13549</v>
      </c>
      <c r="L477" s="7">
        <v>88.5</v>
      </c>
      <c r="M477" s="5" t="s">
        <v>51</v>
      </c>
      <c r="N477" s="5">
        <v>0</v>
      </c>
      <c r="O477" s="5">
        <v>5</v>
      </c>
      <c r="P477" s="5">
        <v>71</v>
      </c>
      <c r="Q477" s="5">
        <v>3</v>
      </c>
      <c r="R477" s="5" t="s">
        <v>30</v>
      </c>
      <c r="S477" s="5" t="s">
        <v>90</v>
      </c>
      <c r="T477" s="5" t="s">
        <v>95</v>
      </c>
      <c r="U477" s="5" t="s">
        <v>77</v>
      </c>
      <c r="V477" s="5" t="s">
        <v>63</v>
      </c>
      <c r="W477" s="5" t="s">
        <v>64</v>
      </c>
      <c r="X477" s="5" t="s">
        <v>64</v>
      </c>
    </row>
    <row r="478" spans="1:24" x14ac:dyDescent="0.3">
      <c r="A478" s="5" t="s">
        <v>1042</v>
      </c>
      <c r="B478" s="5" t="s">
        <v>210</v>
      </c>
      <c r="C478" s="5" t="s">
        <v>26</v>
      </c>
      <c r="D478" s="6">
        <v>33614</v>
      </c>
      <c r="E478" s="5">
        <v>34</v>
      </c>
      <c r="F478" s="5" t="s">
        <v>27</v>
      </c>
      <c r="G478" s="5" t="s">
        <v>38</v>
      </c>
      <c r="H478" s="6">
        <v>42711</v>
      </c>
      <c r="I478" s="7">
        <v>9.8000000000000007</v>
      </c>
      <c r="J478" s="8">
        <v>55182</v>
      </c>
      <c r="K478" s="8">
        <v>3305</v>
      </c>
      <c r="L478" s="7">
        <v>83.8</v>
      </c>
      <c r="M478" s="5" t="s">
        <v>29</v>
      </c>
      <c r="N478" s="5">
        <v>5</v>
      </c>
      <c r="O478" s="5">
        <v>11</v>
      </c>
      <c r="P478" s="5">
        <v>75</v>
      </c>
      <c r="Q478" s="5">
        <v>3</v>
      </c>
      <c r="R478" s="5" t="s">
        <v>39</v>
      </c>
      <c r="S478" s="5" t="s">
        <v>60</v>
      </c>
      <c r="T478" s="5" t="s">
        <v>82</v>
      </c>
      <c r="U478" s="5" t="s">
        <v>33</v>
      </c>
      <c r="V478" s="5" t="s">
        <v>34</v>
      </c>
      <c r="W478" s="5" t="s">
        <v>35</v>
      </c>
      <c r="X478" s="5" t="s">
        <v>64</v>
      </c>
    </row>
    <row r="479" spans="1:24" x14ac:dyDescent="0.3">
      <c r="A479" s="5" t="s">
        <v>1043</v>
      </c>
      <c r="B479" s="5" t="s">
        <v>1044</v>
      </c>
      <c r="C479" s="5" t="s">
        <v>26</v>
      </c>
      <c r="D479" s="6">
        <v>36459</v>
      </c>
      <c r="E479" s="5">
        <v>27</v>
      </c>
      <c r="F479" s="5" t="s">
        <v>128</v>
      </c>
      <c r="G479" s="5" t="s">
        <v>174</v>
      </c>
      <c r="H479" s="6">
        <v>43048</v>
      </c>
      <c r="I479" s="7">
        <v>8.8000000000000007</v>
      </c>
      <c r="J479" s="8">
        <v>75957</v>
      </c>
      <c r="K479" s="8">
        <v>7217</v>
      </c>
      <c r="L479" s="7">
        <v>98.8</v>
      </c>
      <c r="M479" s="5" t="s">
        <v>29</v>
      </c>
      <c r="N479" s="5">
        <v>28</v>
      </c>
      <c r="O479" s="5">
        <v>13</v>
      </c>
      <c r="P479" s="5">
        <v>39</v>
      </c>
      <c r="Q479" s="5">
        <v>3</v>
      </c>
      <c r="R479" s="5" t="s">
        <v>30</v>
      </c>
      <c r="S479" s="5" t="s">
        <v>81</v>
      </c>
      <c r="T479" s="5" t="s">
        <v>82</v>
      </c>
      <c r="U479" s="5" t="s">
        <v>46</v>
      </c>
      <c r="V479" s="5" t="s">
        <v>63</v>
      </c>
      <c r="W479" s="5" t="s">
        <v>35</v>
      </c>
      <c r="X479" s="5" t="s">
        <v>35</v>
      </c>
    </row>
    <row r="480" spans="1:24" x14ac:dyDescent="0.3">
      <c r="A480" s="5" t="s">
        <v>1045</v>
      </c>
      <c r="B480" s="5" t="s">
        <v>511</v>
      </c>
      <c r="C480" s="5" t="s">
        <v>26</v>
      </c>
      <c r="D480" s="6">
        <v>37873</v>
      </c>
      <c r="E480" s="5">
        <v>23</v>
      </c>
      <c r="F480" s="5" t="s">
        <v>128</v>
      </c>
      <c r="G480" s="5" t="s">
        <v>139</v>
      </c>
      <c r="H480" s="6">
        <v>45529</v>
      </c>
      <c r="I480" s="7">
        <v>2</v>
      </c>
      <c r="J480" s="8">
        <v>114341</v>
      </c>
      <c r="K480" s="8">
        <v>6516</v>
      </c>
      <c r="L480" s="7">
        <v>86.7</v>
      </c>
      <c r="M480" s="5" t="s">
        <v>73</v>
      </c>
      <c r="N480" s="5">
        <v>20</v>
      </c>
      <c r="O480" s="5">
        <v>13</v>
      </c>
      <c r="P480" s="5">
        <v>28</v>
      </c>
      <c r="Q480" s="5">
        <v>3</v>
      </c>
      <c r="R480" s="5" t="s">
        <v>30</v>
      </c>
      <c r="S480" s="5" t="s">
        <v>104</v>
      </c>
      <c r="T480" s="5" t="s">
        <v>32</v>
      </c>
      <c r="U480" s="5" t="s">
        <v>62</v>
      </c>
      <c r="V480" s="5" t="s">
        <v>34</v>
      </c>
      <c r="W480" s="5" t="s">
        <v>64</v>
      </c>
      <c r="X480" s="5" t="s">
        <v>35</v>
      </c>
    </row>
    <row r="481" spans="1:24" x14ac:dyDescent="0.3">
      <c r="A481" s="5" t="s">
        <v>1046</v>
      </c>
      <c r="B481" s="5" t="s">
        <v>1047</v>
      </c>
      <c r="C481" s="5" t="s">
        <v>26</v>
      </c>
      <c r="D481" s="6">
        <v>38697</v>
      </c>
      <c r="E481" s="5">
        <v>21</v>
      </c>
      <c r="F481" s="5" t="s">
        <v>43</v>
      </c>
      <c r="G481" s="5" t="s">
        <v>188</v>
      </c>
      <c r="H481" s="6">
        <v>45925</v>
      </c>
      <c r="I481" s="7">
        <v>1</v>
      </c>
      <c r="J481" s="8">
        <v>82987</v>
      </c>
      <c r="K481" s="8">
        <v>6020</v>
      </c>
      <c r="L481" s="7">
        <v>90.2</v>
      </c>
      <c r="M481" s="5" t="s">
        <v>29</v>
      </c>
      <c r="N481" s="5">
        <v>13</v>
      </c>
      <c r="O481" s="5">
        <v>16</v>
      </c>
      <c r="P481" s="5">
        <v>32</v>
      </c>
      <c r="Q481" s="5">
        <v>1</v>
      </c>
      <c r="R481" s="5" t="s">
        <v>39</v>
      </c>
      <c r="S481" s="5" t="s">
        <v>104</v>
      </c>
      <c r="T481" s="5" t="s">
        <v>95</v>
      </c>
      <c r="U481" s="5" t="s">
        <v>33</v>
      </c>
      <c r="V481" s="5" t="s">
        <v>83</v>
      </c>
      <c r="W481" s="5" t="s">
        <v>35</v>
      </c>
      <c r="X481" s="5" t="s">
        <v>35</v>
      </c>
    </row>
    <row r="482" spans="1:24" x14ac:dyDescent="0.3">
      <c r="A482" s="5" t="s">
        <v>1048</v>
      </c>
      <c r="B482" s="5" t="s">
        <v>1049</v>
      </c>
      <c r="C482" s="5" t="s">
        <v>56</v>
      </c>
      <c r="D482" s="6">
        <v>37484</v>
      </c>
      <c r="E482" s="5">
        <v>24</v>
      </c>
      <c r="F482" s="5" t="s">
        <v>49</v>
      </c>
      <c r="G482" s="5" t="s">
        <v>50</v>
      </c>
      <c r="H482" s="6">
        <v>44095</v>
      </c>
      <c r="I482" s="7">
        <v>6</v>
      </c>
      <c r="J482" s="8">
        <v>53263</v>
      </c>
      <c r="K482" s="8">
        <v>6403</v>
      </c>
      <c r="L482" s="7">
        <v>80.7</v>
      </c>
      <c r="M482" s="5" t="s">
        <v>59</v>
      </c>
      <c r="N482" s="5">
        <v>37</v>
      </c>
      <c r="O482" s="5">
        <v>12</v>
      </c>
      <c r="P482" s="5">
        <v>35</v>
      </c>
      <c r="Q482" s="5">
        <v>5</v>
      </c>
      <c r="R482" s="5" t="s">
        <v>30</v>
      </c>
      <c r="S482" s="5" t="s">
        <v>125</v>
      </c>
      <c r="T482" s="5" t="s">
        <v>122</v>
      </c>
      <c r="U482" s="5" t="s">
        <v>77</v>
      </c>
      <c r="V482" s="5" t="s">
        <v>34</v>
      </c>
      <c r="W482" s="5" t="s">
        <v>35</v>
      </c>
      <c r="X482" s="5" t="s">
        <v>64</v>
      </c>
    </row>
    <row r="483" spans="1:24" x14ac:dyDescent="0.3">
      <c r="A483" s="5" t="s">
        <v>1050</v>
      </c>
      <c r="B483" s="5" t="s">
        <v>1051</v>
      </c>
      <c r="C483" s="5" t="s">
        <v>56</v>
      </c>
      <c r="D483" s="6">
        <v>26178</v>
      </c>
      <c r="E483" s="5">
        <v>55</v>
      </c>
      <c r="F483" s="5" t="s">
        <v>135</v>
      </c>
      <c r="G483" s="5" t="s">
        <v>177</v>
      </c>
      <c r="H483" s="6">
        <v>42654</v>
      </c>
      <c r="I483" s="7">
        <v>9.9</v>
      </c>
      <c r="J483" s="8">
        <v>145179</v>
      </c>
      <c r="K483" s="8">
        <v>20106</v>
      </c>
      <c r="L483" s="7">
        <v>80.099999999999994</v>
      </c>
      <c r="M483" s="5" t="s">
        <v>29</v>
      </c>
      <c r="N483" s="5">
        <v>17</v>
      </c>
      <c r="O483" s="5">
        <v>10</v>
      </c>
      <c r="P483" s="5">
        <v>49</v>
      </c>
      <c r="Q483" s="5">
        <v>4</v>
      </c>
      <c r="R483" s="5" t="s">
        <v>30</v>
      </c>
      <c r="S483" s="5" t="s">
        <v>31</v>
      </c>
      <c r="T483" s="5" t="s">
        <v>69</v>
      </c>
      <c r="U483" s="5" t="s">
        <v>33</v>
      </c>
      <c r="V483" s="5" t="s">
        <v>63</v>
      </c>
      <c r="W483" s="5" t="s">
        <v>64</v>
      </c>
      <c r="X483" s="5" t="s">
        <v>35</v>
      </c>
    </row>
    <row r="484" spans="1:24" x14ac:dyDescent="0.3">
      <c r="A484" s="5" t="s">
        <v>1052</v>
      </c>
      <c r="B484" s="5" t="s">
        <v>1053</v>
      </c>
      <c r="C484" s="5" t="s">
        <v>56</v>
      </c>
      <c r="D484" s="6">
        <v>35966</v>
      </c>
      <c r="E484" s="5">
        <v>28</v>
      </c>
      <c r="F484" s="5" t="s">
        <v>57</v>
      </c>
      <c r="G484" s="5" t="s">
        <v>58</v>
      </c>
      <c r="H484" s="6">
        <v>43287</v>
      </c>
      <c r="I484" s="7">
        <v>8.1999999999999993</v>
      </c>
      <c r="J484" s="8">
        <v>34539</v>
      </c>
      <c r="K484" s="8">
        <v>1581</v>
      </c>
      <c r="L484" s="7">
        <v>96</v>
      </c>
      <c r="M484" s="5" t="s">
        <v>59</v>
      </c>
      <c r="N484" s="5">
        <v>20</v>
      </c>
      <c r="O484" s="5">
        <v>27</v>
      </c>
      <c r="P484" s="5">
        <v>60</v>
      </c>
      <c r="Q484" s="5">
        <v>2</v>
      </c>
      <c r="R484" s="5" t="s">
        <v>30</v>
      </c>
      <c r="S484" s="5" t="s">
        <v>104</v>
      </c>
      <c r="T484" s="5" t="s">
        <v>32</v>
      </c>
      <c r="U484" s="5" t="s">
        <v>62</v>
      </c>
      <c r="V484" s="5" t="s">
        <v>63</v>
      </c>
      <c r="W484" s="5" t="s">
        <v>64</v>
      </c>
      <c r="X484" s="5" t="s">
        <v>64</v>
      </c>
    </row>
    <row r="485" spans="1:24" x14ac:dyDescent="0.3">
      <c r="A485" s="5" t="s">
        <v>1054</v>
      </c>
      <c r="B485" s="5" t="s">
        <v>1055</v>
      </c>
      <c r="C485" s="5" t="s">
        <v>56</v>
      </c>
      <c r="D485" s="6">
        <v>37379</v>
      </c>
      <c r="E485" s="5">
        <v>24</v>
      </c>
      <c r="F485" s="5" t="s">
        <v>102</v>
      </c>
      <c r="G485" s="5" t="s">
        <v>159</v>
      </c>
      <c r="H485" s="6">
        <v>45187</v>
      </c>
      <c r="I485" s="7">
        <v>3</v>
      </c>
      <c r="J485" s="8">
        <v>121498</v>
      </c>
      <c r="K485" s="8">
        <v>20500</v>
      </c>
      <c r="L485" s="7">
        <v>83.9</v>
      </c>
      <c r="M485" s="5" t="s">
        <v>59</v>
      </c>
      <c r="N485" s="5">
        <v>37</v>
      </c>
      <c r="O485" s="5">
        <v>14</v>
      </c>
      <c r="P485" s="5">
        <v>20</v>
      </c>
      <c r="Q485" s="5">
        <v>2</v>
      </c>
      <c r="R485" s="5" t="s">
        <v>39</v>
      </c>
      <c r="S485" s="5" t="s">
        <v>52</v>
      </c>
      <c r="T485" s="5" t="s">
        <v>95</v>
      </c>
      <c r="U485" s="5" t="s">
        <v>33</v>
      </c>
      <c r="V485" s="5" t="s">
        <v>83</v>
      </c>
      <c r="W485" s="5" t="s">
        <v>35</v>
      </c>
      <c r="X485" s="5" t="s">
        <v>64</v>
      </c>
    </row>
    <row r="486" spans="1:24" x14ac:dyDescent="0.3">
      <c r="A486" s="5" t="s">
        <v>1056</v>
      </c>
      <c r="B486" s="5" t="s">
        <v>1057</v>
      </c>
      <c r="C486" s="5" t="s">
        <v>26</v>
      </c>
      <c r="D486" s="6">
        <v>27160</v>
      </c>
      <c r="E486" s="5">
        <v>52</v>
      </c>
      <c r="F486" s="5" t="s">
        <v>67</v>
      </c>
      <c r="G486" s="5" t="s">
        <v>142</v>
      </c>
      <c r="H486" s="6">
        <v>42746</v>
      </c>
      <c r="I486" s="7">
        <v>9.6999999999999993</v>
      </c>
      <c r="J486" s="8">
        <v>91156</v>
      </c>
      <c r="K486" s="8">
        <v>7562</v>
      </c>
      <c r="L486" s="7">
        <v>94.7</v>
      </c>
      <c r="M486" s="5" t="s">
        <v>73</v>
      </c>
      <c r="N486" s="5">
        <v>15</v>
      </c>
      <c r="O486" s="5">
        <v>21</v>
      </c>
      <c r="P486" s="5">
        <v>31</v>
      </c>
      <c r="Q486" s="5">
        <v>1</v>
      </c>
      <c r="R486" s="5" t="s">
        <v>30</v>
      </c>
      <c r="S486" s="5" t="s">
        <v>60</v>
      </c>
      <c r="T486" s="5" t="s">
        <v>122</v>
      </c>
      <c r="U486" s="5" t="s">
        <v>46</v>
      </c>
      <c r="V486" s="5" t="s">
        <v>34</v>
      </c>
      <c r="W486" s="5" t="s">
        <v>64</v>
      </c>
      <c r="X486" s="5" t="s">
        <v>35</v>
      </c>
    </row>
    <row r="487" spans="1:24" x14ac:dyDescent="0.3">
      <c r="A487" s="5" t="s">
        <v>1058</v>
      </c>
      <c r="B487" s="5" t="s">
        <v>741</v>
      </c>
      <c r="C487" s="5" t="s">
        <v>56</v>
      </c>
      <c r="D487" s="6">
        <v>36318</v>
      </c>
      <c r="E487" s="5">
        <v>27</v>
      </c>
      <c r="F487" s="5" t="s">
        <v>128</v>
      </c>
      <c r="G487" s="5" t="s">
        <v>155</v>
      </c>
      <c r="H487" s="6">
        <v>44475</v>
      </c>
      <c r="I487" s="7">
        <v>4.9000000000000004</v>
      </c>
      <c r="J487" s="8">
        <v>104145</v>
      </c>
      <c r="K487" s="8">
        <v>14193</v>
      </c>
      <c r="L487" s="7">
        <v>94.6</v>
      </c>
      <c r="M487" s="5" t="s">
        <v>45</v>
      </c>
      <c r="N487" s="5">
        <v>41</v>
      </c>
      <c r="O487" s="5">
        <v>4</v>
      </c>
      <c r="P487" s="5">
        <v>69</v>
      </c>
      <c r="Q487" s="5">
        <v>1</v>
      </c>
      <c r="R487" s="5" t="s">
        <v>30</v>
      </c>
      <c r="S487" s="5" t="s">
        <v>90</v>
      </c>
      <c r="T487" s="5" t="s">
        <v>69</v>
      </c>
      <c r="U487" s="5" t="s">
        <v>33</v>
      </c>
      <c r="V487" s="5" t="s">
        <v>34</v>
      </c>
      <c r="W487" s="5" t="s">
        <v>64</v>
      </c>
      <c r="X487" s="5" t="s">
        <v>35</v>
      </c>
    </row>
    <row r="488" spans="1:24" x14ac:dyDescent="0.3">
      <c r="A488" s="5" t="s">
        <v>1059</v>
      </c>
      <c r="B488" s="5" t="s">
        <v>1060</v>
      </c>
      <c r="C488" s="5" t="s">
        <v>26</v>
      </c>
      <c r="D488" s="6">
        <v>28571</v>
      </c>
      <c r="E488" s="5">
        <v>48</v>
      </c>
      <c r="F488" s="5" t="s">
        <v>102</v>
      </c>
      <c r="G488" s="5" t="s">
        <v>103</v>
      </c>
      <c r="H488" s="6">
        <v>45025</v>
      </c>
      <c r="I488" s="7">
        <v>3.4</v>
      </c>
      <c r="J488" s="8">
        <v>48755</v>
      </c>
      <c r="K488" s="8">
        <v>6911</v>
      </c>
      <c r="L488" s="7">
        <v>81.2</v>
      </c>
      <c r="M488" s="5" t="s">
        <v>73</v>
      </c>
      <c r="N488" s="5">
        <v>15</v>
      </c>
      <c r="O488" s="5">
        <v>0</v>
      </c>
      <c r="P488" s="5">
        <v>63</v>
      </c>
      <c r="Q488" s="5">
        <v>2</v>
      </c>
      <c r="R488" s="5" t="s">
        <v>39</v>
      </c>
      <c r="S488" s="5" t="s">
        <v>76</v>
      </c>
      <c r="T488" s="5" t="s">
        <v>156</v>
      </c>
      <c r="U488" s="5" t="s">
        <v>33</v>
      </c>
      <c r="V488" s="5" t="s">
        <v>34</v>
      </c>
      <c r="W488" s="5" t="s">
        <v>35</v>
      </c>
      <c r="X488" s="5" t="s">
        <v>64</v>
      </c>
    </row>
    <row r="489" spans="1:24" x14ac:dyDescent="0.3">
      <c r="A489" s="5" t="s">
        <v>1061</v>
      </c>
      <c r="B489" s="5" t="s">
        <v>915</v>
      </c>
      <c r="C489" s="5" t="s">
        <v>26</v>
      </c>
      <c r="D489" s="6">
        <v>33676</v>
      </c>
      <c r="E489" s="5">
        <v>34</v>
      </c>
      <c r="F489" s="5" t="s">
        <v>93</v>
      </c>
      <c r="G489" s="5" t="s">
        <v>115</v>
      </c>
      <c r="H489" s="6">
        <v>44450</v>
      </c>
      <c r="I489" s="7">
        <v>5</v>
      </c>
      <c r="J489" s="8">
        <v>109487</v>
      </c>
      <c r="K489" s="8">
        <v>9358</v>
      </c>
      <c r="L489" s="7">
        <v>79.2</v>
      </c>
      <c r="M489" s="5" t="s">
        <v>45</v>
      </c>
      <c r="N489" s="5">
        <v>3</v>
      </c>
      <c r="O489" s="5">
        <v>20</v>
      </c>
      <c r="P489" s="5">
        <v>53</v>
      </c>
      <c r="Q489" s="5">
        <v>4</v>
      </c>
      <c r="R489" s="5" t="s">
        <v>30</v>
      </c>
      <c r="S489" s="5" t="s">
        <v>125</v>
      </c>
      <c r="T489" s="5" t="s">
        <v>32</v>
      </c>
      <c r="U489" s="5" t="s">
        <v>33</v>
      </c>
      <c r="V489" s="5" t="s">
        <v>34</v>
      </c>
      <c r="W489" s="5" t="s">
        <v>35</v>
      </c>
      <c r="X489" s="5" t="s">
        <v>35</v>
      </c>
    </row>
    <row r="490" spans="1:24" x14ac:dyDescent="0.3">
      <c r="A490" s="5" t="s">
        <v>1062</v>
      </c>
      <c r="B490" s="5" t="s">
        <v>354</v>
      </c>
      <c r="C490" s="5" t="s">
        <v>56</v>
      </c>
      <c r="D490" s="6">
        <v>37568</v>
      </c>
      <c r="E490" s="5">
        <v>24</v>
      </c>
      <c r="F490" s="5" t="s">
        <v>57</v>
      </c>
      <c r="G490" s="5" t="s">
        <v>205</v>
      </c>
      <c r="H490" s="6">
        <v>44246</v>
      </c>
      <c r="I490" s="7">
        <v>5.6</v>
      </c>
      <c r="J490" s="8">
        <v>31355</v>
      </c>
      <c r="K490" s="8">
        <v>1250</v>
      </c>
      <c r="L490" s="7">
        <v>90.5</v>
      </c>
      <c r="M490" s="5" t="s">
        <v>59</v>
      </c>
      <c r="N490" s="5">
        <v>6</v>
      </c>
      <c r="O490" s="5">
        <v>8</v>
      </c>
      <c r="P490" s="5">
        <v>33</v>
      </c>
      <c r="Q490" s="5">
        <v>5</v>
      </c>
      <c r="R490" s="5" t="s">
        <v>39</v>
      </c>
      <c r="S490" s="5" t="s">
        <v>81</v>
      </c>
      <c r="T490" s="5" t="s">
        <v>82</v>
      </c>
      <c r="U490" s="5" t="s">
        <v>77</v>
      </c>
      <c r="V490" s="5" t="s">
        <v>34</v>
      </c>
      <c r="W490" s="5" t="s">
        <v>35</v>
      </c>
      <c r="X490" s="5" t="s">
        <v>35</v>
      </c>
    </row>
    <row r="491" spans="1:24" x14ac:dyDescent="0.3">
      <c r="A491" s="5" t="s">
        <v>1063</v>
      </c>
      <c r="B491" s="5" t="s">
        <v>1064</v>
      </c>
      <c r="C491" s="5" t="s">
        <v>26</v>
      </c>
      <c r="D491" s="6">
        <v>33776</v>
      </c>
      <c r="E491" s="5">
        <v>34</v>
      </c>
      <c r="F491" s="5" t="s">
        <v>102</v>
      </c>
      <c r="G491" s="5" t="s">
        <v>103</v>
      </c>
      <c r="H491" s="6">
        <v>43549</v>
      </c>
      <c r="I491" s="7">
        <v>7.5</v>
      </c>
      <c r="J491" s="8">
        <v>22814</v>
      </c>
      <c r="K491" s="8">
        <v>3791</v>
      </c>
      <c r="L491" s="7">
        <v>80.099999999999994</v>
      </c>
      <c r="M491" s="5" t="s">
        <v>51</v>
      </c>
      <c r="N491" s="5">
        <v>39</v>
      </c>
      <c r="O491" s="5">
        <v>15</v>
      </c>
      <c r="P491" s="5">
        <v>44</v>
      </c>
      <c r="Q491" s="5">
        <v>2</v>
      </c>
      <c r="R491" s="5" t="s">
        <v>30</v>
      </c>
      <c r="S491" s="5" t="s">
        <v>119</v>
      </c>
      <c r="T491" s="5" t="s">
        <v>40</v>
      </c>
      <c r="U491" s="5" t="s">
        <v>46</v>
      </c>
      <c r="V491" s="5" t="s">
        <v>34</v>
      </c>
      <c r="W491" s="5" t="s">
        <v>35</v>
      </c>
      <c r="X491" s="5" t="s">
        <v>35</v>
      </c>
    </row>
    <row r="492" spans="1:24" x14ac:dyDescent="0.3">
      <c r="A492" s="5" t="s">
        <v>1065</v>
      </c>
      <c r="B492" s="5" t="s">
        <v>884</v>
      </c>
      <c r="C492" s="5" t="s">
        <v>26</v>
      </c>
      <c r="D492" s="6">
        <v>27586</v>
      </c>
      <c r="E492" s="5">
        <v>51</v>
      </c>
      <c r="F492" s="5" t="s">
        <v>49</v>
      </c>
      <c r="G492" s="5" t="s">
        <v>72</v>
      </c>
      <c r="H492" s="6">
        <v>43450</v>
      </c>
      <c r="I492" s="7">
        <v>7.7</v>
      </c>
      <c r="J492" s="8">
        <v>42179</v>
      </c>
      <c r="K492" s="8">
        <v>5024</v>
      </c>
      <c r="L492" s="7">
        <v>81.7</v>
      </c>
      <c r="M492" s="5" t="s">
        <v>73</v>
      </c>
      <c r="N492" s="5">
        <v>30</v>
      </c>
      <c r="O492" s="5">
        <v>18</v>
      </c>
      <c r="P492" s="5">
        <v>5</v>
      </c>
      <c r="Q492" s="5">
        <v>4</v>
      </c>
      <c r="R492" s="5" t="s">
        <v>30</v>
      </c>
      <c r="S492" s="5" t="s">
        <v>60</v>
      </c>
      <c r="T492" s="5" t="s">
        <v>40</v>
      </c>
      <c r="U492" s="5" t="s">
        <v>77</v>
      </c>
      <c r="V492" s="5" t="s">
        <v>34</v>
      </c>
      <c r="W492" s="5" t="s">
        <v>35</v>
      </c>
      <c r="X492" s="5" t="s">
        <v>64</v>
      </c>
    </row>
    <row r="493" spans="1:24" x14ac:dyDescent="0.3">
      <c r="A493" s="5" t="s">
        <v>1066</v>
      </c>
      <c r="B493" s="5" t="s">
        <v>1067</v>
      </c>
      <c r="C493" s="5" t="s">
        <v>26</v>
      </c>
      <c r="D493" s="6">
        <v>36201</v>
      </c>
      <c r="E493" s="5">
        <v>27</v>
      </c>
      <c r="F493" s="5" t="s">
        <v>135</v>
      </c>
      <c r="G493" s="5" t="s">
        <v>324</v>
      </c>
      <c r="H493" s="6">
        <v>44379</v>
      </c>
      <c r="I493" s="7">
        <v>5.2</v>
      </c>
      <c r="J493" s="8">
        <v>113955</v>
      </c>
      <c r="K493" s="8">
        <v>14758</v>
      </c>
      <c r="L493" s="7">
        <v>99.6</v>
      </c>
      <c r="M493" s="5" t="s">
        <v>45</v>
      </c>
      <c r="N493" s="5">
        <v>16</v>
      </c>
      <c r="O493" s="5">
        <v>11</v>
      </c>
      <c r="P493" s="5">
        <v>63</v>
      </c>
      <c r="Q493" s="5">
        <v>1</v>
      </c>
      <c r="R493" s="5" t="s">
        <v>39</v>
      </c>
      <c r="S493" s="5" t="s">
        <v>125</v>
      </c>
      <c r="T493" s="5" t="s">
        <v>69</v>
      </c>
      <c r="U493" s="5" t="s">
        <v>33</v>
      </c>
      <c r="V493" s="5" t="s">
        <v>34</v>
      </c>
      <c r="W493" s="5" t="s">
        <v>35</v>
      </c>
      <c r="X493" s="5" t="s">
        <v>64</v>
      </c>
    </row>
    <row r="494" spans="1:24" x14ac:dyDescent="0.3">
      <c r="A494" s="5" t="s">
        <v>1068</v>
      </c>
      <c r="B494" s="5" t="s">
        <v>1069</v>
      </c>
      <c r="C494" s="5" t="s">
        <v>26</v>
      </c>
      <c r="D494" s="6">
        <v>33547</v>
      </c>
      <c r="E494" s="5">
        <v>35</v>
      </c>
      <c r="F494" s="5" t="s">
        <v>135</v>
      </c>
      <c r="G494" s="5" t="s">
        <v>324</v>
      </c>
      <c r="H494" s="6">
        <v>42496</v>
      </c>
      <c r="I494" s="7">
        <v>10.3</v>
      </c>
      <c r="J494" s="8">
        <v>86059</v>
      </c>
      <c r="K494" s="8">
        <v>7221</v>
      </c>
      <c r="L494" s="7">
        <v>90.6</v>
      </c>
      <c r="M494" s="5" t="s">
        <v>29</v>
      </c>
      <c r="N494" s="5">
        <v>5</v>
      </c>
      <c r="O494" s="5">
        <v>6</v>
      </c>
      <c r="P494" s="5">
        <v>53</v>
      </c>
      <c r="Q494" s="5">
        <v>1</v>
      </c>
      <c r="R494" s="5" t="s">
        <v>39</v>
      </c>
      <c r="S494" s="5" t="s">
        <v>31</v>
      </c>
      <c r="T494" s="5" t="s">
        <v>156</v>
      </c>
      <c r="U494" s="5" t="s">
        <v>46</v>
      </c>
      <c r="V494" s="5" t="s">
        <v>34</v>
      </c>
      <c r="W494" s="5" t="s">
        <v>35</v>
      </c>
      <c r="X494" s="5" t="s">
        <v>35</v>
      </c>
    </row>
    <row r="495" spans="1:24" x14ac:dyDescent="0.3">
      <c r="A495" s="5" t="s">
        <v>1070</v>
      </c>
      <c r="B495" s="5" t="s">
        <v>1071</v>
      </c>
      <c r="C495" s="5" t="s">
        <v>56</v>
      </c>
      <c r="D495" s="6">
        <v>32270</v>
      </c>
      <c r="E495" s="5">
        <v>38</v>
      </c>
      <c r="F495" s="5" t="s">
        <v>49</v>
      </c>
      <c r="G495" s="5" t="s">
        <v>428</v>
      </c>
      <c r="H495" s="6">
        <v>44500</v>
      </c>
      <c r="I495" s="7">
        <v>4.9000000000000004</v>
      </c>
      <c r="J495" s="8">
        <v>111987</v>
      </c>
      <c r="K495" s="8">
        <v>10641</v>
      </c>
      <c r="L495" s="7">
        <v>96.2</v>
      </c>
      <c r="M495" s="5" t="s">
        <v>73</v>
      </c>
      <c r="N495" s="5">
        <v>29</v>
      </c>
      <c r="O495" s="5">
        <v>18</v>
      </c>
      <c r="P495" s="5">
        <v>49</v>
      </c>
      <c r="Q495" s="5">
        <v>3</v>
      </c>
      <c r="R495" s="5" t="s">
        <v>30</v>
      </c>
      <c r="S495" s="5" t="s">
        <v>76</v>
      </c>
      <c r="T495" s="5" t="s">
        <v>156</v>
      </c>
      <c r="U495" s="5" t="s">
        <v>46</v>
      </c>
      <c r="V495" s="5" t="s">
        <v>34</v>
      </c>
      <c r="W495" s="5" t="s">
        <v>64</v>
      </c>
      <c r="X495" s="5" t="s">
        <v>35</v>
      </c>
    </row>
    <row r="496" spans="1:24" x14ac:dyDescent="0.3">
      <c r="A496" s="5" t="s">
        <v>1072</v>
      </c>
      <c r="B496" s="5" t="s">
        <v>709</v>
      </c>
      <c r="C496" s="5" t="s">
        <v>26</v>
      </c>
      <c r="D496" s="6">
        <v>31834</v>
      </c>
      <c r="E496" s="5">
        <v>39</v>
      </c>
      <c r="F496" s="5" t="s">
        <v>102</v>
      </c>
      <c r="G496" s="5" t="s">
        <v>107</v>
      </c>
      <c r="H496" s="6">
        <v>44229</v>
      </c>
      <c r="I496" s="7">
        <v>5.6</v>
      </c>
      <c r="J496" s="8">
        <v>32735</v>
      </c>
      <c r="K496" s="8">
        <v>1588</v>
      </c>
      <c r="L496" s="7">
        <v>82.7</v>
      </c>
      <c r="M496" s="5" t="s">
        <v>51</v>
      </c>
      <c r="N496" s="5">
        <v>31</v>
      </c>
      <c r="O496" s="5">
        <v>9</v>
      </c>
      <c r="P496" s="5">
        <v>5</v>
      </c>
      <c r="Q496" s="5">
        <v>4</v>
      </c>
      <c r="R496" s="5" t="s">
        <v>39</v>
      </c>
      <c r="S496" s="5" t="s">
        <v>76</v>
      </c>
      <c r="T496" s="5" t="s">
        <v>122</v>
      </c>
      <c r="U496" s="5" t="s">
        <v>62</v>
      </c>
      <c r="V496" s="5" t="s">
        <v>34</v>
      </c>
      <c r="W496" s="5" t="s">
        <v>35</v>
      </c>
      <c r="X496" s="5" t="s">
        <v>35</v>
      </c>
    </row>
    <row r="497" spans="1:24" x14ac:dyDescent="0.3">
      <c r="A497" s="5" t="s">
        <v>1073</v>
      </c>
      <c r="B497" s="5" t="s">
        <v>1074</v>
      </c>
      <c r="C497" s="5" t="s">
        <v>26</v>
      </c>
      <c r="D497" s="6">
        <v>32226</v>
      </c>
      <c r="E497" s="5">
        <v>38</v>
      </c>
      <c r="F497" s="5" t="s">
        <v>43</v>
      </c>
      <c r="G497" s="5" t="s">
        <v>188</v>
      </c>
      <c r="H497" s="6">
        <v>44767</v>
      </c>
      <c r="I497" s="7">
        <v>4.0999999999999996</v>
      </c>
      <c r="J497" s="8">
        <v>43159</v>
      </c>
      <c r="K497" s="8">
        <v>4358</v>
      </c>
      <c r="L497" s="7">
        <v>84.3</v>
      </c>
      <c r="M497" s="5" t="s">
        <v>73</v>
      </c>
      <c r="N497" s="5">
        <v>22</v>
      </c>
      <c r="O497" s="5">
        <v>7</v>
      </c>
      <c r="P497" s="5">
        <v>54</v>
      </c>
      <c r="Q497" s="5">
        <v>4</v>
      </c>
      <c r="R497" s="5" t="s">
        <v>39</v>
      </c>
      <c r="S497" s="5" t="s">
        <v>104</v>
      </c>
      <c r="T497" s="5" t="s">
        <v>53</v>
      </c>
      <c r="U497" s="5" t="s">
        <v>62</v>
      </c>
      <c r="V497" s="5" t="s">
        <v>63</v>
      </c>
      <c r="W497" s="5" t="s">
        <v>35</v>
      </c>
      <c r="X497" s="5" t="s">
        <v>64</v>
      </c>
    </row>
    <row r="498" spans="1:24" x14ac:dyDescent="0.3">
      <c r="A498" s="5" t="s">
        <v>1075</v>
      </c>
      <c r="B498" s="5" t="s">
        <v>1076</v>
      </c>
      <c r="C498" s="5" t="s">
        <v>56</v>
      </c>
      <c r="D498" s="6">
        <v>24919</v>
      </c>
      <c r="E498" s="5">
        <v>58</v>
      </c>
      <c r="F498" s="5" t="s">
        <v>43</v>
      </c>
      <c r="G498" s="5" t="s">
        <v>112</v>
      </c>
      <c r="H498" s="6">
        <v>42925</v>
      </c>
      <c r="I498" s="7">
        <v>9.1999999999999993</v>
      </c>
      <c r="J498" s="8">
        <v>131133</v>
      </c>
      <c r="K498" s="8">
        <v>9933</v>
      </c>
      <c r="L498" s="7">
        <v>90.1</v>
      </c>
      <c r="M498" s="5" t="s">
        <v>45</v>
      </c>
      <c r="N498" s="5">
        <v>19</v>
      </c>
      <c r="O498" s="5">
        <v>18</v>
      </c>
      <c r="P498" s="5">
        <v>64</v>
      </c>
      <c r="Q498" s="5">
        <v>5</v>
      </c>
      <c r="R498" s="5" t="s">
        <v>30</v>
      </c>
      <c r="S498" s="5" t="s">
        <v>81</v>
      </c>
      <c r="T498" s="5" t="s">
        <v>82</v>
      </c>
      <c r="U498" s="5" t="s">
        <v>77</v>
      </c>
      <c r="V498" s="5" t="s">
        <v>34</v>
      </c>
      <c r="W498" s="5" t="s">
        <v>35</v>
      </c>
      <c r="X498" s="5" t="s">
        <v>35</v>
      </c>
    </row>
    <row r="499" spans="1:24" x14ac:dyDescent="0.3">
      <c r="A499" s="5" t="s">
        <v>1077</v>
      </c>
      <c r="B499" s="5" t="s">
        <v>1078</v>
      </c>
      <c r="C499" s="5" t="s">
        <v>56</v>
      </c>
      <c r="D499" s="6">
        <v>28716</v>
      </c>
      <c r="E499" s="5">
        <v>48</v>
      </c>
      <c r="F499" s="5" t="s">
        <v>98</v>
      </c>
      <c r="G499" s="5" t="s">
        <v>208</v>
      </c>
      <c r="H499" s="6">
        <v>42483</v>
      </c>
      <c r="I499" s="7">
        <v>10.4</v>
      </c>
      <c r="J499" s="8">
        <v>168514</v>
      </c>
      <c r="K499" s="8">
        <v>7291</v>
      </c>
      <c r="L499" s="7">
        <v>78.599999999999994</v>
      </c>
      <c r="M499" s="5" t="s">
        <v>29</v>
      </c>
      <c r="N499" s="5">
        <v>8</v>
      </c>
      <c r="O499" s="5">
        <v>19</v>
      </c>
      <c r="P499" s="5">
        <v>43</v>
      </c>
      <c r="Q499" s="5">
        <v>2</v>
      </c>
      <c r="R499" s="5" t="s">
        <v>39</v>
      </c>
      <c r="S499" s="5" t="s">
        <v>52</v>
      </c>
      <c r="T499" s="5" t="s">
        <v>95</v>
      </c>
      <c r="U499" s="5" t="s">
        <v>62</v>
      </c>
      <c r="V499" s="5" t="s">
        <v>34</v>
      </c>
      <c r="W499" s="5" t="s">
        <v>35</v>
      </c>
      <c r="X499" s="5" t="s">
        <v>64</v>
      </c>
    </row>
    <row r="500" spans="1:24" x14ac:dyDescent="0.3">
      <c r="A500" s="5" t="s">
        <v>1079</v>
      </c>
      <c r="B500" s="5" t="s">
        <v>1080</v>
      </c>
      <c r="C500" s="5" t="s">
        <v>56</v>
      </c>
      <c r="D500" s="6">
        <v>26538</v>
      </c>
      <c r="E500" s="5">
        <v>54</v>
      </c>
      <c r="F500" s="5" t="s">
        <v>49</v>
      </c>
      <c r="G500" s="5" t="s">
        <v>492</v>
      </c>
      <c r="H500" s="6">
        <v>42594</v>
      </c>
      <c r="I500" s="7">
        <v>10.1</v>
      </c>
      <c r="J500" s="8">
        <v>92824</v>
      </c>
      <c r="K500" s="8">
        <v>7428</v>
      </c>
      <c r="L500" s="7">
        <v>96.1</v>
      </c>
      <c r="M500" s="5" t="s">
        <v>73</v>
      </c>
      <c r="N500" s="5">
        <v>6</v>
      </c>
      <c r="O500" s="5">
        <v>26</v>
      </c>
      <c r="P500" s="5">
        <v>42</v>
      </c>
      <c r="Q500" s="5">
        <v>5</v>
      </c>
      <c r="R500" s="5" t="s">
        <v>39</v>
      </c>
      <c r="S500" s="5" t="s">
        <v>119</v>
      </c>
      <c r="T500" s="5" t="s">
        <v>122</v>
      </c>
      <c r="U500" s="5" t="s">
        <v>77</v>
      </c>
      <c r="V500" s="5" t="s">
        <v>83</v>
      </c>
      <c r="W500" s="5" t="s">
        <v>64</v>
      </c>
      <c r="X500" s="5" t="s">
        <v>64</v>
      </c>
    </row>
    <row r="501" spans="1:24" x14ac:dyDescent="0.3">
      <c r="A501" s="5" t="s">
        <v>1081</v>
      </c>
      <c r="B501" s="5" t="s">
        <v>1082</v>
      </c>
      <c r="C501" s="5" t="s">
        <v>26</v>
      </c>
      <c r="D501" s="6">
        <v>27096</v>
      </c>
      <c r="E501" s="5">
        <v>52</v>
      </c>
      <c r="F501" s="5" t="s">
        <v>27</v>
      </c>
      <c r="G501" s="5" t="s">
        <v>452</v>
      </c>
      <c r="H501" s="6">
        <v>44943</v>
      </c>
      <c r="I501" s="7">
        <v>3.6</v>
      </c>
      <c r="J501" s="8">
        <v>103498</v>
      </c>
      <c r="K501" s="8">
        <v>15612</v>
      </c>
      <c r="L501" s="7">
        <v>93.7</v>
      </c>
      <c r="M501" s="5" t="s">
        <v>73</v>
      </c>
      <c r="N501" s="5">
        <v>39</v>
      </c>
      <c r="O501" s="5">
        <v>22</v>
      </c>
      <c r="P501" s="5">
        <v>30</v>
      </c>
      <c r="Q501" s="5">
        <v>1</v>
      </c>
      <c r="R501" s="5" t="s">
        <v>30</v>
      </c>
      <c r="S501" s="5" t="s">
        <v>76</v>
      </c>
      <c r="T501" s="5" t="s">
        <v>143</v>
      </c>
      <c r="U501" s="5" t="s">
        <v>77</v>
      </c>
      <c r="V501" s="5" t="s">
        <v>63</v>
      </c>
      <c r="W501" s="5" t="s">
        <v>64</v>
      </c>
      <c r="X501" s="5" t="s">
        <v>64</v>
      </c>
    </row>
    <row r="502" spans="1:24" x14ac:dyDescent="0.3">
      <c r="A502" s="5" t="s">
        <v>1083</v>
      </c>
      <c r="B502" s="5" t="s">
        <v>1084</v>
      </c>
      <c r="C502" s="5" t="s">
        <v>26</v>
      </c>
      <c r="D502" s="6">
        <v>38245</v>
      </c>
      <c r="E502" s="5">
        <v>22</v>
      </c>
      <c r="F502" s="5" t="s">
        <v>98</v>
      </c>
      <c r="G502" s="5" t="s">
        <v>382</v>
      </c>
      <c r="H502" s="6">
        <v>45698</v>
      </c>
      <c r="I502" s="7">
        <v>1.6</v>
      </c>
      <c r="J502" s="8">
        <v>128052</v>
      </c>
      <c r="K502" s="8">
        <v>19597</v>
      </c>
      <c r="L502" s="7">
        <v>88.5</v>
      </c>
      <c r="M502" s="5" t="s">
        <v>59</v>
      </c>
      <c r="N502" s="5">
        <v>34</v>
      </c>
      <c r="O502" s="5">
        <v>8</v>
      </c>
      <c r="P502" s="5">
        <v>61</v>
      </c>
      <c r="Q502" s="5">
        <v>5</v>
      </c>
      <c r="R502" s="5" t="s">
        <v>30</v>
      </c>
      <c r="S502" s="5" t="s">
        <v>81</v>
      </c>
      <c r="T502" s="5" t="s">
        <v>143</v>
      </c>
      <c r="U502" s="5" t="s">
        <v>77</v>
      </c>
      <c r="V502" s="5" t="s">
        <v>34</v>
      </c>
      <c r="W502" s="5" t="s">
        <v>64</v>
      </c>
      <c r="X502" s="5" t="s">
        <v>64</v>
      </c>
    </row>
    <row r="503" spans="1:24" x14ac:dyDescent="0.3">
      <c r="A503" s="5" t="s">
        <v>1085</v>
      </c>
      <c r="B503" s="5" t="s">
        <v>1086</v>
      </c>
      <c r="C503" s="5" t="s">
        <v>26</v>
      </c>
      <c r="D503" s="6">
        <v>26039</v>
      </c>
      <c r="E503" s="5">
        <v>55</v>
      </c>
      <c r="F503" s="5" t="s">
        <v>67</v>
      </c>
      <c r="G503" s="5" t="s">
        <v>149</v>
      </c>
      <c r="H503" s="6">
        <v>43555</v>
      </c>
      <c r="I503" s="7">
        <v>7.4</v>
      </c>
      <c r="J503" s="8">
        <v>48219</v>
      </c>
      <c r="K503" s="8">
        <v>4103</v>
      </c>
      <c r="L503" s="7">
        <v>98.9</v>
      </c>
      <c r="M503" s="5" t="s">
        <v>29</v>
      </c>
      <c r="N503" s="5">
        <v>17</v>
      </c>
      <c r="O503" s="5">
        <v>12</v>
      </c>
      <c r="P503" s="5">
        <v>54</v>
      </c>
      <c r="Q503" s="5">
        <v>1</v>
      </c>
      <c r="R503" s="5" t="s">
        <v>39</v>
      </c>
      <c r="S503" s="5" t="s">
        <v>81</v>
      </c>
      <c r="T503" s="5" t="s">
        <v>82</v>
      </c>
      <c r="U503" s="5" t="s">
        <v>46</v>
      </c>
      <c r="V503" s="5" t="s">
        <v>34</v>
      </c>
      <c r="W503" s="5" t="s">
        <v>35</v>
      </c>
      <c r="X503" s="5" t="s">
        <v>35</v>
      </c>
    </row>
    <row r="504" spans="1:24" x14ac:dyDescent="0.3">
      <c r="A504" s="5" t="s">
        <v>1087</v>
      </c>
      <c r="B504" s="5" t="s">
        <v>1088</v>
      </c>
      <c r="C504" s="5" t="s">
        <v>26</v>
      </c>
      <c r="D504" s="6">
        <v>38635</v>
      </c>
      <c r="E504" s="5">
        <v>21</v>
      </c>
      <c r="F504" s="5" t="s">
        <v>49</v>
      </c>
      <c r="G504" s="5" t="s">
        <v>428</v>
      </c>
      <c r="H504" s="6">
        <v>45292</v>
      </c>
      <c r="I504" s="7">
        <v>2.7</v>
      </c>
      <c r="J504" s="8">
        <v>114989</v>
      </c>
      <c r="K504" s="8">
        <v>18670</v>
      </c>
      <c r="L504" s="7">
        <v>99</v>
      </c>
      <c r="M504" s="5" t="s">
        <v>29</v>
      </c>
      <c r="N504" s="5">
        <v>29</v>
      </c>
      <c r="O504" s="5">
        <v>8</v>
      </c>
      <c r="P504" s="5">
        <v>6</v>
      </c>
      <c r="Q504" s="5">
        <v>2</v>
      </c>
      <c r="R504" s="5" t="s">
        <v>39</v>
      </c>
      <c r="S504" s="5" t="s">
        <v>31</v>
      </c>
      <c r="T504" s="5" t="s">
        <v>61</v>
      </c>
      <c r="U504" s="5" t="s">
        <v>46</v>
      </c>
      <c r="V504" s="5" t="s">
        <v>34</v>
      </c>
      <c r="W504" s="5" t="s">
        <v>35</v>
      </c>
      <c r="X504" s="5" t="s">
        <v>64</v>
      </c>
    </row>
    <row r="505" spans="1:24" x14ac:dyDescent="0.3">
      <c r="A505" s="5" t="s">
        <v>1089</v>
      </c>
      <c r="B505" s="5" t="s">
        <v>1090</v>
      </c>
      <c r="C505" s="5" t="s">
        <v>26</v>
      </c>
      <c r="D505" s="6">
        <v>25369</v>
      </c>
      <c r="E505" s="5">
        <v>57</v>
      </c>
      <c r="F505" s="5" t="s">
        <v>27</v>
      </c>
      <c r="G505" s="5" t="s">
        <v>452</v>
      </c>
      <c r="H505" s="6">
        <v>45585</v>
      </c>
      <c r="I505" s="7">
        <v>1.9</v>
      </c>
      <c r="J505" s="8">
        <v>101411</v>
      </c>
      <c r="K505" s="8">
        <v>16979</v>
      </c>
      <c r="L505" s="7">
        <v>98.1</v>
      </c>
      <c r="M505" s="5" t="s">
        <v>73</v>
      </c>
      <c r="N505" s="5">
        <v>41</v>
      </c>
      <c r="O505" s="5">
        <v>15</v>
      </c>
      <c r="P505" s="5">
        <v>53</v>
      </c>
      <c r="Q505" s="5">
        <v>4</v>
      </c>
      <c r="R505" s="5" t="s">
        <v>30</v>
      </c>
      <c r="S505" s="5" t="s">
        <v>31</v>
      </c>
      <c r="T505" s="5" t="s">
        <v>61</v>
      </c>
      <c r="U505" s="5" t="s">
        <v>62</v>
      </c>
      <c r="V505" s="5" t="s">
        <v>34</v>
      </c>
      <c r="W505" s="5" t="s">
        <v>35</v>
      </c>
      <c r="X505" s="5" t="s">
        <v>35</v>
      </c>
    </row>
    <row r="506" spans="1:24" x14ac:dyDescent="0.3">
      <c r="A506" s="5" t="s">
        <v>1091</v>
      </c>
      <c r="B506" s="5" t="s">
        <v>1092</v>
      </c>
      <c r="C506" s="5" t="s">
        <v>56</v>
      </c>
      <c r="D506" s="6">
        <v>38327</v>
      </c>
      <c r="E506" s="5">
        <v>22</v>
      </c>
      <c r="F506" s="5" t="s">
        <v>43</v>
      </c>
      <c r="G506" s="5" t="s">
        <v>44</v>
      </c>
      <c r="H506" s="6">
        <v>45094</v>
      </c>
      <c r="I506" s="7">
        <v>3.2</v>
      </c>
      <c r="J506" s="8">
        <v>49845</v>
      </c>
      <c r="K506" s="8">
        <v>3915</v>
      </c>
      <c r="L506" s="7">
        <v>88.9</v>
      </c>
      <c r="M506" s="5" t="s">
        <v>29</v>
      </c>
      <c r="N506" s="5">
        <v>14</v>
      </c>
      <c r="O506" s="5">
        <v>24</v>
      </c>
      <c r="P506" s="5">
        <v>35</v>
      </c>
      <c r="Q506" s="5">
        <v>1</v>
      </c>
      <c r="R506" s="5" t="s">
        <v>30</v>
      </c>
      <c r="S506" s="5" t="s">
        <v>81</v>
      </c>
      <c r="T506" s="5" t="s">
        <v>82</v>
      </c>
      <c r="U506" s="5" t="s">
        <v>77</v>
      </c>
      <c r="V506" s="5" t="s">
        <v>34</v>
      </c>
      <c r="W506" s="5" t="s">
        <v>35</v>
      </c>
      <c r="X506" s="5" t="s">
        <v>64</v>
      </c>
    </row>
    <row r="507" spans="1:24" x14ac:dyDescent="0.3">
      <c r="A507" s="5" t="s">
        <v>1093</v>
      </c>
      <c r="B507" s="5" t="s">
        <v>1094</v>
      </c>
      <c r="C507" s="5" t="s">
        <v>26</v>
      </c>
      <c r="D507" s="6">
        <v>30245</v>
      </c>
      <c r="E507" s="5">
        <v>44</v>
      </c>
      <c r="F507" s="5" t="s">
        <v>49</v>
      </c>
      <c r="G507" s="5" t="s">
        <v>72</v>
      </c>
      <c r="H507" s="6">
        <v>43685</v>
      </c>
      <c r="I507" s="7">
        <v>7.1</v>
      </c>
      <c r="J507" s="8">
        <v>50222</v>
      </c>
      <c r="K507" s="8">
        <v>2510</v>
      </c>
      <c r="L507" s="7">
        <v>93.2</v>
      </c>
      <c r="M507" s="5" t="s">
        <v>29</v>
      </c>
      <c r="N507" s="5">
        <v>40</v>
      </c>
      <c r="O507" s="5">
        <v>18</v>
      </c>
      <c r="P507" s="5">
        <v>76</v>
      </c>
      <c r="Q507" s="5">
        <v>2</v>
      </c>
      <c r="R507" s="5" t="s">
        <v>30</v>
      </c>
      <c r="S507" s="5" t="s">
        <v>125</v>
      </c>
      <c r="T507" s="5" t="s">
        <v>156</v>
      </c>
      <c r="U507" s="5" t="s">
        <v>33</v>
      </c>
      <c r="V507" s="5" t="s">
        <v>83</v>
      </c>
      <c r="W507" s="5" t="s">
        <v>35</v>
      </c>
      <c r="X507" s="5" t="s">
        <v>64</v>
      </c>
    </row>
    <row r="508" spans="1:24" x14ac:dyDescent="0.3">
      <c r="A508" s="5" t="s">
        <v>1095</v>
      </c>
      <c r="B508" s="5" t="s">
        <v>1096</v>
      </c>
      <c r="C508" s="5" t="s">
        <v>26</v>
      </c>
      <c r="D508" s="6">
        <v>26392</v>
      </c>
      <c r="E508" s="5">
        <v>54</v>
      </c>
      <c r="F508" s="5" t="s">
        <v>128</v>
      </c>
      <c r="G508" s="5" t="s">
        <v>503</v>
      </c>
      <c r="H508" s="6">
        <v>44946</v>
      </c>
      <c r="I508" s="7">
        <v>3.6</v>
      </c>
      <c r="J508" s="8">
        <v>47219</v>
      </c>
      <c r="K508" s="8">
        <v>7744</v>
      </c>
      <c r="L508" s="7">
        <v>82.4</v>
      </c>
      <c r="M508" s="5" t="s">
        <v>59</v>
      </c>
      <c r="N508" s="5">
        <v>23</v>
      </c>
      <c r="O508" s="5">
        <v>24</v>
      </c>
      <c r="P508" s="5">
        <v>57</v>
      </c>
      <c r="Q508" s="5">
        <v>5</v>
      </c>
      <c r="R508" s="5" t="s">
        <v>30</v>
      </c>
      <c r="S508" s="5" t="s">
        <v>119</v>
      </c>
      <c r="T508" s="5" t="s">
        <v>143</v>
      </c>
      <c r="U508" s="5" t="s">
        <v>33</v>
      </c>
      <c r="V508" s="5" t="s">
        <v>34</v>
      </c>
      <c r="W508" s="5" t="s">
        <v>64</v>
      </c>
      <c r="X508" s="5" t="s">
        <v>35</v>
      </c>
    </row>
    <row r="509" spans="1:24" x14ac:dyDescent="0.3">
      <c r="A509" s="5" t="s">
        <v>1097</v>
      </c>
      <c r="B509" s="5" t="s">
        <v>1098</v>
      </c>
      <c r="C509" s="5" t="s">
        <v>56</v>
      </c>
      <c r="D509" s="6">
        <v>25653</v>
      </c>
      <c r="E509" s="5">
        <v>56</v>
      </c>
      <c r="F509" s="5" t="s">
        <v>57</v>
      </c>
      <c r="G509" s="5" t="s">
        <v>183</v>
      </c>
      <c r="H509" s="6">
        <v>44121</v>
      </c>
      <c r="I509" s="7">
        <v>5.9</v>
      </c>
      <c r="J509" s="8">
        <v>120597</v>
      </c>
      <c r="K509" s="8">
        <v>5031</v>
      </c>
      <c r="L509" s="7">
        <v>97.1</v>
      </c>
      <c r="M509" s="5" t="s">
        <v>51</v>
      </c>
      <c r="N509" s="5">
        <v>33</v>
      </c>
      <c r="O509" s="5">
        <v>9</v>
      </c>
      <c r="P509" s="5">
        <v>17</v>
      </c>
      <c r="Q509" s="5">
        <v>1</v>
      </c>
      <c r="R509" s="5" t="s">
        <v>39</v>
      </c>
      <c r="S509" s="5" t="s">
        <v>90</v>
      </c>
      <c r="T509" s="5" t="s">
        <v>122</v>
      </c>
      <c r="U509" s="5" t="s">
        <v>62</v>
      </c>
      <c r="V509" s="5" t="s">
        <v>34</v>
      </c>
      <c r="W509" s="5" t="s">
        <v>64</v>
      </c>
      <c r="X509" s="5" t="s">
        <v>35</v>
      </c>
    </row>
    <row r="510" spans="1:24" x14ac:dyDescent="0.3">
      <c r="A510" s="5" t="s">
        <v>1099</v>
      </c>
      <c r="B510" s="5" t="s">
        <v>1100</v>
      </c>
      <c r="C510" s="5" t="s">
        <v>56</v>
      </c>
      <c r="D510" s="6">
        <v>30375</v>
      </c>
      <c r="E510" s="5">
        <v>43</v>
      </c>
      <c r="F510" s="5" t="s">
        <v>27</v>
      </c>
      <c r="G510" s="5" t="s">
        <v>452</v>
      </c>
      <c r="H510" s="6">
        <v>42676</v>
      </c>
      <c r="I510" s="7">
        <v>9.9</v>
      </c>
      <c r="J510" s="8">
        <v>162095</v>
      </c>
      <c r="K510" s="8">
        <v>27519</v>
      </c>
      <c r="L510" s="7">
        <v>90.5</v>
      </c>
      <c r="M510" s="5" t="s">
        <v>51</v>
      </c>
      <c r="N510" s="5">
        <v>32</v>
      </c>
      <c r="O510" s="5">
        <v>9</v>
      </c>
      <c r="P510" s="5">
        <v>56</v>
      </c>
      <c r="Q510" s="5">
        <v>5</v>
      </c>
      <c r="R510" s="5" t="s">
        <v>30</v>
      </c>
      <c r="S510" s="5" t="s">
        <v>31</v>
      </c>
      <c r="T510" s="5" t="s">
        <v>40</v>
      </c>
      <c r="U510" s="5" t="s">
        <v>33</v>
      </c>
      <c r="V510" s="5" t="s">
        <v>34</v>
      </c>
      <c r="W510" s="5" t="s">
        <v>64</v>
      </c>
      <c r="X510" s="5" t="s">
        <v>64</v>
      </c>
    </row>
    <row r="511" spans="1:24" x14ac:dyDescent="0.3">
      <c r="A511" s="5" t="s">
        <v>1101</v>
      </c>
      <c r="B511" s="5" t="s">
        <v>1102</v>
      </c>
      <c r="C511" s="5" t="s">
        <v>56</v>
      </c>
      <c r="D511" s="6">
        <v>34145</v>
      </c>
      <c r="E511" s="5">
        <v>33</v>
      </c>
      <c r="F511" s="5" t="s">
        <v>49</v>
      </c>
      <c r="G511" s="5" t="s">
        <v>72</v>
      </c>
      <c r="H511" s="6">
        <v>43206</v>
      </c>
      <c r="I511" s="7">
        <v>8.4</v>
      </c>
      <c r="J511" s="8">
        <v>165415</v>
      </c>
      <c r="K511" s="8">
        <v>27893</v>
      </c>
      <c r="L511" s="7">
        <v>95.8</v>
      </c>
      <c r="M511" s="5" t="s">
        <v>45</v>
      </c>
      <c r="N511" s="5">
        <v>42</v>
      </c>
      <c r="O511" s="5">
        <v>28</v>
      </c>
      <c r="P511" s="5">
        <v>12</v>
      </c>
      <c r="Q511" s="5">
        <v>2</v>
      </c>
      <c r="R511" s="5" t="s">
        <v>39</v>
      </c>
      <c r="S511" s="5" t="s">
        <v>104</v>
      </c>
      <c r="T511" s="5" t="s">
        <v>95</v>
      </c>
      <c r="U511" s="5" t="s">
        <v>77</v>
      </c>
      <c r="V511" s="5" t="s">
        <v>34</v>
      </c>
      <c r="W511" s="5" t="s">
        <v>64</v>
      </c>
      <c r="X511" s="5" t="s">
        <v>35</v>
      </c>
    </row>
    <row r="512" spans="1:24" x14ac:dyDescent="0.3">
      <c r="A512" s="5" t="s">
        <v>1103</v>
      </c>
      <c r="B512" s="5" t="s">
        <v>1104</v>
      </c>
      <c r="C512" s="5" t="s">
        <v>26</v>
      </c>
      <c r="D512" s="6">
        <v>35574</v>
      </c>
      <c r="E512" s="5">
        <v>29</v>
      </c>
      <c r="F512" s="5" t="s">
        <v>49</v>
      </c>
      <c r="G512" s="5" t="s">
        <v>492</v>
      </c>
      <c r="H512" s="6">
        <v>42515</v>
      </c>
      <c r="I512" s="7">
        <v>10.3</v>
      </c>
      <c r="J512" s="8">
        <v>152179</v>
      </c>
      <c r="K512" s="8">
        <v>14416</v>
      </c>
      <c r="L512" s="7">
        <v>89.1</v>
      </c>
      <c r="M512" s="5" t="s">
        <v>45</v>
      </c>
      <c r="N512" s="5">
        <v>19</v>
      </c>
      <c r="O512" s="5">
        <v>25</v>
      </c>
      <c r="P512" s="5">
        <v>34</v>
      </c>
      <c r="Q512" s="5">
        <v>1</v>
      </c>
      <c r="R512" s="5" t="s">
        <v>30</v>
      </c>
      <c r="S512" s="5" t="s">
        <v>76</v>
      </c>
      <c r="T512" s="5" t="s">
        <v>32</v>
      </c>
      <c r="U512" s="5" t="s">
        <v>33</v>
      </c>
      <c r="V512" s="5" t="s">
        <v>83</v>
      </c>
      <c r="W512" s="5" t="s">
        <v>64</v>
      </c>
      <c r="X512" s="5" t="s">
        <v>35</v>
      </c>
    </row>
    <row r="513" spans="1:24" x14ac:dyDescent="0.3">
      <c r="A513" s="5" t="s">
        <v>1105</v>
      </c>
      <c r="B513" s="5" t="s">
        <v>1106</v>
      </c>
      <c r="C513" s="5" t="s">
        <v>26</v>
      </c>
      <c r="D513" s="6">
        <v>29925</v>
      </c>
      <c r="E513" s="5">
        <v>45</v>
      </c>
      <c r="F513" s="5" t="s">
        <v>98</v>
      </c>
      <c r="G513" s="5" t="s">
        <v>208</v>
      </c>
      <c r="H513" s="6">
        <v>44620</v>
      </c>
      <c r="I513" s="7">
        <v>4.5</v>
      </c>
      <c r="J513" s="8">
        <v>58115</v>
      </c>
      <c r="K513" s="8">
        <v>9564</v>
      </c>
      <c r="L513" s="7">
        <v>80.5</v>
      </c>
      <c r="M513" s="5" t="s">
        <v>73</v>
      </c>
      <c r="N513" s="5">
        <v>23</v>
      </c>
      <c r="O513" s="5">
        <v>11</v>
      </c>
      <c r="P513" s="5">
        <v>29</v>
      </c>
      <c r="Q513" s="5">
        <v>3</v>
      </c>
      <c r="R513" s="5" t="s">
        <v>39</v>
      </c>
      <c r="S513" s="5" t="s">
        <v>76</v>
      </c>
      <c r="T513" s="5" t="s">
        <v>32</v>
      </c>
      <c r="U513" s="5" t="s">
        <v>46</v>
      </c>
      <c r="V513" s="5" t="s">
        <v>34</v>
      </c>
      <c r="W513" s="5" t="s">
        <v>64</v>
      </c>
      <c r="X513" s="5" t="s">
        <v>64</v>
      </c>
    </row>
    <row r="514" spans="1:24" x14ac:dyDescent="0.3">
      <c r="A514" s="5" t="s">
        <v>1107</v>
      </c>
      <c r="B514" s="5" t="s">
        <v>1108</v>
      </c>
      <c r="C514" s="5" t="s">
        <v>56</v>
      </c>
      <c r="D514" s="6">
        <v>37649</v>
      </c>
      <c r="E514" s="5">
        <v>23</v>
      </c>
      <c r="F514" s="5" t="s">
        <v>43</v>
      </c>
      <c r="G514" s="5" t="s">
        <v>44</v>
      </c>
      <c r="H514" s="6">
        <v>44335</v>
      </c>
      <c r="I514" s="7">
        <v>5.3</v>
      </c>
      <c r="J514" s="8">
        <v>55217</v>
      </c>
      <c r="K514" s="8">
        <v>2019</v>
      </c>
      <c r="L514" s="7">
        <v>87.6</v>
      </c>
      <c r="M514" s="5" t="s">
        <v>45</v>
      </c>
      <c r="N514" s="5">
        <v>22</v>
      </c>
      <c r="O514" s="5">
        <v>19</v>
      </c>
      <c r="P514" s="5">
        <v>36</v>
      </c>
      <c r="Q514" s="5">
        <v>3</v>
      </c>
      <c r="R514" s="5" t="s">
        <v>30</v>
      </c>
      <c r="S514" s="5" t="s">
        <v>81</v>
      </c>
      <c r="T514" s="5" t="s">
        <v>156</v>
      </c>
      <c r="U514" s="5" t="s">
        <v>77</v>
      </c>
      <c r="V514" s="5" t="s">
        <v>83</v>
      </c>
      <c r="W514" s="5" t="s">
        <v>64</v>
      </c>
      <c r="X514" s="5" t="s">
        <v>64</v>
      </c>
    </row>
    <row r="515" spans="1:24" x14ac:dyDescent="0.3">
      <c r="A515" s="5" t="s">
        <v>1109</v>
      </c>
      <c r="B515" s="5" t="s">
        <v>1110</v>
      </c>
      <c r="C515" s="5" t="s">
        <v>56</v>
      </c>
      <c r="D515" s="6">
        <v>27387</v>
      </c>
      <c r="E515" s="5">
        <v>52</v>
      </c>
      <c r="F515" s="5" t="s">
        <v>135</v>
      </c>
      <c r="G515" s="5" t="s">
        <v>252</v>
      </c>
      <c r="H515" s="6">
        <v>44186</v>
      </c>
      <c r="I515" s="7">
        <v>5.7</v>
      </c>
      <c r="J515" s="8">
        <v>101355</v>
      </c>
      <c r="K515" s="8">
        <v>7490</v>
      </c>
      <c r="L515" s="7">
        <v>98.5</v>
      </c>
      <c r="M515" s="5" t="s">
        <v>51</v>
      </c>
      <c r="N515" s="5">
        <v>41</v>
      </c>
      <c r="O515" s="5">
        <v>7</v>
      </c>
      <c r="P515" s="5">
        <v>72</v>
      </c>
      <c r="Q515" s="5">
        <v>3</v>
      </c>
      <c r="R515" s="5" t="s">
        <v>39</v>
      </c>
      <c r="S515" s="5" t="s">
        <v>31</v>
      </c>
      <c r="T515" s="5" t="s">
        <v>61</v>
      </c>
      <c r="U515" s="5" t="s">
        <v>77</v>
      </c>
      <c r="V515" s="5" t="s">
        <v>34</v>
      </c>
      <c r="W515" s="5" t="s">
        <v>35</v>
      </c>
      <c r="X515" s="5" t="s">
        <v>35</v>
      </c>
    </row>
    <row r="516" spans="1:24" x14ac:dyDescent="0.3">
      <c r="A516" s="5" t="s">
        <v>1111</v>
      </c>
      <c r="B516" s="5" t="s">
        <v>1112</v>
      </c>
      <c r="C516" s="5" t="s">
        <v>56</v>
      </c>
      <c r="D516" s="6">
        <v>33690</v>
      </c>
      <c r="E516" s="5">
        <v>34</v>
      </c>
      <c r="F516" s="5" t="s">
        <v>93</v>
      </c>
      <c r="G516" s="5" t="s">
        <v>94</v>
      </c>
      <c r="H516" s="6">
        <v>43619</v>
      </c>
      <c r="I516" s="7">
        <v>7.3</v>
      </c>
      <c r="J516" s="8">
        <v>166956</v>
      </c>
      <c r="K516" s="8">
        <v>23163</v>
      </c>
      <c r="L516" s="7">
        <v>82.6</v>
      </c>
      <c r="M516" s="5" t="s">
        <v>45</v>
      </c>
      <c r="N516" s="5">
        <v>9</v>
      </c>
      <c r="O516" s="5">
        <v>1</v>
      </c>
      <c r="P516" s="5">
        <v>35</v>
      </c>
      <c r="Q516" s="5">
        <v>4</v>
      </c>
      <c r="R516" s="5" t="s">
        <v>39</v>
      </c>
      <c r="S516" s="5" t="s">
        <v>104</v>
      </c>
      <c r="T516" s="5" t="s">
        <v>122</v>
      </c>
      <c r="U516" s="5" t="s">
        <v>33</v>
      </c>
      <c r="V516" s="5" t="s">
        <v>34</v>
      </c>
      <c r="W516" s="5" t="s">
        <v>35</v>
      </c>
      <c r="X516" s="5" t="s">
        <v>35</v>
      </c>
    </row>
    <row r="517" spans="1:24" x14ac:dyDescent="0.3">
      <c r="A517" s="5" t="s">
        <v>1113</v>
      </c>
      <c r="B517" s="5" t="s">
        <v>1114</v>
      </c>
      <c r="C517" s="5" t="s">
        <v>56</v>
      </c>
      <c r="D517" s="6">
        <v>36534</v>
      </c>
      <c r="E517" s="5">
        <v>26</v>
      </c>
      <c r="F517" s="5" t="s">
        <v>128</v>
      </c>
      <c r="G517" s="5" t="s">
        <v>139</v>
      </c>
      <c r="H517" s="6">
        <v>44398</v>
      </c>
      <c r="I517" s="7">
        <v>5.0999999999999996</v>
      </c>
      <c r="J517" s="8">
        <v>26941</v>
      </c>
      <c r="K517" s="8">
        <v>2603</v>
      </c>
      <c r="L517" s="7">
        <v>96.8</v>
      </c>
      <c r="M517" s="5" t="s">
        <v>29</v>
      </c>
      <c r="N517" s="5">
        <v>14</v>
      </c>
      <c r="O517" s="5">
        <v>6</v>
      </c>
      <c r="P517" s="5">
        <v>53</v>
      </c>
      <c r="Q517" s="5">
        <v>2</v>
      </c>
      <c r="R517" s="5" t="s">
        <v>39</v>
      </c>
      <c r="S517" s="5" t="s">
        <v>31</v>
      </c>
      <c r="T517" s="5" t="s">
        <v>122</v>
      </c>
      <c r="U517" s="5" t="s">
        <v>62</v>
      </c>
      <c r="V517" s="5" t="s">
        <v>34</v>
      </c>
      <c r="W517" s="5" t="s">
        <v>35</v>
      </c>
      <c r="X517" s="5" t="s">
        <v>64</v>
      </c>
    </row>
    <row r="518" spans="1:24" x14ac:dyDescent="0.3">
      <c r="A518" s="5" t="s">
        <v>1115</v>
      </c>
      <c r="B518" s="5" t="s">
        <v>1116</v>
      </c>
      <c r="C518" s="5" t="s">
        <v>56</v>
      </c>
      <c r="D518" s="6">
        <v>24953</v>
      </c>
      <c r="E518" s="5">
        <v>58</v>
      </c>
      <c r="F518" s="5" t="s">
        <v>49</v>
      </c>
      <c r="G518" s="5" t="s">
        <v>50</v>
      </c>
      <c r="H518" s="6">
        <v>45342</v>
      </c>
      <c r="I518" s="7">
        <v>2.6</v>
      </c>
      <c r="J518" s="8">
        <v>135790</v>
      </c>
      <c r="K518" s="8">
        <v>20519</v>
      </c>
      <c r="L518" s="5">
        <v>88.8</v>
      </c>
      <c r="M518" s="5" t="s">
        <v>73</v>
      </c>
      <c r="N518" s="5">
        <v>35</v>
      </c>
      <c r="O518" s="5">
        <v>12</v>
      </c>
      <c r="P518" s="5">
        <v>41</v>
      </c>
      <c r="Q518" s="5">
        <v>5</v>
      </c>
      <c r="R518" s="5" t="s">
        <v>39</v>
      </c>
      <c r="S518" s="5" t="s">
        <v>81</v>
      </c>
      <c r="T518" s="5" t="s">
        <v>95</v>
      </c>
      <c r="U518" s="5" t="s">
        <v>62</v>
      </c>
      <c r="V518" s="5" t="s">
        <v>34</v>
      </c>
      <c r="W518" s="5" t="s">
        <v>35</v>
      </c>
      <c r="X518" s="5" t="s">
        <v>35</v>
      </c>
    </row>
    <row r="519" spans="1:24" x14ac:dyDescent="0.3">
      <c r="A519" s="5" t="s">
        <v>1117</v>
      </c>
      <c r="B519" s="5" t="s">
        <v>718</v>
      </c>
      <c r="C519" s="5" t="s">
        <v>26</v>
      </c>
      <c r="D519" s="6">
        <v>38498</v>
      </c>
      <c r="E519" s="5">
        <v>21</v>
      </c>
      <c r="F519" s="5" t="s">
        <v>102</v>
      </c>
      <c r="G519" s="5" t="s">
        <v>107</v>
      </c>
      <c r="H519" s="6">
        <v>45788</v>
      </c>
      <c r="I519" s="7">
        <v>1.3</v>
      </c>
      <c r="J519" s="8">
        <v>171705</v>
      </c>
      <c r="K519" s="8">
        <v>12215</v>
      </c>
      <c r="L519" s="7">
        <v>86.6</v>
      </c>
      <c r="M519" s="5" t="s">
        <v>51</v>
      </c>
      <c r="N519" s="5">
        <v>17</v>
      </c>
      <c r="O519" s="5">
        <v>21</v>
      </c>
      <c r="P519" s="5">
        <v>37</v>
      </c>
      <c r="Q519" s="5">
        <v>5</v>
      </c>
      <c r="R519" s="5" t="s">
        <v>30</v>
      </c>
      <c r="S519" s="5" t="s">
        <v>104</v>
      </c>
      <c r="T519" s="5" t="s">
        <v>53</v>
      </c>
      <c r="U519" s="5" t="s">
        <v>62</v>
      </c>
      <c r="V519" s="5" t="s">
        <v>34</v>
      </c>
      <c r="W519" s="5" t="s">
        <v>64</v>
      </c>
      <c r="X519" s="5" t="s">
        <v>35</v>
      </c>
    </row>
    <row r="520" spans="1:24" x14ac:dyDescent="0.3">
      <c r="A520" s="5" t="s">
        <v>1118</v>
      </c>
      <c r="B520" s="5" t="s">
        <v>1119</v>
      </c>
      <c r="C520" s="5" t="s">
        <v>56</v>
      </c>
      <c r="D520" s="6">
        <v>38566</v>
      </c>
      <c r="E520" s="5">
        <v>21</v>
      </c>
      <c r="F520" s="5" t="s">
        <v>135</v>
      </c>
      <c r="G520" s="5" t="s">
        <v>324</v>
      </c>
      <c r="H520" s="6">
        <v>45761</v>
      </c>
      <c r="I520" s="7">
        <v>1.4</v>
      </c>
      <c r="J520" s="8">
        <v>37357</v>
      </c>
      <c r="K520" s="8">
        <v>2670</v>
      </c>
      <c r="L520" s="7">
        <v>90.6</v>
      </c>
      <c r="M520" s="5" t="s">
        <v>73</v>
      </c>
      <c r="N520" s="5">
        <v>39</v>
      </c>
      <c r="O520" s="5">
        <v>17</v>
      </c>
      <c r="P520" s="5">
        <v>45</v>
      </c>
      <c r="Q520" s="5">
        <v>1</v>
      </c>
      <c r="R520" s="5" t="s">
        <v>39</v>
      </c>
      <c r="S520" s="5" t="s">
        <v>52</v>
      </c>
      <c r="T520" s="5" t="s">
        <v>53</v>
      </c>
      <c r="U520" s="5" t="s">
        <v>62</v>
      </c>
      <c r="V520" s="5" t="s">
        <v>34</v>
      </c>
      <c r="W520" s="5" t="s">
        <v>35</v>
      </c>
      <c r="X520" s="5" t="s">
        <v>64</v>
      </c>
    </row>
    <row r="521" spans="1:24" x14ac:dyDescent="0.3">
      <c r="A521" s="5" t="s">
        <v>1120</v>
      </c>
      <c r="B521" s="5" t="s">
        <v>1121</v>
      </c>
      <c r="C521" s="5" t="s">
        <v>26</v>
      </c>
      <c r="D521" s="6">
        <v>37350</v>
      </c>
      <c r="E521" s="5">
        <v>24</v>
      </c>
      <c r="F521" s="5" t="s">
        <v>49</v>
      </c>
      <c r="G521" s="5" t="s">
        <v>72</v>
      </c>
      <c r="H521" s="6">
        <v>45173</v>
      </c>
      <c r="I521" s="7">
        <v>3</v>
      </c>
      <c r="J521" s="8">
        <v>154833</v>
      </c>
      <c r="K521" s="8">
        <v>12015</v>
      </c>
      <c r="L521" s="7">
        <v>96.8</v>
      </c>
      <c r="M521" s="5" t="s">
        <v>51</v>
      </c>
      <c r="N521" s="5">
        <v>35</v>
      </c>
      <c r="O521" s="5">
        <v>22</v>
      </c>
      <c r="P521" s="5">
        <v>34</v>
      </c>
      <c r="Q521" s="5">
        <v>1</v>
      </c>
      <c r="R521" s="5" t="s">
        <v>39</v>
      </c>
      <c r="S521" s="5" t="s">
        <v>125</v>
      </c>
      <c r="T521" s="5" t="s">
        <v>122</v>
      </c>
      <c r="U521" s="5" t="s">
        <v>62</v>
      </c>
      <c r="V521" s="5" t="s">
        <v>63</v>
      </c>
      <c r="W521" s="5" t="s">
        <v>64</v>
      </c>
      <c r="X521" s="5" t="s">
        <v>64</v>
      </c>
    </row>
    <row r="522" spans="1:24" x14ac:dyDescent="0.3">
      <c r="A522" s="5" t="s">
        <v>1122</v>
      </c>
      <c r="B522" s="5" t="s">
        <v>1123</v>
      </c>
      <c r="C522" s="5" t="s">
        <v>56</v>
      </c>
      <c r="D522" s="6">
        <v>26880</v>
      </c>
      <c r="E522" s="5">
        <v>53</v>
      </c>
      <c r="F522" s="5" t="s">
        <v>93</v>
      </c>
      <c r="G522" s="5" t="s">
        <v>215</v>
      </c>
      <c r="H522" s="6">
        <v>43340</v>
      </c>
      <c r="I522" s="7">
        <v>8</v>
      </c>
      <c r="J522" s="8">
        <v>75488</v>
      </c>
      <c r="K522" s="8">
        <v>11653</v>
      </c>
      <c r="L522" s="7">
        <v>85.1</v>
      </c>
      <c r="M522" s="5" t="s">
        <v>45</v>
      </c>
      <c r="N522" s="5">
        <v>43</v>
      </c>
      <c r="O522" s="5">
        <v>13</v>
      </c>
      <c r="P522" s="5">
        <v>14</v>
      </c>
      <c r="Q522" s="5">
        <v>4</v>
      </c>
      <c r="R522" s="5" t="s">
        <v>39</v>
      </c>
      <c r="S522" s="5" t="s">
        <v>52</v>
      </c>
      <c r="T522" s="5" t="s">
        <v>122</v>
      </c>
      <c r="U522" s="5" t="s">
        <v>62</v>
      </c>
      <c r="V522" s="5" t="s">
        <v>63</v>
      </c>
      <c r="W522" s="5" t="s">
        <v>35</v>
      </c>
      <c r="X522" s="5" t="s">
        <v>35</v>
      </c>
    </row>
    <row r="523" spans="1:24" x14ac:dyDescent="0.3">
      <c r="A523" s="5" t="s">
        <v>1124</v>
      </c>
      <c r="B523" s="5" t="s">
        <v>1125</v>
      </c>
      <c r="C523" s="5" t="s">
        <v>56</v>
      </c>
      <c r="D523" s="6">
        <v>32051</v>
      </c>
      <c r="E523" s="5">
        <v>39</v>
      </c>
      <c r="F523" s="5" t="s">
        <v>27</v>
      </c>
      <c r="G523" s="5" t="s">
        <v>452</v>
      </c>
      <c r="H523" s="6">
        <v>42552</v>
      </c>
      <c r="I523" s="7">
        <v>10.199999999999999</v>
      </c>
      <c r="J523" s="8">
        <v>98250</v>
      </c>
      <c r="K523" s="8">
        <v>3324</v>
      </c>
      <c r="L523" s="7">
        <v>98.3</v>
      </c>
      <c r="M523" s="5" t="s">
        <v>51</v>
      </c>
      <c r="N523" s="5">
        <v>38</v>
      </c>
      <c r="O523" s="5">
        <v>6</v>
      </c>
      <c r="P523" s="5">
        <v>45</v>
      </c>
      <c r="Q523" s="5">
        <v>5</v>
      </c>
      <c r="R523" s="5" t="s">
        <v>39</v>
      </c>
      <c r="S523" s="5" t="s">
        <v>90</v>
      </c>
      <c r="T523" s="5" t="s">
        <v>82</v>
      </c>
      <c r="U523" s="5" t="s">
        <v>77</v>
      </c>
      <c r="V523" s="5" t="s">
        <v>83</v>
      </c>
      <c r="W523" s="5" t="s">
        <v>64</v>
      </c>
      <c r="X523" s="5" t="s">
        <v>35</v>
      </c>
    </row>
    <row r="524" spans="1:24" x14ac:dyDescent="0.3">
      <c r="A524" s="5" t="s">
        <v>1126</v>
      </c>
      <c r="B524" s="5" t="s">
        <v>1127</v>
      </c>
      <c r="C524" s="5" t="s">
        <v>26</v>
      </c>
      <c r="D524" s="6">
        <v>33528</v>
      </c>
      <c r="E524" s="5">
        <v>35</v>
      </c>
      <c r="F524" s="5" t="s">
        <v>128</v>
      </c>
      <c r="G524" s="5" t="s">
        <v>155</v>
      </c>
      <c r="H524" s="6">
        <v>45376</v>
      </c>
      <c r="I524" s="7">
        <v>2.5</v>
      </c>
      <c r="J524" s="8">
        <v>131597</v>
      </c>
      <c r="K524" s="8">
        <v>20679</v>
      </c>
      <c r="L524" s="7">
        <v>89.7</v>
      </c>
      <c r="M524" s="5" t="s">
        <v>73</v>
      </c>
      <c r="N524" s="5">
        <v>33</v>
      </c>
      <c r="O524" s="5">
        <v>25</v>
      </c>
      <c r="P524" s="5">
        <v>11</v>
      </c>
      <c r="Q524" s="5">
        <v>5</v>
      </c>
      <c r="R524" s="5" t="s">
        <v>39</v>
      </c>
      <c r="S524" s="5" t="s">
        <v>31</v>
      </c>
      <c r="T524" s="5" t="s">
        <v>61</v>
      </c>
      <c r="U524" s="5" t="s">
        <v>33</v>
      </c>
      <c r="V524" s="5" t="s">
        <v>34</v>
      </c>
      <c r="W524" s="5" t="s">
        <v>35</v>
      </c>
      <c r="X524" s="5" t="s">
        <v>64</v>
      </c>
    </row>
    <row r="525" spans="1:24" x14ac:dyDescent="0.3">
      <c r="A525" s="5" t="s">
        <v>1128</v>
      </c>
      <c r="B525" s="5" t="s">
        <v>1129</v>
      </c>
      <c r="C525" s="5" t="s">
        <v>56</v>
      </c>
      <c r="D525" s="6">
        <v>33032</v>
      </c>
      <c r="E525" s="5">
        <v>36</v>
      </c>
      <c r="F525" s="5" t="s">
        <v>67</v>
      </c>
      <c r="G525" s="5" t="s">
        <v>149</v>
      </c>
      <c r="H525" s="6">
        <v>45434</v>
      </c>
      <c r="I525" s="7">
        <v>2.2999999999999998</v>
      </c>
      <c r="J525" s="8">
        <v>52255</v>
      </c>
      <c r="K525" s="8">
        <v>7312</v>
      </c>
      <c r="L525" s="7">
        <v>93.1</v>
      </c>
      <c r="M525" s="5" t="s">
        <v>29</v>
      </c>
      <c r="N525" s="5">
        <v>26</v>
      </c>
      <c r="O525" s="5">
        <v>11</v>
      </c>
      <c r="P525" s="5">
        <v>15</v>
      </c>
      <c r="Q525" s="5">
        <v>3</v>
      </c>
      <c r="R525" s="5" t="s">
        <v>30</v>
      </c>
      <c r="S525" s="5" t="s">
        <v>119</v>
      </c>
      <c r="T525" s="5" t="s">
        <v>156</v>
      </c>
      <c r="U525" s="5" t="s">
        <v>46</v>
      </c>
      <c r="V525" s="5" t="s">
        <v>34</v>
      </c>
      <c r="W525" s="5" t="s">
        <v>35</v>
      </c>
      <c r="X525" s="5" t="s">
        <v>64</v>
      </c>
    </row>
    <row r="526" spans="1:24" x14ac:dyDescent="0.3">
      <c r="A526" s="5" t="s">
        <v>1130</v>
      </c>
      <c r="B526" s="5" t="s">
        <v>171</v>
      </c>
      <c r="C526" s="5" t="s">
        <v>26</v>
      </c>
      <c r="D526" s="6">
        <v>29178</v>
      </c>
      <c r="E526" s="5">
        <v>47</v>
      </c>
      <c r="F526" s="5" t="s">
        <v>27</v>
      </c>
      <c r="G526" s="5" t="s">
        <v>80</v>
      </c>
      <c r="H526" s="6">
        <v>43436</v>
      </c>
      <c r="I526" s="7">
        <v>7.8</v>
      </c>
      <c r="J526" s="8">
        <v>97205</v>
      </c>
      <c r="K526" s="8">
        <v>4105</v>
      </c>
      <c r="L526" s="7">
        <v>85.4</v>
      </c>
      <c r="M526" s="5" t="s">
        <v>73</v>
      </c>
      <c r="N526" s="5">
        <v>26</v>
      </c>
      <c r="O526" s="5">
        <v>16</v>
      </c>
      <c r="P526" s="5">
        <v>23</v>
      </c>
      <c r="Q526" s="5">
        <v>5</v>
      </c>
      <c r="R526" s="5" t="s">
        <v>39</v>
      </c>
      <c r="S526" s="5" t="s">
        <v>90</v>
      </c>
      <c r="T526" s="5" t="s">
        <v>143</v>
      </c>
      <c r="U526" s="5" t="s">
        <v>33</v>
      </c>
      <c r="V526" s="5" t="s">
        <v>34</v>
      </c>
      <c r="W526" s="5" t="s">
        <v>64</v>
      </c>
      <c r="X526" s="5" t="s">
        <v>64</v>
      </c>
    </row>
    <row r="527" spans="1:24" x14ac:dyDescent="0.3">
      <c r="A527" s="5" t="s">
        <v>1131</v>
      </c>
      <c r="B527" s="5" t="s">
        <v>1132</v>
      </c>
      <c r="C527" s="5" t="s">
        <v>56</v>
      </c>
      <c r="D527" s="6">
        <v>25918</v>
      </c>
      <c r="E527" s="5">
        <v>56</v>
      </c>
      <c r="F527" s="5" t="s">
        <v>57</v>
      </c>
      <c r="G527" s="5" t="s">
        <v>205</v>
      </c>
      <c r="H527" s="6">
        <v>45931</v>
      </c>
      <c r="I527" s="7">
        <v>0.9</v>
      </c>
      <c r="J527" s="8">
        <v>30932</v>
      </c>
      <c r="K527" s="8">
        <v>4130</v>
      </c>
      <c r="L527" s="7">
        <v>96.2</v>
      </c>
      <c r="M527" s="5" t="s">
        <v>73</v>
      </c>
      <c r="N527" s="5">
        <v>4</v>
      </c>
      <c r="O527" s="5">
        <v>4</v>
      </c>
      <c r="P527" s="5">
        <v>70</v>
      </c>
      <c r="Q527" s="5">
        <v>5</v>
      </c>
      <c r="R527" s="5" t="s">
        <v>39</v>
      </c>
      <c r="S527" s="5" t="s">
        <v>81</v>
      </c>
      <c r="T527" s="5" t="s">
        <v>69</v>
      </c>
      <c r="U527" s="5" t="s">
        <v>46</v>
      </c>
      <c r="V527" s="5" t="s">
        <v>34</v>
      </c>
      <c r="W527" s="5" t="s">
        <v>64</v>
      </c>
      <c r="X527" s="5" t="s">
        <v>35</v>
      </c>
    </row>
    <row r="528" spans="1:24" x14ac:dyDescent="0.3">
      <c r="A528" s="5" t="s">
        <v>1133</v>
      </c>
      <c r="B528" s="5" t="s">
        <v>1134</v>
      </c>
      <c r="C528" s="5" t="s">
        <v>26</v>
      </c>
      <c r="D528" s="6">
        <v>30975</v>
      </c>
      <c r="E528" s="5">
        <v>42</v>
      </c>
      <c r="F528" s="5" t="s">
        <v>128</v>
      </c>
      <c r="G528" s="5" t="s">
        <v>503</v>
      </c>
      <c r="H528" s="6">
        <v>45328</v>
      </c>
      <c r="I528" s="7">
        <v>2.6</v>
      </c>
      <c r="J528" s="8">
        <v>33858</v>
      </c>
      <c r="K528" s="8">
        <v>5840</v>
      </c>
      <c r="L528" s="7">
        <v>79.599999999999994</v>
      </c>
      <c r="M528" s="5" t="s">
        <v>45</v>
      </c>
      <c r="N528" s="5">
        <v>26</v>
      </c>
      <c r="O528" s="5">
        <v>20</v>
      </c>
      <c r="P528" s="5">
        <v>62</v>
      </c>
      <c r="Q528" s="5">
        <v>4</v>
      </c>
      <c r="R528" s="5" t="s">
        <v>39</v>
      </c>
      <c r="S528" s="5" t="s">
        <v>60</v>
      </c>
      <c r="T528" s="5" t="s">
        <v>143</v>
      </c>
      <c r="U528" s="5" t="s">
        <v>46</v>
      </c>
      <c r="V528" s="5" t="s">
        <v>83</v>
      </c>
      <c r="W528" s="5" t="s">
        <v>64</v>
      </c>
      <c r="X528" s="5" t="s">
        <v>64</v>
      </c>
    </row>
    <row r="529" spans="1:24" x14ac:dyDescent="0.3">
      <c r="A529" s="5" t="s">
        <v>1135</v>
      </c>
      <c r="B529" s="5" t="s">
        <v>1136</v>
      </c>
      <c r="C529" s="5" t="s">
        <v>26</v>
      </c>
      <c r="D529" s="6">
        <v>30276</v>
      </c>
      <c r="E529" s="5">
        <v>44</v>
      </c>
      <c r="F529" s="5" t="s">
        <v>67</v>
      </c>
      <c r="G529" s="5" t="s">
        <v>220</v>
      </c>
      <c r="H529" s="6">
        <v>43682</v>
      </c>
      <c r="I529" s="7">
        <v>7.1</v>
      </c>
      <c r="J529" s="8">
        <v>136972</v>
      </c>
      <c r="K529" s="8">
        <v>9848</v>
      </c>
      <c r="L529" s="7">
        <v>81.900000000000006</v>
      </c>
      <c r="M529" s="5" t="s">
        <v>51</v>
      </c>
      <c r="N529" s="5">
        <v>6</v>
      </c>
      <c r="O529" s="5">
        <v>7</v>
      </c>
      <c r="P529" s="5">
        <v>43</v>
      </c>
      <c r="Q529" s="5">
        <v>3</v>
      </c>
      <c r="R529" s="5" t="s">
        <v>39</v>
      </c>
      <c r="S529" s="5" t="s">
        <v>76</v>
      </c>
      <c r="T529" s="5" t="s">
        <v>95</v>
      </c>
      <c r="U529" s="5" t="s">
        <v>33</v>
      </c>
      <c r="V529" s="5" t="s">
        <v>34</v>
      </c>
      <c r="W529" s="5" t="s">
        <v>35</v>
      </c>
      <c r="X529" s="5" t="s">
        <v>35</v>
      </c>
    </row>
    <row r="530" spans="1:24" x14ac:dyDescent="0.3">
      <c r="A530" s="5" t="s">
        <v>1137</v>
      </c>
      <c r="B530" s="5" t="s">
        <v>1138</v>
      </c>
      <c r="C530" s="5" t="s">
        <v>56</v>
      </c>
      <c r="D530" s="6">
        <v>37979</v>
      </c>
      <c r="E530" s="5">
        <v>23</v>
      </c>
      <c r="F530" s="5" t="s">
        <v>43</v>
      </c>
      <c r="G530" s="5" t="s">
        <v>188</v>
      </c>
      <c r="H530" s="6">
        <v>45118</v>
      </c>
      <c r="I530" s="7">
        <v>3.2</v>
      </c>
      <c r="J530" s="8">
        <v>172768</v>
      </c>
      <c r="K530" s="8">
        <v>7761</v>
      </c>
      <c r="L530" s="7">
        <v>97.2</v>
      </c>
      <c r="M530" s="5" t="s">
        <v>45</v>
      </c>
      <c r="N530" s="5">
        <v>18</v>
      </c>
      <c r="O530" s="5">
        <v>5</v>
      </c>
      <c r="P530" s="5">
        <v>20</v>
      </c>
      <c r="Q530" s="5">
        <v>3</v>
      </c>
      <c r="R530" s="5" t="s">
        <v>39</v>
      </c>
      <c r="S530" s="5" t="s">
        <v>60</v>
      </c>
      <c r="T530" s="5" t="s">
        <v>156</v>
      </c>
      <c r="U530" s="5" t="s">
        <v>46</v>
      </c>
      <c r="V530" s="5" t="s">
        <v>34</v>
      </c>
      <c r="W530" s="5" t="s">
        <v>35</v>
      </c>
      <c r="X530" s="5" t="s">
        <v>35</v>
      </c>
    </row>
    <row r="531" spans="1:24" x14ac:dyDescent="0.3">
      <c r="A531" s="5" t="s">
        <v>1139</v>
      </c>
      <c r="B531" s="5" t="s">
        <v>1140</v>
      </c>
      <c r="C531" s="5" t="s">
        <v>26</v>
      </c>
      <c r="D531" s="6">
        <v>32206</v>
      </c>
      <c r="E531" s="5">
        <v>38</v>
      </c>
      <c r="F531" s="5" t="s">
        <v>43</v>
      </c>
      <c r="G531" s="5" t="s">
        <v>229</v>
      </c>
      <c r="H531" s="6">
        <v>45805</v>
      </c>
      <c r="I531" s="7">
        <v>1.3</v>
      </c>
      <c r="J531" s="8">
        <v>155352</v>
      </c>
      <c r="K531" s="8">
        <v>18605</v>
      </c>
      <c r="L531" s="7">
        <v>94.5</v>
      </c>
      <c r="M531" s="5" t="s">
        <v>73</v>
      </c>
      <c r="N531" s="5">
        <v>2</v>
      </c>
      <c r="O531" s="5">
        <v>28</v>
      </c>
      <c r="P531" s="5">
        <v>74</v>
      </c>
      <c r="Q531" s="5">
        <v>5</v>
      </c>
      <c r="R531" s="5" t="s">
        <v>30</v>
      </c>
      <c r="S531" s="5" t="s">
        <v>76</v>
      </c>
      <c r="T531" s="5" t="s">
        <v>156</v>
      </c>
      <c r="U531" s="5" t="s">
        <v>77</v>
      </c>
      <c r="V531" s="5" t="s">
        <v>34</v>
      </c>
      <c r="W531" s="5" t="s">
        <v>64</v>
      </c>
      <c r="X531" s="5" t="s">
        <v>35</v>
      </c>
    </row>
    <row r="532" spans="1:24" x14ac:dyDescent="0.3">
      <c r="A532" s="5" t="s">
        <v>1141</v>
      </c>
      <c r="B532" s="5" t="s">
        <v>1142</v>
      </c>
      <c r="C532" s="5" t="s">
        <v>56</v>
      </c>
      <c r="D532" s="6">
        <v>35652</v>
      </c>
      <c r="E532" s="5">
        <v>29</v>
      </c>
      <c r="F532" s="5" t="s">
        <v>57</v>
      </c>
      <c r="G532" s="5" t="s">
        <v>58</v>
      </c>
      <c r="H532" s="6">
        <v>44190</v>
      </c>
      <c r="I532" s="7">
        <v>5.7</v>
      </c>
      <c r="J532" s="8">
        <v>135315</v>
      </c>
      <c r="K532" s="8">
        <v>21606</v>
      </c>
      <c r="L532" s="7">
        <v>88.8</v>
      </c>
      <c r="M532" s="5" t="s">
        <v>73</v>
      </c>
      <c r="N532" s="5">
        <v>17</v>
      </c>
      <c r="O532" s="5">
        <v>23</v>
      </c>
      <c r="P532" s="5">
        <v>19</v>
      </c>
      <c r="Q532" s="5">
        <v>3</v>
      </c>
      <c r="R532" s="5" t="s">
        <v>30</v>
      </c>
      <c r="S532" s="5" t="s">
        <v>90</v>
      </c>
      <c r="T532" s="5" t="s">
        <v>40</v>
      </c>
      <c r="U532" s="5" t="s">
        <v>62</v>
      </c>
      <c r="V532" s="5" t="s">
        <v>34</v>
      </c>
      <c r="W532" s="5" t="s">
        <v>35</v>
      </c>
      <c r="X532" s="5" t="s">
        <v>35</v>
      </c>
    </row>
    <row r="533" spans="1:24" x14ac:dyDescent="0.3">
      <c r="A533" s="5" t="s">
        <v>1143</v>
      </c>
      <c r="B533" s="5" t="s">
        <v>1144</v>
      </c>
      <c r="C533" s="5" t="s">
        <v>56</v>
      </c>
      <c r="D533" s="6">
        <v>37248</v>
      </c>
      <c r="E533" s="5">
        <v>25</v>
      </c>
      <c r="F533" s="5" t="s">
        <v>135</v>
      </c>
      <c r="G533" s="5" t="s">
        <v>177</v>
      </c>
      <c r="H533" s="6">
        <v>44145</v>
      </c>
      <c r="I533" s="7">
        <v>5.8</v>
      </c>
      <c r="J533" s="8">
        <v>48329</v>
      </c>
      <c r="K533" s="8">
        <v>3752</v>
      </c>
      <c r="L533" s="7">
        <v>98.3</v>
      </c>
      <c r="M533" s="5" t="s">
        <v>51</v>
      </c>
      <c r="N533" s="5">
        <v>35</v>
      </c>
      <c r="O533" s="5">
        <v>21</v>
      </c>
      <c r="P533" s="5">
        <v>9</v>
      </c>
      <c r="Q533" s="5">
        <v>1</v>
      </c>
      <c r="R533" s="5" t="s">
        <v>30</v>
      </c>
      <c r="S533" s="5" t="s">
        <v>52</v>
      </c>
      <c r="T533" s="5" t="s">
        <v>95</v>
      </c>
      <c r="U533" s="5" t="s">
        <v>33</v>
      </c>
      <c r="V533" s="5" t="s">
        <v>34</v>
      </c>
      <c r="W533" s="5" t="s">
        <v>64</v>
      </c>
      <c r="X533" s="5" t="s">
        <v>35</v>
      </c>
    </row>
    <row r="534" spans="1:24" x14ac:dyDescent="0.3">
      <c r="A534" s="5" t="s">
        <v>1145</v>
      </c>
      <c r="B534" s="5" t="s">
        <v>1146</v>
      </c>
      <c r="C534" s="5" t="s">
        <v>56</v>
      </c>
      <c r="D534" s="6">
        <v>34684</v>
      </c>
      <c r="E534" s="5">
        <v>32</v>
      </c>
      <c r="F534" s="5" t="s">
        <v>102</v>
      </c>
      <c r="G534" s="5" t="s">
        <v>443</v>
      </c>
      <c r="H534" s="6">
        <v>43183</v>
      </c>
      <c r="I534" s="7">
        <v>8.5</v>
      </c>
      <c r="J534" s="8">
        <v>45255</v>
      </c>
      <c r="K534" s="8">
        <v>1379</v>
      </c>
      <c r="L534" s="7">
        <v>98.7</v>
      </c>
      <c r="M534" s="5" t="s">
        <v>59</v>
      </c>
      <c r="N534" s="5">
        <v>4</v>
      </c>
      <c r="O534" s="5">
        <v>15</v>
      </c>
      <c r="P534" s="5">
        <v>76</v>
      </c>
      <c r="Q534" s="5">
        <v>5</v>
      </c>
      <c r="R534" s="5" t="s">
        <v>30</v>
      </c>
      <c r="S534" s="5" t="s">
        <v>52</v>
      </c>
      <c r="T534" s="5" t="s">
        <v>122</v>
      </c>
      <c r="U534" s="5" t="s">
        <v>33</v>
      </c>
      <c r="V534" s="5" t="s">
        <v>83</v>
      </c>
      <c r="W534" s="5" t="s">
        <v>35</v>
      </c>
      <c r="X534" s="5" t="s">
        <v>35</v>
      </c>
    </row>
    <row r="535" spans="1:24" x14ac:dyDescent="0.3">
      <c r="A535" s="5" t="s">
        <v>1147</v>
      </c>
      <c r="B535" s="5" t="s">
        <v>1148</v>
      </c>
      <c r="C535" s="5" t="s">
        <v>26</v>
      </c>
      <c r="D535" s="6">
        <v>26609</v>
      </c>
      <c r="E535" s="5">
        <v>54</v>
      </c>
      <c r="F535" s="5" t="s">
        <v>102</v>
      </c>
      <c r="G535" s="5" t="s">
        <v>443</v>
      </c>
      <c r="H535" s="6">
        <v>45954</v>
      </c>
      <c r="I535" s="7">
        <v>0.9</v>
      </c>
      <c r="J535" s="8">
        <v>98576</v>
      </c>
      <c r="K535" s="8">
        <v>14738</v>
      </c>
      <c r="L535" s="7">
        <v>92.6</v>
      </c>
      <c r="M535" s="5" t="s">
        <v>29</v>
      </c>
      <c r="N535" s="5">
        <v>25</v>
      </c>
      <c r="O535" s="5">
        <v>19</v>
      </c>
      <c r="P535" s="5">
        <v>50</v>
      </c>
      <c r="Q535" s="5">
        <v>5</v>
      </c>
      <c r="R535" s="5" t="s">
        <v>39</v>
      </c>
      <c r="S535" s="5" t="s">
        <v>125</v>
      </c>
      <c r="T535" s="5" t="s">
        <v>40</v>
      </c>
      <c r="U535" s="5" t="s">
        <v>46</v>
      </c>
      <c r="V535" s="5" t="s">
        <v>34</v>
      </c>
      <c r="W535" s="5" t="s">
        <v>35</v>
      </c>
      <c r="X535" s="5" t="s">
        <v>35</v>
      </c>
    </row>
    <row r="536" spans="1:24" x14ac:dyDescent="0.3">
      <c r="A536" s="5" t="s">
        <v>1149</v>
      </c>
      <c r="B536" s="5" t="s">
        <v>1150</v>
      </c>
      <c r="C536" s="5" t="s">
        <v>56</v>
      </c>
      <c r="D536" s="6">
        <v>28527</v>
      </c>
      <c r="E536" s="5">
        <v>48</v>
      </c>
      <c r="F536" s="5" t="s">
        <v>67</v>
      </c>
      <c r="G536" s="5" t="s">
        <v>149</v>
      </c>
      <c r="H536" s="6">
        <v>45075</v>
      </c>
      <c r="I536" s="7">
        <v>3.3</v>
      </c>
      <c r="J536" s="8">
        <v>51762</v>
      </c>
      <c r="K536" s="8">
        <v>7025</v>
      </c>
      <c r="L536" s="7">
        <v>85.6</v>
      </c>
      <c r="M536" s="5" t="s">
        <v>29</v>
      </c>
      <c r="N536" s="5">
        <v>30</v>
      </c>
      <c r="O536" s="5">
        <v>26</v>
      </c>
      <c r="P536" s="5">
        <v>67</v>
      </c>
      <c r="Q536" s="5">
        <v>5</v>
      </c>
      <c r="R536" s="5" t="s">
        <v>39</v>
      </c>
      <c r="S536" s="5" t="s">
        <v>90</v>
      </c>
      <c r="T536" s="5" t="s">
        <v>122</v>
      </c>
      <c r="U536" s="5" t="s">
        <v>62</v>
      </c>
      <c r="V536" s="5" t="s">
        <v>34</v>
      </c>
      <c r="W536" s="5" t="s">
        <v>64</v>
      </c>
      <c r="X536" s="5" t="s">
        <v>35</v>
      </c>
    </row>
    <row r="537" spans="1:24" x14ac:dyDescent="0.3">
      <c r="A537" s="5" t="s">
        <v>1151</v>
      </c>
      <c r="B537" s="5" t="s">
        <v>1152</v>
      </c>
      <c r="C537" s="5" t="s">
        <v>26</v>
      </c>
      <c r="D537" s="6">
        <v>31189</v>
      </c>
      <c r="E537" s="5">
        <v>41</v>
      </c>
      <c r="F537" s="5" t="s">
        <v>135</v>
      </c>
      <c r="G537" s="5" t="s">
        <v>324</v>
      </c>
      <c r="H537" s="6">
        <v>43973</v>
      </c>
      <c r="I537" s="7">
        <v>6.3</v>
      </c>
      <c r="J537" s="8">
        <v>137854</v>
      </c>
      <c r="K537" s="8">
        <v>23002</v>
      </c>
      <c r="L537" s="7">
        <v>87.3</v>
      </c>
      <c r="M537" s="5" t="s">
        <v>45</v>
      </c>
      <c r="N537" s="5">
        <v>17</v>
      </c>
      <c r="O537" s="5">
        <v>15</v>
      </c>
      <c r="P537" s="5">
        <v>33</v>
      </c>
      <c r="Q537" s="5">
        <v>3</v>
      </c>
      <c r="R537" s="5" t="s">
        <v>30</v>
      </c>
      <c r="S537" s="5" t="s">
        <v>125</v>
      </c>
      <c r="T537" s="5" t="s">
        <v>156</v>
      </c>
      <c r="U537" s="5" t="s">
        <v>33</v>
      </c>
      <c r="V537" s="5" t="s">
        <v>34</v>
      </c>
      <c r="W537" s="5" t="s">
        <v>64</v>
      </c>
      <c r="X537" s="5" t="s">
        <v>64</v>
      </c>
    </row>
    <row r="538" spans="1:24" x14ac:dyDescent="0.3">
      <c r="A538" s="5" t="s">
        <v>1153</v>
      </c>
      <c r="B538" s="5" t="s">
        <v>1010</v>
      </c>
      <c r="C538" s="5" t="s">
        <v>26</v>
      </c>
      <c r="D538" s="6">
        <v>30761</v>
      </c>
      <c r="E538" s="5">
        <v>42</v>
      </c>
      <c r="F538" s="5" t="s">
        <v>93</v>
      </c>
      <c r="G538" s="5" t="s">
        <v>215</v>
      </c>
      <c r="H538" s="6">
        <v>45328</v>
      </c>
      <c r="I538" s="7">
        <v>2.6</v>
      </c>
      <c r="J538" s="8">
        <v>27535</v>
      </c>
      <c r="K538" s="8">
        <v>4049</v>
      </c>
      <c r="L538" s="7">
        <v>95.5</v>
      </c>
      <c r="M538" s="5" t="s">
        <v>73</v>
      </c>
      <c r="N538" s="5">
        <v>21</v>
      </c>
      <c r="O538" s="5">
        <v>11</v>
      </c>
      <c r="P538" s="5">
        <v>75</v>
      </c>
      <c r="Q538" s="5">
        <v>1</v>
      </c>
      <c r="R538" s="5" t="s">
        <v>30</v>
      </c>
      <c r="S538" s="5" t="s">
        <v>31</v>
      </c>
      <c r="T538" s="5" t="s">
        <v>32</v>
      </c>
      <c r="U538" s="5" t="s">
        <v>62</v>
      </c>
      <c r="V538" s="5" t="s">
        <v>63</v>
      </c>
      <c r="W538" s="5" t="s">
        <v>64</v>
      </c>
      <c r="X538" s="5" t="s">
        <v>64</v>
      </c>
    </row>
    <row r="539" spans="1:24" x14ac:dyDescent="0.3">
      <c r="A539" s="5" t="s">
        <v>1154</v>
      </c>
      <c r="B539" s="5" t="s">
        <v>1155</v>
      </c>
      <c r="C539" s="5" t="s">
        <v>56</v>
      </c>
      <c r="D539" s="6">
        <v>34861</v>
      </c>
      <c r="E539" s="5">
        <v>31</v>
      </c>
      <c r="F539" s="5" t="s">
        <v>98</v>
      </c>
      <c r="G539" s="5" t="s">
        <v>99</v>
      </c>
      <c r="H539" s="6">
        <v>44634</v>
      </c>
      <c r="I539" s="7">
        <v>4.5</v>
      </c>
      <c r="J539" s="8">
        <v>87196</v>
      </c>
      <c r="K539" s="8">
        <v>13674</v>
      </c>
      <c r="L539" s="5">
        <v>88.8</v>
      </c>
      <c r="M539" s="5" t="s">
        <v>73</v>
      </c>
      <c r="N539" s="5">
        <v>33</v>
      </c>
      <c r="O539" s="5">
        <v>3</v>
      </c>
      <c r="P539" s="5">
        <v>69</v>
      </c>
      <c r="Q539" s="5">
        <v>4</v>
      </c>
      <c r="R539" s="5" t="s">
        <v>39</v>
      </c>
      <c r="S539" s="5" t="s">
        <v>76</v>
      </c>
      <c r="T539" s="5" t="s">
        <v>143</v>
      </c>
      <c r="U539" s="5" t="s">
        <v>62</v>
      </c>
      <c r="V539" s="5" t="s">
        <v>34</v>
      </c>
      <c r="W539" s="5" t="s">
        <v>64</v>
      </c>
      <c r="X539" s="5" t="s">
        <v>64</v>
      </c>
    </row>
    <row r="540" spans="1:24" x14ac:dyDescent="0.3">
      <c r="A540" s="5" t="s">
        <v>1156</v>
      </c>
      <c r="B540" s="5" t="s">
        <v>1157</v>
      </c>
      <c r="C540" s="5" t="s">
        <v>26</v>
      </c>
      <c r="D540" s="6">
        <v>35997</v>
      </c>
      <c r="E540" s="5">
        <v>28</v>
      </c>
      <c r="F540" s="5" t="s">
        <v>98</v>
      </c>
      <c r="G540" s="5" t="s">
        <v>99</v>
      </c>
      <c r="H540" s="6">
        <v>45721</v>
      </c>
      <c r="I540" s="7">
        <v>1.5</v>
      </c>
      <c r="J540" s="8">
        <v>92778</v>
      </c>
      <c r="K540" s="8">
        <v>3812</v>
      </c>
      <c r="L540" s="7">
        <v>96.8</v>
      </c>
      <c r="M540" s="5" t="s">
        <v>73</v>
      </c>
      <c r="N540" s="5">
        <v>45</v>
      </c>
      <c r="O540" s="5">
        <v>24</v>
      </c>
      <c r="P540" s="5">
        <v>58</v>
      </c>
      <c r="Q540" s="5">
        <v>1</v>
      </c>
      <c r="R540" s="5" t="s">
        <v>30</v>
      </c>
      <c r="S540" s="5" t="s">
        <v>31</v>
      </c>
      <c r="T540" s="5" t="s">
        <v>95</v>
      </c>
      <c r="U540" s="5" t="s">
        <v>1158</v>
      </c>
      <c r="V540" s="5" t="s">
        <v>34</v>
      </c>
      <c r="W540" s="5" t="s">
        <v>35</v>
      </c>
      <c r="X540" s="5" t="s">
        <v>64</v>
      </c>
    </row>
    <row r="541" spans="1:24" x14ac:dyDescent="0.3">
      <c r="A541" s="5" t="s">
        <v>1159</v>
      </c>
      <c r="B541" s="5" t="s">
        <v>1160</v>
      </c>
      <c r="C541" s="5" t="s">
        <v>56</v>
      </c>
      <c r="D541" s="6">
        <v>26999</v>
      </c>
      <c r="E541" s="5">
        <v>53</v>
      </c>
      <c r="F541" s="5" t="s">
        <v>102</v>
      </c>
      <c r="G541" s="5" t="s">
        <v>159</v>
      </c>
      <c r="H541" s="6">
        <v>44249</v>
      </c>
      <c r="I541" s="7">
        <v>5.5</v>
      </c>
      <c r="J541" s="8">
        <v>75127</v>
      </c>
      <c r="K541" s="8">
        <v>7566</v>
      </c>
      <c r="L541" s="7">
        <v>80.2</v>
      </c>
      <c r="M541" s="5" t="s">
        <v>51</v>
      </c>
      <c r="N541" s="5">
        <v>18</v>
      </c>
      <c r="O541" s="5">
        <v>13</v>
      </c>
      <c r="P541" s="5">
        <v>16</v>
      </c>
      <c r="Q541" s="5">
        <v>2</v>
      </c>
      <c r="R541" s="5" t="s">
        <v>39</v>
      </c>
      <c r="S541" s="5" t="s">
        <v>31</v>
      </c>
      <c r="T541" s="5" t="s">
        <v>53</v>
      </c>
      <c r="U541" s="5" t="s">
        <v>33</v>
      </c>
      <c r="V541" s="5" t="s">
        <v>34</v>
      </c>
      <c r="W541" s="5" t="s">
        <v>64</v>
      </c>
      <c r="X541" s="5" t="s">
        <v>35</v>
      </c>
    </row>
    <row r="542" spans="1:24" x14ac:dyDescent="0.3">
      <c r="A542" s="5" t="s">
        <v>1161</v>
      </c>
      <c r="B542" s="5" t="s">
        <v>1030</v>
      </c>
      <c r="C542" s="5" t="s">
        <v>26</v>
      </c>
      <c r="D542" s="6">
        <v>29397</v>
      </c>
      <c r="E542" s="5">
        <v>46</v>
      </c>
      <c r="F542" s="5" t="s">
        <v>93</v>
      </c>
      <c r="G542" s="5" t="s">
        <v>215</v>
      </c>
      <c r="H542" s="6">
        <v>44222</v>
      </c>
      <c r="I542" s="7">
        <v>5.6</v>
      </c>
      <c r="J542" s="8">
        <v>80736</v>
      </c>
      <c r="K542" s="8">
        <v>7234</v>
      </c>
      <c r="L542" s="7">
        <v>90.6</v>
      </c>
      <c r="M542" s="5" t="s">
        <v>73</v>
      </c>
      <c r="N542" s="5">
        <v>14</v>
      </c>
      <c r="O542" s="5">
        <v>14</v>
      </c>
      <c r="P542" s="5">
        <v>52</v>
      </c>
      <c r="Q542" s="5">
        <v>4</v>
      </c>
      <c r="R542" s="5" t="s">
        <v>30</v>
      </c>
      <c r="S542" s="5" t="s">
        <v>125</v>
      </c>
      <c r="T542" s="5" t="s">
        <v>69</v>
      </c>
      <c r="U542" s="5" t="s">
        <v>46</v>
      </c>
      <c r="V542" s="5" t="s">
        <v>83</v>
      </c>
      <c r="W542" s="5" t="s">
        <v>64</v>
      </c>
      <c r="X542" s="5" t="s">
        <v>64</v>
      </c>
    </row>
    <row r="543" spans="1:24" x14ac:dyDescent="0.3">
      <c r="A543" s="5" t="s">
        <v>1162</v>
      </c>
      <c r="B543" s="5" t="s">
        <v>1163</v>
      </c>
      <c r="C543" s="5" t="s">
        <v>26</v>
      </c>
      <c r="D543" s="6">
        <v>27310</v>
      </c>
      <c r="E543" s="5">
        <v>52</v>
      </c>
      <c r="F543" s="5" t="s">
        <v>57</v>
      </c>
      <c r="G543" s="5" t="s">
        <v>205</v>
      </c>
      <c r="H543" s="6">
        <v>44021</v>
      </c>
      <c r="I543" s="7">
        <v>6.2</v>
      </c>
      <c r="J543" s="8">
        <v>146129</v>
      </c>
      <c r="K543" s="8">
        <v>21055</v>
      </c>
      <c r="L543" s="7">
        <v>89.4</v>
      </c>
      <c r="M543" s="5" t="s">
        <v>51</v>
      </c>
      <c r="N543" s="5">
        <v>3</v>
      </c>
      <c r="O543" s="5">
        <v>24</v>
      </c>
      <c r="P543" s="5">
        <v>68</v>
      </c>
      <c r="Q543" s="5">
        <v>3</v>
      </c>
      <c r="R543" s="5" t="s">
        <v>39</v>
      </c>
      <c r="S543" s="5" t="s">
        <v>125</v>
      </c>
      <c r="T543" s="5" t="s">
        <v>69</v>
      </c>
      <c r="U543" s="5" t="s">
        <v>46</v>
      </c>
      <c r="V543" s="5" t="s">
        <v>34</v>
      </c>
      <c r="W543" s="5" t="s">
        <v>35</v>
      </c>
      <c r="X543" s="5" t="s">
        <v>35</v>
      </c>
    </row>
    <row r="544" spans="1:24" x14ac:dyDescent="0.3">
      <c r="A544" s="5" t="s">
        <v>1164</v>
      </c>
      <c r="B544" s="5" t="s">
        <v>1165</v>
      </c>
      <c r="C544" s="5" t="s">
        <v>26</v>
      </c>
      <c r="D544" s="6">
        <v>33873</v>
      </c>
      <c r="E544" s="5">
        <v>34</v>
      </c>
      <c r="F544" s="5" t="s">
        <v>67</v>
      </c>
      <c r="G544" s="5" t="s">
        <v>408</v>
      </c>
      <c r="H544" s="6">
        <v>44417</v>
      </c>
      <c r="I544" s="7">
        <v>5.0999999999999996</v>
      </c>
      <c r="J544" s="8">
        <v>104055</v>
      </c>
      <c r="K544" s="8">
        <v>8145</v>
      </c>
      <c r="L544" s="7">
        <v>98.9</v>
      </c>
      <c r="M544" s="5" t="s">
        <v>59</v>
      </c>
      <c r="N544" s="5">
        <v>45</v>
      </c>
      <c r="O544" s="5">
        <v>15</v>
      </c>
      <c r="P544" s="5">
        <v>70</v>
      </c>
      <c r="Q544" s="5">
        <v>5</v>
      </c>
      <c r="R544" s="5" t="s">
        <v>30</v>
      </c>
      <c r="S544" s="5" t="s">
        <v>104</v>
      </c>
      <c r="T544" s="5" t="s">
        <v>82</v>
      </c>
      <c r="U544" s="5" t="s">
        <v>77</v>
      </c>
      <c r="V544" s="5" t="s">
        <v>34</v>
      </c>
      <c r="W544" s="5" t="s">
        <v>64</v>
      </c>
      <c r="X544" s="5" t="s">
        <v>64</v>
      </c>
    </row>
    <row r="545" spans="1:24" x14ac:dyDescent="0.3">
      <c r="A545" s="5" t="s">
        <v>1166</v>
      </c>
      <c r="B545" s="5" t="s">
        <v>927</v>
      </c>
      <c r="C545" s="5" t="s">
        <v>26</v>
      </c>
      <c r="D545" s="6">
        <v>35861</v>
      </c>
      <c r="E545" s="5">
        <v>28</v>
      </c>
      <c r="F545" s="5" t="s">
        <v>67</v>
      </c>
      <c r="G545" s="5" t="s">
        <v>68</v>
      </c>
      <c r="H545" s="6">
        <v>42529</v>
      </c>
      <c r="I545" s="7">
        <v>10.3</v>
      </c>
      <c r="J545" s="8">
        <v>133196</v>
      </c>
      <c r="K545" s="8">
        <v>13730</v>
      </c>
      <c r="L545" s="7">
        <v>88.8</v>
      </c>
      <c r="M545" s="5" t="s">
        <v>51</v>
      </c>
      <c r="N545" s="5">
        <v>35</v>
      </c>
      <c r="O545" s="5">
        <v>13</v>
      </c>
      <c r="P545" s="5">
        <v>56</v>
      </c>
      <c r="Q545" s="5">
        <v>1</v>
      </c>
      <c r="R545" s="5" t="s">
        <v>39</v>
      </c>
      <c r="S545" s="5" t="s">
        <v>104</v>
      </c>
      <c r="T545" s="5" t="s">
        <v>82</v>
      </c>
      <c r="U545" s="5" t="s">
        <v>62</v>
      </c>
      <c r="V545" s="5" t="s">
        <v>83</v>
      </c>
      <c r="W545" s="5" t="s">
        <v>35</v>
      </c>
      <c r="X545" s="5" t="s">
        <v>35</v>
      </c>
    </row>
    <row r="546" spans="1:24" x14ac:dyDescent="0.3">
      <c r="A546" s="5" t="s">
        <v>1167</v>
      </c>
      <c r="B546" s="5" t="s">
        <v>1168</v>
      </c>
      <c r="C546" s="5" t="s">
        <v>56</v>
      </c>
      <c r="D546" s="6">
        <v>34768</v>
      </c>
      <c r="E546" s="5">
        <v>31</v>
      </c>
      <c r="F546" s="5" t="s">
        <v>93</v>
      </c>
      <c r="G546" s="5" t="s">
        <v>94</v>
      </c>
      <c r="H546" s="6">
        <v>45658</v>
      </c>
      <c r="I546" s="7">
        <v>1.7</v>
      </c>
      <c r="J546" s="8">
        <v>119321</v>
      </c>
      <c r="K546" s="8">
        <v>12030</v>
      </c>
      <c r="L546" s="7">
        <v>89.3</v>
      </c>
      <c r="M546" s="5" t="s">
        <v>45</v>
      </c>
      <c r="N546" s="5">
        <v>13</v>
      </c>
      <c r="O546" s="5">
        <v>10</v>
      </c>
      <c r="P546" s="5">
        <v>22</v>
      </c>
      <c r="Q546" s="5">
        <v>2</v>
      </c>
      <c r="R546" s="5" t="s">
        <v>39</v>
      </c>
      <c r="S546" s="5" t="s">
        <v>76</v>
      </c>
      <c r="T546" s="5" t="s">
        <v>69</v>
      </c>
      <c r="U546" s="5" t="s">
        <v>33</v>
      </c>
      <c r="V546" s="5" t="s">
        <v>34</v>
      </c>
      <c r="W546" s="5" t="s">
        <v>64</v>
      </c>
      <c r="X546" s="5" t="s">
        <v>35</v>
      </c>
    </row>
    <row r="547" spans="1:24" x14ac:dyDescent="0.3">
      <c r="A547" s="5" t="s">
        <v>1169</v>
      </c>
      <c r="B547" s="5" t="s">
        <v>1170</v>
      </c>
      <c r="C547" s="5" t="s">
        <v>26</v>
      </c>
      <c r="D547" s="6">
        <v>34082</v>
      </c>
      <c r="E547" s="5">
        <v>33</v>
      </c>
      <c r="F547" s="5" t="s">
        <v>57</v>
      </c>
      <c r="G547" s="5" t="s">
        <v>152</v>
      </c>
      <c r="H547" s="6">
        <v>44248</v>
      </c>
      <c r="I547" s="7">
        <v>5.5</v>
      </c>
      <c r="J547" s="8">
        <v>108778</v>
      </c>
      <c r="K547" s="8">
        <v>10911</v>
      </c>
      <c r="L547" s="7">
        <v>80.099999999999994</v>
      </c>
      <c r="M547" s="5" t="s">
        <v>51</v>
      </c>
      <c r="N547" s="5">
        <v>10</v>
      </c>
      <c r="O547" s="5">
        <v>2</v>
      </c>
      <c r="P547" s="5">
        <v>49</v>
      </c>
      <c r="Q547" s="5">
        <v>5</v>
      </c>
      <c r="R547" s="5" t="s">
        <v>30</v>
      </c>
      <c r="S547" s="5" t="s">
        <v>119</v>
      </c>
      <c r="T547" s="5" t="s">
        <v>122</v>
      </c>
      <c r="U547" s="5" t="s">
        <v>46</v>
      </c>
      <c r="V547" s="5" t="s">
        <v>34</v>
      </c>
      <c r="W547" s="5" t="s">
        <v>35</v>
      </c>
      <c r="X547" s="5" t="s">
        <v>35</v>
      </c>
    </row>
    <row r="548" spans="1:24" x14ac:dyDescent="0.3">
      <c r="A548" s="5" t="s">
        <v>1171</v>
      </c>
      <c r="B548" s="5" t="s">
        <v>1172</v>
      </c>
      <c r="C548" s="5" t="s">
        <v>56</v>
      </c>
      <c r="D548" s="6">
        <v>29359</v>
      </c>
      <c r="E548" s="5">
        <v>46</v>
      </c>
      <c r="F548" s="5" t="s">
        <v>93</v>
      </c>
      <c r="G548" s="5" t="s">
        <v>94</v>
      </c>
      <c r="H548" s="6">
        <v>42687</v>
      </c>
      <c r="I548" s="7">
        <v>9.8000000000000007</v>
      </c>
      <c r="J548" s="8">
        <v>177356</v>
      </c>
      <c r="K548" s="8">
        <v>12769</v>
      </c>
      <c r="L548" s="7">
        <v>81.3</v>
      </c>
      <c r="M548" s="5" t="s">
        <v>59</v>
      </c>
      <c r="N548" s="5">
        <v>16</v>
      </c>
      <c r="O548" s="5">
        <v>18</v>
      </c>
      <c r="P548" s="5">
        <v>18</v>
      </c>
      <c r="Q548" s="5">
        <v>2</v>
      </c>
      <c r="R548" s="5" t="s">
        <v>39</v>
      </c>
      <c r="S548" s="5" t="s">
        <v>119</v>
      </c>
      <c r="T548" s="5" t="s">
        <v>95</v>
      </c>
      <c r="U548" s="5" t="s">
        <v>62</v>
      </c>
      <c r="V548" s="5" t="s">
        <v>83</v>
      </c>
      <c r="W548" s="5" t="s">
        <v>35</v>
      </c>
      <c r="X548" s="5" t="s">
        <v>64</v>
      </c>
    </row>
    <row r="549" spans="1:24" x14ac:dyDescent="0.3">
      <c r="A549" s="5" t="s">
        <v>1173</v>
      </c>
      <c r="B549" s="5" t="s">
        <v>985</v>
      </c>
      <c r="C549" s="5" t="s">
        <v>26</v>
      </c>
      <c r="D549" s="6">
        <v>33331</v>
      </c>
      <c r="E549" s="5">
        <v>35</v>
      </c>
      <c r="F549" s="5" t="s">
        <v>128</v>
      </c>
      <c r="G549" s="5" t="s">
        <v>129</v>
      </c>
      <c r="H549" s="6">
        <v>42957</v>
      </c>
      <c r="I549" s="7">
        <v>9.1</v>
      </c>
      <c r="J549" s="8">
        <v>65206</v>
      </c>
      <c r="K549" s="8">
        <v>5119</v>
      </c>
      <c r="L549" s="7">
        <v>88.4</v>
      </c>
      <c r="M549" s="5" t="s">
        <v>73</v>
      </c>
      <c r="N549" s="5">
        <v>3</v>
      </c>
      <c r="O549" s="5">
        <v>4</v>
      </c>
      <c r="P549" s="5">
        <v>70</v>
      </c>
      <c r="Q549" s="5">
        <v>4</v>
      </c>
      <c r="R549" s="5" t="s">
        <v>39</v>
      </c>
      <c r="S549" s="5" t="s">
        <v>60</v>
      </c>
      <c r="T549" s="5" t="s">
        <v>69</v>
      </c>
      <c r="U549" s="5" t="s">
        <v>62</v>
      </c>
      <c r="V549" s="5" t="s">
        <v>63</v>
      </c>
      <c r="W549" s="5" t="s">
        <v>64</v>
      </c>
      <c r="X549" s="5" t="s">
        <v>64</v>
      </c>
    </row>
    <row r="550" spans="1:24" x14ac:dyDescent="0.3">
      <c r="A550" s="5" t="s">
        <v>1174</v>
      </c>
      <c r="B550" s="5" t="s">
        <v>1175</v>
      </c>
      <c r="C550" s="5" t="s">
        <v>56</v>
      </c>
      <c r="D550" s="6">
        <v>29936</v>
      </c>
      <c r="E550" s="5">
        <v>45</v>
      </c>
      <c r="F550" s="5" t="s">
        <v>135</v>
      </c>
      <c r="G550" s="5" t="s">
        <v>136</v>
      </c>
      <c r="H550" s="6">
        <v>45805</v>
      </c>
      <c r="I550" s="7">
        <v>1.3</v>
      </c>
      <c r="J550" s="8">
        <v>158835</v>
      </c>
      <c r="K550" s="8">
        <v>25810</v>
      </c>
      <c r="L550" s="7">
        <v>84.9</v>
      </c>
      <c r="M550" s="5" t="s">
        <v>73</v>
      </c>
      <c r="N550" s="5">
        <v>13</v>
      </c>
      <c r="O550" s="5">
        <v>5</v>
      </c>
      <c r="P550" s="5">
        <v>40</v>
      </c>
      <c r="Q550" s="5">
        <v>2</v>
      </c>
      <c r="R550" s="5" t="s">
        <v>39</v>
      </c>
      <c r="S550" s="5" t="s">
        <v>31</v>
      </c>
      <c r="T550" s="5" t="s">
        <v>156</v>
      </c>
      <c r="U550" s="5" t="s">
        <v>33</v>
      </c>
      <c r="V550" s="5" t="s">
        <v>83</v>
      </c>
      <c r="W550" s="5" t="s">
        <v>35</v>
      </c>
      <c r="X550" s="5" t="s">
        <v>64</v>
      </c>
    </row>
    <row r="551" spans="1:24" x14ac:dyDescent="0.3">
      <c r="A551" s="5" t="s">
        <v>1176</v>
      </c>
      <c r="B551" s="5" t="s">
        <v>1177</v>
      </c>
      <c r="C551" s="5" t="s">
        <v>56</v>
      </c>
      <c r="D551" s="6">
        <v>38166</v>
      </c>
      <c r="E551" s="5">
        <v>22</v>
      </c>
      <c r="F551" s="5" t="s">
        <v>67</v>
      </c>
      <c r="G551" s="5" t="s">
        <v>149</v>
      </c>
      <c r="H551" s="6">
        <v>45353</v>
      </c>
      <c r="I551" s="7">
        <v>2.5</v>
      </c>
      <c r="J551" s="8">
        <v>133169</v>
      </c>
      <c r="K551" s="8">
        <v>21499</v>
      </c>
      <c r="L551" s="7">
        <v>82.7</v>
      </c>
      <c r="M551" s="5" t="s">
        <v>51</v>
      </c>
      <c r="N551" s="5">
        <v>12</v>
      </c>
      <c r="O551" s="5">
        <v>12</v>
      </c>
      <c r="P551" s="5">
        <v>52</v>
      </c>
      <c r="Q551" s="5">
        <v>2</v>
      </c>
      <c r="R551" s="5" t="s">
        <v>30</v>
      </c>
      <c r="S551" s="5" t="s">
        <v>90</v>
      </c>
      <c r="T551" s="5" t="s">
        <v>156</v>
      </c>
      <c r="U551" s="5" t="s">
        <v>62</v>
      </c>
      <c r="V551" s="5" t="s">
        <v>63</v>
      </c>
      <c r="W551" s="5" t="s">
        <v>64</v>
      </c>
      <c r="X551" s="5" t="s">
        <v>64</v>
      </c>
    </row>
    <row r="552" spans="1:24" x14ac:dyDescent="0.3">
      <c r="A552" s="5" t="s">
        <v>1178</v>
      </c>
      <c r="B552" s="5" t="s">
        <v>66</v>
      </c>
      <c r="C552" s="5" t="s">
        <v>56</v>
      </c>
      <c r="D552" s="6">
        <v>30088</v>
      </c>
      <c r="E552" s="5">
        <v>44</v>
      </c>
      <c r="F552" s="5" t="s">
        <v>49</v>
      </c>
      <c r="G552" s="5" t="s">
        <v>428</v>
      </c>
      <c r="H552" s="6">
        <v>43488</v>
      </c>
      <c r="I552" s="7">
        <v>7.6</v>
      </c>
      <c r="J552" s="8">
        <v>30789</v>
      </c>
      <c r="K552" s="8">
        <v>2763</v>
      </c>
      <c r="L552" s="7">
        <v>92.1</v>
      </c>
      <c r="M552" s="5" t="s">
        <v>29</v>
      </c>
      <c r="N552" s="5">
        <v>44</v>
      </c>
      <c r="O552" s="5">
        <v>22</v>
      </c>
      <c r="P552" s="5">
        <v>37</v>
      </c>
      <c r="Q552" s="5">
        <v>3</v>
      </c>
      <c r="R552" s="5" t="s">
        <v>30</v>
      </c>
      <c r="S552" s="5" t="s">
        <v>76</v>
      </c>
      <c r="T552" s="5" t="s">
        <v>156</v>
      </c>
      <c r="U552" s="5" t="s">
        <v>33</v>
      </c>
      <c r="V552" s="5" t="s">
        <v>34</v>
      </c>
      <c r="W552" s="5" t="s">
        <v>64</v>
      </c>
      <c r="X552" s="5" t="s">
        <v>35</v>
      </c>
    </row>
    <row r="553" spans="1:24" x14ac:dyDescent="0.3">
      <c r="A553" s="5" t="s">
        <v>1179</v>
      </c>
      <c r="B553" s="5" t="s">
        <v>1180</v>
      </c>
      <c r="C553" s="5" t="s">
        <v>26</v>
      </c>
      <c r="D553" s="6">
        <v>38283</v>
      </c>
      <c r="E553" s="5">
        <v>22</v>
      </c>
      <c r="F553" s="5" t="s">
        <v>27</v>
      </c>
      <c r="G553" s="5" t="s">
        <v>38</v>
      </c>
      <c r="H553" s="6">
        <v>45937</v>
      </c>
      <c r="I553" s="7">
        <v>0.9</v>
      </c>
      <c r="J553" s="8">
        <v>56510</v>
      </c>
      <c r="K553" s="8">
        <v>2170</v>
      </c>
      <c r="L553" s="7">
        <v>79.8</v>
      </c>
      <c r="M553" s="5" t="s">
        <v>73</v>
      </c>
      <c r="N553" s="5">
        <v>40</v>
      </c>
      <c r="O553" s="5">
        <v>22</v>
      </c>
      <c r="P553" s="5">
        <v>12</v>
      </c>
      <c r="Q553" s="5">
        <v>3</v>
      </c>
      <c r="R553" s="5" t="s">
        <v>30</v>
      </c>
      <c r="S553" s="5" t="s">
        <v>31</v>
      </c>
      <c r="T553" s="5" t="s">
        <v>53</v>
      </c>
      <c r="U553" s="5" t="s">
        <v>46</v>
      </c>
      <c r="V553" s="5" t="s">
        <v>83</v>
      </c>
      <c r="W553" s="5" t="s">
        <v>64</v>
      </c>
      <c r="X553" s="5" t="s">
        <v>35</v>
      </c>
    </row>
    <row r="554" spans="1:24" x14ac:dyDescent="0.3">
      <c r="A554" s="5" t="s">
        <v>1181</v>
      </c>
      <c r="B554" s="5" t="s">
        <v>724</v>
      </c>
      <c r="C554" s="5" t="s">
        <v>56</v>
      </c>
      <c r="D554" s="6">
        <v>25184</v>
      </c>
      <c r="E554" s="5">
        <v>58</v>
      </c>
      <c r="F554" s="5" t="s">
        <v>93</v>
      </c>
      <c r="G554" s="5" t="s">
        <v>215</v>
      </c>
      <c r="H554" s="6">
        <v>45091</v>
      </c>
      <c r="I554" s="7">
        <v>3.2</v>
      </c>
      <c r="J554" s="8">
        <v>127689</v>
      </c>
      <c r="K554" s="8">
        <v>5075</v>
      </c>
      <c r="L554" s="7">
        <v>87.1</v>
      </c>
      <c r="M554" s="5" t="s">
        <v>73</v>
      </c>
      <c r="N554" s="5">
        <v>32</v>
      </c>
      <c r="O554" s="5">
        <v>4</v>
      </c>
      <c r="P554" s="5">
        <v>39</v>
      </c>
      <c r="Q554" s="5">
        <v>1</v>
      </c>
      <c r="R554" s="5" t="s">
        <v>30</v>
      </c>
      <c r="S554" s="5" t="s">
        <v>60</v>
      </c>
      <c r="T554" s="5" t="s">
        <v>122</v>
      </c>
      <c r="U554" s="5" t="s">
        <v>62</v>
      </c>
      <c r="V554" s="5" t="s">
        <v>63</v>
      </c>
      <c r="W554" s="5" t="s">
        <v>64</v>
      </c>
      <c r="X554" s="5" t="s">
        <v>35</v>
      </c>
    </row>
    <row r="555" spans="1:24" x14ac:dyDescent="0.3">
      <c r="A555" s="5" t="s">
        <v>1182</v>
      </c>
      <c r="B555" s="5" t="s">
        <v>1170</v>
      </c>
      <c r="C555" s="5" t="s">
        <v>26</v>
      </c>
      <c r="D555" s="6">
        <v>32398</v>
      </c>
      <c r="E555" s="5">
        <v>38</v>
      </c>
      <c r="F555" s="5" t="s">
        <v>57</v>
      </c>
      <c r="G555" s="5" t="s">
        <v>467</v>
      </c>
      <c r="H555" s="6">
        <v>44279</v>
      </c>
      <c r="I555" s="7">
        <v>5.5</v>
      </c>
      <c r="J555" s="8">
        <v>170943</v>
      </c>
      <c r="K555" s="8">
        <v>19646</v>
      </c>
      <c r="L555" s="7">
        <v>96.2</v>
      </c>
      <c r="M555" s="5" t="s">
        <v>73</v>
      </c>
      <c r="N555" s="5">
        <v>29</v>
      </c>
      <c r="O555" s="5">
        <v>2</v>
      </c>
      <c r="P555" s="5">
        <v>19</v>
      </c>
      <c r="Q555" s="5">
        <v>1</v>
      </c>
      <c r="R555" s="5" t="s">
        <v>30</v>
      </c>
      <c r="S555" s="5" t="s">
        <v>104</v>
      </c>
      <c r="T555" s="5" t="s">
        <v>143</v>
      </c>
      <c r="U555" s="5" t="s">
        <v>62</v>
      </c>
      <c r="V555" s="5" t="s">
        <v>63</v>
      </c>
      <c r="W555" s="5" t="s">
        <v>64</v>
      </c>
      <c r="X555" s="5" t="s">
        <v>64</v>
      </c>
    </row>
    <row r="556" spans="1:24" x14ac:dyDescent="0.3">
      <c r="A556" s="5" t="s">
        <v>1183</v>
      </c>
      <c r="B556" s="5" t="s">
        <v>595</v>
      </c>
      <c r="C556" s="5" t="s">
        <v>26</v>
      </c>
      <c r="D556" s="6">
        <v>30166</v>
      </c>
      <c r="E556" s="5">
        <v>44</v>
      </c>
      <c r="F556" s="5" t="s">
        <v>43</v>
      </c>
      <c r="G556" s="5" t="s">
        <v>112</v>
      </c>
      <c r="H556" s="6">
        <v>45799</v>
      </c>
      <c r="I556" s="7">
        <v>1.3</v>
      </c>
      <c r="J556" s="8">
        <v>72092</v>
      </c>
      <c r="K556" s="8">
        <v>5520</v>
      </c>
      <c r="L556" s="7">
        <v>94.3</v>
      </c>
      <c r="M556" s="5" t="s">
        <v>59</v>
      </c>
      <c r="N556" s="5">
        <v>24</v>
      </c>
      <c r="O556" s="5">
        <v>22</v>
      </c>
      <c r="P556" s="5">
        <v>41</v>
      </c>
      <c r="Q556" s="5">
        <v>2</v>
      </c>
      <c r="R556" s="5" t="s">
        <v>39</v>
      </c>
      <c r="S556" s="5" t="s">
        <v>52</v>
      </c>
      <c r="T556" s="5" t="s">
        <v>95</v>
      </c>
      <c r="U556" s="5" t="s">
        <v>62</v>
      </c>
      <c r="V556" s="5" t="s">
        <v>34</v>
      </c>
      <c r="W556" s="5" t="s">
        <v>64</v>
      </c>
      <c r="X556" s="5" t="s">
        <v>64</v>
      </c>
    </row>
    <row r="557" spans="1:24" x14ac:dyDescent="0.3">
      <c r="A557" s="5" t="s">
        <v>1184</v>
      </c>
      <c r="B557" s="5" t="s">
        <v>1185</v>
      </c>
      <c r="C557" s="5" t="s">
        <v>56</v>
      </c>
      <c r="D557" s="6">
        <v>31920</v>
      </c>
      <c r="E557" s="5">
        <v>39</v>
      </c>
      <c r="F557" s="5" t="s">
        <v>67</v>
      </c>
      <c r="G557" s="5" t="s">
        <v>149</v>
      </c>
      <c r="H557" s="6">
        <v>42748</v>
      </c>
      <c r="I557" s="7">
        <v>9.6999999999999993</v>
      </c>
      <c r="J557" s="8">
        <v>150420</v>
      </c>
      <c r="K557" s="8">
        <v>12384</v>
      </c>
      <c r="L557" s="7">
        <v>85.7</v>
      </c>
      <c r="M557" s="5" t="s">
        <v>45</v>
      </c>
      <c r="N557" s="5">
        <v>41</v>
      </c>
      <c r="O557" s="5">
        <v>16</v>
      </c>
      <c r="P557" s="5">
        <v>62</v>
      </c>
      <c r="Q557" s="5">
        <v>2</v>
      </c>
      <c r="R557" s="5" t="s">
        <v>30</v>
      </c>
      <c r="S557" s="5" t="s">
        <v>81</v>
      </c>
      <c r="T557" s="5" t="s">
        <v>143</v>
      </c>
      <c r="U557" s="5" t="s">
        <v>46</v>
      </c>
      <c r="V557" s="5" t="s">
        <v>83</v>
      </c>
      <c r="W557" s="5" t="s">
        <v>35</v>
      </c>
      <c r="X557" s="5" t="s">
        <v>35</v>
      </c>
    </row>
    <row r="558" spans="1:24" x14ac:dyDescent="0.3">
      <c r="A558" s="5" t="s">
        <v>1186</v>
      </c>
      <c r="B558" s="5" t="s">
        <v>1187</v>
      </c>
      <c r="C558" s="5" t="s">
        <v>56</v>
      </c>
      <c r="D558" s="6">
        <v>26934</v>
      </c>
      <c r="E558" s="5">
        <v>53</v>
      </c>
      <c r="F558" s="5" t="s">
        <v>102</v>
      </c>
      <c r="G558" s="5" t="s">
        <v>107</v>
      </c>
      <c r="H558" s="6">
        <v>44472</v>
      </c>
      <c r="I558" s="7">
        <v>4.9000000000000004</v>
      </c>
      <c r="J558" s="8">
        <v>77239</v>
      </c>
      <c r="K558" s="8">
        <v>5339</v>
      </c>
      <c r="L558" s="7">
        <v>83.6</v>
      </c>
      <c r="M558" s="5" t="s">
        <v>29</v>
      </c>
      <c r="N558" s="5">
        <v>7</v>
      </c>
      <c r="O558" s="5">
        <v>16</v>
      </c>
      <c r="P558" s="5">
        <v>28</v>
      </c>
      <c r="Q558" s="5">
        <v>4</v>
      </c>
      <c r="R558" s="5" t="s">
        <v>30</v>
      </c>
      <c r="S558" s="5" t="s">
        <v>60</v>
      </c>
      <c r="T558" s="5" t="s">
        <v>95</v>
      </c>
      <c r="U558" s="5" t="s">
        <v>62</v>
      </c>
      <c r="V558" s="5" t="s">
        <v>34</v>
      </c>
      <c r="W558" s="5" t="s">
        <v>35</v>
      </c>
      <c r="X558" s="5" t="s">
        <v>64</v>
      </c>
    </row>
    <row r="559" spans="1:24" x14ac:dyDescent="0.3">
      <c r="A559" s="5" t="s">
        <v>1188</v>
      </c>
      <c r="B559" s="5" t="s">
        <v>667</v>
      </c>
      <c r="C559" s="5" t="s">
        <v>56</v>
      </c>
      <c r="D559" s="6">
        <v>30322</v>
      </c>
      <c r="E559" s="5">
        <v>43</v>
      </c>
      <c r="F559" s="5" t="s">
        <v>98</v>
      </c>
      <c r="G559" s="5" t="s">
        <v>208</v>
      </c>
      <c r="H559" s="6">
        <v>43740</v>
      </c>
      <c r="I559" s="7">
        <v>6.9</v>
      </c>
      <c r="J559" s="8">
        <v>110256</v>
      </c>
      <c r="K559" s="8">
        <v>6402</v>
      </c>
      <c r="L559" s="7">
        <v>92.1</v>
      </c>
      <c r="M559" s="5" t="s">
        <v>73</v>
      </c>
      <c r="N559" s="5">
        <v>22</v>
      </c>
      <c r="O559" s="5">
        <v>9</v>
      </c>
      <c r="P559" s="5">
        <v>25</v>
      </c>
      <c r="Q559" s="5">
        <v>4</v>
      </c>
      <c r="R559" s="5" t="s">
        <v>30</v>
      </c>
      <c r="S559" s="5" t="s">
        <v>76</v>
      </c>
      <c r="T559" s="5" t="s">
        <v>156</v>
      </c>
      <c r="U559" s="5" t="s">
        <v>33</v>
      </c>
      <c r="V559" s="5" t="s">
        <v>63</v>
      </c>
      <c r="W559" s="5" t="s">
        <v>35</v>
      </c>
      <c r="X559" s="5" t="s">
        <v>35</v>
      </c>
    </row>
    <row r="560" spans="1:24" x14ac:dyDescent="0.3">
      <c r="A560" s="5" t="s">
        <v>1189</v>
      </c>
      <c r="B560" s="5" t="s">
        <v>1190</v>
      </c>
      <c r="C560" s="5" t="s">
        <v>56</v>
      </c>
      <c r="D560" s="6">
        <v>30235</v>
      </c>
      <c r="E560" s="5">
        <v>44</v>
      </c>
      <c r="F560" s="5" t="s">
        <v>67</v>
      </c>
      <c r="G560" s="5" t="s">
        <v>220</v>
      </c>
      <c r="H560" s="6">
        <v>43599</v>
      </c>
      <c r="I560" s="7">
        <v>7.3</v>
      </c>
      <c r="J560" s="8">
        <v>32519</v>
      </c>
      <c r="K560" s="8">
        <v>4698</v>
      </c>
      <c r="L560" s="7">
        <v>99.2</v>
      </c>
      <c r="M560" s="5" t="s">
        <v>59</v>
      </c>
      <c r="N560" s="5">
        <v>32</v>
      </c>
      <c r="O560" s="5">
        <v>3</v>
      </c>
      <c r="P560" s="5">
        <v>58</v>
      </c>
      <c r="Q560" s="5">
        <v>4</v>
      </c>
      <c r="R560" s="5" t="s">
        <v>39</v>
      </c>
      <c r="S560" s="5" t="s">
        <v>81</v>
      </c>
      <c r="T560" s="5" t="s">
        <v>95</v>
      </c>
      <c r="U560" s="5" t="s">
        <v>77</v>
      </c>
      <c r="V560" s="5" t="s">
        <v>34</v>
      </c>
      <c r="W560" s="5" t="s">
        <v>64</v>
      </c>
      <c r="X560" s="5" t="s">
        <v>35</v>
      </c>
    </row>
    <row r="561" spans="1:24" x14ac:dyDescent="0.3">
      <c r="A561" s="5" t="s">
        <v>1191</v>
      </c>
      <c r="B561" s="5" t="s">
        <v>1192</v>
      </c>
      <c r="C561" s="5" t="s">
        <v>26</v>
      </c>
      <c r="D561" s="6">
        <v>35511</v>
      </c>
      <c r="E561" s="5">
        <v>29</v>
      </c>
      <c r="F561" s="5" t="s">
        <v>135</v>
      </c>
      <c r="G561" s="5" t="s">
        <v>177</v>
      </c>
      <c r="H561" s="6">
        <v>42740</v>
      </c>
      <c r="I561" s="7">
        <v>9.6999999999999993</v>
      </c>
      <c r="J561" s="8">
        <v>103074</v>
      </c>
      <c r="K561" s="8">
        <v>15484</v>
      </c>
      <c r="L561" s="7">
        <v>95.3</v>
      </c>
      <c r="M561" s="5" t="s">
        <v>59</v>
      </c>
      <c r="N561" s="5">
        <v>29</v>
      </c>
      <c r="O561" s="5">
        <v>12</v>
      </c>
      <c r="P561" s="5">
        <v>26</v>
      </c>
      <c r="Q561" s="5">
        <v>4</v>
      </c>
      <c r="R561" s="5" t="s">
        <v>30</v>
      </c>
      <c r="S561" s="5" t="s">
        <v>52</v>
      </c>
      <c r="T561" s="5" t="s">
        <v>32</v>
      </c>
      <c r="U561" s="5" t="s">
        <v>46</v>
      </c>
      <c r="V561" s="5" t="s">
        <v>34</v>
      </c>
      <c r="W561" s="5" t="s">
        <v>35</v>
      </c>
      <c r="X561" s="5" t="s">
        <v>64</v>
      </c>
    </row>
    <row r="562" spans="1:24" x14ac:dyDescent="0.3">
      <c r="A562" s="5" t="s">
        <v>1193</v>
      </c>
      <c r="B562" s="5" t="s">
        <v>1194</v>
      </c>
      <c r="C562" s="5" t="s">
        <v>26</v>
      </c>
      <c r="D562" s="6">
        <v>33788</v>
      </c>
      <c r="E562" s="5">
        <v>34</v>
      </c>
      <c r="F562" s="5" t="s">
        <v>43</v>
      </c>
      <c r="G562" s="5" t="s">
        <v>86</v>
      </c>
      <c r="H562" s="6">
        <v>45174</v>
      </c>
      <c r="I562" s="7">
        <v>3</v>
      </c>
      <c r="J562" s="8">
        <v>167581</v>
      </c>
      <c r="K562" s="8">
        <v>5152</v>
      </c>
      <c r="L562" s="7">
        <v>96.4</v>
      </c>
      <c r="M562" s="5" t="s">
        <v>45</v>
      </c>
      <c r="N562" s="5">
        <v>10</v>
      </c>
      <c r="O562" s="5">
        <v>11</v>
      </c>
      <c r="P562" s="5">
        <v>17</v>
      </c>
      <c r="Q562" s="5">
        <v>4</v>
      </c>
      <c r="R562" s="5" t="s">
        <v>39</v>
      </c>
      <c r="S562" s="5" t="s">
        <v>90</v>
      </c>
      <c r="T562" s="5" t="s">
        <v>156</v>
      </c>
      <c r="U562" s="5" t="s">
        <v>33</v>
      </c>
      <c r="V562" s="5" t="s">
        <v>34</v>
      </c>
      <c r="W562" s="5" t="s">
        <v>64</v>
      </c>
      <c r="X562" s="5" t="s">
        <v>64</v>
      </c>
    </row>
    <row r="563" spans="1:24" x14ac:dyDescent="0.3">
      <c r="A563" s="5" t="s">
        <v>1195</v>
      </c>
      <c r="B563" s="5" t="s">
        <v>1196</v>
      </c>
      <c r="C563" s="5" t="s">
        <v>56</v>
      </c>
      <c r="D563" s="6">
        <v>35636</v>
      </c>
      <c r="E563" s="5">
        <v>29</v>
      </c>
      <c r="F563" s="5" t="s">
        <v>135</v>
      </c>
      <c r="G563" s="5" t="s">
        <v>136</v>
      </c>
      <c r="H563" s="6">
        <v>45727</v>
      </c>
      <c r="I563" s="7">
        <v>1.5</v>
      </c>
      <c r="J563" s="8">
        <v>133304</v>
      </c>
      <c r="K563" s="8">
        <v>5432</v>
      </c>
      <c r="L563" s="7">
        <v>91</v>
      </c>
      <c r="M563" s="5" t="s">
        <v>51</v>
      </c>
      <c r="N563" s="5">
        <v>31</v>
      </c>
      <c r="O563" s="5">
        <v>21</v>
      </c>
      <c r="P563" s="5">
        <v>80</v>
      </c>
      <c r="Q563" s="5">
        <v>1</v>
      </c>
      <c r="R563" s="5" t="s">
        <v>30</v>
      </c>
      <c r="S563" s="5" t="s">
        <v>52</v>
      </c>
      <c r="T563" s="5" t="s">
        <v>32</v>
      </c>
      <c r="U563" s="5" t="s">
        <v>62</v>
      </c>
      <c r="V563" s="5" t="s">
        <v>34</v>
      </c>
      <c r="W563" s="5" t="s">
        <v>35</v>
      </c>
      <c r="X563" s="5" t="s">
        <v>64</v>
      </c>
    </row>
    <row r="564" spans="1:24" x14ac:dyDescent="0.3">
      <c r="A564" s="5" t="s">
        <v>1197</v>
      </c>
      <c r="B564" s="5" t="s">
        <v>1198</v>
      </c>
      <c r="C564" s="5" t="s">
        <v>56</v>
      </c>
      <c r="D564" s="6">
        <v>33313</v>
      </c>
      <c r="E564" s="5">
        <v>35</v>
      </c>
      <c r="F564" s="5" t="s">
        <v>43</v>
      </c>
      <c r="G564" s="5" t="s">
        <v>44</v>
      </c>
      <c r="H564" s="6">
        <v>43235</v>
      </c>
      <c r="I564" s="7">
        <v>8.3000000000000007</v>
      </c>
      <c r="J564" s="8">
        <v>101151</v>
      </c>
      <c r="K564" s="8">
        <v>8862</v>
      </c>
      <c r="L564" s="7">
        <v>87.5</v>
      </c>
      <c r="M564" s="5" t="s">
        <v>45</v>
      </c>
      <c r="N564" s="5">
        <v>11</v>
      </c>
      <c r="O564" s="5">
        <v>13</v>
      </c>
      <c r="P564" s="5">
        <v>24</v>
      </c>
      <c r="Q564" s="5">
        <v>3</v>
      </c>
      <c r="R564" s="5" t="s">
        <v>39</v>
      </c>
      <c r="S564" s="5" t="s">
        <v>81</v>
      </c>
      <c r="T564" s="5" t="s">
        <v>156</v>
      </c>
      <c r="U564" s="5" t="s">
        <v>77</v>
      </c>
      <c r="V564" s="5" t="s">
        <v>34</v>
      </c>
      <c r="W564" s="5" t="s">
        <v>35</v>
      </c>
      <c r="X564" s="5" t="s">
        <v>64</v>
      </c>
    </row>
    <row r="565" spans="1:24" x14ac:dyDescent="0.3">
      <c r="A565" s="5" t="s">
        <v>1199</v>
      </c>
      <c r="B565" s="5" t="s">
        <v>1200</v>
      </c>
      <c r="C565" s="5" t="s">
        <v>26</v>
      </c>
      <c r="D565" s="6">
        <v>26344</v>
      </c>
      <c r="E565" s="5">
        <v>54</v>
      </c>
      <c r="F565" s="5" t="s">
        <v>57</v>
      </c>
      <c r="G565" s="5" t="s">
        <v>467</v>
      </c>
      <c r="H565" s="6">
        <v>45180</v>
      </c>
      <c r="I565" s="7">
        <v>3</v>
      </c>
      <c r="J565" s="8">
        <v>48582</v>
      </c>
      <c r="K565" s="8">
        <v>7313</v>
      </c>
      <c r="L565" s="7">
        <v>92.3</v>
      </c>
      <c r="M565" s="5" t="s">
        <v>29</v>
      </c>
      <c r="N565" s="5">
        <v>0</v>
      </c>
      <c r="O565" s="5">
        <v>5</v>
      </c>
      <c r="P565" s="5">
        <v>45</v>
      </c>
      <c r="Q565" s="5">
        <v>2</v>
      </c>
      <c r="R565" s="5" t="s">
        <v>39</v>
      </c>
      <c r="S565" s="5" t="s">
        <v>60</v>
      </c>
      <c r="T565" s="5" t="s">
        <v>122</v>
      </c>
      <c r="U565" s="5" t="s">
        <v>33</v>
      </c>
      <c r="V565" s="5" t="s">
        <v>83</v>
      </c>
      <c r="W565" s="5" t="s">
        <v>35</v>
      </c>
      <c r="X565" s="5" t="s">
        <v>35</v>
      </c>
    </row>
    <row r="566" spans="1:24" x14ac:dyDescent="0.3">
      <c r="A566" s="5" t="s">
        <v>1201</v>
      </c>
      <c r="B566" s="5" t="s">
        <v>1202</v>
      </c>
      <c r="C566" s="5" t="s">
        <v>26</v>
      </c>
      <c r="D566" s="6">
        <v>32863</v>
      </c>
      <c r="E566" s="5">
        <v>37</v>
      </c>
      <c r="F566" s="5" t="s">
        <v>57</v>
      </c>
      <c r="G566" s="5" t="s">
        <v>152</v>
      </c>
      <c r="H566" s="6">
        <v>45675</v>
      </c>
      <c r="I566" s="7">
        <v>1.6</v>
      </c>
      <c r="J566" s="8">
        <v>140035</v>
      </c>
      <c r="K566" s="8">
        <v>19157</v>
      </c>
      <c r="L566" s="7">
        <v>88.9</v>
      </c>
      <c r="M566" s="5" t="s">
        <v>29</v>
      </c>
      <c r="N566" s="5">
        <v>34</v>
      </c>
      <c r="O566" s="5">
        <v>11</v>
      </c>
      <c r="P566" s="5">
        <v>19</v>
      </c>
      <c r="Q566" s="5">
        <v>2</v>
      </c>
      <c r="R566" s="5" t="s">
        <v>39</v>
      </c>
      <c r="S566" s="5" t="s">
        <v>31</v>
      </c>
      <c r="T566" s="5" t="s">
        <v>82</v>
      </c>
      <c r="U566" s="5" t="s">
        <v>77</v>
      </c>
      <c r="V566" s="5" t="s">
        <v>34</v>
      </c>
      <c r="W566" s="5" t="s">
        <v>64</v>
      </c>
      <c r="X566" s="5" t="s">
        <v>35</v>
      </c>
    </row>
    <row r="567" spans="1:24" x14ac:dyDescent="0.3">
      <c r="A567" s="5" t="s">
        <v>1203</v>
      </c>
      <c r="B567" s="5" t="s">
        <v>1204</v>
      </c>
      <c r="C567" s="5" t="s">
        <v>56</v>
      </c>
      <c r="D567" s="6">
        <v>27943</v>
      </c>
      <c r="E567" s="5">
        <v>50</v>
      </c>
      <c r="F567" s="5" t="s">
        <v>67</v>
      </c>
      <c r="G567" s="5" t="s">
        <v>149</v>
      </c>
      <c r="H567" s="6">
        <v>42533</v>
      </c>
      <c r="I567" s="7">
        <v>10.199999999999999</v>
      </c>
      <c r="J567" s="8">
        <v>53863</v>
      </c>
      <c r="K567" s="8">
        <v>4582</v>
      </c>
      <c r="L567" s="7">
        <v>96.9</v>
      </c>
      <c r="M567" s="5" t="s">
        <v>29</v>
      </c>
      <c r="N567" s="5">
        <v>38</v>
      </c>
      <c r="O567" s="5">
        <v>21</v>
      </c>
      <c r="P567" s="5">
        <v>52</v>
      </c>
      <c r="Q567" s="5">
        <v>3</v>
      </c>
      <c r="R567" s="5" t="s">
        <v>39</v>
      </c>
      <c r="S567" s="5" t="s">
        <v>119</v>
      </c>
      <c r="T567" s="5" t="s">
        <v>53</v>
      </c>
      <c r="U567" s="5" t="s">
        <v>77</v>
      </c>
      <c r="V567" s="5" t="s">
        <v>63</v>
      </c>
      <c r="W567" s="5" t="s">
        <v>35</v>
      </c>
      <c r="X567" s="5" t="s">
        <v>64</v>
      </c>
    </row>
    <row r="568" spans="1:24" x14ac:dyDescent="0.3">
      <c r="A568" s="5" t="s">
        <v>1205</v>
      </c>
      <c r="B568" s="5" t="s">
        <v>377</v>
      </c>
      <c r="C568" s="5" t="s">
        <v>56</v>
      </c>
      <c r="D568" s="6">
        <v>38210</v>
      </c>
      <c r="E568" s="5">
        <v>22</v>
      </c>
      <c r="F568" s="5" t="s">
        <v>102</v>
      </c>
      <c r="G568" s="5" t="s">
        <v>107</v>
      </c>
      <c r="H568" s="6">
        <v>44810</v>
      </c>
      <c r="I568" s="7">
        <v>4</v>
      </c>
      <c r="J568" s="8">
        <v>51277</v>
      </c>
      <c r="K568" s="8">
        <v>5625</v>
      </c>
      <c r="L568" s="7">
        <v>85.8</v>
      </c>
      <c r="M568" s="5" t="s">
        <v>73</v>
      </c>
      <c r="N568" s="5">
        <v>25</v>
      </c>
      <c r="O568" s="5">
        <v>7</v>
      </c>
      <c r="P568" s="5">
        <v>27</v>
      </c>
      <c r="Q568" s="5">
        <v>1</v>
      </c>
      <c r="R568" s="5" t="s">
        <v>30</v>
      </c>
      <c r="S568" s="5" t="s">
        <v>52</v>
      </c>
      <c r="T568" s="5" t="s">
        <v>143</v>
      </c>
      <c r="U568" s="5" t="s">
        <v>33</v>
      </c>
      <c r="V568" s="5" t="s">
        <v>34</v>
      </c>
      <c r="W568" s="5" t="s">
        <v>35</v>
      </c>
      <c r="X568" s="5" t="s">
        <v>35</v>
      </c>
    </row>
    <row r="569" spans="1:24" x14ac:dyDescent="0.3">
      <c r="A569" s="5" t="s">
        <v>1206</v>
      </c>
      <c r="B569" s="5" t="s">
        <v>1207</v>
      </c>
      <c r="C569" s="5" t="s">
        <v>56</v>
      </c>
      <c r="D569" s="6">
        <v>26587</v>
      </c>
      <c r="E569" s="5">
        <v>54</v>
      </c>
      <c r="F569" s="5" t="s">
        <v>49</v>
      </c>
      <c r="G569" s="5" t="s">
        <v>492</v>
      </c>
      <c r="H569" s="6">
        <v>43707</v>
      </c>
      <c r="I569" s="7">
        <v>7</v>
      </c>
      <c r="J569" s="8">
        <v>119726</v>
      </c>
      <c r="K569" s="8">
        <v>21135</v>
      </c>
      <c r="L569" s="7">
        <v>78.8</v>
      </c>
      <c r="M569" s="5" t="s">
        <v>51</v>
      </c>
      <c r="N569" s="5">
        <v>40</v>
      </c>
      <c r="O569" s="5">
        <v>25</v>
      </c>
      <c r="P569" s="5">
        <v>17</v>
      </c>
      <c r="Q569" s="5">
        <v>4</v>
      </c>
      <c r="R569" s="5" t="s">
        <v>30</v>
      </c>
      <c r="S569" s="5" t="s">
        <v>119</v>
      </c>
      <c r="T569" s="5" t="s">
        <v>53</v>
      </c>
      <c r="U569" s="5" t="s">
        <v>33</v>
      </c>
      <c r="V569" s="5" t="s">
        <v>34</v>
      </c>
      <c r="W569" s="5" t="s">
        <v>64</v>
      </c>
      <c r="X569" s="5" t="s">
        <v>64</v>
      </c>
    </row>
    <row r="570" spans="1:24" x14ac:dyDescent="0.3">
      <c r="A570" s="5" t="s">
        <v>1208</v>
      </c>
      <c r="B570" s="5" t="s">
        <v>1209</v>
      </c>
      <c r="C570" s="5" t="s">
        <v>56</v>
      </c>
      <c r="D570" s="6">
        <v>28547</v>
      </c>
      <c r="E570" s="5">
        <v>48</v>
      </c>
      <c r="F570" s="5" t="s">
        <v>43</v>
      </c>
      <c r="G570" s="5" t="s">
        <v>229</v>
      </c>
      <c r="H570" s="6">
        <v>43438</v>
      </c>
      <c r="I570" s="7">
        <v>7.8</v>
      </c>
      <c r="J570" s="8">
        <v>101482</v>
      </c>
      <c r="K570" s="8">
        <v>16048</v>
      </c>
      <c r="L570" s="7">
        <v>91.4</v>
      </c>
      <c r="M570" s="5" t="s">
        <v>51</v>
      </c>
      <c r="N570" s="5">
        <v>15</v>
      </c>
      <c r="O570" s="5">
        <v>22</v>
      </c>
      <c r="P570" s="5">
        <v>11</v>
      </c>
      <c r="Q570" s="5">
        <v>3</v>
      </c>
      <c r="R570" s="5" t="s">
        <v>39</v>
      </c>
      <c r="S570" s="5" t="s">
        <v>90</v>
      </c>
      <c r="T570" s="5" t="s">
        <v>82</v>
      </c>
      <c r="U570" s="5" t="s">
        <v>62</v>
      </c>
      <c r="V570" s="5" t="s">
        <v>83</v>
      </c>
      <c r="W570" s="5" t="s">
        <v>64</v>
      </c>
      <c r="X570" s="5" t="s">
        <v>35</v>
      </c>
    </row>
    <row r="571" spans="1:24" x14ac:dyDescent="0.3">
      <c r="A571" s="5" t="s">
        <v>1210</v>
      </c>
      <c r="B571" s="5" t="s">
        <v>1211</v>
      </c>
      <c r="C571" s="5" t="s">
        <v>26</v>
      </c>
      <c r="D571" s="6">
        <v>34648</v>
      </c>
      <c r="E571" s="5">
        <v>32</v>
      </c>
      <c r="F571" s="5" t="s">
        <v>102</v>
      </c>
      <c r="G571" s="5" t="s">
        <v>107</v>
      </c>
      <c r="H571" s="6">
        <v>44037</v>
      </c>
      <c r="I571" s="7">
        <v>6.1</v>
      </c>
      <c r="J571" s="8">
        <v>76299</v>
      </c>
      <c r="K571" s="8">
        <v>9811</v>
      </c>
      <c r="L571" s="7">
        <v>78.400000000000006</v>
      </c>
      <c r="M571" s="5" t="s">
        <v>29</v>
      </c>
      <c r="N571" s="5">
        <v>17</v>
      </c>
      <c r="O571" s="5">
        <v>8</v>
      </c>
      <c r="P571" s="5">
        <v>64</v>
      </c>
      <c r="Q571" s="5">
        <v>5</v>
      </c>
      <c r="R571" s="5" t="s">
        <v>39</v>
      </c>
      <c r="S571" s="5" t="s">
        <v>104</v>
      </c>
      <c r="T571" s="5" t="s">
        <v>32</v>
      </c>
      <c r="U571" s="5" t="s">
        <v>46</v>
      </c>
      <c r="V571" s="5" t="s">
        <v>34</v>
      </c>
      <c r="W571" s="5" t="s">
        <v>35</v>
      </c>
      <c r="X571" s="5" t="s">
        <v>64</v>
      </c>
    </row>
    <row r="572" spans="1:24" x14ac:dyDescent="0.3">
      <c r="A572" s="5" t="s">
        <v>1212</v>
      </c>
      <c r="B572" s="5" t="s">
        <v>1213</v>
      </c>
      <c r="C572" s="5" t="s">
        <v>26</v>
      </c>
      <c r="D572" s="6">
        <v>28047</v>
      </c>
      <c r="E572" s="5">
        <v>50</v>
      </c>
      <c r="F572" s="5" t="s">
        <v>128</v>
      </c>
      <c r="G572" s="5" t="s">
        <v>174</v>
      </c>
      <c r="H572" s="6">
        <v>44587</v>
      </c>
      <c r="I572" s="7">
        <v>4.5999999999999996</v>
      </c>
      <c r="J572" s="8">
        <v>123984</v>
      </c>
      <c r="K572" s="8">
        <v>3953</v>
      </c>
      <c r="L572" s="7">
        <v>88.4</v>
      </c>
      <c r="M572" s="5" t="s">
        <v>51</v>
      </c>
      <c r="N572" s="5">
        <v>21</v>
      </c>
      <c r="O572" s="5">
        <v>10</v>
      </c>
      <c r="P572" s="5">
        <v>49</v>
      </c>
      <c r="Q572" s="5">
        <v>4</v>
      </c>
      <c r="R572" s="5" t="s">
        <v>30</v>
      </c>
      <c r="S572" s="5" t="s">
        <v>60</v>
      </c>
      <c r="T572" s="5" t="s">
        <v>156</v>
      </c>
      <c r="U572" s="5" t="s">
        <v>46</v>
      </c>
      <c r="V572" s="5" t="s">
        <v>63</v>
      </c>
      <c r="W572" s="5" t="s">
        <v>64</v>
      </c>
      <c r="X572" s="5" t="s">
        <v>35</v>
      </c>
    </row>
    <row r="573" spans="1:24" x14ac:dyDescent="0.3">
      <c r="A573" s="5" t="s">
        <v>1214</v>
      </c>
      <c r="B573" s="5" t="s">
        <v>1215</v>
      </c>
      <c r="C573" s="5" t="s">
        <v>56</v>
      </c>
      <c r="D573" s="6">
        <v>25255</v>
      </c>
      <c r="E573" s="5">
        <v>57</v>
      </c>
      <c r="F573" s="5" t="s">
        <v>67</v>
      </c>
      <c r="G573" s="5" t="s">
        <v>408</v>
      </c>
      <c r="H573" s="6">
        <v>43784</v>
      </c>
      <c r="I573" s="7">
        <v>6.8</v>
      </c>
      <c r="J573" s="8">
        <v>43782</v>
      </c>
      <c r="K573" s="8">
        <v>3738</v>
      </c>
      <c r="L573" s="7">
        <v>82.5</v>
      </c>
      <c r="M573" s="5" t="s">
        <v>51</v>
      </c>
      <c r="N573" s="5">
        <v>18</v>
      </c>
      <c r="O573" s="5">
        <v>24</v>
      </c>
      <c r="P573" s="5">
        <v>45</v>
      </c>
      <c r="Q573" s="5">
        <v>4</v>
      </c>
      <c r="R573" s="5" t="s">
        <v>39</v>
      </c>
      <c r="S573" s="5" t="s">
        <v>76</v>
      </c>
      <c r="T573" s="5" t="s">
        <v>143</v>
      </c>
      <c r="U573" s="5" t="s">
        <v>46</v>
      </c>
      <c r="V573" s="5" t="s">
        <v>63</v>
      </c>
      <c r="W573" s="5" t="s">
        <v>35</v>
      </c>
      <c r="X573" s="5" t="s">
        <v>35</v>
      </c>
    </row>
    <row r="574" spans="1:24" x14ac:dyDescent="0.3">
      <c r="A574" s="5" t="s">
        <v>1216</v>
      </c>
      <c r="B574" s="5" t="s">
        <v>1217</v>
      </c>
      <c r="C574" s="5" t="s">
        <v>56</v>
      </c>
      <c r="D574" s="6">
        <v>32044</v>
      </c>
      <c r="E574" s="5">
        <v>39</v>
      </c>
      <c r="F574" s="5" t="s">
        <v>67</v>
      </c>
      <c r="G574" s="5" t="s">
        <v>142</v>
      </c>
      <c r="H574" s="6">
        <v>43907</v>
      </c>
      <c r="I574" s="7">
        <v>6.5</v>
      </c>
      <c r="J574" s="8">
        <v>162926</v>
      </c>
      <c r="K574" s="8">
        <v>28076</v>
      </c>
      <c r="L574" s="7">
        <v>80.900000000000006</v>
      </c>
      <c r="M574" s="5" t="s">
        <v>51</v>
      </c>
      <c r="N574" s="5">
        <v>7</v>
      </c>
      <c r="O574" s="5">
        <v>3</v>
      </c>
      <c r="P574" s="5">
        <v>55</v>
      </c>
      <c r="Q574" s="5">
        <v>2</v>
      </c>
      <c r="R574" s="5" t="s">
        <v>30</v>
      </c>
      <c r="S574" s="5" t="s">
        <v>104</v>
      </c>
      <c r="T574" s="5" t="s">
        <v>95</v>
      </c>
      <c r="U574" s="5" t="s">
        <v>62</v>
      </c>
      <c r="V574" s="5" t="s">
        <v>34</v>
      </c>
      <c r="W574" s="5" t="s">
        <v>64</v>
      </c>
      <c r="X574" s="5" t="s">
        <v>35</v>
      </c>
    </row>
    <row r="575" spans="1:24" x14ac:dyDescent="0.3">
      <c r="A575" s="5" t="s">
        <v>1218</v>
      </c>
      <c r="B575" s="5" t="s">
        <v>295</v>
      </c>
      <c r="C575" s="5" t="s">
        <v>56</v>
      </c>
      <c r="D575" s="6">
        <v>33805</v>
      </c>
      <c r="E575" s="5">
        <v>34</v>
      </c>
      <c r="F575" s="5" t="s">
        <v>102</v>
      </c>
      <c r="G575" s="5" t="s">
        <v>159</v>
      </c>
      <c r="H575" s="6">
        <v>45525</v>
      </c>
      <c r="I575" s="7">
        <v>2.1</v>
      </c>
      <c r="J575" s="8">
        <v>117204</v>
      </c>
      <c r="K575" s="8">
        <v>12347</v>
      </c>
      <c r="L575" s="7">
        <v>91.7</v>
      </c>
      <c r="M575" s="5" t="s">
        <v>45</v>
      </c>
      <c r="N575" s="5">
        <v>34</v>
      </c>
      <c r="O575" s="5">
        <v>12</v>
      </c>
      <c r="P575" s="5">
        <v>33</v>
      </c>
      <c r="Q575" s="5">
        <v>4</v>
      </c>
      <c r="R575" s="5" t="s">
        <v>39</v>
      </c>
      <c r="S575" s="5" t="s">
        <v>60</v>
      </c>
      <c r="T575" s="5" t="s">
        <v>53</v>
      </c>
      <c r="U575" s="5" t="s">
        <v>33</v>
      </c>
      <c r="V575" s="5" t="s">
        <v>34</v>
      </c>
      <c r="W575" s="5" t="s">
        <v>64</v>
      </c>
      <c r="X575" s="5" t="s">
        <v>35</v>
      </c>
    </row>
    <row r="576" spans="1:24" x14ac:dyDescent="0.3">
      <c r="A576" s="5" t="s">
        <v>1219</v>
      </c>
      <c r="B576" s="5" t="s">
        <v>1220</v>
      </c>
      <c r="C576" s="5" t="s">
        <v>56</v>
      </c>
      <c r="D576" s="6">
        <v>30915</v>
      </c>
      <c r="E576" s="5">
        <v>42</v>
      </c>
      <c r="F576" s="5" t="s">
        <v>27</v>
      </c>
      <c r="G576" s="5" t="s">
        <v>28</v>
      </c>
      <c r="H576" s="6">
        <v>43940</v>
      </c>
      <c r="I576" s="7">
        <v>6.4</v>
      </c>
      <c r="J576" s="8">
        <v>174084</v>
      </c>
      <c r="K576" s="8">
        <v>15936</v>
      </c>
      <c r="L576" s="7">
        <v>92.2</v>
      </c>
      <c r="M576" s="5" t="s">
        <v>29</v>
      </c>
      <c r="N576" s="5">
        <v>40</v>
      </c>
      <c r="O576" s="5">
        <v>0</v>
      </c>
      <c r="P576" s="5">
        <v>33</v>
      </c>
      <c r="Q576" s="5">
        <v>2</v>
      </c>
      <c r="R576" s="5" t="s">
        <v>30</v>
      </c>
      <c r="S576" s="5" t="s">
        <v>81</v>
      </c>
      <c r="T576" s="5" t="s">
        <v>122</v>
      </c>
      <c r="U576" s="5" t="s">
        <v>62</v>
      </c>
      <c r="V576" s="5" t="s">
        <v>63</v>
      </c>
      <c r="W576" s="5" t="s">
        <v>64</v>
      </c>
      <c r="X576" s="5" t="s">
        <v>64</v>
      </c>
    </row>
    <row r="577" spans="1:24" x14ac:dyDescent="0.3">
      <c r="A577" s="5" t="s">
        <v>1221</v>
      </c>
      <c r="B577" s="5" t="s">
        <v>1222</v>
      </c>
      <c r="C577" s="5" t="s">
        <v>56</v>
      </c>
      <c r="D577" s="6">
        <v>38341</v>
      </c>
      <c r="E577" s="5">
        <v>22</v>
      </c>
      <c r="F577" s="5" t="s">
        <v>98</v>
      </c>
      <c r="G577" s="5" t="s">
        <v>273</v>
      </c>
      <c r="H577" s="6">
        <v>45306</v>
      </c>
      <c r="I577" s="7">
        <v>2.7</v>
      </c>
      <c r="J577" s="8">
        <v>64304</v>
      </c>
      <c r="K577" s="8">
        <v>3619</v>
      </c>
      <c r="L577" s="7">
        <v>88</v>
      </c>
      <c r="M577" s="5" t="s">
        <v>59</v>
      </c>
      <c r="N577" s="5">
        <v>45</v>
      </c>
      <c r="O577" s="5">
        <v>6</v>
      </c>
      <c r="P577" s="5">
        <v>46</v>
      </c>
      <c r="Q577" s="5">
        <v>2</v>
      </c>
      <c r="R577" s="5" t="s">
        <v>39</v>
      </c>
      <c r="S577" s="5" t="s">
        <v>104</v>
      </c>
      <c r="T577" s="5" t="s">
        <v>122</v>
      </c>
      <c r="U577" s="5" t="s">
        <v>46</v>
      </c>
      <c r="V577" s="5" t="s">
        <v>63</v>
      </c>
      <c r="W577" s="5" t="s">
        <v>35</v>
      </c>
      <c r="X577" s="5" t="s">
        <v>35</v>
      </c>
    </row>
    <row r="578" spans="1:24" x14ac:dyDescent="0.3">
      <c r="A578" s="5" t="s">
        <v>1223</v>
      </c>
      <c r="B578" s="5" t="s">
        <v>1224</v>
      </c>
      <c r="C578" s="5" t="s">
        <v>26</v>
      </c>
      <c r="D578" s="6">
        <v>32947</v>
      </c>
      <c r="E578" s="5">
        <v>36</v>
      </c>
      <c r="F578" s="5" t="s">
        <v>93</v>
      </c>
      <c r="G578" s="5" t="s">
        <v>215</v>
      </c>
      <c r="H578" s="6">
        <v>45661</v>
      </c>
      <c r="I578" s="7">
        <v>1.7</v>
      </c>
      <c r="J578" s="8">
        <v>108837</v>
      </c>
      <c r="K578" s="8" t="s">
        <v>7320</v>
      </c>
      <c r="L578" s="7">
        <v>97</v>
      </c>
      <c r="M578" s="5" t="s">
        <v>59</v>
      </c>
      <c r="N578" s="5">
        <v>4</v>
      </c>
      <c r="O578" s="5">
        <v>0</v>
      </c>
      <c r="P578" s="5">
        <v>9</v>
      </c>
      <c r="Q578" s="5">
        <v>4</v>
      </c>
      <c r="R578" s="5" t="s">
        <v>39</v>
      </c>
      <c r="S578" s="5" t="s">
        <v>81</v>
      </c>
      <c r="T578" s="5" t="s">
        <v>40</v>
      </c>
      <c r="U578" s="5" t="s">
        <v>1225</v>
      </c>
      <c r="V578" s="5" t="s">
        <v>34</v>
      </c>
      <c r="W578" s="5" t="s">
        <v>64</v>
      </c>
      <c r="X578" s="5" t="s">
        <v>64</v>
      </c>
    </row>
    <row r="579" spans="1:24" x14ac:dyDescent="0.3">
      <c r="A579" s="5" t="s">
        <v>1226</v>
      </c>
      <c r="B579" s="5" t="s">
        <v>1227</v>
      </c>
      <c r="C579" s="5" t="s">
        <v>56</v>
      </c>
      <c r="D579" s="6">
        <v>37402</v>
      </c>
      <c r="E579" s="5">
        <v>24</v>
      </c>
      <c r="F579" s="5" t="s">
        <v>98</v>
      </c>
      <c r="G579" s="5" t="s">
        <v>382</v>
      </c>
      <c r="H579" s="6">
        <v>44790</v>
      </c>
      <c r="I579" s="7">
        <v>4.0999999999999996</v>
      </c>
      <c r="J579" s="8">
        <v>156102</v>
      </c>
      <c r="K579" s="8">
        <v>14719</v>
      </c>
      <c r="L579" s="7">
        <v>91.7</v>
      </c>
      <c r="M579" s="5" t="s">
        <v>29</v>
      </c>
      <c r="N579" s="5">
        <v>7</v>
      </c>
      <c r="O579" s="5">
        <v>3</v>
      </c>
      <c r="P579" s="5">
        <v>23</v>
      </c>
      <c r="Q579" s="5">
        <v>3</v>
      </c>
      <c r="R579" s="5" t="s">
        <v>30</v>
      </c>
      <c r="S579" s="5" t="s">
        <v>52</v>
      </c>
      <c r="T579" s="5" t="s">
        <v>69</v>
      </c>
      <c r="U579" s="5" t="s">
        <v>33</v>
      </c>
      <c r="V579" s="5" t="s">
        <v>83</v>
      </c>
      <c r="W579" s="5" t="s">
        <v>35</v>
      </c>
      <c r="X579" s="5" t="s">
        <v>64</v>
      </c>
    </row>
    <row r="580" spans="1:24" x14ac:dyDescent="0.3">
      <c r="A580" s="5" t="s">
        <v>1228</v>
      </c>
      <c r="B580" s="5" t="s">
        <v>1229</v>
      </c>
      <c r="C580" s="5" t="s">
        <v>26</v>
      </c>
      <c r="D580" s="6">
        <v>32550</v>
      </c>
      <c r="E580" s="5">
        <v>37</v>
      </c>
      <c r="F580" s="5" t="s">
        <v>57</v>
      </c>
      <c r="G580" s="5" t="s">
        <v>183</v>
      </c>
      <c r="H580" s="6">
        <v>46007</v>
      </c>
      <c r="I580" s="7">
        <v>0.7</v>
      </c>
      <c r="J580" s="8">
        <v>86154</v>
      </c>
      <c r="K580" s="8">
        <v>6401</v>
      </c>
      <c r="L580" s="7">
        <v>94.5</v>
      </c>
      <c r="M580" s="5" t="s">
        <v>45</v>
      </c>
      <c r="N580" s="5">
        <v>28</v>
      </c>
      <c r="O580" s="5">
        <v>10</v>
      </c>
      <c r="P580" s="5">
        <v>62</v>
      </c>
      <c r="Q580" s="5">
        <v>3</v>
      </c>
      <c r="R580" s="5" t="s">
        <v>39</v>
      </c>
      <c r="S580" s="5" t="s">
        <v>76</v>
      </c>
      <c r="T580" s="5" t="s">
        <v>143</v>
      </c>
      <c r="U580" s="5" t="s">
        <v>46</v>
      </c>
      <c r="V580" s="5" t="s">
        <v>63</v>
      </c>
      <c r="W580" s="5" t="s">
        <v>35</v>
      </c>
      <c r="X580" s="5" t="s">
        <v>64</v>
      </c>
    </row>
    <row r="581" spans="1:24" x14ac:dyDescent="0.3">
      <c r="A581" s="5" t="s">
        <v>1230</v>
      </c>
      <c r="B581" s="5" t="s">
        <v>109</v>
      </c>
      <c r="C581" s="5" t="s">
        <v>26</v>
      </c>
      <c r="D581" s="6">
        <v>30295</v>
      </c>
      <c r="E581" s="5">
        <v>44</v>
      </c>
      <c r="F581" s="5" t="s">
        <v>102</v>
      </c>
      <c r="G581" s="5" t="s">
        <v>443</v>
      </c>
      <c r="H581" s="6">
        <v>44695</v>
      </c>
      <c r="I581" s="7">
        <v>4.3</v>
      </c>
      <c r="J581" s="8">
        <v>101886</v>
      </c>
      <c r="K581" s="8">
        <v>13346</v>
      </c>
      <c r="L581" s="7">
        <v>88.4</v>
      </c>
      <c r="M581" s="5" t="s">
        <v>29</v>
      </c>
      <c r="N581" s="5">
        <v>9</v>
      </c>
      <c r="O581" s="5">
        <v>23</v>
      </c>
      <c r="P581" s="5">
        <v>21</v>
      </c>
      <c r="Q581" s="5">
        <v>2</v>
      </c>
      <c r="R581" s="5" t="s">
        <v>39</v>
      </c>
      <c r="S581" s="5" t="s">
        <v>81</v>
      </c>
      <c r="T581" s="5" t="s">
        <v>53</v>
      </c>
      <c r="U581" s="5" t="s">
        <v>46</v>
      </c>
      <c r="V581" s="5" t="s">
        <v>34</v>
      </c>
      <c r="W581" s="5" t="s">
        <v>64</v>
      </c>
      <c r="X581" s="5" t="s">
        <v>35</v>
      </c>
    </row>
    <row r="582" spans="1:24" x14ac:dyDescent="0.3">
      <c r="A582" s="5" t="s">
        <v>1231</v>
      </c>
      <c r="B582" s="5" t="s">
        <v>774</v>
      </c>
      <c r="C582" s="5" t="s">
        <v>26</v>
      </c>
      <c r="D582" s="6">
        <v>32683</v>
      </c>
      <c r="E582" s="5">
        <v>37</v>
      </c>
      <c r="F582" s="5" t="s">
        <v>93</v>
      </c>
      <c r="G582" s="5" t="s">
        <v>132</v>
      </c>
      <c r="H582" s="6">
        <v>44032</v>
      </c>
      <c r="I582" s="7">
        <v>6.1</v>
      </c>
      <c r="J582" s="8">
        <v>147035</v>
      </c>
      <c r="K582" s="8">
        <v>25858</v>
      </c>
      <c r="L582" s="7">
        <v>91.5</v>
      </c>
      <c r="M582" s="5" t="s">
        <v>59</v>
      </c>
      <c r="N582" s="5">
        <v>41</v>
      </c>
      <c r="O582" s="5">
        <v>4</v>
      </c>
      <c r="P582" s="5">
        <v>80</v>
      </c>
      <c r="Q582" s="5">
        <v>5</v>
      </c>
      <c r="R582" s="5" t="s">
        <v>39</v>
      </c>
      <c r="S582" s="5" t="s">
        <v>31</v>
      </c>
      <c r="T582" s="5" t="s">
        <v>69</v>
      </c>
      <c r="U582" s="5" t="s">
        <v>33</v>
      </c>
      <c r="V582" s="5" t="s">
        <v>34</v>
      </c>
      <c r="W582" s="5" t="s">
        <v>64</v>
      </c>
      <c r="X582" s="5" t="s">
        <v>35</v>
      </c>
    </row>
    <row r="583" spans="1:24" x14ac:dyDescent="0.3">
      <c r="A583" s="5" t="s">
        <v>1232</v>
      </c>
      <c r="B583" s="5" t="s">
        <v>1233</v>
      </c>
      <c r="C583" s="5" t="s">
        <v>26</v>
      </c>
      <c r="D583" s="6">
        <v>29608</v>
      </c>
      <c r="E583" s="5">
        <v>45</v>
      </c>
      <c r="F583" s="5" t="s">
        <v>57</v>
      </c>
      <c r="G583" s="5" t="s">
        <v>467</v>
      </c>
      <c r="H583" s="6">
        <v>43290</v>
      </c>
      <c r="I583" s="7">
        <v>8.1999999999999993</v>
      </c>
      <c r="J583" s="8">
        <v>103083</v>
      </c>
      <c r="K583" s="8">
        <v>7396</v>
      </c>
      <c r="L583" s="7">
        <v>82.5</v>
      </c>
      <c r="M583" s="5" t="s">
        <v>59</v>
      </c>
      <c r="N583" s="5">
        <v>7</v>
      </c>
      <c r="O583" s="5">
        <v>20</v>
      </c>
      <c r="P583" s="5">
        <v>30</v>
      </c>
      <c r="Q583" s="5">
        <v>3</v>
      </c>
      <c r="R583" s="5" t="s">
        <v>39</v>
      </c>
      <c r="S583" s="5" t="s">
        <v>60</v>
      </c>
      <c r="T583" s="5" t="s">
        <v>95</v>
      </c>
      <c r="U583" s="5" t="s">
        <v>77</v>
      </c>
      <c r="V583" s="5" t="s">
        <v>83</v>
      </c>
      <c r="W583" s="5" t="s">
        <v>64</v>
      </c>
      <c r="X583" s="5" t="s">
        <v>64</v>
      </c>
    </row>
    <row r="584" spans="1:24" x14ac:dyDescent="0.3">
      <c r="A584" s="5" t="s">
        <v>1234</v>
      </c>
      <c r="B584" s="5" t="s">
        <v>669</v>
      </c>
      <c r="C584" s="5" t="s">
        <v>56</v>
      </c>
      <c r="D584" s="6">
        <v>36328</v>
      </c>
      <c r="E584" s="5">
        <v>27</v>
      </c>
      <c r="F584" s="5" t="s">
        <v>57</v>
      </c>
      <c r="G584" s="5" t="s">
        <v>467</v>
      </c>
      <c r="H584" s="6">
        <v>44636</v>
      </c>
      <c r="I584" s="7">
        <v>4.5</v>
      </c>
      <c r="J584" s="8">
        <v>162182</v>
      </c>
      <c r="K584" s="8">
        <v>26094</v>
      </c>
      <c r="L584" s="7">
        <v>96.5</v>
      </c>
      <c r="M584" s="5" t="s">
        <v>51</v>
      </c>
      <c r="N584" s="5">
        <v>3</v>
      </c>
      <c r="O584" s="5">
        <v>14</v>
      </c>
      <c r="P584" s="5">
        <v>77</v>
      </c>
      <c r="Q584" s="5">
        <v>5</v>
      </c>
      <c r="R584" s="5" t="s">
        <v>30</v>
      </c>
      <c r="S584" s="5" t="s">
        <v>90</v>
      </c>
      <c r="T584" s="5" t="s">
        <v>53</v>
      </c>
      <c r="U584" s="5" t="s">
        <v>46</v>
      </c>
      <c r="V584" s="5" t="s">
        <v>83</v>
      </c>
      <c r="W584" s="5" t="s">
        <v>64</v>
      </c>
      <c r="X584" s="5" t="s">
        <v>64</v>
      </c>
    </row>
    <row r="585" spans="1:24" x14ac:dyDescent="0.3">
      <c r="A585" s="5" t="s">
        <v>1235</v>
      </c>
      <c r="B585" s="5" t="s">
        <v>1236</v>
      </c>
      <c r="C585" s="5" t="s">
        <v>56</v>
      </c>
      <c r="D585" s="6">
        <v>32395</v>
      </c>
      <c r="E585" s="5">
        <v>38</v>
      </c>
      <c r="F585" s="5" t="s">
        <v>57</v>
      </c>
      <c r="G585" s="5" t="s">
        <v>205</v>
      </c>
      <c r="H585" s="6">
        <v>45373</v>
      </c>
      <c r="I585" s="7">
        <v>2.5</v>
      </c>
      <c r="J585" s="8">
        <v>38690</v>
      </c>
      <c r="K585" s="8">
        <v>4193</v>
      </c>
      <c r="L585" s="7">
        <v>97.8</v>
      </c>
      <c r="M585" s="5" t="s">
        <v>59</v>
      </c>
      <c r="N585" s="5">
        <v>3</v>
      </c>
      <c r="O585" s="5">
        <v>6</v>
      </c>
      <c r="P585" s="5">
        <v>34</v>
      </c>
      <c r="Q585" s="5">
        <v>2</v>
      </c>
      <c r="R585" s="5" t="s">
        <v>39</v>
      </c>
      <c r="S585" s="5" t="s">
        <v>60</v>
      </c>
      <c r="T585" s="5" t="s">
        <v>40</v>
      </c>
      <c r="U585" s="5" t="s">
        <v>77</v>
      </c>
      <c r="V585" s="5" t="s">
        <v>34</v>
      </c>
      <c r="W585" s="5" t="s">
        <v>64</v>
      </c>
      <c r="X585" s="5" t="s">
        <v>64</v>
      </c>
    </row>
    <row r="586" spans="1:24" x14ac:dyDescent="0.3">
      <c r="A586" s="5" t="s">
        <v>1237</v>
      </c>
      <c r="B586" s="5" t="s">
        <v>1238</v>
      </c>
      <c r="C586" s="5" t="s">
        <v>56</v>
      </c>
      <c r="D586" s="6">
        <v>36745</v>
      </c>
      <c r="E586" s="5">
        <v>26</v>
      </c>
      <c r="F586" s="5" t="s">
        <v>57</v>
      </c>
      <c r="G586" s="5" t="s">
        <v>152</v>
      </c>
      <c r="H586" s="6">
        <v>44784</v>
      </c>
      <c r="I586" s="7">
        <v>4.0999999999999996</v>
      </c>
      <c r="J586" s="8">
        <v>78359</v>
      </c>
      <c r="K586" s="8">
        <v>9043</v>
      </c>
      <c r="L586" s="7">
        <v>91</v>
      </c>
      <c r="M586" s="5" t="s">
        <v>45</v>
      </c>
      <c r="N586" s="5">
        <v>37</v>
      </c>
      <c r="O586" s="5">
        <v>13</v>
      </c>
      <c r="P586" s="5">
        <v>19</v>
      </c>
      <c r="Q586" s="5">
        <v>4</v>
      </c>
      <c r="R586" s="5" t="s">
        <v>30</v>
      </c>
      <c r="S586" s="5" t="s">
        <v>60</v>
      </c>
      <c r="T586" s="5" t="s">
        <v>122</v>
      </c>
      <c r="U586" s="5" t="s">
        <v>62</v>
      </c>
      <c r="V586" s="5" t="s">
        <v>34</v>
      </c>
      <c r="W586" s="5" t="s">
        <v>35</v>
      </c>
      <c r="X586" s="5" t="s">
        <v>35</v>
      </c>
    </row>
    <row r="587" spans="1:24" x14ac:dyDescent="0.3">
      <c r="A587" s="5" t="s">
        <v>1239</v>
      </c>
      <c r="B587" s="5" t="s">
        <v>1240</v>
      </c>
      <c r="C587" s="5" t="s">
        <v>26</v>
      </c>
      <c r="D587" s="6">
        <v>27647</v>
      </c>
      <c r="E587" s="5">
        <v>51</v>
      </c>
      <c r="F587" s="5" t="s">
        <v>102</v>
      </c>
      <c r="G587" s="5" t="s">
        <v>159</v>
      </c>
      <c r="H587" s="6">
        <v>45922</v>
      </c>
      <c r="I587" s="7">
        <v>1</v>
      </c>
      <c r="J587" s="8">
        <v>161510</v>
      </c>
      <c r="K587" s="8">
        <v>21267</v>
      </c>
      <c r="L587" s="7">
        <v>83.4</v>
      </c>
      <c r="M587" s="5" t="s">
        <v>45</v>
      </c>
      <c r="N587" s="5">
        <v>32</v>
      </c>
      <c r="O587" s="5">
        <v>9</v>
      </c>
      <c r="P587" s="5">
        <v>61</v>
      </c>
      <c r="Q587" s="5">
        <v>1</v>
      </c>
      <c r="R587" s="5" t="s">
        <v>30</v>
      </c>
      <c r="S587" s="5" t="s">
        <v>60</v>
      </c>
      <c r="T587" s="5" t="s">
        <v>122</v>
      </c>
      <c r="U587" s="5" t="s">
        <v>62</v>
      </c>
      <c r="V587" s="5" t="s">
        <v>63</v>
      </c>
      <c r="W587" s="5" t="s">
        <v>35</v>
      </c>
      <c r="X587" s="5" t="s">
        <v>35</v>
      </c>
    </row>
    <row r="588" spans="1:24" x14ac:dyDescent="0.3">
      <c r="A588" s="5" t="s">
        <v>1241</v>
      </c>
      <c r="B588" s="5" t="s">
        <v>1242</v>
      </c>
      <c r="C588" s="5" t="s">
        <v>26</v>
      </c>
      <c r="D588" s="6">
        <v>28804</v>
      </c>
      <c r="E588" s="5">
        <v>48</v>
      </c>
      <c r="F588" s="5" t="s">
        <v>57</v>
      </c>
      <c r="G588" s="5" t="s">
        <v>183</v>
      </c>
      <c r="H588" s="6">
        <v>43772</v>
      </c>
      <c r="I588" s="7">
        <v>6.9</v>
      </c>
      <c r="J588" s="8">
        <v>163188</v>
      </c>
      <c r="K588" s="8">
        <v>23959</v>
      </c>
      <c r="L588" s="7">
        <v>95.9</v>
      </c>
      <c r="M588" s="5" t="s">
        <v>59</v>
      </c>
      <c r="N588" s="5">
        <v>14</v>
      </c>
      <c r="O588" s="5">
        <v>6</v>
      </c>
      <c r="P588" s="5">
        <v>44</v>
      </c>
      <c r="Q588" s="5">
        <v>5</v>
      </c>
      <c r="R588" s="5" t="s">
        <v>39</v>
      </c>
      <c r="S588" s="5" t="s">
        <v>119</v>
      </c>
      <c r="T588" s="5" t="s">
        <v>61</v>
      </c>
      <c r="U588" s="5" t="s">
        <v>33</v>
      </c>
      <c r="V588" s="5" t="s">
        <v>34</v>
      </c>
      <c r="W588" s="5" t="s">
        <v>35</v>
      </c>
      <c r="X588" s="5" t="s">
        <v>64</v>
      </c>
    </row>
    <row r="589" spans="1:24" x14ac:dyDescent="0.3">
      <c r="A589" s="5" t="s">
        <v>1243</v>
      </c>
      <c r="B589" s="5" t="s">
        <v>1244</v>
      </c>
      <c r="C589" s="5" t="s">
        <v>26</v>
      </c>
      <c r="D589" s="6">
        <v>34176</v>
      </c>
      <c r="E589" s="5">
        <v>33</v>
      </c>
      <c r="F589" s="5" t="s">
        <v>27</v>
      </c>
      <c r="G589" s="5" t="s">
        <v>38</v>
      </c>
      <c r="H589" s="6">
        <v>44869</v>
      </c>
      <c r="I589" s="7">
        <v>3.8</v>
      </c>
      <c r="J589" s="8">
        <v>63191</v>
      </c>
      <c r="K589" s="8">
        <v>11196</v>
      </c>
      <c r="L589" s="7">
        <v>85.1</v>
      </c>
      <c r="M589" s="5" t="s">
        <v>51</v>
      </c>
      <c r="N589" s="5">
        <v>41</v>
      </c>
      <c r="O589" s="5">
        <v>19</v>
      </c>
      <c r="P589" s="5">
        <v>58</v>
      </c>
      <c r="Q589" s="5">
        <v>3</v>
      </c>
      <c r="R589" s="5" t="s">
        <v>30</v>
      </c>
      <c r="S589" s="5" t="s">
        <v>125</v>
      </c>
      <c r="T589" s="5" t="s">
        <v>156</v>
      </c>
      <c r="U589" s="5" t="s">
        <v>62</v>
      </c>
      <c r="V589" s="5" t="s">
        <v>34</v>
      </c>
      <c r="W589" s="5" t="s">
        <v>64</v>
      </c>
      <c r="X589" s="5" t="s">
        <v>35</v>
      </c>
    </row>
    <row r="590" spans="1:24" x14ac:dyDescent="0.3">
      <c r="A590" s="5" t="s">
        <v>1245</v>
      </c>
      <c r="B590" s="5" t="s">
        <v>1246</v>
      </c>
      <c r="C590" s="5" t="s">
        <v>56</v>
      </c>
      <c r="D590" s="6">
        <v>31269</v>
      </c>
      <c r="E590" s="5">
        <v>41</v>
      </c>
      <c r="F590" s="5" t="s">
        <v>98</v>
      </c>
      <c r="G590" s="5" t="s">
        <v>273</v>
      </c>
      <c r="H590" s="6">
        <v>43981</v>
      </c>
      <c r="I590" s="7">
        <v>6.3</v>
      </c>
      <c r="J590" s="8">
        <v>131346</v>
      </c>
      <c r="K590" s="8">
        <v>5030</v>
      </c>
      <c r="L590" s="7">
        <v>78.099999999999994</v>
      </c>
      <c r="M590" s="5" t="s">
        <v>29</v>
      </c>
      <c r="N590" s="5">
        <v>26</v>
      </c>
      <c r="O590" s="5">
        <v>11</v>
      </c>
      <c r="P590" s="5">
        <v>22</v>
      </c>
      <c r="Q590" s="5">
        <v>4</v>
      </c>
      <c r="R590" s="5" t="s">
        <v>39</v>
      </c>
      <c r="S590" s="5" t="s">
        <v>76</v>
      </c>
      <c r="T590" s="5" t="s">
        <v>32</v>
      </c>
      <c r="U590" s="5" t="s">
        <v>46</v>
      </c>
      <c r="V590" s="5" t="s">
        <v>83</v>
      </c>
      <c r="W590" s="5" t="s">
        <v>35</v>
      </c>
      <c r="X590" s="5" t="s">
        <v>35</v>
      </c>
    </row>
    <row r="591" spans="1:24" x14ac:dyDescent="0.3">
      <c r="A591" s="5" t="s">
        <v>1247</v>
      </c>
      <c r="B591" s="5" t="s">
        <v>1248</v>
      </c>
      <c r="C591" s="5" t="s">
        <v>56</v>
      </c>
      <c r="D591" s="6">
        <v>28682</v>
      </c>
      <c r="E591" s="5">
        <v>48</v>
      </c>
      <c r="F591" s="5" t="s">
        <v>93</v>
      </c>
      <c r="G591" s="5" t="s">
        <v>132</v>
      </c>
      <c r="H591" s="6">
        <v>45397</v>
      </c>
      <c r="I591" s="7">
        <v>2.4</v>
      </c>
      <c r="J591" s="8">
        <v>74285</v>
      </c>
      <c r="K591" s="8">
        <v>7833</v>
      </c>
      <c r="L591" s="7">
        <v>95.4</v>
      </c>
      <c r="M591" s="5" t="s">
        <v>51</v>
      </c>
      <c r="N591" s="5">
        <v>17</v>
      </c>
      <c r="O591" s="5">
        <v>3</v>
      </c>
      <c r="P591" s="5">
        <v>14</v>
      </c>
      <c r="Q591" s="5">
        <v>2</v>
      </c>
      <c r="R591" s="5" t="s">
        <v>30</v>
      </c>
      <c r="S591" s="5" t="s">
        <v>119</v>
      </c>
      <c r="T591" s="5" t="s">
        <v>156</v>
      </c>
      <c r="U591" s="5" t="s">
        <v>33</v>
      </c>
      <c r="V591" s="5" t="s">
        <v>34</v>
      </c>
      <c r="W591" s="5" t="s">
        <v>35</v>
      </c>
      <c r="X591" s="5" t="s">
        <v>35</v>
      </c>
    </row>
    <row r="592" spans="1:24" x14ac:dyDescent="0.3">
      <c r="A592" s="5" t="s">
        <v>1249</v>
      </c>
      <c r="B592" s="5" t="s">
        <v>1250</v>
      </c>
      <c r="C592" s="5" t="s">
        <v>26</v>
      </c>
      <c r="D592" s="6">
        <v>25021</v>
      </c>
      <c r="E592" s="5">
        <v>58</v>
      </c>
      <c r="F592" s="5" t="s">
        <v>57</v>
      </c>
      <c r="G592" s="5" t="s">
        <v>58</v>
      </c>
      <c r="H592" s="6">
        <v>44989</v>
      </c>
      <c r="I592" s="7">
        <v>3.5</v>
      </c>
      <c r="J592" s="8">
        <v>111834</v>
      </c>
      <c r="K592" s="8">
        <v>10705</v>
      </c>
      <c r="L592" s="7">
        <v>84</v>
      </c>
      <c r="M592" s="5" t="s">
        <v>45</v>
      </c>
      <c r="N592" s="5">
        <v>18</v>
      </c>
      <c r="O592" s="5">
        <v>3</v>
      </c>
      <c r="P592" s="5">
        <v>65</v>
      </c>
      <c r="Q592" s="5">
        <v>2</v>
      </c>
      <c r="R592" s="5" t="s">
        <v>30</v>
      </c>
      <c r="S592" s="5" t="s">
        <v>119</v>
      </c>
      <c r="T592" s="5" t="s">
        <v>82</v>
      </c>
      <c r="U592" s="5" t="s">
        <v>46</v>
      </c>
      <c r="V592" s="5" t="s">
        <v>34</v>
      </c>
      <c r="W592" s="5" t="s">
        <v>35</v>
      </c>
      <c r="X592" s="5" t="s">
        <v>64</v>
      </c>
    </row>
    <row r="593" spans="1:24" x14ac:dyDescent="0.3">
      <c r="A593" s="5" t="s">
        <v>1251</v>
      </c>
      <c r="B593" s="5" t="s">
        <v>981</v>
      </c>
      <c r="C593" s="5" t="s">
        <v>26</v>
      </c>
      <c r="D593" s="6">
        <v>31338</v>
      </c>
      <c r="E593" s="5">
        <v>41</v>
      </c>
      <c r="F593" s="5" t="s">
        <v>102</v>
      </c>
      <c r="G593" s="5" t="s">
        <v>103</v>
      </c>
      <c r="H593" s="6">
        <v>44545</v>
      </c>
      <c r="I593" s="7">
        <v>4.7</v>
      </c>
      <c r="J593" s="8">
        <v>98393</v>
      </c>
      <c r="K593" s="8">
        <v>14347</v>
      </c>
      <c r="L593" s="7">
        <v>93</v>
      </c>
      <c r="M593" s="5" t="s">
        <v>59</v>
      </c>
      <c r="N593" s="5">
        <v>4</v>
      </c>
      <c r="O593" s="5">
        <v>27</v>
      </c>
      <c r="P593" s="5">
        <v>45</v>
      </c>
      <c r="Q593" s="5">
        <v>3</v>
      </c>
      <c r="R593" s="5" t="s">
        <v>39</v>
      </c>
      <c r="S593" s="5" t="s">
        <v>90</v>
      </c>
      <c r="T593" s="5" t="s">
        <v>143</v>
      </c>
      <c r="U593" s="5" t="s">
        <v>62</v>
      </c>
      <c r="V593" s="5" t="s">
        <v>34</v>
      </c>
      <c r="W593" s="5" t="s">
        <v>64</v>
      </c>
      <c r="X593" s="5" t="s">
        <v>35</v>
      </c>
    </row>
    <row r="594" spans="1:24" x14ac:dyDescent="0.3">
      <c r="A594" s="5" t="s">
        <v>1252</v>
      </c>
      <c r="B594" s="5" t="s">
        <v>1253</v>
      </c>
      <c r="C594" s="5" t="s">
        <v>56</v>
      </c>
      <c r="D594" s="6">
        <v>32648</v>
      </c>
      <c r="E594" s="5">
        <v>37</v>
      </c>
      <c r="F594" s="5" t="s">
        <v>49</v>
      </c>
      <c r="G594" s="5" t="s">
        <v>72</v>
      </c>
      <c r="H594" s="6">
        <v>42858</v>
      </c>
      <c r="I594" s="7">
        <v>9.4</v>
      </c>
      <c r="J594" s="8">
        <v>129683</v>
      </c>
      <c r="K594" s="8">
        <v>19415</v>
      </c>
      <c r="L594" s="7">
        <v>87.3</v>
      </c>
      <c r="M594" s="5" t="s">
        <v>29</v>
      </c>
      <c r="N594" s="5">
        <v>33</v>
      </c>
      <c r="O594" s="5">
        <v>1</v>
      </c>
      <c r="P594" s="5">
        <v>70</v>
      </c>
      <c r="Q594" s="5">
        <v>3</v>
      </c>
      <c r="R594" s="5" t="s">
        <v>30</v>
      </c>
      <c r="S594" s="5" t="s">
        <v>81</v>
      </c>
      <c r="T594" s="5" t="s">
        <v>122</v>
      </c>
      <c r="U594" s="5" t="s">
        <v>62</v>
      </c>
      <c r="V594" s="5" t="s">
        <v>63</v>
      </c>
      <c r="W594" s="5" t="s">
        <v>35</v>
      </c>
      <c r="X594" s="5" t="s">
        <v>35</v>
      </c>
    </row>
    <row r="595" spans="1:24" x14ac:dyDescent="0.3">
      <c r="A595" s="5" t="s">
        <v>1254</v>
      </c>
      <c r="B595" s="5" t="s">
        <v>1255</v>
      </c>
      <c r="C595" s="5" t="s">
        <v>56</v>
      </c>
      <c r="D595" s="6">
        <v>37167</v>
      </c>
      <c r="E595" s="5">
        <v>25</v>
      </c>
      <c r="F595" s="5" t="s">
        <v>93</v>
      </c>
      <c r="G595" s="5" t="s">
        <v>215</v>
      </c>
      <c r="H595" s="6">
        <v>44548</v>
      </c>
      <c r="I595" s="7">
        <v>4.7</v>
      </c>
      <c r="J595" s="8">
        <v>63477</v>
      </c>
      <c r="K595" s="8">
        <v>7369</v>
      </c>
      <c r="L595" s="7">
        <v>95.4</v>
      </c>
      <c r="M595" s="5" t="s">
        <v>73</v>
      </c>
      <c r="N595" s="5">
        <v>29</v>
      </c>
      <c r="O595" s="5">
        <v>19</v>
      </c>
      <c r="P595" s="5">
        <v>29</v>
      </c>
      <c r="Q595" s="5">
        <v>1</v>
      </c>
      <c r="R595" s="5" t="s">
        <v>39</v>
      </c>
      <c r="S595" s="5" t="s">
        <v>125</v>
      </c>
      <c r="T595" s="5" t="s">
        <v>156</v>
      </c>
      <c r="U595" s="5" t="s">
        <v>33</v>
      </c>
      <c r="V595" s="5" t="s">
        <v>83</v>
      </c>
      <c r="W595" s="5" t="s">
        <v>64</v>
      </c>
      <c r="X595" s="5" t="s">
        <v>35</v>
      </c>
    </row>
    <row r="596" spans="1:24" x14ac:dyDescent="0.3">
      <c r="A596" s="5" t="s">
        <v>1256</v>
      </c>
      <c r="B596" s="5" t="s">
        <v>1257</v>
      </c>
      <c r="C596" s="5" t="s">
        <v>26</v>
      </c>
      <c r="D596" s="6">
        <v>25369</v>
      </c>
      <c r="E596" s="5">
        <v>57</v>
      </c>
      <c r="F596" s="5" t="s">
        <v>93</v>
      </c>
      <c r="G596" s="5" t="s">
        <v>115</v>
      </c>
      <c r="H596" s="6">
        <v>46012</v>
      </c>
      <c r="I596" s="7">
        <v>0.7</v>
      </c>
      <c r="J596" s="8">
        <v>27631</v>
      </c>
      <c r="K596" s="8">
        <v>855</v>
      </c>
      <c r="L596" s="7">
        <v>86.8</v>
      </c>
      <c r="M596" s="5" t="s">
        <v>45</v>
      </c>
      <c r="N596" s="5">
        <v>24</v>
      </c>
      <c r="O596" s="5">
        <v>0</v>
      </c>
      <c r="P596" s="5">
        <v>6</v>
      </c>
      <c r="Q596" s="5">
        <v>2</v>
      </c>
      <c r="R596" s="5" t="s">
        <v>39</v>
      </c>
      <c r="S596" s="5" t="s">
        <v>81</v>
      </c>
      <c r="T596" s="5" t="s">
        <v>143</v>
      </c>
      <c r="U596" s="5" t="s">
        <v>62</v>
      </c>
      <c r="V596" s="5" t="s">
        <v>34</v>
      </c>
      <c r="W596" s="5" t="s">
        <v>35</v>
      </c>
      <c r="X596" s="5" t="s">
        <v>35</v>
      </c>
    </row>
    <row r="597" spans="1:24" x14ac:dyDescent="0.3">
      <c r="A597" s="5" t="s">
        <v>1258</v>
      </c>
      <c r="B597" s="5" t="s">
        <v>1259</v>
      </c>
      <c r="C597" s="5" t="s">
        <v>26</v>
      </c>
      <c r="D597" s="6">
        <v>30678</v>
      </c>
      <c r="E597" s="5">
        <v>43</v>
      </c>
      <c r="F597" s="5" t="s">
        <v>128</v>
      </c>
      <c r="G597" s="5" t="s">
        <v>129</v>
      </c>
      <c r="H597" s="6">
        <v>43143</v>
      </c>
      <c r="I597" s="7">
        <v>8.6</v>
      </c>
      <c r="J597" s="8">
        <v>60871</v>
      </c>
      <c r="K597" s="8">
        <v>2747</v>
      </c>
      <c r="L597" s="7">
        <v>82.5</v>
      </c>
      <c r="M597" s="5" t="s">
        <v>59</v>
      </c>
      <c r="N597" s="5">
        <v>34</v>
      </c>
      <c r="O597" s="5">
        <v>19</v>
      </c>
      <c r="P597" s="5">
        <v>10</v>
      </c>
      <c r="Q597" s="5">
        <v>2</v>
      </c>
      <c r="R597" s="5" t="s">
        <v>39</v>
      </c>
      <c r="S597" s="5" t="s">
        <v>104</v>
      </c>
      <c r="T597" s="5" t="s">
        <v>69</v>
      </c>
      <c r="U597" s="5" t="s">
        <v>62</v>
      </c>
      <c r="V597" s="5" t="s">
        <v>34</v>
      </c>
      <c r="W597" s="5" t="s">
        <v>64</v>
      </c>
      <c r="X597" s="5" t="s">
        <v>64</v>
      </c>
    </row>
    <row r="598" spans="1:24" x14ac:dyDescent="0.3">
      <c r="A598" s="5" t="s">
        <v>1260</v>
      </c>
      <c r="B598" s="5" t="s">
        <v>1261</v>
      </c>
      <c r="C598" s="5" t="s">
        <v>56</v>
      </c>
      <c r="D598" s="6">
        <v>32240</v>
      </c>
      <c r="E598" s="5">
        <v>38</v>
      </c>
      <c r="F598" s="5" t="s">
        <v>135</v>
      </c>
      <c r="G598" s="5" t="s">
        <v>177</v>
      </c>
      <c r="H598" s="6">
        <v>42932</v>
      </c>
      <c r="I598" s="7">
        <v>9.1999999999999993</v>
      </c>
      <c r="J598" s="8">
        <v>137249</v>
      </c>
      <c r="K598" s="8">
        <v>4641</v>
      </c>
      <c r="L598" s="7">
        <v>80.7</v>
      </c>
      <c r="M598" s="5" t="s">
        <v>29</v>
      </c>
      <c r="N598" s="5">
        <v>13</v>
      </c>
      <c r="O598" s="5">
        <v>12</v>
      </c>
      <c r="P598" s="5">
        <v>11</v>
      </c>
      <c r="Q598" s="5">
        <v>4</v>
      </c>
      <c r="R598" s="5" t="s">
        <v>39</v>
      </c>
      <c r="S598" s="5" t="s">
        <v>81</v>
      </c>
      <c r="T598" s="5" t="s">
        <v>32</v>
      </c>
      <c r="U598" s="5" t="s">
        <v>46</v>
      </c>
      <c r="V598" s="5" t="s">
        <v>34</v>
      </c>
      <c r="W598" s="5" t="s">
        <v>64</v>
      </c>
      <c r="X598" s="5" t="s">
        <v>64</v>
      </c>
    </row>
    <row r="599" spans="1:24" x14ac:dyDescent="0.3">
      <c r="A599" s="5" t="s">
        <v>1262</v>
      </c>
      <c r="B599" s="5" t="s">
        <v>1263</v>
      </c>
      <c r="C599" s="5" t="s">
        <v>26</v>
      </c>
      <c r="D599" s="6">
        <v>25189</v>
      </c>
      <c r="E599" s="5">
        <v>58</v>
      </c>
      <c r="F599" s="5" t="s">
        <v>57</v>
      </c>
      <c r="G599" s="5" t="s">
        <v>205</v>
      </c>
      <c r="H599" s="6">
        <v>45469</v>
      </c>
      <c r="I599" s="7">
        <v>2.2000000000000002</v>
      </c>
      <c r="J599" s="8">
        <v>76955</v>
      </c>
      <c r="K599" s="8">
        <v>10858</v>
      </c>
      <c r="L599" s="7">
        <v>80.599999999999994</v>
      </c>
      <c r="M599" s="5" t="s">
        <v>29</v>
      </c>
      <c r="N599" s="5">
        <v>22</v>
      </c>
      <c r="O599" s="5">
        <v>23</v>
      </c>
      <c r="P599" s="5">
        <v>45</v>
      </c>
      <c r="Q599" s="5">
        <v>4</v>
      </c>
      <c r="R599" s="5" t="s">
        <v>30</v>
      </c>
      <c r="S599" s="5" t="s">
        <v>90</v>
      </c>
      <c r="T599" s="5" t="s">
        <v>40</v>
      </c>
      <c r="U599" s="5" t="s">
        <v>62</v>
      </c>
      <c r="V599" s="5" t="s">
        <v>34</v>
      </c>
      <c r="W599" s="5" t="s">
        <v>35</v>
      </c>
      <c r="X599" s="5" t="s">
        <v>64</v>
      </c>
    </row>
    <row r="600" spans="1:24" x14ac:dyDescent="0.3">
      <c r="A600" s="5" t="s">
        <v>1264</v>
      </c>
      <c r="B600" s="5" t="s">
        <v>1265</v>
      </c>
      <c r="C600" s="5" t="s">
        <v>56</v>
      </c>
      <c r="D600" s="6">
        <v>29780</v>
      </c>
      <c r="E600" s="5">
        <v>45</v>
      </c>
      <c r="F600" s="5" t="s">
        <v>57</v>
      </c>
      <c r="G600" s="5" t="s">
        <v>467</v>
      </c>
      <c r="H600" s="6">
        <v>43846</v>
      </c>
      <c r="I600" s="7">
        <v>6.7</v>
      </c>
      <c r="J600" s="8">
        <v>103259</v>
      </c>
      <c r="K600" s="8">
        <v>17749</v>
      </c>
      <c r="L600" s="7">
        <v>96.2</v>
      </c>
      <c r="M600" s="5" t="s">
        <v>29</v>
      </c>
      <c r="N600" s="5">
        <v>41</v>
      </c>
      <c r="O600" s="5">
        <v>9</v>
      </c>
      <c r="P600" s="5">
        <v>34</v>
      </c>
      <c r="Q600" s="5">
        <v>1</v>
      </c>
      <c r="R600" s="5" t="s">
        <v>39</v>
      </c>
      <c r="S600" s="5" t="s">
        <v>60</v>
      </c>
      <c r="T600" s="5" t="s">
        <v>122</v>
      </c>
      <c r="U600" s="5" t="s">
        <v>62</v>
      </c>
      <c r="V600" s="5" t="s">
        <v>83</v>
      </c>
      <c r="W600" s="5" t="s">
        <v>35</v>
      </c>
      <c r="X600" s="5" t="s">
        <v>64</v>
      </c>
    </row>
    <row r="601" spans="1:24" x14ac:dyDescent="0.3">
      <c r="A601" s="5" t="s">
        <v>1266</v>
      </c>
      <c r="B601" s="5" t="s">
        <v>566</v>
      </c>
      <c r="C601" s="5" t="s">
        <v>26</v>
      </c>
      <c r="D601" s="6">
        <v>25208</v>
      </c>
      <c r="E601" s="5">
        <v>57</v>
      </c>
      <c r="F601" s="5" t="s">
        <v>93</v>
      </c>
      <c r="G601" s="5" t="s">
        <v>94</v>
      </c>
      <c r="H601" s="6">
        <v>42944</v>
      </c>
      <c r="I601" s="7">
        <v>9.1</v>
      </c>
      <c r="J601" s="8">
        <v>145158</v>
      </c>
      <c r="K601" s="8">
        <v>17336</v>
      </c>
      <c r="L601" s="7">
        <v>94.6</v>
      </c>
      <c r="M601" s="5" t="s">
        <v>73</v>
      </c>
      <c r="N601" s="5">
        <v>13</v>
      </c>
      <c r="O601" s="5">
        <v>27</v>
      </c>
      <c r="P601" s="5">
        <v>42</v>
      </c>
      <c r="Q601" s="5">
        <v>3</v>
      </c>
      <c r="R601" s="5" t="s">
        <v>39</v>
      </c>
      <c r="S601" s="5" t="s">
        <v>52</v>
      </c>
      <c r="T601" s="5" t="s">
        <v>82</v>
      </c>
      <c r="U601" s="5" t="s">
        <v>46</v>
      </c>
      <c r="V601" s="5" t="s">
        <v>34</v>
      </c>
      <c r="W601" s="5" t="s">
        <v>64</v>
      </c>
      <c r="X601" s="5" t="s">
        <v>64</v>
      </c>
    </row>
    <row r="602" spans="1:24" x14ac:dyDescent="0.3">
      <c r="A602" s="5" t="s">
        <v>1267</v>
      </c>
      <c r="B602" s="5" t="s">
        <v>1268</v>
      </c>
      <c r="C602" s="5" t="s">
        <v>56</v>
      </c>
      <c r="D602" s="6">
        <v>34715</v>
      </c>
      <c r="E602" s="5">
        <v>31</v>
      </c>
      <c r="F602" s="5" t="s">
        <v>43</v>
      </c>
      <c r="G602" s="5" t="s">
        <v>112</v>
      </c>
      <c r="H602" s="6">
        <v>44023</v>
      </c>
      <c r="I602" s="7">
        <v>6.2</v>
      </c>
      <c r="J602" s="8">
        <v>119827</v>
      </c>
      <c r="K602" s="8">
        <v>14773</v>
      </c>
      <c r="L602" s="7">
        <v>97.8</v>
      </c>
      <c r="M602" s="5" t="s">
        <v>45</v>
      </c>
      <c r="N602" s="5">
        <v>1</v>
      </c>
      <c r="O602" s="5">
        <v>25</v>
      </c>
      <c r="P602" s="5">
        <v>8</v>
      </c>
      <c r="Q602" s="5">
        <v>3</v>
      </c>
      <c r="R602" s="5" t="s">
        <v>30</v>
      </c>
      <c r="S602" s="5" t="s">
        <v>60</v>
      </c>
      <c r="T602" s="5" t="s">
        <v>122</v>
      </c>
      <c r="U602" s="5" t="s">
        <v>46</v>
      </c>
      <c r="V602" s="5" t="s">
        <v>34</v>
      </c>
      <c r="W602" s="5" t="s">
        <v>64</v>
      </c>
      <c r="X602" s="5" t="s">
        <v>35</v>
      </c>
    </row>
    <row r="603" spans="1:24" x14ac:dyDescent="0.3">
      <c r="A603" s="5" t="s">
        <v>1269</v>
      </c>
      <c r="B603" s="5" t="s">
        <v>872</v>
      </c>
      <c r="C603" s="5" t="s">
        <v>26</v>
      </c>
      <c r="D603" s="6">
        <v>38511</v>
      </c>
      <c r="E603" s="5">
        <v>21</v>
      </c>
      <c r="F603" s="5" t="s">
        <v>57</v>
      </c>
      <c r="G603" s="5" t="s">
        <v>183</v>
      </c>
      <c r="H603" s="6">
        <v>45311</v>
      </c>
      <c r="I603" s="7">
        <v>2.6</v>
      </c>
      <c r="J603" s="8">
        <v>146699</v>
      </c>
      <c r="K603" s="8">
        <v>23240</v>
      </c>
      <c r="L603" s="7">
        <v>88.1</v>
      </c>
      <c r="M603" s="5" t="s">
        <v>29</v>
      </c>
      <c r="N603" s="5">
        <v>34</v>
      </c>
      <c r="O603" s="5">
        <v>14</v>
      </c>
      <c r="P603" s="5">
        <v>22</v>
      </c>
      <c r="Q603" s="5">
        <v>5</v>
      </c>
      <c r="R603" s="5" t="s">
        <v>30</v>
      </c>
      <c r="S603" s="5" t="s">
        <v>125</v>
      </c>
      <c r="T603" s="5" t="s">
        <v>156</v>
      </c>
      <c r="U603" s="5" t="s">
        <v>33</v>
      </c>
      <c r="V603" s="5" t="s">
        <v>34</v>
      </c>
      <c r="W603" s="5" t="s">
        <v>64</v>
      </c>
      <c r="X603" s="5" t="s">
        <v>35</v>
      </c>
    </row>
    <row r="604" spans="1:24" x14ac:dyDescent="0.3">
      <c r="A604" s="5" t="s">
        <v>1270</v>
      </c>
      <c r="B604" s="5" t="s">
        <v>1271</v>
      </c>
      <c r="C604" s="5" t="s">
        <v>56</v>
      </c>
      <c r="D604" s="6">
        <v>36388</v>
      </c>
      <c r="E604" s="5">
        <v>27</v>
      </c>
      <c r="F604" s="5" t="s">
        <v>128</v>
      </c>
      <c r="G604" s="5" t="s">
        <v>129</v>
      </c>
      <c r="H604" s="6">
        <v>43407</v>
      </c>
      <c r="I604" s="7">
        <v>7.9</v>
      </c>
      <c r="J604" s="8">
        <v>156934</v>
      </c>
      <c r="K604" s="8">
        <v>10018</v>
      </c>
      <c r="L604" s="7">
        <v>80.8</v>
      </c>
      <c r="M604" s="5" t="s">
        <v>59</v>
      </c>
      <c r="N604" s="5">
        <v>5</v>
      </c>
      <c r="O604" s="5">
        <v>23</v>
      </c>
      <c r="P604" s="5">
        <v>17</v>
      </c>
      <c r="Q604" s="5">
        <v>4</v>
      </c>
      <c r="R604" s="5" t="s">
        <v>39</v>
      </c>
      <c r="S604" s="5" t="s">
        <v>104</v>
      </c>
      <c r="T604" s="5" t="s">
        <v>32</v>
      </c>
      <c r="U604" s="5" t="s">
        <v>46</v>
      </c>
      <c r="V604" s="5" t="s">
        <v>34</v>
      </c>
      <c r="W604" s="5" t="s">
        <v>64</v>
      </c>
      <c r="X604" s="5" t="s">
        <v>35</v>
      </c>
    </row>
    <row r="605" spans="1:24" x14ac:dyDescent="0.3">
      <c r="A605" s="5" t="s">
        <v>1272</v>
      </c>
      <c r="B605" s="5" t="s">
        <v>660</v>
      </c>
      <c r="C605" s="5" t="s">
        <v>56</v>
      </c>
      <c r="D605" s="6">
        <v>25098</v>
      </c>
      <c r="E605" s="5">
        <v>58</v>
      </c>
      <c r="F605" s="5" t="s">
        <v>128</v>
      </c>
      <c r="G605" s="5" t="s">
        <v>174</v>
      </c>
      <c r="H605" s="6">
        <v>45482</v>
      </c>
      <c r="I605" s="7">
        <v>2.2000000000000002</v>
      </c>
      <c r="J605" s="8">
        <v>56526</v>
      </c>
      <c r="K605" s="8">
        <v>7302</v>
      </c>
      <c r="L605" s="7">
        <v>85.1</v>
      </c>
      <c r="M605" s="5" t="s">
        <v>45</v>
      </c>
      <c r="N605" s="5">
        <v>37</v>
      </c>
      <c r="O605" s="5">
        <v>23</v>
      </c>
      <c r="P605" s="5">
        <v>9</v>
      </c>
      <c r="Q605" s="5">
        <v>4</v>
      </c>
      <c r="R605" s="5" t="s">
        <v>30</v>
      </c>
      <c r="S605" s="5" t="s">
        <v>90</v>
      </c>
      <c r="T605" s="5" t="s">
        <v>143</v>
      </c>
      <c r="U605" s="5" t="s">
        <v>77</v>
      </c>
      <c r="V605" s="5" t="s">
        <v>34</v>
      </c>
      <c r="W605" s="5" t="s">
        <v>64</v>
      </c>
      <c r="X605" s="5" t="s">
        <v>64</v>
      </c>
    </row>
    <row r="606" spans="1:24" x14ac:dyDescent="0.3">
      <c r="A606" s="5" t="s">
        <v>1273</v>
      </c>
      <c r="B606" s="5" t="s">
        <v>1274</v>
      </c>
      <c r="C606" s="5" t="s">
        <v>26</v>
      </c>
      <c r="D606" s="6">
        <v>38641</v>
      </c>
      <c r="E606" s="5">
        <v>21</v>
      </c>
      <c r="F606" s="5" t="s">
        <v>67</v>
      </c>
      <c r="G606" s="5" t="s">
        <v>149</v>
      </c>
      <c r="H606" s="6">
        <v>45853</v>
      </c>
      <c r="I606" s="7">
        <v>1.2</v>
      </c>
      <c r="J606" s="8">
        <v>78318</v>
      </c>
      <c r="K606" s="8">
        <v>8762</v>
      </c>
      <c r="L606" s="7">
        <v>87.9</v>
      </c>
      <c r="M606" s="5" t="s">
        <v>45</v>
      </c>
      <c r="N606" s="5">
        <v>7</v>
      </c>
      <c r="O606" s="5">
        <v>23</v>
      </c>
      <c r="P606" s="5">
        <v>40</v>
      </c>
      <c r="Q606" s="5">
        <v>5</v>
      </c>
      <c r="R606" s="5" t="s">
        <v>39</v>
      </c>
      <c r="S606" s="5" t="s">
        <v>119</v>
      </c>
      <c r="T606" s="5" t="s">
        <v>143</v>
      </c>
      <c r="U606" s="5" t="s">
        <v>62</v>
      </c>
      <c r="V606" s="5" t="s">
        <v>34</v>
      </c>
      <c r="W606" s="5" t="s">
        <v>35</v>
      </c>
      <c r="X606" s="5" t="s">
        <v>35</v>
      </c>
    </row>
    <row r="607" spans="1:24" x14ac:dyDescent="0.3">
      <c r="A607" s="5" t="s">
        <v>1275</v>
      </c>
      <c r="B607" s="5" t="s">
        <v>1276</v>
      </c>
      <c r="C607" s="5" t="s">
        <v>26</v>
      </c>
      <c r="D607" s="6">
        <v>26422</v>
      </c>
      <c r="E607" s="5">
        <v>54</v>
      </c>
      <c r="F607" s="5" t="s">
        <v>135</v>
      </c>
      <c r="G607" s="5" t="s">
        <v>324</v>
      </c>
      <c r="H607" s="6">
        <v>45000</v>
      </c>
      <c r="I607" s="7">
        <v>3.5</v>
      </c>
      <c r="J607" s="8">
        <v>28662</v>
      </c>
      <c r="K607" s="8">
        <v>1267</v>
      </c>
      <c r="L607" s="7">
        <v>99</v>
      </c>
      <c r="M607" s="5" t="s">
        <v>59</v>
      </c>
      <c r="N607" s="5">
        <v>29</v>
      </c>
      <c r="O607" s="5">
        <v>26</v>
      </c>
      <c r="P607" s="5">
        <v>19</v>
      </c>
      <c r="Q607" s="5">
        <v>1</v>
      </c>
      <c r="R607" s="5" t="s">
        <v>39</v>
      </c>
      <c r="S607" s="5" t="s">
        <v>52</v>
      </c>
      <c r="T607" s="5" t="s">
        <v>69</v>
      </c>
      <c r="U607" s="5" t="s">
        <v>62</v>
      </c>
      <c r="V607" s="5" t="s">
        <v>34</v>
      </c>
      <c r="W607" s="5" t="s">
        <v>35</v>
      </c>
      <c r="X607" s="5" t="s">
        <v>64</v>
      </c>
    </row>
    <row r="608" spans="1:24" x14ac:dyDescent="0.3">
      <c r="A608" s="5" t="s">
        <v>1277</v>
      </c>
      <c r="B608" s="5" t="s">
        <v>1000</v>
      </c>
      <c r="C608" s="5" t="s">
        <v>26</v>
      </c>
      <c r="D608" s="6">
        <v>26759</v>
      </c>
      <c r="E608" s="5">
        <v>53</v>
      </c>
      <c r="F608" s="5" t="s">
        <v>43</v>
      </c>
      <c r="G608" s="5" t="s">
        <v>44</v>
      </c>
      <c r="H608" s="6">
        <v>43183</v>
      </c>
      <c r="I608" s="7">
        <v>8.5</v>
      </c>
      <c r="J608" s="8">
        <v>114782</v>
      </c>
      <c r="K608" s="8">
        <v>13135</v>
      </c>
      <c r="L608" s="7">
        <v>89.5</v>
      </c>
      <c r="M608" s="5" t="s">
        <v>59</v>
      </c>
      <c r="N608" s="5">
        <v>33</v>
      </c>
      <c r="O608" s="5">
        <v>16</v>
      </c>
      <c r="P608" s="5">
        <v>11</v>
      </c>
      <c r="Q608" s="5">
        <v>5</v>
      </c>
      <c r="R608" s="5" t="s">
        <v>39</v>
      </c>
      <c r="S608" s="5" t="s">
        <v>31</v>
      </c>
      <c r="T608" s="5" t="s">
        <v>32</v>
      </c>
      <c r="U608" s="5" t="s">
        <v>46</v>
      </c>
      <c r="V608" s="5" t="s">
        <v>34</v>
      </c>
      <c r="W608" s="5" t="s">
        <v>64</v>
      </c>
      <c r="X608" s="5" t="s">
        <v>64</v>
      </c>
    </row>
    <row r="609" spans="1:24" x14ac:dyDescent="0.3">
      <c r="A609" s="5" t="s">
        <v>1278</v>
      </c>
      <c r="B609" s="5" t="s">
        <v>797</v>
      </c>
      <c r="C609" s="5" t="s">
        <v>26</v>
      </c>
      <c r="D609" s="6">
        <v>35328</v>
      </c>
      <c r="E609" s="5">
        <v>30</v>
      </c>
      <c r="F609" s="5" t="s">
        <v>98</v>
      </c>
      <c r="G609" s="5" t="s">
        <v>99</v>
      </c>
      <c r="H609" s="6">
        <v>43510</v>
      </c>
      <c r="I609" s="7">
        <v>7.6</v>
      </c>
      <c r="J609" s="8">
        <v>34822</v>
      </c>
      <c r="K609" s="8">
        <v>2593</v>
      </c>
      <c r="L609" s="7">
        <v>98.9</v>
      </c>
      <c r="M609" s="5" t="s">
        <v>29</v>
      </c>
      <c r="N609" s="5">
        <v>33</v>
      </c>
      <c r="O609" s="5">
        <v>13</v>
      </c>
      <c r="P609" s="5">
        <v>65</v>
      </c>
      <c r="Q609" s="5">
        <v>4</v>
      </c>
      <c r="R609" s="5" t="s">
        <v>39</v>
      </c>
      <c r="S609" s="5" t="s">
        <v>52</v>
      </c>
      <c r="T609" s="5" t="s">
        <v>53</v>
      </c>
      <c r="U609" s="5" t="s">
        <v>77</v>
      </c>
      <c r="V609" s="5" t="s">
        <v>34</v>
      </c>
      <c r="W609" s="5" t="s">
        <v>35</v>
      </c>
      <c r="X609" s="5" t="s">
        <v>35</v>
      </c>
    </row>
    <row r="610" spans="1:24" x14ac:dyDescent="0.3">
      <c r="A610" s="5" t="s">
        <v>1279</v>
      </c>
      <c r="B610" s="5" t="s">
        <v>1010</v>
      </c>
      <c r="C610" s="5" t="s">
        <v>26</v>
      </c>
      <c r="D610" s="6">
        <v>36916</v>
      </c>
      <c r="E610" s="5">
        <v>25</v>
      </c>
      <c r="F610" s="5" t="s">
        <v>98</v>
      </c>
      <c r="G610" s="5" t="s">
        <v>99</v>
      </c>
      <c r="H610" s="6">
        <v>44470</v>
      </c>
      <c r="I610" s="7">
        <v>4.9000000000000004</v>
      </c>
      <c r="J610" s="8">
        <v>64009</v>
      </c>
      <c r="K610" s="8">
        <v>5677</v>
      </c>
      <c r="L610" s="7">
        <v>94.7</v>
      </c>
      <c r="M610" s="5" t="s">
        <v>59</v>
      </c>
      <c r="N610" s="5">
        <v>10</v>
      </c>
      <c r="O610" s="5">
        <v>20</v>
      </c>
      <c r="P610" s="5">
        <v>58</v>
      </c>
      <c r="Q610" s="5">
        <v>4</v>
      </c>
      <c r="R610" s="5" t="s">
        <v>30</v>
      </c>
      <c r="S610" s="5" t="s">
        <v>90</v>
      </c>
      <c r="T610" s="5" t="s">
        <v>69</v>
      </c>
      <c r="U610" s="5" t="s">
        <v>77</v>
      </c>
      <c r="V610" s="5" t="s">
        <v>34</v>
      </c>
      <c r="W610" s="5" t="s">
        <v>35</v>
      </c>
      <c r="X610" s="5" t="s">
        <v>64</v>
      </c>
    </row>
    <row r="611" spans="1:24" x14ac:dyDescent="0.3">
      <c r="A611" s="5" t="s">
        <v>1280</v>
      </c>
      <c r="B611" s="5" t="s">
        <v>1281</v>
      </c>
      <c r="C611" s="5" t="s">
        <v>56</v>
      </c>
      <c r="D611" s="6">
        <v>25147</v>
      </c>
      <c r="E611" s="5">
        <v>58</v>
      </c>
      <c r="F611" s="5" t="s">
        <v>43</v>
      </c>
      <c r="G611" s="5" t="s">
        <v>188</v>
      </c>
      <c r="H611" s="6">
        <v>42953</v>
      </c>
      <c r="I611" s="7">
        <v>9.1</v>
      </c>
      <c r="J611" s="8">
        <v>94212</v>
      </c>
      <c r="K611" s="8">
        <v>11825</v>
      </c>
      <c r="L611" s="7">
        <v>94.6</v>
      </c>
      <c r="M611" s="5" t="s">
        <v>73</v>
      </c>
      <c r="N611" s="5">
        <v>33</v>
      </c>
      <c r="O611" s="5">
        <v>9</v>
      </c>
      <c r="P611" s="5">
        <v>72</v>
      </c>
      <c r="Q611" s="5">
        <v>1</v>
      </c>
      <c r="R611" s="5" t="s">
        <v>39</v>
      </c>
      <c r="S611" s="5" t="s">
        <v>90</v>
      </c>
      <c r="T611" s="5" t="s">
        <v>156</v>
      </c>
      <c r="U611" s="5" t="s">
        <v>62</v>
      </c>
      <c r="V611" s="5" t="s">
        <v>34</v>
      </c>
      <c r="W611" s="5" t="s">
        <v>35</v>
      </c>
      <c r="X611" s="5" t="s">
        <v>64</v>
      </c>
    </row>
    <row r="612" spans="1:24" x14ac:dyDescent="0.3">
      <c r="A612" s="5" t="s">
        <v>1282</v>
      </c>
      <c r="B612" s="5" t="s">
        <v>1134</v>
      </c>
      <c r="C612" s="5" t="s">
        <v>26</v>
      </c>
      <c r="D612" s="6">
        <v>32155</v>
      </c>
      <c r="E612" s="5">
        <v>38</v>
      </c>
      <c r="F612" s="5" t="s">
        <v>102</v>
      </c>
      <c r="G612" s="5" t="s">
        <v>107</v>
      </c>
      <c r="H612" s="6">
        <v>44937</v>
      </c>
      <c r="I612" s="7">
        <v>3.7</v>
      </c>
      <c r="J612" s="8">
        <v>144296</v>
      </c>
      <c r="K612" s="8">
        <v>23295</v>
      </c>
      <c r="L612" s="7">
        <v>87.3</v>
      </c>
      <c r="M612" s="5" t="s">
        <v>59</v>
      </c>
      <c r="N612" s="5">
        <v>44</v>
      </c>
      <c r="O612" s="5">
        <v>27</v>
      </c>
      <c r="P612" s="5">
        <v>67</v>
      </c>
      <c r="Q612" s="5">
        <v>3</v>
      </c>
      <c r="R612" s="5" t="s">
        <v>30</v>
      </c>
      <c r="S612" s="5" t="s">
        <v>31</v>
      </c>
      <c r="T612" s="5" t="s">
        <v>40</v>
      </c>
      <c r="U612" s="5" t="s">
        <v>77</v>
      </c>
      <c r="V612" s="5" t="s">
        <v>83</v>
      </c>
      <c r="W612" s="5" t="s">
        <v>35</v>
      </c>
      <c r="X612" s="5" t="s">
        <v>64</v>
      </c>
    </row>
    <row r="613" spans="1:24" x14ac:dyDescent="0.3">
      <c r="A613" s="5" t="s">
        <v>1283</v>
      </c>
      <c r="B613" s="5" t="s">
        <v>1284</v>
      </c>
      <c r="C613" s="5" t="s">
        <v>56</v>
      </c>
      <c r="D613" s="6">
        <v>37564</v>
      </c>
      <c r="E613" s="5">
        <v>24</v>
      </c>
      <c r="F613" s="5" t="s">
        <v>102</v>
      </c>
      <c r="G613" s="5" t="s">
        <v>159</v>
      </c>
      <c r="H613" s="6">
        <v>45798</v>
      </c>
      <c r="I613" s="7">
        <v>1.3</v>
      </c>
      <c r="J613" s="8">
        <v>155122</v>
      </c>
      <c r="K613" s="8">
        <v>27528</v>
      </c>
      <c r="L613" s="7">
        <v>85.2</v>
      </c>
      <c r="M613" s="5" t="s">
        <v>45</v>
      </c>
      <c r="N613" s="5">
        <v>5</v>
      </c>
      <c r="O613" s="5">
        <v>0</v>
      </c>
      <c r="P613" s="5">
        <v>17</v>
      </c>
      <c r="Q613" s="5">
        <v>4</v>
      </c>
      <c r="R613" s="5" t="s">
        <v>30</v>
      </c>
      <c r="S613" s="5" t="s">
        <v>60</v>
      </c>
      <c r="T613" s="5" t="s">
        <v>32</v>
      </c>
      <c r="U613" s="5" t="s">
        <v>33</v>
      </c>
      <c r="V613" s="5" t="s">
        <v>83</v>
      </c>
      <c r="W613" s="5" t="s">
        <v>35</v>
      </c>
      <c r="X613" s="5" t="s">
        <v>64</v>
      </c>
    </row>
    <row r="614" spans="1:24" x14ac:dyDescent="0.3">
      <c r="A614" s="5" t="s">
        <v>1285</v>
      </c>
      <c r="B614" s="5" t="s">
        <v>1286</v>
      </c>
      <c r="C614" s="5" t="s">
        <v>56</v>
      </c>
      <c r="D614" s="6">
        <v>25404</v>
      </c>
      <c r="E614" s="5">
        <v>57</v>
      </c>
      <c r="F614" s="5" t="s">
        <v>93</v>
      </c>
      <c r="G614" s="5" t="s">
        <v>115</v>
      </c>
      <c r="H614" s="6">
        <v>42542</v>
      </c>
      <c r="I614" s="7">
        <v>10.199999999999999</v>
      </c>
      <c r="J614" s="8">
        <v>179722</v>
      </c>
      <c r="K614" s="8">
        <v>20910</v>
      </c>
      <c r="L614" s="7">
        <v>80.3</v>
      </c>
      <c r="M614" s="5" t="s">
        <v>73</v>
      </c>
      <c r="N614" s="5">
        <v>7</v>
      </c>
      <c r="O614" s="5">
        <v>24</v>
      </c>
      <c r="P614" s="5">
        <v>35</v>
      </c>
      <c r="Q614" s="5">
        <v>3</v>
      </c>
      <c r="R614" s="5" t="s">
        <v>39</v>
      </c>
      <c r="S614" s="5" t="s">
        <v>81</v>
      </c>
      <c r="T614" s="5" t="s">
        <v>122</v>
      </c>
      <c r="U614" s="5" t="s">
        <v>62</v>
      </c>
      <c r="V614" s="5" t="s">
        <v>83</v>
      </c>
      <c r="W614" s="5" t="s">
        <v>35</v>
      </c>
      <c r="X614" s="5" t="s">
        <v>35</v>
      </c>
    </row>
    <row r="615" spans="1:24" x14ac:dyDescent="0.3">
      <c r="A615" s="5" t="s">
        <v>1287</v>
      </c>
      <c r="B615" s="5" t="s">
        <v>1000</v>
      </c>
      <c r="C615" s="5" t="s">
        <v>26</v>
      </c>
      <c r="D615" s="6">
        <v>28795</v>
      </c>
      <c r="E615" s="5">
        <v>48</v>
      </c>
      <c r="F615" s="5" t="s">
        <v>43</v>
      </c>
      <c r="G615" s="5" t="s">
        <v>229</v>
      </c>
      <c r="H615" s="6">
        <v>43110</v>
      </c>
      <c r="I615" s="7">
        <v>8.6999999999999993</v>
      </c>
      <c r="J615" s="8">
        <v>28329</v>
      </c>
      <c r="K615" s="8">
        <v>1270</v>
      </c>
      <c r="L615" s="7">
        <v>91.7</v>
      </c>
      <c r="M615" s="5" t="s">
        <v>45</v>
      </c>
      <c r="N615" s="5">
        <v>26</v>
      </c>
      <c r="O615" s="5">
        <v>25</v>
      </c>
      <c r="P615" s="5">
        <v>8</v>
      </c>
      <c r="Q615" s="5">
        <v>4</v>
      </c>
      <c r="R615" s="5" t="s">
        <v>39</v>
      </c>
      <c r="S615" s="5" t="s">
        <v>119</v>
      </c>
      <c r="T615" s="5" t="s">
        <v>69</v>
      </c>
      <c r="U615" s="5" t="s">
        <v>62</v>
      </c>
      <c r="V615" s="5" t="s">
        <v>34</v>
      </c>
      <c r="W615" s="5" t="s">
        <v>35</v>
      </c>
      <c r="X615" s="5" t="s">
        <v>35</v>
      </c>
    </row>
    <row r="616" spans="1:24" x14ac:dyDescent="0.3">
      <c r="A616" s="5" t="s">
        <v>1288</v>
      </c>
      <c r="B616" s="5" t="s">
        <v>1289</v>
      </c>
      <c r="C616" s="5" t="s">
        <v>26</v>
      </c>
      <c r="D616" s="6">
        <v>32574</v>
      </c>
      <c r="E616" s="5">
        <v>37</v>
      </c>
      <c r="F616" s="5" t="s">
        <v>93</v>
      </c>
      <c r="G616" s="5" t="s">
        <v>132</v>
      </c>
      <c r="H616" s="6">
        <v>45025</v>
      </c>
      <c r="I616" s="7">
        <v>3.4</v>
      </c>
      <c r="J616" s="8">
        <v>106379</v>
      </c>
      <c r="K616" s="8">
        <v>15653</v>
      </c>
      <c r="L616" s="7">
        <v>94.1</v>
      </c>
      <c r="M616" s="5" t="s">
        <v>45</v>
      </c>
      <c r="N616" s="5">
        <v>11</v>
      </c>
      <c r="O616" s="5">
        <v>27</v>
      </c>
      <c r="P616" s="5">
        <v>68</v>
      </c>
      <c r="Q616" s="5">
        <v>1</v>
      </c>
      <c r="R616" s="5" t="s">
        <v>39</v>
      </c>
      <c r="S616" s="5" t="s">
        <v>119</v>
      </c>
      <c r="T616" s="5" t="s">
        <v>95</v>
      </c>
      <c r="U616" s="5" t="s">
        <v>46</v>
      </c>
      <c r="V616" s="5" t="s">
        <v>34</v>
      </c>
      <c r="W616" s="5" t="s">
        <v>35</v>
      </c>
      <c r="X616" s="5" t="s">
        <v>64</v>
      </c>
    </row>
    <row r="617" spans="1:24" x14ac:dyDescent="0.3">
      <c r="A617" s="5" t="s">
        <v>1290</v>
      </c>
      <c r="B617" s="5" t="s">
        <v>1274</v>
      </c>
      <c r="C617" s="5" t="s">
        <v>26</v>
      </c>
      <c r="D617" s="6">
        <v>27339</v>
      </c>
      <c r="E617" s="5">
        <v>52</v>
      </c>
      <c r="F617" s="5" t="s">
        <v>98</v>
      </c>
      <c r="G617" s="5" t="s">
        <v>99</v>
      </c>
      <c r="H617" s="6">
        <v>43454</v>
      </c>
      <c r="I617" s="7">
        <v>7.7</v>
      </c>
      <c r="J617" s="8">
        <v>149255</v>
      </c>
      <c r="K617" s="8">
        <v>24533</v>
      </c>
      <c r="L617" s="7">
        <v>85.6</v>
      </c>
      <c r="M617" s="5" t="s">
        <v>29</v>
      </c>
      <c r="N617" s="5">
        <v>10</v>
      </c>
      <c r="O617" s="5">
        <v>5</v>
      </c>
      <c r="P617" s="5">
        <v>46</v>
      </c>
      <c r="Q617" s="5">
        <v>1</v>
      </c>
      <c r="R617" s="5" t="s">
        <v>30</v>
      </c>
      <c r="S617" s="5" t="s">
        <v>90</v>
      </c>
      <c r="T617" s="5" t="s">
        <v>95</v>
      </c>
      <c r="U617" s="5" t="s">
        <v>62</v>
      </c>
      <c r="V617" s="5" t="s">
        <v>63</v>
      </c>
      <c r="W617" s="5" t="s">
        <v>35</v>
      </c>
      <c r="X617" s="5" t="s">
        <v>64</v>
      </c>
    </row>
    <row r="618" spans="1:24" x14ac:dyDescent="0.3">
      <c r="A618" s="5" t="s">
        <v>1291</v>
      </c>
      <c r="B618" s="5" t="s">
        <v>1292</v>
      </c>
      <c r="C618" s="5" t="s">
        <v>56</v>
      </c>
      <c r="D618" s="6">
        <v>36984</v>
      </c>
      <c r="E618" s="5">
        <v>25</v>
      </c>
      <c r="F618" s="5" t="s">
        <v>57</v>
      </c>
      <c r="G618" s="5" t="s">
        <v>152</v>
      </c>
      <c r="H618" s="6">
        <v>45974</v>
      </c>
      <c r="I618" s="7">
        <v>0.8</v>
      </c>
      <c r="J618" s="8">
        <v>91040</v>
      </c>
      <c r="K618" s="8">
        <v>10007</v>
      </c>
      <c r="L618" s="7">
        <v>81.2</v>
      </c>
      <c r="M618" s="5" t="s">
        <v>45</v>
      </c>
      <c r="N618" s="5">
        <v>25</v>
      </c>
      <c r="O618" s="5">
        <v>4</v>
      </c>
      <c r="P618" s="5">
        <v>54</v>
      </c>
      <c r="Q618" s="5">
        <v>1</v>
      </c>
      <c r="R618" s="5" t="s">
        <v>39</v>
      </c>
      <c r="S618" s="5" t="s">
        <v>104</v>
      </c>
      <c r="T618" s="5" t="s">
        <v>69</v>
      </c>
      <c r="U618" s="5" t="s">
        <v>46</v>
      </c>
      <c r="V618" s="5" t="s">
        <v>34</v>
      </c>
      <c r="W618" s="5" t="s">
        <v>64</v>
      </c>
      <c r="X618" s="5" t="s">
        <v>64</v>
      </c>
    </row>
    <row r="619" spans="1:24" x14ac:dyDescent="0.3">
      <c r="A619" s="5" t="s">
        <v>1293</v>
      </c>
      <c r="B619" s="5" t="s">
        <v>1294</v>
      </c>
      <c r="C619" s="5" t="s">
        <v>26</v>
      </c>
      <c r="D619" s="6">
        <v>27146</v>
      </c>
      <c r="E619" s="5">
        <v>52</v>
      </c>
      <c r="F619" s="5" t="s">
        <v>43</v>
      </c>
      <c r="G619" s="5" t="s">
        <v>86</v>
      </c>
      <c r="H619" s="6">
        <v>45954</v>
      </c>
      <c r="I619" s="7">
        <v>0.9</v>
      </c>
      <c r="J619" s="8">
        <v>81200</v>
      </c>
      <c r="K619" s="8">
        <v>4207</v>
      </c>
      <c r="L619" s="7">
        <v>87.6</v>
      </c>
      <c r="M619" s="5" t="s">
        <v>59</v>
      </c>
      <c r="N619" s="5">
        <v>18</v>
      </c>
      <c r="O619" s="5">
        <v>7</v>
      </c>
      <c r="P619" s="5">
        <v>7</v>
      </c>
      <c r="Q619" s="5">
        <v>5</v>
      </c>
      <c r="R619" s="5" t="s">
        <v>39</v>
      </c>
      <c r="S619" s="5" t="s">
        <v>60</v>
      </c>
      <c r="T619" s="5" t="s">
        <v>82</v>
      </c>
      <c r="U619" s="5" t="s">
        <v>46</v>
      </c>
      <c r="V619" s="5" t="s">
        <v>34</v>
      </c>
      <c r="W619" s="5" t="s">
        <v>64</v>
      </c>
      <c r="X619" s="5" t="s">
        <v>35</v>
      </c>
    </row>
    <row r="620" spans="1:24" x14ac:dyDescent="0.3">
      <c r="A620" s="5" t="s">
        <v>1295</v>
      </c>
      <c r="B620" s="5" t="s">
        <v>1296</v>
      </c>
      <c r="C620" s="5" t="s">
        <v>56</v>
      </c>
      <c r="D620" s="6">
        <v>30085</v>
      </c>
      <c r="E620" s="5">
        <v>44</v>
      </c>
      <c r="F620" s="5" t="s">
        <v>135</v>
      </c>
      <c r="G620" s="5" t="s">
        <v>136</v>
      </c>
      <c r="H620" s="6">
        <v>45758</v>
      </c>
      <c r="I620" s="7">
        <v>1.4</v>
      </c>
      <c r="J620" s="8">
        <v>163654</v>
      </c>
      <c r="K620" s="8">
        <v>12806</v>
      </c>
      <c r="L620" s="7">
        <v>85.8</v>
      </c>
      <c r="M620" s="5" t="s">
        <v>59</v>
      </c>
      <c r="N620" s="5">
        <v>44</v>
      </c>
      <c r="O620" s="5">
        <v>7</v>
      </c>
      <c r="P620" s="5">
        <v>73</v>
      </c>
      <c r="Q620" s="5">
        <v>5</v>
      </c>
      <c r="R620" s="5" t="s">
        <v>30</v>
      </c>
      <c r="S620" s="5" t="s">
        <v>104</v>
      </c>
      <c r="T620" s="5" t="s">
        <v>61</v>
      </c>
      <c r="U620" s="5" t="s">
        <v>33</v>
      </c>
      <c r="V620" s="5" t="s">
        <v>63</v>
      </c>
      <c r="W620" s="5" t="s">
        <v>35</v>
      </c>
      <c r="X620" s="5" t="s">
        <v>64</v>
      </c>
    </row>
    <row r="621" spans="1:24" x14ac:dyDescent="0.3">
      <c r="A621" s="5" t="s">
        <v>1297</v>
      </c>
      <c r="B621" s="5" t="s">
        <v>1298</v>
      </c>
      <c r="C621" s="5" t="s">
        <v>26</v>
      </c>
      <c r="D621" s="6">
        <v>25673</v>
      </c>
      <c r="E621" s="5">
        <v>56</v>
      </c>
      <c r="F621" s="5" t="s">
        <v>102</v>
      </c>
      <c r="G621" s="5" t="s">
        <v>103</v>
      </c>
      <c r="H621" s="6">
        <v>45796</v>
      </c>
      <c r="I621" s="7">
        <v>1.3</v>
      </c>
      <c r="J621" s="8">
        <v>35946</v>
      </c>
      <c r="K621" s="8">
        <v>3759</v>
      </c>
      <c r="L621" s="7">
        <v>88</v>
      </c>
      <c r="M621" s="5" t="s">
        <v>29</v>
      </c>
      <c r="N621" s="5">
        <v>27</v>
      </c>
      <c r="O621" s="5">
        <v>2</v>
      </c>
      <c r="P621" s="5">
        <v>26</v>
      </c>
      <c r="Q621" s="5">
        <v>1</v>
      </c>
      <c r="R621" s="5" t="s">
        <v>39</v>
      </c>
      <c r="S621" s="5" t="s">
        <v>31</v>
      </c>
      <c r="T621" s="5" t="s">
        <v>122</v>
      </c>
      <c r="U621" s="5" t="s">
        <v>62</v>
      </c>
      <c r="V621" s="5" t="s">
        <v>34</v>
      </c>
      <c r="W621" s="5" t="s">
        <v>64</v>
      </c>
      <c r="X621" s="5" t="s">
        <v>64</v>
      </c>
    </row>
    <row r="622" spans="1:24" x14ac:dyDescent="0.3">
      <c r="A622" s="5" t="s">
        <v>1299</v>
      </c>
      <c r="B622" s="5" t="s">
        <v>1255</v>
      </c>
      <c r="C622" s="5" t="s">
        <v>56</v>
      </c>
      <c r="D622" s="6">
        <v>32425</v>
      </c>
      <c r="E622" s="5">
        <v>38</v>
      </c>
      <c r="F622" s="5" t="s">
        <v>49</v>
      </c>
      <c r="G622" s="5" t="s">
        <v>428</v>
      </c>
      <c r="H622" s="6">
        <v>44380</v>
      </c>
      <c r="I622" s="7">
        <v>5.2</v>
      </c>
      <c r="J622" s="8">
        <v>134939</v>
      </c>
      <c r="K622" s="8">
        <v>24010</v>
      </c>
      <c r="L622" s="7">
        <v>93.4</v>
      </c>
      <c r="M622" s="5" t="s">
        <v>59</v>
      </c>
      <c r="N622" s="5">
        <v>13</v>
      </c>
      <c r="O622" s="5">
        <v>21</v>
      </c>
      <c r="P622" s="5">
        <v>62</v>
      </c>
      <c r="Q622" s="5">
        <v>3</v>
      </c>
      <c r="R622" s="5" t="s">
        <v>39</v>
      </c>
      <c r="S622" s="5" t="s">
        <v>119</v>
      </c>
      <c r="T622" s="5" t="s">
        <v>32</v>
      </c>
      <c r="U622" s="5" t="s">
        <v>33</v>
      </c>
      <c r="V622" s="5" t="s">
        <v>34</v>
      </c>
      <c r="W622" s="5" t="s">
        <v>35</v>
      </c>
      <c r="X622" s="5" t="s">
        <v>64</v>
      </c>
    </row>
    <row r="623" spans="1:24" x14ac:dyDescent="0.3">
      <c r="A623" s="5" t="s">
        <v>1300</v>
      </c>
      <c r="B623" s="5" t="s">
        <v>1301</v>
      </c>
      <c r="C623" s="5" t="s">
        <v>26</v>
      </c>
      <c r="D623" s="6">
        <v>35846</v>
      </c>
      <c r="E623" s="5">
        <v>28</v>
      </c>
      <c r="F623" s="5" t="s">
        <v>57</v>
      </c>
      <c r="G623" s="5" t="s">
        <v>152</v>
      </c>
      <c r="H623" s="6">
        <v>44064</v>
      </c>
      <c r="I623" s="7">
        <v>6.1</v>
      </c>
      <c r="J623" s="8">
        <v>64259</v>
      </c>
      <c r="K623" s="8">
        <v>11372</v>
      </c>
      <c r="L623" s="7">
        <v>94</v>
      </c>
      <c r="M623" s="5" t="s">
        <v>59</v>
      </c>
      <c r="N623" s="5">
        <v>11</v>
      </c>
      <c r="O623" s="5">
        <v>26</v>
      </c>
      <c r="P623" s="5">
        <v>28</v>
      </c>
      <c r="Q623" s="5">
        <v>1</v>
      </c>
      <c r="R623" s="5" t="s">
        <v>39</v>
      </c>
      <c r="S623" s="5" t="s">
        <v>104</v>
      </c>
      <c r="T623" s="5" t="s">
        <v>69</v>
      </c>
      <c r="U623" s="5" t="s">
        <v>77</v>
      </c>
      <c r="V623" s="5" t="s">
        <v>34</v>
      </c>
      <c r="W623" s="5" t="s">
        <v>35</v>
      </c>
      <c r="X623" s="5" t="s">
        <v>35</v>
      </c>
    </row>
    <row r="624" spans="1:24" x14ac:dyDescent="0.3">
      <c r="A624" s="5" t="s">
        <v>1302</v>
      </c>
      <c r="B624" s="5" t="s">
        <v>1100</v>
      </c>
      <c r="C624" s="5" t="s">
        <v>56</v>
      </c>
      <c r="D624" s="6">
        <v>27481</v>
      </c>
      <c r="E624" s="5">
        <v>51</v>
      </c>
      <c r="F624" s="5" t="s">
        <v>135</v>
      </c>
      <c r="G624" s="5" t="s">
        <v>252</v>
      </c>
      <c r="H624" s="6">
        <v>42762</v>
      </c>
      <c r="I624" s="7">
        <v>9.6</v>
      </c>
      <c r="J624" s="8">
        <v>103578</v>
      </c>
      <c r="K624" s="8">
        <v>16765</v>
      </c>
      <c r="L624" s="7">
        <v>85.7</v>
      </c>
      <c r="M624" s="5" t="s">
        <v>29</v>
      </c>
      <c r="N624" s="5">
        <v>31</v>
      </c>
      <c r="O624" s="5">
        <v>2</v>
      </c>
      <c r="P624" s="5">
        <v>28</v>
      </c>
      <c r="Q624" s="5">
        <v>3</v>
      </c>
      <c r="R624" s="5" t="s">
        <v>39</v>
      </c>
      <c r="S624" s="5" t="s">
        <v>90</v>
      </c>
      <c r="T624" s="5" t="s">
        <v>32</v>
      </c>
      <c r="U624" s="5" t="s">
        <v>62</v>
      </c>
      <c r="V624" s="5" t="s">
        <v>83</v>
      </c>
      <c r="W624" s="5" t="s">
        <v>64</v>
      </c>
      <c r="X624" s="5" t="s">
        <v>35</v>
      </c>
    </row>
    <row r="625" spans="1:24" x14ac:dyDescent="0.3">
      <c r="A625" s="5" t="s">
        <v>1303</v>
      </c>
      <c r="B625" s="5" t="s">
        <v>1304</v>
      </c>
      <c r="C625" s="5" t="s">
        <v>56</v>
      </c>
      <c r="D625" s="6">
        <v>32528</v>
      </c>
      <c r="E625" s="5">
        <v>37</v>
      </c>
      <c r="F625" s="5" t="s">
        <v>49</v>
      </c>
      <c r="G625" s="5" t="s">
        <v>428</v>
      </c>
      <c r="H625" s="6">
        <v>42612</v>
      </c>
      <c r="I625" s="7">
        <v>10</v>
      </c>
      <c r="J625" s="8">
        <v>119818</v>
      </c>
      <c r="K625" s="8">
        <v>20913</v>
      </c>
      <c r="L625" s="7">
        <v>80.099999999999994</v>
      </c>
      <c r="M625" s="5" t="s">
        <v>73</v>
      </c>
      <c r="N625" s="5">
        <v>33</v>
      </c>
      <c r="O625" s="5">
        <v>0</v>
      </c>
      <c r="P625" s="5">
        <v>5</v>
      </c>
      <c r="Q625" s="5">
        <v>3</v>
      </c>
      <c r="R625" s="5" t="s">
        <v>39</v>
      </c>
      <c r="S625" s="5" t="s">
        <v>125</v>
      </c>
      <c r="T625" s="5" t="s">
        <v>122</v>
      </c>
      <c r="U625" s="5" t="s">
        <v>62</v>
      </c>
      <c r="V625" s="5" t="s">
        <v>34</v>
      </c>
      <c r="W625" s="5" t="s">
        <v>64</v>
      </c>
      <c r="X625" s="5" t="s">
        <v>64</v>
      </c>
    </row>
    <row r="626" spans="1:24" x14ac:dyDescent="0.3">
      <c r="A626" s="5" t="s">
        <v>1305</v>
      </c>
      <c r="B626" s="5" t="s">
        <v>1306</v>
      </c>
      <c r="C626" s="5" t="s">
        <v>56</v>
      </c>
      <c r="D626" s="6">
        <v>33759</v>
      </c>
      <c r="E626" s="5">
        <v>34</v>
      </c>
      <c r="F626" s="5" t="s">
        <v>27</v>
      </c>
      <c r="G626" s="5" t="s">
        <v>80</v>
      </c>
      <c r="H626" s="6">
        <v>43902</v>
      </c>
      <c r="I626" s="7">
        <v>6.5</v>
      </c>
      <c r="J626" s="8">
        <v>172466</v>
      </c>
      <c r="K626" s="8">
        <v>23448</v>
      </c>
      <c r="L626" s="7">
        <v>81.900000000000006</v>
      </c>
      <c r="M626" s="5" t="s">
        <v>29</v>
      </c>
      <c r="N626" s="5">
        <v>11</v>
      </c>
      <c r="O626" s="5">
        <v>16</v>
      </c>
      <c r="P626" s="5">
        <v>24</v>
      </c>
      <c r="Q626" s="5">
        <v>4</v>
      </c>
      <c r="R626" s="5" t="s">
        <v>30</v>
      </c>
      <c r="S626" s="5" t="s">
        <v>76</v>
      </c>
      <c r="T626" s="5" t="s">
        <v>61</v>
      </c>
      <c r="U626" s="5" t="s">
        <v>77</v>
      </c>
      <c r="V626" s="5" t="s">
        <v>34</v>
      </c>
      <c r="W626" s="5" t="s">
        <v>35</v>
      </c>
      <c r="X626" s="5" t="s">
        <v>64</v>
      </c>
    </row>
    <row r="627" spans="1:24" x14ac:dyDescent="0.3">
      <c r="A627" s="5" t="s">
        <v>1307</v>
      </c>
      <c r="B627" s="5" t="s">
        <v>1308</v>
      </c>
      <c r="C627" s="5" t="s">
        <v>56</v>
      </c>
      <c r="D627" s="6">
        <v>26362</v>
      </c>
      <c r="E627" s="5">
        <v>54</v>
      </c>
      <c r="F627" s="5" t="s">
        <v>67</v>
      </c>
      <c r="G627" s="5" t="s">
        <v>142</v>
      </c>
      <c r="H627" s="6">
        <v>44841</v>
      </c>
      <c r="I627" s="7">
        <v>3.9</v>
      </c>
      <c r="J627" s="8">
        <v>62698</v>
      </c>
      <c r="K627" s="8">
        <v>10701</v>
      </c>
      <c r="L627" s="7">
        <v>99.7</v>
      </c>
      <c r="M627" s="5" t="s">
        <v>45</v>
      </c>
      <c r="N627" s="5">
        <v>42</v>
      </c>
      <c r="O627" s="5">
        <v>17</v>
      </c>
      <c r="P627" s="5">
        <v>54</v>
      </c>
      <c r="Q627" s="5">
        <v>4</v>
      </c>
      <c r="R627" s="5" t="s">
        <v>30</v>
      </c>
      <c r="S627" s="5" t="s">
        <v>31</v>
      </c>
      <c r="T627" s="5" t="s">
        <v>40</v>
      </c>
      <c r="U627" s="5" t="s">
        <v>62</v>
      </c>
      <c r="V627" s="5" t="s">
        <v>34</v>
      </c>
      <c r="W627" s="5" t="s">
        <v>35</v>
      </c>
      <c r="X627" s="5" t="s">
        <v>64</v>
      </c>
    </row>
    <row r="628" spans="1:24" x14ac:dyDescent="0.3">
      <c r="A628" s="5" t="s">
        <v>1309</v>
      </c>
      <c r="B628" s="5" t="s">
        <v>1310</v>
      </c>
      <c r="C628" s="5" t="s">
        <v>26</v>
      </c>
      <c r="D628" s="6">
        <v>29232</v>
      </c>
      <c r="E628" s="5">
        <v>46</v>
      </c>
      <c r="F628" s="5" t="s">
        <v>49</v>
      </c>
      <c r="G628" s="5" t="s">
        <v>118</v>
      </c>
      <c r="H628" s="6">
        <v>45691</v>
      </c>
      <c r="I628" s="7">
        <v>1.6</v>
      </c>
      <c r="J628" s="8">
        <v>176962</v>
      </c>
      <c r="K628" s="8">
        <v>7723</v>
      </c>
      <c r="L628" s="7">
        <v>80.2</v>
      </c>
      <c r="M628" s="5" t="s">
        <v>51</v>
      </c>
      <c r="N628" s="5">
        <v>41</v>
      </c>
      <c r="O628" s="5">
        <v>10</v>
      </c>
      <c r="P628" s="5">
        <v>72</v>
      </c>
      <c r="Q628" s="5">
        <v>5</v>
      </c>
      <c r="R628" s="5" t="s">
        <v>39</v>
      </c>
      <c r="S628" s="5" t="s">
        <v>31</v>
      </c>
      <c r="T628" s="5" t="s">
        <v>32</v>
      </c>
      <c r="U628" s="5" t="s">
        <v>62</v>
      </c>
      <c r="V628" s="5" t="s">
        <v>34</v>
      </c>
      <c r="W628" s="5" t="s">
        <v>64</v>
      </c>
      <c r="X628" s="5" t="s">
        <v>35</v>
      </c>
    </row>
    <row r="629" spans="1:24" x14ac:dyDescent="0.3">
      <c r="A629" s="5" t="s">
        <v>1311</v>
      </c>
      <c r="B629" s="5" t="s">
        <v>1312</v>
      </c>
      <c r="C629" s="5" t="s">
        <v>26</v>
      </c>
      <c r="D629" s="6">
        <v>28685</v>
      </c>
      <c r="E629" s="5">
        <v>48</v>
      </c>
      <c r="F629" s="5" t="s">
        <v>98</v>
      </c>
      <c r="G629" s="5" t="s">
        <v>382</v>
      </c>
      <c r="H629" s="6">
        <v>44378</v>
      </c>
      <c r="I629" s="7">
        <v>5.2</v>
      </c>
      <c r="J629" s="8">
        <v>28247</v>
      </c>
      <c r="K629" s="8">
        <v>3225</v>
      </c>
      <c r="L629" s="7">
        <v>88.7</v>
      </c>
      <c r="M629" s="5" t="s">
        <v>45</v>
      </c>
      <c r="N629" s="5">
        <v>39</v>
      </c>
      <c r="O629" s="5">
        <v>12</v>
      </c>
      <c r="P629" s="5">
        <v>44</v>
      </c>
      <c r="Q629" s="5">
        <v>4</v>
      </c>
      <c r="R629" s="5" t="s">
        <v>39</v>
      </c>
      <c r="S629" s="5" t="s">
        <v>76</v>
      </c>
      <c r="T629" s="5" t="s">
        <v>61</v>
      </c>
      <c r="U629" s="5" t="s">
        <v>77</v>
      </c>
      <c r="V629" s="5" t="s">
        <v>34</v>
      </c>
      <c r="W629" s="5" t="s">
        <v>64</v>
      </c>
      <c r="X629" s="5" t="s">
        <v>35</v>
      </c>
    </row>
    <row r="630" spans="1:24" x14ac:dyDescent="0.3">
      <c r="A630" s="5" t="s">
        <v>1313</v>
      </c>
      <c r="B630" s="5" t="s">
        <v>1314</v>
      </c>
      <c r="C630" s="5" t="s">
        <v>26</v>
      </c>
      <c r="D630" s="6">
        <v>37500</v>
      </c>
      <c r="E630" s="5">
        <v>24</v>
      </c>
      <c r="F630" s="5" t="s">
        <v>49</v>
      </c>
      <c r="G630" s="5" t="s">
        <v>50</v>
      </c>
      <c r="H630" s="6">
        <v>44455</v>
      </c>
      <c r="I630" s="7">
        <v>5</v>
      </c>
      <c r="J630" s="8">
        <v>114213</v>
      </c>
      <c r="K630" s="8">
        <v>17539</v>
      </c>
      <c r="L630" s="7">
        <v>99</v>
      </c>
      <c r="M630" s="5" t="s">
        <v>73</v>
      </c>
      <c r="N630" s="5">
        <v>43</v>
      </c>
      <c r="O630" s="5">
        <v>27</v>
      </c>
      <c r="P630" s="5">
        <v>60</v>
      </c>
      <c r="Q630" s="5">
        <v>5</v>
      </c>
      <c r="R630" s="5" t="s">
        <v>30</v>
      </c>
      <c r="S630" s="5" t="s">
        <v>31</v>
      </c>
      <c r="T630" s="5" t="s">
        <v>69</v>
      </c>
      <c r="U630" s="5" t="s">
        <v>77</v>
      </c>
      <c r="V630" s="5" t="s">
        <v>34</v>
      </c>
      <c r="W630" s="5" t="s">
        <v>64</v>
      </c>
      <c r="X630" s="5" t="s">
        <v>35</v>
      </c>
    </row>
    <row r="631" spans="1:24" x14ac:dyDescent="0.3">
      <c r="A631" s="5" t="s">
        <v>1315</v>
      </c>
      <c r="B631" s="5" t="s">
        <v>1316</v>
      </c>
      <c r="C631" s="5" t="s">
        <v>26</v>
      </c>
      <c r="D631" s="6">
        <v>31101</v>
      </c>
      <c r="E631" s="5">
        <v>41</v>
      </c>
      <c r="F631" s="5" t="s">
        <v>43</v>
      </c>
      <c r="G631" s="5" t="s">
        <v>188</v>
      </c>
      <c r="H631" s="6">
        <v>43216</v>
      </c>
      <c r="I631" s="7">
        <v>8.4</v>
      </c>
      <c r="J631" s="8">
        <v>171722</v>
      </c>
      <c r="K631" s="8">
        <v>6317</v>
      </c>
      <c r="L631" s="7">
        <v>92</v>
      </c>
      <c r="M631" s="5" t="s">
        <v>73</v>
      </c>
      <c r="N631" s="5">
        <v>24</v>
      </c>
      <c r="O631" s="5">
        <v>6</v>
      </c>
      <c r="P631" s="5">
        <v>19</v>
      </c>
      <c r="Q631" s="5">
        <v>3</v>
      </c>
      <c r="R631" s="5" t="s">
        <v>30</v>
      </c>
      <c r="S631" s="5" t="s">
        <v>90</v>
      </c>
      <c r="T631" s="5" t="s">
        <v>69</v>
      </c>
      <c r="U631" s="5" t="s">
        <v>46</v>
      </c>
      <c r="V631" s="5" t="s">
        <v>34</v>
      </c>
      <c r="W631" s="5" t="s">
        <v>64</v>
      </c>
      <c r="X631" s="5" t="s">
        <v>35</v>
      </c>
    </row>
    <row r="632" spans="1:24" x14ac:dyDescent="0.3">
      <c r="A632" s="5" t="s">
        <v>1317</v>
      </c>
      <c r="B632" s="5" t="s">
        <v>1318</v>
      </c>
      <c r="C632" s="5" t="s">
        <v>56</v>
      </c>
      <c r="D632" s="6">
        <v>35346</v>
      </c>
      <c r="E632" s="5">
        <v>30</v>
      </c>
      <c r="F632" s="5" t="s">
        <v>128</v>
      </c>
      <c r="G632" s="5" t="s">
        <v>174</v>
      </c>
      <c r="H632" s="6">
        <v>45982</v>
      </c>
      <c r="I632" s="7">
        <v>0.8</v>
      </c>
      <c r="J632" s="8">
        <v>132845</v>
      </c>
      <c r="K632" s="8">
        <v>8068</v>
      </c>
      <c r="L632" s="7">
        <v>92.8</v>
      </c>
      <c r="M632" s="5" t="s">
        <v>45</v>
      </c>
      <c r="N632" s="5">
        <v>41</v>
      </c>
      <c r="O632" s="5">
        <v>23</v>
      </c>
      <c r="P632" s="5">
        <v>39</v>
      </c>
      <c r="Q632" s="5">
        <v>4</v>
      </c>
      <c r="R632" s="5" t="s">
        <v>30</v>
      </c>
      <c r="S632" s="5" t="s">
        <v>81</v>
      </c>
      <c r="T632" s="5" t="s">
        <v>82</v>
      </c>
      <c r="U632" s="5" t="s">
        <v>33</v>
      </c>
      <c r="V632" s="5" t="s">
        <v>34</v>
      </c>
      <c r="W632" s="5" t="s">
        <v>64</v>
      </c>
      <c r="X632" s="5" t="s">
        <v>35</v>
      </c>
    </row>
    <row r="633" spans="1:24" x14ac:dyDescent="0.3">
      <c r="A633" s="5" t="s">
        <v>1319</v>
      </c>
      <c r="B633" s="5" t="s">
        <v>514</v>
      </c>
      <c r="C633" s="5" t="s">
        <v>56</v>
      </c>
      <c r="D633" s="6">
        <v>29243</v>
      </c>
      <c r="E633" s="5">
        <v>46</v>
      </c>
      <c r="F633" s="5" t="s">
        <v>67</v>
      </c>
      <c r="G633" s="5" t="s">
        <v>142</v>
      </c>
      <c r="H633" s="6">
        <v>45085</v>
      </c>
      <c r="I633" s="7">
        <v>3.3</v>
      </c>
      <c r="J633" s="8">
        <v>80451</v>
      </c>
      <c r="K633" s="8">
        <v>3805</v>
      </c>
      <c r="L633" s="7">
        <v>79.5</v>
      </c>
      <c r="M633" s="5" t="s">
        <v>73</v>
      </c>
      <c r="N633" s="5">
        <v>31</v>
      </c>
      <c r="O633" s="5">
        <v>2</v>
      </c>
      <c r="P633" s="5">
        <v>28</v>
      </c>
      <c r="Q633" s="5">
        <v>5</v>
      </c>
      <c r="R633" s="5" t="s">
        <v>39</v>
      </c>
      <c r="S633" s="5" t="s">
        <v>52</v>
      </c>
      <c r="T633" s="5" t="s">
        <v>53</v>
      </c>
      <c r="U633" s="5" t="s">
        <v>33</v>
      </c>
      <c r="V633" s="5" t="s">
        <v>34</v>
      </c>
      <c r="W633" s="5" t="s">
        <v>35</v>
      </c>
      <c r="X633" s="5" t="s">
        <v>35</v>
      </c>
    </row>
    <row r="634" spans="1:24" x14ac:dyDescent="0.3">
      <c r="A634" s="5" t="s">
        <v>1320</v>
      </c>
      <c r="B634" s="5" t="s">
        <v>1321</v>
      </c>
      <c r="C634" s="5" t="s">
        <v>56</v>
      </c>
      <c r="D634" s="6">
        <v>36003</v>
      </c>
      <c r="E634" s="5">
        <v>28</v>
      </c>
      <c r="F634" s="5" t="s">
        <v>43</v>
      </c>
      <c r="G634" s="5" t="s">
        <v>44</v>
      </c>
      <c r="H634" s="6">
        <v>44642</v>
      </c>
      <c r="I634" s="7">
        <v>4.5</v>
      </c>
      <c r="J634" s="8">
        <v>152539</v>
      </c>
      <c r="K634" s="8">
        <v>27355</v>
      </c>
      <c r="L634" s="7">
        <v>82.4</v>
      </c>
      <c r="M634" s="5" t="s">
        <v>51</v>
      </c>
      <c r="N634" s="5">
        <v>30</v>
      </c>
      <c r="O634" s="5">
        <v>15</v>
      </c>
      <c r="P634" s="5">
        <v>18</v>
      </c>
      <c r="Q634" s="5">
        <v>1</v>
      </c>
      <c r="R634" s="5" t="s">
        <v>30</v>
      </c>
      <c r="S634" s="5" t="s">
        <v>76</v>
      </c>
      <c r="T634" s="5" t="s">
        <v>82</v>
      </c>
      <c r="U634" s="5" t="s">
        <v>46</v>
      </c>
      <c r="V634" s="5" t="s">
        <v>34</v>
      </c>
      <c r="W634" s="5" t="s">
        <v>64</v>
      </c>
      <c r="X634" s="5" t="s">
        <v>64</v>
      </c>
    </row>
    <row r="635" spans="1:24" x14ac:dyDescent="0.3">
      <c r="A635" s="5" t="s">
        <v>1322</v>
      </c>
      <c r="B635" s="5" t="s">
        <v>1323</v>
      </c>
      <c r="C635" s="5" t="s">
        <v>56</v>
      </c>
      <c r="D635" s="6">
        <v>28464</v>
      </c>
      <c r="E635" s="5">
        <v>49</v>
      </c>
      <c r="F635" s="5" t="s">
        <v>67</v>
      </c>
      <c r="G635" s="5" t="s">
        <v>408</v>
      </c>
      <c r="H635" s="6">
        <v>45520</v>
      </c>
      <c r="I635" s="7">
        <v>2.1</v>
      </c>
      <c r="J635" s="8">
        <v>32761</v>
      </c>
      <c r="K635" s="8">
        <v>4751</v>
      </c>
      <c r="L635" s="7">
        <v>92.5</v>
      </c>
      <c r="M635" s="5" t="s">
        <v>51</v>
      </c>
      <c r="N635" s="5">
        <v>12</v>
      </c>
      <c r="O635" s="5">
        <v>24</v>
      </c>
      <c r="P635" s="5">
        <v>31</v>
      </c>
      <c r="Q635" s="5">
        <v>3</v>
      </c>
      <c r="R635" s="5" t="s">
        <v>30</v>
      </c>
      <c r="S635" s="5" t="s">
        <v>76</v>
      </c>
      <c r="T635" s="5" t="s">
        <v>143</v>
      </c>
      <c r="U635" s="5" t="s">
        <v>62</v>
      </c>
      <c r="V635" s="5" t="s">
        <v>34</v>
      </c>
      <c r="W635" s="5" t="s">
        <v>64</v>
      </c>
      <c r="X635" s="5" t="s">
        <v>35</v>
      </c>
    </row>
    <row r="636" spans="1:24" x14ac:dyDescent="0.3">
      <c r="A636" s="5" t="s">
        <v>1324</v>
      </c>
      <c r="B636" s="5" t="s">
        <v>1325</v>
      </c>
      <c r="C636" s="5" t="s">
        <v>56</v>
      </c>
      <c r="D636" s="6">
        <v>37450</v>
      </c>
      <c r="E636" s="5">
        <v>24</v>
      </c>
      <c r="F636" s="5" t="s">
        <v>27</v>
      </c>
      <c r="G636" s="5" t="s">
        <v>452</v>
      </c>
      <c r="H636" s="6">
        <v>44440</v>
      </c>
      <c r="I636" s="7">
        <v>5</v>
      </c>
      <c r="J636" s="8">
        <v>38685</v>
      </c>
      <c r="K636" s="8">
        <v>3110</v>
      </c>
      <c r="L636" s="7">
        <v>82.9</v>
      </c>
      <c r="M636" s="5" t="s">
        <v>59</v>
      </c>
      <c r="N636" s="5">
        <v>28</v>
      </c>
      <c r="O636" s="5">
        <v>0</v>
      </c>
      <c r="P636" s="5">
        <v>61</v>
      </c>
      <c r="Q636" s="5">
        <v>1</v>
      </c>
      <c r="R636" s="5" t="s">
        <v>30</v>
      </c>
      <c r="S636" s="5" t="s">
        <v>31</v>
      </c>
      <c r="T636" s="5" t="s">
        <v>53</v>
      </c>
      <c r="U636" s="5" t="s">
        <v>46</v>
      </c>
      <c r="V636" s="5" t="s">
        <v>34</v>
      </c>
      <c r="W636" s="5" t="s">
        <v>35</v>
      </c>
      <c r="X636" s="5" t="s">
        <v>64</v>
      </c>
    </row>
    <row r="637" spans="1:24" x14ac:dyDescent="0.3">
      <c r="A637" s="5" t="s">
        <v>1326</v>
      </c>
      <c r="B637" s="5" t="s">
        <v>983</v>
      </c>
      <c r="C637" s="5" t="s">
        <v>26</v>
      </c>
      <c r="D637" s="6">
        <v>26543</v>
      </c>
      <c r="E637" s="5">
        <v>54</v>
      </c>
      <c r="F637" s="5" t="s">
        <v>128</v>
      </c>
      <c r="G637" s="5" t="s">
        <v>129</v>
      </c>
      <c r="H637" s="6">
        <v>45335</v>
      </c>
      <c r="I637" s="7">
        <v>2.6</v>
      </c>
      <c r="J637" s="8">
        <v>106320</v>
      </c>
      <c r="K637" s="8">
        <v>17567</v>
      </c>
      <c r="L637" s="7">
        <v>86.1</v>
      </c>
      <c r="M637" s="5" t="s">
        <v>59</v>
      </c>
      <c r="N637" s="5">
        <v>43</v>
      </c>
      <c r="O637" s="5">
        <v>7</v>
      </c>
      <c r="P637" s="5">
        <v>5</v>
      </c>
      <c r="Q637" s="5">
        <v>4</v>
      </c>
      <c r="R637" s="5" t="s">
        <v>30</v>
      </c>
      <c r="S637" s="5" t="s">
        <v>76</v>
      </c>
      <c r="T637" s="5" t="s">
        <v>82</v>
      </c>
      <c r="U637" s="5" t="s">
        <v>77</v>
      </c>
      <c r="V637" s="5" t="s">
        <v>34</v>
      </c>
      <c r="W637" s="5" t="s">
        <v>64</v>
      </c>
      <c r="X637" s="5" t="s">
        <v>64</v>
      </c>
    </row>
    <row r="638" spans="1:24" x14ac:dyDescent="0.3">
      <c r="A638" s="5" t="s">
        <v>1327</v>
      </c>
      <c r="B638" s="5" t="s">
        <v>1328</v>
      </c>
      <c r="C638" s="5" t="s">
        <v>26</v>
      </c>
      <c r="D638" s="6">
        <v>25520</v>
      </c>
      <c r="E638" s="5">
        <v>57</v>
      </c>
      <c r="F638" s="5" t="s">
        <v>102</v>
      </c>
      <c r="G638" s="5" t="s">
        <v>103</v>
      </c>
      <c r="H638" s="6">
        <v>43954</v>
      </c>
      <c r="I638" s="7">
        <v>6.4</v>
      </c>
      <c r="J638" s="8">
        <v>139878</v>
      </c>
      <c r="K638" s="8">
        <v>18524</v>
      </c>
      <c r="L638" s="7">
        <v>97.8</v>
      </c>
      <c r="M638" s="5" t="s">
        <v>59</v>
      </c>
      <c r="N638" s="5">
        <v>39</v>
      </c>
      <c r="O638" s="5">
        <v>8</v>
      </c>
      <c r="P638" s="5">
        <v>49</v>
      </c>
      <c r="Q638" s="5">
        <v>4</v>
      </c>
      <c r="R638" s="5" t="s">
        <v>39</v>
      </c>
      <c r="S638" s="5" t="s">
        <v>7320</v>
      </c>
      <c r="T638" s="5" t="s">
        <v>156</v>
      </c>
      <c r="U638" s="5" t="s">
        <v>62</v>
      </c>
      <c r="V638" s="5" t="s">
        <v>34</v>
      </c>
      <c r="W638" s="5" t="s">
        <v>64</v>
      </c>
      <c r="X638" s="5" t="s">
        <v>35</v>
      </c>
    </row>
    <row r="639" spans="1:24" x14ac:dyDescent="0.3">
      <c r="A639" s="5" t="s">
        <v>1329</v>
      </c>
      <c r="B639" s="5" t="s">
        <v>1330</v>
      </c>
      <c r="C639" s="5" t="s">
        <v>26</v>
      </c>
      <c r="D639" s="6">
        <v>34874</v>
      </c>
      <c r="E639" s="5">
        <v>31</v>
      </c>
      <c r="F639" s="5" t="s">
        <v>49</v>
      </c>
      <c r="G639" s="5" t="s">
        <v>118</v>
      </c>
      <c r="H639" s="6">
        <v>45669</v>
      </c>
      <c r="I639" s="7">
        <v>1.7</v>
      </c>
      <c r="J639" s="8">
        <v>100605</v>
      </c>
      <c r="K639" s="8">
        <v>9211</v>
      </c>
      <c r="L639" s="7">
        <v>81.099999999999994</v>
      </c>
      <c r="M639" s="5" t="s">
        <v>29</v>
      </c>
      <c r="N639" s="5">
        <v>34</v>
      </c>
      <c r="O639" s="5">
        <v>27</v>
      </c>
      <c r="P639" s="5">
        <v>34</v>
      </c>
      <c r="Q639" s="5">
        <v>4</v>
      </c>
      <c r="R639" s="5" t="s">
        <v>30</v>
      </c>
      <c r="S639" s="5" t="s">
        <v>119</v>
      </c>
      <c r="T639" s="5" t="s">
        <v>32</v>
      </c>
      <c r="U639" s="5" t="s">
        <v>33</v>
      </c>
      <c r="V639" s="5" t="s">
        <v>34</v>
      </c>
      <c r="W639" s="5" t="s">
        <v>35</v>
      </c>
      <c r="X639" s="5" t="s">
        <v>35</v>
      </c>
    </row>
    <row r="640" spans="1:24" x14ac:dyDescent="0.3">
      <c r="A640" s="5" t="s">
        <v>1331</v>
      </c>
      <c r="B640" s="5" t="s">
        <v>533</v>
      </c>
      <c r="C640" s="5" t="s">
        <v>56</v>
      </c>
      <c r="D640" s="6">
        <v>27922</v>
      </c>
      <c r="E640" s="5">
        <v>50</v>
      </c>
      <c r="F640" s="5" t="s">
        <v>135</v>
      </c>
      <c r="G640" s="5" t="s">
        <v>324</v>
      </c>
      <c r="H640" s="6">
        <v>42915</v>
      </c>
      <c r="I640" s="7">
        <v>9.1999999999999993</v>
      </c>
      <c r="J640" s="8">
        <v>160919</v>
      </c>
      <c r="K640" s="8">
        <v>22028</v>
      </c>
      <c r="L640" s="7">
        <v>82.5</v>
      </c>
      <c r="M640" s="5" t="s">
        <v>59</v>
      </c>
      <c r="N640" s="5">
        <v>36</v>
      </c>
      <c r="O640" s="5">
        <v>6</v>
      </c>
      <c r="P640" s="5">
        <v>51</v>
      </c>
      <c r="Q640" s="5">
        <v>4</v>
      </c>
      <c r="R640" s="5" t="s">
        <v>39</v>
      </c>
      <c r="S640" s="5" t="s">
        <v>119</v>
      </c>
      <c r="T640" s="5" t="s">
        <v>53</v>
      </c>
      <c r="U640" s="5" t="s">
        <v>46</v>
      </c>
      <c r="V640" s="5" t="s">
        <v>34</v>
      </c>
      <c r="W640" s="5" t="s">
        <v>64</v>
      </c>
      <c r="X640" s="5" t="s">
        <v>35</v>
      </c>
    </row>
    <row r="641" spans="1:24" x14ac:dyDescent="0.3">
      <c r="A641" s="5" t="s">
        <v>1332</v>
      </c>
      <c r="B641" s="5" t="s">
        <v>1333</v>
      </c>
      <c r="C641" s="5" t="s">
        <v>26</v>
      </c>
      <c r="D641" s="6">
        <v>28272</v>
      </c>
      <c r="E641" s="5">
        <v>49</v>
      </c>
      <c r="F641" s="5" t="s">
        <v>128</v>
      </c>
      <c r="G641" s="5" t="s">
        <v>139</v>
      </c>
      <c r="H641" s="6">
        <v>42578</v>
      </c>
      <c r="I641" s="7">
        <v>10.1</v>
      </c>
      <c r="J641" s="8">
        <v>74274</v>
      </c>
      <c r="K641" s="8">
        <v>12143</v>
      </c>
      <c r="L641" s="7">
        <v>82.7</v>
      </c>
      <c r="M641" s="5" t="s">
        <v>51</v>
      </c>
      <c r="N641" s="5">
        <v>42</v>
      </c>
      <c r="O641" s="5">
        <v>12</v>
      </c>
      <c r="P641" s="5">
        <v>71</v>
      </c>
      <c r="Q641" s="5">
        <v>4</v>
      </c>
      <c r="R641" s="5" t="s">
        <v>30</v>
      </c>
      <c r="S641" s="5" t="s">
        <v>60</v>
      </c>
      <c r="T641" s="5" t="s">
        <v>122</v>
      </c>
      <c r="U641" s="5" t="s">
        <v>46</v>
      </c>
      <c r="V641" s="5" t="s">
        <v>34</v>
      </c>
      <c r="W641" s="5" t="s">
        <v>64</v>
      </c>
      <c r="X641" s="5" t="s">
        <v>35</v>
      </c>
    </row>
    <row r="642" spans="1:24" x14ac:dyDescent="0.3">
      <c r="A642" s="5" t="s">
        <v>1334</v>
      </c>
      <c r="B642" s="5" t="s">
        <v>1335</v>
      </c>
      <c r="C642" s="5" t="s">
        <v>26</v>
      </c>
      <c r="D642" s="6">
        <v>34042</v>
      </c>
      <c r="E642" s="5">
        <v>33</v>
      </c>
      <c r="F642" s="5" t="s">
        <v>135</v>
      </c>
      <c r="G642" s="5" t="s">
        <v>324</v>
      </c>
      <c r="H642" s="6">
        <v>43376</v>
      </c>
      <c r="I642" s="7">
        <v>7.9</v>
      </c>
      <c r="J642" s="8">
        <v>56224</v>
      </c>
      <c r="K642" s="8">
        <v>4354</v>
      </c>
      <c r="L642" s="7">
        <v>94.6</v>
      </c>
      <c r="M642" s="5" t="s">
        <v>29</v>
      </c>
      <c r="N642" s="5">
        <v>39</v>
      </c>
      <c r="O642" s="5">
        <v>16</v>
      </c>
      <c r="P642" s="5">
        <v>9</v>
      </c>
      <c r="Q642" s="5">
        <v>1</v>
      </c>
      <c r="R642" s="5" t="s">
        <v>30</v>
      </c>
      <c r="S642" s="5" t="s">
        <v>104</v>
      </c>
      <c r="T642" s="5" t="s">
        <v>122</v>
      </c>
      <c r="U642" s="5" t="s">
        <v>77</v>
      </c>
      <c r="V642" s="5" t="s">
        <v>34</v>
      </c>
      <c r="W642" s="5" t="s">
        <v>35</v>
      </c>
      <c r="X642" s="5" t="s">
        <v>64</v>
      </c>
    </row>
    <row r="643" spans="1:24" x14ac:dyDescent="0.3">
      <c r="A643" s="5" t="s">
        <v>1336</v>
      </c>
      <c r="B643" s="5" t="s">
        <v>1337</v>
      </c>
      <c r="C643" s="5" t="s">
        <v>56</v>
      </c>
      <c r="D643" s="6">
        <v>35165</v>
      </c>
      <c r="E643" s="5">
        <v>30</v>
      </c>
      <c r="F643" s="5" t="s">
        <v>57</v>
      </c>
      <c r="G643" s="5" t="s">
        <v>467</v>
      </c>
      <c r="H643" s="6">
        <v>44922</v>
      </c>
      <c r="I643" s="7">
        <v>3.7</v>
      </c>
      <c r="J643" s="8">
        <v>104706</v>
      </c>
      <c r="K643" s="8">
        <v>10603</v>
      </c>
      <c r="L643" s="7">
        <v>90.7</v>
      </c>
      <c r="M643" s="5" t="s">
        <v>29</v>
      </c>
      <c r="N643" s="5">
        <v>45</v>
      </c>
      <c r="O643" s="5">
        <v>5</v>
      </c>
      <c r="P643" s="5">
        <v>42</v>
      </c>
      <c r="Q643" s="5">
        <v>3</v>
      </c>
      <c r="R643" s="5" t="s">
        <v>30</v>
      </c>
      <c r="S643" s="5" t="s">
        <v>31</v>
      </c>
      <c r="T643" s="5" t="s">
        <v>143</v>
      </c>
      <c r="U643" s="5" t="s">
        <v>46</v>
      </c>
      <c r="V643" s="5" t="s">
        <v>34</v>
      </c>
      <c r="W643" s="5" t="s">
        <v>35</v>
      </c>
      <c r="X643" s="5" t="s">
        <v>64</v>
      </c>
    </row>
    <row r="644" spans="1:24" x14ac:dyDescent="0.3">
      <c r="A644" s="5" t="s">
        <v>1338</v>
      </c>
      <c r="B644" s="5" t="s">
        <v>1339</v>
      </c>
      <c r="C644" s="5" t="s">
        <v>56</v>
      </c>
      <c r="D644" s="6">
        <v>25888</v>
      </c>
      <c r="E644" s="5">
        <v>56</v>
      </c>
      <c r="F644" s="5" t="s">
        <v>102</v>
      </c>
      <c r="G644" s="5" t="s">
        <v>443</v>
      </c>
      <c r="H644" s="6">
        <v>42834</v>
      </c>
      <c r="I644" s="7">
        <v>9.4</v>
      </c>
      <c r="J644" s="8">
        <v>60442</v>
      </c>
      <c r="K644" s="8">
        <v>8664</v>
      </c>
      <c r="L644" s="7">
        <v>97.8</v>
      </c>
      <c r="M644" s="5" t="s">
        <v>73</v>
      </c>
      <c r="N644" s="5">
        <v>8</v>
      </c>
      <c r="O644" s="5">
        <v>28</v>
      </c>
      <c r="P644" s="5">
        <v>53</v>
      </c>
      <c r="Q644" s="5">
        <v>4</v>
      </c>
      <c r="R644" s="5" t="s">
        <v>39</v>
      </c>
      <c r="S644" s="5" t="s">
        <v>60</v>
      </c>
      <c r="T644" s="5" t="s">
        <v>143</v>
      </c>
      <c r="U644" s="5" t="s">
        <v>77</v>
      </c>
      <c r="V644" s="5" t="s">
        <v>63</v>
      </c>
      <c r="W644" s="5" t="s">
        <v>35</v>
      </c>
      <c r="X644" s="5" t="s">
        <v>35</v>
      </c>
    </row>
    <row r="645" spans="1:24" x14ac:dyDescent="0.3">
      <c r="A645" s="5" t="s">
        <v>1340</v>
      </c>
      <c r="B645" s="5" t="s">
        <v>1341</v>
      </c>
      <c r="C645" s="5" t="s">
        <v>26</v>
      </c>
      <c r="D645" s="6">
        <v>38221</v>
      </c>
      <c r="E645" s="5">
        <v>22</v>
      </c>
      <c r="F645" s="5" t="s">
        <v>128</v>
      </c>
      <c r="G645" s="5" t="s">
        <v>174</v>
      </c>
      <c r="H645" s="6">
        <v>45997</v>
      </c>
      <c r="I645" s="7">
        <v>0.8</v>
      </c>
      <c r="J645" s="8">
        <v>111070</v>
      </c>
      <c r="K645" s="8">
        <v>4480</v>
      </c>
      <c r="L645" s="7">
        <v>99.5</v>
      </c>
      <c r="M645" s="5" t="s">
        <v>45</v>
      </c>
      <c r="N645" s="5">
        <v>8</v>
      </c>
      <c r="O645" s="5">
        <v>19</v>
      </c>
      <c r="P645" s="5">
        <v>43</v>
      </c>
      <c r="Q645" s="5">
        <v>4</v>
      </c>
      <c r="R645" s="5" t="s">
        <v>30</v>
      </c>
      <c r="S645" s="5" t="s">
        <v>104</v>
      </c>
      <c r="T645" s="5" t="s">
        <v>32</v>
      </c>
      <c r="U645" s="5" t="s">
        <v>62</v>
      </c>
      <c r="V645" s="5" t="s">
        <v>34</v>
      </c>
      <c r="W645" s="5" t="s">
        <v>64</v>
      </c>
      <c r="X645" s="5" t="s">
        <v>35</v>
      </c>
    </row>
    <row r="646" spans="1:24" x14ac:dyDescent="0.3">
      <c r="A646" s="5" t="s">
        <v>1342</v>
      </c>
      <c r="B646" s="5" t="s">
        <v>891</v>
      </c>
      <c r="C646" s="5" t="s">
        <v>56</v>
      </c>
      <c r="D646" s="6">
        <v>25025</v>
      </c>
      <c r="E646" s="5">
        <v>58</v>
      </c>
      <c r="F646" s="5" t="s">
        <v>135</v>
      </c>
      <c r="G646" s="5" t="s">
        <v>136</v>
      </c>
      <c r="H646" s="6">
        <v>43156</v>
      </c>
      <c r="I646" s="7">
        <v>8.5</v>
      </c>
      <c r="J646" s="8">
        <v>156590</v>
      </c>
      <c r="K646" s="8">
        <v>25938</v>
      </c>
      <c r="L646" s="7">
        <v>84.1</v>
      </c>
      <c r="M646" s="5" t="s">
        <v>51</v>
      </c>
      <c r="N646" s="5">
        <v>1</v>
      </c>
      <c r="O646" s="5">
        <v>15</v>
      </c>
      <c r="P646" s="5">
        <v>45</v>
      </c>
      <c r="Q646" s="5">
        <v>2</v>
      </c>
      <c r="R646" s="5" t="s">
        <v>30</v>
      </c>
      <c r="S646" s="5" t="s">
        <v>90</v>
      </c>
      <c r="T646" s="5" t="s">
        <v>53</v>
      </c>
      <c r="U646" s="5" t="s">
        <v>62</v>
      </c>
      <c r="V646" s="5" t="s">
        <v>34</v>
      </c>
      <c r="W646" s="5" t="s">
        <v>35</v>
      </c>
      <c r="X646" s="5" t="s">
        <v>35</v>
      </c>
    </row>
    <row r="647" spans="1:24" x14ac:dyDescent="0.3">
      <c r="A647" s="5" t="s">
        <v>1343</v>
      </c>
      <c r="B647" s="5" t="s">
        <v>1344</v>
      </c>
      <c r="C647" s="5" t="s">
        <v>26</v>
      </c>
      <c r="D647" s="6">
        <v>28067</v>
      </c>
      <c r="E647" s="5">
        <v>50</v>
      </c>
      <c r="F647" s="5" t="s">
        <v>135</v>
      </c>
      <c r="G647" s="5" t="s">
        <v>263</v>
      </c>
      <c r="H647" s="6">
        <v>42498</v>
      </c>
      <c r="I647" s="7">
        <v>10.3</v>
      </c>
      <c r="J647" s="8">
        <v>56249</v>
      </c>
      <c r="K647" s="8">
        <v>1778</v>
      </c>
      <c r="L647" s="7">
        <v>97</v>
      </c>
      <c r="M647" s="5" t="s">
        <v>51</v>
      </c>
      <c r="N647" s="5">
        <v>36</v>
      </c>
      <c r="O647" s="5">
        <v>0</v>
      </c>
      <c r="P647" s="5">
        <v>43</v>
      </c>
      <c r="Q647" s="5">
        <v>4</v>
      </c>
      <c r="R647" s="5" t="s">
        <v>30</v>
      </c>
      <c r="S647" s="5" t="s">
        <v>60</v>
      </c>
      <c r="T647" s="5" t="s">
        <v>82</v>
      </c>
      <c r="U647" s="5" t="s">
        <v>33</v>
      </c>
      <c r="V647" s="5" t="s">
        <v>34</v>
      </c>
      <c r="W647" s="5" t="s">
        <v>35</v>
      </c>
      <c r="X647" s="5" t="s">
        <v>35</v>
      </c>
    </row>
    <row r="648" spans="1:24" x14ac:dyDescent="0.3">
      <c r="A648" s="5" t="s">
        <v>1345</v>
      </c>
      <c r="B648" s="5" t="s">
        <v>1346</v>
      </c>
      <c r="C648" s="5" t="s">
        <v>56</v>
      </c>
      <c r="D648" s="6">
        <v>26859</v>
      </c>
      <c r="E648" s="5">
        <v>53</v>
      </c>
      <c r="F648" s="5" t="s">
        <v>135</v>
      </c>
      <c r="G648" s="5" t="s">
        <v>252</v>
      </c>
      <c r="H648" s="6">
        <v>43788</v>
      </c>
      <c r="I648" s="7">
        <v>6.8</v>
      </c>
      <c r="J648" s="8">
        <v>90573</v>
      </c>
      <c r="K648" s="8">
        <v>6544</v>
      </c>
      <c r="L648" s="7">
        <v>90</v>
      </c>
      <c r="M648" s="5" t="s">
        <v>29</v>
      </c>
      <c r="N648" s="5">
        <v>5</v>
      </c>
      <c r="O648" s="5">
        <v>14</v>
      </c>
      <c r="P648" s="5">
        <v>15</v>
      </c>
      <c r="Q648" s="5">
        <v>3</v>
      </c>
      <c r="R648" s="5" t="s">
        <v>30</v>
      </c>
      <c r="S648" s="5" t="s">
        <v>76</v>
      </c>
      <c r="T648" s="5" t="s">
        <v>143</v>
      </c>
      <c r="U648" s="5" t="s">
        <v>77</v>
      </c>
      <c r="V648" s="5" t="s">
        <v>34</v>
      </c>
      <c r="W648" s="5" t="s">
        <v>64</v>
      </c>
      <c r="X648" s="5" t="s">
        <v>64</v>
      </c>
    </row>
    <row r="649" spans="1:24" x14ac:dyDescent="0.3">
      <c r="A649" s="5" t="s">
        <v>1347</v>
      </c>
      <c r="B649" s="5" t="s">
        <v>1348</v>
      </c>
      <c r="C649" s="5" t="s">
        <v>56</v>
      </c>
      <c r="D649" s="6">
        <v>25318</v>
      </c>
      <c r="E649" s="5">
        <v>57</v>
      </c>
      <c r="F649" s="5" t="s">
        <v>57</v>
      </c>
      <c r="G649" s="5" t="s">
        <v>58</v>
      </c>
      <c r="H649" s="6">
        <v>42409</v>
      </c>
      <c r="I649" s="7">
        <v>10.6</v>
      </c>
      <c r="J649" s="8">
        <v>25525</v>
      </c>
      <c r="K649" s="8">
        <v>4097</v>
      </c>
      <c r="L649" s="7">
        <v>94.1</v>
      </c>
      <c r="M649" s="5" t="s">
        <v>45</v>
      </c>
      <c r="N649" s="5">
        <v>39</v>
      </c>
      <c r="O649" s="5">
        <v>2</v>
      </c>
      <c r="P649" s="5">
        <v>24</v>
      </c>
      <c r="Q649" s="5">
        <v>5</v>
      </c>
      <c r="R649" s="5" t="s">
        <v>39</v>
      </c>
      <c r="S649" s="5" t="s">
        <v>119</v>
      </c>
      <c r="T649" s="5" t="s">
        <v>40</v>
      </c>
      <c r="U649" s="5" t="s">
        <v>77</v>
      </c>
      <c r="V649" s="5" t="s">
        <v>34</v>
      </c>
      <c r="W649" s="5" t="s">
        <v>64</v>
      </c>
      <c r="X649" s="5" t="s">
        <v>64</v>
      </c>
    </row>
    <row r="650" spans="1:24" x14ac:dyDescent="0.3">
      <c r="A650" s="5" t="s">
        <v>1349</v>
      </c>
      <c r="B650" s="5" t="s">
        <v>1242</v>
      </c>
      <c r="C650" s="5" t="s">
        <v>26</v>
      </c>
      <c r="D650" s="6">
        <v>36539</v>
      </c>
      <c r="E650" s="5">
        <v>26</v>
      </c>
      <c r="F650" s="5" t="s">
        <v>43</v>
      </c>
      <c r="G650" s="5" t="s">
        <v>86</v>
      </c>
      <c r="H650" s="6">
        <v>43271</v>
      </c>
      <c r="I650" s="7">
        <v>8.1999999999999993</v>
      </c>
      <c r="J650" s="8">
        <v>123423</v>
      </c>
      <c r="K650" s="8">
        <v>7269</v>
      </c>
      <c r="L650" s="7">
        <v>85</v>
      </c>
      <c r="M650" s="5" t="s">
        <v>51</v>
      </c>
      <c r="N650" s="5">
        <v>12</v>
      </c>
      <c r="O650" s="5">
        <v>22</v>
      </c>
      <c r="P650" s="5">
        <v>68</v>
      </c>
      <c r="Q650" s="5">
        <v>5</v>
      </c>
      <c r="R650" s="5" t="s">
        <v>30</v>
      </c>
      <c r="S650" s="5" t="s">
        <v>60</v>
      </c>
      <c r="T650" s="5" t="s">
        <v>53</v>
      </c>
      <c r="U650" s="5" t="s">
        <v>77</v>
      </c>
      <c r="V650" s="5" t="s">
        <v>34</v>
      </c>
      <c r="W650" s="5" t="s">
        <v>64</v>
      </c>
      <c r="X650" s="5" t="s">
        <v>64</v>
      </c>
    </row>
    <row r="651" spans="1:24" x14ac:dyDescent="0.3">
      <c r="A651" s="5" t="s">
        <v>1350</v>
      </c>
      <c r="B651" s="5" t="s">
        <v>854</v>
      </c>
      <c r="C651" s="5" t="s">
        <v>26</v>
      </c>
      <c r="D651" s="6">
        <v>32585</v>
      </c>
      <c r="E651" s="5">
        <v>37</v>
      </c>
      <c r="F651" s="5" t="s">
        <v>128</v>
      </c>
      <c r="G651" s="5" t="s">
        <v>129</v>
      </c>
      <c r="H651" s="6">
        <v>45237</v>
      </c>
      <c r="I651" s="7">
        <v>2.8</v>
      </c>
      <c r="J651" s="8">
        <v>54508</v>
      </c>
      <c r="K651" s="8">
        <v>3174</v>
      </c>
      <c r="L651" s="7">
        <v>93.3</v>
      </c>
      <c r="M651" s="5" t="s">
        <v>73</v>
      </c>
      <c r="N651" s="5">
        <v>20</v>
      </c>
      <c r="O651" s="5">
        <v>24</v>
      </c>
      <c r="P651" s="5">
        <v>34</v>
      </c>
      <c r="Q651" s="5">
        <v>2</v>
      </c>
      <c r="R651" s="5" t="s">
        <v>39</v>
      </c>
      <c r="S651" s="5" t="s">
        <v>125</v>
      </c>
      <c r="T651" s="5" t="s">
        <v>95</v>
      </c>
      <c r="U651" s="5" t="s">
        <v>33</v>
      </c>
      <c r="V651" s="5" t="s">
        <v>63</v>
      </c>
      <c r="W651" s="5" t="s">
        <v>35</v>
      </c>
      <c r="X651" s="5" t="s">
        <v>64</v>
      </c>
    </row>
    <row r="652" spans="1:24" x14ac:dyDescent="0.3">
      <c r="A652" s="5" t="s">
        <v>1351</v>
      </c>
      <c r="B652" s="5" t="s">
        <v>1035</v>
      </c>
      <c r="C652" s="5" t="s">
        <v>56</v>
      </c>
      <c r="D652" s="6">
        <v>30658</v>
      </c>
      <c r="E652" s="5">
        <v>43</v>
      </c>
      <c r="F652" s="5" t="s">
        <v>93</v>
      </c>
      <c r="G652" s="5" t="s">
        <v>215</v>
      </c>
      <c r="H652" s="6">
        <v>45052</v>
      </c>
      <c r="I652" s="7">
        <v>3.3</v>
      </c>
      <c r="J652" s="8">
        <v>87973</v>
      </c>
      <c r="K652" s="8">
        <v>3492</v>
      </c>
      <c r="L652" s="7">
        <v>84.1</v>
      </c>
      <c r="M652" s="5" t="s">
        <v>59</v>
      </c>
      <c r="N652" s="5">
        <v>4</v>
      </c>
      <c r="O652" s="5">
        <v>15</v>
      </c>
      <c r="P652" s="5">
        <v>49</v>
      </c>
      <c r="Q652" s="5">
        <v>1</v>
      </c>
      <c r="R652" s="5" t="s">
        <v>39</v>
      </c>
      <c r="S652" s="5" t="s">
        <v>104</v>
      </c>
      <c r="T652" s="5" t="s">
        <v>156</v>
      </c>
      <c r="U652" s="5" t="s">
        <v>77</v>
      </c>
      <c r="V652" s="5" t="s">
        <v>83</v>
      </c>
      <c r="W652" s="5" t="s">
        <v>64</v>
      </c>
      <c r="X652" s="5" t="s">
        <v>35</v>
      </c>
    </row>
    <row r="653" spans="1:24" x14ac:dyDescent="0.3">
      <c r="A653" s="5" t="s">
        <v>1352</v>
      </c>
      <c r="B653" s="5" t="s">
        <v>1353</v>
      </c>
      <c r="C653" s="5" t="s">
        <v>56</v>
      </c>
      <c r="D653" s="6">
        <v>37173</v>
      </c>
      <c r="E653" s="5">
        <v>25</v>
      </c>
      <c r="F653" s="5" t="s">
        <v>135</v>
      </c>
      <c r="G653" s="5" t="s">
        <v>324</v>
      </c>
      <c r="H653" s="6">
        <v>43836</v>
      </c>
      <c r="I653" s="7">
        <v>6.7</v>
      </c>
      <c r="J653" s="8">
        <v>147946</v>
      </c>
      <c r="K653" s="8">
        <v>21380</v>
      </c>
      <c r="L653" s="7">
        <v>86.1</v>
      </c>
      <c r="M653" s="5" t="s">
        <v>45</v>
      </c>
      <c r="N653" s="5">
        <v>20</v>
      </c>
      <c r="O653" s="5">
        <v>17</v>
      </c>
      <c r="P653" s="5">
        <v>29</v>
      </c>
      <c r="Q653" s="5">
        <v>2</v>
      </c>
      <c r="R653" s="5" t="s">
        <v>30</v>
      </c>
      <c r="S653" s="5" t="s">
        <v>76</v>
      </c>
      <c r="T653" s="5" t="s">
        <v>69</v>
      </c>
      <c r="U653" s="5" t="s">
        <v>33</v>
      </c>
      <c r="V653" s="5" t="s">
        <v>34</v>
      </c>
      <c r="W653" s="5" t="s">
        <v>35</v>
      </c>
      <c r="X653" s="5" t="s">
        <v>35</v>
      </c>
    </row>
    <row r="654" spans="1:24" x14ac:dyDescent="0.3">
      <c r="A654" s="5" t="s">
        <v>1354</v>
      </c>
      <c r="B654" s="5" t="s">
        <v>1355</v>
      </c>
      <c r="C654" s="5" t="s">
        <v>56</v>
      </c>
      <c r="D654" s="6">
        <v>27977</v>
      </c>
      <c r="E654" s="5">
        <v>50</v>
      </c>
      <c r="F654" s="5" t="s">
        <v>27</v>
      </c>
      <c r="G654" s="5" t="s">
        <v>89</v>
      </c>
      <c r="H654" s="6">
        <v>44088</v>
      </c>
      <c r="I654" s="7">
        <v>6</v>
      </c>
      <c r="J654" s="8">
        <v>28417</v>
      </c>
      <c r="K654" s="8">
        <v>2478</v>
      </c>
      <c r="L654" s="7">
        <v>97</v>
      </c>
      <c r="M654" s="5" t="s">
        <v>45</v>
      </c>
      <c r="N654" s="5">
        <v>40</v>
      </c>
      <c r="O654" s="5">
        <v>4</v>
      </c>
      <c r="P654" s="5">
        <v>56</v>
      </c>
      <c r="Q654" s="5">
        <v>3</v>
      </c>
      <c r="R654" s="5" t="s">
        <v>30</v>
      </c>
      <c r="S654" s="5" t="s">
        <v>81</v>
      </c>
      <c r="T654" s="5" t="s">
        <v>143</v>
      </c>
      <c r="U654" s="5" t="s">
        <v>46</v>
      </c>
      <c r="V654" s="5" t="s">
        <v>63</v>
      </c>
      <c r="W654" s="5" t="s">
        <v>64</v>
      </c>
      <c r="X654" s="5" t="s">
        <v>64</v>
      </c>
    </row>
    <row r="655" spans="1:24" x14ac:dyDescent="0.3">
      <c r="A655" s="5" t="s">
        <v>1356</v>
      </c>
      <c r="B655" s="5" t="s">
        <v>1357</v>
      </c>
      <c r="C655" s="5" t="s">
        <v>26</v>
      </c>
      <c r="D655" s="6">
        <v>27462</v>
      </c>
      <c r="E655" s="5">
        <v>51</v>
      </c>
      <c r="F655" s="5" t="s">
        <v>135</v>
      </c>
      <c r="G655" s="5" t="s">
        <v>252</v>
      </c>
      <c r="H655" s="6">
        <v>42458</v>
      </c>
      <c r="I655" s="7">
        <v>10.5</v>
      </c>
      <c r="J655" s="8">
        <v>152370</v>
      </c>
      <c r="K655" s="8">
        <v>23536</v>
      </c>
      <c r="L655" s="7">
        <v>86.6</v>
      </c>
      <c r="M655" s="5" t="s">
        <v>45</v>
      </c>
      <c r="N655" s="5">
        <v>35</v>
      </c>
      <c r="O655" s="5">
        <v>8</v>
      </c>
      <c r="P655" s="5">
        <v>34</v>
      </c>
      <c r="Q655" s="5">
        <v>2</v>
      </c>
      <c r="R655" s="5" t="s">
        <v>39</v>
      </c>
      <c r="S655" s="5" t="s">
        <v>60</v>
      </c>
      <c r="T655" s="5" t="s">
        <v>82</v>
      </c>
      <c r="U655" s="5" t="s">
        <v>33</v>
      </c>
      <c r="V655" s="5" t="s">
        <v>34</v>
      </c>
      <c r="W655" s="5" t="s">
        <v>35</v>
      </c>
      <c r="X655" s="5" t="s">
        <v>64</v>
      </c>
    </row>
    <row r="656" spans="1:24" x14ac:dyDescent="0.3">
      <c r="A656" s="5" t="s">
        <v>1358</v>
      </c>
      <c r="B656" s="5" t="s">
        <v>1123</v>
      </c>
      <c r="C656" s="5" t="s">
        <v>56</v>
      </c>
      <c r="D656" s="6">
        <v>31397</v>
      </c>
      <c r="E656" s="5">
        <v>41</v>
      </c>
      <c r="F656" s="5" t="s">
        <v>128</v>
      </c>
      <c r="G656" s="5" t="s">
        <v>174</v>
      </c>
      <c r="H656" s="6">
        <v>42949</v>
      </c>
      <c r="I656" s="7">
        <v>9.1</v>
      </c>
      <c r="J656" s="8">
        <v>83643</v>
      </c>
      <c r="K656" s="8">
        <v>12592</v>
      </c>
      <c r="L656" s="7">
        <v>89.3</v>
      </c>
      <c r="M656" s="5" t="s">
        <v>29</v>
      </c>
      <c r="N656" s="5">
        <v>26</v>
      </c>
      <c r="O656" s="5">
        <v>15</v>
      </c>
      <c r="P656" s="5">
        <v>6</v>
      </c>
      <c r="Q656" s="5">
        <v>3</v>
      </c>
      <c r="R656" s="5" t="s">
        <v>30</v>
      </c>
      <c r="S656" s="5" t="s">
        <v>119</v>
      </c>
      <c r="T656" s="5" t="s">
        <v>53</v>
      </c>
      <c r="U656" s="5" t="s">
        <v>33</v>
      </c>
      <c r="V656" s="5" t="s">
        <v>63</v>
      </c>
      <c r="W656" s="5" t="s">
        <v>64</v>
      </c>
      <c r="X656" s="5" t="s">
        <v>64</v>
      </c>
    </row>
    <row r="657" spans="1:24" x14ac:dyDescent="0.3">
      <c r="A657" s="5" t="s">
        <v>1359</v>
      </c>
      <c r="B657" s="5" t="s">
        <v>1360</v>
      </c>
      <c r="C657" s="5" t="s">
        <v>56</v>
      </c>
      <c r="D657" s="6">
        <v>30313</v>
      </c>
      <c r="E657" s="5">
        <v>44</v>
      </c>
      <c r="F657" s="5" t="s">
        <v>27</v>
      </c>
      <c r="G657" s="5" t="s">
        <v>452</v>
      </c>
      <c r="H657" s="6">
        <v>44685</v>
      </c>
      <c r="I657" s="7">
        <v>4.4000000000000004</v>
      </c>
      <c r="J657" s="8">
        <v>146131</v>
      </c>
      <c r="K657" s="8">
        <v>12494</v>
      </c>
      <c r="L657" s="7">
        <v>79.400000000000006</v>
      </c>
      <c r="M657" s="5" t="s">
        <v>29</v>
      </c>
      <c r="N657" s="5">
        <v>15</v>
      </c>
      <c r="O657" s="5">
        <v>6</v>
      </c>
      <c r="P657" s="5">
        <v>46</v>
      </c>
      <c r="Q657" s="5">
        <v>2</v>
      </c>
      <c r="R657" s="5" t="s">
        <v>39</v>
      </c>
      <c r="S657" s="5" t="s">
        <v>60</v>
      </c>
      <c r="T657" s="5" t="s">
        <v>53</v>
      </c>
      <c r="U657" s="5" t="s">
        <v>62</v>
      </c>
      <c r="V657" s="5" t="s">
        <v>63</v>
      </c>
      <c r="W657" s="5" t="s">
        <v>35</v>
      </c>
      <c r="X657" s="5" t="s">
        <v>64</v>
      </c>
    </row>
    <row r="658" spans="1:24" x14ac:dyDescent="0.3">
      <c r="A658" s="5" t="s">
        <v>1361</v>
      </c>
      <c r="B658" s="5" t="s">
        <v>1362</v>
      </c>
      <c r="C658" s="5" t="s">
        <v>26</v>
      </c>
      <c r="D658" s="6">
        <v>25316</v>
      </c>
      <c r="E658" s="5">
        <v>57</v>
      </c>
      <c r="F658" s="5" t="s">
        <v>128</v>
      </c>
      <c r="G658" s="5" t="s">
        <v>1363</v>
      </c>
      <c r="H658" s="6">
        <v>43340</v>
      </c>
      <c r="I658" s="7">
        <v>8</v>
      </c>
      <c r="J658" s="8">
        <v>87299</v>
      </c>
      <c r="K658" s="8">
        <v>14281</v>
      </c>
      <c r="L658" s="7">
        <v>88.7</v>
      </c>
      <c r="M658" s="5" t="s">
        <v>29</v>
      </c>
      <c r="N658" s="5">
        <v>20</v>
      </c>
      <c r="O658" s="5">
        <v>16</v>
      </c>
      <c r="P658" s="5">
        <v>17</v>
      </c>
      <c r="Q658" s="5">
        <v>4</v>
      </c>
      <c r="R658" s="5" t="s">
        <v>30</v>
      </c>
      <c r="S658" s="5" t="s">
        <v>119</v>
      </c>
      <c r="T658" s="5" t="s">
        <v>40</v>
      </c>
      <c r="U658" s="5" t="s">
        <v>33</v>
      </c>
      <c r="V658" s="5" t="s">
        <v>34</v>
      </c>
      <c r="W658" s="5" t="s">
        <v>35</v>
      </c>
      <c r="X658" s="5" t="s">
        <v>64</v>
      </c>
    </row>
    <row r="659" spans="1:24" x14ac:dyDescent="0.3">
      <c r="A659" s="5" t="s">
        <v>1364</v>
      </c>
      <c r="B659" s="5" t="s">
        <v>1175</v>
      </c>
      <c r="C659" s="5" t="s">
        <v>56</v>
      </c>
      <c r="D659" s="6">
        <v>34112</v>
      </c>
      <c r="E659" s="5">
        <v>33</v>
      </c>
      <c r="F659" s="5" t="s">
        <v>27</v>
      </c>
      <c r="G659" s="5" t="s">
        <v>452</v>
      </c>
      <c r="H659" s="6">
        <v>45842</v>
      </c>
      <c r="I659" s="7">
        <v>1.2</v>
      </c>
      <c r="J659" s="8">
        <v>37472</v>
      </c>
      <c r="K659" s="8">
        <v>4683</v>
      </c>
      <c r="L659" s="7">
        <v>88.3</v>
      </c>
      <c r="M659" s="5" t="s">
        <v>59</v>
      </c>
      <c r="N659" s="5">
        <v>20</v>
      </c>
      <c r="O659" s="5">
        <v>11</v>
      </c>
      <c r="P659" s="5">
        <v>66</v>
      </c>
      <c r="Q659" s="5">
        <v>5</v>
      </c>
      <c r="R659" s="5" t="s">
        <v>30</v>
      </c>
      <c r="S659" s="5" t="s">
        <v>125</v>
      </c>
      <c r="T659" s="5" t="s">
        <v>69</v>
      </c>
      <c r="U659" s="5" t="s">
        <v>33</v>
      </c>
      <c r="V659" s="5" t="s">
        <v>34</v>
      </c>
      <c r="W659" s="5" t="s">
        <v>64</v>
      </c>
      <c r="X659" s="5" t="s">
        <v>64</v>
      </c>
    </row>
    <row r="660" spans="1:24" x14ac:dyDescent="0.3">
      <c r="A660" s="5" t="s">
        <v>1365</v>
      </c>
      <c r="B660" s="5" t="s">
        <v>1366</v>
      </c>
      <c r="C660" s="5" t="s">
        <v>26</v>
      </c>
      <c r="D660" s="6">
        <v>37597</v>
      </c>
      <c r="E660" s="5">
        <v>24</v>
      </c>
      <c r="F660" s="5" t="s">
        <v>93</v>
      </c>
      <c r="G660" s="5" t="s">
        <v>132</v>
      </c>
      <c r="H660" s="6">
        <v>44675</v>
      </c>
      <c r="I660" s="7">
        <v>4.4000000000000004</v>
      </c>
      <c r="J660" s="8">
        <v>120568</v>
      </c>
      <c r="K660" s="8">
        <v>9010</v>
      </c>
      <c r="L660" s="7">
        <v>87.2</v>
      </c>
      <c r="M660" s="5" t="s">
        <v>73</v>
      </c>
      <c r="N660" s="5">
        <v>13</v>
      </c>
      <c r="O660" s="5">
        <v>4</v>
      </c>
      <c r="P660" s="5">
        <v>42</v>
      </c>
      <c r="Q660" s="5">
        <v>1</v>
      </c>
      <c r="R660" s="5" t="s">
        <v>30</v>
      </c>
      <c r="S660" s="5" t="s">
        <v>81</v>
      </c>
      <c r="T660" s="5" t="s">
        <v>40</v>
      </c>
      <c r="U660" s="5" t="s">
        <v>62</v>
      </c>
      <c r="V660" s="5" t="s">
        <v>34</v>
      </c>
      <c r="W660" s="5" t="s">
        <v>64</v>
      </c>
      <c r="X660" s="5" t="s">
        <v>35</v>
      </c>
    </row>
    <row r="661" spans="1:24" x14ac:dyDescent="0.3">
      <c r="A661" s="5" t="s">
        <v>1367</v>
      </c>
      <c r="B661" s="5" t="s">
        <v>1368</v>
      </c>
      <c r="C661" s="5" t="s">
        <v>56</v>
      </c>
      <c r="D661" s="6">
        <v>28280</v>
      </c>
      <c r="E661" s="5">
        <v>49</v>
      </c>
      <c r="F661" s="5" t="s">
        <v>102</v>
      </c>
      <c r="G661" s="5" t="s">
        <v>196</v>
      </c>
      <c r="H661" s="6">
        <v>43500</v>
      </c>
      <c r="I661" s="7">
        <v>7.6</v>
      </c>
      <c r="J661" s="8">
        <v>73847</v>
      </c>
      <c r="K661" s="8">
        <v>5370</v>
      </c>
      <c r="L661" s="7">
        <v>93.4</v>
      </c>
      <c r="M661" s="5" t="s">
        <v>29</v>
      </c>
      <c r="N661" s="5">
        <v>37</v>
      </c>
      <c r="O661" s="5">
        <v>4</v>
      </c>
      <c r="P661" s="5">
        <v>46</v>
      </c>
      <c r="Q661" s="5">
        <v>1</v>
      </c>
      <c r="R661" s="5" t="s">
        <v>30</v>
      </c>
      <c r="S661" s="5" t="s">
        <v>76</v>
      </c>
      <c r="T661" s="5" t="s">
        <v>69</v>
      </c>
      <c r="U661" s="5" t="s">
        <v>33</v>
      </c>
      <c r="V661" s="5" t="s">
        <v>34</v>
      </c>
      <c r="W661" s="5" t="s">
        <v>64</v>
      </c>
      <c r="X661" s="5" t="s">
        <v>35</v>
      </c>
    </row>
    <row r="662" spans="1:24" x14ac:dyDescent="0.3">
      <c r="A662" s="5" t="s">
        <v>1369</v>
      </c>
      <c r="B662" s="5" t="s">
        <v>1370</v>
      </c>
      <c r="C662" s="5" t="s">
        <v>56</v>
      </c>
      <c r="D662" s="6">
        <v>28805</v>
      </c>
      <c r="E662" s="5">
        <v>48</v>
      </c>
      <c r="F662" s="5" t="s">
        <v>98</v>
      </c>
      <c r="G662" s="5" t="s">
        <v>99</v>
      </c>
      <c r="H662" s="6">
        <v>43707</v>
      </c>
      <c r="I662" s="7">
        <v>7</v>
      </c>
      <c r="J662" s="8">
        <v>31052</v>
      </c>
      <c r="K662" s="8">
        <v>3566</v>
      </c>
      <c r="L662" s="7">
        <v>92</v>
      </c>
      <c r="M662" s="5" t="s">
        <v>45</v>
      </c>
      <c r="N662" s="5">
        <v>36</v>
      </c>
      <c r="O662" s="5">
        <v>1</v>
      </c>
      <c r="P662" s="5">
        <v>70</v>
      </c>
      <c r="Q662" s="5">
        <v>1</v>
      </c>
      <c r="R662" s="5" t="s">
        <v>30</v>
      </c>
      <c r="S662" s="5" t="s">
        <v>60</v>
      </c>
      <c r="T662" s="5" t="s">
        <v>40</v>
      </c>
      <c r="U662" s="5" t="s">
        <v>77</v>
      </c>
      <c r="V662" s="5" t="s">
        <v>34</v>
      </c>
      <c r="W662" s="5" t="s">
        <v>64</v>
      </c>
      <c r="X662" s="5" t="s">
        <v>64</v>
      </c>
    </row>
    <row r="663" spans="1:24" x14ac:dyDescent="0.3">
      <c r="A663" s="5" t="s">
        <v>1371</v>
      </c>
      <c r="B663" s="5" t="s">
        <v>1372</v>
      </c>
      <c r="C663" s="5" t="s">
        <v>26</v>
      </c>
      <c r="D663" s="6">
        <v>30113</v>
      </c>
      <c r="E663" s="5">
        <v>44</v>
      </c>
      <c r="F663" s="5" t="s">
        <v>57</v>
      </c>
      <c r="G663" s="5" t="s">
        <v>183</v>
      </c>
      <c r="H663" s="6">
        <v>43777</v>
      </c>
      <c r="I663" s="7">
        <v>6.8</v>
      </c>
      <c r="J663" s="8">
        <v>40239</v>
      </c>
      <c r="K663" s="8">
        <v>1582</v>
      </c>
      <c r="L663" s="7">
        <v>88.7</v>
      </c>
      <c r="M663" s="5" t="s">
        <v>51</v>
      </c>
      <c r="N663" s="5">
        <v>26</v>
      </c>
      <c r="P663" s="5">
        <v>55</v>
      </c>
      <c r="Q663" s="5">
        <v>2</v>
      </c>
      <c r="R663" s="5" t="s">
        <v>30</v>
      </c>
      <c r="S663" s="5" t="s">
        <v>90</v>
      </c>
      <c r="T663" s="5" t="s">
        <v>156</v>
      </c>
      <c r="U663" s="5" t="s">
        <v>46</v>
      </c>
      <c r="V663" s="5" t="s">
        <v>34</v>
      </c>
      <c r="W663" s="5" t="s">
        <v>35</v>
      </c>
      <c r="X663" s="5" t="s">
        <v>64</v>
      </c>
    </row>
    <row r="664" spans="1:24" x14ac:dyDescent="0.3">
      <c r="A664" s="5" t="s">
        <v>1373</v>
      </c>
      <c r="B664" s="5" t="s">
        <v>1374</v>
      </c>
      <c r="C664" s="5" t="s">
        <v>26</v>
      </c>
      <c r="D664" s="6">
        <v>25570</v>
      </c>
      <c r="E664" s="5">
        <v>56</v>
      </c>
      <c r="F664" s="5" t="s">
        <v>43</v>
      </c>
      <c r="G664" s="5" t="s">
        <v>188</v>
      </c>
      <c r="H664" s="6">
        <v>42543</v>
      </c>
      <c r="I664" s="7">
        <v>10.199999999999999</v>
      </c>
      <c r="J664" s="8">
        <v>33056</v>
      </c>
      <c r="K664" s="8">
        <v>5702</v>
      </c>
      <c r="L664" s="7">
        <v>82.8</v>
      </c>
      <c r="M664" s="5" t="s">
        <v>59</v>
      </c>
      <c r="N664" s="5">
        <v>8</v>
      </c>
      <c r="O664" s="5">
        <v>16</v>
      </c>
      <c r="P664" s="5">
        <v>45</v>
      </c>
      <c r="Q664" s="5">
        <v>3</v>
      </c>
      <c r="R664" s="5" t="s">
        <v>39</v>
      </c>
      <c r="S664" s="5" t="s">
        <v>81</v>
      </c>
      <c r="T664" s="5" t="s">
        <v>122</v>
      </c>
      <c r="U664" s="5" t="s">
        <v>62</v>
      </c>
      <c r="V664" s="5" t="s">
        <v>34</v>
      </c>
      <c r="W664" s="5" t="s">
        <v>64</v>
      </c>
      <c r="X664" s="5" t="s">
        <v>35</v>
      </c>
    </row>
    <row r="665" spans="1:24" x14ac:dyDescent="0.3">
      <c r="A665" s="5" t="s">
        <v>1375</v>
      </c>
      <c r="B665" s="5" t="s">
        <v>1376</v>
      </c>
      <c r="C665" s="5" t="s">
        <v>26</v>
      </c>
      <c r="D665" s="6">
        <v>24844</v>
      </c>
      <c r="E665" s="5">
        <v>58</v>
      </c>
      <c r="F665" s="5" t="s">
        <v>43</v>
      </c>
      <c r="G665" s="5" t="s">
        <v>229</v>
      </c>
      <c r="H665" s="6">
        <v>44383</v>
      </c>
      <c r="I665" s="7">
        <v>5.2</v>
      </c>
      <c r="J665" s="8">
        <v>23874</v>
      </c>
      <c r="K665" s="8">
        <v>2799</v>
      </c>
      <c r="L665" s="7">
        <v>85.6</v>
      </c>
      <c r="M665" s="5" t="s">
        <v>73</v>
      </c>
      <c r="N665" s="5">
        <v>23</v>
      </c>
      <c r="O665" s="5">
        <v>16</v>
      </c>
      <c r="P665" s="5">
        <v>26</v>
      </c>
      <c r="Q665" s="5">
        <v>4</v>
      </c>
      <c r="R665" s="5" t="s">
        <v>30</v>
      </c>
      <c r="S665" s="5" t="s">
        <v>52</v>
      </c>
      <c r="T665" s="5" t="s">
        <v>61</v>
      </c>
      <c r="U665" s="5" t="s">
        <v>77</v>
      </c>
      <c r="V665" s="5" t="s">
        <v>83</v>
      </c>
      <c r="W665" s="5" t="s">
        <v>35</v>
      </c>
      <c r="X665" s="5" t="s">
        <v>35</v>
      </c>
    </row>
    <row r="666" spans="1:24" x14ac:dyDescent="0.3">
      <c r="A666" s="5" t="s">
        <v>1377</v>
      </c>
      <c r="B666" s="5" t="s">
        <v>976</v>
      </c>
      <c r="C666" s="5" t="s">
        <v>56</v>
      </c>
      <c r="D666" s="6">
        <v>34814</v>
      </c>
      <c r="E666" s="5">
        <v>31</v>
      </c>
      <c r="F666" s="5" t="s">
        <v>128</v>
      </c>
      <c r="G666" s="5" t="s">
        <v>174</v>
      </c>
      <c r="H666" s="6">
        <v>43740</v>
      </c>
      <c r="I666" s="7">
        <v>6.9</v>
      </c>
      <c r="J666" s="8">
        <v>73320</v>
      </c>
      <c r="K666" s="8">
        <v>6518</v>
      </c>
      <c r="L666" s="7">
        <v>85.1</v>
      </c>
      <c r="M666" s="5" t="s">
        <v>45</v>
      </c>
      <c r="N666" s="5">
        <v>41</v>
      </c>
      <c r="O666" s="5">
        <v>9</v>
      </c>
      <c r="P666" s="5">
        <v>62</v>
      </c>
      <c r="Q666" s="5">
        <v>1</v>
      </c>
      <c r="R666" s="5" t="s">
        <v>39</v>
      </c>
      <c r="S666" s="5" t="s">
        <v>31</v>
      </c>
      <c r="T666" s="5" t="s">
        <v>1378</v>
      </c>
      <c r="U666" s="5" t="s">
        <v>46</v>
      </c>
      <c r="V666" s="5" t="s">
        <v>34</v>
      </c>
      <c r="W666" s="5" t="s">
        <v>64</v>
      </c>
      <c r="X666" s="5" t="s">
        <v>64</v>
      </c>
    </row>
    <row r="667" spans="1:24" x14ac:dyDescent="0.3">
      <c r="A667" s="5" t="s">
        <v>1379</v>
      </c>
      <c r="B667" s="5" t="s">
        <v>418</v>
      </c>
      <c r="C667" s="5" t="s">
        <v>56</v>
      </c>
      <c r="D667" s="6">
        <v>33719</v>
      </c>
      <c r="E667" s="5">
        <v>34</v>
      </c>
      <c r="F667" s="5" t="s">
        <v>128</v>
      </c>
      <c r="G667" s="5" t="s">
        <v>174</v>
      </c>
      <c r="H667" s="6">
        <v>45781</v>
      </c>
      <c r="I667" s="7">
        <v>1.4</v>
      </c>
      <c r="J667" s="8">
        <v>78188</v>
      </c>
      <c r="K667" s="8">
        <v>6579</v>
      </c>
      <c r="L667" s="7">
        <v>97.3</v>
      </c>
      <c r="M667" s="5" t="s">
        <v>45</v>
      </c>
      <c r="N667" s="5">
        <v>3</v>
      </c>
      <c r="O667" s="5">
        <v>20</v>
      </c>
      <c r="P667" s="5">
        <v>34</v>
      </c>
      <c r="Q667" s="5">
        <v>5</v>
      </c>
      <c r="R667" s="5" t="s">
        <v>39</v>
      </c>
      <c r="S667" s="5" t="s">
        <v>90</v>
      </c>
      <c r="T667" s="5" t="s">
        <v>61</v>
      </c>
      <c r="U667" s="5" t="s">
        <v>77</v>
      </c>
      <c r="V667" s="5" t="s">
        <v>34</v>
      </c>
      <c r="W667" s="5" t="s">
        <v>64</v>
      </c>
      <c r="X667" s="5" t="s">
        <v>64</v>
      </c>
    </row>
    <row r="668" spans="1:24" x14ac:dyDescent="0.3">
      <c r="A668" s="5" t="s">
        <v>1380</v>
      </c>
      <c r="B668" s="5" t="s">
        <v>1381</v>
      </c>
      <c r="C668" s="5" t="s">
        <v>26</v>
      </c>
      <c r="D668" s="6">
        <v>27376</v>
      </c>
      <c r="E668" s="5">
        <v>52</v>
      </c>
      <c r="F668" s="5" t="s">
        <v>135</v>
      </c>
      <c r="G668" s="5" t="s">
        <v>324</v>
      </c>
      <c r="H668" s="6">
        <v>43970</v>
      </c>
      <c r="I668" s="7">
        <v>6.3</v>
      </c>
      <c r="J668" s="8">
        <v>179761</v>
      </c>
      <c r="K668" s="8">
        <v>18340</v>
      </c>
      <c r="L668" s="7">
        <v>94.4</v>
      </c>
      <c r="M668" s="5" t="s">
        <v>29</v>
      </c>
      <c r="N668" s="5">
        <v>38</v>
      </c>
      <c r="O668" s="5">
        <v>9</v>
      </c>
      <c r="P668" s="5">
        <v>36</v>
      </c>
      <c r="Q668" s="5">
        <v>1</v>
      </c>
      <c r="R668" s="5" t="s">
        <v>30</v>
      </c>
      <c r="S668" s="5" t="s">
        <v>76</v>
      </c>
      <c r="T668" s="5" t="s">
        <v>122</v>
      </c>
      <c r="U668" s="5" t="s">
        <v>77</v>
      </c>
      <c r="V668" s="5" t="s">
        <v>34</v>
      </c>
      <c r="W668" s="5" t="s">
        <v>35</v>
      </c>
      <c r="X668" s="5" t="s">
        <v>64</v>
      </c>
    </row>
    <row r="669" spans="1:24" x14ac:dyDescent="0.3">
      <c r="A669" s="5" t="s">
        <v>1382</v>
      </c>
      <c r="B669" s="5" t="s">
        <v>533</v>
      </c>
      <c r="C669" s="5" t="s">
        <v>56</v>
      </c>
      <c r="D669" s="6">
        <v>25266</v>
      </c>
      <c r="E669" s="5">
        <v>57</v>
      </c>
      <c r="F669" s="5" t="s">
        <v>49</v>
      </c>
      <c r="G669" s="5" t="s">
        <v>50</v>
      </c>
      <c r="H669" s="6">
        <v>43251</v>
      </c>
      <c r="I669" s="7">
        <v>8.3000000000000007</v>
      </c>
      <c r="J669" s="8">
        <v>72013</v>
      </c>
      <c r="K669" s="8">
        <v>2982</v>
      </c>
      <c r="L669" s="7">
        <v>99.2</v>
      </c>
      <c r="M669" s="5" t="s">
        <v>45</v>
      </c>
      <c r="N669" s="5">
        <v>26</v>
      </c>
      <c r="O669" s="5">
        <v>20</v>
      </c>
      <c r="P669" s="5">
        <v>7</v>
      </c>
      <c r="Q669" s="5">
        <v>3</v>
      </c>
      <c r="R669" s="5" t="s">
        <v>30</v>
      </c>
      <c r="S669" s="5" t="s">
        <v>104</v>
      </c>
      <c r="T669" s="5" t="s">
        <v>53</v>
      </c>
      <c r="U669" s="5" t="s">
        <v>46</v>
      </c>
      <c r="V669" s="5" t="s">
        <v>34</v>
      </c>
      <c r="W669" s="5" t="s">
        <v>35</v>
      </c>
      <c r="X669" s="5" t="s">
        <v>64</v>
      </c>
    </row>
    <row r="670" spans="1:24" x14ac:dyDescent="0.3">
      <c r="A670" s="5" t="s">
        <v>1383</v>
      </c>
      <c r="B670" s="5" t="s">
        <v>1384</v>
      </c>
      <c r="C670" s="5" t="s">
        <v>26</v>
      </c>
      <c r="D670" s="6">
        <v>27454</v>
      </c>
      <c r="E670" s="5">
        <v>51</v>
      </c>
      <c r="F670" s="5" t="s">
        <v>57</v>
      </c>
      <c r="G670" s="5" t="s">
        <v>58</v>
      </c>
      <c r="H670" s="6">
        <v>45338</v>
      </c>
      <c r="I670" s="7">
        <v>2.6</v>
      </c>
      <c r="J670" s="8">
        <v>83552</v>
      </c>
      <c r="K670" s="8">
        <v>11216</v>
      </c>
      <c r="L670" s="7">
        <v>87.9</v>
      </c>
      <c r="M670" s="5" t="s">
        <v>51</v>
      </c>
      <c r="N670" s="5">
        <v>17</v>
      </c>
      <c r="O670" s="5">
        <v>8</v>
      </c>
      <c r="P670" s="5">
        <v>7</v>
      </c>
      <c r="Q670" s="5">
        <v>5</v>
      </c>
      <c r="R670" s="5" t="s">
        <v>39</v>
      </c>
      <c r="S670" s="5" t="s">
        <v>104</v>
      </c>
      <c r="T670" s="5" t="s">
        <v>143</v>
      </c>
      <c r="U670" s="5" t="s">
        <v>46</v>
      </c>
      <c r="V670" s="5" t="s">
        <v>34</v>
      </c>
      <c r="W670" s="5" t="s">
        <v>35</v>
      </c>
      <c r="X670" s="5" t="s">
        <v>35</v>
      </c>
    </row>
    <row r="671" spans="1:24" x14ac:dyDescent="0.3">
      <c r="A671" s="5" t="s">
        <v>1385</v>
      </c>
      <c r="B671" s="5" t="s">
        <v>1386</v>
      </c>
      <c r="C671" s="5" t="s">
        <v>26</v>
      </c>
      <c r="D671" s="6">
        <v>28716</v>
      </c>
      <c r="E671" s="5">
        <v>48</v>
      </c>
      <c r="F671" s="5" t="s">
        <v>27</v>
      </c>
      <c r="G671" s="5" t="s">
        <v>28</v>
      </c>
      <c r="H671" s="6">
        <v>44732</v>
      </c>
      <c r="I671" s="7">
        <v>4.2</v>
      </c>
      <c r="J671" s="8">
        <v>33543</v>
      </c>
      <c r="K671" s="8">
        <v>4578</v>
      </c>
      <c r="L671" s="7">
        <v>92.3</v>
      </c>
      <c r="M671" s="5" t="s">
        <v>45</v>
      </c>
      <c r="N671" s="5">
        <v>30</v>
      </c>
      <c r="O671" s="5">
        <v>6</v>
      </c>
      <c r="P671" s="5">
        <v>39</v>
      </c>
      <c r="Q671" s="5">
        <v>1</v>
      </c>
      <c r="R671" s="5" t="s">
        <v>39</v>
      </c>
      <c r="S671" s="5" t="s">
        <v>90</v>
      </c>
      <c r="T671" s="5" t="s">
        <v>32</v>
      </c>
      <c r="U671" s="5" t="s">
        <v>33</v>
      </c>
      <c r="V671" s="5" t="s">
        <v>34</v>
      </c>
      <c r="W671" s="5" t="s">
        <v>64</v>
      </c>
      <c r="X671" s="5" t="s">
        <v>35</v>
      </c>
    </row>
    <row r="672" spans="1:24" x14ac:dyDescent="0.3">
      <c r="A672" s="5" t="s">
        <v>1387</v>
      </c>
      <c r="B672" s="5" t="s">
        <v>1388</v>
      </c>
      <c r="C672" s="5" t="s">
        <v>56</v>
      </c>
      <c r="D672" s="6">
        <v>37388</v>
      </c>
      <c r="E672" s="5">
        <v>24</v>
      </c>
      <c r="F672" s="5" t="s">
        <v>57</v>
      </c>
      <c r="G672" s="5" t="s">
        <v>152</v>
      </c>
      <c r="H672" s="6">
        <v>44892</v>
      </c>
      <c r="I672" s="7">
        <v>3.8</v>
      </c>
      <c r="J672" s="8">
        <v>145856</v>
      </c>
      <c r="K672" s="8">
        <v>18785</v>
      </c>
      <c r="L672" s="7">
        <v>89.9</v>
      </c>
      <c r="M672" s="5" t="s">
        <v>45</v>
      </c>
      <c r="N672" s="5">
        <v>23</v>
      </c>
      <c r="O672" s="5">
        <v>23</v>
      </c>
      <c r="P672" s="5">
        <v>75</v>
      </c>
      <c r="Q672" s="5">
        <v>5</v>
      </c>
      <c r="R672" s="5" t="s">
        <v>30</v>
      </c>
      <c r="S672" s="5" t="s">
        <v>119</v>
      </c>
      <c r="T672" s="5" t="s">
        <v>69</v>
      </c>
      <c r="U672" s="5" t="s">
        <v>33</v>
      </c>
      <c r="V672" s="5" t="s">
        <v>34</v>
      </c>
      <c r="W672" s="5" t="s">
        <v>35</v>
      </c>
      <c r="X672" s="5" t="s">
        <v>35</v>
      </c>
    </row>
    <row r="673" spans="1:24" x14ac:dyDescent="0.3">
      <c r="A673" s="5" t="s">
        <v>1389</v>
      </c>
      <c r="B673" s="5" t="s">
        <v>295</v>
      </c>
      <c r="C673" s="5" t="s">
        <v>56</v>
      </c>
      <c r="D673" s="6">
        <v>31863</v>
      </c>
      <c r="E673" s="5">
        <v>39</v>
      </c>
      <c r="F673" s="5" t="s">
        <v>67</v>
      </c>
      <c r="G673" s="5" t="s">
        <v>408</v>
      </c>
      <c r="H673" s="6">
        <v>44040</v>
      </c>
      <c r="I673" s="7">
        <v>6.1</v>
      </c>
      <c r="J673" s="8">
        <v>116458</v>
      </c>
      <c r="K673" s="8">
        <v>14013</v>
      </c>
      <c r="L673" s="7">
        <v>99</v>
      </c>
      <c r="M673" s="5" t="s">
        <v>73</v>
      </c>
      <c r="N673" s="5">
        <v>8</v>
      </c>
      <c r="O673" s="5">
        <v>10</v>
      </c>
      <c r="P673" s="5">
        <v>50</v>
      </c>
      <c r="Q673" s="5">
        <v>4</v>
      </c>
      <c r="R673" s="5" t="s">
        <v>39</v>
      </c>
      <c r="S673" s="5" t="s">
        <v>31</v>
      </c>
      <c r="T673" s="5" t="s">
        <v>143</v>
      </c>
      <c r="U673" s="5" t="s">
        <v>77</v>
      </c>
      <c r="V673" s="5" t="s">
        <v>34</v>
      </c>
      <c r="W673" s="5" t="s">
        <v>64</v>
      </c>
      <c r="X673" s="5" t="s">
        <v>35</v>
      </c>
    </row>
    <row r="674" spans="1:24" x14ac:dyDescent="0.3">
      <c r="A674" s="5" t="s">
        <v>1390</v>
      </c>
      <c r="B674" s="5" t="s">
        <v>1391</v>
      </c>
      <c r="C674" s="5" t="s">
        <v>26</v>
      </c>
      <c r="D674" s="6">
        <v>33951</v>
      </c>
      <c r="E674" s="5">
        <v>34</v>
      </c>
      <c r="F674" s="5" t="s">
        <v>57</v>
      </c>
      <c r="G674" s="5" t="s">
        <v>183</v>
      </c>
      <c r="H674" s="6">
        <v>45977</v>
      </c>
      <c r="I674" s="7">
        <v>0.8</v>
      </c>
      <c r="J674" s="8">
        <v>51328</v>
      </c>
      <c r="K674" s="8">
        <v>1863</v>
      </c>
      <c r="L674" s="7">
        <v>99.6</v>
      </c>
      <c r="M674" s="5" t="s">
        <v>51</v>
      </c>
      <c r="N674" s="5">
        <v>6</v>
      </c>
      <c r="O674" s="5">
        <v>18</v>
      </c>
      <c r="P674" s="5">
        <v>5</v>
      </c>
      <c r="Q674" s="5">
        <v>3</v>
      </c>
      <c r="R674" s="5" t="s">
        <v>30</v>
      </c>
      <c r="S674" s="5" t="s">
        <v>90</v>
      </c>
      <c r="T674" s="5" t="s">
        <v>69</v>
      </c>
      <c r="U674" s="5" t="s">
        <v>33</v>
      </c>
      <c r="V674" s="5" t="s">
        <v>34</v>
      </c>
      <c r="W674" s="5" t="s">
        <v>35</v>
      </c>
      <c r="X674" s="5" t="s">
        <v>35</v>
      </c>
    </row>
    <row r="675" spans="1:24" x14ac:dyDescent="0.3">
      <c r="A675" s="5" t="s">
        <v>1392</v>
      </c>
      <c r="B675" s="5" t="s">
        <v>1393</v>
      </c>
      <c r="C675" s="5" t="s">
        <v>56</v>
      </c>
      <c r="D675" s="6">
        <v>29330</v>
      </c>
      <c r="E675" s="5">
        <v>46</v>
      </c>
      <c r="F675" s="5" t="s">
        <v>135</v>
      </c>
      <c r="G675" s="5" t="s">
        <v>324</v>
      </c>
      <c r="H675" s="6">
        <v>45187</v>
      </c>
      <c r="I675" s="7">
        <v>3</v>
      </c>
      <c r="J675" s="8">
        <v>49899</v>
      </c>
      <c r="K675" s="8">
        <v>2662</v>
      </c>
      <c r="L675" s="7">
        <v>82.9</v>
      </c>
      <c r="M675" s="5" t="s">
        <v>29</v>
      </c>
      <c r="N675" s="5">
        <v>44</v>
      </c>
      <c r="O675" s="5">
        <v>28</v>
      </c>
      <c r="P675" s="5">
        <v>29</v>
      </c>
      <c r="Q675" s="5">
        <v>1</v>
      </c>
      <c r="R675" s="5" t="s">
        <v>30</v>
      </c>
      <c r="S675" s="5" t="s">
        <v>60</v>
      </c>
      <c r="T675" s="5" t="s">
        <v>143</v>
      </c>
      <c r="U675" s="5" t="s">
        <v>77</v>
      </c>
      <c r="V675" s="5" t="s">
        <v>83</v>
      </c>
      <c r="W675" s="5" t="s">
        <v>35</v>
      </c>
      <c r="X675" s="5" t="s">
        <v>64</v>
      </c>
    </row>
    <row r="676" spans="1:24" x14ac:dyDescent="0.3">
      <c r="A676" s="5" t="s">
        <v>1394</v>
      </c>
      <c r="B676" s="5" t="s">
        <v>1114</v>
      </c>
      <c r="C676" s="5" t="s">
        <v>56</v>
      </c>
      <c r="D676" s="6">
        <v>33868</v>
      </c>
      <c r="E676" s="5">
        <v>34</v>
      </c>
      <c r="F676" s="5" t="s">
        <v>57</v>
      </c>
      <c r="G676" s="5" t="s">
        <v>205</v>
      </c>
      <c r="H676" s="6">
        <v>42466</v>
      </c>
      <c r="I676" s="7">
        <v>10.4</v>
      </c>
      <c r="J676" s="8">
        <v>26251</v>
      </c>
      <c r="K676" s="8">
        <v>1603</v>
      </c>
      <c r="L676" s="7">
        <v>78.7</v>
      </c>
      <c r="M676" s="5" t="s">
        <v>73</v>
      </c>
      <c r="N676" s="5">
        <v>43</v>
      </c>
      <c r="O676" s="5">
        <v>2</v>
      </c>
      <c r="P676" s="5">
        <v>13</v>
      </c>
      <c r="Q676" s="5">
        <v>3</v>
      </c>
      <c r="R676" s="5" t="s">
        <v>39</v>
      </c>
      <c r="S676" s="5" t="s">
        <v>104</v>
      </c>
      <c r="T676" s="5" t="s">
        <v>82</v>
      </c>
      <c r="U676" s="5" t="s">
        <v>62</v>
      </c>
      <c r="V676" s="5" t="s">
        <v>83</v>
      </c>
      <c r="W676" s="5" t="s">
        <v>35</v>
      </c>
      <c r="X676" s="5" t="s">
        <v>64</v>
      </c>
    </row>
    <row r="677" spans="1:24" x14ac:dyDescent="0.3">
      <c r="A677" s="5" t="s">
        <v>1395</v>
      </c>
      <c r="B677" s="5" t="s">
        <v>1396</v>
      </c>
      <c r="C677" s="5" t="s">
        <v>56</v>
      </c>
      <c r="D677" s="6">
        <v>30051</v>
      </c>
      <c r="E677" s="5">
        <v>44</v>
      </c>
      <c r="F677" s="5" t="s">
        <v>98</v>
      </c>
      <c r="G677" s="5" t="s">
        <v>273</v>
      </c>
      <c r="H677" s="6">
        <v>44785</v>
      </c>
      <c r="I677" s="7">
        <v>4.0999999999999996</v>
      </c>
      <c r="J677" s="8">
        <v>147420</v>
      </c>
      <c r="K677" s="8">
        <v>5349</v>
      </c>
      <c r="L677" s="7">
        <v>91.8</v>
      </c>
      <c r="M677" s="5" t="s">
        <v>51</v>
      </c>
      <c r="N677" s="5">
        <v>31</v>
      </c>
      <c r="O677" s="5">
        <v>1</v>
      </c>
      <c r="P677" s="5">
        <v>68</v>
      </c>
      <c r="Q677" s="5">
        <v>3</v>
      </c>
      <c r="R677" s="5" t="s">
        <v>39</v>
      </c>
      <c r="S677" s="5" t="s">
        <v>76</v>
      </c>
      <c r="T677" s="5" t="s">
        <v>53</v>
      </c>
      <c r="U677" s="5" t="s">
        <v>33</v>
      </c>
      <c r="V677" s="5" t="s">
        <v>34</v>
      </c>
      <c r="W677" s="5" t="s">
        <v>64</v>
      </c>
      <c r="X677" s="5" t="s">
        <v>35</v>
      </c>
    </row>
    <row r="678" spans="1:24" x14ac:dyDescent="0.3">
      <c r="A678" s="5" t="s">
        <v>1397</v>
      </c>
      <c r="B678" s="5" t="s">
        <v>1398</v>
      </c>
      <c r="C678" s="5" t="s">
        <v>56</v>
      </c>
      <c r="D678" s="6">
        <v>29602</v>
      </c>
      <c r="E678" s="5">
        <v>45</v>
      </c>
      <c r="F678" s="5" t="s">
        <v>57</v>
      </c>
      <c r="G678" s="5" t="s">
        <v>183</v>
      </c>
      <c r="H678" s="6">
        <v>43402</v>
      </c>
      <c r="I678" s="7">
        <v>7.9</v>
      </c>
      <c r="J678" s="8">
        <v>164536</v>
      </c>
      <c r="K678" s="8">
        <v>22812</v>
      </c>
      <c r="L678" s="7">
        <v>80</v>
      </c>
      <c r="M678" s="5" t="s">
        <v>59</v>
      </c>
      <c r="N678" s="5">
        <v>45</v>
      </c>
      <c r="O678" s="5">
        <v>20</v>
      </c>
      <c r="P678" s="5">
        <v>17</v>
      </c>
      <c r="Q678" s="5">
        <v>4</v>
      </c>
      <c r="R678" s="5" t="s">
        <v>39</v>
      </c>
      <c r="S678" s="5" t="s">
        <v>119</v>
      </c>
      <c r="T678" s="5" t="s">
        <v>32</v>
      </c>
      <c r="U678" s="5" t="s">
        <v>33</v>
      </c>
      <c r="V678" s="5" t="s">
        <v>34</v>
      </c>
      <c r="W678" s="5" t="s">
        <v>35</v>
      </c>
      <c r="X678" s="5" t="s">
        <v>35</v>
      </c>
    </row>
    <row r="679" spans="1:24" x14ac:dyDescent="0.3">
      <c r="A679" s="5" t="s">
        <v>1399</v>
      </c>
      <c r="B679" s="5" t="s">
        <v>1400</v>
      </c>
      <c r="C679" s="5" t="s">
        <v>56</v>
      </c>
      <c r="D679" s="6">
        <v>28887</v>
      </c>
      <c r="E679" s="5">
        <v>47</v>
      </c>
      <c r="F679" s="5" t="s">
        <v>27</v>
      </c>
      <c r="G679" s="5" t="s">
        <v>80</v>
      </c>
      <c r="H679" s="6">
        <v>45903</v>
      </c>
      <c r="I679" s="7">
        <v>1</v>
      </c>
      <c r="J679" s="8">
        <v>29401</v>
      </c>
      <c r="K679" s="8">
        <v>1187</v>
      </c>
      <c r="L679" s="7">
        <v>98.4</v>
      </c>
      <c r="M679" s="5" t="s">
        <v>29</v>
      </c>
      <c r="N679" s="5">
        <v>11</v>
      </c>
      <c r="O679" s="5">
        <v>14</v>
      </c>
      <c r="P679" s="5">
        <v>40</v>
      </c>
      <c r="Q679" s="5">
        <v>5</v>
      </c>
      <c r="R679" s="5" t="s">
        <v>39</v>
      </c>
      <c r="S679" s="5" t="s">
        <v>31</v>
      </c>
      <c r="T679" s="5" t="s">
        <v>122</v>
      </c>
      <c r="U679" s="5" t="s">
        <v>62</v>
      </c>
      <c r="V679" s="5" t="s">
        <v>63</v>
      </c>
      <c r="W679" s="5" t="s">
        <v>64</v>
      </c>
      <c r="X679" s="5" t="s">
        <v>35</v>
      </c>
    </row>
    <row r="680" spans="1:24" x14ac:dyDescent="0.3">
      <c r="A680" s="5" t="s">
        <v>1401</v>
      </c>
      <c r="B680" s="5" t="s">
        <v>554</v>
      </c>
      <c r="C680" s="5" t="s">
        <v>26</v>
      </c>
      <c r="D680" s="6">
        <v>34709</v>
      </c>
      <c r="E680" s="5">
        <v>31</v>
      </c>
      <c r="F680" s="5" t="s">
        <v>128</v>
      </c>
      <c r="G680" s="5" t="s">
        <v>174</v>
      </c>
      <c r="H680" s="6">
        <v>44117</v>
      </c>
      <c r="I680" s="7">
        <v>5.9</v>
      </c>
      <c r="J680" s="8">
        <v>50750</v>
      </c>
      <c r="K680" s="8">
        <v>3038</v>
      </c>
      <c r="L680" s="7">
        <v>93</v>
      </c>
      <c r="M680" s="5" t="s">
        <v>73</v>
      </c>
      <c r="N680" s="5">
        <v>31</v>
      </c>
      <c r="O680" s="5">
        <v>7</v>
      </c>
      <c r="P680" s="5">
        <v>5</v>
      </c>
      <c r="Q680" s="5">
        <v>4</v>
      </c>
      <c r="R680" s="5" t="s">
        <v>30</v>
      </c>
      <c r="S680" s="5" t="s">
        <v>81</v>
      </c>
      <c r="T680" s="5" t="s">
        <v>122</v>
      </c>
      <c r="U680" s="5" t="s">
        <v>62</v>
      </c>
      <c r="V680" s="5" t="s">
        <v>34</v>
      </c>
      <c r="W680" s="5" t="s">
        <v>64</v>
      </c>
      <c r="X680" s="5" t="s">
        <v>35</v>
      </c>
    </row>
    <row r="681" spans="1:24" x14ac:dyDescent="0.3">
      <c r="A681" s="5" t="s">
        <v>1402</v>
      </c>
      <c r="B681" s="5" t="s">
        <v>1388</v>
      </c>
      <c r="C681" s="5" t="s">
        <v>56</v>
      </c>
      <c r="D681" s="6">
        <v>28463</v>
      </c>
      <c r="E681" s="5">
        <v>49</v>
      </c>
      <c r="F681" s="5" t="s">
        <v>57</v>
      </c>
      <c r="G681" s="5" t="s">
        <v>205</v>
      </c>
      <c r="H681" s="6">
        <v>42940</v>
      </c>
      <c r="I681" s="7">
        <v>9.1</v>
      </c>
      <c r="J681" s="8">
        <v>56602</v>
      </c>
      <c r="K681" s="8">
        <v>6476</v>
      </c>
      <c r="L681" s="7">
        <v>94.1</v>
      </c>
      <c r="M681" s="5" t="s">
        <v>51</v>
      </c>
      <c r="N681" s="5">
        <v>28</v>
      </c>
      <c r="O681" s="5">
        <v>15</v>
      </c>
      <c r="P681" s="5">
        <v>51</v>
      </c>
      <c r="Q681" s="5">
        <v>4</v>
      </c>
      <c r="R681" s="5" t="s">
        <v>30</v>
      </c>
      <c r="S681" s="5" t="s">
        <v>31</v>
      </c>
      <c r="T681" s="5" t="s">
        <v>69</v>
      </c>
      <c r="U681" s="5" t="s">
        <v>77</v>
      </c>
      <c r="V681" s="5" t="s">
        <v>34</v>
      </c>
      <c r="W681" s="5" t="s">
        <v>35</v>
      </c>
      <c r="X681" s="5" t="s">
        <v>64</v>
      </c>
    </row>
    <row r="682" spans="1:24" x14ac:dyDescent="0.3">
      <c r="A682" s="5" t="s">
        <v>1403</v>
      </c>
      <c r="B682" s="5" t="s">
        <v>1404</v>
      </c>
      <c r="C682" s="5" t="s">
        <v>56</v>
      </c>
      <c r="D682" s="6">
        <v>28524</v>
      </c>
      <c r="E682" s="5">
        <v>48</v>
      </c>
      <c r="F682" s="5" t="s">
        <v>57</v>
      </c>
      <c r="G682" s="5" t="s">
        <v>467</v>
      </c>
      <c r="H682" s="6">
        <v>45965</v>
      </c>
      <c r="I682" s="7">
        <v>0.8</v>
      </c>
      <c r="J682" s="8">
        <v>115753</v>
      </c>
      <c r="K682" s="8">
        <v>19434</v>
      </c>
      <c r="L682" s="7">
        <v>88.3</v>
      </c>
      <c r="M682" s="5" t="s">
        <v>51</v>
      </c>
      <c r="N682" s="5">
        <v>8</v>
      </c>
      <c r="O682" s="5">
        <v>3</v>
      </c>
      <c r="P682" s="5">
        <v>8</v>
      </c>
      <c r="Q682" s="5">
        <v>2</v>
      </c>
      <c r="R682" s="5" t="s">
        <v>30</v>
      </c>
      <c r="S682" s="5" t="s">
        <v>52</v>
      </c>
      <c r="T682" s="5" t="s">
        <v>32</v>
      </c>
      <c r="U682" s="5" t="s">
        <v>33</v>
      </c>
      <c r="V682" s="5" t="s">
        <v>83</v>
      </c>
      <c r="W682" s="5" t="s">
        <v>35</v>
      </c>
      <c r="X682" s="5" t="s">
        <v>35</v>
      </c>
    </row>
    <row r="683" spans="1:24" x14ac:dyDescent="0.3">
      <c r="A683" s="5" t="s">
        <v>1405</v>
      </c>
      <c r="B683" s="5" t="s">
        <v>991</v>
      </c>
      <c r="C683" s="5" t="s">
        <v>56</v>
      </c>
      <c r="D683" s="6">
        <v>34621</v>
      </c>
      <c r="E683" s="5">
        <v>32</v>
      </c>
      <c r="F683" s="5" t="s">
        <v>57</v>
      </c>
      <c r="G683" s="5" t="s">
        <v>152</v>
      </c>
      <c r="H683" s="6">
        <v>42532</v>
      </c>
      <c r="I683" s="7">
        <v>10.199999999999999</v>
      </c>
      <c r="J683" s="8">
        <v>82882</v>
      </c>
      <c r="K683" s="8">
        <v>4143</v>
      </c>
      <c r="L683" s="7">
        <v>82.4</v>
      </c>
      <c r="M683" s="5" t="s">
        <v>45</v>
      </c>
      <c r="N683" s="5">
        <v>44</v>
      </c>
      <c r="O683" s="5">
        <v>12</v>
      </c>
      <c r="P683" s="5">
        <v>6</v>
      </c>
      <c r="Q683" s="5">
        <v>3</v>
      </c>
      <c r="R683" s="5" t="s">
        <v>30</v>
      </c>
      <c r="S683" s="5" t="s">
        <v>31</v>
      </c>
      <c r="T683" s="5" t="s">
        <v>122</v>
      </c>
      <c r="U683" s="5" t="s">
        <v>77</v>
      </c>
      <c r="V683" s="5" t="s">
        <v>63</v>
      </c>
      <c r="W683" s="5" t="s">
        <v>35</v>
      </c>
      <c r="X683" s="5" t="s">
        <v>64</v>
      </c>
    </row>
    <row r="684" spans="1:24" x14ac:dyDescent="0.3">
      <c r="A684" s="5" t="s">
        <v>1406</v>
      </c>
      <c r="B684" s="5" t="s">
        <v>1196</v>
      </c>
      <c r="C684" s="5" t="s">
        <v>56</v>
      </c>
      <c r="D684" s="6">
        <v>33111</v>
      </c>
      <c r="E684" s="5">
        <v>36</v>
      </c>
      <c r="F684" s="5" t="s">
        <v>43</v>
      </c>
      <c r="G684" s="5" t="s">
        <v>86</v>
      </c>
      <c r="H684" s="6">
        <v>45089</v>
      </c>
      <c r="I684" s="7">
        <v>3.2</v>
      </c>
      <c r="J684" s="8">
        <v>146455</v>
      </c>
      <c r="K684" s="8">
        <v>6570</v>
      </c>
      <c r="L684" s="7">
        <v>88.4</v>
      </c>
      <c r="M684" s="5" t="s">
        <v>59</v>
      </c>
      <c r="N684" s="5">
        <v>24</v>
      </c>
      <c r="O684" s="5">
        <v>17</v>
      </c>
      <c r="P684" s="5">
        <v>74</v>
      </c>
      <c r="Q684" s="5">
        <v>1</v>
      </c>
      <c r="R684" s="5" t="s">
        <v>30</v>
      </c>
      <c r="S684" s="5" t="s">
        <v>52</v>
      </c>
      <c r="T684" s="5" t="s">
        <v>61</v>
      </c>
      <c r="U684" s="5" t="s">
        <v>46</v>
      </c>
      <c r="V684" s="5" t="s">
        <v>34</v>
      </c>
      <c r="W684" s="5" t="s">
        <v>35</v>
      </c>
      <c r="X684" s="5" t="s">
        <v>64</v>
      </c>
    </row>
    <row r="685" spans="1:24" x14ac:dyDescent="0.3">
      <c r="A685" s="5" t="s">
        <v>1407</v>
      </c>
      <c r="B685" s="5" t="s">
        <v>1408</v>
      </c>
      <c r="C685" s="5" t="s">
        <v>26</v>
      </c>
      <c r="D685" s="6">
        <v>29171</v>
      </c>
      <c r="E685" s="5">
        <v>47</v>
      </c>
      <c r="F685" s="5" t="s">
        <v>43</v>
      </c>
      <c r="G685" s="5" t="s">
        <v>112</v>
      </c>
      <c r="H685" s="6">
        <v>44034</v>
      </c>
      <c r="I685" s="7">
        <v>6.1</v>
      </c>
      <c r="J685" s="8">
        <v>37642</v>
      </c>
      <c r="K685" s="8">
        <v>6045</v>
      </c>
      <c r="L685" s="7">
        <v>94.4</v>
      </c>
      <c r="M685" s="5" t="s">
        <v>73</v>
      </c>
      <c r="N685" s="5">
        <v>25</v>
      </c>
      <c r="O685" s="5">
        <v>0</v>
      </c>
      <c r="P685" s="5">
        <v>29</v>
      </c>
      <c r="Q685" s="5">
        <v>3</v>
      </c>
      <c r="R685" s="5" t="s">
        <v>39</v>
      </c>
      <c r="S685" s="5" t="s">
        <v>60</v>
      </c>
      <c r="T685" s="5" t="s">
        <v>95</v>
      </c>
      <c r="U685" s="5" t="s">
        <v>46</v>
      </c>
      <c r="V685" s="5" t="s">
        <v>83</v>
      </c>
      <c r="W685" s="5" t="s">
        <v>64</v>
      </c>
      <c r="X685" s="5" t="s">
        <v>35</v>
      </c>
    </row>
    <row r="686" spans="1:24" x14ac:dyDescent="0.3">
      <c r="A686" s="5" t="s">
        <v>1409</v>
      </c>
      <c r="B686" s="5" t="s">
        <v>1410</v>
      </c>
      <c r="C686" s="5" t="s">
        <v>56</v>
      </c>
      <c r="D686" s="6">
        <v>26435</v>
      </c>
      <c r="E686" s="5">
        <v>54</v>
      </c>
      <c r="F686" s="5" t="s">
        <v>57</v>
      </c>
      <c r="G686" s="5" t="s">
        <v>183</v>
      </c>
      <c r="H686" s="6">
        <v>44826</v>
      </c>
      <c r="I686" s="7">
        <v>4</v>
      </c>
      <c r="J686" s="8">
        <v>30103</v>
      </c>
      <c r="K686" s="8">
        <v>1286</v>
      </c>
      <c r="L686" s="7">
        <v>87.1</v>
      </c>
      <c r="M686" s="5" t="s">
        <v>51</v>
      </c>
      <c r="N686" s="5">
        <v>9</v>
      </c>
      <c r="O686" s="5">
        <v>24</v>
      </c>
      <c r="P686" s="5">
        <v>10</v>
      </c>
      <c r="Q686" s="5">
        <v>3</v>
      </c>
      <c r="R686" s="5" t="s">
        <v>39</v>
      </c>
      <c r="S686" s="5" t="s">
        <v>81</v>
      </c>
      <c r="T686" s="5" t="s">
        <v>53</v>
      </c>
      <c r="U686" s="5" t="s">
        <v>33</v>
      </c>
      <c r="V686" s="5" t="s">
        <v>83</v>
      </c>
      <c r="W686" s="5" t="s">
        <v>35</v>
      </c>
      <c r="X686" s="5" t="s">
        <v>35</v>
      </c>
    </row>
    <row r="687" spans="1:24" x14ac:dyDescent="0.3">
      <c r="A687" s="5" t="s">
        <v>1411</v>
      </c>
      <c r="B687" s="5" t="s">
        <v>1412</v>
      </c>
      <c r="C687" s="5" t="s">
        <v>56</v>
      </c>
      <c r="D687" s="6">
        <v>27653</v>
      </c>
      <c r="E687" s="5">
        <v>51</v>
      </c>
      <c r="F687" s="5" t="s">
        <v>98</v>
      </c>
      <c r="G687" s="5" t="s">
        <v>273</v>
      </c>
      <c r="H687" s="6">
        <v>45217</v>
      </c>
      <c r="I687" s="7">
        <v>2.9</v>
      </c>
      <c r="J687" s="8">
        <v>168849</v>
      </c>
      <c r="K687" s="8">
        <v>20245</v>
      </c>
      <c r="L687" s="7">
        <v>98.1</v>
      </c>
      <c r="M687" s="5" t="s">
        <v>51</v>
      </c>
      <c r="N687" s="5">
        <v>36</v>
      </c>
      <c r="O687" s="5">
        <v>4</v>
      </c>
      <c r="P687" s="5">
        <v>65</v>
      </c>
      <c r="Q687" s="5">
        <v>3</v>
      </c>
      <c r="R687" s="5" t="s">
        <v>30</v>
      </c>
      <c r="S687" s="5" t="s">
        <v>60</v>
      </c>
      <c r="T687" s="5" t="s">
        <v>69</v>
      </c>
      <c r="U687" s="5" t="s">
        <v>77</v>
      </c>
      <c r="V687" s="5" t="s">
        <v>34</v>
      </c>
      <c r="W687" s="5" t="s">
        <v>35</v>
      </c>
      <c r="X687" s="5" t="s">
        <v>35</v>
      </c>
    </row>
    <row r="688" spans="1:24" x14ac:dyDescent="0.3">
      <c r="A688" s="5" t="s">
        <v>1413</v>
      </c>
      <c r="B688" s="5" t="s">
        <v>1414</v>
      </c>
      <c r="C688" s="5" t="s">
        <v>56</v>
      </c>
      <c r="D688" s="6">
        <v>33400</v>
      </c>
      <c r="E688" s="5">
        <v>35</v>
      </c>
      <c r="F688" s="5" t="s">
        <v>43</v>
      </c>
      <c r="G688" s="5" t="s">
        <v>229</v>
      </c>
      <c r="H688" s="6">
        <v>43153</v>
      </c>
      <c r="I688" s="7">
        <v>8.5</v>
      </c>
      <c r="J688" s="8">
        <v>113360</v>
      </c>
      <c r="K688" s="8">
        <v>17442</v>
      </c>
      <c r="L688" s="7">
        <v>99.2</v>
      </c>
      <c r="M688" s="5" t="s">
        <v>59</v>
      </c>
      <c r="N688" s="5">
        <v>33</v>
      </c>
      <c r="O688" s="5">
        <v>21</v>
      </c>
      <c r="P688" s="5">
        <v>57</v>
      </c>
      <c r="Q688" s="5">
        <v>3</v>
      </c>
      <c r="R688" s="5" t="s">
        <v>39</v>
      </c>
      <c r="S688" s="5" t="s">
        <v>81</v>
      </c>
      <c r="T688" s="5" t="s">
        <v>32</v>
      </c>
      <c r="U688" s="5" t="s">
        <v>46</v>
      </c>
      <c r="V688" s="5" t="s">
        <v>83</v>
      </c>
      <c r="W688" s="5" t="s">
        <v>35</v>
      </c>
      <c r="X688" s="5" t="s">
        <v>64</v>
      </c>
    </row>
    <row r="689" spans="1:24" x14ac:dyDescent="0.3">
      <c r="A689" s="5" t="s">
        <v>1415</v>
      </c>
      <c r="B689" s="5" t="s">
        <v>1416</v>
      </c>
      <c r="C689" s="5" t="s">
        <v>56</v>
      </c>
      <c r="D689" s="6">
        <v>31163</v>
      </c>
      <c r="E689" s="5">
        <v>41</v>
      </c>
      <c r="F689" s="5" t="s">
        <v>67</v>
      </c>
      <c r="G689" s="5" t="s">
        <v>408</v>
      </c>
      <c r="H689" s="6">
        <v>44500</v>
      </c>
      <c r="I689" s="7">
        <v>4.9000000000000004</v>
      </c>
      <c r="J689" s="8">
        <v>67459</v>
      </c>
      <c r="K689" s="8">
        <v>8486</v>
      </c>
      <c r="L689" s="7">
        <v>80.599999999999994</v>
      </c>
      <c r="M689" s="5" t="s">
        <v>45</v>
      </c>
      <c r="N689" s="5">
        <v>13</v>
      </c>
      <c r="O689" s="5">
        <v>19</v>
      </c>
      <c r="P689" s="5">
        <v>48</v>
      </c>
      <c r="Q689" s="5">
        <v>2</v>
      </c>
      <c r="R689" s="5" t="s">
        <v>39</v>
      </c>
      <c r="S689" s="5" t="s">
        <v>119</v>
      </c>
      <c r="T689" s="5" t="s">
        <v>32</v>
      </c>
      <c r="U689" s="5" t="s">
        <v>33</v>
      </c>
      <c r="V689" s="5" t="s">
        <v>34</v>
      </c>
      <c r="W689" s="5" t="s">
        <v>35</v>
      </c>
      <c r="X689" s="5" t="s">
        <v>35</v>
      </c>
    </row>
    <row r="690" spans="1:24" x14ac:dyDescent="0.3">
      <c r="A690" s="5" t="s">
        <v>1417</v>
      </c>
      <c r="B690" s="5" t="s">
        <v>1418</v>
      </c>
      <c r="C690" s="5" t="s">
        <v>56</v>
      </c>
      <c r="D690" s="6">
        <v>37015</v>
      </c>
      <c r="E690" s="5">
        <v>25</v>
      </c>
      <c r="F690" s="5" t="s">
        <v>98</v>
      </c>
      <c r="G690" s="5" t="s">
        <v>273</v>
      </c>
      <c r="H690" s="6">
        <v>43980</v>
      </c>
      <c r="I690" s="7">
        <v>6.3</v>
      </c>
      <c r="J690" s="8">
        <v>22856</v>
      </c>
      <c r="K690" s="8">
        <v>3867</v>
      </c>
      <c r="L690" s="7">
        <v>79.5</v>
      </c>
      <c r="M690" s="5" t="s">
        <v>45</v>
      </c>
      <c r="N690" s="5">
        <v>29</v>
      </c>
      <c r="O690" s="5">
        <v>17</v>
      </c>
      <c r="P690" s="5">
        <v>79</v>
      </c>
      <c r="Q690" s="5">
        <v>3</v>
      </c>
      <c r="R690" s="5" t="s">
        <v>39</v>
      </c>
      <c r="S690" s="5" t="s">
        <v>90</v>
      </c>
      <c r="T690" s="5" t="s">
        <v>53</v>
      </c>
      <c r="U690" s="5" t="s">
        <v>77</v>
      </c>
      <c r="V690" s="5" t="s">
        <v>34</v>
      </c>
      <c r="W690" s="5" t="s">
        <v>35</v>
      </c>
      <c r="X690" s="5" t="s">
        <v>64</v>
      </c>
    </row>
    <row r="691" spans="1:24" x14ac:dyDescent="0.3">
      <c r="A691" s="5" t="s">
        <v>1419</v>
      </c>
      <c r="B691" s="5" t="s">
        <v>1420</v>
      </c>
      <c r="C691" s="5" t="s">
        <v>56</v>
      </c>
      <c r="D691" s="6">
        <v>31083</v>
      </c>
      <c r="E691" s="5">
        <v>41</v>
      </c>
      <c r="F691" s="5" t="s">
        <v>27</v>
      </c>
      <c r="G691" s="5" t="s">
        <v>28</v>
      </c>
      <c r="H691" s="6">
        <v>43850</v>
      </c>
      <c r="I691" s="7">
        <v>6.6</v>
      </c>
      <c r="J691" s="8">
        <v>36287</v>
      </c>
      <c r="K691" s="8">
        <v>2598</v>
      </c>
      <c r="L691" s="7">
        <v>78.900000000000006</v>
      </c>
      <c r="M691" s="5" t="s">
        <v>73</v>
      </c>
      <c r="N691" s="5">
        <v>35</v>
      </c>
      <c r="O691" s="5">
        <v>17</v>
      </c>
      <c r="P691" s="5">
        <v>39</v>
      </c>
      <c r="Q691" s="5">
        <v>2</v>
      </c>
      <c r="R691" s="5" t="s">
        <v>30</v>
      </c>
      <c r="S691" s="5" t="s">
        <v>81</v>
      </c>
      <c r="T691" s="5" t="s">
        <v>32</v>
      </c>
      <c r="U691" s="5" t="s">
        <v>77</v>
      </c>
      <c r="V691" s="5" t="s">
        <v>83</v>
      </c>
      <c r="W691" s="5" t="s">
        <v>64</v>
      </c>
      <c r="X691" s="5" t="s">
        <v>64</v>
      </c>
    </row>
    <row r="692" spans="1:24" x14ac:dyDescent="0.3">
      <c r="A692" s="5" t="s">
        <v>1421</v>
      </c>
      <c r="B692" s="5" t="s">
        <v>1422</v>
      </c>
      <c r="C692" s="5" t="s">
        <v>26</v>
      </c>
      <c r="D692" s="6">
        <v>32277</v>
      </c>
      <c r="E692" s="5">
        <v>38</v>
      </c>
      <c r="F692" s="5" t="s">
        <v>43</v>
      </c>
      <c r="G692" s="5" t="s">
        <v>86</v>
      </c>
      <c r="H692" s="6">
        <v>43272</v>
      </c>
      <c r="I692" s="7">
        <v>8.1999999999999993</v>
      </c>
      <c r="J692" s="8">
        <v>171583</v>
      </c>
      <c r="K692" s="8">
        <v>14247</v>
      </c>
      <c r="L692" s="7">
        <v>94.4</v>
      </c>
      <c r="M692" s="5" t="s">
        <v>51</v>
      </c>
      <c r="N692" s="5">
        <v>15</v>
      </c>
      <c r="O692" s="5">
        <v>4</v>
      </c>
      <c r="P692" s="5">
        <v>7</v>
      </c>
      <c r="Q692" s="5">
        <v>5</v>
      </c>
      <c r="R692" s="5" t="s">
        <v>39</v>
      </c>
      <c r="S692" s="5" t="s">
        <v>90</v>
      </c>
      <c r="T692" s="5" t="s">
        <v>143</v>
      </c>
      <c r="U692" s="5" t="s">
        <v>33</v>
      </c>
      <c r="V692" s="5" t="s">
        <v>34</v>
      </c>
      <c r="W692" s="5" t="s">
        <v>64</v>
      </c>
      <c r="X692" s="5" t="s">
        <v>64</v>
      </c>
    </row>
    <row r="693" spans="1:24" x14ac:dyDescent="0.3">
      <c r="A693" s="5" t="s">
        <v>1423</v>
      </c>
      <c r="B693" s="5" t="s">
        <v>1424</v>
      </c>
      <c r="C693" s="5" t="s">
        <v>26</v>
      </c>
      <c r="D693" s="6">
        <v>32359</v>
      </c>
      <c r="E693" s="5">
        <v>38</v>
      </c>
      <c r="F693" s="5" t="s">
        <v>57</v>
      </c>
      <c r="G693" s="5" t="s">
        <v>205</v>
      </c>
      <c r="H693" s="6">
        <v>45832</v>
      </c>
      <c r="I693" s="7">
        <v>1.2</v>
      </c>
      <c r="J693" s="8">
        <v>128535</v>
      </c>
      <c r="K693" s="8">
        <v>15609</v>
      </c>
      <c r="L693" s="7">
        <v>82.8</v>
      </c>
      <c r="M693" s="5" t="s">
        <v>29</v>
      </c>
      <c r="N693" s="5">
        <v>11</v>
      </c>
      <c r="O693" s="5">
        <v>7</v>
      </c>
      <c r="P693" s="5">
        <v>40</v>
      </c>
      <c r="Q693" s="5">
        <v>1</v>
      </c>
      <c r="R693" s="5" t="s">
        <v>30</v>
      </c>
      <c r="S693" s="5" t="s">
        <v>90</v>
      </c>
      <c r="T693" s="5" t="s">
        <v>53</v>
      </c>
      <c r="U693" s="5" t="s">
        <v>33</v>
      </c>
      <c r="V693" s="5" t="s">
        <v>63</v>
      </c>
      <c r="W693" s="5" t="s">
        <v>35</v>
      </c>
      <c r="X693" s="5" t="s">
        <v>35</v>
      </c>
    </row>
    <row r="694" spans="1:24" x14ac:dyDescent="0.3">
      <c r="A694" s="5" t="s">
        <v>1425</v>
      </c>
      <c r="B694" s="5" t="s">
        <v>1426</v>
      </c>
      <c r="C694" s="5" t="s">
        <v>26</v>
      </c>
      <c r="D694" s="6">
        <v>36730</v>
      </c>
      <c r="E694" s="5">
        <v>26</v>
      </c>
      <c r="F694" s="5" t="s">
        <v>67</v>
      </c>
      <c r="G694" s="5" t="s">
        <v>220</v>
      </c>
      <c r="H694" s="6">
        <v>44087</v>
      </c>
      <c r="I694" s="7">
        <v>6</v>
      </c>
      <c r="J694" s="8">
        <v>121657</v>
      </c>
      <c r="K694" s="8">
        <v>7393</v>
      </c>
      <c r="L694" s="7">
        <v>78.5</v>
      </c>
      <c r="M694" s="5" t="s">
        <v>45</v>
      </c>
      <c r="N694" s="5">
        <v>43</v>
      </c>
      <c r="O694" s="5">
        <v>15</v>
      </c>
      <c r="P694" s="5">
        <v>60</v>
      </c>
      <c r="Q694" s="5">
        <v>5</v>
      </c>
      <c r="R694" s="5" t="s">
        <v>39</v>
      </c>
      <c r="S694" s="5" t="s">
        <v>119</v>
      </c>
      <c r="T694" s="5" t="s">
        <v>122</v>
      </c>
      <c r="U694" s="5" t="s">
        <v>33</v>
      </c>
      <c r="V694" s="5" t="s">
        <v>63</v>
      </c>
      <c r="W694" s="5" t="s">
        <v>35</v>
      </c>
      <c r="X694" s="5" t="s">
        <v>35</v>
      </c>
    </row>
    <row r="695" spans="1:24" x14ac:dyDescent="0.3">
      <c r="A695" s="5" t="s">
        <v>1427</v>
      </c>
      <c r="B695" s="5" t="s">
        <v>1428</v>
      </c>
      <c r="C695" s="5" t="s">
        <v>26</v>
      </c>
      <c r="D695" s="6">
        <v>37191</v>
      </c>
      <c r="E695" s="5">
        <v>25</v>
      </c>
      <c r="F695" s="5" t="s">
        <v>98</v>
      </c>
      <c r="G695" s="5" t="s">
        <v>99</v>
      </c>
      <c r="H695" s="6">
        <v>45597</v>
      </c>
      <c r="I695" s="7">
        <v>1.9</v>
      </c>
      <c r="J695" s="8">
        <v>127907</v>
      </c>
      <c r="K695" s="8">
        <v>10615</v>
      </c>
      <c r="L695" s="7">
        <v>82.5</v>
      </c>
      <c r="M695" s="5" t="s">
        <v>45</v>
      </c>
      <c r="N695" s="5">
        <v>17</v>
      </c>
      <c r="O695" s="5">
        <v>7</v>
      </c>
      <c r="P695" s="5">
        <v>42</v>
      </c>
      <c r="Q695" s="5">
        <v>2</v>
      </c>
      <c r="R695" s="5" t="s">
        <v>39</v>
      </c>
      <c r="S695" s="5" t="s">
        <v>60</v>
      </c>
      <c r="T695" s="5" t="s">
        <v>122</v>
      </c>
      <c r="U695" s="5" t="s">
        <v>46</v>
      </c>
      <c r="V695" s="5" t="s">
        <v>83</v>
      </c>
      <c r="W695" s="5" t="s">
        <v>64</v>
      </c>
      <c r="X695" s="5" t="s">
        <v>35</v>
      </c>
    </row>
    <row r="696" spans="1:24" x14ac:dyDescent="0.3">
      <c r="A696" s="5" t="s">
        <v>1429</v>
      </c>
      <c r="B696" s="5" t="s">
        <v>1430</v>
      </c>
      <c r="C696" s="5" t="s">
        <v>26</v>
      </c>
      <c r="D696" s="6">
        <v>30480</v>
      </c>
      <c r="E696" s="5">
        <v>43</v>
      </c>
      <c r="F696" s="5" t="s">
        <v>49</v>
      </c>
      <c r="G696" s="5" t="s">
        <v>118</v>
      </c>
      <c r="H696" s="6">
        <v>44157</v>
      </c>
      <c r="I696" s="7">
        <v>5.8</v>
      </c>
      <c r="J696" s="8">
        <v>138739</v>
      </c>
      <c r="K696" s="8">
        <v>13264</v>
      </c>
      <c r="L696" s="7">
        <v>97.8</v>
      </c>
      <c r="M696" s="5" t="s">
        <v>73</v>
      </c>
      <c r="N696" s="5">
        <v>22</v>
      </c>
      <c r="O696" s="5">
        <v>7</v>
      </c>
      <c r="P696" s="5">
        <v>39</v>
      </c>
      <c r="Q696" s="5">
        <v>3</v>
      </c>
      <c r="R696" s="5" t="s">
        <v>39</v>
      </c>
      <c r="S696" s="5" t="s">
        <v>60</v>
      </c>
      <c r="T696" s="5" t="s">
        <v>143</v>
      </c>
      <c r="U696" s="5" t="s">
        <v>46</v>
      </c>
      <c r="V696" s="5" t="s">
        <v>34</v>
      </c>
      <c r="W696" s="5" t="s">
        <v>64</v>
      </c>
      <c r="X696" s="5" t="s">
        <v>64</v>
      </c>
    </row>
    <row r="697" spans="1:24" x14ac:dyDescent="0.3">
      <c r="A697" s="5" t="s">
        <v>1431</v>
      </c>
      <c r="B697" s="5" t="s">
        <v>835</v>
      </c>
      <c r="C697" s="5" t="s">
        <v>56</v>
      </c>
      <c r="D697" s="6">
        <v>33292</v>
      </c>
      <c r="E697" s="5">
        <v>35</v>
      </c>
      <c r="F697" s="5" t="s">
        <v>27</v>
      </c>
      <c r="G697" s="5" t="s">
        <v>28</v>
      </c>
      <c r="H697" s="6">
        <v>44890</v>
      </c>
      <c r="I697" s="7">
        <v>3.8</v>
      </c>
      <c r="J697" s="8">
        <v>166919</v>
      </c>
      <c r="K697" s="8">
        <v>18159</v>
      </c>
      <c r="L697" s="7">
        <v>79.099999999999994</v>
      </c>
      <c r="M697" s="5" t="s">
        <v>73</v>
      </c>
      <c r="N697" s="5">
        <v>16</v>
      </c>
      <c r="O697" s="5">
        <v>14</v>
      </c>
      <c r="P697" s="5">
        <v>24</v>
      </c>
      <c r="Q697" s="5">
        <v>3</v>
      </c>
      <c r="R697" s="5" t="s">
        <v>30</v>
      </c>
      <c r="S697" s="5" t="s">
        <v>81</v>
      </c>
      <c r="T697" s="5" t="s">
        <v>53</v>
      </c>
      <c r="U697" s="5" t="s">
        <v>46</v>
      </c>
      <c r="V697" s="5" t="s">
        <v>34</v>
      </c>
      <c r="W697" s="5" t="s">
        <v>35</v>
      </c>
      <c r="X697" s="5" t="s">
        <v>35</v>
      </c>
    </row>
    <row r="698" spans="1:24" x14ac:dyDescent="0.3">
      <c r="A698" s="5" t="s">
        <v>1432</v>
      </c>
      <c r="B698" s="5" t="s">
        <v>1433</v>
      </c>
      <c r="C698" s="5" t="s">
        <v>26</v>
      </c>
      <c r="D698" s="6">
        <v>33289</v>
      </c>
      <c r="E698" s="5">
        <v>35</v>
      </c>
      <c r="F698" s="5" t="s">
        <v>49</v>
      </c>
      <c r="G698" s="5" t="s">
        <v>428</v>
      </c>
      <c r="H698" s="6">
        <v>45051</v>
      </c>
      <c r="I698" s="7">
        <v>3.4</v>
      </c>
      <c r="J698" s="8">
        <v>68122</v>
      </c>
      <c r="K698" s="8">
        <v>11669</v>
      </c>
      <c r="L698" s="7">
        <v>84.3</v>
      </c>
      <c r="M698" s="5" t="s">
        <v>29</v>
      </c>
      <c r="N698" s="5">
        <v>10</v>
      </c>
      <c r="O698" s="5">
        <v>7</v>
      </c>
      <c r="P698" s="5">
        <v>7</v>
      </c>
      <c r="Q698" s="5">
        <v>2</v>
      </c>
      <c r="R698" s="5" t="s">
        <v>30</v>
      </c>
      <c r="S698" s="5" t="s">
        <v>104</v>
      </c>
      <c r="T698" s="5" t="s">
        <v>40</v>
      </c>
      <c r="U698" s="5" t="s">
        <v>62</v>
      </c>
      <c r="V698" s="5" t="s">
        <v>34</v>
      </c>
      <c r="W698" s="5" t="s">
        <v>64</v>
      </c>
      <c r="X698" s="5" t="s">
        <v>35</v>
      </c>
    </row>
    <row r="699" spans="1:24" x14ac:dyDescent="0.3">
      <c r="A699" s="5" t="s">
        <v>1434</v>
      </c>
      <c r="B699" s="5" t="s">
        <v>1138</v>
      </c>
      <c r="C699" s="5" t="s">
        <v>56</v>
      </c>
      <c r="D699" s="6">
        <v>26000</v>
      </c>
      <c r="E699" s="5">
        <v>55</v>
      </c>
      <c r="F699" s="5" t="s">
        <v>49</v>
      </c>
      <c r="G699" s="5" t="s">
        <v>50</v>
      </c>
      <c r="H699" s="6">
        <v>45873</v>
      </c>
      <c r="I699" s="7">
        <v>1.1000000000000001</v>
      </c>
      <c r="J699" s="8">
        <v>67034</v>
      </c>
      <c r="K699" s="8">
        <v>10189</v>
      </c>
      <c r="L699" s="7">
        <v>94.7</v>
      </c>
      <c r="M699" s="5" t="s">
        <v>51</v>
      </c>
      <c r="N699" s="5">
        <v>32</v>
      </c>
      <c r="O699" s="5">
        <v>16</v>
      </c>
      <c r="P699" s="5">
        <v>12</v>
      </c>
      <c r="Q699" s="5">
        <v>4</v>
      </c>
      <c r="R699" s="5" t="s">
        <v>30</v>
      </c>
      <c r="S699" s="5" t="s">
        <v>52</v>
      </c>
      <c r="T699" s="5" t="s">
        <v>122</v>
      </c>
      <c r="U699" s="5" t="s">
        <v>33</v>
      </c>
      <c r="V699" s="5" t="s">
        <v>34</v>
      </c>
      <c r="W699" s="5" t="s">
        <v>64</v>
      </c>
      <c r="X699" s="5" t="s">
        <v>64</v>
      </c>
    </row>
    <row r="700" spans="1:24" x14ac:dyDescent="0.3">
      <c r="A700" s="5" t="s">
        <v>1435</v>
      </c>
      <c r="B700" s="5" t="s">
        <v>392</v>
      </c>
      <c r="C700" s="5" t="s">
        <v>56</v>
      </c>
      <c r="D700" s="6">
        <v>32363</v>
      </c>
      <c r="E700" s="5">
        <v>38</v>
      </c>
      <c r="F700" s="5" t="s">
        <v>67</v>
      </c>
      <c r="G700" s="5" t="s">
        <v>142</v>
      </c>
      <c r="H700" s="6">
        <v>45279</v>
      </c>
      <c r="I700" s="7">
        <v>2.7</v>
      </c>
      <c r="J700" s="8">
        <v>50803</v>
      </c>
      <c r="K700" s="8">
        <v>6402</v>
      </c>
      <c r="L700" s="7">
        <v>93.6</v>
      </c>
      <c r="M700" s="5" t="s">
        <v>59</v>
      </c>
      <c r="N700" s="5">
        <v>2</v>
      </c>
      <c r="O700" s="5">
        <v>2</v>
      </c>
      <c r="P700" s="5">
        <v>53</v>
      </c>
      <c r="Q700" s="5">
        <v>2</v>
      </c>
      <c r="R700" s="5" t="s">
        <v>30</v>
      </c>
      <c r="S700" s="5" t="s">
        <v>125</v>
      </c>
      <c r="T700" s="5" t="s">
        <v>156</v>
      </c>
      <c r="U700" s="5" t="s">
        <v>33</v>
      </c>
      <c r="V700" s="5" t="s">
        <v>83</v>
      </c>
      <c r="W700" s="5" t="s">
        <v>35</v>
      </c>
      <c r="X700" s="5" t="s">
        <v>35</v>
      </c>
    </row>
    <row r="701" spans="1:24" x14ac:dyDescent="0.3">
      <c r="A701" s="5" t="s">
        <v>1436</v>
      </c>
      <c r="B701" s="5" t="s">
        <v>1437</v>
      </c>
      <c r="C701" s="5" t="s">
        <v>56</v>
      </c>
      <c r="D701" s="6">
        <v>25564</v>
      </c>
      <c r="E701" s="5">
        <v>57</v>
      </c>
      <c r="F701" s="5" t="s">
        <v>98</v>
      </c>
      <c r="G701" s="5" t="s">
        <v>146</v>
      </c>
      <c r="H701" s="6">
        <v>44514</v>
      </c>
      <c r="I701" s="7">
        <v>4.8</v>
      </c>
      <c r="J701" s="8">
        <v>128870</v>
      </c>
      <c r="K701" s="8">
        <v>6306</v>
      </c>
      <c r="L701" s="7">
        <v>81.599999999999994</v>
      </c>
      <c r="M701" s="5" t="s">
        <v>29</v>
      </c>
      <c r="N701" s="5">
        <v>2</v>
      </c>
      <c r="O701" s="5">
        <v>6</v>
      </c>
      <c r="P701" s="5">
        <v>14</v>
      </c>
      <c r="Q701" s="5">
        <v>5</v>
      </c>
      <c r="R701" s="5" t="s">
        <v>39</v>
      </c>
      <c r="S701" s="5" t="s">
        <v>125</v>
      </c>
      <c r="T701" s="5" t="s">
        <v>40</v>
      </c>
      <c r="U701" s="5" t="s">
        <v>33</v>
      </c>
      <c r="V701" s="5" t="s">
        <v>34</v>
      </c>
      <c r="W701" s="5" t="s">
        <v>35</v>
      </c>
      <c r="X701" s="5" t="s">
        <v>35</v>
      </c>
    </row>
    <row r="702" spans="1:24" x14ac:dyDescent="0.3">
      <c r="A702" s="5" t="s">
        <v>1438</v>
      </c>
      <c r="B702" s="5" t="s">
        <v>1248</v>
      </c>
      <c r="C702" s="5" t="s">
        <v>56</v>
      </c>
      <c r="D702" s="6">
        <v>27144</v>
      </c>
      <c r="E702" s="5">
        <v>52</v>
      </c>
      <c r="F702" s="5" t="s">
        <v>49</v>
      </c>
      <c r="G702" s="5" t="s">
        <v>72</v>
      </c>
      <c r="H702" s="6">
        <v>44153</v>
      </c>
      <c r="I702" s="7">
        <v>5.8</v>
      </c>
      <c r="J702" s="8">
        <v>60579</v>
      </c>
      <c r="K702" s="8">
        <v>9001</v>
      </c>
      <c r="L702" s="7">
        <v>87.8</v>
      </c>
      <c r="M702" s="5" t="s">
        <v>51</v>
      </c>
      <c r="N702" s="5">
        <v>8</v>
      </c>
      <c r="O702" s="5">
        <v>20</v>
      </c>
      <c r="P702" s="5">
        <v>43</v>
      </c>
      <c r="Q702" s="5">
        <v>4</v>
      </c>
      <c r="R702" s="5" t="s">
        <v>30</v>
      </c>
      <c r="S702" s="5" t="s">
        <v>52</v>
      </c>
      <c r="T702" s="5" t="s">
        <v>122</v>
      </c>
      <c r="U702" s="5" t="s">
        <v>46</v>
      </c>
      <c r="V702" s="5" t="s">
        <v>34</v>
      </c>
      <c r="W702" s="5" t="s">
        <v>35</v>
      </c>
      <c r="X702" s="5" t="s">
        <v>35</v>
      </c>
    </row>
    <row r="703" spans="1:24" x14ac:dyDescent="0.3">
      <c r="A703" s="5" t="s">
        <v>1439</v>
      </c>
      <c r="B703" s="5" t="s">
        <v>1440</v>
      </c>
      <c r="C703" s="5" t="s">
        <v>56</v>
      </c>
      <c r="D703" s="6">
        <v>27918</v>
      </c>
      <c r="E703" s="5">
        <v>50</v>
      </c>
      <c r="F703" s="5" t="s">
        <v>67</v>
      </c>
      <c r="G703" s="5" t="s">
        <v>142</v>
      </c>
      <c r="H703" s="6">
        <v>44073</v>
      </c>
      <c r="I703" s="7">
        <v>6</v>
      </c>
      <c r="J703" s="8">
        <v>35460</v>
      </c>
      <c r="K703" s="8">
        <v>5835</v>
      </c>
      <c r="L703" s="7">
        <v>83.3</v>
      </c>
      <c r="M703" s="5" t="s">
        <v>59</v>
      </c>
      <c r="N703" s="5">
        <v>6</v>
      </c>
      <c r="O703" s="5">
        <v>9</v>
      </c>
      <c r="P703" s="5">
        <v>52</v>
      </c>
      <c r="Q703" s="5">
        <v>1</v>
      </c>
      <c r="R703" s="5" t="s">
        <v>39</v>
      </c>
      <c r="S703" s="5" t="s">
        <v>60</v>
      </c>
      <c r="T703" s="5" t="s">
        <v>82</v>
      </c>
      <c r="U703" s="5" t="s">
        <v>33</v>
      </c>
      <c r="V703" s="5" t="s">
        <v>34</v>
      </c>
      <c r="W703" s="5" t="s">
        <v>35</v>
      </c>
      <c r="X703" s="5" t="s">
        <v>35</v>
      </c>
    </row>
    <row r="704" spans="1:24" x14ac:dyDescent="0.3">
      <c r="A704" s="5" t="s">
        <v>1441</v>
      </c>
      <c r="B704" s="5" t="s">
        <v>1442</v>
      </c>
      <c r="C704" s="5" t="s">
        <v>56</v>
      </c>
      <c r="D704" s="6">
        <v>27437</v>
      </c>
      <c r="E704" s="5">
        <v>51</v>
      </c>
      <c r="F704" s="5" t="s">
        <v>135</v>
      </c>
      <c r="G704" s="5" t="s">
        <v>252</v>
      </c>
      <c r="H704" s="6">
        <v>43641</v>
      </c>
      <c r="I704" s="7">
        <v>7.2</v>
      </c>
      <c r="J704" s="8">
        <v>154832</v>
      </c>
      <c r="K704" s="8">
        <v>8034</v>
      </c>
      <c r="L704" s="7">
        <v>81.599999999999994</v>
      </c>
      <c r="M704" s="5" t="s">
        <v>73</v>
      </c>
      <c r="N704" s="5">
        <v>45</v>
      </c>
      <c r="O704" s="5">
        <v>17</v>
      </c>
      <c r="P704" s="5">
        <v>39</v>
      </c>
      <c r="Q704" s="5">
        <v>1</v>
      </c>
      <c r="R704" s="5" t="s">
        <v>30</v>
      </c>
      <c r="S704" s="5" t="s">
        <v>31</v>
      </c>
      <c r="T704" s="5" t="s">
        <v>32</v>
      </c>
      <c r="U704" s="5" t="s">
        <v>62</v>
      </c>
      <c r="V704" s="5" t="s">
        <v>34</v>
      </c>
      <c r="W704" s="5" t="s">
        <v>35</v>
      </c>
      <c r="X704" s="5" t="s">
        <v>35</v>
      </c>
    </row>
    <row r="705" spans="1:24" x14ac:dyDescent="0.3">
      <c r="A705" s="5" t="s">
        <v>1443</v>
      </c>
      <c r="B705" s="5" t="s">
        <v>1444</v>
      </c>
      <c r="C705" s="5" t="s">
        <v>56</v>
      </c>
      <c r="D705" s="6">
        <v>30600</v>
      </c>
      <c r="E705" s="5">
        <v>43</v>
      </c>
      <c r="F705" s="5" t="s">
        <v>102</v>
      </c>
      <c r="G705" s="5" t="s">
        <v>159</v>
      </c>
      <c r="H705" s="6">
        <v>42578</v>
      </c>
      <c r="I705" s="7">
        <v>10.1</v>
      </c>
      <c r="J705" s="8">
        <v>157527</v>
      </c>
      <c r="K705" s="8">
        <v>22648</v>
      </c>
      <c r="L705" s="7">
        <v>90.8</v>
      </c>
      <c r="M705" s="5" t="s">
        <v>29</v>
      </c>
      <c r="N705" s="5">
        <v>27</v>
      </c>
      <c r="O705" s="5">
        <v>24</v>
      </c>
      <c r="P705" s="5">
        <v>70</v>
      </c>
      <c r="Q705" s="5">
        <v>1</v>
      </c>
      <c r="R705" s="5" t="s">
        <v>30</v>
      </c>
      <c r="S705" s="5" t="s">
        <v>52</v>
      </c>
      <c r="T705" s="5" t="s">
        <v>82</v>
      </c>
      <c r="U705" s="5" t="s">
        <v>62</v>
      </c>
      <c r="V705" s="5" t="s">
        <v>83</v>
      </c>
      <c r="W705" s="5" t="s">
        <v>35</v>
      </c>
      <c r="X705" s="5" t="s">
        <v>35</v>
      </c>
    </row>
    <row r="706" spans="1:24" x14ac:dyDescent="0.3">
      <c r="A706" s="5" t="s">
        <v>1445</v>
      </c>
      <c r="B706" s="5" t="s">
        <v>1067</v>
      </c>
      <c r="C706" s="5" t="s">
        <v>26</v>
      </c>
      <c r="D706" s="6">
        <v>34020</v>
      </c>
      <c r="E706" s="5">
        <v>33</v>
      </c>
      <c r="F706" s="5" t="s">
        <v>98</v>
      </c>
      <c r="G706" s="5" t="s">
        <v>146</v>
      </c>
      <c r="H706" s="6">
        <v>43985</v>
      </c>
      <c r="I706" s="7">
        <v>6.3</v>
      </c>
      <c r="J706" s="8">
        <v>79733</v>
      </c>
      <c r="K706" s="8">
        <v>2537</v>
      </c>
      <c r="L706" s="7">
        <v>78.900000000000006</v>
      </c>
      <c r="M706" s="5" t="s">
        <v>45</v>
      </c>
      <c r="N706" s="5">
        <v>8</v>
      </c>
      <c r="O706" s="5">
        <v>6</v>
      </c>
      <c r="P706" s="5">
        <v>58</v>
      </c>
      <c r="Q706" s="5">
        <v>5</v>
      </c>
      <c r="R706" s="5" t="s">
        <v>30</v>
      </c>
      <c r="S706" s="5" t="s">
        <v>81</v>
      </c>
      <c r="T706" s="5" t="s">
        <v>143</v>
      </c>
      <c r="U706" s="5" t="s">
        <v>33</v>
      </c>
      <c r="V706" s="5" t="s">
        <v>63</v>
      </c>
      <c r="W706" s="5" t="s">
        <v>35</v>
      </c>
      <c r="X706" s="5" t="s">
        <v>64</v>
      </c>
    </row>
    <row r="707" spans="1:24" x14ac:dyDescent="0.3">
      <c r="A707" s="5" t="s">
        <v>1446</v>
      </c>
      <c r="B707" s="5" t="s">
        <v>1447</v>
      </c>
      <c r="C707" s="5" t="s">
        <v>26</v>
      </c>
      <c r="D707" s="6">
        <v>37765</v>
      </c>
      <c r="E707" s="5">
        <v>23</v>
      </c>
      <c r="F707" s="5" t="s">
        <v>67</v>
      </c>
      <c r="G707" s="5" t="s">
        <v>68</v>
      </c>
      <c r="H707" s="6">
        <v>45294</v>
      </c>
      <c r="I707" s="7">
        <v>2.7</v>
      </c>
      <c r="J707" s="8">
        <v>65412</v>
      </c>
      <c r="K707" s="8">
        <v>3083</v>
      </c>
      <c r="L707" s="7">
        <v>98.2</v>
      </c>
      <c r="M707" s="5" t="s">
        <v>29</v>
      </c>
      <c r="N707" s="5">
        <v>42</v>
      </c>
      <c r="O707" s="5">
        <v>14</v>
      </c>
      <c r="P707" s="5">
        <v>48</v>
      </c>
      <c r="Q707" s="5">
        <v>5</v>
      </c>
      <c r="R707" s="5" t="s">
        <v>39</v>
      </c>
      <c r="S707" s="5" t="s">
        <v>60</v>
      </c>
      <c r="T707" s="5" t="s">
        <v>53</v>
      </c>
      <c r="U707" s="5" t="s">
        <v>62</v>
      </c>
      <c r="V707" s="5" t="s">
        <v>83</v>
      </c>
      <c r="W707" s="5" t="s">
        <v>35</v>
      </c>
      <c r="X707" s="5" t="s">
        <v>64</v>
      </c>
    </row>
    <row r="708" spans="1:24" x14ac:dyDescent="0.3">
      <c r="A708" s="5" t="s">
        <v>1448</v>
      </c>
      <c r="B708" s="5" t="s">
        <v>1449</v>
      </c>
      <c r="C708" s="5" t="s">
        <v>56</v>
      </c>
      <c r="D708" s="6">
        <v>32990</v>
      </c>
      <c r="E708" s="5">
        <v>36</v>
      </c>
      <c r="F708" s="5" t="s">
        <v>49</v>
      </c>
      <c r="G708" s="5" t="s">
        <v>118</v>
      </c>
      <c r="H708" s="6">
        <v>44349</v>
      </c>
      <c r="I708" s="7">
        <v>5.3</v>
      </c>
      <c r="J708" s="8">
        <v>93352</v>
      </c>
      <c r="K708" s="8">
        <v>7009</v>
      </c>
      <c r="L708" s="7">
        <v>85.2</v>
      </c>
      <c r="M708" s="5" t="s">
        <v>51</v>
      </c>
      <c r="N708" s="5">
        <v>25</v>
      </c>
      <c r="O708" s="5">
        <v>1</v>
      </c>
      <c r="P708" s="5">
        <v>80</v>
      </c>
      <c r="Q708" s="5">
        <v>3</v>
      </c>
      <c r="R708" s="5" t="s">
        <v>39</v>
      </c>
      <c r="S708" s="5" t="s">
        <v>104</v>
      </c>
      <c r="T708" s="5" t="s">
        <v>143</v>
      </c>
      <c r="U708" s="5" t="s">
        <v>46</v>
      </c>
      <c r="V708" s="5" t="s">
        <v>34</v>
      </c>
      <c r="W708" s="5" t="s">
        <v>64</v>
      </c>
      <c r="X708" s="5" t="s">
        <v>35</v>
      </c>
    </row>
    <row r="709" spans="1:24" x14ac:dyDescent="0.3">
      <c r="A709" s="5" t="s">
        <v>1450</v>
      </c>
      <c r="B709" s="5" t="s">
        <v>151</v>
      </c>
      <c r="C709" s="5" t="s">
        <v>26</v>
      </c>
      <c r="D709" s="6">
        <v>26188</v>
      </c>
      <c r="E709" s="5">
        <v>55</v>
      </c>
      <c r="F709" s="5" t="s">
        <v>98</v>
      </c>
      <c r="G709" s="5" t="s">
        <v>208</v>
      </c>
      <c r="H709" s="6">
        <v>44087</v>
      </c>
      <c r="I709" s="7">
        <v>6</v>
      </c>
      <c r="J709" s="8">
        <v>170523</v>
      </c>
      <c r="K709" s="8">
        <v>11318</v>
      </c>
      <c r="L709" s="7">
        <v>85.2</v>
      </c>
      <c r="M709" s="5" t="s">
        <v>73</v>
      </c>
      <c r="N709" s="5">
        <v>39</v>
      </c>
      <c r="O709" s="5">
        <v>15</v>
      </c>
      <c r="P709" s="5">
        <v>13</v>
      </c>
      <c r="Q709" s="5">
        <v>3</v>
      </c>
      <c r="R709" s="5" t="s">
        <v>30</v>
      </c>
      <c r="S709" s="5" t="s">
        <v>81</v>
      </c>
      <c r="T709" s="5" t="s">
        <v>82</v>
      </c>
      <c r="U709" s="5" t="s">
        <v>33</v>
      </c>
      <c r="V709" s="5" t="s">
        <v>34</v>
      </c>
      <c r="W709" s="5" t="s">
        <v>35</v>
      </c>
      <c r="X709" s="5" t="s">
        <v>35</v>
      </c>
    </row>
    <row r="710" spans="1:24" x14ac:dyDescent="0.3">
      <c r="A710" s="5" t="s">
        <v>1451</v>
      </c>
      <c r="B710" s="5" t="s">
        <v>466</v>
      </c>
      <c r="C710" s="5" t="s">
        <v>26</v>
      </c>
      <c r="D710" s="6">
        <v>35923</v>
      </c>
      <c r="E710" s="5">
        <v>28</v>
      </c>
      <c r="F710" s="5" t="s">
        <v>67</v>
      </c>
      <c r="G710" s="5" t="s">
        <v>220</v>
      </c>
      <c r="H710" s="6">
        <v>45857</v>
      </c>
      <c r="I710" s="7">
        <v>1.1000000000000001</v>
      </c>
      <c r="J710" s="8">
        <v>78106</v>
      </c>
      <c r="K710" s="8">
        <v>5699</v>
      </c>
      <c r="L710" s="7">
        <v>86.8</v>
      </c>
      <c r="M710" s="5" t="s">
        <v>59</v>
      </c>
      <c r="N710" s="5">
        <v>39</v>
      </c>
      <c r="O710" s="5">
        <v>25</v>
      </c>
      <c r="P710" s="5">
        <v>26</v>
      </c>
      <c r="Q710" s="5">
        <v>3</v>
      </c>
      <c r="R710" s="5" t="s">
        <v>30</v>
      </c>
      <c r="S710" s="5" t="s">
        <v>119</v>
      </c>
      <c r="T710" s="5" t="s">
        <v>95</v>
      </c>
      <c r="U710" s="5" t="s">
        <v>33</v>
      </c>
      <c r="V710" s="5" t="s">
        <v>34</v>
      </c>
      <c r="W710" s="5" t="s">
        <v>64</v>
      </c>
      <c r="X710" s="5" t="s">
        <v>64</v>
      </c>
    </row>
    <row r="711" spans="1:24" x14ac:dyDescent="0.3">
      <c r="A711" s="5" t="s">
        <v>1452</v>
      </c>
      <c r="B711" s="5" t="s">
        <v>1453</v>
      </c>
      <c r="C711" s="5" t="s">
        <v>26</v>
      </c>
      <c r="D711" s="6">
        <v>26130</v>
      </c>
      <c r="E711" s="5">
        <v>55</v>
      </c>
      <c r="F711" s="5" t="s">
        <v>57</v>
      </c>
      <c r="G711" s="5" t="s">
        <v>205</v>
      </c>
      <c r="H711" s="6">
        <v>42580</v>
      </c>
      <c r="I711" s="7">
        <v>10.1</v>
      </c>
      <c r="J711" s="8">
        <v>22547</v>
      </c>
      <c r="K711" s="8">
        <v>1128</v>
      </c>
      <c r="L711" s="7">
        <v>88.3</v>
      </c>
      <c r="M711" s="5" t="s">
        <v>73</v>
      </c>
      <c r="N711" s="5">
        <v>23</v>
      </c>
      <c r="O711" s="5">
        <v>21</v>
      </c>
      <c r="P711" s="5">
        <v>50</v>
      </c>
      <c r="Q711" s="5">
        <v>5</v>
      </c>
      <c r="R711" s="5" t="s">
        <v>30</v>
      </c>
      <c r="S711" s="5" t="s">
        <v>76</v>
      </c>
      <c r="T711" s="5" t="s">
        <v>143</v>
      </c>
      <c r="U711" s="5" t="s">
        <v>62</v>
      </c>
      <c r="V711" s="5" t="s">
        <v>34</v>
      </c>
      <c r="W711" s="5" t="s">
        <v>64</v>
      </c>
      <c r="X711" s="5" t="s">
        <v>64</v>
      </c>
    </row>
    <row r="712" spans="1:24" x14ac:dyDescent="0.3">
      <c r="A712" s="5" t="s">
        <v>1454</v>
      </c>
      <c r="B712" s="5" t="s">
        <v>1455</v>
      </c>
      <c r="C712" s="5" t="s">
        <v>26</v>
      </c>
      <c r="D712" s="6">
        <v>38468</v>
      </c>
      <c r="E712" s="5">
        <v>21</v>
      </c>
      <c r="F712" s="5" t="s">
        <v>27</v>
      </c>
      <c r="G712" s="5" t="s">
        <v>89</v>
      </c>
      <c r="H712" s="6">
        <v>45745</v>
      </c>
      <c r="I712" s="7">
        <v>1.5</v>
      </c>
      <c r="J712" s="8">
        <v>150544</v>
      </c>
      <c r="K712" s="8">
        <v>11097</v>
      </c>
      <c r="L712" s="7">
        <v>80.3</v>
      </c>
      <c r="M712" s="5" t="s">
        <v>51</v>
      </c>
      <c r="N712" s="5">
        <v>33</v>
      </c>
      <c r="O712" s="5">
        <v>2</v>
      </c>
      <c r="P712" s="5">
        <v>41</v>
      </c>
      <c r="Q712" s="5">
        <v>2</v>
      </c>
      <c r="R712" s="5" t="s">
        <v>30</v>
      </c>
      <c r="S712" s="5" t="s">
        <v>60</v>
      </c>
      <c r="T712" s="5" t="s">
        <v>95</v>
      </c>
      <c r="U712" s="5" t="s">
        <v>62</v>
      </c>
      <c r="V712" s="5" t="s">
        <v>34</v>
      </c>
      <c r="W712" s="5" t="s">
        <v>64</v>
      </c>
      <c r="X712" s="5" t="s">
        <v>35</v>
      </c>
    </row>
    <row r="713" spans="1:24" x14ac:dyDescent="0.3">
      <c r="A713" s="5" t="s">
        <v>1456</v>
      </c>
      <c r="B713" s="5" t="s">
        <v>1457</v>
      </c>
      <c r="C713" s="5" t="s">
        <v>26</v>
      </c>
      <c r="D713" s="6">
        <v>29394</v>
      </c>
      <c r="E713" s="5">
        <v>46</v>
      </c>
      <c r="F713" s="5" t="s">
        <v>27</v>
      </c>
      <c r="G713" s="5" t="s">
        <v>89</v>
      </c>
      <c r="H713" s="6">
        <v>45688</v>
      </c>
      <c r="I713" s="7">
        <v>1.6</v>
      </c>
      <c r="J713" s="8">
        <v>140622</v>
      </c>
      <c r="K713" s="8">
        <v>10682</v>
      </c>
      <c r="L713" s="7">
        <v>85.8</v>
      </c>
      <c r="M713" s="5" t="s">
        <v>51</v>
      </c>
      <c r="N713" s="5">
        <v>41</v>
      </c>
      <c r="O713" s="5">
        <v>22</v>
      </c>
      <c r="P713" s="5">
        <v>56</v>
      </c>
      <c r="Q713" s="5">
        <v>4</v>
      </c>
      <c r="R713" s="5" t="s">
        <v>30</v>
      </c>
      <c r="S713" s="5" t="s">
        <v>125</v>
      </c>
      <c r="T713" s="5" t="s">
        <v>69</v>
      </c>
      <c r="U713" s="5" t="s">
        <v>46</v>
      </c>
      <c r="V713" s="5" t="s">
        <v>34</v>
      </c>
      <c r="W713" s="5" t="s">
        <v>35</v>
      </c>
      <c r="X713" s="5" t="s">
        <v>64</v>
      </c>
    </row>
    <row r="714" spans="1:24" x14ac:dyDescent="0.3">
      <c r="A714" s="5" t="s">
        <v>1458</v>
      </c>
      <c r="B714" s="5" t="s">
        <v>332</v>
      </c>
      <c r="C714" s="5" t="s">
        <v>26</v>
      </c>
      <c r="D714" s="6">
        <v>37533</v>
      </c>
      <c r="E714" s="5">
        <v>24</v>
      </c>
      <c r="F714" s="5" t="s">
        <v>27</v>
      </c>
      <c r="G714" s="5" t="s">
        <v>28</v>
      </c>
      <c r="H714" s="6">
        <v>44208</v>
      </c>
      <c r="I714" s="7">
        <v>5.7</v>
      </c>
      <c r="J714" s="8">
        <v>55058</v>
      </c>
      <c r="K714" s="8">
        <v>3985</v>
      </c>
      <c r="L714" s="7">
        <v>81.3</v>
      </c>
      <c r="M714" s="5" t="s">
        <v>73</v>
      </c>
      <c r="N714" s="5">
        <v>21</v>
      </c>
      <c r="O714" s="5">
        <v>22</v>
      </c>
      <c r="P714" s="5">
        <v>45</v>
      </c>
      <c r="Q714" s="5">
        <v>5</v>
      </c>
      <c r="R714" s="5" t="s">
        <v>30</v>
      </c>
      <c r="S714" s="5" t="s">
        <v>60</v>
      </c>
      <c r="T714" s="5" t="s">
        <v>82</v>
      </c>
      <c r="U714" s="5" t="s">
        <v>33</v>
      </c>
      <c r="V714" s="5" t="s">
        <v>34</v>
      </c>
      <c r="W714" s="5" t="s">
        <v>35</v>
      </c>
      <c r="X714" s="5" t="s">
        <v>64</v>
      </c>
    </row>
    <row r="715" spans="1:24" x14ac:dyDescent="0.3">
      <c r="A715" s="5" t="s">
        <v>1459</v>
      </c>
      <c r="B715" s="5" t="s">
        <v>1460</v>
      </c>
      <c r="C715" s="5" t="s">
        <v>56</v>
      </c>
      <c r="D715" s="6">
        <v>34887</v>
      </c>
      <c r="E715" s="5">
        <v>31</v>
      </c>
      <c r="F715" s="5" t="s">
        <v>135</v>
      </c>
      <c r="G715" s="5" t="s">
        <v>177</v>
      </c>
      <c r="H715" s="6">
        <v>42570</v>
      </c>
      <c r="I715" s="7">
        <v>10.1</v>
      </c>
      <c r="J715" s="8">
        <v>30225</v>
      </c>
      <c r="K715" s="8">
        <v>2673</v>
      </c>
      <c r="L715" s="7">
        <v>96.3</v>
      </c>
      <c r="M715" s="5" t="s">
        <v>45</v>
      </c>
      <c r="N715" s="5">
        <v>31</v>
      </c>
      <c r="O715" s="5">
        <v>14</v>
      </c>
      <c r="P715" s="5">
        <v>55</v>
      </c>
      <c r="Q715" s="5">
        <v>3</v>
      </c>
      <c r="R715" s="5" t="s">
        <v>39</v>
      </c>
      <c r="S715" s="5" t="s">
        <v>52</v>
      </c>
      <c r="T715" s="5" t="s">
        <v>69</v>
      </c>
      <c r="U715" s="5" t="s">
        <v>33</v>
      </c>
      <c r="V715" s="5" t="s">
        <v>83</v>
      </c>
      <c r="W715" s="5" t="s">
        <v>35</v>
      </c>
      <c r="X715" s="5" t="s">
        <v>64</v>
      </c>
    </row>
    <row r="716" spans="1:24" x14ac:dyDescent="0.3">
      <c r="A716" s="5" t="s">
        <v>1461</v>
      </c>
      <c r="B716" s="5" t="s">
        <v>1462</v>
      </c>
      <c r="C716" s="5" t="s">
        <v>26</v>
      </c>
      <c r="D716" s="6">
        <v>28902</v>
      </c>
      <c r="E716" s="5">
        <v>47</v>
      </c>
      <c r="F716" s="5" t="s">
        <v>135</v>
      </c>
      <c r="G716" s="5" t="s">
        <v>252</v>
      </c>
      <c r="H716" s="6">
        <v>42542</v>
      </c>
      <c r="I716" s="7">
        <v>10.199999999999999</v>
      </c>
      <c r="J716" s="8">
        <v>58789</v>
      </c>
      <c r="K716" s="8">
        <v>6132</v>
      </c>
      <c r="L716" s="7">
        <v>83.2</v>
      </c>
      <c r="M716" s="5" t="s">
        <v>51</v>
      </c>
      <c r="N716" s="5">
        <v>17</v>
      </c>
      <c r="O716" s="5">
        <v>6</v>
      </c>
      <c r="P716" s="5">
        <v>28</v>
      </c>
      <c r="Q716" s="5">
        <v>4</v>
      </c>
      <c r="R716" s="5" t="s">
        <v>30</v>
      </c>
      <c r="S716" s="5" t="s">
        <v>76</v>
      </c>
      <c r="T716" s="5" t="s">
        <v>69</v>
      </c>
      <c r="U716" s="5" t="s">
        <v>62</v>
      </c>
      <c r="V716" s="5" t="s">
        <v>63</v>
      </c>
      <c r="W716" s="5" t="s">
        <v>35</v>
      </c>
      <c r="X716" s="5" t="s">
        <v>35</v>
      </c>
    </row>
    <row r="717" spans="1:24" x14ac:dyDescent="0.3">
      <c r="A717" s="5" t="s">
        <v>1463</v>
      </c>
      <c r="B717" s="5" t="s">
        <v>1084</v>
      </c>
      <c r="C717" s="5" t="s">
        <v>26</v>
      </c>
      <c r="D717" s="6">
        <v>26761</v>
      </c>
      <c r="E717" s="5">
        <v>53</v>
      </c>
      <c r="F717" s="5" t="s">
        <v>27</v>
      </c>
      <c r="G717" s="5" t="s">
        <v>452</v>
      </c>
      <c r="H717" s="6">
        <v>45156</v>
      </c>
      <c r="I717" s="7">
        <v>3.1</v>
      </c>
      <c r="J717" s="8">
        <v>154377</v>
      </c>
      <c r="K717" s="8">
        <v>25231</v>
      </c>
      <c r="L717" s="7">
        <v>84</v>
      </c>
      <c r="M717" s="5" t="s">
        <v>29</v>
      </c>
      <c r="N717" s="5">
        <v>37</v>
      </c>
      <c r="O717" s="5">
        <v>19</v>
      </c>
      <c r="P717" s="5">
        <v>30</v>
      </c>
      <c r="Q717" s="5">
        <v>4</v>
      </c>
      <c r="R717" s="5" t="s">
        <v>30</v>
      </c>
      <c r="S717" s="5" t="s">
        <v>60</v>
      </c>
      <c r="T717" s="5" t="s">
        <v>95</v>
      </c>
      <c r="U717" s="5" t="s">
        <v>62</v>
      </c>
      <c r="V717" s="5" t="s">
        <v>63</v>
      </c>
      <c r="W717" s="5" t="s">
        <v>35</v>
      </c>
      <c r="X717" s="5" t="s">
        <v>64</v>
      </c>
    </row>
    <row r="718" spans="1:24" x14ac:dyDescent="0.3">
      <c r="A718" s="5" t="s">
        <v>1464</v>
      </c>
      <c r="B718" s="5" t="s">
        <v>1465</v>
      </c>
      <c r="C718" s="5" t="s">
        <v>56</v>
      </c>
      <c r="D718" s="6">
        <v>29149</v>
      </c>
      <c r="E718" s="5">
        <v>47</v>
      </c>
      <c r="F718" s="5" t="s">
        <v>57</v>
      </c>
      <c r="G718" s="5" t="s">
        <v>183</v>
      </c>
      <c r="H718" s="6">
        <v>45767</v>
      </c>
      <c r="I718" s="7">
        <v>1.4</v>
      </c>
      <c r="J718" s="8">
        <v>131378</v>
      </c>
      <c r="K718" s="8">
        <v>15212</v>
      </c>
      <c r="L718" s="7">
        <v>98.3</v>
      </c>
      <c r="M718" s="5" t="s">
        <v>51</v>
      </c>
      <c r="N718" s="5">
        <v>20</v>
      </c>
      <c r="O718" s="5">
        <v>26</v>
      </c>
      <c r="P718" s="5">
        <v>80</v>
      </c>
      <c r="Q718" s="5">
        <v>2</v>
      </c>
      <c r="R718" s="5" t="s">
        <v>39</v>
      </c>
      <c r="S718" s="5" t="s">
        <v>125</v>
      </c>
      <c r="T718" s="5" t="s">
        <v>53</v>
      </c>
      <c r="U718" s="5" t="s">
        <v>77</v>
      </c>
      <c r="V718" s="5" t="s">
        <v>34</v>
      </c>
      <c r="W718" s="5" t="s">
        <v>35</v>
      </c>
      <c r="X718" s="5" t="s">
        <v>35</v>
      </c>
    </row>
    <row r="719" spans="1:24" x14ac:dyDescent="0.3">
      <c r="A719" s="5" t="s">
        <v>1466</v>
      </c>
      <c r="B719" s="5" t="s">
        <v>484</v>
      </c>
      <c r="C719" s="5" t="s">
        <v>56</v>
      </c>
      <c r="D719" s="6">
        <v>33246</v>
      </c>
      <c r="E719" s="5">
        <v>35</v>
      </c>
      <c r="F719" s="5" t="s">
        <v>67</v>
      </c>
      <c r="G719" s="5" t="s">
        <v>142</v>
      </c>
      <c r="H719" s="6">
        <v>43996</v>
      </c>
      <c r="I719" s="7">
        <v>6.2</v>
      </c>
      <c r="J719" s="8">
        <v>22589</v>
      </c>
      <c r="K719" s="8">
        <v>3396</v>
      </c>
      <c r="L719" s="7">
        <v>87.4</v>
      </c>
      <c r="M719" s="5" t="s">
        <v>73</v>
      </c>
      <c r="N719" s="5">
        <v>17</v>
      </c>
      <c r="O719" s="5">
        <v>17</v>
      </c>
      <c r="P719" s="5">
        <v>74</v>
      </c>
      <c r="Q719" s="5">
        <v>4</v>
      </c>
      <c r="R719" s="5" t="s">
        <v>30</v>
      </c>
      <c r="S719" s="5" t="s">
        <v>7320</v>
      </c>
      <c r="T719" s="5" t="s">
        <v>53</v>
      </c>
      <c r="U719" s="5" t="s">
        <v>77</v>
      </c>
      <c r="V719" s="5" t="s">
        <v>34</v>
      </c>
      <c r="W719" s="5" t="s">
        <v>7320</v>
      </c>
      <c r="X719" s="5" t="s">
        <v>35</v>
      </c>
    </row>
    <row r="720" spans="1:24" x14ac:dyDescent="0.3">
      <c r="A720" s="5" t="s">
        <v>1467</v>
      </c>
      <c r="B720" s="5" t="s">
        <v>1468</v>
      </c>
      <c r="C720" s="5" t="s">
        <v>26</v>
      </c>
      <c r="D720" s="6">
        <v>29853</v>
      </c>
      <c r="E720" s="5">
        <v>45</v>
      </c>
      <c r="F720" s="5" t="s">
        <v>135</v>
      </c>
      <c r="G720" s="5" t="s">
        <v>252</v>
      </c>
      <c r="H720" s="6">
        <v>44602</v>
      </c>
      <c r="I720" s="7">
        <v>4.5999999999999996</v>
      </c>
      <c r="J720" s="8">
        <v>74496</v>
      </c>
      <c r="K720" s="8">
        <v>3125</v>
      </c>
      <c r="L720" s="7">
        <v>78.3</v>
      </c>
      <c r="M720" s="5" t="s">
        <v>29</v>
      </c>
      <c r="N720" s="5">
        <v>41</v>
      </c>
      <c r="O720" s="5">
        <v>7</v>
      </c>
      <c r="P720" s="5">
        <v>66</v>
      </c>
      <c r="Q720" s="5">
        <v>1</v>
      </c>
      <c r="R720" s="5" t="s">
        <v>30</v>
      </c>
      <c r="S720" s="5" t="s">
        <v>52</v>
      </c>
      <c r="T720" s="5" t="s">
        <v>53</v>
      </c>
      <c r="U720" s="5" t="s">
        <v>46</v>
      </c>
      <c r="V720" s="5" t="s">
        <v>83</v>
      </c>
      <c r="W720" s="5" t="s">
        <v>35</v>
      </c>
      <c r="X720" s="5" t="s">
        <v>35</v>
      </c>
    </row>
    <row r="721" spans="1:24" x14ac:dyDescent="0.3">
      <c r="A721" s="5" t="s">
        <v>1469</v>
      </c>
      <c r="B721" s="5" t="s">
        <v>724</v>
      </c>
      <c r="C721" s="5" t="s">
        <v>56</v>
      </c>
      <c r="D721" s="6">
        <v>28604</v>
      </c>
      <c r="E721" s="5">
        <v>48</v>
      </c>
      <c r="F721" s="5" t="s">
        <v>27</v>
      </c>
      <c r="G721" s="5" t="s">
        <v>452</v>
      </c>
      <c r="H721" s="6">
        <v>42769</v>
      </c>
      <c r="I721" s="7">
        <v>9.6</v>
      </c>
      <c r="J721" s="8">
        <v>97701</v>
      </c>
      <c r="K721" s="8">
        <v>13066</v>
      </c>
      <c r="L721" s="7">
        <v>84.7</v>
      </c>
      <c r="M721" s="5" t="s">
        <v>51</v>
      </c>
      <c r="N721" s="5">
        <v>40</v>
      </c>
      <c r="O721" s="5">
        <v>2</v>
      </c>
      <c r="P721" s="5">
        <v>14</v>
      </c>
      <c r="Q721" s="5">
        <v>2</v>
      </c>
      <c r="R721" s="5" t="s">
        <v>30</v>
      </c>
      <c r="S721" s="5" t="s">
        <v>76</v>
      </c>
      <c r="T721" s="5" t="s">
        <v>32</v>
      </c>
      <c r="U721" s="5" t="s">
        <v>77</v>
      </c>
      <c r="V721" s="5" t="s">
        <v>34</v>
      </c>
      <c r="W721" s="5" t="s">
        <v>64</v>
      </c>
      <c r="X721" s="5" t="s">
        <v>64</v>
      </c>
    </row>
    <row r="722" spans="1:24" x14ac:dyDescent="0.3">
      <c r="A722" s="5" t="s">
        <v>1470</v>
      </c>
      <c r="B722" s="5" t="s">
        <v>66</v>
      </c>
      <c r="C722" s="5" t="s">
        <v>56</v>
      </c>
      <c r="D722" s="6">
        <v>26922</v>
      </c>
      <c r="E722" s="5">
        <v>53</v>
      </c>
      <c r="F722" s="5" t="s">
        <v>93</v>
      </c>
      <c r="G722" s="5" t="s">
        <v>215</v>
      </c>
      <c r="H722" s="6">
        <v>44341</v>
      </c>
      <c r="I722" s="7">
        <v>5.3</v>
      </c>
      <c r="J722" s="8">
        <v>94954</v>
      </c>
      <c r="K722" s="8">
        <v>14086</v>
      </c>
      <c r="L722" s="7">
        <v>95.1</v>
      </c>
      <c r="M722" s="5" t="s">
        <v>45</v>
      </c>
      <c r="N722" s="5">
        <v>22</v>
      </c>
      <c r="O722" s="5">
        <v>5</v>
      </c>
      <c r="P722" s="5">
        <v>54</v>
      </c>
      <c r="Q722" s="5">
        <v>2</v>
      </c>
      <c r="R722" s="5" t="s">
        <v>39</v>
      </c>
      <c r="S722" s="5" t="s">
        <v>76</v>
      </c>
      <c r="T722" s="5" t="s">
        <v>95</v>
      </c>
      <c r="U722" s="5" t="s">
        <v>77</v>
      </c>
      <c r="V722" s="5" t="s">
        <v>34</v>
      </c>
      <c r="W722" s="5" t="s">
        <v>64</v>
      </c>
      <c r="X722" s="5" t="s">
        <v>64</v>
      </c>
    </row>
    <row r="723" spans="1:24" x14ac:dyDescent="0.3">
      <c r="A723" s="5" t="s">
        <v>1471</v>
      </c>
      <c r="B723" s="5" t="s">
        <v>1472</v>
      </c>
      <c r="C723" s="5" t="s">
        <v>56</v>
      </c>
      <c r="D723" s="6">
        <v>26039</v>
      </c>
      <c r="E723" s="5">
        <v>55</v>
      </c>
      <c r="F723" s="5" t="s">
        <v>135</v>
      </c>
      <c r="G723" s="5" t="s">
        <v>177</v>
      </c>
      <c r="H723" s="6">
        <v>43763</v>
      </c>
      <c r="I723" s="7">
        <v>6.9</v>
      </c>
      <c r="J723" s="8">
        <v>124046</v>
      </c>
      <c r="K723" s="8">
        <v>5648</v>
      </c>
      <c r="L723" s="7">
        <v>95.3</v>
      </c>
      <c r="M723" s="5" t="s">
        <v>29</v>
      </c>
      <c r="N723" s="5">
        <v>32</v>
      </c>
      <c r="O723" s="5">
        <v>24</v>
      </c>
      <c r="P723" s="5">
        <v>56</v>
      </c>
      <c r="Q723" s="5">
        <v>2</v>
      </c>
      <c r="R723" s="5" t="s">
        <v>30</v>
      </c>
      <c r="S723" s="5" t="s">
        <v>90</v>
      </c>
      <c r="T723" s="5" t="s">
        <v>95</v>
      </c>
      <c r="U723" s="5" t="s">
        <v>33</v>
      </c>
      <c r="V723" s="5" t="s">
        <v>63</v>
      </c>
      <c r="W723" s="5" t="s">
        <v>64</v>
      </c>
      <c r="X723" s="5" t="s">
        <v>64</v>
      </c>
    </row>
    <row r="724" spans="1:24" x14ac:dyDescent="0.3">
      <c r="A724" s="5" t="s">
        <v>1473</v>
      </c>
      <c r="B724" s="5" t="s">
        <v>1474</v>
      </c>
      <c r="C724" s="5" t="s">
        <v>56</v>
      </c>
      <c r="D724" s="6">
        <v>27952</v>
      </c>
      <c r="E724" s="5">
        <v>50</v>
      </c>
      <c r="F724" s="5" t="s">
        <v>135</v>
      </c>
      <c r="G724" s="5" t="s">
        <v>252</v>
      </c>
      <c r="H724" s="6">
        <v>45659</v>
      </c>
      <c r="I724" s="7">
        <v>1.7</v>
      </c>
      <c r="J724" s="8">
        <v>140727</v>
      </c>
      <c r="K724" s="8">
        <v>11724</v>
      </c>
      <c r="L724" s="7">
        <v>82.1</v>
      </c>
      <c r="M724" s="5" t="s">
        <v>51</v>
      </c>
      <c r="N724" s="5">
        <v>42</v>
      </c>
      <c r="O724" s="5">
        <v>11</v>
      </c>
      <c r="P724" s="5">
        <v>48</v>
      </c>
      <c r="Q724" s="5">
        <v>4</v>
      </c>
      <c r="R724" s="5" t="s">
        <v>30</v>
      </c>
      <c r="S724" s="5" t="s">
        <v>119</v>
      </c>
      <c r="T724" s="5" t="s">
        <v>156</v>
      </c>
      <c r="U724" s="5" t="s">
        <v>77</v>
      </c>
      <c r="V724" s="5" t="s">
        <v>34</v>
      </c>
      <c r="W724" s="5" t="s">
        <v>64</v>
      </c>
      <c r="X724" s="5" t="s">
        <v>64</v>
      </c>
    </row>
    <row r="725" spans="1:24" x14ac:dyDescent="0.3">
      <c r="A725" s="5" t="s">
        <v>1475</v>
      </c>
      <c r="B725" s="5" t="s">
        <v>1476</v>
      </c>
      <c r="C725" s="5" t="s">
        <v>26</v>
      </c>
      <c r="D725" s="6">
        <v>25835</v>
      </c>
      <c r="E725" s="5">
        <v>56</v>
      </c>
      <c r="F725" s="5" t="s">
        <v>135</v>
      </c>
      <c r="G725" s="5" t="s">
        <v>177</v>
      </c>
      <c r="H725" s="6">
        <v>44929</v>
      </c>
      <c r="I725" s="7">
        <v>3.7</v>
      </c>
      <c r="J725" s="8">
        <v>30514</v>
      </c>
      <c r="K725" s="8">
        <v>2042</v>
      </c>
      <c r="L725" s="7">
        <v>95.1</v>
      </c>
      <c r="M725" s="5" t="s">
        <v>45</v>
      </c>
      <c r="N725" s="5">
        <v>34</v>
      </c>
      <c r="O725" s="5">
        <v>26</v>
      </c>
      <c r="P725" s="5">
        <v>59</v>
      </c>
      <c r="Q725" s="5">
        <v>3</v>
      </c>
      <c r="R725" s="5" t="s">
        <v>30</v>
      </c>
      <c r="S725" s="5" t="s">
        <v>104</v>
      </c>
      <c r="T725" s="5" t="s">
        <v>122</v>
      </c>
      <c r="U725" s="5" t="s">
        <v>62</v>
      </c>
      <c r="V725" s="5" t="s">
        <v>83</v>
      </c>
      <c r="W725" s="5" t="s">
        <v>64</v>
      </c>
      <c r="X725" s="5" t="s">
        <v>35</v>
      </c>
    </row>
    <row r="726" spans="1:24" x14ac:dyDescent="0.3">
      <c r="A726" s="5" t="s">
        <v>1477</v>
      </c>
      <c r="B726" s="5" t="s">
        <v>1418</v>
      </c>
      <c r="C726" s="5" t="s">
        <v>56</v>
      </c>
      <c r="D726" s="6">
        <v>30866</v>
      </c>
      <c r="E726" s="5">
        <v>42</v>
      </c>
      <c r="F726" s="5" t="s">
        <v>93</v>
      </c>
      <c r="G726" s="5" t="s">
        <v>180</v>
      </c>
      <c r="H726" s="6">
        <v>42677</v>
      </c>
      <c r="I726" s="7">
        <v>9.9</v>
      </c>
      <c r="J726" s="8">
        <v>152622</v>
      </c>
      <c r="K726" s="8">
        <v>13893</v>
      </c>
      <c r="L726" s="7">
        <v>84.7</v>
      </c>
      <c r="M726" s="5" t="s">
        <v>45</v>
      </c>
      <c r="N726" s="5">
        <v>1</v>
      </c>
      <c r="O726" s="5">
        <v>9</v>
      </c>
      <c r="P726" s="5">
        <v>46</v>
      </c>
      <c r="Q726" s="5">
        <v>2</v>
      </c>
      <c r="R726" s="5" t="s">
        <v>30</v>
      </c>
      <c r="S726" s="5" t="s">
        <v>52</v>
      </c>
      <c r="T726" s="5" t="s">
        <v>61</v>
      </c>
      <c r="U726" s="5" t="s">
        <v>77</v>
      </c>
      <c r="V726" s="5" t="s">
        <v>34</v>
      </c>
      <c r="W726" s="5" t="s">
        <v>64</v>
      </c>
      <c r="X726" s="5" t="s">
        <v>64</v>
      </c>
    </row>
    <row r="727" spans="1:24" x14ac:dyDescent="0.3">
      <c r="A727" s="5" t="s">
        <v>1478</v>
      </c>
      <c r="B727" s="5" t="s">
        <v>1479</v>
      </c>
      <c r="C727" s="5" t="s">
        <v>56</v>
      </c>
      <c r="D727" s="6">
        <v>35873</v>
      </c>
      <c r="E727" s="5">
        <v>28</v>
      </c>
      <c r="F727" s="5" t="s">
        <v>43</v>
      </c>
      <c r="G727" s="5" t="s">
        <v>229</v>
      </c>
      <c r="H727" s="6">
        <v>45648</v>
      </c>
      <c r="I727" s="7">
        <v>1.7</v>
      </c>
      <c r="J727" s="8">
        <v>42667</v>
      </c>
      <c r="K727" s="8">
        <v>3274</v>
      </c>
      <c r="L727" s="7">
        <v>83</v>
      </c>
      <c r="M727" s="5" t="s">
        <v>45</v>
      </c>
      <c r="N727" s="5">
        <v>35</v>
      </c>
      <c r="O727" s="5">
        <v>24</v>
      </c>
      <c r="P727" s="5">
        <v>74</v>
      </c>
      <c r="Q727" s="5">
        <v>1</v>
      </c>
      <c r="R727" s="5" t="s">
        <v>39</v>
      </c>
      <c r="S727" s="5" t="s">
        <v>31</v>
      </c>
      <c r="T727" s="5" t="s">
        <v>53</v>
      </c>
      <c r="U727" s="5" t="s">
        <v>77</v>
      </c>
      <c r="V727" s="5" t="s">
        <v>34</v>
      </c>
      <c r="W727" s="5" t="s">
        <v>64</v>
      </c>
      <c r="X727" s="5" t="s">
        <v>35</v>
      </c>
    </row>
    <row r="728" spans="1:24" x14ac:dyDescent="0.3">
      <c r="A728" s="5" t="s">
        <v>1480</v>
      </c>
      <c r="B728" s="5" t="s">
        <v>1481</v>
      </c>
      <c r="C728" s="5" t="s">
        <v>56</v>
      </c>
      <c r="D728" s="6">
        <v>30826</v>
      </c>
      <c r="E728" s="5">
        <v>42</v>
      </c>
      <c r="F728" s="5" t="s">
        <v>49</v>
      </c>
      <c r="G728" s="5" t="s">
        <v>72</v>
      </c>
      <c r="H728" s="6">
        <v>42651</v>
      </c>
      <c r="I728" s="7">
        <v>9.9</v>
      </c>
      <c r="J728" s="8">
        <v>46724</v>
      </c>
      <c r="K728" s="8">
        <v>1430</v>
      </c>
      <c r="L728" s="7">
        <v>98.7</v>
      </c>
      <c r="M728" s="5" t="s">
        <v>51</v>
      </c>
      <c r="N728" s="5">
        <v>30</v>
      </c>
      <c r="O728" s="5">
        <v>1</v>
      </c>
      <c r="P728" s="5">
        <v>65</v>
      </c>
      <c r="Q728" s="5">
        <v>3</v>
      </c>
      <c r="R728" s="5" t="s">
        <v>39</v>
      </c>
      <c r="S728" s="5" t="s">
        <v>31</v>
      </c>
      <c r="T728" s="5" t="s">
        <v>40</v>
      </c>
      <c r="U728" s="5" t="s">
        <v>62</v>
      </c>
      <c r="V728" s="5" t="s">
        <v>34</v>
      </c>
      <c r="W728" s="5" t="s">
        <v>64</v>
      </c>
      <c r="X728" s="5" t="s">
        <v>64</v>
      </c>
    </row>
    <row r="729" spans="1:24" x14ac:dyDescent="0.3">
      <c r="A729" s="5" t="s">
        <v>1482</v>
      </c>
      <c r="B729" s="5" t="s">
        <v>1483</v>
      </c>
      <c r="C729" s="5" t="s">
        <v>56</v>
      </c>
      <c r="D729" s="6">
        <v>25565</v>
      </c>
      <c r="E729" s="5">
        <v>57</v>
      </c>
      <c r="F729" s="5" t="s">
        <v>57</v>
      </c>
      <c r="G729" s="5" t="s">
        <v>58</v>
      </c>
      <c r="H729" s="6">
        <v>44296</v>
      </c>
      <c r="I729" s="7">
        <v>5.4</v>
      </c>
      <c r="J729" s="8">
        <v>79256</v>
      </c>
      <c r="K729" s="8">
        <v>4391</v>
      </c>
      <c r="L729" s="7">
        <v>93.9</v>
      </c>
      <c r="M729" s="5" t="s">
        <v>59</v>
      </c>
      <c r="N729" s="5">
        <v>43</v>
      </c>
      <c r="O729" s="5">
        <v>16</v>
      </c>
      <c r="P729" s="5">
        <v>35</v>
      </c>
      <c r="Q729" s="5">
        <v>4</v>
      </c>
      <c r="R729" s="5" t="s">
        <v>30</v>
      </c>
      <c r="S729" s="5" t="s">
        <v>31</v>
      </c>
      <c r="T729" s="5" t="s">
        <v>53</v>
      </c>
      <c r="U729" s="5" t="s">
        <v>46</v>
      </c>
      <c r="V729" s="5" t="s">
        <v>34</v>
      </c>
      <c r="W729" s="5" t="s">
        <v>64</v>
      </c>
      <c r="X729" s="5" t="s">
        <v>64</v>
      </c>
    </row>
    <row r="730" spans="1:24" x14ac:dyDescent="0.3">
      <c r="A730" s="5" t="s">
        <v>1484</v>
      </c>
      <c r="B730" s="5" t="s">
        <v>1400</v>
      </c>
      <c r="C730" s="5" t="s">
        <v>56</v>
      </c>
      <c r="D730" s="6">
        <v>29703</v>
      </c>
      <c r="E730" s="5">
        <v>45</v>
      </c>
      <c r="F730" s="5" t="s">
        <v>93</v>
      </c>
      <c r="G730" s="5" t="s">
        <v>180</v>
      </c>
      <c r="H730" s="6">
        <v>43780</v>
      </c>
      <c r="I730" s="7">
        <v>6.8</v>
      </c>
      <c r="J730" s="8">
        <v>57706</v>
      </c>
      <c r="K730" s="8">
        <v>5293</v>
      </c>
      <c r="L730" s="7">
        <v>86.8</v>
      </c>
      <c r="M730" s="5" t="s">
        <v>51</v>
      </c>
      <c r="N730" s="5">
        <v>37</v>
      </c>
      <c r="O730" s="5">
        <v>9</v>
      </c>
      <c r="P730" s="5">
        <v>39</v>
      </c>
      <c r="Q730" s="5">
        <v>2</v>
      </c>
      <c r="R730" s="5" t="s">
        <v>30</v>
      </c>
      <c r="S730" s="5" t="s">
        <v>81</v>
      </c>
      <c r="T730" s="5" t="s">
        <v>53</v>
      </c>
      <c r="U730" s="5" t="s">
        <v>33</v>
      </c>
      <c r="V730" s="5" t="s">
        <v>34</v>
      </c>
      <c r="W730" s="5" t="s">
        <v>64</v>
      </c>
      <c r="X730" s="5" t="s">
        <v>35</v>
      </c>
    </row>
    <row r="731" spans="1:24" x14ac:dyDescent="0.3">
      <c r="A731" s="5" t="s">
        <v>1485</v>
      </c>
      <c r="B731" s="5" t="s">
        <v>1486</v>
      </c>
      <c r="C731" s="5" t="s">
        <v>26</v>
      </c>
      <c r="D731" s="6">
        <v>35709</v>
      </c>
      <c r="E731" s="5">
        <v>29</v>
      </c>
      <c r="F731" s="5" t="s">
        <v>128</v>
      </c>
      <c r="G731" s="5" t="s">
        <v>503</v>
      </c>
      <c r="H731" s="6">
        <v>45118</v>
      </c>
      <c r="I731" s="7">
        <v>3.2</v>
      </c>
      <c r="J731" s="8">
        <v>87216</v>
      </c>
      <c r="K731" s="8">
        <v>5637</v>
      </c>
      <c r="L731" s="7">
        <v>80.900000000000006</v>
      </c>
      <c r="M731" s="5" t="s">
        <v>73</v>
      </c>
      <c r="N731" s="5">
        <v>15</v>
      </c>
      <c r="O731" s="5">
        <v>23</v>
      </c>
      <c r="P731" s="5">
        <v>10</v>
      </c>
      <c r="Q731" s="5">
        <v>1</v>
      </c>
      <c r="R731" s="5" t="s">
        <v>39</v>
      </c>
      <c r="S731" s="5" t="s">
        <v>52</v>
      </c>
      <c r="T731" s="5" t="s">
        <v>32</v>
      </c>
      <c r="U731" s="5" t="s">
        <v>62</v>
      </c>
      <c r="V731" s="5" t="s">
        <v>34</v>
      </c>
      <c r="W731" s="5" t="s">
        <v>64</v>
      </c>
      <c r="X731" s="5" t="s">
        <v>64</v>
      </c>
    </row>
    <row r="732" spans="1:24" x14ac:dyDescent="0.3">
      <c r="A732" s="5" t="s">
        <v>1487</v>
      </c>
      <c r="B732" s="5" t="s">
        <v>1488</v>
      </c>
      <c r="C732" s="5" t="s">
        <v>26</v>
      </c>
      <c r="D732" s="6">
        <v>36318</v>
      </c>
      <c r="E732" s="5">
        <v>27</v>
      </c>
      <c r="F732" s="5" t="s">
        <v>67</v>
      </c>
      <c r="G732" s="5" t="s">
        <v>142</v>
      </c>
      <c r="H732" s="6">
        <v>42972</v>
      </c>
      <c r="I732" s="7">
        <v>9</v>
      </c>
      <c r="J732" s="8">
        <v>54307</v>
      </c>
      <c r="K732" s="8">
        <v>9590</v>
      </c>
      <c r="L732" s="7">
        <v>96.9</v>
      </c>
      <c r="M732" s="5" t="s">
        <v>45</v>
      </c>
      <c r="N732" s="5">
        <v>24</v>
      </c>
      <c r="O732" s="5">
        <v>21</v>
      </c>
      <c r="P732" s="5">
        <v>71</v>
      </c>
      <c r="Q732" s="5">
        <v>3</v>
      </c>
      <c r="R732" s="5" t="s">
        <v>39</v>
      </c>
      <c r="S732" s="5" t="s">
        <v>90</v>
      </c>
      <c r="T732" s="5" t="s">
        <v>143</v>
      </c>
      <c r="U732" s="5" t="s">
        <v>46</v>
      </c>
      <c r="V732" s="5" t="s">
        <v>34</v>
      </c>
      <c r="W732" s="5" t="s">
        <v>35</v>
      </c>
      <c r="X732" s="5" t="s">
        <v>64</v>
      </c>
    </row>
    <row r="733" spans="1:24" x14ac:dyDescent="0.3">
      <c r="A733" s="5" t="s">
        <v>1489</v>
      </c>
      <c r="B733" s="5" t="s">
        <v>1490</v>
      </c>
      <c r="C733" s="5" t="s">
        <v>26</v>
      </c>
      <c r="D733" s="6">
        <v>32326</v>
      </c>
      <c r="E733" s="5">
        <v>38</v>
      </c>
      <c r="F733" s="5" t="s">
        <v>102</v>
      </c>
      <c r="G733" s="5" t="s">
        <v>107</v>
      </c>
      <c r="H733" s="6">
        <v>44144</v>
      </c>
      <c r="I733" s="7">
        <v>5.8</v>
      </c>
      <c r="J733" s="8">
        <v>143525</v>
      </c>
      <c r="K733" s="8">
        <v>20416</v>
      </c>
      <c r="L733" s="7">
        <v>81.5</v>
      </c>
      <c r="M733" s="5" t="s">
        <v>73</v>
      </c>
      <c r="N733" s="5">
        <v>33</v>
      </c>
      <c r="O733" s="5">
        <v>9</v>
      </c>
      <c r="P733" s="5">
        <v>31</v>
      </c>
      <c r="Q733" s="5">
        <v>4</v>
      </c>
      <c r="R733" s="5" t="s">
        <v>30</v>
      </c>
      <c r="S733" s="5" t="s">
        <v>125</v>
      </c>
      <c r="T733" s="5" t="s">
        <v>143</v>
      </c>
      <c r="U733" s="5" t="s">
        <v>62</v>
      </c>
      <c r="V733" s="5" t="s">
        <v>34</v>
      </c>
      <c r="W733" s="5" t="s">
        <v>64</v>
      </c>
      <c r="X733" s="5" t="s">
        <v>35</v>
      </c>
    </row>
    <row r="734" spans="1:24" x14ac:dyDescent="0.3">
      <c r="A734" s="5" t="s">
        <v>1491</v>
      </c>
      <c r="B734" s="5" t="s">
        <v>1492</v>
      </c>
      <c r="C734" s="5" t="s">
        <v>26</v>
      </c>
      <c r="D734" s="6">
        <v>26348</v>
      </c>
      <c r="E734" s="5">
        <v>54</v>
      </c>
      <c r="F734" s="5" t="s">
        <v>67</v>
      </c>
      <c r="G734" s="5" t="s">
        <v>149</v>
      </c>
      <c r="H734" s="6">
        <v>43611</v>
      </c>
      <c r="I734" s="7">
        <v>7.3</v>
      </c>
      <c r="J734" s="8">
        <v>80803</v>
      </c>
      <c r="K734" s="8">
        <v>12599</v>
      </c>
      <c r="L734" s="7">
        <v>87.8</v>
      </c>
      <c r="M734" s="5" t="s">
        <v>45</v>
      </c>
      <c r="N734" s="5">
        <v>24</v>
      </c>
      <c r="O734" s="5">
        <v>8</v>
      </c>
      <c r="P734" s="5">
        <v>25</v>
      </c>
      <c r="Q734" s="5">
        <v>4</v>
      </c>
      <c r="R734" s="5" t="s">
        <v>30</v>
      </c>
      <c r="S734" s="5" t="s">
        <v>60</v>
      </c>
      <c r="T734" s="5" t="s">
        <v>143</v>
      </c>
      <c r="U734" s="5" t="s">
        <v>77</v>
      </c>
      <c r="V734" s="5" t="s">
        <v>34</v>
      </c>
      <c r="W734" s="5" t="s">
        <v>35</v>
      </c>
      <c r="X734" s="5" t="s">
        <v>35</v>
      </c>
    </row>
    <row r="735" spans="1:24" x14ac:dyDescent="0.3">
      <c r="A735" s="5" t="s">
        <v>1493</v>
      </c>
      <c r="B735" s="5" t="s">
        <v>1494</v>
      </c>
      <c r="C735" s="5" t="s">
        <v>26</v>
      </c>
      <c r="D735" s="6">
        <v>35104</v>
      </c>
      <c r="E735" s="5">
        <v>30</v>
      </c>
      <c r="F735" s="5" t="s">
        <v>135</v>
      </c>
      <c r="G735" s="5" t="s">
        <v>263</v>
      </c>
      <c r="H735" s="6">
        <v>43413</v>
      </c>
      <c r="I735" s="7">
        <v>7.8</v>
      </c>
      <c r="J735" s="8">
        <v>47908</v>
      </c>
      <c r="K735" s="8">
        <v>7182</v>
      </c>
      <c r="L735" s="7">
        <v>83.9</v>
      </c>
      <c r="M735" s="5" t="s">
        <v>51</v>
      </c>
      <c r="N735" s="5">
        <v>25</v>
      </c>
      <c r="O735" s="5">
        <v>0</v>
      </c>
      <c r="P735" s="5">
        <v>13</v>
      </c>
      <c r="Q735" s="5">
        <v>5</v>
      </c>
      <c r="R735" s="5" t="s">
        <v>30</v>
      </c>
      <c r="S735" s="5" t="s">
        <v>90</v>
      </c>
      <c r="T735" s="5" t="s">
        <v>53</v>
      </c>
      <c r="U735" s="5" t="s">
        <v>62</v>
      </c>
      <c r="V735" s="5" t="s">
        <v>34</v>
      </c>
      <c r="W735" s="5" t="s">
        <v>64</v>
      </c>
      <c r="X735" s="5" t="s">
        <v>35</v>
      </c>
    </row>
    <row r="736" spans="1:24" x14ac:dyDescent="0.3">
      <c r="A736" s="5" t="s">
        <v>1495</v>
      </c>
      <c r="B736" s="5" t="s">
        <v>560</v>
      </c>
      <c r="C736" s="5" t="s">
        <v>26</v>
      </c>
      <c r="D736" s="6">
        <v>31406</v>
      </c>
      <c r="E736" s="5">
        <v>41</v>
      </c>
      <c r="F736" s="5" t="s">
        <v>93</v>
      </c>
      <c r="G736" s="5" t="s">
        <v>115</v>
      </c>
      <c r="H736" s="6">
        <v>44696</v>
      </c>
      <c r="I736" s="7">
        <v>4.3</v>
      </c>
      <c r="J736" s="8">
        <v>111468</v>
      </c>
      <c r="K736" s="8">
        <v>6477</v>
      </c>
      <c r="L736" s="7">
        <v>78</v>
      </c>
      <c r="M736" s="5" t="s">
        <v>59</v>
      </c>
      <c r="N736" s="5">
        <v>19</v>
      </c>
      <c r="O736" s="5">
        <v>23</v>
      </c>
      <c r="P736" s="5">
        <v>59</v>
      </c>
      <c r="Q736" s="5">
        <v>3</v>
      </c>
      <c r="R736" s="5" t="s">
        <v>39</v>
      </c>
      <c r="S736" s="5" t="s">
        <v>90</v>
      </c>
      <c r="T736" s="5" t="s">
        <v>82</v>
      </c>
      <c r="U736" s="5" t="s">
        <v>62</v>
      </c>
      <c r="V736" s="5" t="s">
        <v>34</v>
      </c>
      <c r="W736" s="5" t="s">
        <v>35</v>
      </c>
      <c r="X736" s="5" t="s">
        <v>35</v>
      </c>
    </row>
    <row r="737" spans="1:24" x14ac:dyDescent="0.3">
      <c r="A737" s="5" t="s">
        <v>1496</v>
      </c>
      <c r="B737" s="5" t="s">
        <v>1497</v>
      </c>
      <c r="C737" s="5" t="s">
        <v>26</v>
      </c>
      <c r="D737" s="6">
        <v>37784</v>
      </c>
      <c r="E737" s="5">
        <v>23</v>
      </c>
      <c r="F737" s="5" t="s">
        <v>67</v>
      </c>
      <c r="G737" s="5" t="s">
        <v>142</v>
      </c>
      <c r="H737" s="6">
        <v>44551</v>
      </c>
      <c r="I737" s="7">
        <v>4.7</v>
      </c>
      <c r="J737" s="8">
        <v>109406</v>
      </c>
      <c r="K737" s="8">
        <v>18996</v>
      </c>
      <c r="L737" s="7">
        <v>88.8</v>
      </c>
      <c r="M737" s="5" t="s">
        <v>29</v>
      </c>
      <c r="N737" s="5">
        <v>1</v>
      </c>
      <c r="O737" s="5">
        <v>22</v>
      </c>
      <c r="P737" s="5">
        <v>14</v>
      </c>
      <c r="Q737" s="5">
        <v>1</v>
      </c>
      <c r="R737" s="5" t="s">
        <v>30</v>
      </c>
      <c r="S737" s="5" t="s">
        <v>90</v>
      </c>
      <c r="T737" s="5" t="s">
        <v>82</v>
      </c>
      <c r="U737" s="5" t="s">
        <v>77</v>
      </c>
      <c r="V737" s="5" t="s">
        <v>34</v>
      </c>
      <c r="W737" s="5" t="s">
        <v>35</v>
      </c>
      <c r="X737" s="5" t="s">
        <v>35</v>
      </c>
    </row>
    <row r="738" spans="1:24" x14ac:dyDescent="0.3">
      <c r="A738" s="5" t="s">
        <v>1498</v>
      </c>
      <c r="B738" s="5" t="s">
        <v>1499</v>
      </c>
      <c r="C738" s="5" t="s">
        <v>26</v>
      </c>
      <c r="D738" s="6">
        <v>25803</v>
      </c>
      <c r="E738" s="5">
        <v>56</v>
      </c>
      <c r="F738" s="5" t="s">
        <v>27</v>
      </c>
      <c r="G738" s="5" t="s">
        <v>38</v>
      </c>
      <c r="H738" s="6">
        <v>45392</v>
      </c>
      <c r="I738" s="7">
        <v>2.4</v>
      </c>
      <c r="J738" s="8">
        <v>78238</v>
      </c>
      <c r="K738" s="8">
        <v>2777</v>
      </c>
      <c r="L738" s="7">
        <v>82.8</v>
      </c>
      <c r="M738" s="5" t="s">
        <v>73</v>
      </c>
      <c r="N738" s="5">
        <v>0</v>
      </c>
      <c r="O738" s="5">
        <v>18</v>
      </c>
      <c r="P738" s="5">
        <v>57</v>
      </c>
      <c r="Q738" s="5">
        <v>1</v>
      </c>
      <c r="R738" s="5" t="s">
        <v>39</v>
      </c>
      <c r="S738" s="5" t="s">
        <v>60</v>
      </c>
      <c r="T738" s="5" t="s">
        <v>32</v>
      </c>
      <c r="U738" s="5" t="s">
        <v>77</v>
      </c>
      <c r="V738" s="5" t="s">
        <v>34</v>
      </c>
      <c r="W738" s="5" t="s">
        <v>64</v>
      </c>
      <c r="X738" s="5" t="s">
        <v>64</v>
      </c>
    </row>
    <row r="739" spans="1:24" x14ac:dyDescent="0.3">
      <c r="A739" s="5" t="s">
        <v>1500</v>
      </c>
      <c r="B739" s="5" t="s">
        <v>1501</v>
      </c>
      <c r="C739" s="5" t="s">
        <v>26</v>
      </c>
      <c r="D739" s="6">
        <v>26288</v>
      </c>
      <c r="E739" s="5">
        <v>55</v>
      </c>
      <c r="F739" s="5" t="s">
        <v>43</v>
      </c>
      <c r="G739" s="5" t="s">
        <v>44</v>
      </c>
      <c r="H739" s="6">
        <v>44319</v>
      </c>
      <c r="I739" s="7">
        <v>5.4</v>
      </c>
      <c r="J739" s="8">
        <v>94635</v>
      </c>
      <c r="K739" s="8">
        <v>15987</v>
      </c>
      <c r="L739" s="7">
        <v>89.8</v>
      </c>
      <c r="M739" s="5" t="s">
        <v>73</v>
      </c>
      <c r="N739" s="5">
        <v>31</v>
      </c>
      <c r="O739" s="5">
        <v>26</v>
      </c>
      <c r="P739" s="5">
        <v>32</v>
      </c>
      <c r="Q739" s="5">
        <v>4</v>
      </c>
      <c r="R739" s="5" t="s">
        <v>39</v>
      </c>
      <c r="S739" s="5" t="s">
        <v>104</v>
      </c>
      <c r="T739" s="5" t="s">
        <v>40</v>
      </c>
      <c r="U739" s="5" t="s">
        <v>46</v>
      </c>
      <c r="V739" s="5" t="s">
        <v>63</v>
      </c>
      <c r="W739" s="5" t="s">
        <v>35</v>
      </c>
      <c r="X739" s="5" t="s">
        <v>64</v>
      </c>
    </row>
    <row r="740" spans="1:24" x14ac:dyDescent="0.3">
      <c r="A740" s="5" t="s">
        <v>1502</v>
      </c>
      <c r="B740" s="5" t="s">
        <v>1503</v>
      </c>
      <c r="C740" s="5" t="s">
        <v>56</v>
      </c>
      <c r="D740" s="6">
        <v>30546</v>
      </c>
      <c r="E740" s="5">
        <v>43</v>
      </c>
      <c r="F740" s="5" t="s">
        <v>27</v>
      </c>
      <c r="G740" s="5" t="s">
        <v>28</v>
      </c>
      <c r="H740" s="6">
        <v>45396</v>
      </c>
      <c r="I740" s="7">
        <v>2.4</v>
      </c>
      <c r="J740" s="8">
        <v>47561</v>
      </c>
      <c r="K740" s="8">
        <v>1579</v>
      </c>
      <c r="L740" s="7">
        <v>99.4</v>
      </c>
      <c r="M740" s="5" t="s">
        <v>51</v>
      </c>
      <c r="N740" s="5">
        <v>17</v>
      </c>
      <c r="O740" s="5">
        <v>6</v>
      </c>
      <c r="P740" s="5">
        <v>27</v>
      </c>
      <c r="Q740" s="5">
        <v>2</v>
      </c>
      <c r="R740" s="5" t="s">
        <v>30</v>
      </c>
      <c r="S740" s="5" t="s">
        <v>76</v>
      </c>
      <c r="T740" s="5" t="s">
        <v>143</v>
      </c>
      <c r="U740" s="5" t="s">
        <v>46</v>
      </c>
      <c r="V740" s="5" t="s">
        <v>34</v>
      </c>
      <c r="W740" s="5" t="s">
        <v>64</v>
      </c>
      <c r="X740" s="5" t="s">
        <v>64</v>
      </c>
    </row>
    <row r="741" spans="1:24" x14ac:dyDescent="0.3">
      <c r="A741" s="5" t="s">
        <v>1504</v>
      </c>
      <c r="B741" s="5" t="s">
        <v>1505</v>
      </c>
      <c r="C741" s="5" t="s">
        <v>56</v>
      </c>
      <c r="D741" s="6">
        <v>28235</v>
      </c>
      <c r="E741" s="5">
        <v>49</v>
      </c>
      <c r="F741" s="5" t="s">
        <v>27</v>
      </c>
      <c r="G741" s="5" t="s">
        <v>28</v>
      </c>
      <c r="H741" s="6">
        <v>42852</v>
      </c>
      <c r="I741" s="7">
        <v>9.4</v>
      </c>
      <c r="J741" s="8">
        <v>75520</v>
      </c>
      <c r="K741" s="8">
        <v>11722</v>
      </c>
      <c r="L741" s="7">
        <v>86</v>
      </c>
      <c r="M741" s="5" t="s">
        <v>45</v>
      </c>
      <c r="N741" s="5">
        <v>27</v>
      </c>
      <c r="O741" s="5">
        <v>4</v>
      </c>
      <c r="P741" s="5">
        <v>13</v>
      </c>
      <c r="Q741" s="5">
        <v>2</v>
      </c>
      <c r="R741" s="5" t="s">
        <v>39</v>
      </c>
      <c r="S741" s="5" t="s">
        <v>81</v>
      </c>
      <c r="T741" s="5" t="s">
        <v>122</v>
      </c>
      <c r="U741" s="5" t="s">
        <v>46</v>
      </c>
      <c r="V741" s="5" t="s">
        <v>34</v>
      </c>
      <c r="W741" s="5" t="s">
        <v>64</v>
      </c>
      <c r="X741" s="5" t="s">
        <v>64</v>
      </c>
    </row>
    <row r="742" spans="1:24" x14ac:dyDescent="0.3">
      <c r="A742" s="5" t="s">
        <v>1506</v>
      </c>
      <c r="B742" s="5" t="s">
        <v>1123</v>
      </c>
      <c r="C742" s="5" t="s">
        <v>56</v>
      </c>
      <c r="D742" s="6">
        <v>34792</v>
      </c>
      <c r="E742" s="5">
        <v>31</v>
      </c>
      <c r="F742" s="5" t="s">
        <v>27</v>
      </c>
      <c r="G742" s="5" t="s">
        <v>89</v>
      </c>
      <c r="H742" s="6">
        <v>42814</v>
      </c>
      <c r="I742" s="7">
        <v>9.5</v>
      </c>
      <c r="J742" s="8">
        <v>135932</v>
      </c>
      <c r="K742" s="8">
        <v>9505</v>
      </c>
      <c r="L742" s="7">
        <v>83</v>
      </c>
      <c r="M742" s="5" t="s">
        <v>59</v>
      </c>
      <c r="N742" s="5">
        <v>33</v>
      </c>
      <c r="O742" s="5">
        <v>22</v>
      </c>
      <c r="P742" s="5">
        <v>76</v>
      </c>
      <c r="Q742" s="5">
        <v>5</v>
      </c>
      <c r="R742" s="5" t="s">
        <v>39</v>
      </c>
      <c r="S742" s="5" t="s">
        <v>60</v>
      </c>
      <c r="T742" s="5" t="s">
        <v>143</v>
      </c>
      <c r="U742" s="5" t="s">
        <v>46</v>
      </c>
      <c r="V742" s="5" t="s">
        <v>34</v>
      </c>
      <c r="W742" s="5" t="s">
        <v>35</v>
      </c>
      <c r="X742" s="5" t="s">
        <v>64</v>
      </c>
    </row>
    <row r="743" spans="1:24" x14ac:dyDescent="0.3">
      <c r="A743" s="5" t="s">
        <v>1507</v>
      </c>
      <c r="B743" s="5" t="s">
        <v>1508</v>
      </c>
      <c r="C743" s="5" t="s">
        <v>56</v>
      </c>
      <c r="D743" s="6">
        <v>32788</v>
      </c>
      <c r="E743" s="5">
        <v>37</v>
      </c>
      <c r="F743" s="5" t="s">
        <v>49</v>
      </c>
      <c r="G743" s="5" t="s">
        <v>72</v>
      </c>
      <c r="H743" s="6">
        <v>44032</v>
      </c>
      <c r="I743" s="7">
        <v>6.1</v>
      </c>
      <c r="J743" s="8">
        <v>99472</v>
      </c>
      <c r="K743" s="8">
        <v>9920</v>
      </c>
      <c r="L743" s="7">
        <v>86.2</v>
      </c>
      <c r="M743" s="5" t="s">
        <v>51</v>
      </c>
      <c r="N743" s="5">
        <v>5</v>
      </c>
      <c r="O743" s="5">
        <v>27</v>
      </c>
      <c r="P743" s="5">
        <v>79</v>
      </c>
      <c r="Q743" s="5">
        <v>1</v>
      </c>
      <c r="R743" s="5" t="s">
        <v>30</v>
      </c>
      <c r="S743" s="5" t="s">
        <v>76</v>
      </c>
      <c r="T743" s="5" t="s">
        <v>32</v>
      </c>
      <c r="U743" s="5" t="s">
        <v>77</v>
      </c>
      <c r="V743" s="5" t="s">
        <v>63</v>
      </c>
      <c r="W743" s="5" t="s">
        <v>35</v>
      </c>
      <c r="X743" s="5" t="s">
        <v>35</v>
      </c>
    </row>
    <row r="744" spans="1:24" x14ac:dyDescent="0.3">
      <c r="A744" s="5" t="s">
        <v>1509</v>
      </c>
      <c r="B744" s="5" t="s">
        <v>1510</v>
      </c>
      <c r="C744" s="5" t="s">
        <v>26</v>
      </c>
      <c r="D744" s="6">
        <v>34585</v>
      </c>
      <c r="E744" s="5">
        <v>32</v>
      </c>
      <c r="F744" s="5" t="s">
        <v>27</v>
      </c>
      <c r="G744" s="5" t="s">
        <v>38</v>
      </c>
      <c r="H744" s="6">
        <v>45674</v>
      </c>
      <c r="I744" s="7">
        <v>1.6</v>
      </c>
      <c r="J744" s="8">
        <v>164519</v>
      </c>
      <c r="K744" s="8">
        <v>18237</v>
      </c>
      <c r="L744" s="7">
        <v>97.3</v>
      </c>
      <c r="M744" s="5" t="s">
        <v>59</v>
      </c>
      <c r="N744" s="5">
        <v>5</v>
      </c>
      <c r="O744" s="5">
        <v>10</v>
      </c>
      <c r="P744" s="5">
        <v>72</v>
      </c>
      <c r="Q744" s="5">
        <v>5</v>
      </c>
      <c r="R744" s="5" t="s">
        <v>30</v>
      </c>
      <c r="S744" s="5" t="s">
        <v>125</v>
      </c>
      <c r="T744" s="5" t="s">
        <v>53</v>
      </c>
      <c r="U744" s="5" t="s">
        <v>62</v>
      </c>
      <c r="V744" s="5" t="s">
        <v>63</v>
      </c>
      <c r="W744" s="5" t="s">
        <v>64</v>
      </c>
      <c r="X744" s="5" t="s">
        <v>64</v>
      </c>
    </row>
    <row r="745" spans="1:24" x14ac:dyDescent="0.3">
      <c r="A745" s="5" t="s">
        <v>1511</v>
      </c>
      <c r="B745" s="5" t="s">
        <v>1512</v>
      </c>
      <c r="C745" s="5" t="s">
        <v>26</v>
      </c>
      <c r="D745" s="6">
        <v>33689</v>
      </c>
      <c r="E745" s="5">
        <v>34</v>
      </c>
      <c r="F745" s="5" t="s">
        <v>43</v>
      </c>
      <c r="G745" s="5" t="s">
        <v>44</v>
      </c>
      <c r="H745" s="6">
        <v>44491</v>
      </c>
      <c r="I745" s="7">
        <v>4.9000000000000004</v>
      </c>
      <c r="J745" s="8">
        <v>60750</v>
      </c>
      <c r="K745" s="8">
        <v>5669</v>
      </c>
      <c r="L745" s="7">
        <v>91.6</v>
      </c>
      <c r="M745" s="5" t="s">
        <v>73</v>
      </c>
      <c r="N745" s="5">
        <v>40</v>
      </c>
      <c r="O745" s="5">
        <v>17</v>
      </c>
      <c r="P745" s="5">
        <v>15</v>
      </c>
      <c r="Q745" s="5">
        <v>3</v>
      </c>
      <c r="R745" s="5" t="s">
        <v>39</v>
      </c>
      <c r="S745" s="5" t="s">
        <v>52</v>
      </c>
      <c r="T745" s="5" t="s">
        <v>53</v>
      </c>
      <c r="U745" s="5" t="s">
        <v>62</v>
      </c>
      <c r="V745" s="5" t="s">
        <v>34</v>
      </c>
      <c r="W745" s="5" t="s">
        <v>64</v>
      </c>
      <c r="X745" s="5" t="s">
        <v>64</v>
      </c>
    </row>
    <row r="746" spans="1:24" x14ac:dyDescent="0.3">
      <c r="A746" s="5" t="s">
        <v>1513</v>
      </c>
      <c r="B746" s="5" t="s">
        <v>1514</v>
      </c>
      <c r="C746" s="5" t="s">
        <v>26</v>
      </c>
      <c r="D746" s="6">
        <v>38028</v>
      </c>
      <c r="E746" s="5">
        <v>22</v>
      </c>
      <c r="F746" s="5" t="s">
        <v>27</v>
      </c>
      <c r="G746" s="5" t="s">
        <v>80</v>
      </c>
      <c r="H746" s="6">
        <v>44767</v>
      </c>
      <c r="I746" s="7">
        <v>4.0999999999999996</v>
      </c>
      <c r="J746" s="8">
        <v>71917</v>
      </c>
      <c r="K746" s="8">
        <v>6893</v>
      </c>
      <c r="L746" s="7">
        <v>88.5</v>
      </c>
      <c r="M746" s="5" t="s">
        <v>73</v>
      </c>
      <c r="N746" s="5">
        <v>34</v>
      </c>
      <c r="O746" s="5">
        <v>20</v>
      </c>
      <c r="P746" s="5">
        <v>52</v>
      </c>
      <c r="Q746" s="5">
        <v>1</v>
      </c>
      <c r="R746" s="5" t="s">
        <v>30</v>
      </c>
      <c r="S746" s="5" t="s">
        <v>52</v>
      </c>
      <c r="T746" s="5" t="s">
        <v>69</v>
      </c>
      <c r="U746" s="5" t="s">
        <v>62</v>
      </c>
      <c r="V746" s="5" t="s">
        <v>34</v>
      </c>
      <c r="W746" s="5" t="s">
        <v>64</v>
      </c>
      <c r="X746" s="5" t="s">
        <v>35</v>
      </c>
    </row>
    <row r="747" spans="1:24" x14ac:dyDescent="0.3">
      <c r="A747" s="5" t="s">
        <v>1515</v>
      </c>
      <c r="B747" s="5" t="s">
        <v>1516</v>
      </c>
      <c r="C747" s="5" t="s">
        <v>56</v>
      </c>
      <c r="D747" s="6">
        <v>36796</v>
      </c>
      <c r="E747" s="5">
        <v>26</v>
      </c>
      <c r="F747" s="5" t="s">
        <v>27</v>
      </c>
      <c r="G747" s="5" t="s">
        <v>80</v>
      </c>
      <c r="H747" s="6">
        <v>45106</v>
      </c>
      <c r="I747" s="7">
        <v>3.2</v>
      </c>
      <c r="J747" s="8">
        <v>173095</v>
      </c>
      <c r="K747" s="8">
        <v>17945</v>
      </c>
      <c r="L747" s="7">
        <v>89.8</v>
      </c>
      <c r="M747" s="5" t="s">
        <v>45</v>
      </c>
      <c r="N747" s="5">
        <v>4</v>
      </c>
      <c r="O747" s="5">
        <v>4</v>
      </c>
      <c r="P747" s="5">
        <v>27</v>
      </c>
      <c r="Q747" s="5">
        <v>3</v>
      </c>
      <c r="R747" s="5" t="s">
        <v>30</v>
      </c>
      <c r="S747" s="5" t="s">
        <v>119</v>
      </c>
      <c r="T747" s="5" t="s">
        <v>82</v>
      </c>
      <c r="U747" s="5" t="s">
        <v>33</v>
      </c>
      <c r="V747" s="5" t="s">
        <v>34</v>
      </c>
      <c r="W747" s="5" t="s">
        <v>35</v>
      </c>
      <c r="X747" s="5" t="s">
        <v>35</v>
      </c>
    </row>
    <row r="748" spans="1:24" x14ac:dyDescent="0.3">
      <c r="A748" s="5" t="s">
        <v>1517</v>
      </c>
      <c r="B748" s="5" t="s">
        <v>1455</v>
      </c>
      <c r="C748" s="5" t="s">
        <v>26</v>
      </c>
      <c r="D748" s="6">
        <v>37278</v>
      </c>
      <c r="E748" s="5">
        <v>24</v>
      </c>
      <c r="F748" s="5" t="s">
        <v>102</v>
      </c>
      <c r="G748" s="5" t="s">
        <v>443</v>
      </c>
      <c r="H748" s="6">
        <v>43917</v>
      </c>
      <c r="I748" s="7">
        <v>6.5</v>
      </c>
      <c r="J748" s="8">
        <v>112531</v>
      </c>
      <c r="K748" s="8">
        <v>9477</v>
      </c>
      <c r="L748" s="7">
        <v>91.9</v>
      </c>
      <c r="M748" s="5" t="s">
        <v>73</v>
      </c>
      <c r="N748" s="5">
        <v>33</v>
      </c>
      <c r="O748" s="5">
        <v>8</v>
      </c>
      <c r="P748" s="5">
        <v>72</v>
      </c>
      <c r="Q748" s="5">
        <v>2</v>
      </c>
      <c r="R748" s="5" t="s">
        <v>39</v>
      </c>
      <c r="S748" s="5" t="s">
        <v>81</v>
      </c>
      <c r="T748" s="5" t="s">
        <v>95</v>
      </c>
      <c r="U748" s="5" t="s">
        <v>77</v>
      </c>
      <c r="V748" s="5" t="s">
        <v>34</v>
      </c>
      <c r="W748" s="5" t="s">
        <v>35</v>
      </c>
      <c r="X748" s="5" t="s">
        <v>64</v>
      </c>
    </row>
    <row r="749" spans="1:24" x14ac:dyDescent="0.3">
      <c r="A749" s="5" t="s">
        <v>1518</v>
      </c>
      <c r="B749" s="5" t="s">
        <v>1519</v>
      </c>
      <c r="C749" s="5" t="s">
        <v>56</v>
      </c>
      <c r="D749" s="6">
        <v>31220</v>
      </c>
      <c r="E749" s="5">
        <v>41</v>
      </c>
      <c r="F749" s="5" t="s">
        <v>49</v>
      </c>
      <c r="G749" s="5" t="s">
        <v>50</v>
      </c>
      <c r="H749" s="6">
        <v>43640</v>
      </c>
      <c r="I749" s="7">
        <v>7.2</v>
      </c>
      <c r="J749" s="8">
        <v>66626</v>
      </c>
      <c r="K749" s="8">
        <v>9290</v>
      </c>
      <c r="L749" s="7">
        <v>95.1</v>
      </c>
      <c r="M749" s="5" t="s">
        <v>29</v>
      </c>
      <c r="N749" s="5">
        <v>35</v>
      </c>
      <c r="O749" s="5">
        <v>22</v>
      </c>
      <c r="P749" s="5">
        <v>10</v>
      </c>
      <c r="Q749" s="5">
        <v>4</v>
      </c>
      <c r="R749" s="5" t="s">
        <v>30</v>
      </c>
      <c r="S749" s="5" t="s">
        <v>81</v>
      </c>
      <c r="T749" s="5" t="s">
        <v>32</v>
      </c>
      <c r="U749" s="5" t="s">
        <v>46</v>
      </c>
      <c r="V749" s="5" t="s">
        <v>34</v>
      </c>
      <c r="W749" s="5" t="s">
        <v>35</v>
      </c>
      <c r="X749" s="5" t="s">
        <v>35</v>
      </c>
    </row>
    <row r="750" spans="1:24" x14ac:dyDescent="0.3">
      <c r="A750" s="5" t="s">
        <v>1520</v>
      </c>
      <c r="B750" s="5" t="s">
        <v>1521</v>
      </c>
      <c r="C750" s="5" t="s">
        <v>26</v>
      </c>
      <c r="D750" s="6">
        <v>26363</v>
      </c>
      <c r="E750" s="5">
        <v>54</v>
      </c>
      <c r="F750" s="5" t="s">
        <v>57</v>
      </c>
      <c r="G750" s="5" t="s">
        <v>58</v>
      </c>
      <c r="H750" s="6">
        <v>43466</v>
      </c>
      <c r="I750" s="7">
        <v>7.7</v>
      </c>
      <c r="J750" s="8">
        <v>34317</v>
      </c>
      <c r="K750" s="8">
        <v>2331</v>
      </c>
      <c r="L750" s="7">
        <v>98.2</v>
      </c>
      <c r="M750" s="5" t="s">
        <v>29</v>
      </c>
      <c r="N750" s="5">
        <v>33</v>
      </c>
      <c r="O750" s="5">
        <v>3</v>
      </c>
      <c r="P750" s="5">
        <v>76</v>
      </c>
      <c r="Q750" s="5">
        <v>5</v>
      </c>
      <c r="R750" s="5" t="s">
        <v>30</v>
      </c>
      <c r="S750" s="5" t="s">
        <v>125</v>
      </c>
      <c r="T750" s="5" t="s">
        <v>53</v>
      </c>
      <c r="U750" s="5" t="s">
        <v>46</v>
      </c>
      <c r="V750" s="5" t="s">
        <v>63</v>
      </c>
      <c r="W750" s="5" t="s">
        <v>35</v>
      </c>
      <c r="X750" s="5" t="s">
        <v>35</v>
      </c>
    </row>
    <row r="751" spans="1:24" x14ac:dyDescent="0.3">
      <c r="A751" s="5" t="s">
        <v>1522</v>
      </c>
      <c r="B751" s="5" t="s">
        <v>1523</v>
      </c>
      <c r="C751" s="5" t="s">
        <v>26</v>
      </c>
      <c r="D751" s="6">
        <v>29945</v>
      </c>
      <c r="E751" s="5">
        <v>45</v>
      </c>
      <c r="F751" s="5" t="s">
        <v>43</v>
      </c>
      <c r="G751" s="5" t="s">
        <v>229</v>
      </c>
      <c r="H751" s="6">
        <v>45023</v>
      </c>
      <c r="I751" s="7">
        <v>3.4</v>
      </c>
      <c r="J751" s="8">
        <v>38820</v>
      </c>
      <c r="K751" s="8">
        <v>2066</v>
      </c>
      <c r="L751" s="7">
        <v>86.7</v>
      </c>
      <c r="M751" s="5" t="s">
        <v>59</v>
      </c>
      <c r="N751" s="5">
        <v>4</v>
      </c>
      <c r="O751" s="5">
        <v>4</v>
      </c>
      <c r="P751" s="5">
        <v>56</v>
      </c>
      <c r="Q751" s="5">
        <v>5</v>
      </c>
      <c r="R751" s="5" t="s">
        <v>39</v>
      </c>
      <c r="S751" s="5" t="s">
        <v>52</v>
      </c>
      <c r="T751" s="5" t="s">
        <v>61</v>
      </c>
      <c r="U751" s="5" t="s">
        <v>62</v>
      </c>
      <c r="V751" s="5" t="s">
        <v>34</v>
      </c>
      <c r="W751" s="5" t="s">
        <v>35</v>
      </c>
      <c r="X751" s="5" t="s">
        <v>64</v>
      </c>
    </row>
    <row r="752" spans="1:24" x14ac:dyDescent="0.3">
      <c r="A752" s="5" t="s">
        <v>1524</v>
      </c>
      <c r="B752" s="5" t="s">
        <v>1525</v>
      </c>
      <c r="C752" s="5" t="s">
        <v>26</v>
      </c>
      <c r="D752" s="6">
        <v>29194</v>
      </c>
      <c r="E752" s="5">
        <v>47</v>
      </c>
      <c r="F752" s="5" t="s">
        <v>135</v>
      </c>
      <c r="G752" s="5" t="s">
        <v>263</v>
      </c>
      <c r="H752" s="6">
        <v>44134</v>
      </c>
      <c r="I752" s="7">
        <v>5.9</v>
      </c>
      <c r="J752" s="8">
        <v>78065</v>
      </c>
      <c r="K752" s="8">
        <v>3304</v>
      </c>
      <c r="L752" s="7">
        <v>80.3</v>
      </c>
      <c r="M752" s="5" t="s">
        <v>45</v>
      </c>
      <c r="N752" s="5">
        <v>2</v>
      </c>
      <c r="O752" s="5">
        <v>26</v>
      </c>
      <c r="P752" s="5">
        <v>54</v>
      </c>
      <c r="Q752" s="5">
        <v>3</v>
      </c>
      <c r="R752" s="5" t="s">
        <v>39</v>
      </c>
      <c r="S752" s="5" t="s">
        <v>52</v>
      </c>
      <c r="T752" s="5" t="s">
        <v>69</v>
      </c>
      <c r="U752" s="5" t="s">
        <v>1526</v>
      </c>
      <c r="V752" s="5" t="s">
        <v>34</v>
      </c>
      <c r="W752" s="5" t="s">
        <v>64</v>
      </c>
      <c r="X752" s="5" t="s">
        <v>64</v>
      </c>
    </row>
    <row r="753" spans="1:24" x14ac:dyDescent="0.3">
      <c r="A753" s="5" t="s">
        <v>1527</v>
      </c>
      <c r="B753" s="5" t="s">
        <v>192</v>
      </c>
      <c r="C753" s="5" t="s">
        <v>56</v>
      </c>
      <c r="D753" s="6">
        <v>30120</v>
      </c>
      <c r="E753" s="5">
        <v>44</v>
      </c>
      <c r="F753" s="5" t="s">
        <v>27</v>
      </c>
      <c r="G753" s="5" t="s">
        <v>452</v>
      </c>
      <c r="H753" s="6">
        <v>43155</v>
      </c>
      <c r="I753" s="7">
        <v>8.5</v>
      </c>
      <c r="J753" s="8">
        <v>28098</v>
      </c>
      <c r="K753" s="8">
        <v>2433</v>
      </c>
      <c r="L753" s="7">
        <v>92.6</v>
      </c>
      <c r="M753" s="5" t="s">
        <v>29</v>
      </c>
      <c r="N753" s="5">
        <v>26</v>
      </c>
      <c r="O753" s="5">
        <v>25</v>
      </c>
      <c r="P753" s="5">
        <v>40</v>
      </c>
      <c r="Q753" s="5">
        <v>3</v>
      </c>
      <c r="R753" s="5" t="s">
        <v>30</v>
      </c>
      <c r="S753" s="5" t="s">
        <v>90</v>
      </c>
      <c r="T753" s="5" t="s">
        <v>40</v>
      </c>
      <c r="U753" s="5" t="s">
        <v>62</v>
      </c>
      <c r="V753" s="5" t="s">
        <v>34</v>
      </c>
      <c r="W753" s="5" t="s">
        <v>64</v>
      </c>
      <c r="X753" s="5" t="s">
        <v>35</v>
      </c>
    </row>
    <row r="754" spans="1:24" x14ac:dyDescent="0.3">
      <c r="A754" s="5" t="s">
        <v>1528</v>
      </c>
      <c r="B754" s="5" t="s">
        <v>1529</v>
      </c>
      <c r="C754" s="5" t="s">
        <v>56</v>
      </c>
      <c r="D754" s="6">
        <v>37583</v>
      </c>
      <c r="E754" s="5">
        <v>24</v>
      </c>
      <c r="F754" s="5" t="s">
        <v>135</v>
      </c>
      <c r="G754" s="5" t="s">
        <v>177</v>
      </c>
      <c r="H754" s="6">
        <v>44270</v>
      </c>
      <c r="I754" s="7">
        <v>5.5</v>
      </c>
      <c r="J754" s="8">
        <v>98382</v>
      </c>
      <c r="K754" s="8">
        <v>6035</v>
      </c>
      <c r="L754" s="7">
        <v>83.2</v>
      </c>
      <c r="M754" s="5" t="s">
        <v>59</v>
      </c>
      <c r="N754" s="5">
        <v>22</v>
      </c>
      <c r="O754" s="5">
        <v>6</v>
      </c>
      <c r="P754" s="5">
        <v>72</v>
      </c>
      <c r="Q754" s="5">
        <v>3</v>
      </c>
      <c r="R754" s="5" t="s">
        <v>39</v>
      </c>
      <c r="S754" s="5" t="s">
        <v>104</v>
      </c>
      <c r="T754" s="5" t="s">
        <v>82</v>
      </c>
      <c r="U754" s="5" t="s">
        <v>46</v>
      </c>
      <c r="V754" s="5" t="s">
        <v>34</v>
      </c>
      <c r="W754" s="5" t="s">
        <v>64</v>
      </c>
      <c r="X754" s="5" t="s">
        <v>64</v>
      </c>
    </row>
    <row r="755" spans="1:24" x14ac:dyDescent="0.3">
      <c r="A755" s="5" t="s">
        <v>1530</v>
      </c>
      <c r="B755" s="5" t="s">
        <v>1224</v>
      </c>
      <c r="C755" s="5" t="s">
        <v>26</v>
      </c>
      <c r="D755" s="6">
        <v>26535</v>
      </c>
      <c r="E755" s="5">
        <v>54</v>
      </c>
      <c r="F755" s="5" t="s">
        <v>57</v>
      </c>
      <c r="G755" s="5" t="s">
        <v>152</v>
      </c>
      <c r="H755" s="6">
        <v>42567</v>
      </c>
      <c r="I755" s="7">
        <v>10.199999999999999</v>
      </c>
      <c r="J755" s="8">
        <v>74066</v>
      </c>
      <c r="K755" s="8">
        <v>9231</v>
      </c>
      <c r="L755" s="7">
        <v>83.3</v>
      </c>
      <c r="M755" s="5" t="s">
        <v>73</v>
      </c>
      <c r="N755" s="5">
        <v>12</v>
      </c>
      <c r="O755" s="5">
        <v>15</v>
      </c>
      <c r="P755" s="5">
        <v>32</v>
      </c>
      <c r="Q755" s="5">
        <v>2</v>
      </c>
      <c r="R755" s="5" t="s">
        <v>39</v>
      </c>
      <c r="S755" s="5" t="s">
        <v>119</v>
      </c>
      <c r="T755" s="5" t="s">
        <v>32</v>
      </c>
      <c r="U755" s="5" t="s">
        <v>77</v>
      </c>
      <c r="V755" s="5" t="s">
        <v>34</v>
      </c>
      <c r="W755" s="5" t="s">
        <v>64</v>
      </c>
      <c r="X755" s="5" t="s">
        <v>64</v>
      </c>
    </row>
    <row r="756" spans="1:24" x14ac:dyDescent="0.3">
      <c r="A756" s="5" t="s">
        <v>1531</v>
      </c>
      <c r="B756" s="5" t="s">
        <v>1521</v>
      </c>
      <c r="C756" s="5" t="s">
        <v>26</v>
      </c>
      <c r="D756" s="6">
        <v>26901</v>
      </c>
      <c r="E756" s="5">
        <v>53</v>
      </c>
      <c r="F756" s="5" t="s">
        <v>135</v>
      </c>
      <c r="G756" s="5" t="s">
        <v>324</v>
      </c>
      <c r="H756" s="6">
        <v>42760</v>
      </c>
      <c r="I756" s="7">
        <v>9.6</v>
      </c>
      <c r="J756" s="8">
        <v>143035</v>
      </c>
      <c r="K756" s="8">
        <v>21003</v>
      </c>
      <c r="L756" s="7">
        <v>98.9</v>
      </c>
      <c r="M756" s="5" t="s">
        <v>29</v>
      </c>
      <c r="N756" s="5">
        <v>33</v>
      </c>
      <c r="O756" s="5">
        <v>28</v>
      </c>
      <c r="P756" s="5">
        <v>6</v>
      </c>
      <c r="Q756" s="5">
        <v>1</v>
      </c>
      <c r="R756" s="5" t="s">
        <v>30</v>
      </c>
      <c r="S756" s="5" t="s">
        <v>90</v>
      </c>
      <c r="T756" s="5" t="s">
        <v>122</v>
      </c>
      <c r="U756" s="5" t="s">
        <v>77</v>
      </c>
      <c r="V756" s="5" t="s">
        <v>63</v>
      </c>
      <c r="W756" s="5" t="s">
        <v>64</v>
      </c>
      <c r="X756" s="5" t="s">
        <v>35</v>
      </c>
    </row>
    <row r="757" spans="1:24" x14ac:dyDescent="0.3">
      <c r="A757" s="5" t="s">
        <v>1532</v>
      </c>
      <c r="B757" s="5" t="s">
        <v>1533</v>
      </c>
      <c r="C757" s="5" t="s">
        <v>56</v>
      </c>
      <c r="D757" s="6">
        <v>35720</v>
      </c>
      <c r="E757" s="5">
        <v>29</v>
      </c>
      <c r="F757" s="5" t="s">
        <v>49</v>
      </c>
      <c r="G757" s="5" t="s">
        <v>72</v>
      </c>
      <c r="H757" s="6">
        <v>45189</v>
      </c>
      <c r="I757" s="7">
        <v>3</v>
      </c>
      <c r="J757" s="8">
        <v>120904</v>
      </c>
      <c r="K757" s="8">
        <v>8413</v>
      </c>
      <c r="L757" s="7">
        <v>85.3</v>
      </c>
      <c r="M757" s="5" t="s">
        <v>29</v>
      </c>
      <c r="N757" s="5">
        <v>18</v>
      </c>
      <c r="O757" s="5">
        <v>26</v>
      </c>
      <c r="P757" s="5">
        <v>20</v>
      </c>
      <c r="Q757" s="5">
        <v>4</v>
      </c>
      <c r="R757" s="5" t="s">
        <v>30</v>
      </c>
      <c r="S757" s="5" t="s">
        <v>90</v>
      </c>
      <c r="T757" s="5" t="s">
        <v>82</v>
      </c>
      <c r="U757" s="5" t="s">
        <v>62</v>
      </c>
      <c r="V757" s="5" t="s">
        <v>63</v>
      </c>
      <c r="W757" s="5" t="s">
        <v>35</v>
      </c>
      <c r="X757" s="5" t="s">
        <v>64</v>
      </c>
    </row>
    <row r="758" spans="1:24" x14ac:dyDescent="0.3">
      <c r="A758" s="5" t="s">
        <v>1534</v>
      </c>
      <c r="B758" s="5" t="s">
        <v>1535</v>
      </c>
      <c r="C758" s="5" t="s">
        <v>26</v>
      </c>
      <c r="D758" s="6">
        <v>36950</v>
      </c>
      <c r="E758" s="5">
        <v>25</v>
      </c>
      <c r="F758" s="5" t="s">
        <v>93</v>
      </c>
      <c r="G758" s="5" t="s">
        <v>132</v>
      </c>
      <c r="H758" s="6">
        <v>43544</v>
      </c>
      <c r="I758" s="7">
        <v>7.5</v>
      </c>
      <c r="J758" s="8">
        <v>50535</v>
      </c>
      <c r="K758" s="8">
        <v>3270</v>
      </c>
      <c r="L758" s="7">
        <v>89.8</v>
      </c>
      <c r="M758" s="5" t="s">
        <v>59</v>
      </c>
      <c r="N758" s="5">
        <v>33</v>
      </c>
      <c r="O758" s="5">
        <v>15</v>
      </c>
      <c r="P758" s="5">
        <v>48</v>
      </c>
      <c r="Q758" s="5">
        <v>1</v>
      </c>
      <c r="R758" s="5" t="s">
        <v>30</v>
      </c>
      <c r="S758" s="5" t="s">
        <v>81</v>
      </c>
      <c r="T758" s="5" t="s">
        <v>32</v>
      </c>
      <c r="U758" s="5" t="s">
        <v>46</v>
      </c>
      <c r="V758" s="5" t="s">
        <v>83</v>
      </c>
      <c r="W758" s="5" t="s">
        <v>64</v>
      </c>
      <c r="X758" s="5" t="s">
        <v>64</v>
      </c>
    </row>
    <row r="759" spans="1:24" x14ac:dyDescent="0.3">
      <c r="A759" s="5" t="s">
        <v>1536</v>
      </c>
      <c r="B759" s="5" t="s">
        <v>1537</v>
      </c>
      <c r="C759" s="5" t="s">
        <v>26</v>
      </c>
      <c r="D759" s="6">
        <v>28256</v>
      </c>
      <c r="E759" s="5">
        <v>49</v>
      </c>
      <c r="F759" s="5" t="s">
        <v>135</v>
      </c>
      <c r="G759" s="5" t="s">
        <v>324</v>
      </c>
      <c r="H759" s="6">
        <v>42684</v>
      </c>
      <c r="I759" s="7">
        <v>9.8000000000000007</v>
      </c>
      <c r="J759" s="8">
        <v>46176</v>
      </c>
      <c r="K759" s="8">
        <v>6202</v>
      </c>
      <c r="L759" s="7">
        <v>83.6</v>
      </c>
      <c r="M759" s="5" t="s">
        <v>73</v>
      </c>
      <c r="N759" s="5">
        <v>18</v>
      </c>
      <c r="O759" s="5">
        <v>4</v>
      </c>
      <c r="P759" s="5">
        <v>71</v>
      </c>
      <c r="Q759" s="5">
        <v>5</v>
      </c>
      <c r="R759" s="5" t="s">
        <v>39</v>
      </c>
      <c r="S759" s="5" t="s">
        <v>76</v>
      </c>
      <c r="T759" s="5" t="s">
        <v>69</v>
      </c>
      <c r="U759" s="5" t="s">
        <v>77</v>
      </c>
      <c r="V759" s="5" t="s">
        <v>34</v>
      </c>
      <c r="W759" s="5" t="s">
        <v>64</v>
      </c>
      <c r="X759" s="5" t="s">
        <v>35</v>
      </c>
    </row>
    <row r="760" spans="1:24" x14ac:dyDescent="0.3">
      <c r="A760" s="5" t="s">
        <v>1538</v>
      </c>
      <c r="B760" s="5" t="s">
        <v>1284</v>
      </c>
      <c r="C760" s="5" t="s">
        <v>56</v>
      </c>
      <c r="D760" s="6">
        <v>37887</v>
      </c>
      <c r="E760" s="5">
        <v>23</v>
      </c>
      <c r="F760" s="5" t="s">
        <v>57</v>
      </c>
      <c r="G760" s="5" t="s">
        <v>58</v>
      </c>
      <c r="H760" s="6">
        <v>45427</v>
      </c>
      <c r="I760" s="7">
        <v>2.2999999999999998</v>
      </c>
      <c r="J760" s="8">
        <v>55760</v>
      </c>
      <c r="K760" s="8">
        <v>9525</v>
      </c>
      <c r="L760" s="7">
        <v>87.3</v>
      </c>
      <c r="M760" s="5" t="s">
        <v>73</v>
      </c>
      <c r="N760" s="5">
        <v>12</v>
      </c>
      <c r="O760" s="5">
        <v>27</v>
      </c>
      <c r="P760" s="5">
        <v>12</v>
      </c>
      <c r="Q760" s="5">
        <v>5</v>
      </c>
      <c r="R760" s="5" t="s">
        <v>30</v>
      </c>
      <c r="S760" s="5" t="s">
        <v>119</v>
      </c>
      <c r="T760" s="5" t="s">
        <v>82</v>
      </c>
      <c r="U760" s="5" t="s">
        <v>33</v>
      </c>
      <c r="V760" s="5" t="s">
        <v>63</v>
      </c>
      <c r="W760" s="5" t="s">
        <v>64</v>
      </c>
      <c r="X760" s="5" t="s">
        <v>64</v>
      </c>
    </row>
    <row r="761" spans="1:24" x14ac:dyDescent="0.3">
      <c r="A761" s="5" t="s">
        <v>1539</v>
      </c>
      <c r="B761" s="5" t="s">
        <v>1540</v>
      </c>
      <c r="C761" s="5" t="s">
        <v>56</v>
      </c>
      <c r="D761" s="6">
        <v>27801</v>
      </c>
      <c r="E761" s="5">
        <v>50</v>
      </c>
      <c r="F761" s="5" t="s">
        <v>43</v>
      </c>
      <c r="G761" s="5" t="s">
        <v>44</v>
      </c>
      <c r="H761" s="6">
        <v>43088</v>
      </c>
      <c r="I761" s="7">
        <v>8.6999999999999993</v>
      </c>
      <c r="J761" s="8">
        <v>79305</v>
      </c>
      <c r="K761" s="8">
        <v>6612</v>
      </c>
      <c r="L761" s="7">
        <v>83.5</v>
      </c>
      <c r="M761" s="5" t="s">
        <v>45</v>
      </c>
      <c r="N761" s="5">
        <v>27</v>
      </c>
      <c r="O761" s="5">
        <v>16</v>
      </c>
      <c r="P761" s="5">
        <v>75</v>
      </c>
      <c r="Q761" s="5">
        <v>2</v>
      </c>
      <c r="R761" s="5" t="s">
        <v>39</v>
      </c>
      <c r="S761" s="5" t="s">
        <v>104</v>
      </c>
      <c r="T761" s="5" t="s">
        <v>156</v>
      </c>
      <c r="U761" s="5" t="s">
        <v>33</v>
      </c>
      <c r="V761" s="5" t="s">
        <v>34</v>
      </c>
      <c r="W761" s="5" t="s">
        <v>64</v>
      </c>
      <c r="X761" s="5" t="s">
        <v>64</v>
      </c>
    </row>
    <row r="762" spans="1:24" x14ac:dyDescent="0.3">
      <c r="A762" s="5" t="s">
        <v>1541</v>
      </c>
      <c r="B762" s="5" t="s">
        <v>1542</v>
      </c>
      <c r="C762" s="5" t="s">
        <v>56</v>
      </c>
      <c r="D762" s="6">
        <v>37660</v>
      </c>
      <c r="E762" s="5">
        <v>23</v>
      </c>
      <c r="F762" s="5" t="s">
        <v>102</v>
      </c>
      <c r="G762" s="5" t="s">
        <v>103</v>
      </c>
      <c r="H762" s="6">
        <v>45310</v>
      </c>
      <c r="I762" s="7">
        <v>2.6</v>
      </c>
      <c r="J762" s="8">
        <v>139291</v>
      </c>
      <c r="K762" s="8">
        <v>10414</v>
      </c>
      <c r="L762" s="7">
        <v>95</v>
      </c>
      <c r="M762" s="5" t="s">
        <v>45</v>
      </c>
      <c r="N762" s="5">
        <v>30</v>
      </c>
      <c r="O762" s="5">
        <v>27</v>
      </c>
      <c r="P762" s="5">
        <v>75</v>
      </c>
      <c r="Q762" s="5">
        <v>5</v>
      </c>
      <c r="R762" s="5" t="s">
        <v>30</v>
      </c>
      <c r="S762" s="5" t="s">
        <v>81</v>
      </c>
      <c r="T762" s="5" t="s">
        <v>122</v>
      </c>
      <c r="U762" s="5" t="s">
        <v>46</v>
      </c>
      <c r="V762" s="5" t="s">
        <v>34</v>
      </c>
      <c r="W762" s="5" t="s">
        <v>35</v>
      </c>
      <c r="X762" s="5" t="s">
        <v>64</v>
      </c>
    </row>
    <row r="763" spans="1:24" x14ac:dyDescent="0.3">
      <c r="A763" s="5" t="s">
        <v>1543</v>
      </c>
      <c r="B763" s="5" t="s">
        <v>1499</v>
      </c>
      <c r="C763" s="5" t="s">
        <v>26</v>
      </c>
      <c r="D763" s="6">
        <v>30186</v>
      </c>
      <c r="E763" s="5">
        <v>44</v>
      </c>
      <c r="F763" s="5" t="s">
        <v>49</v>
      </c>
      <c r="G763" s="5" t="s">
        <v>428</v>
      </c>
      <c r="H763" s="6">
        <v>45737</v>
      </c>
      <c r="I763" s="7">
        <v>1.5</v>
      </c>
      <c r="J763" s="8">
        <v>34449</v>
      </c>
      <c r="K763" s="8">
        <v>4035</v>
      </c>
      <c r="L763" s="7">
        <v>89.1</v>
      </c>
      <c r="M763" s="5" t="s">
        <v>51</v>
      </c>
      <c r="N763" s="5">
        <v>4</v>
      </c>
      <c r="O763" s="5">
        <v>25</v>
      </c>
      <c r="P763" s="5">
        <v>42</v>
      </c>
      <c r="Q763" s="5">
        <v>3</v>
      </c>
      <c r="R763" s="5" t="s">
        <v>30</v>
      </c>
      <c r="S763" s="5" t="s">
        <v>76</v>
      </c>
      <c r="T763" s="5" t="s">
        <v>156</v>
      </c>
      <c r="U763" s="5" t="s">
        <v>62</v>
      </c>
      <c r="V763" s="5" t="s">
        <v>63</v>
      </c>
      <c r="W763" s="5" t="s">
        <v>64</v>
      </c>
      <c r="X763" s="5" t="s">
        <v>35</v>
      </c>
    </row>
    <row r="764" spans="1:24" x14ac:dyDescent="0.3">
      <c r="A764" s="5" t="s">
        <v>1544</v>
      </c>
      <c r="B764" s="5" t="s">
        <v>1545</v>
      </c>
      <c r="C764" s="5" t="s">
        <v>56</v>
      </c>
      <c r="D764" s="6">
        <v>29900</v>
      </c>
      <c r="E764" s="5">
        <v>45</v>
      </c>
      <c r="F764" s="5" t="s">
        <v>93</v>
      </c>
      <c r="G764" s="5" t="s">
        <v>132</v>
      </c>
      <c r="H764" s="6">
        <v>45480</v>
      </c>
      <c r="I764" s="7">
        <v>2.2000000000000002</v>
      </c>
      <c r="J764" s="8">
        <v>179367</v>
      </c>
      <c r="K764" s="8">
        <v>7793</v>
      </c>
      <c r="L764" s="7">
        <v>94.3</v>
      </c>
      <c r="M764" s="5" t="s">
        <v>29</v>
      </c>
      <c r="N764" s="5">
        <v>33</v>
      </c>
      <c r="O764" s="5">
        <v>9</v>
      </c>
      <c r="P764" s="5">
        <v>23</v>
      </c>
      <c r="Q764" s="5">
        <v>5</v>
      </c>
      <c r="R764" s="5" t="s">
        <v>39</v>
      </c>
      <c r="S764" s="5" t="s">
        <v>81</v>
      </c>
      <c r="T764" s="5" t="s">
        <v>95</v>
      </c>
      <c r="U764" s="5" t="s">
        <v>46</v>
      </c>
      <c r="V764" s="5" t="s">
        <v>34</v>
      </c>
      <c r="W764" s="5" t="s">
        <v>35</v>
      </c>
      <c r="X764" s="5" t="s">
        <v>64</v>
      </c>
    </row>
    <row r="765" spans="1:24" x14ac:dyDescent="0.3">
      <c r="A765" s="5" t="s">
        <v>1546</v>
      </c>
      <c r="B765" s="5" t="s">
        <v>1217</v>
      </c>
      <c r="C765" s="5" t="s">
        <v>56</v>
      </c>
      <c r="D765" s="6">
        <v>26803</v>
      </c>
      <c r="E765" s="5">
        <v>53</v>
      </c>
      <c r="F765" s="5" t="s">
        <v>128</v>
      </c>
      <c r="G765" s="5" t="s">
        <v>129</v>
      </c>
      <c r="H765" s="6">
        <v>43087</v>
      </c>
      <c r="I765" s="7">
        <v>8.6999999999999993</v>
      </c>
      <c r="J765" s="8">
        <v>71905</v>
      </c>
      <c r="K765" s="8">
        <v>5333</v>
      </c>
      <c r="L765" s="7">
        <v>80.400000000000006</v>
      </c>
      <c r="M765" s="5" t="s">
        <v>59</v>
      </c>
      <c r="N765" s="5">
        <v>9</v>
      </c>
      <c r="O765" s="5">
        <v>24</v>
      </c>
      <c r="P765" s="5">
        <v>60</v>
      </c>
      <c r="Q765" s="5">
        <v>4</v>
      </c>
      <c r="R765" s="5" t="s">
        <v>30</v>
      </c>
      <c r="S765" s="5" t="s">
        <v>81</v>
      </c>
      <c r="T765" s="5" t="s">
        <v>95</v>
      </c>
      <c r="U765" s="5" t="s">
        <v>77</v>
      </c>
      <c r="V765" s="5" t="s">
        <v>63</v>
      </c>
      <c r="W765" s="5" t="s">
        <v>35</v>
      </c>
      <c r="X765" s="5" t="s">
        <v>64</v>
      </c>
    </row>
    <row r="766" spans="1:24" x14ac:dyDescent="0.3">
      <c r="A766" s="5" t="s">
        <v>1547</v>
      </c>
      <c r="B766" s="5" t="s">
        <v>1238</v>
      </c>
      <c r="C766" s="5" t="s">
        <v>56</v>
      </c>
      <c r="D766" s="6">
        <v>28876</v>
      </c>
      <c r="E766" s="5">
        <v>47</v>
      </c>
      <c r="F766" s="5" t="s">
        <v>67</v>
      </c>
      <c r="G766" s="5" t="s">
        <v>142</v>
      </c>
      <c r="H766" s="6">
        <v>45439</v>
      </c>
      <c r="I766" s="7">
        <v>2.2999999999999998</v>
      </c>
      <c r="J766" s="8">
        <v>78598</v>
      </c>
      <c r="K766" s="8">
        <v>8489</v>
      </c>
      <c r="L766" s="5">
        <v>88.8</v>
      </c>
      <c r="M766" s="5" t="s">
        <v>59</v>
      </c>
      <c r="N766" s="5">
        <v>14</v>
      </c>
      <c r="O766" s="5">
        <v>10</v>
      </c>
      <c r="P766" s="5">
        <v>51</v>
      </c>
      <c r="Q766" s="5">
        <v>2</v>
      </c>
      <c r="R766" s="5" t="s">
        <v>30</v>
      </c>
      <c r="S766" s="5" t="s">
        <v>31</v>
      </c>
      <c r="T766" s="5" t="s">
        <v>122</v>
      </c>
      <c r="U766" s="5" t="s">
        <v>62</v>
      </c>
      <c r="V766" s="5" t="s">
        <v>34</v>
      </c>
      <c r="W766" s="5" t="s">
        <v>35</v>
      </c>
      <c r="X766" s="5" t="s">
        <v>35</v>
      </c>
    </row>
    <row r="767" spans="1:24" x14ac:dyDescent="0.3">
      <c r="A767" s="5" t="s">
        <v>1548</v>
      </c>
      <c r="B767" s="5" t="s">
        <v>1549</v>
      </c>
      <c r="C767" s="5" t="s">
        <v>26</v>
      </c>
      <c r="D767" s="6">
        <v>25490</v>
      </c>
      <c r="E767" s="5">
        <v>57</v>
      </c>
      <c r="F767" s="5" t="s">
        <v>135</v>
      </c>
      <c r="G767" s="5" t="s">
        <v>177</v>
      </c>
      <c r="H767" s="6">
        <v>44619</v>
      </c>
      <c r="I767" s="7">
        <v>4.5</v>
      </c>
      <c r="J767" s="8">
        <v>60598</v>
      </c>
      <c r="K767" s="8">
        <v>6767</v>
      </c>
      <c r="L767" s="7">
        <v>86.9</v>
      </c>
      <c r="M767" s="5" t="s">
        <v>45</v>
      </c>
      <c r="N767" s="5">
        <v>9</v>
      </c>
      <c r="O767" s="5">
        <v>13</v>
      </c>
      <c r="P767" s="5">
        <v>39</v>
      </c>
      <c r="Q767" s="5">
        <v>1</v>
      </c>
      <c r="R767" s="5" t="s">
        <v>39</v>
      </c>
      <c r="S767" s="5" t="s">
        <v>81</v>
      </c>
      <c r="T767" s="5" t="s">
        <v>69</v>
      </c>
      <c r="U767" s="5" t="s">
        <v>33</v>
      </c>
      <c r="V767" s="5" t="s">
        <v>83</v>
      </c>
      <c r="W767" s="5" t="s">
        <v>64</v>
      </c>
      <c r="X767" s="5" t="s">
        <v>64</v>
      </c>
    </row>
    <row r="768" spans="1:24" x14ac:dyDescent="0.3">
      <c r="A768" s="5" t="s">
        <v>1550</v>
      </c>
      <c r="B768" s="5" t="s">
        <v>1104</v>
      </c>
      <c r="C768" s="5" t="s">
        <v>26</v>
      </c>
      <c r="D768" s="6">
        <v>28543</v>
      </c>
      <c r="E768" s="5">
        <v>48</v>
      </c>
      <c r="F768" s="5" t="s">
        <v>27</v>
      </c>
      <c r="G768" s="5" t="s">
        <v>38</v>
      </c>
      <c r="H768" s="6">
        <v>45676</v>
      </c>
      <c r="I768" s="7">
        <v>1.6</v>
      </c>
      <c r="J768" s="8">
        <v>160544</v>
      </c>
      <c r="K768" s="8">
        <v>28428</v>
      </c>
      <c r="L768" s="7">
        <v>84.8</v>
      </c>
      <c r="M768" s="5" t="s">
        <v>45</v>
      </c>
      <c r="N768" s="5">
        <v>7</v>
      </c>
      <c r="O768" s="5">
        <v>8</v>
      </c>
      <c r="P768" s="5">
        <v>29</v>
      </c>
      <c r="Q768" s="5">
        <v>3</v>
      </c>
      <c r="R768" s="5" t="s">
        <v>39</v>
      </c>
      <c r="S768" s="5" t="s">
        <v>31</v>
      </c>
      <c r="T768" s="5" t="s">
        <v>143</v>
      </c>
      <c r="U768" s="5" t="s">
        <v>46</v>
      </c>
      <c r="V768" s="5" t="s">
        <v>63</v>
      </c>
      <c r="W768" s="5" t="s">
        <v>35</v>
      </c>
      <c r="X768" s="5" t="s">
        <v>35</v>
      </c>
    </row>
    <row r="769" spans="1:24" x14ac:dyDescent="0.3">
      <c r="A769" s="5" t="s">
        <v>1551</v>
      </c>
      <c r="B769" s="5" t="s">
        <v>1552</v>
      </c>
      <c r="C769" s="5" t="s">
        <v>26</v>
      </c>
      <c r="D769" s="6">
        <v>34936</v>
      </c>
      <c r="E769" s="5">
        <v>31</v>
      </c>
      <c r="F769" s="5" t="s">
        <v>43</v>
      </c>
      <c r="G769" s="5" t="s">
        <v>44</v>
      </c>
      <c r="H769" s="6">
        <v>42396</v>
      </c>
      <c r="I769" s="7">
        <v>10.6</v>
      </c>
      <c r="J769" s="8">
        <v>156715</v>
      </c>
      <c r="K769" s="8">
        <v>26030</v>
      </c>
      <c r="L769" s="7">
        <v>87.5</v>
      </c>
      <c r="M769" s="5" t="s">
        <v>29</v>
      </c>
      <c r="N769" s="5">
        <v>24</v>
      </c>
      <c r="O769" s="5">
        <v>2</v>
      </c>
      <c r="P769" s="5">
        <v>12</v>
      </c>
      <c r="Q769" s="5">
        <v>1</v>
      </c>
      <c r="R769" s="5" t="s">
        <v>39</v>
      </c>
      <c r="S769" s="5" t="s">
        <v>31</v>
      </c>
      <c r="T769" s="5" t="s">
        <v>32</v>
      </c>
      <c r="U769" s="5" t="s">
        <v>77</v>
      </c>
      <c r="V769" s="5" t="s">
        <v>34</v>
      </c>
      <c r="W769" s="5" t="s">
        <v>64</v>
      </c>
      <c r="X769" s="5" t="s">
        <v>35</v>
      </c>
    </row>
    <row r="770" spans="1:24" x14ac:dyDescent="0.3">
      <c r="A770" s="5" t="s">
        <v>1553</v>
      </c>
      <c r="B770" s="5" t="s">
        <v>1554</v>
      </c>
      <c r="C770" s="5" t="s">
        <v>26</v>
      </c>
      <c r="D770" s="6">
        <v>29831</v>
      </c>
      <c r="E770" s="5">
        <v>45</v>
      </c>
      <c r="F770" s="5" t="s">
        <v>128</v>
      </c>
      <c r="G770" s="5" t="s">
        <v>174</v>
      </c>
      <c r="H770" s="6">
        <v>42698</v>
      </c>
      <c r="I770" s="7">
        <v>9.8000000000000007</v>
      </c>
      <c r="J770" s="8">
        <v>98817</v>
      </c>
      <c r="K770" s="8">
        <v>15680</v>
      </c>
      <c r="L770" s="7">
        <v>91.7</v>
      </c>
      <c r="M770" s="5" t="s">
        <v>73</v>
      </c>
      <c r="N770" s="5">
        <v>20</v>
      </c>
      <c r="O770" s="5">
        <v>1</v>
      </c>
      <c r="P770" s="5">
        <v>63</v>
      </c>
      <c r="Q770" s="5">
        <v>4</v>
      </c>
      <c r="R770" s="5" t="s">
        <v>30</v>
      </c>
      <c r="S770" s="5" t="s">
        <v>31</v>
      </c>
      <c r="T770" s="5" t="s">
        <v>32</v>
      </c>
      <c r="U770" s="5" t="s">
        <v>33</v>
      </c>
      <c r="V770" s="5" t="s">
        <v>83</v>
      </c>
      <c r="W770" s="5" t="s">
        <v>35</v>
      </c>
      <c r="X770" s="5" t="s">
        <v>64</v>
      </c>
    </row>
    <row r="771" spans="1:24" x14ac:dyDescent="0.3">
      <c r="A771" s="5" t="s">
        <v>1555</v>
      </c>
      <c r="B771" s="5" t="s">
        <v>1556</v>
      </c>
      <c r="C771" s="5" t="s">
        <v>26</v>
      </c>
      <c r="D771" s="6">
        <v>32264</v>
      </c>
      <c r="E771" s="5">
        <v>38</v>
      </c>
      <c r="F771" s="5" t="s">
        <v>67</v>
      </c>
      <c r="G771" s="5" t="s">
        <v>220</v>
      </c>
      <c r="H771" s="6">
        <v>44183</v>
      </c>
      <c r="I771" s="7">
        <v>5.7</v>
      </c>
      <c r="J771" s="8">
        <v>178981</v>
      </c>
      <c r="K771" s="8">
        <v>6931</v>
      </c>
      <c r="L771" s="7">
        <v>84.1</v>
      </c>
      <c r="M771" s="5" t="s">
        <v>59</v>
      </c>
      <c r="N771" s="5">
        <v>28</v>
      </c>
      <c r="O771" s="5">
        <v>28</v>
      </c>
      <c r="P771" s="5">
        <v>22</v>
      </c>
      <c r="Q771" s="5">
        <v>4</v>
      </c>
      <c r="R771" s="5" t="s">
        <v>39</v>
      </c>
      <c r="S771" s="5" t="s">
        <v>52</v>
      </c>
      <c r="T771" s="5" t="s">
        <v>95</v>
      </c>
      <c r="U771" s="5" t="s">
        <v>46</v>
      </c>
      <c r="V771" s="5" t="s">
        <v>34</v>
      </c>
      <c r="W771" s="5" t="s">
        <v>64</v>
      </c>
      <c r="X771" s="5" t="s">
        <v>64</v>
      </c>
    </row>
    <row r="772" spans="1:24" x14ac:dyDescent="0.3">
      <c r="A772" s="5" t="s">
        <v>1557</v>
      </c>
      <c r="B772" s="5" t="s">
        <v>1558</v>
      </c>
      <c r="C772" s="5" t="s">
        <v>56</v>
      </c>
      <c r="D772" s="6">
        <v>29592</v>
      </c>
      <c r="E772" s="5">
        <v>45</v>
      </c>
      <c r="F772" s="5" t="s">
        <v>128</v>
      </c>
      <c r="G772" s="5" t="s">
        <v>155</v>
      </c>
      <c r="H772" s="6">
        <v>42643</v>
      </c>
      <c r="I772" s="7">
        <v>9.9</v>
      </c>
      <c r="J772" s="8">
        <v>91086</v>
      </c>
      <c r="K772" s="8">
        <v>11950</v>
      </c>
      <c r="L772" s="7">
        <v>78.5</v>
      </c>
      <c r="M772" s="5" t="s">
        <v>51</v>
      </c>
      <c r="N772" s="5">
        <v>16</v>
      </c>
      <c r="O772" s="5">
        <v>2</v>
      </c>
      <c r="P772" s="5">
        <v>29</v>
      </c>
      <c r="Q772" s="5">
        <v>2</v>
      </c>
      <c r="R772" s="5" t="s">
        <v>30</v>
      </c>
      <c r="S772" s="5" t="s">
        <v>60</v>
      </c>
      <c r="T772" s="5" t="s">
        <v>32</v>
      </c>
      <c r="U772" s="5" t="s">
        <v>77</v>
      </c>
      <c r="V772" s="5" t="s">
        <v>34</v>
      </c>
      <c r="W772" s="5" t="s">
        <v>35</v>
      </c>
      <c r="X772" s="5" t="s">
        <v>35</v>
      </c>
    </row>
    <row r="773" spans="1:24" x14ac:dyDescent="0.3">
      <c r="A773" s="5" t="s">
        <v>1559</v>
      </c>
      <c r="B773" s="5" t="s">
        <v>1560</v>
      </c>
      <c r="C773" s="5" t="s">
        <v>26</v>
      </c>
      <c r="D773" s="6">
        <v>29266</v>
      </c>
      <c r="E773" s="5">
        <v>46</v>
      </c>
      <c r="F773" s="5" t="s">
        <v>93</v>
      </c>
      <c r="G773" s="5" t="s">
        <v>215</v>
      </c>
      <c r="H773" s="6">
        <v>44271</v>
      </c>
      <c r="I773" s="7">
        <v>5.5</v>
      </c>
      <c r="J773" s="8">
        <v>24789</v>
      </c>
      <c r="K773" s="8">
        <v>3265</v>
      </c>
      <c r="L773" s="7">
        <v>82.5</v>
      </c>
      <c r="M773" s="5" t="s">
        <v>59</v>
      </c>
      <c r="N773" s="5">
        <v>5</v>
      </c>
      <c r="O773" s="5">
        <v>19</v>
      </c>
      <c r="P773" s="5">
        <v>25</v>
      </c>
      <c r="Q773" s="5">
        <v>1</v>
      </c>
      <c r="R773" s="5" t="s">
        <v>39</v>
      </c>
      <c r="S773" s="5" t="s">
        <v>104</v>
      </c>
      <c r="T773" s="5" t="s">
        <v>32</v>
      </c>
      <c r="U773" s="5" t="s">
        <v>33</v>
      </c>
      <c r="V773" s="5" t="s">
        <v>34</v>
      </c>
      <c r="W773" s="5" t="s">
        <v>35</v>
      </c>
      <c r="X773" s="5" t="s">
        <v>64</v>
      </c>
    </row>
    <row r="774" spans="1:24" x14ac:dyDescent="0.3">
      <c r="A774" s="5" t="s">
        <v>1561</v>
      </c>
      <c r="B774" s="5" t="s">
        <v>1562</v>
      </c>
      <c r="C774" s="5" t="s">
        <v>56</v>
      </c>
      <c r="D774" s="6">
        <v>25367</v>
      </c>
      <c r="E774" s="5">
        <v>57</v>
      </c>
      <c r="F774" s="5" t="s">
        <v>57</v>
      </c>
      <c r="G774" s="5" t="s">
        <v>205</v>
      </c>
      <c r="H774" s="6">
        <v>43263</v>
      </c>
      <c r="I774" s="7">
        <v>8.1999999999999993</v>
      </c>
      <c r="J774" s="8">
        <v>139306</v>
      </c>
      <c r="K774" s="8">
        <v>10380</v>
      </c>
      <c r="L774" s="7">
        <v>79.599999999999994</v>
      </c>
      <c r="M774" s="5" t="s">
        <v>51</v>
      </c>
      <c r="N774" s="5">
        <v>16</v>
      </c>
      <c r="O774" s="5">
        <v>18</v>
      </c>
      <c r="P774" s="5">
        <v>11</v>
      </c>
      <c r="Q774" s="5">
        <v>2</v>
      </c>
      <c r="R774" s="5" t="s">
        <v>39</v>
      </c>
      <c r="S774" s="5" t="s">
        <v>76</v>
      </c>
      <c r="T774" s="5" t="s">
        <v>143</v>
      </c>
      <c r="U774" s="5" t="s">
        <v>33</v>
      </c>
      <c r="V774" s="5" t="s">
        <v>34</v>
      </c>
      <c r="W774" s="5" t="s">
        <v>64</v>
      </c>
      <c r="X774" s="5" t="s">
        <v>64</v>
      </c>
    </row>
    <row r="775" spans="1:24" x14ac:dyDescent="0.3">
      <c r="A775" s="5" t="s">
        <v>1563</v>
      </c>
      <c r="B775" s="5" t="s">
        <v>1564</v>
      </c>
      <c r="C775" s="5" t="s">
        <v>56</v>
      </c>
      <c r="D775" s="6">
        <v>37361</v>
      </c>
      <c r="E775" s="5">
        <v>24</v>
      </c>
      <c r="F775" s="5" t="s">
        <v>43</v>
      </c>
      <c r="G775" s="5" t="s">
        <v>112</v>
      </c>
      <c r="H775" s="6">
        <v>45777</v>
      </c>
      <c r="I775" s="7">
        <v>1.4</v>
      </c>
      <c r="J775" s="8">
        <v>48637</v>
      </c>
      <c r="K775" s="8">
        <v>2249</v>
      </c>
      <c r="L775" s="7">
        <v>86.7</v>
      </c>
      <c r="M775" s="5" t="s">
        <v>51</v>
      </c>
      <c r="N775" s="5">
        <v>9</v>
      </c>
      <c r="O775" s="5">
        <v>28</v>
      </c>
      <c r="P775" s="5">
        <v>64</v>
      </c>
      <c r="Q775" s="5">
        <v>4</v>
      </c>
      <c r="R775" s="5" t="s">
        <v>30</v>
      </c>
      <c r="S775" s="5" t="s">
        <v>52</v>
      </c>
      <c r="T775" s="5" t="s">
        <v>40</v>
      </c>
      <c r="U775" s="5" t="s">
        <v>77</v>
      </c>
      <c r="V775" s="5" t="s">
        <v>34</v>
      </c>
      <c r="W775" s="5" t="s">
        <v>64</v>
      </c>
      <c r="X775" s="5" t="s">
        <v>35</v>
      </c>
    </row>
    <row r="776" spans="1:24" x14ac:dyDescent="0.3">
      <c r="A776" s="5" t="s">
        <v>1565</v>
      </c>
      <c r="B776" s="5" t="s">
        <v>1566</v>
      </c>
      <c r="C776" s="5" t="s">
        <v>26</v>
      </c>
      <c r="D776" s="6">
        <v>34106</v>
      </c>
      <c r="E776" s="5">
        <v>33</v>
      </c>
      <c r="F776" s="5" t="s">
        <v>98</v>
      </c>
      <c r="G776" s="5" t="s">
        <v>99</v>
      </c>
      <c r="H776" s="6">
        <v>44715</v>
      </c>
      <c r="I776" s="7">
        <v>4.3</v>
      </c>
      <c r="J776" s="8">
        <v>165163</v>
      </c>
      <c r="K776" s="8">
        <v>24388</v>
      </c>
      <c r="L776" s="7">
        <v>85.4</v>
      </c>
      <c r="M776" s="5" t="s">
        <v>29</v>
      </c>
      <c r="N776" s="5">
        <v>43</v>
      </c>
      <c r="O776" s="5">
        <v>19</v>
      </c>
      <c r="P776" s="5">
        <v>61</v>
      </c>
      <c r="Q776" s="5">
        <v>2</v>
      </c>
      <c r="R776" s="5" t="s">
        <v>39</v>
      </c>
      <c r="S776" s="5" t="s">
        <v>90</v>
      </c>
      <c r="T776" s="5" t="s">
        <v>61</v>
      </c>
      <c r="U776" s="5" t="s">
        <v>46</v>
      </c>
      <c r="V776" s="5" t="s">
        <v>34</v>
      </c>
      <c r="W776" s="5" t="s">
        <v>64</v>
      </c>
      <c r="X776" s="5" t="s">
        <v>35</v>
      </c>
    </row>
    <row r="777" spans="1:24" x14ac:dyDescent="0.3">
      <c r="A777" s="5" t="s">
        <v>1567</v>
      </c>
      <c r="B777" s="5" t="s">
        <v>1248</v>
      </c>
      <c r="C777" s="5" t="s">
        <v>56</v>
      </c>
      <c r="D777" s="6">
        <v>33536</v>
      </c>
      <c r="E777" s="5">
        <v>35</v>
      </c>
      <c r="F777" s="5" t="s">
        <v>67</v>
      </c>
      <c r="G777" s="5" t="s">
        <v>68</v>
      </c>
      <c r="H777" s="6">
        <v>44388</v>
      </c>
      <c r="I777" s="7">
        <v>5.2</v>
      </c>
      <c r="J777" s="8">
        <v>176300</v>
      </c>
      <c r="K777" s="8">
        <v>15941</v>
      </c>
      <c r="L777" s="7">
        <v>89.9</v>
      </c>
      <c r="M777" s="5" t="s">
        <v>29</v>
      </c>
      <c r="N777" s="5">
        <v>7</v>
      </c>
      <c r="O777" s="5">
        <v>14</v>
      </c>
      <c r="P777" s="5">
        <v>66</v>
      </c>
      <c r="Q777" s="5">
        <v>1</v>
      </c>
      <c r="R777" s="5" t="s">
        <v>39</v>
      </c>
      <c r="S777" s="5" t="s">
        <v>60</v>
      </c>
      <c r="T777" s="5" t="s">
        <v>32</v>
      </c>
      <c r="U777" s="5" t="s">
        <v>33</v>
      </c>
      <c r="V777" s="5" t="s">
        <v>63</v>
      </c>
      <c r="W777" s="5" t="s">
        <v>64</v>
      </c>
      <c r="X777" s="5" t="s">
        <v>64</v>
      </c>
    </row>
    <row r="778" spans="1:24" x14ac:dyDescent="0.3">
      <c r="A778" s="5" t="s">
        <v>1568</v>
      </c>
      <c r="B778" s="5" t="s">
        <v>1569</v>
      </c>
      <c r="C778" s="5" t="s">
        <v>56</v>
      </c>
      <c r="D778" s="6">
        <v>25995</v>
      </c>
      <c r="E778" s="5">
        <v>55</v>
      </c>
      <c r="F778" s="5" t="s">
        <v>27</v>
      </c>
      <c r="G778" s="5" t="s">
        <v>38</v>
      </c>
      <c r="H778" s="6">
        <v>43287</v>
      </c>
      <c r="I778" s="7">
        <v>8.1999999999999993</v>
      </c>
      <c r="J778" s="8">
        <v>113567</v>
      </c>
      <c r="K778" s="8">
        <v>4875</v>
      </c>
      <c r="L778" s="7">
        <v>85.1</v>
      </c>
      <c r="M778" s="5" t="s">
        <v>59</v>
      </c>
      <c r="N778" s="5">
        <v>25</v>
      </c>
      <c r="O778" s="5">
        <v>21</v>
      </c>
      <c r="P778" s="5">
        <v>51</v>
      </c>
      <c r="Q778" s="5">
        <v>1</v>
      </c>
      <c r="R778" s="5" t="s">
        <v>39</v>
      </c>
      <c r="S778" s="5" t="s">
        <v>31</v>
      </c>
      <c r="T778" s="5" t="s">
        <v>156</v>
      </c>
      <c r="U778" s="5" t="s">
        <v>77</v>
      </c>
      <c r="V778" s="5" t="s">
        <v>83</v>
      </c>
      <c r="W778" s="5" t="s">
        <v>35</v>
      </c>
      <c r="X778" s="5" t="s">
        <v>35</v>
      </c>
    </row>
    <row r="779" spans="1:24" x14ac:dyDescent="0.3">
      <c r="A779" s="5" t="s">
        <v>1570</v>
      </c>
      <c r="B779" s="5" t="s">
        <v>1571</v>
      </c>
      <c r="C779" s="5" t="s">
        <v>26</v>
      </c>
      <c r="D779" s="6">
        <v>34384</v>
      </c>
      <c r="E779" s="5">
        <v>32</v>
      </c>
      <c r="F779" s="5" t="s">
        <v>27</v>
      </c>
      <c r="G779" s="5" t="s">
        <v>452</v>
      </c>
      <c r="H779" s="6">
        <v>44695</v>
      </c>
      <c r="I779" s="7">
        <v>4.3</v>
      </c>
      <c r="J779" s="8">
        <v>126315</v>
      </c>
      <c r="K779" s="8">
        <v>21882</v>
      </c>
      <c r="L779" s="7">
        <v>99.1</v>
      </c>
      <c r="M779" s="5" t="s">
        <v>51</v>
      </c>
      <c r="N779" s="5">
        <v>35</v>
      </c>
      <c r="O779" s="5">
        <v>18</v>
      </c>
      <c r="P779" s="5">
        <v>73</v>
      </c>
      <c r="Q779" s="5">
        <v>3</v>
      </c>
      <c r="R779" s="5" t="s">
        <v>30</v>
      </c>
      <c r="S779" s="5" t="s">
        <v>81</v>
      </c>
      <c r="T779" s="5" t="s">
        <v>95</v>
      </c>
      <c r="U779" s="5" t="s">
        <v>62</v>
      </c>
      <c r="V779" s="5" t="s">
        <v>63</v>
      </c>
      <c r="W779" s="5" t="s">
        <v>64</v>
      </c>
      <c r="X779" s="5" t="s">
        <v>64</v>
      </c>
    </row>
    <row r="780" spans="1:24" x14ac:dyDescent="0.3">
      <c r="A780" s="5" t="s">
        <v>1572</v>
      </c>
      <c r="B780" s="5" t="s">
        <v>1573</v>
      </c>
      <c r="C780" s="5" t="s">
        <v>26</v>
      </c>
      <c r="D780" s="6">
        <v>30701</v>
      </c>
      <c r="E780" s="5">
        <v>42</v>
      </c>
      <c r="F780" s="5" t="s">
        <v>43</v>
      </c>
      <c r="G780" s="5" t="s">
        <v>229</v>
      </c>
      <c r="H780" s="6">
        <v>44144</v>
      </c>
      <c r="I780" s="7">
        <v>5.8</v>
      </c>
      <c r="J780" s="8">
        <v>178820</v>
      </c>
      <c r="K780" s="8" t="s">
        <v>7320</v>
      </c>
      <c r="L780" s="7">
        <v>93.6</v>
      </c>
      <c r="M780" s="5" t="s">
        <v>45</v>
      </c>
      <c r="N780" s="5">
        <v>18</v>
      </c>
      <c r="O780" s="5">
        <v>20</v>
      </c>
      <c r="P780" s="5">
        <v>21</v>
      </c>
      <c r="Q780" s="5">
        <v>3</v>
      </c>
      <c r="R780" s="5" t="s">
        <v>39</v>
      </c>
      <c r="S780" s="5" t="s">
        <v>31</v>
      </c>
      <c r="T780" s="5" t="s">
        <v>61</v>
      </c>
      <c r="U780" s="5" t="s">
        <v>77</v>
      </c>
      <c r="V780" s="5" t="s">
        <v>83</v>
      </c>
      <c r="W780" s="5" t="s">
        <v>64</v>
      </c>
      <c r="X780" s="5" t="s">
        <v>35</v>
      </c>
    </row>
    <row r="781" spans="1:24" x14ac:dyDescent="0.3">
      <c r="A781" s="5" t="s">
        <v>1574</v>
      </c>
      <c r="B781" s="5" t="s">
        <v>1575</v>
      </c>
      <c r="C781" s="5" t="s">
        <v>56</v>
      </c>
      <c r="D781" s="6">
        <v>26191</v>
      </c>
      <c r="E781" s="5">
        <v>55</v>
      </c>
      <c r="F781" s="5" t="s">
        <v>49</v>
      </c>
      <c r="G781" s="5" t="s">
        <v>118</v>
      </c>
      <c r="H781" s="6">
        <v>42745</v>
      </c>
      <c r="I781" s="7">
        <v>9.6999999999999993</v>
      </c>
      <c r="J781" s="8">
        <v>115569</v>
      </c>
      <c r="K781" s="8">
        <v>18986</v>
      </c>
      <c r="L781" s="7">
        <v>98.1</v>
      </c>
      <c r="M781" s="5" t="s">
        <v>59</v>
      </c>
      <c r="N781" s="5">
        <v>25</v>
      </c>
      <c r="O781" s="5">
        <v>14</v>
      </c>
      <c r="P781" s="5">
        <v>54</v>
      </c>
      <c r="Q781" s="5">
        <v>4</v>
      </c>
      <c r="R781" s="5" t="s">
        <v>30</v>
      </c>
      <c r="S781" s="5" t="s">
        <v>31</v>
      </c>
      <c r="T781" s="5" t="s">
        <v>143</v>
      </c>
      <c r="U781" s="5" t="s">
        <v>77</v>
      </c>
      <c r="V781" s="5" t="s">
        <v>63</v>
      </c>
      <c r="W781" s="5" t="s">
        <v>35</v>
      </c>
      <c r="X781" s="5" t="s">
        <v>35</v>
      </c>
    </row>
    <row r="782" spans="1:24" x14ac:dyDescent="0.3">
      <c r="A782" s="5" t="s">
        <v>1576</v>
      </c>
      <c r="B782" s="5" t="s">
        <v>712</v>
      </c>
      <c r="C782" s="5" t="s">
        <v>56</v>
      </c>
      <c r="D782" s="6">
        <v>37246</v>
      </c>
      <c r="E782" s="5">
        <v>25</v>
      </c>
      <c r="F782" s="5" t="s">
        <v>67</v>
      </c>
      <c r="G782" s="5" t="s">
        <v>220</v>
      </c>
      <c r="H782" s="6">
        <v>44870</v>
      </c>
      <c r="I782" s="7">
        <v>3.8</v>
      </c>
      <c r="J782" s="8">
        <v>161512</v>
      </c>
      <c r="K782" s="8">
        <v>8477</v>
      </c>
      <c r="L782" s="7">
        <v>88.7</v>
      </c>
      <c r="M782" s="5" t="s">
        <v>51</v>
      </c>
      <c r="N782" s="5">
        <v>39</v>
      </c>
      <c r="O782" s="5">
        <v>18</v>
      </c>
      <c r="P782" s="5">
        <v>60</v>
      </c>
      <c r="Q782" s="5">
        <v>5</v>
      </c>
      <c r="R782" s="5" t="s">
        <v>39</v>
      </c>
      <c r="S782" s="5" t="s">
        <v>52</v>
      </c>
      <c r="T782" s="5" t="s">
        <v>143</v>
      </c>
      <c r="U782" s="5" t="s">
        <v>62</v>
      </c>
      <c r="V782" s="5" t="s">
        <v>63</v>
      </c>
      <c r="W782" s="5" t="s">
        <v>64</v>
      </c>
      <c r="X782" s="5" t="s">
        <v>35</v>
      </c>
    </row>
    <row r="783" spans="1:24" x14ac:dyDescent="0.3">
      <c r="A783" s="5" t="s">
        <v>1577</v>
      </c>
      <c r="B783" s="5" t="s">
        <v>1578</v>
      </c>
      <c r="C783" s="5" t="s">
        <v>26</v>
      </c>
      <c r="D783" s="6">
        <v>26311</v>
      </c>
      <c r="E783" s="5">
        <v>54</v>
      </c>
      <c r="F783" s="5" t="s">
        <v>27</v>
      </c>
      <c r="G783" s="5" t="s">
        <v>38</v>
      </c>
      <c r="H783" s="6">
        <v>43880</v>
      </c>
      <c r="I783" s="7">
        <v>6.6</v>
      </c>
      <c r="J783" s="8">
        <v>35597</v>
      </c>
      <c r="K783" s="8">
        <v>4611</v>
      </c>
      <c r="L783" s="7">
        <v>93.2</v>
      </c>
      <c r="M783" s="5" t="s">
        <v>73</v>
      </c>
      <c r="N783" s="5">
        <v>23</v>
      </c>
      <c r="O783" s="5">
        <v>24</v>
      </c>
      <c r="P783" s="5">
        <v>54</v>
      </c>
      <c r="Q783" s="5">
        <v>4</v>
      </c>
      <c r="R783" s="5" t="s">
        <v>39</v>
      </c>
      <c r="S783" s="5" t="s">
        <v>60</v>
      </c>
      <c r="T783" s="5" t="s">
        <v>95</v>
      </c>
      <c r="U783" s="5" t="s">
        <v>77</v>
      </c>
      <c r="V783" s="5" t="s">
        <v>34</v>
      </c>
      <c r="W783" s="5" t="s">
        <v>64</v>
      </c>
      <c r="X783" s="5" t="s">
        <v>64</v>
      </c>
    </row>
    <row r="784" spans="1:24" x14ac:dyDescent="0.3">
      <c r="A784" s="5" t="s">
        <v>1579</v>
      </c>
      <c r="B784" s="5" t="s">
        <v>1580</v>
      </c>
      <c r="C784" s="5" t="s">
        <v>56</v>
      </c>
      <c r="D784" s="6">
        <v>30842</v>
      </c>
      <c r="E784" s="5">
        <v>42</v>
      </c>
      <c r="F784" s="5" t="s">
        <v>102</v>
      </c>
      <c r="G784" s="5" t="s">
        <v>443</v>
      </c>
      <c r="H784" s="6">
        <v>44514</v>
      </c>
      <c r="I784" s="7">
        <v>4.8</v>
      </c>
      <c r="J784" s="8">
        <v>125068</v>
      </c>
      <c r="K784" s="8">
        <v>7431</v>
      </c>
      <c r="L784" s="7">
        <v>88</v>
      </c>
      <c r="M784" s="5" t="s">
        <v>29</v>
      </c>
      <c r="N784" s="5">
        <v>22</v>
      </c>
      <c r="O784" s="5">
        <v>26</v>
      </c>
      <c r="P784" s="5">
        <v>42</v>
      </c>
      <c r="Q784" s="5">
        <v>2</v>
      </c>
      <c r="R784" s="5" t="s">
        <v>30</v>
      </c>
      <c r="S784" s="5" t="s">
        <v>52</v>
      </c>
      <c r="T784" s="5" t="s">
        <v>61</v>
      </c>
      <c r="U784" s="5" t="s">
        <v>62</v>
      </c>
      <c r="V784" s="5" t="s">
        <v>34</v>
      </c>
      <c r="W784" s="5" t="s">
        <v>64</v>
      </c>
      <c r="X784" s="5" t="s">
        <v>64</v>
      </c>
    </row>
    <row r="785" spans="1:24" x14ac:dyDescent="0.3">
      <c r="A785" s="5" t="s">
        <v>1581</v>
      </c>
      <c r="B785" s="5" t="s">
        <v>919</v>
      </c>
      <c r="C785" s="5" t="s">
        <v>26</v>
      </c>
      <c r="D785" s="6">
        <v>34822</v>
      </c>
      <c r="E785" s="5">
        <v>31</v>
      </c>
      <c r="F785" s="5" t="s">
        <v>135</v>
      </c>
      <c r="G785" s="5" t="s">
        <v>252</v>
      </c>
      <c r="H785" s="6">
        <v>44553</v>
      </c>
      <c r="I785" s="7">
        <v>4.7</v>
      </c>
      <c r="J785" s="8">
        <v>110575</v>
      </c>
      <c r="K785" s="8">
        <v>6268</v>
      </c>
      <c r="L785" s="7">
        <v>93.7</v>
      </c>
      <c r="M785" s="5" t="s">
        <v>29</v>
      </c>
      <c r="N785" s="5">
        <v>21</v>
      </c>
      <c r="O785" s="5">
        <v>12</v>
      </c>
      <c r="P785" s="5">
        <v>26</v>
      </c>
      <c r="Q785" s="5">
        <v>5</v>
      </c>
      <c r="R785" s="5" t="s">
        <v>30</v>
      </c>
      <c r="S785" s="5" t="s">
        <v>81</v>
      </c>
      <c r="T785" s="5" t="s">
        <v>95</v>
      </c>
      <c r="U785" s="5" t="s">
        <v>46</v>
      </c>
      <c r="V785" s="5" t="s">
        <v>83</v>
      </c>
      <c r="W785" s="5" t="s">
        <v>64</v>
      </c>
      <c r="X785" s="5" t="s">
        <v>35</v>
      </c>
    </row>
    <row r="786" spans="1:24" x14ac:dyDescent="0.3">
      <c r="A786" s="5" t="s">
        <v>1582</v>
      </c>
      <c r="B786" s="5" t="s">
        <v>1583</v>
      </c>
      <c r="C786" s="5" t="s">
        <v>56</v>
      </c>
      <c r="D786" s="6">
        <v>26713</v>
      </c>
      <c r="E786" s="5">
        <v>53</v>
      </c>
      <c r="F786" s="5" t="s">
        <v>98</v>
      </c>
      <c r="G786" s="5" t="s">
        <v>146</v>
      </c>
      <c r="H786" s="6">
        <v>43868</v>
      </c>
      <c r="I786" s="7">
        <v>6.6</v>
      </c>
      <c r="J786" s="8">
        <v>28726</v>
      </c>
      <c r="K786" s="8">
        <v>3098</v>
      </c>
      <c r="L786" s="7">
        <v>98.7</v>
      </c>
      <c r="M786" s="5" t="s">
        <v>29</v>
      </c>
      <c r="N786" s="5">
        <v>24</v>
      </c>
      <c r="O786" s="5">
        <v>27</v>
      </c>
      <c r="P786" s="5">
        <v>76</v>
      </c>
      <c r="Q786" s="5">
        <v>3</v>
      </c>
      <c r="R786" s="5" t="s">
        <v>30</v>
      </c>
      <c r="S786" s="5" t="s">
        <v>119</v>
      </c>
      <c r="T786" s="5" t="s">
        <v>156</v>
      </c>
      <c r="U786" s="5" t="s">
        <v>62</v>
      </c>
      <c r="V786" s="5" t="s">
        <v>34</v>
      </c>
      <c r="W786" s="5" t="s">
        <v>64</v>
      </c>
      <c r="X786" s="5" t="s">
        <v>64</v>
      </c>
    </row>
    <row r="787" spans="1:24" x14ac:dyDescent="0.3">
      <c r="A787" s="5" t="s">
        <v>1584</v>
      </c>
      <c r="B787" s="5" t="s">
        <v>1585</v>
      </c>
      <c r="C787" s="5" t="s">
        <v>26</v>
      </c>
      <c r="D787" s="6">
        <v>36116</v>
      </c>
      <c r="E787" s="5">
        <v>28</v>
      </c>
      <c r="F787" s="5" t="s">
        <v>128</v>
      </c>
      <c r="G787" s="5" t="s">
        <v>503</v>
      </c>
      <c r="H787" s="6">
        <v>45704</v>
      </c>
      <c r="I787" s="7">
        <v>1.6</v>
      </c>
      <c r="J787" s="8">
        <v>179024</v>
      </c>
      <c r="K787" s="8">
        <v>10719</v>
      </c>
      <c r="L787" s="7">
        <v>88.6</v>
      </c>
      <c r="M787" s="5" t="s">
        <v>73</v>
      </c>
      <c r="N787" s="5">
        <v>45</v>
      </c>
      <c r="O787" s="5">
        <v>10</v>
      </c>
      <c r="P787" s="5">
        <v>79</v>
      </c>
      <c r="Q787" s="5">
        <v>2</v>
      </c>
      <c r="R787" s="5" t="s">
        <v>39</v>
      </c>
      <c r="S787" s="5" t="s">
        <v>76</v>
      </c>
      <c r="T787" s="5" t="s">
        <v>40</v>
      </c>
      <c r="U787" s="5" t="s">
        <v>62</v>
      </c>
      <c r="V787" s="5" t="s">
        <v>34</v>
      </c>
      <c r="W787" s="5" t="s">
        <v>35</v>
      </c>
      <c r="X787" s="5" t="s">
        <v>35</v>
      </c>
    </row>
    <row r="788" spans="1:24" x14ac:dyDescent="0.3">
      <c r="A788" s="5" t="s">
        <v>1586</v>
      </c>
      <c r="B788" s="5" t="s">
        <v>641</v>
      </c>
      <c r="C788" s="5" t="s">
        <v>26</v>
      </c>
      <c r="D788" s="6">
        <v>27801</v>
      </c>
      <c r="E788" s="5">
        <v>50</v>
      </c>
      <c r="F788" s="5" t="s">
        <v>135</v>
      </c>
      <c r="G788" s="5" t="s">
        <v>252</v>
      </c>
      <c r="H788" s="6">
        <v>42809</v>
      </c>
      <c r="I788" s="7">
        <v>9.5</v>
      </c>
      <c r="J788" s="8">
        <v>78779</v>
      </c>
      <c r="K788" s="8">
        <v>9682</v>
      </c>
      <c r="L788" s="7">
        <v>93.9</v>
      </c>
      <c r="M788" s="5" t="s">
        <v>45</v>
      </c>
      <c r="N788" s="5">
        <v>13</v>
      </c>
      <c r="O788" s="5">
        <v>26</v>
      </c>
      <c r="P788" s="5">
        <v>58</v>
      </c>
      <c r="Q788" s="5">
        <v>4</v>
      </c>
      <c r="R788" s="5" t="s">
        <v>30</v>
      </c>
      <c r="S788" s="5" t="s">
        <v>90</v>
      </c>
      <c r="T788" s="5" t="s">
        <v>82</v>
      </c>
      <c r="U788" s="5" t="s">
        <v>33</v>
      </c>
      <c r="V788" s="5" t="s">
        <v>34</v>
      </c>
      <c r="W788" s="5" t="s">
        <v>64</v>
      </c>
      <c r="X788" s="5" t="s">
        <v>64</v>
      </c>
    </row>
    <row r="789" spans="1:24" x14ac:dyDescent="0.3">
      <c r="A789" s="5" t="s">
        <v>1587</v>
      </c>
      <c r="B789" s="5" t="s">
        <v>1588</v>
      </c>
      <c r="C789" s="5" t="s">
        <v>56</v>
      </c>
      <c r="D789" s="6">
        <v>36305</v>
      </c>
      <c r="E789" s="5">
        <v>27</v>
      </c>
      <c r="F789" s="5" t="s">
        <v>57</v>
      </c>
      <c r="G789" s="5" t="s">
        <v>58</v>
      </c>
      <c r="H789" s="6">
        <v>45549</v>
      </c>
      <c r="I789" s="7">
        <v>2</v>
      </c>
      <c r="J789" s="8">
        <v>114762</v>
      </c>
      <c r="K789" s="8">
        <v>14042</v>
      </c>
      <c r="L789" s="7">
        <v>81.900000000000006</v>
      </c>
      <c r="M789" s="5" t="s">
        <v>29</v>
      </c>
      <c r="N789" s="5">
        <v>7</v>
      </c>
      <c r="O789" s="5">
        <v>22</v>
      </c>
      <c r="P789" s="5">
        <v>80</v>
      </c>
      <c r="Q789" s="5">
        <v>5</v>
      </c>
      <c r="R789" s="5" t="s">
        <v>39</v>
      </c>
      <c r="S789" s="5" t="s">
        <v>31</v>
      </c>
      <c r="T789" s="5" t="s">
        <v>122</v>
      </c>
      <c r="U789" s="5" t="s">
        <v>46</v>
      </c>
      <c r="V789" s="5" t="s">
        <v>34</v>
      </c>
      <c r="W789" s="5" t="s">
        <v>64</v>
      </c>
      <c r="X789" s="5" t="s">
        <v>35</v>
      </c>
    </row>
    <row r="790" spans="1:24" x14ac:dyDescent="0.3">
      <c r="A790" s="5" t="s">
        <v>1589</v>
      </c>
      <c r="B790" s="5" t="s">
        <v>1590</v>
      </c>
      <c r="C790" s="5" t="s">
        <v>56</v>
      </c>
      <c r="D790" s="6">
        <v>26925</v>
      </c>
      <c r="E790" s="5">
        <v>53</v>
      </c>
      <c r="F790" s="5" t="s">
        <v>135</v>
      </c>
      <c r="G790" s="5" t="s">
        <v>324</v>
      </c>
      <c r="H790" s="6">
        <v>43036</v>
      </c>
      <c r="I790" s="7">
        <v>8.9</v>
      </c>
      <c r="J790" s="8">
        <v>57874</v>
      </c>
      <c r="K790" s="8">
        <v>8760</v>
      </c>
      <c r="L790" s="7">
        <v>98.4</v>
      </c>
      <c r="M790" s="5" t="s">
        <v>51</v>
      </c>
      <c r="N790" s="5">
        <v>27</v>
      </c>
      <c r="O790" s="5">
        <v>13</v>
      </c>
      <c r="P790" s="5">
        <v>12</v>
      </c>
      <c r="Q790" s="5">
        <v>3</v>
      </c>
      <c r="R790" s="5" t="s">
        <v>39</v>
      </c>
      <c r="S790" s="5" t="s">
        <v>60</v>
      </c>
      <c r="T790" s="5" t="s">
        <v>61</v>
      </c>
      <c r="U790" s="5" t="s">
        <v>33</v>
      </c>
      <c r="V790" s="5" t="s">
        <v>34</v>
      </c>
      <c r="W790" s="5" t="s">
        <v>35</v>
      </c>
      <c r="X790" s="5" t="s">
        <v>64</v>
      </c>
    </row>
    <row r="791" spans="1:24" x14ac:dyDescent="0.3">
      <c r="A791" s="5" t="s">
        <v>1591</v>
      </c>
      <c r="B791" s="5" t="s">
        <v>1592</v>
      </c>
      <c r="C791" s="5" t="s">
        <v>26</v>
      </c>
      <c r="D791" s="6">
        <v>30936</v>
      </c>
      <c r="E791" s="5">
        <v>42</v>
      </c>
      <c r="F791" s="5" t="s">
        <v>102</v>
      </c>
      <c r="G791" s="5" t="s">
        <v>103</v>
      </c>
      <c r="H791" s="6">
        <v>44959</v>
      </c>
      <c r="I791" s="7">
        <v>3.6</v>
      </c>
      <c r="J791" s="8">
        <v>111007</v>
      </c>
      <c r="K791" s="8">
        <v>19391</v>
      </c>
      <c r="L791" s="7">
        <v>94</v>
      </c>
      <c r="M791" s="5" t="s">
        <v>29</v>
      </c>
      <c r="N791" s="5">
        <v>20</v>
      </c>
      <c r="O791" s="5">
        <v>25</v>
      </c>
      <c r="P791" s="5">
        <v>41</v>
      </c>
      <c r="Q791" s="5">
        <v>2</v>
      </c>
      <c r="R791" s="5" t="s">
        <v>30</v>
      </c>
      <c r="S791" s="5" t="s">
        <v>125</v>
      </c>
      <c r="T791" s="5" t="s">
        <v>95</v>
      </c>
      <c r="U791" s="5" t="s">
        <v>77</v>
      </c>
      <c r="V791" s="5" t="s">
        <v>34</v>
      </c>
      <c r="W791" s="5" t="s">
        <v>35</v>
      </c>
      <c r="X791" s="5" t="s">
        <v>35</v>
      </c>
    </row>
    <row r="792" spans="1:24" x14ac:dyDescent="0.3">
      <c r="A792" s="5" t="s">
        <v>1593</v>
      </c>
      <c r="B792" s="5" t="s">
        <v>718</v>
      </c>
      <c r="C792" s="5" t="s">
        <v>26</v>
      </c>
      <c r="D792" s="6">
        <v>38354</v>
      </c>
      <c r="E792" s="5">
        <v>21</v>
      </c>
      <c r="F792" s="5" t="s">
        <v>27</v>
      </c>
      <c r="G792" s="5" t="s">
        <v>452</v>
      </c>
      <c r="H792" s="6">
        <v>45394</v>
      </c>
      <c r="I792" s="7">
        <v>2.4</v>
      </c>
      <c r="J792" s="8">
        <v>175703</v>
      </c>
      <c r="K792" s="8">
        <v>7188</v>
      </c>
      <c r="L792" s="7">
        <v>92.1</v>
      </c>
      <c r="M792" s="5" t="s">
        <v>59</v>
      </c>
      <c r="N792" s="5">
        <v>15</v>
      </c>
      <c r="O792" s="5">
        <v>4</v>
      </c>
      <c r="P792" s="5">
        <v>19</v>
      </c>
      <c r="Q792" s="5">
        <v>3</v>
      </c>
      <c r="R792" s="5" t="s">
        <v>39</v>
      </c>
      <c r="S792" s="5" t="s">
        <v>104</v>
      </c>
      <c r="T792" s="5" t="s">
        <v>32</v>
      </c>
      <c r="U792" s="5" t="s">
        <v>77</v>
      </c>
      <c r="V792" s="5" t="s">
        <v>34</v>
      </c>
      <c r="W792" s="5" t="s">
        <v>35</v>
      </c>
      <c r="X792" s="5" t="s">
        <v>35</v>
      </c>
    </row>
    <row r="793" spans="1:24" x14ac:dyDescent="0.3">
      <c r="A793" s="5" t="s">
        <v>1594</v>
      </c>
      <c r="B793" s="5" t="s">
        <v>1523</v>
      </c>
      <c r="C793" s="5" t="s">
        <v>26</v>
      </c>
      <c r="D793" s="6">
        <v>28757</v>
      </c>
      <c r="E793" s="5">
        <v>48</v>
      </c>
      <c r="F793" s="5" t="s">
        <v>27</v>
      </c>
      <c r="G793" s="5" t="s">
        <v>28</v>
      </c>
      <c r="H793" s="6">
        <v>43532</v>
      </c>
      <c r="I793" s="7">
        <v>7.5</v>
      </c>
      <c r="J793" s="8">
        <v>101498</v>
      </c>
      <c r="K793" s="8">
        <v>11035</v>
      </c>
      <c r="L793" s="7">
        <v>84.2</v>
      </c>
      <c r="M793" s="5" t="s">
        <v>51</v>
      </c>
      <c r="N793" s="5">
        <v>24</v>
      </c>
      <c r="O793" s="5">
        <v>12</v>
      </c>
      <c r="P793" s="5">
        <v>80</v>
      </c>
      <c r="Q793" s="5">
        <v>5</v>
      </c>
      <c r="R793" s="5" t="s">
        <v>39</v>
      </c>
      <c r="S793" s="5" t="s">
        <v>52</v>
      </c>
      <c r="T793" s="5" t="s">
        <v>156</v>
      </c>
      <c r="U793" s="5" t="s">
        <v>46</v>
      </c>
      <c r="V793" s="5" t="s">
        <v>34</v>
      </c>
      <c r="W793" s="5" t="s">
        <v>35</v>
      </c>
      <c r="X793" s="5" t="s">
        <v>35</v>
      </c>
    </row>
    <row r="794" spans="1:24" x14ac:dyDescent="0.3">
      <c r="A794" s="5" t="s">
        <v>1595</v>
      </c>
      <c r="B794" s="5" t="s">
        <v>291</v>
      </c>
      <c r="C794" s="5" t="s">
        <v>56</v>
      </c>
      <c r="D794" s="6">
        <v>38423</v>
      </c>
      <c r="E794" s="5">
        <v>21</v>
      </c>
      <c r="F794" s="5" t="s">
        <v>93</v>
      </c>
      <c r="G794" s="5" t="s">
        <v>94</v>
      </c>
      <c r="H794" s="6">
        <v>45818</v>
      </c>
      <c r="I794" s="7">
        <v>1.3</v>
      </c>
      <c r="J794" s="8">
        <v>76827</v>
      </c>
      <c r="K794" s="8">
        <v>8364</v>
      </c>
      <c r="L794" s="7">
        <v>98.7</v>
      </c>
      <c r="M794" s="5" t="s">
        <v>73</v>
      </c>
      <c r="N794" s="5">
        <v>11</v>
      </c>
      <c r="O794" s="5">
        <v>22</v>
      </c>
      <c r="P794" s="5">
        <v>74</v>
      </c>
      <c r="Q794" s="5">
        <v>1</v>
      </c>
      <c r="R794" s="5" t="s">
        <v>30</v>
      </c>
      <c r="S794" s="5" t="s">
        <v>90</v>
      </c>
      <c r="T794" s="5" t="s">
        <v>40</v>
      </c>
      <c r="U794" s="5" t="s">
        <v>46</v>
      </c>
      <c r="V794" s="5" t="s">
        <v>34</v>
      </c>
      <c r="W794" s="5" t="s">
        <v>64</v>
      </c>
      <c r="X794" s="5" t="s">
        <v>64</v>
      </c>
    </row>
    <row r="795" spans="1:24" x14ac:dyDescent="0.3">
      <c r="A795" s="5" t="s">
        <v>1596</v>
      </c>
      <c r="B795" s="5" t="s">
        <v>505</v>
      </c>
      <c r="C795" s="5" t="s">
        <v>56</v>
      </c>
      <c r="D795" s="6">
        <v>37461</v>
      </c>
      <c r="E795" s="5">
        <v>24</v>
      </c>
      <c r="F795" s="5" t="s">
        <v>49</v>
      </c>
      <c r="G795" s="5" t="s">
        <v>492</v>
      </c>
      <c r="H795" s="6">
        <v>44498</v>
      </c>
      <c r="I795" s="7">
        <v>4.9000000000000004</v>
      </c>
      <c r="J795" s="8">
        <v>86159</v>
      </c>
      <c r="K795" s="8">
        <v>4655</v>
      </c>
      <c r="L795" s="7">
        <v>87.1</v>
      </c>
      <c r="M795" s="5" t="s">
        <v>29</v>
      </c>
      <c r="N795" s="5">
        <v>45</v>
      </c>
      <c r="O795" s="5">
        <v>17</v>
      </c>
      <c r="P795" s="5">
        <v>64</v>
      </c>
      <c r="Q795" s="5">
        <v>3</v>
      </c>
      <c r="R795" s="5" t="s">
        <v>30</v>
      </c>
      <c r="S795" s="5" t="s">
        <v>31</v>
      </c>
      <c r="T795" s="5" t="s">
        <v>143</v>
      </c>
      <c r="U795" s="5" t="s">
        <v>33</v>
      </c>
      <c r="V795" s="5" t="s">
        <v>34</v>
      </c>
      <c r="W795" s="5" t="s">
        <v>64</v>
      </c>
      <c r="X795" s="5" t="s">
        <v>35</v>
      </c>
    </row>
    <row r="796" spans="1:24" x14ac:dyDescent="0.3">
      <c r="A796" s="5" t="s">
        <v>1597</v>
      </c>
      <c r="B796" s="5" t="s">
        <v>878</v>
      </c>
      <c r="C796" s="5" t="s">
        <v>26</v>
      </c>
      <c r="D796" s="6">
        <v>30543</v>
      </c>
      <c r="E796" s="5">
        <v>43</v>
      </c>
      <c r="F796" s="5" t="s">
        <v>135</v>
      </c>
      <c r="G796" s="5" t="s">
        <v>136</v>
      </c>
      <c r="H796" s="6">
        <v>45429</v>
      </c>
      <c r="I796" s="7">
        <v>2.2999999999999998</v>
      </c>
      <c r="J796" s="8">
        <v>117207</v>
      </c>
      <c r="K796" s="8">
        <v>12023</v>
      </c>
      <c r="L796" s="7">
        <v>90.3</v>
      </c>
      <c r="M796" s="5" t="s">
        <v>45</v>
      </c>
      <c r="N796" s="5">
        <v>24</v>
      </c>
      <c r="O796" s="5">
        <v>4</v>
      </c>
      <c r="P796" s="5">
        <v>78</v>
      </c>
      <c r="Q796" s="5">
        <v>1</v>
      </c>
      <c r="R796" s="5" t="s">
        <v>39</v>
      </c>
      <c r="S796" s="5" t="s">
        <v>52</v>
      </c>
      <c r="T796" s="5" t="s">
        <v>95</v>
      </c>
      <c r="U796" s="5" t="s">
        <v>77</v>
      </c>
      <c r="V796" s="5" t="s">
        <v>63</v>
      </c>
      <c r="W796" s="5" t="s">
        <v>35</v>
      </c>
      <c r="X796" s="5" t="s">
        <v>35</v>
      </c>
    </row>
    <row r="797" spans="1:24" x14ac:dyDescent="0.3">
      <c r="A797" s="5" t="s">
        <v>1598</v>
      </c>
      <c r="B797" s="5" t="s">
        <v>456</v>
      </c>
      <c r="C797" s="5" t="s">
        <v>26</v>
      </c>
      <c r="D797" s="6">
        <v>37527</v>
      </c>
      <c r="E797" s="5">
        <v>24</v>
      </c>
      <c r="F797" s="5" t="s">
        <v>27</v>
      </c>
      <c r="G797" s="5" t="s">
        <v>89</v>
      </c>
      <c r="H797" s="6">
        <v>45057</v>
      </c>
      <c r="I797" s="7">
        <v>3.3</v>
      </c>
      <c r="J797" s="8">
        <v>68019</v>
      </c>
      <c r="K797" s="8">
        <v>4064</v>
      </c>
      <c r="L797" s="7">
        <v>79.400000000000006</v>
      </c>
      <c r="M797" s="5" t="s">
        <v>59</v>
      </c>
      <c r="N797" s="5">
        <v>45</v>
      </c>
      <c r="O797" s="5">
        <v>23</v>
      </c>
      <c r="P797" s="5">
        <v>32</v>
      </c>
      <c r="Q797" s="5">
        <v>5</v>
      </c>
      <c r="R797" s="5" t="s">
        <v>30</v>
      </c>
      <c r="S797" s="5" t="s">
        <v>76</v>
      </c>
      <c r="T797" s="5" t="s">
        <v>69</v>
      </c>
      <c r="U797" s="5" t="s">
        <v>46</v>
      </c>
      <c r="V797" s="5" t="s">
        <v>34</v>
      </c>
      <c r="W797" s="5" t="s">
        <v>64</v>
      </c>
      <c r="X797" s="5" t="s">
        <v>64</v>
      </c>
    </row>
    <row r="798" spans="1:24" x14ac:dyDescent="0.3">
      <c r="A798" s="5" t="s">
        <v>1599</v>
      </c>
      <c r="B798" s="5" t="s">
        <v>874</v>
      </c>
      <c r="C798" s="5" t="s">
        <v>56</v>
      </c>
      <c r="D798" s="6">
        <v>28663</v>
      </c>
      <c r="E798" s="5">
        <v>48</v>
      </c>
      <c r="F798" s="5" t="s">
        <v>128</v>
      </c>
      <c r="G798" s="5" t="s">
        <v>503</v>
      </c>
      <c r="H798" s="6">
        <v>44992</v>
      </c>
      <c r="I798" s="7">
        <v>3.5</v>
      </c>
      <c r="J798" s="8">
        <v>101481</v>
      </c>
      <c r="K798" s="8">
        <v>5234</v>
      </c>
      <c r="L798" s="7">
        <v>83.2</v>
      </c>
      <c r="M798" s="5" t="s">
        <v>51</v>
      </c>
      <c r="N798" s="5">
        <v>10</v>
      </c>
      <c r="O798" s="5">
        <v>10</v>
      </c>
      <c r="P798" s="5">
        <v>51</v>
      </c>
      <c r="Q798" s="5">
        <v>2</v>
      </c>
      <c r="R798" s="5" t="s">
        <v>30</v>
      </c>
      <c r="S798" s="5" t="s">
        <v>119</v>
      </c>
      <c r="T798" s="5" t="s">
        <v>61</v>
      </c>
      <c r="U798" s="5" t="s">
        <v>62</v>
      </c>
      <c r="V798" s="5" t="s">
        <v>34</v>
      </c>
      <c r="W798" s="5" t="s">
        <v>35</v>
      </c>
      <c r="X798" s="5" t="s">
        <v>64</v>
      </c>
    </row>
    <row r="799" spans="1:24" x14ac:dyDescent="0.3">
      <c r="A799" s="5" t="s">
        <v>1600</v>
      </c>
      <c r="B799" s="5" t="s">
        <v>1601</v>
      </c>
      <c r="C799" s="5" t="s">
        <v>56</v>
      </c>
      <c r="D799" s="6">
        <v>27125</v>
      </c>
      <c r="E799" s="5">
        <v>52</v>
      </c>
      <c r="F799" s="5" t="s">
        <v>98</v>
      </c>
      <c r="G799" s="5" t="s">
        <v>146</v>
      </c>
      <c r="H799" s="6">
        <v>43382</v>
      </c>
      <c r="I799" s="7">
        <v>7.9</v>
      </c>
      <c r="J799" s="8">
        <v>27127</v>
      </c>
      <c r="K799" s="8">
        <v>4335</v>
      </c>
      <c r="L799" s="7">
        <v>90.4</v>
      </c>
      <c r="M799" s="5" t="s">
        <v>45</v>
      </c>
      <c r="N799" s="5">
        <v>36</v>
      </c>
      <c r="O799" s="5">
        <v>25</v>
      </c>
      <c r="P799" s="5">
        <v>68</v>
      </c>
      <c r="Q799" s="5">
        <v>5</v>
      </c>
      <c r="R799" s="5" t="s">
        <v>30</v>
      </c>
      <c r="S799" s="5" t="s">
        <v>52</v>
      </c>
      <c r="T799" s="5" t="s">
        <v>156</v>
      </c>
      <c r="U799" s="5" t="s">
        <v>1225</v>
      </c>
      <c r="V799" s="5" t="s">
        <v>34</v>
      </c>
      <c r="W799" s="5" t="s">
        <v>64</v>
      </c>
      <c r="X799" s="5" t="s">
        <v>64</v>
      </c>
    </row>
    <row r="800" spans="1:24" x14ac:dyDescent="0.3">
      <c r="A800" s="5" t="s">
        <v>1602</v>
      </c>
      <c r="B800" s="5" t="s">
        <v>1603</v>
      </c>
      <c r="C800" s="5" t="s">
        <v>56</v>
      </c>
      <c r="D800" s="6">
        <v>37415</v>
      </c>
      <c r="E800" s="5">
        <v>24</v>
      </c>
      <c r="F800" s="5" t="s">
        <v>128</v>
      </c>
      <c r="G800" s="5" t="s">
        <v>139</v>
      </c>
      <c r="H800" s="6">
        <v>45481</v>
      </c>
      <c r="I800" s="7">
        <v>2.2000000000000002</v>
      </c>
      <c r="J800" s="8">
        <v>160149</v>
      </c>
      <c r="K800" s="8">
        <v>9951</v>
      </c>
      <c r="L800" s="7">
        <v>97.9</v>
      </c>
      <c r="M800" s="5" t="s">
        <v>73</v>
      </c>
      <c r="N800" s="5">
        <v>45</v>
      </c>
      <c r="O800" s="5">
        <v>28</v>
      </c>
      <c r="P800" s="5">
        <v>46</v>
      </c>
      <c r="Q800" s="5">
        <v>2</v>
      </c>
      <c r="R800" s="5" t="s">
        <v>30</v>
      </c>
      <c r="S800" s="5" t="s">
        <v>52</v>
      </c>
      <c r="T800" s="5" t="s">
        <v>143</v>
      </c>
      <c r="U800" s="5" t="s">
        <v>77</v>
      </c>
      <c r="V800" s="5" t="s">
        <v>83</v>
      </c>
      <c r="W800" s="5" t="s">
        <v>64</v>
      </c>
      <c r="X800" s="5" t="s">
        <v>64</v>
      </c>
    </row>
    <row r="801" spans="1:24" x14ac:dyDescent="0.3">
      <c r="A801" s="5" t="s">
        <v>1604</v>
      </c>
      <c r="B801" s="5" t="s">
        <v>1605</v>
      </c>
      <c r="C801" s="5" t="s">
        <v>56</v>
      </c>
      <c r="D801" s="6">
        <v>37506</v>
      </c>
      <c r="E801" s="5">
        <v>24</v>
      </c>
      <c r="F801" s="5" t="s">
        <v>27</v>
      </c>
      <c r="G801" s="5" t="s">
        <v>28</v>
      </c>
      <c r="H801" s="6">
        <v>45988</v>
      </c>
      <c r="I801" s="7">
        <v>0.8</v>
      </c>
      <c r="J801" s="8">
        <v>33656</v>
      </c>
      <c r="K801" s="8">
        <v>3478</v>
      </c>
      <c r="L801" s="7">
        <v>83.8</v>
      </c>
      <c r="M801" s="5" t="s">
        <v>51</v>
      </c>
      <c r="N801" s="5">
        <v>43</v>
      </c>
      <c r="O801" s="5">
        <v>28</v>
      </c>
      <c r="P801" s="5">
        <v>64</v>
      </c>
      <c r="Q801" s="5">
        <v>5</v>
      </c>
      <c r="R801" s="5" t="s">
        <v>39</v>
      </c>
      <c r="S801" s="5" t="s">
        <v>119</v>
      </c>
      <c r="T801" s="5" t="s">
        <v>32</v>
      </c>
      <c r="U801" s="5" t="s">
        <v>62</v>
      </c>
      <c r="V801" s="5" t="s">
        <v>83</v>
      </c>
      <c r="W801" s="5" t="s">
        <v>35</v>
      </c>
      <c r="X801" s="5" t="s">
        <v>64</v>
      </c>
    </row>
    <row r="802" spans="1:24" x14ac:dyDescent="0.3">
      <c r="A802" s="5" t="s">
        <v>1606</v>
      </c>
      <c r="B802" s="5" t="s">
        <v>576</v>
      </c>
      <c r="C802" s="5" t="s">
        <v>26</v>
      </c>
      <c r="D802" s="6">
        <v>37263</v>
      </c>
      <c r="E802" s="5">
        <v>24</v>
      </c>
      <c r="F802" s="5" t="s">
        <v>49</v>
      </c>
      <c r="G802" s="5" t="s">
        <v>50</v>
      </c>
      <c r="H802" s="6">
        <v>44316</v>
      </c>
      <c r="I802" s="7">
        <v>5.4</v>
      </c>
      <c r="J802" s="8">
        <v>123672</v>
      </c>
      <c r="K802" s="8">
        <v>19575</v>
      </c>
      <c r="L802" s="7">
        <v>92.1</v>
      </c>
      <c r="M802" s="5" t="s">
        <v>51</v>
      </c>
      <c r="N802" s="5">
        <v>36</v>
      </c>
      <c r="O802" s="5">
        <v>10</v>
      </c>
      <c r="P802" s="5">
        <v>19</v>
      </c>
      <c r="Q802" s="5">
        <v>4</v>
      </c>
      <c r="R802" s="5" t="s">
        <v>30</v>
      </c>
      <c r="S802" s="5" t="s">
        <v>119</v>
      </c>
      <c r="T802" s="5" t="s">
        <v>143</v>
      </c>
      <c r="U802" s="5" t="s">
        <v>46</v>
      </c>
      <c r="V802" s="5" t="s">
        <v>83</v>
      </c>
      <c r="W802" s="5" t="s">
        <v>64</v>
      </c>
      <c r="X802" s="5" t="s">
        <v>64</v>
      </c>
    </row>
    <row r="803" spans="1:24" x14ac:dyDescent="0.3">
      <c r="A803" s="5" t="s">
        <v>1607</v>
      </c>
      <c r="B803" s="5" t="s">
        <v>1608</v>
      </c>
      <c r="C803" s="5" t="s">
        <v>26</v>
      </c>
      <c r="D803" s="6">
        <v>25184</v>
      </c>
      <c r="E803" s="5">
        <v>58</v>
      </c>
      <c r="F803" s="5" t="s">
        <v>49</v>
      </c>
      <c r="G803" s="5" t="s">
        <v>492</v>
      </c>
      <c r="H803" s="6">
        <v>43610</v>
      </c>
      <c r="I803" s="7">
        <v>7.3</v>
      </c>
      <c r="J803" s="8">
        <v>74124</v>
      </c>
      <c r="K803" s="8">
        <v>4368</v>
      </c>
      <c r="L803" s="7">
        <v>88.4</v>
      </c>
      <c r="M803" s="5" t="s">
        <v>51</v>
      </c>
      <c r="N803" s="5">
        <v>39</v>
      </c>
      <c r="O803" s="5">
        <v>26</v>
      </c>
      <c r="P803" s="5">
        <v>30</v>
      </c>
      <c r="Q803" s="5">
        <v>1</v>
      </c>
      <c r="R803" s="5" t="s">
        <v>39</v>
      </c>
      <c r="S803" s="5" t="s">
        <v>60</v>
      </c>
      <c r="T803" s="5" t="s">
        <v>40</v>
      </c>
      <c r="U803" s="5" t="s">
        <v>46</v>
      </c>
      <c r="V803" s="5" t="s">
        <v>83</v>
      </c>
      <c r="W803" s="5" t="s">
        <v>35</v>
      </c>
      <c r="X803" s="5" t="s">
        <v>64</v>
      </c>
    </row>
    <row r="804" spans="1:24" x14ac:dyDescent="0.3">
      <c r="A804" s="5" t="s">
        <v>1609</v>
      </c>
      <c r="B804" s="5" t="s">
        <v>1610</v>
      </c>
      <c r="C804" s="5" t="s">
        <v>26</v>
      </c>
      <c r="D804" s="6">
        <v>37565</v>
      </c>
      <c r="E804" s="5">
        <v>24</v>
      </c>
      <c r="F804" s="5" t="s">
        <v>27</v>
      </c>
      <c r="G804" s="5" t="s">
        <v>28</v>
      </c>
      <c r="H804" s="6">
        <v>44457</v>
      </c>
      <c r="I804" s="7">
        <v>5</v>
      </c>
      <c r="J804" s="8">
        <v>52953</v>
      </c>
      <c r="K804" s="8">
        <v>4846</v>
      </c>
      <c r="L804" s="7">
        <v>96.9</v>
      </c>
      <c r="M804" s="5" t="s">
        <v>29</v>
      </c>
      <c r="N804" s="5">
        <v>42</v>
      </c>
      <c r="O804" s="5">
        <v>4</v>
      </c>
      <c r="P804" s="5">
        <v>11</v>
      </c>
      <c r="Q804" s="5">
        <v>1</v>
      </c>
      <c r="R804" s="5" t="s">
        <v>30</v>
      </c>
      <c r="S804" s="5" t="s">
        <v>104</v>
      </c>
      <c r="T804" s="5" t="s">
        <v>40</v>
      </c>
      <c r="U804" s="5" t="s">
        <v>33</v>
      </c>
      <c r="V804" s="5" t="s">
        <v>34</v>
      </c>
      <c r="W804" s="5" t="s">
        <v>64</v>
      </c>
      <c r="X804" s="5" t="s">
        <v>64</v>
      </c>
    </row>
    <row r="805" spans="1:24" x14ac:dyDescent="0.3">
      <c r="A805" s="5" t="s">
        <v>1611</v>
      </c>
      <c r="B805" s="5" t="s">
        <v>1612</v>
      </c>
      <c r="C805" s="5" t="s">
        <v>26</v>
      </c>
      <c r="D805" s="6">
        <v>37838</v>
      </c>
      <c r="E805" s="5">
        <v>23</v>
      </c>
      <c r="F805" s="5" t="s">
        <v>135</v>
      </c>
      <c r="G805" s="5" t="s">
        <v>263</v>
      </c>
      <c r="H805" s="6">
        <v>45482</v>
      </c>
      <c r="I805" s="7">
        <v>2.2000000000000002</v>
      </c>
      <c r="J805" s="8">
        <v>136723</v>
      </c>
      <c r="K805" s="8">
        <v>23082</v>
      </c>
      <c r="L805" s="7">
        <v>98.3</v>
      </c>
      <c r="M805" s="5" t="s">
        <v>59</v>
      </c>
      <c r="N805" s="5">
        <v>13</v>
      </c>
      <c r="O805" s="5">
        <v>1</v>
      </c>
      <c r="P805" s="5">
        <v>42</v>
      </c>
      <c r="Q805" s="5">
        <v>5</v>
      </c>
      <c r="R805" s="5" t="s">
        <v>30</v>
      </c>
      <c r="S805" s="5" t="s">
        <v>81</v>
      </c>
      <c r="T805" s="5" t="s">
        <v>82</v>
      </c>
      <c r="U805" s="5" t="s">
        <v>62</v>
      </c>
      <c r="V805" s="5" t="s">
        <v>34</v>
      </c>
      <c r="W805" s="5" t="s">
        <v>64</v>
      </c>
      <c r="X805" s="5" t="s">
        <v>64</v>
      </c>
    </row>
    <row r="806" spans="1:24" x14ac:dyDescent="0.3">
      <c r="A806" s="5" t="s">
        <v>1613</v>
      </c>
      <c r="B806" s="5" t="s">
        <v>1614</v>
      </c>
      <c r="C806" s="5" t="s">
        <v>56</v>
      </c>
      <c r="D806" s="6">
        <v>26334</v>
      </c>
      <c r="E806" s="5">
        <v>54</v>
      </c>
      <c r="F806" s="5" t="s">
        <v>102</v>
      </c>
      <c r="G806" s="5" t="s">
        <v>443</v>
      </c>
      <c r="H806" s="6">
        <v>42781</v>
      </c>
      <c r="I806" s="7">
        <v>9.6</v>
      </c>
      <c r="J806" s="8">
        <v>45619</v>
      </c>
      <c r="K806" s="8">
        <v>6043</v>
      </c>
      <c r="L806" s="7">
        <v>84.2</v>
      </c>
      <c r="M806" s="5" t="s">
        <v>51</v>
      </c>
      <c r="N806" s="5">
        <v>40</v>
      </c>
      <c r="O806" s="5">
        <v>16</v>
      </c>
      <c r="P806" s="5">
        <v>22</v>
      </c>
      <c r="Q806" s="5">
        <v>3</v>
      </c>
      <c r="R806" s="5" t="s">
        <v>30</v>
      </c>
      <c r="S806" s="5" t="s">
        <v>119</v>
      </c>
      <c r="T806" s="5" t="s">
        <v>143</v>
      </c>
      <c r="U806" s="5" t="s">
        <v>46</v>
      </c>
      <c r="V806" s="5" t="s">
        <v>63</v>
      </c>
      <c r="W806" s="5" t="s">
        <v>35</v>
      </c>
      <c r="X806" s="5" t="s">
        <v>35</v>
      </c>
    </row>
    <row r="807" spans="1:24" x14ac:dyDescent="0.3">
      <c r="A807" s="5" t="s">
        <v>1615</v>
      </c>
      <c r="B807" s="5" t="s">
        <v>1552</v>
      </c>
      <c r="C807" s="5" t="s">
        <v>26</v>
      </c>
      <c r="D807" s="6">
        <v>24951</v>
      </c>
      <c r="E807" s="5">
        <v>58</v>
      </c>
      <c r="F807" s="5" t="s">
        <v>135</v>
      </c>
      <c r="G807" s="5" t="s">
        <v>136</v>
      </c>
      <c r="H807" s="6">
        <v>45325</v>
      </c>
      <c r="I807" s="7">
        <v>2.6</v>
      </c>
      <c r="J807" s="8">
        <v>121744</v>
      </c>
      <c r="K807" s="8">
        <v>18453</v>
      </c>
      <c r="L807" s="7">
        <v>96.3</v>
      </c>
      <c r="M807" s="5" t="s">
        <v>73</v>
      </c>
      <c r="N807" s="5">
        <v>41</v>
      </c>
      <c r="O807" s="5">
        <v>0</v>
      </c>
      <c r="P807" s="5">
        <v>32</v>
      </c>
      <c r="Q807" s="5">
        <v>5</v>
      </c>
      <c r="R807" s="5" t="s">
        <v>39</v>
      </c>
      <c r="S807" s="5" t="s">
        <v>52</v>
      </c>
      <c r="T807" s="5" t="s">
        <v>95</v>
      </c>
      <c r="U807" s="5" t="s">
        <v>33</v>
      </c>
      <c r="V807" s="5" t="s">
        <v>34</v>
      </c>
      <c r="W807" s="5" t="s">
        <v>64</v>
      </c>
      <c r="X807" s="5" t="s">
        <v>64</v>
      </c>
    </row>
    <row r="808" spans="1:24" x14ac:dyDescent="0.3">
      <c r="A808" s="5" t="s">
        <v>1616</v>
      </c>
      <c r="B808" s="5" t="s">
        <v>1617</v>
      </c>
      <c r="C808" s="5" t="s">
        <v>56</v>
      </c>
      <c r="D808" s="6">
        <v>32247</v>
      </c>
      <c r="E808" s="5">
        <v>38</v>
      </c>
      <c r="F808" s="5" t="s">
        <v>135</v>
      </c>
      <c r="G808" s="5" t="s">
        <v>263</v>
      </c>
      <c r="H808" s="6">
        <v>43707</v>
      </c>
      <c r="I808" s="7">
        <v>7</v>
      </c>
      <c r="J808" s="8">
        <v>163463</v>
      </c>
      <c r="K808" s="8">
        <v>23602</v>
      </c>
      <c r="L808" s="7">
        <v>86</v>
      </c>
      <c r="M808" s="5" t="s">
        <v>45</v>
      </c>
      <c r="N808" s="5">
        <v>8</v>
      </c>
      <c r="O808" s="5">
        <v>6</v>
      </c>
      <c r="P808" s="5">
        <v>8</v>
      </c>
      <c r="Q808" s="5">
        <v>3</v>
      </c>
      <c r="R808" s="5" t="s">
        <v>30</v>
      </c>
      <c r="S808" s="5" t="s">
        <v>52</v>
      </c>
      <c r="T808" s="5" t="s">
        <v>122</v>
      </c>
      <c r="U808" s="5" t="s">
        <v>46</v>
      </c>
      <c r="V808" s="5" t="s">
        <v>34</v>
      </c>
      <c r="W808" s="5" t="s">
        <v>64</v>
      </c>
      <c r="X808" s="5" t="s">
        <v>35</v>
      </c>
    </row>
    <row r="809" spans="1:24" x14ac:dyDescent="0.3">
      <c r="A809" s="5" t="s">
        <v>1618</v>
      </c>
      <c r="B809" s="5" t="s">
        <v>1619</v>
      </c>
      <c r="C809" s="5" t="s">
        <v>26</v>
      </c>
      <c r="D809" s="6">
        <v>34919</v>
      </c>
      <c r="E809" s="5">
        <v>31</v>
      </c>
      <c r="F809" s="5" t="s">
        <v>93</v>
      </c>
      <c r="G809" s="5" t="s">
        <v>115</v>
      </c>
      <c r="H809" s="6">
        <v>43508</v>
      </c>
      <c r="I809" s="7">
        <v>7.6</v>
      </c>
      <c r="J809" s="8">
        <v>37809</v>
      </c>
      <c r="K809" s="8">
        <v>1483</v>
      </c>
      <c r="L809" s="7">
        <v>81.599999999999994</v>
      </c>
      <c r="M809" s="5" t="s">
        <v>51</v>
      </c>
      <c r="N809" s="5">
        <v>5</v>
      </c>
      <c r="O809" s="5">
        <v>13</v>
      </c>
      <c r="P809" s="5">
        <v>59</v>
      </c>
      <c r="Q809" s="5">
        <v>5</v>
      </c>
      <c r="R809" s="5" t="s">
        <v>30</v>
      </c>
      <c r="S809" s="5" t="s">
        <v>81</v>
      </c>
      <c r="T809" s="5" t="s">
        <v>32</v>
      </c>
      <c r="U809" s="5" t="s">
        <v>46</v>
      </c>
      <c r="V809" s="5" t="s">
        <v>34</v>
      </c>
      <c r="W809" s="5" t="s">
        <v>35</v>
      </c>
      <c r="X809" s="5" t="s">
        <v>64</v>
      </c>
    </row>
    <row r="810" spans="1:24" x14ac:dyDescent="0.3">
      <c r="A810" s="5" t="s">
        <v>1620</v>
      </c>
      <c r="B810" s="5" t="s">
        <v>1621</v>
      </c>
      <c r="C810" s="5" t="s">
        <v>56</v>
      </c>
      <c r="D810" s="6">
        <v>35024</v>
      </c>
      <c r="E810" s="5">
        <v>31</v>
      </c>
      <c r="F810" s="5" t="s">
        <v>49</v>
      </c>
      <c r="G810" s="5" t="s">
        <v>72</v>
      </c>
      <c r="H810" s="6">
        <v>45242</v>
      </c>
      <c r="I810" s="7">
        <v>2.8</v>
      </c>
      <c r="J810" s="8">
        <v>96830</v>
      </c>
      <c r="K810" s="8">
        <v>4716</v>
      </c>
      <c r="L810" s="7">
        <v>78.7</v>
      </c>
      <c r="M810" s="5" t="s">
        <v>73</v>
      </c>
      <c r="N810" s="5">
        <v>39</v>
      </c>
      <c r="O810" s="5">
        <v>11</v>
      </c>
      <c r="P810" s="5">
        <v>56</v>
      </c>
      <c r="Q810" s="5">
        <v>4</v>
      </c>
      <c r="R810" s="5" t="s">
        <v>39</v>
      </c>
      <c r="S810" s="5" t="s">
        <v>119</v>
      </c>
      <c r="T810" s="5" t="s">
        <v>82</v>
      </c>
      <c r="U810" s="5" t="s">
        <v>62</v>
      </c>
      <c r="V810" s="5" t="s">
        <v>63</v>
      </c>
      <c r="W810" s="5" t="s">
        <v>64</v>
      </c>
      <c r="X810" s="5" t="s">
        <v>35</v>
      </c>
    </row>
    <row r="811" spans="1:24" x14ac:dyDescent="0.3">
      <c r="A811" s="5" t="s">
        <v>1622</v>
      </c>
      <c r="B811" s="5" t="s">
        <v>1623</v>
      </c>
      <c r="C811" s="5" t="s">
        <v>56</v>
      </c>
      <c r="D811" s="6">
        <v>30477</v>
      </c>
      <c r="E811" s="5">
        <v>43</v>
      </c>
      <c r="F811" s="5" t="s">
        <v>98</v>
      </c>
      <c r="G811" s="5" t="s">
        <v>99</v>
      </c>
      <c r="H811" s="6">
        <v>43378</v>
      </c>
      <c r="I811" s="7">
        <v>7.9</v>
      </c>
      <c r="J811" s="8">
        <v>87871</v>
      </c>
      <c r="K811" s="8">
        <v>4440</v>
      </c>
      <c r="L811" s="7">
        <v>88.5</v>
      </c>
      <c r="M811" s="5" t="s">
        <v>73</v>
      </c>
      <c r="N811" s="5">
        <v>16</v>
      </c>
      <c r="O811" s="5">
        <v>14</v>
      </c>
      <c r="P811" s="5">
        <v>60</v>
      </c>
      <c r="Q811" s="5">
        <v>1</v>
      </c>
      <c r="R811" s="5" t="s">
        <v>30</v>
      </c>
      <c r="S811" s="5" t="s">
        <v>76</v>
      </c>
      <c r="T811" s="5" t="s">
        <v>61</v>
      </c>
      <c r="U811" s="5" t="s">
        <v>77</v>
      </c>
      <c r="V811" s="5" t="s">
        <v>34</v>
      </c>
      <c r="W811" s="5" t="s">
        <v>64</v>
      </c>
      <c r="X811" s="5" t="s">
        <v>64</v>
      </c>
    </row>
    <row r="812" spans="1:24" x14ac:dyDescent="0.3">
      <c r="A812" s="5" t="s">
        <v>1624</v>
      </c>
      <c r="B812" s="5" t="s">
        <v>1625</v>
      </c>
      <c r="C812" s="5" t="s">
        <v>26</v>
      </c>
      <c r="D812" s="6">
        <v>29106</v>
      </c>
      <c r="E812" s="5">
        <v>47</v>
      </c>
      <c r="F812" s="5" t="s">
        <v>57</v>
      </c>
      <c r="G812" s="5" t="s">
        <v>183</v>
      </c>
      <c r="H812" s="6">
        <v>44002</v>
      </c>
      <c r="I812" s="7">
        <v>6.2</v>
      </c>
      <c r="J812" s="8">
        <v>94396</v>
      </c>
      <c r="K812" s="8">
        <v>9756</v>
      </c>
      <c r="L812" s="7">
        <v>94.6</v>
      </c>
      <c r="M812" s="5" t="s">
        <v>73</v>
      </c>
      <c r="N812" s="5">
        <v>27</v>
      </c>
      <c r="O812" s="5">
        <v>16</v>
      </c>
      <c r="P812" s="5">
        <v>10</v>
      </c>
      <c r="Q812" s="5">
        <v>5</v>
      </c>
      <c r="R812" s="5" t="s">
        <v>30</v>
      </c>
      <c r="S812" s="5" t="s">
        <v>31</v>
      </c>
      <c r="T812" s="5" t="s">
        <v>40</v>
      </c>
      <c r="U812" s="5" t="s">
        <v>62</v>
      </c>
      <c r="V812" s="5" t="s">
        <v>34</v>
      </c>
      <c r="W812" s="5" t="s">
        <v>64</v>
      </c>
      <c r="X812" s="5" t="s">
        <v>64</v>
      </c>
    </row>
    <row r="813" spans="1:24" x14ac:dyDescent="0.3">
      <c r="A813" s="5" t="s">
        <v>1626</v>
      </c>
      <c r="B813" s="5" t="s">
        <v>811</v>
      </c>
      <c r="C813" s="5" t="s">
        <v>26</v>
      </c>
      <c r="D813" s="6">
        <v>37471</v>
      </c>
      <c r="E813" s="5">
        <v>24</v>
      </c>
      <c r="F813" s="5" t="s">
        <v>43</v>
      </c>
      <c r="G813" s="5" t="s">
        <v>229</v>
      </c>
      <c r="H813" s="6">
        <v>44877</v>
      </c>
      <c r="I813" s="7">
        <v>3.8</v>
      </c>
      <c r="J813" s="8">
        <v>140741</v>
      </c>
      <c r="K813" s="8">
        <v>13974</v>
      </c>
      <c r="L813" s="7">
        <v>80.2</v>
      </c>
      <c r="M813" s="5" t="s">
        <v>73</v>
      </c>
      <c r="N813" s="5">
        <v>14</v>
      </c>
      <c r="O813" s="5">
        <v>10</v>
      </c>
      <c r="P813" s="5">
        <v>15</v>
      </c>
      <c r="Q813" s="5">
        <v>1</v>
      </c>
      <c r="R813" s="5" t="s">
        <v>39</v>
      </c>
      <c r="S813" s="5" t="s">
        <v>119</v>
      </c>
      <c r="T813" s="5" t="s">
        <v>61</v>
      </c>
      <c r="U813" s="5" t="s">
        <v>62</v>
      </c>
      <c r="V813" s="5" t="s">
        <v>34</v>
      </c>
      <c r="W813" s="5" t="s">
        <v>35</v>
      </c>
      <c r="X813" s="5" t="s">
        <v>64</v>
      </c>
    </row>
    <row r="814" spans="1:24" x14ac:dyDescent="0.3">
      <c r="A814" s="5" t="s">
        <v>1627</v>
      </c>
      <c r="B814" s="5" t="s">
        <v>1628</v>
      </c>
      <c r="C814" s="5" t="s">
        <v>56</v>
      </c>
      <c r="D814" s="6">
        <v>33970</v>
      </c>
      <c r="E814" s="5">
        <v>33</v>
      </c>
      <c r="F814" s="5" t="s">
        <v>128</v>
      </c>
      <c r="G814" s="5" t="s">
        <v>139</v>
      </c>
      <c r="H814" s="6">
        <v>43114</v>
      </c>
      <c r="I814" s="7">
        <v>8.6999999999999993</v>
      </c>
      <c r="J814" s="8">
        <v>113470</v>
      </c>
      <c r="K814" s="8">
        <v>14916</v>
      </c>
      <c r="L814" s="7">
        <v>89.6</v>
      </c>
      <c r="M814" s="5" t="s">
        <v>51</v>
      </c>
      <c r="N814" s="5">
        <v>28</v>
      </c>
      <c r="O814" s="5">
        <v>13</v>
      </c>
      <c r="P814" s="5">
        <v>59</v>
      </c>
      <c r="Q814" s="5">
        <v>5</v>
      </c>
      <c r="R814" s="5" t="s">
        <v>39</v>
      </c>
      <c r="S814" s="5" t="s">
        <v>60</v>
      </c>
      <c r="T814" s="5" t="s">
        <v>122</v>
      </c>
      <c r="U814" s="5" t="s">
        <v>46</v>
      </c>
      <c r="V814" s="5" t="s">
        <v>34</v>
      </c>
      <c r="W814" s="5" t="s">
        <v>64</v>
      </c>
      <c r="X814" s="5" t="s">
        <v>35</v>
      </c>
    </row>
    <row r="815" spans="1:24" x14ac:dyDescent="0.3">
      <c r="A815" s="5" t="s">
        <v>1629</v>
      </c>
      <c r="B815" s="5" t="s">
        <v>1630</v>
      </c>
      <c r="C815" s="5" t="s">
        <v>26</v>
      </c>
      <c r="D815" s="6">
        <v>29307</v>
      </c>
      <c r="E815" s="5">
        <v>46</v>
      </c>
      <c r="F815" s="5" t="s">
        <v>67</v>
      </c>
      <c r="G815" s="5" t="s">
        <v>149</v>
      </c>
      <c r="H815" s="6">
        <v>45803</v>
      </c>
      <c r="I815" s="7">
        <v>1.3</v>
      </c>
      <c r="J815" s="8">
        <v>136681</v>
      </c>
      <c r="K815" s="8">
        <v>20978</v>
      </c>
      <c r="L815" s="7">
        <v>97.4</v>
      </c>
      <c r="M815" s="5" t="s">
        <v>29</v>
      </c>
      <c r="N815" s="5">
        <v>5</v>
      </c>
      <c r="O815" s="5">
        <v>11</v>
      </c>
      <c r="P815" s="5">
        <v>79</v>
      </c>
      <c r="Q815" s="5">
        <v>1</v>
      </c>
      <c r="R815" s="5" t="s">
        <v>30</v>
      </c>
      <c r="S815" s="5" t="s">
        <v>52</v>
      </c>
      <c r="T815" s="5" t="s">
        <v>156</v>
      </c>
      <c r="U815" s="5" t="s">
        <v>77</v>
      </c>
      <c r="V815" s="5" t="s">
        <v>34</v>
      </c>
      <c r="W815" s="5" t="s">
        <v>64</v>
      </c>
      <c r="X815" s="5" t="s">
        <v>35</v>
      </c>
    </row>
    <row r="816" spans="1:24" x14ac:dyDescent="0.3">
      <c r="A816" s="5" t="s">
        <v>1631</v>
      </c>
      <c r="B816" s="5" t="s">
        <v>1632</v>
      </c>
      <c r="C816" s="5" t="s">
        <v>56</v>
      </c>
      <c r="D816" s="6">
        <v>36291</v>
      </c>
      <c r="E816" s="5">
        <v>27</v>
      </c>
      <c r="F816" s="5" t="s">
        <v>128</v>
      </c>
      <c r="G816" s="5" t="s">
        <v>503</v>
      </c>
      <c r="H816" s="6">
        <v>45462</v>
      </c>
      <c r="I816" s="7">
        <v>2.2000000000000002</v>
      </c>
      <c r="J816" s="8">
        <v>39776</v>
      </c>
      <c r="K816" s="8">
        <v>3860</v>
      </c>
      <c r="L816" s="7">
        <v>95.3</v>
      </c>
      <c r="M816" s="5" t="s">
        <v>73</v>
      </c>
      <c r="N816" s="5">
        <v>31</v>
      </c>
      <c r="O816" s="5">
        <v>21</v>
      </c>
      <c r="P816" s="5">
        <v>64</v>
      </c>
      <c r="Q816" s="5">
        <v>1</v>
      </c>
      <c r="R816" s="5" t="s">
        <v>39</v>
      </c>
      <c r="S816" s="5" t="s">
        <v>76</v>
      </c>
      <c r="T816" s="5" t="s">
        <v>122</v>
      </c>
      <c r="U816" s="5" t="s">
        <v>62</v>
      </c>
      <c r="V816" s="5" t="s">
        <v>63</v>
      </c>
      <c r="W816" s="5" t="s">
        <v>64</v>
      </c>
      <c r="X816" s="5" t="s">
        <v>64</v>
      </c>
    </row>
    <row r="817" spans="1:24" x14ac:dyDescent="0.3">
      <c r="A817" s="5" t="s">
        <v>1633</v>
      </c>
      <c r="B817" s="5" t="s">
        <v>1634</v>
      </c>
      <c r="C817" s="5" t="s">
        <v>56</v>
      </c>
      <c r="D817" s="6">
        <v>31159</v>
      </c>
      <c r="E817" s="5">
        <v>41</v>
      </c>
      <c r="F817" s="5" t="s">
        <v>57</v>
      </c>
      <c r="G817" s="5" t="s">
        <v>467</v>
      </c>
      <c r="H817" s="6">
        <v>45583</v>
      </c>
      <c r="I817" s="7">
        <v>1.9</v>
      </c>
      <c r="J817" s="8">
        <v>67120</v>
      </c>
      <c r="K817" s="8">
        <v>8143</v>
      </c>
      <c r="L817" s="7">
        <v>78.900000000000006</v>
      </c>
      <c r="M817" s="5" t="s">
        <v>51</v>
      </c>
      <c r="N817" s="5">
        <v>2</v>
      </c>
      <c r="O817" s="5">
        <v>25</v>
      </c>
      <c r="P817" s="5">
        <v>80</v>
      </c>
      <c r="Q817" s="5">
        <v>3</v>
      </c>
      <c r="R817" s="5" t="s">
        <v>39</v>
      </c>
      <c r="S817" s="5" t="s">
        <v>81</v>
      </c>
      <c r="T817" s="5" t="s">
        <v>95</v>
      </c>
      <c r="U817" s="5" t="s">
        <v>33</v>
      </c>
      <c r="V817" s="5" t="s">
        <v>83</v>
      </c>
      <c r="W817" s="5" t="s">
        <v>64</v>
      </c>
      <c r="X817" s="5" t="s">
        <v>64</v>
      </c>
    </row>
    <row r="818" spans="1:24" x14ac:dyDescent="0.3">
      <c r="A818" s="5" t="s">
        <v>1635</v>
      </c>
      <c r="B818" s="5" t="s">
        <v>1636</v>
      </c>
      <c r="C818" s="5" t="s">
        <v>26</v>
      </c>
      <c r="D818" s="6">
        <v>28433</v>
      </c>
      <c r="E818" s="5">
        <v>49</v>
      </c>
      <c r="F818" s="5" t="s">
        <v>98</v>
      </c>
      <c r="G818" s="5" t="s">
        <v>208</v>
      </c>
      <c r="H818" s="6">
        <v>44839</v>
      </c>
      <c r="I818" s="7">
        <v>3.9</v>
      </c>
      <c r="J818" s="8">
        <v>167894</v>
      </c>
      <c r="K818" s="8">
        <v>15385</v>
      </c>
      <c r="L818" s="7">
        <v>94.3</v>
      </c>
      <c r="M818" s="5" t="s">
        <v>73</v>
      </c>
      <c r="N818" s="5">
        <v>24</v>
      </c>
      <c r="O818" s="5">
        <v>3</v>
      </c>
      <c r="P818" s="5">
        <v>24</v>
      </c>
      <c r="Q818" s="5">
        <v>2</v>
      </c>
      <c r="R818" s="5" t="s">
        <v>39</v>
      </c>
      <c r="S818" s="5" t="s">
        <v>125</v>
      </c>
      <c r="T818" s="5" t="s">
        <v>122</v>
      </c>
      <c r="U818" s="5" t="s">
        <v>33</v>
      </c>
      <c r="V818" s="5" t="s">
        <v>34</v>
      </c>
      <c r="W818" s="5" t="s">
        <v>35</v>
      </c>
      <c r="X818" s="5" t="s">
        <v>64</v>
      </c>
    </row>
    <row r="819" spans="1:24" x14ac:dyDescent="0.3">
      <c r="A819" s="5" t="s">
        <v>1637</v>
      </c>
      <c r="B819" s="5" t="s">
        <v>605</v>
      </c>
      <c r="C819" s="5" t="s">
        <v>26</v>
      </c>
      <c r="D819" s="6">
        <v>31234</v>
      </c>
      <c r="E819" s="5">
        <v>41</v>
      </c>
      <c r="F819" s="5" t="s">
        <v>43</v>
      </c>
      <c r="G819" s="5" t="s">
        <v>229</v>
      </c>
      <c r="H819" s="6">
        <v>45113</v>
      </c>
      <c r="I819" s="7">
        <v>3.2</v>
      </c>
      <c r="J819" s="8">
        <v>176920</v>
      </c>
      <c r="K819" s="8">
        <v>20393</v>
      </c>
      <c r="L819" s="7">
        <v>91</v>
      </c>
      <c r="M819" s="5" t="s">
        <v>51</v>
      </c>
      <c r="N819" s="5">
        <v>7</v>
      </c>
      <c r="O819" s="5">
        <v>19</v>
      </c>
      <c r="P819" s="5">
        <v>62</v>
      </c>
      <c r="Q819" s="5">
        <v>1</v>
      </c>
      <c r="R819" s="5" t="s">
        <v>30</v>
      </c>
      <c r="S819" s="5" t="s">
        <v>125</v>
      </c>
      <c r="T819" s="5" t="s">
        <v>143</v>
      </c>
      <c r="U819" s="5" t="s">
        <v>33</v>
      </c>
      <c r="V819" s="5" t="s">
        <v>83</v>
      </c>
      <c r="W819" s="5" t="s">
        <v>64</v>
      </c>
      <c r="X819" s="5" t="s">
        <v>64</v>
      </c>
    </row>
    <row r="820" spans="1:24" x14ac:dyDescent="0.3">
      <c r="A820" s="5" t="s">
        <v>1638</v>
      </c>
      <c r="B820" s="5" t="s">
        <v>1639</v>
      </c>
      <c r="C820" s="5" t="s">
        <v>26</v>
      </c>
      <c r="D820" s="6">
        <v>26903</v>
      </c>
      <c r="E820" s="5">
        <v>53</v>
      </c>
      <c r="F820" s="5" t="s">
        <v>93</v>
      </c>
      <c r="G820" s="5" t="s">
        <v>94</v>
      </c>
      <c r="H820" s="6">
        <v>42802</v>
      </c>
      <c r="I820" s="7">
        <v>9.5</v>
      </c>
      <c r="J820" s="8">
        <v>45336</v>
      </c>
      <c r="K820" s="8">
        <v>5853</v>
      </c>
      <c r="L820" s="7">
        <v>87</v>
      </c>
      <c r="M820" s="5" t="s">
        <v>59</v>
      </c>
      <c r="N820" s="5">
        <v>42</v>
      </c>
      <c r="O820" s="5">
        <v>0</v>
      </c>
      <c r="P820" s="5">
        <v>38</v>
      </c>
      <c r="Q820" s="5">
        <v>1</v>
      </c>
      <c r="R820" s="5" t="s">
        <v>30</v>
      </c>
      <c r="S820" s="5" t="s">
        <v>90</v>
      </c>
      <c r="T820" s="5" t="s">
        <v>69</v>
      </c>
      <c r="U820" s="5" t="s">
        <v>33</v>
      </c>
      <c r="V820" s="5" t="s">
        <v>34</v>
      </c>
      <c r="W820" s="5" t="s">
        <v>64</v>
      </c>
      <c r="X820" s="5" t="s">
        <v>64</v>
      </c>
    </row>
    <row r="821" spans="1:24" x14ac:dyDescent="0.3">
      <c r="A821" s="5" t="s">
        <v>1640</v>
      </c>
      <c r="B821" s="5" t="s">
        <v>1641</v>
      </c>
      <c r="C821" s="5" t="s">
        <v>56</v>
      </c>
      <c r="D821" s="6">
        <v>26197</v>
      </c>
      <c r="E821" s="5">
        <v>55</v>
      </c>
      <c r="F821" s="5" t="s">
        <v>128</v>
      </c>
      <c r="G821" s="5" t="s">
        <v>174</v>
      </c>
      <c r="H821" s="6">
        <v>45978</v>
      </c>
      <c r="I821" s="7">
        <v>0.8</v>
      </c>
      <c r="J821" s="8">
        <v>30004</v>
      </c>
      <c r="K821" s="8">
        <v>5268</v>
      </c>
      <c r="L821" s="7">
        <v>95.8</v>
      </c>
      <c r="M821" s="5" t="s">
        <v>73</v>
      </c>
      <c r="N821" s="5">
        <v>25</v>
      </c>
      <c r="O821" s="5">
        <v>28</v>
      </c>
      <c r="P821" s="5">
        <v>38</v>
      </c>
      <c r="Q821" s="5">
        <v>3</v>
      </c>
      <c r="R821" s="5" t="s">
        <v>30</v>
      </c>
      <c r="S821" s="5" t="s">
        <v>52</v>
      </c>
      <c r="T821" s="5" t="s">
        <v>40</v>
      </c>
      <c r="U821" s="5" t="s">
        <v>33</v>
      </c>
      <c r="V821" s="5" t="s">
        <v>34</v>
      </c>
      <c r="W821" s="5" t="s">
        <v>64</v>
      </c>
      <c r="X821" s="5" t="s">
        <v>35</v>
      </c>
    </row>
    <row r="822" spans="1:24" x14ac:dyDescent="0.3">
      <c r="A822" s="5" t="s">
        <v>1642</v>
      </c>
      <c r="B822" s="5" t="s">
        <v>1643</v>
      </c>
      <c r="C822" s="5" t="s">
        <v>56</v>
      </c>
      <c r="D822" s="6">
        <v>38601</v>
      </c>
      <c r="E822" s="5">
        <v>21</v>
      </c>
      <c r="F822" s="5" t="s">
        <v>49</v>
      </c>
      <c r="G822" s="5" t="s">
        <v>492</v>
      </c>
      <c r="H822" s="6">
        <v>45671</v>
      </c>
      <c r="I822" s="7">
        <v>1.7</v>
      </c>
      <c r="J822" s="8">
        <v>146336</v>
      </c>
      <c r="K822" s="8">
        <v>22583</v>
      </c>
      <c r="L822" s="7">
        <v>85</v>
      </c>
      <c r="M822" s="5" t="s">
        <v>73</v>
      </c>
      <c r="N822" s="5">
        <v>11</v>
      </c>
      <c r="O822" s="5">
        <v>26</v>
      </c>
      <c r="P822" s="5">
        <v>29</v>
      </c>
      <c r="Q822" s="5">
        <v>4</v>
      </c>
      <c r="R822" s="5" t="s">
        <v>30</v>
      </c>
      <c r="S822" s="5" t="s">
        <v>125</v>
      </c>
      <c r="T822" s="5" t="s">
        <v>95</v>
      </c>
      <c r="U822" s="5" t="s">
        <v>33</v>
      </c>
      <c r="V822" s="5" t="s">
        <v>34</v>
      </c>
      <c r="W822" s="5" t="s">
        <v>64</v>
      </c>
      <c r="X822" s="5" t="s">
        <v>64</v>
      </c>
    </row>
    <row r="823" spans="1:24" x14ac:dyDescent="0.3">
      <c r="A823" s="5" t="s">
        <v>1644</v>
      </c>
      <c r="B823" s="5" t="s">
        <v>1645</v>
      </c>
      <c r="C823" s="5" t="s">
        <v>56</v>
      </c>
      <c r="D823" s="6">
        <v>34994</v>
      </c>
      <c r="E823" s="5">
        <v>31</v>
      </c>
      <c r="F823" s="5" t="s">
        <v>98</v>
      </c>
      <c r="G823" s="5" t="s">
        <v>273</v>
      </c>
      <c r="H823" s="6">
        <v>45905</v>
      </c>
      <c r="I823" s="7">
        <v>1</v>
      </c>
      <c r="J823" s="8">
        <v>143466</v>
      </c>
      <c r="K823" s="8">
        <v>16755</v>
      </c>
      <c r="L823" s="7">
        <v>93.8</v>
      </c>
      <c r="M823" s="5" t="s">
        <v>29</v>
      </c>
      <c r="N823" s="5">
        <v>42</v>
      </c>
      <c r="O823" s="5">
        <v>27</v>
      </c>
      <c r="P823" s="5">
        <v>66</v>
      </c>
      <c r="Q823" s="5">
        <v>1</v>
      </c>
      <c r="R823" s="5" t="s">
        <v>39</v>
      </c>
      <c r="S823" s="5" t="s">
        <v>76</v>
      </c>
      <c r="T823" s="5" t="s">
        <v>95</v>
      </c>
      <c r="U823" s="5" t="s">
        <v>62</v>
      </c>
      <c r="V823" s="5" t="s">
        <v>34</v>
      </c>
      <c r="W823" s="5" t="s">
        <v>64</v>
      </c>
      <c r="X823" s="5" t="s">
        <v>35</v>
      </c>
    </row>
    <row r="824" spans="1:24" x14ac:dyDescent="0.3">
      <c r="A824" s="5" t="s">
        <v>1646</v>
      </c>
      <c r="B824" s="5" t="s">
        <v>1647</v>
      </c>
      <c r="C824" s="5" t="s">
        <v>26</v>
      </c>
      <c r="D824" s="6">
        <v>35960</v>
      </c>
      <c r="E824" s="5">
        <v>28</v>
      </c>
      <c r="F824" s="5" t="s">
        <v>49</v>
      </c>
      <c r="G824" s="5" t="s">
        <v>118</v>
      </c>
      <c r="H824" s="6">
        <v>45921</v>
      </c>
      <c r="I824" s="7">
        <v>1</v>
      </c>
      <c r="J824" s="8">
        <v>87040</v>
      </c>
      <c r="K824" s="8">
        <v>11413</v>
      </c>
      <c r="L824" s="7">
        <v>81.900000000000006</v>
      </c>
      <c r="M824" s="5" t="s">
        <v>45</v>
      </c>
      <c r="N824" s="5">
        <v>44</v>
      </c>
      <c r="O824" s="5">
        <v>17</v>
      </c>
      <c r="P824" s="5">
        <v>76</v>
      </c>
      <c r="Q824" s="5">
        <v>2</v>
      </c>
      <c r="R824" s="5" t="s">
        <v>39</v>
      </c>
      <c r="S824" s="5" t="s">
        <v>81</v>
      </c>
      <c r="T824" s="5" t="s">
        <v>69</v>
      </c>
      <c r="U824" s="5" t="s">
        <v>77</v>
      </c>
      <c r="V824" s="5" t="s">
        <v>34</v>
      </c>
      <c r="W824" s="5" t="s">
        <v>35</v>
      </c>
      <c r="X824" s="5" t="s">
        <v>64</v>
      </c>
    </row>
    <row r="825" spans="1:24" x14ac:dyDescent="0.3">
      <c r="A825" s="5" t="s">
        <v>1648</v>
      </c>
      <c r="B825" s="5" t="s">
        <v>1051</v>
      </c>
      <c r="C825" s="5" t="s">
        <v>56</v>
      </c>
      <c r="D825" s="6">
        <v>29210</v>
      </c>
      <c r="E825" s="5">
        <v>47</v>
      </c>
      <c r="F825" s="5" t="s">
        <v>102</v>
      </c>
      <c r="G825" s="5" t="s">
        <v>103</v>
      </c>
      <c r="H825" s="6">
        <v>43911</v>
      </c>
      <c r="I825" s="7">
        <v>6.5</v>
      </c>
      <c r="J825" s="8">
        <v>122592</v>
      </c>
      <c r="K825" s="8" t="s">
        <v>7320</v>
      </c>
      <c r="L825" s="7">
        <v>89.9</v>
      </c>
      <c r="M825" s="5" t="s">
        <v>45</v>
      </c>
      <c r="N825" s="5">
        <v>27</v>
      </c>
      <c r="O825" s="5">
        <v>0</v>
      </c>
      <c r="P825" s="5">
        <v>39</v>
      </c>
      <c r="Q825" s="5">
        <v>4</v>
      </c>
      <c r="R825" s="5" t="s">
        <v>39</v>
      </c>
      <c r="S825" s="5" t="s">
        <v>52</v>
      </c>
      <c r="T825" s="5" t="s">
        <v>40</v>
      </c>
      <c r="U825" s="5" t="s">
        <v>33</v>
      </c>
      <c r="V825" s="5" t="s">
        <v>34</v>
      </c>
      <c r="W825" s="5" t="s">
        <v>64</v>
      </c>
      <c r="X825" s="5" t="s">
        <v>35</v>
      </c>
    </row>
    <row r="826" spans="1:24" x14ac:dyDescent="0.3">
      <c r="A826" s="5" t="s">
        <v>1649</v>
      </c>
      <c r="B826" s="5" t="s">
        <v>1650</v>
      </c>
      <c r="C826" s="5" t="s">
        <v>26</v>
      </c>
      <c r="D826" s="6">
        <v>34869</v>
      </c>
      <c r="E826" s="5">
        <v>31</v>
      </c>
      <c r="F826" s="5" t="s">
        <v>43</v>
      </c>
      <c r="G826" s="5" t="s">
        <v>188</v>
      </c>
      <c r="H826" s="6">
        <v>43497</v>
      </c>
      <c r="I826" s="7">
        <v>7.6</v>
      </c>
      <c r="J826" s="8">
        <v>164244</v>
      </c>
      <c r="K826" s="8">
        <v>17308</v>
      </c>
      <c r="L826" s="7">
        <v>89.9</v>
      </c>
      <c r="M826" s="5" t="s">
        <v>73</v>
      </c>
      <c r="N826" s="5">
        <v>36</v>
      </c>
      <c r="O826" s="5">
        <v>25</v>
      </c>
      <c r="P826" s="5">
        <v>33</v>
      </c>
      <c r="Q826" s="5">
        <v>3</v>
      </c>
      <c r="R826" s="5" t="s">
        <v>39</v>
      </c>
      <c r="S826" s="5" t="s">
        <v>31</v>
      </c>
      <c r="T826" s="5" t="s">
        <v>61</v>
      </c>
      <c r="U826" s="5" t="s">
        <v>46</v>
      </c>
      <c r="V826" s="5" t="s">
        <v>63</v>
      </c>
      <c r="W826" s="5" t="s">
        <v>64</v>
      </c>
      <c r="X826" s="5" t="s">
        <v>35</v>
      </c>
    </row>
    <row r="827" spans="1:24" x14ac:dyDescent="0.3">
      <c r="A827" s="5" t="s">
        <v>1651</v>
      </c>
      <c r="B827" s="5" t="s">
        <v>1652</v>
      </c>
      <c r="C827" s="5" t="s">
        <v>26</v>
      </c>
      <c r="D827" s="6">
        <v>27478</v>
      </c>
      <c r="E827" s="5">
        <v>51</v>
      </c>
      <c r="F827" s="5" t="s">
        <v>93</v>
      </c>
      <c r="G827" s="5" t="s">
        <v>115</v>
      </c>
      <c r="H827" s="6">
        <v>44835</v>
      </c>
      <c r="I827" s="7">
        <v>3.9</v>
      </c>
      <c r="J827" s="8">
        <v>172929</v>
      </c>
      <c r="K827" s="8">
        <v>21354</v>
      </c>
      <c r="L827" s="7">
        <v>79.5</v>
      </c>
      <c r="M827" s="5" t="s">
        <v>73</v>
      </c>
      <c r="N827" s="5">
        <v>4</v>
      </c>
      <c r="O827" s="5">
        <v>2</v>
      </c>
      <c r="P827" s="5">
        <v>43</v>
      </c>
      <c r="Q827" s="5">
        <v>1</v>
      </c>
      <c r="R827" s="5" t="s">
        <v>30</v>
      </c>
      <c r="S827" s="5" t="s">
        <v>104</v>
      </c>
      <c r="T827" s="5" t="s">
        <v>95</v>
      </c>
      <c r="U827" s="5" t="s">
        <v>46</v>
      </c>
      <c r="V827" s="5" t="s">
        <v>34</v>
      </c>
      <c r="W827" s="5" t="s">
        <v>64</v>
      </c>
      <c r="X827" s="5" t="s">
        <v>64</v>
      </c>
    </row>
    <row r="828" spans="1:24" x14ac:dyDescent="0.3">
      <c r="A828" s="5" t="s">
        <v>1653</v>
      </c>
      <c r="B828" s="5" t="s">
        <v>1583</v>
      </c>
      <c r="C828" s="5" t="s">
        <v>56</v>
      </c>
      <c r="D828" s="6">
        <v>33840</v>
      </c>
      <c r="E828" s="5">
        <v>34</v>
      </c>
      <c r="F828" s="5" t="s">
        <v>98</v>
      </c>
      <c r="G828" s="5" t="s">
        <v>382</v>
      </c>
      <c r="H828" s="6">
        <v>43769</v>
      </c>
      <c r="I828" s="7">
        <v>6.9</v>
      </c>
      <c r="J828" s="8">
        <v>70910</v>
      </c>
      <c r="K828" s="8">
        <v>11895</v>
      </c>
      <c r="L828" s="7">
        <v>99.4</v>
      </c>
      <c r="M828" s="5" t="s">
        <v>73</v>
      </c>
      <c r="N828" s="5">
        <v>20</v>
      </c>
      <c r="O828" s="5">
        <v>17</v>
      </c>
      <c r="P828" s="5">
        <v>70</v>
      </c>
      <c r="Q828" s="5">
        <v>1</v>
      </c>
      <c r="R828" s="5" t="s">
        <v>39</v>
      </c>
      <c r="S828" s="5" t="s">
        <v>119</v>
      </c>
      <c r="T828" s="5" t="s">
        <v>122</v>
      </c>
      <c r="U828" s="5" t="s">
        <v>1654</v>
      </c>
      <c r="V828" s="5" t="s">
        <v>34</v>
      </c>
      <c r="W828" s="5" t="s">
        <v>35</v>
      </c>
      <c r="X828" s="5" t="s">
        <v>35</v>
      </c>
    </row>
    <row r="829" spans="1:24" x14ac:dyDescent="0.3">
      <c r="A829" s="5" t="s">
        <v>1655</v>
      </c>
      <c r="B829" s="5" t="s">
        <v>1418</v>
      </c>
      <c r="C829" s="5" t="s">
        <v>56</v>
      </c>
      <c r="D829" s="6">
        <v>36072</v>
      </c>
      <c r="E829" s="5">
        <v>28</v>
      </c>
      <c r="F829" s="5" t="s">
        <v>98</v>
      </c>
      <c r="G829" s="5" t="s">
        <v>146</v>
      </c>
      <c r="H829" s="6">
        <v>45033</v>
      </c>
      <c r="I829" s="7">
        <v>3.4</v>
      </c>
      <c r="J829" s="8">
        <v>30274</v>
      </c>
      <c r="K829" s="8">
        <v>2151</v>
      </c>
      <c r="L829" s="7">
        <v>97</v>
      </c>
      <c r="M829" s="5" t="s">
        <v>45</v>
      </c>
      <c r="N829" s="5">
        <v>36</v>
      </c>
      <c r="O829" s="5">
        <v>13</v>
      </c>
      <c r="P829" s="5">
        <v>56</v>
      </c>
      <c r="Q829" s="5">
        <v>1</v>
      </c>
      <c r="R829" s="5" t="s">
        <v>39</v>
      </c>
      <c r="S829" s="5" t="s">
        <v>60</v>
      </c>
      <c r="T829" s="5" t="s">
        <v>40</v>
      </c>
      <c r="U829" s="5" t="s">
        <v>46</v>
      </c>
      <c r="V829" s="5" t="s">
        <v>83</v>
      </c>
      <c r="W829" s="5" t="s">
        <v>35</v>
      </c>
      <c r="X829" s="5" t="s">
        <v>64</v>
      </c>
    </row>
    <row r="830" spans="1:24" x14ac:dyDescent="0.3">
      <c r="A830" s="5" t="s">
        <v>1656</v>
      </c>
      <c r="B830" s="5" t="s">
        <v>1657</v>
      </c>
      <c r="C830" s="5" t="s">
        <v>26</v>
      </c>
      <c r="D830" s="6">
        <v>25631</v>
      </c>
      <c r="E830" s="5">
        <v>56</v>
      </c>
      <c r="F830" s="5" t="s">
        <v>102</v>
      </c>
      <c r="G830" s="5" t="s">
        <v>107</v>
      </c>
      <c r="H830" s="6">
        <v>44183</v>
      </c>
      <c r="I830" s="7">
        <v>5.7</v>
      </c>
      <c r="J830" s="8">
        <v>93006</v>
      </c>
      <c r="K830" s="8">
        <v>13773</v>
      </c>
      <c r="L830" s="7">
        <v>87</v>
      </c>
      <c r="M830" s="5" t="s">
        <v>73</v>
      </c>
      <c r="N830" s="5">
        <v>20</v>
      </c>
      <c r="O830" s="5">
        <v>19</v>
      </c>
      <c r="P830" s="5">
        <v>28</v>
      </c>
      <c r="Q830" s="5">
        <v>4</v>
      </c>
      <c r="R830" s="5" t="s">
        <v>39</v>
      </c>
      <c r="S830" s="5" t="s">
        <v>125</v>
      </c>
      <c r="T830" s="5" t="s">
        <v>61</v>
      </c>
      <c r="U830" s="5" t="s">
        <v>33</v>
      </c>
      <c r="V830" s="5" t="s">
        <v>63</v>
      </c>
      <c r="W830" s="5" t="s">
        <v>64</v>
      </c>
      <c r="X830" s="5" t="s">
        <v>35</v>
      </c>
    </row>
    <row r="831" spans="1:24" x14ac:dyDescent="0.3">
      <c r="A831" s="5" t="s">
        <v>1658</v>
      </c>
      <c r="B831" s="5" t="s">
        <v>1659</v>
      </c>
      <c r="C831" s="5" t="s">
        <v>56</v>
      </c>
      <c r="D831" s="6">
        <v>26864</v>
      </c>
      <c r="E831" s="5">
        <v>53</v>
      </c>
      <c r="F831" s="5" t="s">
        <v>102</v>
      </c>
      <c r="G831" s="5" t="s">
        <v>107</v>
      </c>
      <c r="H831" s="6">
        <v>43710</v>
      </c>
      <c r="I831" s="7">
        <v>7</v>
      </c>
      <c r="J831" s="8">
        <v>111203</v>
      </c>
      <c r="K831" s="8">
        <v>16740</v>
      </c>
      <c r="L831" s="7">
        <v>90.8</v>
      </c>
      <c r="M831" s="5" t="s">
        <v>45</v>
      </c>
      <c r="N831" s="5">
        <v>3</v>
      </c>
      <c r="O831" s="5">
        <v>3</v>
      </c>
      <c r="P831" s="5">
        <v>20</v>
      </c>
      <c r="Q831" s="5">
        <v>5</v>
      </c>
      <c r="R831" s="5" t="s">
        <v>30</v>
      </c>
      <c r="S831" s="5" t="s">
        <v>52</v>
      </c>
      <c r="T831" s="5" t="s">
        <v>122</v>
      </c>
      <c r="U831" s="5" t="s">
        <v>33</v>
      </c>
      <c r="V831" s="5" t="s">
        <v>34</v>
      </c>
      <c r="W831" s="5" t="s">
        <v>64</v>
      </c>
      <c r="X831" s="5" t="s">
        <v>35</v>
      </c>
    </row>
    <row r="832" spans="1:24" x14ac:dyDescent="0.3">
      <c r="A832" s="5" t="s">
        <v>1660</v>
      </c>
      <c r="B832" s="5" t="s">
        <v>1661</v>
      </c>
      <c r="C832" s="5" t="s">
        <v>26</v>
      </c>
      <c r="D832" s="6">
        <v>37106</v>
      </c>
      <c r="E832" s="5">
        <v>25</v>
      </c>
      <c r="F832" s="5" t="s">
        <v>98</v>
      </c>
      <c r="G832" s="5" t="s">
        <v>382</v>
      </c>
      <c r="H832" s="6">
        <v>44777</v>
      </c>
      <c r="I832" s="7">
        <v>4.0999999999999996</v>
      </c>
      <c r="J832" s="8">
        <v>167552</v>
      </c>
      <c r="K832" s="8">
        <v>15614</v>
      </c>
      <c r="L832" s="7">
        <v>95.6</v>
      </c>
      <c r="M832" s="5" t="s">
        <v>59</v>
      </c>
      <c r="N832" s="5">
        <v>15</v>
      </c>
      <c r="O832" s="5">
        <v>13</v>
      </c>
      <c r="P832" s="5">
        <v>21</v>
      </c>
      <c r="Q832" s="5">
        <v>1</v>
      </c>
      <c r="R832" s="5" t="s">
        <v>39</v>
      </c>
      <c r="S832" s="5" t="s">
        <v>119</v>
      </c>
      <c r="T832" s="5" t="s">
        <v>69</v>
      </c>
      <c r="U832" s="5" t="s">
        <v>77</v>
      </c>
      <c r="V832" s="5" t="s">
        <v>34</v>
      </c>
      <c r="W832" s="5" t="s">
        <v>35</v>
      </c>
      <c r="X832" s="5" t="s">
        <v>64</v>
      </c>
    </row>
    <row r="833" spans="1:24" x14ac:dyDescent="0.3">
      <c r="A833" s="5" t="s">
        <v>1662</v>
      </c>
      <c r="B833" s="5" t="s">
        <v>913</v>
      </c>
      <c r="C833" s="5" t="s">
        <v>26</v>
      </c>
      <c r="D833" s="6">
        <v>25349</v>
      </c>
      <c r="E833" s="5">
        <v>57</v>
      </c>
      <c r="F833" s="5" t="s">
        <v>27</v>
      </c>
      <c r="G833" s="5" t="s">
        <v>452</v>
      </c>
      <c r="H833" s="6">
        <v>44542</v>
      </c>
      <c r="I833" s="7">
        <v>4.7</v>
      </c>
      <c r="J833" s="8">
        <v>174138</v>
      </c>
      <c r="K833" s="8">
        <v>12886</v>
      </c>
      <c r="L833" s="7">
        <v>83.5</v>
      </c>
      <c r="M833" s="5" t="s">
        <v>73</v>
      </c>
      <c r="N833" s="5">
        <v>24</v>
      </c>
      <c r="O833" s="5">
        <v>12</v>
      </c>
      <c r="P833" s="5">
        <v>40</v>
      </c>
      <c r="Q833" s="5">
        <v>5</v>
      </c>
      <c r="R833" s="5" t="s">
        <v>39</v>
      </c>
      <c r="S833" s="5" t="s">
        <v>81</v>
      </c>
      <c r="T833" s="5" t="s">
        <v>156</v>
      </c>
      <c r="U833" s="5" t="s">
        <v>33</v>
      </c>
      <c r="V833" s="5" t="s">
        <v>34</v>
      </c>
      <c r="W833" s="5" t="s">
        <v>35</v>
      </c>
      <c r="X833" s="5" t="s">
        <v>35</v>
      </c>
    </row>
    <row r="834" spans="1:24" x14ac:dyDescent="0.3">
      <c r="A834" s="5" t="s">
        <v>1663</v>
      </c>
      <c r="B834" s="5" t="s">
        <v>1664</v>
      </c>
      <c r="C834" s="5" t="s">
        <v>56</v>
      </c>
      <c r="D834" s="6">
        <v>31577</v>
      </c>
      <c r="E834" s="5">
        <v>40</v>
      </c>
      <c r="F834" s="5" t="s">
        <v>135</v>
      </c>
      <c r="G834" s="5" t="s">
        <v>324</v>
      </c>
      <c r="H834" s="6">
        <v>45467</v>
      </c>
      <c r="I834" s="7">
        <v>2.2000000000000002</v>
      </c>
      <c r="J834" s="8">
        <v>138154</v>
      </c>
      <c r="K834" s="8">
        <v>15982</v>
      </c>
      <c r="L834" s="7">
        <v>85.4</v>
      </c>
      <c r="M834" s="5" t="s">
        <v>73</v>
      </c>
      <c r="N834" s="5">
        <v>19</v>
      </c>
      <c r="O834" s="5">
        <v>24</v>
      </c>
      <c r="P834" s="5">
        <v>45</v>
      </c>
      <c r="Q834" s="5">
        <v>2</v>
      </c>
      <c r="R834" s="5" t="s">
        <v>30</v>
      </c>
      <c r="S834" s="5" t="s">
        <v>31</v>
      </c>
      <c r="T834" s="5" t="s">
        <v>95</v>
      </c>
      <c r="U834" s="5" t="s">
        <v>77</v>
      </c>
      <c r="V834" s="5" t="s">
        <v>34</v>
      </c>
      <c r="W834" s="5" t="s">
        <v>64</v>
      </c>
      <c r="X834" s="5" t="s">
        <v>64</v>
      </c>
    </row>
    <row r="835" spans="1:24" x14ac:dyDescent="0.3">
      <c r="A835" s="5" t="s">
        <v>1665</v>
      </c>
      <c r="B835" s="5" t="s">
        <v>1116</v>
      </c>
      <c r="C835" s="5" t="s">
        <v>56</v>
      </c>
      <c r="D835" s="6">
        <v>29428</v>
      </c>
      <c r="E835" s="5">
        <v>46</v>
      </c>
      <c r="F835" s="5" t="s">
        <v>27</v>
      </c>
      <c r="G835" s="5" t="s">
        <v>38</v>
      </c>
      <c r="H835" s="6">
        <v>45525</v>
      </c>
      <c r="I835" s="7">
        <v>2.1</v>
      </c>
      <c r="J835" s="8">
        <v>131768</v>
      </c>
      <c r="K835" s="8">
        <v>5024</v>
      </c>
      <c r="L835" s="7">
        <v>85.3</v>
      </c>
      <c r="M835" s="5" t="s">
        <v>45</v>
      </c>
      <c r="N835" s="5">
        <v>25</v>
      </c>
      <c r="O835" s="5">
        <v>20</v>
      </c>
      <c r="P835" s="5">
        <v>47</v>
      </c>
      <c r="Q835" s="5">
        <v>5</v>
      </c>
      <c r="R835" s="5" t="s">
        <v>39</v>
      </c>
      <c r="S835" s="5" t="s">
        <v>90</v>
      </c>
      <c r="T835" s="5" t="s">
        <v>122</v>
      </c>
      <c r="U835" s="5" t="s">
        <v>77</v>
      </c>
      <c r="V835" s="5" t="s">
        <v>83</v>
      </c>
      <c r="W835" s="5" t="s">
        <v>35</v>
      </c>
      <c r="X835" s="5" t="s">
        <v>64</v>
      </c>
    </row>
    <row r="836" spans="1:24" x14ac:dyDescent="0.3">
      <c r="A836" s="5" t="s">
        <v>1666</v>
      </c>
      <c r="B836" s="5" t="s">
        <v>945</v>
      </c>
      <c r="C836" s="5" t="s">
        <v>26</v>
      </c>
      <c r="D836" s="6">
        <v>35191</v>
      </c>
      <c r="E836" s="5">
        <v>30</v>
      </c>
      <c r="F836" s="5" t="s">
        <v>67</v>
      </c>
      <c r="G836" s="5" t="s">
        <v>220</v>
      </c>
      <c r="H836" s="6">
        <v>45980</v>
      </c>
      <c r="I836" s="7">
        <v>0.8</v>
      </c>
      <c r="J836" s="8">
        <v>147400</v>
      </c>
      <c r="K836" s="8">
        <v>11290</v>
      </c>
      <c r="L836" s="7">
        <v>93.1</v>
      </c>
      <c r="M836" s="5" t="s">
        <v>29</v>
      </c>
      <c r="N836" s="5">
        <v>8</v>
      </c>
      <c r="O836" s="5">
        <v>24</v>
      </c>
      <c r="P836" s="5">
        <v>45</v>
      </c>
      <c r="Q836" s="5">
        <v>5</v>
      </c>
      <c r="R836" s="5" t="s">
        <v>30</v>
      </c>
      <c r="S836" s="5" t="s">
        <v>81</v>
      </c>
      <c r="T836" s="5" t="s">
        <v>122</v>
      </c>
      <c r="U836" s="5" t="s">
        <v>77</v>
      </c>
      <c r="V836" s="5" t="s">
        <v>34</v>
      </c>
      <c r="W836" s="5" t="s">
        <v>64</v>
      </c>
      <c r="X836" s="5" t="s">
        <v>35</v>
      </c>
    </row>
    <row r="837" spans="1:24" x14ac:dyDescent="0.3">
      <c r="A837" s="5" t="s">
        <v>1667</v>
      </c>
      <c r="B837" s="5" t="s">
        <v>1668</v>
      </c>
      <c r="C837" s="5" t="s">
        <v>26</v>
      </c>
      <c r="D837" s="6">
        <v>26802</v>
      </c>
      <c r="E837" s="5">
        <v>53</v>
      </c>
      <c r="F837" s="5" t="s">
        <v>93</v>
      </c>
      <c r="G837" s="5" t="s">
        <v>115</v>
      </c>
      <c r="H837" s="6">
        <v>42615</v>
      </c>
      <c r="I837" s="7">
        <v>10</v>
      </c>
      <c r="J837" s="8">
        <v>23604</v>
      </c>
      <c r="K837" s="8">
        <v>761</v>
      </c>
      <c r="L837" s="7">
        <v>94.6</v>
      </c>
      <c r="M837" s="5" t="s">
        <v>51</v>
      </c>
      <c r="N837" s="5">
        <v>30</v>
      </c>
      <c r="O837" s="5">
        <v>18</v>
      </c>
      <c r="P837" s="5">
        <v>71</v>
      </c>
      <c r="Q837" s="5">
        <v>4</v>
      </c>
      <c r="R837" s="5" t="s">
        <v>39</v>
      </c>
      <c r="S837" s="5" t="s">
        <v>60</v>
      </c>
      <c r="T837" s="5" t="s">
        <v>61</v>
      </c>
      <c r="U837" s="5" t="s">
        <v>46</v>
      </c>
      <c r="V837" s="5" t="s">
        <v>34</v>
      </c>
      <c r="W837" s="5" t="s">
        <v>64</v>
      </c>
      <c r="X837" s="5" t="s">
        <v>64</v>
      </c>
    </row>
    <row r="838" spans="1:24" x14ac:dyDescent="0.3">
      <c r="A838" s="5" t="s">
        <v>1669</v>
      </c>
      <c r="B838" s="5" t="s">
        <v>1643</v>
      </c>
      <c r="C838" s="5" t="s">
        <v>56</v>
      </c>
      <c r="D838" s="6">
        <v>38487</v>
      </c>
      <c r="E838" s="5">
        <v>21</v>
      </c>
      <c r="F838" s="5" t="s">
        <v>27</v>
      </c>
      <c r="G838" s="5" t="s">
        <v>89</v>
      </c>
      <c r="H838" s="6">
        <v>45616</v>
      </c>
      <c r="I838" s="7">
        <v>1.8</v>
      </c>
      <c r="J838" s="8">
        <v>90975</v>
      </c>
      <c r="K838" s="8">
        <v>3768</v>
      </c>
      <c r="L838" s="7">
        <v>96.6</v>
      </c>
      <c r="M838" s="5" t="s">
        <v>29</v>
      </c>
      <c r="N838" s="5">
        <v>7</v>
      </c>
      <c r="O838" s="5">
        <v>5</v>
      </c>
      <c r="P838" s="5">
        <v>11</v>
      </c>
      <c r="Q838" s="5">
        <v>2</v>
      </c>
      <c r="R838" s="5" t="s">
        <v>39</v>
      </c>
      <c r="S838" s="5" t="s">
        <v>90</v>
      </c>
      <c r="T838" s="5" t="s">
        <v>156</v>
      </c>
      <c r="U838" s="5" t="s">
        <v>62</v>
      </c>
      <c r="V838" s="5" t="s">
        <v>34</v>
      </c>
      <c r="W838" s="5" t="s">
        <v>35</v>
      </c>
      <c r="X838" s="5" t="s">
        <v>35</v>
      </c>
    </row>
    <row r="839" spans="1:24" x14ac:dyDescent="0.3">
      <c r="A839" s="5" t="s">
        <v>1670</v>
      </c>
      <c r="B839" s="5" t="s">
        <v>1671</v>
      </c>
      <c r="C839" s="5" t="s">
        <v>56</v>
      </c>
      <c r="D839" s="6">
        <v>28015</v>
      </c>
      <c r="E839" s="5">
        <v>50</v>
      </c>
      <c r="F839" s="5" t="s">
        <v>27</v>
      </c>
      <c r="G839" s="5" t="s">
        <v>452</v>
      </c>
      <c r="H839" s="6">
        <v>43454</v>
      </c>
      <c r="I839" s="7">
        <v>7.7</v>
      </c>
      <c r="J839" s="8">
        <v>156756</v>
      </c>
      <c r="K839" s="8">
        <v>7604</v>
      </c>
      <c r="L839" s="7">
        <v>81.8</v>
      </c>
      <c r="M839" s="5" t="s">
        <v>59</v>
      </c>
      <c r="N839" s="5">
        <v>35</v>
      </c>
      <c r="O839" s="5">
        <v>22</v>
      </c>
      <c r="P839" s="5">
        <v>34</v>
      </c>
      <c r="Q839" s="5">
        <v>5</v>
      </c>
      <c r="R839" s="5" t="s">
        <v>39</v>
      </c>
      <c r="S839" s="5" t="s">
        <v>125</v>
      </c>
      <c r="T839" s="5" t="s">
        <v>69</v>
      </c>
      <c r="U839" s="5" t="s">
        <v>62</v>
      </c>
      <c r="V839" s="5" t="s">
        <v>34</v>
      </c>
      <c r="W839" s="5" t="s">
        <v>64</v>
      </c>
      <c r="X839" s="5" t="s">
        <v>35</v>
      </c>
    </row>
    <row r="840" spans="1:24" x14ac:dyDescent="0.3">
      <c r="A840" s="5" t="s">
        <v>1672</v>
      </c>
      <c r="B840" s="5" t="s">
        <v>1673</v>
      </c>
      <c r="C840" s="5" t="s">
        <v>56</v>
      </c>
      <c r="D840" s="6">
        <v>30092</v>
      </c>
      <c r="E840" s="5">
        <v>44</v>
      </c>
      <c r="F840" s="5" t="s">
        <v>67</v>
      </c>
      <c r="G840" s="5" t="s">
        <v>149</v>
      </c>
      <c r="H840" s="6">
        <v>45400</v>
      </c>
      <c r="I840" s="7">
        <v>2.4</v>
      </c>
      <c r="J840" s="8">
        <v>60179</v>
      </c>
      <c r="K840" s="8">
        <v>2811</v>
      </c>
      <c r="L840" s="7">
        <v>97</v>
      </c>
      <c r="M840" s="5" t="s">
        <v>73</v>
      </c>
      <c r="N840" s="5">
        <v>12</v>
      </c>
      <c r="O840" s="5">
        <v>4</v>
      </c>
      <c r="P840" s="5">
        <v>62</v>
      </c>
      <c r="Q840" s="5">
        <v>3</v>
      </c>
      <c r="R840" s="5" t="s">
        <v>39</v>
      </c>
      <c r="S840" s="5" t="s">
        <v>104</v>
      </c>
      <c r="T840" s="5" t="s">
        <v>156</v>
      </c>
      <c r="U840" s="5" t="s">
        <v>33</v>
      </c>
      <c r="V840" s="5" t="s">
        <v>34</v>
      </c>
      <c r="W840" s="5" t="s">
        <v>64</v>
      </c>
      <c r="X840" s="5" t="s">
        <v>64</v>
      </c>
    </row>
    <row r="841" spans="1:24" x14ac:dyDescent="0.3">
      <c r="A841" s="5" t="s">
        <v>1674</v>
      </c>
      <c r="B841" s="5" t="s">
        <v>1675</v>
      </c>
      <c r="C841" s="5" t="s">
        <v>56</v>
      </c>
      <c r="D841" s="6">
        <v>34706</v>
      </c>
      <c r="E841" s="5">
        <v>31</v>
      </c>
      <c r="F841" s="5" t="s">
        <v>93</v>
      </c>
      <c r="G841" s="5" t="s">
        <v>132</v>
      </c>
      <c r="H841" s="6">
        <v>43924</v>
      </c>
      <c r="I841" s="7">
        <v>6.4</v>
      </c>
      <c r="J841" s="8">
        <v>66490</v>
      </c>
      <c r="K841" s="8">
        <v>5522</v>
      </c>
      <c r="L841" s="7">
        <v>95.9</v>
      </c>
      <c r="M841" s="5" t="s">
        <v>29</v>
      </c>
      <c r="N841" s="5">
        <v>0</v>
      </c>
      <c r="O841" s="5">
        <v>20</v>
      </c>
      <c r="P841" s="5">
        <v>74</v>
      </c>
      <c r="Q841" s="5">
        <v>1</v>
      </c>
      <c r="R841" s="5" t="s">
        <v>30</v>
      </c>
      <c r="S841" s="5" t="s">
        <v>81</v>
      </c>
      <c r="T841" s="5" t="s">
        <v>32</v>
      </c>
      <c r="U841" s="5" t="s">
        <v>77</v>
      </c>
      <c r="V841" s="5" t="s">
        <v>34</v>
      </c>
      <c r="W841" s="5" t="s">
        <v>35</v>
      </c>
      <c r="X841" s="5" t="s">
        <v>64</v>
      </c>
    </row>
    <row r="842" spans="1:24" x14ac:dyDescent="0.3">
      <c r="A842" s="5" t="s">
        <v>1676</v>
      </c>
      <c r="B842" s="5" t="s">
        <v>1677</v>
      </c>
      <c r="C842" s="5" t="s">
        <v>26</v>
      </c>
      <c r="D842" s="6">
        <v>33413</v>
      </c>
      <c r="E842" s="5">
        <v>35</v>
      </c>
      <c r="F842" s="5" t="s">
        <v>93</v>
      </c>
      <c r="G842" s="5" t="s">
        <v>132</v>
      </c>
      <c r="H842" s="6">
        <v>45768</v>
      </c>
      <c r="I842" s="7">
        <v>1.4</v>
      </c>
      <c r="J842" s="8">
        <v>59965</v>
      </c>
      <c r="K842" s="8">
        <v>4776</v>
      </c>
      <c r="L842" s="7">
        <v>83.8</v>
      </c>
      <c r="M842" s="5" t="s">
        <v>59</v>
      </c>
      <c r="N842" s="5">
        <v>14</v>
      </c>
      <c r="O842" s="5">
        <v>28</v>
      </c>
      <c r="P842" s="5">
        <v>44</v>
      </c>
      <c r="Q842" s="5">
        <v>1</v>
      </c>
      <c r="R842" s="5" t="s">
        <v>30</v>
      </c>
      <c r="S842" s="5" t="s">
        <v>104</v>
      </c>
      <c r="T842" s="5" t="s">
        <v>61</v>
      </c>
      <c r="U842" s="5" t="s">
        <v>77</v>
      </c>
      <c r="V842" s="5" t="s">
        <v>83</v>
      </c>
      <c r="W842" s="5" t="s">
        <v>35</v>
      </c>
      <c r="X842" s="5" t="s">
        <v>35</v>
      </c>
    </row>
    <row r="843" spans="1:24" x14ac:dyDescent="0.3">
      <c r="A843" s="5" t="s">
        <v>1678</v>
      </c>
      <c r="B843" s="5" t="s">
        <v>1679</v>
      </c>
      <c r="C843" s="5" t="s">
        <v>56</v>
      </c>
      <c r="D843" s="6">
        <v>26722</v>
      </c>
      <c r="E843" s="5">
        <v>53</v>
      </c>
      <c r="F843" s="5" t="s">
        <v>98</v>
      </c>
      <c r="G843" s="5" t="s">
        <v>146</v>
      </c>
      <c r="H843" s="6">
        <v>43075</v>
      </c>
      <c r="I843" s="7">
        <v>8.8000000000000007</v>
      </c>
      <c r="J843" s="8">
        <v>95099</v>
      </c>
      <c r="K843" s="8">
        <v>6585</v>
      </c>
      <c r="L843" s="7">
        <v>83.5</v>
      </c>
      <c r="M843" s="5" t="s">
        <v>1680</v>
      </c>
      <c r="N843" s="5">
        <v>27</v>
      </c>
      <c r="O843" s="5">
        <v>1</v>
      </c>
      <c r="P843" s="5">
        <v>73</v>
      </c>
      <c r="Q843" s="5">
        <v>2</v>
      </c>
      <c r="R843" s="5" t="s">
        <v>39</v>
      </c>
      <c r="S843" s="5" t="s">
        <v>104</v>
      </c>
      <c r="T843" s="5" t="s">
        <v>156</v>
      </c>
      <c r="U843" s="5" t="s">
        <v>46</v>
      </c>
      <c r="V843" s="5" t="s">
        <v>34</v>
      </c>
      <c r="W843" s="5" t="s">
        <v>64</v>
      </c>
      <c r="X843" s="5" t="s">
        <v>64</v>
      </c>
    </row>
    <row r="844" spans="1:24" x14ac:dyDescent="0.3">
      <c r="A844" s="5" t="s">
        <v>1681</v>
      </c>
      <c r="B844" s="5" t="s">
        <v>1682</v>
      </c>
      <c r="C844" s="5" t="s">
        <v>56</v>
      </c>
      <c r="D844" s="6">
        <v>35872</v>
      </c>
      <c r="E844" s="5">
        <v>28</v>
      </c>
      <c r="F844" s="5" t="s">
        <v>67</v>
      </c>
      <c r="G844" s="5" t="s">
        <v>408</v>
      </c>
      <c r="H844" s="6">
        <v>44469</v>
      </c>
      <c r="I844" s="7">
        <v>4.9000000000000004</v>
      </c>
      <c r="J844" s="8">
        <v>88966</v>
      </c>
      <c r="K844" s="8">
        <v>13397</v>
      </c>
      <c r="L844" s="7">
        <v>97.1</v>
      </c>
      <c r="M844" s="5" t="s">
        <v>29</v>
      </c>
      <c r="N844" s="5">
        <v>36</v>
      </c>
      <c r="O844" s="5">
        <v>18</v>
      </c>
      <c r="P844" s="5">
        <v>59</v>
      </c>
      <c r="Q844" s="5">
        <v>5</v>
      </c>
      <c r="R844" s="5" t="s">
        <v>30</v>
      </c>
      <c r="S844" s="5" t="s">
        <v>76</v>
      </c>
      <c r="T844" s="5" t="s">
        <v>53</v>
      </c>
      <c r="U844" s="5" t="s">
        <v>62</v>
      </c>
      <c r="V844" s="5" t="s">
        <v>34</v>
      </c>
      <c r="W844" s="5" t="s">
        <v>64</v>
      </c>
      <c r="X844" s="5" t="s">
        <v>35</v>
      </c>
    </row>
    <row r="845" spans="1:24" x14ac:dyDescent="0.3">
      <c r="A845" s="5" t="s">
        <v>1683</v>
      </c>
      <c r="B845" s="5" t="s">
        <v>1684</v>
      </c>
      <c r="C845" s="5" t="s">
        <v>26</v>
      </c>
      <c r="D845" s="6">
        <v>28434</v>
      </c>
      <c r="E845" s="5">
        <v>49</v>
      </c>
      <c r="F845" s="5" t="s">
        <v>102</v>
      </c>
      <c r="G845" s="5" t="s">
        <v>196</v>
      </c>
      <c r="H845" s="6">
        <v>43322</v>
      </c>
      <c r="I845" s="7">
        <v>8.1</v>
      </c>
      <c r="J845" s="8">
        <v>31549</v>
      </c>
      <c r="K845" s="8">
        <v>3504</v>
      </c>
      <c r="L845" s="7">
        <v>95.7</v>
      </c>
      <c r="M845" s="5" t="s">
        <v>51</v>
      </c>
      <c r="N845" s="5">
        <v>24</v>
      </c>
      <c r="O845" s="5">
        <v>22</v>
      </c>
      <c r="P845" s="5">
        <v>37</v>
      </c>
      <c r="Q845" s="5">
        <v>2</v>
      </c>
      <c r="R845" s="5" t="s">
        <v>39</v>
      </c>
      <c r="S845" s="5" t="s">
        <v>52</v>
      </c>
      <c r="T845" s="5" t="s">
        <v>32</v>
      </c>
      <c r="U845" s="5" t="s">
        <v>46</v>
      </c>
      <c r="V845" s="5" t="s">
        <v>63</v>
      </c>
      <c r="W845" s="5" t="s">
        <v>35</v>
      </c>
      <c r="X845" s="5" t="s">
        <v>64</v>
      </c>
    </row>
    <row r="846" spans="1:24" x14ac:dyDescent="0.3">
      <c r="A846" s="5" t="s">
        <v>1685</v>
      </c>
      <c r="B846" s="5" t="s">
        <v>1686</v>
      </c>
      <c r="C846" s="5" t="s">
        <v>26</v>
      </c>
      <c r="D846" s="6">
        <v>36223</v>
      </c>
      <c r="E846" s="5">
        <v>27</v>
      </c>
      <c r="F846" s="5" t="s">
        <v>93</v>
      </c>
      <c r="G846" s="5" t="s">
        <v>115</v>
      </c>
      <c r="H846" s="6">
        <v>43595</v>
      </c>
      <c r="I846" s="7">
        <v>7.3</v>
      </c>
      <c r="J846" s="8">
        <v>63187</v>
      </c>
      <c r="K846" s="8">
        <v>3887</v>
      </c>
      <c r="L846" s="7">
        <v>98.6</v>
      </c>
      <c r="M846" s="5" t="s">
        <v>51</v>
      </c>
      <c r="N846" s="5">
        <v>11</v>
      </c>
      <c r="O846" s="5">
        <v>16</v>
      </c>
      <c r="P846" s="5">
        <v>70</v>
      </c>
      <c r="Q846" s="5">
        <v>1</v>
      </c>
      <c r="R846" s="5" t="s">
        <v>30</v>
      </c>
      <c r="S846" s="5" t="s">
        <v>52</v>
      </c>
      <c r="T846" s="5" t="s">
        <v>143</v>
      </c>
      <c r="U846" s="5" t="s">
        <v>77</v>
      </c>
      <c r="V846" s="5" t="s">
        <v>34</v>
      </c>
      <c r="W846" s="5" t="s">
        <v>64</v>
      </c>
      <c r="X846" s="5" t="s">
        <v>64</v>
      </c>
    </row>
    <row r="847" spans="1:24" x14ac:dyDescent="0.3">
      <c r="A847" s="5" t="s">
        <v>1687</v>
      </c>
      <c r="B847" s="5" t="s">
        <v>1688</v>
      </c>
      <c r="C847" s="5" t="s">
        <v>26</v>
      </c>
      <c r="D847" s="6">
        <v>38355</v>
      </c>
      <c r="E847" s="5">
        <v>21</v>
      </c>
      <c r="F847" s="5" t="s">
        <v>93</v>
      </c>
      <c r="G847" s="5" t="s">
        <v>115</v>
      </c>
      <c r="H847" s="6">
        <v>45813</v>
      </c>
      <c r="I847" s="7">
        <v>1.3</v>
      </c>
      <c r="J847" s="8">
        <v>121458</v>
      </c>
      <c r="K847" s="8">
        <v>12897</v>
      </c>
      <c r="L847" s="7">
        <v>80.5</v>
      </c>
      <c r="M847" s="5" t="s">
        <v>73</v>
      </c>
      <c r="N847" s="5">
        <v>40</v>
      </c>
      <c r="O847" s="5">
        <v>19</v>
      </c>
      <c r="P847" s="5">
        <v>76</v>
      </c>
      <c r="Q847" s="5">
        <v>4</v>
      </c>
      <c r="R847" s="5" t="s">
        <v>39</v>
      </c>
      <c r="S847" s="5" t="s">
        <v>104</v>
      </c>
      <c r="T847" s="5" t="s">
        <v>122</v>
      </c>
      <c r="U847" s="5" t="s">
        <v>77</v>
      </c>
      <c r="V847" s="5" t="s">
        <v>34</v>
      </c>
      <c r="W847" s="5" t="s">
        <v>64</v>
      </c>
      <c r="X847" s="5" t="s">
        <v>35</v>
      </c>
    </row>
    <row r="848" spans="1:24" x14ac:dyDescent="0.3">
      <c r="A848" s="5" t="s">
        <v>1689</v>
      </c>
      <c r="B848" s="5" t="s">
        <v>1690</v>
      </c>
      <c r="C848" s="5" t="s">
        <v>56</v>
      </c>
      <c r="D848" s="6">
        <v>37598</v>
      </c>
      <c r="E848" s="5">
        <v>24</v>
      </c>
      <c r="F848" s="5" t="s">
        <v>93</v>
      </c>
      <c r="G848" s="5" t="s">
        <v>180</v>
      </c>
      <c r="H848" s="6">
        <v>44667</v>
      </c>
      <c r="I848" s="7">
        <v>4.4000000000000004</v>
      </c>
      <c r="J848" s="8">
        <v>44295</v>
      </c>
      <c r="K848" s="8">
        <v>6552</v>
      </c>
      <c r="L848" s="7">
        <v>90.9</v>
      </c>
      <c r="M848" s="5" t="s">
        <v>73</v>
      </c>
      <c r="N848" s="5">
        <v>17</v>
      </c>
      <c r="O848" s="5">
        <v>13</v>
      </c>
      <c r="P848" s="5">
        <v>75</v>
      </c>
      <c r="Q848" s="5">
        <v>2</v>
      </c>
      <c r="R848" s="5" t="s">
        <v>30</v>
      </c>
      <c r="S848" s="5" t="s">
        <v>119</v>
      </c>
      <c r="T848" s="5" t="s">
        <v>53</v>
      </c>
      <c r="U848" s="5" t="s">
        <v>33</v>
      </c>
      <c r="V848" s="5" t="s">
        <v>63</v>
      </c>
      <c r="W848" s="5" t="s">
        <v>35</v>
      </c>
      <c r="X848" s="5" t="s">
        <v>64</v>
      </c>
    </row>
    <row r="849" spans="1:24" x14ac:dyDescent="0.3">
      <c r="A849" s="5" t="s">
        <v>1691</v>
      </c>
      <c r="B849" s="5" t="s">
        <v>1692</v>
      </c>
      <c r="C849" s="5" t="s">
        <v>26</v>
      </c>
      <c r="D849" s="6">
        <v>38226</v>
      </c>
      <c r="E849" s="5">
        <v>22</v>
      </c>
      <c r="F849" s="5" t="s">
        <v>98</v>
      </c>
      <c r="G849" s="5" t="s">
        <v>99</v>
      </c>
      <c r="H849" s="6">
        <v>45553</v>
      </c>
      <c r="I849" s="7">
        <v>2</v>
      </c>
      <c r="J849" s="8">
        <v>95124</v>
      </c>
      <c r="K849" s="8">
        <v>8264</v>
      </c>
      <c r="L849" s="7">
        <v>98.6</v>
      </c>
      <c r="M849" s="5" t="s">
        <v>51</v>
      </c>
      <c r="N849" s="5">
        <v>4</v>
      </c>
      <c r="O849" s="5">
        <v>10</v>
      </c>
      <c r="P849" s="5">
        <v>7</v>
      </c>
      <c r="Q849" s="5">
        <v>1</v>
      </c>
      <c r="R849" s="5" t="s">
        <v>39</v>
      </c>
      <c r="S849" s="5" t="s">
        <v>81</v>
      </c>
      <c r="T849" s="5" t="s">
        <v>82</v>
      </c>
      <c r="U849" s="5" t="s">
        <v>33</v>
      </c>
      <c r="V849" s="5" t="s">
        <v>34</v>
      </c>
      <c r="W849" s="5" t="s">
        <v>64</v>
      </c>
      <c r="X849" s="5" t="s">
        <v>64</v>
      </c>
    </row>
    <row r="850" spans="1:24" x14ac:dyDescent="0.3">
      <c r="A850" s="5" t="s">
        <v>1693</v>
      </c>
      <c r="B850" s="5" t="s">
        <v>1694</v>
      </c>
      <c r="C850" s="5" t="s">
        <v>26</v>
      </c>
      <c r="D850" s="6">
        <v>30099</v>
      </c>
      <c r="E850" s="5">
        <v>44</v>
      </c>
      <c r="F850" s="5" t="s">
        <v>57</v>
      </c>
      <c r="G850" s="5" t="s">
        <v>58</v>
      </c>
      <c r="H850" s="6">
        <v>45253</v>
      </c>
      <c r="I850" s="7">
        <v>2.8</v>
      </c>
      <c r="J850" s="8">
        <v>80928</v>
      </c>
      <c r="K850" s="8">
        <v>12233</v>
      </c>
      <c r="L850" s="7">
        <v>99.5</v>
      </c>
      <c r="M850" s="5" t="s">
        <v>73</v>
      </c>
      <c r="N850" s="5">
        <v>34</v>
      </c>
      <c r="O850" s="5">
        <v>10</v>
      </c>
      <c r="P850" s="5">
        <v>17</v>
      </c>
      <c r="Q850" s="5">
        <v>4</v>
      </c>
      <c r="R850" s="5" t="s">
        <v>39</v>
      </c>
      <c r="S850" s="5" t="s">
        <v>60</v>
      </c>
      <c r="T850" s="5" t="s">
        <v>122</v>
      </c>
      <c r="U850" s="5" t="s">
        <v>77</v>
      </c>
      <c r="V850" s="5" t="s">
        <v>34</v>
      </c>
      <c r="W850" s="5" t="s">
        <v>64</v>
      </c>
      <c r="X850" s="5" t="s">
        <v>35</v>
      </c>
    </row>
    <row r="851" spans="1:24" x14ac:dyDescent="0.3">
      <c r="A851" s="5" t="s">
        <v>1695</v>
      </c>
      <c r="B851" s="5" t="s">
        <v>1696</v>
      </c>
      <c r="C851" s="5" t="s">
        <v>56</v>
      </c>
      <c r="D851" s="6">
        <v>32025</v>
      </c>
      <c r="E851" s="5">
        <v>39</v>
      </c>
      <c r="F851" s="5" t="s">
        <v>98</v>
      </c>
      <c r="G851" s="5" t="s">
        <v>273</v>
      </c>
      <c r="H851" s="6">
        <v>45342</v>
      </c>
      <c r="I851" s="7">
        <v>2.6</v>
      </c>
      <c r="J851" s="8">
        <v>170758</v>
      </c>
      <c r="K851" s="8">
        <v>9203</v>
      </c>
      <c r="L851" s="7">
        <v>90.3</v>
      </c>
      <c r="M851" s="5" t="s">
        <v>29</v>
      </c>
      <c r="N851" s="5">
        <v>38</v>
      </c>
      <c r="O851" s="5">
        <v>14</v>
      </c>
      <c r="P851" s="5">
        <v>6</v>
      </c>
      <c r="Q851" s="5">
        <v>5</v>
      </c>
      <c r="R851" s="5" t="s">
        <v>30</v>
      </c>
      <c r="S851" s="5" t="s">
        <v>31</v>
      </c>
      <c r="T851" s="5" t="s">
        <v>82</v>
      </c>
      <c r="U851" s="5" t="s">
        <v>77</v>
      </c>
      <c r="V851" s="5" t="s">
        <v>34</v>
      </c>
      <c r="W851" s="5" t="s">
        <v>35</v>
      </c>
      <c r="X851" s="5" t="s">
        <v>64</v>
      </c>
    </row>
    <row r="852" spans="1:24" x14ac:dyDescent="0.3">
      <c r="A852" s="5" t="s">
        <v>1697</v>
      </c>
      <c r="B852" s="5" t="s">
        <v>258</v>
      </c>
      <c r="C852" s="5" t="s">
        <v>56</v>
      </c>
      <c r="D852" s="6">
        <v>25025</v>
      </c>
      <c r="E852" s="5">
        <v>58</v>
      </c>
      <c r="F852" s="5" t="s">
        <v>135</v>
      </c>
      <c r="G852" s="5" t="s">
        <v>324</v>
      </c>
      <c r="H852" s="6">
        <v>45826</v>
      </c>
      <c r="I852" s="7">
        <v>1.2</v>
      </c>
      <c r="J852" s="8">
        <v>42325</v>
      </c>
      <c r="K852" s="8">
        <v>1418</v>
      </c>
      <c r="L852" s="7">
        <v>90.4</v>
      </c>
      <c r="M852" s="5" t="s">
        <v>29</v>
      </c>
      <c r="N852" s="5">
        <v>38</v>
      </c>
      <c r="O852" s="5">
        <v>7</v>
      </c>
      <c r="P852" s="5">
        <v>21</v>
      </c>
      <c r="Q852" s="5">
        <v>1</v>
      </c>
      <c r="R852" s="5" t="s">
        <v>30</v>
      </c>
      <c r="S852" s="5" t="s">
        <v>52</v>
      </c>
      <c r="T852" s="5" t="s">
        <v>82</v>
      </c>
      <c r="U852" s="5" t="s">
        <v>62</v>
      </c>
      <c r="V852" s="5" t="s">
        <v>34</v>
      </c>
      <c r="W852" s="5" t="s">
        <v>64</v>
      </c>
      <c r="X852" s="5" t="s">
        <v>35</v>
      </c>
    </row>
    <row r="853" spans="1:24" x14ac:dyDescent="0.3">
      <c r="A853" s="5" t="s">
        <v>1698</v>
      </c>
      <c r="B853" s="5" t="s">
        <v>1699</v>
      </c>
      <c r="C853" s="5" t="s">
        <v>26</v>
      </c>
      <c r="D853" s="6">
        <v>25593</v>
      </c>
      <c r="E853" s="5">
        <v>56</v>
      </c>
      <c r="F853" s="5" t="s">
        <v>128</v>
      </c>
      <c r="G853" s="5" t="s">
        <v>174</v>
      </c>
      <c r="H853" s="6">
        <v>42940</v>
      </c>
      <c r="I853" s="7">
        <v>9.1</v>
      </c>
      <c r="J853" s="8">
        <v>41094</v>
      </c>
      <c r="K853" s="8">
        <v>3302</v>
      </c>
      <c r="L853" s="7">
        <v>95.1</v>
      </c>
      <c r="M853" s="5" t="s">
        <v>45</v>
      </c>
      <c r="N853" s="5">
        <v>20</v>
      </c>
      <c r="O853" s="5">
        <v>3</v>
      </c>
      <c r="P853" s="5">
        <v>63</v>
      </c>
      <c r="Q853" s="5">
        <v>4</v>
      </c>
      <c r="R853" s="5" t="s">
        <v>39</v>
      </c>
      <c r="S853" s="5" t="s">
        <v>125</v>
      </c>
      <c r="T853" s="5" t="s">
        <v>40</v>
      </c>
      <c r="U853" s="5" t="s">
        <v>46</v>
      </c>
      <c r="V853" s="5" t="s">
        <v>34</v>
      </c>
      <c r="W853" s="5" t="s">
        <v>35</v>
      </c>
      <c r="X853" s="5" t="s">
        <v>35</v>
      </c>
    </row>
    <row r="854" spans="1:24" x14ac:dyDescent="0.3">
      <c r="A854" s="5" t="s">
        <v>1700</v>
      </c>
      <c r="B854" s="5" t="s">
        <v>1701</v>
      </c>
      <c r="C854" s="5" t="s">
        <v>26</v>
      </c>
      <c r="D854" s="6">
        <v>26263</v>
      </c>
      <c r="E854" s="5">
        <v>55</v>
      </c>
      <c r="F854" s="5" t="s">
        <v>93</v>
      </c>
      <c r="G854" s="5" t="s">
        <v>94</v>
      </c>
      <c r="H854" s="6">
        <v>43518</v>
      </c>
      <c r="I854" s="7">
        <v>7.5</v>
      </c>
      <c r="J854" s="8">
        <v>46091</v>
      </c>
      <c r="K854" s="8">
        <v>4168</v>
      </c>
      <c r="L854" s="7">
        <v>91.3</v>
      </c>
      <c r="M854" s="5" t="s">
        <v>51</v>
      </c>
      <c r="N854" s="5">
        <v>8</v>
      </c>
      <c r="O854" s="5">
        <v>13</v>
      </c>
      <c r="P854" s="5">
        <v>39</v>
      </c>
      <c r="Q854" s="5">
        <v>2</v>
      </c>
      <c r="R854" s="5" t="s">
        <v>30</v>
      </c>
      <c r="S854" s="5" t="s">
        <v>52</v>
      </c>
      <c r="T854" s="5" t="s">
        <v>95</v>
      </c>
      <c r="U854" s="5" t="s">
        <v>33</v>
      </c>
      <c r="V854" s="5" t="s">
        <v>34</v>
      </c>
      <c r="W854" s="5" t="s">
        <v>64</v>
      </c>
      <c r="X854" s="5" t="s">
        <v>35</v>
      </c>
    </row>
    <row r="855" spans="1:24" x14ac:dyDescent="0.3">
      <c r="A855" s="5" t="s">
        <v>1702</v>
      </c>
      <c r="B855" s="5" t="s">
        <v>1703</v>
      </c>
      <c r="C855" s="5" t="s">
        <v>26</v>
      </c>
      <c r="D855" s="6">
        <v>30076</v>
      </c>
      <c r="E855" s="5">
        <v>44</v>
      </c>
      <c r="F855" s="5" t="s">
        <v>57</v>
      </c>
      <c r="G855" s="5" t="s">
        <v>152</v>
      </c>
      <c r="H855" s="6">
        <v>43789</v>
      </c>
      <c r="I855" s="7">
        <v>6.8</v>
      </c>
      <c r="J855" s="8">
        <v>98978</v>
      </c>
      <c r="K855" s="8">
        <v>7705</v>
      </c>
      <c r="L855" s="7">
        <v>86.1</v>
      </c>
      <c r="M855" s="5" t="s">
        <v>73</v>
      </c>
      <c r="N855" s="5">
        <v>32</v>
      </c>
      <c r="O855" s="5">
        <v>4</v>
      </c>
      <c r="P855" s="5">
        <v>5</v>
      </c>
      <c r="Q855" s="5">
        <v>5</v>
      </c>
      <c r="R855" s="5" t="s">
        <v>30</v>
      </c>
      <c r="S855" s="5" t="s">
        <v>52</v>
      </c>
      <c r="T855" s="5" t="s">
        <v>69</v>
      </c>
      <c r="U855" s="5" t="s">
        <v>33</v>
      </c>
      <c r="V855" s="5" t="s">
        <v>34</v>
      </c>
      <c r="W855" s="5" t="s">
        <v>64</v>
      </c>
      <c r="X855" s="5" t="s">
        <v>64</v>
      </c>
    </row>
    <row r="856" spans="1:24" x14ac:dyDescent="0.3">
      <c r="A856" s="5" t="s">
        <v>1704</v>
      </c>
      <c r="B856" s="5" t="s">
        <v>931</v>
      </c>
      <c r="C856" s="5" t="s">
        <v>26</v>
      </c>
      <c r="D856" s="6">
        <v>30872</v>
      </c>
      <c r="E856" s="5">
        <v>42</v>
      </c>
      <c r="F856" s="5" t="s">
        <v>49</v>
      </c>
      <c r="G856" s="5" t="s">
        <v>118</v>
      </c>
      <c r="H856" s="6">
        <v>43073</v>
      </c>
      <c r="I856" s="7">
        <v>8.8000000000000007</v>
      </c>
      <c r="J856" s="8">
        <v>77383</v>
      </c>
      <c r="K856" s="8">
        <v>12160</v>
      </c>
      <c r="L856" s="7">
        <v>96</v>
      </c>
      <c r="M856" s="5" t="s">
        <v>45</v>
      </c>
      <c r="N856" s="5">
        <v>30</v>
      </c>
      <c r="O856" s="5">
        <v>5</v>
      </c>
      <c r="P856" s="5">
        <v>69</v>
      </c>
      <c r="Q856" s="5">
        <v>2</v>
      </c>
      <c r="R856" s="5" t="s">
        <v>39</v>
      </c>
      <c r="S856" s="5" t="s">
        <v>125</v>
      </c>
      <c r="T856" s="5" t="s">
        <v>122</v>
      </c>
      <c r="U856" s="5" t="s">
        <v>77</v>
      </c>
      <c r="V856" s="5" t="s">
        <v>34</v>
      </c>
      <c r="W856" s="5" t="s">
        <v>35</v>
      </c>
      <c r="X856" s="5" t="s">
        <v>64</v>
      </c>
    </row>
    <row r="857" spans="1:24" x14ac:dyDescent="0.3">
      <c r="A857" s="5" t="s">
        <v>1705</v>
      </c>
      <c r="B857" s="5" t="s">
        <v>1486</v>
      </c>
      <c r="C857" s="5" t="s">
        <v>26</v>
      </c>
      <c r="D857" s="6">
        <v>28218</v>
      </c>
      <c r="E857" s="5">
        <v>49</v>
      </c>
      <c r="F857" s="5" t="s">
        <v>27</v>
      </c>
      <c r="G857" s="5" t="s">
        <v>89</v>
      </c>
      <c r="H857" s="6">
        <v>42666</v>
      </c>
      <c r="I857" s="7">
        <v>9.9</v>
      </c>
      <c r="J857" s="8">
        <v>124101</v>
      </c>
      <c r="K857" s="8">
        <v>20927</v>
      </c>
      <c r="L857" s="7">
        <v>98.5</v>
      </c>
      <c r="M857" s="5" t="s">
        <v>51</v>
      </c>
      <c r="N857" s="5">
        <v>23</v>
      </c>
      <c r="O857" s="5">
        <v>0</v>
      </c>
      <c r="P857" s="5">
        <v>66</v>
      </c>
      <c r="Q857" s="5">
        <v>1</v>
      </c>
      <c r="R857" s="5" t="s">
        <v>30</v>
      </c>
      <c r="S857" s="5" t="s">
        <v>119</v>
      </c>
      <c r="T857" s="5" t="s">
        <v>61</v>
      </c>
      <c r="U857" s="5" t="s">
        <v>77</v>
      </c>
      <c r="V857" s="5" t="s">
        <v>34</v>
      </c>
      <c r="W857" s="5" t="s">
        <v>64</v>
      </c>
      <c r="X857" s="5" t="s">
        <v>35</v>
      </c>
    </row>
    <row r="858" spans="1:24" x14ac:dyDescent="0.3">
      <c r="A858" s="5" t="s">
        <v>1706</v>
      </c>
      <c r="B858" s="5" t="s">
        <v>1707</v>
      </c>
      <c r="C858" s="5" t="s">
        <v>26</v>
      </c>
      <c r="D858" s="6">
        <v>27817</v>
      </c>
      <c r="E858" s="5">
        <v>50</v>
      </c>
      <c r="F858" s="5" t="s">
        <v>57</v>
      </c>
      <c r="G858" s="5" t="s">
        <v>467</v>
      </c>
      <c r="H858" s="6">
        <v>43131</v>
      </c>
      <c r="I858" s="7">
        <v>8.6</v>
      </c>
      <c r="J858" s="8">
        <v>134041</v>
      </c>
      <c r="K858" s="8">
        <v>18978</v>
      </c>
      <c r="L858" s="7">
        <v>79.8</v>
      </c>
      <c r="M858" s="5" t="s">
        <v>73</v>
      </c>
      <c r="N858" s="5">
        <v>14</v>
      </c>
      <c r="O858" s="5">
        <v>26</v>
      </c>
      <c r="P858" s="5">
        <v>61</v>
      </c>
      <c r="Q858" s="5">
        <v>1</v>
      </c>
      <c r="R858" s="5" t="s">
        <v>30</v>
      </c>
      <c r="S858" s="5" t="s">
        <v>90</v>
      </c>
      <c r="T858" s="5" t="s">
        <v>122</v>
      </c>
      <c r="U858" s="5" t="s">
        <v>77</v>
      </c>
      <c r="V858" s="5" t="s">
        <v>34</v>
      </c>
      <c r="W858" s="5" t="s">
        <v>64</v>
      </c>
      <c r="X858" s="5" t="s">
        <v>35</v>
      </c>
    </row>
    <row r="859" spans="1:24" x14ac:dyDescent="0.3">
      <c r="A859" s="5" t="s">
        <v>1708</v>
      </c>
      <c r="B859" s="5" t="s">
        <v>1709</v>
      </c>
      <c r="C859" s="5" t="s">
        <v>56</v>
      </c>
      <c r="D859" s="6">
        <v>27537</v>
      </c>
      <c r="E859" s="5">
        <v>51</v>
      </c>
      <c r="F859" s="5" t="s">
        <v>57</v>
      </c>
      <c r="G859" s="5" t="s">
        <v>152</v>
      </c>
      <c r="H859" s="6">
        <v>44721</v>
      </c>
      <c r="I859" s="7">
        <v>4.3</v>
      </c>
      <c r="J859" s="8">
        <v>103856</v>
      </c>
      <c r="K859" s="8">
        <v>14007</v>
      </c>
      <c r="L859" s="7">
        <v>90.2</v>
      </c>
      <c r="M859" s="5" t="s">
        <v>45</v>
      </c>
      <c r="N859" s="5">
        <v>14</v>
      </c>
      <c r="O859" s="5">
        <v>25</v>
      </c>
      <c r="P859" s="5">
        <v>23</v>
      </c>
      <c r="Q859" s="5">
        <v>5</v>
      </c>
      <c r="R859" s="5" t="s">
        <v>39</v>
      </c>
      <c r="S859" s="5" t="s">
        <v>81</v>
      </c>
      <c r="T859" s="5" t="s">
        <v>95</v>
      </c>
      <c r="U859" s="5" t="s">
        <v>46</v>
      </c>
      <c r="V859" s="5" t="s">
        <v>34</v>
      </c>
      <c r="W859" s="5" t="s">
        <v>35</v>
      </c>
      <c r="X859" s="5" t="s">
        <v>64</v>
      </c>
    </row>
    <row r="860" spans="1:24" x14ac:dyDescent="0.3">
      <c r="A860" s="5" t="s">
        <v>1710</v>
      </c>
      <c r="B860" s="5" t="s">
        <v>1711</v>
      </c>
      <c r="C860" s="5" t="s">
        <v>56</v>
      </c>
      <c r="D860" s="6">
        <v>36003</v>
      </c>
      <c r="E860" s="5">
        <v>28</v>
      </c>
      <c r="F860" s="5" t="s">
        <v>57</v>
      </c>
      <c r="G860" s="5" t="s">
        <v>152</v>
      </c>
      <c r="H860" s="6">
        <v>45618</v>
      </c>
      <c r="I860" s="7">
        <v>1.8</v>
      </c>
      <c r="J860" s="8">
        <v>156917</v>
      </c>
      <c r="K860" s="8">
        <v>9466</v>
      </c>
      <c r="L860" s="7">
        <v>98.2</v>
      </c>
      <c r="M860" s="5" t="s">
        <v>29</v>
      </c>
      <c r="N860" s="5">
        <v>19</v>
      </c>
      <c r="O860" s="5">
        <v>25</v>
      </c>
      <c r="P860" s="5">
        <v>73</v>
      </c>
      <c r="Q860" s="5">
        <v>1</v>
      </c>
      <c r="R860" s="5" t="s">
        <v>30</v>
      </c>
      <c r="S860" s="5" t="s">
        <v>104</v>
      </c>
      <c r="T860" s="5" t="s">
        <v>122</v>
      </c>
      <c r="U860" s="5" t="s">
        <v>62</v>
      </c>
      <c r="V860" s="5" t="s">
        <v>34</v>
      </c>
      <c r="W860" s="5" t="s">
        <v>64</v>
      </c>
      <c r="X860" s="5" t="s">
        <v>64</v>
      </c>
    </row>
    <row r="861" spans="1:24" x14ac:dyDescent="0.3">
      <c r="A861" s="5" t="s">
        <v>1712</v>
      </c>
      <c r="B861" s="5" t="s">
        <v>1713</v>
      </c>
      <c r="C861" s="5" t="s">
        <v>56</v>
      </c>
      <c r="D861" s="6">
        <v>29333</v>
      </c>
      <c r="E861" s="5">
        <v>46</v>
      </c>
      <c r="F861" s="5" t="s">
        <v>27</v>
      </c>
      <c r="G861" s="5" t="s">
        <v>28</v>
      </c>
      <c r="H861" s="6">
        <v>44288</v>
      </c>
      <c r="I861" s="7">
        <v>5.4</v>
      </c>
      <c r="J861" s="8">
        <v>99796</v>
      </c>
      <c r="K861" s="8">
        <v>9548</v>
      </c>
      <c r="L861" s="7">
        <v>82.7</v>
      </c>
      <c r="M861" s="5" t="s">
        <v>45</v>
      </c>
      <c r="N861" s="5">
        <v>33</v>
      </c>
      <c r="O861" s="5">
        <v>24</v>
      </c>
      <c r="P861" s="5">
        <v>35</v>
      </c>
      <c r="Q861" s="5">
        <v>3</v>
      </c>
      <c r="R861" s="5" t="s">
        <v>30</v>
      </c>
      <c r="S861" s="5" t="s">
        <v>81</v>
      </c>
      <c r="T861" s="5" t="s">
        <v>61</v>
      </c>
      <c r="U861" s="5" t="s">
        <v>77</v>
      </c>
      <c r="V861" s="5" t="s">
        <v>34</v>
      </c>
      <c r="W861" s="5" t="s">
        <v>35</v>
      </c>
      <c r="X861" s="5" t="s">
        <v>35</v>
      </c>
    </row>
    <row r="862" spans="1:24" x14ac:dyDescent="0.3">
      <c r="A862" s="5" t="s">
        <v>1714</v>
      </c>
      <c r="B862" s="5" t="s">
        <v>1715</v>
      </c>
      <c r="C862" s="5" t="s">
        <v>26</v>
      </c>
      <c r="D862" s="6">
        <v>34260</v>
      </c>
      <c r="E862" s="5">
        <v>33</v>
      </c>
      <c r="F862" s="5" t="s">
        <v>43</v>
      </c>
      <c r="G862" s="5" t="s">
        <v>112</v>
      </c>
      <c r="H862" s="6">
        <v>46019</v>
      </c>
      <c r="I862" s="7">
        <v>0.7</v>
      </c>
      <c r="J862" s="8">
        <v>100531</v>
      </c>
      <c r="K862" s="8">
        <v>5960</v>
      </c>
      <c r="L862" s="7">
        <v>98.3</v>
      </c>
      <c r="M862" s="5" t="s">
        <v>51</v>
      </c>
      <c r="N862" s="5">
        <v>19</v>
      </c>
      <c r="O862" s="5">
        <v>5</v>
      </c>
      <c r="P862" s="5">
        <v>45</v>
      </c>
      <c r="Q862" s="5">
        <v>2</v>
      </c>
      <c r="R862" s="5" t="s">
        <v>39</v>
      </c>
      <c r="S862" s="5" t="s">
        <v>125</v>
      </c>
      <c r="T862" s="5" t="s">
        <v>82</v>
      </c>
      <c r="U862" s="5" t="s">
        <v>46</v>
      </c>
      <c r="V862" s="5" t="s">
        <v>63</v>
      </c>
      <c r="W862" s="5" t="s">
        <v>64</v>
      </c>
      <c r="X862" s="5" t="s">
        <v>35</v>
      </c>
    </row>
    <row r="863" spans="1:24" x14ac:dyDescent="0.3">
      <c r="A863" s="5" t="s">
        <v>1716</v>
      </c>
      <c r="B863" s="5" t="s">
        <v>1717</v>
      </c>
      <c r="C863" s="5" t="s">
        <v>56</v>
      </c>
      <c r="D863" s="6">
        <v>28268</v>
      </c>
      <c r="E863" s="5">
        <v>49</v>
      </c>
      <c r="F863" s="5" t="s">
        <v>49</v>
      </c>
      <c r="G863" s="5" t="s">
        <v>118</v>
      </c>
      <c r="H863" s="6">
        <v>43844</v>
      </c>
      <c r="I863" s="7">
        <v>6.7</v>
      </c>
      <c r="J863" s="8">
        <v>139698</v>
      </c>
      <c r="K863" s="8">
        <v>5869</v>
      </c>
      <c r="L863" s="7">
        <v>91.5</v>
      </c>
      <c r="M863" s="5" t="s">
        <v>45</v>
      </c>
      <c r="N863" s="5">
        <v>25</v>
      </c>
      <c r="O863" s="5">
        <v>5</v>
      </c>
      <c r="P863" s="5">
        <v>31</v>
      </c>
      <c r="Q863" s="5">
        <v>5</v>
      </c>
      <c r="R863" s="5" t="s">
        <v>30</v>
      </c>
      <c r="S863" s="5" t="s">
        <v>76</v>
      </c>
      <c r="T863" s="5" t="s">
        <v>95</v>
      </c>
      <c r="U863" s="5" t="s">
        <v>77</v>
      </c>
      <c r="V863" s="5" t="s">
        <v>63</v>
      </c>
      <c r="W863" s="5" t="s">
        <v>35</v>
      </c>
      <c r="X863" s="5" t="s">
        <v>35</v>
      </c>
    </row>
    <row r="864" spans="1:24" x14ac:dyDescent="0.3">
      <c r="A864" s="5" t="s">
        <v>1718</v>
      </c>
      <c r="B864" s="5" t="s">
        <v>1386</v>
      </c>
      <c r="C864" s="5" t="s">
        <v>26</v>
      </c>
      <c r="D864" s="6">
        <v>31747</v>
      </c>
      <c r="E864" s="5">
        <v>40</v>
      </c>
      <c r="F864" s="5" t="s">
        <v>128</v>
      </c>
      <c r="G864" s="5" t="s">
        <v>503</v>
      </c>
      <c r="H864" s="6">
        <v>46013</v>
      </c>
      <c r="I864" s="7">
        <v>0.7</v>
      </c>
      <c r="J864" s="8">
        <v>83229</v>
      </c>
      <c r="K864" s="8">
        <v>14941</v>
      </c>
      <c r="L864" s="7">
        <v>80.2</v>
      </c>
      <c r="M864" s="5" t="s">
        <v>73</v>
      </c>
      <c r="N864" s="5">
        <v>29</v>
      </c>
      <c r="O864" s="5">
        <v>24</v>
      </c>
      <c r="P864" s="5">
        <v>69</v>
      </c>
      <c r="Q864" s="5">
        <v>4</v>
      </c>
      <c r="R864" s="5" t="s">
        <v>30</v>
      </c>
      <c r="S864" s="5" t="s">
        <v>76</v>
      </c>
      <c r="T864" s="5" t="s">
        <v>143</v>
      </c>
      <c r="U864" s="5" t="s">
        <v>62</v>
      </c>
      <c r="V864" s="5" t="s">
        <v>34</v>
      </c>
      <c r="W864" s="5" t="s">
        <v>35</v>
      </c>
      <c r="X864" s="5" t="s">
        <v>35</v>
      </c>
    </row>
    <row r="865" spans="1:24" x14ac:dyDescent="0.3">
      <c r="A865" s="5" t="s">
        <v>1719</v>
      </c>
      <c r="B865" s="5" t="s">
        <v>1720</v>
      </c>
      <c r="C865" s="5" t="s">
        <v>26</v>
      </c>
      <c r="D865" s="6">
        <v>38191</v>
      </c>
      <c r="E865" s="5">
        <v>22</v>
      </c>
      <c r="F865" s="5" t="s">
        <v>128</v>
      </c>
      <c r="G865" s="5" t="s">
        <v>174</v>
      </c>
      <c r="H865" s="6">
        <v>45758</v>
      </c>
      <c r="I865" s="7">
        <v>1.4</v>
      </c>
      <c r="J865" s="8">
        <v>92267</v>
      </c>
      <c r="K865" s="8">
        <v>12215</v>
      </c>
      <c r="L865" s="7">
        <v>93.2</v>
      </c>
      <c r="M865" s="5" t="s">
        <v>73</v>
      </c>
      <c r="N865" s="5">
        <v>0</v>
      </c>
      <c r="O865" s="5">
        <v>28</v>
      </c>
      <c r="P865" s="5">
        <v>15</v>
      </c>
      <c r="Q865" s="5">
        <v>2</v>
      </c>
      <c r="R865" s="5" t="s">
        <v>30</v>
      </c>
      <c r="S865" s="5" t="s">
        <v>60</v>
      </c>
      <c r="T865" s="5" t="s">
        <v>69</v>
      </c>
      <c r="U865" s="5" t="s">
        <v>62</v>
      </c>
      <c r="V865" s="5" t="s">
        <v>34</v>
      </c>
      <c r="W865" s="5" t="s">
        <v>64</v>
      </c>
      <c r="X865" s="5" t="s">
        <v>64</v>
      </c>
    </row>
    <row r="866" spans="1:24" x14ac:dyDescent="0.3">
      <c r="A866" s="5" t="s">
        <v>1721</v>
      </c>
      <c r="B866" s="5" t="s">
        <v>1722</v>
      </c>
      <c r="C866" s="5" t="s">
        <v>56</v>
      </c>
      <c r="D866" s="6">
        <v>31089</v>
      </c>
      <c r="E866" s="5">
        <v>41</v>
      </c>
      <c r="F866" s="5" t="s">
        <v>43</v>
      </c>
      <c r="G866" s="5" t="s">
        <v>86</v>
      </c>
      <c r="H866" s="6">
        <v>45834</v>
      </c>
      <c r="I866" s="7">
        <v>1.2</v>
      </c>
      <c r="J866" s="8">
        <v>176193</v>
      </c>
      <c r="K866" s="8">
        <v>14266</v>
      </c>
      <c r="L866" s="7">
        <v>83.7</v>
      </c>
      <c r="M866" s="5" t="s">
        <v>51</v>
      </c>
      <c r="N866" s="5">
        <v>28</v>
      </c>
      <c r="O866" s="5">
        <v>9</v>
      </c>
      <c r="P866" s="5">
        <v>10</v>
      </c>
      <c r="Q866" s="5">
        <v>4</v>
      </c>
      <c r="R866" s="5" t="s">
        <v>30</v>
      </c>
      <c r="S866" s="5" t="s">
        <v>60</v>
      </c>
      <c r="T866" s="5" t="s">
        <v>32</v>
      </c>
      <c r="U866" s="5" t="s">
        <v>46</v>
      </c>
      <c r="V866" s="5" t="s">
        <v>34</v>
      </c>
      <c r="W866" s="5" t="s">
        <v>64</v>
      </c>
      <c r="X866" s="5" t="s">
        <v>35</v>
      </c>
    </row>
    <row r="867" spans="1:24" x14ac:dyDescent="0.3">
      <c r="A867" s="5" t="s">
        <v>1723</v>
      </c>
      <c r="B867" s="5" t="s">
        <v>832</v>
      </c>
      <c r="C867" s="5" t="s">
        <v>56</v>
      </c>
      <c r="D867" s="6">
        <v>33567</v>
      </c>
      <c r="E867" s="5">
        <v>35</v>
      </c>
      <c r="F867" s="5" t="s">
        <v>57</v>
      </c>
      <c r="G867" s="5" t="s">
        <v>58</v>
      </c>
      <c r="H867" s="6">
        <v>42409</v>
      </c>
      <c r="I867" s="7">
        <v>10.6</v>
      </c>
      <c r="J867" s="8">
        <v>124936</v>
      </c>
      <c r="K867" s="8">
        <v>7800</v>
      </c>
      <c r="L867" s="7">
        <v>84.3</v>
      </c>
      <c r="M867" s="5" t="s">
        <v>51</v>
      </c>
      <c r="N867" s="5">
        <v>19</v>
      </c>
      <c r="O867" s="5">
        <v>24</v>
      </c>
      <c r="P867" s="5">
        <v>6</v>
      </c>
      <c r="Q867" s="5">
        <v>2</v>
      </c>
      <c r="R867" s="5" t="s">
        <v>30</v>
      </c>
      <c r="S867" s="5" t="s">
        <v>76</v>
      </c>
      <c r="T867" s="5" t="s">
        <v>53</v>
      </c>
      <c r="U867" s="5" t="s">
        <v>62</v>
      </c>
      <c r="V867" s="5" t="s">
        <v>34</v>
      </c>
      <c r="W867" s="5" t="s">
        <v>64</v>
      </c>
      <c r="X867" s="5" t="s">
        <v>64</v>
      </c>
    </row>
    <row r="868" spans="1:24" x14ac:dyDescent="0.3">
      <c r="A868" s="5" t="s">
        <v>1724</v>
      </c>
      <c r="B868" s="5" t="s">
        <v>1725</v>
      </c>
      <c r="C868" s="5" t="s">
        <v>56</v>
      </c>
      <c r="D868" s="6">
        <v>31811</v>
      </c>
      <c r="E868" s="5">
        <v>39</v>
      </c>
      <c r="F868" s="5" t="s">
        <v>93</v>
      </c>
      <c r="G868" s="5" t="s">
        <v>180</v>
      </c>
      <c r="H868" s="6">
        <v>44937</v>
      </c>
      <c r="I868" s="7">
        <v>3.7</v>
      </c>
      <c r="J868" s="8">
        <v>46587</v>
      </c>
      <c r="K868" s="8">
        <v>7551</v>
      </c>
      <c r="L868" s="7">
        <v>98.8</v>
      </c>
      <c r="M868" s="5" t="s">
        <v>45</v>
      </c>
      <c r="N868" s="5">
        <v>39</v>
      </c>
      <c r="O868" s="5">
        <v>28</v>
      </c>
      <c r="P868" s="5">
        <v>27</v>
      </c>
      <c r="Q868" s="5">
        <v>5</v>
      </c>
      <c r="R868" s="5" t="s">
        <v>39</v>
      </c>
      <c r="S868" s="5" t="s">
        <v>119</v>
      </c>
      <c r="T868" s="5" t="s">
        <v>32</v>
      </c>
      <c r="U868" s="5" t="s">
        <v>62</v>
      </c>
      <c r="V868" s="5" t="s">
        <v>83</v>
      </c>
      <c r="W868" s="5" t="s">
        <v>35</v>
      </c>
      <c r="X868" s="5" t="s">
        <v>64</v>
      </c>
    </row>
    <row r="869" spans="1:24" x14ac:dyDescent="0.3">
      <c r="A869" s="5" t="s">
        <v>1726</v>
      </c>
      <c r="B869" s="5" t="s">
        <v>1727</v>
      </c>
      <c r="C869" s="5" t="s">
        <v>26</v>
      </c>
      <c r="D869" s="6">
        <v>36893</v>
      </c>
      <c r="E869" s="5">
        <v>25</v>
      </c>
      <c r="F869" s="5" t="s">
        <v>98</v>
      </c>
      <c r="G869" s="5" t="s">
        <v>208</v>
      </c>
      <c r="H869" s="6">
        <v>44702</v>
      </c>
      <c r="I869" s="7">
        <v>4.3</v>
      </c>
      <c r="J869" s="8">
        <v>173416</v>
      </c>
      <c r="K869" s="8">
        <v>15550</v>
      </c>
      <c r="L869" s="7">
        <v>78.3</v>
      </c>
      <c r="M869" s="5" t="s">
        <v>73</v>
      </c>
      <c r="N869" s="5">
        <v>27</v>
      </c>
      <c r="O869" s="5">
        <v>26</v>
      </c>
      <c r="P869" s="5">
        <v>75</v>
      </c>
      <c r="Q869" s="5">
        <v>1</v>
      </c>
      <c r="R869" s="5" t="s">
        <v>30</v>
      </c>
      <c r="S869" s="5" t="s">
        <v>31</v>
      </c>
      <c r="T869" s="5" t="s">
        <v>82</v>
      </c>
      <c r="U869" s="5" t="s">
        <v>33</v>
      </c>
      <c r="V869" s="5" t="s">
        <v>34</v>
      </c>
      <c r="W869" s="5" t="s">
        <v>35</v>
      </c>
      <c r="X869" s="5" t="s">
        <v>64</v>
      </c>
    </row>
    <row r="870" spans="1:24" x14ac:dyDescent="0.3">
      <c r="A870" s="5" t="s">
        <v>1728</v>
      </c>
      <c r="B870" s="5" t="s">
        <v>1729</v>
      </c>
      <c r="C870" s="5" t="s">
        <v>26</v>
      </c>
      <c r="D870" s="6">
        <v>32499</v>
      </c>
      <c r="E870" s="5">
        <v>38</v>
      </c>
      <c r="F870" s="5" t="s">
        <v>27</v>
      </c>
      <c r="G870" s="5" t="s">
        <v>38</v>
      </c>
      <c r="H870" s="6">
        <v>45082</v>
      </c>
      <c r="I870" s="7">
        <v>3.3</v>
      </c>
      <c r="J870" s="8">
        <v>72815</v>
      </c>
      <c r="K870" s="8">
        <v>5535</v>
      </c>
      <c r="L870" s="7">
        <v>90.4</v>
      </c>
      <c r="M870" s="5" t="s">
        <v>45</v>
      </c>
      <c r="N870" s="5">
        <v>44</v>
      </c>
      <c r="O870" s="5">
        <v>11</v>
      </c>
      <c r="P870" s="5">
        <v>33</v>
      </c>
      <c r="Q870" s="5">
        <v>1</v>
      </c>
      <c r="R870" s="5" t="s">
        <v>30</v>
      </c>
      <c r="S870" s="5" t="s">
        <v>81</v>
      </c>
      <c r="T870" s="5" t="s">
        <v>156</v>
      </c>
      <c r="U870" s="5" t="s">
        <v>33</v>
      </c>
      <c r="V870" s="5" t="s">
        <v>34</v>
      </c>
      <c r="W870" s="5" t="s">
        <v>64</v>
      </c>
      <c r="X870" s="5" t="s">
        <v>35</v>
      </c>
    </row>
    <row r="871" spans="1:24" x14ac:dyDescent="0.3">
      <c r="A871" s="5" t="s">
        <v>1730</v>
      </c>
      <c r="B871" s="5" t="s">
        <v>1731</v>
      </c>
      <c r="C871" s="5" t="s">
        <v>56</v>
      </c>
      <c r="D871" s="6">
        <v>35015</v>
      </c>
      <c r="E871" s="5">
        <v>31</v>
      </c>
      <c r="F871" s="5" t="s">
        <v>49</v>
      </c>
      <c r="G871" s="5" t="s">
        <v>492</v>
      </c>
      <c r="H871" s="6">
        <v>44390</v>
      </c>
      <c r="I871" s="7">
        <v>5.2</v>
      </c>
      <c r="J871" s="8">
        <v>77709</v>
      </c>
      <c r="K871" s="8">
        <v>5305</v>
      </c>
      <c r="L871" s="7">
        <v>99.5</v>
      </c>
      <c r="M871" s="5" t="s">
        <v>45</v>
      </c>
      <c r="N871" s="5">
        <v>25</v>
      </c>
      <c r="O871" s="5">
        <v>5</v>
      </c>
      <c r="P871" s="5">
        <v>41</v>
      </c>
      <c r="Q871" s="5">
        <v>1</v>
      </c>
      <c r="R871" s="5" t="s">
        <v>39</v>
      </c>
      <c r="S871" s="5" t="s">
        <v>31</v>
      </c>
      <c r="T871" s="5" t="s">
        <v>53</v>
      </c>
      <c r="U871" s="5" t="s">
        <v>46</v>
      </c>
      <c r="V871" s="5" t="s">
        <v>63</v>
      </c>
      <c r="W871" s="5" t="s">
        <v>64</v>
      </c>
      <c r="X871" s="5" t="s">
        <v>64</v>
      </c>
    </row>
    <row r="872" spans="1:24" x14ac:dyDescent="0.3">
      <c r="A872" s="5" t="s">
        <v>1732</v>
      </c>
      <c r="B872" s="5" t="s">
        <v>1733</v>
      </c>
      <c r="C872" s="5" t="s">
        <v>26</v>
      </c>
      <c r="D872" s="6">
        <v>33369</v>
      </c>
      <c r="E872" s="5">
        <v>35</v>
      </c>
      <c r="F872" s="5" t="s">
        <v>57</v>
      </c>
      <c r="G872" s="5" t="s">
        <v>58</v>
      </c>
      <c r="H872" s="6">
        <v>42432</v>
      </c>
      <c r="I872" s="7">
        <v>10.5</v>
      </c>
      <c r="J872" s="8">
        <v>30375</v>
      </c>
      <c r="K872" s="8">
        <v>4734</v>
      </c>
      <c r="L872" s="7">
        <v>90.5</v>
      </c>
      <c r="M872" s="5" t="s">
        <v>29</v>
      </c>
      <c r="N872" s="5">
        <v>2</v>
      </c>
      <c r="O872" s="5">
        <v>11</v>
      </c>
      <c r="P872" s="5">
        <v>36</v>
      </c>
      <c r="Q872" s="5">
        <v>1</v>
      </c>
      <c r="R872" s="5" t="s">
        <v>39</v>
      </c>
      <c r="S872" s="5" t="s">
        <v>31</v>
      </c>
      <c r="T872" s="5" t="s">
        <v>53</v>
      </c>
      <c r="U872" s="5" t="s">
        <v>46</v>
      </c>
      <c r="V872" s="5" t="s">
        <v>34</v>
      </c>
      <c r="W872" s="5" t="s">
        <v>64</v>
      </c>
      <c r="X872" s="5" t="s">
        <v>64</v>
      </c>
    </row>
    <row r="873" spans="1:24" x14ac:dyDescent="0.3">
      <c r="A873" s="5" t="s">
        <v>1734</v>
      </c>
      <c r="B873" s="5" t="s">
        <v>1735</v>
      </c>
      <c r="C873" s="5" t="s">
        <v>26</v>
      </c>
      <c r="D873" s="6">
        <v>28241</v>
      </c>
      <c r="E873" s="5">
        <v>49</v>
      </c>
      <c r="F873" s="5" t="s">
        <v>27</v>
      </c>
      <c r="G873" s="5" t="s">
        <v>80</v>
      </c>
      <c r="H873" s="6">
        <v>45667</v>
      </c>
      <c r="I873" s="7">
        <v>1.7</v>
      </c>
      <c r="J873" s="8">
        <v>109690</v>
      </c>
      <c r="K873" s="8">
        <v>8788</v>
      </c>
      <c r="L873" s="7">
        <v>98.9</v>
      </c>
      <c r="M873" s="5" t="s">
        <v>29</v>
      </c>
      <c r="N873" s="5">
        <v>36</v>
      </c>
      <c r="O873" s="5">
        <v>17</v>
      </c>
      <c r="P873" s="5">
        <v>74</v>
      </c>
      <c r="Q873" s="5">
        <v>4</v>
      </c>
      <c r="R873" s="5" t="s">
        <v>39</v>
      </c>
      <c r="S873" s="5" t="s">
        <v>52</v>
      </c>
      <c r="T873" s="5" t="s">
        <v>40</v>
      </c>
      <c r="U873" s="5" t="s">
        <v>46</v>
      </c>
      <c r="V873" s="5" t="s">
        <v>63</v>
      </c>
      <c r="W873" s="5" t="s">
        <v>35</v>
      </c>
      <c r="X873" s="5" t="s">
        <v>35</v>
      </c>
    </row>
    <row r="874" spans="1:24" x14ac:dyDescent="0.3">
      <c r="A874" s="5" t="s">
        <v>1736</v>
      </c>
      <c r="B874" s="5" t="s">
        <v>1737</v>
      </c>
      <c r="C874" s="5" t="s">
        <v>26</v>
      </c>
      <c r="D874" s="6">
        <v>33342</v>
      </c>
      <c r="E874" s="5">
        <v>35</v>
      </c>
      <c r="F874" s="5" t="s">
        <v>27</v>
      </c>
      <c r="G874" s="5" t="s">
        <v>28</v>
      </c>
      <c r="H874" s="6">
        <v>45993</v>
      </c>
      <c r="I874" s="7">
        <v>0.8</v>
      </c>
      <c r="J874" s="8">
        <v>59084</v>
      </c>
      <c r="K874" s="8">
        <v>6387</v>
      </c>
      <c r="L874" s="7">
        <v>88</v>
      </c>
      <c r="M874" s="5" t="s">
        <v>45</v>
      </c>
      <c r="N874" s="5">
        <v>4</v>
      </c>
      <c r="O874" s="5">
        <v>8</v>
      </c>
      <c r="P874" s="5">
        <v>64</v>
      </c>
      <c r="Q874" s="5">
        <v>4</v>
      </c>
      <c r="R874" s="5" t="s">
        <v>30</v>
      </c>
      <c r="S874" s="5" t="s">
        <v>52</v>
      </c>
      <c r="T874" s="5" t="s">
        <v>122</v>
      </c>
      <c r="U874" s="5" t="s">
        <v>33</v>
      </c>
      <c r="V874" s="5" t="s">
        <v>34</v>
      </c>
      <c r="W874" s="5" t="s">
        <v>64</v>
      </c>
      <c r="X874" s="5" t="s">
        <v>35</v>
      </c>
    </row>
    <row r="875" spans="1:24" x14ac:dyDescent="0.3">
      <c r="A875" s="5" t="s">
        <v>1738</v>
      </c>
      <c r="B875" s="5" t="s">
        <v>1316</v>
      </c>
      <c r="C875" s="5" t="s">
        <v>26</v>
      </c>
      <c r="D875" s="6">
        <v>25574</v>
      </c>
      <c r="E875" s="5">
        <v>56</v>
      </c>
      <c r="F875" s="5" t="s">
        <v>43</v>
      </c>
      <c r="G875" s="5" t="s">
        <v>188</v>
      </c>
      <c r="H875" s="6">
        <v>45238</v>
      </c>
      <c r="I875" s="7">
        <v>2.8</v>
      </c>
      <c r="J875" s="8">
        <v>66105</v>
      </c>
      <c r="K875" s="8">
        <v>9178</v>
      </c>
      <c r="L875" s="7">
        <v>80.2</v>
      </c>
      <c r="M875" s="5" t="s">
        <v>51</v>
      </c>
      <c r="N875" s="5">
        <v>10</v>
      </c>
      <c r="O875" s="5">
        <v>2</v>
      </c>
      <c r="P875" s="5">
        <v>50</v>
      </c>
      <c r="Q875" s="5">
        <v>5</v>
      </c>
      <c r="R875" s="5" t="s">
        <v>30</v>
      </c>
      <c r="S875" s="5" t="s">
        <v>31</v>
      </c>
      <c r="T875" s="5" t="s">
        <v>95</v>
      </c>
      <c r="U875" s="5" t="s">
        <v>33</v>
      </c>
      <c r="V875" s="5" t="s">
        <v>83</v>
      </c>
      <c r="W875" s="5" t="s">
        <v>64</v>
      </c>
      <c r="X875" s="5" t="s">
        <v>35</v>
      </c>
    </row>
    <row r="876" spans="1:24" x14ac:dyDescent="0.3">
      <c r="A876" s="5" t="s">
        <v>1739</v>
      </c>
      <c r="B876" s="5" t="s">
        <v>1740</v>
      </c>
      <c r="C876" s="5" t="s">
        <v>26</v>
      </c>
      <c r="D876" s="6">
        <v>36052</v>
      </c>
      <c r="E876" s="5">
        <v>28</v>
      </c>
      <c r="F876" s="5" t="s">
        <v>43</v>
      </c>
      <c r="G876" s="5" t="s">
        <v>229</v>
      </c>
      <c r="H876" s="6">
        <v>43891</v>
      </c>
      <c r="I876" s="7">
        <v>6.5</v>
      </c>
      <c r="J876" s="8">
        <v>109114</v>
      </c>
      <c r="K876" s="8">
        <v>15227</v>
      </c>
      <c r="L876" s="7">
        <v>90</v>
      </c>
      <c r="M876" s="5" t="s">
        <v>73</v>
      </c>
      <c r="N876" s="5">
        <v>20</v>
      </c>
      <c r="O876" s="5">
        <v>18</v>
      </c>
      <c r="P876" s="5">
        <v>64</v>
      </c>
      <c r="Q876" s="5">
        <v>4</v>
      </c>
      <c r="R876" s="5" t="s">
        <v>30</v>
      </c>
      <c r="S876" s="5" t="s">
        <v>104</v>
      </c>
      <c r="T876" s="5" t="s">
        <v>82</v>
      </c>
      <c r="U876" s="5" t="s">
        <v>77</v>
      </c>
      <c r="V876" s="5" t="s">
        <v>83</v>
      </c>
      <c r="W876" s="5" t="s">
        <v>64</v>
      </c>
      <c r="X876" s="5" t="s">
        <v>35</v>
      </c>
    </row>
    <row r="877" spans="1:24" x14ac:dyDescent="0.3">
      <c r="A877" s="5" t="s">
        <v>1741</v>
      </c>
      <c r="B877" s="5" t="s">
        <v>586</v>
      </c>
      <c r="C877" s="5" t="s">
        <v>26</v>
      </c>
      <c r="D877" s="6">
        <v>33652</v>
      </c>
      <c r="E877" s="5">
        <v>34</v>
      </c>
      <c r="F877" s="5" t="s">
        <v>98</v>
      </c>
      <c r="G877" s="5" t="s">
        <v>273</v>
      </c>
      <c r="H877" s="6">
        <v>43003</v>
      </c>
      <c r="I877" s="7">
        <v>9</v>
      </c>
      <c r="J877" s="8">
        <v>155305</v>
      </c>
      <c r="K877" s="8">
        <v>25607</v>
      </c>
      <c r="L877" s="7">
        <v>97.8</v>
      </c>
      <c r="M877" s="5" t="s">
        <v>29</v>
      </c>
      <c r="N877" s="5">
        <v>32</v>
      </c>
      <c r="O877" s="5">
        <v>8</v>
      </c>
      <c r="P877" s="5">
        <v>47</v>
      </c>
      <c r="Q877" s="5">
        <v>3</v>
      </c>
      <c r="R877" s="5" t="s">
        <v>30</v>
      </c>
      <c r="S877" s="5" t="s">
        <v>104</v>
      </c>
      <c r="T877" s="5" t="s">
        <v>61</v>
      </c>
      <c r="U877" s="5" t="s">
        <v>46</v>
      </c>
      <c r="V877" s="5" t="s">
        <v>34</v>
      </c>
      <c r="W877" s="5" t="s">
        <v>35</v>
      </c>
      <c r="X877" s="5" t="s">
        <v>64</v>
      </c>
    </row>
    <row r="878" spans="1:24" x14ac:dyDescent="0.3">
      <c r="A878" s="5" t="s">
        <v>1742</v>
      </c>
      <c r="B878" s="5" t="s">
        <v>1743</v>
      </c>
      <c r="C878" s="5" t="s">
        <v>26</v>
      </c>
      <c r="D878" s="6">
        <v>25678</v>
      </c>
      <c r="E878" s="5">
        <v>56</v>
      </c>
      <c r="F878" s="5" t="s">
        <v>102</v>
      </c>
      <c r="G878" s="5" t="s">
        <v>103</v>
      </c>
      <c r="H878" s="6">
        <v>42892</v>
      </c>
      <c r="I878" s="7">
        <v>9.3000000000000007</v>
      </c>
      <c r="J878" s="8">
        <v>81936</v>
      </c>
      <c r="K878" s="8">
        <v>3185</v>
      </c>
      <c r="L878" s="7">
        <v>80.900000000000006</v>
      </c>
      <c r="M878" s="5" t="s">
        <v>59</v>
      </c>
      <c r="N878" s="5">
        <v>5</v>
      </c>
      <c r="O878" s="5">
        <v>8</v>
      </c>
      <c r="P878" s="5">
        <v>40</v>
      </c>
      <c r="Q878" s="5">
        <v>4</v>
      </c>
      <c r="R878" s="5" t="s">
        <v>39</v>
      </c>
      <c r="S878" s="5" t="s">
        <v>90</v>
      </c>
      <c r="T878" s="5" t="s">
        <v>143</v>
      </c>
      <c r="U878" s="5" t="s">
        <v>77</v>
      </c>
      <c r="V878" s="5" t="s">
        <v>34</v>
      </c>
      <c r="W878" s="5" t="s">
        <v>35</v>
      </c>
      <c r="X878" s="5" t="s">
        <v>35</v>
      </c>
    </row>
    <row r="879" spans="1:24" x14ac:dyDescent="0.3">
      <c r="A879" s="5" t="s">
        <v>1744</v>
      </c>
      <c r="B879" s="5" t="s">
        <v>884</v>
      </c>
      <c r="C879" s="5" t="s">
        <v>26</v>
      </c>
      <c r="D879" s="6">
        <v>35785</v>
      </c>
      <c r="E879" s="5">
        <v>29</v>
      </c>
      <c r="F879" s="5" t="s">
        <v>49</v>
      </c>
      <c r="G879" s="5" t="s">
        <v>72</v>
      </c>
      <c r="H879" s="6">
        <v>42517</v>
      </c>
      <c r="I879" s="7">
        <v>10.3</v>
      </c>
      <c r="J879" s="8">
        <v>76488</v>
      </c>
      <c r="K879" s="8">
        <v>13046</v>
      </c>
      <c r="L879" s="7">
        <v>99.3</v>
      </c>
      <c r="M879" s="5" t="s">
        <v>45</v>
      </c>
      <c r="N879" s="5">
        <v>44</v>
      </c>
      <c r="O879" s="5">
        <v>4</v>
      </c>
      <c r="P879" s="5">
        <v>33</v>
      </c>
      <c r="Q879" s="5">
        <v>2</v>
      </c>
      <c r="R879" s="5" t="s">
        <v>30</v>
      </c>
      <c r="S879" s="5" t="s">
        <v>60</v>
      </c>
      <c r="T879" s="5" t="s">
        <v>156</v>
      </c>
      <c r="U879" s="5" t="s">
        <v>62</v>
      </c>
      <c r="V879" s="5" t="s">
        <v>34</v>
      </c>
      <c r="W879" s="5" t="s">
        <v>64</v>
      </c>
      <c r="X879" s="5" t="s">
        <v>64</v>
      </c>
    </row>
    <row r="880" spans="1:24" x14ac:dyDescent="0.3">
      <c r="A880" s="5" t="s">
        <v>1745</v>
      </c>
      <c r="B880" s="5" t="s">
        <v>529</v>
      </c>
      <c r="C880" s="5" t="s">
        <v>56</v>
      </c>
      <c r="D880" s="6">
        <v>35676</v>
      </c>
      <c r="E880" s="5">
        <v>29</v>
      </c>
      <c r="F880" s="5" t="s">
        <v>98</v>
      </c>
      <c r="G880" s="5" t="s">
        <v>146</v>
      </c>
      <c r="H880" s="6">
        <v>46000</v>
      </c>
      <c r="I880" s="7">
        <v>0.8</v>
      </c>
      <c r="J880" s="8">
        <v>34329</v>
      </c>
      <c r="K880" s="8">
        <v>2045</v>
      </c>
      <c r="L880" s="7">
        <v>86.9</v>
      </c>
      <c r="M880" s="5" t="s">
        <v>29</v>
      </c>
      <c r="N880" s="5">
        <v>43</v>
      </c>
      <c r="O880" s="5">
        <v>26</v>
      </c>
      <c r="P880" s="5">
        <v>12</v>
      </c>
      <c r="Q880" s="5">
        <v>3</v>
      </c>
      <c r="R880" s="5" t="s">
        <v>30</v>
      </c>
      <c r="S880" s="5" t="s">
        <v>60</v>
      </c>
      <c r="T880" s="5" t="s">
        <v>156</v>
      </c>
      <c r="U880" s="5" t="s">
        <v>33</v>
      </c>
      <c r="V880" s="5" t="s">
        <v>34</v>
      </c>
      <c r="W880" s="5" t="s">
        <v>35</v>
      </c>
      <c r="X880" s="5" t="s">
        <v>64</v>
      </c>
    </row>
    <row r="881" spans="1:24" x14ac:dyDescent="0.3">
      <c r="A881" s="5" t="s">
        <v>1746</v>
      </c>
      <c r="B881" s="5" t="s">
        <v>231</v>
      </c>
      <c r="C881" s="5" t="s">
        <v>26</v>
      </c>
      <c r="D881" s="6">
        <v>37196</v>
      </c>
      <c r="E881" s="5">
        <v>25</v>
      </c>
      <c r="F881" s="5" t="s">
        <v>27</v>
      </c>
      <c r="G881" s="5" t="s">
        <v>80</v>
      </c>
      <c r="H881" s="6">
        <v>44617</v>
      </c>
      <c r="I881" s="7">
        <v>4.5</v>
      </c>
      <c r="J881" s="8">
        <v>41405</v>
      </c>
      <c r="K881" s="8">
        <v>6616</v>
      </c>
      <c r="L881" s="7">
        <v>88.2</v>
      </c>
      <c r="M881" s="5" t="s">
        <v>29</v>
      </c>
      <c r="N881" s="5">
        <v>2</v>
      </c>
      <c r="O881" s="5">
        <v>27</v>
      </c>
      <c r="P881" s="5">
        <v>25</v>
      </c>
      <c r="Q881" s="5">
        <v>5</v>
      </c>
      <c r="R881" s="5" t="s">
        <v>30</v>
      </c>
      <c r="S881" s="5" t="s">
        <v>104</v>
      </c>
      <c r="T881" s="5" t="s">
        <v>122</v>
      </c>
      <c r="U881" s="5" t="s">
        <v>62</v>
      </c>
      <c r="V881" s="5" t="s">
        <v>34</v>
      </c>
      <c r="W881" s="5" t="s">
        <v>35</v>
      </c>
      <c r="X881" s="5" t="s">
        <v>64</v>
      </c>
    </row>
    <row r="882" spans="1:24" x14ac:dyDescent="0.3">
      <c r="A882" s="5" t="s">
        <v>1747</v>
      </c>
      <c r="B882" s="5" t="s">
        <v>1748</v>
      </c>
      <c r="C882" s="5" t="s">
        <v>56</v>
      </c>
      <c r="D882" s="6">
        <v>35341</v>
      </c>
      <c r="E882" s="5">
        <v>30</v>
      </c>
      <c r="F882" s="5" t="s">
        <v>43</v>
      </c>
      <c r="G882" s="5" t="s">
        <v>44</v>
      </c>
      <c r="H882" s="6">
        <v>44089</v>
      </c>
      <c r="I882" s="7">
        <v>6</v>
      </c>
      <c r="J882" s="8">
        <v>149624</v>
      </c>
      <c r="K882" s="8">
        <v>12723</v>
      </c>
      <c r="L882" s="7">
        <v>78.3</v>
      </c>
      <c r="M882" s="5" t="s">
        <v>73</v>
      </c>
      <c r="N882" s="5">
        <v>35</v>
      </c>
      <c r="O882" s="5">
        <v>28</v>
      </c>
      <c r="P882" s="5">
        <v>52</v>
      </c>
      <c r="Q882" s="5">
        <v>4</v>
      </c>
      <c r="R882" s="5" t="s">
        <v>39</v>
      </c>
      <c r="S882" s="5" t="s">
        <v>60</v>
      </c>
      <c r="T882" s="5" t="s">
        <v>122</v>
      </c>
      <c r="U882" s="5" t="s">
        <v>33</v>
      </c>
      <c r="V882" s="5" t="s">
        <v>34</v>
      </c>
      <c r="W882" s="5" t="s">
        <v>35</v>
      </c>
      <c r="X882" s="5" t="s">
        <v>64</v>
      </c>
    </row>
    <row r="883" spans="1:24" x14ac:dyDescent="0.3">
      <c r="A883" s="5" t="s">
        <v>1749</v>
      </c>
      <c r="B883" s="5" t="s">
        <v>342</v>
      </c>
      <c r="C883" s="5" t="s">
        <v>26</v>
      </c>
      <c r="D883" s="6">
        <v>29384</v>
      </c>
      <c r="E883" s="5">
        <v>46</v>
      </c>
      <c r="F883" s="5" t="s">
        <v>49</v>
      </c>
      <c r="G883" s="5" t="s">
        <v>50</v>
      </c>
      <c r="H883" s="6">
        <v>44750</v>
      </c>
      <c r="I883" s="7">
        <v>4.2</v>
      </c>
      <c r="J883" s="8">
        <v>97219</v>
      </c>
      <c r="K883" s="8">
        <v>7299</v>
      </c>
      <c r="L883" s="7">
        <v>95</v>
      </c>
      <c r="M883" s="5" t="s">
        <v>45</v>
      </c>
      <c r="N883" s="5">
        <v>2</v>
      </c>
      <c r="O883" s="5">
        <v>14</v>
      </c>
      <c r="P883" s="5">
        <v>60</v>
      </c>
      <c r="Q883" s="5">
        <v>4</v>
      </c>
      <c r="R883" s="5" t="s">
        <v>30</v>
      </c>
      <c r="S883" s="5" t="s">
        <v>125</v>
      </c>
      <c r="T883" s="5" t="s">
        <v>95</v>
      </c>
      <c r="U883" s="5" t="s">
        <v>46</v>
      </c>
      <c r="V883" s="5" t="s">
        <v>83</v>
      </c>
      <c r="W883" s="5" t="s">
        <v>64</v>
      </c>
      <c r="X883" s="5" t="s">
        <v>35</v>
      </c>
    </row>
    <row r="884" spans="1:24" x14ac:dyDescent="0.3">
      <c r="A884" s="5" t="s">
        <v>1750</v>
      </c>
      <c r="B884" s="5" t="s">
        <v>1751</v>
      </c>
      <c r="C884" s="5" t="s">
        <v>56</v>
      </c>
      <c r="D884" s="6">
        <v>29660</v>
      </c>
      <c r="E884" s="5">
        <v>45</v>
      </c>
      <c r="F884" s="5" t="s">
        <v>43</v>
      </c>
      <c r="G884" s="5" t="s">
        <v>86</v>
      </c>
      <c r="H884" s="6">
        <v>45837</v>
      </c>
      <c r="I884" s="7">
        <v>1.2</v>
      </c>
      <c r="J884" s="8">
        <v>66287</v>
      </c>
      <c r="K884" s="8">
        <v>10759</v>
      </c>
      <c r="L884" s="7">
        <v>86.4</v>
      </c>
      <c r="M884" s="5" t="s">
        <v>29</v>
      </c>
      <c r="N884" s="5">
        <v>7</v>
      </c>
      <c r="O884" s="5">
        <v>2</v>
      </c>
      <c r="P884" s="5">
        <v>42</v>
      </c>
      <c r="Q884" s="5">
        <v>2</v>
      </c>
      <c r="R884" s="5" t="s">
        <v>39</v>
      </c>
      <c r="S884" s="5" t="s">
        <v>90</v>
      </c>
      <c r="T884" s="5" t="s">
        <v>82</v>
      </c>
      <c r="U884" s="5" t="s">
        <v>46</v>
      </c>
      <c r="V884" s="5" t="s">
        <v>83</v>
      </c>
      <c r="W884" s="5" t="s">
        <v>35</v>
      </c>
      <c r="X884" s="5" t="s">
        <v>35</v>
      </c>
    </row>
    <row r="885" spans="1:24" x14ac:dyDescent="0.3">
      <c r="A885" s="5" t="s">
        <v>1752</v>
      </c>
      <c r="B885" s="5" t="s">
        <v>1753</v>
      </c>
      <c r="C885" s="5" t="s">
        <v>56</v>
      </c>
      <c r="D885" s="6">
        <v>26928</v>
      </c>
      <c r="E885" s="5">
        <v>53</v>
      </c>
      <c r="F885" s="5" t="s">
        <v>49</v>
      </c>
      <c r="G885" s="5" t="s">
        <v>428</v>
      </c>
      <c r="H885" s="6">
        <v>45380</v>
      </c>
      <c r="I885" s="7">
        <v>2.5</v>
      </c>
      <c r="J885" s="8">
        <v>151234</v>
      </c>
      <c r="K885" s="8">
        <v>26096</v>
      </c>
      <c r="L885" s="7">
        <v>98.7</v>
      </c>
      <c r="M885" s="5" t="s">
        <v>51</v>
      </c>
      <c r="N885" s="5">
        <v>39</v>
      </c>
      <c r="O885" s="5">
        <v>3</v>
      </c>
      <c r="P885" s="5">
        <v>57</v>
      </c>
      <c r="Q885" s="5">
        <v>2</v>
      </c>
      <c r="R885" s="5" t="s">
        <v>30</v>
      </c>
      <c r="S885" s="5" t="s">
        <v>125</v>
      </c>
      <c r="T885" s="5" t="s">
        <v>40</v>
      </c>
      <c r="U885" s="5" t="s">
        <v>33</v>
      </c>
      <c r="V885" s="5" t="s">
        <v>34</v>
      </c>
      <c r="W885" s="5" t="s">
        <v>64</v>
      </c>
      <c r="X885" s="5" t="s">
        <v>64</v>
      </c>
    </row>
    <row r="886" spans="1:24" x14ac:dyDescent="0.3">
      <c r="A886" s="5" t="s">
        <v>1754</v>
      </c>
      <c r="B886" s="5" t="s">
        <v>1755</v>
      </c>
      <c r="C886" s="5" t="s">
        <v>56</v>
      </c>
      <c r="D886" s="6">
        <v>35774</v>
      </c>
      <c r="E886" s="5">
        <v>29</v>
      </c>
      <c r="F886" s="5" t="s">
        <v>67</v>
      </c>
      <c r="G886" s="5" t="s">
        <v>142</v>
      </c>
      <c r="H886" s="6">
        <v>46011</v>
      </c>
      <c r="I886" s="7">
        <v>0.7</v>
      </c>
      <c r="J886" s="8">
        <v>117848</v>
      </c>
      <c r="K886" s="8">
        <v>12933</v>
      </c>
      <c r="L886" s="7">
        <v>92.5</v>
      </c>
      <c r="M886" s="5" t="s">
        <v>45</v>
      </c>
      <c r="N886" s="5">
        <v>14</v>
      </c>
      <c r="O886" s="5">
        <v>7</v>
      </c>
      <c r="P886" s="5">
        <v>38</v>
      </c>
      <c r="Q886" s="5">
        <v>2</v>
      </c>
      <c r="R886" s="5" t="s">
        <v>30</v>
      </c>
      <c r="S886" s="5" t="s">
        <v>90</v>
      </c>
      <c r="T886" s="5" t="s">
        <v>40</v>
      </c>
      <c r="U886" s="5" t="s">
        <v>77</v>
      </c>
      <c r="V886" s="5" t="s">
        <v>83</v>
      </c>
      <c r="W886" s="5" t="s">
        <v>35</v>
      </c>
      <c r="X886" s="5" t="s">
        <v>35</v>
      </c>
    </row>
    <row r="887" spans="1:24" x14ac:dyDescent="0.3">
      <c r="A887" s="5" t="s">
        <v>1756</v>
      </c>
      <c r="B887" s="5" t="s">
        <v>258</v>
      </c>
      <c r="C887" s="5" t="s">
        <v>56</v>
      </c>
      <c r="D887" s="6">
        <v>32322</v>
      </c>
      <c r="E887" s="5">
        <v>38</v>
      </c>
      <c r="F887" s="5" t="s">
        <v>67</v>
      </c>
      <c r="G887" s="5" t="s">
        <v>220</v>
      </c>
      <c r="H887" s="6">
        <v>46010</v>
      </c>
      <c r="I887" s="7">
        <v>0.7</v>
      </c>
      <c r="J887" s="8">
        <v>92402</v>
      </c>
      <c r="K887" s="8">
        <v>8335</v>
      </c>
      <c r="L887" s="7">
        <v>88.9</v>
      </c>
      <c r="M887" s="5" t="s">
        <v>29</v>
      </c>
      <c r="N887" s="5">
        <v>45</v>
      </c>
      <c r="O887" s="5">
        <v>28</v>
      </c>
      <c r="P887" s="5">
        <v>39</v>
      </c>
      <c r="Q887" s="5">
        <v>3</v>
      </c>
      <c r="R887" s="5" t="s">
        <v>30</v>
      </c>
      <c r="S887" s="5" t="s">
        <v>119</v>
      </c>
      <c r="T887" s="5" t="s">
        <v>32</v>
      </c>
      <c r="U887" s="5" t="s">
        <v>33</v>
      </c>
      <c r="V887" s="5" t="s">
        <v>34</v>
      </c>
      <c r="W887" s="5" t="s">
        <v>35</v>
      </c>
      <c r="X887" s="5" t="s">
        <v>35</v>
      </c>
    </row>
    <row r="888" spans="1:24" x14ac:dyDescent="0.3">
      <c r="A888" s="5" t="s">
        <v>1757</v>
      </c>
      <c r="B888" s="5" t="s">
        <v>1758</v>
      </c>
      <c r="C888" s="5" t="s">
        <v>56</v>
      </c>
      <c r="D888" s="6">
        <v>26871</v>
      </c>
      <c r="E888" s="5">
        <v>53</v>
      </c>
      <c r="F888" s="5" t="s">
        <v>57</v>
      </c>
      <c r="G888" s="5" t="s">
        <v>183</v>
      </c>
      <c r="H888" s="6">
        <v>43224</v>
      </c>
      <c r="I888" s="7">
        <v>8.4</v>
      </c>
      <c r="J888" s="8">
        <v>95493</v>
      </c>
      <c r="K888" s="8">
        <v>7782</v>
      </c>
      <c r="L888" s="7">
        <v>80.8</v>
      </c>
      <c r="M888" s="5" t="s">
        <v>59</v>
      </c>
      <c r="N888" s="5">
        <v>23</v>
      </c>
      <c r="O888" s="5">
        <v>0</v>
      </c>
      <c r="P888" s="5">
        <v>73</v>
      </c>
      <c r="Q888" s="5">
        <v>1</v>
      </c>
      <c r="R888" s="5" t="s">
        <v>39</v>
      </c>
      <c r="S888" s="5" t="s">
        <v>125</v>
      </c>
      <c r="T888" s="5" t="s">
        <v>61</v>
      </c>
      <c r="U888" s="5" t="s">
        <v>77</v>
      </c>
      <c r="V888" s="5" t="s">
        <v>34</v>
      </c>
      <c r="W888" s="5" t="s">
        <v>64</v>
      </c>
      <c r="X888" s="5" t="s">
        <v>35</v>
      </c>
    </row>
    <row r="889" spans="1:24" x14ac:dyDescent="0.3">
      <c r="A889" s="5" t="s">
        <v>1759</v>
      </c>
      <c r="B889" s="5" t="s">
        <v>1362</v>
      </c>
      <c r="C889" s="5" t="s">
        <v>26</v>
      </c>
      <c r="D889" s="6">
        <v>30237</v>
      </c>
      <c r="E889" s="5">
        <v>44</v>
      </c>
      <c r="F889" s="5" t="s">
        <v>98</v>
      </c>
      <c r="G889" s="5" t="s">
        <v>146</v>
      </c>
      <c r="H889" s="6">
        <v>45828</v>
      </c>
      <c r="I889" s="7">
        <v>1.2</v>
      </c>
      <c r="J889" s="8">
        <v>139095</v>
      </c>
      <c r="K889" s="8">
        <v>4455</v>
      </c>
      <c r="L889" s="7">
        <v>82</v>
      </c>
      <c r="M889" s="5" t="s">
        <v>59</v>
      </c>
      <c r="N889" s="5">
        <v>17</v>
      </c>
      <c r="O889" s="5">
        <v>4</v>
      </c>
      <c r="P889" s="5">
        <v>35</v>
      </c>
      <c r="Q889" s="5">
        <v>3</v>
      </c>
      <c r="R889" s="5" t="s">
        <v>30</v>
      </c>
      <c r="S889" s="5" t="s">
        <v>125</v>
      </c>
      <c r="T889" s="5" t="s">
        <v>143</v>
      </c>
      <c r="U889" s="5" t="s">
        <v>33</v>
      </c>
      <c r="V889" s="5" t="s">
        <v>34</v>
      </c>
      <c r="W889" s="5" t="s">
        <v>35</v>
      </c>
      <c r="X889" s="5" t="s">
        <v>64</v>
      </c>
    </row>
    <row r="890" spans="1:24" x14ac:dyDescent="0.3">
      <c r="A890" s="5" t="s">
        <v>1760</v>
      </c>
      <c r="B890" s="5" t="s">
        <v>1108</v>
      </c>
      <c r="C890" s="5" t="s">
        <v>56</v>
      </c>
      <c r="D890" s="6">
        <v>34085</v>
      </c>
      <c r="E890" s="5">
        <v>33</v>
      </c>
      <c r="F890" s="5" t="s">
        <v>27</v>
      </c>
      <c r="G890" s="5" t="s">
        <v>89</v>
      </c>
      <c r="H890" s="6">
        <v>45714</v>
      </c>
      <c r="I890" s="7">
        <v>1.5</v>
      </c>
      <c r="J890" s="8">
        <v>52498</v>
      </c>
      <c r="K890" s="8">
        <v>8553</v>
      </c>
      <c r="L890" s="7">
        <v>84.6</v>
      </c>
      <c r="M890" s="5" t="s">
        <v>45</v>
      </c>
      <c r="N890" s="5">
        <v>13</v>
      </c>
      <c r="O890" s="5">
        <v>22</v>
      </c>
      <c r="P890" s="5">
        <v>12</v>
      </c>
      <c r="Q890" s="5">
        <v>4</v>
      </c>
      <c r="R890" s="5" t="s">
        <v>39</v>
      </c>
      <c r="S890" s="5" t="s">
        <v>90</v>
      </c>
      <c r="T890" s="5" t="s">
        <v>156</v>
      </c>
      <c r="U890" s="5" t="s">
        <v>46</v>
      </c>
      <c r="V890" s="5" t="s">
        <v>34</v>
      </c>
      <c r="W890" s="5" t="s">
        <v>64</v>
      </c>
      <c r="X890" s="5" t="s">
        <v>64</v>
      </c>
    </row>
    <row r="891" spans="1:24" x14ac:dyDescent="0.3">
      <c r="A891" s="5" t="s">
        <v>1761</v>
      </c>
      <c r="B891" s="5" t="s">
        <v>269</v>
      </c>
      <c r="C891" s="5" t="s">
        <v>26</v>
      </c>
      <c r="D891" s="6">
        <v>30380</v>
      </c>
      <c r="E891" s="5">
        <v>43</v>
      </c>
      <c r="F891" s="5" t="s">
        <v>57</v>
      </c>
      <c r="G891" s="5" t="s">
        <v>58</v>
      </c>
      <c r="H891" s="6">
        <v>43878</v>
      </c>
      <c r="I891" s="7">
        <v>6.6</v>
      </c>
      <c r="J891" s="8">
        <v>165912</v>
      </c>
      <c r="K891" s="8">
        <v>11967</v>
      </c>
      <c r="L891" s="7">
        <v>87.7</v>
      </c>
      <c r="M891" s="5" t="s">
        <v>51</v>
      </c>
      <c r="N891" s="5">
        <v>10</v>
      </c>
      <c r="O891" s="5">
        <v>6</v>
      </c>
      <c r="P891" s="5">
        <v>51</v>
      </c>
      <c r="Q891" s="5">
        <v>3</v>
      </c>
      <c r="R891" s="5" t="s">
        <v>30</v>
      </c>
      <c r="S891" s="5" t="s">
        <v>81</v>
      </c>
      <c r="T891" s="5" t="s">
        <v>61</v>
      </c>
      <c r="U891" s="5" t="s">
        <v>33</v>
      </c>
      <c r="V891" s="5" t="s">
        <v>34</v>
      </c>
      <c r="W891" s="5" t="s">
        <v>35</v>
      </c>
      <c r="X891" s="5" t="s">
        <v>35</v>
      </c>
    </row>
    <row r="892" spans="1:24" x14ac:dyDescent="0.3">
      <c r="A892" s="5" t="s">
        <v>1762</v>
      </c>
      <c r="B892" s="5" t="s">
        <v>1763</v>
      </c>
      <c r="C892" s="5" t="s">
        <v>26</v>
      </c>
      <c r="D892" s="6">
        <v>34279</v>
      </c>
      <c r="E892" s="5">
        <v>33</v>
      </c>
      <c r="F892" s="5" t="s">
        <v>49</v>
      </c>
      <c r="G892" s="5" t="s">
        <v>428</v>
      </c>
      <c r="H892" s="6">
        <v>44053</v>
      </c>
      <c r="I892" s="7">
        <v>6.1</v>
      </c>
      <c r="J892" s="8">
        <v>111505</v>
      </c>
      <c r="K892" s="8">
        <v>7068</v>
      </c>
      <c r="L892" s="7">
        <v>97.1</v>
      </c>
      <c r="M892" s="5" t="s">
        <v>59</v>
      </c>
      <c r="N892" s="5">
        <v>28</v>
      </c>
      <c r="O892" s="5">
        <v>14</v>
      </c>
      <c r="P892" s="5">
        <v>62</v>
      </c>
      <c r="Q892" s="5">
        <v>2</v>
      </c>
      <c r="R892" s="5" t="s">
        <v>39</v>
      </c>
      <c r="S892" s="5" t="s">
        <v>81</v>
      </c>
      <c r="T892" s="5" t="s">
        <v>69</v>
      </c>
      <c r="U892" s="5" t="s">
        <v>33</v>
      </c>
      <c r="V892" s="5" t="s">
        <v>34</v>
      </c>
      <c r="W892" s="5" t="s">
        <v>64</v>
      </c>
      <c r="X892" s="5" t="s">
        <v>35</v>
      </c>
    </row>
    <row r="893" spans="1:24" x14ac:dyDescent="0.3">
      <c r="A893" s="5" t="s">
        <v>1764</v>
      </c>
      <c r="B893" s="5" t="s">
        <v>1765</v>
      </c>
      <c r="C893" s="5" t="s">
        <v>26</v>
      </c>
      <c r="D893" s="6">
        <v>37587</v>
      </c>
      <c r="E893" s="5">
        <v>24</v>
      </c>
      <c r="F893" s="5" t="s">
        <v>49</v>
      </c>
      <c r="G893" s="5" t="s">
        <v>50</v>
      </c>
      <c r="H893" s="6">
        <v>45709</v>
      </c>
      <c r="I893" s="7">
        <v>1.5</v>
      </c>
      <c r="J893" s="8">
        <v>61977</v>
      </c>
      <c r="K893" s="8">
        <v>2444</v>
      </c>
      <c r="L893" s="7">
        <v>95.7</v>
      </c>
      <c r="M893" s="5" t="s">
        <v>51</v>
      </c>
      <c r="N893" s="5">
        <v>23</v>
      </c>
      <c r="O893" s="5">
        <v>10</v>
      </c>
      <c r="P893" s="5">
        <v>71</v>
      </c>
      <c r="Q893" s="5">
        <v>1</v>
      </c>
      <c r="R893" s="5" t="s">
        <v>30</v>
      </c>
      <c r="S893" s="5" t="s">
        <v>76</v>
      </c>
      <c r="T893" s="5" t="s">
        <v>143</v>
      </c>
      <c r="U893" s="5" t="s">
        <v>33</v>
      </c>
      <c r="V893" s="5" t="s">
        <v>83</v>
      </c>
      <c r="W893" s="5" t="s">
        <v>64</v>
      </c>
      <c r="X893" s="5" t="s">
        <v>64</v>
      </c>
    </row>
    <row r="894" spans="1:24" x14ac:dyDescent="0.3">
      <c r="A894" s="5" t="s">
        <v>1766</v>
      </c>
      <c r="B894" s="5" t="s">
        <v>1767</v>
      </c>
      <c r="C894" s="5" t="s">
        <v>26</v>
      </c>
      <c r="D894" s="6">
        <v>31281</v>
      </c>
      <c r="E894" s="5">
        <v>41</v>
      </c>
      <c r="F894" s="5" t="s">
        <v>43</v>
      </c>
      <c r="G894" s="5" t="s">
        <v>44</v>
      </c>
      <c r="H894" s="6">
        <v>44112</v>
      </c>
      <c r="I894" s="7">
        <v>5.9</v>
      </c>
      <c r="J894" s="8">
        <v>28938</v>
      </c>
      <c r="K894" s="8">
        <v>5068</v>
      </c>
      <c r="L894" s="7">
        <v>91.2</v>
      </c>
      <c r="M894" s="5" t="s">
        <v>59</v>
      </c>
      <c r="N894" s="5">
        <v>44</v>
      </c>
      <c r="O894" s="5">
        <v>25</v>
      </c>
      <c r="P894" s="5">
        <v>20</v>
      </c>
      <c r="Q894" s="5">
        <v>2</v>
      </c>
      <c r="R894" s="5" t="s">
        <v>39</v>
      </c>
      <c r="S894" s="5" t="s">
        <v>31</v>
      </c>
      <c r="T894" s="5" t="s">
        <v>40</v>
      </c>
      <c r="U894" s="5" t="s">
        <v>33</v>
      </c>
      <c r="V894" s="5" t="s">
        <v>34</v>
      </c>
      <c r="W894" s="5" t="s">
        <v>64</v>
      </c>
      <c r="X894" s="5" t="s">
        <v>64</v>
      </c>
    </row>
    <row r="895" spans="1:24" x14ac:dyDescent="0.3">
      <c r="A895" s="5" t="s">
        <v>1768</v>
      </c>
      <c r="B895" s="5" t="s">
        <v>1769</v>
      </c>
      <c r="C895" s="5" t="s">
        <v>26</v>
      </c>
      <c r="D895" s="6">
        <v>30490</v>
      </c>
      <c r="E895" s="5">
        <v>43</v>
      </c>
      <c r="F895" s="5" t="s">
        <v>27</v>
      </c>
      <c r="G895" s="5" t="s">
        <v>80</v>
      </c>
      <c r="H895" s="6">
        <v>45546</v>
      </c>
      <c r="I895" s="7">
        <v>2</v>
      </c>
      <c r="J895" s="8">
        <v>124436</v>
      </c>
      <c r="K895" s="8">
        <v>14950</v>
      </c>
      <c r="L895" s="7">
        <v>81.8</v>
      </c>
      <c r="M895" s="5" t="s">
        <v>73</v>
      </c>
      <c r="N895" s="5">
        <v>11</v>
      </c>
      <c r="O895" s="5">
        <v>18</v>
      </c>
      <c r="P895" s="5">
        <v>67</v>
      </c>
      <c r="Q895" s="5">
        <v>2</v>
      </c>
      <c r="R895" s="5" t="s">
        <v>39</v>
      </c>
      <c r="S895" s="5" t="s">
        <v>52</v>
      </c>
      <c r="T895" s="5" t="s">
        <v>69</v>
      </c>
      <c r="U895" s="5" t="s">
        <v>62</v>
      </c>
      <c r="V895" s="5" t="s">
        <v>83</v>
      </c>
      <c r="W895" s="5" t="s">
        <v>64</v>
      </c>
      <c r="X895" s="5" t="s">
        <v>64</v>
      </c>
    </row>
    <row r="896" spans="1:24" x14ac:dyDescent="0.3">
      <c r="A896" s="5" t="s">
        <v>1770</v>
      </c>
      <c r="B896" s="5" t="s">
        <v>1771</v>
      </c>
      <c r="C896" s="5" t="s">
        <v>26</v>
      </c>
      <c r="D896" s="6">
        <v>28238</v>
      </c>
      <c r="E896" s="5">
        <v>49</v>
      </c>
      <c r="F896" s="5" t="s">
        <v>128</v>
      </c>
      <c r="G896" s="5" t="s">
        <v>129</v>
      </c>
      <c r="H896" s="6">
        <v>45920</v>
      </c>
      <c r="I896" s="7">
        <v>1</v>
      </c>
      <c r="J896" s="8">
        <v>67693</v>
      </c>
      <c r="K896" s="8">
        <v>10691</v>
      </c>
      <c r="L896" s="7">
        <v>78</v>
      </c>
      <c r="M896" s="5" t="s">
        <v>45</v>
      </c>
      <c r="N896" s="5">
        <v>44</v>
      </c>
      <c r="O896" s="5">
        <v>22</v>
      </c>
      <c r="P896" s="5">
        <v>33</v>
      </c>
      <c r="Q896" s="5">
        <v>3</v>
      </c>
      <c r="R896" s="5" t="s">
        <v>30</v>
      </c>
      <c r="S896" s="5" t="s">
        <v>52</v>
      </c>
      <c r="T896" s="5" t="s">
        <v>32</v>
      </c>
      <c r="U896" s="5" t="s">
        <v>33</v>
      </c>
      <c r="V896" s="5" t="s">
        <v>34</v>
      </c>
      <c r="W896" s="5" t="s">
        <v>64</v>
      </c>
      <c r="X896" s="5" t="s">
        <v>35</v>
      </c>
    </row>
    <row r="897" spans="1:24" x14ac:dyDescent="0.3">
      <c r="A897" s="5" t="s">
        <v>1772</v>
      </c>
      <c r="B897" s="5" t="s">
        <v>1773</v>
      </c>
      <c r="C897" s="5" t="s">
        <v>26</v>
      </c>
      <c r="D897" s="6">
        <v>36543</v>
      </c>
      <c r="E897" s="5">
        <v>26</v>
      </c>
      <c r="F897" s="5" t="s">
        <v>67</v>
      </c>
      <c r="G897" s="5" t="s">
        <v>68</v>
      </c>
      <c r="H897" s="6">
        <v>44464</v>
      </c>
      <c r="I897" s="7">
        <v>5</v>
      </c>
      <c r="J897" s="8">
        <v>71135</v>
      </c>
      <c r="K897" s="8">
        <v>10541</v>
      </c>
      <c r="L897" s="7">
        <v>86.5</v>
      </c>
      <c r="M897" s="5" t="s">
        <v>29</v>
      </c>
      <c r="N897" s="5">
        <v>7</v>
      </c>
      <c r="O897" s="5">
        <v>24</v>
      </c>
      <c r="P897" s="5">
        <v>69</v>
      </c>
      <c r="Q897" s="5">
        <v>2</v>
      </c>
      <c r="R897" s="5" t="s">
        <v>30</v>
      </c>
      <c r="S897" s="5" t="s">
        <v>81</v>
      </c>
      <c r="T897" s="5" t="s">
        <v>122</v>
      </c>
      <c r="U897" s="5" t="s">
        <v>77</v>
      </c>
      <c r="V897" s="5" t="s">
        <v>34</v>
      </c>
      <c r="W897" s="5" t="s">
        <v>35</v>
      </c>
      <c r="X897" s="5" t="s">
        <v>64</v>
      </c>
    </row>
    <row r="898" spans="1:24" x14ac:dyDescent="0.3">
      <c r="A898" s="5" t="s">
        <v>1774</v>
      </c>
      <c r="B898" s="5" t="s">
        <v>545</v>
      </c>
      <c r="C898" s="5" t="s">
        <v>26</v>
      </c>
      <c r="D898" s="6">
        <v>30648</v>
      </c>
      <c r="E898" s="5">
        <v>43</v>
      </c>
      <c r="F898" s="5" t="s">
        <v>93</v>
      </c>
      <c r="G898" s="5" t="s">
        <v>94</v>
      </c>
      <c r="H898" s="6">
        <v>45922</v>
      </c>
      <c r="I898" s="7">
        <v>1</v>
      </c>
      <c r="J898" s="8">
        <v>168858</v>
      </c>
      <c r="K898" s="8">
        <v>22950</v>
      </c>
      <c r="L898" s="7">
        <v>91.8</v>
      </c>
      <c r="M898" s="5" t="s">
        <v>59</v>
      </c>
      <c r="N898" s="5">
        <v>31</v>
      </c>
      <c r="O898" s="5">
        <v>21</v>
      </c>
      <c r="P898" s="5">
        <v>60</v>
      </c>
      <c r="Q898" s="5">
        <v>3</v>
      </c>
      <c r="R898" s="5" t="s">
        <v>39</v>
      </c>
      <c r="S898" s="5" t="s">
        <v>81</v>
      </c>
      <c r="T898" s="5" t="s">
        <v>156</v>
      </c>
      <c r="U898" s="5" t="s">
        <v>46</v>
      </c>
      <c r="V898" s="5" t="s">
        <v>34</v>
      </c>
      <c r="W898" s="5" t="s">
        <v>35</v>
      </c>
      <c r="X898" s="5" t="s">
        <v>35</v>
      </c>
    </row>
    <row r="899" spans="1:24" x14ac:dyDescent="0.3">
      <c r="A899" s="5" t="s">
        <v>1775</v>
      </c>
      <c r="B899" s="5" t="s">
        <v>1776</v>
      </c>
      <c r="C899" s="5" t="s">
        <v>26</v>
      </c>
      <c r="D899" s="6">
        <v>33943</v>
      </c>
      <c r="E899" s="5">
        <v>34</v>
      </c>
      <c r="F899" s="5" t="s">
        <v>27</v>
      </c>
      <c r="G899" s="5" t="s">
        <v>38</v>
      </c>
      <c r="H899" s="6">
        <v>46008</v>
      </c>
      <c r="I899" s="7">
        <v>0.7</v>
      </c>
      <c r="J899" s="8">
        <v>26426</v>
      </c>
      <c r="K899" s="8">
        <v>1950</v>
      </c>
      <c r="L899" s="7">
        <v>91.8</v>
      </c>
      <c r="M899" s="5" t="s">
        <v>51</v>
      </c>
      <c r="N899" s="5">
        <v>9</v>
      </c>
      <c r="O899" s="5">
        <v>11</v>
      </c>
      <c r="P899" s="5">
        <v>76</v>
      </c>
      <c r="Q899" s="5">
        <v>5</v>
      </c>
      <c r="R899" s="5" t="s">
        <v>30</v>
      </c>
      <c r="S899" s="5" t="s">
        <v>52</v>
      </c>
      <c r="T899" s="5" t="s">
        <v>143</v>
      </c>
      <c r="U899" s="5" t="s">
        <v>62</v>
      </c>
      <c r="V899" s="5" t="s">
        <v>34</v>
      </c>
      <c r="W899" s="5" t="s">
        <v>64</v>
      </c>
      <c r="X899" s="5" t="s">
        <v>35</v>
      </c>
    </row>
    <row r="900" spans="1:24" x14ac:dyDescent="0.3">
      <c r="A900" s="5" t="s">
        <v>1777</v>
      </c>
      <c r="B900" s="5" t="s">
        <v>1778</v>
      </c>
      <c r="C900" s="5" t="s">
        <v>26</v>
      </c>
      <c r="D900" s="6">
        <v>33776</v>
      </c>
      <c r="E900" s="5">
        <v>34</v>
      </c>
      <c r="F900" s="5" t="s">
        <v>49</v>
      </c>
      <c r="G900" s="5" t="s">
        <v>118</v>
      </c>
      <c r="H900" s="6">
        <v>43362</v>
      </c>
      <c r="I900" s="7">
        <v>8</v>
      </c>
      <c r="J900" s="8">
        <v>147511</v>
      </c>
      <c r="K900" s="8">
        <v>5900</v>
      </c>
      <c r="L900" s="7">
        <v>96.8</v>
      </c>
      <c r="M900" s="5" t="s">
        <v>59</v>
      </c>
      <c r="N900" s="5">
        <v>41</v>
      </c>
      <c r="O900" s="5">
        <v>3</v>
      </c>
      <c r="P900" s="5">
        <v>73</v>
      </c>
      <c r="Q900" s="5">
        <v>1</v>
      </c>
      <c r="R900" s="5" t="s">
        <v>39</v>
      </c>
      <c r="S900" s="5" t="s">
        <v>81</v>
      </c>
      <c r="T900" s="5" t="s">
        <v>156</v>
      </c>
      <c r="U900" s="5" t="s">
        <v>62</v>
      </c>
      <c r="V900" s="5" t="s">
        <v>34</v>
      </c>
      <c r="W900" s="5" t="s">
        <v>64</v>
      </c>
      <c r="X900" s="5" t="s">
        <v>64</v>
      </c>
    </row>
    <row r="901" spans="1:24" x14ac:dyDescent="0.3">
      <c r="A901" s="5" t="s">
        <v>1779</v>
      </c>
      <c r="B901" s="5" t="s">
        <v>1150</v>
      </c>
      <c r="C901" s="5" t="s">
        <v>56</v>
      </c>
      <c r="D901" s="6">
        <v>25713</v>
      </c>
      <c r="E901" s="5">
        <v>56</v>
      </c>
      <c r="F901" s="5" t="s">
        <v>57</v>
      </c>
      <c r="G901" s="5" t="s">
        <v>152</v>
      </c>
      <c r="H901" s="6">
        <v>43696</v>
      </c>
      <c r="I901" s="7">
        <v>7.1</v>
      </c>
      <c r="J901" s="8">
        <v>60927</v>
      </c>
      <c r="K901" s="8">
        <v>3836</v>
      </c>
      <c r="L901" s="7">
        <v>78.3</v>
      </c>
      <c r="M901" s="5" t="s">
        <v>73</v>
      </c>
      <c r="N901" s="5">
        <v>24</v>
      </c>
      <c r="O901" s="5">
        <v>5</v>
      </c>
      <c r="P901" s="5">
        <v>56</v>
      </c>
      <c r="Q901" s="5">
        <v>1</v>
      </c>
      <c r="R901" s="5" t="s">
        <v>39</v>
      </c>
      <c r="S901" s="5" t="s">
        <v>81</v>
      </c>
      <c r="T901" s="5" t="s">
        <v>32</v>
      </c>
      <c r="U901" s="5" t="s">
        <v>33</v>
      </c>
      <c r="V901" s="5" t="s">
        <v>83</v>
      </c>
      <c r="W901" s="5" t="s">
        <v>35</v>
      </c>
      <c r="X901" s="5" t="s">
        <v>35</v>
      </c>
    </row>
    <row r="902" spans="1:24" x14ac:dyDescent="0.3">
      <c r="A902" s="5" t="s">
        <v>1780</v>
      </c>
      <c r="B902" s="5" t="s">
        <v>1314</v>
      </c>
      <c r="C902" s="5" t="s">
        <v>26</v>
      </c>
      <c r="D902" s="6">
        <v>32357</v>
      </c>
      <c r="E902" s="5">
        <v>38</v>
      </c>
      <c r="F902" s="5" t="s">
        <v>135</v>
      </c>
      <c r="G902" s="5" t="s">
        <v>136</v>
      </c>
      <c r="H902" s="6">
        <v>43399</v>
      </c>
      <c r="I902" s="7">
        <v>7.9</v>
      </c>
      <c r="J902" s="8">
        <v>171075</v>
      </c>
      <c r="K902" s="8">
        <v>29171</v>
      </c>
      <c r="L902" s="7">
        <v>79.599999999999994</v>
      </c>
      <c r="M902" s="5" t="s">
        <v>59</v>
      </c>
      <c r="N902" s="5">
        <v>42</v>
      </c>
      <c r="O902" s="5">
        <v>2</v>
      </c>
      <c r="P902" s="5">
        <v>52</v>
      </c>
      <c r="Q902" s="5">
        <v>1</v>
      </c>
      <c r="R902" s="5" t="s">
        <v>39</v>
      </c>
      <c r="S902" s="5" t="s">
        <v>125</v>
      </c>
      <c r="T902" s="5" t="s">
        <v>40</v>
      </c>
      <c r="U902" s="5" t="s">
        <v>77</v>
      </c>
      <c r="V902" s="5" t="s">
        <v>63</v>
      </c>
      <c r="W902" s="5" t="s">
        <v>35</v>
      </c>
      <c r="X902" s="5" t="s">
        <v>35</v>
      </c>
    </row>
    <row r="903" spans="1:24" x14ac:dyDescent="0.3">
      <c r="A903" s="5" t="s">
        <v>1781</v>
      </c>
      <c r="B903" s="5" t="s">
        <v>739</v>
      </c>
      <c r="C903" s="5" t="s">
        <v>56</v>
      </c>
      <c r="D903" s="6">
        <v>25510</v>
      </c>
      <c r="E903" s="5">
        <v>57</v>
      </c>
      <c r="F903" s="5" t="s">
        <v>128</v>
      </c>
      <c r="G903" s="5" t="s">
        <v>139</v>
      </c>
      <c r="H903" s="6">
        <v>44796</v>
      </c>
      <c r="I903" s="7">
        <v>4</v>
      </c>
      <c r="J903" s="8">
        <v>77448</v>
      </c>
      <c r="K903" s="8">
        <v>8679</v>
      </c>
      <c r="L903" s="7">
        <v>90.9</v>
      </c>
      <c r="M903" s="5" t="s">
        <v>29</v>
      </c>
      <c r="N903" s="5">
        <v>22</v>
      </c>
      <c r="O903" s="5">
        <v>25</v>
      </c>
      <c r="P903" s="5">
        <v>28</v>
      </c>
      <c r="Q903" s="5">
        <v>1</v>
      </c>
      <c r="R903" s="5" t="s">
        <v>39</v>
      </c>
      <c r="S903" s="5" t="s">
        <v>76</v>
      </c>
      <c r="T903" s="5" t="s">
        <v>143</v>
      </c>
      <c r="U903" s="5" t="s">
        <v>77</v>
      </c>
      <c r="V903" s="5" t="s">
        <v>34</v>
      </c>
      <c r="W903" s="5" t="s">
        <v>64</v>
      </c>
      <c r="X903" s="5" t="s">
        <v>35</v>
      </c>
    </row>
    <row r="904" spans="1:24" x14ac:dyDescent="0.3">
      <c r="A904" s="5" t="s">
        <v>1782</v>
      </c>
      <c r="B904" s="5" t="s">
        <v>1783</v>
      </c>
      <c r="C904" s="5" t="s">
        <v>26</v>
      </c>
      <c r="D904" s="6">
        <v>27065</v>
      </c>
      <c r="E904" s="5">
        <v>52</v>
      </c>
      <c r="F904" s="5" t="s">
        <v>57</v>
      </c>
      <c r="G904" s="5" t="s">
        <v>205</v>
      </c>
      <c r="H904" s="6">
        <v>43629</v>
      </c>
      <c r="I904" s="7">
        <v>7.2</v>
      </c>
      <c r="J904" s="8">
        <v>41212</v>
      </c>
      <c r="K904" s="8">
        <v>2743</v>
      </c>
      <c r="L904" s="7">
        <v>98.5</v>
      </c>
      <c r="M904" s="5" t="s">
        <v>51</v>
      </c>
      <c r="N904" s="5">
        <v>45</v>
      </c>
      <c r="O904" s="5">
        <v>13</v>
      </c>
      <c r="P904" s="5">
        <v>56</v>
      </c>
      <c r="Q904" s="5">
        <v>4</v>
      </c>
      <c r="R904" s="5" t="s">
        <v>39</v>
      </c>
      <c r="S904" s="5" t="s">
        <v>81</v>
      </c>
      <c r="T904" s="5" t="s">
        <v>122</v>
      </c>
      <c r="U904" s="5" t="s">
        <v>33</v>
      </c>
      <c r="V904" s="5" t="s">
        <v>34</v>
      </c>
      <c r="W904" s="5" t="s">
        <v>64</v>
      </c>
      <c r="X904" s="5" t="s">
        <v>64</v>
      </c>
    </row>
    <row r="905" spans="1:24" x14ac:dyDescent="0.3">
      <c r="A905" s="5" t="s">
        <v>1784</v>
      </c>
      <c r="B905" s="5" t="s">
        <v>1785</v>
      </c>
      <c r="C905" s="5" t="s">
        <v>56</v>
      </c>
      <c r="D905" s="6">
        <v>27487</v>
      </c>
      <c r="E905" s="5">
        <v>51</v>
      </c>
      <c r="F905" s="5" t="s">
        <v>128</v>
      </c>
      <c r="G905" s="5" t="s">
        <v>129</v>
      </c>
      <c r="H905" s="6">
        <v>42910</v>
      </c>
      <c r="I905" s="7">
        <v>9.1999999999999993</v>
      </c>
      <c r="J905" s="8">
        <v>136779</v>
      </c>
      <c r="K905" s="8">
        <v>13549</v>
      </c>
      <c r="L905" s="7">
        <v>92.2</v>
      </c>
      <c r="M905" s="5" t="s">
        <v>73</v>
      </c>
      <c r="N905" s="5">
        <v>21</v>
      </c>
      <c r="O905" s="5">
        <v>22</v>
      </c>
      <c r="P905" s="5">
        <v>78</v>
      </c>
      <c r="Q905" s="5">
        <v>5</v>
      </c>
      <c r="R905" s="5" t="s">
        <v>39</v>
      </c>
      <c r="S905" s="5" t="s">
        <v>31</v>
      </c>
      <c r="T905" s="5" t="s">
        <v>82</v>
      </c>
      <c r="U905" s="5" t="s">
        <v>62</v>
      </c>
      <c r="V905" s="5" t="s">
        <v>34</v>
      </c>
      <c r="W905" s="5" t="s">
        <v>64</v>
      </c>
      <c r="X905" s="5" t="s">
        <v>35</v>
      </c>
    </row>
    <row r="906" spans="1:24" x14ac:dyDescent="0.3">
      <c r="A906" s="5" t="s">
        <v>1786</v>
      </c>
      <c r="B906" s="5" t="s">
        <v>1787</v>
      </c>
      <c r="C906" s="5" t="s">
        <v>26</v>
      </c>
      <c r="D906" s="6">
        <v>36855</v>
      </c>
      <c r="E906" s="5">
        <v>26</v>
      </c>
      <c r="F906" s="5" t="s">
        <v>98</v>
      </c>
      <c r="G906" s="5" t="s">
        <v>146</v>
      </c>
      <c r="H906" s="6">
        <v>43634</v>
      </c>
      <c r="I906" s="7">
        <v>7.2</v>
      </c>
      <c r="J906" s="8">
        <v>71381</v>
      </c>
      <c r="K906" s="8">
        <v>9338</v>
      </c>
      <c r="L906" s="7">
        <v>78.7</v>
      </c>
      <c r="M906" s="5" t="s">
        <v>51</v>
      </c>
      <c r="N906" s="5">
        <v>37</v>
      </c>
      <c r="O906" s="5">
        <v>20</v>
      </c>
      <c r="P906" s="5">
        <v>47</v>
      </c>
      <c r="Q906" s="5">
        <v>2</v>
      </c>
      <c r="R906" s="5" t="s">
        <v>30</v>
      </c>
      <c r="S906" s="5" t="s">
        <v>104</v>
      </c>
      <c r="T906" s="5" t="s">
        <v>143</v>
      </c>
      <c r="U906" s="5" t="s">
        <v>77</v>
      </c>
      <c r="V906" s="5" t="s">
        <v>34</v>
      </c>
      <c r="W906" s="5" t="s">
        <v>64</v>
      </c>
      <c r="X906" s="5" t="s">
        <v>64</v>
      </c>
    </row>
    <row r="907" spans="1:24" x14ac:dyDescent="0.3">
      <c r="A907" s="5" t="s">
        <v>1788</v>
      </c>
      <c r="B907" s="5" t="s">
        <v>1217</v>
      </c>
      <c r="C907" s="5" t="s">
        <v>56</v>
      </c>
      <c r="D907" s="6">
        <v>30554</v>
      </c>
      <c r="E907" s="5">
        <v>43</v>
      </c>
      <c r="F907" s="5" t="s">
        <v>98</v>
      </c>
      <c r="G907" s="5" t="s">
        <v>146</v>
      </c>
      <c r="H907" s="6">
        <v>43528</v>
      </c>
      <c r="I907" s="7">
        <v>7.5</v>
      </c>
      <c r="J907" s="8">
        <v>169597</v>
      </c>
      <c r="K907" s="8">
        <v>17297</v>
      </c>
      <c r="L907" s="7">
        <v>92</v>
      </c>
      <c r="M907" s="5" t="s">
        <v>45</v>
      </c>
      <c r="N907" s="5">
        <v>45</v>
      </c>
      <c r="O907" s="5">
        <v>1</v>
      </c>
      <c r="P907" s="5">
        <v>5</v>
      </c>
      <c r="Q907" s="5">
        <v>2</v>
      </c>
      <c r="R907" s="5" t="s">
        <v>39</v>
      </c>
      <c r="S907" s="5" t="s">
        <v>31</v>
      </c>
      <c r="T907" s="5" t="s">
        <v>156</v>
      </c>
      <c r="U907" s="5" t="s">
        <v>33</v>
      </c>
      <c r="V907" s="5" t="s">
        <v>34</v>
      </c>
      <c r="W907" s="5" t="s">
        <v>35</v>
      </c>
      <c r="X907" s="5" t="s">
        <v>35</v>
      </c>
    </row>
    <row r="908" spans="1:24" x14ac:dyDescent="0.3">
      <c r="A908" s="5" t="s">
        <v>1789</v>
      </c>
      <c r="B908" s="5" t="s">
        <v>1790</v>
      </c>
      <c r="C908" s="5" t="s">
        <v>56</v>
      </c>
      <c r="D908" s="6">
        <v>25434</v>
      </c>
      <c r="E908" s="5">
        <v>57</v>
      </c>
      <c r="F908" s="5" t="s">
        <v>67</v>
      </c>
      <c r="G908" s="5" t="s">
        <v>149</v>
      </c>
      <c r="H908" s="6">
        <v>45994</v>
      </c>
      <c r="I908" s="7">
        <v>0.8</v>
      </c>
      <c r="J908" s="8">
        <v>45337</v>
      </c>
      <c r="K908" s="8">
        <v>3983</v>
      </c>
      <c r="L908" s="7">
        <v>87.2</v>
      </c>
      <c r="M908" s="5" t="s">
        <v>59</v>
      </c>
      <c r="N908" s="5">
        <v>22</v>
      </c>
      <c r="O908" s="5">
        <v>13</v>
      </c>
      <c r="P908" s="5">
        <v>9</v>
      </c>
      <c r="Q908" s="5">
        <v>3</v>
      </c>
      <c r="R908" s="5" t="s">
        <v>39</v>
      </c>
      <c r="S908" s="5" t="s">
        <v>76</v>
      </c>
      <c r="T908" s="5" t="s">
        <v>122</v>
      </c>
      <c r="U908" s="5" t="s">
        <v>33</v>
      </c>
      <c r="V908" s="5" t="s">
        <v>34</v>
      </c>
      <c r="W908" s="5" t="s">
        <v>35</v>
      </c>
      <c r="X908" s="5" t="s">
        <v>35</v>
      </c>
    </row>
    <row r="909" spans="1:24" x14ac:dyDescent="0.3">
      <c r="A909" s="5" t="s">
        <v>1791</v>
      </c>
      <c r="B909" s="5" t="s">
        <v>1229</v>
      </c>
      <c r="C909" s="5" t="s">
        <v>26</v>
      </c>
      <c r="D909" s="6">
        <v>37918</v>
      </c>
      <c r="E909" s="5">
        <v>23</v>
      </c>
      <c r="F909" s="5" t="s">
        <v>98</v>
      </c>
      <c r="G909" s="5" t="s">
        <v>146</v>
      </c>
      <c r="H909" s="6">
        <v>44684</v>
      </c>
      <c r="I909" s="7">
        <v>4.4000000000000004</v>
      </c>
      <c r="J909" s="8">
        <v>133837</v>
      </c>
      <c r="K909" s="8">
        <v>12876</v>
      </c>
      <c r="L909" s="7">
        <v>91.4</v>
      </c>
      <c r="M909" s="5" t="s">
        <v>29</v>
      </c>
      <c r="N909" s="5">
        <v>7</v>
      </c>
      <c r="O909" s="5">
        <v>28</v>
      </c>
      <c r="P909" s="5">
        <v>77</v>
      </c>
      <c r="Q909" s="5">
        <v>3</v>
      </c>
      <c r="R909" s="5" t="s">
        <v>30</v>
      </c>
      <c r="S909" s="5" t="s">
        <v>81</v>
      </c>
      <c r="T909" s="5" t="s">
        <v>32</v>
      </c>
      <c r="U909" s="5" t="s">
        <v>62</v>
      </c>
      <c r="V909" s="5" t="s">
        <v>34</v>
      </c>
      <c r="W909" s="5" t="s">
        <v>64</v>
      </c>
      <c r="X909" s="5" t="s">
        <v>35</v>
      </c>
    </row>
    <row r="910" spans="1:24" x14ac:dyDescent="0.3">
      <c r="A910" s="5" t="s">
        <v>1792</v>
      </c>
      <c r="B910" s="5" t="s">
        <v>1793</v>
      </c>
      <c r="C910" s="5" t="s">
        <v>56</v>
      </c>
      <c r="D910" s="6">
        <v>30106</v>
      </c>
      <c r="E910" s="5">
        <v>44</v>
      </c>
      <c r="F910" s="5" t="s">
        <v>27</v>
      </c>
      <c r="G910" s="5" t="s">
        <v>80</v>
      </c>
      <c r="H910" s="6">
        <v>43029</v>
      </c>
      <c r="I910" s="7">
        <v>8.9</v>
      </c>
      <c r="J910" s="8">
        <v>143286</v>
      </c>
      <c r="K910" s="8">
        <v>13467</v>
      </c>
      <c r="L910" s="7">
        <v>87</v>
      </c>
      <c r="M910" s="5" t="s">
        <v>59</v>
      </c>
      <c r="N910" s="5">
        <v>15</v>
      </c>
      <c r="O910" s="5">
        <v>2</v>
      </c>
      <c r="P910" s="5">
        <v>45</v>
      </c>
      <c r="Q910" s="5">
        <v>5</v>
      </c>
      <c r="R910" s="5" t="s">
        <v>39</v>
      </c>
      <c r="S910" s="5" t="s">
        <v>31</v>
      </c>
      <c r="T910" s="5" t="s">
        <v>95</v>
      </c>
      <c r="U910" s="5" t="s">
        <v>62</v>
      </c>
      <c r="V910" s="5" t="s">
        <v>63</v>
      </c>
      <c r="W910" s="5" t="s">
        <v>35</v>
      </c>
      <c r="X910" s="5" t="s">
        <v>35</v>
      </c>
    </row>
    <row r="911" spans="1:24" x14ac:dyDescent="0.3">
      <c r="A911" s="5" t="s">
        <v>1794</v>
      </c>
      <c r="B911" s="5" t="s">
        <v>1795</v>
      </c>
      <c r="C911" s="5" t="s">
        <v>56</v>
      </c>
      <c r="D911" s="6">
        <v>28590</v>
      </c>
      <c r="E911" s="5">
        <v>48</v>
      </c>
      <c r="F911" s="5" t="s">
        <v>135</v>
      </c>
      <c r="G911" s="5" t="s">
        <v>136</v>
      </c>
      <c r="H911" s="6">
        <v>45952</v>
      </c>
      <c r="I911" s="7">
        <v>0.9</v>
      </c>
      <c r="J911" s="8">
        <v>98587</v>
      </c>
      <c r="K911" s="8">
        <v>13443</v>
      </c>
      <c r="L911" s="7">
        <v>94.2</v>
      </c>
      <c r="M911" s="5" t="s">
        <v>45</v>
      </c>
      <c r="N911" s="5">
        <v>4</v>
      </c>
      <c r="O911" s="5">
        <v>25</v>
      </c>
      <c r="P911" s="5">
        <v>44</v>
      </c>
      <c r="Q911" s="5">
        <v>5</v>
      </c>
      <c r="R911" s="5" t="s">
        <v>30</v>
      </c>
      <c r="S911" s="5" t="s">
        <v>81</v>
      </c>
      <c r="T911" s="5" t="s">
        <v>95</v>
      </c>
      <c r="U911" s="5" t="s">
        <v>46</v>
      </c>
      <c r="V911" s="5" t="s">
        <v>63</v>
      </c>
      <c r="W911" s="5" t="s">
        <v>64</v>
      </c>
      <c r="X911" s="5" t="s">
        <v>35</v>
      </c>
    </row>
    <row r="912" spans="1:24" x14ac:dyDescent="0.3">
      <c r="A912" s="5" t="s">
        <v>1796</v>
      </c>
      <c r="B912" s="5" t="s">
        <v>1797</v>
      </c>
      <c r="C912" s="5" t="s">
        <v>56</v>
      </c>
      <c r="D912" s="6">
        <v>31886</v>
      </c>
      <c r="E912" s="5">
        <v>39</v>
      </c>
      <c r="F912" s="5" t="s">
        <v>102</v>
      </c>
      <c r="G912" s="5" t="s">
        <v>196</v>
      </c>
      <c r="H912" s="6">
        <v>43450</v>
      </c>
      <c r="I912" s="7">
        <v>7.7</v>
      </c>
      <c r="J912" s="8">
        <v>26502</v>
      </c>
      <c r="K912" s="8">
        <v>1476</v>
      </c>
      <c r="L912" s="7">
        <v>89.5</v>
      </c>
      <c r="M912" s="5" t="s">
        <v>51</v>
      </c>
      <c r="N912" s="5">
        <v>14</v>
      </c>
      <c r="O912" s="5">
        <v>1</v>
      </c>
      <c r="P912" s="5">
        <v>80</v>
      </c>
      <c r="Q912" s="5">
        <v>3</v>
      </c>
      <c r="R912" s="5" t="s">
        <v>39</v>
      </c>
      <c r="S912" s="5" t="s">
        <v>52</v>
      </c>
      <c r="T912" s="5" t="s">
        <v>95</v>
      </c>
      <c r="U912" s="5" t="s">
        <v>33</v>
      </c>
      <c r="V912" s="5" t="s">
        <v>83</v>
      </c>
      <c r="W912" s="5" t="s">
        <v>64</v>
      </c>
      <c r="X912" s="5" t="s">
        <v>35</v>
      </c>
    </row>
    <row r="913" spans="1:24" x14ac:dyDescent="0.3">
      <c r="A913" s="5" t="s">
        <v>1798</v>
      </c>
      <c r="B913" s="5" t="s">
        <v>566</v>
      </c>
      <c r="C913" s="5" t="s">
        <v>26</v>
      </c>
      <c r="D913" s="6">
        <v>36185</v>
      </c>
      <c r="E913" s="5">
        <v>27</v>
      </c>
      <c r="F913" s="5" t="s">
        <v>128</v>
      </c>
      <c r="G913" s="5" t="s">
        <v>139</v>
      </c>
      <c r="H913" s="6">
        <v>42898</v>
      </c>
      <c r="I913" s="7">
        <v>9.1999999999999993</v>
      </c>
      <c r="J913" s="8">
        <v>38044</v>
      </c>
      <c r="K913" s="8">
        <v>6051</v>
      </c>
      <c r="L913" s="7">
        <v>93.1</v>
      </c>
      <c r="M913" s="5" t="s">
        <v>73</v>
      </c>
      <c r="N913" s="5">
        <v>2</v>
      </c>
      <c r="O913" s="5">
        <v>15</v>
      </c>
      <c r="P913" s="5">
        <v>46</v>
      </c>
      <c r="Q913" s="5">
        <v>3</v>
      </c>
      <c r="R913" s="5" t="s">
        <v>39</v>
      </c>
      <c r="S913" s="5" t="s">
        <v>90</v>
      </c>
      <c r="T913" s="5" t="s">
        <v>53</v>
      </c>
      <c r="U913" s="5" t="s">
        <v>33</v>
      </c>
      <c r="V913" s="5" t="s">
        <v>34</v>
      </c>
      <c r="W913" s="5" t="s">
        <v>35</v>
      </c>
      <c r="X913" s="5" t="s">
        <v>35</v>
      </c>
    </row>
    <row r="914" spans="1:24" x14ac:dyDescent="0.3">
      <c r="A914" s="5" t="s">
        <v>1799</v>
      </c>
      <c r="B914" s="5" t="s">
        <v>1800</v>
      </c>
      <c r="C914" s="5" t="s">
        <v>26</v>
      </c>
      <c r="D914" s="6">
        <v>32875</v>
      </c>
      <c r="E914" s="5">
        <v>36</v>
      </c>
      <c r="F914" s="5" t="s">
        <v>102</v>
      </c>
      <c r="G914" s="5" t="s">
        <v>159</v>
      </c>
      <c r="H914" s="6">
        <v>44691</v>
      </c>
      <c r="I914" s="7">
        <v>4.3</v>
      </c>
      <c r="J914" s="8">
        <v>135465</v>
      </c>
      <c r="K914" s="8">
        <v>22939</v>
      </c>
      <c r="L914" s="7">
        <v>96.5</v>
      </c>
      <c r="M914" s="5" t="s">
        <v>29</v>
      </c>
      <c r="N914" s="5">
        <v>9</v>
      </c>
      <c r="O914" s="5">
        <v>23</v>
      </c>
      <c r="P914" s="5">
        <v>33</v>
      </c>
      <c r="Q914" s="5">
        <v>5</v>
      </c>
      <c r="R914" s="5" t="s">
        <v>30</v>
      </c>
      <c r="S914" s="5" t="s">
        <v>76</v>
      </c>
      <c r="T914" s="5" t="s">
        <v>143</v>
      </c>
      <c r="U914" s="5" t="s">
        <v>62</v>
      </c>
      <c r="V914" s="5" t="s">
        <v>34</v>
      </c>
      <c r="W914" s="5" t="s">
        <v>64</v>
      </c>
      <c r="X914" s="5" t="s">
        <v>64</v>
      </c>
    </row>
    <row r="915" spans="1:24" x14ac:dyDescent="0.3">
      <c r="A915" s="5" t="s">
        <v>1801</v>
      </c>
      <c r="B915" s="5" t="s">
        <v>145</v>
      </c>
      <c r="C915" s="5" t="s">
        <v>26</v>
      </c>
      <c r="D915" s="6">
        <v>29389</v>
      </c>
      <c r="E915" s="5">
        <v>46</v>
      </c>
      <c r="F915" s="5" t="s">
        <v>128</v>
      </c>
      <c r="G915" s="5" t="s">
        <v>139</v>
      </c>
      <c r="H915" s="6">
        <v>43149</v>
      </c>
      <c r="I915" s="7">
        <v>8.6</v>
      </c>
      <c r="J915" s="8">
        <v>108708</v>
      </c>
      <c r="K915" s="8">
        <v>18978</v>
      </c>
      <c r="L915" s="7">
        <v>90.7</v>
      </c>
      <c r="M915" s="5" t="s">
        <v>29</v>
      </c>
      <c r="N915" s="5">
        <v>35</v>
      </c>
      <c r="O915" s="5">
        <v>13</v>
      </c>
      <c r="P915" s="5">
        <v>15</v>
      </c>
      <c r="Q915" s="5">
        <v>5</v>
      </c>
      <c r="R915" s="5" t="s">
        <v>30</v>
      </c>
      <c r="S915" s="5" t="s">
        <v>104</v>
      </c>
      <c r="T915" s="5" t="s">
        <v>53</v>
      </c>
      <c r="U915" s="5" t="s">
        <v>62</v>
      </c>
      <c r="V915" s="5" t="s">
        <v>63</v>
      </c>
      <c r="W915" s="5" t="s">
        <v>35</v>
      </c>
      <c r="X915" s="5" t="s">
        <v>64</v>
      </c>
    </row>
    <row r="916" spans="1:24" x14ac:dyDescent="0.3">
      <c r="A916" s="5" t="s">
        <v>1802</v>
      </c>
      <c r="B916" s="5" t="s">
        <v>1803</v>
      </c>
      <c r="C916" s="5" t="s">
        <v>56</v>
      </c>
      <c r="D916" s="6">
        <v>29679</v>
      </c>
      <c r="E916" s="5">
        <v>45</v>
      </c>
      <c r="F916" s="5" t="s">
        <v>57</v>
      </c>
      <c r="G916" s="5" t="s">
        <v>205</v>
      </c>
      <c r="H916" s="6">
        <v>44590</v>
      </c>
      <c r="I916" s="7">
        <v>4.5999999999999996</v>
      </c>
      <c r="J916" s="8">
        <v>166370</v>
      </c>
      <c r="K916" s="8">
        <v>12393</v>
      </c>
      <c r="L916" s="7">
        <v>86.1</v>
      </c>
      <c r="M916" s="5" t="s">
        <v>59</v>
      </c>
      <c r="N916" s="5">
        <v>11</v>
      </c>
      <c r="O916" s="5">
        <v>6</v>
      </c>
      <c r="P916" s="5">
        <v>57</v>
      </c>
      <c r="Q916" s="5">
        <v>2</v>
      </c>
      <c r="R916" s="5" t="s">
        <v>30</v>
      </c>
      <c r="S916" s="5" t="s">
        <v>76</v>
      </c>
      <c r="T916" s="5" t="s">
        <v>32</v>
      </c>
      <c r="U916" s="5" t="s">
        <v>46</v>
      </c>
      <c r="V916" s="5" t="s">
        <v>34</v>
      </c>
      <c r="W916" s="5" t="s">
        <v>35</v>
      </c>
      <c r="X916" s="5" t="s">
        <v>35</v>
      </c>
    </row>
    <row r="917" spans="1:24" x14ac:dyDescent="0.3">
      <c r="A917" s="5" t="s">
        <v>1804</v>
      </c>
      <c r="B917" s="5" t="s">
        <v>1805</v>
      </c>
      <c r="C917" s="5" t="s">
        <v>26</v>
      </c>
      <c r="D917" s="6">
        <v>33912</v>
      </c>
      <c r="E917" s="5">
        <v>34</v>
      </c>
      <c r="F917" s="5" t="s">
        <v>49</v>
      </c>
      <c r="G917" s="5" t="s">
        <v>50</v>
      </c>
      <c r="H917" s="6">
        <v>43320</v>
      </c>
      <c r="I917" s="7">
        <v>8.1</v>
      </c>
      <c r="J917" s="8">
        <v>140164</v>
      </c>
      <c r="K917" s="8">
        <v>14810</v>
      </c>
      <c r="L917" s="7">
        <v>93.6</v>
      </c>
      <c r="M917" s="5" t="s">
        <v>29</v>
      </c>
      <c r="N917" s="5">
        <v>44</v>
      </c>
      <c r="O917" s="5">
        <v>21</v>
      </c>
      <c r="P917" s="5">
        <v>55</v>
      </c>
      <c r="Q917" s="5">
        <v>5</v>
      </c>
      <c r="R917" s="5" t="s">
        <v>30</v>
      </c>
      <c r="S917" s="5" t="s">
        <v>76</v>
      </c>
      <c r="T917" s="5" t="s">
        <v>61</v>
      </c>
      <c r="U917" s="5" t="s">
        <v>62</v>
      </c>
      <c r="V917" s="5" t="s">
        <v>83</v>
      </c>
      <c r="W917" s="5" t="s">
        <v>64</v>
      </c>
      <c r="X917" s="5" t="s">
        <v>35</v>
      </c>
    </row>
    <row r="918" spans="1:24" x14ac:dyDescent="0.3">
      <c r="A918" s="5" t="s">
        <v>1806</v>
      </c>
      <c r="B918" s="5" t="s">
        <v>1807</v>
      </c>
      <c r="C918" s="5" t="s">
        <v>56</v>
      </c>
      <c r="D918" s="6">
        <v>35372</v>
      </c>
      <c r="E918" s="5">
        <v>30</v>
      </c>
      <c r="F918" s="5" t="s">
        <v>67</v>
      </c>
      <c r="G918" s="5" t="s">
        <v>220</v>
      </c>
      <c r="H918" s="6">
        <v>46012</v>
      </c>
      <c r="I918" s="7">
        <v>0.7</v>
      </c>
      <c r="J918" s="8">
        <v>96985</v>
      </c>
      <c r="K918" s="8">
        <v>5649</v>
      </c>
      <c r="L918" s="7">
        <v>79.400000000000006</v>
      </c>
      <c r="M918" s="5" t="s">
        <v>45</v>
      </c>
      <c r="N918" s="5">
        <v>2</v>
      </c>
      <c r="O918" s="5">
        <v>9</v>
      </c>
      <c r="P918" s="5">
        <v>31</v>
      </c>
      <c r="Q918" s="5">
        <v>3</v>
      </c>
      <c r="R918" s="5" t="s">
        <v>30</v>
      </c>
      <c r="S918" s="5" t="s">
        <v>52</v>
      </c>
      <c r="T918" s="5" t="s">
        <v>32</v>
      </c>
      <c r="U918" s="5" t="s">
        <v>62</v>
      </c>
      <c r="V918" s="5" t="s">
        <v>34</v>
      </c>
      <c r="W918" s="5" t="s">
        <v>64</v>
      </c>
      <c r="X918" s="5" t="s">
        <v>64</v>
      </c>
    </row>
    <row r="919" spans="1:24" x14ac:dyDescent="0.3">
      <c r="A919" s="5" t="s">
        <v>1808</v>
      </c>
      <c r="B919" s="5" t="s">
        <v>1420</v>
      </c>
      <c r="C919" s="5" t="s">
        <v>56</v>
      </c>
      <c r="D919" s="6">
        <v>30756</v>
      </c>
      <c r="E919" s="5">
        <v>42</v>
      </c>
      <c r="F919" s="5" t="s">
        <v>135</v>
      </c>
      <c r="G919" s="5" t="s">
        <v>252</v>
      </c>
      <c r="H919" s="6">
        <v>43184</v>
      </c>
      <c r="I919" s="7">
        <v>8.5</v>
      </c>
      <c r="J919" s="8">
        <v>74701</v>
      </c>
      <c r="K919" s="8">
        <v>9229</v>
      </c>
      <c r="L919" s="7">
        <v>80.900000000000006</v>
      </c>
      <c r="M919" s="5" t="s">
        <v>59</v>
      </c>
      <c r="N919" s="5">
        <v>14</v>
      </c>
      <c r="O919" s="5">
        <v>0</v>
      </c>
      <c r="P919" s="5">
        <v>22</v>
      </c>
      <c r="Q919" s="5">
        <v>1</v>
      </c>
      <c r="R919" s="5" t="s">
        <v>30</v>
      </c>
      <c r="S919" s="5" t="s">
        <v>119</v>
      </c>
      <c r="T919" s="5" t="s">
        <v>82</v>
      </c>
      <c r="U919" s="5" t="s">
        <v>77</v>
      </c>
      <c r="V919" s="5" t="s">
        <v>34</v>
      </c>
      <c r="W919" s="5" t="s">
        <v>64</v>
      </c>
      <c r="X919" s="5" t="s">
        <v>64</v>
      </c>
    </row>
    <row r="920" spans="1:24" x14ac:dyDescent="0.3">
      <c r="A920" s="5" t="s">
        <v>1809</v>
      </c>
      <c r="B920" s="5" t="s">
        <v>1810</v>
      </c>
      <c r="C920" s="5" t="s">
        <v>26</v>
      </c>
      <c r="D920" s="6">
        <v>34103</v>
      </c>
      <c r="E920" s="5">
        <v>33</v>
      </c>
      <c r="F920" s="5" t="s">
        <v>67</v>
      </c>
      <c r="G920" s="5" t="s">
        <v>220</v>
      </c>
      <c r="H920" s="6">
        <v>42647</v>
      </c>
      <c r="I920" s="7">
        <v>9.9</v>
      </c>
      <c r="J920" s="8">
        <v>54205</v>
      </c>
      <c r="K920" s="8">
        <v>7995</v>
      </c>
      <c r="L920" s="7">
        <v>92.6</v>
      </c>
      <c r="M920" s="5" t="s">
        <v>29</v>
      </c>
      <c r="N920" s="5">
        <v>23</v>
      </c>
      <c r="O920" s="5">
        <v>26</v>
      </c>
      <c r="P920" s="5">
        <v>6</v>
      </c>
      <c r="Q920" s="5">
        <v>4</v>
      </c>
      <c r="R920" s="5" t="s">
        <v>39</v>
      </c>
      <c r="S920" s="5" t="s">
        <v>52</v>
      </c>
      <c r="T920" s="5" t="s">
        <v>156</v>
      </c>
      <c r="U920" s="5" t="s">
        <v>62</v>
      </c>
      <c r="V920" s="5" t="s">
        <v>34</v>
      </c>
      <c r="W920" s="5" t="s">
        <v>64</v>
      </c>
      <c r="X920" s="5" t="s">
        <v>64</v>
      </c>
    </row>
    <row r="921" spans="1:24" x14ac:dyDescent="0.3">
      <c r="A921" s="5" t="s">
        <v>1811</v>
      </c>
      <c r="B921" s="5" t="s">
        <v>1812</v>
      </c>
      <c r="C921" s="5" t="s">
        <v>26</v>
      </c>
      <c r="D921" s="6">
        <v>30043</v>
      </c>
      <c r="E921" s="5">
        <v>44</v>
      </c>
      <c r="F921" s="5" t="s">
        <v>57</v>
      </c>
      <c r="G921" s="5" t="s">
        <v>205</v>
      </c>
      <c r="H921" s="6">
        <v>45771</v>
      </c>
      <c r="I921" s="7">
        <v>1.4</v>
      </c>
      <c r="J921" s="8">
        <v>174494</v>
      </c>
      <c r="K921" s="8">
        <v>26595</v>
      </c>
      <c r="L921" s="7">
        <v>90.1</v>
      </c>
      <c r="M921" s="5" t="s">
        <v>45</v>
      </c>
      <c r="N921" s="5">
        <v>10</v>
      </c>
      <c r="O921" s="5">
        <v>7</v>
      </c>
      <c r="P921" s="5">
        <v>8</v>
      </c>
      <c r="Q921" s="5">
        <v>2</v>
      </c>
      <c r="R921" s="5" t="s">
        <v>39</v>
      </c>
      <c r="S921" s="5" t="s">
        <v>52</v>
      </c>
      <c r="T921" s="5" t="s">
        <v>122</v>
      </c>
      <c r="U921" s="5" t="s">
        <v>46</v>
      </c>
      <c r="V921" s="5" t="s">
        <v>63</v>
      </c>
      <c r="W921" s="5" t="s">
        <v>35</v>
      </c>
      <c r="X921" s="5" t="s">
        <v>35</v>
      </c>
    </row>
    <row r="922" spans="1:24" x14ac:dyDescent="0.3">
      <c r="A922" s="5" t="s">
        <v>1813</v>
      </c>
      <c r="B922" s="5" t="s">
        <v>1814</v>
      </c>
      <c r="C922" s="5" t="s">
        <v>26</v>
      </c>
      <c r="D922" s="6">
        <v>38032</v>
      </c>
      <c r="E922" s="5">
        <v>22</v>
      </c>
      <c r="F922" s="5" t="s">
        <v>27</v>
      </c>
      <c r="G922" s="5" t="s">
        <v>38</v>
      </c>
      <c r="H922" s="6">
        <v>45081</v>
      </c>
      <c r="I922" s="7">
        <v>3.3</v>
      </c>
      <c r="J922" s="8">
        <v>56708</v>
      </c>
      <c r="K922" s="8">
        <v>2199</v>
      </c>
      <c r="L922" s="7">
        <v>84.4</v>
      </c>
      <c r="M922" s="5" t="s">
        <v>45</v>
      </c>
      <c r="N922" s="5">
        <v>26</v>
      </c>
      <c r="O922" s="5">
        <v>26</v>
      </c>
      <c r="P922" s="5">
        <v>38</v>
      </c>
      <c r="Q922" s="5">
        <v>5</v>
      </c>
      <c r="R922" s="5" t="s">
        <v>39</v>
      </c>
      <c r="S922" s="5" t="s">
        <v>104</v>
      </c>
      <c r="T922" s="5" t="s">
        <v>156</v>
      </c>
      <c r="U922" s="5" t="s">
        <v>33</v>
      </c>
      <c r="V922" s="5" t="s">
        <v>34</v>
      </c>
      <c r="W922" s="5" t="s">
        <v>35</v>
      </c>
      <c r="X922" s="5" t="s">
        <v>35</v>
      </c>
    </row>
    <row r="923" spans="1:24" x14ac:dyDescent="0.3">
      <c r="A923" s="5" t="s">
        <v>1815</v>
      </c>
      <c r="B923" s="5" t="s">
        <v>1816</v>
      </c>
      <c r="C923" s="5" t="s">
        <v>26</v>
      </c>
      <c r="D923" s="6">
        <v>34456</v>
      </c>
      <c r="E923" s="5">
        <v>32</v>
      </c>
      <c r="F923" s="5" t="s">
        <v>98</v>
      </c>
      <c r="G923" s="5" t="s">
        <v>146</v>
      </c>
      <c r="H923" s="6">
        <v>44990</v>
      </c>
      <c r="I923" s="7">
        <v>3.5</v>
      </c>
      <c r="J923" s="8">
        <v>163983</v>
      </c>
      <c r="K923" s="8">
        <v>8710</v>
      </c>
      <c r="L923" s="7">
        <v>83</v>
      </c>
      <c r="M923" s="5" t="s">
        <v>29</v>
      </c>
      <c r="N923" s="5">
        <v>43</v>
      </c>
      <c r="O923" s="5">
        <v>15</v>
      </c>
      <c r="P923" s="5">
        <v>23</v>
      </c>
      <c r="Q923" s="5">
        <v>3</v>
      </c>
      <c r="R923" s="5" t="s">
        <v>30</v>
      </c>
      <c r="S923" s="5" t="s">
        <v>52</v>
      </c>
      <c r="T923" s="5" t="s">
        <v>143</v>
      </c>
      <c r="U923" s="5" t="s">
        <v>62</v>
      </c>
      <c r="V923" s="5" t="s">
        <v>63</v>
      </c>
      <c r="W923" s="5" t="s">
        <v>64</v>
      </c>
      <c r="X923" s="5" t="s">
        <v>35</v>
      </c>
    </row>
    <row r="924" spans="1:24" x14ac:dyDescent="0.3">
      <c r="A924" s="5" t="s">
        <v>1817</v>
      </c>
      <c r="B924" s="5" t="s">
        <v>1818</v>
      </c>
      <c r="C924" s="5" t="s">
        <v>56</v>
      </c>
      <c r="D924" s="6">
        <v>26076</v>
      </c>
      <c r="E924" s="5">
        <v>55</v>
      </c>
      <c r="F924" s="5" t="s">
        <v>102</v>
      </c>
      <c r="G924" s="5" t="s">
        <v>103</v>
      </c>
      <c r="H924" s="6">
        <v>45338</v>
      </c>
      <c r="I924" s="7">
        <v>2.6</v>
      </c>
      <c r="J924" s="8">
        <v>60648</v>
      </c>
      <c r="K924" s="8">
        <v>4086</v>
      </c>
      <c r="L924" s="7">
        <v>98.6</v>
      </c>
      <c r="M924" s="5" t="s">
        <v>29</v>
      </c>
      <c r="N924" s="5">
        <v>12</v>
      </c>
      <c r="O924" s="5">
        <v>14</v>
      </c>
      <c r="P924" s="5">
        <v>78</v>
      </c>
      <c r="Q924" s="5">
        <v>1</v>
      </c>
      <c r="R924" s="5" t="s">
        <v>30</v>
      </c>
      <c r="S924" s="5" t="s">
        <v>104</v>
      </c>
      <c r="T924" s="5" t="s">
        <v>143</v>
      </c>
      <c r="U924" s="5" t="s">
        <v>77</v>
      </c>
      <c r="V924" s="5" t="s">
        <v>34</v>
      </c>
      <c r="W924" s="5" t="s">
        <v>64</v>
      </c>
      <c r="X924" s="5" t="s">
        <v>64</v>
      </c>
    </row>
    <row r="925" spans="1:24" x14ac:dyDescent="0.3">
      <c r="A925" s="5" t="s">
        <v>1819</v>
      </c>
      <c r="B925" s="5" t="s">
        <v>1820</v>
      </c>
      <c r="C925" s="5" t="s">
        <v>56</v>
      </c>
      <c r="D925" s="6">
        <v>33219</v>
      </c>
      <c r="E925" s="5">
        <v>36</v>
      </c>
      <c r="F925" s="5" t="s">
        <v>93</v>
      </c>
      <c r="G925" s="5" t="s">
        <v>115</v>
      </c>
      <c r="H925" s="6">
        <v>45676</v>
      </c>
      <c r="I925" s="7">
        <v>1.6</v>
      </c>
      <c r="J925" s="8">
        <v>35106</v>
      </c>
      <c r="K925" s="8">
        <v>3446</v>
      </c>
      <c r="L925" s="7">
        <v>92.6</v>
      </c>
      <c r="M925" s="5" t="s">
        <v>73</v>
      </c>
      <c r="N925" s="5">
        <v>3</v>
      </c>
      <c r="O925" s="5">
        <v>27</v>
      </c>
      <c r="P925" s="5">
        <v>67</v>
      </c>
      <c r="Q925" s="5">
        <v>3</v>
      </c>
      <c r="R925" s="5" t="s">
        <v>30</v>
      </c>
      <c r="S925" s="5" t="s">
        <v>90</v>
      </c>
      <c r="T925" s="5" t="s">
        <v>95</v>
      </c>
      <c r="U925" s="5" t="s">
        <v>46</v>
      </c>
      <c r="V925" s="5" t="s">
        <v>34</v>
      </c>
      <c r="W925" s="5" t="s">
        <v>64</v>
      </c>
      <c r="X925" s="5" t="s">
        <v>35</v>
      </c>
    </row>
    <row r="926" spans="1:24" x14ac:dyDescent="0.3">
      <c r="A926" s="5" t="s">
        <v>1821</v>
      </c>
      <c r="B926" s="5" t="s">
        <v>1822</v>
      </c>
      <c r="C926" s="5" t="s">
        <v>56</v>
      </c>
      <c r="D926" s="6">
        <v>31406</v>
      </c>
      <c r="E926" s="5">
        <v>41</v>
      </c>
      <c r="F926" s="5" t="s">
        <v>57</v>
      </c>
      <c r="G926" s="5" t="s">
        <v>183</v>
      </c>
      <c r="H926" s="6">
        <v>42787</v>
      </c>
      <c r="I926" s="7">
        <v>9.5</v>
      </c>
      <c r="J926" s="8">
        <v>67262</v>
      </c>
      <c r="K926" s="8">
        <v>11556</v>
      </c>
      <c r="L926" s="7">
        <v>81.8</v>
      </c>
      <c r="M926" s="5" t="s">
        <v>29</v>
      </c>
      <c r="N926" s="5">
        <v>16</v>
      </c>
      <c r="O926" s="5">
        <v>7</v>
      </c>
      <c r="P926" s="5">
        <v>33</v>
      </c>
      <c r="Q926" s="5">
        <v>5</v>
      </c>
      <c r="R926" s="5" t="s">
        <v>39</v>
      </c>
      <c r="S926" s="5" t="s">
        <v>52</v>
      </c>
      <c r="T926" s="5" t="s">
        <v>143</v>
      </c>
      <c r="U926" s="5" t="s">
        <v>77</v>
      </c>
      <c r="V926" s="5" t="s">
        <v>34</v>
      </c>
      <c r="W926" s="5" t="s">
        <v>35</v>
      </c>
      <c r="X926" s="5" t="s">
        <v>64</v>
      </c>
    </row>
    <row r="927" spans="1:24" x14ac:dyDescent="0.3">
      <c r="A927" s="5" t="s">
        <v>1823</v>
      </c>
      <c r="B927" s="5" t="s">
        <v>1824</v>
      </c>
      <c r="C927" s="5" t="s">
        <v>26</v>
      </c>
      <c r="D927" s="6">
        <v>34537</v>
      </c>
      <c r="E927" s="5">
        <v>32</v>
      </c>
      <c r="F927" s="5" t="s">
        <v>135</v>
      </c>
      <c r="G927" s="5" t="s">
        <v>136</v>
      </c>
      <c r="H927" s="6">
        <v>44791</v>
      </c>
      <c r="I927" s="7">
        <v>4.0999999999999996</v>
      </c>
      <c r="J927" s="8">
        <v>122270</v>
      </c>
      <c r="K927" s="8">
        <v>20335</v>
      </c>
      <c r="L927" s="7">
        <v>96.5</v>
      </c>
      <c r="M927" s="5" t="s">
        <v>59</v>
      </c>
      <c r="N927" s="5">
        <v>0</v>
      </c>
      <c r="O927" s="5">
        <v>22</v>
      </c>
      <c r="P927" s="5">
        <v>74</v>
      </c>
      <c r="Q927" s="5">
        <v>2</v>
      </c>
      <c r="R927" s="5" t="s">
        <v>30</v>
      </c>
      <c r="S927" s="5" t="s">
        <v>125</v>
      </c>
      <c r="T927" s="5" t="s">
        <v>53</v>
      </c>
      <c r="U927" s="5" t="s">
        <v>62</v>
      </c>
      <c r="V927" s="5" t="s">
        <v>34</v>
      </c>
      <c r="W927" s="5" t="s">
        <v>64</v>
      </c>
      <c r="X927" s="5" t="s">
        <v>35</v>
      </c>
    </row>
    <row r="928" spans="1:24" x14ac:dyDescent="0.3">
      <c r="A928" s="5" t="s">
        <v>1825</v>
      </c>
      <c r="B928" s="5" t="s">
        <v>1826</v>
      </c>
      <c r="C928" s="5" t="s">
        <v>56</v>
      </c>
      <c r="D928" s="6">
        <v>24990</v>
      </c>
      <c r="E928" s="5">
        <v>58</v>
      </c>
      <c r="F928" s="5" t="s">
        <v>102</v>
      </c>
      <c r="G928" s="5" t="s">
        <v>196</v>
      </c>
      <c r="H928" s="6">
        <v>42455</v>
      </c>
      <c r="I928" s="7">
        <v>10.5</v>
      </c>
      <c r="J928" s="8">
        <v>65570</v>
      </c>
      <c r="K928" s="8">
        <v>8005</v>
      </c>
      <c r="L928" s="7">
        <v>78.2</v>
      </c>
      <c r="M928" s="5" t="s">
        <v>45</v>
      </c>
      <c r="N928" s="5">
        <v>24</v>
      </c>
      <c r="O928" s="5">
        <v>24</v>
      </c>
      <c r="P928" s="5">
        <v>69</v>
      </c>
      <c r="Q928" s="5">
        <v>3</v>
      </c>
      <c r="R928" s="5" t="s">
        <v>30</v>
      </c>
      <c r="S928" s="5" t="s">
        <v>119</v>
      </c>
      <c r="T928" s="5" t="s">
        <v>32</v>
      </c>
      <c r="U928" s="5" t="s">
        <v>33</v>
      </c>
      <c r="V928" s="5" t="s">
        <v>34</v>
      </c>
      <c r="W928" s="5" t="s">
        <v>35</v>
      </c>
      <c r="X928" s="5" t="s">
        <v>64</v>
      </c>
    </row>
    <row r="929" spans="1:24" x14ac:dyDescent="0.3">
      <c r="A929" s="5" t="s">
        <v>1827</v>
      </c>
      <c r="B929" s="5" t="s">
        <v>1828</v>
      </c>
      <c r="C929" s="5" t="s">
        <v>56</v>
      </c>
      <c r="D929" s="6">
        <v>33683</v>
      </c>
      <c r="E929" s="5">
        <v>34</v>
      </c>
      <c r="F929" s="5" t="s">
        <v>135</v>
      </c>
      <c r="G929" s="5" t="s">
        <v>324</v>
      </c>
      <c r="H929" s="6">
        <v>43325</v>
      </c>
      <c r="I929" s="7">
        <v>8.1</v>
      </c>
      <c r="J929" s="8">
        <v>92256</v>
      </c>
      <c r="K929" s="8">
        <v>9329</v>
      </c>
      <c r="L929" s="7">
        <v>82</v>
      </c>
      <c r="M929" s="5" t="s">
        <v>29</v>
      </c>
      <c r="N929" s="5">
        <v>10</v>
      </c>
      <c r="O929" s="5">
        <v>5</v>
      </c>
      <c r="P929" s="5">
        <v>50</v>
      </c>
      <c r="Q929" s="5">
        <v>5</v>
      </c>
      <c r="R929" s="5" t="s">
        <v>30</v>
      </c>
      <c r="S929" s="5" t="s">
        <v>76</v>
      </c>
      <c r="T929" s="5" t="s">
        <v>82</v>
      </c>
      <c r="U929" s="5" t="s">
        <v>77</v>
      </c>
      <c r="V929" s="5" t="s">
        <v>34</v>
      </c>
      <c r="W929" s="5" t="s">
        <v>35</v>
      </c>
      <c r="X929" s="5" t="s">
        <v>64</v>
      </c>
    </row>
    <row r="930" spans="1:24" x14ac:dyDescent="0.3">
      <c r="A930" s="5" t="s">
        <v>1829</v>
      </c>
      <c r="B930" s="5" t="s">
        <v>249</v>
      </c>
      <c r="C930" s="5" t="s">
        <v>26</v>
      </c>
      <c r="D930" s="6">
        <v>38303</v>
      </c>
      <c r="E930" s="5">
        <v>22</v>
      </c>
      <c r="F930" s="5" t="s">
        <v>128</v>
      </c>
      <c r="G930" s="5" t="s">
        <v>129</v>
      </c>
      <c r="H930" s="6">
        <v>45458</v>
      </c>
      <c r="I930" s="7">
        <v>2.2000000000000002</v>
      </c>
      <c r="J930" s="8">
        <v>52677</v>
      </c>
      <c r="K930" s="8">
        <v>3306</v>
      </c>
      <c r="L930" s="7">
        <v>79.599999999999994</v>
      </c>
      <c r="M930" s="5" t="s">
        <v>29</v>
      </c>
      <c r="N930" s="5">
        <v>9</v>
      </c>
      <c r="O930" s="5">
        <v>18</v>
      </c>
      <c r="P930" s="5">
        <v>45</v>
      </c>
      <c r="Q930" s="5">
        <v>3</v>
      </c>
      <c r="R930" s="5" t="s">
        <v>39</v>
      </c>
      <c r="S930" s="5" t="s">
        <v>90</v>
      </c>
      <c r="T930" s="5" t="s">
        <v>82</v>
      </c>
      <c r="U930" s="5" t="s">
        <v>46</v>
      </c>
      <c r="V930" s="5" t="s">
        <v>34</v>
      </c>
      <c r="W930" s="5" t="s">
        <v>64</v>
      </c>
      <c r="X930" s="5" t="s">
        <v>35</v>
      </c>
    </row>
    <row r="931" spans="1:24" x14ac:dyDescent="0.3">
      <c r="A931" s="5" t="s">
        <v>1830</v>
      </c>
      <c r="B931" s="5" t="s">
        <v>1831</v>
      </c>
      <c r="C931" s="5" t="s">
        <v>26</v>
      </c>
      <c r="D931" s="6">
        <v>32106</v>
      </c>
      <c r="E931" s="5">
        <v>39</v>
      </c>
      <c r="F931" s="5" t="s">
        <v>27</v>
      </c>
      <c r="G931" s="5" t="s">
        <v>28</v>
      </c>
      <c r="H931" s="6">
        <v>44137</v>
      </c>
      <c r="I931" s="7">
        <v>5.9</v>
      </c>
      <c r="J931" s="8">
        <v>120823</v>
      </c>
      <c r="K931" s="8">
        <v>14925</v>
      </c>
      <c r="L931" s="7">
        <v>79.7</v>
      </c>
      <c r="M931" s="5" t="s">
        <v>45</v>
      </c>
      <c r="N931" s="5">
        <v>1</v>
      </c>
      <c r="O931" s="5">
        <v>20</v>
      </c>
      <c r="P931" s="5">
        <v>75</v>
      </c>
      <c r="Q931" s="5">
        <v>3</v>
      </c>
      <c r="R931" s="5" t="s">
        <v>30</v>
      </c>
      <c r="S931" s="5" t="s">
        <v>90</v>
      </c>
      <c r="T931" s="5" t="s">
        <v>32</v>
      </c>
      <c r="U931" s="5" t="s">
        <v>77</v>
      </c>
      <c r="V931" s="5" t="s">
        <v>34</v>
      </c>
      <c r="W931" s="5" t="s">
        <v>64</v>
      </c>
      <c r="X931" s="5" t="s">
        <v>64</v>
      </c>
    </row>
    <row r="932" spans="1:24" x14ac:dyDescent="0.3">
      <c r="A932" s="5" t="s">
        <v>1832</v>
      </c>
      <c r="B932" s="5" t="s">
        <v>1833</v>
      </c>
      <c r="C932" s="5" t="s">
        <v>56</v>
      </c>
      <c r="D932" s="6">
        <v>33600</v>
      </c>
      <c r="E932" s="5">
        <v>35</v>
      </c>
      <c r="F932" s="5" t="s">
        <v>27</v>
      </c>
      <c r="G932" s="5" t="s">
        <v>28</v>
      </c>
      <c r="H932" s="6">
        <v>45724</v>
      </c>
      <c r="I932" s="7">
        <v>1.5</v>
      </c>
      <c r="J932" s="8">
        <v>43943</v>
      </c>
      <c r="K932" s="8">
        <v>1940</v>
      </c>
      <c r="L932" s="7">
        <v>81.900000000000006</v>
      </c>
      <c r="M932" s="5" t="s">
        <v>59</v>
      </c>
      <c r="N932" s="5">
        <v>11</v>
      </c>
      <c r="O932" s="5">
        <v>25</v>
      </c>
      <c r="P932" s="5">
        <v>14</v>
      </c>
      <c r="Q932" s="5">
        <v>3</v>
      </c>
      <c r="R932" s="5" t="s">
        <v>39</v>
      </c>
      <c r="S932" s="5" t="s">
        <v>31</v>
      </c>
      <c r="T932" s="5" t="s">
        <v>40</v>
      </c>
      <c r="U932" s="5" t="s">
        <v>62</v>
      </c>
      <c r="V932" s="5" t="s">
        <v>63</v>
      </c>
      <c r="W932" s="5" t="s">
        <v>64</v>
      </c>
      <c r="X932" s="5" t="s">
        <v>35</v>
      </c>
    </row>
    <row r="933" spans="1:24" x14ac:dyDescent="0.3">
      <c r="A933" s="5" t="s">
        <v>1834</v>
      </c>
      <c r="B933" s="5" t="s">
        <v>1835</v>
      </c>
      <c r="C933" s="5" t="s">
        <v>56</v>
      </c>
      <c r="D933" s="6">
        <v>29342</v>
      </c>
      <c r="E933" s="5">
        <v>46</v>
      </c>
      <c r="F933" s="5" t="s">
        <v>57</v>
      </c>
      <c r="G933" s="5" t="s">
        <v>152</v>
      </c>
      <c r="H933" s="6">
        <v>42819</v>
      </c>
      <c r="I933" s="7">
        <v>9.5</v>
      </c>
      <c r="J933" s="8">
        <v>161156</v>
      </c>
      <c r="K933" s="8">
        <v>17821</v>
      </c>
      <c r="L933" s="7">
        <v>85.1</v>
      </c>
      <c r="M933" s="5" t="s">
        <v>51</v>
      </c>
      <c r="N933" s="5">
        <v>24</v>
      </c>
      <c r="O933" s="5">
        <v>9</v>
      </c>
      <c r="P933" s="5">
        <v>44</v>
      </c>
      <c r="Q933" s="5">
        <v>2</v>
      </c>
      <c r="R933" s="5" t="s">
        <v>30</v>
      </c>
      <c r="S933" s="5" t="s">
        <v>76</v>
      </c>
      <c r="T933" s="5" t="s">
        <v>82</v>
      </c>
      <c r="U933" s="5" t="s">
        <v>46</v>
      </c>
      <c r="V933" s="5" t="s">
        <v>63</v>
      </c>
      <c r="W933" s="5" t="s">
        <v>35</v>
      </c>
      <c r="X933" s="5" t="s">
        <v>35</v>
      </c>
    </row>
    <row r="934" spans="1:24" x14ac:dyDescent="0.3">
      <c r="A934" s="5" t="s">
        <v>1836</v>
      </c>
      <c r="B934" s="5" t="s">
        <v>1837</v>
      </c>
      <c r="C934" s="5" t="s">
        <v>56</v>
      </c>
      <c r="D934" s="6">
        <v>31301</v>
      </c>
      <c r="E934" s="5">
        <v>41</v>
      </c>
      <c r="F934" s="5" t="s">
        <v>98</v>
      </c>
      <c r="G934" s="5" t="s">
        <v>208</v>
      </c>
      <c r="H934" s="6">
        <v>43524</v>
      </c>
      <c r="I934" s="7">
        <v>7.5</v>
      </c>
      <c r="J934" s="8">
        <v>126672</v>
      </c>
      <c r="K934" s="8">
        <v>15121</v>
      </c>
      <c r="L934" s="7">
        <v>94.3</v>
      </c>
      <c r="M934" s="5" t="s">
        <v>73</v>
      </c>
      <c r="N934" s="5">
        <v>8</v>
      </c>
      <c r="O934" s="5">
        <v>6</v>
      </c>
      <c r="P934" s="5">
        <v>42</v>
      </c>
      <c r="Q934" s="5">
        <v>2</v>
      </c>
      <c r="R934" s="5" t="s">
        <v>30</v>
      </c>
      <c r="S934" s="5" t="s">
        <v>52</v>
      </c>
      <c r="T934" s="5" t="s">
        <v>82</v>
      </c>
      <c r="U934" s="5" t="s">
        <v>46</v>
      </c>
      <c r="V934" s="5" t="s">
        <v>34</v>
      </c>
      <c r="W934" s="5" t="s">
        <v>64</v>
      </c>
      <c r="X934" s="5" t="s">
        <v>64</v>
      </c>
    </row>
    <row r="935" spans="1:24" x14ac:dyDescent="0.3">
      <c r="A935" s="5" t="s">
        <v>1838</v>
      </c>
      <c r="B935" s="5" t="s">
        <v>1839</v>
      </c>
      <c r="C935" s="5" t="s">
        <v>26</v>
      </c>
      <c r="D935" s="6">
        <v>36901</v>
      </c>
      <c r="E935" s="5">
        <v>25</v>
      </c>
      <c r="F935" s="5" t="s">
        <v>27</v>
      </c>
      <c r="G935" s="5" t="s">
        <v>80</v>
      </c>
      <c r="H935" s="6">
        <v>44560</v>
      </c>
      <c r="I935" s="7">
        <v>4.7</v>
      </c>
      <c r="J935" s="8">
        <v>78874</v>
      </c>
      <c r="K935" s="8">
        <v>5696</v>
      </c>
      <c r="L935" s="7">
        <v>95.3</v>
      </c>
      <c r="M935" s="5" t="s">
        <v>73</v>
      </c>
      <c r="N935" s="5">
        <v>31</v>
      </c>
      <c r="O935" s="5">
        <v>16</v>
      </c>
      <c r="P935" s="5">
        <v>77</v>
      </c>
      <c r="Q935" s="5">
        <v>1</v>
      </c>
      <c r="R935" s="5" t="s">
        <v>30</v>
      </c>
      <c r="S935" s="5" t="s">
        <v>60</v>
      </c>
      <c r="T935" s="5" t="s">
        <v>95</v>
      </c>
      <c r="U935" s="5" t="s">
        <v>33</v>
      </c>
      <c r="V935" s="5" t="s">
        <v>34</v>
      </c>
      <c r="W935" s="5" t="s">
        <v>35</v>
      </c>
      <c r="X935" s="5" t="s">
        <v>35</v>
      </c>
    </row>
    <row r="936" spans="1:24" x14ac:dyDescent="0.3">
      <c r="A936" s="5" t="s">
        <v>1840</v>
      </c>
      <c r="B936" s="5" t="s">
        <v>1841</v>
      </c>
      <c r="C936" s="5" t="s">
        <v>26</v>
      </c>
      <c r="D936" s="6">
        <v>34024</v>
      </c>
      <c r="E936" s="5">
        <v>33</v>
      </c>
      <c r="F936" s="5" t="s">
        <v>93</v>
      </c>
      <c r="G936" s="5" t="s">
        <v>215</v>
      </c>
      <c r="H936" s="6">
        <v>42603</v>
      </c>
      <c r="I936" s="7">
        <v>10.1</v>
      </c>
      <c r="J936" s="8">
        <v>79498</v>
      </c>
      <c r="K936" s="8">
        <v>7272</v>
      </c>
      <c r="L936" s="7">
        <v>97.1</v>
      </c>
      <c r="M936" s="5" t="s">
        <v>29</v>
      </c>
      <c r="N936" s="5">
        <v>44</v>
      </c>
      <c r="O936" s="5">
        <v>23</v>
      </c>
      <c r="P936" s="5">
        <v>26</v>
      </c>
      <c r="Q936" s="5">
        <v>1</v>
      </c>
      <c r="R936" s="5" t="s">
        <v>30</v>
      </c>
      <c r="S936" s="5" t="s">
        <v>76</v>
      </c>
      <c r="T936" s="5" t="s">
        <v>69</v>
      </c>
      <c r="U936" s="5" t="s">
        <v>46</v>
      </c>
      <c r="V936" s="5" t="s">
        <v>83</v>
      </c>
      <c r="W936" s="5" t="s">
        <v>64</v>
      </c>
      <c r="X936" s="5" t="s">
        <v>35</v>
      </c>
    </row>
    <row r="937" spans="1:24" x14ac:dyDescent="0.3">
      <c r="A937" s="5" t="s">
        <v>1842</v>
      </c>
      <c r="B937" s="5" t="s">
        <v>576</v>
      </c>
      <c r="C937" s="5" t="s">
        <v>26</v>
      </c>
      <c r="D937" s="6">
        <v>34001</v>
      </c>
      <c r="E937" s="5">
        <v>33</v>
      </c>
      <c r="F937" s="5" t="s">
        <v>135</v>
      </c>
      <c r="G937" s="5" t="s">
        <v>177</v>
      </c>
      <c r="H937" s="6">
        <v>43707</v>
      </c>
      <c r="I937" s="7">
        <v>7</v>
      </c>
      <c r="J937" s="8">
        <v>69044</v>
      </c>
      <c r="K937" s="8">
        <v>11383</v>
      </c>
      <c r="L937" s="7">
        <v>83.9</v>
      </c>
      <c r="M937" s="5" t="s">
        <v>51</v>
      </c>
      <c r="N937" s="5">
        <v>35</v>
      </c>
      <c r="O937" s="5">
        <v>22</v>
      </c>
      <c r="P937" s="5">
        <v>5</v>
      </c>
      <c r="Q937" s="5">
        <v>3</v>
      </c>
      <c r="R937" s="5" t="s">
        <v>30</v>
      </c>
      <c r="S937" s="5" t="s">
        <v>81</v>
      </c>
      <c r="T937" s="5" t="s">
        <v>95</v>
      </c>
      <c r="U937" s="5" t="s">
        <v>46</v>
      </c>
      <c r="V937" s="5" t="s">
        <v>83</v>
      </c>
      <c r="W937" s="5" t="s">
        <v>64</v>
      </c>
      <c r="X937" s="5" t="s">
        <v>64</v>
      </c>
    </row>
    <row r="938" spans="1:24" x14ac:dyDescent="0.3">
      <c r="A938" s="5" t="s">
        <v>1843</v>
      </c>
      <c r="B938" s="5" t="s">
        <v>1844</v>
      </c>
      <c r="C938" s="5" t="s">
        <v>56</v>
      </c>
      <c r="D938" s="6">
        <v>28576</v>
      </c>
      <c r="E938" s="5">
        <v>48</v>
      </c>
      <c r="F938" s="5" t="s">
        <v>67</v>
      </c>
      <c r="G938" s="5" t="s">
        <v>220</v>
      </c>
      <c r="H938" s="6">
        <v>43369</v>
      </c>
      <c r="I938" s="7">
        <v>8</v>
      </c>
      <c r="J938" s="8">
        <v>81542</v>
      </c>
      <c r="K938" s="8">
        <v>14591</v>
      </c>
      <c r="L938" s="7">
        <v>81.900000000000006</v>
      </c>
      <c r="M938" s="5" t="s">
        <v>51</v>
      </c>
      <c r="N938" s="5">
        <v>13</v>
      </c>
      <c r="O938" s="5">
        <v>28</v>
      </c>
      <c r="P938" s="5">
        <v>69</v>
      </c>
      <c r="Q938" s="5">
        <v>5</v>
      </c>
      <c r="R938" s="5" t="s">
        <v>39</v>
      </c>
      <c r="S938" s="5" t="s">
        <v>90</v>
      </c>
      <c r="T938" s="5" t="s">
        <v>32</v>
      </c>
      <c r="U938" s="5" t="s">
        <v>33</v>
      </c>
      <c r="V938" s="5" t="s">
        <v>34</v>
      </c>
      <c r="W938" s="5" t="s">
        <v>64</v>
      </c>
      <c r="X938" s="5" t="s">
        <v>35</v>
      </c>
    </row>
    <row r="939" spans="1:24" x14ac:dyDescent="0.3">
      <c r="A939" s="5" t="s">
        <v>1845</v>
      </c>
      <c r="B939" s="5" t="s">
        <v>1846</v>
      </c>
      <c r="C939" s="5" t="s">
        <v>26</v>
      </c>
      <c r="D939" s="6">
        <v>29293</v>
      </c>
      <c r="E939" s="5">
        <v>46</v>
      </c>
      <c r="F939" s="5" t="s">
        <v>67</v>
      </c>
      <c r="G939" s="5" t="s">
        <v>68</v>
      </c>
      <c r="H939" s="6">
        <v>43385</v>
      </c>
      <c r="I939" s="7">
        <v>7.9</v>
      </c>
      <c r="J939" s="8">
        <v>135784</v>
      </c>
      <c r="K939" s="8">
        <v>4090</v>
      </c>
      <c r="L939" s="7">
        <v>90</v>
      </c>
      <c r="M939" s="5" t="s">
        <v>73</v>
      </c>
      <c r="N939" s="5">
        <v>4</v>
      </c>
      <c r="O939" s="5">
        <v>6</v>
      </c>
      <c r="P939" s="5">
        <v>24</v>
      </c>
      <c r="Q939" s="5">
        <v>5</v>
      </c>
      <c r="R939" s="5" t="s">
        <v>30</v>
      </c>
      <c r="S939" s="5" t="s">
        <v>90</v>
      </c>
      <c r="T939" s="5" t="s">
        <v>32</v>
      </c>
      <c r="U939" s="5" t="s">
        <v>46</v>
      </c>
      <c r="V939" s="5" t="s">
        <v>34</v>
      </c>
      <c r="W939" s="5" t="s">
        <v>64</v>
      </c>
      <c r="X939" s="5" t="s">
        <v>35</v>
      </c>
    </row>
    <row r="940" spans="1:24" x14ac:dyDescent="0.3">
      <c r="A940" s="5" t="s">
        <v>1847</v>
      </c>
      <c r="B940" s="5" t="s">
        <v>1848</v>
      </c>
      <c r="C940" s="5" t="s">
        <v>26</v>
      </c>
      <c r="D940" s="6">
        <v>37150</v>
      </c>
      <c r="E940" s="5">
        <v>25</v>
      </c>
      <c r="F940" s="5" t="s">
        <v>135</v>
      </c>
      <c r="G940" s="5" t="s">
        <v>177</v>
      </c>
      <c r="H940" s="6">
        <v>44033</v>
      </c>
      <c r="I940" s="7">
        <v>6.1</v>
      </c>
      <c r="J940" s="8">
        <v>148426</v>
      </c>
      <c r="K940" s="8">
        <v>18939</v>
      </c>
      <c r="L940" s="7">
        <v>88.7</v>
      </c>
      <c r="M940" s="5" t="s">
        <v>73</v>
      </c>
      <c r="N940" s="5">
        <v>27</v>
      </c>
      <c r="O940" s="5">
        <v>24</v>
      </c>
      <c r="P940" s="5">
        <v>52</v>
      </c>
      <c r="Q940" s="5">
        <v>5</v>
      </c>
      <c r="R940" s="5" t="s">
        <v>30</v>
      </c>
      <c r="S940" s="5" t="s">
        <v>76</v>
      </c>
      <c r="T940" s="5" t="s">
        <v>61</v>
      </c>
      <c r="U940" s="5" t="s">
        <v>77</v>
      </c>
      <c r="V940" s="5" t="s">
        <v>83</v>
      </c>
      <c r="W940" s="5" t="s">
        <v>35</v>
      </c>
      <c r="X940" s="5" t="s">
        <v>64</v>
      </c>
    </row>
    <row r="941" spans="1:24" x14ac:dyDescent="0.3">
      <c r="A941" s="5" t="s">
        <v>1849</v>
      </c>
      <c r="B941" s="5" t="s">
        <v>1850</v>
      </c>
      <c r="C941" s="5" t="s">
        <v>26</v>
      </c>
      <c r="D941" s="6">
        <v>28048</v>
      </c>
      <c r="E941" s="5">
        <v>50</v>
      </c>
      <c r="F941" s="5" t="s">
        <v>98</v>
      </c>
      <c r="G941" s="5" t="s">
        <v>382</v>
      </c>
      <c r="H941" s="6">
        <v>44256</v>
      </c>
      <c r="I941" s="7">
        <v>5.5</v>
      </c>
      <c r="J941" s="8">
        <v>153902</v>
      </c>
      <c r="K941" s="8">
        <v>27008</v>
      </c>
      <c r="L941" s="7">
        <v>93.1</v>
      </c>
      <c r="M941" s="5" t="s">
        <v>45</v>
      </c>
      <c r="N941" s="5">
        <v>26</v>
      </c>
      <c r="O941" s="5">
        <v>18</v>
      </c>
      <c r="P941" s="5">
        <v>73</v>
      </c>
      <c r="Q941" s="5">
        <v>2</v>
      </c>
      <c r="R941" s="5" t="s">
        <v>39</v>
      </c>
      <c r="S941" s="5" t="s">
        <v>119</v>
      </c>
      <c r="T941" s="5" t="s">
        <v>156</v>
      </c>
      <c r="U941" s="5" t="s">
        <v>46</v>
      </c>
      <c r="V941" s="5" t="s">
        <v>83</v>
      </c>
      <c r="W941" s="5" t="s">
        <v>64</v>
      </c>
      <c r="X941" s="5" t="s">
        <v>64</v>
      </c>
    </row>
    <row r="942" spans="1:24" x14ac:dyDescent="0.3">
      <c r="A942" s="5" t="s">
        <v>1851</v>
      </c>
      <c r="B942" s="5" t="s">
        <v>1852</v>
      </c>
      <c r="C942" s="5" t="s">
        <v>56</v>
      </c>
      <c r="D942" s="6">
        <v>29477</v>
      </c>
      <c r="E942" s="5">
        <v>46</v>
      </c>
      <c r="F942" s="5" t="s">
        <v>27</v>
      </c>
      <c r="G942" s="5" t="s">
        <v>80</v>
      </c>
      <c r="H942" s="6">
        <v>45933</v>
      </c>
      <c r="I942" s="7">
        <v>0.9</v>
      </c>
      <c r="J942" s="8">
        <v>114773</v>
      </c>
      <c r="K942" s="8">
        <v>5825</v>
      </c>
      <c r="L942" s="7">
        <v>90.5</v>
      </c>
      <c r="M942" s="5" t="s">
        <v>73</v>
      </c>
      <c r="N942" s="5">
        <v>28</v>
      </c>
      <c r="O942" s="5">
        <v>6</v>
      </c>
      <c r="P942" s="5">
        <v>44</v>
      </c>
      <c r="Q942" s="5">
        <v>5</v>
      </c>
      <c r="R942" s="5" t="s">
        <v>30</v>
      </c>
      <c r="S942" s="5" t="s">
        <v>119</v>
      </c>
      <c r="T942" s="5" t="s">
        <v>69</v>
      </c>
      <c r="U942" s="5" t="s">
        <v>46</v>
      </c>
      <c r="V942" s="5" t="s">
        <v>63</v>
      </c>
      <c r="W942" s="5" t="s">
        <v>35</v>
      </c>
      <c r="X942" s="5" t="s">
        <v>35</v>
      </c>
    </row>
    <row r="943" spans="1:24" x14ac:dyDescent="0.3">
      <c r="A943" s="5" t="s">
        <v>1853</v>
      </c>
      <c r="B943" s="5" t="s">
        <v>1854</v>
      </c>
      <c r="C943" s="5" t="s">
        <v>26</v>
      </c>
      <c r="D943" s="6">
        <v>31490</v>
      </c>
      <c r="E943" s="5">
        <v>40</v>
      </c>
      <c r="F943" s="5" t="s">
        <v>128</v>
      </c>
      <c r="G943" s="5" t="s">
        <v>503</v>
      </c>
      <c r="H943" s="6">
        <v>44192</v>
      </c>
      <c r="I943" s="7">
        <v>5.7</v>
      </c>
      <c r="J943" s="8">
        <v>92285</v>
      </c>
      <c r="K943" s="8">
        <v>13356</v>
      </c>
      <c r="L943" s="7">
        <v>91.7</v>
      </c>
      <c r="M943" s="5" t="s">
        <v>59</v>
      </c>
      <c r="N943" s="5">
        <v>26</v>
      </c>
      <c r="O943" s="5">
        <v>13</v>
      </c>
      <c r="P943" s="5">
        <v>80</v>
      </c>
      <c r="Q943" s="5">
        <v>3</v>
      </c>
      <c r="R943" s="5" t="s">
        <v>30</v>
      </c>
      <c r="S943" s="5" t="s">
        <v>60</v>
      </c>
      <c r="T943" s="5" t="s">
        <v>95</v>
      </c>
      <c r="U943" s="5" t="s">
        <v>33</v>
      </c>
      <c r="V943" s="5" t="s">
        <v>34</v>
      </c>
      <c r="W943" s="5" t="s">
        <v>64</v>
      </c>
      <c r="X943" s="5" t="s">
        <v>64</v>
      </c>
    </row>
    <row r="944" spans="1:24" x14ac:dyDescent="0.3">
      <c r="A944" s="5" t="s">
        <v>1855</v>
      </c>
      <c r="B944" s="5" t="s">
        <v>1856</v>
      </c>
      <c r="C944" s="5" t="s">
        <v>56</v>
      </c>
      <c r="D944" s="6">
        <v>27167</v>
      </c>
      <c r="E944" s="5">
        <v>52</v>
      </c>
      <c r="F944" s="5" t="s">
        <v>135</v>
      </c>
      <c r="G944" s="5" t="s">
        <v>263</v>
      </c>
      <c r="H944" s="6">
        <v>45854</v>
      </c>
      <c r="I944" s="7">
        <v>1.2</v>
      </c>
      <c r="J944" s="8">
        <v>171678</v>
      </c>
      <c r="K944" s="8">
        <v>7089</v>
      </c>
      <c r="L944" s="7">
        <v>84.2</v>
      </c>
      <c r="M944" s="5" t="s">
        <v>45</v>
      </c>
      <c r="N944" s="5">
        <v>32</v>
      </c>
      <c r="O944" s="5">
        <v>6</v>
      </c>
      <c r="P944" s="5">
        <v>69</v>
      </c>
      <c r="Q944" s="5">
        <v>3</v>
      </c>
      <c r="R944" s="5" t="s">
        <v>30</v>
      </c>
      <c r="S944" s="5" t="s">
        <v>81</v>
      </c>
      <c r="T944" s="5" t="s">
        <v>156</v>
      </c>
      <c r="U944" s="5" t="s">
        <v>46</v>
      </c>
      <c r="V944" s="5" t="s">
        <v>34</v>
      </c>
      <c r="W944" s="5" t="s">
        <v>35</v>
      </c>
      <c r="X944" s="5" t="s">
        <v>35</v>
      </c>
    </row>
    <row r="945" spans="1:24" x14ac:dyDescent="0.3">
      <c r="A945" s="5" t="s">
        <v>1857</v>
      </c>
      <c r="B945" s="5" t="s">
        <v>85</v>
      </c>
      <c r="C945" s="5" t="s">
        <v>26</v>
      </c>
      <c r="D945" s="6">
        <v>25107</v>
      </c>
      <c r="E945" s="5">
        <v>58</v>
      </c>
      <c r="F945" s="5" t="s">
        <v>93</v>
      </c>
      <c r="G945" s="5" t="s">
        <v>215</v>
      </c>
      <c r="H945" s="6">
        <v>43929</v>
      </c>
      <c r="I945" s="7">
        <v>6.4</v>
      </c>
      <c r="J945" s="8">
        <v>98799</v>
      </c>
      <c r="K945" s="8">
        <v>3378</v>
      </c>
      <c r="L945" s="7">
        <v>94.9</v>
      </c>
      <c r="M945" s="5" t="s">
        <v>51</v>
      </c>
      <c r="N945" s="5">
        <v>18</v>
      </c>
      <c r="O945" s="5">
        <v>10</v>
      </c>
      <c r="P945" s="5">
        <v>6</v>
      </c>
      <c r="Q945" s="5">
        <v>5</v>
      </c>
      <c r="R945" s="5" t="s">
        <v>30</v>
      </c>
      <c r="S945" s="5" t="s">
        <v>31</v>
      </c>
      <c r="T945" s="5" t="s">
        <v>82</v>
      </c>
      <c r="U945" s="5" t="s">
        <v>77</v>
      </c>
      <c r="V945" s="5" t="s">
        <v>34</v>
      </c>
      <c r="W945" s="5" t="s">
        <v>64</v>
      </c>
      <c r="X945" s="5" t="s">
        <v>64</v>
      </c>
    </row>
    <row r="946" spans="1:24" x14ac:dyDescent="0.3">
      <c r="A946" s="5" t="s">
        <v>1858</v>
      </c>
      <c r="B946" s="5" t="s">
        <v>527</v>
      </c>
      <c r="C946" s="5" t="s">
        <v>26</v>
      </c>
      <c r="D946" s="6">
        <v>35644</v>
      </c>
      <c r="E946" s="5">
        <v>29</v>
      </c>
      <c r="F946" s="5" t="s">
        <v>98</v>
      </c>
      <c r="G946" s="5" t="s">
        <v>208</v>
      </c>
      <c r="H946" s="6">
        <v>43557</v>
      </c>
      <c r="I946" s="7">
        <v>7.4</v>
      </c>
      <c r="J946" s="8">
        <v>166933</v>
      </c>
      <c r="K946" s="8">
        <v>5461</v>
      </c>
      <c r="L946" s="7">
        <v>91.1</v>
      </c>
      <c r="M946" s="5" t="s">
        <v>73</v>
      </c>
      <c r="N946" s="5">
        <v>34</v>
      </c>
      <c r="O946" s="5">
        <v>5</v>
      </c>
      <c r="P946" s="5">
        <v>39</v>
      </c>
      <c r="Q946" s="5">
        <v>5</v>
      </c>
      <c r="R946" s="5" t="s">
        <v>39</v>
      </c>
      <c r="S946" s="5" t="s">
        <v>119</v>
      </c>
      <c r="T946" s="5" t="s">
        <v>61</v>
      </c>
      <c r="U946" s="5" t="s">
        <v>77</v>
      </c>
      <c r="V946" s="5" t="s">
        <v>34</v>
      </c>
      <c r="W946" s="5" t="s">
        <v>64</v>
      </c>
      <c r="X946" s="5" t="s">
        <v>64</v>
      </c>
    </row>
    <row r="947" spans="1:24" x14ac:dyDescent="0.3">
      <c r="A947" s="5" t="s">
        <v>1859</v>
      </c>
      <c r="B947" s="5" t="s">
        <v>1860</v>
      </c>
      <c r="C947" s="5" t="s">
        <v>26</v>
      </c>
      <c r="D947" s="6">
        <v>31743</v>
      </c>
      <c r="E947" s="5">
        <v>40</v>
      </c>
      <c r="F947" s="5" t="s">
        <v>93</v>
      </c>
      <c r="G947" s="5" t="s">
        <v>132</v>
      </c>
      <c r="H947" s="6">
        <v>43340</v>
      </c>
      <c r="I947" s="7">
        <v>8</v>
      </c>
      <c r="J947" s="8">
        <v>177976</v>
      </c>
      <c r="K947" s="8">
        <v>27588</v>
      </c>
      <c r="L947" s="7">
        <v>94.1</v>
      </c>
      <c r="M947" s="5" t="s">
        <v>45</v>
      </c>
      <c r="N947" s="5">
        <v>6</v>
      </c>
      <c r="O947" s="5">
        <v>17</v>
      </c>
      <c r="P947" s="5">
        <v>49</v>
      </c>
      <c r="Q947" s="5">
        <v>4</v>
      </c>
      <c r="R947" s="5" t="s">
        <v>30</v>
      </c>
      <c r="S947" s="5" t="s">
        <v>76</v>
      </c>
      <c r="T947" s="5" t="s">
        <v>143</v>
      </c>
      <c r="U947" s="5" t="s">
        <v>33</v>
      </c>
      <c r="V947" s="5" t="s">
        <v>34</v>
      </c>
      <c r="W947" s="5" t="s">
        <v>64</v>
      </c>
      <c r="X947" s="5" t="s">
        <v>64</v>
      </c>
    </row>
    <row r="948" spans="1:24" x14ac:dyDescent="0.3">
      <c r="A948" s="5" t="s">
        <v>1861</v>
      </c>
      <c r="B948" s="5" t="s">
        <v>1862</v>
      </c>
      <c r="C948" s="5" t="s">
        <v>26</v>
      </c>
      <c r="D948" s="6">
        <v>30663</v>
      </c>
      <c r="E948" s="5">
        <v>43</v>
      </c>
      <c r="F948" s="5" t="s">
        <v>98</v>
      </c>
      <c r="G948" s="5" t="s">
        <v>382</v>
      </c>
      <c r="H948" s="6">
        <v>44795</v>
      </c>
      <c r="I948" s="7">
        <v>4.0999999999999996</v>
      </c>
      <c r="J948" s="8">
        <v>178353</v>
      </c>
      <c r="K948" s="8">
        <v>5813</v>
      </c>
      <c r="L948" s="7">
        <v>85.8</v>
      </c>
      <c r="M948" s="5" t="s">
        <v>59</v>
      </c>
      <c r="N948" s="5">
        <v>22</v>
      </c>
      <c r="O948" s="5">
        <v>12</v>
      </c>
      <c r="P948" s="5">
        <v>42</v>
      </c>
      <c r="Q948" s="5">
        <v>1</v>
      </c>
      <c r="R948" s="5" t="s">
        <v>39</v>
      </c>
      <c r="S948" s="5" t="s">
        <v>90</v>
      </c>
      <c r="T948" s="5" t="s">
        <v>156</v>
      </c>
      <c r="U948" s="5" t="s">
        <v>62</v>
      </c>
      <c r="V948" s="5" t="s">
        <v>34</v>
      </c>
      <c r="W948" s="5" t="s">
        <v>35</v>
      </c>
      <c r="X948" s="5" t="s">
        <v>64</v>
      </c>
    </row>
    <row r="949" spans="1:24" x14ac:dyDescent="0.3">
      <c r="A949" s="5" t="s">
        <v>1863</v>
      </c>
      <c r="B949" s="5" t="s">
        <v>1864</v>
      </c>
      <c r="C949" s="5" t="s">
        <v>56</v>
      </c>
      <c r="D949" s="6">
        <v>36054</v>
      </c>
      <c r="E949" s="5">
        <v>28</v>
      </c>
      <c r="F949" s="5" t="s">
        <v>27</v>
      </c>
      <c r="G949" s="5" t="s">
        <v>89</v>
      </c>
      <c r="H949" s="6">
        <v>45967</v>
      </c>
      <c r="I949" s="7">
        <v>0.8</v>
      </c>
      <c r="J949" s="8">
        <v>31153</v>
      </c>
      <c r="K949" s="8">
        <v>2933</v>
      </c>
      <c r="L949" s="7">
        <v>78.7</v>
      </c>
      <c r="M949" s="5" t="s">
        <v>59</v>
      </c>
      <c r="N949" s="5">
        <v>44</v>
      </c>
      <c r="O949" s="5">
        <v>3</v>
      </c>
      <c r="P949" s="5">
        <v>11</v>
      </c>
      <c r="Q949" s="5">
        <v>2</v>
      </c>
      <c r="R949" s="5" t="s">
        <v>39</v>
      </c>
      <c r="S949" s="5" t="s">
        <v>125</v>
      </c>
      <c r="T949" s="5" t="s">
        <v>53</v>
      </c>
      <c r="U949" s="5" t="s">
        <v>62</v>
      </c>
      <c r="V949" s="5" t="s">
        <v>34</v>
      </c>
      <c r="W949" s="5" t="s">
        <v>64</v>
      </c>
      <c r="X949" s="5" t="s">
        <v>35</v>
      </c>
    </row>
    <row r="950" spans="1:24" x14ac:dyDescent="0.3">
      <c r="A950" s="5" t="s">
        <v>1865</v>
      </c>
      <c r="B950" s="5" t="s">
        <v>1866</v>
      </c>
      <c r="C950" s="5" t="s">
        <v>56</v>
      </c>
      <c r="D950" s="6">
        <v>30881</v>
      </c>
      <c r="E950" s="5">
        <v>42</v>
      </c>
      <c r="F950" s="5" t="s">
        <v>98</v>
      </c>
      <c r="G950" s="5" t="s">
        <v>146</v>
      </c>
      <c r="H950" s="6">
        <v>43045</v>
      </c>
      <c r="I950" s="7">
        <v>8.8000000000000007</v>
      </c>
      <c r="J950" s="8">
        <v>100874</v>
      </c>
      <c r="K950" s="8">
        <v>5171</v>
      </c>
      <c r="L950" s="7">
        <v>98.5</v>
      </c>
      <c r="M950" s="5" t="s">
        <v>29</v>
      </c>
      <c r="N950" s="5">
        <v>8</v>
      </c>
      <c r="O950" s="5">
        <v>3</v>
      </c>
      <c r="P950" s="5">
        <v>46</v>
      </c>
      <c r="Q950" s="5">
        <v>3</v>
      </c>
      <c r="R950" s="5" t="s">
        <v>39</v>
      </c>
      <c r="S950" s="5" t="s">
        <v>60</v>
      </c>
      <c r="T950" s="5" t="s">
        <v>143</v>
      </c>
      <c r="U950" s="5" t="s">
        <v>62</v>
      </c>
      <c r="V950" s="5" t="s">
        <v>34</v>
      </c>
      <c r="W950" s="5" t="s">
        <v>64</v>
      </c>
      <c r="X950" s="5" t="s">
        <v>64</v>
      </c>
    </row>
    <row r="951" spans="1:24" x14ac:dyDescent="0.3">
      <c r="A951" s="5" t="s">
        <v>1867</v>
      </c>
      <c r="B951" s="5" t="s">
        <v>1787</v>
      </c>
      <c r="C951" s="5" t="s">
        <v>26</v>
      </c>
      <c r="D951" s="6">
        <v>38511</v>
      </c>
      <c r="E951" s="5">
        <v>21</v>
      </c>
      <c r="F951" s="5" t="s">
        <v>43</v>
      </c>
      <c r="G951" s="5" t="s">
        <v>112</v>
      </c>
      <c r="H951" s="6">
        <v>45141</v>
      </c>
      <c r="I951" s="7">
        <v>3.1</v>
      </c>
      <c r="J951" s="8">
        <v>89795</v>
      </c>
      <c r="K951" s="8">
        <v>14827</v>
      </c>
      <c r="L951" s="7">
        <v>88.9</v>
      </c>
      <c r="M951" s="5" t="s">
        <v>29</v>
      </c>
      <c r="N951" s="5">
        <v>19</v>
      </c>
      <c r="O951" s="5">
        <v>17</v>
      </c>
      <c r="P951" s="5">
        <v>41</v>
      </c>
      <c r="Q951" s="5">
        <v>3</v>
      </c>
      <c r="R951" s="5" t="s">
        <v>39</v>
      </c>
      <c r="S951" s="5" t="s">
        <v>90</v>
      </c>
      <c r="T951" s="5" t="s">
        <v>95</v>
      </c>
      <c r="U951" s="5" t="s">
        <v>33</v>
      </c>
      <c r="V951" s="5" t="s">
        <v>34</v>
      </c>
      <c r="W951" s="5" t="s">
        <v>64</v>
      </c>
      <c r="X951" s="5" t="s">
        <v>64</v>
      </c>
    </row>
    <row r="952" spans="1:24" x14ac:dyDescent="0.3">
      <c r="A952" s="5" t="s">
        <v>1868</v>
      </c>
      <c r="B952" s="5" t="s">
        <v>171</v>
      </c>
      <c r="C952" s="5" t="s">
        <v>26</v>
      </c>
      <c r="D952" s="6">
        <v>31063</v>
      </c>
      <c r="E952" s="5">
        <v>41</v>
      </c>
      <c r="F952" s="5" t="s">
        <v>57</v>
      </c>
      <c r="G952" s="5" t="s">
        <v>205</v>
      </c>
      <c r="H952" s="6">
        <v>43547</v>
      </c>
      <c r="I952" s="7">
        <v>7.5</v>
      </c>
      <c r="J952" s="8">
        <v>109298</v>
      </c>
      <c r="K952" s="8">
        <v>4945</v>
      </c>
      <c r="L952" s="7">
        <v>93.9</v>
      </c>
      <c r="M952" s="5" t="s">
        <v>59</v>
      </c>
      <c r="N952" s="5">
        <v>44</v>
      </c>
      <c r="O952" s="5">
        <v>26</v>
      </c>
      <c r="P952" s="5">
        <v>12</v>
      </c>
      <c r="Q952" s="5">
        <v>1</v>
      </c>
      <c r="R952" s="5" t="s">
        <v>30</v>
      </c>
      <c r="S952" s="5" t="s">
        <v>81</v>
      </c>
      <c r="T952" s="5" t="s">
        <v>143</v>
      </c>
      <c r="U952" s="5" t="s">
        <v>46</v>
      </c>
      <c r="V952" s="5" t="s">
        <v>34</v>
      </c>
      <c r="W952" s="5" t="s">
        <v>64</v>
      </c>
      <c r="X952" s="5" t="s">
        <v>35</v>
      </c>
    </row>
    <row r="953" spans="1:24" x14ac:dyDescent="0.3">
      <c r="A953" s="5" t="s">
        <v>1869</v>
      </c>
      <c r="B953" s="5" t="s">
        <v>1870</v>
      </c>
      <c r="C953" s="5" t="s">
        <v>26</v>
      </c>
      <c r="D953" s="6">
        <v>27978</v>
      </c>
      <c r="E953" s="5">
        <v>50</v>
      </c>
      <c r="F953" s="5" t="s">
        <v>98</v>
      </c>
      <c r="G953" s="5" t="s">
        <v>146</v>
      </c>
      <c r="H953" s="6">
        <v>44565</v>
      </c>
      <c r="I953" s="7">
        <v>4.7</v>
      </c>
      <c r="J953" s="8">
        <v>165019</v>
      </c>
      <c r="K953" s="8">
        <v>13528</v>
      </c>
      <c r="L953" s="7">
        <v>93.9</v>
      </c>
      <c r="M953" s="5" t="s">
        <v>51</v>
      </c>
      <c r="N953" s="5">
        <v>20</v>
      </c>
      <c r="O953" s="5">
        <v>22</v>
      </c>
      <c r="P953" s="5">
        <v>46</v>
      </c>
      <c r="Q953" s="5">
        <v>5</v>
      </c>
      <c r="R953" s="5" t="s">
        <v>39</v>
      </c>
      <c r="S953" s="5" t="s">
        <v>52</v>
      </c>
      <c r="T953" s="5" t="s">
        <v>143</v>
      </c>
      <c r="U953" s="5" t="s">
        <v>62</v>
      </c>
      <c r="V953" s="5" t="s">
        <v>34</v>
      </c>
      <c r="W953" s="5" t="s">
        <v>35</v>
      </c>
      <c r="X953" s="5" t="s">
        <v>64</v>
      </c>
    </row>
    <row r="954" spans="1:24" x14ac:dyDescent="0.3">
      <c r="A954" s="5" t="s">
        <v>1871</v>
      </c>
      <c r="B954" s="5" t="s">
        <v>1872</v>
      </c>
      <c r="C954" s="5" t="s">
        <v>56</v>
      </c>
      <c r="D954" s="6">
        <v>36049</v>
      </c>
      <c r="E954" s="5">
        <v>28</v>
      </c>
      <c r="F954" s="5" t="s">
        <v>67</v>
      </c>
      <c r="G954" s="5" t="s">
        <v>149</v>
      </c>
      <c r="H954" s="6">
        <v>44888</v>
      </c>
      <c r="I954" s="7">
        <v>3.8</v>
      </c>
      <c r="J954" s="8">
        <v>44028</v>
      </c>
      <c r="K954" s="8">
        <v>3540</v>
      </c>
      <c r="L954" s="7">
        <v>87.8</v>
      </c>
      <c r="M954" s="5" t="s">
        <v>73</v>
      </c>
      <c r="N954" s="5">
        <v>3</v>
      </c>
      <c r="O954" s="5">
        <v>16</v>
      </c>
      <c r="P954" s="5">
        <v>11</v>
      </c>
      <c r="Q954" s="5">
        <v>3</v>
      </c>
      <c r="R954" s="5" t="s">
        <v>39</v>
      </c>
      <c r="S954" s="5" t="s">
        <v>104</v>
      </c>
      <c r="T954" s="5" t="s">
        <v>53</v>
      </c>
      <c r="U954" s="5" t="s">
        <v>33</v>
      </c>
      <c r="V954" s="5" t="s">
        <v>34</v>
      </c>
      <c r="W954" s="5" t="s">
        <v>35</v>
      </c>
      <c r="X954" s="5" t="s">
        <v>35</v>
      </c>
    </row>
    <row r="955" spans="1:24" x14ac:dyDescent="0.3">
      <c r="A955" s="5" t="s">
        <v>1873</v>
      </c>
      <c r="B955" s="5" t="s">
        <v>1874</v>
      </c>
      <c r="C955" s="5" t="s">
        <v>56</v>
      </c>
      <c r="D955" s="6">
        <v>30262</v>
      </c>
      <c r="E955" s="5">
        <v>44</v>
      </c>
      <c r="F955" s="5" t="s">
        <v>135</v>
      </c>
      <c r="G955" s="5" t="s">
        <v>252</v>
      </c>
      <c r="H955" s="6">
        <v>43588</v>
      </c>
      <c r="I955" s="7">
        <v>7.4</v>
      </c>
      <c r="J955" s="8">
        <v>136913</v>
      </c>
      <c r="K955" s="8">
        <v>6410</v>
      </c>
      <c r="L955" s="7">
        <v>97</v>
      </c>
      <c r="M955" s="5" t="s">
        <v>45</v>
      </c>
      <c r="N955" s="5">
        <v>29</v>
      </c>
      <c r="O955" s="5">
        <v>3</v>
      </c>
      <c r="P955" s="5">
        <v>50</v>
      </c>
      <c r="Q955" s="5">
        <v>5</v>
      </c>
      <c r="R955" s="5" t="s">
        <v>39</v>
      </c>
      <c r="S955" s="5" t="s">
        <v>60</v>
      </c>
      <c r="T955" s="5" t="s">
        <v>32</v>
      </c>
      <c r="U955" s="5" t="s">
        <v>62</v>
      </c>
      <c r="V955" s="5" t="s">
        <v>34</v>
      </c>
      <c r="W955" s="5" t="s">
        <v>64</v>
      </c>
      <c r="X955" s="5" t="s">
        <v>64</v>
      </c>
    </row>
    <row r="956" spans="1:24" x14ac:dyDescent="0.3">
      <c r="A956" s="5" t="s">
        <v>1875</v>
      </c>
      <c r="B956" s="5" t="s">
        <v>1876</v>
      </c>
      <c r="C956" s="5" t="s">
        <v>56</v>
      </c>
      <c r="D956" s="6">
        <v>26908</v>
      </c>
      <c r="E956" s="5">
        <v>53</v>
      </c>
      <c r="F956" s="5" t="s">
        <v>43</v>
      </c>
      <c r="G956" s="5" t="s">
        <v>86</v>
      </c>
      <c r="H956" s="6">
        <v>42881</v>
      </c>
      <c r="I956" s="7">
        <v>9.3000000000000007</v>
      </c>
      <c r="J956" s="8">
        <v>160897</v>
      </c>
      <c r="K956" s="8">
        <v>25917</v>
      </c>
      <c r="L956" s="7">
        <v>82.7</v>
      </c>
      <c r="M956" s="5" t="s">
        <v>73</v>
      </c>
      <c r="N956" s="5">
        <v>4</v>
      </c>
      <c r="O956" s="5">
        <v>22</v>
      </c>
      <c r="P956" s="5">
        <v>30</v>
      </c>
      <c r="Q956" s="5">
        <v>2</v>
      </c>
      <c r="R956" s="5" t="s">
        <v>30</v>
      </c>
      <c r="S956" s="5" t="s">
        <v>81</v>
      </c>
      <c r="T956" s="5" t="s">
        <v>122</v>
      </c>
      <c r="U956" s="5" t="s">
        <v>33</v>
      </c>
      <c r="V956" s="5" t="s">
        <v>63</v>
      </c>
      <c r="W956" s="5" t="s">
        <v>64</v>
      </c>
      <c r="X956" s="5" t="s">
        <v>64</v>
      </c>
    </row>
    <row r="957" spans="1:24" x14ac:dyDescent="0.3">
      <c r="A957" s="5" t="s">
        <v>1877</v>
      </c>
      <c r="B957" s="5" t="s">
        <v>158</v>
      </c>
      <c r="C957" s="5" t="s">
        <v>56</v>
      </c>
      <c r="D957" s="6">
        <v>26152</v>
      </c>
      <c r="E957" s="5">
        <v>55</v>
      </c>
      <c r="F957" s="5" t="s">
        <v>49</v>
      </c>
      <c r="G957" s="5" t="s">
        <v>50</v>
      </c>
      <c r="H957" s="6">
        <v>45758</v>
      </c>
      <c r="I957" s="7">
        <v>1.4</v>
      </c>
      <c r="J957" s="8">
        <v>167451</v>
      </c>
      <c r="K957" s="8">
        <v>22211</v>
      </c>
      <c r="L957" s="7">
        <v>87.5</v>
      </c>
      <c r="M957" s="5" t="s">
        <v>45</v>
      </c>
      <c r="N957" s="5">
        <v>20</v>
      </c>
      <c r="O957" s="5">
        <v>5</v>
      </c>
      <c r="P957" s="5">
        <v>20</v>
      </c>
      <c r="Q957" s="5">
        <v>4</v>
      </c>
      <c r="R957" s="5" t="s">
        <v>39</v>
      </c>
      <c r="S957" s="5" t="s">
        <v>81</v>
      </c>
      <c r="T957" s="5" t="s">
        <v>69</v>
      </c>
      <c r="U957" s="5" t="s">
        <v>46</v>
      </c>
      <c r="V957" s="5" t="s">
        <v>34</v>
      </c>
      <c r="W957" s="5" t="s">
        <v>64</v>
      </c>
      <c r="X957" s="5" t="s">
        <v>35</v>
      </c>
    </row>
    <row r="958" spans="1:24" x14ac:dyDescent="0.3">
      <c r="A958" s="5" t="s">
        <v>1878</v>
      </c>
      <c r="B958" s="5" t="s">
        <v>880</v>
      </c>
      <c r="C958" s="5" t="s">
        <v>26</v>
      </c>
      <c r="D958" s="6">
        <v>25246</v>
      </c>
      <c r="E958" s="5">
        <v>57</v>
      </c>
      <c r="F958" s="5" t="s">
        <v>98</v>
      </c>
      <c r="G958" s="5" t="s">
        <v>208</v>
      </c>
      <c r="H958" s="6">
        <v>43140</v>
      </c>
      <c r="I958" s="7">
        <v>8.6</v>
      </c>
      <c r="J958" s="8">
        <v>98686</v>
      </c>
      <c r="K958" s="8">
        <v>10311</v>
      </c>
      <c r="L958" s="7">
        <v>84.1</v>
      </c>
      <c r="M958" s="5" t="s">
        <v>29</v>
      </c>
      <c r="N958" s="5">
        <v>30</v>
      </c>
      <c r="O958" s="5">
        <v>14</v>
      </c>
      <c r="P958" s="5">
        <v>53</v>
      </c>
      <c r="Q958" s="5">
        <v>2</v>
      </c>
      <c r="R958" s="5" t="s">
        <v>39</v>
      </c>
      <c r="S958" s="5" t="s">
        <v>104</v>
      </c>
      <c r="T958" s="5" t="s">
        <v>53</v>
      </c>
      <c r="U958" s="5" t="s">
        <v>46</v>
      </c>
      <c r="V958" s="5" t="s">
        <v>34</v>
      </c>
      <c r="W958" s="5" t="s">
        <v>35</v>
      </c>
      <c r="X958" s="5" t="s">
        <v>64</v>
      </c>
    </row>
    <row r="959" spans="1:24" x14ac:dyDescent="0.3">
      <c r="A959" s="5" t="s">
        <v>1879</v>
      </c>
      <c r="B959" s="5" t="s">
        <v>1880</v>
      </c>
      <c r="C959" s="5" t="s">
        <v>56</v>
      </c>
      <c r="D959" s="6">
        <v>28621</v>
      </c>
      <c r="E959" s="5">
        <v>48</v>
      </c>
      <c r="F959" s="5" t="s">
        <v>49</v>
      </c>
      <c r="G959" s="5" t="s">
        <v>428</v>
      </c>
      <c r="H959" s="6">
        <v>44776</v>
      </c>
      <c r="I959" s="7">
        <v>4.0999999999999996</v>
      </c>
      <c r="J959" s="8">
        <v>172763</v>
      </c>
      <c r="K959" s="8" t="s">
        <v>7320</v>
      </c>
      <c r="L959" s="7">
        <v>90.8</v>
      </c>
      <c r="M959" s="5" t="s">
        <v>73</v>
      </c>
      <c r="N959" s="5">
        <v>7</v>
      </c>
      <c r="O959" s="5">
        <v>1</v>
      </c>
      <c r="P959" s="5">
        <v>73</v>
      </c>
      <c r="Q959" s="5">
        <v>5</v>
      </c>
      <c r="R959" s="5" t="s">
        <v>39</v>
      </c>
      <c r="S959" s="5" t="s">
        <v>60</v>
      </c>
      <c r="T959" s="5" t="s">
        <v>32</v>
      </c>
      <c r="U959" s="5" t="s">
        <v>77</v>
      </c>
      <c r="V959" s="5" t="s">
        <v>63</v>
      </c>
      <c r="W959" s="5" t="s">
        <v>64</v>
      </c>
      <c r="X959" s="5" t="s">
        <v>35</v>
      </c>
    </row>
    <row r="960" spans="1:24" x14ac:dyDescent="0.3">
      <c r="A960" s="5" t="s">
        <v>1881</v>
      </c>
      <c r="B960" s="5" t="s">
        <v>151</v>
      </c>
      <c r="C960" s="5" t="s">
        <v>26</v>
      </c>
      <c r="D960" s="6">
        <v>36789</v>
      </c>
      <c r="E960" s="5">
        <v>26</v>
      </c>
      <c r="F960" s="5" t="s">
        <v>98</v>
      </c>
      <c r="G960" s="5" t="s">
        <v>273</v>
      </c>
      <c r="H960" s="6">
        <v>43559</v>
      </c>
      <c r="I960" s="7">
        <v>7.4</v>
      </c>
      <c r="J960" s="8">
        <v>97363</v>
      </c>
      <c r="K960" s="8">
        <v>8615</v>
      </c>
      <c r="L960" s="7">
        <v>81.7</v>
      </c>
      <c r="M960" s="5" t="s">
        <v>45</v>
      </c>
      <c r="N960" s="5">
        <v>32</v>
      </c>
      <c r="O960" s="5">
        <v>24</v>
      </c>
      <c r="P960" s="5">
        <v>71</v>
      </c>
      <c r="Q960" s="5">
        <v>3</v>
      </c>
      <c r="R960" s="5" t="s">
        <v>39</v>
      </c>
      <c r="S960" s="5" t="s">
        <v>119</v>
      </c>
      <c r="T960" s="5" t="s">
        <v>156</v>
      </c>
      <c r="U960" s="5" t="s">
        <v>46</v>
      </c>
      <c r="V960" s="5" t="s">
        <v>63</v>
      </c>
      <c r="W960" s="5" t="s">
        <v>35</v>
      </c>
      <c r="X960" s="5" t="s">
        <v>35</v>
      </c>
    </row>
    <row r="961" spans="1:24" x14ac:dyDescent="0.3">
      <c r="A961" s="5" t="s">
        <v>1882</v>
      </c>
      <c r="B961" s="5" t="s">
        <v>1883</v>
      </c>
      <c r="C961" s="5" t="s">
        <v>56</v>
      </c>
      <c r="D961" s="6">
        <v>26375</v>
      </c>
      <c r="E961" s="5">
        <v>54</v>
      </c>
      <c r="F961" s="5" t="s">
        <v>57</v>
      </c>
      <c r="G961" s="5" t="s">
        <v>152</v>
      </c>
      <c r="H961" s="6">
        <v>42580</v>
      </c>
      <c r="I961" s="7">
        <v>10.1</v>
      </c>
      <c r="J961" s="8">
        <v>68963</v>
      </c>
      <c r="K961" s="8">
        <v>9777</v>
      </c>
      <c r="L961" s="7">
        <v>81.099999999999994</v>
      </c>
      <c r="M961" s="5" t="s">
        <v>29</v>
      </c>
      <c r="N961" s="5">
        <v>29</v>
      </c>
      <c r="O961" s="5">
        <v>23</v>
      </c>
      <c r="P961" s="5">
        <v>73</v>
      </c>
      <c r="Q961" s="5">
        <v>5</v>
      </c>
      <c r="R961" s="5" t="s">
        <v>30</v>
      </c>
      <c r="S961" s="5" t="s">
        <v>52</v>
      </c>
      <c r="T961" s="5" t="s">
        <v>53</v>
      </c>
      <c r="U961" s="5" t="s">
        <v>46</v>
      </c>
      <c r="V961" s="5" t="s">
        <v>83</v>
      </c>
      <c r="W961" s="5" t="s">
        <v>35</v>
      </c>
      <c r="X961" s="5" t="s">
        <v>64</v>
      </c>
    </row>
    <row r="962" spans="1:24" x14ac:dyDescent="0.3">
      <c r="A962" s="5" t="s">
        <v>1884</v>
      </c>
      <c r="B962" s="5" t="s">
        <v>1885</v>
      </c>
      <c r="C962" s="5" t="s">
        <v>56</v>
      </c>
      <c r="D962" s="6">
        <v>30972</v>
      </c>
      <c r="E962" s="5">
        <v>42</v>
      </c>
      <c r="F962" s="5" t="s">
        <v>102</v>
      </c>
      <c r="G962" s="5" t="s">
        <v>159</v>
      </c>
      <c r="H962" s="6">
        <v>45834</v>
      </c>
      <c r="I962" s="7">
        <v>1.2</v>
      </c>
      <c r="J962" s="8">
        <v>47921</v>
      </c>
      <c r="K962" s="8">
        <v>4496</v>
      </c>
      <c r="L962" s="7">
        <v>95.2</v>
      </c>
      <c r="M962" s="5" t="s">
        <v>59</v>
      </c>
      <c r="N962" s="5">
        <v>10</v>
      </c>
      <c r="O962" s="5">
        <v>16</v>
      </c>
      <c r="P962" s="5">
        <v>55</v>
      </c>
      <c r="Q962" s="5">
        <v>5</v>
      </c>
      <c r="R962" s="5" t="s">
        <v>30</v>
      </c>
      <c r="S962" s="5" t="s">
        <v>104</v>
      </c>
      <c r="T962" s="5" t="s">
        <v>143</v>
      </c>
      <c r="U962" s="5" t="s">
        <v>46</v>
      </c>
      <c r="V962" s="5" t="s">
        <v>83</v>
      </c>
      <c r="W962" s="5" t="s">
        <v>64</v>
      </c>
      <c r="X962" s="5" t="s">
        <v>64</v>
      </c>
    </row>
    <row r="963" spans="1:24" x14ac:dyDescent="0.3">
      <c r="A963" s="5" t="s">
        <v>1886</v>
      </c>
      <c r="B963" s="5" t="s">
        <v>1887</v>
      </c>
      <c r="C963" s="5" t="s">
        <v>56</v>
      </c>
      <c r="D963" s="6">
        <v>25989</v>
      </c>
      <c r="E963" s="5">
        <v>55</v>
      </c>
      <c r="F963" s="5" t="s">
        <v>57</v>
      </c>
      <c r="G963" s="5" t="s">
        <v>152</v>
      </c>
      <c r="H963" s="6">
        <v>43376</v>
      </c>
      <c r="I963" s="7">
        <v>7.9</v>
      </c>
      <c r="J963" s="8">
        <v>150892</v>
      </c>
      <c r="K963" s="8">
        <v>10753</v>
      </c>
      <c r="L963" s="7">
        <v>96.2</v>
      </c>
      <c r="M963" s="5" t="s">
        <v>73</v>
      </c>
      <c r="N963" s="5">
        <v>21</v>
      </c>
      <c r="O963" s="5">
        <v>18</v>
      </c>
      <c r="P963" s="5">
        <v>6</v>
      </c>
      <c r="Q963" s="5">
        <v>1</v>
      </c>
      <c r="R963" s="5" t="s">
        <v>30</v>
      </c>
      <c r="S963" s="5" t="s">
        <v>104</v>
      </c>
      <c r="T963" s="5" t="s">
        <v>156</v>
      </c>
      <c r="U963" s="5" t="s">
        <v>33</v>
      </c>
      <c r="V963" s="5" t="s">
        <v>63</v>
      </c>
      <c r="W963" s="5" t="s">
        <v>64</v>
      </c>
      <c r="X963" s="5" t="s">
        <v>35</v>
      </c>
    </row>
    <row r="964" spans="1:24" x14ac:dyDescent="0.3">
      <c r="A964" s="5" t="s">
        <v>1888</v>
      </c>
      <c r="B964" s="5" t="s">
        <v>1889</v>
      </c>
      <c r="C964" s="5" t="s">
        <v>56</v>
      </c>
      <c r="D964" s="6">
        <v>28690</v>
      </c>
      <c r="E964" s="5">
        <v>48</v>
      </c>
      <c r="F964" s="5" t="s">
        <v>43</v>
      </c>
      <c r="G964" s="5" t="s">
        <v>86</v>
      </c>
      <c r="H964" s="6">
        <v>45741</v>
      </c>
      <c r="I964" s="7">
        <v>1.5</v>
      </c>
      <c r="J964" s="8">
        <v>119955</v>
      </c>
      <c r="K964" s="8">
        <v>16995</v>
      </c>
      <c r="L964" s="7">
        <v>79.900000000000006</v>
      </c>
      <c r="M964" s="5" t="s">
        <v>45</v>
      </c>
      <c r="N964" s="5">
        <v>34</v>
      </c>
      <c r="O964" s="5">
        <v>24</v>
      </c>
      <c r="P964" s="5">
        <v>7</v>
      </c>
      <c r="Q964" s="5">
        <v>4</v>
      </c>
      <c r="R964" s="5" t="s">
        <v>30</v>
      </c>
      <c r="S964" s="5" t="s">
        <v>119</v>
      </c>
      <c r="T964" s="5" t="s">
        <v>32</v>
      </c>
      <c r="U964" s="5" t="s">
        <v>46</v>
      </c>
      <c r="V964" s="5" t="s">
        <v>83</v>
      </c>
      <c r="W964" s="5" t="s">
        <v>35</v>
      </c>
      <c r="X964" s="5" t="s">
        <v>64</v>
      </c>
    </row>
    <row r="965" spans="1:24" x14ac:dyDescent="0.3">
      <c r="A965" s="5" t="s">
        <v>1890</v>
      </c>
      <c r="B965" s="5" t="s">
        <v>1891</v>
      </c>
      <c r="C965" s="5" t="s">
        <v>26</v>
      </c>
      <c r="D965" s="6">
        <v>33149</v>
      </c>
      <c r="E965" s="5">
        <v>36</v>
      </c>
      <c r="F965" s="5" t="s">
        <v>49</v>
      </c>
      <c r="G965" s="5" t="s">
        <v>72</v>
      </c>
      <c r="H965" s="6">
        <v>45882</v>
      </c>
      <c r="I965" s="7">
        <v>1.1000000000000001</v>
      </c>
      <c r="J965" s="8">
        <v>161627</v>
      </c>
      <c r="K965" s="8">
        <v>28723</v>
      </c>
      <c r="L965" s="7">
        <v>80.7</v>
      </c>
      <c r="M965" s="5" t="s">
        <v>51</v>
      </c>
      <c r="N965" s="5">
        <v>19</v>
      </c>
      <c r="O965" s="5">
        <v>4</v>
      </c>
      <c r="P965" s="5">
        <v>45</v>
      </c>
      <c r="Q965" s="5">
        <v>3</v>
      </c>
      <c r="R965" s="5" t="s">
        <v>30</v>
      </c>
      <c r="S965" s="5" t="s">
        <v>90</v>
      </c>
      <c r="T965" s="5" t="s">
        <v>82</v>
      </c>
      <c r="U965" s="5" t="s">
        <v>77</v>
      </c>
      <c r="V965" s="5" t="s">
        <v>63</v>
      </c>
      <c r="W965" s="5" t="s">
        <v>64</v>
      </c>
      <c r="X965" s="5" t="s">
        <v>35</v>
      </c>
    </row>
    <row r="966" spans="1:24" x14ac:dyDescent="0.3">
      <c r="A966" s="5" t="s">
        <v>1892</v>
      </c>
      <c r="B966" s="5" t="s">
        <v>1893</v>
      </c>
      <c r="C966" s="5" t="s">
        <v>26</v>
      </c>
      <c r="D966" s="6">
        <v>35805</v>
      </c>
      <c r="E966" s="5">
        <v>28</v>
      </c>
      <c r="F966" s="5" t="s">
        <v>135</v>
      </c>
      <c r="G966" s="5" t="s">
        <v>177</v>
      </c>
      <c r="H966" s="6">
        <v>45971</v>
      </c>
      <c r="I966" s="7">
        <v>0.8</v>
      </c>
      <c r="J966" s="8">
        <v>57554</v>
      </c>
      <c r="K966" s="8">
        <v>3510</v>
      </c>
      <c r="L966" s="7">
        <v>84.5</v>
      </c>
      <c r="M966" s="5" t="s">
        <v>29</v>
      </c>
      <c r="N966" s="5">
        <v>4</v>
      </c>
      <c r="O966" s="5">
        <v>28</v>
      </c>
      <c r="P966" s="5">
        <v>48</v>
      </c>
      <c r="Q966" s="5">
        <v>5</v>
      </c>
      <c r="R966" s="5" t="s">
        <v>39</v>
      </c>
      <c r="S966" s="5" t="s">
        <v>90</v>
      </c>
      <c r="T966" s="5" t="s">
        <v>82</v>
      </c>
      <c r="U966" s="5" t="s">
        <v>33</v>
      </c>
      <c r="V966" s="5" t="s">
        <v>34</v>
      </c>
      <c r="W966" s="5" t="s">
        <v>35</v>
      </c>
      <c r="X966" s="5" t="s">
        <v>64</v>
      </c>
    </row>
    <row r="967" spans="1:24" x14ac:dyDescent="0.3">
      <c r="A967" s="5" t="s">
        <v>1894</v>
      </c>
      <c r="B967" s="5" t="s">
        <v>1895</v>
      </c>
      <c r="C967" s="5" t="s">
        <v>26</v>
      </c>
      <c r="D967" s="6">
        <v>29502</v>
      </c>
      <c r="E967" s="5">
        <v>46</v>
      </c>
      <c r="F967" s="5" t="s">
        <v>43</v>
      </c>
      <c r="G967" s="5" t="s">
        <v>112</v>
      </c>
      <c r="H967" s="6">
        <v>43361</v>
      </c>
      <c r="I967" s="7">
        <v>8</v>
      </c>
      <c r="J967" s="8">
        <v>37821</v>
      </c>
      <c r="K967" s="8">
        <v>4224</v>
      </c>
      <c r="L967" s="7">
        <v>93.4</v>
      </c>
      <c r="M967" s="5" t="s">
        <v>45</v>
      </c>
      <c r="N967" s="5">
        <v>27</v>
      </c>
      <c r="O967" s="5">
        <v>2</v>
      </c>
      <c r="P967" s="5">
        <v>51</v>
      </c>
      <c r="Q967" s="5">
        <v>3</v>
      </c>
      <c r="R967" s="5" t="s">
        <v>39</v>
      </c>
      <c r="S967" s="5" t="s">
        <v>90</v>
      </c>
      <c r="T967" s="5" t="s">
        <v>40</v>
      </c>
      <c r="U967" s="5" t="s">
        <v>62</v>
      </c>
      <c r="V967" s="5" t="s">
        <v>34</v>
      </c>
      <c r="W967" s="5" t="s">
        <v>35</v>
      </c>
      <c r="X967" s="5" t="s">
        <v>64</v>
      </c>
    </row>
    <row r="968" spans="1:24" x14ac:dyDescent="0.3">
      <c r="A968" s="5" t="s">
        <v>1896</v>
      </c>
      <c r="B968" s="5" t="s">
        <v>1897</v>
      </c>
      <c r="C968" s="5" t="s">
        <v>56</v>
      </c>
      <c r="D968" s="6">
        <v>30493</v>
      </c>
      <c r="E968" s="5">
        <v>43</v>
      </c>
      <c r="F968" s="5" t="s">
        <v>57</v>
      </c>
      <c r="G968" s="5" t="s">
        <v>58</v>
      </c>
      <c r="H968" s="6">
        <v>43925</v>
      </c>
      <c r="I968" s="7">
        <v>6.4</v>
      </c>
      <c r="J968" s="8">
        <v>98068</v>
      </c>
      <c r="K968" s="8">
        <v>3569</v>
      </c>
      <c r="L968" s="7">
        <v>83.4</v>
      </c>
      <c r="M968" s="5" t="s">
        <v>51</v>
      </c>
      <c r="N968" s="5">
        <v>8</v>
      </c>
      <c r="O968" s="5">
        <v>26</v>
      </c>
      <c r="P968" s="5">
        <v>70</v>
      </c>
      <c r="Q968" s="5">
        <v>2</v>
      </c>
      <c r="R968" s="5" t="s">
        <v>39</v>
      </c>
      <c r="S968" s="5" t="s">
        <v>60</v>
      </c>
      <c r="T968" s="5" t="s">
        <v>143</v>
      </c>
      <c r="U968" s="5" t="s">
        <v>33</v>
      </c>
      <c r="V968" s="5" t="s">
        <v>34</v>
      </c>
      <c r="W968" s="5" t="s">
        <v>64</v>
      </c>
      <c r="X968" s="5" t="s">
        <v>35</v>
      </c>
    </row>
    <row r="969" spans="1:24" x14ac:dyDescent="0.3">
      <c r="A969" s="5" t="s">
        <v>1898</v>
      </c>
      <c r="B969" s="5" t="s">
        <v>1899</v>
      </c>
      <c r="C969" s="5" t="s">
        <v>56</v>
      </c>
      <c r="D969" s="6">
        <v>30782</v>
      </c>
      <c r="E969" s="5">
        <v>42</v>
      </c>
      <c r="F969" s="5" t="s">
        <v>27</v>
      </c>
      <c r="G969" s="5" t="s">
        <v>80</v>
      </c>
      <c r="H969" s="6">
        <v>42706</v>
      </c>
      <c r="I969" s="7">
        <v>9.8000000000000007</v>
      </c>
      <c r="J969" s="8">
        <v>121014</v>
      </c>
      <c r="K969" s="8">
        <v>4877</v>
      </c>
      <c r="L969" s="7">
        <v>95.6</v>
      </c>
      <c r="M969" s="5" t="s">
        <v>45</v>
      </c>
      <c r="N969" s="5">
        <v>45</v>
      </c>
      <c r="O969" s="5">
        <v>21</v>
      </c>
      <c r="P969" s="5">
        <v>57</v>
      </c>
      <c r="Q969" s="5">
        <v>1</v>
      </c>
      <c r="R969" s="5" t="s">
        <v>30</v>
      </c>
      <c r="S969" s="5" t="s">
        <v>104</v>
      </c>
      <c r="T969" s="5" t="s">
        <v>95</v>
      </c>
      <c r="U969" s="5" t="s">
        <v>33</v>
      </c>
      <c r="V969" s="5" t="s">
        <v>34</v>
      </c>
      <c r="W969" s="5" t="s">
        <v>64</v>
      </c>
      <c r="X969" s="5" t="s">
        <v>35</v>
      </c>
    </row>
    <row r="970" spans="1:24" x14ac:dyDescent="0.3">
      <c r="A970" s="5" t="s">
        <v>1900</v>
      </c>
      <c r="B970" s="5" t="s">
        <v>1901</v>
      </c>
      <c r="C970" s="5" t="s">
        <v>56</v>
      </c>
      <c r="D970" s="6">
        <v>32520</v>
      </c>
      <c r="E970" s="5">
        <v>37</v>
      </c>
      <c r="F970" s="5" t="s">
        <v>57</v>
      </c>
      <c r="G970" s="5" t="s">
        <v>58</v>
      </c>
      <c r="H970" s="6">
        <v>43143</v>
      </c>
      <c r="I970" s="7">
        <v>8.6</v>
      </c>
      <c r="J970" s="8">
        <v>168857</v>
      </c>
      <c r="K970" s="8">
        <v>17487</v>
      </c>
      <c r="L970" s="7">
        <v>89.9</v>
      </c>
      <c r="M970" s="5" t="s">
        <v>59</v>
      </c>
      <c r="N970" s="5">
        <v>13</v>
      </c>
      <c r="O970" s="5">
        <v>0</v>
      </c>
      <c r="P970" s="5">
        <v>38</v>
      </c>
      <c r="Q970" s="5">
        <v>2</v>
      </c>
      <c r="R970" s="5" t="s">
        <v>39</v>
      </c>
      <c r="S970" s="5" t="s">
        <v>81</v>
      </c>
      <c r="T970" s="5" t="s">
        <v>32</v>
      </c>
      <c r="U970" s="5" t="s">
        <v>33</v>
      </c>
      <c r="V970" s="5" t="s">
        <v>34</v>
      </c>
      <c r="W970" s="5" t="s">
        <v>64</v>
      </c>
      <c r="X970" s="5" t="s">
        <v>35</v>
      </c>
    </row>
    <row r="971" spans="1:24" x14ac:dyDescent="0.3">
      <c r="A971" s="5" t="s">
        <v>1902</v>
      </c>
      <c r="B971" s="5" t="s">
        <v>1903</v>
      </c>
      <c r="C971" s="5" t="s">
        <v>56</v>
      </c>
      <c r="D971" s="6">
        <v>36063</v>
      </c>
      <c r="E971" s="5">
        <v>28</v>
      </c>
      <c r="F971" s="5" t="s">
        <v>128</v>
      </c>
      <c r="G971" s="5" t="s">
        <v>129</v>
      </c>
      <c r="H971" s="6">
        <v>44794</v>
      </c>
      <c r="I971" s="7">
        <v>4.0999999999999996</v>
      </c>
      <c r="J971" s="8">
        <v>105096</v>
      </c>
      <c r="K971" s="8">
        <v>12223</v>
      </c>
      <c r="L971" s="7">
        <v>95.3</v>
      </c>
      <c r="M971" s="5" t="s">
        <v>73</v>
      </c>
      <c r="N971" s="5">
        <v>36</v>
      </c>
      <c r="O971" s="5">
        <v>25</v>
      </c>
      <c r="P971" s="5">
        <v>10</v>
      </c>
      <c r="Q971" s="5">
        <v>4</v>
      </c>
      <c r="R971" s="5" t="s">
        <v>39</v>
      </c>
      <c r="S971" s="5" t="s">
        <v>81</v>
      </c>
      <c r="T971" s="5" t="s">
        <v>53</v>
      </c>
      <c r="U971" s="5" t="s">
        <v>77</v>
      </c>
      <c r="V971" s="5" t="s">
        <v>63</v>
      </c>
      <c r="W971" s="5" t="s">
        <v>64</v>
      </c>
      <c r="X971" s="5" t="s">
        <v>64</v>
      </c>
    </row>
    <row r="972" spans="1:24" x14ac:dyDescent="0.3">
      <c r="A972" s="5" t="s">
        <v>1904</v>
      </c>
      <c r="B972" s="5" t="s">
        <v>1905</v>
      </c>
      <c r="C972" s="5" t="s">
        <v>56</v>
      </c>
      <c r="D972" s="6">
        <v>27908</v>
      </c>
      <c r="E972" s="5">
        <v>50</v>
      </c>
      <c r="F972" s="5" t="s">
        <v>135</v>
      </c>
      <c r="G972" s="5" t="s">
        <v>136</v>
      </c>
      <c r="H972" s="6">
        <v>42828</v>
      </c>
      <c r="I972" s="7">
        <v>9.4</v>
      </c>
      <c r="J972" s="8">
        <v>84162</v>
      </c>
      <c r="K972" s="8">
        <v>9312</v>
      </c>
      <c r="L972" s="7">
        <v>96.1</v>
      </c>
      <c r="M972" s="5" t="s">
        <v>45</v>
      </c>
      <c r="N972" s="5">
        <v>29</v>
      </c>
      <c r="O972" s="5">
        <v>4</v>
      </c>
      <c r="P972" s="5">
        <v>67</v>
      </c>
      <c r="Q972" s="5">
        <v>1</v>
      </c>
      <c r="R972" s="5" t="s">
        <v>39</v>
      </c>
      <c r="S972" s="5" t="s">
        <v>125</v>
      </c>
      <c r="T972" s="5" t="s">
        <v>32</v>
      </c>
      <c r="U972" s="5" t="s">
        <v>77</v>
      </c>
      <c r="V972" s="5" t="s">
        <v>83</v>
      </c>
      <c r="W972" s="5" t="s">
        <v>35</v>
      </c>
      <c r="X972" s="5" t="s">
        <v>64</v>
      </c>
    </row>
    <row r="973" spans="1:24" x14ac:dyDescent="0.3">
      <c r="A973" s="5" t="s">
        <v>1906</v>
      </c>
      <c r="B973" s="5" t="s">
        <v>1907</v>
      </c>
      <c r="C973" s="5" t="s">
        <v>26</v>
      </c>
      <c r="D973" s="6">
        <v>32502</v>
      </c>
      <c r="E973" s="5">
        <v>38</v>
      </c>
      <c r="F973" s="5" t="s">
        <v>49</v>
      </c>
      <c r="G973" s="5" t="s">
        <v>72</v>
      </c>
      <c r="H973" s="6">
        <v>43619</v>
      </c>
      <c r="I973" s="7">
        <v>7.3</v>
      </c>
      <c r="J973" s="8">
        <v>76595</v>
      </c>
      <c r="K973" s="8">
        <v>12651</v>
      </c>
      <c r="L973" s="7">
        <v>90.9</v>
      </c>
      <c r="M973" s="5" t="s">
        <v>51</v>
      </c>
      <c r="N973" s="5">
        <v>32</v>
      </c>
      <c r="O973" s="5">
        <v>15</v>
      </c>
      <c r="P973" s="5">
        <v>31</v>
      </c>
      <c r="Q973" s="5">
        <v>5</v>
      </c>
      <c r="R973" s="5" t="s">
        <v>39</v>
      </c>
      <c r="S973" s="5" t="s">
        <v>60</v>
      </c>
      <c r="T973" s="5" t="s">
        <v>69</v>
      </c>
      <c r="U973" s="5" t="s">
        <v>46</v>
      </c>
      <c r="V973" s="5" t="s">
        <v>83</v>
      </c>
      <c r="W973" s="5" t="s">
        <v>64</v>
      </c>
      <c r="X973" s="5" t="s">
        <v>64</v>
      </c>
    </row>
    <row r="974" spans="1:24" x14ac:dyDescent="0.3">
      <c r="A974" s="5" t="s">
        <v>1908</v>
      </c>
      <c r="B974" s="5" t="s">
        <v>1909</v>
      </c>
      <c r="C974" s="5" t="s">
        <v>56</v>
      </c>
      <c r="D974" s="6">
        <v>27607</v>
      </c>
      <c r="E974" s="5">
        <v>51</v>
      </c>
      <c r="F974" s="5" t="s">
        <v>102</v>
      </c>
      <c r="G974" s="5" t="s">
        <v>107</v>
      </c>
      <c r="H974" s="6">
        <v>43322</v>
      </c>
      <c r="I974" s="7">
        <v>8.1</v>
      </c>
      <c r="J974" s="8">
        <v>24209</v>
      </c>
      <c r="K974" s="8" t="s">
        <v>7320</v>
      </c>
      <c r="L974" s="7">
        <v>91.2</v>
      </c>
      <c r="M974" s="5" t="s">
        <v>51</v>
      </c>
      <c r="N974" s="5">
        <v>22</v>
      </c>
      <c r="O974" s="5">
        <v>6</v>
      </c>
      <c r="P974" s="5">
        <v>70</v>
      </c>
      <c r="Q974" s="5">
        <v>4</v>
      </c>
      <c r="R974" s="5" t="s">
        <v>30</v>
      </c>
      <c r="S974" s="5" t="s">
        <v>52</v>
      </c>
      <c r="T974" s="5" t="s">
        <v>61</v>
      </c>
      <c r="U974" s="5" t="s">
        <v>46</v>
      </c>
      <c r="V974" s="5" t="s">
        <v>34</v>
      </c>
      <c r="W974" s="5" t="s">
        <v>64</v>
      </c>
      <c r="X974" s="5" t="s">
        <v>35</v>
      </c>
    </row>
    <row r="975" spans="1:24" x14ac:dyDescent="0.3">
      <c r="A975" s="5" t="s">
        <v>1910</v>
      </c>
      <c r="B975" s="5" t="s">
        <v>1911</v>
      </c>
      <c r="C975" s="5" t="s">
        <v>56</v>
      </c>
      <c r="D975" s="6">
        <v>32560</v>
      </c>
      <c r="E975" s="5">
        <v>37</v>
      </c>
      <c r="F975" s="5" t="s">
        <v>27</v>
      </c>
      <c r="G975" s="5" t="s">
        <v>38</v>
      </c>
      <c r="H975" s="6">
        <v>45708</v>
      </c>
      <c r="I975" s="7">
        <v>1.6</v>
      </c>
      <c r="J975" s="8">
        <v>31135</v>
      </c>
      <c r="K975" s="8">
        <v>3037</v>
      </c>
      <c r="L975" s="7">
        <v>93.8</v>
      </c>
      <c r="M975" s="5" t="s">
        <v>45</v>
      </c>
      <c r="N975" s="5">
        <v>8</v>
      </c>
      <c r="O975" s="5">
        <v>0</v>
      </c>
      <c r="P975" s="5">
        <v>39</v>
      </c>
      <c r="Q975" s="5">
        <v>3</v>
      </c>
      <c r="R975" s="5" t="s">
        <v>30</v>
      </c>
      <c r="S975" s="5" t="s">
        <v>76</v>
      </c>
      <c r="T975" s="5" t="s">
        <v>122</v>
      </c>
      <c r="U975" s="5" t="s">
        <v>33</v>
      </c>
      <c r="V975" s="5" t="s">
        <v>83</v>
      </c>
      <c r="W975" s="5" t="s">
        <v>35</v>
      </c>
      <c r="X975" s="5" t="s">
        <v>64</v>
      </c>
    </row>
    <row r="976" spans="1:24" x14ac:dyDescent="0.3">
      <c r="A976" s="5" t="s">
        <v>1912</v>
      </c>
      <c r="B976" s="5" t="s">
        <v>1462</v>
      </c>
      <c r="C976" s="5" t="s">
        <v>26</v>
      </c>
      <c r="D976" s="6">
        <v>30068</v>
      </c>
      <c r="E976" s="5">
        <v>44</v>
      </c>
      <c r="F976" s="5" t="s">
        <v>93</v>
      </c>
      <c r="G976" s="5" t="s">
        <v>215</v>
      </c>
      <c r="H976" s="6">
        <v>42613</v>
      </c>
      <c r="I976" s="7">
        <v>10</v>
      </c>
      <c r="J976" s="8">
        <v>148542</v>
      </c>
      <c r="K976" s="8">
        <v>6657</v>
      </c>
      <c r="L976" s="7">
        <v>93.6</v>
      </c>
      <c r="M976" s="5" t="s">
        <v>45</v>
      </c>
      <c r="N976" s="5">
        <v>40</v>
      </c>
      <c r="O976" s="5">
        <v>4</v>
      </c>
      <c r="P976" s="5">
        <v>23</v>
      </c>
      <c r="Q976" s="5">
        <v>3</v>
      </c>
      <c r="R976" s="5" t="s">
        <v>39</v>
      </c>
      <c r="S976" s="5" t="s">
        <v>76</v>
      </c>
      <c r="T976" s="5" t="s">
        <v>95</v>
      </c>
      <c r="U976" s="5" t="s">
        <v>33</v>
      </c>
      <c r="V976" s="5" t="s">
        <v>34</v>
      </c>
      <c r="W976" s="5" t="s">
        <v>35</v>
      </c>
      <c r="X976" s="5" t="s">
        <v>35</v>
      </c>
    </row>
    <row r="977" spans="1:24" x14ac:dyDescent="0.3">
      <c r="A977" s="5" t="s">
        <v>1913</v>
      </c>
      <c r="B977" s="5" t="s">
        <v>1914</v>
      </c>
      <c r="C977" s="5" t="s">
        <v>56</v>
      </c>
      <c r="D977" s="6">
        <v>34488</v>
      </c>
      <c r="E977" s="5">
        <v>32</v>
      </c>
      <c r="F977" s="5" t="s">
        <v>67</v>
      </c>
      <c r="G977" s="5" t="s">
        <v>149</v>
      </c>
      <c r="H977" s="6">
        <v>45619</v>
      </c>
      <c r="I977" s="7">
        <v>1.8</v>
      </c>
      <c r="J977" s="8">
        <v>59788</v>
      </c>
      <c r="K977" s="8">
        <v>4170</v>
      </c>
      <c r="L977" s="7">
        <v>82</v>
      </c>
      <c r="M977" s="5" t="s">
        <v>73</v>
      </c>
      <c r="N977" s="5">
        <v>44</v>
      </c>
      <c r="O977" s="5">
        <v>20</v>
      </c>
      <c r="P977" s="5">
        <v>32</v>
      </c>
      <c r="Q977" s="5">
        <v>2</v>
      </c>
      <c r="R977" s="5" t="s">
        <v>39</v>
      </c>
      <c r="S977" s="5" t="s">
        <v>104</v>
      </c>
      <c r="T977" s="5" t="s">
        <v>40</v>
      </c>
      <c r="U977" s="5" t="s">
        <v>77</v>
      </c>
      <c r="V977" s="5" t="s">
        <v>34</v>
      </c>
      <c r="W977" s="5" t="s">
        <v>64</v>
      </c>
      <c r="X977" s="5" t="s">
        <v>35</v>
      </c>
    </row>
    <row r="978" spans="1:24" x14ac:dyDescent="0.3">
      <c r="A978" s="5" t="s">
        <v>1915</v>
      </c>
      <c r="B978" s="5" t="s">
        <v>908</v>
      </c>
      <c r="C978" s="5" t="s">
        <v>56</v>
      </c>
      <c r="D978" s="6">
        <v>36507</v>
      </c>
      <c r="E978" s="5">
        <v>27</v>
      </c>
      <c r="F978" s="5" t="s">
        <v>43</v>
      </c>
      <c r="G978" s="5" t="s">
        <v>44</v>
      </c>
      <c r="H978" s="6">
        <v>44315</v>
      </c>
      <c r="I978" s="7">
        <v>5.4</v>
      </c>
      <c r="J978" s="8">
        <v>25145</v>
      </c>
      <c r="K978" s="8">
        <v>2447</v>
      </c>
      <c r="L978" s="7">
        <v>81.3</v>
      </c>
      <c r="M978" s="5" t="s">
        <v>29</v>
      </c>
      <c r="N978" s="5">
        <v>41</v>
      </c>
      <c r="O978" s="5">
        <v>5</v>
      </c>
      <c r="P978" s="5">
        <v>12</v>
      </c>
      <c r="Q978" s="5">
        <v>2</v>
      </c>
      <c r="R978" s="5" t="s">
        <v>30</v>
      </c>
      <c r="S978" s="5" t="s">
        <v>76</v>
      </c>
      <c r="T978" s="5" t="s">
        <v>95</v>
      </c>
      <c r="U978" s="5" t="s">
        <v>62</v>
      </c>
      <c r="V978" s="5" t="s">
        <v>34</v>
      </c>
      <c r="W978" s="5" t="s">
        <v>35</v>
      </c>
      <c r="X978" s="5" t="s">
        <v>35</v>
      </c>
    </row>
    <row r="979" spans="1:24" x14ac:dyDescent="0.3">
      <c r="A979" s="5" t="s">
        <v>1916</v>
      </c>
      <c r="B979" s="5" t="s">
        <v>1917</v>
      </c>
      <c r="C979" s="5" t="s">
        <v>26</v>
      </c>
      <c r="D979" s="6">
        <v>30055</v>
      </c>
      <c r="E979" s="5">
        <v>44</v>
      </c>
      <c r="F979" s="5" t="s">
        <v>93</v>
      </c>
      <c r="G979" s="5" t="s">
        <v>132</v>
      </c>
      <c r="H979" s="6">
        <v>42497</v>
      </c>
      <c r="I979" s="7">
        <v>10.3</v>
      </c>
      <c r="J979" s="8">
        <v>24615</v>
      </c>
      <c r="K979" s="8">
        <v>2972</v>
      </c>
      <c r="L979" s="7">
        <v>85.4</v>
      </c>
      <c r="M979" s="5" t="s">
        <v>29</v>
      </c>
      <c r="N979" s="5">
        <v>1</v>
      </c>
      <c r="O979" s="5">
        <v>1</v>
      </c>
      <c r="P979" s="5">
        <v>17</v>
      </c>
      <c r="Q979" s="5">
        <v>4</v>
      </c>
      <c r="R979" s="5" t="s">
        <v>30</v>
      </c>
      <c r="S979" s="5" t="s">
        <v>52</v>
      </c>
      <c r="T979" s="5" t="s">
        <v>69</v>
      </c>
      <c r="U979" s="5" t="s">
        <v>77</v>
      </c>
      <c r="V979" s="5" t="s">
        <v>34</v>
      </c>
      <c r="W979" s="5" t="s">
        <v>35</v>
      </c>
      <c r="X979" s="5" t="s">
        <v>64</v>
      </c>
    </row>
    <row r="980" spans="1:24" x14ac:dyDescent="0.3">
      <c r="A980" s="5" t="s">
        <v>1918</v>
      </c>
      <c r="B980" s="5" t="s">
        <v>1919</v>
      </c>
      <c r="C980" s="5" t="s">
        <v>56</v>
      </c>
      <c r="D980" s="6">
        <v>37940</v>
      </c>
      <c r="E980" s="5">
        <v>23</v>
      </c>
      <c r="F980" s="5" t="s">
        <v>27</v>
      </c>
      <c r="G980" s="5" t="s">
        <v>38</v>
      </c>
      <c r="H980" s="6">
        <v>44733</v>
      </c>
      <c r="I980" s="7">
        <v>4.2</v>
      </c>
      <c r="J980" s="8">
        <v>75528</v>
      </c>
      <c r="K980" s="8">
        <v>8682</v>
      </c>
      <c r="L980" s="7">
        <v>89.8</v>
      </c>
      <c r="M980" s="5" t="s">
        <v>29</v>
      </c>
      <c r="N980" s="5">
        <v>32</v>
      </c>
      <c r="O980" s="5">
        <v>15</v>
      </c>
      <c r="P980" s="5">
        <v>14</v>
      </c>
      <c r="Q980" s="5">
        <v>4</v>
      </c>
      <c r="R980" s="5" t="s">
        <v>39</v>
      </c>
      <c r="S980" s="5" t="s">
        <v>52</v>
      </c>
      <c r="T980" s="5" t="s">
        <v>143</v>
      </c>
      <c r="U980" s="5" t="s">
        <v>77</v>
      </c>
      <c r="V980" s="5" t="s">
        <v>34</v>
      </c>
      <c r="W980" s="5" t="s">
        <v>35</v>
      </c>
      <c r="X980" s="5" t="s">
        <v>35</v>
      </c>
    </row>
    <row r="981" spans="1:24" x14ac:dyDescent="0.3">
      <c r="A981" s="5" t="s">
        <v>1920</v>
      </c>
      <c r="B981" s="5" t="s">
        <v>1921</v>
      </c>
      <c r="C981" s="5" t="s">
        <v>56</v>
      </c>
      <c r="D981" s="6">
        <v>36011</v>
      </c>
      <c r="E981" s="5">
        <v>28</v>
      </c>
      <c r="F981" s="5" t="s">
        <v>128</v>
      </c>
      <c r="G981" s="5" t="s">
        <v>129</v>
      </c>
      <c r="H981" s="6">
        <v>44611</v>
      </c>
      <c r="I981" s="7">
        <v>4.5999999999999996</v>
      </c>
      <c r="J981" s="8">
        <v>39931</v>
      </c>
      <c r="K981" s="8">
        <v>3922</v>
      </c>
      <c r="L981" s="7">
        <v>88.3</v>
      </c>
      <c r="M981" s="5" t="s">
        <v>73</v>
      </c>
      <c r="N981" s="5">
        <v>19</v>
      </c>
      <c r="O981" s="5">
        <v>7</v>
      </c>
      <c r="P981" s="5">
        <v>57</v>
      </c>
      <c r="Q981" s="5">
        <v>1</v>
      </c>
      <c r="R981" s="5" t="s">
        <v>30</v>
      </c>
      <c r="S981" s="5" t="s">
        <v>90</v>
      </c>
      <c r="T981" s="5" t="s">
        <v>53</v>
      </c>
      <c r="U981" s="5" t="s">
        <v>62</v>
      </c>
      <c r="V981" s="5" t="s">
        <v>34</v>
      </c>
      <c r="W981" s="5" t="s">
        <v>64</v>
      </c>
      <c r="X981" s="5" t="s">
        <v>35</v>
      </c>
    </row>
    <row r="982" spans="1:24" x14ac:dyDescent="0.3">
      <c r="A982" s="5" t="s">
        <v>1922</v>
      </c>
      <c r="B982" s="5" t="s">
        <v>1923</v>
      </c>
      <c r="C982" s="5" t="s">
        <v>26</v>
      </c>
      <c r="D982" s="6">
        <v>29225</v>
      </c>
      <c r="E982" s="5">
        <v>46</v>
      </c>
      <c r="F982" s="5" t="s">
        <v>135</v>
      </c>
      <c r="G982" s="5" t="s">
        <v>252</v>
      </c>
      <c r="H982" s="6">
        <v>43249</v>
      </c>
      <c r="I982" s="7">
        <v>8.3000000000000007</v>
      </c>
      <c r="J982" s="8">
        <v>176065</v>
      </c>
      <c r="K982" s="8">
        <v>9030</v>
      </c>
      <c r="L982" s="7">
        <v>83.9</v>
      </c>
      <c r="M982" s="5" t="s">
        <v>73</v>
      </c>
      <c r="N982" s="5">
        <v>42</v>
      </c>
      <c r="O982" s="5">
        <v>23</v>
      </c>
      <c r="P982" s="5">
        <v>7</v>
      </c>
      <c r="Q982" s="5">
        <v>5</v>
      </c>
      <c r="R982" s="5" t="s">
        <v>39</v>
      </c>
      <c r="S982" s="5" t="s">
        <v>125</v>
      </c>
      <c r="T982" s="5" t="s">
        <v>156</v>
      </c>
      <c r="U982" s="5" t="s">
        <v>33</v>
      </c>
      <c r="V982" s="5" t="s">
        <v>34</v>
      </c>
      <c r="W982" s="5" t="s">
        <v>35</v>
      </c>
      <c r="X982" s="5" t="s">
        <v>64</v>
      </c>
    </row>
    <row r="983" spans="1:24" x14ac:dyDescent="0.3">
      <c r="A983" s="5" t="s">
        <v>1924</v>
      </c>
      <c r="B983" s="5" t="s">
        <v>1925</v>
      </c>
      <c r="C983" s="5" t="s">
        <v>26</v>
      </c>
      <c r="D983" s="6">
        <v>30471</v>
      </c>
      <c r="E983" s="5">
        <v>43</v>
      </c>
      <c r="F983" s="5" t="s">
        <v>43</v>
      </c>
      <c r="G983" s="5" t="s">
        <v>86</v>
      </c>
      <c r="H983" s="6">
        <v>44296</v>
      </c>
      <c r="I983" s="7">
        <v>5.4</v>
      </c>
      <c r="J983" s="8">
        <v>129210</v>
      </c>
      <c r="K983" s="8">
        <v>15557</v>
      </c>
      <c r="L983" s="7">
        <v>79.7</v>
      </c>
      <c r="M983" s="5" t="s">
        <v>29</v>
      </c>
      <c r="N983" s="5">
        <v>19</v>
      </c>
      <c r="O983" s="5">
        <v>23</v>
      </c>
      <c r="P983" s="5">
        <v>76</v>
      </c>
      <c r="Q983" s="5">
        <v>1</v>
      </c>
      <c r="R983" s="5" t="s">
        <v>30</v>
      </c>
      <c r="S983" s="5" t="s">
        <v>125</v>
      </c>
      <c r="T983" s="5" t="s">
        <v>69</v>
      </c>
      <c r="U983" s="5" t="s">
        <v>62</v>
      </c>
      <c r="V983" s="5" t="s">
        <v>63</v>
      </c>
      <c r="W983" s="5" t="s">
        <v>35</v>
      </c>
      <c r="X983" s="5" t="s">
        <v>64</v>
      </c>
    </row>
    <row r="984" spans="1:24" x14ac:dyDescent="0.3">
      <c r="A984" s="5" t="s">
        <v>1926</v>
      </c>
      <c r="B984" s="5" t="s">
        <v>1318</v>
      </c>
      <c r="C984" s="5" t="s">
        <v>56</v>
      </c>
      <c r="D984" s="6">
        <v>36210</v>
      </c>
      <c r="E984" s="5">
        <v>27</v>
      </c>
      <c r="F984" s="5" t="s">
        <v>57</v>
      </c>
      <c r="G984" s="5" t="s">
        <v>467</v>
      </c>
      <c r="H984" s="6">
        <v>44569</v>
      </c>
      <c r="I984" s="7">
        <v>4.7</v>
      </c>
      <c r="J984" s="8">
        <v>174421</v>
      </c>
      <c r="K984" s="8">
        <v>9699</v>
      </c>
      <c r="L984" s="7">
        <v>98.1</v>
      </c>
      <c r="M984" s="5" t="s">
        <v>73</v>
      </c>
      <c r="N984" s="5">
        <v>27</v>
      </c>
      <c r="O984" s="5">
        <v>17</v>
      </c>
      <c r="P984" s="5">
        <v>56</v>
      </c>
      <c r="Q984" s="5">
        <v>3</v>
      </c>
      <c r="R984" s="5" t="s">
        <v>39</v>
      </c>
      <c r="S984" s="5" t="s">
        <v>125</v>
      </c>
      <c r="T984" s="5" t="s">
        <v>156</v>
      </c>
      <c r="U984" s="5" t="s">
        <v>33</v>
      </c>
      <c r="V984" s="5" t="s">
        <v>63</v>
      </c>
      <c r="W984" s="5" t="s">
        <v>35</v>
      </c>
      <c r="X984" s="5" t="s">
        <v>64</v>
      </c>
    </row>
    <row r="985" spans="1:24" x14ac:dyDescent="0.3">
      <c r="A985" s="5" t="s">
        <v>1927</v>
      </c>
      <c r="B985" s="5" t="s">
        <v>845</v>
      </c>
      <c r="C985" s="5" t="s">
        <v>26</v>
      </c>
      <c r="D985" s="6">
        <v>37273</v>
      </c>
      <c r="E985" s="5">
        <v>24</v>
      </c>
      <c r="F985" s="5" t="s">
        <v>93</v>
      </c>
      <c r="G985" s="5" t="s">
        <v>180</v>
      </c>
      <c r="H985" s="6">
        <v>44777</v>
      </c>
      <c r="I985" s="7">
        <v>4.0999999999999996</v>
      </c>
      <c r="J985" s="8">
        <v>89847</v>
      </c>
      <c r="K985" s="8">
        <v>8603</v>
      </c>
      <c r="L985" s="7">
        <v>78.5</v>
      </c>
      <c r="M985" s="5" t="s">
        <v>59</v>
      </c>
      <c r="N985" s="5">
        <v>42</v>
      </c>
      <c r="O985" s="5">
        <v>17</v>
      </c>
      <c r="P985" s="5">
        <v>16</v>
      </c>
      <c r="Q985" s="5">
        <v>5</v>
      </c>
      <c r="R985" s="5" t="s">
        <v>30</v>
      </c>
      <c r="S985" s="5" t="s">
        <v>76</v>
      </c>
      <c r="T985" s="5" t="s">
        <v>156</v>
      </c>
      <c r="U985" s="5" t="s">
        <v>62</v>
      </c>
      <c r="V985" s="5" t="s">
        <v>63</v>
      </c>
      <c r="W985" s="5" t="s">
        <v>64</v>
      </c>
      <c r="X985" s="5" t="s">
        <v>64</v>
      </c>
    </row>
    <row r="986" spans="1:24" x14ac:dyDescent="0.3">
      <c r="A986" s="5" t="s">
        <v>1928</v>
      </c>
      <c r="B986" s="5" t="s">
        <v>1929</v>
      </c>
      <c r="C986" s="5" t="s">
        <v>56</v>
      </c>
      <c r="D986" s="6">
        <v>37456</v>
      </c>
      <c r="E986" s="5">
        <v>24</v>
      </c>
      <c r="F986" s="5" t="s">
        <v>93</v>
      </c>
      <c r="G986" s="5" t="s">
        <v>94</v>
      </c>
      <c r="H986" s="6">
        <v>44287</v>
      </c>
      <c r="I986" s="7">
        <v>5.4</v>
      </c>
      <c r="J986" s="8">
        <v>73742</v>
      </c>
      <c r="K986" s="8">
        <v>5294</v>
      </c>
      <c r="L986" s="7">
        <v>95.1</v>
      </c>
      <c r="M986" s="5" t="s">
        <v>59</v>
      </c>
      <c r="N986" s="5">
        <v>17</v>
      </c>
      <c r="O986" s="5">
        <v>16</v>
      </c>
      <c r="P986" s="5">
        <v>60</v>
      </c>
      <c r="Q986" s="5">
        <v>3</v>
      </c>
      <c r="R986" s="5" t="s">
        <v>39</v>
      </c>
      <c r="S986" s="5" t="s">
        <v>76</v>
      </c>
      <c r="T986" s="5" t="s">
        <v>61</v>
      </c>
      <c r="U986" s="5" t="s">
        <v>1930</v>
      </c>
      <c r="V986" s="5" t="s">
        <v>34</v>
      </c>
      <c r="W986" s="5" t="s">
        <v>64</v>
      </c>
      <c r="X986" s="5" t="s">
        <v>35</v>
      </c>
    </row>
    <row r="987" spans="1:24" x14ac:dyDescent="0.3">
      <c r="A987" s="5" t="s">
        <v>1931</v>
      </c>
      <c r="B987" s="5" t="s">
        <v>1932</v>
      </c>
      <c r="C987" s="5" t="s">
        <v>56</v>
      </c>
      <c r="D987" s="6">
        <v>34416</v>
      </c>
      <c r="E987" s="5">
        <v>32</v>
      </c>
      <c r="F987" s="5" t="s">
        <v>49</v>
      </c>
      <c r="G987" s="5" t="s">
        <v>72</v>
      </c>
      <c r="H987" s="6">
        <v>42640</v>
      </c>
      <c r="I987" s="7">
        <v>10</v>
      </c>
      <c r="J987" s="8">
        <v>65646</v>
      </c>
      <c r="K987" s="8">
        <v>8727</v>
      </c>
      <c r="L987" s="7">
        <v>82.3</v>
      </c>
      <c r="M987" s="5" t="s">
        <v>29</v>
      </c>
      <c r="N987" s="5">
        <v>9</v>
      </c>
      <c r="O987" s="5">
        <v>27</v>
      </c>
      <c r="P987" s="5">
        <v>6</v>
      </c>
      <c r="Q987" s="5">
        <v>3</v>
      </c>
      <c r="R987" s="5" t="s">
        <v>39</v>
      </c>
      <c r="S987" s="5" t="s">
        <v>76</v>
      </c>
      <c r="T987" s="5" t="s">
        <v>32</v>
      </c>
      <c r="U987" s="5" t="s">
        <v>46</v>
      </c>
      <c r="V987" s="5" t="s">
        <v>34</v>
      </c>
      <c r="W987" s="5" t="s">
        <v>64</v>
      </c>
      <c r="X987" s="5" t="s">
        <v>64</v>
      </c>
    </row>
    <row r="988" spans="1:24" x14ac:dyDescent="0.3">
      <c r="A988" s="5" t="s">
        <v>1933</v>
      </c>
      <c r="B988" s="5" t="s">
        <v>1494</v>
      </c>
      <c r="C988" s="5" t="s">
        <v>26</v>
      </c>
      <c r="D988" s="6">
        <v>29702</v>
      </c>
      <c r="E988" s="5">
        <v>45</v>
      </c>
      <c r="F988" s="5" t="s">
        <v>102</v>
      </c>
      <c r="G988" s="5" t="s">
        <v>196</v>
      </c>
      <c r="H988" s="6">
        <v>44227</v>
      </c>
      <c r="I988" s="7">
        <v>5.6</v>
      </c>
      <c r="J988" s="8">
        <v>84723</v>
      </c>
      <c r="K988" s="8">
        <v>2603</v>
      </c>
      <c r="L988" s="7">
        <v>90.9</v>
      </c>
      <c r="M988" s="5" t="s">
        <v>51</v>
      </c>
      <c r="N988" s="5">
        <v>33</v>
      </c>
      <c r="O988" s="5">
        <v>16</v>
      </c>
      <c r="P988" s="5">
        <v>78</v>
      </c>
      <c r="Q988" s="5">
        <v>5</v>
      </c>
      <c r="R988" s="5" t="s">
        <v>30</v>
      </c>
      <c r="S988" s="5" t="s">
        <v>104</v>
      </c>
      <c r="T988" s="5" t="s">
        <v>53</v>
      </c>
      <c r="U988" s="5" t="s">
        <v>77</v>
      </c>
      <c r="V988" s="5" t="s">
        <v>34</v>
      </c>
      <c r="W988" s="5" t="s">
        <v>64</v>
      </c>
      <c r="X988" s="5" t="s">
        <v>64</v>
      </c>
    </row>
    <row r="989" spans="1:24" x14ac:dyDescent="0.3">
      <c r="A989" s="5" t="s">
        <v>1934</v>
      </c>
      <c r="B989" s="5" t="s">
        <v>1430</v>
      </c>
      <c r="C989" s="5" t="s">
        <v>26</v>
      </c>
      <c r="D989" s="6">
        <v>35160</v>
      </c>
      <c r="E989" s="5">
        <v>30</v>
      </c>
      <c r="F989" s="5" t="s">
        <v>67</v>
      </c>
      <c r="G989" s="5" t="s">
        <v>142</v>
      </c>
      <c r="H989" s="6">
        <v>44240</v>
      </c>
      <c r="I989" s="7">
        <v>5.6</v>
      </c>
      <c r="J989" s="8">
        <v>174560</v>
      </c>
      <c r="K989" s="8">
        <v>24266</v>
      </c>
      <c r="L989" s="7">
        <v>92.7</v>
      </c>
      <c r="M989" s="5" t="s">
        <v>51</v>
      </c>
      <c r="N989" s="5">
        <v>45</v>
      </c>
      <c r="O989" s="5">
        <v>19</v>
      </c>
      <c r="P989" s="5">
        <v>10</v>
      </c>
      <c r="Q989" s="5">
        <v>4</v>
      </c>
      <c r="R989" s="5" t="s">
        <v>30</v>
      </c>
      <c r="S989" s="5" t="s">
        <v>31</v>
      </c>
      <c r="T989" s="5" t="s">
        <v>69</v>
      </c>
      <c r="U989" s="5" t="s">
        <v>62</v>
      </c>
      <c r="V989" s="5" t="s">
        <v>63</v>
      </c>
      <c r="W989" s="5" t="s">
        <v>64</v>
      </c>
      <c r="X989" s="5" t="s">
        <v>35</v>
      </c>
    </row>
    <row r="990" spans="1:24" x14ac:dyDescent="0.3">
      <c r="A990" s="5" t="s">
        <v>1935</v>
      </c>
      <c r="B990" s="5" t="s">
        <v>1936</v>
      </c>
      <c r="C990" s="5" t="s">
        <v>56</v>
      </c>
      <c r="D990" s="6">
        <v>32875</v>
      </c>
      <c r="E990" s="5">
        <v>36</v>
      </c>
      <c r="F990" s="5" t="s">
        <v>49</v>
      </c>
      <c r="G990" s="5" t="s">
        <v>428</v>
      </c>
      <c r="H990" s="6">
        <v>45712</v>
      </c>
      <c r="I990" s="7">
        <v>1.5</v>
      </c>
      <c r="J990" s="8">
        <v>176530</v>
      </c>
      <c r="K990" s="8">
        <v>11890</v>
      </c>
      <c r="L990" s="7">
        <v>89.2</v>
      </c>
      <c r="M990" s="5" t="s">
        <v>59</v>
      </c>
      <c r="N990" s="5">
        <v>7</v>
      </c>
      <c r="O990" s="5">
        <v>28</v>
      </c>
      <c r="P990" s="5">
        <v>17</v>
      </c>
      <c r="Q990" s="5">
        <v>2</v>
      </c>
      <c r="R990" s="5" t="s">
        <v>39</v>
      </c>
      <c r="S990" s="5" t="s">
        <v>104</v>
      </c>
      <c r="T990" s="5" t="s">
        <v>40</v>
      </c>
      <c r="U990" s="5" t="s">
        <v>77</v>
      </c>
      <c r="V990" s="5" t="s">
        <v>34</v>
      </c>
      <c r="W990" s="5" t="s">
        <v>64</v>
      </c>
      <c r="X990" s="5" t="s">
        <v>35</v>
      </c>
    </row>
    <row r="991" spans="1:24" x14ac:dyDescent="0.3">
      <c r="A991" s="5" t="s">
        <v>1937</v>
      </c>
      <c r="B991" s="5" t="s">
        <v>1938</v>
      </c>
      <c r="C991" s="5" t="s">
        <v>56</v>
      </c>
      <c r="D991" s="6">
        <v>35364</v>
      </c>
      <c r="E991" s="5">
        <v>30</v>
      </c>
      <c r="F991" s="5" t="s">
        <v>102</v>
      </c>
      <c r="G991" s="5" t="s">
        <v>443</v>
      </c>
      <c r="H991" s="6">
        <v>42444</v>
      </c>
      <c r="I991" s="7">
        <v>10.5</v>
      </c>
      <c r="J991" s="8">
        <v>71574</v>
      </c>
      <c r="K991" s="8">
        <v>2882</v>
      </c>
      <c r="L991" s="7">
        <v>91.9</v>
      </c>
      <c r="M991" s="5" t="s">
        <v>73</v>
      </c>
      <c r="N991" s="5">
        <v>13</v>
      </c>
      <c r="O991" s="5">
        <v>10</v>
      </c>
      <c r="P991" s="5">
        <v>35</v>
      </c>
      <c r="Q991" s="5">
        <v>3</v>
      </c>
      <c r="R991" s="5" t="s">
        <v>39</v>
      </c>
      <c r="S991" s="5" t="s">
        <v>81</v>
      </c>
      <c r="T991" s="5" t="s">
        <v>122</v>
      </c>
      <c r="U991" s="5" t="s">
        <v>33</v>
      </c>
      <c r="V991" s="5" t="s">
        <v>34</v>
      </c>
      <c r="W991" s="5" t="s">
        <v>35</v>
      </c>
      <c r="X991" s="5" t="s">
        <v>35</v>
      </c>
    </row>
    <row r="992" spans="1:24" x14ac:dyDescent="0.3">
      <c r="A992" s="5" t="s">
        <v>1939</v>
      </c>
      <c r="B992" s="5" t="s">
        <v>1940</v>
      </c>
      <c r="C992" s="5" t="s">
        <v>56</v>
      </c>
      <c r="D992" s="6">
        <v>32338</v>
      </c>
      <c r="E992" s="5">
        <v>38</v>
      </c>
      <c r="F992" s="5" t="s">
        <v>67</v>
      </c>
      <c r="G992" s="5" t="s">
        <v>142</v>
      </c>
      <c r="H992" s="6">
        <v>45303</v>
      </c>
      <c r="I992" s="7">
        <v>2.7</v>
      </c>
      <c r="J992" s="8">
        <v>36068</v>
      </c>
      <c r="K992" s="8">
        <v>1828</v>
      </c>
      <c r="L992" s="7">
        <v>80.099999999999994</v>
      </c>
      <c r="M992" s="5" t="s">
        <v>51</v>
      </c>
      <c r="N992" s="5">
        <v>41</v>
      </c>
      <c r="O992" s="5">
        <v>23</v>
      </c>
      <c r="P992" s="5">
        <v>7</v>
      </c>
      <c r="Q992" s="5">
        <v>2</v>
      </c>
      <c r="R992" s="5" t="s">
        <v>30</v>
      </c>
      <c r="S992" s="5" t="s">
        <v>31</v>
      </c>
      <c r="T992" s="5" t="s">
        <v>143</v>
      </c>
      <c r="U992" s="5" t="s">
        <v>46</v>
      </c>
      <c r="V992" s="5" t="s">
        <v>83</v>
      </c>
      <c r="W992" s="5" t="s">
        <v>64</v>
      </c>
      <c r="X992" s="5" t="s">
        <v>35</v>
      </c>
    </row>
    <row r="993" spans="1:24" x14ac:dyDescent="0.3">
      <c r="A993" s="5" t="s">
        <v>1941</v>
      </c>
      <c r="B993" s="5" t="s">
        <v>1942</v>
      </c>
      <c r="C993" s="5" t="s">
        <v>56</v>
      </c>
      <c r="D993" s="6">
        <v>29282</v>
      </c>
      <c r="E993" s="5">
        <v>46</v>
      </c>
      <c r="F993" s="5" t="s">
        <v>93</v>
      </c>
      <c r="G993" s="5" t="s">
        <v>180</v>
      </c>
      <c r="H993" s="6">
        <v>44421</v>
      </c>
      <c r="I993" s="7">
        <v>5.0999999999999996</v>
      </c>
      <c r="J993" s="8">
        <v>40357</v>
      </c>
      <c r="K993" s="8">
        <v>6688</v>
      </c>
      <c r="L993" s="7">
        <v>88.8</v>
      </c>
      <c r="M993" s="5" t="s">
        <v>45</v>
      </c>
      <c r="N993" s="5">
        <v>29</v>
      </c>
      <c r="O993" s="5">
        <v>7</v>
      </c>
      <c r="P993" s="5">
        <v>50</v>
      </c>
      <c r="Q993" s="5">
        <v>2</v>
      </c>
      <c r="R993" s="5" t="s">
        <v>39</v>
      </c>
      <c r="S993" s="5" t="s">
        <v>125</v>
      </c>
      <c r="T993" s="5" t="s">
        <v>143</v>
      </c>
      <c r="U993" s="5" t="s">
        <v>46</v>
      </c>
      <c r="V993" s="5" t="s">
        <v>34</v>
      </c>
      <c r="W993" s="5" t="s">
        <v>35</v>
      </c>
      <c r="X993" s="5" t="s">
        <v>64</v>
      </c>
    </row>
    <row r="994" spans="1:24" x14ac:dyDescent="0.3">
      <c r="A994" s="5" t="s">
        <v>1943</v>
      </c>
      <c r="B994" s="5" t="s">
        <v>1944</v>
      </c>
      <c r="C994" s="5" t="s">
        <v>26</v>
      </c>
      <c r="D994" s="6">
        <v>34976</v>
      </c>
      <c r="E994" s="5">
        <v>31</v>
      </c>
      <c r="F994" s="5" t="s">
        <v>93</v>
      </c>
      <c r="G994" s="5" t="s">
        <v>94</v>
      </c>
      <c r="H994" s="6">
        <v>44629</v>
      </c>
      <c r="I994" s="7">
        <v>4.5</v>
      </c>
      <c r="J994" s="8">
        <v>109035</v>
      </c>
      <c r="K994" s="8">
        <v>14501</v>
      </c>
      <c r="L994" s="7">
        <v>80.3</v>
      </c>
      <c r="M994" s="5" t="s">
        <v>73</v>
      </c>
      <c r="N994" s="5">
        <v>4</v>
      </c>
      <c r="O994" s="5">
        <v>20</v>
      </c>
      <c r="P994" s="5">
        <v>27</v>
      </c>
      <c r="Q994" s="5">
        <v>3</v>
      </c>
      <c r="R994" s="5" t="s">
        <v>39</v>
      </c>
      <c r="S994" s="5" t="s">
        <v>76</v>
      </c>
      <c r="T994" s="5" t="s">
        <v>53</v>
      </c>
      <c r="U994" s="5" t="s">
        <v>33</v>
      </c>
      <c r="V994" s="5" t="s">
        <v>34</v>
      </c>
      <c r="W994" s="5" t="s">
        <v>64</v>
      </c>
      <c r="X994" s="5" t="s">
        <v>64</v>
      </c>
    </row>
    <row r="995" spans="1:24" x14ac:dyDescent="0.3">
      <c r="A995" s="5" t="s">
        <v>1945</v>
      </c>
      <c r="B995" s="5" t="s">
        <v>1946</v>
      </c>
      <c r="C995" s="5" t="s">
        <v>56</v>
      </c>
      <c r="D995" s="6">
        <v>33247</v>
      </c>
      <c r="E995" s="5">
        <v>35</v>
      </c>
      <c r="F995" s="5" t="s">
        <v>98</v>
      </c>
      <c r="G995" s="5" t="s">
        <v>208</v>
      </c>
      <c r="H995" s="6">
        <v>42466</v>
      </c>
      <c r="I995" s="7">
        <v>10.4</v>
      </c>
      <c r="J995" s="8">
        <v>36098</v>
      </c>
      <c r="K995" s="8">
        <v>2395</v>
      </c>
      <c r="L995" s="7">
        <v>79.900000000000006</v>
      </c>
      <c r="M995" s="5" t="s">
        <v>51</v>
      </c>
      <c r="N995" s="5">
        <v>9</v>
      </c>
      <c r="O995" s="5">
        <v>14</v>
      </c>
      <c r="P995" s="5">
        <v>16</v>
      </c>
      <c r="Q995" s="5">
        <v>1</v>
      </c>
      <c r="R995" s="5" t="s">
        <v>30</v>
      </c>
      <c r="S995" s="5" t="s">
        <v>52</v>
      </c>
      <c r="T995" s="5" t="s">
        <v>32</v>
      </c>
      <c r="U995" s="5" t="s">
        <v>46</v>
      </c>
      <c r="V995" s="5" t="s">
        <v>63</v>
      </c>
      <c r="W995" s="5" t="s">
        <v>35</v>
      </c>
      <c r="X995" s="5" t="s">
        <v>64</v>
      </c>
    </row>
    <row r="996" spans="1:24" x14ac:dyDescent="0.3">
      <c r="A996" s="5" t="s">
        <v>1947</v>
      </c>
      <c r="B996" s="5" t="s">
        <v>652</v>
      </c>
      <c r="C996" s="5" t="s">
        <v>56</v>
      </c>
      <c r="D996" s="6">
        <v>38300</v>
      </c>
      <c r="E996" s="5">
        <v>22</v>
      </c>
      <c r="F996" s="5" t="s">
        <v>93</v>
      </c>
      <c r="G996" s="5" t="s">
        <v>180</v>
      </c>
      <c r="H996" s="6">
        <v>45889</v>
      </c>
      <c r="I996" s="7">
        <v>1.1000000000000001</v>
      </c>
      <c r="J996" s="8">
        <v>134560</v>
      </c>
      <c r="K996" s="8">
        <v>8566</v>
      </c>
      <c r="L996" s="7">
        <v>87.5</v>
      </c>
      <c r="M996" s="5" t="s">
        <v>45</v>
      </c>
      <c r="N996" s="5">
        <v>16</v>
      </c>
      <c r="O996" s="5">
        <v>9</v>
      </c>
      <c r="P996" s="5">
        <v>53</v>
      </c>
      <c r="Q996" s="5">
        <v>1</v>
      </c>
      <c r="R996" s="5" t="s">
        <v>39</v>
      </c>
      <c r="S996" s="5" t="s">
        <v>52</v>
      </c>
      <c r="T996" s="5" t="s">
        <v>143</v>
      </c>
      <c r="U996" s="5" t="s">
        <v>33</v>
      </c>
      <c r="V996" s="5" t="s">
        <v>34</v>
      </c>
      <c r="W996" s="5" t="s">
        <v>64</v>
      </c>
      <c r="X996" s="5" t="s">
        <v>35</v>
      </c>
    </row>
    <row r="997" spans="1:24" x14ac:dyDescent="0.3">
      <c r="A997" s="5" t="s">
        <v>1948</v>
      </c>
      <c r="B997" s="5" t="s">
        <v>71</v>
      </c>
      <c r="C997" s="5" t="s">
        <v>56</v>
      </c>
      <c r="D997" s="6">
        <v>36685</v>
      </c>
      <c r="E997" s="5">
        <v>26</v>
      </c>
      <c r="F997" s="5" t="s">
        <v>49</v>
      </c>
      <c r="G997" s="5" t="s">
        <v>50</v>
      </c>
      <c r="H997" s="6">
        <v>44414</v>
      </c>
      <c r="I997" s="7">
        <v>5.0999999999999996</v>
      </c>
      <c r="J997" s="8">
        <v>75728</v>
      </c>
      <c r="K997" s="8">
        <v>7859</v>
      </c>
      <c r="L997" s="7">
        <v>99</v>
      </c>
      <c r="M997" s="5" t="s">
        <v>45</v>
      </c>
      <c r="N997" s="5">
        <v>9</v>
      </c>
      <c r="O997" s="5">
        <v>8</v>
      </c>
      <c r="P997" s="5">
        <v>35</v>
      </c>
      <c r="Q997" s="5">
        <v>3</v>
      </c>
      <c r="R997" s="5" t="s">
        <v>39</v>
      </c>
      <c r="S997" s="5" t="s">
        <v>104</v>
      </c>
      <c r="T997" s="5" t="s">
        <v>156</v>
      </c>
      <c r="U997" s="5" t="s">
        <v>33</v>
      </c>
      <c r="V997" s="5" t="s">
        <v>63</v>
      </c>
      <c r="W997" s="5" t="s">
        <v>64</v>
      </c>
      <c r="X997" s="5" t="s">
        <v>64</v>
      </c>
    </row>
    <row r="998" spans="1:24" x14ac:dyDescent="0.3">
      <c r="A998" s="5" t="s">
        <v>1949</v>
      </c>
      <c r="B998" s="5" t="s">
        <v>418</v>
      </c>
      <c r="C998" s="5" t="s">
        <v>56</v>
      </c>
      <c r="D998" s="6">
        <v>35664</v>
      </c>
      <c r="E998" s="5">
        <v>29</v>
      </c>
      <c r="F998" s="5" t="s">
        <v>27</v>
      </c>
      <c r="G998" s="5" t="s">
        <v>89</v>
      </c>
      <c r="H998" s="6">
        <v>44225</v>
      </c>
      <c r="I998" s="7">
        <v>5.6</v>
      </c>
      <c r="J998" s="8">
        <v>22994</v>
      </c>
      <c r="K998" s="8">
        <v>3117</v>
      </c>
      <c r="L998" s="7">
        <v>89.1</v>
      </c>
      <c r="M998" s="5" t="s">
        <v>29</v>
      </c>
      <c r="N998" s="5">
        <v>24</v>
      </c>
      <c r="O998" s="5">
        <v>11</v>
      </c>
      <c r="P998" s="5">
        <v>56</v>
      </c>
      <c r="Q998" s="5">
        <v>2</v>
      </c>
      <c r="R998" s="5" t="s">
        <v>30</v>
      </c>
      <c r="S998" s="5" t="s">
        <v>125</v>
      </c>
      <c r="T998" s="5" t="s">
        <v>40</v>
      </c>
      <c r="U998" s="5" t="s">
        <v>33</v>
      </c>
      <c r="V998" s="5" t="s">
        <v>34</v>
      </c>
      <c r="W998" s="5" t="s">
        <v>35</v>
      </c>
      <c r="X998" s="5" t="s">
        <v>35</v>
      </c>
    </row>
    <row r="999" spans="1:24" x14ac:dyDescent="0.3">
      <c r="A999" s="5" t="s">
        <v>1950</v>
      </c>
      <c r="B999" s="5" t="s">
        <v>1951</v>
      </c>
      <c r="C999" s="5" t="s">
        <v>56</v>
      </c>
      <c r="D999" s="6">
        <v>36836</v>
      </c>
      <c r="E999" s="5">
        <v>26</v>
      </c>
      <c r="F999" s="5" t="s">
        <v>128</v>
      </c>
      <c r="G999" s="5" t="s">
        <v>503</v>
      </c>
      <c r="H999" s="6">
        <v>44987</v>
      </c>
      <c r="I999" s="7">
        <v>3.5</v>
      </c>
      <c r="J999" s="8">
        <v>76445</v>
      </c>
      <c r="K999" s="8">
        <v>7027</v>
      </c>
      <c r="L999" s="7">
        <v>85.9</v>
      </c>
      <c r="M999" s="5" t="s">
        <v>73</v>
      </c>
      <c r="N999" s="5">
        <v>6</v>
      </c>
      <c r="O999" s="5">
        <v>25</v>
      </c>
      <c r="P999" s="5">
        <v>70</v>
      </c>
      <c r="Q999" s="5">
        <v>3</v>
      </c>
      <c r="R999" s="5" t="s">
        <v>39</v>
      </c>
      <c r="S999" s="5" t="s">
        <v>125</v>
      </c>
      <c r="T999" s="5" t="s">
        <v>143</v>
      </c>
      <c r="U999" s="5" t="s">
        <v>46</v>
      </c>
      <c r="V999" s="5" t="s">
        <v>34</v>
      </c>
      <c r="W999" s="5" t="s">
        <v>35</v>
      </c>
      <c r="X999" s="5" t="s">
        <v>35</v>
      </c>
    </row>
    <row r="1000" spans="1:24" x14ac:dyDescent="0.3">
      <c r="A1000" s="5" t="s">
        <v>1952</v>
      </c>
      <c r="B1000" s="5" t="s">
        <v>921</v>
      </c>
      <c r="C1000" s="5" t="s">
        <v>26</v>
      </c>
      <c r="D1000" s="6">
        <v>31760</v>
      </c>
      <c r="E1000" s="5">
        <v>40</v>
      </c>
      <c r="F1000" s="5" t="s">
        <v>98</v>
      </c>
      <c r="G1000" s="5" t="s">
        <v>273</v>
      </c>
      <c r="H1000" s="6">
        <v>42994</v>
      </c>
      <c r="I1000" s="7">
        <v>9</v>
      </c>
      <c r="J1000" s="8">
        <v>50957</v>
      </c>
      <c r="K1000" s="8">
        <v>7572</v>
      </c>
      <c r="L1000" s="7">
        <v>81.3</v>
      </c>
      <c r="M1000" s="5" t="s">
        <v>45</v>
      </c>
      <c r="N1000" s="5">
        <v>27</v>
      </c>
      <c r="O1000" s="5">
        <v>26</v>
      </c>
      <c r="P1000" s="5">
        <v>37</v>
      </c>
      <c r="Q1000" s="5">
        <v>5</v>
      </c>
      <c r="R1000" s="5" t="s">
        <v>39</v>
      </c>
      <c r="S1000" s="5" t="s">
        <v>52</v>
      </c>
      <c r="T1000" s="5" t="s">
        <v>69</v>
      </c>
      <c r="U1000" s="5" t="s">
        <v>62</v>
      </c>
      <c r="V1000" s="5" t="s">
        <v>63</v>
      </c>
      <c r="W1000" s="5" t="s">
        <v>64</v>
      </c>
      <c r="X1000" s="5" t="s">
        <v>64</v>
      </c>
    </row>
    <row r="1001" spans="1:24" x14ac:dyDescent="0.3">
      <c r="A1001" s="5" t="s">
        <v>1953</v>
      </c>
      <c r="B1001" s="5" t="s">
        <v>1954</v>
      </c>
      <c r="C1001" s="5" t="s">
        <v>56</v>
      </c>
      <c r="D1001" s="6">
        <v>32108</v>
      </c>
      <c r="E1001" s="5">
        <v>39</v>
      </c>
      <c r="F1001" s="5" t="s">
        <v>57</v>
      </c>
      <c r="G1001" s="5" t="s">
        <v>58</v>
      </c>
      <c r="H1001" s="6">
        <v>42784</v>
      </c>
      <c r="I1001" s="7">
        <v>9.6</v>
      </c>
      <c r="J1001" s="8">
        <v>151252</v>
      </c>
      <c r="K1001" s="8">
        <v>17026</v>
      </c>
      <c r="L1001" s="7">
        <v>94.9</v>
      </c>
      <c r="M1001" s="5" t="s">
        <v>51</v>
      </c>
      <c r="N1001" s="5">
        <v>33</v>
      </c>
      <c r="O1001" s="5">
        <v>4</v>
      </c>
      <c r="P1001" s="5">
        <v>64</v>
      </c>
      <c r="Q1001" s="5">
        <v>2</v>
      </c>
      <c r="R1001" s="5" t="s">
        <v>30</v>
      </c>
      <c r="S1001" s="5" t="s">
        <v>81</v>
      </c>
      <c r="T1001" s="5" t="s">
        <v>32</v>
      </c>
      <c r="U1001" s="5" t="s">
        <v>62</v>
      </c>
      <c r="V1001" s="5" t="s">
        <v>34</v>
      </c>
      <c r="W1001" s="5" t="s">
        <v>35</v>
      </c>
      <c r="X1001" s="5" t="s">
        <v>35</v>
      </c>
    </row>
    <row r="1002" spans="1:24" x14ac:dyDescent="0.3">
      <c r="A1002" s="5" t="s">
        <v>1955</v>
      </c>
      <c r="B1002" s="5" t="s">
        <v>1571</v>
      </c>
      <c r="C1002" s="5" t="s">
        <v>26</v>
      </c>
      <c r="D1002" s="6">
        <v>26438</v>
      </c>
      <c r="E1002" s="5">
        <v>54</v>
      </c>
      <c r="F1002" s="5" t="s">
        <v>98</v>
      </c>
      <c r="G1002" s="5" t="s">
        <v>273</v>
      </c>
      <c r="H1002" s="6">
        <v>42465</v>
      </c>
      <c r="I1002" s="7">
        <v>10.4</v>
      </c>
      <c r="J1002" s="8">
        <v>128208</v>
      </c>
      <c r="K1002" s="8">
        <v>10526</v>
      </c>
      <c r="L1002" s="7">
        <v>86.8</v>
      </c>
      <c r="M1002" s="5" t="s">
        <v>73</v>
      </c>
      <c r="N1002" s="5">
        <v>6</v>
      </c>
      <c r="O1002" s="5">
        <v>26</v>
      </c>
      <c r="P1002" s="5">
        <v>17</v>
      </c>
      <c r="Q1002" s="5">
        <v>1</v>
      </c>
      <c r="R1002" s="5" t="s">
        <v>30</v>
      </c>
      <c r="S1002" s="5" t="s">
        <v>104</v>
      </c>
      <c r="T1002" s="5" t="s">
        <v>143</v>
      </c>
      <c r="U1002" s="5" t="s">
        <v>62</v>
      </c>
      <c r="V1002" s="5" t="s">
        <v>34</v>
      </c>
      <c r="W1002" s="5" t="s">
        <v>64</v>
      </c>
      <c r="X1002" s="5" t="s">
        <v>35</v>
      </c>
    </row>
    <row r="1003" spans="1:24" x14ac:dyDescent="0.3">
      <c r="A1003" s="5" t="s">
        <v>1956</v>
      </c>
      <c r="B1003" s="5" t="s">
        <v>1957</v>
      </c>
      <c r="C1003" s="5" t="s">
        <v>26</v>
      </c>
      <c r="D1003" s="6">
        <v>38040</v>
      </c>
      <c r="E1003" s="5">
        <v>22</v>
      </c>
      <c r="F1003" s="5" t="s">
        <v>98</v>
      </c>
      <c r="G1003" s="5" t="s">
        <v>382</v>
      </c>
      <c r="H1003" s="6">
        <v>45691</v>
      </c>
      <c r="I1003" s="7">
        <v>1.6</v>
      </c>
      <c r="J1003" s="8">
        <v>133118</v>
      </c>
      <c r="K1003" s="8">
        <v>13911</v>
      </c>
      <c r="L1003" s="7">
        <v>78.099999999999994</v>
      </c>
      <c r="M1003" s="5" t="s">
        <v>59</v>
      </c>
      <c r="N1003" s="5">
        <v>6</v>
      </c>
      <c r="O1003" s="5">
        <v>22</v>
      </c>
      <c r="P1003" s="5">
        <v>69</v>
      </c>
      <c r="Q1003" s="5">
        <v>3</v>
      </c>
      <c r="R1003" s="5" t="s">
        <v>30</v>
      </c>
      <c r="S1003" s="5" t="s">
        <v>76</v>
      </c>
      <c r="T1003" s="5" t="s">
        <v>32</v>
      </c>
      <c r="U1003" s="5" t="s">
        <v>46</v>
      </c>
      <c r="V1003" s="5" t="s">
        <v>34</v>
      </c>
      <c r="W1003" s="5" t="s">
        <v>64</v>
      </c>
      <c r="X1003" s="5" t="s">
        <v>64</v>
      </c>
    </row>
    <row r="1004" spans="1:24" x14ac:dyDescent="0.3">
      <c r="A1004" s="5" t="s">
        <v>1958</v>
      </c>
      <c r="B1004" s="5" t="s">
        <v>1959</v>
      </c>
      <c r="C1004" s="5" t="s">
        <v>56</v>
      </c>
      <c r="D1004" s="6">
        <v>25131</v>
      </c>
      <c r="E1004" s="5">
        <v>58</v>
      </c>
      <c r="F1004" s="5" t="s">
        <v>49</v>
      </c>
      <c r="G1004" s="5" t="s">
        <v>492</v>
      </c>
      <c r="H1004" s="6">
        <v>42736</v>
      </c>
      <c r="I1004" s="7">
        <v>9.6999999999999993</v>
      </c>
      <c r="J1004" s="8">
        <v>94357</v>
      </c>
      <c r="K1004" s="8">
        <v>5801</v>
      </c>
      <c r="L1004" s="7">
        <v>78.7</v>
      </c>
      <c r="M1004" s="5" t="s">
        <v>73</v>
      </c>
      <c r="N1004" s="5">
        <v>30</v>
      </c>
      <c r="O1004" s="5">
        <v>26</v>
      </c>
      <c r="P1004" s="5">
        <v>19</v>
      </c>
      <c r="Q1004" s="5">
        <v>2</v>
      </c>
      <c r="R1004" s="5" t="s">
        <v>30</v>
      </c>
      <c r="S1004" s="5" t="s">
        <v>60</v>
      </c>
      <c r="T1004" s="5" t="s">
        <v>40</v>
      </c>
      <c r="U1004" s="5" t="s">
        <v>33</v>
      </c>
      <c r="V1004" s="5" t="s">
        <v>83</v>
      </c>
      <c r="W1004" s="5" t="s">
        <v>35</v>
      </c>
      <c r="X1004" s="5" t="s">
        <v>64</v>
      </c>
    </row>
    <row r="1005" spans="1:24" x14ac:dyDescent="0.3">
      <c r="A1005" s="5" t="s">
        <v>1960</v>
      </c>
      <c r="B1005" s="5" t="s">
        <v>117</v>
      </c>
      <c r="C1005" s="5" t="s">
        <v>26</v>
      </c>
      <c r="D1005" s="6">
        <v>35238</v>
      </c>
      <c r="E1005" s="5">
        <v>30</v>
      </c>
      <c r="F1005" s="5" t="s">
        <v>128</v>
      </c>
      <c r="G1005" s="5" t="s">
        <v>503</v>
      </c>
      <c r="H1005" s="6">
        <v>45326</v>
      </c>
      <c r="I1005" s="7">
        <v>2.6</v>
      </c>
      <c r="J1005" s="8">
        <v>154992</v>
      </c>
      <c r="K1005" s="8">
        <v>19715</v>
      </c>
      <c r="L1005" s="7">
        <v>83.6</v>
      </c>
      <c r="M1005" s="5" t="s">
        <v>51</v>
      </c>
      <c r="N1005" s="5">
        <v>40</v>
      </c>
      <c r="O1005" s="5">
        <v>14</v>
      </c>
      <c r="P1005" s="5">
        <v>72</v>
      </c>
      <c r="Q1005" s="5">
        <v>3</v>
      </c>
      <c r="R1005" s="5" t="s">
        <v>39</v>
      </c>
      <c r="S1005" s="5" t="s">
        <v>76</v>
      </c>
      <c r="T1005" s="5" t="s">
        <v>40</v>
      </c>
      <c r="U1005" s="5" t="s">
        <v>77</v>
      </c>
      <c r="V1005" s="5" t="s">
        <v>34</v>
      </c>
      <c r="W1005" s="5" t="s">
        <v>35</v>
      </c>
      <c r="X1005" s="5" t="s">
        <v>35</v>
      </c>
    </row>
    <row r="1006" spans="1:24" x14ac:dyDescent="0.3">
      <c r="A1006" s="5" t="s">
        <v>1961</v>
      </c>
      <c r="B1006" s="5" t="s">
        <v>1240</v>
      </c>
      <c r="C1006" s="5" t="s">
        <v>26</v>
      </c>
      <c r="D1006" s="6">
        <v>35037</v>
      </c>
      <c r="E1006" s="5">
        <v>31</v>
      </c>
      <c r="F1006" s="5" t="s">
        <v>49</v>
      </c>
      <c r="G1006" s="5" t="s">
        <v>118</v>
      </c>
      <c r="H1006" s="6">
        <v>45734</v>
      </c>
      <c r="I1006" s="7">
        <v>1.5</v>
      </c>
      <c r="J1006" s="8">
        <v>160539</v>
      </c>
      <c r="K1006" s="8">
        <v>17400</v>
      </c>
      <c r="L1006" s="7">
        <v>92.7</v>
      </c>
      <c r="M1006" s="5" t="s">
        <v>29</v>
      </c>
      <c r="N1006" s="5">
        <v>0</v>
      </c>
      <c r="O1006" s="5">
        <v>15</v>
      </c>
      <c r="P1006" s="5">
        <v>22</v>
      </c>
      <c r="Q1006" s="5">
        <v>4</v>
      </c>
      <c r="R1006" s="5" t="s">
        <v>30</v>
      </c>
      <c r="S1006" s="5" t="s">
        <v>90</v>
      </c>
      <c r="T1006" s="5" t="s">
        <v>156</v>
      </c>
      <c r="U1006" s="5" t="s">
        <v>77</v>
      </c>
      <c r="V1006" s="5" t="s">
        <v>34</v>
      </c>
      <c r="W1006" s="5" t="s">
        <v>64</v>
      </c>
      <c r="X1006" s="5" t="s">
        <v>35</v>
      </c>
    </row>
    <row r="1007" spans="1:24" x14ac:dyDescent="0.3">
      <c r="A1007" s="5" t="s">
        <v>1962</v>
      </c>
      <c r="B1007" s="5" t="s">
        <v>1963</v>
      </c>
      <c r="C1007" s="5" t="s">
        <v>26</v>
      </c>
      <c r="D1007" s="6">
        <v>26720</v>
      </c>
      <c r="E1007" s="5">
        <v>53</v>
      </c>
      <c r="F1007" s="5" t="s">
        <v>128</v>
      </c>
      <c r="G1007" s="5" t="s">
        <v>139</v>
      </c>
      <c r="H1007" s="6">
        <v>45789</v>
      </c>
      <c r="I1007" s="7">
        <v>1.3</v>
      </c>
      <c r="J1007" s="8">
        <v>62534</v>
      </c>
      <c r="K1007" s="8">
        <v>8225</v>
      </c>
      <c r="L1007" s="7">
        <v>80.8</v>
      </c>
      <c r="M1007" s="5" t="s">
        <v>59</v>
      </c>
      <c r="N1007" s="5">
        <v>37</v>
      </c>
      <c r="O1007" s="5">
        <v>20</v>
      </c>
      <c r="P1007" s="5">
        <v>54</v>
      </c>
      <c r="Q1007" s="5">
        <v>3</v>
      </c>
      <c r="R1007" s="5" t="s">
        <v>39</v>
      </c>
      <c r="S1007" s="5" t="s">
        <v>60</v>
      </c>
      <c r="T1007" s="5" t="s">
        <v>40</v>
      </c>
      <c r="U1007" s="5" t="s">
        <v>46</v>
      </c>
      <c r="V1007" s="5" t="s">
        <v>34</v>
      </c>
      <c r="W1007" s="5" t="s">
        <v>35</v>
      </c>
      <c r="X1007" s="5" t="s">
        <v>64</v>
      </c>
    </row>
    <row r="1008" spans="1:24" x14ac:dyDescent="0.3">
      <c r="A1008" s="5" t="s">
        <v>1964</v>
      </c>
      <c r="B1008" s="5" t="s">
        <v>1341</v>
      </c>
      <c r="C1008" s="5" t="s">
        <v>26</v>
      </c>
      <c r="D1008" s="6">
        <v>29126</v>
      </c>
      <c r="E1008" s="5">
        <v>47</v>
      </c>
      <c r="F1008" s="5" t="s">
        <v>57</v>
      </c>
      <c r="G1008" s="5" t="s">
        <v>58</v>
      </c>
      <c r="H1008" s="6">
        <v>43115</v>
      </c>
      <c r="I1008" s="7">
        <v>8.6999999999999993</v>
      </c>
      <c r="J1008" s="8">
        <v>97181</v>
      </c>
      <c r="K1008" s="8">
        <v>8256</v>
      </c>
      <c r="L1008" s="7">
        <v>89.9</v>
      </c>
      <c r="M1008" s="5" t="s">
        <v>51</v>
      </c>
      <c r="N1008" s="5">
        <v>22</v>
      </c>
      <c r="O1008" s="5">
        <v>14</v>
      </c>
      <c r="P1008" s="5">
        <v>69</v>
      </c>
      <c r="Q1008" s="5">
        <v>1</v>
      </c>
      <c r="R1008" s="5" t="s">
        <v>30</v>
      </c>
      <c r="S1008" s="5" t="s">
        <v>52</v>
      </c>
      <c r="T1008" s="5" t="s">
        <v>53</v>
      </c>
      <c r="U1008" s="5" t="s">
        <v>62</v>
      </c>
      <c r="V1008" s="5" t="s">
        <v>34</v>
      </c>
      <c r="W1008" s="5" t="s">
        <v>64</v>
      </c>
      <c r="X1008" s="5" t="s">
        <v>64</v>
      </c>
    </row>
    <row r="1009" spans="1:24" x14ac:dyDescent="0.3">
      <c r="A1009" s="5" t="s">
        <v>1965</v>
      </c>
      <c r="B1009" s="5" t="s">
        <v>679</v>
      </c>
      <c r="C1009" s="5" t="s">
        <v>56</v>
      </c>
      <c r="D1009" s="6">
        <v>35995</v>
      </c>
      <c r="E1009" s="5">
        <v>28</v>
      </c>
      <c r="F1009" s="5" t="s">
        <v>49</v>
      </c>
      <c r="G1009" s="5" t="s">
        <v>118</v>
      </c>
      <c r="H1009" s="6">
        <v>44837</v>
      </c>
      <c r="I1009" s="7">
        <v>3.9</v>
      </c>
      <c r="J1009" s="8">
        <v>122250</v>
      </c>
      <c r="K1009" s="8">
        <v>8428</v>
      </c>
      <c r="L1009" s="7">
        <v>90</v>
      </c>
      <c r="M1009" s="5" t="s">
        <v>29</v>
      </c>
      <c r="N1009" s="5">
        <v>42</v>
      </c>
      <c r="O1009" s="5">
        <v>15</v>
      </c>
      <c r="P1009" s="5">
        <v>7</v>
      </c>
      <c r="Q1009" s="5">
        <v>4</v>
      </c>
      <c r="R1009" s="5" t="s">
        <v>39</v>
      </c>
      <c r="S1009" s="5" t="s">
        <v>119</v>
      </c>
      <c r="T1009" s="5" t="s">
        <v>40</v>
      </c>
      <c r="U1009" s="5" t="s">
        <v>33</v>
      </c>
      <c r="V1009" s="5" t="s">
        <v>63</v>
      </c>
      <c r="W1009" s="5" t="s">
        <v>64</v>
      </c>
      <c r="X1009" s="5" t="s">
        <v>64</v>
      </c>
    </row>
    <row r="1010" spans="1:24" x14ac:dyDescent="0.3">
      <c r="A1010" s="5" t="s">
        <v>1966</v>
      </c>
      <c r="B1010" s="5" t="s">
        <v>1967</v>
      </c>
      <c r="C1010" s="5" t="s">
        <v>56</v>
      </c>
      <c r="D1010" s="6">
        <v>31071</v>
      </c>
      <c r="E1010" s="5">
        <v>41</v>
      </c>
      <c r="F1010" s="5" t="s">
        <v>57</v>
      </c>
      <c r="G1010" s="5" t="s">
        <v>183</v>
      </c>
      <c r="H1010" s="6">
        <v>45804</v>
      </c>
      <c r="I1010" s="7">
        <v>1.3</v>
      </c>
      <c r="J1010" s="8">
        <v>60061</v>
      </c>
      <c r="K1010" s="8">
        <v>6129</v>
      </c>
      <c r="L1010" s="7">
        <v>86.5</v>
      </c>
      <c r="M1010" s="5" t="s">
        <v>73</v>
      </c>
      <c r="N1010" s="5">
        <v>0</v>
      </c>
      <c r="O1010" s="5">
        <v>6</v>
      </c>
      <c r="P1010" s="5">
        <v>30</v>
      </c>
      <c r="Q1010" s="5">
        <v>3</v>
      </c>
      <c r="R1010" s="5" t="s">
        <v>30</v>
      </c>
      <c r="S1010" s="5" t="s">
        <v>31</v>
      </c>
      <c r="T1010" s="5" t="s">
        <v>53</v>
      </c>
      <c r="U1010" s="5" t="s">
        <v>46</v>
      </c>
      <c r="V1010" s="5" t="s">
        <v>34</v>
      </c>
      <c r="W1010" s="5" t="s">
        <v>64</v>
      </c>
      <c r="X1010" s="5" t="s">
        <v>64</v>
      </c>
    </row>
    <row r="1011" spans="1:24" x14ac:dyDescent="0.3">
      <c r="A1011" s="5" t="s">
        <v>1968</v>
      </c>
      <c r="B1011" s="5" t="s">
        <v>1391</v>
      </c>
      <c r="C1011" s="5" t="s">
        <v>26</v>
      </c>
      <c r="D1011" s="6">
        <v>32048</v>
      </c>
      <c r="E1011" s="5">
        <v>39</v>
      </c>
      <c r="F1011" s="5" t="s">
        <v>102</v>
      </c>
      <c r="G1011" s="5" t="s">
        <v>103</v>
      </c>
      <c r="H1011" s="6">
        <v>42640</v>
      </c>
      <c r="I1011" s="7">
        <v>10</v>
      </c>
      <c r="J1011" s="8">
        <v>79774</v>
      </c>
      <c r="K1011" s="8">
        <v>13317</v>
      </c>
      <c r="L1011" s="7">
        <v>78.5</v>
      </c>
      <c r="M1011" s="5" t="s">
        <v>45</v>
      </c>
      <c r="N1011" s="5">
        <v>27</v>
      </c>
      <c r="O1011" s="5">
        <v>19</v>
      </c>
      <c r="P1011" s="5">
        <v>14</v>
      </c>
      <c r="Q1011" s="5">
        <v>1</v>
      </c>
      <c r="R1011" s="5" t="s">
        <v>39</v>
      </c>
      <c r="S1011" s="5" t="s">
        <v>90</v>
      </c>
      <c r="T1011" s="5" t="s">
        <v>122</v>
      </c>
      <c r="U1011" s="5" t="s">
        <v>46</v>
      </c>
      <c r="V1011" s="5" t="s">
        <v>34</v>
      </c>
      <c r="W1011" s="5" t="s">
        <v>35</v>
      </c>
      <c r="X1011" s="5" t="s">
        <v>64</v>
      </c>
    </row>
    <row r="1012" spans="1:24" x14ac:dyDescent="0.3">
      <c r="A1012" s="5" t="s">
        <v>1969</v>
      </c>
      <c r="B1012" s="5" t="s">
        <v>847</v>
      </c>
      <c r="C1012" s="5" t="s">
        <v>56</v>
      </c>
      <c r="D1012" s="6">
        <v>30303</v>
      </c>
      <c r="E1012" s="5">
        <v>44</v>
      </c>
      <c r="F1012" s="5" t="s">
        <v>98</v>
      </c>
      <c r="G1012" s="5" t="s">
        <v>146</v>
      </c>
      <c r="H1012" s="6">
        <v>44025</v>
      </c>
      <c r="I1012" s="7">
        <v>6.2</v>
      </c>
      <c r="J1012" s="8">
        <v>86243</v>
      </c>
      <c r="K1012" s="8">
        <v>13745</v>
      </c>
      <c r="L1012" s="7">
        <v>83</v>
      </c>
      <c r="M1012" s="5" t="s">
        <v>51</v>
      </c>
      <c r="N1012" s="5">
        <v>14</v>
      </c>
      <c r="O1012" s="5">
        <v>9</v>
      </c>
      <c r="P1012" s="5">
        <v>75</v>
      </c>
      <c r="Q1012" s="5">
        <v>1</v>
      </c>
      <c r="R1012" s="5" t="s">
        <v>30</v>
      </c>
      <c r="S1012" s="5" t="s">
        <v>76</v>
      </c>
      <c r="T1012" s="5" t="s">
        <v>69</v>
      </c>
      <c r="U1012" s="5" t="s">
        <v>77</v>
      </c>
      <c r="V1012" s="5" t="s">
        <v>34</v>
      </c>
      <c r="W1012" s="5" t="s">
        <v>35</v>
      </c>
      <c r="X1012" s="5" t="s">
        <v>35</v>
      </c>
    </row>
    <row r="1013" spans="1:24" x14ac:dyDescent="0.3">
      <c r="A1013" s="5" t="s">
        <v>1970</v>
      </c>
      <c r="B1013" s="5" t="s">
        <v>1132</v>
      </c>
      <c r="C1013" s="5" t="s">
        <v>56</v>
      </c>
      <c r="D1013" s="6">
        <v>35294</v>
      </c>
      <c r="E1013" s="5">
        <v>30</v>
      </c>
      <c r="F1013" s="5" t="s">
        <v>128</v>
      </c>
      <c r="G1013" s="5" t="s">
        <v>139</v>
      </c>
      <c r="H1013" s="6">
        <v>45874</v>
      </c>
      <c r="I1013" s="7">
        <v>1.1000000000000001</v>
      </c>
      <c r="J1013" s="8">
        <v>54054</v>
      </c>
      <c r="K1013" s="8">
        <v>6096</v>
      </c>
      <c r="L1013" s="7">
        <v>85</v>
      </c>
      <c r="M1013" s="5" t="s">
        <v>59</v>
      </c>
      <c r="N1013" s="5">
        <v>20</v>
      </c>
      <c r="O1013" s="5">
        <v>23</v>
      </c>
      <c r="P1013" s="5">
        <v>19</v>
      </c>
      <c r="Q1013" s="5">
        <v>2</v>
      </c>
      <c r="R1013" s="5" t="s">
        <v>30</v>
      </c>
      <c r="S1013" s="5" t="s">
        <v>60</v>
      </c>
      <c r="T1013" s="5" t="s">
        <v>156</v>
      </c>
      <c r="U1013" s="5" t="s">
        <v>62</v>
      </c>
      <c r="V1013" s="5" t="s">
        <v>34</v>
      </c>
      <c r="W1013" s="5" t="s">
        <v>64</v>
      </c>
      <c r="X1013" s="5" t="s">
        <v>64</v>
      </c>
    </row>
    <row r="1014" spans="1:24" x14ac:dyDescent="0.3">
      <c r="A1014" s="5" t="s">
        <v>1971</v>
      </c>
      <c r="B1014" s="5" t="s">
        <v>1972</v>
      </c>
      <c r="C1014" s="5" t="s">
        <v>56</v>
      </c>
      <c r="D1014" s="6">
        <v>26706</v>
      </c>
      <c r="E1014" s="5">
        <v>53</v>
      </c>
      <c r="F1014" s="5" t="s">
        <v>135</v>
      </c>
      <c r="G1014" s="5" t="s">
        <v>136</v>
      </c>
      <c r="H1014" s="6">
        <v>43003</v>
      </c>
      <c r="I1014" s="7">
        <v>9</v>
      </c>
      <c r="J1014" s="8">
        <v>120665</v>
      </c>
      <c r="K1014" s="8">
        <v>17420</v>
      </c>
      <c r="L1014" s="7">
        <v>96.6</v>
      </c>
      <c r="M1014" s="5" t="s">
        <v>73</v>
      </c>
      <c r="N1014" s="5">
        <v>38</v>
      </c>
      <c r="O1014" s="5">
        <v>14</v>
      </c>
      <c r="P1014" s="5">
        <v>25</v>
      </c>
      <c r="Q1014" s="5">
        <v>2</v>
      </c>
      <c r="R1014" s="5" t="s">
        <v>39</v>
      </c>
      <c r="S1014" s="5" t="s">
        <v>76</v>
      </c>
      <c r="T1014" s="5" t="s">
        <v>143</v>
      </c>
      <c r="U1014" s="5" t="s">
        <v>62</v>
      </c>
      <c r="V1014" s="5" t="s">
        <v>34</v>
      </c>
      <c r="W1014" s="5" t="s">
        <v>35</v>
      </c>
      <c r="X1014" s="5" t="s">
        <v>35</v>
      </c>
    </row>
    <row r="1015" spans="1:24" x14ac:dyDescent="0.3">
      <c r="A1015" s="5" t="s">
        <v>1973</v>
      </c>
      <c r="B1015" s="5" t="s">
        <v>690</v>
      </c>
      <c r="C1015" s="5" t="s">
        <v>56</v>
      </c>
      <c r="D1015" s="6">
        <v>27977</v>
      </c>
      <c r="E1015" s="5">
        <v>50</v>
      </c>
      <c r="F1015" s="5" t="s">
        <v>49</v>
      </c>
      <c r="G1015" s="5" t="s">
        <v>50</v>
      </c>
      <c r="H1015" s="6">
        <v>42634</v>
      </c>
      <c r="I1015" s="7">
        <v>10</v>
      </c>
      <c r="J1015" s="8">
        <v>137747</v>
      </c>
      <c r="K1015" s="8">
        <v>8339</v>
      </c>
      <c r="L1015" s="7">
        <v>80.2</v>
      </c>
      <c r="M1015" s="5" t="s">
        <v>29</v>
      </c>
      <c r="N1015" s="5">
        <v>32</v>
      </c>
      <c r="O1015" s="5">
        <v>14</v>
      </c>
      <c r="P1015" s="5">
        <v>20</v>
      </c>
      <c r="Q1015" s="5">
        <v>3</v>
      </c>
      <c r="R1015" s="5" t="s">
        <v>39</v>
      </c>
      <c r="S1015" s="5" t="s">
        <v>125</v>
      </c>
      <c r="T1015" s="5" t="s">
        <v>156</v>
      </c>
      <c r="U1015" s="5" t="s">
        <v>46</v>
      </c>
      <c r="V1015" s="5" t="s">
        <v>34</v>
      </c>
      <c r="W1015" s="5" t="s">
        <v>64</v>
      </c>
      <c r="X1015" s="5" t="s">
        <v>64</v>
      </c>
    </row>
    <row r="1016" spans="1:24" x14ac:dyDescent="0.3">
      <c r="A1016" s="5" t="s">
        <v>1974</v>
      </c>
      <c r="B1016" s="5" t="s">
        <v>1975</v>
      </c>
      <c r="C1016" s="5" t="s">
        <v>26</v>
      </c>
      <c r="D1016" s="6">
        <v>31519</v>
      </c>
      <c r="E1016" s="5">
        <v>40</v>
      </c>
      <c r="F1016" s="5" t="s">
        <v>49</v>
      </c>
      <c r="G1016" s="5" t="s">
        <v>72</v>
      </c>
      <c r="H1016" s="6">
        <v>46009</v>
      </c>
      <c r="I1016" s="7">
        <v>0.7</v>
      </c>
      <c r="J1016" s="8">
        <v>137946</v>
      </c>
      <c r="K1016" s="8">
        <v>21531</v>
      </c>
      <c r="L1016" s="7">
        <v>84.5</v>
      </c>
      <c r="M1016" s="5" t="s">
        <v>73</v>
      </c>
      <c r="N1016" s="5">
        <v>32</v>
      </c>
      <c r="O1016" s="5">
        <v>27</v>
      </c>
      <c r="P1016" s="5">
        <v>46</v>
      </c>
      <c r="Q1016" s="5">
        <v>4</v>
      </c>
      <c r="R1016" s="5" t="s">
        <v>30</v>
      </c>
      <c r="S1016" s="5" t="s">
        <v>81</v>
      </c>
      <c r="T1016" s="5" t="s">
        <v>122</v>
      </c>
      <c r="U1016" s="5" t="s">
        <v>46</v>
      </c>
      <c r="V1016" s="5" t="s">
        <v>63</v>
      </c>
      <c r="W1016" s="5" t="s">
        <v>64</v>
      </c>
      <c r="X1016" s="5" t="s">
        <v>35</v>
      </c>
    </row>
    <row r="1017" spans="1:24" x14ac:dyDescent="0.3">
      <c r="A1017" s="5" t="s">
        <v>1976</v>
      </c>
      <c r="B1017" s="5" t="s">
        <v>1977</v>
      </c>
      <c r="C1017" s="5" t="s">
        <v>56</v>
      </c>
      <c r="D1017" s="6">
        <v>26485</v>
      </c>
      <c r="E1017" s="5">
        <v>54</v>
      </c>
      <c r="F1017" s="5" t="s">
        <v>67</v>
      </c>
      <c r="G1017" s="5" t="s">
        <v>142</v>
      </c>
      <c r="H1017" s="6">
        <v>44643</v>
      </c>
      <c r="I1017" s="7">
        <v>4.5</v>
      </c>
      <c r="J1017" s="8">
        <v>157317</v>
      </c>
      <c r="K1017" s="8">
        <v>15308</v>
      </c>
      <c r="L1017" s="7">
        <v>96.2</v>
      </c>
      <c r="M1017" s="5" t="s">
        <v>73</v>
      </c>
      <c r="N1017" s="5">
        <v>27</v>
      </c>
      <c r="O1017" s="5">
        <v>8</v>
      </c>
      <c r="P1017" s="5">
        <v>22</v>
      </c>
      <c r="Q1017" s="5">
        <v>1</v>
      </c>
      <c r="R1017" s="5" t="s">
        <v>39</v>
      </c>
      <c r="S1017" s="5" t="s">
        <v>81</v>
      </c>
      <c r="T1017" s="5" t="s">
        <v>32</v>
      </c>
      <c r="U1017" s="5" t="s">
        <v>46</v>
      </c>
      <c r="V1017" s="5" t="s">
        <v>34</v>
      </c>
      <c r="W1017" s="5" t="s">
        <v>64</v>
      </c>
      <c r="X1017" s="5" t="s">
        <v>64</v>
      </c>
    </row>
    <row r="1018" spans="1:24" x14ac:dyDescent="0.3">
      <c r="A1018" s="5" t="s">
        <v>1978</v>
      </c>
      <c r="B1018" s="5" t="s">
        <v>858</v>
      </c>
      <c r="C1018" s="5" t="s">
        <v>56</v>
      </c>
      <c r="D1018" s="6">
        <v>25765</v>
      </c>
      <c r="E1018" s="5">
        <v>56</v>
      </c>
      <c r="F1018" s="5" t="s">
        <v>98</v>
      </c>
      <c r="G1018" s="5" t="s">
        <v>99</v>
      </c>
      <c r="H1018" s="6">
        <v>43836</v>
      </c>
      <c r="I1018" s="7">
        <v>6.7</v>
      </c>
      <c r="J1018" s="8">
        <v>54867</v>
      </c>
      <c r="K1018" s="8">
        <v>5195</v>
      </c>
      <c r="L1018" s="7">
        <v>82.7</v>
      </c>
      <c r="M1018" s="5" t="s">
        <v>51</v>
      </c>
      <c r="N1018" s="5">
        <v>32</v>
      </c>
      <c r="O1018" s="5">
        <v>26</v>
      </c>
      <c r="P1018" s="5">
        <v>65</v>
      </c>
      <c r="Q1018" s="5">
        <v>5</v>
      </c>
      <c r="R1018" s="5" t="s">
        <v>30</v>
      </c>
      <c r="S1018" s="5" t="s">
        <v>81</v>
      </c>
      <c r="T1018" s="5" t="s">
        <v>122</v>
      </c>
      <c r="U1018" s="5" t="s">
        <v>62</v>
      </c>
      <c r="V1018" s="5" t="s">
        <v>63</v>
      </c>
      <c r="W1018" s="5" t="s">
        <v>35</v>
      </c>
      <c r="X1018" s="5" t="s">
        <v>64</v>
      </c>
    </row>
    <row r="1019" spans="1:24" x14ac:dyDescent="0.3">
      <c r="A1019" s="5" t="s">
        <v>1979</v>
      </c>
      <c r="B1019" s="5" t="s">
        <v>1980</v>
      </c>
      <c r="C1019" s="5" t="s">
        <v>26</v>
      </c>
      <c r="D1019" s="6">
        <v>30858</v>
      </c>
      <c r="E1019" s="5">
        <v>42</v>
      </c>
      <c r="F1019" s="5" t="s">
        <v>43</v>
      </c>
      <c r="G1019" s="5" t="s">
        <v>112</v>
      </c>
      <c r="H1019" s="6">
        <v>42394</v>
      </c>
      <c r="I1019" s="7">
        <v>10.6</v>
      </c>
      <c r="J1019" s="8">
        <v>112925</v>
      </c>
      <c r="K1019" s="8">
        <v>19371</v>
      </c>
      <c r="L1019" s="7">
        <v>95.2</v>
      </c>
      <c r="M1019" s="5" t="s">
        <v>51</v>
      </c>
      <c r="N1019" s="5">
        <v>38</v>
      </c>
      <c r="O1019" s="5">
        <v>24</v>
      </c>
      <c r="P1019" s="5">
        <v>23</v>
      </c>
      <c r="Q1019" s="5">
        <v>4</v>
      </c>
      <c r="R1019" s="5" t="s">
        <v>30</v>
      </c>
      <c r="S1019" s="5" t="s">
        <v>81</v>
      </c>
      <c r="T1019" s="5" t="s">
        <v>40</v>
      </c>
      <c r="U1019" s="5" t="s">
        <v>62</v>
      </c>
      <c r="V1019" s="5" t="s">
        <v>63</v>
      </c>
      <c r="W1019" s="5" t="s">
        <v>35</v>
      </c>
      <c r="X1019" s="5" t="s">
        <v>35</v>
      </c>
    </row>
    <row r="1020" spans="1:24" x14ac:dyDescent="0.3">
      <c r="A1020" s="5" t="s">
        <v>1981</v>
      </c>
      <c r="B1020" s="5" t="s">
        <v>1982</v>
      </c>
      <c r="C1020" s="5" t="s">
        <v>56</v>
      </c>
      <c r="D1020" s="6">
        <v>34294</v>
      </c>
      <c r="E1020" s="5">
        <v>33</v>
      </c>
      <c r="F1020" s="5" t="s">
        <v>135</v>
      </c>
      <c r="G1020" s="5" t="s">
        <v>324</v>
      </c>
      <c r="H1020" s="6">
        <v>44214</v>
      </c>
      <c r="I1020" s="7">
        <v>5.6</v>
      </c>
      <c r="J1020" s="8">
        <v>37144</v>
      </c>
      <c r="K1020" s="8">
        <v>4432</v>
      </c>
      <c r="L1020" s="7">
        <v>94.1</v>
      </c>
      <c r="M1020" s="5" t="s">
        <v>51</v>
      </c>
      <c r="N1020" s="5">
        <v>29</v>
      </c>
      <c r="O1020" s="5">
        <v>15</v>
      </c>
      <c r="P1020" s="5">
        <v>48</v>
      </c>
      <c r="Q1020" s="5">
        <v>3</v>
      </c>
      <c r="R1020" s="5" t="s">
        <v>39</v>
      </c>
      <c r="S1020" s="5" t="s">
        <v>52</v>
      </c>
      <c r="T1020" s="5" t="s">
        <v>82</v>
      </c>
      <c r="U1020" s="5" t="s">
        <v>77</v>
      </c>
      <c r="V1020" s="5" t="s">
        <v>63</v>
      </c>
      <c r="W1020" s="5" t="s">
        <v>64</v>
      </c>
      <c r="X1020" s="5" t="s">
        <v>64</v>
      </c>
    </row>
    <row r="1021" spans="1:24" x14ac:dyDescent="0.3">
      <c r="A1021" s="5" t="s">
        <v>1983</v>
      </c>
      <c r="B1021" s="5" t="s">
        <v>1984</v>
      </c>
      <c r="C1021" s="5" t="s">
        <v>56</v>
      </c>
      <c r="D1021" s="6">
        <v>34553</v>
      </c>
      <c r="E1021" s="5">
        <v>32</v>
      </c>
      <c r="F1021" s="5" t="s">
        <v>98</v>
      </c>
      <c r="G1021" s="5" t="s">
        <v>99</v>
      </c>
      <c r="H1021" s="6">
        <v>44235</v>
      </c>
      <c r="I1021" s="7">
        <v>5.6</v>
      </c>
      <c r="J1021" s="8">
        <v>76065</v>
      </c>
      <c r="K1021" s="8">
        <v>4284</v>
      </c>
      <c r="L1021" s="7">
        <v>81.900000000000006</v>
      </c>
      <c r="M1021" s="5" t="s">
        <v>59</v>
      </c>
      <c r="N1021" s="5">
        <v>41</v>
      </c>
      <c r="O1021" s="5">
        <v>4</v>
      </c>
      <c r="P1021" s="5">
        <v>66</v>
      </c>
      <c r="Q1021" s="5">
        <v>1</v>
      </c>
      <c r="R1021" s="5" t="s">
        <v>30</v>
      </c>
      <c r="S1021" s="5" t="s">
        <v>104</v>
      </c>
      <c r="T1021" s="5" t="s">
        <v>156</v>
      </c>
      <c r="U1021" s="5" t="s">
        <v>62</v>
      </c>
      <c r="V1021" s="5" t="s">
        <v>83</v>
      </c>
      <c r="W1021" s="5" t="s">
        <v>35</v>
      </c>
      <c r="X1021" s="5" t="s">
        <v>35</v>
      </c>
    </row>
    <row r="1022" spans="1:24" x14ac:dyDescent="0.3">
      <c r="A1022" s="5" t="s">
        <v>1985</v>
      </c>
      <c r="B1022" s="5" t="s">
        <v>1986</v>
      </c>
      <c r="C1022" s="5" t="s">
        <v>26</v>
      </c>
      <c r="D1022" s="6">
        <v>28551</v>
      </c>
      <c r="E1022" s="5">
        <v>48</v>
      </c>
      <c r="F1022" s="5" t="s">
        <v>102</v>
      </c>
      <c r="G1022" s="5" t="s">
        <v>443</v>
      </c>
      <c r="H1022" s="6">
        <v>44896</v>
      </c>
      <c r="I1022" s="7">
        <v>3.8</v>
      </c>
      <c r="J1022" s="8">
        <v>164395</v>
      </c>
      <c r="K1022" s="8">
        <v>11546</v>
      </c>
      <c r="L1022" s="7">
        <v>86.1</v>
      </c>
      <c r="M1022" s="5" t="s">
        <v>45</v>
      </c>
      <c r="N1022" s="5">
        <v>35</v>
      </c>
      <c r="O1022" s="5">
        <v>12</v>
      </c>
      <c r="P1022" s="5">
        <v>78</v>
      </c>
      <c r="Q1022" s="5">
        <v>5</v>
      </c>
      <c r="R1022" s="5" t="s">
        <v>30</v>
      </c>
      <c r="S1022" s="5" t="s">
        <v>76</v>
      </c>
      <c r="T1022" s="5" t="s">
        <v>69</v>
      </c>
      <c r="U1022" s="5" t="s">
        <v>46</v>
      </c>
      <c r="V1022" s="5" t="s">
        <v>34</v>
      </c>
      <c r="W1022" s="5" t="s">
        <v>35</v>
      </c>
      <c r="X1022" s="5" t="s">
        <v>64</v>
      </c>
    </row>
    <row r="1023" spans="1:24" x14ac:dyDescent="0.3">
      <c r="A1023" s="5" t="s">
        <v>1987</v>
      </c>
      <c r="B1023" s="5" t="s">
        <v>1988</v>
      </c>
      <c r="C1023" s="5" t="s">
        <v>26</v>
      </c>
      <c r="D1023" s="6">
        <v>34394</v>
      </c>
      <c r="E1023" s="5">
        <v>32</v>
      </c>
      <c r="F1023" s="5" t="s">
        <v>27</v>
      </c>
      <c r="G1023" s="5" t="s">
        <v>89</v>
      </c>
      <c r="H1023" s="6">
        <v>44699</v>
      </c>
      <c r="I1023" s="7">
        <v>4.3</v>
      </c>
      <c r="J1023" s="8">
        <v>166072</v>
      </c>
      <c r="K1023" s="8">
        <v>9575</v>
      </c>
      <c r="L1023" s="7">
        <v>78.3</v>
      </c>
      <c r="M1023" s="5" t="s">
        <v>45</v>
      </c>
      <c r="N1023" s="5">
        <v>25</v>
      </c>
      <c r="O1023" s="5">
        <v>8</v>
      </c>
      <c r="P1023" s="5">
        <v>68</v>
      </c>
      <c r="Q1023" s="5">
        <v>1</v>
      </c>
      <c r="R1023" s="5" t="s">
        <v>30</v>
      </c>
      <c r="S1023" s="5" t="s">
        <v>81</v>
      </c>
      <c r="T1023" s="5" t="s">
        <v>61</v>
      </c>
      <c r="U1023" s="5" t="s">
        <v>77</v>
      </c>
      <c r="V1023" s="5" t="s">
        <v>34</v>
      </c>
      <c r="W1023" s="5" t="s">
        <v>35</v>
      </c>
      <c r="X1023" s="5" t="s">
        <v>35</v>
      </c>
    </row>
    <row r="1024" spans="1:24" x14ac:dyDescent="0.3">
      <c r="A1024" s="5" t="s">
        <v>1989</v>
      </c>
      <c r="B1024" s="5" t="s">
        <v>1990</v>
      </c>
      <c r="C1024" s="5" t="s">
        <v>26</v>
      </c>
      <c r="D1024" s="6">
        <v>36714</v>
      </c>
      <c r="E1024" s="5">
        <v>26</v>
      </c>
      <c r="F1024" s="5" t="s">
        <v>67</v>
      </c>
      <c r="G1024" s="5" t="s">
        <v>68</v>
      </c>
      <c r="H1024" s="6">
        <v>46007</v>
      </c>
      <c r="I1024" s="7">
        <v>0.7</v>
      </c>
      <c r="J1024" s="8">
        <v>111766</v>
      </c>
      <c r="K1024" s="8">
        <v>8235</v>
      </c>
      <c r="L1024" s="7">
        <v>92.9</v>
      </c>
      <c r="M1024" s="5" t="s">
        <v>73</v>
      </c>
      <c r="N1024" s="5">
        <v>12</v>
      </c>
      <c r="O1024" s="5">
        <v>6</v>
      </c>
      <c r="P1024" s="5">
        <v>28</v>
      </c>
      <c r="Q1024" s="5">
        <v>4</v>
      </c>
      <c r="R1024" s="5" t="s">
        <v>39</v>
      </c>
      <c r="S1024" s="5" t="s">
        <v>52</v>
      </c>
      <c r="T1024" s="5" t="s">
        <v>53</v>
      </c>
      <c r="U1024" s="5" t="s">
        <v>62</v>
      </c>
      <c r="V1024" s="5" t="s">
        <v>34</v>
      </c>
      <c r="W1024" s="5" t="s">
        <v>64</v>
      </c>
      <c r="X1024" s="5" t="s">
        <v>64</v>
      </c>
    </row>
    <row r="1025" spans="1:24" x14ac:dyDescent="0.3">
      <c r="A1025" s="5" t="s">
        <v>1991</v>
      </c>
      <c r="B1025" s="5" t="s">
        <v>1992</v>
      </c>
      <c r="C1025" s="5" t="s">
        <v>56</v>
      </c>
      <c r="D1025" s="6">
        <v>32369</v>
      </c>
      <c r="E1025" s="5">
        <v>38</v>
      </c>
      <c r="F1025" s="5" t="s">
        <v>43</v>
      </c>
      <c r="G1025" s="5" t="s">
        <v>229</v>
      </c>
      <c r="H1025" s="6">
        <v>42391</v>
      </c>
      <c r="I1025" s="7">
        <v>10.6</v>
      </c>
      <c r="J1025" s="8">
        <v>163539</v>
      </c>
      <c r="K1025" s="8">
        <v>5704</v>
      </c>
      <c r="L1025" s="7">
        <v>82.8</v>
      </c>
      <c r="M1025" s="5" t="s">
        <v>51</v>
      </c>
      <c r="N1025" s="5">
        <v>25</v>
      </c>
      <c r="O1025" s="5">
        <v>24</v>
      </c>
      <c r="P1025" s="5">
        <v>46</v>
      </c>
      <c r="Q1025" s="5">
        <v>3</v>
      </c>
      <c r="R1025" s="5" t="s">
        <v>30</v>
      </c>
      <c r="S1025" s="5" t="s">
        <v>52</v>
      </c>
      <c r="T1025" s="5" t="s">
        <v>69</v>
      </c>
      <c r="U1025" s="5" t="s">
        <v>62</v>
      </c>
      <c r="V1025" s="5" t="s">
        <v>34</v>
      </c>
      <c r="W1025" s="5" t="s">
        <v>64</v>
      </c>
      <c r="X1025" s="5" t="s">
        <v>64</v>
      </c>
    </row>
    <row r="1026" spans="1:24" x14ac:dyDescent="0.3">
      <c r="A1026" s="5" t="s">
        <v>1993</v>
      </c>
      <c r="B1026" s="5" t="s">
        <v>496</v>
      </c>
      <c r="C1026" s="5" t="s">
        <v>26</v>
      </c>
      <c r="D1026" s="6">
        <v>34917</v>
      </c>
      <c r="E1026" s="5">
        <v>31</v>
      </c>
      <c r="F1026" s="5" t="s">
        <v>93</v>
      </c>
      <c r="G1026" s="5" t="s">
        <v>215</v>
      </c>
      <c r="H1026" s="6">
        <v>43025</v>
      </c>
      <c r="I1026" s="7">
        <v>8.9</v>
      </c>
      <c r="J1026" s="8">
        <v>172101</v>
      </c>
      <c r="K1026" s="8">
        <v>10899</v>
      </c>
      <c r="L1026" s="7">
        <v>80.599999999999994</v>
      </c>
      <c r="M1026" s="5" t="s">
        <v>29</v>
      </c>
      <c r="N1026" s="5">
        <v>41</v>
      </c>
      <c r="O1026" s="5">
        <v>1</v>
      </c>
      <c r="P1026" s="5">
        <v>43</v>
      </c>
      <c r="Q1026" s="5">
        <v>5</v>
      </c>
      <c r="R1026" s="5" t="s">
        <v>39</v>
      </c>
      <c r="S1026" s="5" t="s">
        <v>76</v>
      </c>
      <c r="T1026" s="5" t="s">
        <v>143</v>
      </c>
      <c r="U1026" s="5" t="s">
        <v>33</v>
      </c>
      <c r="V1026" s="5" t="s">
        <v>83</v>
      </c>
      <c r="W1026" s="5" t="s">
        <v>35</v>
      </c>
      <c r="X1026" s="5" t="s">
        <v>35</v>
      </c>
    </row>
    <row r="1027" spans="1:24" x14ac:dyDescent="0.3">
      <c r="A1027" s="5" t="s">
        <v>1994</v>
      </c>
      <c r="B1027" s="5" t="s">
        <v>1995</v>
      </c>
      <c r="C1027" s="5" t="s">
        <v>56</v>
      </c>
      <c r="D1027" s="6">
        <v>34939</v>
      </c>
      <c r="E1027" s="5">
        <v>31</v>
      </c>
      <c r="F1027" s="5" t="s">
        <v>27</v>
      </c>
      <c r="G1027" s="5" t="s">
        <v>80</v>
      </c>
      <c r="H1027" s="6">
        <v>45009</v>
      </c>
      <c r="I1027" s="7">
        <v>3.5</v>
      </c>
      <c r="J1027" s="8">
        <v>101619</v>
      </c>
      <c r="K1027" s="8">
        <v>12013</v>
      </c>
      <c r="L1027" s="7">
        <v>85.8</v>
      </c>
      <c r="M1027" s="5" t="s">
        <v>59</v>
      </c>
      <c r="N1027" s="5">
        <v>16</v>
      </c>
      <c r="O1027" s="5">
        <v>19</v>
      </c>
      <c r="P1027" s="5">
        <v>80</v>
      </c>
      <c r="Q1027" s="5">
        <v>3</v>
      </c>
      <c r="R1027" s="5" t="s">
        <v>30</v>
      </c>
      <c r="S1027" s="5" t="s">
        <v>60</v>
      </c>
      <c r="T1027" s="5" t="s">
        <v>122</v>
      </c>
      <c r="U1027" s="5" t="s">
        <v>33</v>
      </c>
      <c r="V1027" s="5" t="s">
        <v>34</v>
      </c>
      <c r="W1027" s="5" t="s">
        <v>64</v>
      </c>
      <c r="X1027" s="5" t="s">
        <v>35</v>
      </c>
    </row>
    <row r="1028" spans="1:24" x14ac:dyDescent="0.3">
      <c r="A1028" s="5" t="s">
        <v>1996</v>
      </c>
      <c r="B1028" s="5" t="s">
        <v>1997</v>
      </c>
      <c r="C1028" s="5" t="s">
        <v>56</v>
      </c>
      <c r="D1028" s="6">
        <v>28861</v>
      </c>
      <c r="E1028" s="5">
        <v>47</v>
      </c>
      <c r="F1028" s="5" t="s">
        <v>49</v>
      </c>
      <c r="G1028" s="5" t="s">
        <v>428</v>
      </c>
      <c r="H1028" s="6">
        <v>42411</v>
      </c>
      <c r="I1028" s="7">
        <v>10.6</v>
      </c>
      <c r="J1028" s="8">
        <v>49074</v>
      </c>
      <c r="K1028" s="8">
        <v>5852</v>
      </c>
      <c r="L1028" s="7">
        <v>90.3</v>
      </c>
      <c r="M1028" s="5" t="s">
        <v>59</v>
      </c>
      <c r="N1028" s="5">
        <v>10</v>
      </c>
      <c r="O1028" s="5">
        <v>5</v>
      </c>
      <c r="P1028" s="5">
        <v>14</v>
      </c>
      <c r="Q1028" s="5">
        <v>3</v>
      </c>
      <c r="R1028" s="5" t="s">
        <v>39</v>
      </c>
      <c r="S1028" s="5" t="s">
        <v>90</v>
      </c>
      <c r="T1028" s="5" t="s">
        <v>95</v>
      </c>
      <c r="U1028" s="5" t="s">
        <v>77</v>
      </c>
      <c r="V1028" s="5" t="s">
        <v>34</v>
      </c>
      <c r="W1028" s="5" t="s">
        <v>35</v>
      </c>
      <c r="X1028" s="5" t="s">
        <v>64</v>
      </c>
    </row>
    <row r="1029" spans="1:24" x14ac:dyDescent="0.3">
      <c r="A1029" s="5" t="s">
        <v>1998</v>
      </c>
      <c r="B1029" s="5" t="s">
        <v>878</v>
      </c>
      <c r="C1029" s="5" t="s">
        <v>26</v>
      </c>
      <c r="D1029" s="6">
        <v>34857</v>
      </c>
      <c r="E1029" s="5">
        <v>31</v>
      </c>
      <c r="F1029" s="5" t="s">
        <v>43</v>
      </c>
      <c r="G1029" s="5" t="s">
        <v>86</v>
      </c>
      <c r="H1029" s="6">
        <v>43079</v>
      </c>
      <c r="I1029" s="7">
        <v>8.8000000000000007</v>
      </c>
      <c r="J1029" s="8">
        <v>23719</v>
      </c>
      <c r="K1029" s="8">
        <v>1984</v>
      </c>
      <c r="L1029" s="7">
        <v>98.9</v>
      </c>
      <c r="M1029" s="5" t="s">
        <v>59</v>
      </c>
      <c r="N1029" s="5">
        <v>2</v>
      </c>
      <c r="O1029" s="5">
        <v>4</v>
      </c>
      <c r="P1029" s="5">
        <v>52</v>
      </c>
      <c r="Q1029" s="5">
        <v>3</v>
      </c>
      <c r="R1029" s="5" t="s">
        <v>39</v>
      </c>
      <c r="S1029" s="5" t="s">
        <v>7320</v>
      </c>
      <c r="T1029" s="5" t="s">
        <v>40</v>
      </c>
      <c r="U1029" s="5" t="s">
        <v>46</v>
      </c>
      <c r="V1029" s="5" t="s">
        <v>34</v>
      </c>
      <c r="W1029" s="5" t="s">
        <v>35</v>
      </c>
      <c r="X1029" s="5" t="s">
        <v>35</v>
      </c>
    </row>
    <row r="1030" spans="1:24" x14ac:dyDescent="0.3">
      <c r="A1030" s="5" t="s">
        <v>1999</v>
      </c>
      <c r="B1030" s="5" t="s">
        <v>2000</v>
      </c>
      <c r="C1030" s="5" t="s">
        <v>26</v>
      </c>
      <c r="D1030" s="6">
        <v>29511</v>
      </c>
      <c r="E1030" s="5">
        <v>46</v>
      </c>
      <c r="F1030" s="5" t="s">
        <v>93</v>
      </c>
      <c r="G1030" s="5" t="s">
        <v>132</v>
      </c>
      <c r="H1030" s="6">
        <v>43536</v>
      </c>
      <c r="I1030" s="7">
        <v>7.5</v>
      </c>
      <c r="J1030" s="8">
        <v>76565</v>
      </c>
      <c r="K1030" s="8">
        <v>4511</v>
      </c>
      <c r="L1030" s="7">
        <v>91.6</v>
      </c>
      <c r="M1030" s="5" t="s">
        <v>59</v>
      </c>
      <c r="N1030" s="5">
        <v>10</v>
      </c>
      <c r="O1030" s="5">
        <v>9</v>
      </c>
      <c r="P1030" s="5">
        <v>36</v>
      </c>
      <c r="Q1030" s="5">
        <v>4</v>
      </c>
      <c r="R1030" s="5" t="s">
        <v>30</v>
      </c>
      <c r="S1030" s="5" t="s">
        <v>81</v>
      </c>
      <c r="T1030" s="5" t="s">
        <v>143</v>
      </c>
      <c r="U1030" s="5" t="s">
        <v>77</v>
      </c>
      <c r="V1030" s="5" t="s">
        <v>63</v>
      </c>
      <c r="W1030" s="5" t="s">
        <v>64</v>
      </c>
      <c r="X1030" s="5" t="s">
        <v>35</v>
      </c>
    </row>
    <row r="1031" spans="1:24" x14ac:dyDescent="0.3">
      <c r="A1031" s="5" t="s">
        <v>2001</v>
      </c>
      <c r="B1031" s="5" t="s">
        <v>747</v>
      </c>
      <c r="C1031" s="5" t="s">
        <v>26</v>
      </c>
      <c r="D1031" s="6">
        <v>32266</v>
      </c>
      <c r="E1031" s="5">
        <v>38</v>
      </c>
      <c r="F1031" s="5" t="s">
        <v>27</v>
      </c>
      <c r="G1031" s="5" t="s">
        <v>80</v>
      </c>
      <c r="H1031" s="6">
        <v>42605</v>
      </c>
      <c r="I1031" s="7">
        <v>10</v>
      </c>
      <c r="J1031" s="8">
        <v>138478</v>
      </c>
      <c r="K1031" s="8">
        <v>12314</v>
      </c>
      <c r="L1031" s="7">
        <v>95</v>
      </c>
      <c r="M1031" s="5" t="s">
        <v>51</v>
      </c>
      <c r="N1031" s="5">
        <v>39</v>
      </c>
      <c r="O1031" s="5">
        <v>19</v>
      </c>
      <c r="P1031" s="5">
        <v>22</v>
      </c>
      <c r="Q1031" s="5">
        <v>1</v>
      </c>
      <c r="R1031" s="5" t="s">
        <v>30</v>
      </c>
      <c r="S1031" s="5" t="s">
        <v>52</v>
      </c>
      <c r="T1031" s="5" t="s">
        <v>32</v>
      </c>
      <c r="U1031" s="5" t="s">
        <v>33</v>
      </c>
      <c r="V1031" s="5" t="s">
        <v>34</v>
      </c>
      <c r="W1031" s="5" t="s">
        <v>64</v>
      </c>
      <c r="X1031" s="5" t="s">
        <v>64</v>
      </c>
    </row>
    <row r="1032" spans="1:24" x14ac:dyDescent="0.3">
      <c r="A1032" s="5" t="s">
        <v>2002</v>
      </c>
      <c r="B1032" s="5" t="s">
        <v>2003</v>
      </c>
      <c r="C1032" s="5" t="s">
        <v>56</v>
      </c>
      <c r="D1032" s="6">
        <v>24998</v>
      </c>
      <c r="E1032" s="5">
        <v>58</v>
      </c>
      <c r="F1032" s="5" t="s">
        <v>27</v>
      </c>
      <c r="G1032" s="5" t="s">
        <v>28</v>
      </c>
      <c r="H1032" s="6">
        <v>45670</v>
      </c>
      <c r="I1032" s="7">
        <v>1.7</v>
      </c>
      <c r="J1032" s="8">
        <v>69776</v>
      </c>
      <c r="K1032" s="8">
        <v>8801</v>
      </c>
      <c r="L1032" s="7">
        <v>91</v>
      </c>
      <c r="M1032" s="5" t="s">
        <v>45</v>
      </c>
      <c r="N1032" s="5">
        <v>36</v>
      </c>
      <c r="O1032" s="5">
        <v>6</v>
      </c>
      <c r="P1032" s="5">
        <v>62</v>
      </c>
      <c r="Q1032" s="5">
        <v>3</v>
      </c>
      <c r="R1032" s="5" t="s">
        <v>30</v>
      </c>
      <c r="S1032" s="5" t="s">
        <v>52</v>
      </c>
      <c r="T1032" s="5" t="s">
        <v>143</v>
      </c>
      <c r="U1032" s="5" t="s">
        <v>33</v>
      </c>
      <c r="V1032" s="5" t="s">
        <v>34</v>
      </c>
      <c r="W1032" s="5" t="s">
        <v>64</v>
      </c>
      <c r="X1032" s="5" t="s">
        <v>64</v>
      </c>
    </row>
    <row r="1033" spans="1:24" x14ac:dyDescent="0.3">
      <c r="A1033" s="5" t="s">
        <v>2004</v>
      </c>
      <c r="B1033" s="5" t="s">
        <v>2005</v>
      </c>
      <c r="C1033" s="5" t="s">
        <v>26</v>
      </c>
      <c r="D1033" s="6">
        <v>33585</v>
      </c>
      <c r="E1033" s="5">
        <v>35</v>
      </c>
      <c r="F1033" s="5" t="s">
        <v>27</v>
      </c>
      <c r="G1033" s="5" t="s">
        <v>89</v>
      </c>
      <c r="H1033" s="6">
        <v>45871</v>
      </c>
      <c r="I1033" s="7">
        <v>1.1000000000000001</v>
      </c>
      <c r="J1033" s="8">
        <v>93845</v>
      </c>
      <c r="K1033" s="8">
        <v>12216</v>
      </c>
      <c r="L1033" s="7">
        <v>88.3</v>
      </c>
      <c r="M1033" s="5" t="s">
        <v>59</v>
      </c>
      <c r="N1033" s="5">
        <v>32</v>
      </c>
      <c r="O1033" s="5">
        <v>20</v>
      </c>
      <c r="P1033" s="5">
        <v>56</v>
      </c>
      <c r="Q1033" s="5">
        <v>3</v>
      </c>
      <c r="R1033" s="5" t="s">
        <v>39</v>
      </c>
      <c r="S1033" s="5" t="s">
        <v>104</v>
      </c>
      <c r="T1033" s="5" t="s">
        <v>143</v>
      </c>
      <c r="U1033" s="5" t="s">
        <v>77</v>
      </c>
      <c r="V1033" s="5" t="s">
        <v>63</v>
      </c>
      <c r="W1033" s="5" t="s">
        <v>35</v>
      </c>
      <c r="X1033" s="5" t="s">
        <v>64</v>
      </c>
    </row>
    <row r="1034" spans="1:24" x14ac:dyDescent="0.3">
      <c r="A1034" s="5" t="s">
        <v>2006</v>
      </c>
      <c r="B1034" s="5" t="s">
        <v>2007</v>
      </c>
      <c r="C1034" s="5" t="s">
        <v>56</v>
      </c>
      <c r="D1034" s="6">
        <v>38644</v>
      </c>
      <c r="E1034" s="5">
        <v>21</v>
      </c>
      <c r="F1034" s="5" t="s">
        <v>27</v>
      </c>
      <c r="G1034" s="5" t="s">
        <v>80</v>
      </c>
      <c r="H1034" s="6">
        <v>45788</v>
      </c>
      <c r="I1034" s="7">
        <v>1.3</v>
      </c>
      <c r="J1034" s="8">
        <v>58026</v>
      </c>
      <c r="K1034" s="8">
        <v>3188</v>
      </c>
      <c r="L1034" s="7">
        <v>83.9</v>
      </c>
      <c r="M1034" s="5" t="s">
        <v>59</v>
      </c>
      <c r="N1034" s="5">
        <v>6</v>
      </c>
      <c r="O1034" s="5">
        <v>2</v>
      </c>
      <c r="P1034" s="5">
        <v>50</v>
      </c>
      <c r="Q1034" s="5">
        <v>2</v>
      </c>
      <c r="R1034" s="5" t="s">
        <v>39</v>
      </c>
      <c r="S1034" s="5" t="s">
        <v>119</v>
      </c>
      <c r="T1034" s="5" t="s">
        <v>122</v>
      </c>
      <c r="U1034" s="5" t="s">
        <v>62</v>
      </c>
      <c r="V1034" s="5" t="s">
        <v>34</v>
      </c>
      <c r="W1034" s="5" t="s">
        <v>35</v>
      </c>
      <c r="X1034" s="5" t="s">
        <v>64</v>
      </c>
    </row>
    <row r="1035" spans="1:24" x14ac:dyDescent="0.3">
      <c r="A1035" s="5" t="s">
        <v>2008</v>
      </c>
      <c r="B1035" s="5" t="s">
        <v>2009</v>
      </c>
      <c r="C1035" s="5" t="s">
        <v>26</v>
      </c>
      <c r="D1035" s="6">
        <v>36288</v>
      </c>
      <c r="E1035" s="5">
        <v>27</v>
      </c>
      <c r="F1035" s="5" t="s">
        <v>49</v>
      </c>
      <c r="G1035" s="5" t="s">
        <v>428</v>
      </c>
      <c r="H1035" s="6">
        <v>45857</v>
      </c>
      <c r="I1035" s="7">
        <v>1.1000000000000001</v>
      </c>
      <c r="J1035" s="8">
        <v>137767</v>
      </c>
      <c r="K1035" s="8">
        <v>13660</v>
      </c>
      <c r="L1035" s="7">
        <v>88.6</v>
      </c>
      <c r="M1035" s="5" t="s">
        <v>51</v>
      </c>
      <c r="N1035" s="5">
        <v>8</v>
      </c>
      <c r="O1035" s="5">
        <v>8</v>
      </c>
      <c r="P1035" s="5">
        <v>64</v>
      </c>
      <c r="Q1035" s="5">
        <v>5</v>
      </c>
      <c r="R1035" s="5" t="s">
        <v>30</v>
      </c>
      <c r="S1035" s="5" t="s">
        <v>119</v>
      </c>
      <c r="T1035" s="5" t="s">
        <v>53</v>
      </c>
      <c r="U1035" s="5" t="s">
        <v>46</v>
      </c>
      <c r="V1035" s="5" t="s">
        <v>34</v>
      </c>
      <c r="W1035" s="5" t="s">
        <v>64</v>
      </c>
      <c r="X1035" s="5" t="s">
        <v>64</v>
      </c>
    </row>
    <row r="1036" spans="1:24" x14ac:dyDescent="0.3">
      <c r="A1036" s="5" t="s">
        <v>2010</v>
      </c>
      <c r="B1036" s="5" t="s">
        <v>2011</v>
      </c>
      <c r="C1036" s="5" t="s">
        <v>56</v>
      </c>
      <c r="D1036" s="6">
        <v>25983</v>
      </c>
      <c r="E1036" s="5">
        <v>55</v>
      </c>
      <c r="F1036" s="5" t="s">
        <v>27</v>
      </c>
      <c r="G1036" s="5" t="s">
        <v>28</v>
      </c>
      <c r="H1036" s="6">
        <v>43609</v>
      </c>
      <c r="I1036" s="7">
        <v>7.3</v>
      </c>
      <c r="J1036" s="8">
        <v>164273</v>
      </c>
      <c r="K1036" s="8">
        <v>15559</v>
      </c>
      <c r="L1036" s="7">
        <v>88.5</v>
      </c>
      <c r="M1036" s="5" t="s">
        <v>73</v>
      </c>
      <c r="N1036" s="5">
        <v>40</v>
      </c>
      <c r="O1036" s="5">
        <v>12</v>
      </c>
      <c r="P1036" s="5">
        <v>78</v>
      </c>
      <c r="Q1036" s="5">
        <v>2</v>
      </c>
      <c r="R1036" s="5" t="s">
        <v>30</v>
      </c>
      <c r="S1036" s="5" t="s">
        <v>90</v>
      </c>
      <c r="T1036" s="5" t="s">
        <v>143</v>
      </c>
      <c r="U1036" s="5" t="s">
        <v>33</v>
      </c>
      <c r="V1036" s="5" t="s">
        <v>34</v>
      </c>
      <c r="W1036" s="5" t="s">
        <v>64</v>
      </c>
      <c r="X1036" s="5" t="s">
        <v>35</v>
      </c>
    </row>
    <row r="1037" spans="1:24" x14ac:dyDescent="0.3">
      <c r="A1037" s="5" t="s">
        <v>2012</v>
      </c>
      <c r="B1037" s="5" t="s">
        <v>275</v>
      </c>
      <c r="C1037" s="5" t="s">
        <v>26</v>
      </c>
      <c r="D1037" s="6">
        <v>28112</v>
      </c>
      <c r="E1037" s="5">
        <v>50</v>
      </c>
      <c r="F1037" s="5" t="s">
        <v>102</v>
      </c>
      <c r="G1037" s="5" t="s">
        <v>196</v>
      </c>
      <c r="H1037" s="6">
        <v>43496</v>
      </c>
      <c r="I1037" s="7">
        <v>7.6</v>
      </c>
      <c r="J1037" s="8">
        <v>37028</v>
      </c>
      <c r="K1037" s="8">
        <v>4646</v>
      </c>
      <c r="L1037" s="7">
        <v>97.3</v>
      </c>
      <c r="M1037" s="5" t="s">
        <v>45</v>
      </c>
      <c r="N1037" s="5">
        <v>22</v>
      </c>
      <c r="O1037" s="5">
        <v>23</v>
      </c>
      <c r="P1037" s="5">
        <v>72</v>
      </c>
      <c r="Q1037" s="5">
        <v>5</v>
      </c>
      <c r="R1037" s="5" t="s">
        <v>30</v>
      </c>
      <c r="S1037" s="5" t="s">
        <v>31</v>
      </c>
      <c r="T1037" s="5" t="s">
        <v>143</v>
      </c>
      <c r="U1037" s="5" t="s">
        <v>62</v>
      </c>
      <c r="V1037" s="5" t="s">
        <v>83</v>
      </c>
      <c r="W1037" s="5" t="s">
        <v>35</v>
      </c>
      <c r="X1037" s="5" t="s">
        <v>35</v>
      </c>
    </row>
    <row r="1038" spans="1:24" x14ac:dyDescent="0.3">
      <c r="A1038" s="5" t="s">
        <v>2013</v>
      </c>
      <c r="B1038" s="5" t="s">
        <v>2014</v>
      </c>
      <c r="C1038" s="5" t="s">
        <v>26</v>
      </c>
      <c r="D1038" s="6">
        <v>34358</v>
      </c>
      <c r="E1038" s="5">
        <v>32</v>
      </c>
      <c r="F1038" s="5" t="s">
        <v>93</v>
      </c>
      <c r="G1038" s="5" t="s">
        <v>180</v>
      </c>
      <c r="H1038" s="6">
        <v>43999</v>
      </c>
      <c r="I1038" s="7">
        <v>6.2</v>
      </c>
      <c r="J1038" s="8">
        <v>148420</v>
      </c>
      <c r="K1038" s="8">
        <v>21794</v>
      </c>
      <c r="L1038" s="7">
        <v>80.7</v>
      </c>
      <c r="M1038" s="5" t="s">
        <v>51</v>
      </c>
      <c r="N1038" s="5">
        <v>23</v>
      </c>
      <c r="O1038" s="5">
        <v>9</v>
      </c>
      <c r="P1038" s="5">
        <v>32</v>
      </c>
      <c r="Q1038" s="5">
        <v>3</v>
      </c>
      <c r="R1038" s="5" t="s">
        <v>39</v>
      </c>
      <c r="S1038" s="5" t="s">
        <v>104</v>
      </c>
      <c r="T1038" s="5" t="s">
        <v>95</v>
      </c>
      <c r="U1038" s="5" t="s">
        <v>33</v>
      </c>
      <c r="V1038" s="5" t="s">
        <v>34</v>
      </c>
      <c r="W1038" s="5" t="s">
        <v>64</v>
      </c>
      <c r="X1038" s="5" t="s">
        <v>64</v>
      </c>
    </row>
    <row r="1039" spans="1:24" x14ac:dyDescent="0.3">
      <c r="A1039" s="5" t="s">
        <v>2015</v>
      </c>
      <c r="B1039" s="5" t="s">
        <v>722</v>
      </c>
      <c r="C1039" s="5" t="s">
        <v>26</v>
      </c>
      <c r="D1039" s="6">
        <v>36409</v>
      </c>
      <c r="E1039" s="5">
        <v>27</v>
      </c>
      <c r="F1039" s="5" t="s">
        <v>135</v>
      </c>
      <c r="G1039" s="5" t="s">
        <v>324</v>
      </c>
      <c r="H1039" s="6">
        <v>43058</v>
      </c>
      <c r="I1039" s="7">
        <v>8.8000000000000007</v>
      </c>
      <c r="J1039" s="8">
        <v>100610</v>
      </c>
      <c r="K1039" s="8">
        <v>9224</v>
      </c>
      <c r="L1039" s="7">
        <v>87.7</v>
      </c>
      <c r="M1039" s="5" t="s">
        <v>51</v>
      </c>
      <c r="N1039" s="5">
        <v>37</v>
      </c>
      <c r="O1039" s="5">
        <v>24</v>
      </c>
      <c r="P1039" s="5">
        <v>37</v>
      </c>
      <c r="Q1039" s="5">
        <v>2</v>
      </c>
      <c r="R1039" s="5" t="s">
        <v>30</v>
      </c>
      <c r="S1039" s="5" t="s">
        <v>104</v>
      </c>
      <c r="T1039" s="5" t="s">
        <v>143</v>
      </c>
      <c r="U1039" s="5" t="s">
        <v>46</v>
      </c>
      <c r="V1039" s="5" t="s">
        <v>34</v>
      </c>
      <c r="W1039" s="5" t="s">
        <v>35</v>
      </c>
      <c r="X1039" s="5" t="s">
        <v>64</v>
      </c>
    </row>
    <row r="1040" spans="1:24" x14ac:dyDescent="0.3">
      <c r="A1040" s="5" t="s">
        <v>2016</v>
      </c>
      <c r="B1040" s="5" t="s">
        <v>2017</v>
      </c>
      <c r="C1040" s="5" t="s">
        <v>56</v>
      </c>
      <c r="D1040" s="6">
        <v>34608</v>
      </c>
      <c r="E1040" s="5">
        <v>32</v>
      </c>
      <c r="F1040" s="5" t="s">
        <v>49</v>
      </c>
      <c r="G1040" s="5" t="s">
        <v>428</v>
      </c>
      <c r="H1040" s="6">
        <v>45246</v>
      </c>
      <c r="I1040" s="7">
        <v>2.8</v>
      </c>
      <c r="J1040" s="8">
        <v>131446</v>
      </c>
      <c r="K1040" s="8">
        <v>4727</v>
      </c>
      <c r="L1040" s="7">
        <v>86.6</v>
      </c>
      <c r="M1040" s="5" t="s">
        <v>29</v>
      </c>
      <c r="N1040" s="5">
        <v>26</v>
      </c>
      <c r="O1040" s="5">
        <v>12</v>
      </c>
      <c r="P1040" s="5">
        <v>5</v>
      </c>
      <c r="Q1040" s="5">
        <v>3</v>
      </c>
      <c r="R1040" s="5" t="s">
        <v>39</v>
      </c>
      <c r="S1040" s="5" t="s">
        <v>76</v>
      </c>
      <c r="T1040" s="5" t="s">
        <v>95</v>
      </c>
      <c r="U1040" s="5" t="s">
        <v>62</v>
      </c>
      <c r="V1040" s="5" t="s">
        <v>34</v>
      </c>
      <c r="W1040" s="5" t="s">
        <v>64</v>
      </c>
      <c r="X1040" s="5" t="s">
        <v>64</v>
      </c>
    </row>
    <row r="1041" spans="1:24" x14ac:dyDescent="0.3">
      <c r="A1041" s="5" t="s">
        <v>2018</v>
      </c>
      <c r="B1041" s="5" t="s">
        <v>2019</v>
      </c>
      <c r="C1041" s="5" t="s">
        <v>26</v>
      </c>
      <c r="D1041" s="6">
        <v>32083</v>
      </c>
      <c r="E1041" s="5">
        <v>39</v>
      </c>
      <c r="F1041" s="5" t="s">
        <v>49</v>
      </c>
      <c r="G1041" s="5" t="s">
        <v>72</v>
      </c>
      <c r="H1041" s="6">
        <v>44887</v>
      </c>
      <c r="I1041" s="7">
        <v>3.8</v>
      </c>
      <c r="J1041" s="8">
        <v>41627</v>
      </c>
      <c r="K1041" s="8">
        <v>4839</v>
      </c>
      <c r="L1041" s="7">
        <v>79.099999999999994</v>
      </c>
      <c r="M1041" s="5" t="s">
        <v>73</v>
      </c>
      <c r="N1041" s="5">
        <v>15</v>
      </c>
      <c r="O1041" s="5">
        <v>11</v>
      </c>
      <c r="P1041" s="5">
        <v>30</v>
      </c>
      <c r="Q1041" s="5">
        <v>5</v>
      </c>
      <c r="R1041" s="5" t="s">
        <v>30</v>
      </c>
      <c r="S1041" s="5" t="s">
        <v>52</v>
      </c>
      <c r="T1041" s="5" t="s">
        <v>143</v>
      </c>
      <c r="U1041" s="5" t="s">
        <v>62</v>
      </c>
      <c r="V1041" s="5" t="s">
        <v>34</v>
      </c>
      <c r="W1041" s="5" t="s">
        <v>64</v>
      </c>
      <c r="X1041" s="5" t="s">
        <v>64</v>
      </c>
    </row>
    <row r="1042" spans="1:24" x14ac:dyDescent="0.3">
      <c r="A1042" s="5" t="s">
        <v>2020</v>
      </c>
      <c r="B1042" s="5" t="s">
        <v>2021</v>
      </c>
      <c r="C1042" s="5" t="s">
        <v>26</v>
      </c>
      <c r="D1042" s="6">
        <v>38688</v>
      </c>
      <c r="E1042" s="5">
        <v>21</v>
      </c>
      <c r="F1042" s="5" t="s">
        <v>98</v>
      </c>
      <c r="G1042" s="5" t="s">
        <v>382</v>
      </c>
      <c r="H1042" s="6">
        <v>45552</v>
      </c>
      <c r="I1042" s="7">
        <v>2</v>
      </c>
      <c r="J1042" s="8">
        <v>142954</v>
      </c>
      <c r="K1042" s="8">
        <v>11158</v>
      </c>
      <c r="L1042" s="7">
        <v>88.6</v>
      </c>
      <c r="M1042" s="5" t="s">
        <v>73</v>
      </c>
      <c r="N1042" s="5">
        <v>17</v>
      </c>
      <c r="O1042" s="5">
        <v>12</v>
      </c>
      <c r="P1042" s="5">
        <v>19</v>
      </c>
      <c r="Q1042" s="5">
        <v>4</v>
      </c>
      <c r="R1042" s="5" t="s">
        <v>30</v>
      </c>
      <c r="S1042" s="5" t="s">
        <v>60</v>
      </c>
      <c r="T1042" s="5" t="s">
        <v>82</v>
      </c>
      <c r="U1042" s="5" t="s">
        <v>46</v>
      </c>
      <c r="V1042" s="5" t="s">
        <v>34</v>
      </c>
      <c r="W1042" s="5" t="s">
        <v>35</v>
      </c>
      <c r="X1042" s="5" t="s">
        <v>64</v>
      </c>
    </row>
    <row r="1043" spans="1:24" x14ac:dyDescent="0.3">
      <c r="A1043" s="5" t="s">
        <v>2022</v>
      </c>
      <c r="B1043" s="5" t="s">
        <v>1709</v>
      </c>
      <c r="C1043" s="5" t="s">
        <v>56</v>
      </c>
      <c r="D1043" s="6">
        <v>25362</v>
      </c>
      <c r="E1043" s="5">
        <v>57</v>
      </c>
      <c r="F1043" s="5" t="s">
        <v>67</v>
      </c>
      <c r="G1043" s="5" t="s">
        <v>142</v>
      </c>
      <c r="H1043" s="6">
        <v>43188</v>
      </c>
      <c r="I1043" s="7">
        <v>8.5</v>
      </c>
      <c r="J1043" s="8">
        <v>93139</v>
      </c>
      <c r="K1043" s="8">
        <v>14336</v>
      </c>
      <c r="L1043" s="7">
        <v>87.2</v>
      </c>
      <c r="M1043" s="5" t="s">
        <v>29</v>
      </c>
      <c r="N1043" s="5">
        <v>42</v>
      </c>
      <c r="O1043" s="5">
        <v>4</v>
      </c>
      <c r="P1043" s="5">
        <v>33</v>
      </c>
      <c r="Q1043" s="5">
        <v>1</v>
      </c>
      <c r="R1043" s="5" t="s">
        <v>30</v>
      </c>
      <c r="S1043" s="5" t="s">
        <v>90</v>
      </c>
      <c r="T1043" s="5" t="s">
        <v>82</v>
      </c>
      <c r="U1043" s="5" t="s">
        <v>77</v>
      </c>
      <c r="V1043" s="5" t="s">
        <v>34</v>
      </c>
      <c r="W1043" s="5" t="s">
        <v>35</v>
      </c>
      <c r="X1043" s="5" t="s">
        <v>35</v>
      </c>
    </row>
    <row r="1044" spans="1:24" x14ac:dyDescent="0.3">
      <c r="A1044" s="5" t="s">
        <v>2023</v>
      </c>
      <c r="B1044" s="5" t="s">
        <v>2024</v>
      </c>
      <c r="C1044" s="5" t="s">
        <v>26</v>
      </c>
      <c r="D1044" s="6">
        <v>35543</v>
      </c>
      <c r="E1044" s="5">
        <v>29</v>
      </c>
      <c r="F1044" s="5" t="s">
        <v>57</v>
      </c>
      <c r="G1044" s="5" t="s">
        <v>183</v>
      </c>
      <c r="H1044" s="6">
        <v>43799</v>
      </c>
      <c r="I1044" s="7">
        <v>6.8</v>
      </c>
      <c r="J1044" s="8">
        <v>94357</v>
      </c>
      <c r="K1044" s="8">
        <v>4477</v>
      </c>
      <c r="L1044" s="7">
        <v>97.6</v>
      </c>
      <c r="M1044" s="5" t="s">
        <v>45</v>
      </c>
      <c r="N1044" s="5">
        <v>12</v>
      </c>
      <c r="O1044" s="5">
        <v>14</v>
      </c>
      <c r="P1044" s="5">
        <v>27</v>
      </c>
      <c r="Q1044" s="5">
        <v>4</v>
      </c>
      <c r="R1044" s="5" t="s">
        <v>39</v>
      </c>
      <c r="S1044" s="5" t="s">
        <v>81</v>
      </c>
      <c r="T1044" s="5" t="s">
        <v>61</v>
      </c>
      <c r="U1044" s="5" t="s">
        <v>62</v>
      </c>
      <c r="V1044" s="5" t="s">
        <v>34</v>
      </c>
      <c r="W1044" s="5" t="s">
        <v>35</v>
      </c>
      <c r="X1044" s="5" t="s">
        <v>64</v>
      </c>
    </row>
    <row r="1045" spans="1:24" x14ac:dyDescent="0.3">
      <c r="A1045" s="5" t="s">
        <v>2025</v>
      </c>
      <c r="B1045" s="5" t="s">
        <v>2026</v>
      </c>
      <c r="C1045" s="5" t="s">
        <v>56</v>
      </c>
      <c r="D1045" s="6">
        <v>32791</v>
      </c>
      <c r="E1045" s="5">
        <v>37</v>
      </c>
      <c r="F1045" s="5" t="s">
        <v>27</v>
      </c>
      <c r="G1045" s="5" t="s">
        <v>80</v>
      </c>
      <c r="H1045" s="6">
        <v>42554</v>
      </c>
      <c r="I1045" s="7">
        <v>10.199999999999999</v>
      </c>
      <c r="J1045" s="8">
        <v>94730</v>
      </c>
      <c r="K1045" s="8">
        <v>9568</v>
      </c>
      <c r="L1045" s="7">
        <v>97.2</v>
      </c>
      <c r="M1045" s="5" t="s">
        <v>73</v>
      </c>
      <c r="N1045" s="5">
        <v>21</v>
      </c>
      <c r="O1045" s="5">
        <v>3</v>
      </c>
      <c r="P1045" s="5">
        <v>70</v>
      </c>
      <c r="Q1045" s="5">
        <v>5</v>
      </c>
      <c r="R1045" s="5" t="s">
        <v>39</v>
      </c>
      <c r="S1045" s="5" t="s">
        <v>76</v>
      </c>
      <c r="T1045" s="5" t="s">
        <v>40</v>
      </c>
      <c r="U1045" s="5" t="s">
        <v>33</v>
      </c>
      <c r="V1045" s="5" t="s">
        <v>63</v>
      </c>
      <c r="W1045" s="5" t="s">
        <v>64</v>
      </c>
      <c r="X1045" s="5" t="s">
        <v>64</v>
      </c>
    </row>
    <row r="1046" spans="1:24" x14ac:dyDescent="0.3">
      <c r="A1046" s="5" t="s">
        <v>2027</v>
      </c>
      <c r="B1046" s="5" t="s">
        <v>1236</v>
      </c>
      <c r="C1046" s="5" t="s">
        <v>56</v>
      </c>
      <c r="D1046" s="6">
        <v>34837</v>
      </c>
      <c r="E1046" s="5">
        <v>31</v>
      </c>
      <c r="F1046" s="5" t="s">
        <v>43</v>
      </c>
      <c r="G1046" s="5" t="s">
        <v>188</v>
      </c>
      <c r="H1046" s="6">
        <v>43630</v>
      </c>
      <c r="I1046" s="7">
        <v>7.2</v>
      </c>
      <c r="J1046" s="8">
        <v>91889</v>
      </c>
      <c r="K1046" s="8">
        <v>13350</v>
      </c>
      <c r="L1046" s="7">
        <v>94.8</v>
      </c>
      <c r="M1046" s="5" t="s">
        <v>73</v>
      </c>
      <c r="N1046" s="5">
        <v>10</v>
      </c>
      <c r="O1046" s="5">
        <v>7</v>
      </c>
      <c r="P1046" s="5">
        <v>39</v>
      </c>
      <c r="Q1046" s="5">
        <v>3</v>
      </c>
      <c r="R1046" s="5" t="s">
        <v>39</v>
      </c>
      <c r="S1046" s="5" t="s">
        <v>119</v>
      </c>
      <c r="T1046" s="5" t="s">
        <v>32</v>
      </c>
      <c r="U1046" s="5" t="s">
        <v>33</v>
      </c>
      <c r="V1046" s="5" t="s">
        <v>63</v>
      </c>
      <c r="W1046" s="5" t="s">
        <v>35</v>
      </c>
      <c r="X1046" s="5" t="s">
        <v>35</v>
      </c>
    </row>
    <row r="1047" spans="1:24" x14ac:dyDescent="0.3">
      <c r="A1047" s="5" t="s">
        <v>2028</v>
      </c>
      <c r="B1047" s="5" t="s">
        <v>2029</v>
      </c>
      <c r="C1047" s="5" t="s">
        <v>26</v>
      </c>
      <c r="D1047" s="6">
        <v>32032</v>
      </c>
      <c r="E1047" s="5">
        <v>39</v>
      </c>
      <c r="F1047" s="5" t="s">
        <v>43</v>
      </c>
      <c r="G1047" s="5" t="s">
        <v>188</v>
      </c>
      <c r="H1047" s="6">
        <v>45819</v>
      </c>
      <c r="I1047" s="7">
        <v>1.2</v>
      </c>
      <c r="J1047" s="8">
        <v>57865</v>
      </c>
      <c r="K1047" s="8">
        <v>2096</v>
      </c>
      <c r="L1047" s="7">
        <v>87.1</v>
      </c>
      <c r="M1047" s="5" t="s">
        <v>51</v>
      </c>
      <c r="N1047" s="5">
        <v>44</v>
      </c>
      <c r="O1047" s="5">
        <v>14</v>
      </c>
      <c r="P1047" s="5">
        <v>27</v>
      </c>
      <c r="Q1047" s="5">
        <v>2</v>
      </c>
      <c r="R1047" s="5" t="s">
        <v>39</v>
      </c>
      <c r="S1047" s="5" t="s">
        <v>125</v>
      </c>
      <c r="T1047" s="5" t="s">
        <v>40</v>
      </c>
      <c r="U1047" s="5" t="s">
        <v>77</v>
      </c>
      <c r="V1047" s="5" t="s">
        <v>34</v>
      </c>
      <c r="W1047" s="5" t="s">
        <v>35</v>
      </c>
      <c r="X1047" s="5" t="s">
        <v>64</v>
      </c>
    </row>
    <row r="1048" spans="1:24" x14ac:dyDescent="0.3">
      <c r="A1048" s="5" t="s">
        <v>2030</v>
      </c>
      <c r="B1048" s="5" t="s">
        <v>2031</v>
      </c>
      <c r="C1048" s="5" t="s">
        <v>56</v>
      </c>
      <c r="D1048" s="6">
        <v>32205</v>
      </c>
      <c r="E1048" s="5">
        <v>38</v>
      </c>
      <c r="F1048" s="5" t="s">
        <v>98</v>
      </c>
      <c r="G1048" s="5" t="s">
        <v>146</v>
      </c>
      <c r="H1048" s="6">
        <v>43330</v>
      </c>
      <c r="I1048" s="7">
        <v>8.1</v>
      </c>
      <c r="J1048" s="8">
        <v>106223</v>
      </c>
      <c r="K1048" s="8">
        <v>3442</v>
      </c>
      <c r="L1048" s="7">
        <v>95</v>
      </c>
      <c r="M1048" s="5" t="s">
        <v>51</v>
      </c>
      <c r="N1048" s="5">
        <v>2</v>
      </c>
      <c r="O1048" s="5">
        <v>18</v>
      </c>
      <c r="P1048" s="5">
        <v>33</v>
      </c>
      <c r="Q1048" s="5">
        <v>4</v>
      </c>
      <c r="R1048" s="5" t="s">
        <v>30</v>
      </c>
      <c r="S1048" s="5" t="s">
        <v>125</v>
      </c>
      <c r="T1048" s="5" t="s">
        <v>82</v>
      </c>
      <c r="U1048" s="5" t="s">
        <v>77</v>
      </c>
      <c r="V1048" s="5" t="s">
        <v>34</v>
      </c>
      <c r="W1048" s="5" t="s">
        <v>35</v>
      </c>
      <c r="X1048" s="5" t="s">
        <v>35</v>
      </c>
    </row>
    <row r="1049" spans="1:24" x14ac:dyDescent="0.3">
      <c r="A1049" s="5" t="s">
        <v>2032</v>
      </c>
      <c r="B1049" s="5" t="s">
        <v>2033</v>
      </c>
      <c r="C1049" s="5" t="s">
        <v>26</v>
      </c>
      <c r="D1049" s="6">
        <v>28020</v>
      </c>
      <c r="E1049" s="5">
        <v>50</v>
      </c>
      <c r="F1049" s="5" t="s">
        <v>102</v>
      </c>
      <c r="G1049" s="5" t="s">
        <v>159</v>
      </c>
      <c r="H1049" s="6">
        <v>43239</v>
      </c>
      <c r="I1049" s="7">
        <v>8.3000000000000007</v>
      </c>
      <c r="J1049" s="8">
        <v>141809</v>
      </c>
      <c r="K1049" s="8">
        <v>6006</v>
      </c>
      <c r="L1049" s="7">
        <v>79.099999999999994</v>
      </c>
      <c r="M1049" s="5" t="s">
        <v>29</v>
      </c>
      <c r="N1049" s="5">
        <v>28</v>
      </c>
      <c r="O1049" s="5">
        <v>26</v>
      </c>
      <c r="P1049" s="5">
        <v>49</v>
      </c>
      <c r="Q1049" s="5">
        <v>4</v>
      </c>
      <c r="R1049" s="5" t="s">
        <v>39</v>
      </c>
      <c r="S1049" s="5" t="s">
        <v>81</v>
      </c>
      <c r="T1049" s="5" t="s">
        <v>156</v>
      </c>
      <c r="U1049" s="5" t="s">
        <v>46</v>
      </c>
      <c r="V1049" s="5" t="s">
        <v>83</v>
      </c>
      <c r="W1049" s="5" t="s">
        <v>35</v>
      </c>
      <c r="X1049" s="5" t="s">
        <v>64</v>
      </c>
    </row>
    <row r="1050" spans="1:24" x14ac:dyDescent="0.3">
      <c r="A1050" s="5" t="s">
        <v>2034</v>
      </c>
      <c r="B1050" s="5" t="s">
        <v>2035</v>
      </c>
      <c r="C1050" s="5" t="s">
        <v>56</v>
      </c>
      <c r="D1050" s="6">
        <v>37064</v>
      </c>
      <c r="E1050" s="5">
        <v>25</v>
      </c>
      <c r="F1050" s="5" t="s">
        <v>102</v>
      </c>
      <c r="G1050" s="5" t="s">
        <v>107</v>
      </c>
      <c r="H1050" s="6">
        <v>44497</v>
      </c>
      <c r="I1050" s="7">
        <v>4.9000000000000004</v>
      </c>
      <c r="J1050" s="8">
        <v>119718</v>
      </c>
      <c r="K1050" s="8">
        <v>13850</v>
      </c>
      <c r="L1050" s="7">
        <v>95.8</v>
      </c>
      <c r="M1050" s="5" t="s">
        <v>51</v>
      </c>
      <c r="N1050" s="5">
        <v>3</v>
      </c>
      <c r="O1050" s="5">
        <v>4</v>
      </c>
      <c r="P1050" s="5">
        <v>62</v>
      </c>
      <c r="Q1050" s="5">
        <v>4</v>
      </c>
      <c r="R1050" s="5" t="s">
        <v>30</v>
      </c>
      <c r="S1050" s="5" t="s">
        <v>104</v>
      </c>
      <c r="T1050" s="5" t="s">
        <v>122</v>
      </c>
      <c r="U1050" s="5" t="s">
        <v>62</v>
      </c>
      <c r="V1050" s="5" t="s">
        <v>34</v>
      </c>
      <c r="W1050" s="5" t="s">
        <v>64</v>
      </c>
      <c r="X1050" s="5" t="s">
        <v>35</v>
      </c>
    </row>
    <row r="1051" spans="1:24" x14ac:dyDescent="0.3">
      <c r="A1051" s="5" t="s">
        <v>2036</v>
      </c>
      <c r="B1051" s="5" t="s">
        <v>2037</v>
      </c>
      <c r="C1051" s="5" t="s">
        <v>56</v>
      </c>
      <c r="D1051" s="6">
        <v>33038</v>
      </c>
      <c r="E1051" s="5">
        <v>36</v>
      </c>
      <c r="F1051" s="5" t="s">
        <v>98</v>
      </c>
      <c r="G1051" s="5" t="s">
        <v>382</v>
      </c>
      <c r="H1051" s="6">
        <v>43752</v>
      </c>
      <c r="I1051" s="7">
        <v>6.9</v>
      </c>
      <c r="J1051" s="8">
        <v>31569</v>
      </c>
      <c r="K1051" s="8">
        <v>3051</v>
      </c>
      <c r="L1051" s="7">
        <v>83</v>
      </c>
      <c r="M1051" s="5" t="s">
        <v>59</v>
      </c>
      <c r="N1051" s="5">
        <v>27</v>
      </c>
      <c r="O1051" s="5">
        <v>18</v>
      </c>
      <c r="P1051" s="5">
        <v>70</v>
      </c>
      <c r="Q1051" s="5">
        <v>2</v>
      </c>
      <c r="R1051" s="5" t="s">
        <v>30</v>
      </c>
      <c r="S1051" s="5" t="s">
        <v>76</v>
      </c>
      <c r="T1051" s="5" t="s">
        <v>82</v>
      </c>
      <c r="U1051" s="5" t="s">
        <v>33</v>
      </c>
      <c r="V1051" s="5" t="s">
        <v>83</v>
      </c>
      <c r="W1051" s="5" t="s">
        <v>35</v>
      </c>
      <c r="X1051" s="5" t="s">
        <v>64</v>
      </c>
    </row>
    <row r="1052" spans="1:24" x14ac:dyDescent="0.3">
      <c r="A1052" s="5" t="s">
        <v>2038</v>
      </c>
      <c r="B1052" s="5" t="s">
        <v>2039</v>
      </c>
      <c r="C1052" s="5" t="s">
        <v>26</v>
      </c>
      <c r="D1052" s="6">
        <v>36043</v>
      </c>
      <c r="E1052" s="5">
        <v>28</v>
      </c>
      <c r="F1052" s="5" t="s">
        <v>27</v>
      </c>
      <c r="G1052" s="5" t="s">
        <v>38</v>
      </c>
      <c r="H1052" s="6">
        <v>44092</v>
      </c>
      <c r="I1052" s="7">
        <v>6</v>
      </c>
      <c r="J1052" s="8">
        <v>129560</v>
      </c>
      <c r="K1052" s="8">
        <v>21596</v>
      </c>
      <c r="L1052" s="7">
        <v>97.4</v>
      </c>
      <c r="M1052" s="5" t="s">
        <v>29</v>
      </c>
      <c r="N1052" s="5">
        <v>41</v>
      </c>
      <c r="O1052" s="5">
        <v>8</v>
      </c>
      <c r="P1052" s="5">
        <v>15</v>
      </c>
      <c r="Q1052" s="5">
        <v>5</v>
      </c>
      <c r="R1052" s="5" t="s">
        <v>30</v>
      </c>
      <c r="S1052" s="5" t="s">
        <v>31</v>
      </c>
      <c r="T1052" s="5" t="s">
        <v>156</v>
      </c>
      <c r="U1052" s="5" t="s">
        <v>33</v>
      </c>
      <c r="V1052" s="5" t="s">
        <v>34</v>
      </c>
      <c r="W1052" s="5" t="s">
        <v>64</v>
      </c>
      <c r="X1052" s="5" t="s">
        <v>35</v>
      </c>
    </row>
    <row r="1053" spans="1:24" x14ac:dyDescent="0.3">
      <c r="A1053" s="5" t="s">
        <v>2040</v>
      </c>
      <c r="B1053" s="5" t="s">
        <v>2041</v>
      </c>
      <c r="C1053" s="5" t="s">
        <v>26</v>
      </c>
      <c r="D1053" s="6">
        <v>33891</v>
      </c>
      <c r="E1053" s="5">
        <v>34</v>
      </c>
      <c r="F1053" s="5" t="s">
        <v>43</v>
      </c>
      <c r="G1053" s="5" t="s">
        <v>112</v>
      </c>
      <c r="H1053" s="6">
        <v>45154</v>
      </c>
      <c r="I1053" s="7">
        <v>3.1</v>
      </c>
      <c r="J1053" s="8">
        <v>66344</v>
      </c>
      <c r="K1053" s="8">
        <v>10633</v>
      </c>
      <c r="L1053" s="7">
        <v>93.2</v>
      </c>
      <c r="M1053" s="5" t="s">
        <v>51</v>
      </c>
      <c r="N1053" s="5">
        <v>32</v>
      </c>
      <c r="O1053" s="5">
        <v>24</v>
      </c>
      <c r="P1053" s="5">
        <v>66</v>
      </c>
      <c r="Q1053" s="5">
        <v>4</v>
      </c>
      <c r="R1053" s="5" t="s">
        <v>30</v>
      </c>
      <c r="S1053" s="5" t="s">
        <v>119</v>
      </c>
      <c r="T1053" s="5" t="s">
        <v>69</v>
      </c>
      <c r="U1053" s="5" t="s">
        <v>77</v>
      </c>
      <c r="V1053" s="5" t="s">
        <v>83</v>
      </c>
      <c r="W1053" s="5" t="s">
        <v>35</v>
      </c>
      <c r="X1053" s="5" t="s">
        <v>64</v>
      </c>
    </row>
    <row r="1054" spans="1:24" x14ac:dyDescent="0.3">
      <c r="A1054" s="5" t="s">
        <v>2042</v>
      </c>
      <c r="B1054" s="5" t="s">
        <v>2043</v>
      </c>
      <c r="C1054" s="5" t="s">
        <v>26</v>
      </c>
      <c r="D1054" s="6">
        <v>27768</v>
      </c>
      <c r="E1054" s="5">
        <v>50</v>
      </c>
      <c r="F1054" s="5" t="s">
        <v>93</v>
      </c>
      <c r="G1054" s="5" t="s">
        <v>115</v>
      </c>
      <c r="H1054" s="6">
        <v>45503</v>
      </c>
      <c r="I1054" s="7">
        <v>2.1</v>
      </c>
      <c r="J1054" s="8">
        <v>42381</v>
      </c>
      <c r="K1054" s="8">
        <v>5612</v>
      </c>
      <c r="L1054" s="7">
        <v>89.9</v>
      </c>
      <c r="M1054" s="5" t="s">
        <v>29</v>
      </c>
      <c r="N1054" s="5">
        <v>28</v>
      </c>
      <c r="O1054" s="5">
        <v>0</v>
      </c>
      <c r="P1054" s="5">
        <v>57</v>
      </c>
      <c r="Q1054" s="5">
        <v>4</v>
      </c>
      <c r="R1054" s="5" t="s">
        <v>30</v>
      </c>
      <c r="S1054" s="5" t="s">
        <v>52</v>
      </c>
      <c r="T1054" s="5" t="s">
        <v>122</v>
      </c>
      <c r="U1054" s="5" t="s">
        <v>77</v>
      </c>
      <c r="V1054" s="5" t="s">
        <v>34</v>
      </c>
      <c r="W1054" s="5" t="s">
        <v>64</v>
      </c>
      <c r="X1054" s="5" t="s">
        <v>64</v>
      </c>
    </row>
    <row r="1055" spans="1:24" x14ac:dyDescent="0.3">
      <c r="A1055" s="5" t="s">
        <v>2044</v>
      </c>
      <c r="B1055" s="5" t="s">
        <v>2045</v>
      </c>
      <c r="C1055" s="5" t="s">
        <v>56</v>
      </c>
      <c r="D1055" s="6">
        <v>25117</v>
      </c>
      <c r="E1055" s="5">
        <v>58</v>
      </c>
      <c r="F1055" s="5" t="s">
        <v>93</v>
      </c>
      <c r="G1055" s="5" t="s">
        <v>132</v>
      </c>
      <c r="H1055" s="6">
        <v>42698</v>
      </c>
      <c r="I1055" s="7">
        <v>9.8000000000000007</v>
      </c>
      <c r="J1055" s="8">
        <v>170543</v>
      </c>
      <c r="K1055" s="8">
        <v>17665</v>
      </c>
      <c r="L1055" s="7">
        <v>95.8</v>
      </c>
      <c r="M1055" s="5" t="s">
        <v>59</v>
      </c>
      <c r="N1055" s="5">
        <v>35</v>
      </c>
      <c r="O1055" s="5">
        <v>4</v>
      </c>
      <c r="P1055" s="5">
        <v>58</v>
      </c>
      <c r="Q1055" s="5">
        <v>3</v>
      </c>
      <c r="R1055" s="5" t="s">
        <v>30</v>
      </c>
      <c r="S1055" s="5" t="s">
        <v>90</v>
      </c>
      <c r="T1055" s="5" t="s">
        <v>156</v>
      </c>
      <c r="U1055" s="5" t="s">
        <v>77</v>
      </c>
      <c r="V1055" s="5" t="s">
        <v>34</v>
      </c>
      <c r="W1055" s="5" t="s">
        <v>64</v>
      </c>
      <c r="X1055" s="5" t="s">
        <v>35</v>
      </c>
    </row>
    <row r="1056" spans="1:24" x14ac:dyDescent="0.3">
      <c r="A1056" s="5" t="s">
        <v>2046</v>
      </c>
      <c r="B1056" s="5" t="s">
        <v>2047</v>
      </c>
      <c r="C1056" s="5" t="s">
        <v>56</v>
      </c>
      <c r="D1056" s="6">
        <v>34899</v>
      </c>
      <c r="E1056" s="5">
        <v>31</v>
      </c>
      <c r="F1056" s="5" t="s">
        <v>102</v>
      </c>
      <c r="G1056" s="5" t="s">
        <v>443</v>
      </c>
      <c r="H1056" s="6">
        <v>42493</v>
      </c>
      <c r="I1056" s="7">
        <v>10.4</v>
      </c>
      <c r="J1056" s="8">
        <v>76066</v>
      </c>
      <c r="K1056" s="8">
        <v>8393</v>
      </c>
      <c r="L1056" s="7">
        <v>93.7</v>
      </c>
      <c r="M1056" s="5" t="s">
        <v>51</v>
      </c>
      <c r="N1056" s="5">
        <v>42</v>
      </c>
      <c r="O1056" s="5">
        <v>7</v>
      </c>
      <c r="P1056" s="5">
        <v>16</v>
      </c>
      <c r="Q1056" s="5">
        <v>2</v>
      </c>
      <c r="R1056" s="5" t="s">
        <v>39</v>
      </c>
      <c r="S1056" s="5" t="s">
        <v>125</v>
      </c>
      <c r="T1056" s="5" t="s">
        <v>95</v>
      </c>
      <c r="U1056" s="5" t="s">
        <v>77</v>
      </c>
      <c r="V1056" s="5" t="s">
        <v>34</v>
      </c>
      <c r="W1056" s="5" t="s">
        <v>35</v>
      </c>
      <c r="X1056" s="5" t="s">
        <v>35</v>
      </c>
    </row>
    <row r="1057" spans="1:24" x14ac:dyDescent="0.3">
      <c r="A1057" s="5" t="s">
        <v>2048</v>
      </c>
      <c r="B1057" s="5" t="s">
        <v>2049</v>
      </c>
      <c r="C1057" s="5" t="s">
        <v>56</v>
      </c>
      <c r="D1057" s="6">
        <v>29865</v>
      </c>
      <c r="E1057" s="5">
        <v>45</v>
      </c>
      <c r="F1057" s="5" t="s">
        <v>57</v>
      </c>
      <c r="G1057" s="5" t="s">
        <v>152</v>
      </c>
      <c r="H1057" s="6">
        <v>43762</v>
      </c>
      <c r="I1057" s="7">
        <v>6.9</v>
      </c>
      <c r="J1057" s="8">
        <v>163192</v>
      </c>
      <c r="K1057" s="8">
        <v>13901</v>
      </c>
      <c r="L1057" s="7">
        <v>87.6</v>
      </c>
      <c r="M1057" s="5" t="s">
        <v>73</v>
      </c>
      <c r="N1057" s="5">
        <v>38</v>
      </c>
      <c r="O1057" s="5">
        <v>16</v>
      </c>
      <c r="P1057" s="5">
        <v>25</v>
      </c>
      <c r="Q1057" s="5">
        <v>3</v>
      </c>
      <c r="R1057" s="5" t="s">
        <v>30</v>
      </c>
      <c r="S1057" s="5" t="s">
        <v>31</v>
      </c>
      <c r="T1057" s="5" t="s">
        <v>61</v>
      </c>
      <c r="U1057" s="5" t="s">
        <v>62</v>
      </c>
      <c r="V1057" s="5" t="s">
        <v>83</v>
      </c>
      <c r="W1057" s="5" t="s">
        <v>64</v>
      </c>
      <c r="X1057" s="5" t="s">
        <v>64</v>
      </c>
    </row>
    <row r="1058" spans="1:24" x14ac:dyDescent="0.3">
      <c r="A1058" s="5" t="s">
        <v>2050</v>
      </c>
      <c r="B1058" s="5" t="s">
        <v>1094</v>
      </c>
      <c r="C1058" s="5" t="s">
        <v>26</v>
      </c>
      <c r="D1058" s="6">
        <v>25978</v>
      </c>
      <c r="E1058" s="5">
        <v>55</v>
      </c>
      <c r="F1058" s="5" t="s">
        <v>67</v>
      </c>
      <c r="G1058" s="5" t="s">
        <v>408</v>
      </c>
      <c r="H1058" s="6">
        <v>45892</v>
      </c>
      <c r="I1058" s="7">
        <v>1</v>
      </c>
      <c r="J1058" s="8">
        <v>23462</v>
      </c>
      <c r="K1058" s="8">
        <v>4061</v>
      </c>
      <c r="L1058" s="7">
        <v>86.4</v>
      </c>
      <c r="M1058" s="5" t="s">
        <v>29</v>
      </c>
      <c r="N1058" s="5">
        <v>17</v>
      </c>
      <c r="O1058" s="5">
        <v>21</v>
      </c>
      <c r="P1058" s="5">
        <v>33</v>
      </c>
      <c r="Q1058" s="5">
        <v>1</v>
      </c>
      <c r="R1058" s="5" t="s">
        <v>39</v>
      </c>
      <c r="S1058" s="5" t="s">
        <v>31</v>
      </c>
      <c r="T1058" s="5" t="s">
        <v>95</v>
      </c>
      <c r="U1058" s="5" t="s">
        <v>77</v>
      </c>
      <c r="V1058" s="5" t="s">
        <v>34</v>
      </c>
      <c r="W1058" s="5" t="s">
        <v>35</v>
      </c>
      <c r="X1058" s="5" t="s">
        <v>35</v>
      </c>
    </row>
    <row r="1059" spans="1:24" x14ac:dyDescent="0.3">
      <c r="A1059" s="5" t="s">
        <v>2051</v>
      </c>
      <c r="B1059" s="5" t="s">
        <v>464</v>
      </c>
      <c r="C1059" s="5" t="s">
        <v>26</v>
      </c>
      <c r="D1059" s="6">
        <v>30688</v>
      </c>
      <c r="E1059" s="5">
        <v>42</v>
      </c>
      <c r="F1059" s="5" t="s">
        <v>67</v>
      </c>
      <c r="G1059" s="5" t="s">
        <v>68</v>
      </c>
      <c r="H1059" s="6">
        <v>42838</v>
      </c>
      <c r="I1059" s="7">
        <v>9.4</v>
      </c>
      <c r="J1059" s="8">
        <v>146768</v>
      </c>
      <c r="K1059" s="8">
        <v>25919</v>
      </c>
      <c r="L1059" s="7">
        <v>79.2</v>
      </c>
      <c r="M1059" s="5" t="s">
        <v>51</v>
      </c>
      <c r="N1059" s="5">
        <v>26</v>
      </c>
      <c r="O1059" s="5">
        <v>20</v>
      </c>
      <c r="P1059" s="5">
        <v>43</v>
      </c>
      <c r="Q1059" s="5">
        <v>1</v>
      </c>
      <c r="R1059" s="5" t="s">
        <v>39</v>
      </c>
      <c r="S1059" s="5" t="s">
        <v>76</v>
      </c>
      <c r="T1059" s="5" t="s">
        <v>32</v>
      </c>
      <c r="U1059" s="5" t="s">
        <v>77</v>
      </c>
      <c r="V1059" s="5" t="s">
        <v>63</v>
      </c>
      <c r="W1059" s="5" t="s">
        <v>64</v>
      </c>
      <c r="X1059" s="5" t="s">
        <v>64</v>
      </c>
    </row>
    <row r="1060" spans="1:24" x14ac:dyDescent="0.3">
      <c r="A1060" s="5" t="s">
        <v>2052</v>
      </c>
      <c r="B1060" s="5" t="s">
        <v>2053</v>
      </c>
      <c r="C1060" s="5" t="s">
        <v>56</v>
      </c>
      <c r="D1060" s="6">
        <v>35314</v>
      </c>
      <c r="E1060" s="5">
        <v>30</v>
      </c>
      <c r="F1060" s="5" t="s">
        <v>128</v>
      </c>
      <c r="G1060" s="5" t="s">
        <v>139</v>
      </c>
      <c r="H1060" s="6">
        <v>44623</v>
      </c>
      <c r="I1060" s="7">
        <v>4.5</v>
      </c>
      <c r="J1060" s="8">
        <v>67574</v>
      </c>
      <c r="K1060" s="8">
        <v>10470</v>
      </c>
      <c r="L1060" s="7">
        <v>92.2</v>
      </c>
      <c r="M1060" s="5" t="s">
        <v>45</v>
      </c>
      <c r="N1060" s="5">
        <v>33</v>
      </c>
      <c r="O1060" s="5">
        <v>10</v>
      </c>
      <c r="P1060" s="5">
        <v>8</v>
      </c>
      <c r="Q1060" s="5">
        <v>1</v>
      </c>
      <c r="R1060" s="5" t="s">
        <v>39</v>
      </c>
      <c r="S1060" s="5" t="s">
        <v>52</v>
      </c>
      <c r="T1060" s="5" t="s">
        <v>61</v>
      </c>
      <c r="U1060" s="5" t="s">
        <v>62</v>
      </c>
      <c r="V1060" s="5" t="s">
        <v>63</v>
      </c>
      <c r="W1060" s="5" t="s">
        <v>64</v>
      </c>
      <c r="X1060" s="5" t="s">
        <v>35</v>
      </c>
    </row>
    <row r="1061" spans="1:24" x14ac:dyDescent="0.3">
      <c r="A1061" s="5" t="s">
        <v>2054</v>
      </c>
      <c r="B1061" s="5" t="s">
        <v>1012</v>
      </c>
      <c r="C1061" s="5" t="s">
        <v>56</v>
      </c>
      <c r="D1061" s="6">
        <v>29099</v>
      </c>
      <c r="E1061" s="5">
        <v>47</v>
      </c>
      <c r="F1061" s="5" t="s">
        <v>98</v>
      </c>
      <c r="G1061" s="5" t="s">
        <v>273</v>
      </c>
      <c r="H1061" s="6">
        <v>45177</v>
      </c>
      <c r="I1061" s="7">
        <v>3</v>
      </c>
      <c r="J1061" s="8">
        <v>51447</v>
      </c>
      <c r="K1061" s="8">
        <v>8169</v>
      </c>
      <c r="L1061" s="7">
        <v>93.7</v>
      </c>
      <c r="M1061" s="5" t="s">
        <v>29</v>
      </c>
      <c r="N1061" s="5">
        <v>10</v>
      </c>
      <c r="O1061" s="5">
        <v>25</v>
      </c>
      <c r="P1061" s="5">
        <v>65</v>
      </c>
      <c r="Q1061" s="5">
        <v>4</v>
      </c>
      <c r="R1061" s="5" t="s">
        <v>39</v>
      </c>
      <c r="S1061" s="5" t="s">
        <v>52</v>
      </c>
      <c r="T1061" s="5" t="s">
        <v>122</v>
      </c>
      <c r="U1061" s="5" t="s">
        <v>77</v>
      </c>
      <c r="V1061" s="5" t="s">
        <v>63</v>
      </c>
      <c r="W1061" s="5" t="s">
        <v>64</v>
      </c>
      <c r="X1061" s="5" t="s">
        <v>64</v>
      </c>
    </row>
    <row r="1062" spans="1:24" x14ac:dyDescent="0.3">
      <c r="A1062" s="5" t="s">
        <v>2055</v>
      </c>
      <c r="B1062" s="5" t="s">
        <v>2056</v>
      </c>
      <c r="C1062" s="5" t="s">
        <v>26</v>
      </c>
      <c r="D1062" s="6">
        <v>27780</v>
      </c>
      <c r="E1062" s="5">
        <v>50</v>
      </c>
      <c r="F1062" s="5" t="s">
        <v>27</v>
      </c>
      <c r="G1062" s="5" t="s">
        <v>89</v>
      </c>
      <c r="H1062" s="6">
        <v>43167</v>
      </c>
      <c r="I1062" s="7">
        <v>8.5</v>
      </c>
      <c r="J1062" s="8">
        <v>91353</v>
      </c>
      <c r="K1062" s="8">
        <v>7209</v>
      </c>
      <c r="L1062" s="7">
        <v>84.1</v>
      </c>
      <c r="M1062" s="5" t="s">
        <v>59</v>
      </c>
      <c r="N1062" s="5">
        <v>38</v>
      </c>
      <c r="O1062" s="5">
        <v>12</v>
      </c>
      <c r="P1062" s="5">
        <v>28</v>
      </c>
      <c r="Q1062" s="5">
        <v>3</v>
      </c>
      <c r="R1062" s="5" t="s">
        <v>39</v>
      </c>
      <c r="S1062" s="5" t="s">
        <v>31</v>
      </c>
      <c r="T1062" s="5" t="s">
        <v>156</v>
      </c>
      <c r="U1062" s="5" t="s">
        <v>77</v>
      </c>
      <c r="V1062" s="5" t="s">
        <v>34</v>
      </c>
      <c r="W1062" s="5" t="s">
        <v>64</v>
      </c>
      <c r="X1062" s="5" t="s">
        <v>64</v>
      </c>
    </row>
    <row r="1063" spans="1:24" x14ac:dyDescent="0.3">
      <c r="A1063" s="5" t="s">
        <v>2057</v>
      </c>
      <c r="B1063" s="5" t="s">
        <v>2058</v>
      </c>
      <c r="C1063" s="5" t="s">
        <v>56</v>
      </c>
      <c r="D1063" s="6">
        <v>35015</v>
      </c>
      <c r="E1063" s="5">
        <v>31</v>
      </c>
      <c r="F1063" s="5" t="s">
        <v>43</v>
      </c>
      <c r="G1063" s="5" t="s">
        <v>188</v>
      </c>
      <c r="H1063" s="6">
        <v>44813</v>
      </c>
      <c r="I1063" s="7">
        <v>4</v>
      </c>
      <c r="J1063" s="8">
        <v>26867</v>
      </c>
      <c r="K1063" s="8">
        <v>4662</v>
      </c>
      <c r="L1063" s="7">
        <v>90.8</v>
      </c>
      <c r="M1063" s="5" t="s">
        <v>59</v>
      </c>
      <c r="N1063" s="5">
        <v>29</v>
      </c>
      <c r="O1063" s="5">
        <v>11</v>
      </c>
      <c r="P1063" s="5">
        <v>36</v>
      </c>
      <c r="Q1063" s="5">
        <v>1</v>
      </c>
      <c r="R1063" s="5" t="s">
        <v>30</v>
      </c>
      <c r="S1063" s="5" t="s">
        <v>31</v>
      </c>
      <c r="T1063" s="5" t="s">
        <v>53</v>
      </c>
      <c r="U1063" s="5" t="s">
        <v>33</v>
      </c>
      <c r="V1063" s="5" t="s">
        <v>34</v>
      </c>
      <c r="W1063" s="5" t="s">
        <v>64</v>
      </c>
      <c r="X1063" s="5" t="s">
        <v>64</v>
      </c>
    </row>
    <row r="1064" spans="1:24" x14ac:dyDescent="0.3">
      <c r="A1064" s="5" t="s">
        <v>2059</v>
      </c>
      <c r="B1064" s="5" t="s">
        <v>2049</v>
      </c>
      <c r="C1064" s="5" t="s">
        <v>56</v>
      </c>
      <c r="D1064" s="6">
        <v>35558</v>
      </c>
      <c r="E1064" s="5">
        <v>29</v>
      </c>
      <c r="F1064" s="5" t="s">
        <v>98</v>
      </c>
      <c r="G1064" s="5" t="s">
        <v>146</v>
      </c>
      <c r="H1064" s="6">
        <v>42914</v>
      </c>
      <c r="I1064" s="7">
        <v>9.1999999999999993</v>
      </c>
      <c r="J1064" s="8">
        <v>102829</v>
      </c>
      <c r="K1064" s="8">
        <v>6514</v>
      </c>
      <c r="L1064" s="7">
        <v>78.900000000000006</v>
      </c>
      <c r="M1064" s="5" t="s">
        <v>45</v>
      </c>
      <c r="N1064" s="5">
        <v>27</v>
      </c>
      <c r="O1064" s="5">
        <v>8</v>
      </c>
      <c r="P1064" s="5">
        <v>69</v>
      </c>
      <c r="Q1064" s="5">
        <v>1</v>
      </c>
      <c r="R1064" s="5" t="s">
        <v>39</v>
      </c>
      <c r="S1064" s="5" t="s">
        <v>119</v>
      </c>
      <c r="T1064" s="5" t="s">
        <v>53</v>
      </c>
      <c r="U1064" s="5" t="s">
        <v>77</v>
      </c>
      <c r="V1064" s="5" t="s">
        <v>34</v>
      </c>
      <c r="W1064" s="5" t="s">
        <v>35</v>
      </c>
      <c r="X1064" s="5" t="s">
        <v>35</v>
      </c>
    </row>
    <row r="1065" spans="1:24" x14ac:dyDescent="0.3">
      <c r="A1065" s="5" t="s">
        <v>2060</v>
      </c>
      <c r="B1065" s="5" t="s">
        <v>2061</v>
      </c>
      <c r="C1065" s="5" t="s">
        <v>26</v>
      </c>
      <c r="D1065" s="6">
        <v>25431</v>
      </c>
      <c r="E1065" s="5">
        <v>57</v>
      </c>
      <c r="F1065" s="5" t="s">
        <v>43</v>
      </c>
      <c r="G1065" s="5" t="s">
        <v>229</v>
      </c>
      <c r="H1065" s="6">
        <v>43883</v>
      </c>
      <c r="I1065" s="7">
        <v>6.5</v>
      </c>
      <c r="J1065" s="8">
        <v>94468</v>
      </c>
      <c r="K1065" s="8">
        <v>8660</v>
      </c>
      <c r="L1065" s="7">
        <v>98.5</v>
      </c>
      <c r="M1065" s="5" t="s">
        <v>29</v>
      </c>
      <c r="N1065" s="5">
        <v>12</v>
      </c>
      <c r="O1065" s="5">
        <v>4</v>
      </c>
      <c r="P1065" s="5">
        <v>34</v>
      </c>
      <c r="Q1065" s="5">
        <v>4</v>
      </c>
      <c r="R1065" s="5" t="s">
        <v>30</v>
      </c>
      <c r="S1065" s="5" t="s">
        <v>81</v>
      </c>
      <c r="T1065" s="5" t="s">
        <v>82</v>
      </c>
      <c r="U1065" s="5" t="s">
        <v>33</v>
      </c>
      <c r="V1065" s="5" t="s">
        <v>63</v>
      </c>
      <c r="W1065" s="5" t="s">
        <v>35</v>
      </c>
      <c r="X1065" s="5" t="s">
        <v>35</v>
      </c>
    </row>
    <row r="1066" spans="1:24" x14ac:dyDescent="0.3">
      <c r="A1066" s="5" t="s">
        <v>2062</v>
      </c>
      <c r="B1066" s="5" t="s">
        <v>2063</v>
      </c>
      <c r="C1066" s="5" t="s">
        <v>26</v>
      </c>
      <c r="D1066" s="6">
        <v>24977</v>
      </c>
      <c r="E1066" s="5">
        <v>58</v>
      </c>
      <c r="F1066" s="5" t="s">
        <v>67</v>
      </c>
      <c r="G1066" s="5" t="s">
        <v>142</v>
      </c>
      <c r="H1066" s="6">
        <v>42922</v>
      </c>
      <c r="I1066" s="7">
        <v>9.1999999999999993</v>
      </c>
      <c r="J1066" s="8">
        <v>35237</v>
      </c>
      <c r="K1066" s="8">
        <v>4254</v>
      </c>
      <c r="L1066" s="7">
        <v>98.7</v>
      </c>
      <c r="M1066" s="5" t="s">
        <v>59</v>
      </c>
      <c r="N1066" s="5">
        <v>24</v>
      </c>
      <c r="O1066" s="5">
        <v>5</v>
      </c>
      <c r="P1066" s="5">
        <v>26</v>
      </c>
      <c r="Q1066" s="5">
        <v>4</v>
      </c>
      <c r="R1066" s="5" t="s">
        <v>30</v>
      </c>
      <c r="S1066" s="5" t="s">
        <v>76</v>
      </c>
      <c r="T1066" s="5" t="s">
        <v>82</v>
      </c>
      <c r="U1066" s="5" t="s">
        <v>33</v>
      </c>
      <c r="V1066" s="5" t="s">
        <v>34</v>
      </c>
      <c r="W1066" s="5" t="s">
        <v>64</v>
      </c>
      <c r="X1066" s="5" t="s">
        <v>35</v>
      </c>
    </row>
    <row r="1067" spans="1:24" x14ac:dyDescent="0.3">
      <c r="A1067" s="5" t="s">
        <v>2064</v>
      </c>
      <c r="B1067" s="5" t="s">
        <v>2065</v>
      </c>
      <c r="C1067" s="5" t="s">
        <v>56</v>
      </c>
      <c r="D1067" s="6">
        <v>30517</v>
      </c>
      <c r="E1067" s="5">
        <v>43</v>
      </c>
      <c r="F1067" s="5" t="s">
        <v>128</v>
      </c>
      <c r="G1067" s="5" t="s">
        <v>155</v>
      </c>
      <c r="H1067" s="6">
        <v>45062</v>
      </c>
      <c r="I1067" s="7">
        <v>3.3</v>
      </c>
      <c r="J1067" s="8">
        <v>62454</v>
      </c>
      <c r="K1067" s="8">
        <v>9285</v>
      </c>
      <c r="L1067" s="7">
        <v>90.8</v>
      </c>
      <c r="M1067" s="5" t="s">
        <v>51</v>
      </c>
      <c r="N1067" s="5">
        <v>35</v>
      </c>
      <c r="O1067" s="5">
        <v>7</v>
      </c>
      <c r="P1067" s="5">
        <v>32</v>
      </c>
      <c r="Q1067" s="5">
        <v>3</v>
      </c>
      <c r="R1067" s="5" t="s">
        <v>39</v>
      </c>
      <c r="S1067" s="5" t="s">
        <v>81</v>
      </c>
      <c r="T1067" s="5" t="s">
        <v>61</v>
      </c>
      <c r="U1067" s="5" t="s">
        <v>33</v>
      </c>
      <c r="V1067" s="5" t="s">
        <v>83</v>
      </c>
      <c r="W1067" s="5" t="s">
        <v>35</v>
      </c>
      <c r="X1067" s="5" t="s">
        <v>35</v>
      </c>
    </row>
    <row r="1068" spans="1:24" x14ac:dyDescent="0.3">
      <c r="A1068" s="5" t="s">
        <v>2066</v>
      </c>
      <c r="B1068" s="5" t="s">
        <v>2067</v>
      </c>
      <c r="C1068" s="5" t="s">
        <v>26</v>
      </c>
      <c r="D1068" s="6">
        <v>28500</v>
      </c>
      <c r="E1068" s="5">
        <v>48</v>
      </c>
      <c r="F1068" s="5" t="s">
        <v>57</v>
      </c>
      <c r="G1068" s="5" t="s">
        <v>205</v>
      </c>
      <c r="H1068" s="6">
        <v>43413</v>
      </c>
      <c r="I1068" s="7">
        <v>7.8</v>
      </c>
      <c r="J1068" s="8">
        <v>159675</v>
      </c>
      <c r="K1068" s="8">
        <v>27485</v>
      </c>
      <c r="L1068" s="7">
        <v>81.8</v>
      </c>
      <c r="M1068" s="5" t="s">
        <v>51</v>
      </c>
      <c r="N1068" s="5">
        <v>16</v>
      </c>
      <c r="O1068" s="5">
        <v>28</v>
      </c>
      <c r="P1068" s="5">
        <v>36</v>
      </c>
      <c r="Q1068" s="5">
        <v>1</v>
      </c>
      <c r="R1068" s="5" t="s">
        <v>39</v>
      </c>
      <c r="S1068" s="5" t="s">
        <v>90</v>
      </c>
      <c r="T1068" s="5" t="s">
        <v>95</v>
      </c>
      <c r="U1068" s="5" t="s">
        <v>46</v>
      </c>
      <c r="V1068" s="5" t="s">
        <v>63</v>
      </c>
      <c r="W1068" s="5" t="s">
        <v>64</v>
      </c>
      <c r="X1068" s="5" t="s">
        <v>64</v>
      </c>
    </row>
    <row r="1069" spans="1:24" x14ac:dyDescent="0.3">
      <c r="A1069" s="5" t="s">
        <v>2068</v>
      </c>
      <c r="B1069" s="5" t="s">
        <v>2069</v>
      </c>
      <c r="C1069" s="5" t="s">
        <v>26</v>
      </c>
      <c r="D1069" s="6">
        <v>37989</v>
      </c>
      <c r="E1069" s="5">
        <v>22</v>
      </c>
      <c r="F1069" s="5" t="s">
        <v>102</v>
      </c>
      <c r="G1069" s="5" t="s">
        <v>159</v>
      </c>
      <c r="H1069" s="6">
        <v>45514</v>
      </c>
      <c r="I1069" s="7">
        <v>2.1</v>
      </c>
      <c r="J1069" s="8">
        <v>126568</v>
      </c>
      <c r="K1069" s="8">
        <v>17549</v>
      </c>
      <c r="L1069" s="7">
        <v>81.2</v>
      </c>
      <c r="M1069" s="5" t="s">
        <v>51</v>
      </c>
      <c r="N1069" s="5">
        <v>4</v>
      </c>
      <c r="O1069" s="5">
        <v>25</v>
      </c>
      <c r="P1069" s="5">
        <v>44</v>
      </c>
      <c r="Q1069" s="5">
        <v>2</v>
      </c>
      <c r="R1069" s="5" t="s">
        <v>30</v>
      </c>
      <c r="S1069" s="5" t="s">
        <v>125</v>
      </c>
      <c r="T1069" s="5" t="s">
        <v>95</v>
      </c>
      <c r="U1069" s="5" t="s">
        <v>77</v>
      </c>
      <c r="V1069" s="5" t="s">
        <v>34</v>
      </c>
      <c r="W1069" s="5" t="s">
        <v>35</v>
      </c>
      <c r="X1069" s="5" t="s">
        <v>64</v>
      </c>
    </row>
    <row r="1070" spans="1:24" x14ac:dyDescent="0.3">
      <c r="A1070" s="5" t="s">
        <v>2070</v>
      </c>
      <c r="B1070" s="5" t="s">
        <v>2071</v>
      </c>
      <c r="C1070" s="5" t="s">
        <v>26</v>
      </c>
      <c r="D1070" s="6">
        <v>25426</v>
      </c>
      <c r="E1070" s="5">
        <v>57</v>
      </c>
      <c r="F1070" s="5" t="s">
        <v>27</v>
      </c>
      <c r="G1070" s="5" t="s">
        <v>80</v>
      </c>
      <c r="H1070" s="6">
        <v>44295</v>
      </c>
      <c r="I1070" s="7">
        <v>5.4</v>
      </c>
      <c r="J1070" s="8">
        <v>56706</v>
      </c>
      <c r="K1070" s="8">
        <v>6296</v>
      </c>
      <c r="L1070" s="7">
        <v>78.7</v>
      </c>
      <c r="M1070" s="5" t="s">
        <v>51</v>
      </c>
      <c r="N1070" s="5">
        <v>41</v>
      </c>
      <c r="O1070" s="5">
        <v>10</v>
      </c>
      <c r="P1070" s="5">
        <v>54</v>
      </c>
      <c r="Q1070" s="5">
        <v>3</v>
      </c>
      <c r="R1070" s="5" t="s">
        <v>30</v>
      </c>
      <c r="S1070" s="5" t="s">
        <v>52</v>
      </c>
      <c r="T1070" s="5" t="s">
        <v>53</v>
      </c>
      <c r="U1070" s="5" t="s">
        <v>77</v>
      </c>
      <c r="V1070" s="5" t="s">
        <v>34</v>
      </c>
      <c r="W1070" s="5" t="s">
        <v>64</v>
      </c>
      <c r="X1070" s="5" t="s">
        <v>64</v>
      </c>
    </row>
    <row r="1071" spans="1:24" x14ac:dyDescent="0.3">
      <c r="A1071" s="5" t="s">
        <v>2072</v>
      </c>
      <c r="B1071" s="5" t="s">
        <v>2073</v>
      </c>
      <c r="C1071" s="5" t="s">
        <v>26</v>
      </c>
      <c r="D1071" s="6">
        <v>33257</v>
      </c>
      <c r="E1071" s="5">
        <v>35</v>
      </c>
      <c r="F1071" s="5" t="s">
        <v>67</v>
      </c>
      <c r="G1071" s="5" t="s">
        <v>220</v>
      </c>
      <c r="H1071" s="6">
        <v>44123</v>
      </c>
      <c r="I1071" s="7">
        <v>5.9</v>
      </c>
      <c r="J1071" s="8">
        <v>48818</v>
      </c>
      <c r="K1071" s="8">
        <v>5556</v>
      </c>
      <c r="L1071" s="7">
        <v>91.6</v>
      </c>
      <c r="M1071" s="5" t="s">
        <v>45</v>
      </c>
      <c r="N1071" s="5">
        <v>39</v>
      </c>
      <c r="O1071" s="5">
        <v>12</v>
      </c>
      <c r="P1071" s="5">
        <v>21</v>
      </c>
      <c r="Q1071" s="5">
        <v>5</v>
      </c>
      <c r="R1071" s="5" t="s">
        <v>30</v>
      </c>
      <c r="S1071" s="5" t="s">
        <v>119</v>
      </c>
      <c r="T1071" s="5" t="s">
        <v>82</v>
      </c>
      <c r="U1071" s="5" t="s">
        <v>46</v>
      </c>
      <c r="V1071" s="5" t="s">
        <v>34</v>
      </c>
      <c r="W1071" s="5" t="s">
        <v>64</v>
      </c>
      <c r="X1071" s="5" t="s">
        <v>35</v>
      </c>
    </row>
    <row r="1072" spans="1:24" x14ac:dyDescent="0.3">
      <c r="A1072" s="5" t="s">
        <v>2074</v>
      </c>
      <c r="B1072" s="5" t="s">
        <v>1682</v>
      </c>
      <c r="C1072" s="5" t="s">
        <v>56</v>
      </c>
      <c r="D1072" s="6">
        <v>38584</v>
      </c>
      <c r="E1072" s="5">
        <v>21</v>
      </c>
      <c r="F1072" s="5" t="s">
        <v>98</v>
      </c>
      <c r="G1072" s="5" t="s">
        <v>208</v>
      </c>
      <c r="H1072" s="6">
        <v>45857</v>
      </c>
      <c r="I1072" s="7">
        <v>1.1000000000000001</v>
      </c>
      <c r="J1072" s="8">
        <v>109347</v>
      </c>
      <c r="K1072" s="8">
        <v>15708</v>
      </c>
      <c r="L1072" s="7">
        <v>99.3</v>
      </c>
      <c r="M1072" s="5" t="s">
        <v>59</v>
      </c>
      <c r="N1072" s="5">
        <v>41</v>
      </c>
      <c r="O1072" s="5">
        <v>23</v>
      </c>
      <c r="P1072" s="5">
        <v>42</v>
      </c>
      <c r="Q1072" s="5">
        <v>1</v>
      </c>
      <c r="R1072" s="5" t="s">
        <v>39</v>
      </c>
      <c r="S1072" s="5" t="s">
        <v>90</v>
      </c>
      <c r="T1072" s="5" t="s">
        <v>53</v>
      </c>
      <c r="U1072" s="5" t="s">
        <v>33</v>
      </c>
      <c r="V1072" s="5" t="s">
        <v>34</v>
      </c>
      <c r="W1072" s="5" t="s">
        <v>64</v>
      </c>
      <c r="X1072" s="5" t="s">
        <v>64</v>
      </c>
    </row>
    <row r="1073" spans="1:24" x14ac:dyDescent="0.3">
      <c r="A1073" s="5" t="s">
        <v>2075</v>
      </c>
      <c r="B1073" s="5" t="s">
        <v>2076</v>
      </c>
      <c r="C1073" s="5" t="s">
        <v>56</v>
      </c>
      <c r="D1073" s="6">
        <v>34203</v>
      </c>
      <c r="E1073" s="5">
        <v>33</v>
      </c>
      <c r="F1073" s="5" t="s">
        <v>128</v>
      </c>
      <c r="G1073" s="5" t="s">
        <v>174</v>
      </c>
      <c r="H1073" s="6">
        <v>45853</v>
      </c>
      <c r="I1073" s="7">
        <v>1.2</v>
      </c>
      <c r="J1073" s="8">
        <v>128090</v>
      </c>
      <c r="K1073" s="8">
        <v>13376</v>
      </c>
      <c r="L1073" s="7">
        <v>80.099999999999994</v>
      </c>
      <c r="M1073" s="5" t="s">
        <v>73</v>
      </c>
      <c r="N1073" s="5">
        <v>31</v>
      </c>
      <c r="O1073" s="5">
        <v>6</v>
      </c>
      <c r="P1073" s="5">
        <v>26</v>
      </c>
      <c r="Q1073" s="5">
        <v>1</v>
      </c>
      <c r="R1073" s="5" t="s">
        <v>39</v>
      </c>
      <c r="S1073" s="5" t="s">
        <v>119</v>
      </c>
      <c r="T1073" s="5" t="s">
        <v>122</v>
      </c>
      <c r="U1073" s="5" t="s">
        <v>46</v>
      </c>
      <c r="V1073" s="5" t="s">
        <v>34</v>
      </c>
      <c r="W1073" s="5" t="s">
        <v>64</v>
      </c>
      <c r="X1073" s="5" t="s">
        <v>64</v>
      </c>
    </row>
    <row r="1074" spans="1:24" x14ac:dyDescent="0.3">
      <c r="A1074" s="5" t="s">
        <v>2077</v>
      </c>
      <c r="B1074" s="5" t="s">
        <v>367</v>
      </c>
      <c r="C1074" s="5" t="s">
        <v>26</v>
      </c>
      <c r="D1074" s="6">
        <v>30979</v>
      </c>
      <c r="E1074" s="5">
        <v>42</v>
      </c>
      <c r="F1074" s="5" t="s">
        <v>128</v>
      </c>
      <c r="G1074" s="5" t="s">
        <v>155</v>
      </c>
      <c r="H1074" s="6">
        <v>45328</v>
      </c>
      <c r="I1074" s="7">
        <v>2.6</v>
      </c>
      <c r="J1074" s="8">
        <v>40607</v>
      </c>
      <c r="K1074" s="8">
        <v>4168</v>
      </c>
      <c r="L1074" s="7">
        <v>90.9</v>
      </c>
      <c r="M1074" s="5" t="s">
        <v>51</v>
      </c>
      <c r="N1074" s="5">
        <v>13</v>
      </c>
      <c r="O1074" s="5">
        <v>14</v>
      </c>
      <c r="P1074" s="5">
        <v>10</v>
      </c>
      <c r="Q1074" s="5">
        <v>2</v>
      </c>
      <c r="R1074" s="5" t="s">
        <v>39</v>
      </c>
      <c r="S1074" s="5" t="s">
        <v>52</v>
      </c>
      <c r="T1074" s="5" t="s">
        <v>53</v>
      </c>
      <c r="U1074" s="5" t="s">
        <v>62</v>
      </c>
      <c r="V1074" s="5" t="s">
        <v>34</v>
      </c>
      <c r="W1074" s="5" t="s">
        <v>35</v>
      </c>
      <c r="X1074" s="5" t="s">
        <v>35</v>
      </c>
    </row>
    <row r="1075" spans="1:24" x14ac:dyDescent="0.3">
      <c r="A1075" s="5" t="s">
        <v>2078</v>
      </c>
      <c r="B1075" s="5" t="s">
        <v>2079</v>
      </c>
      <c r="C1075" s="5" t="s">
        <v>26</v>
      </c>
      <c r="D1075" s="6">
        <v>28505</v>
      </c>
      <c r="E1075" s="5">
        <v>48</v>
      </c>
      <c r="F1075" s="5" t="s">
        <v>93</v>
      </c>
      <c r="G1075" s="5" t="s">
        <v>115</v>
      </c>
      <c r="H1075" s="6">
        <v>45917</v>
      </c>
      <c r="I1075" s="7">
        <v>1</v>
      </c>
      <c r="J1075" s="8">
        <v>55730</v>
      </c>
      <c r="K1075" s="8">
        <v>9918</v>
      </c>
      <c r="L1075" s="7">
        <v>94.9</v>
      </c>
      <c r="M1075" s="5" t="s">
        <v>45</v>
      </c>
      <c r="N1075" s="5">
        <v>0</v>
      </c>
      <c r="O1075" s="5">
        <v>22</v>
      </c>
      <c r="P1075" s="5">
        <v>65</v>
      </c>
      <c r="Q1075" s="5">
        <v>4</v>
      </c>
      <c r="R1075" s="5" t="s">
        <v>39</v>
      </c>
      <c r="S1075" s="5" t="s">
        <v>104</v>
      </c>
      <c r="T1075" s="5" t="s">
        <v>95</v>
      </c>
      <c r="U1075" s="5" t="s">
        <v>77</v>
      </c>
      <c r="V1075" s="5" t="s">
        <v>34</v>
      </c>
      <c r="W1075" s="5" t="s">
        <v>64</v>
      </c>
      <c r="X1075" s="5" t="s">
        <v>35</v>
      </c>
    </row>
    <row r="1076" spans="1:24" x14ac:dyDescent="0.3">
      <c r="A1076" s="5" t="s">
        <v>2080</v>
      </c>
      <c r="B1076" s="5" t="s">
        <v>2081</v>
      </c>
      <c r="C1076" s="5" t="s">
        <v>26</v>
      </c>
      <c r="D1076" s="6">
        <v>33183</v>
      </c>
      <c r="E1076" s="5">
        <v>36</v>
      </c>
      <c r="F1076" s="5" t="s">
        <v>93</v>
      </c>
      <c r="G1076" s="5" t="s">
        <v>132</v>
      </c>
      <c r="H1076" s="6">
        <v>43791</v>
      </c>
      <c r="I1076" s="7">
        <v>6.8</v>
      </c>
      <c r="J1076" s="8">
        <v>42567</v>
      </c>
      <c r="K1076" s="8">
        <v>2507</v>
      </c>
      <c r="L1076" s="7">
        <v>83.8</v>
      </c>
      <c r="M1076" s="5" t="s">
        <v>29</v>
      </c>
      <c r="N1076" s="5">
        <v>16</v>
      </c>
      <c r="O1076" s="5">
        <v>1</v>
      </c>
      <c r="P1076" s="5">
        <v>14</v>
      </c>
      <c r="Q1076" s="5">
        <v>5</v>
      </c>
      <c r="R1076" s="5" t="s">
        <v>39</v>
      </c>
      <c r="S1076" s="5" t="s">
        <v>31</v>
      </c>
      <c r="T1076" s="5" t="s">
        <v>122</v>
      </c>
      <c r="U1076" s="5" t="s">
        <v>62</v>
      </c>
      <c r="V1076" s="5" t="s">
        <v>34</v>
      </c>
      <c r="W1076" s="5" t="s">
        <v>64</v>
      </c>
      <c r="X1076" s="5" t="s">
        <v>64</v>
      </c>
    </row>
    <row r="1077" spans="1:24" x14ac:dyDescent="0.3">
      <c r="A1077" s="5" t="s">
        <v>2082</v>
      </c>
      <c r="B1077" s="5" t="s">
        <v>2083</v>
      </c>
      <c r="C1077" s="5" t="s">
        <v>56</v>
      </c>
      <c r="D1077" s="6">
        <v>32503</v>
      </c>
      <c r="E1077" s="5">
        <v>38</v>
      </c>
      <c r="F1077" s="5" t="s">
        <v>128</v>
      </c>
      <c r="G1077" s="5" t="s">
        <v>139</v>
      </c>
      <c r="H1077" s="6">
        <v>45110</v>
      </c>
      <c r="I1077" s="7">
        <v>3.2</v>
      </c>
      <c r="J1077" s="8">
        <v>117877</v>
      </c>
      <c r="K1077" s="8">
        <v>19836</v>
      </c>
      <c r="L1077" s="7">
        <v>83.4</v>
      </c>
      <c r="M1077" s="5" t="s">
        <v>73</v>
      </c>
      <c r="N1077" s="5">
        <v>3</v>
      </c>
      <c r="O1077" s="5">
        <v>20</v>
      </c>
      <c r="P1077" s="5">
        <v>67</v>
      </c>
      <c r="Q1077" s="5">
        <v>4</v>
      </c>
      <c r="R1077" s="5" t="s">
        <v>30</v>
      </c>
      <c r="S1077" s="5" t="s">
        <v>76</v>
      </c>
      <c r="T1077" s="5" t="s">
        <v>53</v>
      </c>
      <c r="U1077" s="5" t="s">
        <v>77</v>
      </c>
      <c r="V1077" s="5" t="s">
        <v>63</v>
      </c>
      <c r="W1077" s="5" t="s">
        <v>64</v>
      </c>
      <c r="X1077" s="5" t="s">
        <v>64</v>
      </c>
    </row>
    <row r="1078" spans="1:24" x14ac:dyDescent="0.3">
      <c r="A1078" s="5" t="s">
        <v>2084</v>
      </c>
      <c r="B1078" s="5" t="s">
        <v>2085</v>
      </c>
      <c r="C1078" s="5" t="s">
        <v>56</v>
      </c>
      <c r="D1078" s="6">
        <v>31461</v>
      </c>
      <c r="E1078" s="5">
        <v>40</v>
      </c>
      <c r="F1078" s="5" t="s">
        <v>102</v>
      </c>
      <c r="G1078" s="5" t="s">
        <v>107</v>
      </c>
      <c r="H1078" s="6">
        <v>45487</v>
      </c>
      <c r="I1078" s="7">
        <v>2.2000000000000002</v>
      </c>
      <c r="J1078" s="8">
        <v>87180</v>
      </c>
      <c r="K1078" s="8">
        <v>4572</v>
      </c>
      <c r="L1078" s="7">
        <v>91.2</v>
      </c>
      <c r="M1078" s="5" t="s">
        <v>51</v>
      </c>
      <c r="N1078" s="5">
        <v>5</v>
      </c>
      <c r="O1078" s="5">
        <v>25</v>
      </c>
      <c r="P1078" s="5">
        <v>74</v>
      </c>
      <c r="Q1078" s="5">
        <v>1</v>
      </c>
      <c r="R1078" s="5" t="s">
        <v>30</v>
      </c>
      <c r="S1078" s="5" t="s">
        <v>81</v>
      </c>
      <c r="T1078" s="5" t="s">
        <v>82</v>
      </c>
      <c r="U1078" s="5" t="s">
        <v>46</v>
      </c>
      <c r="V1078" s="5" t="s">
        <v>83</v>
      </c>
      <c r="W1078" s="5" t="s">
        <v>64</v>
      </c>
      <c r="X1078" s="5" t="s">
        <v>64</v>
      </c>
    </row>
    <row r="1079" spans="1:24" x14ac:dyDescent="0.3">
      <c r="A1079" s="5" t="s">
        <v>2086</v>
      </c>
      <c r="B1079" s="5" t="s">
        <v>1416</v>
      </c>
      <c r="C1079" s="5" t="s">
        <v>56</v>
      </c>
      <c r="D1079" s="6">
        <v>29534</v>
      </c>
      <c r="E1079" s="5">
        <v>46</v>
      </c>
      <c r="F1079" s="5" t="s">
        <v>49</v>
      </c>
      <c r="G1079" s="5" t="s">
        <v>118</v>
      </c>
      <c r="H1079" s="6">
        <v>44557</v>
      </c>
      <c r="I1079" s="7">
        <v>4.7</v>
      </c>
      <c r="J1079" s="8">
        <v>163684</v>
      </c>
      <c r="K1079" s="8">
        <v>12809</v>
      </c>
      <c r="L1079" s="7">
        <v>78.3</v>
      </c>
      <c r="M1079" s="5" t="s">
        <v>29</v>
      </c>
      <c r="N1079" s="5">
        <v>38</v>
      </c>
      <c r="O1079" s="5">
        <v>22</v>
      </c>
      <c r="P1079" s="5">
        <v>48</v>
      </c>
      <c r="Q1079" s="5">
        <v>1</v>
      </c>
      <c r="R1079" s="5" t="s">
        <v>39</v>
      </c>
      <c r="S1079" s="5" t="s">
        <v>125</v>
      </c>
      <c r="T1079" s="5" t="s">
        <v>82</v>
      </c>
      <c r="U1079" s="5" t="s">
        <v>46</v>
      </c>
      <c r="V1079" s="5" t="s">
        <v>34</v>
      </c>
      <c r="W1079" s="5" t="s">
        <v>64</v>
      </c>
      <c r="X1079" s="5" t="s">
        <v>35</v>
      </c>
    </row>
    <row r="1080" spans="1:24" x14ac:dyDescent="0.3">
      <c r="A1080" s="5" t="s">
        <v>2087</v>
      </c>
      <c r="B1080" s="5" t="s">
        <v>2088</v>
      </c>
      <c r="C1080" s="5" t="s">
        <v>56</v>
      </c>
      <c r="D1080" s="6">
        <v>37366</v>
      </c>
      <c r="E1080" s="5">
        <v>24</v>
      </c>
      <c r="F1080" s="5" t="s">
        <v>67</v>
      </c>
      <c r="G1080" s="5" t="s">
        <v>149</v>
      </c>
      <c r="H1080" s="6">
        <v>43978</v>
      </c>
      <c r="I1080" s="7">
        <v>6.3</v>
      </c>
      <c r="J1080" s="8">
        <v>153894</v>
      </c>
      <c r="K1080" s="8">
        <v>22209</v>
      </c>
      <c r="L1080" s="7">
        <v>97.8</v>
      </c>
      <c r="M1080" s="5" t="s">
        <v>73</v>
      </c>
      <c r="N1080" s="5">
        <v>27</v>
      </c>
      <c r="O1080" s="5">
        <v>15</v>
      </c>
      <c r="P1080" s="5">
        <v>10</v>
      </c>
      <c r="Q1080" s="5">
        <v>5</v>
      </c>
      <c r="R1080" s="5" t="s">
        <v>39</v>
      </c>
      <c r="S1080" s="5" t="s">
        <v>76</v>
      </c>
      <c r="T1080" s="5" t="s">
        <v>95</v>
      </c>
      <c r="U1080" s="5" t="s">
        <v>46</v>
      </c>
      <c r="V1080" s="5" t="s">
        <v>34</v>
      </c>
      <c r="W1080" s="5" t="s">
        <v>64</v>
      </c>
      <c r="X1080" s="5" t="s">
        <v>64</v>
      </c>
    </row>
    <row r="1081" spans="1:24" x14ac:dyDescent="0.3">
      <c r="A1081" s="5" t="s">
        <v>2089</v>
      </c>
      <c r="B1081" s="5" t="s">
        <v>2076</v>
      </c>
      <c r="C1081" s="5" t="s">
        <v>56</v>
      </c>
      <c r="D1081" s="6">
        <v>36638</v>
      </c>
      <c r="E1081" s="5">
        <v>26</v>
      </c>
      <c r="F1081" s="5" t="s">
        <v>27</v>
      </c>
      <c r="G1081" s="5" t="s">
        <v>89</v>
      </c>
      <c r="H1081" s="6">
        <v>43920</v>
      </c>
      <c r="I1081" s="7">
        <v>6.4</v>
      </c>
      <c r="J1081" s="8">
        <v>48282</v>
      </c>
      <c r="K1081" s="8">
        <v>3445</v>
      </c>
      <c r="L1081" s="7">
        <v>80.099999999999994</v>
      </c>
      <c r="M1081" s="5" t="s">
        <v>51</v>
      </c>
      <c r="N1081" s="5">
        <v>21</v>
      </c>
      <c r="O1081" s="5">
        <v>17</v>
      </c>
      <c r="P1081" s="5">
        <v>11</v>
      </c>
      <c r="Q1081" s="5">
        <v>3</v>
      </c>
      <c r="R1081" s="5" t="s">
        <v>30</v>
      </c>
      <c r="S1081" s="5" t="s">
        <v>81</v>
      </c>
      <c r="T1081" s="5" t="s">
        <v>32</v>
      </c>
      <c r="U1081" s="5" t="s">
        <v>46</v>
      </c>
      <c r="V1081" s="5" t="s">
        <v>83</v>
      </c>
      <c r="W1081" s="5" t="s">
        <v>64</v>
      </c>
      <c r="X1081" s="5" t="s">
        <v>64</v>
      </c>
    </row>
    <row r="1082" spans="1:24" x14ac:dyDescent="0.3">
      <c r="A1082" s="5" t="s">
        <v>2090</v>
      </c>
      <c r="B1082" s="5" t="s">
        <v>494</v>
      </c>
      <c r="C1082" s="5" t="s">
        <v>56</v>
      </c>
      <c r="D1082" s="6">
        <v>28086</v>
      </c>
      <c r="E1082" s="5">
        <v>50</v>
      </c>
      <c r="F1082" s="5" t="s">
        <v>27</v>
      </c>
      <c r="G1082" s="5" t="s">
        <v>38</v>
      </c>
      <c r="H1082" s="6">
        <v>42444</v>
      </c>
      <c r="I1082" s="7">
        <v>10.5</v>
      </c>
      <c r="J1082" s="8">
        <v>104192</v>
      </c>
      <c r="K1082" s="8">
        <v>13724</v>
      </c>
      <c r="L1082" s="7">
        <v>82.9</v>
      </c>
      <c r="M1082" s="5" t="s">
        <v>29</v>
      </c>
      <c r="N1082" s="5">
        <v>30</v>
      </c>
      <c r="O1082" s="5">
        <v>15</v>
      </c>
      <c r="P1082" s="5">
        <v>39</v>
      </c>
      <c r="Q1082" s="5">
        <v>3</v>
      </c>
      <c r="R1082" s="5" t="s">
        <v>39</v>
      </c>
      <c r="S1082" s="5" t="s">
        <v>125</v>
      </c>
      <c r="T1082" s="5" t="s">
        <v>156</v>
      </c>
      <c r="U1082" s="5" t="s">
        <v>77</v>
      </c>
      <c r="V1082" s="5" t="s">
        <v>63</v>
      </c>
      <c r="W1082" s="5" t="s">
        <v>64</v>
      </c>
      <c r="X1082" s="5" t="s">
        <v>64</v>
      </c>
    </row>
    <row r="1083" spans="1:24" x14ac:dyDescent="0.3">
      <c r="A1083" s="5" t="s">
        <v>2091</v>
      </c>
      <c r="B1083" s="5" t="s">
        <v>2092</v>
      </c>
      <c r="C1083" s="5" t="s">
        <v>26</v>
      </c>
      <c r="D1083" s="6">
        <v>37024</v>
      </c>
      <c r="E1083" s="5">
        <v>25</v>
      </c>
      <c r="F1083" s="5" t="s">
        <v>57</v>
      </c>
      <c r="G1083" s="5" t="s">
        <v>152</v>
      </c>
      <c r="H1083" s="6">
        <v>44714</v>
      </c>
      <c r="I1083" s="7">
        <v>4.3</v>
      </c>
      <c r="J1083" s="8">
        <v>110855</v>
      </c>
      <c r="K1083" s="8">
        <v>7854</v>
      </c>
      <c r="L1083" s="7">
        <v>93.9</v>
      </c>
      <c r="M1083" s="5" t="s">
        <v>51</v>
      </c>
      <c r="N1083" s="5">
        <v>31</v>
      </c>
      <c r="O1083" s="5">
        <v>25</v>
      </c>
      <c r="P1083" s="5">
        <v>54</v>
      </c>
      <c r="Q1083" s="5">
        <v>4</v>
      </c>
      <c r="R1083" s="5" t="s">
        <v>30</v>
      </c>
      <c r="S1083" s="5" t="s">
        <v>81</v>
      </c>
      <c r="T1083" s="5" t="s">
        <v>143</v>
      </c>
      <c r="U1083" s="5" t="s">
        <v>46</v>
      </c>
      <c r="V1083" s="5" t="s">
        <v>34</v>
      </c>
      <c r="W1083" s="5" t="s">
        <v>35</v>
      </c>
      <c r="X1083" s="5" t="s">
        <v>64</v>
      </c>
    </row>
    <row r="1084" spans="1:24" x14ac:dyDescent="0.3">
      <c r="A1084" s="5" t="s">
        <v>2093</v>
      </c>
      <c r="B1084" s="5" t="s">
        <v>2007</v>
      </c>
      <c r="C1084" s="5" t="s">
        <v>56</v>
      </c>
      <c r="D1084" s="6">
        <v>35777</v>
      </c>
      <c r="E1084" s="5">
        <v>29</v>
      </c>
      <c r="F1084" s="5" t="s">
        <v>57</v>
      </c>
      <c r="G1084" s="5" t="s">
        <v>152</v>
      </c>
      <c r="H1084" s="6">
        <v>43603</v>
      </c>
      <c r="I1084" s="7">
        <v>7.3</v>
      </c>
      <c r="J1084" s="8">
        <v>26310</v>
      </c>
      <c r="K1084" s="8">
        <v>3998</v>
      </c>
      <c r="L1084" s="7">
        <v>80.8</v>
      </c>
      <c r="M1084" s="5" t="s">
        <v>29</v>
      </c>
      <c r="N1084" s="5">
        <v>28</v>
      </c>
      <c r="O1084" s="5">
        <v>0</v>
      </c>
      <c r="P1084" s="5">
        <v>32</v>
      </c>
      <c r="Q1084" s="5">
        <v>4</v>
      </c>
      <c r="R1084" s="5" t="s">
        <v>39</v>
      </c>
      <c r="S1084" s="5" t="s">
        <v>76</v>
      </c>
      <c r="T1084" s="5" t="s">
        <v>69</v>
      </c>
      <c r="U1084" s="5" t="s">
        <v>77</v>
      </c>
      <c r="V1084" s="5" t="s">
        <v>34</v>
      </c>
      <c r="W1084" s="5" t="s">
        <v>64</v>
      </c>
      <c r="X1084" s="5" t="s">
        <v>64</v>
      </c>
    </row>
    <row r="1085" spans="1:24" x14ac:dyDescent="0.3">
      <c r="A1085" s="5" t="s">
        <v>2094</v>
      </c>
      <c r="B1085" s="5" t="s">
        <v>2095</v>
      </c>
      <c r="C1085" s="5" t="s">
        <v>56</v>
      </c>
      <c r="D1085" s="6">
        <v>28502</v>
      </c>
      <c r="E1085" s="5">
        <v>48</v>
      </c>
      <c r="F1085" s="5" t="s">
        <v>49</v>
      </c>
      <c r="G1085" s="5" t="s">
        <v>72</v>
      </c>
      <c r="H1085" s="6">
        <v>45363</v>
      </c>
      <c r="I1085" s="7">
        <v>2.5</v>
      </c>
      <c r="J1085" s="8">
        <v>161172</v>
      </c>
      <c r="K1085" s="8">
        <v>20476</v>
      </c>
      <c r="L1085" s="7">
        <v>97.3</v>
      </c>
      <c r="M1085" s="5" t="s">
        <v>73</v>
      </c>
      <c r="N1085" s="5">
        <v>27</v>
      </c>
      <c r="O1085" s="5">
        <v>8</v>
      </c>
      <c r="P1085" s="5">
        <v>6</v>
      </c>
      <c r="Q1085" s="5">
        <v>5</v>
      </c>
      <c r="R1085" s="5" t="s">
        <v>30</v>
      </c>
      <c r="S1085" s="5" t="s">
        <v>76</v>
      </c>
      <c r="T1085" s="5" t="s">
        <v>32</v>
      </c>
      <c r="U1085" s="5" t="s">
        <v>77</v>
      </c>
      <c r="V1085" s="5" t="s">
        <v>63</v>
      </c>
      <c r="W1085" s="5" t="s">
        <v>64</v>
      </c>
      <c r="X1085" s="5" t="s">
        <v>64</v>
      </c>
    </row>
    <row r="1086" spans="1:24" x14ac:dyDescent="0.3">
      <c r="A1086" s="5" t="s">
        <v>2096</v>
      </c>
      <c r="B1086" s="5" t="s">
        <v>1408</v>
      </c>
      <c r="C1086" s="5" t="s">
        <v>26</v>
      </c>
      <c r="D1086" s="6">
        <v>38058</v>
      </c>
      <c r="E1086" s="5">
        <v>22</v>
      </c>
      <c r="F1086" s="5" t="s">
        <v>27</v>
      </c>
      <c r="G1086" s="5" t="s">
        <v>28</v>
      </c>
      <c r="H1086" s="6">
        <v>44861</v>
      </c>
      <c r="I1086" s="7">
        <v>3.9</v>
      </c>
      <c r="J1086" s="8">
        <v>90758</v>
      </c>
      <c r="K1086" s="8">
        <v>13170</v>
      </c>
      <c r="L1086" s="7">
        <v>85.4</v>
      </c>
      <c r="M1086" s="5" t="s">
        <v>59</v>
      </c>
      <c r="N1086" s="5">
        <v>29</v>
      </c>
      <c r="O1086" s="5">
        <v>24</v>
      </c>
      <c r="P1086" s="5">
        <v>52</v>
      </c>
      <c r="Q1086" s="5">
        <v>5</v>
      </c>
      <c r="R1086" s="5" t="s">
        <v>39</v>
      </c>
      <c r="S1086" s="5" t="s">
        <v>119</v>
      </c>
      <c r="T1086" s="5" t="s">
        <v>32</v>
      </c>
      <c r="U1086" s="5" t="s">
        <v>77</v>
      </c>
      <c r="V1086" s="5" t="s">
        <v>63</v>
      </c>
      <c r="W1086" s="5" t="s">
        <v>64</v>
      </c>
      <c r="X1086" s="5" t="s">
        <v>35</v>
      </c>
    </row>
    <row r="1087" spans="1:24" x14ac:dyDescent="0.3">
      <c r="A1087" s="5" t="s">
        <v>2097</v>
      </c>
      <c r="B1087" s="5" t="s">
        <v>2098</v>
      </c>
      <c r="C1087" s="5" t="s">
        <v>26</v>
      </c>
      <c r="D1087" s="6">
        <v>26116</v>
      </c>
      <c r="E1087" s="5">
        <v>55</v>
      </c>
      <c r="F1087" s="5" t="s">
        <v>27</v>
      </c>
      <c r="G1087" s="5" t="s">
        <v>89</v>
      </c>
      <c r="H1087" s="6">
        <v>43798</v>
      </c>
      <c r="I1087" s="7">
        <v>6.8</v>
      </c>
      <c r="J1087" s="8">
        <v>151236</v>
      </c>
      <c r="K1087" s="8">
        <v>10385</v>
      </c>
      <c r="L1087" s="7">
        <v>98.4</v>
      </c>
      <c r="M1087" s="5" t="s">
        <v>45</v>
      </c>
      <c r="N1087" s="5">
        <v>17</v>
      </c>
      <c r="O1087" s="5">
        <v>20</v>
      </c>
      <c r="P1087" s="5">
        <v>80</v>
      </c>
      <c r="Q1087" s="5">
        <v>2</v>
      </c>
      <c r="R1087" s="5" t="s">
        <v>30</v>
      </c>
      <c r="S1087" s="5" t="s">
        <v>119</v>
      </c>
      <c r="T1087" s="5" t="s">
        <v>53</v>
      </c>
      <c r="U1087" s="5" t="s">
        <v>62</v>
      </c>
      <c r="V1087" s="5" t="s">
        <v>83</v>
      </c>
      <c r="W1087" s="5" t="s">
        <v>35</v>
      </c>
      <c r="X1087" s="5" t="s">
        <v>35</v>
      </c>
    </row>
    <row r="1088" spans="1:24" x14ac:dyDescent="0.3">
      <c r="A1088" s="5" t="s">
        <v>2099</v>
      </c>
      <c r="B1088" s="5" t="s">
        <v>464</v>
      </c>
      <c r="C1088" s="5" t="s">
        <v>26</v>
      </c>
      <c r="D1088" s="6">
        <v>36039</v>
      </c>
      <c r="E1088" s="5">
        <v>28</v>
      </c>
      <c r="F1088" s="5" t="s">
        <v>93</v>
      </c>
      <c r="G1088" s="5" t="s">
        <v>215</v>
      </c>
      <c r="H1088" s="6">
        <v>45312</v>
      </c>
      <c r="I1088" s="7">
        <v>2.6</v>
      </c>
      <c r="J1088" s="8">
        <v>165661</v>
      </c>
      <c r="K1088" s="8">
        <v>20606</v>
      </c>
      <c r="L1088" s="7">
        <v>91</v>
      </c>
      <c r="M1088" s="5" t="s">
        <v>45</v>
      </c>
      <c r="N1088" s="5">
        <v>33</v>
      </c>
      <c r="O1088" s="5">
        <v>6</v>
      </c>
      <c r="P1088" s="5">
        <v>41</v>
      </c>
      <c r="Q1088" s="5">
        <v>3</v>
      </c>
      <c r="R1088" s="5" t="s">
        <v>39</v>
      </c>
      <c r="S1088" s="5" t="s">
        <v>81</v>
      </c>
      <c r="T1088" s="5" t="s">
        <v>82</v>
      </c>
      <c r="U1088" s="5" t="s">
        <v>46</v>
      </c>
      <c r="V1088" s="5" t="s">
        <v>34</v>
      </c>
      <c r="W1088" s="5" t="s">
        <v>35</v>
      </c>
      <c r="X1088" s="5" t="s">
        <v>64</v>
      </c>
    </row>
    <row r="1089" spans="1:24" x14ac:dyDescent="0.3">
      <c r="A1089" s="5" t="s">
        <v>2100</v>
      </c>
      <c r="B1089" s="5" t="s">
        <v>2101</v>
      </c>
      <c r="C1089" s="5" t="s">
        <v>26</v>
      </c>
      <c r="D1089" s="6">
        <v>27040</v>
      </c>
      <c r="E1089" s="5">
        <v>52</v>
      </c>
      <c r="F1089" s="5" t="s">
        <v>98</v>
      </c>
      <c r="G1089" s="5" t="s">
        <v>208</v>
      </c>
      <c r="H1089" s="6">
        <v>42419</v>
      </c>
      <c r="I1089" s="7">
        <v>10.6</v>
      </c>
      <c r="J1089" s="8">
        <v>83534</v>
      </c>
      <c r="K1089" s="8">
        <v>3791</v>
      </c>
      <c r="L1089" s="7">
        <v>99.1</v>
      </c>
      <c r="M1089" s="5" t="s">
        <v>29</v>
      </c>
      <c r="N1089" s="5">
        <v>26</v>
      </c>
      <c r="O1089" s="5">
        <v>26</v>
      </c>
      <c r="P1089" s="5">
        <v>22</v>
      </c>
      <c r="Q1089" s="5">
        <v>3</v>
      </c>
      <c r="R1089" s="5" t="s">
        <v>39</v>
      </c>
      <c r="S1089" s="5" t="s">
        <v>76</v>
      </c>
      <c r="T1089" s="5" t="s">
        <v>156</v>
      </c>
      <c r="U1089" s="5" t="s">
        <v>77</v>
      </c>
      <c r="V1089" s="5" t="s">
        <v>34</v>
      </c>
      <c r="W1089" s="5" t="s">
        <v>35</v>
      </c>
      <c r="X1089" s="5" t="s">
        <v>64</v>
      </c>
    </row>
    <row r="1090" spans="1:24" x14ac:dyDescent="0.3">
      <c r="A1090" s="5" t="s">
        <v>2102</v>
      </c>
      <c r="B1090" s="5" t="s">
        <v>2103</v>
      </c>
      <c r="C1090" s="5" t="s">
        <v>56</v>
      </c>
      <c r="D1090" s="6">
        <v>35532</v>
      </c>
      <c r="E1090" s="5">
        <v>29</v>
      </c>
      <c r="F1090" s="5" t="s">
        <v>57</v>
      </c>
      <c r="G1090" s="5" t="s">
        <v>467</v>
      </c>
      <c r="H1090" s="6">
        <v>44434</v>
      </c>
      <c r="I1090" s="7">
        <v>5</v>
      </c>
      <c r="J1090" s="8">
        <v>117726</v>
      </c>
      <c r="K1090" s="8">
        <v>20394</v>
      </c>
      <c r="L1090" s="7">
        <v>78.599999999999994</v>
      </c>
      <c r="M1090" s="5" t="s">
        <v>45</v>
      </c>
      <c r="N1090" s="5">
        <v>43</v>
      </c>
      <c r="O1090" s="5">
        <v>0</v>
      </c>
      <c r="P1090" s="5">
        <v>13</v>
      </c>
      <c r="Q1090" s="5">
        <v>4</v>
      </c>
      <c r="R1090" s="5" t="s">
        <v>30</v>
      </c>
      <c r="S1090" s="5" t="s">
        <v>104</v>
      </c>
      <c r="T1090" s="5" t="s">
        <v>82</v>
      </c>
      <c r="U1090" s="5" t="s">
        <v>33</v>
      </c>
      <c r="V1090" s="5" t="s">
        <v>34</v>
      </c>
      <c r="W1090" s="5" t="s">
        <v>35</v>
      </c>
      <c r="X1090" s="5" t="s">
        <v>35</v>
      </c>
    </row>
    <row r="1091" spans="1:24" x14ac:dyDescent="0.3">
      <c r="A1091" s="5" t="s">
        <v>2104</v>
      </c>
      <c r="B1091" s="5" t="s">
        <v>1895</v>
      </c>
      <c r="C1091" s="5" t="s">
        <v>26</v>
      </c>
      <c r="D1091" s="6">
        <v>28400</v>
      </c>
      <c r="E1091" s="5">
        <v>49</v>
      </c>
      <c r="F1091" s="5" t="s">
        <v>135</v>
      </c>
      <c r="G1091" s="5" t="s">
        <v>252</v>
      </c>
      <c r="H1091" s="6">
        <v>43104</v>
      </c>
      <c r="I1091" s="7">
        <v>8.6999999999999993</v>
      </c>
      <c r="J1091" s="8">
        <v>89019</v>
      </c>
      <c r="K1091" s="8">
        <v>5946</v>
      </c>
      <c r="L1091" s="7">
        <v>84.6</v>
      </c>
      <c r="M1091" s="5" t="s">
        <v>59</v>
      </c>
      <c r="N1091" s="5">
        <v>20</v>
      </c>
      <c r="O1091" s="5">
        <v>9</v>
      </c>
      <c r="P1091" s="5">
        <v>61</v>
      </c>
      <c r="Q1091" s="5">
        <v>5</v>
      </c>
      <c r="R1091" s="5" t="s">
        <v>39</v>
      </c>
      <c r="S1091" s="5" t="s">
        <v>76</v>
      </c>
      <c r="T1091" s="5" t="s">
        <v>82</v>
      </c>
      <c r="U1091" s="5" t="s">
        <v>62</v>
      </c>
      <c r="V1091" s="5" t="s">
        <v>83</v>
      </c>
      <c r="W1091" s="5" t="s">
        <v>35</v>
      </c>
      <c r="X1091" s="5" t="s">
        <v>64</v>
      </c>
    </row>
    <row r="1092" spans="1:24" x14ac:dyDescent="0.3">
      <c r="A1092" s="5" t="s">
        <v>2105</v>
      </c>
      <c r="B1092" s="5" t="s">
        <v>2106</v>
      </c>
      <c r="C1092" s="5" t="s">
        <v>26</v>
      </c>
      <c r="D1092" s="6">
        <v>28035</v>
      </c>
      <c r="E1092" s="5">
        <v>50</v>
      </c>
      <c r="F1092" s="5" t="s">
        <v>135</v>
      </c>
      <c r="G1092" s="5" t="s">
        <v>324</v>
      </c>
      <c r="H1092" s="6">
        <v>42874</v>
      </c>
      <c r="I1092" s="7">
        <v>9.3000000000000007</v>
      </c>
      <c r="J1092" s="8">
        <v>172121</v>
      </c>
      <c r="K1092" s="8">
        <v>24746</v>
      </c>
      <c r="L1092" s="7">
        <v>98.4</v>
      </c>
      <c r="M1092" s="5" t="s">
        <v>73</v>
      </c>
      <c r="N1092" s="5">
        <v>33</v>
      </c>
      <c r="O1092" s="5">
        <v>20</v>
      </c>
      <c r="P1092" s="5">
        <v>78</v>
      </c>
      <c r="Q1092" s="5">
        <v>5</v>
      </c>
      <c r="R1092" s="5" t="s">
        <v>39</v>
      </c>
      <c r="S1092" s="5" t="s">
        <v>81</v>
      </c>
      <c r="T1092" s="5" t="s">
        <v>53</v>
      </c>
      <c r="U1092" s="5" t="s">
        <v>33</v>
      </c>
      <c r="V1092" s="5" t="s">
        <v>63</v>
      </c>
      <c r="W1092" s="5" t="s">
        <v>64</v>
      </c>
      <c r="X1092" s="5" t="s">
        <v>35</v>
      </c>
    </row>
    <row r="1093" spans="1:24" x14ac:dyDescent="0.3">
      <c r="A1093" s="5" t="s">
        <v>2107</v>
      </c>
      <c r="B1093" s="5" t="s">
        <v>138</v>
      </c>
      <c r="C1093" s="5" t="s">
        <v>56</v>
      </c>
      <c r="D1093" s="6">
        <v>36046</v>
      </c>
      <c r="E1093" s="5">
        <v>28</v>
      </c>
      <c r="F1093" s="5" t="s">
        <v>43</v>
      </c>
      <c r="G1093" s="5" t="s">
        <v>112</v>
      </c>
      <c r="H1093" s="6">
        <v>45292</v>
      </c>
      <c r="I1093" s="7">
        <v>2.7</v>
      </c>
      <c r="J1093" s="8">
        <v>151734</v>
      </c>
      <c r="K1093" s="8">
        <v>15022</v>
      </c>
      <c r="L1093" s="7">
        <v>83.8</v>
      </c>
      <c r="M1093" s="5" t="s">
        <v>51</v>
      </c>
      <c r="N1093" s="5">
        <v>35</v>
      </c>
      <c r="O1093" s="5">
        <v>0</v>
      </c>
      <c r="P1093" s="5">
        <v>52</v>
      </c>
      <c r="Q1093" s="5">
        <v>4</v>
      </c>
      <c r="R1093" s="5" t="s">
        <v>30</v>
      </c>
      <c r="S1093" s="5" t="s">
        <v>52</v>
      </c>
      <c r="T1093" s="5" t="s">
        <v>32</v>
      </c>
      <c r="U1093" s="5" t="s">
        <v>33</v>
      </c>
      <c r="V1093" s="5" t="s">
        <v>34</v>
      </c>
      <c r="W1093" s="5" t="s">
        <v>64</v>
      </c>
      <c r="X1093" s="5" t="s">
        <v>35</v>
      </c>
    </row>
    <row r="1094" spans="1:24" x14ac:dyDescent="0.3">
      <c r="A1094" s="5" t="s">
        <v>2108</v>
      </c>
      <c r="B1094" s="5" t="s">
        <v>985</v>
      </c>
      <c r="C1094" s="5" t="s">
        <v>26</v>
      </c>
      <c r="D1094" s="6">
        <v>36439</v>
      </c>
      <c r="E1094" s="5">
        <v>27</v>
      </c>
      <c r="F1094" s="5" t="s">
        <v>27</v>
      </c>
      <c r="G1094" s="5" t="s">
        <v>28</v>
      </c>
      <c r="H1094" s="6">
        <v>44841</v>
      </c>
      <c r="I1094" s="7">
        <v>3.9</v>
      </c>
      <c r="J1094" s="8">
        <v>116340</v>
      </c>
      <c r="K1094" s="8">
        <v>7277</v>
      </c>
      <c r="L1094" s="7">
        <v>87.4</v>
      </c>
      <c r="M1094" s="5" t="s">
        <v>59</v>
      </c>
      <c r="N1094" s="5">
        <v>9</v>
      </c>
      <c r="O1094" s="5">
        <v>22</v>
      </c>
      <c r="P1094" s="5">
        <v>66</v>
      </c>
      <c r="Q1094" s="5">
        <v>2</v>
      </c>
      <c r="R1094" s="5" t="s">
        <v>30</v>
      </c>
      <c r="S1094" s="5" t="s">
        <v>90</v>
      </c>
      <c r="T1094" s="5" t="s">
        <v>95</v>
      </c>
      <c r="U1094" s="5" t="s">
        <v>33</v>
      </c>
      <c r="V1094" s="5" t="s">
        <v>34</v>
      </c>
      <c r="W1094" s="5" t="s">
        <v>35</v>
      </c>
      <c r="X1094" s="5" t="s">
        <v>64</v>
      </c>
    </row>
    <row r="1095" spans="1:24" x14ac:dyDescent="0.3">
      <c r="A1095" s="5" t="s">
        <v>2109</v>
      </c>
      <c r="B1095" s="5" t="s">
        <v>2110</v>
      </c>
      <c r="C1095" s="5" t="s">
        <v>26</v>
      </c>
      <c r="D1095" s="6">
        <v>35589</v>
      </c>
      <c r="E1095" s="5">
        <v>29</v>
      </c>
      <c r="F1095" s="5" t="s">
        <v>27</v>
      </c>
      <c r="G1095" s="5" t="s">
        <v>89</v>
      </c>
      <c r="H1095" s="6">
        <v>45662</v>
      </c>
      <c r="I1095" s="7">
        <v>1.7</v>
      </c>
      <c r="J1095" s="8">
        <v>142635</v>
      </c>
      <c r="K1095" s="8">
        <v>18245</v>
      </c>
      <c r="L1095" s="7">
        <v>86.2</v>
      </c>
      <c r="M1095" s="5" t="s">
        <v>51</v>
      </c>
      <c r="N1095" s="5">
        <v>16</v>
      </c>
      <c r="O1095" s="5">
        <v>5</v>
      </c>
      <c r="P1095" s="5">
        <v>61</v>
      </c>
      <c r="Q1095" s="5">
        <v>4</v>
      </c>
      <c r="R1095" s="5" t="s">
        <v>30</v>
      </c>
      <c r="S1095" s="5" t="s">
        <v>52</v>
      </c>
      <c r="T1095" s="5" t="s">
        <v>32</v>
      </c>
      <c r="U1095" s="5" t="s">
        <v>62</v>
      </c>
      <c r="V1095" s="5" t="s">
        <v>83</v>
      </c>
      <c r="W1095" s="5" t="s">
        <v>64</v>
      </c>
      <c r="X1095" s="5" t="s">
        <v>64</v>
      </c>
    </row>
    <row r="1096" spans="1:24" x14ac:dyDescent="0.3">
      <c r="A1096" s="5" t="s">
        <v>2111</v>
      </c>
      <c r="B1096" s="5" t="s">
        <v>2112</v>
      </c>
      <c r="C1096" s="5" t="s">
        <v>26</v>
      </c>
      <c r="D1096" s="6">
        <v>34353</v>
      </c>
      <c r="E1096" s="5">
        <v>32</v>
      </c>
      <c r="F1096" s="5" t="s">
        <v>57</v>
      </c>
      <c r="G1096" s="5" t="s">
        <v>467</v>
      </c>
      <c r="H1096" s="6">
        <v>45191</v>
      </c>
      <c r="I1096" s="7">
        <v>3</v>
      </c>
      <c r="J1096" s="8">
        <v>22034</v>
      </c>
      <c r="K1096" s="8">
        <v>1285</v>
      </c>
      <c r="L1096" s="7">
        <v>79.400000000000006</v>
      </c>
      <c r="M1096" s="5" t="s">
        <v>51</v>
      </c>
      <c r="N1096" s="5">
        <v>11</v>
      </c>
      <c r="P1096" s="5">
        <v>40</v>
      </c>
      <c r="Q1096" s="5">
        <v>3</v>
      </c>
      <c r="R1096" s="5" t="s">
        <v>30</v>
      </c>
      <c r="S1096" s="5" t="s">
        <v>7320</v>
      </c>
      <c r="T1096" s="5" t="s">
        <v>53</v>
      </c>
      <c r="U1096" s="5" t="s">
        <v>33</v>
      </c>
      <c r="V1096" s="5" t="s">
        <v>83</v>
      </c>
      <c r="W1096" s="5" t="s">
        <v>64</v>
      </c>
      <c r="X1096" s="5" t="s">
        <v>64</v>
      </c>
    </row>
    <row r="1097" spans="1:24" x14ac:dyDescent="0.3">
      <c r="A1097" s="5" t="s">
        <v>2113</v>
      </c>
      <c r="B1097" s="5" t="s">
        <v>2114</v>
      </c>
      <c r="C1097" s="5" t="s">
        <v>26</v>
      </c>
      <c r="D1097" s="6">
        <v>31089</v>
      </c>
      <c r="E1097" s="5">
        <v>41</v>
      </c>
      <c r="F1097" s="5" t="s">
        <v>102</v>
      </c>
      <c r="G1097" s="5" t="s">
        <v>159</v>
      </c>
      <c r="H1097" s="6">
        <v>42889</v>
      </c>
      <c r="I1097" s="7">
        <v>9.3000000000000007</v>
      </c>
      <c r="J1097" s="8">
        <v>123975</v>
      </c>
      <c r="K1097" s="8">
        <v>9737</v>
      </c>
      <c r="L1097" s="7">
        <v>79.3</v>
      </c>
      <c r="M1097" s="5" t="s">
        <v>29</v>
      </c>
      <c r="N1097" s="5">
        <v>36</v>
      </c>
      <c r="O1097" s="5">
        <v>22</v>
      </c>
      <c r="P1097" s="5">
        <v>13</v>
      </c>
      <c r="Q1097" s="5">
        <v>2</v>
      </c>
      <c r="R1097" s="5" t="s">
        <v>30</v>
      </c>
      <c r="S1097" s="5" t="s">
        <v>104</v>
      </c>
      <c r="T1097" s="5" t="s">
        <v>122</v>
      </c>
      <c r="U1097" s="5" t="s">
        <v>77</v>
      </c>
      <c r="V1097" s="5" t="s">
        <v>83</v>
      </c>
      <c r="W1097" s="5" t="s">
        <v>35</v>
      </c>
      <c r="X1097" s="5" t="s">
        <v>35</v>
      </c>
    </row>
    <row r="1098" spans="1:24" x14ac:dyDescent="0.3">
      <c r="A1098" s="5" t="s">
        <v>2115</v>
      </c>
      <c r="B1098" s="5" t="s">
        <v>2116</v>
      </c>
      <c r="C1098" s="5" t="s">
        <v>26</v>
      </c>
      <c r="D1098" s="6">
        <v>35149</v>
      </c>
      <c r="E1098" s="5">
        <v>30</v>
      </c>
      <c r="F1098" s="5" t="s">
        <v>98</v>
      </c>
      <c r="G1098" s="5" t="s">
        <v>99</v>
      </c>
      <c r="H1098" s="6">
        <v>45732</v>
      </c>
      <c r="I1098" s="7">
        <v>1.5</v>
      </c>
      <c r="J1098" s="8">
        <v>139807</v>
      </c>
      <c r="K1098" s="8">
        <v>8467</v>
      </c>
      <c r="L1098" s="7">
        <v>88.2</v>
      </c>
      <c r="M1098" s="5" t="s">
        <v>59</v>
      </c>
      <c r="N1098" s="5">
        <v>4</v>
      </c>
      <c r="O1098" s="5">
        <v>13</v>
      </c>
      <c r="P1098" s="5">
        <v>69</v>
      </c>
      <c r="Q1098" s="5">
        <v>1</v>
      </c>
      <c r="R1098" s="5" t="s">
        <v>39</v>
      </c>
      <c r="S1098" s="5" t="s">
        <v>81</v>
      </c>
      <c r="T1098" s="5" t="s">
        <v>53</v>
      </c>
      <c r="U1098" s="5" t="s">
        <v>33</v>
      </c>
      <c r="V1098" s="5" t="s">
        <v>34</v>
      </c>
      <c r="W1098" s="5" t="s">
        <v>35</v>
      </c>
      <c r="X1098" s="5" t="s">
        <v>64</v>
      </c>
    </row>
    <row r="1099" spans="1:24" x14ac:dyDescent="0.3">
      <c r="A1099" s="5" t="s">
        <v>2117</v>
      </c>
      <c r="B1099" s="5" t="s">
        <v>2118</v>
      </c>
      <c r="C1099" s="5" t="s">
        <v>26</v>
      </c>
      <c r="D1099" s="6">
        <v>37359</v>
      </c>
      <c r="E1099" s="5">
        <v>24</v>
      </c>
      <c r="F1099" s="5" t="s">
        <v>49</v>
      </c>
      <c r="G1099" s="5" t="s">
        <v>50</v>
      </c>
      <c r="H1099" s="6">
        <v>44886</v>
      </c>
      <c r="I1099" s="7">
        <v>3.8</v>
      </c>
      <c r="J1099" s="8">
        <v>104101</v>
      </c>
      <c r="K1099" s="8">
        <v>15555</v>
      </c>
      <c r="L1099" s="7">
        <v>81.7</v>
      </c>
      <c r="M1099" s="5" t="s">
        <v>51</v>
      </c>
      <c r="N1099" s="5">
        <v>8</v>
      </c>
      <c r="O1099" s="5">
        <v>20</v>
      </c>
      <c r="P1099" s="5">
        <v>41</v>
      </c>
      <c r="Q1099" s="5">
        <v>1</v>
      </c>
      <c r="R1099" s="5" t="s">
        <v>30</v>
      </c>
      <c r="S1099" s="5" t="s">
        <v>60</v>
      </c>
      <c r="T1099" s="5" t="s">
        <v>53</v>
      </c>
      <c r="U1099" s="5" t="s">
        <v>77</v>
      </c>
      <c r="V1099" s="5" t="s">
        <v>34</v>
      </c>
      <c r="W1099" s="5" t="s">
        <v>35</v>
      </c>
      <c r="X1099" s="5" t="s">
        <v>35</v>
      </c>
    </row>
    <row r="1100" spans="1:24" x14ac:dyDescent="0.3">
      <c r="A1100" s="5" t="s">
        <v>2119</v>
      </c>
      <c r="B1100" s="5" t="s">
        <v>1512</v>
      </c>
      <c r="C1100" s="5" t="s">
        <v>26</v>
      </c>
      <c r="D1100" s="6">
        <v>30200</v>
      </c>
      <c r="E1100" s="5">
        <v>44</v>
      </c>
      <c r="F1100" s="5" t="s">
        <v>98</v>
      </c>
      <c r="G1100" s="5" t="s">
        <v>208</v>
      </c>
      <c r="H1100" s="6">
        <v>44091</v>
      </c>
      <c r="I1100" s="7">
        <v>6</v>
      </c>
      <c r="J1100" s="8">
        <v>58102</v>
      </c>
      <c r="K1100" s="8">
        <v>9080</v>
      </c>
      <c r="L1100" s="7">
        <v>86.1</v>
      </c>
      <c r="M1100" s="5" t="s">
        <v>73</v>
      </c>
      <c r="N1100" s="5">
        <v>27</v>
      </c>
      <c r="O1100" s="5">
        <v>26</v>
      </c>
      <c r="P1100" s="5">
        <v>25</v>
      </c>
      <c r="Q1100" s="5">
        <v>1</v>
      </c>
      <c r="R1100" s="5" t="s">
        <v>30</v>
      </c>
      <c r="S1100" s="5" t="s">
        <v>90</v>
      </c>
      <c r="T1100" s="5" t="s">
        <v>82</v>
      </c>
      <c r="U1100" s="5" t="s">
        <v>46</v>
      </c>
      <c r="V1100" s="5" t="s">
        <v>63</v>
      </c>
      <c r="W1100" s="5" t="s">
        <v>35</v>
      </c>
      <c r="X1100" s="5" t="s">
        <v>35</v>
      </c>
    </row>
    <row r="1101" spans="1:24" x14ac:dyDescent="0.3">
      <c r="A1101" s="5" t="s">
        <v>2120</v>
      </c>
      <c r="B1101" s="5" t="s">
        <v>2121</v>
      </c>
      <c r="C1101" s="5" t="s">
        <v>56</v>
      </c>
      <c r="D1101" s="6">
        <v>37030</v>
      </c>
      <c r="E1101" s="5">
        <v>25</v>
      </c>
      <c r="F1101" s="5" t="s">
        <v>67</v>
      </c>
      <c r="G1101" s="5" t="s">
        <v>149</v>
      </c>
      <c r="H1101" s="6">
        <v>43660</v>
      </c>
      <c r="I1101" s="7">
        <v>7.2</v>
      </c>
      <c r="J1101" s="8">
        <v>177978</v>
      </c>
      <c r="K1101" s="8">
        <v>10915</v>
      </c>
      <c r="L1101" s="7">
        <v>88.6</v>
      </c>
      <c r="M1101" s="5" t="s">
        <v>51</v>
      </c>
      <c r="N1101" s="5">
        <v>33</v>
      </c>
      <c r="O1101" s="5">
        <v>6</v>
      </c>
      <c r="P1101" s="5">
        <v>80</v>
      </c>
      <c r="Q1101" s="5">
        <v>5</v>
      </c>
      <c r="R1101" s="5" t="s">
        <v>39</v>
      </c>
      <c r="S1101" s="5" t="s">
        <v>31</v>
      </c>
      <c r="T1101" s="5" t="s">
        <v>2122</v>
      </c>
      <c r="U1101" s="5" t="s">
        <v>77</v>
      </c>
      <c r="V1101" s="5" t="s">
        <v>34</v>
      </c>
      <c r="W1101" s="5" t="s">
        <v>35</v>
      </c>
      <c r="X1101" s="5" t="s">
        <v>64</v>
      </c>
    </row>
    <row r="1102" spans="1:24" x14ac:dyDescent="0.3">
      <c r="A1102" s="5" t="s">
        <v>2123</v>
      </c>
      <c r="B1102" s="5" t="s">
        <v>2124</v>
      </c>
      <c r="C1102" s="5" t="s">
        <v>56</v>
      </c>
      <c r="D1102" s="6">
        <v>32073</v>
      </c>
      <c r="E1102" s="5">
        <v>39</v>
      </c>
      <c r="F1102" s="5" t="s">
        <v>43</v>
      </c>
      <c r="G1102" s="5" t="s">
        <v>86</v>
      </c>
      <c r="H1102" s="6">
        <v>45743</v>
      </c>
      <c r="I1102" s="7">
        <v>1.5</v>
      </c>
      <c r="J1102" s="8">
        <v>131299</v>
      </c>
      <c r="K1102" s="8">
        <v>9780</v>
      </c>
      <c r="L1102" s="7">
        <v>94.9</v>
      </c>
      <c r="M1102" s="5" t="s">
        <v>29</v>
      </c>
      <c r="N1102" s="5">
        <v>8</v>
      </c>
      <c r="O1102" s="5">
        <v>4</v>
      </c>
      <c r="P1102" s="5">
        <v>33</v>
      </c>
      <c r="Q1102" s="5">
        <v>5</v>
      </c>
      <c r="R1102" s="5" t="s">
        <v>39</v>
      </c>
      <c r="S1102" s="5" t="s">
        <v>81</v>
      </c>
      <c r="T1102" s="5" t="s">
        <v>40</v>
      </c>
      <c r="U1102" s="5" t="s">
        <v>46</v>
      </c>
      <c r="V1102" s="5" t="s">
        <v>34</v>
      </c>
      <c r="W1102" s="5" t="s">
        <v>64</v>
      </c>
      <c r="X1102" s="5" t="s">
        <v>64</v>
      </c>
    </row>
    <row r="1103" spans="1:24" x14ac:dyDescent="0.3">
      <c r="A1103" s="5" t="s">
        <v>2125</v>
      </c>
      <c r="B1103" s="5" t="s">
        <v>1422</v>
      </c>
      <c r="C1103" s="5" t="s">
        <v>26</v>
      </c>
      <c r="D1103" s="6">
        <v>32031</v>
      </c>
      <c r="E1103" s="5">
        <v>39</v>
      </c>
      <c r="F1103" s="5" t="s">
        <v>43</v>
      </c>
      <c r="G1103" s="5" t="s">
        <v>112</v>
      </c>
      <c r="H1103" s="6">
        <v>42436</v>
      </c>
      <c r="I1103" s="7">
        <v>10.5</v>
      </c>
      <c r="J1103" s="8">
        <v>23070</v>
      </c>
      <c r="K1103" s="8">
        <v>3063</v>
      </c>
      <c r="L1103" s="7">
        <v>93.3</v>
      </c>
      <c r="M1103" s="5" t="s">
        <v>59</v>
      </c>
      <c r="N1103" s="5">
        <v>27</v>
      </c>
      <c r="O1103" s="5">
        <v>23</v>
      </c>
      <c r="P1103" s="5">
        <v>25</v>
      </c>
      <c r="Q1103" s="5">
        <v>2</v>
      </c>
      <c r="R1103" s="5" t="s">
        <v>30</v>
      </c>
      <c r="S1103" s="5" t="s">
        <v>31</v>
      </c>
      <c r="T1103" s="5" t="s">
        <v>53</v>
      </c>
      <c r="U1103" s="5" t="s">
        <v>33</v>
      </c>
      <c r="V1103" s="5" t="s">
        <v>34</v>
      </c>
      <c r="W1103" s="5" t="s">
        <v>64</v>
      </c>
      <c r="X1103" s="5" t="s">
        <v>64</v>
      </c>
    </row>
    <row r="1104" spans="1:24" x14ac:dyDescent="0.3">
      <c r="A1104" s="5" t="s">
        <v>2126</v>
      </c>
      <c r="B1104" s="5" t="s">
        <v>2127</v>
      </c>
      <c r="C1104" s="5" t="s">
        <v>56</v>
      </c>
      <c r="D1104" s="6">
        <v>28111</v>
      </c>
      <c r="E1104" s="5">
        <v>50</v>
      </c>
      <c r="F1104" s="5" t="s">
        <v>67</v>
      </c>
      <c r="G1104" s="5" t="s">
        <v>68</v>
      </c>
      <c r="H1104" s="6">
        <v>45840</v>
      </c>
      <c r="I1104" s="7">
        <v>1.2</v>
      </c>
      <c r="J1104" s="8">
        <v>156582</v>
      </c>
      <c r="K1104" s="8">
        <v>8017</v>
      </c>
      <c r="L1104" s="7">
        <v>94.9</v>
      </c>
      <c r="M1104" s="5" t="s">
        <v>51</v>
      </c>
      <c r="N1104" s="5">
        <v>8</v>
      </c>
      <c r="O1104" s="5">
        <v>6</v>
      </c>
      <c r="P1104" s="5">
        <v>62</v>
      </c>
      <c r="Q1104" s="5">
        <v>5</v>
      </c>
      <c r="R1104" s="5" t="s">
        <v>39</v>
      </c>
      <c r="S1104" s="5" t="s">
        <v>76</v>
      </c>
      <c r="T1104" s="5" t="s">
        <v>69</v>
      </c>
      <c r="U1104" s="5" t="s">
        <v>62</v>
      </c>
      <c r="V1104" s="5" t="s">
        <v>34</v>
      </c>
      <c r="W1104" s="5" t="s">
        <v>35</v>
      </c>
      <c r="X1104" s="5" t="s">
        <v>64</v>
      </c>
    </row>
    <row r="1105" spans="1:24" x14ac:dyDescent="0.3">
      <c r="A1105" s="5" t="s">
        <v>2128</v>
      </c>
      <c r="B1105" s="5" t="s">
        <v>1255</v>
      </c>
      <c r="C1105" s="5" t="s">
        <v>56</v>
      </c>
      <c r="D1105" s="6">
        <v>34327</v>
      </c>
      <c r="E1105" s="5">
        <v>33</v>
      </c>
      <c r="F1105" s="5" t="s">
        <v>102</v>
      </c>
      <c r="G1105" s="5" t="s">
        <v>103</v>
      </c>
      <c r="H1105" s="6">
        <v>45001</v>
      </c>
      <c r="I1105" s="7">
        <v>3.5</v>
      </c>
      <c r="J1105" s="8">
        <v>119013</v>
      </c>
      <c r="K1105" s="8">
        <v>16916</v>
      </c>
      <c r="L1105" s="7">
        <v>86.7</v>
      </c>
      <c r="M1105" s="5" t="s">
        <v>29</v>
      </c>
      <c r="N1105" s="5">
        <v>36</v>
      </c>
      <c r="O1105" s="5">
        <v>19</v>
      </c>
      <c r="P1105" s="5">
        <v>73</v>
      </c>
      <c r="Q1105" s="5">
        <v>3</v>
      </c>
      <c r="R1105" s="5" t="s">
        <v>39</v>
      </c>
      <c r="S1105" s="5" t="s">
        <v>76</v>
      </c>
      <c r="T1105" s="5" t="s">
        <v>69</v>
      </c>
      <c r="U1105" s="5" t="s">
        <v>33</v>
      </c>
      <c r="V1105" s="5" t="s">
        <v>83</v>
      </c>
      <c r="W1105" s="5" t="s">
        <v>35</v>
      </c>
      <c r="X1105" s="5" t="s">
        <v>35</v>
      </c>
    </row>
    <row r="1106" spans="1:24" x14ac:dyDescent="0.3">
      <c r="A1106" s="5" t="s">
        <v>2129</v>
      </c>
      <c r="B1106" s="5" t="s">
        <v>1325</v>
      </c>
      <c r="C1106" s="5" t="s">
        <v>56</v>
      </c>
      <c r="D1106" s="6">
        <v>26024</v>
      </c>
      <c r="E1106" s="5">
        <v>55</v>
      </c>
      <c r="F1106" s="5" t="s">
        <v>128</v>
      </c>
      <c r="G1106" s="5" t="s">
        <v>139</v>
      </c>
      <c r="H1106" s="6">
        <v>43001</v>
      </c>
      <c r="I1106" s="7">
        <v>9</v>
      </c>
      <c r="J1106" s="8">
        <v>74777</v>
      </c>
      <c r="K1106" s="8">
        <v>2812</v>
      </c>
      <c r="L1106" s="7">
        <v>86.6</v>
      </c>
      <c r="M1106" s="5" t="s">
        <v>73</v>
      </c>
      <c r="N1106" s="5">
        <v>34</v>
      </c>
      <c r="O1106" s="5">
        <v>1</v>
      </c>
      <c r="P1106" s="5">
        <v>78</v>
      </c>
      <c r="Q1106" s="5">
        <v>2</v>
      </c>
      <c r="R1106" s="5" t="s">
        <v>39</v>
      </c>
      <c r="S1106" s="5" t="s">
        <v>104</v>
      </c>
      <c r="T1106" s="5" t="s">
        <v>82</v>
      </c>
      <c r="U1106" s="5" t="s">
        <v>33</v>
      </c>
      <c r="V1106" s="5" t="s">
        <v>34</v>
      </c>
      <c r="W1106" s="5" t="s">
        <v>64</v>
      </c>
      <c r="X1106" s="5" t="s">
        <v>64</v>
      </c>
    </row>
    <row r="1107" spans="1:24" x14ac:dyDescent="0.3">
      <c r="A1107" s="5" t="s">
        <v>2130</v>
      </c>
      <c r="B1107" s="5" t="s">
        <v>2131</v>
      </c>
      <c r="C1107" s="5" t="s">
        <v>56</v>
      </c>
      <c r="D1107" s="6">
        <v>31396</v>
      </c>
      <c r="E1107" s="5">
        <v>41</v>
      </c>
      <c r="F1107" s="5" t="s">
        <v>93</v>
      </c>
      <c r="G1107" s="5" t="s">
        <v>115</v>
      </c>
      <c r="H1107" s="6">
        <v>43507</v>
      </c>
      <c r="I1107" s="7">
        <v>7.6</v>
      </c>
      <c r="J1107" s="8">
        <v>108650</v>
      </c>
      <c r="K1107" s="8">
        <v>18694</v>
      </c>
      <c r="L1107" s="7">
        <v>88.9</v>
      </c>
      <c r="M1107" s="5" t="s">
        <v>51</v>
      </c>
      <c r="N1107" s="5">
        <v>20</v>
      </c>
      <c r="O1107" s="5">
        <v>10</v>
      </c>
      <c r="P1107" s="5">
        <v>50</v>
      </c>
      <c r="Q1107" s="5">
        <v>4</v>
      </c>
      <c r="R1107" s="5" t="s">
        <v>39</v>
      </c>
      <c r="S1107" s="5" t="s">
        <v>104</v>
      </c>
      <c r="T1107" s="5" t="s">
        <v>143</v>
      </c>
      <c r="U1107" s="5" t="s">
        <v>62</v>
      </c>
      <c r="V1107" s="5" t="s">
        <v>34</v>
      </c>
      <c r="W1107" s="5" t="s">
        <v>35</v>
      </c>
      <c r="X1107" s="5" t="s">
        <v>35</v>
      </c>
    </row>
    <row r="1108" spans="1:24" x14ac:dyDescent="0.3">
      <c r="A1108" s="5" t="s">
        <v>2132</v>
      </c>
      <c r="B1108" s="5" t="s">
        <v>2133</v>
      </c>
      <c r="C1108" s="5" t="s">
        <v>26</v>
      </c>
      <c r="D1108" s="6">
        <v>29844</v>
      </c>
      <c r="E1108" s="5">
        <v>45</v>
      </c>
      <c r="F1108" s="5" t="s">
        <v>135</v>
      </c>
      <c r="G1108" s="5" t="s">
        <v>263</v>
      </c>
      <c r="H1108" s="6">
        <v>45593</v>
      </c>
      <c r="I1108" s="7">
        <v>1.9</v>
      </c>
      <c r="J1108" s="8">
        <v>130770</v>
      </c>
      <c r="K1108" s="8">
        <v>9635</v>
      </c>
      <c r="L1108" s="7">
        <v>95.6</v>
      </c>
      <c r="M1108" s="5" t="s">
        <v>59</v>
      </c>
      <c r="N1108" s="5">
        <v>3</v>
      </c>
      <c r="O1108" s="5">
        <v>11</v>
      </c>
      <c r="P1108" s="5">
        <v>14</v>
      </c>
      <c r="Q1108" s="5">
        <v>4</v>
      </c>
      <c r="R1108" s="5" t="s">
        <v>39</v>
      </c>
      <c r="S1108" s="5" t="s">
        <v>119</v>
      </c>
      <c r="T1108" s="5" t="s">
        <v>53</v>
      </c>
      <c r="U1108" s="5" t="s">
        <v>62</v>
      </c>
      <c r="V1108" s="5" t="s">
        <v>34</v>
      </c>
      <c r="W1108" s="5" t="s">
        <v>64</v>
      </c>
      <c r="X1108" s="5" t="s">
        <v>64</v>
      </c>
    </row>
    <row r="1109" spans="1:24" x14ac:dyDescent="0.3">
      <c r="A1109" s="5" t="s">
        <v>2134</v>
      </c>
      <c r="B1109" s="5" t="s">
        <v>2135</v>
      </c>
      <c r="C1109" s="5" t="s">
        <v>56</v>
      </c>
      <c r="D1109" s="6">
        <v>37153</v>
      </c>
      <c r="E1109" s="5">
        <v>25</v>
      </c>
      <c r="F1109" s="5" t="s">
        <v>128</v>
      </c>
      <c r="G1109" s="5" t="s">
        <v>139</v>
      </c>
      <c r="H1109" s="6">
        <v>43733</v>
      </c>
      <c r="I1109" s="7">
        <v>7</v>
      </c>
      <c r="J1109" s="8">
        <v>59675</v>
      </c>
      <c r="K1109" s="8">
        <v>3595</v>
      </c>
      <c r="L1109" s="7">
        <v>95.5</v>
      </c>
      <c r="M1109" s="5" t="s">
        <v>59</v>
      </c>
      <c r="N1109" s="5">
        <v>26</v>
      </c>
      <c r="O1109" s="5">
        <v>17</v>
      </c>
      <c r="P1109" s="5">
        <v>59</v>
      </c>
      <c r="Q1109" s="5">
        <v>1</v>
      </c>
      <c r="R1109" s="5" t="s">
        <v>30</v>
      </c>
      <c r="S1109" s="5" t="s">
        <v>119</v>
      </c>
      <c r="T1109" s="5" t="s">
        <v>156</v>
      </c>
      <c r="U1109" s="5" t="s">
        <v>77</v>
      </c>
      <c r="V1109" s="5" t="s">
        <v>83</v>
      </c>
      <c r="W1109" s="5" t="s">
        <v>64</v>
      </c>
      <c r="X1109" s="5" t="s">
        <v>35</v>
      </c>
    </row>
    <row r="1110" spans="1:24" x14ac:dyDescent="0.3">
      <c r="A1110" s="5" t="s">
        <v>2136</v>
      </c>
      <c r="B1110" s="5" t="s">
        <v>2137</v>
      </c>
      <c r="C1110" s="5" t="s">
        <v>26</v>
      </c>
      <c r="D1110" s="6">
        <v>33989</v>
      </c>
      <c r="E1110" s="5">
        <v>33</v>
      </c>
      <c r="F1110" s="5" t="s">
        <v>102</v>
      </c>
      <c r="G1110" s="5" t="s">
        <v>159</v>
      </c>
      <c r="H1110" s="6">
        <v>43000</v>
      </c>
      <c r="I1110" s="7">
        <v>9</v>
      </c>
      <c r="J1110" s="8">
        <v>77616</v>
      </c>
      <c r="K1110" s="8">
        <v>3036</v>
      </c>
      <c r="L1110" s="7">
        <v>89.2</v>
      </c>
      <c r="M1110" s="5" t="s">
        <v>29</v>
      </c>
      <c r="N1110" s="5">
        <v>2</v>
      </c>
      <c r="O1110" s="5">
        <v>25</v>
      </c>
      <c r="P1110" s="5">
        <v>47</v>
      </c>
      <c r="Q1110" s="5">
        <v>1</v>
      </c>
      <c r="R1110" s="5" t="s">
        <v>30</v>
      </c>
      <c r="S1110" s="5" t="s">
        <v>76</v>
      </c>
      <c r="T1110" s="5" t="s">
        <v>95</v>
      </c>
      <c r="U1110" s="5" t="s">
        <v>62</v>
      </c>
      <c r="V1110" s="5" t="s">
        <v>83</v>
      </c>
      <c r="W1110" s="5" t="s">
        <v>64</v>
      </c>
      <c r="X1110" s="5" t="s">
        <v>64</v>
      </c>
    </row>
    <row r="1111" spans="1:24" x14ac:dyDescent="0.3">
      <c r="A1111" s="5" t="s">
        <v>2138</v>
      </c>
      <c r="B1111" s="5" t="s">
        <v>410</v>
      </c>
      <c r="C1111" s="5" t="s">
        <v>56</v>
      </c>
      <c r="D1111" s="6">
        <v>25040</v>
      </c>
      <c r="E1111" s="5">
        <v>58</v>
      </c>
      <c r="F1111" s="5" t="s">
        <v>57</v>
      </c>
      <c r="G1111" s="5" t="s">
        <v>152</v>
      </c>
      <c r="H1111" s="6">
        <v>44318</v>
      </c>
      <c r="I1111" s="7">
        <v>5.4</v>
      </c>
      <c r="J1111" s="8">
        <v>178336</v>
      </c>
      <c r="K1111" s="8">
        <v>28827</v>
      </c>
      <c r="L1111" s="7">
        <v>88.6</v>
      </c>
      <c r="M1111" s="5" t="s">
        <v>51</v>
      </c>
      <c r="N1111" s="5">
        <v>8</v>
      </c>
      <c r="O1111" s="5">
        <v>26</v>
      </c>
      <c r="P1111" s="5">
        <v>39</v>
      </c>
      <c r="Q1111" s="5">
        <v>3</v>
      </c>
      <c r="R1111" s="5" t="s">
        <v>30</v>
      </c>
      <c r="S1111" s="5" t="s">
        <v>31</v>
      </c>
      <c r="T1111" s="5" t="s">
        <v>53</v>
      </c>
      <c r="U1111" s="5" t="s">
        <v>77</v>
      </c>
      <c r="V1111" s="5" t="s">
        <v>34</v>
      </c>
      <c r="W1111" s="5" t="s">
        <v>35</v>
      </c>
      <c r="X1111" s="5" t="s">
        <v>35</v>
      </c>
    </row>
    <row r="1112" spans="1:24" x14ac:dyDescent="0.3">
      <c r="A1112" s="5" t="s">
        <v>2139</v>
      </c>
      <c r="B1112" s="5" t="s">
        <v>2140</v>
      </c>
      <c r="C1112" s="5" t="s">
        <v>56</v>
      </c>
      <c r="D1112" s="6">
        <v>31565</v>
      </c>
      <c r="E1112" s="5">
        <v>40</v>
      </c>
      <c r="F1112" s="5" t="s">
        <v>67</v>
      </c>
      <c r="G1112" s="5" t="s">
        <v>142</v>
      </c>
      <c r="H1112" s="6">
        <v>43819</v>
      </c>
      <c r="I1112" s="7">
        <v>6.7</v>
      </c>
      <c r="J1112" s="8">
        <v>120996</v>
      </c>
      <c r="K1112" s="8">
        <v>9059</v>
      </c>
      <c r="L1112" s="7">
        <v>94.4</v>
      </c>
      <c r="M1112" s="5" t="s">
        <v>29</v>
      </c>
      <c r="N1112" s="5">
        <v>32</v>
      </c>
      <c r="O1112" s="5">
        <v>0</v>
      </c>
      <c r="P1112" s="5">
        <v>78</v>
      </c>
      <c r="Q1112" s="5">
        <v>3</v>
      </c>
      <c r="R1112" s="5" t="s">
        <v>39</v>
      </c>
      <c r="S1112" s="5" t="s">
        <v>90</v>
      </c>
      <c r="T1112" s="5" t="s">
        <v>95</v>
      </c>
      <c r="U1112" s="5" t="s">
        <v>62</v>
      </c>
      <c r="V1112" s="5" t="s">
        <v>83</v>
      </c>
      <c r="W1112" s="5" t="s">
        <v>64</v>
      </c>
      <c r="X1112" s="5" t="s">
        <v>35</v>
      </c>
    </row>
    <row r="1113" spans="1:24" x14ac:dyDescent="0.3">
      <c r="A1113" s="5" t="s">
        <v>2141</v>
      </c>
      <c r="B1113" s="5" t="s">
        <v>2142</v>
      </c>
      <c r="C1113" s="5" t="s">
        <v>26</v>
      </c>
      <c r="D1113" s="6">
        <v>28496</v>
      </c>
      <c r="E1113" s="5">
        <v>48</v>
      </c>
      <c r="F1113" s="5" t="s">
        <v>128</v>
      </c>
      <c r="G1113" s="5" t="s">
        <v>174</v>
      </c>
      <c r="H1113" s="6">
        <v>43477</v>
      </c>
      <c r="I1113" s="7">
        <v>7.7</v>
      </c>
      <c r="J1113" s="8">
        <v>60571</v>
      </c>
      <c r="K1113" s="8">
        <v>9099</v>
      </c>
      <c r="L1113" s="7">
        <v>92.2</v>
      </c>
      <c r="M1113" s="5" t="s">
        <v>73</v>
      </c>
      <c r="N1113" s="5">
        <v>5</v>
      </c>
      <c r="O1113" s="5">
        <v>11</v>
      </c>
      <c r="P1113" s="5">
        <v>72</v>
      </c>
      <c r="Q1113" s="5">
        <v>5</v>
      </c>
      <c r="R1113" s="5" t="s">
        <v>30</v>
      </c>
      <c r="S1113" s="5" t="s">
        <v>119</v>
      </c>
      <c r="T1113" s="5" t="s">
        <v>61</v>
      </c>
      <c r="U1113" s="5" t="s">
        <v>62</v>
      </c>
      <c r="V1113" s="5" t="s">
        <v>63</v>
      </c>
      <c r="W1113" s="5" t="s">
        <v>64</v>
      </c>
      <c r="X1113" s="5" t="s">
        <v>35</v>
      </c>
    </row>
    <row r="1114" spans="1:24" x14ac:dyDescent="0.3">
      <c r="A1114" s="5" t="s">
        <v>2143</v>
      </c>
      <c r="B1114" s="5" t="s">
        <v>2144</v>
      </c>
      <c r="C1114" s="5" t="s">
        <v>26</v>
      </c>
      <c r="D1114" s="6">
        <v>37715</v>
      </c>
      <c r="E1114" s="5">
        <v>23</v>
      </c>
      <c r="F1114" s="5" t="s">
        <v>128</v>
      </c>
      <c r="G1114" s="5" t="s">
        <v>139</v>
      </c>
      <c r="H1114" s="6">
        <v>45093</v>
      </c>
      <c r="I1114" s="7">
        <v>3.2</v>
      </c>
      <c r="J1114" s="8">
        <v>142543</v>
      </c>
      <c r="K1114" s="8">
        <v>13615</v>
      </c>
      <c r="L1114" s="7">
        <v>88.3</v>
      </c>
      <c r="M1114" s="5" t="s">
        <v>51</v>
      </c>
      <c r="N1114" s="5">
        <v>23</v>
      </c>
      <c r="O1114" s="5">
        <v>19</v>
      </c>
      <c r="P1114" s="5">
        <v>51</v>
      </c>
      <c r="Q1114" s="5">
        <v>1</v>
      </c>
      <c r="R1114" s="5" t="s">
        <v>39</v>
      </c>
      <c r="S1114" s="5" t="s">
        <v>104</v>
      </c>
      <c r="T1114" s="5" t="s">
        <v>61</v>
      </c>
      <c r="U1114" s="5" t="s">
        <v>33</v>
      </c>
      <c r="V1114" s="5" t="s">
        <v>83</v>
      </c>
      <c r="W1114" s="5" t="s">
        <v>35</v>
      </c>
      <c r="X1114" s="5" t="s">
        <v>64</v>
      </c>
    </row>
    <row r="1115" spans="1:24" x14ac:dyDescent="0.3">
      <c r="A1115" s="5" t="s">
        <v>2145</v>
      </c>
      <c r="B1115" s="5" t="s">
        <v>2146</v>
      </c>
      <c r="C1115" s="5" t="s">
        <v>26</v>
      </c>
      <c r="D1115" s="6">
        <v>26638</v>
      </c>
      <c r="E1115" s="5">
        <v>54</v>
      </c>
      <c r="F1115" s="5" t="s">
        <v>128</v>
      </c>
      <c r="G1115" s="5" t="s">
        <v>174</v>
      </c>
      <c r="H1115" s="6">
        <v>45592</v>
      </c>
      <c r="I1115" s="7">
        <v>1.9</v>
      </c>
      <c r="J1115" s="8">
        <v>158314</v>
      </c>
      <c r="K1115" s="8">
        <v>23889</v>
      </c>
      <c r="L1115" s="7">
        <v>97</v>
      </c>
      <c r="M1115" s="5" t="s">
        <v>51</v>
      </c>
      <c r="N1115" s="5">
        <v>17</v>
      </c>
      <c r="O1115" s="5">
        <v>3</v>
      </c>
      <c r="P1115" s="5">
        <v>78</v>
      </c>
      <c r="Q1115" s="5">
        <v>4</v>
      </c>
      <c r="R1115" s="5" t="s">
        <v>30</v>
      </c>
      <c r="S1115" s="5" t="s">
        <v>90</v>
      </c>
      <c r="T1115" s="5" t="s">
        <v>32</v>
      </c>
      <c r="U1115" s="5" t="s">
        <v>46</v>
      </c>
      <c r="V1115" s="5" t="s">
        <v>34</v>
      </c>
      <c r="W1115" s="5" t="s">
        <v>64</v>
      </c>
      <c r="X1115" s="5" t="s">
        <v>35</v>
      </c>
    </row>
    <row r="1116" spans="1:24" x14ac:dyDescent="0.3">
      <c r="A1116" s="5" t="s">
        <v>2147</v>
      </c>
      <c r="B1116" s="5" t="s">
        <v>2148</v>
      </c>
      <c r="C1116" s="5" t="s">
        <v>56</v>
      </c>
      <c r="D1116" s="6">
        <v>32217</v>
      </c>
      <c r="E1116" s="5">
        <v>38</v>
      </c>
      <c r="F1116" s="5" t="s">
        <v>98</v>
      </c>
      <c r="G1116" s="5" t="s">
        <v>208</v>
      </c>
      <c r="H1116" s="6">
        <v>43568</v>
      </c>
      <c r="I1116" s="7">
        <v>7.4</v>
      </c>
      <c r="J1116" s="8">
        <v>157359</v>
      </c>
      <c r="K1116" s="8">
        <v>9264</v>
      </c>
      <c r="L1116" s="7">
        <v>82.6</v>
      </c>
      <c r="M1116" s="5" t="s">
        <v>29</v>
      </c>
      <c r="N1116" s="5">
        <v>0</v>
      </c>
      <c r="O1116" s="5">
        <v>12</v>
      </c>
      <c r="P1116" s="5">
        <v>56</v>
      </c>
      <c r="Q1116" s="5">
        <v>2</v>
      </c>
      <c r="R1116" s="5" t="s">
        <v>30</v>
      </c>
      <c r="S1116" s="5" t="s">
        <v>104</v>
      </c>
      <c r="T1116" s="5" t="s">
        <v>69</v>
      </c>
      <c r="U1116" s="5" t="s">
        <v>77</v>
      </c>
      <c r="V1116" s="5" t="s">
        <v>63</v>
      </c>
      <c r="W1116" s="5" t="s">
        <v>64</v>
      </c>
      <c r="X1116" s="5" t="s">
        <v>35</v>
      </c>
    </row>
    <row r="1117" spans="1:24" x14ac:dyDescent="0.3">
      <c r="A1117" s="5" t="s">
        <v>2149</v>
      </c>
      <c r="B1117" s="5" t="s">
        <v>2150</v>
      </c>
      <c r="C1117" s="5" t="s">
        <v>26</v>
      </c>
      <c r="D1117" s="6">
        <v>35273</v>
      </c>
      <c r="E1117" s="5">
        <v>30</v>
      </c>
      <c r="F1117" s="5" t="s">
        <v>135</v>
      </c>
      <c r="G1117" s="5" t="s">
        <v>136</v>
      </c>
      <c r="H1117" s="6">
        <v>44676</v>
      </c>
      <c r="I1117" s="7">
        <v>4.4000000000000004</v>
      </c>
      <c r="J1117" s="8">
        <v>103896</v>
      </c>
      <c r="K1117" s="8">
        <v>12370</v>
      </c>
      <c r="L1117" s="7">
        <v>87</v>
      </c>
      <c r="M1117" s="5" t="s">
        <v>51</v>
      </c>
      <c r="N1117" s="5">
        <v>1</v>
      </c>
      <c r="O1117" s="5">
        <v>13</v>
      </c>
      <c r="P1117" s="5">
        <v>24</v>
      </c>
      <c r="Q1117" s="5">
        <v>2</v>
      </c>
      <c r="R1117" s="5" t="s">
        <v>30</v>
      </c>
      <c r="S1117" s="5" t="s">
        <v>60</v>
      </c>
      <c r="T1117" s="5" t="s">
        <v>143</v>
      </c>
      <c r="U1117" s="5" t="s">
        <v>46</v>
      </c>
      <c r="V1117" s="5" t="s">
        <v>83</v>
      </c>
      <c r="W1117" s="5" t="s">
        <v>35</v>
      </c>
      <c r="X1117" s="5" t="s">
        <v>64</v>
      </c>
    </row>
    <row r="1118" spans="1:24" x14ac:dyDescent="0.3">
      <c r="A1118" s="5" t="s">
        <v>2151</v>
      </c>
      <c r="B1118" s="5" t="s">
        <v>1905</v>
      </c>
      <c r="C1118" s="5" t="s">
        <v>56</v>
      </c>
      <c r="D1118" s="6">
        <v>24842</v>
      </c>
      <c r="E1118" s="5">
        <v>58</v>
      </c>
      <c r="F1118" s="5" t="s">
        <v>27</v>
      </c>
      <c r="G1118" s="5" t="s">
        <v>38</v>
      </c>
      <c r="H1118" s="6">
        <v>44301</v>
      </c>
      <c r="I1118" s="7">
        <v>5.4</v>
      </c>
      <c r="J1118" s="8">
        <v>172263</v>
      </c>
      <c r="K1118" s="8">
        <v>13342</v>
      </c>
      <c r="L1118" s="7">
        <v>79.2</v>
      </c>
      <c r="M1118" s="5" t="s">
        <v>29</v>
      </c>
      <c r="N1118" s="5">
        <v>17</v>
      </c>
      <c r="O1118" s="5">
        <v>27</v>
      </c>
      <c r="P1118" s="5">
        <v>74</v>
      </c>
      <c r="Q1118" s="5">
        <v>4</v>
      </c>
      <c r="R1118" s="5" t="s">
        <v>30</v>
      </c>
      <c r="S1118" s="5" t="s">
        <v>31</v>
      </c>
      <c r="T1118" s="5" t="s">
        <v>53</v>
      </c>
      <c r="U1118" s="5" t="s">
        <v>33</v>
      </c>
      <c r="V1118" s="5" t="s">
        <v>34</v>
      </c>
      <c r="W1118" s="5" t="s">
        <v>35</v>
      </c>
      <c r="X1118" s="5" t="s">
        <v>35</v>
      </c>
    </row>
    <row r="1119" spans="1:24" x14ac:dyDescent="0.3">
      <c r="A1119" s="5" t="s">
        <v>2152</v>
      </c>
      <c r="B1119" s="5" t="s">
        <v>2153</v>
      </c>
      <c r="C1119" s="5" t="s">
        <v>26</v>
      </c>
      <c r="D1119" s="6">
        <v>27191</v>
      </c>
      <c r="E1119" s="5">
        <v>52</v>
      </c>
      <c r="F1119" s="5" t="s">
        <v>43</v>
      </c>
      <c r="G1119" s="5" t="s">
        <v>229</v>
      </c>
      <c r="H1119" s="6">
        <v>44519</v>
      </c>
      <c r="I1119" s="7">
        <v>4.8</v>
      </c>
      <c r="J1119" s="8">
        <v>42288</v>
      </c>
      <c r="K1119" s="8">
        <v>4699</v>
      </c>
      <c r="L1119" s="7">
        <v>99.6</v>
      </c>
      <c r="M1119" s="5" t="s">
        <v>51</v>
      </c>
      <c r="N1119" s="5">
        <v>43</v>
      </c>
      <c r="O1119" s="5">
        <v>1</v>
      </c>
      <c r="P1119" s="5">
        <v>62</v>
      </c>
      <c r="Q1119" s="5">
        <v>2</v>
      </c>
      <c r="R1119" s="5" t="s">
        <v>39</v>
      </c>
      <c r="S1119" s="5" t="s">
        <v>31</v>
      </c>
      <c r="T1119" s="5" t="s">
        <v>40</v>
      </c>
      <c r="U1119" s="5" t="s">
        <v>62</v>
      </c>
      <c r="V1119" s="5" t="s">
        <v>63</v>
      </c>
      <c r="W1119" s="5" t="s">
        <v>64</v>
      </c>
      <c r="X1119" s="5" t="s">
        <v>35</v>
      </c>
    </row>
    <row r="1120" spans="1:24" x14ac:dyDescent="0.3">
      <c r="A1120" s="5" t="s">
        <v>2154</v>
      </c>
      <c r="B1120" s="5" t="s">
        <v>2155</v>
      </c>
      <c r="C1120" s="5" t="s">
        <v>56</v>
      </c>
      <c r="D1120" s="6">
        <v>25851</v>
      </c>
      <c r="E1120" s="5">
        <v>56</v>
      </c>
      <c r="F1120" s="5" t="s">
        <v>135</v>
      </c>
      <c r="G1120" s="5" t="s">
        <v>263</v>
      </c>
      <c r="H1120" s="6">
        <v>44862</v>
      </c>
      <c r="I1120" s="7">
        <v>3.9</v>
      </c>
      <c r="J1120" s="8">
        <v>124395</v>
      </c>
      <c r="K1120" s="8">
        <v>7652</v>
      </c>
      <c r="L1120" s="7">
        <v>81.7</v>
      </c>
      <c r="M1120" s="5" t="s">
        <v>51</v>
      </c>
      <c r="N1120" s="5">
        <v>16</v>
      </c>
      <c r="O1120" s="5">
        <v>17</v>
      </c>
      <c r="P1120" s="5">
        <v>70</v>
      </c>
      <c r="Q1120" s="5">
        <v>4</v>
      </c>
      <c r="R1120" s="5" t="s">
        <v>39</v>
      </c>
      <c r="S1120" s="5" t="s">
        <v>90</v>
      </c>
      <c r="T1120" s="5" t="s">
        <v>61</v>
      </c>
      <c r="U1120" s="5" t="s">
        <v>77</v>
      </c>
      <c r="V1120" s="5" t="s">
        <v>34</v>
      </c>
      <c r="W1120" s="5" t="s">
        <v>64</v>
      </c>
      <c r="X1120" s="5" t="s">
        <v>35</v>
      </c>
    </row>
    <row r="1121" spans="1:24" x14ac:dyDescent="0.3">
      <c r="A1121" s="5" t="s">
        <v>2156</v>
      </c>
      <c r="B1121" s="5" t="s">
        <v>652</v>
      </c>
      <c r="C1121" s="5" t="s">
        <v>56</v>
      </c>
      <c r="D1121" s="6">
        <v>33159</v>
      </c>
      <c r="E1121" s="5">
        <v>36</v>
      </c>
      <c r="F1121" s="5" t="s">
        <v>57</v>
      </c>
      <c r="G1121" s="5" t="s">
        <v>205</v>
      </c>
      <c r="H1121" s="6">
        <v>42839</v>
      </c>
      <c r="I1121" s="7">
        <v>9.4</v>
      </c>
      <c r="J1121" s="8">
        <v>179975</v>
      </c>
      <c r="K1121" s="8">
        <v>25329</v>
      </c>
      <c r="L1121" s="7">
        <v>78.599999999999994</v>
      </c>
      <c r="M1121" s="5" t="s">
        <v>45</v>
      </c>
      <c r="N1121" s="5">
        <v>35</v>
      </c>
      <c r="O1121" s="5">
        <v>28</v>
      </c>
      <c r="P1121" s="5">
        <v>74</v>
      </c>
      <c r="Q1121" s="5">
        <v>1</v>
      </c>
      <c r="R1121" s="5" t="s">
        <v>30</v>
      </c>
      <c r="S1121" s="5" t="s">
        <v>31</v>
      </c>
      <c r="T1121" s="5" t="s">
        <v>61</v>
      </c>
      <c r="U1121" s="5" t="s">
        <v>33</v>
      </c>
      <c r="V1121" s="5" t="s">
        <v>83</v>
      </c>
      <c r="W1121" s="5" t="s">
        <v>64</v>
      </c>
      <c r="X1121" s="5" t="s">
        <v>64</v>
      </c>
    </row>
    <row r="1122" spans="1:24" x14ac:dyDescent="0.3">
      <c r="A1122" s="5" t="s">
        <v>2157</v>
      </c>
      <c r="B1122" s="5" t="s">
        <v>2158</v>
      </c>
      <c r="C1122" s="5" t="s">
        <v>26</v>
      </c>
      <c r="D1122" s="6">
        <v>29425</v>
      </c>
      <c r="E1122" s="5">
        <v>46</v>
      </c>
      <c r="F1122" s="5" t="s">
        <v>128</v>
      </c>
      <c r="G1122" s="5" t="s">
        <v>503</v>
      </c>
      <c r="H1122" s="6">
        <v>45946</v>
      </c>
      <c r="I1122" s="7">
        <v>0.9</v>
      </c>
      <c r="J1122" s="8">
        <v>53043</v>
      </c>
      <c r="K1122" s="8">
        <v>2641</v>
      </c>
      <c r="L1122" s="7">
        <v>79</v>
      </c>
      <c r="M1122" s="5" t="s">
        <v>51</v>
      </c>
      <c r="N1122" s="5">
        <v>30</v>
      </c>
      <c r="O1122" s="5">
        <v>24</v>
      </c>
      <c r="P1122" s="5">
        <v>23</v>
      </c>
      <c r="Q1122" s="5">
        <v>5</v>
      </c>
      <c r="R1122" s="5" t="s">
        <v>30</v>
      </c>
      <c r="S1122" s="5" t="s">
        <v>81</v>
      </c>
      <c r="T1122" s="5" t="s">
        <v>61</v>
      </c>
      <c r="U1122" s="5" t="s">
        <v>46</v>
      </c>
      <c r="V1122" s="5" t="s">
        <v>34</v>
      </c>
      <c r="W1122" s="5" t="s">
        <v>35</v>
      </c>
      <c r="X1122" s="5" t="s">
        <v>35</v>
      </c>
    </row>
    <row r="1123" spans="1:24" x14ac:dyDescent="0.3">
      <c r="A1123" s="5" t="s">
        <v>2159</v>
      </c>
      <c r="B1123" s="5" t="s">
        <v>2160</v>
      </c>
      <c r="C1123" s="5" t="s">
        <v>56</v>
      </c>
      <c r="D1123" s="6">
        <v>27767</v>
      </c>
      <c r="E1123" s="5">
        <v>50</v>
      </c>
      <c r="F1123" s="5" t="s">
        <v>135</v>
      </c>
      <c r="G1123" s="5" t="s">
        <v>177</v>
      </c>
      <c r="H1123" s="6">
        <v>44093</v>
      </c>
      <c r="I1123" s="7">
        <v>6</v>
      </c>
      <c r="J1123" s="8">
        <v>150668</v>
      </c>
      <c r="K1123" s="8">
        <v>18401</v>
      </c>
      <c r="L1123" s="7">
        <v>85.1</v>
      </c>
      <c r="M1123" s="5" t="s">
        <v>51</v>
      </c>
      <c r="N1123" s="5">
        <v>33</v>
      </c>
      <c r="O1123" s="5">
        <v>25</v>
      </c>
      <c r="P1123" s="5">
        <v>33</v>
      </c>
      <c r="Q1123" s="5">
        <v>2</v>
      </c>
      <c r="R1123" s="5" t="s">
        <v>39</v>
      </c>
      <c r="S1123" s="5" t="s">
        <v>119</v>
      </c>
      <c r="T1123" s="5" t="s">
        <v>156</v>
      </c>
      <c r="U1123" s="5" t="s">
        <v>77</v>
      </c>
      <c r="V1123" s="5" t="s">
        <v>34</v>
      </c>
      <c r="W1123" s="5" t="s">
        <v>35</v>
      </c>
      <c r="X1123" s="5" t="s">
        <v>64</v>
      </c>
    </row>
    <row r="1124" spans="1:24" x14ac:dyDescent="0.3">
      <c r="A1124" s="5" t="s">
        <v>2161</v>
      </c>
      <c r="B1124" s="5" t="s">
        <v>2162</v>
      </c>
      <c r="C1124" s="5" t="s">
        <v>26</v>
      </c>
      <c r="D1124" s="6">
        <v>33645</v>
      </c>
      <c r="E1124" s="5">
        <v>34</v>
      </c>
      <c r="F1124" s="5" t="s">
        <v>135</v>
      </c>
      <c r="G1124" s="5" t="s">
        <v>136</v>
      </c>
      <c r="H1124" s="6">
        <v>44959</v>
      </c>
      <c r="I1124" s="7">
        <v>3.6</v>
      </c>
      <c r="J1124" s="8">
        <v>33195</v>
      </c>
      <c r="K1124" s="8">
        <v>3187</v>
      </c>
      <c r="L1124" s="7">
        <v>92.9</v>
      </c>
      <c r="M1124" s="5" t="s">
        <v>45</v>
      </c>
      <c r="N1124" s="5">
        <v>2</v>
      </c>
      <c r="O1124" s="5">
        <v>11</v>
      </c>
      <c r="P1124" s="5">
        <v>21</v>
      </c>
      <c r="Q1124" s="5">
        <v>1</v>
      </c>
      <c r="R1124" s="5" t="s">
        <v>39</v>
      </c>
      <c r="S1124" s="5" t="s">
        <v>90</v>
      </c>
      <c r="T1124" s="5" t="s">
        <v>61</v>
      </c>
      <c r="U1124" s="5" t="s">
        <v>62</v>
      </c>
      <c r="V1124" s="5" t="s">
        <v>83</v>
      </c>
      <c r="W1124" s="5" t="s">
        <v>35</v>
      </c>
      <c r="X1124" s="5" t="s">
        <v>35</v>
      </c>
    </row>
    <row r="1125" spans="1:24" x14ac:dyDescent="0.3">
      <c r="A1125" s="5" t="s">
        <v>2163</v>
      </c>
      <c r="B1125" s="5" t="s">
        <v>677</v>
      </c>
      <c r="C1125" s="5" t="s">
        <v>26</v>
      </c>
      <c r="D1125" s="6">
        <v>26914</v>
      </c>
      <c r="E1125" s="5">
        <v>53</v>
      </c>
      <c r="F1125" s="5" t="s">
        <v>57</v>
      </c>
      <c r="G1125" s="5" t="s">
        <v>58</v>
      </c>
      <c r="H1125" s="6">
        <v>43645</v>
      </c>
      <c r="I1125" s="7">
        <v>7.2</v>
      </c>
      <c r="J1125" s="8">
        <v>38748</v>
      </c>
      <c r="K1125" s="8">
        <v>6690</v>
      </c>
      <c r="L1125" s="7">
        <v>84.7</v>
      </c>
      <c r="M1125" s="5" t="s">
        <v>29</v>
      </c>
      <c r="N1125" s="5">
        <v>41</v>
      </c>
      <c r="O1125" s="5">
        <v>22</v>
      </c>
      <c r="P1125" s="5">
        <v>18</v>
      </c>
      <c r="Q1125" s="5">
        <v>2</v>
      </c>
      <c r="R1125" s="5" t="s">
        <v>30</v>
      </c>
      <c r="S1125" s="5" t="s">
        <v>119</v>
      </c>
      <c r="T1125" s="5" t="s">
        <v>122</v>
      </c>
      <c r="U1125" s="5" t="s">
        <v>46</v>
      </c>
      <c r="V1125" s="5" t="s">
        <v>34</v>
      </c>
      <c r="W1125" s="5" t="s">
        <v>35</v>
      </c>
      <c r="X1125" s="5" t="s">
        <v>64</v>
      </c>
    </row>
    <row r="1126" spans="1:24" x14ac:dyDescent="0.3">
      <c r="A1126" s="5" t="s">
        <v>2164</v>
      </c>
      <c r="B1126" s="5" t="s">
        <v>866</v>
      </c>
      <c r="C1126" s="5" t="s">
        <v>56</v>
      </c>
      <c r="D1126" s="6">
        <v>26209</v>
      </c>
      <c r="E1126" s="5">
        <v>55</v>
      </c>
      <c r="F1126" s="5" t="s">
        <v>49</v>
      </c>
      <c r="G1126" s="5" t="s">
        <v>428</v>
      </c>
      <c r="H1126" s="6">
        <v>44986</v>
      </c>
      <c r="I1126" s="7">
        <v>3.5</v>
      </c>
      <c r="J1126" s="8">
        <v>136795</v>
      </c>
      <c r="K1126" s="8">
        <v>16783</v>
      </c>
      <c r="L1126" s="7">
        <v>97.1</v>
      </c>
      <c r="M1126" s="5" t="s">
        <v>29</v>
      </c>
      <c r="N1126" s="5">
        <v>34</v>
      </c>
      <c r="O1126" s="5">
        <v>1</v>
      </c>
      <c r="P1126" s="5">
        <v>23</v>
      </c>
      <c r="Q1126" s="5">
        <v>2</v>
      </c>
      <c r="R1126" s="5" t="s">
        <v>39</v>
      </c>
      <c r="S1126" s="5" t="s">
        <v>125</v>
      </c>
      <c r="T1126" s="5" t="s">
        <v>69</v>
      </c>
      <c r="U1126" s="5" t="s">
        <v>33</v>
      </c>
      <c r="V1126" s="5" t="s">
        <v>63</v>
      </c>
      <c r="W1126" s="5" t="s">
        <v>35</v>
      </c>
      <c r="X1126" s="5" t="s">
        <v>35</v>
      </c>
    </row>
    <row r="1127" spans="1:24" x14ac:dyDescent="0.3">
      <c r="A1127" s="5" t="s">
        <v>2165</v>
      </c>
      <c r="B1127" s="5" t="s">
        <v>2166</v>
      </c>
      <c r="C1127" s="5" t="s">
        <v>56</v>
      </c>
      <c r="D1127" s="6">
        <v>31802</v>
      </c>
      <c r="E1127" s="5">
        <v>39</v>
      </c>
      <c r="F1127" s="5" t="s">
        <v>43</v>
      </c>
      <c r="G1127" s="5" t="s">
        <v>188</v>
      </c>
      <c r="H1127" s="6">
        <v>45342</v>
      </c>
      <c r="I1127" s="7">
        <v>2.6</v>
      </c>
      <c r="J1127" s="8">
        <v>134007</v>
      </c>
      <c r="K1127" s="8">
        <v>5355</v>
      </c>
      <c r="L1127" s="7">
        <v>98.8</v>
      </c>
      <c r="M1127" s="5" t="s">
        <v>73</v>
      </c>
      <c r="N1127" s="5">
        <v>13</v>
      </c>
      <c r="O1127" s="5">
        <v>4</v>
      </c>
      <c r="P1127" s="5">
        <v>45</v>
      </c>
      <c r="Q1127" s="5">
        <v>4</v>
      </c>
      <c r="R1127" s="5" t="s">
        <v>30</v>
      </c>
      <c r="S1127" s="5" t="s">
        <v>60</v>
      </c>
      <c r="T1127" s="5" t="s">
        <v>61</v>
      </c>
      <c r="U1127" s="5" t="s">
        <v>46</v>
      </c>
      <c r="V1127" s="5" t="s">
        <v>34</v>
      </c>
      <c r="W1127" s="5" t="s">
        <v>35</v>
      </c>
      <c r="X1127" s="5" t="s">
        <v>35</v>
      </c>
    </row>
    <row r="1128" spans="1:24" x14ac:dyDescent="0.3">
      <c r="A1128" s="5" t="s">
        <v>2167</v>
      </c>
      <c r="B1128" s="5" t="s">
        <v>2168</v>
      </c>
      <c r="C1128" s="5" t="s">
        <v>56</v>
      </c>
      <c r="D1128" s="6">
        <v>34995</v>
      </c>
      <c r="E1128" s="5">
        <v>31</v>
      </c>
      <c r="F1128" s="5" t="s">
        <v>27</v>
      </c>
      <c r="G1128" s="5" t="s">
        <v>89</v>
      </c>
      <c r="H1128" s="6">
        <v>43326</v>
      </c>
      <c r="I1128" s="7">
        <v>8.1</v>
      </c>
      <c r="J1128" s="8">
        <v>49383</v>
      </c>
      <c r="K1128" s="8">
        <v>7215</v>
      </c>
      <c r="L1128" s="7">
        <v>89.1</v>
      </c>
      <c r="M1128" s="5" t="s">
        <v>51</v>
      </c>
      <c r="N1128" s="5">
        <v>13</v>
      </c>
      <c r="O1128" s="5">
        <v>22</v>
      </c>
      <c r="P1128" s="5">
        <v>9</v>
      </c>
      <c r="Q1128" s="5">
        <v>2</v>
      </c>
      <c r="R1128" s="5" t="s">
        <v>30</v>
      </c>
      <c r="S1128" s="5" t="s">
        <v>119</v>
      </c>
      <c r="T1128" s="5" t="s">
        <v>61</v>
      </c>
      <c r="U1128" s="5" t="s">
        <v>62</v>
      </c>
      <c r="V1128" s="5" t="s">
        <v>83</v>
      </c>
      <c r="W1128" s="5" t="s">
        <v>35</v>
      </c>
      <c r="X1128" s="5" t="s">
        <v>64</v>
      </c>
    </row>
    <row r="1129" spans="1:24" x14ac:dyDescent="0.3">
      <c r="A1129" s="5" t="s">
        <v>2169</v>
      </c>
      <c r="B1129" s="5" t="s">
        <v>1688</v>
      </c>
      <c r="C1129" s="5" t="s">
        <v>26</v>
      </c>
      <c r="D1129" s="6">
        <v>31456</v>
      </c>
      <c r="E1129" s="5">
        <v>40</v>
      </c>
      <c r="F1129" s="5" t="s">
        <v>135</v>
      </c>
      <c r="G1129" s="5" t="s">
        <v>177</v>
      </c>
      <c r="H1129" s="6">
        <v>44622</v>
      </c>
      <c r="I1129" s="7">
        <v>4.5</v>
      </c>
      <c r="J1129" s="8">
        <v>112953</v>
      </c>
      <c r="K1129" s="8">
        <v>12496</v>
      </c>
      <c r="L1129" s="7">
        <v>91.7</v>
      </c>
      <c r="M1129" s="5" t="s">
        <v>45</v>
      </c>
      <c r="N1129" s="5">
        <v>37</v>
      </c>
      <c r="O1129" s="5">
        <v>13</v>
      </c>
      <c r="P1129" s="5">
        <v>54</v>
      </c>
      <c r="Q1129" s="5">
        <v>1</v>
      </c>
      <c r="R1129" s="5" t="s">
        <v>39</v>
      </c>
      <c r="S1129" s="5" t="s">
        <v>90</v>
      </c>
      <c r="T1129" s="5" t="s">
        <v>53</v>
      </c>
      <c r="U1129" s="5" t="s">
        <v>62</v>
      </c>
      <c r="V1129" s="5" t="s">
        <v>34</v>
      </c>
      <c r="W1129" s="5" t="s">
        <v>35</v>
      </c>
      <c r="X1129" s="5" t="s">
        <v>35</v>
      </c>
    </row>
    <row r="1130" spans="1:24" x14ac:dyDescent="0.3">
      <c r="A1130" s="5" t="s">
        <v>2170</v>
      </c>
      <c r="B1130" s="5" t="s">
        <v>154</v>
      </c>
      <c r="C1130" s="5" t="s">
        <v>56</v>
      </c>
      <c r="D1130" s="6">
        <v>35970</v>
      </c>
      <c r="E1130" s="5">
        <v>28</v>
      </c>
      <c r="F1130" s="5" t="s">
        <v>128</v>
      </c>
      <c r="G1130" s="5" t="s">
        <v>174</v>
      </c>
      <c r="H1130" s="6">
        <v>44601</v>
      </c>
      <c r="I1130" s="7">
        <v>4.5999999999999996</v>
      </c>
      <c r="J1130" s="8">
        <v>96300</v>
      </c>
      <c r="K1130" s="8">
        <v>6756</v>
      </c>
      <c r="L1130" s="7">
        <v>92.2</v>
      </c>
      <c r="M1130" s="5" t="s">
        <v>29</v>
      </c>
      <c r="N1130" s="5">
        <v>39</v>
      </c>
      <c r="O1130" s="5">
        <v>3</v>
      </c>
      <c r="P1130" s="5">
        <v>59</v>
      </c>
      <c r="Q1130" s="5">
        <v>1</v>
      </c>
      <c r="R1130" s="5" t="s">
        <v>39</v>
      </c>
      <c r="S1130" s="5" t="s">
        <v>76</v>
      </c>
      <c r="T1130" s="5" t="s">
        <v>69</v>
      </c>
      <c r="U1130" s="5" t="s">
        <v>77</v>
      </c>
      <c r="V1130" s="5" t="s">
        <v>34</v>
      </c>
      <c r="W1130" s="5" t="s">
        <v>64</v>
      </c>
      <c r="X1130" s="5" t="s">
        <v>64</v>
      </c>
    </row>
    <row r="1131" spans="1:24" x14ac:dyDescent="0.3">
      <c r="A1131" s="5" t="s">
        <v>2171</v>
      </c>
      <c r="B1131" s="5" t="s">
        <v>1335</v>
      </c>
      <c r="C1131" s="5" t="s">
        <v>26</v>
      </c>
      <c r="D1131" s="6">
        <v>25620</v>
      </c>
      <c r="E1131" s="5">
        <v>56</v>
      </c>
      <c r="F1131" s="5" t="s">
        <v>102</v>
      </c>
      <c r="G1131" s="5" t="s">
        <v>107</v>
      </c>
      <c r="H1131" s="6">
        <v>43303</v>
      </c>
      <c r="I1131" s="7">
        <v>8.1</v>
      </c>
      <c r="J1131" s="8">
        <v>100604</v>
      </c>
      <c r="K1131" s="8">
        <v>8852</v>
      </c>
      <c r="L1131" s="7">
        <v>96.3</v>
      </c>
      <c r="M1131" s="5" t="s">
        <v>29</v>
      </c>
      <c r="N1131" s="5">
        <v>3</v>
      </c>
      <c r="O1131" s="5">
        <v>22</v>
      </c>
      <c r="P1131" s="5">
        <v>80</v>
      </c>
      <c r="Q1131" s="5">
        <v>3</v>
      </c>
      <c r="R1131" s="5" t="s">
        <v>30</v>
      </c>
      <c r="S1131" s="5" t="s">
        <v>60</v>
      </c>
      <c r="T1131" s="5" t="s">
        <v>156</v>
      </c>
      <c r="U1131" s="5" t="s">
        <v>62</v>
      </c>
      <c r="V1131" s="5" t="s">
        <v>34</v>
      </c>
      <c r="W1131" s="5" t="s">
        <v>64</v>
      </c>
      <c r="X1131" s="5" t="s">
        <v>64</v>
      </c>
    </row>
    <row r="1132" spans="1:24" x14ac:dyDescent="0.3">
      <c r="A1132" s="5" t="s">
        <v>2172</v>
      </c>
      <c r="B1132" s="5" t="s">
        <v>2173</v>
      </c>
      <c r="C1132" s="5" t="s">
        <v>56</v>
      </c>
      <c r="D1132" s="6">
        <v>32988</v>
      </c>
      <c r="E1132" s="5">
        <v>36</v>
      </c>
      <c r="F1132" s="5" t="s">
        <v>49</v>
      </c>
      <c r="G1132" s="5" t="s">
        <v>72</v>
      </c>
      <c r="H1132" s="6">
        <v>44109</v>
      </c>
      <c r="I1132" s="7">
        <v>5.9</v>
      </c>
      <c r="J1132" s="8">
        <v>113194</v>
      </c>
      <c r="K1132" s="8">
        <v>13161</v>
      </c>
      <c r="L1132" s="7">
        <v>99.1</v>
      </c>
      <c r="M1132" s="5" t="s">
        <v>73</v>
      </c>
      <c r="N1132" s="5">
        <v>41</v>
      </c>
      <c r="O1132" s="5">
        <v>18</v>
      </c>
      <c r="P1132" s="5">
        <v>54</v>
      </c>
      <c r="Q1132" s="5">
        <v>2</v>
      </c>
      <c r="R1132" s="5" t="s">
        <v>30</v>
      </c>
      <c r="S1132" s="5" t="s">
        <v>31</v>
      </c>
      <c r="T1132" s="5" t="s">
        <v>32</v>
      </c>
      <c r="U1132" s="5" t="s">
        <v>33</v>
      </c>
      <c r="V1132" s="5" t="s">
        <v>34</v>
      </c>
      <c r="W1132" s="5" t="s">
        <v>35</v>
      </c>
      <c r="X1132" s="5" t="s">
        <v>35</v>
      </c>
    </row>
    <row r="1133" spans="1:24" x14ac:dyDescent="0.3">
      <c r="A1133" s="5" t="s">
        <v>2174</v>
      </c>
      <c r="B1133" s="5" t="s">
        <v>2175</v>
      </c>
      <c r="C1133" s="5" t="s">
        <v>26</v>
      </c>
      <c r="D1133" s="6">
        <v>29781</v>
      </c>
      <c r="E1133" s="5">
        <v>45</v>
      </c>
      <c r="F1133" s="5" t="s">
        <v>98</v>
      </c>
      <c r="G1133" s="5" t="s">
        <v>382</v>
      </c>
      <c r="H1133" s="6">
        <v>42376</v>
      </c>
      <c r="I1133" s="7">
        <v>10.7</v>
      </c>
      <c r="J1133" s="8">
        <v>58582</v>
      </c>
      <c r="K1133" s="8">
        <v>9800</v>
      </c>
      <c r="L1133" s="7">
        <v>99.7</v>
      </c>
      <c r="M1133" s="5" t="s">
        <v>29</v>
      </c>
      <c r="N1133" s="5">
        <v>17</v>
      </c>
      <c r="O1133" s="5">
        <v>5</v>
      </c>
      <c r="P1133" s="5">
        <v>9</v>
      </c>
      <c r="Q1133" s="5">
        <v>2</v>
      </c>
      <c r="R1133" s="5" t="s">
        <v>30</v>
      </c>
      <c r="S1133" s="5" t="s">
        <v>52</v>
      </c>
      <c r="T1133" s="5" t="s">
        <v>32</v>
      </c>
      <c r="U1133" s="5" t="s">
        <v>62</v>
      </c>
      <c r="V1133" s="5" t="s">
        <v>63</v>
      </c>
      <c r="W1133" s="5" t="s">
        <v>64</v>
      </c>
      <c r="X1133" s="5" t="s">
        <v>64</v>
      </c>
    </row>
    <row r="1134" spans="1:24" x14ac:dyDescent="0.3">
      <c r="A1134" s="5" t="s">
        <v>2176</v>
      </c>
      <c r="B1134" s="5" t="s">
        <v>2153</v>
      </c>
      <c r="C1134" s="5" t="s">
        <v>26</v>
      </c>
      <c r="D1134" s="6">
        <v>25672</v>
      </c>
      <c r="E1134" s="5">
        <v>56</v>
      </c>
      <c r="F1134" s="5" t="s">
        <v>67</v>
      </c>
      <c r="G1134" s="5" t="s">
        <v>149</v>
      </c>
      <c r="H1134" s="6">
        <v>44898</v>
      </c>
      <c r="I1134" s="7">
        <v>3.8</v>
      </c>
      <c r="J1134" s="8">
        <v>26232</v>
      </c>
      <c r="K1134" s="8">
        <v>3204</v>
      </c>
      <c r="L1134" s="7">
        <v>80</v>
      </c>
      <c r="M1134" s="5" t="s">
        <v>29</v>
      </c>
      <c r="N1134" s="5">
        <v>20</v>
      </c>
      <c r="O1134" s="5">
        <v>4</v>
      </c>
      <c r="P1134" s="5">
        <v>43</v>
      </c>
      <c r="Q1134" s="5">
        <v>3</v>
      </c>
      <c r="R1134" s="5" t="s">
        <v>39</v>
      </c>
      <c r="S1134" s="5" t="s">
        <v>104</v>
      </c>
      <c r="T1134" s="5" t="s">
        <v>53</v>
      </c>
      <c r="U1134" s="5" t="s">
        <v>62</v>
      </c>
      <c r="V1134" s="5" t="s">
        <v>34</v>
      </c>
      <c r="W1134" s="5" t="s">
        <v>64</v>
      </c>
      <c r="X1134" s="5" t="s">
        <v>64</v>
      </c>
    </row>
    <row r="1135" spans="1:24" x14ac:dyDescent="0.3">
      <c r="A1135" s="5" t="s">
        <v>2177</v>
      </c>
      <c r="B1135" s="5" t="s">
        <v>2178</v>
      </c>
      <c r="C1135" s="5" t="s">
        <v>26</v>
      </c>
      <c r="D1135" s="6">
        <v>27908</v>
      </c>
      <c r="E1135" s="5">
        <v>50</v>
      </c>
      <c r="F1135" s="5" t="s">
        <v>98</v>
      </c>
      <c r="G1135" s="5" t="s">
        <v>146</v>
      </c>
      <c r="H1135" s="6">
        <v>44148</v>
      </c>
      <c r="I1135" s="7">
        <v>5.8</v>
      </c>
      <c r="J1135" s="8">
        <v>102522</v>
      </c>
      <c r="K1135" s="8">
        <v>15587</v>
      </c>
      <c r="L1135" s="7">
        <v>81.099999999999994</v>
      </c>
      <c r="M1135" s="5" t="s">
        <v>29</v>
      </c>
      <c r="N1135" s="5">
        <v>7</v>
      </c>
      <c r="O1135" s="5">
        <v>17</v>
      </c>
      <c r="P1135" s="5">
        <v>54</v>
      </c>
      <c r="Q1135" s="5">
        <v>2</v>
      </c>
      <c r="R1135" s="5" t="s">
        <v>39</v>
      </c>
      <c r="S1135" s="5" t="s">
        <v>52</v>
      </c>
      <c r="T1135" s="5" t="s">
        <v>82</v>
      </c>
      <c r="U1135" s="5" t="s">
        <v>46</v>
      </c>
      <c r="V1135" s="5" t="s">
        <v>34</v>
      </c>
      <c r="W1135" s="5" t="s">
        <v>35</v>
      </c>
      <c r="X1135" s="5" t="s">
        <v>35</v>
      </c>
    </row>
    <row r="1136" spans="1:24" x14ac:dyDescent="0.3">
      <c r="A1136" s="5" t="s">
        <v>2179</v>
      </c>
      <c r="B1136" s="5" t="s">
        <v>2180</v>
      </c>
      <c r="C1136" s="5" t="s">
        <v>56</v>
      </c>
      <c r="D1136" s="6">
        <v>35009</v>
      </c>
      <c r="E1136" s="5">
        <v>31</v>
      </c>
      <c r="F1136" s="5" t="s">
        <v>67</v>
      </c>
      <c r="G1136" s="5" t="s">
        <v>220</v>
      </c>
      <c r="H1136" s="6">
        <v>43908</v>
      </c>
      <c r="I1136" s="7">
        <v>6.5</v>
      </c>
      <c r="J1136" s="8">
        <v>90867</v>
      </c>
      <c r="K1136" s="8">
        <v>11011</v>
      </c>
      <c r="L1136" s="7">
        <v>95.7</v>
      </c>
      <c r="M1136" s="5" t="s">
        <v>45</v>
      </c>
      <c r="N1136" s="5">
        <v>1</v>
      </c>
      <c r="O1136" s="5">
        <v>6</v>
      </c>
      <c r="P1136" s="5">
        <v>75</v>
      </c>
      <c r="Q1136" s="5">
        <v>3</v>
      </c>
      <c r="R1136" s="5" t="s">
        <v>30</v>
      </c>
      <c r="S1136" s="5" t="s">
        <v>52</v>
      </c>
      <c r="T1136" s="5" t="s">
        <v>69</v>
      </c>
      <c r="U1136" s="5" t="s">
        <v>62</v>
      </c>
      <c r="V1136" s="5" t="s">
        <v>34</v>
      </c>
      <c r="W1136" s="5" t="s">
        <v>64</v>
      </c>
      <c r="X1136" s="5" t="s">
        <v>35</v>
      </c>
    </row>
    <row r="1137" spans="1:24" x14ac:dyDescent="0.3">
      <c r="A1137" s="5" t="s">
        <v>2181</v>
      </c>
      <c r="B1137" s="5" t="s">
        <v>2182</v>
      </c>
      <c r="C1137" s="5" t="s">
        <v>56</v>
      </c>
      <c r="D1137" s="6">
        <v>25765</v>
      </c>
      <c r="E1137" s="5">
        <v>56</v>
      </c>
      <c r="F1137" s="5" t="s">
        <v>27</v>
      </c>
      <c r="G1137" s="5" t="s">
        <v>38</v>
      </c>
      <c r="H1137" s="6">
        <v>44554</v>
      </c>
      <c r="I1137" s="7">
        <v>4.7</v>
      </c>
      <c r="J1137" s="8">
        <v>162494</v>
      </c>
      <c r="K1137" s="8">
        <v>12204</v>
      </c>
      <c r="L1137" s="7">
        <v>83</v>
      </c>
      <c r="M1137" s="5" t="s">
        <v>73</v>
      </c>
      <c r="N1137" s="5">
        <v>15</v>
      </c>
      <c r="O1137" s="5">
        <v>7</v>
      </c>
      <c r="P1137" s="5">
        <v>13</v>
      </c>
      <c r="Q1137" s="5">
        <v>3</v>
      </c>
      <c r="R1137" s="5" t="s">
        <v>39</v>
      </c>
      <c r="S1137" s="5" t="s">
        <v>125</v>
      </c>
      <c r="T1137" s="5" t="s">
        <v>82</v>
      </c>
      <c r="U1137" s="5" t="s">
        <v>77</v>
      </c>
      <c r="V1137" s="5" t="s">
        <v>34</v>
      </c>
      <c r="W1137" s="5" t="s">
        <v>35</v>
      </c>
      <c r="X1137" s="5" t="s">
        <v>35</v>
      </c>
    </row>
    <row r="1138" spans="1:24" x14ac:dyDescent="0.3">
      <c r="A1138" s="5" t="s">
        <v>2183</v>
      </c>
      <c r="B1138" s="5" t="s">
        <v>1090</v>
      </c>
      <c r="C1138" s="5" t="s">
        <v>26</v>
      </c>
      <c r="D1138" s="6">
        <v>36565</v>
      </c>
      <c r="E1138" s="5">
        <v>26</v>
      </c>
      <c r="F1138" s="5" t="s">
        <v>128</v>
      </c>
      <c r="G1138" s="5" t="s">
        <v>139</v>
      </c>
      <c r="H1138" s="6">
        <v>44524</v>
      </c>
      <c r="I1138" s="7">
        <v>4.8</v>
      </c>
      <c r="J1138" s="8">
        <v>157543</v>
      </c>
      <c r="K1138" s="8">
        <v>9775</v>
      </c>
      <c r="L1138" s="7">
        <v>88.2</v>
      </c>
      <c r="M1138" s="5" t="s">
        <v>45</v>
      </c>
      <c r="N1138" s="5">
        <v>8</v>
      </c>
      <c r="O1138" s="5">
        <v>27</v>
      </c>
      <c r="P1138" s="5">
        <v>6</v>
      </c>
      <c r="Q1138" s="5">
        <v>3</v>
      </c>
      <c r="R1138" s="5" t="s">
        <v>30</v>
      </c>
      <c r="S1138" s="5" t="s">
        <v>119</v>
      </c>
      <c r="T1138" s="5" t="s">
        <v>53</v>
      </c>
      <c r="U1138" s="5" t="s">
        <v>46</v>
      </c>
      <c r="V1138" s="5" t="s">
        <v>34</v>
      </c>
      <c r="W1138" s="5" t="s">
        <v>35</v>
      </c>
      <c r="X1138" s="5" t="s">
        <v>35</v>
      </c>
    </row>
    <row r="1139" spans="1:24" x14ac:dyDescent="0.3">
      <c r="A1139" s="5" t="s">
        <v>2184</v>
      </c>
      <c r="B1139" s="5" t="s">
        <v>1304</v>
      </c>
      <c r="C1139" s="5" t="s">
        <v>56</v>
      </c>
      <c r="D1139" s="6">
        <v>33992</v>
      </c>
      <c r="E1139" s="5">
        <v>33</v>
      </c>
      <c r="F1139" s="5" t="s">
        <v>93</v>
      </c>
      <c r="G1139" s="5" t="s">
        <v>180</v>
      </c>
      <c r="H1139" s="6">
        <v>44426</v>
      </c>
      <c r="I1139" s="7">
        <v>5.0999999999999996</v>
      </c>
      <c r="J1139" s="8">
        <v>35526</v>
      </c>
      <c r="K1139" s="8">
        <v>3626</v>
      </c>
      <c r="L1139" s="7">
        <v>79.3</v>
      </c>
      <c r="M1139" s="5" t="s">
        <v>51</v>
      </c>
      <c r="N1139" s="5">
        <v>15</v>
      </c>
      <c r="O1139" s="5">
        <v>2</v>
      </c>
      <c r="P1139" s="5">
        <v>44</v>
      </c>
      <c r="Q1139" s="5">
        <v>2</v>
      </c>
      <c r="R1139" s="5" t="s">
        <v>30</v>
      </c>
      <c r="S1139" s="5" t="s">
        <v>119</v>
      </c>
      <c r="T1139" s="5" t="s">
        <v>40</v>
      </c>
      <c r="U1139" s="5" t="s">
        <v>77</v>
      </c>
      <c r="V1139" s="5" t="s">
        <v>34</v>
      </c>
      <c r="W1139" s="5" t="s">
        <v>64</v>
      </c>
      <c r="X1139" s="5" t="s">
        <v>35</v>
      </c>
    </row>
    <row r="1140" spans="1:24" x14ac:dyDescent="0.3">
      <c r="A1140" s="5" t="s">
        <v>2185</v>
      </c>
      <c r="B1140" s="5" t="s">
        <v>2186</v>
      </c>
      <c r="C1140" s="5" t="s">
        <v>56</v>
      </c>
      <c r="D1140" s="6">
        <v>35007</v>
      </c>
      <c r="E1140" s="5">
        <v>31</v>
      </c>
      <c r="F1140" s="5" t="s">
        <v>49</v>
      </c>
      <c r="G1140" s="5" t="s">
        <v>118</v>
      </c>
      <c r="H1140" s="6">
        <v>45640</v>
      </c>
      <c r="I1140" s="7">
        <v>1.7</v>
      </c>
      <c r="J1140" s="8">
        <v>165786</v>
      </c>
      <c r="K1140" s="8">
        <v>7394</v>
      </c>
      <c r="L1140" s="7">
        <v>79.7</v>
      </c>
      <c r="M1140" s="5" t="s">
        <v>29</v>
      </c>
      <c r="N1140" s="5">
        <v>39</v>
      </c>
      <c r="O1140" s="5">
        <v>21</v>
      </c>
      <c r="P1140" s="5">
        <v>56</v>
      </c>
      <c r="Q1140" s="5">
        <v>5</v>
      </c>
      <c r="R1140" s="5" t="s">
        <v>39</v>
      </c>
      <c r="S1140" s="5" t="s">
        <v>81</v>
      </c>
      <c r="T1140" s="5" t="s">
        <v>53</v>
      </c>
      <c r="U1140" s="5" t="s">
        <v>46</v>
      </c>
      <c r="V1140" s="5" t="s">
        <v>34</v>
      </c>
      <c r="W1140" s="5" t="s">
        <v>35</v>
      </c>
      <c r="X1140" s="5" t="s">
        <v>64</v>
      </c>
    </row>
    <row r="1141" spans="1:24" x14ac:dyDescent="0.3">
      <c r="A1141" s="5" t="s">
        <v>2187</v>
      </c>
      <c r="B1141" s="5" t="s">
        <v>326</v>
      </c>
      <c r="C1141" s="5" t="s">
        <v>56</v>
      </c>
      <c r="D1141" s="6">
        <v>38439</v>
      </c>
      <c r="E1141" s="5">
        <v>21</v>
      </c>
      <c r="F1141" s="5" t="s">
        <v>98</v>
      </c>
      <c r="G1141" s="5" t="s">
        <v>273</v>
      </c>
      <c r="H1141" s="6">
        <v>45059</v>
      </c>
      <c r="I1141" s="7">
        <v>3.3</v>
      </c>
      <c r="J1141" s="8">
        <v>73884</v>
      </c>
      <c r="K1141" s="8">
        <v>6342</v>
      </c>
      <c r="L1141" s="7">
        <v>83.3</v>
      </c>
      <c r="M1141" s="5" t="s">
        <v>73</v>
      </c>
      <c r="N1141" s="5">
        <v>16</v>
      </c>
      <c r="O1141" s="5">
        <v>5</v>
      </c>
      <c r="P1141" s="5">
        <v>30</v>
      </c>
      <c r="Q1141" s="5">
        <v>1</v>
      </c>
      <c r="R1141" s="5" t="s">
        <v>39</v>
      </c>
      <c r="S1141" s="5" t="s">
        <v>76</v>
      </c>
      <c r="T1141" s="5" t="s">
        <v>122</v>
      </c>
      <c r="U1141" s="5" t="s">
        <v>46</v>
      </c>
      <c r="V1141" s="5" t="s">
        <v>34</v>
      </c>
      <c r="W1141" s="5" t="s">
        <v>64</v>
      </c>
      <c r="X1141" s="5" t="s">
        <v>64</v>
      </c>
    </row>
    <row r="1142" spans="1:24" x14ac:dyDescent="0.3">
      <c r="A1142" s="5" t="s">
        <v>2188</v>
      </c>
      <c r="B1142" s="5" t="s">
        <v>2189</v>
      </c>
      <c r="C1142" s="5" t="s">
        <v>56</v>
      </c>
      <c r="D1142" s="6">
        <v>31017</v>
      </c>
      <c r="E1142" s="5">
        <v>42</v>
      </c>
      <c r="F1142" s="5" t="s">
        <v>135</v>
      </c>
      <c r="G1142" s="5" t="s">
        <v>252</v>
      </c>
      <c r="H1142" s="6">
        <v>43058</v>
      </c>
      <c r="I1142" s="7">
        <v>8.8000000000000007</v>
      </c>
      <c r="J1142" s="8">
        <v>97577</v>
      </c>
      <c r="K1142" s="8">
        <v>7161</v>
      </c>
      <c r="L1142" s="7">
        <v>94.2</v>
      </c>
      <c r="M1142" s="5" t="s">
        <v>73</v>
      </c>
      <c r="N1142" s="5">
        <v>9</v>
      </c>
      <c r="O1142" s="5">
        <v>0</v>
      </c>
      <c r="P1142" s="5">
        <v>56</v>
      </c>
      <c r="Q1142" s="5">
        <v>4</v>
      </c>
      <c r="R1142" s="5" t="s">
        <v>39</v>
      </c>
      <c r="S1142" s="5" t="s">
        <v>76</v>
      </c>
      <c r="T1142" s="5" t="s">
        <v>40</v>
      </c>
      <c r="U1142" s="5" t="s">
        <v>62</v>
      </c>
      <c r="V1142" s="5" t="s">
        <v>34</v>
      </c>
      <c r="W1142" s="5" t="s">
        <v>35</v>
      </c>
      <c r="X1142" s="5" t="s">
        <v>35</v>
      </c>
    </row>
    <row r="1143" spans="1:24" x14ac:dyDescent="0.3">
      <c r="A1143" s="5" t="s">
        <v>2190</v>
      </c>
      <c r="B1143" s="5" t="s">
        <v>731</v>
      </c>
      <c r="C1143" s="5" t="s">
        <v>26</v>
      </c>
      <c r="D1143" s="6">
        <v>29410</v>
      </c>
      <c r="E1143" s="5">
        <v>46</v>
      </c>
      <c r="F1143" s="5" t="s">
        <v>43</v>
      </c>
      <c r="G1143" s="5" t="s">
        <v>229</v>
      </c>
      <c r="H1143" s="6">
        <v>42946</v>
      </c>
      <c r="I1143" s="7">
        <v>9.1</v>
      </c>
      <c r="J1143" s="8">
        <v>55744</v>
      </c>
      <c r="K1143" s="8">
        <v>3996</v>
      </c>
      <c r="L1143" s="7">
        <v>81</v>
      </c>
      <c r="M1143" s="5" t="s">
        <v>59</v>
      </c>
      <c r="N1143" s="5">
        <v>2</v>
      </c>
      <c r="O1143" s="5">
        <v>10</v>
      </c>
      <c r="P1143" s="5">
        <v>34</v>
      </c>
      <c r="Q1143" s="5">
        <v>5</v>
      </c>
      <c r="R1143" s="5" t="s">
        <v>30</v>
      </c>
      <c r="S1143" s="5" t="s">
        <v>52</v>
      </c>
      <c r="T1143" s="5" t="s">
        <v>143</v>
      </c>
      <c r="U1143" s="5" t="s">
        <v>77</v>
      </c>
      <c r="V1143" s="5" t="s">
        <v>34</v>
      </c>
      <c r="W1143" s="5" t="s">
        <v>35</v>
      </c>
      <c r="X1143" s="5" t="s">
        <v>64</v>
      </c>
    </row>
    <row r="1144" spans="1:24" x14ac:dyDescent="0.3">
      <c r="A1144" s="5" t="s">
        <v>2191</v>
      </c>
      <c r="B1144" s="5" t="s">
        <v>1499</v>
      </c>
      <c r="C1144" s="5" t="s">
        <v>26</v>
      </c>
      <c r="D1144" s="6">
        <v>37656</v>
      </c>
      <c r="E1144" s="5">
        <v>23</v>
      </c>
      <c r="F1144" s="5" t="s">
        <v>43</v>
      </c>
      <c r="G1144" s="5" t="s">
        <v>112</v>
      </c>
      <c r="H1144" s="6">
        <v>44558</v>
      </c>
      <c r="I1144" s="7">
        <v>4.7</v>
      </c>
      <c r="J1144" s="8">
        <v>102411</v>
      </c>
      <c r="K1144" s="8">
        <v>4624</v>
      </c>
      <c r="L1144" s="7">
        <v>82.6</v>
      </c>
      <c r="M1144" s="5" t="s">
        <v>51</v>
      </c>
      <c r="N1144" s="5">
        <v>14</v>
      </c>
      <c r="O1144" s="5">
        <v>20</v>
      </c>
      <c r="P1144" s="5">
        <v>27</v>
      </c>
      <c r="Q1144" s="5">
        <v>3</v>
      </c>
      <c r="R1144" s="5" t="s">
        <v>30</v>
      </c>
      <c r="S1144" s="5" t="s">
        <v>31</v>
      </c>
      <c r="T1144" s="5" t="s">
        <v>82</v>
      </c>
      <c r="U1144" s="5" t="s">
        <v>77</v>
      </c>
      <c r="V1144" s="5" t="s">
        <v>34</v>
      </c>
      <c r="W1144" s="5" t="s">
        <v>64</v>
      </c>
      <c r="X1144" s="5" t="s">
        <v>64</v>
      </c>
    </row>
    <row r="1145" spans="1:24" x14ac:dyDescent="0.3">
      <c r="A1145" s="5" t="s">
        <v>2192</v>
      </c>
      <c r="B1145" s="5" t="s">
        <v>1995</v>
      </c>
      <c r="C1145" s="5" t="s">
        <v>56</v>
      </c>
      <c r="D1145" s="6">
        <v>29169</v>
      </c>
      <c r="E1145" s="5">
        <v>47</v>
      </c>
      <c r="F1145" s="5" t="s">
        <v>135</v>
      </c>
      <c r="G1145" s="5" t="s">
        <v>252</v>
      </c>
      <c r="H1145" s="6">
        <v>43257</v>
      </c>
      <c r="I1145" s="7">
        <v>8.3000000000000007</v>
      </c>
      <c r="J1145" s="8">
        <v>101764</v>
      </c>
      <c r="K1145" s="8">
        <v>7608</v>
      </c>
      <c r="L1145" s="7">
        <v>82</v>
      </c>
      <c r="M1145" s="5" t="s">
        <v>29</v>
      </c>
      <c r="N1145" s="5">
        <v>19</v>
      </c>
      <c r="O1145" s="5">
        <v>19</v>
      </c>
      <c r="P1145" s="5">
        <v>61</v>
      </c>
      <c r="Q1145" s="5">
        <v>4</v>
      </c>
      <c r="R1145" s="5" t="s">
        <v>30</v>
      </c>
      <c r="S1145" s="5" t="s">
        <v>52</v>
      </c>
      <c r="T1145" s="5" t="s">
        <v>53</v>
      </c>
      <c r="U1145" s="5" t="s">
        <v>33</v>
      </c>
      <c r="V1145" s="5" t="s">
        <v>34</v>
      </c>
      <c r="W1145" s="5" t="s">
        <v>64</v>
      </c>
      <c r="X1145" s="5" t="s">
        <v>35</v>
      </c>
    </row>
    <row r="1146" spans="1:24" x14ac:dyDescent="0.3">
      <c r="A1146" s="5" t="s">
        <v>2193</v>
      </c>
      <c r="B1146" s="5" t="s">
        <v>2194</v>
      </c>
      <c r="C1146" s="5" t="s">
        <v>26</v>
      </c>
      <c r="D1146" s="6">
        <v>24997</v>
      </c>
      <c r="E1146" s="5">
        <v>58</v>
      </c>
      <c r="F1146" s="5" t="s">
        <v>98</v>
      </c>
      <c r="G1146" s="5" t="s">
        <v>208</v>
      </c>
      <c r="H1146" s="6">
        <v>44977</v>
      </c>
      <c r="I1146" s="7">
        <v>3.6</v>
      </c>
      <c r="J1146" s="8">
        <v>146139</v>
      </c>
      <c r="K1146" s="8">
        <v>10450</v>
      </c>
      <c r="L1146" s="7">
        <v>91.6</v>
      </c>
      <c r="M1146" s="5" t="s">
        <v>59</v>
      </c>
      <c r="N1146" s="5">
        <v>36</v>
      </c>
      <c r="O1146" s="5">
        <v>17</v>
      </c>
      <c r="P1146" s="5">
        <v>51</v>
      </c>
      <c r="Q1146" s="5">
        <v>2</v>
      </c>
      <c r="R1146" s="5" t="s">
        <v>39</v>
      </c>
      <c r="S1146" s="5" t="s">
        <v>90</v>
      </c>
      <c r="T1146" s="5" t="s">
        <v>69</v>
      </c>
      <c r="U1146" s="5" t="s">
        <v>33</v>
      </c>
      <c r="V1146" s="5" t="s">
        <v>34</v>
      </c>
      <c r="W1146" s="5" t="s">
        <v>35</v>
      </c>
      <c r="X1146" s="5" t="s">
        <v>64</v>
      </c>
    </row>
    <row r="1147" spans="1:24" x14ac:dyDescent="0.3">
      <c r="A1147" s="5" t="s">
        <v>2195</v>
      </c>
      <c r="B1147" s="5" t="s">
        <v>2196</v>
      </c>
      <c r="C1147" s="5" t="s">
        <v>56</v>
      </c>
      <c r="D1147" s="6">
        <v>30983</v>
      </c>
      <c r="E1147" s="5">
        <v>42</v>
      </c>
      <c r="F1147" s="5" t="s">
        <v>57</v>
      </c>
      <c r="G1147" s="5" t="s">
        <v>467</v>
      </c>
      <c r="H1147" s="6">
        <v>44368</v>
      </c>
      <c r="I1147" s="7">
        <v>5.2</v>
      </c>
      <c r="J1147" s="8">
        <v>124258</v>
      </c>
      <c r="K1147" s="8">
        <v>18406</v>
      </c>
      <c r="L1147" s="7">
        <v>98.9</v>
      </c>
      <c r="M1147" s="5" t="s">
        <v>45</v>
      </c>
      <c r="N1147" s="5">
        <v>40</v>
      </c>
      <c r="O1147" s="5">
        <v>16</v>
      </c>
      <c r="P1147" s="5">
        <v>12</v>
      </c>
      <c r="Q1147" s="5">
        <v>5</v>
      </c>
      <c r="R1147" s="5" t="s">
        <v>39</v>
      </c>
      <c r="S1147" s="5" t="s">
        <v>81</v>
      </c>
      <c r="T1147" s="5" t="s">
        <v>53</v>
      </c>
      <c r="U1147" s="5" t="s">
        <v>77</v>
      </c>
      <c r="V1147" s="5" t="s">
        <v>34</v>
      </c>
      <c r="W1147" s="5" t="s">
        <v>35</v>
      </c>
      <c r="X1147" s="5" t="s">
        <v>35</v>
      </c>
    </row>
    <row r="1148" spans="1:24" x14ac:dyDescent="0.3">
      <c r="A1148" s="5" t="s">
        <v>2197</v>
      </c>
      <c r="B1148" s="5" t="s">
        <v>2198</v>
      </c>
      <c r="C1148" s="5" t="s">
        <v>26</v>
      </c>
      <c r="D1148" s="6">
        <v>25184</v>
      </c>
      <c r="E1148" s="5">
        <v>58</v>
      </c>
      <c r="F1148" s="5" t="s">
        <v>27</v>
      </c>
      <c r="G1148" s="5" t="s">
        <v>452</v>
      </c>
      <c r="H1148" s="6">
        <v>45966</v>
      </c>
      <c r="I1148" s="7">
        <v>0.8</v>
      </c>
      <c r="J1148" s="8">
        <v>137744</v>
      </c>
      <c r="K1148" s="8">
        <v>23220</v>
      </c>
      <c r="L1148" s="7">
        <v>94.9</v>
      </c>
      <c r="M1148" s="5" t="s">
        <v>45</v>
      </c>
      <c r="N1148" s="5">
        <v>25</v>
      </c>
      <c r="O1148" s="5">
        <v>13</v>
      </c>
      <c r="P1148" s="5">
        <v>45</v>
      </c>
      <c r="Q1148" s="5">
        <v>2</v>
      </c>
      <c r="R1148" s="5" t="s">
        <v>39</v>
      </c>
      <c r="S1148" s="5" t="s">
        <v>90</v>
      </c>
      <c r="T1148" s="5" t="s">
        <v>61</v>
      </c>
      <c r="U1148" s="5" t="s">
        <v>33</v>
      </c>
      <c r="V1148" s="5" t="s">
        <v>34</v>
      </c>
      <c r="W1148" s="5" t="s">
        <v>35</v>
      </c>
      <c r="X1148" s="5" t="s">
        <v>64</v>
      </c>
    </row>
    <row r="1149" spans="1:24" x14ac:dyDescent="0.3">
      <c r="A1149" s="5" t="s">
        <v>2199</v>
      </c>
      <c r="B1149" s="5" t="s">
        <v>2200</v>
      </c>
      <c r="C1149" s="5" t="s">
        <v>26</v>
      </c>
      <c r="D1149" s="6">
        <v>29817</v>
      </c>
      <c r="E1149" s="5">
        <v>45</v>
      </c>
      <c r="F1149" s="5" t="s">
        <v>27</v>
      </c>
      <c r="G1149" s="5" t="s">
        <v>452</v>
      </c>
      <c r="H1149" s="6">
        <v>42792</v>
      </c>
      <c r="I1149" s="7">
        <v>9.5</v>
      </c>
      <c r="J1149" s="8">
        <v>110802</v>
      </c>
      <c r="K1149" s="8">
        <v>13977</v>
      </c>
      <c r="L1149" s="7">
        <v>88.4</v>
      </c>
      <c r="M1149" s="5" t="s">
        <v>59</v>
      </c>
      <c r="N1149" s="5">
        <v>41</v>
      </c>
      <c r="O1149" s="5">
        <v>22</v>
      </c>
      <c r="P1149" s="5">
        <v>58</v>
      </c>
      <c r="Q1149" s="5">
        <v>2</v>
      </c>
      <c r="R1149" s="5" t="s">
        <v>30</v>
      </c>
      <c r="S1149" s="5" t="s">
        <v>119</v>
      </c>
      <c r="T1149" s="5" t="s">
        <v>53</v>
      </c>
      <c r="U1149" s="5" t="s">
        <v>46</v>
      </c>
      <c r="V1149" s="5" t="s">
        <v>83</v>
      </c>
      <c r="W1149" s="5" t="s">
        <v>35</v>
      </c>
      <c r="X1149" s="5" t="s">
        <v>35</v>
      </c>
    </row>
    <row r="1150" spans="1:24" x14ac:dyDescent="0.3">
      <c r="A1150" s="5" t="s">
        <v>2201</v>
      </c>
      <c r="B1150" s="5" t="s">
        <v>960</v>
      </c>
      <c r="C1150" s="5" t="s">
        <v>56</v>
      </c>
      <c r="D1150" s="6">
        <v>28602</v>
      </c>
      <c r="E1150" s="5">
        <v>48</v>
      </c>
      <c r="F1150" s="5" t="s">
        <v>128</v>
      </c>
      <c r="G1150" s="5" t="s">
        <v>503</v>
      </c>
      <c r="H1150" s="6">
        <v>44061</v>
      </c>
      <c r="I1150" s="7">
        <v>6.1</v>
      </c>
      <c r="J1150" s="8">
        <v>48546</v>
      </c>
      <c r="K1150" s="8">
        <v>2528</v>
      </c>
      <c r="L1150" s="7">
        <v>86.6</v>
      </c>
      <c r="M1150" s="5" t="s">
        <v>51</v>
      </c>
      <c r="N1150" s="5">
        <v>36</v>
      </c>
      <c r="O1150" s="5">
        <v>15</v>
      </c>
      <c r="P1150" s="5">
        <v>80</v>
      </c>
      <c r="Q1150" s="5">
        <v>2</v>
      </c>
      <c r="R1150" s="5" t="s">
        <v>30</v>
      </c>
      <c r="S1150" s="5" t="s">
        <v>81</v>
      </c>
      <c r="T1150" s="5" t="s">
        <v>40</v>
      </c>
      <c r="U1150" s="5" t="s">
        <v>62</v>
      </c>
      <c r="V1150" s="5" t="s">
        <v>34</v>
      </c>
      <c r="W1150" s="5" t="s">
        <v>64</v>
      </c>
      <c r="X1150" s="5" t="s">
        <v>64</v>
      </c>
    </row>
    <row r="1151" spans="1:24" x14ac:dyDescent="0.3">
      <c r="A1151" s="5" t="s">
        <v>2202</v>
      </c>
      <c r="B1151" s="5" t="s">
        <v>2203</v>
      </c>
      <c r="C1151" s="5" t="s">
        <v>56</v>
      </c>
      <c r="D1151" s="6">
        <v>34318</v>
      </c>
      <c r="E1151" s="5">
        <v>33</v>
      </c>
      <c r="F1151" s="5" t="s">
        <v>57</v>
      </c>
      <c r="G1151" s="5" t="s">
        <v>58</v>
      </c>
      <c r="H1151" s="6">
        <v>43372</v>
      </c>
      <c r="I1151" s="7">
        <v>7.9</v>
      </c>
      <c r="J1151" s="8">
        <v>28061</v>
      </c>
      <c r="K1151" s="8">
        <v>2837</v>
      </c>
      <c r="L1151" s="7">
        <v>88.8</v>
      </c>
      <c r="M1151" s="5" t="s">
        <v>59</v>
      </c>
      <c r="N1151" s="5">
        <v>24</v>
      </c>
      <c r="O1151" s="5">
        <v>1</v>
      </c>
      <c r="P1151" s="5">
        <v>65</v>
      </c>
      <c r="Q1151" s="5">
        <v>2</v>
      </c>
      <c r="R1151" s="5" t="s">
        <v>30</v>
      </c>
      <c r="S1151" s="5" t="s">
        <v>104</v>
      </c>
      <c r="T1151" s="5" t="s">
        <v>53</v>
      </c>
      <c r="U1151" s="5" t="s">
        <v>33</v>
      </c>
      <c r="V1151" s="5" t="s">
        <v>34</v>
      </c>
      <c r="W1151" s="5" t="s">
        <v>64</v>
      </c>
      <c r="X1151" s="5" t="s">
        <v>64</v>
      </c>
    </row>
    <row r="1152" spans="1:24" x14ac:dyDescent="0.3">
      <c r="A1152" s="5" t="s">
        <v>2204</v>
      </c>
      <c r="B1152" s="5" t="s">
        <v>2205</v>
      </c>
      <c r="C1152" s="5" t="s">
        <v>56</v>
      </c>
      <c r="D1152" s="6">
        <v>33639</v>
      </c>
      <c r="E1152" s="5">
        <v>34</v>
      </c>
      <c r="F1152" s="5" t="s">
        <v>57</v>
      </c>
      <c r="G1152" s="5" t="s">
        <v>467</v>
      </c>
      <c r="H1152" s="6">
        <v>44001</v>
      </c>
      <c r="I1152" s="7">
        <v>6.2</v>
      </c>
      <c r="J1152" s="8">
        <v>73500</v>
      </c>
      <c r="K1152" s="8">
        <v>10838</v>
      </c>
      <c r="L1152" s="7">
        <v>90.9</v>
      </c>
      <c r="M1152" s="5" t="s">
        <v>45</v>
      </c>
      <c r="N1152" s="5">
        <v>28</v>
      </c>
      <c r="O1152" s="5">
        <v>12</v>
      </c>
      <c r="P1152" s="5">
        <v>28</v>
      </c>
      <c r="Q1152" s="5">
        <v>3</v>
      </c>
      <c r="R1152" s="5" t="s">
        <v>39</v>
      </c>
      <c r="S1152" s="5" t="s">
        <v>52</v>
      </c>
      <c r="T1152" s="5" t="s">
        <v>95</v>
      </c>
      <c r="U1152" s="5" t="s">
        <v>46</v>
      </c>
      <c r="V1152" s="5" t="s">
        <v>34</v>
      </c>
      <c r="W1152" s="5" t="s">
        <v>35</v>
      </c>
      <c r="X1152" s="5" t="s">
        <v>35</v>
      </c>
    </row>
    <row r="1153" spans="1:24" x14ac:dyDescent="0.3">
      <c r="A1153" s="5" t="s">
        <v>2206</v>
      </c>
      <c r="B1153" s="5" t="s">
        <v>2207</v>
      </c>
      <c r="C1153" s="5" t="s">
        <v>56</v>
      </c>
      <c r="D1153" s="6">
        <v>34246</v>
      </c>
      <c r="E1153" s="5">
        <v>33</v>
      </c>
      <c r="F1153" s="5" t="s">
        <v>67</v>
      </c>
      <c r="G1153" s="5" t="s">
        <v>142</v>
      </c>
      <c r="H1153" s="6">
        <v>45434</v>
      </c>
      <c r="I1153" s="7">
        <v>2.2999999999999998</v>
      </c>
      <c r="J1153" s="8">
        <v>175375</v>
      </c>
      <c r="K1153" s="8">
        <v>21850</v>
      </c>
      <c r="L1153" s="7">
        <v>96.8</v>
      </c>
      <c r="M1153" s="5" t="s">
        <v>51</v>
      </c>
      <c r="N1153" s="5">
        <v>19</v>
      </c>
      <c r="O1153" s="5">
        <v>0</v>
      </c>
      <c r="P1153" s="5">
        <v>32</v>
      </c>
      <c r="Q1153" s="5">
        <v>4</v>
      </c>
      <c r="R1153" s="5" t="s">
        <v>39</v>
      </c>
      <c r="S1153" s="5" t="s">
        <v>31</v>
      </c>
      <c r="T1153" s="5" t="s">
        <v>40</v>
      </c>
      <c r="U1153" s="5" t="s">
        <v>77</v>
      </c>
      <c r="V1153" s="5" t="s">
        <v>34</v>
      </c>
      <c r="W1153" s="5" t="s">
        <v>35</v>
      </c>
      <c r="X1153" s="5" t="s">
        <v>35</v>
      </c>
    </row>
    <row r="1154" spans="1:24" x14ac:dyDescent="0.3">
      <c r="A1154" s="5" t="s">
        <v>2208</v>
      </c>
      <c r="B1154" s="5" t="s">
        <v>2209</v>
      </c>
      <c r="C1154" s="5" t="s">
        <v>56</v>
      </c>
      <c r="D1154" s="6">
        <v>36813</v>
      </c>
      <c r="E1154" s="5">
        <v>26</v>
      </c>
      <c r="F1154" s="5" t="s">
        <v>67</v>
      </c>
      <c r="G1154" s="5" t="s">
        <v>68</v>
      </c>
      <c r="H1154" s="6">
        <v>44056</v>
      </c>
      <c r="I1154" s="7">
        <v>6.1</v>
      </c>
      <c r="J1154" s="8">
        <v>166363</v>
      </c>
      <c r="K1154" s="8">
        <v>10498</v>
      </c>
      <c r="L1154" s="7">
        <v>82.9</v>
      </c>
      <c r="M1154" s="5" t="s">
        <v>45</v>
      </c>
      <c r="N1154" s="5">
        <v>7</v>
      </c>
      <c r="O1154" s="5">
        <v>1</v>
      </c>
      <c r="P1154" s="5">
        <v>18</v>
      </c>
      <c r="Q1154" s="5">
        <v>4</v>
      </c>
      <c r="R1154" s="5" t="s">
        <v>30</v>
      </c>
      <c r="S1154" s="5" t="s">
        <v>52</v>
      </c>
      <c r="T1154" s="5" t="s">
        <v>69</v>
      </c>
      <c r="U1154" s="5" t="s">
        <v>77</v>
      </c>
      <c r="V1154" s="5" t="s">
        <v>34</v>
      </c>
      <c r="W1154" s="5" t="s">
        <v>35</v>
      </c>
      <c r="X1154" s="5" t="s">
        <v>64</v>
      </c>
    </row>
    <row r="1155" spans="1:24" x14ac:dyDescent="0.3">
      <c r="A1155" s="5" t="s">
        <v>2210</v>
      </c>
      <c r="B1155" s="5" t="s">
        <v>1807</v>
      </c>
      <c r="C1155" s="5" t="s">
        <v>56</v>
      </c>
      <c r="D1155" s="6">
        <v>36624</v>
      </c>
      <c r="E1155" s="5">
        <v>26</v>
      </c>
      <c r="F1155" s="5" t="s">
        <v>43</v>
      </c>
      <c r="G1155" s="5" t="s">
        <v>112</v>
      </c>
      <c r="H1155" s="6">
        <v>43483</v>
      </c>
      <c r="I1155" s="7">
        <v>7.6</v>
      </c>
      <c r="J1155" s="8">
        <v>78477</v>
      </c>
      <c r="K1155" s="8">
        <v>12163</v>
      </c>
      <c r="L1155" s="7">
        <v>88.4</v>
      </c>
      <c r="M1155" s="5" t="s">
        <v>29</v>
      </c>
      <c r="N1155" s="5">
        <v>42</v>
      </c>
      <c r="O1155" s="5">
        <v>25</v>
      </c>
      <c r="P1155" s="5">
        <v>31</v>
      </c>
      <c r="Q1155" s="5">
        <v>3</v>
      </c>
      <c r="R1155" s="5" t="s">
        <v>30</v>
      </c>
      <c r="S1155" s="5" t="s">
        <v>125</v>
      </c>
      <c r="T1155" s="5" t="s">
        <v>122</v>
      </c>
      <c r="U1155" s="5" t="s">
        <v>62</v>
      </c>
      <c r="V1155" s="5" t="s">
        <v>34</v>
      </c>
      <c r="W1155" s="5" t="s">
        <v>64</v>
      </c>
      <c r="X1155" s="5" t="s">
        <v>64</v>
      </c>
    </row>
    <row r="1156" spans="1:24" x14ac:dyDescent="0.3">
      <c r="A1156" s="5" t="s">
        <v>2211</v>
      </c>
      <c r="B1156" s="5" t="s">
        <v>2212</v>
      </c>
      <c r="C1156" s="5" t="s">
        <v>56</v>
      </c>
      <c r="D1156" s="6">
        <v>33606</v>
      </c>
      <c r="E1156" s="5">
        <v>34</v>
      </c>
      <c r="F1156" s="5" t="s">
        <v>102</v>
      </c>
      <c r="G1156" s="5" t="s">
        <v>103</v>
      </c>
      <c r="H1156" s="6">
        <v>42743</v>
      </c>
      <c r="I1156" s="7">
        <v>9.6999999999999993</v>
      </c>
      <c r="J1156" s="8">
        <v>49192</v>
      </c>
      <c r="K1156" s="8">
        <v>5743</v>
      </c>
      <c r="L1156" s="7">
        <v>86.7</v>
      </c>
      <c r="M1156" s="5" t="s">
        <v>45</v>
      </c>
      <c r="N1156" s="5">
        <v>45</v>
      </c>
      <c r="O1156" s="5">
        <v>18</v>
      </c>
      <c r="P1156" s="5">
        <v>15</v>
      </c>
      <c r="Q1156" s="5">
        <v>1</v>
      </c>
      <c r="R1156" s="5" t="s">
        <v>30</v>
      </c>
      <c r="S1156" s="5" t="s">
        <v>125</v>
      </c>
      <c r="T1156" s="5" t="s">
        <v>143</v>
      </c>
      <c r="U1156" s="5" t="s">
        <v>77</v>
      </c>
      <c r="V1156" s="5" t="s">
        <v>34</v>
      </c>
      <c r="W1156" s="5" t="s">
        <v>35</v>
      </c>
      <c r="X1156" s="5" t="s">
        <v>35</v>
      </c>
    </row>
    <row r="1157" spans="1:24" x14ac:dyDescent="0.3">
      <c r="A1157" s="5" t="s">
        <v>2213</v>
      </c>
      <c r="B1157" s="5" t="s">
        <v>1694</v>
      </c>
      <c r="C1157" s="5" t="s">
        <v>26</v>
      </c>
      <c r="D1157" s="6">
        <v>25957</v>
      </c>
      <c r="E1157" s="5">
        <v>55</v>
      </c>
      <c r="F1157" s="5" t="s">
        <v>57</v>
      </c>
      <c r="G1157" s="5" t="s">
        <v>152</v>
      </c>
      <c r="H1157" s="6">
        <v>44836</v>
      </c>
      <c r="I1157" s="7">
        <v>3.9</v>
      </c>
      <c r="J1157" s="8">
        <v>32369</v>
      </c>
      <c r="K1157" s="8">
        <v>1563</v>
      </c>
      <c r="L1157" s="7">
        <v>83.4</v>
      </c>
      <c r="M1157" s="5" t="s">
        <v>59</v>
      </c>
      <c r="N1157" s="5">
        <v>12</v>
      </c>
      <c r="O1157" s="5">
        <v>8</v>
      </c>
      <c r="P1157" s="5">
        <v>69</v>
      </c>
      <c r="Q1157" s="5">
        <v>3</v>
      </c>
      <c r="R1157" s="5" t="s">
        <v>39</v>
      </c>
      <c r="S1157" s="5" t="s">
        <v>31</v>
      </c>
      <c r="T1157" s="5" t="s">
        <v>53</v>
      </c>
      <c r="U1157" s="5" t="s">
        <v>46</v>
      </c>
      <c r="V1157" s="5" t="s">
        <v>34</v>
      </c>
      <c r="W1157" s="5" t="s">
        <v>64</v>
      </c>
      <c r="X1157" s="5" t="s">
        <v>35</v>
      </c>
    </row>
    <row r="1158" spans="1:24" x14ac:dyDescent="0.3">
      <c r="A1158" s="5" t="s">
        <v>2214</v>
      </c>
      <c r="B1158" s="5" t="s">
        <v>983</v>
      </c>
      <c r="C1158" s="5" t="s">
        <v>26</v>
      </c>
      <c r="D1158" s="6">
        <v>37606</v>
      </c>
      <c r="E1158" s="5">
        <v>24</v>
      </c>
      <c r="F1158" s="5" t="s">
        <v>128</v>
      </c>
      <c r="G1158" s="5" t="s">
        <v>503</v>
      </c>
      <c r="H1158" s="6">
        <v>44359</v>
      </c>
      <c r="I1158" s="7">
        <v>5.2</v>
      </c>
      <c r="J1158" s="8">
        <v>177104</v>
      </c>
      <c r="K1158" s="8">
        <v>15465</v>
      </c>
      <c r="L1158" s="7">
        <v>80.2</v>
      </c>
      <c r="M1158" s="5" t="s">
        <v>51</v>
      </c>
      <c r="N1158" s="5">
        <v>5</v>
      </c>
      <c r="O1158" s="5">
        <v>10</v>
      </c>
      <c r="P1158" s="5">
        <v>66</v>
      </c>
      <c r="Q1158" s="5">
        <v>1</v>
      </c>
      <c r="R1158" s="5" t="s">
        <v>30</v>
      </c>
      <c r="S1158" s="5" t="s">
        <v>60</v>
      </c>
      <c r="T1158" s="5" t="s">
        <v>40</v>
      </c>
      <c r="U1158" s="5" t="s">
        <v>46</v>
      </c>
      <c r="V1158" s="5" t="s">
        <v>34</v>
      </c>
      <c r="W1158" s="5" t="s">
        <v>64</v>
      </c>
      <c r="X1158" s="5" t="s">
        <v>35</v>
      </c>
    </row>
    <row r="1159" spans="1:24" x14ac:dyDescent="0.3">
      <c r="A1159" s="5" t="s">
        <v>2215</v>
      </c>
      <c r="B1159" s="5" t="s">
        <v>558</v>
      </c>
      <c r="C1159" s="5" t="s">
        <v>26</v>
      </c>
      <c r="D1159" s="6">
        <v>28092</v>
      </c>
      <c r="E1159" s="5">
        <v>50</v>
      </c>
      <c r="F1159" s="5" t="s">
        <v>49</v>
      </c>
      <c r="G1159" s="5" t="s">
        <v>72</v>
      </c>
      <c r="H1159" s="6">
        <v>44503</v>
      </c>
      <c r="I1159" s="7">
        <v>4.9000000000000004</v>
      </c>
      <c r="J1159" s="8">
        <v>167659</v>
      </c>
      <c r="K1159" s="8">
        <v>12306</v>
      </c>
      <c r="L1159" s="7">
        <v>95.5</v>
      </c>
      <c r="M1159" s="5" t="s">
        <v>73</v>
      </c>
      <c r="N1159" s="5">
        <v>7</v>
      </c>
      <c r="O1159" s="5">
        <v>4</v>
      </c>
      <c r="P1159" s="5">
        <v>73</v>
      </c>
      <c r="Q1159" s="5">
        <v>4</v>
      </c>
      <c r="R1159" s="5" t="s">
        <v>39</v>
      </c>
      <c r="S1159" s="5" t="s">
        <v>119</v>
      </c>
      <c r="T1159" s="5" t="s">
        <v>143</v>
      </c>
      <c r="U1159" s="5" t="s">
        <v>33</v>
      </c>
      <c r="V1159" s="5" t="s">
        <v>83</v>
      </c>
      <c r="W1159" s="5" t="s">
        <v>64</v>
      </c>
      <c r="X1159" s="5" t="s">
        <v>64</v>
      </c>
    </row>
    <row r="1160" spans="1:24" x14ac:dyDescent="0.3">
      <c r="A1160" s="5" t="s">
        <v>2216</v>
      </c>
      <c r="B1160" s="5" t="s">
        <v>2217</v>
      </c>
      <c r="C1160" s="5" t="s">
        <v>56</v>
      </c>
      <c r="D1160" s="6">
        <v>26831</v>
      </c>
      <c r="E1160" s="5">
        <v>53</v>
      </c>
      <c r="F1160" s="5" t="s">
        <v>98</v>
      </c>
      <c r="G1160" s="5" t="s">
        <v>146</v>
      </c>
      <c r="H1160" s="6">
        <v>45893</v>
      </c>
      <c r="I1160" s="7">
        <v>1</v>
      </c>
      <c r="J1160" s="8">
        <v>134381</v>
      </c>
      <c r="K1160" s="8">
        <v>8846</v>
      </c>
      <c r="L1160" s="7">
        <v>82.1</v>
      </c>
      <c r="M1160" s="5" t="s">
        <v>73</v>
      </c>
      <c r="N1160" s="5">
        <v>5</v>
      </c>
      <c r="O1160" s="5">
        <v>1</v>
      </c>
      <c r="P1160" s="5">
        <v>68</v>
      </c>
      <c r="Q1160" s="5">
        <v>3</v>
      </c>
      <c r="R1160" s="5" t="s">
        <v>30</v>
      </c>
      <c r="S1160" s="5" t="s">
        <v>81</v>
      </c>
      <c r="T1160" s="5" t="s">
        <v>40</v>
      </c>
      <c r="U1160" s="5" t="s">
        <v>62</v>
      </c>
      <c r="V1160" s="5" t="s">
        <v>34</v>
      </c>
      <c r="W1160" s="5" t="s">
        <v>64</v>
      </c>
      <c r="X1160" s="5" t="s">
        <v>64</v>
      </c>
    </row>
    <row r="1161" spans="1:24" x14ac:dyDescent="0.3">
      <c r="A1161" s="5" t="s">
        <v>2218</v>
      </c>
      <c r="B1161" s="5" t="s">
        <v>2219</v>
      </c>
      <c r="C1161" s="5" t="s">
        <v>26</v>
      </c>
      <c r="D1161" s="6">
        <v>37310</v>
      </c>
      <c r="E1161" s="5">
        <v>24</v>
      </c>
      <c r="F1161" s="5" t="s">
        <v>43</v>
      </c>
      <c r="G1161" s="5" t="s">
        <v>44</v>
      </c>
      <c r="H1161" s="6">
        <v>45815</v>
      </c>
      <c r="I1161" s="7">
        <v>1.3</v>
      </c>
      <c r="J1161" s="8">
        <v>108899</v>
      </c>
      <c r="K1161" s="8">
        <v>14104</v>
      </c>
      <c r="L1161" s="7">
        <v>79.099999999999994</v>
      </c>
      <c r="M1161" s="5" t="s">
        <v>51</v>
      </c>
      <c r="N1161" s="5">
        <v>42</v>
      </c>
      <c r="O1161" s="5">
        <v>5</v>
      </c>
      <c r="P1161" s="5">
        <v>54</v>
      </c>
      <c r="Q1161" s="5">
        <v>1</v>
      </c>
      <c r="R1161" s="5" t="s">
        <v>39</v>
      </c>
      <c r="S1161" s="5" t="s">
        <v>31</v>
      </c>
      <c r="T1161" s="5" t="s">
        <v>53</v>
      </c>
      <c r="U1161" s="5" t="s">
        <v>62</v>
      </c>
      <c r="V1161" s="5" t="s">
        <v>34</v>
      </c>
      <c r="W1161" s="5" t="s">
        <v>64</v>
      </c>
      <c r="X1161" s="5" t="s">
        <v>35</v>
      </c>
    </row>
    <row r="1162" spans="1:24" x14ac:dyDescent="0.3">
      <c r="A1162" s="5" t="s">
        <v>2220</v>
      </c>
      <c r="B1162" s="5" t="s">
        <v>1030</v>
      </c>
      <c r="C1162" s="5" t="s">
        <v>26</v>
      </c>
      <c r="D1162" s="6">
        <v>31444</v>
      </c>
      <c r="E1162" s="5">
        <v>40</v>
      </c>
      <c r="F1162" s="5" t="s">
        <v>27</v>
      </c>
      <c r="G1162" s="5" t="s">
        <v>452</v>
      </c>
      <c r="H1162" s="6">
        <v>43529</v>
      </c>
      <c r="I1162" s="7">
        <v>7.5</v>
      </c>
      <c r="J1162" s="8">
        <v>149548</v>
      </c>
      <c r="K1162" s="8">
        <v>25443</v>
      </c>
      <c r="L1162" s="7">
        <v>93.7</v>
      </c>
      <c r="M1162" s="5" t="s">
        <v>73</v>
      </c>
      <c r="N1162" s="5">
        <v>29</v>
      </c>
      <c r="O1162" s="5">
        <v>18</v>
      </c>
      <c r="P1162" s="5">
        <v>74</v>
      </c>
      <c r="Q1162" s="5">
        <v>5</v>
      </c>
      <c r="R1162" s="5" t="s">
        <v>39</v>
      </c>
      <c r="S1162" s="5" t="s">
        <v>31</v>
      </c>
      <c r="T1162" s="5" t="s">
        <v>61</v>
      </c>
      <c r="U1162" s="5" t="s">
        <v>62</v>
      </c>
      <c r="V1162" s="5" t="s">
        <v>34</v>
      </c>
      <c r="W1162" s="5" t="s">
        <v>35</v>
      </c>
      <c r="X1162" s="5" t="s">
        <v>35</v>
      </c>
    </row>
    <row r="1163" spans="1:24" x14ac:dyDescent="0.3">
      <c r="A1163" s="5" t="s">
        <v>2221</v>
      </c>
      <c r="B1163" s="5" t="s">
        <v>2222</v>
      </c>
      <c r="C1163" s="5" t="s">
        <v>26</v>
      </c>
      <c r="D1163" s="6">
        <v>30001</v>
      </c>
      <c r="E1163" s="5">
        <v>44</v>
      </c>
      <c r="F1163" s="5" t="s">
        <v>135</v>
      </c>
      <c r="G1163" s="5" t="s">
        <v>324</v>
      </c>
      <c r="H1163" s="6">
        <v>44219</v>
      </c>
      <c r="I1163" s="7">
        <v>5.6</v>
      </c>
      <c r="J1163" s="8">
        <v>113191</v>
      </c>
      <c r="K1163" s="8">
        <v>6931</v>
      </c>
      <c r="L1163" s="7">
        <v>98.5</v>
      </c>
      <c r="M1163" s="5" t="s">
        <v>29</v>
      </c>
      <c r="N1163" s="5">
        <v>23</v>
      </c>
      <c r="O1163" s="5">
        <v>24</v>
      </c>
      <c r="P1163" s="5">
        <v>69</v>
      </c>
      <c r="Q1163" s="5">
        <v>3</v>
      </c>
      <c r="R1163" s="5" t="s">
        <v>30</v>
      </c>
      <c r="S1163" s="5" t="s">
        <v>52</v>
      </c>
      <c r="T1163" s="5" t="s">
        <v>156</v>
      </c>
      <c r="U1163" s="5" t="s">
        <v>77</v>
      </c>
      <c r="V1163" s="5" t="s">
        <v>34</v>
      </c>
      <c r="W1163" s="5" t="s">
        <v>64</v>
      </c>
      <c r="X1163" s="5" t="s">
        <v>35</v>
      </c>
    </row>
    <row r="1164" spans="1:24" x14ac:dyDescent="0.3">
      <c r="A1164" s="5" t="s">
        <v>2223</v>
      </c>
      <c r="B1164" s="5" t="s">
        <v>2224</v>
      </c>
      <c r="C1164" s="5" t="s">
        <v>56</v>
      </c>
      <c r="D1164" s="6">
        <v>30144</v>
      </c>
      <c r="E1164" s="5">
        <v>44</v>
      </c>
      <c r="F1164" s="5" t="s">
        <v>49</v>
      </c>
      <c r="G1164" s="5" t="s">
        <v>50</v>
      </c>
      <c r="H1164" s="6">
        <v>43937</v>
      </c>
      <c r="I1164" s="7">
        <v>6.4</v>
      </c>
      <c r="J1164" s="8">
        <v>24095</v>
      </c>
      <c r="K1164" s="8">
        <v>1023</v>
      </c>
      <c r="L1164" s="7">
        <v>88.4</v>
      </c>
      <c r="M1164" s="5" t="s">
        <v>73</v>
      </c>
      <c r="N1164" s="5">
        <v>41</v>
      </c>
      <c r="O1164" s="5">
        <v>8</v>
      </c>
      <c r="P1164" s="5">
        <v>19</v>
      </c>
      <c r="Q1164" s="5">
        <v>2</v>
      </c>
      <c r="R1164" s="5" t="s">
        <v>30</v>
      </c>
      <c r="S1164" s="5" t="s">
        <v>81</v>
      </c>
      <c r="T1164" s="5" t="s">
        <v>61</v>
      </c>
      <c r="U1164" s="5" t="s">
        <v>33</v>
      </c>
      <c r="V1164" s="5" t="s">
        <v>34</v>
      </c>
      <c r="W1164" s="5" t="s">
        <v>35</v>
      </c>
      <c r="X1164" s="5" t="s">
        <v>64</v>
      </c>
    </row>
    <row r="1165" spans="1:24" x14ac:dyDescent="0.3">
      <c r="A1165" s="5" t="s">
        <v>2225</v>
      </c>
      <c r="B1165" s="5" t="s">
        <v>2226</v>
      </c>
      <c r="C1165" s="5" t="s">
        <v>56</v>
      </c>
      <c r="D1165" s="6">
        <v>38373</v>
      </c>
      <c r="E1165" s="5">
        <v>21</v>
      </c>
      <c r="F1165" s="5" t="s">
        <v>98</v>
      </c>
      <c r="G1165" s="5" t="s">
        <v>2227</v>
      </c>
      <c r="H1165" s="6">
        <v>45063</v>
      </c>
      <c r="I1165" s="7">
        <v>3.3</v>
      </c>
      <c r="J1165" s="8">
        <v>93288</v>
      </c>
      <c r="K1165" s="8">
        <v>9597</v>
      </c>
      <c r="L1165" s="7">
        <v>99.5</v>
      </c>
      <c r="M1165" s="5" t="s">
        <v>73</v>
      </c>
      <c r="N1165" s="5">
        <v>34</v>
      </c>
      <c r="O1165" s="5">
        <v>4</v>
      </c>
      <c r="P1165" s="5">
        <v>5</v>
      </c>
      <c r="Q1165" s="5">
        <v>4</v>
      </c>
      <c r="R1165" s="5" t="s">
        <v>39</v>
      </c>
      <c r="S1165" s="5" t="s">
        <v>52</v>
      </c>
      <c r="T1165" s="5" t="s">
        <v>32</v>
      </c>
      <c r="U1165" s="5" t="s">
        <v>77</v>
      </c>
      <c r="V1165" s="5" t="s">
        <v>34</v>
      </c>
      <c r="W1165" s="5" t="s">
        <v>35</v>
      </c>
      <c r="X1165" s="5" t="s">
        <v>64</v>
      </c>
    </row>
    <row r="1166" spans="1:24" x14ac:dyDescent="0.3">
      <c r="A1166" s="5" t="s">
        <v>2228</v>
      </c>
      <c r="B1166" s="5" t="s">
        <v>401</v>
      </c>
      <c r="C1166" s="5" t="s">
        <v>26</v>
      </c>
      <c r="D1166" s="6">
        <v>25633</v>
      </c>
      <c r="E1166" s="5">
        <v>56</v>
      </c>
      <c r="F1166" s="5" t="s">
        <v>27</v>
      </c>
      <c r="G1166" s="5" t="s">
        <v>80</v>
      </c>
      <c r="H1166" s="6">
        <v>43004</v>
      </c>
      <c r="I1166" s="7">
        <v>9</v>
      </c>
      <c r="J1166" s="8">
        <v>96424</v>
      </c>
      <c r="K1166" s="8">
        <v>9706</v>
      </c>
      <c r="L1166" s="7">
        <v>78.3</v>
      </c>
      <c r="M1166" s="5" t="s">
        <v>45</v>
      </c>
      <c r="N1166" s="5">
        <v>9</v>
      </c>
      <c r="O1166" s="5">
        <v>16</v>
      </c>
      <c r="P1166" s="5">
        <v>29</v>
      </c>
      <c r="Q1166" s="5">
        <v>3</v>
      </c>
      <c r="R1166" s="5" t="s">
        <v>39</v>
      </c>
      <c r="S1166" s="5" t="s">
        <v>76</v>
      </c>
      <c r="T1166" s="5" t="s">
        <v>122</v>
      </c>
      <c r="U1166" s="5" t="s">
        <v>62</v>
      </c>
      <c r="V1166" s="5" t="s">
        <v>34</v>
      </c>
      <c r="W1166" s="5" t="s">
        <v>64</v>
      </c>
      <c r="X1166" s="5" t="s">
        <v>35</v>
      </c>
    </row>
    <row r="1167" spans="1:24" x14ac:dyDescent="0.3">
      <c r="A1167" s="5" t="s">
        <v>2229</v>
      </c>
      <c r="B1167" s="5" t="s">
        <v>2230</v>
      </c>
      <c r="C1167" s="5" t="s">
        <v>56</v>
      </c>
      <c r="D1167" s="6">
        <v>35897</v>
      </c>
      <c r="E1167" s="5">
        <v>28</v>
      </c>
      <c r="F1167" s="5" t="s">
        <v>57</v>
      </c>
      <c r="G1167" s="5" t="s">
        <v>58</v>
      </c>
      <c r="H1167" s="6">
        <v>43378</v>
      </c>
      <c r="I1167" s="7">
        <v>7.9</v>
      </c>
      <c r="J1167" s="8">
        <v>112971</v>
      </c>
      <c r="K1167" s="8">
        <v>6681</v>
      </c>
      <c r="L1167" s="7">
        <v>92.5</v>
      </c>
      <c r="M1167" s="5" t="s">
        <v>45</v>
      </c>
      <c r="N1167" s="5">
        <v>28</v>
      </c>
      <c r="O1167" s="5">
        <v>4</v>
      </c>
      <c r="P1167" s="5">
        <v>26</v>
      </c>
      <c r="Q1167" s="5">
        <v>5</v>
      </c>
      <c r="R1167" s="5" t="s">
        <v>30</v>
      </c>
      <c r="S1167" s="5" t="s">
        <v>76</v>
      </c>
      <c r="T1167" s="5" t="s">
        <v>82</v>
      </c>
      <c r="U1167" s="5" t="s">
        <v>62</v>
      </c>
      <c r="V1167" s="5" t="s">
        <v>34</v>
      </c>
      <c r="W1167" s="5" t="s">
        <v>35</v>
      </c>
      <c r="X1167" s="5" t="s">
        <v>35</v>
      </c>
    </row>
    <row r="1168" spans="1:24" x14ac:dyDescent="0.3">
      <c r="A1168" s="5" t="s">
        <v>2231</v>
      </c>
      <c r="B1168" s="5" t="s">
        <v>2232</v>
      </c>
      <c r="C1168" s="5" t="s">
        <v>26</v>
      </c>
      <c r="D1168" s="6">
        <v>28011</v>
      </c>
      <c r="E1168" s="5">
        <v>50</v>
      </c>
      <c r="F1168" s="5" t="s">
        <v>49</v>
      </c>
      <c r="G1168" s="5" t="s">
        <v>72</v>
      </c>
      <c r="H1168" s="6">
        <v>45901</v>
      </c>
      <c r="I1168" s="7">
        <v>1</v>
      </c>
      <c r="J1168" s="8">
        <v>41080</v>
      </c>
      <c r="K1168" s="8">
        <v>1863</v>
      </c>
      <c r="L1168" s="7">
        <v>78.5</v>
      </c>
      <c r="M1168" s="5" t="s">
        <v>45</v>
      </c>
      <c r="N1168" s="5">
        <v>18</v>
      </c>
      <c r="O1168" s="5">
        <v>27</v>
      </c>
      <c r="P1168" s="5">
        <v>47</v>
      </c>
      <c r="Q1168" s="5">
        <v>2</v>
      </c>
      <c r="R1168" s="5" t="s">
        <v>39</v>
      </c>
      <c r="S1168" s="5" t="s">
        <v>104</v>
      </c>
      <c r="T1168" s="5" t="s">
        <v>95</v>
      </c>
      <c r="U1168" s="5" t="s">
        <v>62</v>
      </c>
      <c r="V1168" s="5" t="s">
        <v>34</v>
      </c>
      <c r="W1168" s="5" t="s">
        <v>64</v>
      </c>
      <c r="X1168" s="5" t="s">
        <v>35</v>
      </c>
    </row>
    <row r="1169" spans="1:24" x14ac:dyDescent="0.3">
      <c r="A1169" s="5" t="s">
        <v>2233</v>
      </c>
      <c r="B1169" s="5" t="s">
        <v>735</v>
      </c>
      <c r="C1169" s="5" t="s">
        <v>56</v>
      </c>
      <c r="D1169" s="6">
        <v>29077</v>
      </c>
      <c r="E1169" s="5">
        <v>47</v>
      </c>
      <c r="F1169" s="5" t="s">
        <v>27</v>
      </c>
      <c r="G1169" s="5" t="s">
        <v>80</v>
      </c>
      <c r="H1169" s="6">
        <v>42519</v>
      </c>
      <c r="I1169" s="7">
        <v>10.3</v>
      </c>
      <c r="J1169" s="8">
        <v>67950</v>
      </c>
      <c r="K1169" s="8">
        <v>8910</v>
      </c>
      <c r="L1169" s="7">
        <v>79.900000000000006</v>
      </c>
      <c r="M1169" s="5" t="s">
        <v>51</v>
      </c>
      <c r="N1169" s="5">
        <v>39</v>
      </c>
      <c r="O1169" s="5">
        <v>7</v>
      </c>
      <c r="P1169" s="5">
        <v>7</v>
      </c>
      <c r="Q1169" s="5">
        <v>4</v>
      </c>
      <c r="R1169" s="5" t="s">
        <v>30</v>
      </c>
      <c r="S1169" s="5" t="s">
        <v>119</v>
      </c>
      <c r="T1169" s="5" t="s">
        <v>156</v>
      </c>
      <c r="U1169" s="5" t="s">
        <v>77</v>
      </c>
      <c r="V1169" s="5" t="s">
        <v>83</v>
      </c>
      <c r="W1169" s="5" t="s">
        <v>64</v>
      </c>
      <c r="X1169" s="5" t="s">
        <v>35</v>
      </c>
    </row>
    <row r="1170" spans="1:24" x14ac:dyDescent="0.3">
      <c r="A1170" s="5" t="s">
        <v>2234</v>
      </c>
      <c r="B1170" s="5" t="s">
        <v>2235</v>
      </c>
      <c r="C1170" s="5" t="s">
        <v>26</v>
      </c>
      <c r="D1170" s="6">
        <v>33562</v>
      </c>
      <c r="E1170" s="5">
        <v>35</v>
      </c>
      <c r="F1170" s="5" t="s">
        <v>67</v>
      </c>
      <c r="G1170" s="5" t="s">
        <v>149</v>
      </c>
      <c r="H1170" s="6">
        <v>45774</v>
      </c>
      <c r="I1170" s="7">
        <v>1.4</v>
      </c>
      <c r="J1170" s="8">
        <v>127512</v>
      </c>
      <c r="K1170" s="8">
        <v>9926</v>
      </c>
      <c r="L1170" s="7">
        <v>91</v>
      </c>
      <c r="M1170" s="5" t="s">
        <v>73</v>
      </c>
      <c r="N1170" s="5">
        <v>21</v>
      </c>
      <c r="O1170" s="5">
        <v>17</v>
      </c>
      <c r="P1170" s="5">
        <v>46</v>
      </c>
      <c r="Q1170" s="5">
        <v>3</v>
      </c>
      <c r="R1170" s="5" t="s">
        <v>39</v>
      </c>
      <c r="S1170" s="5" t="s">
        <v>119</v>
      </c>
      <c r="T1170" s="5" t="s">
        <v>95</v>
      </c>
      <c r="U1170" s="5" t="s">
        <v>62</v>
      </c>
      <c r="V1170" s="5" t="s">
        <v>83</v>
      </c>
      <c r="W1170" s="5" t="s">
        <v>64</v>
      </c>
      <c r="X1170" s="5" t="s">
        <v>35</v>
      </c>
    </row>
    <row r="1171" spans="1:24" x14ac:dyDescent="0.3">
      <c r="A1171" s="5" t="s">
        <v>2236</v>
      </c>
      <c r="B1171" s="5" t="s">
        <v>2237</v>
      </c>
      <c r="C1171" s="5" t="s">
        <v>26</v>
      </c>
      <c r="D1171" s="6">
        <v>38553</v>
      </c>
      <c r="E1171" s="5">
        <v>21</v>
      </c>
      <c r="F1171" s="5" t="s">
        <v>98</v>
      </c>
      <c r="G1171" s="5" t="s">
        <v>273</v>
      </c>
      <c r="H1171" s="6">
        <v>45223</v>
      </c>
      <c r="I1171" s="7">
        <v>2.9</v>
      </c>
      <c r="J1171" s="8">
        <v>100128</v>
      </c>
      <c r="K1171" s="8">
        <v>10811</v>
      </c>
      <c r="L1171" s="7">
        <v>85.8</v>
      </c>
      <c r="M1171" s="5" t="s">
        <v>59</v>
      </c>
      <c r="N1171" s="5">
        <v>34</v>
      </c>
      <c r="O1171" s="5">
        <v>13</v>
      </c>
      <c r="P1171" s="5">
        <v>6</v>
      </c>
      <c r="Q1171" s="5">
        <v>4</v>
      </c>
      <c r="R1171" s="5" t="s">
        <v>30</v>
      </c>
      <c r="S1171" s="5" t="s">
        <v>76</v>
      </c>
      <c r="T1171" s="5" t="s">
        <v>82</v>
      </c>
      <c r="U1171" s="5" t="s">
        <v>62</v>
      </c>
      <c r="V1171" s="5" t="s">
        <v>34</v>
      </c>
      <c r="W1171" s="5" t="s">
        <v>35</v>
      </c>
      <c r="X1171" s="5" t="s">
        <v>64</v>
      </c>
    </row>
    <row r="1172" spans="1:24" x14ac:dyDescent="0.3">
      <c r="A1172" s="5" t="s">
        <v>2238</v>
      </c>
      <c r="B1172" s="5" t="s">
        <v>2092</v>
      </c>
      <c r="C1172" s="5" t="s">
        <v>26</v>
      </c>
      <c r="D1172" s="6">
        <v>32309</v>
      </c>
      <c r="E1172" s="5">
        <v>38</v>
      </c>
      <c r="F1172" s="5" t="s">
        <v>49</v>
      </c>
      <c r="G1172" s="5" t="s">
        <v>492</v>
      </c>
      <c r="H1172" s="6">
        <v>44004</v>
      </c>
      <c r="I1172" s="7">
        <v>6.2</v>
      </c>
      <c r="J1172" s="8">
        <v>105452</v>
      </c>
      <c r="K1172" s="8">
        <v>4638</v>
      </c>
      <c r="L1172" s="7">
        <v>81.099999999999994</v>
      </c>
      <c r="M1172" s="5" t="s">
        <v>29</v>
      </c>
      <c r="N1172" s="5">
        <v>14</v>
      </c>
      <c r="O1172" s="5">
        <v>13</v>
      </c>
      <c r="P1172" s="5">
        <v>76</v>
      </c>
      <c r="Q1172" s="5">
        <v>1</v>
      </c>
      <c r="R1172" s="5" t="s">
        <v>39</v>
      </c>
      <c r="S1172" s="5" t="s">
        <v>31</v>
      </c>
      <c r="T1172" s="5" t="s">
        <v>122</v>
      </c>
      <c r="U1172" s="5" t="s">
        <v>46</v>
      </c>
      <c r="V1172" s="5" t="s">
        <v>34</v>
      </c>
      <c r="W1172" s="5" t="s">
        <v>64</v>
      </c>
      <c r="X1172" s="5" t="s">
        <v>64</v>
      </c>
    </row>
    <row r="1173" spans="1:24" x14ac:dyDescent="0.3">
      <c r="A1173" s="5" t="s">
        <v>2239</v>
      </c>
      <c r="B1173" s="5" t="s">
        <v>741</v>
      </c>
      <c r="C1173" s="5" t="s">
        <v>56</v>
      </c>
      <c r="D1173" s="6">
        <v>29514</v>
      </c>
      <c r="E1173" s="5">
        <v>46</v>
      </c>
      <c r="F1173" s="5" t="s">
        <v>27</v>
      </c>
      <c r="G1173" s="5" t="s">
        <v>80</v>
      </c>
      <c r="H1173" s="6">
        <v>45847</v>
      </c>
      <c r="I1173" s="7">
        <v>1.2</v>
      </c>
      <c r="J1173" s="8">
        <v>126272</v>
      </c>
      <c r="K1173" s="8">
        <v>12498</v>
      </c>
      <c r="L1173" s="7">
        <v>84.4</v>
      </c>
      <c r="M1173" s="5" t="s">
        <v>45</v>
      </c>
      <c r="N1173" s="5">
        <v>31</v>
      </c>
      <c r="O1173" s="5">
        <v>27</v>
      </c>
      <c r="P1173" s="5">
        <v>28</v>
      </c>
      <c r="Q1173" s="5">
        <v>3</v>
      </c>
      <c r="R1173" s="5" t="s">
        <v>30</v>
      </c>
      <c r="S1173" s="5" t="s">
        <v>31</v>
      </c>
      <c r="T1173" s="5" t="s">
        <v>53</v>
      </c>
      <c r="U1173" s="5" t="s">
        <v>46</v>
      </c>
      <c r="V1173" s="5" t="s">
        <v>34</v>
      </c>
      <c r="W1173" s="5" t="s">
        <v>64</v>
      </c>
      <c r="X1173" s="5" t="s">
        <v>35</v>
      </c>
    </row>
    <row r="1174" spans="1:24" x14ac:dyDescent="0.3">
      <c r="A1174" s="5" t="s">
        <v>2240</v>
      </c>
      <c r="B1174" s="5" t="s">
        <v>2241</v>
      </c>
      <c r="C1174" s="5" t="s">
        <v>26</v>
      </c>
      <c r="D1174" s="6">
        <v>26689</v>
      </c>
      <c r="E1174" s="5">
        <v>53</v>
      </c>
      <c r="F1174" s="5" t="s">
        <v>49</v>
      </c>
      <c r="G1174" s="5" t="s">
        <v>50</v>
      </c>
      <c r="H1174" s="6">
        <v>42697</v>
      </c>
      <c r="I1174" s="7">
        <v>9.8000000000000007</v>
      </c>
      <c r="J1174" s="8">
        <v>141110</v>
      </c>
      <c r="K1174" s="8">
        <v>6575</v>
      </c>
      <c r="L1174" s="7">
        <v>93.5</v>
      </c>
      <c r="M1174" s="5" t="s">
        <v>45</v>
      </c>
      <c r="N1174" s="5">
        <v>21</v>
      </c>
      <c r="O1174" s="5">
        <v>10</v>
      </c>
      <c r="P1174" s="5">
        <v>36</v>
      </c>
      <c r="Q1174" s="5">
        <v>4</v>
      </c>
      <c r="R1174" s="5" t="s">
        <v>30</v>
      </c>
      <c r="S1174" s="5" t="s">
        <v>119</v>
      </c>
      <c r="T1174" s="5" t="s">
        <v>61</v>
      </c>
      <c r="U1174" s="5" t="s">
        <v>62</v>
      </c>
      <c r="V1174" s="5" t="s">
        <v>34</v>
      </c>
      <c r="W1174" s="5" t="s">
        <v>35</v>
      </c>
      <c r="X1174" s="5" t="s">
        <v>35</v>
      </c>
    </row>
    <row r="1175" spans="1:24" x14ac:dyDescent="0.3">
      <c r="A1175" s="5" t="s">
        <v>2242</v>
      </c>
      <c r="B1175" s="5" t="s">
        <v>2243</v>
      </c>
      <c r="C1175" s="5" t="s">
        <v>26</v>
      </c>
      <c r="D1175" s="6">
        <v>27328</v>
      </c>
      <c r="E1175" s="5">
        <v>52</v>
      </c>
      <c r="F1175" s="5" t="s">
        <v>98</v>
      </c>
      <c r="G1175" s="5" t="s">
        <v>382</v>
      </c>
      <c r="H1175" s="6">
        <v>43034</v>
      </c>
      <c r="I1175" s="7">
        <v>8.9</v>
      </c>
      <c r="J1175" s="8">
        <v>94758</v>
      </c>
      <c r="K1175" s="8">
        <v>3716</v>
      </c>
      <c r="L1175" s="7">
        <v>81.599999999999994</v>
      </c>
      <c r="M1175" s="5" t="s">
        <v>29</v>
      </c>
      <c r="N1175" s="5">
        <v>13</v>
      </c>
      <c r="O1175" s="5">
        <v>7</v>
      </c>
      <c r="P1175" s="5">
        <v>23</v>
      </c>
      <c r="Q1175" s="5">
        <v>5</v>
      </c>
      <c r="R1175" s="5" t="s">
        <v>39</v>
      </c>
      <c r="S1175" s="5" t="s">
        <v>125</v>
      </c>
      <c r="T1175" s="5" t="s">
        <v>69</v>
      </c>
      <c r="U1175" s="5" t="s">
        <v>46</v>
      </c>
      <c r="V1175" s="5" t="s">
        <v>34</v>
      </c>
      <c r="W1175" s="5" t="s">
        <v>64</v>
      </c>
      <c r="X1175" s="5" t="s">
        <v>35</v>
      </c>
    </row>
    <row r="1176" spans="1:24" x14ac:dyDescent="0.3">
      <c r="A1176" s="5" t="s">
        <v>2244</v>
      </c>
      <c r="B1176" s="5" t="s">
        <v>2245</v>
      </c>
      <c r="C1176" s="5" t="s">
        <v>26</v>
      </c>
      <c r="D1176" s="6">
        <v>33247</v>
      </c>
      <c r="E1176" s="5">
        <v>35</v>
      </c>
      <c r="F1176" s="5" t="s">
        <v>49</v>
      </c>
      <c r="G1176" s="5" t="s">
        <v>72</v>
      </c>
      <c r="H1176" s="6">
        <v>44848</v>
      </c>
      <c r="I1176" s="7">
        <v>3.9</v>
      </c>
      <c r="J1176" s="8">
        <v>136054</v>
      </c>
      <c r="K1176" s="8">
        <v>16328</v>
      </c>
      <c r="L1176" s="7">
        <v>86.6</v>
      </c>
      <c r="M1176" s="5" t="s">
        <v>51</v>
      </c>
      <c r="N1176" s="5">
        <v>28</v>
      </c>
      <c r="O1176" s="5">
        <v>5</v>
      </c>
      <c r="P1176" s="5">
        <v>17</v>
      </c>
      <c r="Q1176" s="5">
        <v>4</v>
      </c>
      <c r="R1176" s="5" t="s">
        <v>39</v>
      </c>
      <c r="S1176" s="5" t="s">
        <v>52</v>
      </c>
      <c r="T1176" s="5" t="s">
        <v>95</v>
      </c>
      <c r="U1176" s="5" t="s">
        <v>46</v>
      </c>
      <c r="V1176" s="5" t="s">
        <v>34</v>
      </c>
      <c r="W1176" s="5" t="s">
        <v>64</v>
      </c>
      <c r="X1176" s="5" t="s">
        <v>35</v>
      </c>
    </row>
    <row r="1177" spans="1:24" x14ac:dyDescent="0.3">
      <c r="A1177" s="5" t="s">
        <v>2246</v>
      </c>
      <c r="B1177" s="5" t="s">
        <v>2247</v>
      </c>
      <c r="C1177" s="5" t="s">
        <v>26</v>
      </c>
      <c r="D1177" s="6">
        <v>25996</v>
      </c>
      <c r="E1177" s="5">
        <v>55</v>
      </c>
      <c r="F1177" s="5" t="s">
        <v>135</v>
      </c>
      <c r="G1177" s="5" t="s">
        <v>252</v>
      </c>
      <c r="H1177" s="6">
        <v>44788</v>
      </c>
      <c r="I1177" s="7">
        <v>4.0999999999999996</v>
      </c>
      <c r="J1177" s="8">
        <v>68161</v>
      </c>
      <c r="K1177" s="8">
        <v>8221</v>
      </c>
      <c r="L1177" s="7">
        <v>97.6</v>
      </c>
      <c r="M1177" s="5" t="s">
        <v>29</v>
      </c>
      <c r="N1177" s="5">
        <v>30</v>
      </c>
      <c r="O1177" s="5">
        <v>27</v>
      </c>
      <c r="P1177" s="5">
        <v>5</v>
      </c>
      <c r="Q1177" s="5">
        <v>4</v>
      </c>
      <c r="R1177" s="5" t="s">
        <v>30</v>
      </c>
      <c r="S1177" s="5" t="s">
        <v>52</v>
      </c>
      <c r="T1177" s="5" t="s">
        <v>69</v>
      </c>
      <c r="U1177" s="5" t="s">
        <v>77</v>
      </c>
      <c r="V1177" s="5" t="s">
        <v>34</v>
      </c>
      <c r="W1177" s="5" t="s">
        <v>64</v>
      </c>
      <c r="X1177" s="5" t="s">
        <v>64</v>
      </c>
    </row>
    <row r="1178" spans="1:24" x14ac:dyDescent="0.3">
      <c r="A1178" s="5" t="s">
        <v>2248</v>
      </c>
      <c r="B1178" s="5" t="s">
        <v>2249</v>
      </c>
      <c r="C1178" s="5" t="s">
        <v>26</v>
      </c>
      <c r="D1178" s="6">
        <v>31680</v>
      </c>
      <c r="E1178" s="5">
        <v>40</v>
      </c>
      <c r="F1178" s="5" t="s">
        <v>135</v>
      </c>
      <c r="G1178" s="5" t="s">
        <v>177</v>
      </c>
      <c r="H1178" s="6">
        <v>43127</v>
      </c>
      <c r="I1178" s="7">
        <v>8.6</v>
      </c>
      <c r="J1178" s="8">
        <v>61642</v>
      </c>
      <c r="K1178" s="8">
        <v>8057</v>
      </c>
      <c r="L1178" s="7">
        <v>79</v>
      </c>
      <c r="M1178" s="5" t="s">
        <v>73</v>
      </c>
      <c r="N1178" s="5">
        <v>3</v>
      </c>
      <c r="O1178" s="5">
        <v>3</v>
      </c>
      <c r="P1178" s="5">
        <v>78</v>
      </c>
      <c r="Q1178" s="5">
        <v>2</v>
      </c>
      <c r="R1178" s="5" t="s">
        <v>30</v>
      </c>
      <c r="S1178" s="5" t="s">
        <v>90</v>
      </c>
      <c r="T1178" s="5" t="s">
        <v>69</v>
      </c>
      <c r="U1178" s="5" t="s">
        <v>46</v>
      </c>
      <c r="V1178" s="5" t="s">
        <v>34</v>
      </c>
      <c r="W1178" s="5" t="s">
        <v>35</v>
      </c>
      <c r="X1178" s="5" t="s">
        <v>64</v>
      </c>
    </row>
    <row r="1179" spans="1:24" x14ac:dyDescent="0.3">
      <c r="A1179" s="5" t="s">
        <v>2250</v>
      </c>
      <c r="B1179" s="5" t="s">
        <v>2133</v>
      </c>
      <c r="C1179" s="5" t="s">
        <v>26</v>
      </c>
      <c r="D1179" s="6">
        <v>38069</v>
      </c>
      <c r="E1179" s="5">
        <v>22</v>
      </c>
      <c r="F1179" s="5" t="s">
        <v>128</v>
      </c>
      <c r="G1179" s="5" t="s">
        <v>174</v>
      </c>
      <c r="H1179" s="6">
        <v>44842</v>
      </c>
      <c r="I1179" s="7">
        <v>3.9</v>
      </c>
      <c r="J1179" s="8">
        <v>120771</v>
      </c>
      <c r="K1179" s="8">
        <v>10445</v>
      </c>
      <c r="L1179" s="7">
        <v>81.2</v>
      </c>
      <c r="M1179" s="5" t="s">
        <v>45</v>
      </c>
      <c r="N1179" s="5">
        <v>45</v>
      </c>
      <c r="O1179" s="5">
        <v>21</v>
      </c>
      <c r="P1179" s="5">
        <v>40</v>
      </c>
      <c r="Q1179" s="5">
        <v>4</v>
      </c>
      <c r="R1179" s="5" t="s">
        <v>30</v>
      </c>
      <c r="S1179" s="5" t="s">
        <v>31</v>
      </c>
      <c r="T1179" s="5" t="s">
        <v>69</v>
      </c>
      <c r="U1179" s="5" t="s">
        <v>62</v>
      </c>
      <c r="V1179" s="5" t="s">
        <v>63</v>
      </c>
      <c r="W1179" s="5" t="s">
        <v>35</v>
      </c>
      <c r="X1179" s="5" t="s">
        <v>64</v>
      </c>
    </row>
    <row r="1180" spans="1:24" x14ac:dyDescent="0.3">
      <c r="A1180" s="5" t="s">
        <v>2251</v>
      </c>
      <c r="B1180" s="5" t="s">
        <v>2252</v>
      </c>
      <c r="C1180" s="5" t="s">
        <v>56</v>
      </c>
      <c r="D1180" s="6">
        <v>35156</v>
      </c>
      <c r="E1180" s="5">
        <v>30</v>
      </c>
      <c r="F1180" s="5" t="s">
        <v>102</v>
      </c>
      <c r="G1180" s="5" t="s">
        <v>159</v>
      </c>
      <c r="H1180" s="6">
        <v>45347</v>
      </c>
      <c r="I1180" s="7">
        <v>2.5</v>
      </c>
      <c r="J1180" s="8">
        <v>78936</v>
      </c>
      <c r="K1180" s="8">
        <v>3349</v>
      </c>
      <c r="L1180" s="7">
        <v>81</v>
      </c>
      <c r="M1180" s="5" t="s">
        <v>59</v>
      </c>
      <c r="N1180" s="5">
        <v>24</v>
      </c>
      <c r="O1180" s="5">
        <v>20</v>
      </c>
      <c r="P1180" s="5">
        <v>64</v>
      </c>
      <c r="Q1180" s="5">
        <v>4</v>
      </c>
      <c r="R1180" s="5" t="s">
        <v>30</v>
      </c>
      <c r="S1180" s="5" t="s">
        <v>125</v>
      </c>
      <c r="T1180" s="5" t="s">
        <v>69</v>
      </c>
      <c r="U1180" s="5" t="s">
        <v>33</v>
      </c>
      <c r="V1180" s="5" t="s">
        <v>34</v>
      </c>
      <c r="W1180" s="5" t="s">
        <v>35</v>
      </c>
      <c r="X1180" s="5" t="s">
        <v>35</v>
      </c>
    </row>
    <row r="1181" spans="1:24" x14ac:dyDescent="0.3">
      <c r="A1181" s="5" t="s">
        <v>2253</v>
      </c>
      <c r="B1181" s="5" t="s">
        <v>2254</v>
      </c>
      <c r="C1181" s="5" t="s">
        <v>26</v>
      </c>
      <c r="D1181" s="6">
        <v>36078</v>
      </c>
      <c r="E1181" s="5">
        <v>28</v>
      </c>
      <c r="F1181" s="5" t="s">
        <v>135</v>
      </c>
      <c r="G1181" s="5" t="s">
        <v>252</v>
      </c>
      <c r="H1181" s="6">
        <v>45145</v>
      </c>
      <c r="I1181" s="7">
        <v>3.1</v>
      </c>
      <c r="J1181" s="8">
        <v>49370</v>
      </c>
      <c r="K1181" s="8">
        <v>8694</v>
      </c>
      <c r="L1181" s="7">
        <v>98.1</v>
      </c>
      <c r="M1181" s="5" t="s">
        <v>29</v>
      </c>
      <c r="N1181" s="5">
        <v>27</v>
      </c>
      <c r="O1181" s="5">
        <v>13</v>
      </c>
      <c r="P1181" s="5">
        <v>59</v>
      </c>
      <c r="Q1181" s="5">
        <v>3</v>
      </c>
      <c r="R1181" s="5" t="s">
        <v>30</v>
      </c>
      <c r="S1181" s="5" t="s">
        <v>119</v>
      </c>
      <c r="T1181" s="5" t="s">
        <v>143</v>
      </c>
      <c r="U1181" s="5" t="s">
        <v>33</v>
      </c>
      <c r="V1181" s="5" t="s">
        <v>83</v>
      </c>
      <c r="W1181" s="5" t="s">
        <v>35</v>
      </c>
      <c r="X1181" s="5" t="s">
        <v>64</v>
      </c>
    </row>
    <row r="1182" spans="1:24" x14ac:dyDescent="0.3">
      <c r="A1182" s="5" t="s">
        <v>2255</v>
      </c>
      <c r="B1182" s="5" t="s">
        <v>1625</v>
      </c>
      <c r="C1182" s="5" t="s">
        <v>26</v>
      </c>
      <c r="D1182" s="6">
        <v>25280</v>
      </c>
      <c r="E1182" s="5">
        <v>57</v>
      </c>
      <c r="F1182" s="5" t="s">
        <v>57</v>
      </c>
      <c r="G1182" s="5" t="s">
        <v>467</v>
      </c>
      <c r="H1182" s="6">
        <v>44322</v>
      </c>
      <c r="I1182" s="7">
        <v>5.3</v>
      </c>
      <c r="J1182" s="8">
        <v>165508</v>
      </c>
      <c r="K1182" s="8">
        <v>24756</v>
      </c>
      <c r="L1182" s="7">
        <v>79.2</v>
      </c>
      <c r="M1182" s="5" t="s">
        <v>73</v>
      </c>
      <c r="N1182" s="5">
        <v>39</v>
      </c>
      <c r="O1182" s="5">
        <v>1</v>
      </c>
      <c r="P1182" s="5">
        <v>24</v>
      </c>
      <c r="Q1182" s="5">
        <v>2</v>
      </c>
      <c r="R1182" s="5" t="s">
        <v>30</v>
      </c>
      <c r="S1182" s="5" t="s">
        <v>104</v>
      </c>
      <c r="T1182" s="5" t="s">
        <v>40</v>
      </c>
      <c r="U1182" s="5" t="s">
        <v>33</v>
      </c>
      <c r="V1182" s="5" t="s">
        <v>34</v>
      </c>
      <c r="W1182" s="5" t="s">
        <v>35</v>
      </c>
      <c r="X1182" s="5" t="s">
        <v>64</v>
      </c>
    </row>
    <row r="1183" spans="1:24" x14ac:dyDescent="0.3">
      <c r="A1183" s="5" t="s">
        <v>2256</v>
      </c>
      <c r="B1183" s="5" t="s">
        <v>564</v>
      </c>
      <c r="C1183" s="5" t="s">
        <v>56</v>
      </c>
      <c r="D1183" s="6">
        <v>28591</v>
      </c>
      <c r="E1183" s="5">
        <v>48</v>
      </c>
      <c r="F1183" s="5" t="s">
        <v>43</v>
      </c>
      <c r="G1183" s="5" t="s">
        <v>86</v>
      </c>
      <c r="H1183" s="6">
        <v>42989</v>
      </c>
      <c r="I1183" s="7">
        <v>9</v>
      </c>
      <c r="J1183" s="8">
        <v>74015</v>
      </c>
      <c r="K1183" s="8">
        <v>8206</v>
      </c>
      <c r="L1183" s="7">
        <v>92.9</v>
      </c>
      <c r="M1183" s="5" t="s">
        <v>73</v>
      </c>
      <c r="N1183" s="5">
        <v>37</v>
      </c>
      <c r="O1183" s="5">
        <v>4</v>
      </c>
      <c r="P1183" s="5">
        <v>14</v>
      </c>
      <c r="Q1183" s="5">
        <v>2</v>
      </c>
      <c r="R1183" s="5" t="s">
        <v>39</v>
      </c>
      <c r="S1183" s="5" t="s">
        <v>31</v>
      </c>
      <c r="T1183" s="5" t="s">
        <v>53</v>
      </c>
      <c r="U1183" s="5" t="s">
        <v>62</v>
      </c>
      <c r="V1183" s="5" t="s">
        <v>34</v>
      </c>
      <c r="W1183" s="5" t="s">
        <v>64</v>
      </c>
      <c r="X1183" s="5" t="s">
        <v>35</v>
      </c>
    </row>
    <row r="1184" spans="1:24" x14ac:dyDescent="0.3">
      <c r="A1184" s="5" t="s">
        <v>2257</v>
      </c>
      <c r="B1184" s="5" t="s">
        <v>2258</v>
      </c>
      <c r="C1184" s="5" t="s">
        <v>26</v>
      </c>
      <c r="D1184" s="6">
        <v>35348</v>
      </c>
      <c r="E1184" s="5">
        <v>30</v>
      </c>
      <c r="F1184" s="5" t="s">
        <v>43</v>
      </c>
      <c r="G1184" s="5" t="s">
        <v>44</v>
      </c>
      <c r="H1184" s="6">
        <v>42534</v>
      </c>
      <c r="I1184" s="7">
        <v>10.199999999999999</v>
      </c>
      <c r="J1184" s="8">
        <v>29580</v>
      </c>
      <c r="K1184" s="8">
        <v>2900</v>
      </c>
      <c r="L1184" s="7">
        <v>98.5</v>
      </c>
      <c r="M1184" s="5" t="s">
        <v>59</v>
      </c>
      <c r="N1184" s="5">
        <v>21</v>
      </c>
      <c r="O1184" s="5">
        <v>24</v>
      </c>
      <c r="P1184" s="5">
        <v>36</v>
      </c>
      <c r="Q1184" s="5">
        <v>5</v>
      </c>
      <c r="R1184" s="5" t="s">
        <v>30</v>
      </c>
      <c r="S1184" s="5" t="s">
        <v>90</v>
      </c>
      <c r="T1184" s="5" t="s">
        <v>40</v>
      </c>
      <c r="U1184" s="5" t="s">
        <v>46</v>
      </c>
      <c r="V1184" s="5" t="s">
        <v>34</v>
      </c>
      <c r="W1184" s="5" t="s">
        <v>35</v>
      </c>
      <c r="X1184" s="5" t="s">
        <v>35</v>
      </c>
    </row>
    <row r="1185" spans="1:24" x14ac:dyDescent="0.3">
      <c r="A1185" s="5" t="s">
        <v>2259</v>
      </c>
      <c r="B1185" s="5" t="s">
        <v>1353</v>
      </c>
      <c r="C1185" s="5" t="s">
        <v>56</v>
      </c>
      <c r="D1185" s="6">
        <v>26858</v>
      </c>
      <c r="E1185" s="5">
        <v>53</v>
      </c>
      <c r="F1185" s="5" t="s">
        <v>128</v>
      </c>
      <c r="G1185" s="5" t="s">
        <v>129</v>
      </c>
      <c r="H1185" s="6">
        <v>42889</v>
      </c>
      <c r="I1185" s="7">
        <v>9.3000000000000007</v>
      </c>
      <c r="J1185" s="8">
        <v>147500</v>
      </c>
      <c r="K1185" s="8">
        <v>20214</v>
      </c>
      <c r="L1185" s="7">
        <v>94.5</v>
      </c>
      <c r="M1185" s="5" t="s">
        <v>51</v>
      </c>
      <c r="N1185" s="5">
        <v>6</v>
      </c>
      <c r="O1185" s="5">
        <v>15</v>
      </c>
      <c r="P1185" s="5">
        <v>75</v>
      </c>
      <c r="Q1185" s="5">
        <v>2</v>
      </c>
      <c r="R1185" s="5" t="s">
        <v>39</v>
      </c>
      <c r="S1185" s="5" t="s">
        <v>81</v>
      </c>
      <c r="T1185" s="5" t="s">
        <v>69</v>
      </c>
      <c r="U1185" s="5" t="s">
        <v>77</v>
      </c>
      <c r="V1185" s="5" t="s">
        <v>34</v>
      </c>
      <c r="W1185" s="5" t="s">
        <v>64</v>
      </c>
      <c r="X1185" s="5" t="s">
        <v>64</v>
      </c>
    </row>
    <row r="1186" spans="1:24" x14ac:dyDescent="0.3">
      <c r="A1186" s="5" t="s">
        <v>2260</v>
      </c>
      <c r="B1186" s="5" t="s">
        <v>864</v>
      </c>
      <c r="C1186" s="5" t="s">
        <v>26</v>
      </c>
      <c r="D1186" s="6">
        <v>32475</v>
      </c>
      <c r="E1186" s="5">
        <v>38</v>
      </c>
      <c r="F1186" s="5" t="s">
        <v>49</v>
      </c>
      <c r="G1186" s="5" t="s">
        <v>118</v>
      </c>
      <c r="H1186" s="6">
        <v>45662</v>
      </c>
      <c r="I1186" s="7">
        <v>1.7</v>
      </c>
      <c r="J1186" s="8">
        <v>114562</v>
      </c>
      <c r="K1186" s="8">
        <v>10189</v>
      </c>
      <c r="L1186" s="7">
        <v>81.599999999999994</v>
      </c>
      <c r="M1186" s="5" t="s">
        <v>29</v>
      </c>
      <c r="N1186" s="5">
        <v>11</v>
      </c>
      <c r="O1186" s="5">
        <v>13</v>
      </c>
      <c r="P1186" s="5">
        <v>61</v>
      </c>
      <c r="Q1186" s="5">
        <v>2</v>
      </c>
      <c r="R1186" s="5" t="s">
        <v>39</v>
      </c>
      <c r="S1186" s="5" t="s">
        <v>104</v>
      </c>
      <c r="T1186" s="5" t="s">
        <v>143</v>
      </c>
      <c r="U1186" s="5" t="s">
        <v>33</v>
      </c>
      <c r="V1186" s="5" t="s">
        <v>34</v>
      </c>
      <c r="W1186" s="5" t="s">
        <v>35</v>
      </c>
      <c r="X1186" s="5" t="s">
        <v>35</v>
      </c>
    </row>
    <row r="1187" spans="1:24" x14ac:dyDescent="0.3">
      <c r="A1187" s="5" t="s">
        <v>2261</v>
      </c>
      <c r="B1187" s="5" t="s">
        <v>2262</v>
      </c>
      <c r="C1187" s="5" t="s">
        <v>56</v>
      </c>
      <c r="D1187" s="6">
        <v>33112</v>
      </c>
      <c r="E1187" s="5">
        <v>36</v>
      </c>
      <c r="F1187" s="5" t="s">
        <v>135</v>
      </c>
      <c r="G1187" s="5" t="s">
        <v>324</v>
      </c>
      <c r="H1187" s="6">
        <v>43656</v>
      </c>
      <c r="I1187" s="7">
        <v>7.2</v>
      </c>
      <c r="J1187" s="8">
        <v>123162</v>
      </c>
      <c r="K1187" s="8">
        <v>8501</v>
      </c>
      <c r="L1187" s="7">
        <v>91.4</v>
      </c>
      <c r="M1187" s="5" t="s">
        <v>29</v>
      </c>
      <c r="N1187" s="5">
        <v>28</v>
      </c>
      <c r="O1187" s="5">
        <v>16</v>
      </c>
      <c r="P1187" s="5">
        <v>42</v>
      </c>
      <c r="Q1187" s="5">
        <v>5</v>
      </c>
      <c r="R1187" s="5" t="s">
        <v>39</v>
      </c>
      <c r="S1187" s="5" t="s">
        <v>52</v>
      </c>
      <c r="T1187" s="5" t="s">
        <v>143</v>
      </c>
      <c r="U1187" s="5" t="s">
        <v>62</v>
      </c>
      <c r="V1187" s="5" t="s">
        <v>63</v>
      </c>
      <c r="W1187" s="5" t="s">
        <v>35</v>
      </c>
      <c r="X1187" s="5" t="s">
        <v>35</v>
      </c>
    </row>
    <row r="1188" spans="1:24" x14ac:dyDescent="0.3">
      <c r="A1188" s="5" t="s">
        <v>2263</v>
      </c>
      <c r="B1188" s="5" t="s">
        <v>1839</v>
      </c>
      <c r="C1188" s="5" t="s">
        <v>26</v>
      </c>
      <c r="D1188" s="6">
        <v>29164</v>
      </c>
      <c r="E1188" s="5">
        <v>47</v>
      </c>
      <c r="F1188" s="5" t="s">
        <v>135</v>
      </c>
      <c r="G1188" s="5" t="s">
        <v>177</v>
      </c>
      <c r="H1188" s="6">
        <v>44062</v>
      </c>
      <c r="I1188" s="7">
        <v>6.1</v>
      </c>
      <c r="J1188" s="8">
        <v>173675</v>
      </c>
      <c r="K1188" s="8">
        <v>16121</v>
      </c>
      <c r="L1188" s="7">
        <v>80.8</v>
      </c>
      <c r="M1188" s="5" t="s">
        <v>51</v>
      </c>
      <c r="N1188" s="5">
        <v>24</v>
      </c>
      <c r="O1188" s="5">
        <v>17</v>
      </c>
      <c r="P1188" s="5">
        <v>47</v>
      </c>
      <c r="Q1188" s="5">
        <v>1</v>
      </c>
      <c r="R1188" s="5" t="s">
        <v>30</v>
      </c>
      <c r="S1188" s="5" t="s">
        <v>76</v>
      </c>
      <c r="T1188" s="5" t="s">
        <v>82</v>
      </c>
      <c r="U1188" s="5" t="s">
        <v>46</v>
      </c>
      <c r="V1188" s="5" t="s">
        <v>34</v>
      </c>
      <c r="W1188" s="5" t="s">
        <v>35</v>
      </c>
      <c r="X1188" s="5" t="s">
        <v>35</v>
      </c>
    </row>
    <row r="1189" spans="1:24" x14ac:dyDescent="0.3">
      <c r="A1189" s="5" t="s">
        <v>2264</v>
      </c>
      <c r="B1189" s="5" t="s">
        <v>2265</v>
      </c>
      <c r="C1189" s="5" t="s">
        <v>26</v>
      </c>
      <c r="D1189" s="6">
        <v>31382</v>
      </c>
      <c r="E1189" s="5">
        <v>41</v>
      </c>
      <c r="F1189" s="5" t="s">
        <v>128</v>
      </c>
      <c r="G1189" s="5" t="s">
        <v>139</v>
      </c>
      <c r="H1189" s="6">
        <v>44763</v>
      </c>
      <c r="I1189" s="7">
        <v>4.0999999999999996</v>
      </c>
      <c r="J1189" s="8">
        <v>78494</v>
      </c>
      <c r="K1189" s="8">
        <v>12557</v>
      </c>
      <c r="L1189" s="7">
        <v>83.6</v>
      </c>
      <c r="M1189" s="5" t="s">
        <v>45</v>
      </c>
      <c r="N1189" s="5">
        <v>4</v>
      </c>
      <c r="O1189" s="5">
        <v>4</v>
      </c>
      <c r="P1189" s="5">
        <v>78</v>
      </c>
      <c r="Q1189" s="5">
        <v>1</v>
      </c>
      <c r="R1189" s="5" t="s">
        <v>39</v>
      </c>
      <c r="S1189" s="5" t="s">
        <v>81</v>
      </c>
      <c r="T1189" s="5" t="s">
        <v>69</v>
      </c>
      <c r="U1189" s="5" t="s">
        <v>77</v>
      </c>
      <c r="V1189" s="5" t="s">
        <v>34</v>
      </c>
      <c r="W1189" s="5" t="s">
        <v>64</v>
      </c>
      <c r="X1189" s="5" t="s">
        <v>64</v>
      </c>
    </row>
    <row r="1190" spans="1:24" x14ac:dyDescent="0.3">
      <c r="A1190" s="5" t="s">
        <v>2266</v>
      </c>
      <c r="B1190" s="5" t="s">
        <v>2267</v>
      </c>
      <c r="C1190" s="5" t="s">
        <v>56</v>
      </c>
      <c r="D1190" s="6">
        <v>25930</v>
      </c>
      <c r="E1190" s="5">
        <v>56</v>
      </c>
      <c r="F1190" s="5" t="s">
        <v>49</v>
      </c>
      <c r="G1190" s="5" t="s">
        <v>50</v>
      </c>
      <c r="H1190" s="6">
        <v>45824</v>
      </c>
      <c r="I1190" s="7">
        <v>1.2</v>
      </c>
      <c r="J1190" s="8">
        <v>170697</v>
      </c>
      <c r="K1190" s="8">
        <v>14686</v>
      </c>
      <c r="L1190" s="7">
        <v>88.1</v>
      </c>
      <c r="M1190" s="5" t="s">
        <v>59</v>
      </c>
      <c r="N1190" s="5">
        <v>33</v>
      </c>
      <c r="O1190" s="5">
        <v>9</v>
      </c>
      <c r="P1190" s="5">
        <v>11</v>
      </c>
      <c r="Q1190" s="5">
        <v>4</v>
      </c>
      <c r="R1190" s="5" t="s">
        <v>30</v>
      </c>
      <c r="S1190" s="5" t="s">
        <v>90</v>
      </c>
      <c r="T1190" s="5" t="s">
        <v>32</v>
      </c>
      <c r="U1190" s="5" t="s">
        <v>46</v>
      </c>
      <c r="V1190" s="5" t="s">
        <v>34</v>
      </c>
      <c r="W1190" s="5" t="s">
        <v>35</v>
      </c>
      <c r="X1190" s="5" t="s">
        <v>35</v>
      </c>
    </row>
    <row r="1191" spans="1:24" x14ac:dyDescent="0.3">
      <c r="A1191" s="5" t="s">
        <v>2268</v>
      </c>
      <c r="B1191" s="5" t="s">
        <v>2269</v>
      </c>
      <c r="C1191" s="5" t="s">
        <v>26</v>
      </c>
      <c r="D1191" s="6">
        <v>28453</v>
      </c>
      <c r="E1191" s="5">
        <v>49</v>
      </c>
      <c r="F1191" s="5" t="s">
        <v>27</v>
      </c>
      <c r="G1191" s="5" t="s">
        <v>28</v>
      </c>
      <c r="H1191" s="6">
        <v>45953</v>
      </c>
      <c r="I1191" s="7">
        <v>0.9</v>
      </c>
      <c r="J1191" s="8">
        <v>92707</v>
      </c>
      <c r="K1191" s="8">
        <v>9571</v>
      </c>
      <c r="L1191" s="7">
        <v>84.9</v>
      </c>
      <c r="M1191" s="5" t="s">
        <v>29</v>
      </c>
      <c r="N1191" s="5">
        <v>28</v>
      </c>
      <c r="O1191" s="5">
        <v>0</v>
      </c>
      <c r="P1191" s="5">
        <v>55</v>
      </c>
      <c r="Q1191" s="5">
        <v>2</v>
      </c>
      <c r="R1191" s="5" t="s">
        <v>39</v>
      </c>
      <c r="S1191" s="5" t="s">
        <v>90</v>
      </c>
      <c r="T1191" s="5" t="s">
        <v>143</v>
      </c>
      <c r="U1191" s="5" t="s">
        <v>33</v>
      </c>
      <c r="V1191" s="5" t="s">
        <v>34</v>
      </c>
      <c r="W1191" s="5" t="s">
        <v>64</v>
      </c>
      <c r="X1191" s="5" t="s">
        <v>64</v>
      </c>
    </row>
    <row r="1192" spans="1:24" x14ac:dyDescent="0.3">
      <c r="A1192" s="5" t="s">
        <v>2270</v>
      </c>
      <c r="B1192" s="5" t="s">
        <v>2271</v>
      </c>
      <c r="C1192" s="5" t="s">
        <v>26</v>
      </c>
      <c r="D1192" s="6">
        <v>35091</v>
      </c>
      <c r="E1192" s="5">
        <v>30</v>
      </c>
      <c r="F1192" s="5" t="s">
        <v>49</v>
      </c>
      <c r="G1192" s="5" t="s">
        <v>428</v>
      </c>
      <c r="H1192" s="6">
        <v>43566</v>
      </c>
      <c r="I1192" s="7">
        <v>7.4</v>
      </c>
      <c r="J1192" s="8">
        <v>153957</v>
      </c>
      <c r="K1192" s="8">
        <v>13572</v>
      </c>
      <c r="L1192" s="7">
        <v>98</v>
      </c>
      <c r="M1192" s="5" t="s">
        <v>59</v>
      </c>
      <c r="N1192" s="5">
        <v>16</v>
      </c>
      <c r="O1192" s="5">
        <v>24</v>
      </c>
      <c r="P1192" s="5">
        <v>74</v>
      </c>
      <c r="Q1192" s="5">
        <v>2</v>
      </c>
      <c r="R1192" s="5" t="s">
        <v>30</v>
      </c>
      <c r="S1192" s="5" t="s">
        <v>90</v>
      </c>
      <c r="T1192" s="5" t="s">
        <v>82</v>
      </c>
      <c r="U1192" s="5" t="s">
        <v>33</v>
      </c>
      <c r="V1192" s="5" t="s">
        <v>83</v>
      </c>
      <c r="W1192" s="5" t="s">
        <v>35</v>
      </c>
      <c r="X1192" s="5" t="s">
        <v>64</v>
      </c>
    </row>
    <row r="1193" spans="1:24" x14ac:dyDescent="0.3">
      <c r="A1193" s="5" t="s">
        <v>2272</v>
      </c>
      <c r="B1193" s="5" t="s">
        <v>578</v>
      </c>
      <c r="C1193" s="5" t="s">
        <v>26</v>
      </c>
      <c r="D1193" s="6">
        <v>29457</v>
      </c>
      <c r="E1193" s="5">
        <v>46</v>
      </c>
      <c r="F1193" s="5" t="s">
        <v>57</v>
      </c>
      <c r="G1193" s="5" t="s">
        <v>205</v>
      </c>
      <c r="H1193" s="6">
        <v>43931</v>
      </c>
      <c r="I1193" s="7">
        <v>6.4</v>
      </c>
      <c r="J1193" s="8">
        <v>24287</v>
      </c>
      <c r="K1193" s="8">
        <v>2938</v>
      </c>
      <c r="L1193" s="7">
        <v>96.6</v>
      </c>
      <c r="M1193" s="5" t="s">
        <v>45</v>
      </c>
      <c r="N1193" s="5">
        <v>18</v>
      </c>
      <c r="O1193" s="5">
        <v>28</v>
      </c>
      <c r="P1193" s="5">
        <v>60</v>
      </c>
      <c r="Q1193" s="5">
        <v>5</v>
      </c>
      <c r="R1193" s="5" t="s">
        <v>30</v>
      </c>
      <c r="S1193" s="5" t="s">
        <v>76</v>
      </c>
      <c r="T1193" s="5" t="s">
        <v>61</v>
      </c>
      <c r="U1193" s="5" t="s">
        <v>62</v>
      </c>
      <c r="V1193" s="5" t="s">
        <v>34</v>
      </c>
      <c r="W1193" s="5" t="s">
        <v>35</v>
      </c>
      <c r="X1193" s="5" t="s">
        <v>64</v>
      </c>
    </row>
    <row r="1194" spans="1:24" x14ac:dyDescent="0.3">
      <c r="A1194" s="5" t="s">
        <v>2273</v>
      </c>
      <c r="B1194" s="5" t="s">
        <v>2274</v>
      </c>
      <c r="C1194" s="5" t="s">
        <v>26</v>
      </c>
      <c r="D1194" s="6">
        <v>32793</v>
      </c>
      <c r="E1194" s="5">
        <v>37</v>
      </c>
      <c r="F1194" s="5" t="s">
        <v>57</v>
      </c>
      <c r="G1194" s="5" t="s">
        <v>152</v>
      </c>
      <c r="H1194" s="6">
        <v>43251</v>
      </c>
      <c r="I1194" s="7">
        <v>8.3000000000000007</v>
      </c>
      <c r="J1194" s="8">
        <v>120094</v>
      </c>
      <c r="K1194" s="8">
        <v>4998</v>
      </c>
      <c r="L1194" s="7">
        <v>79.099999999999994</v>
      </c>
      <c r="M1194" s="5" t="s">
        <v>73</v>
      </c>
      <c r="N1194" s="5">
        <v>21</v>
      </c>
      <c r="O1194" s="5">
        <v>9</v>
      </c>
      <c r="P1194" s="5">
        <v>55</v>
      </c>
      <c r="Q1194" s="5">
        <v>1</v>
      </c>
      <c r="R1194" s="5" t="s">
        <v>39</v>
      </c>
      <c r="S1194" s="5" t="s">
        <v>7320</v>
      </c>
      <c r="T1194" s="5" t="s">
        <v>61</v>
      </c>
      <c r="U1194" s="5" t="s">
        <v>77</v>
      </c>
      <c r="V1194" s="5" t="s">
        <v>63</v>
      </c>
      <c r="W1194" s="5" t="s">
        <v>64</v>
      </c>
      <c r="X1194" s="5" t="s">
        <v>64</v>
      </c>
    </row>
    <row r="1195" spans="1:24" x14ac:dyDescent="0.3">
      <c r="A1195" s="5" t="s">
        <v>2275</v>
      </c>
      <c r="B1195" s="5" t="s">
        <v>658</v>
      </c>
      <c r="C1195" s="5" t="s">
        <v>26</v>
      </c>
      <c r="D1195" s="6">
        <v>36901</v>
      </c>
      <c r="E1195" s="5">
        <v>25</v>
      </c>
      <c r="F1195" s="5" t="s">
        <v>49</v>
      </c>
      <c r="G1195" s="5" t="s">
        <v>50</v>
      </c>
      <c r="H1195" s="6">
        <v>43601</v>
      </c>
      <c r="I1195" s="7">
        <v>7.3</v>
      </c>
      <c r="J1195" s="8">
        <v>113375</v>
      </c>
      <c r="K1195" s="8">
        <v>9182</v>
      </c>
      <c r="L1195" s="7">
        <v>86.8</v>
      </c>
      <c r="M1195" s="5" t="s">
        <v>51</v>
      </c>
      <c r="N1195" s="5">
        <v>43</v>
      </c>
      <c r="O1195" s="5">
        <v>6</v>
      </c>
      <c r="P1195" s="5">
        <v>47</v>
      </c>
      <c r="Q1195" s="5">
        <v>2</v>
      </c>
      <c r="R1195" s="5" t="s">
        <v>30</v>
      </c>
      <c r="S1195" s="5" t="s">
        <v>125</v>
      </c>
      <c r="T1195" s="5" t="s">
        <v>61</v>
      </c>
      <c r="U1195" s="5" t="s">
        <v>46</v>
      </c>
      <c r="V1195" s="5" t="s">
        <v>34</v>
      </c>
      <c r="W1195" s="5" t="s">
        <v>35</v>
      </c>
      <c r="X1195" s="5" t="s">
        <v>35</v>
      </c>
    </row>
    <row r="1196" spans="1:24" x14ac:dyDescent="0.3">
      <c r="A1196" s="5" t="s">
        <v>2276</v>
      </c>
      <c r="B1196" s="5" t="s">
        <v>2277</v>
      </c>
      <c r="C1196" s="5" t="s">
        <v>56</v>
      </c>
      <c r="D1196" s="6">
        <v>37348</v>
      </c>
      <c r="E1196" s="5">
        <v>24</v>
      </c>
      <c r="F1196" s="5" t="s">
        <v>128</v>
      </c>
      <c r="G1196" s="5" t="s">
        <v>503</v>
      </c>
      <c r="H1196" s="6">
        <v>44743</v>
      </c>
      <c r="I1196" s="7">
        <v>4.2</v>
      </c>
      <c r="J1196" s="8">
        <v>157350</v>
      </c>
      <c r="K1196" s="8">
        <v>11372</v>
      </c>
      <c r="L1196" s="7">
        <v>98.3</v>
      </c>
      <c r="M1196" s="5" t="s">
        <v>29</v>
      </c>
      <c r="N1196" s="5">
        <v>7</v>
      </c>
      <c r="O1196" s="5">
        <v>15</v>
      </c>
      <c r="P1196" s="5">
        <v>62</v>
      </c>
      <c r="Q1196" s="5">
        <v>5</v>
      </c>
      <c r="R1196" s="5" t="s">
        <v>39</v>
      </c>
      <c r="S1196" s="5" t="s">
        <v>76</v>
      </c>
      <c r="T1196" s="5" t="s">
        <v>40</v>
      </c>
      <c r="U1196" s="5" t="s">
        <v>77</v>
      </c>
      <c r="V1196" s="5" t="s">
        <v>34</v>
      </c>
      <c r="W1196" s="5" t="s">
        <v>35</v>
      </c>
      <c r="X1196" s="5" t="s">
        <v>64</v>
      </c>
    </row>
    <row r="1197" spans="1:24" x14ac:dyDescent="0.3">
      <c r="A1197" s="5" t="s">
        <v>2278</v>
      </c>
      <c r="B1197" s="5" t="s">
        <v>1414</v>
      </c>
      <c r="C1197" s="5" t="s">
        <v>56</v>
      </c>
      <c r="D1197" s="6">
        <v>25895</v>
      </c>
      <c r="E1197" s="5">
        <v>56</v>
      </c>
      <c r="F1197" s="5" t="s">
        <v>43</v>
      </c>
      <c r="G1197" s="5" t="s">
        <v>188</v>
      </c>
      <c r="H1197" s="6">
        <v>45244</v>
      </c>
      <c r="I1197" s="7">
        <v>2.8</v>
      </c>
      <c r="J1197" s="8">
        <v>48956</v>
      </c>
      <c r="K1197" s="8">
        <v>4155</v>
      </c>
      <c r="L1197" s="7">
        <v>87.5</v>
      </c>
      <c r="M1197" s="5" t="s">
        <v>73</v>
      </c>
      <c r="N1197" s="5">
        <v>24</v>
      </c>
      <c r="O1197" s="5">
        <v>13</v>
      </c>
      <c r="P1197" s="5">
        <v>71</v>
      </c>
      <c r="Q1197" s="5">
        <v>4</v>
      </c>
      <c r="R1197" s="5" t="s">
        <v>30</v>
      </c>
      <c r="S1197" s="5" t="s">
        <v>104</v>
      </c>
      <c r="T1197" s="5" t="s">
        <v>95</v>
      </c>
      <c r="U1197" s="5" t="s">
        <v>33</v>
      </c>
      <c r="V1197" s="5" t="s">
        <v>34</v>
      </c>
      <c r="W1197" s="5" t="s">
        <v>35</v>
      </c>
      <c r="X1197" s="5" t="s">
        <v>35</v>
      </c>
    </row>
    <row r="1198" spans="1:24" x14ac:dyDescent="0.3">
      <c r="A1198" s="5" t="s">
        <v>2279</v>
      </c>
      <c r="B1198" s="5" t="s">
        <v>795</v>
      </c>
      <c r="C1198" s="5" t="s">
        <v>26</v>
      </c>
      <c r="D1198" s="6">
        <v>28902</v>
      </c>
      <c r="E1198" s="5">
        <v>47</v>
      </c>
      <c r="F1198" s="5" t="s">
        <v>49</v>
      </c>
      <c r="G1198" s="5" t="s">
        <v>50</v>
      </c>
      <c r="H1198" s="6">
        <v>45912</v>
      </c>
      <c r="I1198" s="7">
        <v>1</v>
      </c>
      <c r="J1198" s="8">
        <v>29362</v>
      </c>
      <c r="K1198" s="8">
        <v>1794</v>
      </c>
      <c r="L1198" s="7">
        <v>85.3</v>
      </c>
      <c r="M1198" s="5" t="s">
        <v>51</v>
      </c>
      <c r="N1198" s="5">
        <v>12</v>
      </c>
      <c r="O1198" s="5">
        <v>8</v>
      </c>
      <c r="P1198" s="5">
        <v>50</v>
      </c>
      <c r="Q1198" s="5">
        <v>5</v>
      </c>
      <c r="R1198" s="5" t="s">
        <v>30</v>
      </c>
      <c r="S1198" s="5" t="s">
        <v>119</v>
      </c>
      <c r="T1198" s="5" t="s">
        <v>82</v>
      </c>
      <c r="U1198" s="5" t="s">
        <v>62</v>
      </c>
      <c r="V1198" s="5" t="s">
        <v>34</v>
      </c>
      <c r="W1198" s="5" t="s">
        <v>64</v>
      </c>
      <c r="X1198" s="5" t="s">
        <v>35</v>
      </c>
    </row>
    <row r="1199" spans="1:24" x14ac:dyDescent="0.3">
      <c r="A1199" s="5" t="s">
        <v>2280</v>
      </c>
      <c r="B1199" s="5" t="s">
        <v>1556</v>
      </c>
      <c r="C1199" s="5" t="s">
        <v>26</v>
      </c>
      <c r="D1199" s="6">
        <v>33167</v>
      </c>
      <c r="E1199" s="5">
        <v>36</v>
      </c>
      <c r="F1199" s="5" t="s">
        <v>128</v>
      </c>
      <c r="G1199" s="5" t="s">
        <v>155</v>
      </c>
      <c r="H1199" s="6">
        <v>43038</v>
      </c>
      <c r="I1199" s="7">
        <v>8.9</v>
      </c>
      <c r="J1199" s="8">
        <v>96000</v>
      </c>
      <c r="K1199" s="8">
        <v>12376</v>
      </c>
      <c r="L1199" s="7">
        <v>81.5</v>
      </c>
      <c r="M1199" s="5" t="s">
        <v>29</v>
      </c>
      <c r="N1199" s="5">
        <v>6</v>
      </c>
      <c r="O1199" s="5">
        <v>14</v>
      </c>
      <c r="P1199" s="5">
        <v>66</v>
      </c>
      <c r="Q1199" s="5">
        <v>3</v>
      </c>
      <c r="R1199" s="5" t="s">
        <v>30</v>
      </c>
      <c r="S1199" s="5" t="s">
        <v>104</v>
      </c>
      <c r="T1199" s="5" t="s">
        <v>69</v>
      </c>
      <c r="U1199" s="5" t="s">
        <v>62</v>
      </c>
      <c r="V1199" s="5" t="s">
        <v>34</v>
      </c>
      <c r="W1199" s="5" t="s">
        <v>35</v>
      </c>
      <c r="X1199" s="5" t="s">
        <v>35</v>
      </c>
    </row>
    <row r="1200" spans="1:24" x14ac:dyDescent="0.3">
      <c r="A1200" s="5" t="s">
        <v>2281</v>
      </c>
      <c r="B1200" s="5" t="s">
        <v>2282</v>
      </c>
      <c r="C1200" s="5" t="s">
        <v>26</v>
      </c>
      <c r="D1200" s="6">
        <v>33974</v>
      </c>
      <c r="E1200" s="5">
        <v>33</v>
      </c>
      <c r="F1200" s="5" t="s">
        <v>93</v>
      </c>
      <c r="G1200" s="5" t="s">
        <v>180</v>
      </c>
      <c r="H1200" s="6">
        <v>43207</v>
      </c>
      <c r="I1200" s="7">
        <v>8.4</v>
      </c>
      <c r="J1200" s="8">
        <v>63311</v>
      </c>
      <c r="K1200" s="8">
        <v>3597</v>
      </c>
      <c r="L1200" s="7">
        <v>97.6</v>
      </c>
      <c r="M1200" s="5" t="s">
        <v>29</v>
      </c>
      <c r="N1200" s="5">
        <v>24</v>
      </c>
      <c r="O1200" s="5">
        <v>13</v>
      </c>
      <c r="P1200" s="5">
        <v>80</v>
      </c>
      <c r="Q1200" s="5">
        <v>5</v>
      </c>
      <c r="R1200" s="5" t="s">
        <v>30</v>
      </c>
      <c r="S1200" s="5" t="s">
        <v>125</v>
      </c>
      <c r="T1200" s="5" t="s">
        <v>69</v>
      </c>
      <c r="U1200" s="5" t="s">
        <v>77</v>
      </c>
      <c r="V1200" s="5" t="s">
        <v>83</v>
      </c>
      <c r="W1200" s="5" t="s">
        <v>35</v>
      </c>
      <c r="X1200" s="5" t="s">
        <v>64</v>
      </c>
    </row>
    <row r="1201" spans="1:24" x14ac:dyDescent="0.3">
      <c r="A1201" s="5" t="s">
        <v>2283</v>
      </c>
      <c r="B1201" s="5" t="s">
        <v>399</v>
      </c>
      <c r="C1201" s="5" t="s">
        <v>26</v>
      </c>
      <c r="D1201" s="6">
        <v>26460</v>
      </c>
      <c r="E1201" s="5">
        <v>54</v>
      </c>
      <c r="F1201" s="5" t="s">
        <v>98</v>
      </c>
      <c r="G1201" s="5" t="s">
        <v>382</v>
      </c>
      <c r="H1201" s="6">
        <v>43347</v>
      </c>
      <c r="I1201" s="7">
        <v>8</v>
      </c>
      <c r="J1201" s="8">
        <v>23158</v>
      </c>
      <c r="K1201" s="8">
        <v>3537</v>
      </c>
      <c r="L1201" s="7">
        <v>95.5</v>
      </c>
      <c r="M1201" s="5" t="s">
        <v>29</v>
      </c>
      <c r="N1201" s="5">
        <v>0</v>
      </c>
      <c r="O1201" s="5">
        <v>17</v>
      </c>
      <c r="P1201" s="5">
        <v>77</v>
      </c>
      <c r="Q1201" s="5">
        <v>4</v>
      </c>
      <c r="R1201" s="5" t="s">
        <v>30</v>
      </c>
      <c r="S1201" s="5" t="s">
        <v>76</v>
      </c>
      <c r="T1201" s="5" t="s">
        <v>156</v>
      </c>
      <c r="U1201" s="5" t="s">
        <v>46</v>
      </c>
      <c r="V1201" s="5" t="s">
        <v>63</v>
      </c>
      <c r="W1201" s="5" t="s">
        <v>64</v>
      </c>
      <c r="X1201" s="5" t="s">
        <v>35</v>
      </c>
    </row>
    <row r="1202" spans="1:24" x14ac:dyDescent="0.3">
      <c r="A1202" s="5" t="s">
        <v>2284</v>
      </c>
      <c r="B1202" s="5" t="s">
        <v>1951</v>
      </c>
      <c r="C1202" s="5" t="s">
        <v>56</v>
      </c>
      <c r="D1202" s="6">
        <v>35851</v>
      </c>
      <c r="E1202" s="5">
        <v>28</v>
      </c>
      <c r="F1202" s="5" t="s">
        <v>93</v>
      </c>
      <c r="G1202" s="5" t="s">
        <v>180</v>
      </c>
      <c r="H1202" s="6">
        <v>42944</v>
      </c>
      <c r="I1202" s="7">
        <v>9.1</v>
      </c>
      <c r="J1202" s="8">
        <v>105634</v>
      </c>
      <c r="K1202" s="8">
        <v>13508</v>
      </c>
      <c r="L1202" s="7">
        <v>80.8</v>
      </c>
      <c r="M1202" s="5" t="s">
        <v>29</v>
      </c>
      <c r="N1202" s="5">
        <v>24</v>
      </c>
      <c r="O1202" s="5">
        <v>6</v>
      </c>
      <c r="P1202" s="5">
        <v>5</v>
      </c>
      <c r="Q1202" s="5">
        <v>5</v>
      </c>
      <c r="R1202" s="5" t="s">
        <v>30</v>
      </c>
      <c r="S1202" s="5" t="s">
        <v>76</v>
      </c>
      <c r="T1202" s="5" t="s">
        <v>156</v>
      </c>
      <c r="U1202" s="5" t="s">
        <v>77</v>
      </c>
      <c r="V1202" s="5" t="s">
        <v>34</v>
      </c>
      <c r="W1202" s="5" t="s">
        <v>64</v>
      </c>
      <c r="X1202" s="5" t="s">
        <v>64</v>
      </c>
    </row>
    <row r="1203" spans="1:24" x14ac:dyDescent="0.3">
      <c r="A1203" s="5" t="s">
        <v>2285</v>
      </c>
      <c r="B1203" s="5" t="s">
        <v>629</v>
      </c>
      <c r="C1203" s="5" t="s">
        <v>26</v>
      </c>
      <c r="D1203" s="6">
        <v>34111</v>
      </c>
      <c r="E1203" s="5">
        <v>33</v>
      </c>
      <c r="F1203" s="5" t="s">
        <v>102</v>
      </c>
      <c r="G1203" s="5" t="s">
        <v>196</v>
      </c>
      <c r="H1203" s="6">
        <v>43257</v>
      </c>
      <c r="I1203" s="7">
        <v>8.3000000000000007</v>
      </c>
      <c r="J1203" s="8">
        <v>35586</v>
      </c>
      <c r="K1203" s="8">
        <v>5598</v>
      </c>
      <c r="L1203" s="7">
        <v>85.6</v>
      </c>
      <c r="M1203" s="5" t="s">
        <v>29</v>
      </c>
      <c r="N1203" s="5">
        <v>44</v>
      </c>
      <c r="O1203" s="5">
        <v>21</v>
      </c>
      <c r="P1203" s="5">
        <v>62</v>
      </c>
      <c r="Q1203" s="5">
        <v>4</v>
      </c>
      <c r="R1203" s="5" t="s">
        <v>30</v>
      </c>
      <c r="S1203" s="5" t="s">
        <v>81</v>
      </c>
      <c r="T1203" s="5" t="s">
        <v>40</v>
      </c>
      <c r="U1203" s="5" t="s">
        <v>33</v>
      </c>
      <c r="V1203" s="5" t="s">
        <v>34</v>
      </c>
      <c r="W1203" s="5" t="s">
        <v>35</v>
      </c>
      <c r="X1203" s="5" t="s">
        <v>35</v>
      </c>
    </row>
    <row r="1204" spans="1:24" x14ac:dyDescent="0.3">
      <c r="A1204" s="5" t="s">
        <v>2286</v>
      </c>
      <c r="B1204" s="5" t="s">
        <v>295</v>
      </c>
      <c r="C1204" s="5" t="s">
        <v>56</v>
      </c>
      <c r="D1204" s="6">
        <v>29427</v>
      </c>
      <c r="E1204" s="5">
        <v>46</v>
      </c>
      <c r="F1204" s="5" t="s">
        <v>67</v>
      </c>
      <c r="G1204" s="5" t="s">
        <v>220</v>
      </c>
      <c r="H1204" s="6">
        <v>43582</v>
      </c>
      <c r="I1204" s="7">
        <v>7.4</v>
      </c>
      <c r="J1204" s="8">
        <v>32667</v>
      </c>
      <c r="K1204" s="8">
        <v>3548</v>
      </c>
      <c r="L1204" s="7">
        <v>91.2</v>
      </c>
      <c r="M1204" s="5" t="s">
        <v>29</v>
      </c>
      <c r="N1204" s="5">
        <v>15</v>
      </c>
      <c r="O1204" s="5">
        <v>6</v>
      </c>
      <c r="P1204" s="5">
        <v>41</v>
      </c>
      <c r="Q1204" s="5">
        <v>3</v>
      </c>
      <c r="R1204" s="5" t="s">
        <v>30</v>
      </c>
      <c r="S1204" s="5" t="s">
        <v>76</v>
      </c>
      <c r="T1204" s="5" t="s">
        <v>95</v>
      </c>
      <c r="U1204" s="5" t="s">
        <v>62</v>
      </c>
      <c r="V1204" s="5" t="s">
        <v>34</v>
      </c>
      <c r="W1204" s="5" t="s">
        <v>64</v>
      </c>
      <c r="X1204" s="5" t="s">
        <v>35</v>
      </c>
    </row>
    <row r="1205" spans="1:24" x14ac:dyDescent="0.3">
      <c r="A1205" s="5" t="s">
        <v>2287</v>
      </c>
      <c r="B1205" s="5" t="s">
        <v>654</v>
      </c>
      <c r="C1205" s="5" t="s">
        <v>26</v>
      </c>
      <c r="D1205" s="6">
        <v>30066</v>
      </c>
      <c r="E1205" s="5">
        <v>44</v>
      </c>
      <c r="F1205" s="5" t="s">
        <v>67</v>
      </c>
      <c r="G1205" s="5" t="s">
        <v>2288</v>
      </c>
      <c r="H1205" s="6">
        <v>43190</v>
      </c>
      <c r="I1205" s="7">
        <v>8.4</v>
      </c>
      <c r="J1205" s="8">
        <v>69788</v>
      </c>
      <c r="K1205" s="8">
        <v>8159</v>
      </c>
      <c r="L1205" s="7">
        <v>80.8</v>
      </c>
      <c r="M1205" s="5" t="s">
        <v>73</v>
      </c>
      <c r="N1205" s="5">
        <v>16</v>
      </c>
      <c r="O1205" s="5">
        <v>7</v>
      </c>
      <c r="P1205" s="5">
        <v>6</v>
      </c>
      <c r="Q1205" s="5">
        <v>4</v>
      </c>
      <c r="R1205" s="5" t="s">
        <v>30</v>
      </c>
      <c r="S1205" s="5" t="s">
        <v>119</v>
      </c>
      <c r="T1205" s="5" t="s">
        <v>53</v>
      </c>
      <c r="U1205" s="5" t="s">
        <v>33</v>
      </c>
      <c r="V1205" s="5" t="s">
        <v>83</v>
      </c>
      <c r="W1205" s="5" t="s">
        <v>64</v>
      </c>
      <c r="X1205" s="5" t="s">
        <v>35</v>
      </c>
    </row>
    <row r="1206" spans="1:24" x14ac:dyDescent="0.3">
      <c r="A1206" s="5" t="s">
        <v>2289</v>
      </c>
      <c r="B1206" s="5" t="s">
        <v>2290</v>
      </c>
      <c r="C1206" s="5" t="s">
        <v>26</v>
      </c>
      <c r="D1206" s="6">
        <v>27352</v>
      </c>
      <c r="E1206" s="5">
        <v>52</v>
      </c>
      <c r="F1206" s="5" t="s">
        <v>57</v>
      </c>
      <c r="G1206" s="5" t="s">
        <v>58</v>
      </c>
      <c r="H1206" s="6">
        <v>45810</v>
      </c>
      <c r="I1206" s="7">
        <v>1.3</v>
      </c>
      <c r="J1206" s="8">
        <v>47213</v>
      </c>
      <c r="K1206" s="8">
        <v>6436</v>
      </c>
      <c r="L1206" s="7">
        <v>79</v>
      </c>
      <c r="M1206" s="5" t="s">
        <v>29</v>
      </c>
      <c r="N1206" s="5">
        <v>9</v>
      </c>
      <c r="O1206" s="5">
        <v>13</v>
      </c>
      <c r="P1206" s="5">
        <v>6</v>
      </c>
      <c r="Q1206" s="5">
        <v>1</v>
      </c>
      <c r="R1206" s="5" t="s">
        <v>30</v>
      </c>
      <c r="S1206" s="5" t="s">
        <v>52</v>
      </c>
      <c r="T1206" s="5" t="s">
        <v>82</v>
      </c>
      <c r="U1206" s="5" t="s">
        <v>62</v>
      </c>
      <c r="V1206" s="5" t="s">
        <v>63</v>
      </c>
      <c r="W1206" s="5" t="s">
        <v>64</v>
      </c>
      <c r="X1206" s="5" t="s">
        <v>35</v>
      </c>
    </row>
    <row r="1207" spans="1:24" x14ac:dyDescent="0.3">
      <c r="A1207" s="5" t="s">
        <v>2291</v>
      </c>
      <c r="B1207" s="5" t="s">
        <v>2292</v>
      </c>
      <c r="C1207" s="5" t="s">
        <v>56</v>
      </c>
      <c r="D1207" s="6">
        <v>28031</v>
      </c>
      <c r="E1207" s="5">
        <v>50</v>
      </c>
      <c r="F1207" s="5" t="s">
        <v>43</v>
      </c>
      <c r="G1207" s="5" t="s">
        <v>86</v>
      </c>
      <c r="H1207" s="6">
        <v>43675</v>
      </c>
      <c r="I1207" s="7">
        <v>7.1</v>
      </c>
      <c r="J1207" s="8">
        <v>97765</v>
      </c>
      <c r="K1207" s="8">
        <v>8185</v>
      </c>
      <c r="L1207" s="7">
        <v>89.1</v>
      </c>
      <c r="M1207" s="5" t="s">
        <v>59</v>
      </c>
      <c r="N1207" s="5">
        <v>5</v>
      </c>
      <c r="O1207" s="5">
        <v>19</v>
      </c>
      <c r="P1207" s="5">
        <v>28</v>
      </c>
      <c r="Q1207" s="5">
        <v>1</v>
      </c>
      <c r="R1207" s="5" t="s">
        <v>39</v>
      </c>
      <c r="S1207" s="5" t="s">
        <v>81</v>
      </c>
      <c r="T1207" s="5" t="s">
        <v>156</v>
      </c>
      <c r="U1207" s="5" t="s">
        <v>77</v>
      </c>
      <c r="V1207" s="5" t="s">
        <v>34</v>
      </c>
      <c r="W1207" s="5" t="s">
        <v>35</v>
      </c>
      <c r="X1207" s="5" t="s">
        <v>64</v>
      </c>
    </row>
    <row r="1208" spans="1:24" x14ac:dyDescent="0.3">
      <c r="A1208" s="5" t="s">
        <v>2293</v>
      </c>
      <c r="B1208" s="5" t="s">
        <v>2294</v>
      </c>
      <c r="C1208" s="5" t="s">
        <v>56</v>
      </c>
      <c r="D1208" s="6">
        <v>32108</v>
      </c>
      <c r="E1208" s="5">
        <v>39</v>
      </c>
      <c r="F1208" s="5" t="s">
        <v>43</v>
      </c>
      <c r="G1208" s="5" t="s">
        <v>86</v>
      </c>
      <c r="H1208" s="6">
        <v>42463</v>
      </c>
      <c r="I1208" s="7">
        <v>10.4</v>
      </c>
      <c r="J1208" s="8">
        <v>76439</v>
      </c>
      <c r="K1208" s="8">
        <v>10235</v>
      </c>
      <c r="L1208" s="7">
        <v>80</v>
      </c>
      <c r="M1208" s="5" t="s">
        <v>29</v>
      </c>
      <c r="N1208" s="5">
        <v>42</v>
      </c>
      <c r="O1208" s="5">
        <v>13</v>
      </c>
      <c r="P1208" s="5">
        <v>59</v>
      </c>
      <c r="Q1208" s="5">
        <v>3</v>
      </c>
      <c r="R1208" s="5" t="s">
        <v>30</v>
      </c>
      <c r="S1208" s="5" t="s">
        <v>31</v>
      </c>
      <c r="T1208" s="5" t="s">
        <v>143</v>
      </c>
      <c r="U1208" s="5" t="s">
        <v>62</v>
      </c>
      <c r="V1208" s="5" t="s">
        <v>34</v>
      </c>
      <c r="W1208" s="5" t="s">
        <v>35</v>
      </c>
      <c r="X1208" s="5" t="s">
        <v>35</v>
      </c>
    </row>
    <row r="1209" spans="1:24" x14ac:dyDescent="0.3">
      <c r="A1209" s="5" t="s">
        <v>2295</v>
      </c>
      <c r="B1209" s="5" t="s">
        <v>923</v>
      </c>
      <c r="C1209" s="5" t="s">
        <v>26</v>
      </c>
      <c r="D1209" s="6">
        <v>35551</v>
      </c>
      <c r="E1209" s="5">
        <v>29</v>
      </c>
      <c r="F1209" s="5" t="s">
        <v>49</v>
      </c>
      <c r="G1209" s="5" t="s">
        <v>492</v>
      </c>
      <c r="H1209" s="6">
        <v>45192</v>
      </c>
      <c r="I1209" s="7">
        <v>3</v>
      </c>
      <c r="J1209" s="8">
        <v>59027</v>
      </c>
      <c r="K1209" s="8">
        <v>7651</v>
      </c>
      <c r="L1209" s="7">
        <v>78.5</v>
      </c>
      <c r="M1209" s="5" t="s">
        <v>29</v>
      </c>
      <c r="N1209" s="5">
        <v>5</v>
      </c>
      <c r="O1209" s="5">
        <v>9</v>
      </c>
      <c r="P1209" s="5">
        <v>53</v>
      </c>
      <c r="Q1209" s="5">
        <v>1</v>
      </c>
      <c r="R1209" s="5" t="s">
        <v>39</v>
      </c>
      <c r="S1209" s="5" t="s">
        <v>104</v>
      </c>
      <c r="T1209" s="5" t="s">
        <v>95</v>
      </c>
      <c r="U1209" s="5" t="s">
        <v>77</v>
      </c>
      <c r="V1209" s="5" t="s">
        <v>63</v>
      </c>
      <c r="W1209" s="5" t="s">
        <v>35</v>
      </c>
      <c r="X1209" s="5" t="s">
        <v>35</v>
      </c>
    </row>
    <row r="1210" spans="1:24" x14ac:dyDescent="0.3">
      <c r="A1210" s="5" t="s">
        <v>2296</v>
      </c>
      <c r="B1210" s="5" t="s">
        <v>2297</v>
      </c>
      <c r="C1210" s="5" t="s">
        <v>26</v>
      </c>
      <c r="D1210" s="6">
        <v>35997</v>
      </c>
      <c r="E1210" s="5">
        <v>28</v>
      </c>
      <c r="F1210" s="5" t="s">
        <v>43</v>
      </c>
      <c r="G1210" s="5" t="s">
        <v>44</v>
      </c>
      <c r="H1210" s="6">
        <v>45970</v>
      </c>
      <c r="I1210" s="7">
        <v>0.8</v>
      </c>
      <c r="J1210" s="8">
        <v>73943</v>
      </c>
      <c r="K1210" s="8">
        <v>12185</v>
      </c>
      <c r="L1210" s="7">
        <v>99.5</v>
      </c>
      <c r="M1210" s="5" t="s">
        <v>45</v>
      </c>
      <c r="N1210" s="5">
        <v>41</v>
      </c>
      <c r="O1210" s="5">
        <v>6</v>
      </c>
      <c r="P1210" s="5">
        <v>53</v>
      </c>
      <c r="Q1210" s="5">
        <v>5</v>
      </c>
      <c r="R1210" s="5" t="s">
        <v>30</v>
      </c>
      <c r="S1210" s="5" t="s">
        <v>76</v>
      </c>
      <c r="T1210" s="5" t="s">
        <v>40</v>
      </c>
      <c r="U1210" s="5" t="s">
        <v>77</v>
      </c>
      <c r="V1210" s="5" t="s">
        <v>34</v>
      </c>
      <c r="W1210" s="5" t="s">
        <v>64</v>
      </c>
      <c r="X1210" s="5" t="s">
        <v>64</v>
      </c>
    </row>
    <row r="1211" spans="1:24" x14ac:dyDescent="0.3">
      <c r="A1211" s="5" t="s">
        <v>2298</v>
      </c>
      <c r="B1211" s="5" t="s">
        <v>2299</v>
      </c>
      <c r="C1211" s="5" t="s">
        <v>26</v>
      </c>
      <c r="D1211" s="6">
        <v>28372</v>
      </c>
      <c r="E1211" s="5">
        <v>49</v>
      </c>
      <c r="F1211" s="5" t="s">
        <v>49</v>
      </c>
      <c r="G1211" s="5" t="s">
        <v>50</v>
      </c>
      <c r="H1211" s="6">
        <v>45866</v>
      </c>
      <c r="I1211" s="7">
        <v>1.1000000000000001</v>
      </c>
      <c r="J1211" s="8">
        <v>161380</v>
      </c>
      <c r="K1211" s="8">
        <v>17592</v>
      </c>
      <c r="L1211" s="7">
        <v>99.1</v>
      </c>
      <c r="M1211" s="5" t="s">
        <v>59</v>
      </c>
      <c r="N1211" s="5">
        <v>14</v>
      </c>
      <c r="O1211" s="5">
        <v>10</v>
      </c>
      <c r="P1211" s="5">
        <v>40</v>
      </c>
      <c r="Q1211" s="5">
        <v>1</v>
      </c>
      <c r="R1211" s="5" t="s">
        <v>39</v>
      </c>
      <c r="S1211" s="5" t="s">
        <v>31</v>
      </c>
      <c r="T1211" s="5" t="s">
        <v>95</v>
      </c>
      <c r="U1211" s="5" t="s">
        <v>46</v>
      </c>
      <c r="V1211" s="5" t="s">
        <v>63</v>
      </c>
      <c r="W1211" s="5" t="s">
        <v>64</v>
      </c>
      <c r="X1211" s="5" t="s">
        <v>64</v>
      </c>
    </row>
    <row r="1212" spans="1:24" x14ac:dyDescent="0.3">
      <c r="A1212" s="5" t="s">
        <v>2300</v>
      </c>
      <c r="B1212" s="5" t="s">
        <v>1486</v>
      </c>
      <c r="C1212" s="5" t="s">
        <v>26</v>
      </c>
      <c r="D1212" s="6">
        <v>33557</v>
      </c>
      <c r="E1212" s="5">
        <v>35</v>
      </c>
      <c r="F1212" s="5" t="s">
        <v>98</v>
      </c>
      <c r="G1212" s="5" t="s">
        <v>208</v>
      </c>
      <c r="H1212" s="6">
        <v>42732</v>
      </c>
      <c r="I1212" s="7">
        <v>9.6999999999999993</v>
      </c>
      <c r="J1212" s="8">
        <v>85554</v>
      </c>
      <c r="K1212" s="8">
        <v>4753</v>
      </c>
      <c r="L1212" s="7">
        <v>94.8</v>
      </c>
      <c r="M1212" s="5" t="s">
        <v>29</v>
      </c>
      <c r="N1212" s="5">
        <v>41</v>
      </c>
      <c r="O1212" s="5">
        <v>0</v>
      </c>
      <c r="P1212" s="5">
        <v>70</v>
      </c>
      <c r="Q1212" s="5">
        <v>1</v>
      </c>
      <c r="R1212" s="5" t="s">
        <v>30</v>
      </c>
      <c r="S1212" s="5" t="s">
        <v>52</v>
      </c>
      <c r="T1212" s="5" t="s">
        <v>82</v>
      </c>
      <c r="U1212" s="5" t="s">
        <v>77</v>
      </c>
      <c r="V1212" s="5" t="s">
        <v>34</v>
      </c>
      <c r="W1212" s="5" t="s">
        <v>35</v>
      </c>
      <c r="X1212" s="5" t="s">
        <v>35</v>
      </c>
    </row>
    <row r="1213" spans="1:24" x14ac:dyDescent="0.3">
      <c r="A1213" s="5" t="s">
        <v>2301</v>
      </c>
      <c r="B1213" s="5" t="s">
        <v>1355</v>
      </c>
      <c r="C1213" s="5" t="s">
        <v>56</v>
      </c>
      <c r="D1213" s="6">
        <v>38526</v>
      </c>
      <c r="E1213" s="5">
        <v>21</v>
      </c>
      <c r="F1213" s="5" t="s">
        <v>43</v>
      </c>
      <c r="G1213" s="5" t="s">
        <v>44</v>
      </c>
      <c r="H1213" s="6">
        <v>45762</v>
      </c>
      <c r="I1213" s="7">
        <v>1.4</v>
      </c>
      <c r="J1213" s="8">
        <v>45141</v>
      </c>
      <c r="K1213" s="8">
        <v>5965</v>
      </c>
      <c r="L1213" s="7">
        <v>78.8</v>
      </c>
      <c r="M1213" s="5" t="s">
        <v>45</v>
      </c>
      <c r="N1213" s="5">
        <v>13</v>
      </c>
      <c r="O1213" s="5">
        <v>21</v>
      </c>
      <c r="P1213" s="5">
        <v>36</v>
      </c>
      <c r="Q1213" s="5">
        <v>1</v>
      </c>
      <c r="R1213" s="5" t="s">
        <v>39</v>
      </c>
      <c r="S1213" s="5" t="s">
        <v>60</v>
      </c>
      <c r="T1213" s="5" t="s">
        <v>32</v>
      </c>
      <c r="U1213" s="5" t="s">
        <v>33</v>
      </c>
      <c r="V1213" s="5" t="s">
        <v>63</v>
      </c>
      <c r="W1213" s="5" t="s">
        <v>35</v>
      </c>
      <c r="X1213" s="5" t="s">
        <v>64</v>
      </c>
    </row>
    <row r="1214" spans="1:24" x14ac:dyDescent="0.3">
      <c r="A1214" s="5" t="s">
        <v>2302</v>
      </c>
      <c r="B1214" s="5" t="s">
        <v>2303</v>
      </c>
      <c r="C1214" s="5" t="s">
        <v>26</v>
      </c>
      <c r="D1214" s="6">
        <v>36139</v>
      </c>
      <c r="E1214" s="5">
        <v>28</v>
      </c>
      <c r="F1214" s="5" t="s">
        <v>27</v>
      </c>
      <c r="G1214" s="5" t="s">
        <v>89</v>
      </c>
      <c r="H1214" s="6">
        <v>44853</v>
      </c>
      <c r="I1214" s="7">
        <v>3.9</v>
      </c>
      <c r="J1214" s="8">
        <v>83022</v>
      </c>
      <c r="K1214" s="8">
        <v>11624</v>
      </c>
      <c r="L1214" s="5">
        <v>88.8</v>
      </c>
      <c r="M1214" s="5" t="s">
        <v>29</v>
      </c>
      <c r="N1214" s="5">
        <v>22</v>
      </c>
      <c r="O1214" s="5">
        <v>20</v>
      </c>
      <c r="P1214" s="5">
        <v>8</v>
      </c>
      <c r="Q1214" s="5">
        <v>1</v>
      </c>
      <c r="R1214" s="5" t="s">
        <v>39</v>
      </c>
      <c r="S1214" s="5" t="s">
        <v>60</v>
      </c>
      <c r="T1214" s="5" t="s">
        <v>82</v>
      </c>
      <c r="U1214" s="5" t="s">
        <v>33</v>
      </c>
      <c r="V1214" s="5" t="s">
        <v>83</v>
      </c>
      <c r="W1214" s="5" t="s">
        <v>64</v>
      </c>
      <c r="X1214" s="5" t="s">
        <v>35</v>
      </c>
    </row>
    <row r="1215" spans="1:24" x14ac:dyDescent="0.3">
      <c r="A1215" s="5" t="s">
        <v>2304</v>
      </c>
      <c r="B1215" s="5" t="s">
        <v>2305</v>
      </c>
      <c r="C1215" s="5" t="s">
        <v>56</v>
      </c>
      <c r="D1215" s="6">
        <v>35751</v>
      </c>
      <c r="E1215" s="5">
        <v>29</v>
      </c>
      <c r="F1215" s="5" t="s">
        <v>93</v>
      </c>
      <c r="G1215" s="5" t="s">
        <v>94</v>
      </c>
      <c r="H1215" s="6">
        <v>44045</v>
      </c>
      <c r="I1215" s="7">
        <v>6.1</v>
      </c>
      <c r="J1215" s="8">
        <v>83915</v>
      </c>
      <c r="K1215" s="8">
        <v>13922</v>
      </c>
      <c r="L1215" s="7">
        <v>87.4</v>
      </c>
      <c r="M1215" s="5" t="s">
        <v>51</v>
      </c>
      <c r="N1215" s="5">
        <v>42</v>
      </c>
      <c r="O1215" s="5">
        <v>11</v>
      </c>
      <c r="P1215" s="5">
        <v>8</v>
      </c>
      <c r="Q1215" s="5">
        <v>1</v>
      </c>
      <c r="R1215" s="5" t="s">
        <v>39</v>
      </c>
      <c r="S1215" s="5" t="s">
        <v>52</v>
      </c>
      <c r="T1215" s="5" t="s">
        <v>156</v>
      </c>
      <c r="U1215" s="5" t="s">
        <v>33</v>
      </c>
      <c r="V1215" s="5" t="s">
        <v>34</v>
      </c>
      <c r="W1215" s="5" t="s">
        <v>64</v>
      </c>
      <c r="X1215" s="5" t="s">
        <v>64</v>
      </c>
    </row>
    <row r="1216" spans="1:24" x14ac:dyDescent="0.3">
      <c r="A1216" s="5" t="s">
        <v>2306</v>
      </c>
      <c r="B1216" s="5" t="s">
        <v>1284</v>
      </c>
      <c r="C1216" s="5" t="s">
        <v>56</v>
      </c>
      <c r="D1216" s="6">
        <v>28395</v>
      </c>
      <c r="E1216" s="5">
        <v>49</v>
      </c>
      <c r="F1216" s="5" t="s">
        <v>93</v>
      </c>
      <c r="G1216" s="5" t="s">
        <v>215</v>
      </c>
      <c r="H1216" s="6">
        <v>44704</v>
      </c>
      <c r="I1216" s="7">
        <v>4.3</v>
      </c>
      <c r="J1216" s="8">
        <v>73043</v>
      </c>
      <c r="K1216" s="8">
        <v>3129</v>
      </c>
      <c r="L1216" s="7">
        <v>87.8</v>
      </c>
      <c r="M1216" s="5" t="s">
        <v>29</v>
      </c>
      <c r="N1216" s="5">
        <v>25</v>
      </c>
      <c r="O1216" s="5">
        <v>26</v>
      </c>
      <c r="P1216" s="5">
        <v>46</v>
      </c>
      <c r="Q1216" s="5">
        <v>2</v>
      </c>
      <c r="R1216" s="5" t="s">
        <v>30</v>
      </c>
      <c r="S1216" s="5" t="s">
        <v>31</v>
      </c>
      <c r="T1216" s="5" t="s">
        <v>95</v>
      </c>
      <c r="U1216" s="5" t="s">
        <v>77</v>
      </c>
      <c r="V1216" s="5" t="s">
        <v>34</v>
      </c>
      <c r="W1216" s="5" t="s">
        <v>35</v>
      </c>
      <c r="X1216" s="5" t="s">
        <v>64</v>
      </c>
    </row>
    <row r="1217" spans="1:24" x14ac:dyDescent="0.3">
      <c r="A1217" s="5" t="s">
        <v>2307</v>
      </c>
      <c r="B1217" s="5" t="s">
        <v>1833</v>
      </c>
      <c r="C1217" s="5" t="s">
        <v>56</v>
      </c>
      <c r="D1217" s="6">
        <v>36230</v>
      </c>
      <c r="E1217" s="5">
        <v>27</v>
      </c>
      <c r="F1217" s="5" t="s">
        <v>135</v>
      </c>
      <c r="G1217" s="5" t="s">
        <v>263</v>
      </c>
      <c r="H1217" s="6">
        <v>44322</v>
      </c>
      <c r="I1217" s="7">
        <v>5.3</v>
      </c>
      <c r="J1217" s="8">
        <v>147900</v>
      </c>
      <c r="K1217" s="8">
        <v>11596</v>
      </c>
      <c r="L1217" s="7">
        <v>88.1</v>
      </c>
      <c r="M1217" s="5" t="s">
        <v>29</v>
      </c>
      <c r="N1217" s="5">
        <v>38</v>
      </c>
      <c r="O1217" s="5">
        <v>26</v>
      </c>
      <c r="P1217" s="5">
        <v>68</v>
      </c>
      <c r="Q1217" s="5">
        <v>4</v>
      </c>
      <c r="R1217" s="5" t="s">
        <v>39</v>
      </c>
      <c r="S1217" s="5" t="s">
        <v>76</v>
      </c>
      <c r="T1217" s="5" t="s">
        <v>61</v>
      </c>
      <c r="U1217" s="5" t="s">
        <v>46</v>
      </c>
      <c r="V1217" s="5" t="s">
        <v>63</v>
      </c>
      <c r="W1217" s="5" t="s">
        <v>35</v>
      </c>
      <c r="X1217" s="5" t="s">
        <v>64</v>
      </c>
    </row>
    <row r="1218" spans="1:24" x14ac:dyDescent="0.3">
      <c r="A1218" s="5" t="s">
        <v>2308</v>
      </c>
      <c r="B1218" s="5" t="s">
        <v>832</v>
      </c>
      <c r="C1218" s="5" t="s">
        <v>56</v>
      </c>
      <c r="D1218" s="6">
        <v>37235</v>
      </c>
      <c r="E1218" s="5">
        <v>25</v>
      </c>
      <c r="F1218" s="5" t="s">
        <v>57</v>
      </c>
      <c r="G1218" s="5" t="s">
        <v>183</v>
      </c>
      <c r="H1218" s="6">
        <v>44598</v>
      </c>
      <c r="I1218" s="7">
        <v>4.5999999999999996</v>
      </c>
      <c r="J1218" s="8">
        <v>108418</v>
      </c>
      <c r="K1218" s="8">
        <v>6318</v>
      </c>
      <c r="L1218" s="7">
        <v>88.5</v>
      </c>
      <c r="M1218" s="5" t="s">
        <v>51</v>
      </c>
      <c r="N1218" s="5">
        <v>4</v>
      </c>
      <c r="O1218" s="5">
        <v>26</v>
      </c>
      <c r="P1218" s="5">
        <v>22</v>
      </c>
      <c r="Q1218" s="5">
        <v>5</v>
      </c>
      <c r="R1218" s="5" t="s">
        <v>39</v>
      </c>
      <c r="S1218" s="5" t="s">
        <v>81</v>
      </c>
      <c r="T1218" s="5" t="s">
        <v>69</v>
      </c>
      <c r="U1218" s="5" t="s">
        <v>77</v>
      </c>
      <c r="V1218" s="5" t="s">
        <v>63</v>
      </c>
      <c r="W1218" s="5" t="s">
        <v>35</v>
      </c>
      <c r="X1218" s="5" t="s">
        <v>64</v>
      </c>
    </row>
    <row r="1219" spans="1:24" x14ac:dyDescent="0.3">
      <c r="A1219" s="5" t="s">
        <v>2309</v>
      </c>
      <c r="B1219" s="5" t="s">
        <v>743</v>
      </c>
      <c r="C1219" s="5" t="s">
        <v>26</v>
      </c>
      <c r="D1219" s="6">
        <v>28492</v>
      </c>
      <c r="E1219" s="5">
        <v>48</v>
      </c>
      <c r="F1219" s="5" t="s">
        <v>135</v>
      </c>
      <c r="G1219" s="5" t="s">
        <v>177</v>
      </c>
      <c r="H1219" s="6">
        <v>42387</v>
      </c>
      <c r="I1219" s="7">
        <v>10.6</v>
      </c>
      <c r="J1219" s="8">
        <v>70138</v>
      </c>
      <c r="K1219" s="8">
        <v>9511</v>
      </c>
      <c r="L1219" s="7">
        <v>83.7</v>
      </c>
      <c r="M1219" s="5" t="s">
        <v>51</v>
      </c>
      <c r="N1219" s="5">
        <v>11</v>
      </c>
      <c r="O1219" s="5">
        <v>16</v>
      </c>
      <c r="P1219" s="5">
        <v>62</v>
      </c>
      <c r="Q1219" s="5">
        <v>5</v>
      </c>
      <c r="R1219" s="5" t="s">
        <v>39</v>
      </c>
      <c r="S1219" s="5" t="s">
        <v>119</v>
      </c>
      <c r="T1219" s="5" t="s">
        <v>156</v>
      </c>
      <c r="U1219" s="5" t="s">
        <v>77</v>
      </c>
      <c r="V1219" s="5" t="s">
        <v>83</v>
      </c>
      <c r="W1219" s="5" t="s">
        <v>64</v>
      </c>
      <c r="X1219" s="5" t="s">
        <v>64</v>
      </c>
    </row>
    <row r="1220" spans="1:24" x14ac:dyDescent="0.3">
      <c r="A1220" s="5" t="s">
        <v>2310</v>
      </c>
      <c r="B1220" s="5" t="s">
        <v>212</v>
      </c>
      <c r="C1220" s="5" t="s">
        <v>26</v>
      </c>
      <c r="D1220" s="6">
        <v>38021</v>
      </c>
      <c r="E1220" s="5">
        <v>22</v>
      </c>
      <c r="F1220" s="5" t="s">
        <v>27</v>
      </c>
      <c r="G1220" s="5" t="s">
        <v>452</v>
      </c>
      <c r="H1220" s="6">
        <v>44965</v>
      </c>
      <c r="I1220" s="7">
        <v>3.6</v>
      </c>
      <c r="J1220" s="8">
        <v>25458</v>
      </c>
      <c r="K1220" s="8">
        <v>2258</v>
      </c>
      <c r="L1220" s="7">
        <v>79.400000000000006</v>
      </c>
      <c r="M1220" s="5" t="s">
        <v>51</v>
      </c>
      <c r="N1220" s="5">
        <v>40</v>
      </c>
      <c r="O1220" s="5">
        <v>1</v>
      </c>
      <c r="P1220" s="5">
        <v>68</v>
      </c>
      <c r="Q1220" s="5">
        <v>3</v>
      </c>
      <c r="R1220" s="5" t="s">
        <v>30</v>
      </c>
      <c r="S1220" s="5" t="s">
        <v>76</v>
      </c>
      <c r="T1220" s="5" t="s">
        <v>82</v>
      </c>
      <c r="U1220" s="5" t="s">
        <v>62</v>
      </c>
      <c r="V1220" s="5" t="s">
        <v>34</v>
      </c>
      <c r="W1220" s="5" t="s">
        <v>64</v>
      </c>
      <c r="X1220" s="5" t="s">
        <v>64</v>
      </c>
    </row>
    <row r="1221" spans="1:24" x14ac:dyDescent="0.3">
      <c r="A1221" s="5" t="s">
        <v>2311</v>
      </c>
      <c r="B1221" s="5" t="s">
        <v>2312</v>
      </c>
      <c r="C1221" s="5" t="s">
        <v>26</v>
      </c>
      <c r="D1221" s="6">
        <v>33655</v>
      </c>
      <c r="E1221" s="5">
        <v>34</v>
      </c>
      <c r="F1221" s="5" t="s">
        <v>93</v>
      </c>
      <c r="G1221" s="5" t="s">
        <v>215</v>
      </c>
      <c r="H1221" s="6">
        <v>43944</v>
      </c>
      <c r="I1221" s="7">
        <v>6.4</v>
      </c>
      <c r="J1221" s="8">
        <v>66079</v>
      </c>
      <c r="K1221" s="8">
        <v>9738</v>
      </c>
      <c r="L1221" s="7">
        <v>97.3</v>
      </c>
      <c r="M1221" s="5" t="s">
        <v>73</v>
      </c>
      <c r="N1221" s="5">
        <v>31</v>
      </c>
      <c r="O1221" s="5">
        <v>20</v>
      </c>
      <c r="P1221" s="5">
        <v>30</v>
      </c>
      <c r="Q1221" s="5">
        <v>1</v>
      </c>
      <c r="R1221" s="5" t="s">
        <v>30</v>
      </c>
      <c r="S1221" s="5" t="s">
        <v>125</v>
      </c>
      <c r="T1221" s="5" t="s">
        <v>143</v>
      </c>
      <c r="U1221" s="5" t="s">
        <v>33</v>
      </c>
      <c r="V1221" s="5" t="s">
        <v>83</v>
      </c>
      <c r="W1221" s="5" t="s">
        <v>35</v>
      </c>
      <c r="X1221" s="5" t="s">
        <v>64</v>
      </c>
    </row>
    <row r="1222" spans="1:24" x14ac:dyDescent="0.3">
      <c r="A1222" s="5" t="s">
        <v>2313</v>
      </c>
      <c r="B1222" s="5" t="s">
        <v>2209</v>
      </c>
      <c r="C1222" s="5" t="s">
        <v>56</v>
      </c>
      <c r="D1222" s="6">
        <v>30057</v>
      </c>
      <c r="E1222" s="5">
        <v>44</v>
      </c>
      <c r="F1222" s="5" t="s">
        <v>102</v>
      </c>
      <c r="G1222" s="5" t="s">
        <v>107</v>
      </c>
      <c r="H1222" s="6">
        <v>45226</v>
      </c>
      <c r="I1222" s="7">
        <v>2.9</v>
      </c>
      <c r="J1222" s="8">
        <v>107624</v>
      </c>
      <c r="K1222" s="8">
        <v>16253</v>
      </c>
      <c r="L1222" s="7">
        <v>88.8</v>
      </c>
      <c r="M1222" s="5" t="s">
        <v>73</v>
      </c>
      <c r="N1222" s="5">
        <v>17</v>
      </c>
      <c r="O1222" s="5">
        <v>9</v>
      </c>
      <c r="P1222" s="5">
        <v>55</v>
      </c>
      <c r="Q1222" s="5">
        <v>5</v>
      </c>
      <c r="R1222" s="5" t="s">
        <v>39</v>
      </c>
      <c r="S1222" s="5" t="s">
        <v>81</v>
      </c>
      <c r="T1222" s="5" t="s">
        <v>156</v>
      </c>
      <c r="U1222" s="5" t="s">
        <v>62</v>
      </c>
      <c r="V1222" s="5" t="s">
        <v>34</v>
      </c>
      <c r="W1222" s="5" t="s">
        <v>35</v>
      </c>
      <c r="X1222" s="5" t="s">
        <v>35</v>
      </c>
    </row>
    <row r="1223" spans="1:24" x14ac:dyDescent="0.3">
      <c r="A1223" s="5" t="s">
        <v>2314</v>
      </c>
      <c r="B1223" s="5" t="s">
        <v>2315</v>
      </c>
      <c r="C1223" s="5" t="s">
        <v>26</v>
      </c>
      <c r="D1223" s="6">
        <v>31544</v>
      </c>
      <c r="E1223" s="5">
        <v>40</v>
      </c>
      <c r="F1223" s="5" t="s">
        <v>43</v>
      </c>
      <c r="G1223" s="5" t="s">
        <v>112</v>
      </c>
      <c r="H1223" s="6">
        <v>43722</v>
      </c>
      <c r="I1223" s="7">
        <v>7</v>
      </c>
      <c r="J1223" s="8">
        <v>39192</v>
      </c>
      <c r="K1223" s="8" t="s">
        <v>7320</v>
      </c>
      <c r="L1223" s="7">
        <v>84.1</v>
      </c>
      <c r="M1223" s="5" t="s">
        <v>29</v>
      </c>
      <c r="N1223" s="5">
        <v>34</v>
      </c>
      <c r="O1223" s="5">
        <v>21</v>
      </c>
      <c r="P1223" s="5">
        <v>58</v>
      </c>
      <c r="Q1223" s="5">
        <v>3</v>
      </c>
      <c r="R1223" s="5" t="s">
        <v>30</v>
      </c>
      <c r="S1223" s="5" t="s">
        <v>125</v>
      </c>
      <c r="T1223" s="5" t="s">
        <v>61</v>
      </c>
      <c r="U1223" s="5" t="s">
        <v>46</v>
      </c>
      <c r="V1223" s="5" t="s">
        <v>34</v>
      </c>
      <c r="W1223" s="5" t="s">
        <v>64</v>
      </c>
      <c r="X1223" s="5" t="s">
        <v>35</v>
      </c>
    </row>
    <row r="1224" spans="1:24" x14ac:dyDescent="0.3">
      <c r="A1224" s="5" t="s">
        <v>2316</v>
      </c>
      <c r="B1224" s="5" t="s">
        <v>2317</v>
      </c>
      <c r="C1224" s="5" t="s">
        <v>56</v>
      </c>
      <c r="D1224" s="6">
        <v>29074</v>
      </c>
      <c r="E1224" s="5">
        <v>47</v>
      </c>
      <c r="F1224" s="5" t="s">
        <v>98</v>
      </c>
      <c r="G1224" s="5" t="s">
        <v>208</v>
      </c>
      <c r="H1224" s="6">
        <v>45769</v>
      </c>
      <c r="I1224" s="7">
        <v>1.4</v>
      </c>
      <c r="J1224" s="8">
        <v>100568</v>
      </c>
      <c r="K1224" s="8">
        <v>5344</v>
      </c>
      <c r="L1224" s="7">
        <v>89.3</v>
      </c>
      <c r="M1224" s="5" t="s">
        <v>59</v>
      </c>
      <c r="N1224" s="5">
        <v>42</v>
      </c>
      <c r="O1224" s="5">
        <v>25</v>
      </c>
      <c r="P1224" s="5">
        <v>63</v>
      </c>
      <c r="Q1224" s="5">
        <v>4</v>
      </c>
      <c r="R1224" s="5" t="s">
        <v>39</v>
      </c>
      <c r="S1224" s="5" t="s">
        <v>31</v>
      </c>
      <c r="T1224" s="5" t="s">
        <v>156</v>
      </c>
      <c r="U1224" s="5" t="s">
        <v>77</v>
      </c>
      <c r="V1224" s="5" t="s">
        <v>63</v>
      </c>
      <c r="W1224" s="5" t="s">
        <v>35</v>
      </c>
      <c r="X1224" s="5" t="s">
        <v>64</v>
      </c>
    </row>
    <row r="1225" spans="1:24" x14ac:dyDescent="0.3">
      <c r="A1225" s="5" t="s">
        <v>2318</v>
      </c>
      <c r="B1225" s="5" t="s">
        <v>2319</v>
      </c>
      <c r="C1225" s="5" t="s">
        <v>26</v>
      </c>
      <c r="D1225" s="6">
        <v>25680</v>
      </c>
      <c r="E1225" s="5">
        <v>56</v>
      </c>
      <c r="F1225" s="5" t="s">
        <v>102</v>
      </c>
      <c r="G1225" s="5" t="s">
        <v>159</v>
      </c>
      <c r="H1225" s="6">
        <v>43368</v>
      </c>
      <c r="I1225" s="7">
        <v>8</v>
      </c>
      <c r="J1225" s="8">
        <v>134885</v>
      </c>
      <c r="K1225" s="8">
        <v>21579</v>
      </c>
      <c r="L1225" s="7">
        <v>99.7</v>
      </c>
      <c r="M1225" s="5" t="s">
        <v>45</v>
      </c>
      <c r="N1225" s="5">
        <v>2</v>
      </c>
      <c r="O1225" s="5">
        <v>11</v>
      </c>
      <c r="P1225" s="5">
        <v>8</v>
      </c>
      <c r="Q1225" s="5">
        <v>3</v>
      </c>
      <c r="R1225" s="5" t="s">
        <v>39</v>
      </c>
      <c r="S1225" s="5" t="s">
        <v>76</v>
      </c>
      <c r="T1225" s="5" t="s">
        <v>69</v>
      </c>
      <c r="U1225" s="5" t="s">
        <v>77</v>
      </c>
      <c r="V1225" s="5" t="s">
        <v>63</v>
      </c>
      <c r="W1225" s="5" t="s">
        <v>64</v>
      </c>
      <c r="X1225" s="5" t="s">
        <v>35</v>
      </c>
    </row>
    <row r="1226" spans="1:24" x14ac:dyDescent="0.3">
      <c r="A1226" s="5" t="s">
        <v>2320</v>
      </c>
      <c r="B1226" s="5" t="s">
        <v>2321</v>
      </c>
      <c r="C1226" s="5" t="s">
        <v>56</v>
      </c>
      <c r="D1226" s="6">
        <v>38367</v>
      </c>
      <c r="E1226" s="5">
        <v>21</v>
      </c>
      <c r="F1226" s="5" t="s">
        <v>43</v>
      </c>
      <c r="G1226" s="5" t="s">
        <v>112</v>
      </c>
      <c r="H1226" s="6">
        <v>45338</v>
      </c>
      <c r="I1226" s="7">
        <v>2.6</v>
      </c>
      <c r="J1226" s="8">
        <v>170673</v>
      </c>
      <c r="K1226" s="8">
        <v>16560</v>
      </c>
      <c r="L1226" s="7">
        <v>79</v>
      </c>
      <c r="M1226" s="5" t="s">
        <v>29</v>
      </c>
      <c r="N1226" s="5">
        <v>31</v>
      </c>
      <c r="O1226" s="5">
        <v>4</v>
      </c>
      <c r="P1226" s="5">
        <v>80</v>
      </c>
      <c r="Q1226" s="5">
        <v>3</v>
      </c>
      <c r="R1226" s="5" t="s">
        <v>39</v>
      </c>
      <c r="S1226" s="5" t="s">
        <v>119</v>
      </c>
      <c r="T1226" s="5" t="s">
        <v>122</v>
      </c>
      <c r="U1226" s="5" t="s">
        <v>46</v>
      </c>
      <c r="V1226" s="5" t="s">
        <v>63</v>
      </c>
      <c r="W1226" s="5" t="s">
        <v>64</v>
      </c>
      <c r="X1226" s="5" t="s">
        <v>64</v>
      </c>
    </row>
    <row r="1227" spans="1:24" x14ac:dyDescent="0.3">
      <c r="A1227" s="5" t="s">
        <v>2322</v>
      </c>
      <c r="B1227" s="5" t="s">
        <v>1196</v>
      </c>
      <c r="C1227" s="5" t="s">
        <v>56</v>
      </c>
      <c r="D1227" s="6">
        <v>25723</v>
      </c>
      <c r="E1227" s="5">
        <v>56</v>
      </c>
      <c r="F1227" s="5" t="s">
        <v>135</v>
      </c>
      <c r="G1227" s="5" t="s">
        <v>177</v>
      </c>
      <c r="H1227" s="6">
        <v>45141</v>
      </c>
      <c r="I1227" s="7">
        <v>3.1</v>
      </c>
      <c r="J1227" s="8">
        <v>56774</v>
      </c>
      <c r="K1227" s="8">
        <v>4257</v>
      </c>
      <c r="L1227" s="7">
        <v>93</v>
      </c>
      <c r="M1227" s="5" t="s">
        <v>73</v>
      </c>
      <c r="N1227" s="5">
        <v>21</v>
      </c>
      <c r="O1227" s="5">
        <v>0</v>
      </c>
      <c r="P1227" s="5">
        <v>28</v>
      </c>
      <c r="Q1227" s="5">
        <v>5</v>
      </c>
      <c r="R1227" s="5" t="s">
        <v>30</v>
      </c>
      <c r="S1227" s="5" t="s">
        <v>125</v>
      </c>
      <c r="T1227" s="5" t="s">
        <v>32</v>
      </c>
      <c r="U1227" s="5" t="s">
        <v>62</v>
      </c>
      <c r="V1227" s="5" t="s">
        <v>34</v>
      </c>
      <c r="W1227" s="5" t="s">
        <v>64</v>
      </c>
      <c r="X1227" s="5" t="s">
        <v>64</v>
      </c>
    </row>
    <row r="1228" spans="1:24" x14ac:dyDescent="0.3">
      <c r="A1228" s="5" t="s">
        <v>2323</v>
      </c>
      <c r="B1228" s="5" t="s">
        <v>766</v>
      </c>
      <c r="C1228" s="5" t="s">
        <v>56</v>
      </c>
      <c r="D1228" s="6">
        <v>33353</v>
      </c>
      <c r="E1228" s="5">
        <v>35</v>
      </c>
      <c r="F1228" s="5" t="s">
        <v>67</v>
      </c>
      <c r="G1228" s="5" t="s">
        <v>408</v>
      </c>
      <c r="H1228" s="6">
        <v>45886</v>
      </c>
      <c r="I1228" s="7">
        <v>1.1000000000000001</v>
      </c>
      <c r="J1228" s="8">
        <v>108667</v>
      </c>
      <c r="K1228" s="8">
        <v>5080</v>
      </c>
      <c r="L1228" s="7">
        <v>82.1</v>
      </c>
      <c r="M1228" s="5" t="s">
        <v>73</v>
      </c>
      <c r="N1228" s="5">
        <v>15</v>
      </c>
      <c r="O1228" s="5">
        <v>21</v>
      </c>
      <c r="P1228" s="5">
        <v>50</v>
      </c>
      <c r="Q1228" s="5">
        <v>5</v>
      </c>
      <c r="R1228" s="5" t="s">
        <v>30</v>
      </c>
      <c r="S1228" s="5" t="s">
        <v>125</v>
      </c>
      <c r="T1228" s="5" t="s">
        <v>143</v>
      </c>
      <c r="U1228" s="5" t="s">
        <v>33</v>
      </c>
      <c r="V1228" s="5" t="s">
        <v>34</v>
      </c>
      <c r="W1228" s="5" t="s">
        <v>64</v>
      </c>
      <c r="X1228" s="5" t="s">
        <v>35</v>
      </c>
    </row>
    <row r="1229" spans="1:24" x14ac:dyDescent="0.3">
      <c r="A1229" s="5" t="s">
        <v>2324</v>
      </c>
      <c r="B1229" s="5" t="s">
        <v>1889</v>
      </c>
      <c r="C1229" s="5" t="s">
        <v>56</v>
      </c>
      <c r="D1229" s="6">
        <v>28807</v>
      </c>
      <c r="E1229" s="5">
        <v>48</v>
      </c>
      <c r="F1229" s="5" t="s">
        <v>27</v>
      </c>
      <c r="G1229" s="5" t="s">
        <v>452</v>
      </c>
      <c r="H1229" s="6">
        <v>42824</v>
      </c>
      <c r="I1229" s="7">
        <v>9.4</v>
      </c>
      <c r="J1229" s="8">
        <v>35398</v>
      </c>
      <c r="K1229" s="8">
        <v>2248</v>
      </c>
      <c r="L1229" s="7">
        <v>89.4</v>
      </c>
      <c r="M1229" s="5" t="s">
        <v>29</v>
      </c>
      <c r="N1229" s="5">
        <v>12</v>
      </c>
      <c r="O1229" s="5">
        <v>17</v>
      </c>
      <c r="P1229" s="5">
        <v>49</v>
      </c>
      <c r="Q1229" s="5">
        <v>3</v>
      </c>
      <c r="R1229" s="5" t="s">
        <v>39</v>
      </c>
      <c r="S1229" s="5" t="s">
        <v>119</v>
      </c>
      <c r="T1229" s="5" t="s">
        <v>40</v>
      </c>
      <c r="U1229" s="5" t="s">
        <v>62</v>
      </c>
      <c r="V1229" s="5" t="s">
        <v>83</v>
      </c>
      <c r="W1229" s="5" t="s">
        <v>35</v>
      </c>
      <c r="X1229" s="5" t="s">
        <v>64</v>
      </c>
    </row>
    <row r="1230" spans="1:24" x14ac:dyDescent="0.3">
      <c r="A1230" s="5" t="s">
        <v>2325</v>
      </c>
      <c r="B1230" s="5" t="s">
        <v>2326</v>
      </c>
      <c r="C1230" s="5" t="s">
        <v>26</v>
      </c>
      <c r="D1230" s="6">
        <v>31081</v>
      </c>
      <c r="E1230" s="5">
        <v>41</v>
      </c>
      <c r="F1230" s="5" t="s">
        <v>67</v>
      </c>
      <c r="G1230" s="5" t="s">
        <v>149</v>
      </c>
      <c r="H1230" s="6">
        <v>43779</v>
      </c>
      <c r="I1230" s="7">
        <v>6.8</v>
      </c>
      <c r="J1230" s="8">
        <v>115711</v>
      </c>
      <c r="K1230" s="8">
        <v>15424</v>
      </c>
      <c r="L1230" s="7">
        <v>84.8</v>
      </c>
      <c r="M1230" s="5" t="s">
        <v>59</v>
      </c>
      <c r="N1230" s="5">
        <v>44</v>
      </c>
      <c r="O1230" s="5">
        <v>1</v>
      </c>
      <c r="P1230" s="5">
        <v>58</v>
      </c>
      <c r="Q1230" s="5">
        <v>2</v>
      </c>
      <c r="R1230" s="5" t="s">
        <v>39</v>
      </c>
      <c r="S1230" s="5" t="s">
        <v>52</v>
      </c>
      <c r="T1230" s="5" t="s">
        <v>61</v>
      </c>
      <c r="U1230" s="5" t="s">
        <v>77</v>
      </c>
      <c r="V1230" s="5" t="s">
        <v>34</v>
      </c>
      <c r="W1230" s="5" t="s">
        <v>35</v>
      </c>
      <c r="X1230" s="5" t="s">
        <v>64</v>
      </c>
    </row>
    <row r="1231" spans="1:24" x14ac:dyDescent="0.3">
      <c r="A1231" s="5" t="s">
        <v>2327</v>
      </c>
      <c r="B1231" s="5" t="s">
        <v>2328</v>
      </c>
      <c r="C1231" s="5" t="s">
        <v>26</v>
      </c>
      <c r="D1231" s="6">
        <v>29644</v>
      </c>
      <c r="E1231" s="5">
        <v>45</v>
      </c>
      <c r="F1231" s="5" t="s">
        <v>27</v>
      </c>
      <c r="G1231" s="5" t="s">
        <v>28</v>
      </c>
      <c r="H1231" s="6">
        <v>45105</v>
      </c>
      <c r="I1231" s="7">
        <v>3.2</v>
      </c>
      <c r="J1231" s="8">
        <v>105220</v>
      </c>
      <c r="K1231" s="8">
        <v>18361</v>
      </c>
      <c r="L1231" s="7">
        <v>96.1</v>
      </c>
      <c r="M1231" s="5" t="s">
        <v>45</v>
      </c>
      <c r="N1231" s="5">
        <v>10</v>
      </c>
      <c r="O1231" s="5">
        <v>24</v>
      </c>
      <c r="P1231" s="5">
        <v>59</v>
      </c>
      <c r="Q1231" s="5">
        <v>3</v>
      </c>
      <c r="R1231" s="5" t="s">
        <v>30</v>
      </c>
      <c r="S1231" s="5" t="s">
        <v>52</v>
      </c>
      <c r="T1231" s="5" t="s">
        <v>82</v>
      </c>
      <c r="U1231" s="5" t="s">
        <v>77</v>
      </c>
      <c r="V1231" s="5" t="s">
        <v>63</v>
      </c>
      <c r="W1231" s="5" t="s">
        <v>35</v>
      </c>
      <c r="X1231" s="5" t="s">
        <v>64</v>
      </c>
    </row>
    <row r="1232" spans="1:24" x14ac:dyDescent="0.3">
      <c r="A1232" s="5" t="s">
        <v>2329</v>
      </c>
      <c r="B1232" s="5" t="s">
        <v>1748</v>
      </c>
      <c r="C1232" s="5" t="s">
        <v>56</v>
      </c>
      <c r="D1232" s="6">
        <v>38645</v>
      </c>
      <c r="E1232" s="5">
        <v>21</v>
      </c>
      <c r="F1232" s="5" t="s">
        <v>49</v>
      </c>
      <c r="G1232" s="5" t="s">
        <v>118</v>
      </c>
      <c r="H1232" s="6">
        <v>45694</v>
      </c>
      <c r="I1232" s="7">
        <v>1.6</v>
      </c>
      <c r="J1232" s="8">
        <v>43977</v>
      </c>
      <c r="K1232" s="8">
        <v>2906</v>
      </c>
      <c r="L1232" s="7">
        <v>91.2</v>
      </c>
      <c r="M1232" s="5" t="s">
        <v>29</v>
      </c>
      <c r="N1232" s="5">
        <v>15</v>
      </c>
      <c r="O1232" s="5">
        <v>19</v>
      </c>
      <c r="P1232" s="5">
        <v>48</v>
      </c>
      <c r="Q1232" s="5">
        <v>1</v>
      </c>
      <c r="R1232" s="5" t="s">
        <v>39</v>
      </c>
      <c r="S1232" s="5" t="s">
        <v>60</v>
      </c>
      <c r="T1232" s="5" t="s">
        <v>122</v>
      </c>
      <c r="U1232" s="5" t="s">
        <v>62</v>
      </c>
      <c r="V1232" s="5" t="s">
        <v>34</v>
      </c>
      <c r="W1232" s="5" t="s">
        <v>64</v>
      </c>
      <c r="X1232" s="5" t="s">
        <v>35</v>
      </c>
    </row>
    <row r="1233" spans="1:24" x14ac:dyDescent="0.3">
      <c r="A1233" s="5" t="s">
        <v>2330</v>
      </c>
      <c r="B1233" s="5" t="s">
        <v>718</v>
      </c>
      <c r="C1233" s="5" t="s">
        <v>26</v>
      </c>
      <c r="D1233" s="6">
        <v>29075</v>
      </c>
      <c r="E1233" s="5">
        <v>47</v>
      </c>
      <c r="F1233" s="5" t="s">
        <v>57</v>
      </c>
      <c r="G1233" s="5" t="s">
        <v>205</v>
      </c>
      <c r="H1233" s="6">
        <v>45485</v>
      </c>
      <c r="I1233" s="7">
        <v>2.2000000000000002</v>
      </c>
      <c r="J1233" s="8">
        <v>78443</v>
      </c>
      <c r="K1233" s="8">
        <v>12093</v>
      </c>
      <c r="L1233" s="7">
        <v>84.1</v>
      </c>
      <c r="M1233" s="5" t="s">
        <v>59</v>
      </c>
      <c r="N1233" s="5">
        <v>33</v>
      </c>
      <c r="O1233" s="5">
        <v>17</v>
      </c>
      <c r="P1233" s="5">
        <v>72</v>
      </c>
      <c r="Q1233" s="5">
        <v>1</v>
      </c>
      <c r="R1233" s="5" t="s">
        <v>39</v>
      </c>
      <c r="S1233" s="5" t="s">
        <v>31</v>
      </c>
      <c r="T1233" s="5" t="s">
        <v>69</v>
      </c>
      <c r="U1233" s="5" t="s">
        <v>77</v>
      </c>
      <c r="V1233" s="5" t="s">
        <v>83</v>
      </c>
      <c r="W1233" s="5" t="s">
        <v>35</v>
      </c>
      <c r="X1233" s="5" t="s">
        <v>64</v>
      </c>
    </row>
    <row r="1234" spans="1:24" x14ac:dyDescent="0.3">
      <c r="A1234" s="5" t="s">
        <v>2331</v>
      </c>
      <c r="B1234" s="5" t="s">
        <v>1090</v>
      </c>
      <c r="C1234" s="5" t="s">
        <v>26</v>
      </c>
      <c r="D1234" s="6">
        <v>33064</v>
      </c>
      <c r="E1234" s="5">
        <v>36</v>
      </c>
      <c r="F1234" s="5" t="s">
        <v>135</v>
      </c>
      <c r="G1234" s="5" t="s">
        <v>177</v>
      </c>
      <c r="H1234" s="6">
        <v>45888</v>
      </c>
      <c r="I1234" s="7">
        <v>1.1000000000000001</v>
      </c>
      <c r="J1234" s="8">
        <v>59946</v>
      </c>
      <c r="K1234" s="8">
        <v>2761</v>
      </c>
      <c r="L1234" s="7">
        <v>90.1</v>
      </c>
      <c r="M1234" s="5" t="s">
        <v>59</v>
      </c>
      <c r="N1234" s="5">
        <v>16</v>
      </c>
      <c r="O1234" s="5">
        <v>4</v>
      </c>
      <c r="P1234" s="5">
        <v>65</v>
      </c>
      <c r="Q1234" s="5">
        <v>3</v>
      </c>
      <c r="R1234" s="5" t="s">
        <v>39</v>
      </c>
      <c r="S1234" s="5" t="s">
        <v>60</v>
      </c>
      <c r="T1234" s="5" t="s">
        <v>82</v>
      </c>
      <c r="U1234" s="5" t="s">
        <v>33</v>
      </c>
      <c r="V1234" s="5" t="s">
        <v>34</v>
      </c>
      <c r="W1234" s="5" t="s">
        <v>64</v>
      </c>
      <c r="X1234" s="5" t="s">
        <v>64</v>
      </c>
    </row>
    <row r="1235" spans="1:24" x14ac:dyDescent="0.3">
      <c r="A1235" s="5" t="s">
        <v>2332</v>
      </c>
      <c r="B1235" s="5" t="s">
        <v>2333</v>
      </c>
      <c r="C1235" s="5" t="s">
        <v>56</v>
      </c>
      <c r="D1235" s="6">
        <v>38331</v>
      </c>
      <c r="E1235" s="5">
        <v>22</v>
      </c>
      <c r="F1235" s="5" t="s">
        <v>102</v>
      </c>
      <c r="G1235" s="5" t="s">
        <v>443</v>
      </c>
      <c r="H1235" s="6">
        <v>45705</v>
      </c>
      <c r="I1235" s="7">
        <v>1.6</v>
      </c>
      <c r="J1235" s="8">
        <v>75247</v>
      </c>
      <c r="K1235" s="8">
        <v>7177</v>
      </c>
      <c r="L1235" s="7">
        <v>92.1</v>
      </c>
      <c r="M1235" s="5" t="s">
        <v>59</v>
      </c>
      <c r="N1235" s="5">
        <v>39</v>
      </c>
      <c r="O1235" s="5">
        <v>11</v>
      </c>
      <c r="P1235" s="5">
        <v>33</v>
      </c>
      <c r="Q1235" s="5">
        <v>1</v>
      </c>
      <c r="R1235" s="5" t="s">
        <v>30</v>
      </c>
      <c r="S1235" s="5" t="s">
        <v>52</v>
      </c>
      <c r="T1235" s="5" t="s">
        <v>95</v>
      </c>
      <c r="U1235" s="5" t="s">
        <v>33</v>
      </c>
      <c r="V1235" s="5" t="s">
        <v>34</v>
      </c>
      <c r="W1235" s="5" t="s">
        <v>64</v>
      </c>
      <c r="X1235" s="5" t="s">
        <v>64</v>
      </c>
    </row>
    <row r="1236" spans="1:24" x14ac:dyDescent="0.3">
      <c r="A1236" s="5" t="s">
        <v>2334</v>
      </c>
      <c r="B1236" s="5" t="s">
        <v>251</v>
      </c>
      <c r="C1236" s="5" t="s">
        <v>56</v>
      </c>
      <c r="D1236" s="6">
        <v>35388</v>
      </c>
      <c r="E1236" s="5">
        <v>30</v>
      </c>
      <c r="F1236" s="5" t="s">
        <v>57</v>
      </c>
      <c r="G1236" s="5" t="s">
        <v>183</v>
      </c>
      <c r="H1236" s="6">
        <v>44847</v>
      </c>
      <c r="I1236" s="7">
        <v>3.9</v>
      </c>
      <c r="J1236" s="8">
        <v>55163</v>
      </c>
      <c r="K1236" s="8">
        <v>8348</v>
      </c>
      <c r="L1236" s="7">
        <v>86.5</v>
      </c>
      <c r="M1236" s="5" t="s">
        <v>45</v>
      </c>
      <c r="N1236" s="5">
        <v>28</v>
      </c>
      <c r="O1236" s="5">
        <v>6</v>
      </c>
      <c r="P1236" s="5">
        <v>25</v>
      </c>
      <c r="Q1236" s="5">
        <v>5</v>
      </c>
      <c r="R1236" s="5" t="s">
        <v>30</v>
      </c>
      <c r="S1236" s="5" t="s">
        <v>81</v>
      </c>
      <c r="T1236" s="5" t="s">
        <v>143</v>
      </c>
      <c r="U1236" s="5" t="s">
        <v>77</v>
      </c>
      <c r="V1236" s="5" t="s">
        <v>83</v>
      </c>
      <c r="W1236" s="5" t="s">
        <v>64</v>
      </c>
      <c r="X1236" s="5" t="s">
        <v>35</v>
      </c>
    </row>
    <row r="1237" spans="1:24" x14ac:dyDescent="0.3">
      <c r="A1237" s="5" t="s">
        <v>2335</v>
      </c>
      <c r="B1237" s="5" t="s">
        <v>1850</v>
      </c>
      <c r="C1237" s="5" t="s">
        <v>26</v>
      </c>
      <c r="D1237" s="6">
        <v>34749</v>
      </c>
      <c r="E1237" s="5">
        <v>31</v>
      </c>
      <c r="F1237" s="5" t="s">
        <v>93</v>
      </c>
      <c r="G1237" s="5" t="s">
        <v>94</v>
      </c>
      <c r="H1237" s="6">
        <v>43996</v>
      </c>
      <c r="I1237" s="7">
        <v>6.2</v>
      </c>
      <c r="J1237" s="8">
        <v>170688</v>
      </c>
      <c r="K1237" s="8">
        <v>16454</v>
      </c>
      <c r="L1237" s="7">
        <v>97.6</v>
      </c>
      <c r="M1237" s="5" t="s">
        <v>45</v>
      </c>
      <c r="N1237" s="5">
        <v>43</v>
      </c>
      <c r="O1237" s="5">
        <v>14</v>
      </c>
      <c r="P1237" s="5">
        <v>60</v>
      </c>
      <c r="Q1237" s="5">
        <v>4</v>
      </c>
      <c r="R1237" s="5" t="s">
        <v>30</v>
      </c>
      <c r="S1237" s="5" t="s">
        <v>76</v>
      </c>
      <c r="T1237" s="5" t="s">
        <v>69</v>
      </c>
      <c r="U1237" s="5" t="s">
        <v>46</v>
      </c>
      <c r="V1237" s="5" t="s">
        <v>63</v>
      </c>
      <c r="W1237" s="5" t="s">
        <v>35</v>
      </c>
      <c r="X1237" s="5" t="s">
        <v>35</v>
      </c>
    </row>
    <row r="1238" spans="1:24" x14ac:dyDescent="0.3">
      <c r="A1238" s="5" t="s">
        <v>2336</v>
      </c>
      <c r="B1238" s="5" t="s">
        <v>607</v>
      </c>
      <c r="C1238" s="5" t="s">
        <v>26</v>
      </c>
      <c r="D1238" s="6">
        <v>31956</v>
      </c>
      <c r="E1238" s="5">
        <v>39</v>
      </c>
      <c r="F1238" s="5" t="s">
        <v>128</v>
      </c>
      <c r="G1238" s="5" t="s">
        <v>155</v>
      </c>
      <c r="H1238" s="6">
        <v>45812</v>
      </c>
      <c r="I1238" s="7">
        <v>1.3</v>
      </c>
      <c r="J1238" s="8">
        <v>43227</v>
      </c>
      <c r="K1238" s="8">
        <v>1663</v>
      </c>
      <c r="L1238" s="7">
        <v>86.1</v>
      </c>
      <c r="M1238" s="5" t="s">
        <v>59</v>
      </c>
      <c r="N1238" s="5">
        <v>17</v>
      </c>
      <c r="O1238" s="5">
        <v>10</v>
      </c>
      <c r="P1238" s="5">
        <v>11</v>
      </c>
      <c r="Q1238" s="5">
        <v>1</v>
      </c>
      <c r="R1238" s="5" t="s">
        <v>30</v>
      </c>
      <c r="S1238" s="5" t="s">
        <v>76</v>
      </c>
      <c r="T1238" s="5" t="s">
        <v>143</v>
      </c>
      <c r="U1238" s="5" t="s">
        <v>33</v>
      </c>
      <c r="V1238" s="5" t="s">
        <v>83</v>
      </c>
      <c r="W1238" s="5" t="s">
        <v>64</v>
      </c>
      <c r="X1238" s="5" t="s">
        <v>35</v>
      </c>
    </row>
    <row r="1239" spans="1:24" x14ac:dyDescent="0.3">
      <c r="A1239" s="5" t="s">
        <v>2337</v>
      </c>
      <c r="B1239" s="5" t="s">
        <v>2338</v>
      </c>
      <c r="C1239" s="5" t="s">
        <v>26</v>
      </c>
      <c r="D1239" s="6">
        <v>31728</v>
      </c>
      <c r="E1239" s="5">
        <v>40</v>
      </c>
      <c r="F1239" s="5" t="s">
        <v>49</v>
      </c>
      <c r="G1239" s="5" t="s">
        <v>72</v>
      </c>
      <c r="H1239" s="6">
        <v>44804</v>
      </c>
      <c r="I1239" s="7">
        <v>4</v>
      </c>
      <c r="J1239" s="8">
        <v>104892</v>
      </c>
      <c r="K1239" s="8">
        <v>15124</v>
      </c>
      <c r="L1239" s="7">
        <v>89</v>
      </c>
      <c r="M1239" s="5" t="s">
        <v>29</v>
      </c>
      <c r="N1239" s="5">
        <v>3</v>
      </c>
      <c r="O1239" s="5">
        <v>7</v>
      </c>
      <c r="P1239" s="5">
        <v>11</v>
      </c>
      <c r="Q1239" s="5">
        <v>3</v>
      </c>
      <c r="R1239" s="5" t="s">
        <v>30</v>
      </c>
      <c r="S1239" s="5" t="s">
        <v>90</v>
      </c>
      <c r="T1239" s="5" t="s">
        <v>53</v>
      </c>
      <c r="U1239" s="5" t="s">
        <v>33</v>
      </c>
      <c r="V1239" s="5" t="s">
        <v>83</v>
      </c>
      <c r="W1239" s="5" t="s">
        <v>35</v>
      </c>
      <c r="X1239" s="5" t="s">
        <v>35</v>
      </c>
    </row>
    <row r="1240" spans="1:24" x14ac:dyDescent="0.3">
      <c r="A1240" s="5" t="s">
        <v>2339</v>
      </c>
      <c r="B1240" s="5" t="s">
        <v>2340</v>
      </c>
      <c r="C1240" s="5" t="s">
        <v>56</v>
      </c>
      <c r="D1240" s="6">
        <v>35181</v>
      </c>
      <c r="E1240" s="5">
        <v>30</v>
      </c>
      <c r="F1240" s="5" t="s">
        <v>98</v>
      </c>
      <c r="G1240" s="5" t="s">
        <v>273</v>
      </c>
      <c r="H1240" s="6">
        <v>44438</v>
      </c>
      <c r="I1240" s="7">
        <v>5</v>
      </c>
      <c r="J1240" s="8">
        <v>47233</v>
      </c>
      <c r="K1240" s="8">
        <v>7298</v>
      </c>
      <c r="L1240" s="7">
        <v>79</v>
      </c>
      <c r="M1240" s="5" t="s">
        <v>59</v>
      </c>
      <c r="N1240" s="5">
        <v>42</v>
      </c>
      <c r="O1240" s="5">
        <v>4</v>
      </c>
      <c r="P1240" s="5">
        <v>62</v>
      </c>
      <c r="Q1240" s="5">
        <v>2</v>
      </c>
      <c r="R1240" s="5" t="s">
        <v>30</v>
      </c>
      <c r="S1240" s="5" t="s">
        <v>76</v>
      </c>
      <c r="T1240" s="5" t="s">
        <v>69</v>
      </c>
      <c r="U1240" s="5" t="s">
        <v>77</v>
      </c>
      <c r="V1240" s="5" t="s">
        <v>34</v>
      </c>
      <c r="W1240" s="5" t="s">
        <v>64</v>
      </c>
      <c r="X1240" s="5" t="s">
        <v>35</v>
      </c>
    </row>
    <row r="1241" spans="1:24" x14ac:dyDescent="0.3">
      <c r="A1241" s="5" t="s">
        <v>2341</v>
      </c>
      <c r="B1241" s="5" t="s">
        <v>2342</v>
      </c>
      <c r="C1241" s="5" t="s">
        <v>56</v>
      </c>
      <c r="D1241" s="6">
        <v>26059</v>
      </c>
      <c r="E1241" s="5">
        <v>55</v>
      </c>
      <c r="F1241" s="5" t="s">
        <v>27</v>
      </c>
      <c r="G1241" s="5" t="s">
        <v>28</v>
      </c>
      <c r="H1241" s="6">
        <v>42773</v>
      </c>
      <c r="I1241" s="7">
        <v>9.6</v>
      </c>
      <c r="J1241" s="8">
        <v>83609</v>
      </c>
      <c r="K1241" s="8">
        <v>4628</v>
      </c>
      <c r="L1241" s="7">
        <v>89.7</v>
      </c>
      <c r="M1241" s="5" t="s">
        <v>51</v>
      </c>
      <c r="N1241" s="5">
        <v>15</v>
      </c>
      <c r="O1241" s="5">
        <v>5</v>
      </c>
      <c r="P1241" s="5">
        <v>9</v>
      </c>
      <c r="Q1241" s="5">
        <v>5</v>
      </c>
      <c r="R1241" s="5" t="s">
        <v>30</v>
      </c>
      <c r="S1241" s="5" t="s">
        <v>104</v>
      </c>
      <c r="T1241" s="5" t="s">
        <v>82</v>
      </c>
      <c r="U1241" s="5" t="s">
        <v>77</v>
      </c>
      <c r="V1241" s="5" t="s">
        <v>83</v>
      </c>
      <c r="W1241" s="5" t="s">
        <v>35</v>
      </c>
      <c r="X1241" s="5" t="s">
        <v>64</v>
      </c>
    </row>
    <row r="1242" spans="1:24" x14ac:dyDescent="0.3">
      <c r="A1242" s="5" t="s">
        <v>2343</v>
      </c>
      <c r="B1242" s="5" t="s">
        <v>2344</v>
      </c>
      <c r="C1242" s="5" t="s">
        <v>56</v>
      </c>
      <c r="D1242" s="6">
        <v>26228</v>
      </c>
      <c r="E1242" s="5">
        <v>55</v>
      </c>
      <c r="F1242" s="5" t="s">
        <v>57</v>
      </c>
      <c r="G1242" s="5" t="s">
        <v>183</v>
      </c>
      <c r="H1242" s="6">
        <v>43375</v>
      </c>
      <c r="I1242" s="7">
        <v>7.9</v>
      </c>
      <c r="J1242" s="8">
        <v>121713</v>
      </c>
      <c r="K1242" s="8">
        <v>17327</v>
      </c>
      <c r="L1242" s="7">
        <v>91.1</v>
      </c>
      <c r="M1242" s="5" t="s">
        <v>29</v>
      </c>
      <c r="N1242" s="5">
        <v>37</v>
      </c>
      <c r="O1242" s="5">
        <v>22</v>
      </c>
      <c r="P1242" s="5">
        <v>44</v>
      </c>
      <c r="Q1242" s="5">
        <v>4</v>
      </c>
      <c r="R1242" s="5" t="s">
        <v>39</v>
      </c>
      <c r="S1242" s="5" t="s">
        <v>60</v>
      </c>
      <c r="T1242" s="5" t="s">
        <v>143</v>
      </c>
      <c r="U1242" s="5" t="s">
        <v>77</v>
      </c>
      <c r="V1242" s="5" t="s">
        <v>34</v>
      </c>
      <c r="W1242" s="5" t="s">
        <v>64</v>
      </c>
      <c r="X1242" s="5" t="s">
        <v>35</v>
      </c>
    </row>
    <row r="1243" spans="1:24" x14ac:dyDescent="0.3">
      <c r="A1243" s="5" t="s">
        <v>2345</v>
      </c>
      <c r="B1243" s="5" t="s">
        <v>2346</v>
      </c>
      <c r="C1243" s="5" t="s">
        <v>26</v>
      </c>
      <c r="D1243" s="6">
        <v>36176</v>
      </c>
      <c r="E1243" s="5">
        <v>27</v>
      </c>
      <c r="F1243" s="5" t="s">
        <v>49</v>
      </c>
      <c r="G1243" s="5" t="s">
        <v>118</v>
      </c>
      <c r="H1243" s="6">
        <v>42837</v>
      </c>
      <c r="I1243" s="7">
        <v>9.4</v>
      </c>
      <c r="J1243" s="8">
        <v>135692</v>
      </c>
      <c r="K1243" s="8">
        <v>11504</v>
      </c>
      <c r="L1243" s="7">
        <v>83.3</v>
      </c>
      <c r="M1243" s="5" t="s">
        <v>51</v>
      </c>
      <c r="N1243" s="5">
        <v>1</v>
      </c>
      <c r="O1243" s="5">
        <v>25</v>
      </c>
      <c r="P1243" s="5">
        <v>73</v>
      </c>
      <c r="Q1243" s="5">
        <v>5</v>
      </c>
      <c r="R1243" s="5" t="s">
        <v>39</v>
      </c>
      <c r="S1243" s="5" t="s">
        <v>104</v>
      </c>
      <c r="T1243" s="5" t="s">
        <v>143</v>
      </c>
      <c r="U1243" s="5" t="s">
        <v>46</v>
      </c>
      <c r="V1243" s="5" t="s">
        <v>34</v>
      </c>
      <c r="W1243" s="5" t="s">
        <v>64</v>
      </c>
      <c r="X1243" s="5" t="s">
        <v>35</v>
      </c>
    </row>
    <row r="1244" spans="1:24" x14ac:dyDescent="0.3">
      <c r="A1244" s="5" t="s">
        <v>2347</v>
      </c>
      <c r="B1244" s="5" t="s">
        <v>2348</v>
      </c>
      <c r="C1244" s="5" t="s">
        <v>26</v>
      </c>
      <c r="D1244" s="6">
        <v>24888</v>
      </c>
      <c r="E1244" s="5">
        <v>58</v>
      </c>
      <c r="F1244" s="5" t="s">
        <v>102</v>
      </c>
      <c r="G1244" s="5" t="s">
        <v>159</v>
      </c>
      <c r="H1244" s="6">
        <v>43851</v>
      </c>
      <c r="I1244" s="7">
        <v>6.6</v>
      </c>
      <c r="J1244" s="8">
        <v>90037</v>
      </c>
      <c r="K1244" s="8">
        <v>10879</v>
      </c>
      <c r="L1244" s="7">
        <v>98.4</v>
      </c>
      <c r="M1244" s="5" t="s">
        <v>29</v>
      </c>
      <c r="N1244" s="5">
        <v>9</v>
      </c>
      <c r="O1244" s="5">
        <v>19</v>
      </c>
      <c r="P1244" s="5">
        <v>55</v>
      </c>
      <c r="Q1244" s="5">
        <v>3</v>
      </c>
      <c r="R1244" s="5" t="s">
        <v>39</v>
      </c>
      <c r="S1244" s="5" t="s">
        <v>81</v>
      </c>
      <c r="T1244" s="5" t="s">
        <v>40</v>
      </c>
      <c r="U1244" s="5" t="s">
        <v>46</v>
      </c>
      <c r="V1244" s="5" t="s">
        <v>34</v>
      </c>
      <c r="W1244" s="5" t="s">
        <v>35</v>
      </c>
      <c r="X1244" s="5" t="s">
        <v>35</v>
      </c>
    </row>
    <row r="1245" spans="1:24" x14ac:dyDescent="0.3">
      <c r="A1245" s="5" t="s">
        <v>2349</v>
      </c>
      <c r="B1245" s="5" t="s">
        <v>313</v>
      </c>
      <c r="C1245" s="5" t="s">
        <v>26</v>
      </c>
      <c r="D1245" s="6">
        <v>28481</v>
      </c>
      <c r="E1245" s="5">
        <v>49</v>
      </c>
      <c r="F1245" s="5" t="s">
        <v>57</v>
      </c>
      <c r="G1245" s="5" t="s">
        <v>152</v>
      </c>
      <c r="H1245" s="6">
        <v>44419</v>
      </c>
      <c r="I1245" s="7">
        <v>5.0999999999999996</v>
      </c>
      <c r="J1245" s="8">
        <v>130861</v>
      </c>
      <c r="K1245" s="8">
        <v>8647</v>
      </c>
      <c r="L1245" s="7">
        <v>94.4</v>
      </c>
      <c r="M1245" s="5" t="s">
        <v>29</v>
      </c>
      <c r="N1245" s="5">
        <v>22</v>
      </c>
      <c r="O1245" s="5">
        <v>12</v>
      </c>
      <c r="P1245" s="5">
        <v>18</v>
      </c>
      <c r="Q1245" s="5">
        <v>2</v>
      </c>
      <c r="R1245" s="5" t="s">
        <v>39</v>
      </c>
      <c r="S1245" s="5" t="s">
        <v>81</v>
      </c>
      <c r="T1245" s="5" t="s">
        <v>156</v>
      </c>
      <c r="U1245" s="5" t="s">
        <v>46</v>
      </c>
      <c r="V1245" s="5" t="s">
        <v>34</v>
      </c>
      <c r="W1245" s="5" t="s">
        <v>35</v>
      </c>
      <c r="X1245" s="5" t="s">
        <v>35</v>
      </c>
    </row>
    <row r="1246" spans="1:24" x14ac:dyDescent="0.3">
      <c r="A1246" s="5" t="s">
        <v>2350</v>
      </c>
      <c r="B1246" s="5" t="s">
        <v>868</v>
      </c>
      <c r="C1246" s="5" t="s">
        <v>56</v>
      </c>
      <c r="D1246" s="6">
        <v>36268</v>
      </c>
      <c r="E1246" s="5">
        <v>27</v>
      </c>
      <c r="F1246" s="5" t="s">
        <v>93</v>
      </c>
      <c r="G1246" s="5" t="s">
        <v>115</v>
      </c>
      <c r="H1246" s="6">
        <v>45431</v>
      </c>
      <c r="I1246" s="7">
        <v>2.2999999999999998</v>
      </c>
      <c r="J1246" s="8">
        <v>97103</v>
      </c>
      <c r="K1246" s="8">
        <v>5329</v>
      </c>
      <c r="L1246" s="7">
        <v>95.9</v>
      </c>
      <c r="M1246" s="5" t="s">
        <v>73</v>
      </c>
      <c r="N1246" s="5">
        <v>8</v>
      </c>
      <c r="O1246" s="5">
        <v>6</v>
      </c>
      <c r="P1246" s="5">
        <v>41</v>
      </c>
      <c r="Q1246" s="5">
        <v>4</v>
      </c>
      <c r="R1246" s="5" t="s">
        <v>30</v>
      </c>
      <c r="S1246" s="5" t="s">
        <v>125</v>
      </c>
      <c r="T1246" s="5" t="s">
        <v>53</v>
      </c>
      <c r="U1246" s="5" t="s">
        <v>33</v>
      </c>
      <c r="V1246" s="5" t="s">
        <v>34</v>
      </c>
      <c r="W1246" s="5" t="s">
        <v>64</v>
      </c>
      <c r="X1246" s="5" t="s">
        <v>35</v>
      </c>
    </row>
    <row r="1247" spans="1:24" x14ac:dyDescent="0.3">
      <c r="A1247" s="5" t="s">
        <v>2351</v>
      </c>
      <c r="B1247" s="5" t="s">
        <v>858</v>
      </c>
      <c r="C1247" s="5" t="s">
        <v>56</v>
      </c>
      <c r="D1247" s="6">
        <v>33613</v>
      </c>
      <c r="E1247" s="5">
        <v>34</v>
      </c>
      <c r="F1247" s="5" t="s">
        <v>57</v>
      </c>
      <c r="G1247" s="5" t="s">
        <v>58</v>
      </c>
      <c r="H1247" s="6">
        <v>45669</v>
      </c>
      <c r="I1247" s="7">
        <v>1.7</v>
      </c>
      <c r="J1247" s="8">
        <v>141820</v>
      </c>
      <c r="K1247" s="8">
        <v>18810</v>
      </c>
      <c r="L1247" s="7">
        <v>87.1</v>
      </c>
      <c r="M1247" s="5" t="s">
        <v>73</v>
      </c>
      <c r="N1247" s="5">
        <v>11</v>
      </c>
      <c r="O1247" s="5">
        <v>20</v>
      </c>
      <c r="P1247" s="5">
        <v>18</v>
      </c>
      <c r="Q1247" s="5">
        <v>3</v>
      </c>
      <c r="R1247" s="5" t="s">
        <v>30</v>
      </c>
      <c r="S1247" s="5" t="s">
        <v>125</v>
      </c>
      <c r="T1247" s="5" t="s">
        <v>61</v>
      </c>
      <c r="U1247" s="5" t="s">
        <v>46</v>
      </c>
      <c r="V1247" s="5" t="s">
        <v>34</v>
      </c>
      <c r="W1247" s="5" t="s">
        <v>35</v>
      </c>
      <c r="X1247" s="5" t="s">
        <v>35</v>
      </c>
    </row>
    <row r="1248" spans="1:24" x14ac:dyDescent="0.3">
      <c r="A1248" s="5" t="s">
        <v>2352</v>
      </c>
      <c r="B1248" s="5" t="s">
        <v>2353</v>
      </c>
      <c r="C1248" s="5" t="s">
        <v>26</v>
      </c>
      <c r="D1248" s="6">
        <v>27421</v>
      </c>
      <c r="E1248" s="5">
        <v>51</v>
      </c>
      <c r="F1248" s="5" t="s">
        <v>102</v>
      </c>
      <c r="G1248" s="5" t="s">
        <v>196</v>
      </c>
      <c r="H1248" s="6">
        <v>43652</v>
      </c>
      <c r="I1248" s="7">
        <v>7.2</v>
      </c>
      <c r="J1248" s="8">
        <v>120856</v>
      </c>
      <c r="K1248" s="8">
        <v>10650</v>
      </c>
      <c r="L1248" s="7">
        <v>89.7</v>
      </c>
      <c r="M1248" s="5" t="s">
        <v>51</v>
      </c>
      <c r="N1248" s="5">
        <v>32</v>
      </c>
      <c r="O1248" s="5">
        <v>28</v>
      </c>
      <c r="P1248" s="5">
        <v>66</v>
      </c>
      <c r="Q1248" s="5">
        <v>1</v>
      </c>
      <c r="R1248" s="5" t="s">
        <v>30</v>
      </c>
      <c r="S1248" s="5" t="s">
        <v>81</v>
      </c>
      <c r="T1248" s="5" t="s">
        <v>61</v>
      </c>
      <c r="U1248" s="5" t="s">
        <v>46</v>
      </c>
      <c r="V1248" s="5" t="s">
        <v>34</v>
      </c>
      <c r="W1248" s="5" t="s">
        <v>64</v>
      </c>
      <c r="X1248" s="5" t="s">
        <v>35</v>
      </c>
    </row>
    <row r="1249" spans="1:24" x14ac:dyDescent="0.3">
      <c r="A1249" s="5" t="s">
        <v>2354</v>
      </c>
      <c r="B1249" s="5" t="s">
        <v>923</v>
      </c>
      <c r="C1249" s="5" t="s">
        <v>26</v>
      </c>
      <c r="D1249" s="6">
        <v>33443</v>
      </c>
      <c r="E1249" s="5">
        <v>35</v>
      </c>
      <c r="F1249" s="5" t="s">
        <v>43</v>
      </c>
      <c r="G1249" s="5" t="s">
        <v>44</v>
      </c>
      <c r="H1249" s="6">
        <v>45505</v>
      </c>
      <c r="I1249" s="7">
        <v>2.1</v>
      </c>
      <c r="J1249" s="8">
        <v>112312</v>
      </c>
      <c r="K1249" s="8" t="s">
        <v>7320</v>
      </c>
      <c r="L1249" s="7">
        <v>90.6</v>
      </c>
      <c r="M1249" s="5" t="s">
        <v>59</v>
      </c>
      <c r="N1249" s="5">
        <v>9</v>
      </c>
      <c r="O1249" s="5">
        <v>24</v>
      </c>
      <c r="P1249" s="5">
        <v>19</v>
      </c>
      <c r="Q1249" s="5">
        <v>2</v>
      </c>
      <c r="R1249" s="5" t="s">
        <v>39</v>
      </c>
      <c r="S1249" s="5" t="s">
        <v>76</v>
      </c>
      <c r="T1249" s="5" t="s">
        <v>82</v>
      </c>
      <c r="U1249" s="5" t="s">
        <v>62</v>
      </c>
      <c r="V1249" s="5" t="s">
        <v>63</v>
      </c>
      <c r="W1249" s="5" t="s">
        <v>64</v>
      </c>
      <c r="X1249" s="5" t="s">
        <v>35</v>
      </c>
    </row>
    <row r="1250" spans="1:24" x14ac:dyDescent="0.3">
      <c r="A1250" s="5" t="s">
        <v>2355</v>
      </c>
      <c r="B1250" s="5" t="s">
        <v>2356</v>
      </c>
      <c r="C1250" s="5" t="s">
        <v>26</v>
      </c>
      <c r="D1250" s="6">
        <v>32521</v>
      </c>
      <c r="E1250" s="5">
        <v>37</v>
      </c>
      <c r="F1250" s="5" t="s">
        <v>27</v>
      </c>
      <c r="G1250" s="5" t="s">
        <v>80</v>
      </c>
      <c r="H1250" s="6">
        <v>42755</v>
      </c>
      <c r="I1250" s="7">
        <v>9.6</v>
      </c>
      <c r="J1250" s="8">
        <v>43484</v>
      </c>
      <c r="K1250" s="8">
        <v>2141</v>
      </c>
      <c r="L1250" s="7">
        <v>89.8</v>
      </c>
      <c r="M1250" s="5" t="s">
        <v>59</v>
      </c>
      <c r="N1250" s="5">
        <v>10</v>
      </c>
      <c r="O1250" s="5">
        <v>8</v>
      </c>
      <c r="P1250" s="5">
        <v>66</v>
      </c>
      <c r="Q1250" s="5">
        <v>1</v>
      </c>
      <c r="R1250" s="5" t="s">
        <v>30</v>
      </c>
      <c r="S1250" s="5" t="s">
        <v>76</v>
      </c>
      <c r="T1250" s="5" t="s">
        <v>40</v>
      </c>
      <c r="U1250" s="5" t="s">
        <v>77</v>
      </c>
      <c r="V1250" s="5" t="s">
        <v>34</v>
      </c>
      <c r="W1250" s="5" t="s">
        <v>35</v>
      </c>
      <c r="X1250" s="5" t="s">
        <v>64</v>
      </c>
    </row>
    <row r="1251" spans="1:24" x14ac:dyDescent="0.3">
      <c r="A1251" s="5" t="s">
        <v>2357</v>
      </c>
      <c r="B1251" s="5" t="s">
        <v>141</v>
      </c>
      <c r="C1251" s="5" t="s">
        <v>56</v>
      </c>
      <c r="D1251" s="6">
        <v>28388</v>
      </c>
      <c r="E1251" s="5">
        <v>49</v>
      </c>
      <c r="F1251" s="5" t="s">
        <v>93</v>
      </c>
      <c r="G1251" s="5" t="s">
        <v>180</v>
      </c>
      <c r="H1251" s="6">
        <v>45780</v>
      </c>
      <c r="I1251" s="7">
        <v>1.4</v>
      </c>
      <c r="J1251" s="8">
        <v>173139</v>
      </c>
      <c r="K1251" s="8">
        <v>20300</v>
      </c>
      <c r="L1251" s="7">
        <v>88.4</v>
      </c>
      <c r="M1251" s="5" t="s">
        <v>45</v>
      </c>
      <c r="N1251" s="5">
        <v>28</v>
      </c>
      <c r="O1251" s="5">
        <v>19</v>
      </c>
      <c r="P1251" s="5">
        <v>12</v>
      </c>
      <c r="Q1251" s="5">
        <v>3</v>
      </c>
      <c r="R1251" s="5" t="s">
        <v>30</v>
      </c>
      <c r="S1251" s="5" t="s">
        <v>52</v>
      </c>
      <c r="T1251" s="5" t="s">
        <v>40</v>
      </c>
      <c r="U1251" s="5" t="s">
        <v>33</v>
      </c>
      <c r="V1251" s="5" t="s">
        <v>34</v>
      </c>
      <c r="W1251" s="5" t="s">
        <v>64</v>
      </c>
      <c r="X1251" s="5" t="s">
        <v>35</v>
      </c>
    </row>
    <row r="1252" spans="1:24" x14ac:dyDescent="0.3">
      <c r="A1252" s="5" t="s">
        <v>2358</v>
      </c>
      <c r="B1252" s="5" t="s">
        <v>2359</v>
      </c>
      <c r="C1252" s="5" t="s">
        <v>56</v>
      </c>
      <c r="D1252" s="6">
        <v>30583</v>
      </c>
      <c r="E1252" s="5">
        <v>43</v>
      </c>
      <c r="F1252" s="5" t="s">
        <v>57</v>
      </c>
      <c r="G1252" s="5" t="s">
        <v>152</v>
      </c>
      <c r="H1252" s="6">
        <v>44908</v>
      </c>
      <c r="I1252" s="7">
        <v>3.7</v>
      </c>
      <c r="J1252" s="8">
        <v>162125</v>
      </c>
      <c r="K1252" s="8">
        <v>15386</v>
      </c>
      <c r="L1252" s="7">
        <v>92.5</v>
      </c>
      <c r="M1252" s="5" t="s">
        <v>73</v>
      </c>
      <c r="N1252" s="5">
        <v>31</v>
      </c>
      <c r="O1252" s="5">
        <v>6</v>
      </c>
      <c r="P1252" s="5">
        <v>45</v>
      </c>
      <c r="Q1252" s="5">
        <v>4</v>
      </c>
      <c r="R1252" s="5" t="s">
        <v>30</v>
      </c>
      <c r="S1252" s="5" t="s">
        <v>104</v>
      </c>
      <c r="T1252" s="5" t="s">
        <v>82</v>
      </c>
      <c r="U1252" s="5" t="s">
        <v>46</v>
      </c>
      <c r="V1252" s="5" t="s">
        <v>34</v>
      </c>
      <c r="W1252" s="5" t="s">
        <v>64</v>
      </c>
      <c r="X1252" s="5" t="s">
        <v>35</v>
      </c>
    </row>
    <row r="1253" spans="1:24" x14ac:dyDescent="0.3">
      <c r="A1253" s="5" t="s">
        <v>2360</v>
      </c>
      <c r="B1253" s="5" t="s">
        <v>694</v>
      </c>
      <c r="C1253" s="5" t="s">
        <v>56</v>
      </c>
      <c r="D1253" s="6">
        <v>34696</v>
      </c>
      <c r="E1253" s="5">
        <v>32</v>
      </c>
      <c r="F1253" s="5" t="s">
        <v>98</v>
      </c>
      <c r="G1253" s="5" t="s">
        <v>382</v>
      </c>
      <c r="H1253" s="6">
        <v>44084</v>
      </c>
      <c r="I1253" s="7">
        <v>6</v>
      </c>
      <c r="J1253" s="8">
        <v>178416</v>
      </c>
      <c r="K1253" s="8">
        <v>11185</v>
      </c>
      <c r="L1253" s="7">
        <v>84.7</v>
      </c>
      <c r="M1253" s="5" t="s">
        <v>29</v>
      </c>
      <c r="N1253" s="5">
        <v>35</v>
      </c>
      <c r="O1253" s="5">
        <v>16</v>
      </c>
      <c r="P1253" s="5">
        <v>14</v>
      </c>
      <c r="Q1253" s="5">
        <v>1</v>
      </c>
      <c r="R1253" s="5" t="s">
        <v>30</v>
      </c>
      <c r="S1253" s="5" t="s">
        <v>31</v>
      </c>
      <c r="T1253" s="5" t="s">
        <v>95</v>
      </c>
      <c r="U1253" s="5" t="s">
        <v>77</v>
      </c>
      <c r="V1253" s="5" t="s">
        <v>34</v>
      </c>
      <c r="W1253" s="5" t="s">
        <v>64</v>
      </c>
      <c r="X1253" s="5" t="s">
        <v>64</v>
      </c>
    </row>
    <row r="1254" spans="1:24" x14ac:dyDescent="0.3">
      <c r="A1254" s="5" t="s">
        <v>2361</v>
      </c>
      <c r="B1254" s="5" t="s">
        <v>595</v>
      </c>
      <c r="C1254" s="5" t="s">
        <v>26</v>
      </c>
      <c r="D1254" s="6">
        <v>38567</v>
      </c>
      <c r="E1254" s="5">
        <v>21</v>
      </c>
      <c r="F1254" s="5" t="s">
        <v>98</v>
      </c>
      <c r="G1254" s="5" t="s">
        <v>208</v>
      </c>
      <c r="H1254" s="6">
        <v>45523</v>
      </c>
      <c r="I1254" s="7">
        <v>2.1</v>
      </c>
      <c r="J1254" s="8">
        <v>67020</v>
      </c>
      <c r="K1254" s="8">
        <v>10078</v>
      </c>
      <c r="L1254" s="7">
        <v>80.5</v>
      </c>
      <c r="M1254" s="5" t="s">
        <v>59</v>
      </c>
      <c r="N1254" s="5">
        <v>44</v>
      </c>
      <c r="O1254" s="5">
        <v>6</v>
      </c>
      <c r="P1254" s="5">
        <v>58</v>
      </c>
      <c r="Q1254" s="5">
        <v>1</v>
      </c>
      <c r="R1254" s="5" t="s">
        <v>30</v>
      </c>
      <c r="S1254" s="5" t="s">
        <v>104</v>
      </c>
      <c r="T1254" s="5" t="s">
        <v>156</v>
      </c>
      <c r="U1254" s="5" t="s">
        <v>62</v>
      </c>
      <c r="V1254" s="5" t="s">
        <v>34</v>
      </c>
      <c r="W1254" s="5" t="s">
        <v>64</v>
      </c>
      <c r="X1254" s="5" t="s">
        <v>64</v>
      </c>
    </row>
    <row r="1255" spans="1:24" x14ac:dyDescent="0.3">
      <c r="A1255" s="5" t="s">
        <v>2362</v>
      </c>
      <c r="B1255" s="5" t="s">
        <v>2363</v>
      </c>
      <c r="C1255" s="5" t="s">
        <v>56</v>
      </c>
      <c r="D1255" s="6">
        <v>37362</v>
      </c>
      <c r="E1255" s="5">
        <v>24</v>
      </c>
      <c r="F1255" s="5" t="s">
        <v>27</v>
      </c>
      <c r="G1255" s="5" t="s">
        <v>80</v>
      </c>
      <c r="H1255" s="6">
        <v>44537</v>
      </c>
      <c r="I1255" s="7">
        <v>4.8</v>
      </c>
      <c r="J1255" s="8">
        <v>119405</v>
      </c>
      <c r="K1255" s="8">
        <v>12601</v>
      </c>
      <c r="L1255" s="7">
        <v>89.2</v>
      </c>
      <c r="M1255" s="5" t="s">
        <v>45</v>
      </c>
      <c r="N1255" s="5">
        <v>21</v>
      </c>
      <c r="O1255" s="5">
        <v>22</v>
      </c>
      <c r="P1255" s="5">
        <v>58</v>
      </c>
      <c r="Q1255" s="5">
        <v>2</v>
      </c>
      <c r="R1255" s="5" t="s">
        <v>30</v>
      </c>
      <c r="S1255" s="5" t="s">
        <v>52</v>
      </c>
      <c r="T1255" s="5" t="s">
        <v>156</v>
      </c>
      <c r="U1255" s="5" t="s">
        <v>62</v>
      </c>
      <c r="V1255" s="5" t="s">
        <v>83</v>
      </c>
      <c r="W1255" s="5" t="s">
        <v>64</v>
      </c>
      <c r="X1255" s="5" t="s">
        <v>64</v>
      </c>
    </row>
    <row r="1256" spans="1:24" x14ac:dyDescent="0.3">
      <c r="A1256" s="5" t="s">
        <v>2364</v>
      </c>
      <c r="B1256" s="5" t="s">
        <v>2365</v>
      </c>
      <c r="C1256" s="5" t="s">
        <v>26</v>
      </c>
      <c r="D1256" s="6">
        <v>30727</v>
      </c>
      <c r="E1256" s="5">
        <v>42</v>
      </c>
      <c r="F1256" s="5" t="s">
        <v>102</v>
      </c>
      <c r="G1256" s="5" t="s">
        <v>107</v>
      </c>
      <c r="H1256" s="6">
        <v>45784</v>
      </c>
      <c r="I1256" s="7">
        <v>1.3</v>
      </c>
      <c r="J1256" s="8">
        <v>179338</v>
      </c>
      <c r="K1256" s="8">
        <v>14060</v>
      </c>
      <c r="L1256" s="7">
        <v>93.3</v>
      </c>
      <c r="M1256" s="5" t="s">
        <v>59</v>
      </c>
      <c r="N1256" s="5">
        <v>4</v>
      </c>
      <c r="O1256" s="5">
        <v>20</v>
      </c>
      <c r="P1256" s="5">
        <v>37</v>
      </c>
      <c r="Q1256" s="5">
        <v>4</v>
      </c>
      <c r="R1256" s="5" t="s">
        <v>39</v>
      </c>
      <c r="S1256" s="5" t="s">
        <v>52</v>
      </c>
      <c r="T1256" s="5" t="s">
        <v>40</v>
      </c>
      <c r="U1256" s="5" t="s">
        <v>46</v>
      </c>
      <c r="V1256" s="5" t="s">
        <v>83</v>
      </c>
      <c r="W1256" s="5" t="s">
        <v>64</v>
      </c>
      <c r="X1256" s="5" t="s">
        <v>35</v>
      </c>
    </row>
    <row r="1257" spans="1:24" x14ac:dyDescent="0.3">
      <c r="A1257" s="5" t="s">
        <v>2366</v>
      </c>
      <c r="B1257" s="5" t="s">
        <v>2043</v>
      </c>
      <c r="C1257" s="5" t="s">
        <v>26</v>
      </c>
      <c r="D1257" s="6">
        <v>26122</v>
      </c>
      <c r="E1257" s="5">
        <v>55</v>
      </c>
      <c r="F1257" s="5" t="s">
        <v>128</v>
      </c>
      <c r="G1257" s="5" t="s">
        <v>155</v>
      </c>
      <c r="H1257" s="6">
        <v>43439</v>
      </c>
      <c r="I1257" s="7">
        <v>7.8</v>
      </c>
      <c r="J1257" s="8">
        <v>115849</v>
      </c>
      <c r="K1257" s="8">
        <v>16045</v>
      </c>
      <c r="L1257" s="7">
        <v>83.6</v>
      </c>
      <c r="M1257" s="5" t="s">
        <v>59</v>
      </c>
      <c r="N1257" s="5">
        <v>35</v>
      </c>
      <c r="O1257" s="5">
        <v>8</v>
      </c>
      <c r="P1257" s="5">
        <v>45</v>
      </c>
      <c r="Q1257" s="5">
        <v>2</v>
      </c>
      <c r="R1257" s="5" t="s">
        <v>30</v>
      </c>
      <c r="S1257" s="5" t="s">
        <v>119</v>
      </c>
      <c r="T1257" s="5" t="s">
        <v>82</v>
      </c>
      <c r="U1257" s="5" t="s">
        <v>46</v>
      </c>
      <c r="V1257" s="5" t="s">
        <v>34</v>
      </c>
      <c r="W1257" s="5" t="s">
        <v>64</v>
      </c>
      <c r="X1257" s="5" t="s">
        <v>64</v>
      </c>
    </row>
    <row r="1258" spans="1:24" x14ac:dyDescent="0.3">
      <c r="A1258" s="5" t="s">
        <v>2367</v>
      </c>
      <c r="B1258" s="5" t="s">
        <v>2368</v>
      </c>
      <c r="C1258" s="5" t="s">
        <v>56</v>
      </c>
      <c r="D1258" s="6">
        <v>26627</v>
      </c>
      <c r="E1258" s="5">
        <v>54</v>
      </c>
      <c r="F1258" s="5" t="s">
        <v>135</v>
      </c>
      <c r="G1258" s="5" t="s">
        <v>263</v>
      </c>
      <c r="H1258" s="6">
        <v>42558</v>
      </c>
      <c r="I1258" s="7">
        <v>10.199999999999999</v>
      </c>
      <c r="J1258" s="8">
        <v>175916</v>
      </c>
      <c r="K1258" s="8">
        <v>14839</v>
      </c>
      <c r="L1258" s="7">
        <v>87.3</v>
      </c>
      <c r="M1258" s="5" t="s">
        <v>45</v>
      </c>
      <c r="N1258" s="5">
        <v>37</v>
      </c>
      <c r="O1258" s="5">
        <v>17</v>
      </c>
      <c r="P1258" s="5">
        <v>64</v>
      </c>
      <c r="Q1258" s="5">
        <v>2</v>
      </c>
      <c r="R1258" s="5" t="s">
        <v>39</v>
      </c>
      <c r="S1258" s="5" t="s">
        <v>76</v>
      </c>
      <c r="T1258" s="5" t="s">
        <v>61</v>
      </c>
      <c r="U1258" s="5" t="s">
        <v>46</v>
      </c>
      <c r="V1258" s="5" t="s">
        <v>83</v>
      </c>
      <c r="W1258" s="5" t="s">
        <v>64</v>
      </c>
      <c r="X1258" s="5" t="s">
        <v>35</v>
      </c>
    </row>
    <row r="1259" spans="1:24" x14ac:dyDescent="0.3">
      <c r="A1259" s="5" t="s">
        <v>2369</v>
      </c>
      <c r="B1259" s="5" t="s">
        <v>2370</v>
      </c>
      <c r="C1259" s="5" t="s">
        <v>56</v>
      </c>
      <c r="D1259" s="6">
        <v>36720</v>
      </c>
      <c r="E1259" s="5">
        <v>26</v>
      </c>
      <c r="F1259" s="5" t="s">
        <v>93</v>
      </c>
      <c r="G1259" s="5" t="s">
        <v>215</v>
      </c>
      <c r="H1259" s="6">
        <v>43712</v>
      </c>
      <c r="I1259" s="7">
        <v>7</v>
      </c>
      <c r="J1259" s="8">
        <v>78568</v>
      </c>
      <c r="K1259" s="8">
        <v>4621</v>
      </c>
      <c r="L1259" s="7">
        <v>99</v>
      </c>
      <c r="M1259" s="5" t="s">
        <v>29</v>
      </c>
      <c r="N1259" s="5">
        <v>27</v>
      </c>
      <c r="O1259" s="5">
        <v>14</v>
      </c>
      <c r="P1259" s="5">
        <v>8</v>
      </c>
      <c r="Q1259" s="5">
        <v>4</v>
      </c>
      <c r="R1259" s="5" t="s">
        <v>30</v>
      </c>
      <c r="S1259" s="5" t="s">
        <v>104</v>
      </c>
      <c r="T1259" s="5" t="s">
        <v>156</v>
      </c>
      <c r="U1259" s="5" t="s">
        <v>46</v>
      </c>
      <c r="V1259" s="5" t="s">
        <v>83</v>
      </c>
      <c r="W1259" s="5" t="s">
        <v>35</v>
      </c>
      <c r="X1259" s="5" t="s">
        <v>64</v>
      </c>
    </row>
    <row r="1260" spans="1:24" x14ac:dyDescent="0.3">
      <c r="A1260" s="5" t="s">
        <v>2371</v>
      </c>
      <c r="B1260" s="5" t="s">
        <v>2144</v>
      </c>
      <c r="C1260" s="5" t="s">
        <v>26</v>
      </c>
      <c r="D1260" s="6">
        <v>35009</v>
      </c>
      <c r="E1260" s="5">
        <v>31</v>
      </c>
      <c r="F1260" s="5" t="s">
        <v>102</v>
      </c>
      <c r="G1260" s="5" t="s">
        <v>107</v>
      </c>
      <c r="H1260" s="6">
        <v>45189</v>
      </c>
      <c r="I1260" s="7">
        <v>3</v>
      </c>
      <c r="J1260" s="8">
        <v>159680</v>
      </c>
      <c r="K1260" s="8">
        <v>24210</v>
      </c>
      <c r="L1260" s="7">
        <v>97.2</v>
      </c>
      <c r="M1260" s="5" t="s">
        <v>59</v>
      </c>
      <c r="N1260" s="5">
        <v>3</v>
      </c>
      <c r="O1260" s="5">
        <v>13</v>
      </c>
      <c r="P1260" s="5">
        <v>36</v>
      </c>
      <c r="Q1260" s="5">
        <v>2</v>
      </c>
      <c r="R1260" s="5" t="s">
        <v>30</v>
      </c>
      <c r="S1260" s="5" t="s">
        <v>81</v>
      </c>
      <c r="T1260" s="5" t="s">
        <v>69</v>
      </c>
      <c r="U1260" s="5" t="s">
        <v>62</v>
      </c>
      <c r="V1260" s="5" t="s">
        <v>34</v>
      </c>
      <c r="W1260" s="5" t="s">
        <v>64</v>
      </c>
      <c r="X1260" s="5" t="s">
        <v>64</v>
      </c>
    </row>
    <row r="1261" spans="1:24" x14ac:dyDescent="0.3">
      <c r="A1261" s="5" t="s">
        <v>2372</v>
      </c>
      <c r="B1261" s="5" t="s">
        <v>2373</v>
      </c>
      <c r="C1261" s="5" t="s">
        <v>56</v>
      </c>
      <c r="D1261" s="6">
        <v>34844</v>
      </c>
      <c r="E1261" s="5">
        <v>31</v>
      </c>
      <c r="F1261" s="5" t="s">
        <v>93</v>
      </c>
      <c r="G1261" s="5" t="s">
        <v>180</v>
      </c>
      <c r="H1261" s="6">
        <v>43006</v>
      </c>
      <c r="I1261" s="7">
        <v>9</v>
      </c>
      <c r="J1261" s="8">
        <v>30078</v>
      </c>
      <c r="K1261" s="8">
        <v>2006</v>
      </c>
      <c r="L1261" s="7">
        <v>81.400000000000006</v>
      </c>
      <c r="M1261" s="5" t="s">
        <v>45</v>
      </c>
      <c r="N1261" s="5">
        <v>23</v>
      </c>
      <c r="O1261" s="5">
        <v>0</v>
      </c>
      <c r="P1261" s="5">
        <v>44</v>
      </c>
      <c r="Q1261" s="5">
        <v>4</v>
      </c>
      <c r="R1261" s="5" t="s">
        <v>39</v>
      </c>
      <c r="S1261" s="5" t="s">
        <v>119</v>
      </c>
      <c r="T1261" s="5" t="s">
        <v>40</v>
      </c>
      <c r="U1261" s="5" t="s">
        <v>77</v>
      </c>
      <c r="V1261" s="5" t="s">
        <v>83</v>
      </c>
      <c r="W1261" s="5" t="s">
        <v>35</v>
      </c>
      <c r="X1261" s="5" t="s">
        <v>64</v>
      </c>
    </row>
    <row r="1262" spans="1:24" x14ac:dyDescent="0.3">
      <c r="A1262" s="5" t="s">
        <v>2374</v>
      </c>
      <c r="B1262" s="5" t="s">
        <v>1102</v>
      </c>
      <c r="C1262" s="5" t="s">
        <v>56</v>
      </c>
      <c r="D1262" s="6">
        <v>38651</v>
      </c>
      <c r="E1262" s="5">
        <v>21</v>
      </c>
      <c r="F1262" s="5" t="s">
        <v>128</v>
      </c>
      <c r="G1262" s="5" t="s">
        <v>174</v>
      </c>
      <c r="H1262" s="6">
        <v>45853</v>
      </c>
      <c r="I1262" s="7">
        <v>1.2</v>
      </c>
      <c r="J1262" s="8">
        <v>151759</v>
      </c>
      <c r="K1262" s="8">
        <v>16826</v>
      </c>
      <c r="L1262" s="7">
        <v>85.7</v>
      </c>
      <c r="M1262" s="5" t="s">
        <v>51</v>
      </c>
      <c r="N1262" s="5">
        <v>45</v>
      </c>
      <c r="O1262" s="5">
        <v>2</v>
      </c>
      <c r="P1262" s="5">
        <v>29</v>
      </c>
      <c r="Q1262" s="5">
        <v>4</v>
      </c>
      <c r="R1262" s="5" t="s">
        <v>30</v>
      </c>
      <c r="S1262" s="5" t="s">
        <v>119</v>
      </c>
      <c r="T1262" s="5" t="s">
        <v>53</v>
      </c>
      <c r="U1262" s="5" t="s">
        <v>46</v>
      </c>
      <c r="V1262" s="5" t="s">
        <v>34</v>
      </c>
      <c r="W1262" s="5" t="s">
        <v>35</v>
      </c>
      <c r="X1262" s="5" t="s">
        <v>64</v>
      </c>
    </row>
    <row r="1263" spans="1:24" x14ac:dyDescent="0.3">
      <c r="A1263" s="5" t="s">
        <v>2375</v>
      </c>
      <c r="B1263" s="5" t="s">
        <v>1263</v>
      </c>
      <c r="C1263" s="5" t="s">
        <v>26</v>
      </c>
      <c r="D1263" s="6">
        <v>34543</v>
      </c>
      <c r="E1263" s="5">
        <v>32</v>
      </c>
      <c r="F1263" s="5" t="s">
        <v>57</v>
      </c>
      <c r="G1263" s="5" t="s">
        <v>58</v>
      </c>
      <c r="H1263" s="6">
        <v>42481</v>
      </c>
      <c r="I1263" s="7">
        <v>10.4</v>
      </c>
      <c r="J1263" s="8">
        <v>74332</v>
      </c>
      <c r="K1263" s="8">
        <v>9104</v>
      </c>
      <c r="L1263" s="7">
        <v>84.9</v>
      </c>
      <c r="M1263" s="5" t="s">
        <v>45</v>
      </c>
      <c r="N1263" s="5">
        <v>11</v>
      </c>
      <c r="O1263" s="5">
        <v>23</v>
      </c>
      <c r="P1263" s="5">
        <v>78</v>
      </c>
      <c r="Q1263" s="5">
        <v>5</v>
      </c>
      <c r="R1263" s="5" t="s">
        <v>30</v>
      </c>
      <c r="S1263" s="5" t="s">
        <v>76</v>
      </c>
      <c r="T1263" s="5" t="s">
        <v>143</v>
      </c>
      <c r="U1263" s="5" t="s">
        <v>46</v>
      </c>
      <c r="V1263" s="5" t="s">
        <v>34</v>
      </c>
      <c r="W1263" s="5" t="s">
        <v>35</v>
      </c>
      <c r="X1263" s="5" t="s">
        <v>35</v>
      </c>
    </row>
    <row r="1264" spans="1:24" x14ac:dyDescent="0.3">
      <c r="A1264" s="5" t="s">
        <v>2376</v>
      </c>
      <c r="B1264" s="5" t="s">
        <v>1623</v>
      </c>
      <c r="C1264" s="5" t="s">
        <v>56</v>
      </c>
      <c r="D1264" s="6">
        <v>28769</v>
      </c>
      <c r="E1264" s="5">
        <v>48</v>
      </c>
      <c r="F1264" s="5" t="s">
        <v>27</v>
      </c>
      <c r="G1264" s="5" t="s">
        <v>80</v>
      </c>
      <c r="H1264" s="6">
        <v>43791</v>
      </c>
      <c r="I1264" s="7">
        <v>6.8</v>
      </c>
      <c r="J1264" s="8">
        <v>83270</v>
      </c>
      <c r="K1264" s="8">
        <v>3663</v>
      </c>
      <c r="L1264" s="7">
        <v>83.1</v>
      </c>
      <c r="M1264" s="5" t="s">
        <v>29</v>
      </c>
      <c r="N1264" s="5">
        <v>16</v>
      </c>
      <c r="O1264" s="5">
        <v>2</v>
      </c>
      <c r="P1264" s="5">
        <v>13</v>
      </c>
      <c r="Q1264" s="5">
        <v>5</v>
      </c>
      <c r="R1264" s="5" t="s">
        <v>30</v>
      </c>
      <c r="S1264" s="5" t="s">
        <v>76</v>
      </c>
      <c r="T1264" s="5" t="s">
        <v>95</v>
      </c>
      <c r="U1264" s="5" t="s">
        <v>46</v>
      </c>
      <c r="V1264" s="5" t="s">
        <v>34</v>
      </c>
      <c r="W1264" s="5" t="s">
        <v>64</v>
      </c>
      <c r="X1264" s="5" t="s">
        <v>35</v>
      </c>
    </row>
    <row r="1265" spans="1:24" x14ac:dyDescent="0.3">
      <c r="A1265" s="5" t="s">
        <v>2377</v>
      </c>
      <c r="B1265" s="5" t="s">
        <v>2378</v>
      </c>
      <c r="C1265" s="5" t="s">
        <v>26</v>
      </c>
      <c r="D1265" s="6">
        <v>29789</v>
      </c>
      <c r="E1265" s="5">
        <v>45</v>
      </c>
      <c r="F1265" s="5" t="s">
        <v>27</v>
      </c>
      <c r="G1265" s="5" t="s">
        <v>80</v>
      </c>
      <c r="H1265" s="6">
        <v>45420</v>
      </c>
      <c r="I1265" s="7">
        <v>2.2999999999999998</v>
      </c>
      <c r="J1265" s="8">
        <v>71236</v>
      </c>
      <c r="K1265" s="8">
        <v>4291</v>
      </c>
      <c r="L1265" s="7">
        <v>83.9</v>
      </c>
      <c r="M1265" s="5" t="s">
        <v>59</v>
      </c>
      <c r="N1265" s="5">
        <v>19</v>
      </c>
      <c r="O1265" s="5">
        <v>21</v>
      </c>
      <c r="P1265" s="5">
        <v>71</v>
      </c>
      <c r="Q1265" s="5">
        <v>5</v>
      </c>
      <c r="R1265" s="5" t="s">
        <v>30</v>
      </c>
      <c r="S1265" s="5" t="s">
        <v>90</v>
      </c>
      <c r="T1265" s="5" t="s">
        <v>53</v>
      </c>
      <c r="U1265" s="5" t="s">
        <v>46</v>
      </c>
      <c r="V1265" s="5" t="s">
        <v>34</v>
      </c>
      <c r="W1265" s="5" t="s">
        <v>35</v>
      </c>
      <c r="X1265" s="5" t="s">
        <v>64</v>
      </c>
    </row>
    <row r="1266" spans="1:24" x14ac:dyDescent="0.3">
      <c r="A1266" s="5" t="s">
        <v>2379</v>
      </c>
      <c r="B1266" s="5" t="s">
        <v>442</v>
      </c>
      <c r="C1266" s="5" t="s">
        <v>56</v>
      </c>
      <c r="D1266" s="6">
        <v>32844</v>
      </c>
      <c r="E1266" s="5">
        <v>37</v>
      </c>
      <c r="F1266" s="5" t="s">
        <v>93</v>
      </c>
      <c r="G1266" s="5" t="s">
        <v>115</v>
      </c>
      <c r="H1266" s="6">
        <v>45548</v>
      </c>
      <c r="I1266" s="7">
        <v>2</v>
      </c>
      <c r="J1266" s="8">
        <v>116888</v>
      </c>
      <c r="K1266" s="8">
        <v>8491</v>
      </c>
      <c r="L1266" s="7">
        <v>95.7</v>
      </c>
      <c r="M1266" s="5" t="s">
        <v>59</v>
      </c>
      <c r="N1266" s="5">
        <v>35</v>
      </c>
      <c r="O1266" s="5">
        <v>5</v>
      </c>
      <c r="P1266" s="5">
        <v>54</v>
      </c>
      <c r="Q1266" s="5">
        <v>5</v>
      </c>
      <c r="R1266" s="5" t="s">
        <v>30</v>
      </c>
      <c r="S1266" s="5" t="s">
        <v>31</v>
      </c>
      <c r="T1266" s="5" t="s">
        <v>69</v>
      </c>
      <c r="U1266" s="5" t="s">
        <v>62</v>
      </c>
      <c r="V1266" s="5" t="s">
        <v>34</v>
      </c>
      <c r="W1266" s="5" t="s">
        <v>35</v>
      </c>
      <c r="X1266" s="5" t="s">
        <v>35</v>
      </c>
    </row>
    <row r="1267" spans="1:24" x14ac:dyDescent="0.3">
      <c r="A1267" s="5" t="s">
        <v>2380</v>
      </c>
      <c r="B1267" s="5" t="s">
        <v>2381</v>
      </c>
      <c r="C1267" s="5" t="s">
        <v>26</v>
      </c>
      <c r="D1267" s="6">
        <v>38288</v>
      </c>
      <c r="E1267" s="5">
        <v>22</v>
      </c>
      <c r="F1267" s="5" t="s">
        <v>135</v>
      </c>
      <c r="G1267" s="5" t="s">
        <v>252</v>
      </c>
      <c r="H1267" s="6">
        <v>45479</v>
      </c>
      <c r="I1267" s="7">
        <v>2.2000000000000002</v>
      </c>
      <c r="J1267" s="8">
        <v>168654</v>
      </c>
      <c r="K1267" s="8">
        <v>25474</v>
      </c>
      <c r="L1267" s="7">
        <v>91.8</v>
      </c>
      <c r="M1267" s="5" t="s">
        <v>51</v>
      </c>
      <c r="N1267" s="5">
        <v>23</v>
      </c>
      <c r="O1267" s="5">
        <v>19</v>
      </c>
      <c r="P1267" s="5">
        <v>39</v>
      </c>
      <c r="Q1267" s="5">
        <v>4</v>
      </c>
      <c r="R1267" s="5" t="s">
        <v>30</v>
      </c>
      <c r="S1267" s="5" t="s">
        <v>90</v>
      </c>
      <c r="T1267" s="5" t="s">
        <v>95</v>
      </c>
      <c r="U1267" s="5" t="s">
        <v>33</v>
      </c>
      <c r="V1267" s="5" t="s">
        <v>63</v>
      </c>
      <c r="W1267" s="5" t="s">
        <v>35</v>
      </c>
      <c r="X1267" s="5" t="s">
        <v>35</v>
      </c>
    </row>
    <row r="1268" spans="1:24" x14ac:dyDescent="0.3">
      <c r="A1268" s="5" t="s">
        <v>2382</v>
      </c>
      <c r="B1268" s="5" t="s">
        <v>1187</v>
      </c>
      <c r="C1268" s="5" t="s">
        <v>56</v>
      </c>
      <c r="D1268" s="6">
        <v>36385</v>
      </c>
      <c r="E1268" s="5">
        <v>27</v>
      </c>
      <c r="F1268" s="5" t="s">
        <v>135</v>
      </c>
      <c r="G1268" s="5" t="s">
        <v>177</v>
      </c>
      <c r="H1268" s="6">
        <v>43429</v>
      </c>
      <c r="I1268" s="7">
        <v>7.8</v>
      </c>
      <c r="J1268" s="8">
        <v>142037</v>
      </c>
      <c r="K1268" s="8">
        <v>15405</v>
      </c>
      <c r="L1268" s="7">
        <v>80.7</v>
      </c>
      <c r="M1268" s="5" t="s">
        <v>51</v>
      </c>
      <c r="N1268" s="5">
        <v>0</v>
      </c>
      <c r="O1268" s="5">
        <v>1</v>
      </c>
      <c r="P1268" s="5">
        <v>80</v>
      </c>
      <c r="Q1268" s="5">
        <v>5</v>
      </c>
      <c r="R1268" s="5" t="s">
        <v>39</v>
      </c>
      <c r="S1268" s="5" t="s">
        <v>125</v>
      </c>
      <c r="T1268" s="5" t="s">
        <v>143</v>
      </c>
      <c r="U1268" s="5" t="s">
        <v>33</v>
      </c>
      <c r="V1268" s="5" t="s">
        <v>34</v>
      </c>
      <c r="W1268" s="5" t="s">
        <v>35</v>
      </c>
      <c r="X1268" s="5" t="s">
        <v>35</v>
      </c>
    </row>
    <row r="1269" spans="1:24" x14ac:dyDescent="0.3">
      <c r="A1269" s="5" t="s">
        <v>2383</v>
      </c>
      <c r="B1269" s="5" t="s">
        <v>2384</v>
      </c>
      <c r="C1269" s="5" t="s">
        <v>56</v>
      </c>
      <c r="D1269" s="6">
        <v>28686</v>
      </c>
      <c r="E1269" s="5">
        <v>48</v>
      </c>
      <c r="F1269" s="5" t="s">
        <v>128</v>
      </c>
      <c r="G1269" s="5" t="s">
        <v>155</v>
      </c>
      <c r="H1269" s="6">
        <v>44873</v>
      </c>
      <c r="I1269" s="7">
        <v>3.8</v>
      </c>
      <c r="J1269" s="8">
        <v>173883</v>
      </c>
      <c r="K1269" s="8">
        <v>15873</v>
      </c>
      <c r="L1269" s="7">
        <v>83.6</v>
      </c>
      <c r="M1269" s="5" t="s">
        <v>73</v>
      </c>
      <c r="N1269" s="5">
        <v>6</v>
      </c>
      <c r="O1269" s="5">
        <v>14</v>
      </c>
      <c r="P1269" s="5">
        <v>7</v>
      </c>
      <c r="Q1269" s="5">
        <v>4</v>
      </c>
      <c r="R1269" s="5" t="s">
        <v>30</v>
      </c>
      <c r="S1269" s="5" t="s">
        <v>104</v>
      </c>
      <c r="T1269" s="5" t="s">
        <v>53</v>
      </c>
      <c r="U1269" s="5" t="s">
        <v>33</v>
      </c>
      <c r="V1269" s="5" t="s">
        <v>34</v>
      </c>
      <c r="W1269" s="5" t="s">
        <v>64</v>
      </c>
      <c r="X1269" s="5" t="s">
        <v>64</v>
      </c>
    </row>
    <row r="1270" spans="1:24" x14ac:dyDescent="0.3">
      <c r="A1270" s="5" t="s">
        <v>2385</v>
      </c>
      <c r="B1270" s="5" t="s">
        <v>2386</v>
      </c>
      <c r="C1270" s="5" t="s">
        <v>26</v>
      </c>
      <c r="D1270" s="6">
        <v>28167</v>
      </c>
      <c r="E1270" s="5">
        <v>49</v>
      </c>
      <c r="F1270" s="5" t="s">
        <v>98</v>
      </c>
      <c r="G1270" s="5" t="s">
        <v>208</v>
      </c>
      <c r="H1270" s="6">
        <v>45766</v>
      </c>
      <c r="I1270" s="7">
        <v>1.4</v>
      </c>
      <c r="J1270" s="8">
        <v>115977</v>
      </c>
      <c r="K1270" s="8">
        <v>3480</v>
      </c>
      <c r="L1270" s="7">
        <v>87.1</v>
      </c>
      <c r="M1270" s="5" t="s">
        <v>45</v>
      </c>
      <c r="N1270" s="5">
        <v>21</v>
      </c>
      <c r="O1270" s="5">
        <v>2</v>
      </c>
      <c r="P1270" s="5">
        <v>74</v>
      </c>
      <c r="Q1270" s="5">
        <v>5</v>
      </c>
      <c r="R1270" s="5" t="s">
        <v>39</v>
      </c>
      <c r="S1270" s="5" t="s">
        <v>76</v>
      </c>
      <c r="T1270" s="5" t="s">
        <v>40</v>
      </c>
      <c r="U1270" s="5" t="s">
        <v>33</v>
      </c>
      <c r="V1270" s="5" t="s">
        <v>34</v>
      </c>
      <c r="W1270" s="5" t="s">
        <v>35</v>
      </c>
      <c r="X1270" s="5" t="s">
        <v>35</v>
      </c>
    </row>
    <row r="1271" spans="1:24" x14ac:dyDescent="0.3">
      <c r="A1271" s="5" t="s">
        <v>2387</v>
      </c>
      <c r="B1271" s="5" t="s">
        <v>2241</v>
      </c>
      <c r="C1271" s="5" t="s">
        <v>26</v>
      </c>
      <c r="D1271" s="6">
        <v>33775</v>
      </c>
      <c r="E1271" s="5">
        <v>34</v>
      </c>
      <c r="F1271" s="5" t="s">
        <v>98</v>
      </c>
      <c r="G1271" s="5" t="s">
        <v>273</v>
      </c>
      <c r="H1271" s="6">
        <v>44488</v>
      </c>
      <c r="I1271" s="7">
        <v>4.9000000000000004</v>
      </c>
      <c r="J1271" s="8">
        <v>107895</v>
      </c>
      <c r="K1271" s="8">
        <v>8484</v>
      </c>
      <c r="L1271" s="7">
        <v>78.400000000000006</v>
      </c>
      <c r="M1271" s="5" t="s">
        <v>45</v>
      </c>
      <c r="N1271" s="5">
        <v>1</v>
      </c>
      <c r="O1271" s="5">
        <v>20</v>
      </c>
      <c r="P1271" s="5">
        <v>47</v>
      </c>
      <c r="Q1271" s="5">
        <v>4</v>
      </c>
      <c r="R1271" s="5" t="s">
        <v>39</v>
      </c>
      <c r="S1271" s="5" t="s">
        <v>90</v>
      </c>
      <c r="T1271" s="5" t="s">
        <v>156</v>
      </c>
      <c r="U1271" s="5" t="s">
        <v>62</v>
      </c>
      <c r="V1271" s="5" t="s">
        <v>34</v>
      </c>
      <c r="W1271" s="5" t="s">
        <v>64</v>
      </c>
      <c r="X1271" s="5" t="s">
        <v>64</v>
      </c>
    </row>
    <row r="1272" spans="1:24" x14ac:dyDescent="0.3">
      <c r="A1272" s="5" t="s">
        <v>2388</v>
      </c>
      <c r="B1272" s="5" t="s">
        <v>2389</v>
      </c>
      <c r="C1272" s="5" t="s">
        <v>56</v>
      </c>
      <c r="D1272" s="6">
        <v>25752</v>
      </c>
      <c r="E1272" s="5">
        <v>56</v>
      </c>
      <c r="F1272" s="5" t="s">
        <v>67</v>
      </c>
      <c r="G1272" s="5" t="s">
        <v>408</v>
      </c>
      <c r="H1272" s="6">
        <v>44777</v>
      </c>
      <c r="I1272" s="7">
        <v>4.0999999999999996</v>
      </c>
      <c r="J1272" s="8">
        <v>65992</v>
      </c>
      <c r="K1272" s="8">
        <v>3211</v>
      </c>
      <c r="L1272" s="7">
        <v>97.6</v>
      </c>
      <c r="M1272" s="5" t="s">
        <v>29</v>
      </c>
      <c r="N1272" s="5">
        <v>2</v>
      </c>
      <c r="O1272" s="5">
        <v>27</v>
      </c>
      <c r="P1272" s="5">
        <v>21</v>
      </c>
      <c r="Q1272" s="5">
        <v>3</v>
      </c>
      <c r="R1272" s="5" t="s">
        <v>30</v>
      </c>
      <c r="S1272" s="5" t="s">
        <v>90</v>
      </c>
      <c r="T1272" s="5" t="s">
        <v>61</v>
      </c>
      <c r="U1272" s="5" t="s">
        <v>62</v>
      </c>
      <c r="V1272" s="5" t="s">
        <v>83</v>
      </c>
      <c r="W1272" s="5" t="s">
        <v>35</v>
      </c>
      <c r="X1272" s="5" t="s">
        <v>35</v>
      </c>
    </row>
    <row r="1273" spans="1:24" x14ac:dyDescent="0.3">
      <c r="A1273" s="5" t="s">
        <v>2390</v>
      </c>
      <c r="B1273" s="5" t="s">
        <v>2021</v>
      </c>
      <c r="C1273" s="5" t="s">
        <v>26</v>
      </c>
      <c r="D1273" s="6">
        <v>31681</v>
      </c>
      <c r="E1273" s="5">
        <v>40</v>
      </c>
      <c r="F1273" s="5" t="s">
        <v>57</v>
      </c>
      <c r="G1273" s="5" t="s">
        <v>183</v>
      </c>
      <c r="H1273" s="6">
        <v>45485</v>
      </c>
      <c r="I1273" s="7">
        <v>2.2000000000000002</v>
      </c>
      <c r="J1273" s="8">
        <v>87370</v>
      </c>
      <c r="K1273" s="8">
        <v>10130</v>
      </c>
      <c r="L1273" s="7">
        <v>89.3</v>
      </c>
      <c r="M1273" s="5" t="s">
        <v>45</v>
      </c>
      <c r="N1273" s="5">
        <v>26</v>
      </c>
      <c r="O1273" s="5">
        <v>27</v>
      </c>
      <c r="P1273" s="5">
        <v>76</v>
      </c>
      <c r="Q1273" s="5">
        <v>1</v>
      </c>
      <c r="R1273" s="5" t="s">
        <v>39</v>
      </c>
      <c r="S1273" s="5" t="s">
        <v>90</v>
      </c>
      <c r="T1273" s="5" t="s">
        <v>69</v>
      </c>
      <c r="U1273" s="5" t="s">
        <v>62</v>
      </c>
      <c r="V1273" s="5" t="s">
        <v>34</v>
      </c>
      <c r="W1273" s="5" t="s">
        <v>64</v>
      </c>
      <c r="X1273" s="5" t="s">
        <v>64</v>
      </c>
    </row>
    <row r="1274" spans="1:24" x14ac:dyDescent="0.3">
      <c r="A1274" s="5" t="s">
        <v>2391</v>
      </c>
      <c r="B1274" s="5" t="s">
        <v>2392</v>
      </c>
      <c r="C1274" s="5" t="s">
        <v>26</v>
      </c>
      <c r="D1274" s="6">
        <v>35295</v>
      </c>
      <c r="E1274" s="5">
        <v>30</v>
      </c>
      <c r="F1274" s="5" t="s">
        <v>128</v>
      </c>
      <c r="G1274" s="5" t="s">
        <v>139</v>
      </c>
      <c r="H1274" s="6">
        <v>44832</v>
      </c>
      <c r="I1274" s="7">
        <v>4</v>
      </c>
      <c r="J1274" s="8">
        <v>109415</v>
      </c>
      <c r="K1274" s="8">
        <v>13926</v>
      </c>
      <c r="L1274" s="7">
        <v>79.8</v>
      </c>
      <c r="M1274" s="5" t="s">
        <v>51</v>
      </c>
      <c r="N1274" s="5">
        <v>0</v>
      </c>
      <c r="O1274" s="5">
        <v>24</v>
      </c>
      <c r="P1274" s="5">
        <v>42</v>
      </c>
      <c r="Q1274" s="5">
        <v>5</v>
      </c>
      <c r="R1274" s="5" t="s">
        <v>39</v>
      </c>
      <c r="S1274" s="5" t="s">
        <v>52</v>
      </c>
      <c r="T1274" s="5" t="s">
        <v>156</v>
      </c>
      <c r="U1274" s="5" t="s">
        <v>33</v>
      </c>
      <c r="V1274" s="5" t="s">
        <v>34</v>
      </c>
      <c r="W1274" s="5" t="s">
        <v>35</v>
      </c>
      <c r="X1274" s="5" t="s">
        <v>35</v>
      </c>
    </row>
    <row r="1275" spans="1:24" x14ac:dyDescent="0.3">
      <c r="A1275" s="5" t="s">
        <v>2393</v>
      </c>
      <c r="B1275" s="5" t="s">
        <v>2394</v>
      </c>
      <c r="C1275" s="5" t="s">
        <v>26</v>
      </c>
      <c r="D1275" s="6">
        <v>31233</v>
      </c>
      <c r="E1275" s="5">
        <v>41</v>
      </c>
      <c r="F1275" s="5" t="s">
        <v>49</v>
      </c>
      <c r="G1275" s="5" t="s">
        <v>72</v>
      </c>
      <c r="H1275" s="6">
        <v>45431</v>
      </c>
      <c r="I1275" s="7">
        <v>2.2999999999999998</v>
      </c>
      <c r="J1275" s="8">
        <v>132745</v>
      </c>
      <c r="K1275" s="8">
        <v>17522</v>
      </c>
      <c r="L1275" s="7">
        <v>82.7</v>
      </c>
      <c r="M1275" s="5" t="s">
        <v>45</v>
      </c>
      <c r="N1275" s="5">
        <v>13</v>
      </c>
      <c r="O1275" s="5">
        <v>20</v>
      </c>
      <c r="P1275" s="5">
        <v>38</v>
      </c>
      <c r="Q1275" s="5">
        <v>4</v>
      </c>
      <c r="R1275" s="5" t="s">
        <v>39</v>
      </c>
      <c r="S1275" s="5" t="s">
        <v>90</v>
      </c>
      <c r="T1275" s="5" t="s">
        <v>32</v>
      </c>
      <c r="U1275" s="5" t="s">
        <v>77</v>
      </c>
      <c r="V1275" s="5" t="s">
        <v>63</v>
      </c>
      <c r="W1275" s="5" t="s">
        <v>64</v>
      </c>
      <c r="X1275" s="5" t="s">
        <v>64</v>
      </c>
    </row>
    <row r="1276" spans="1:24" x14ac:dyDescent="0.3">
      <c r="A1276" s="5" t="s">
        <v>2395</v>
      </c>
      <c r="B1276" s="5" t="s">
        <v>2396</v>
      </c>
      <c r="C1276" s="5" t="s">
        <v>26</v>
      </c>
      <c r="D1276" s="6">
        <v>28443</v>
      </c>
      <c r="E1276" s="5">
        <v>49</v>
      </c>
      <c r="F1276" s="5" t="s">
        <v>57</v>
      </c>
      <c r="G1276" s="5" t="s">
        <v>183</v>
      </c>
      <c r="H1276" s="6">
        <v>45294</v>
      </c>
      <c r="I1276" s="7">
        <v>2.7</v>
      </c>
      <c r="J1276" s="8">
        <v>34534</v>
      </c>
      <c r="K1276" s="8">
        <v>5378</v>
      </c>
      <c r="L1276" s="7">
        <v>87.8</v>
      </c>
      <c r="M1276" s="5" t="s">
        <v>59</v>
      </c>
      <c r="N1276" s="5">
        <v>28</v>
      </c>
      <c r="O1276" s="5">
        <v>9</v>
      </c>
      <c r="P1276" s="5">
        <v>40</v>
      </c>
      <c r="Q1276" s="5">
        <v>3</v>
      </c>
      <c r="R1276" s="5" t="s">
        <v>39</v>
      </c>
      <c r="S1276" s="5" t="s">
        <v>60</v>
      </c>
      <c r="T1276" s="5" t="s">
        <v>82</v>
      </c>
      <c r="U1276" s="5" t="s">
        <v>46</v>
      </c>
      <c r="V1276" s="5" t="s">
        <v>83</v>
      </c>
      <c r="W1276" s="5" t="s">
        <v>35</v>
      </c>
      <c r="X1276" s="5" t="s">
        <v>64</v>
      </c>
    </row>
    <row r="1277" spans="1:24" x14ac:dyDescent="0.3">
      <c r="A1277" s="5" t="s">
        <v>2397</v>
      </c>
      <c r="B1277" s="5" t="s">
        <v>2398</v>
      </c>
      <c r="C1277" s="5" t="s">
        <v>56</v>
      </c>
      <c r="D1277" s="6">
        <v>28379</v>
      </c>
      <c r="E1277" s="5">
        <v>49</v>
      </c>
      <c r="F1277" s="5" t="s">
        <v>49</v>
      </c>
      <c r="G1277" s="5" t="s">
        <v>428</v>
      </c>
      <c r="H1277" s="6">
        <v>44885</v>
      </c>
      <c r="I1277" s="7">
        <v>3.8</v>
      </c>
      <c r="J1277" s="8">
        <v>167298</v>
      </c>
      <c r="K1277" s="8">
        <v>17275</v>
      </c>
      <c r="L1277" s="7">
        <v>97.9</v>
      </c>
      <c r="M1277" s="5" t="s">
        <v>51</v>
      </c>
      <c r="N1277" s="5">
        <v>31</v>
      </c>
      <c r="O1277" s="5">
        <v>8</v>
      </c>
      <c r="P1277" s="5">
        <v>68</v>
      </c>
      <c r="Q1277" s="5">
        <v>3</v>
      </c>
      <c r="R1277" s="5" t="s">
        <v>39</v>
      </c>
      <c r="S1277" s="5" t="s">
        <v>125</v>
      </c>
      <c r="T1277" s="5" t="s">
        <v>32</v>
      </c>
      <c r="U1277" s="5" t="s">
        <v>62</v>
      </c>
      <c r="V1277" s="5" t="s">
        <v>63</v>
      </c>
      <c r="W1277" s="5" t="s">
        <v>35</v>
      </c>
      <c r="X1277" s="5" t="s">
        <v>64</v>
      </c>
    </row>
    <row r="1278" spans="1:24" x14ac:dyDescent="0.3">
      <c r="A1278" s="5" t="s">
        <v>2399</v>
      </c>
      <c r="B1278" s="5" t="s">
        <v>2400</v>
      </c>
      <c r="C1278" s="5" t="s">
        <v>56</v>
      </c>
      <c r="D1278" s="6">
        <v>27907</v>
      </c>
      <c r="E1278" s="5">
        <v>50</v>
      </c>
      <c r="F1278" s="5" t="s">
        <v>49</v>
      </c>
      <c r="G1278" s="5" t="s">
        <v>72</v>
      </c>
      <c r="H1278" s="6">
        <v>44320</v>
      </c>
      <c r="I1278" s="7">
        <v>5.4</v>
      </c>
      <c r="J1278" s="8">
        <v>124050</v>
      </c>
      <c r="K1278" s="8">
        <v>12566</v>
      </c>
      <c r="L1278" s="7">
        <v>88.2</v>
      </c>
      <c r="M1278" s="5" t="s">
        <v>51</v>
      </c>
      <c r="N1278" s="5">
        <v>1</v>
      </c>
      <c r="O1278" s="5">
        <v>8</v>
      </c>
      <c r="P1278" s="5">
        <v>24</v>
      </c>
      <c r="Q1278" s="5">
        <v>1</v>
      </c>
      <c r="R1278" s="5" t="s">
        <v>39</v>
      </c>
      <c r="S1278" s="5" t="s">
        <v>81</v>
      </c>
      <c r="T1278" s="5" t="s">
        <v>156</v>
      </c>
      <c r="U1278" s="5" t="s">
        <v>62</v>
      </c>
      <c r="V1278" s="5" t="s">
        <v>34</v>
      </c>
      <c r="W1278" s="5" t="s">
        <v>35</v>
      </c>
      <c r="X1278" s="5" t="s">
        <v>35</v>
      </c>
    </row>
    <row r="1279" spans="1:24" x14ac:dyDescent="0.3">
      <c r="A1279" s="5" t="s">
        <v>2401</v>
      </c>
      <c r="B1279" s="5" t="s">
        <v>2402</v>
      </c>
      <c r="C1279" s="5" t="s">
        <v>56</v>
      </c>
      <c r="D1279" s="6">
        <v>36567</v>
      </c>
      <c r="E1279" s="5">
        <v>26</v>
      </c>
      <c r="F1279" s="5" t="s">
        <v>67</v>
      </c>
      <c r="G1279" s="5" t="s">
        <v>142</v>
      </c>
      <c r="H1279" s="6">
        <v>45039</v>
      </c>
      <c r="I1279" s="7">
        <v>3.4</v>
      </c>
      <c r="J1279" s="8">
        <v>76515</v>
      </c>
      <c r="K1279" s="8">
        <v>2963</v>
      </c>
      <c r="L1279" s="7">
        <v>79.3</v>
      </c>
      <c r="M1279" s="5" t="s">
        <v>51</v>
      </c>
      <c r="N1279" s="5">
        <v>2</v>
      </c>
      <c r="O1279" s="5">
        <v>20</v>
      </c>
      <c r="P1279" s="5">
        <v>10</v>
      </c>
      <c r="Q1279" s="5">
        <v>5</v>
      </c>
      <c r="R1279" s="5" t="s">
        <v>39</v>
      </c>
      <c r="S1279" s="5" t="s">
        <v>76</v>
      </c>
      <c r="T1279" s="5" t="s">
        <v>82</v>
      </c>
      <c r="U1279" s="5" t="s">
        <v>62</v>
      </c>
      <c r="V1279" s="5" t="s">
        <v>34</v>
      </c>
      <c r="W1279" s="5" t="s">
        <v>35</v>
      </c>
      <c r="X1279" s="5" t="s">
        <v>64</v>
      </c>
    </row>
    <row r="1280" spans="1:24" x14ac:dyDescent="0.3">
      <c r="A1280" s="5" t="s">
        <v>2403</v>
      </c>
      <c r="B1280" s="5" t="s">
        <v>1366</v>
      </c>
      <c r="C1280" s="5" t="s">
        <v>26</v>
      </c>
      <c r="D1280" s="6">
        <v>32667</v>
      </c>
      <c r="E1280" s="5">
        <v>37</v>
      </c>
      <c r="F1280" s="5" t="s">
        <v>93</v>
      </c>
      <c r="G1280" s="5" t="s">
        <v>180</v>
      </c>
      <c r="H1280" s="6">
        <v>45051</v>
      </c>
      <c r="I1280" s="7">
        <v>3.4</v>
      </c>
      <c r="J1280" s="8">
        <v>132799</v>
      </c>
      <c r="K1280" s="8">
        <v>22984</v>
      </c>
      <c r="L1280" s="7">
        <v>86</v>
      </c>
      <c r="M1280" s="5" t="s">
        <v>45</v>
      </c>
      <c r="N1280" s="5">
        <v>12</v>
      </c>
      <c r="O1280" s="5">
        <v>27</v>
      </c>
      <c r="P1280" s="5">
        <v>21</v>
      </c>
      <c r="Q1280" s="5">
        <v>4</v>
      </c>
      <c r="R1280" s="5" t="s">
        <v>39</v>
      </c>
      <c r="S1280" s="5" t="s">
        <v>76</v>
      </c>
      <c r="T1280" s="5" t="s">
        <v>122</v>
      </c>
      <c r="U1280" s="5" t="s">
        <v>77</v>
      </c>
      <c r="V1280" s="5" t="s">
        <v>34</v>
      </c>
      <c r="W1280" s="5" t="s">
        <v>35</v>
      </c>
      <c r="X1280" s="5" t="s">
        <v>64</v>
      </c>
    </row>
    <row r="1281" spans="1:24" x14ac:dyDescent="0.3">
      <c r="A1281" s="5" t="s">
        <v>2404</v>
      </c>
      <c r="B1281" s="5" t="s">
        <v>42</v>
      </c>
      <c r="C1281" s="5" t="s">
        <v>26</v>
      </c>
      <c r="D1281" s="6">
        <v>33012</v>
      </c>
      <c r="E1281" s="5">
        <v>36</v>
      </c>
      <c r="F1281" s="5" t="s">
        <v>135</v>
      </c>
      <c r="G1281" s="5" t="s">
        <v>324</v>
      </c>
      <c r="H1281" s="6">
        <v>42688</v>
      </c>
      <c r="I1281" s="7">
        <v>9.8000000000000007</v>
      </c>
      <c r="J1281" s="8">
        <v>42621</v>
      </c>
      <c r="K1281" s="8">
        <v>4487</v>
      </c>
      <c r="L1281" s="7">
        <v>91.1</v>
      </c>
      <c r="M1281" s="5" t="s">
        <v>51</v>
      </c>
      <c r="N1281" s="5">
        <v>37</v>
      </c>
      <c r="O1281" s="5">
        <v>23</v>
      </c>
      <c r="P1281" s="5">
        <v>56</v>
      </c>
      <c r="Q1281" s="5">
        <v>3</v>
      </c>
      <c r="R1281" s="5" t="s">
        <v>30</v>
      </c>
      <c r="S1281" s="5" t="s">
        <v>104</v>
      </c>
      <c r="T1281" s="5" t="s">
        <v>61</v>
      </c>
      <c r="U1281" s="5" t="s">
        <v>77</v>
      </c>
      <c r="V1281" s="5" t="s">
        <v>83</v>
      </c>
      <c r="W1281" s="5" t="s">
        <v>35</v>
      </c>
      <c r="X1281" s="5" t="s">
        <v>64</v>
      </c>
    </row>
    <row r="1282" spans="1:24" x14ac:dyDescent="0.3">
      <c r="A1282" s="5" t="s">
        <v>2405</v>
      </c>
      <c r="B1282" s="5" t="s">
        <v>2406</v>
      </c>
      <c r="C1282" s="5" t="s">
        <v>56</v>
      </c>
      <c r="D1282" s="6">
        <v>28531</v>
      </c>
      <c r="E1282" s="5">
        <v>48</v>
      </c>
      <c r="F1282" s="5" t="s">
        <v>102</v>
      </c>
      <c r="G1282" s="5" t="s">
        <v>196</v>
      </c>
      <c r="H1282" s="6">
        <v>44207</v>
      </c>
      <c r="I1282" s="7">
        <v>5.7</v>
      </c>
      <c r="J1282" s="8">
        <v>133424</v>
      </c>
      <c r="K1282" s="8">
        <v>16868</v>
      </c>
      <c r="L1282" s="7">
        <v>98.1</v>
      </c>
      <c r="M1282" s="5" t="s">
        <v>51</v>
      </c>
      <c r="N1282" s="5">
        <v>41</v>
      </c>
      <c r="O1282" s="5">
        <v>13</v>
      </c>
      <c r="P1282" s="5">
        <v>70</v>
      </c>
      <c r="Q1282" s="5">
        <v>4</v>
      </c>
      <c r="R1282" s="5" t="s">
        <v>30</v>
      </c>
      <c r="S1282" s="5" t="s">
        <v>125</v>
      </c>
      <c r="T1282" s="5" t="s">
        <v>156</v>
      </c>
      <c r="U1282" s="5" t="s">
        <v>33</v>
      </c>
      <c r="V1282" s="5" t="s">
        <v>34</v>
      </c>
      <c r="W1282" s="5" t="s">
        <v>35</v>
      </c>
      <c r="X1282" s="5" t="s">
        <v>64</v>
      </c>
    </row>
    <row r="1283" spans="1:24" x14ac:dyDescent="0.3">
      <c r="A1283" s="5" t="s">
        <v>2407</v>
      </c>
      <c r="B1283" s="5" t="s">
        <v>438</v>
      </c>
      <c r="C1283" s="5" t="s">
        <v>26</v>
      </c>
      <c r="D1283" s="6">
        <v>35594</v>
      </c>
      <c r="E1283" s="5">
        <v>29</v>
      </c>
      <c r="F1283" s="5" t="s">
        <v>135</v>
      </c>
      <c r="G1283" s="5" t="s">
        <v>263</v>
      </c>
      <c r="H1283" s="6">
        <v>44770</v>
      </c>
      <c r="I1283" s="7">
        <v>4.0999999999999996</v>
      </c>
      <c r="J1283" s="8">
        <v>120284</v>
      </c>
      <c r="K1283" s="8">
        <v>4832</v>
      </c>
      <c r="L1283" s="7">
        <v>78.400000000000006</v>
      </c>
      <c r="M1283" s="5" t="s">
        <v>51</v>
      </c>
      <c r="N1283" s="5">
        <v>45</v>
      </c>
      <c r="O1283" s="5">
        <v>5</v>
      </c>
      <c r="P1283" s="5">
        <v>34</v>
      </c>
      <c r="Q1283" s="5">
        <v>2</v>
      </c>
      <c r="R1283" s="5" t="s">
        <v>30</v>
      </c>
      <c r="S1283" s="5" t="s">
        <v>52</v>
      </c>
      <c r="T1283" s="5" t="s">
        <v>95</v>
      </c>
      <c r="U1283" s="5" t="s">
        <v>46</v>
      </c>
      <c r="V1283" s="5" t="s">
        <v>34</v>
      </c>
      <c r="W1283" s="5" t="s">
        <v>35</v>
      </c>
      <c r="X1283" s="5" t="s">
        <v>35</v>
      </c>
    </row>
    <row r="1284" spans="1:24" x14ac:dyDescent="0.3">
      <c r="A1284" s="5" t="s">
        <v>2408</v>
      </c>
      <c r="B1284" s="5" t="s">
        <v>2409</v>
      </c>
      <c r="C1284" s="5" t="s">
        <v>26</v>
      </c>
      <c r="D1284" s="6">
        <v>27706</v>
      </c>
      <c r="E1284" s="5">
        <v>51</v>
      </c>
      <c r="F1284" s="5" t="s">
        <v>128</v>
      </c>
      <c r="G1284" s="5" t="s">
        <v>155</v>
      </c>
      <c r="H1284" s="6">
        <v>44099</v>
      </c>
      <c r="I1284" s="7">
        <v>6</v>
      </c>
      <c r="J1284" s="8">
        <v>67805</v>
      </c>
      <c r="K1284" s="8">
        <v>4611</v>
      </c>
      <c r="L1284" s="7">
        <v>97.9</v>
      </c>
      <c r="M1284" s="5" t="s">
        <v>73</v>
      </c>
      <c r="N1284" s="5">
        <v>22</v>
      </c>
      <c r="O1284" s="5">
        <v>2</v>
      </c>
      <c r="P1284" s="5">
        <v>32</v>
      </c>
      <c r="Q1284" s="5">
        <v>1</v>
      </c>
      <c r="R1284" s="5" t="s">
        <v>39</v>
      </c>
      <c r="S1284" s="5" t="s">
        <v>81</v>
      </c>
      <c r="T1284" s="5" t="s">
        <v>122</v>
      </c>
      <c r="U1284" s="5" t="s">
        <v>62</v>
      </c>
      <c r="V1284" s="5" t="s">
        <v>34</v>
      </c>
      <c r="W1284" s="5" t="s">
        <v>35</v>
      </c>
      <c r="X1284" s="5" t="s">
        <v>35</v>
      </c>
    </row>
    <row r="1285" spans="1:24" x14ac:dyDescent="0.3">
      <c r="A1285" s="5" t="s">
        <v>2410</v>
      </c>
      <c r="B1285" s="5" t="s">
        <v>894</v>
      </c>
      <c r="C1285" s="5" t="s">
        <v>26</v>
      </c>
      <c r="D1285" s="6">
        <v>24877</v>
      </c>
      <c r="E1285" s="5">
        <v>58</v>
      </c>
      <c r="F1285" s="5" t="s">
        <v>67</v>
      </c>
      <c r="G1285" s="5" t="s">
        <v>408</v>
      </c>
      <c r="H1285" s="6">
        <v>43760</v>
      </c>
      <c r="I1285" s="7">
        <v>6.9</v>
      </c>
      <c r="J1285" s="8">
        <v>65950</v>
      </c>
      <c r="K1285" s="8">
        <v>10533</v>
      </c>
      <c r="L1285" s="7">
        <v>83.7</v>
      </c>
      <c r="M1285" s="5" t="s">
        <v>45</v>
      </c>
      <c r="N1285" s="5">
        <v>8</v>
      </c>
      <c r="O1285" s="5">
        <v>0</v>
      </c>
      <c r="P1285" s="5">
        <v>29</v>
      </c>
      <c r="Q1285" s="5">
        <v>3</v>
      </c>
      <c r="R1285" s="5" t="s">
        <v>39</v>
      </c>
      <c r="S1285" s="5" t="s">
        <v>125</v>
      </c>
      <c r="T1285" s="5" t="s">
        <v>40</v>
      </c>
      <c r="U1285" s="5" t="s">
        <v>77</v>
      </c>
      <c r="V1285" s="5" t="s">
        <v>83</v>
      </c>
      <c r="W1285" s="5" t="s">
        <v>64</v>
      </c>
      <c r="X1285" s="5" t="s">
        <v>64</v>
      </c>
    </row>
    <row r="1286" spans="1:24" x14ac:dyDescent="0.3">
      <c r="A1286" s="5" t="s">
        <v>2411</v>
      </c>
      <c r="B1286" s="5" t="s">
        <v>2412</v>
      </c>
      <c r="C1286" s="5" t="s">
        <v>56</v>
      </c>
      <c r="D1286" s="6">
        <v>30365</v>
      </c>
      <c r="E1286" s="5">
        <v>43</v>
      </c>
      <c r="F1286" s="5" t="s">
        <v>98</v>
      </c>
      <c r="G1286" s="5" t="s">
        <v>208</v>
      </c>
      <c r="H1286" s="6">
        <v>43640</v>
      </c>
      <c r="I1286" s="7">
        <v>7.2</v>
      </c>
      <c r="J1286" s="8">
        <v>152259</v>
      </c>
      <c r="K1286" s="8">
        <v>9222</v>
      </c>
      <c r="L1286" s="7">
        <v>88.4</v>
      </c>
      <c r="M1286" s="5" t="s">
        <v>73</v>
      </c>
      <c r="N1286" s="5">
        <v>13</v>
      </c>
      <c r="O1286" s="5">
        <v>11</v>
      </c>
      <c r="P1286" s="5">
        <v>14</v>
      </c>
      <c r="Q1286" s="5">
        <v>5</v>
      </c>
      <c r="R1286" s="5" t="s">
        <v>30</v>
      </c>
      <c r="S1286" s="5" t="s">
        <v>76</v>
      </c>
      <c r="T1286" s="5" t="s">
        <v>143</v>
      </c>
      <c r="U1286" s="5" t="s">
        <v>62</v>
      </c>
      <c r="V1286" s="5" t="s">
        <v>63</v>
      </c>
      <c r="W1286" s="5" t="s">
        <v>35</v>
      </c>
      <c r="X1286" s="5" t="s">
        <v>64</v>
      </c>
    </row>
    <row r="1287" spans="1:24" x14ac:dyDescent="0.3">
      <c r="A1287" s="5" t="s">
        <v>2413</v>
      </c>
      <c r="B1287" s="5" t="s">
        <v>2414</v>
      </c>
      <c r="C1287" s="5" t="s">
        <v>56</v>
      </c>
      <c r="D1287" s="6">
        <v>31317</v>
      </c>
      <c r="E1287" s="5">
        <v>41</v>
      </c>
      <c r="F1287" s="5" t="s">
        <v>57</v>
      </c>
      <c r="G1287" s="5" t="s">
        <v>467</v>
      </c>
      <c r="H1287" s="6">
        <v>43230</v>
      </c>
      <c r="I1287" s="7">
        <v>8.3000000000000007</v>
      </c>
      <c r="J1287" s="8">
        <v>160209</v>
      </c>
      <c r="K1287" s="8">
        <v>20131</v>
      </c>
      <c r="L1287" s="7">
        <v>94.9</v>
      </c>
      <c r="M1287" s="5" t="s">
        <v>45</v>
      </c>
      <c r="N1287" s="5">
        <v>44</v>
      </c>
      <c r="O1287" s="5">
        <v>3</v>
      </c>
      <c r="P1287" s="5">
        <v>67</v>
      </c>
      <c r="Q1287" s="5">
        <v>5</v>
      </c>
      <c r="R1287" s="5" t="s">
        <v>39</v>
      </c>
      <c r="S1287" s="5" t="s">
        <v>119</v>
      </c>
      <c r="T1287" s="5" t="s">
        <v>95</v>
      </c>
      <c r="U1287" s="5" t="s">
        <v>77</v>
      </c>
      <c r="V1287" s="5" t="s">
        <v>63</v>
      </c>
      <c r="W1287" s="5" t="s">
        <v>35</v>
      </c>
      <c r="X1287" s="5" t="s">
        <v>64</v>
      </c>
    </row>
    <row r="1288" spans="1:24" x14ac:dyDescent="0.3">
      <c r="A1288" s="5" t="s">
        <v>2415</v>
      </c>
      <c r="B1288" s="5" t="s">
        <v>486</v>
      </c>
      <c r="C1288" s="5" t="s">
        <v>26</v>
      </c>
      <c r="D1288" s="6">
        <v>30859</v>
      </c>
      <c r="E1288" s="5">
        <v>42</v>
      </c>
      <c r="F1288" s="5" t="s">
        <v>93</v>
      </c>
      <c r="G1288" s="5" t="s">
        <v>215</v>
      </c>
      <c r="H1288" s="6">
        <v>43913</v>
      </c>
      <c r="I1288" s="7">
        <v>6.5</v>
      </c>
      <c r="J1288" s="8">
        <v>142773</v>
      </c>
      <c r="K1288" s="8">
        <v>8091</v>
      </c>
      <c r="L1288" s="7">
        <v>85.5</v>
      </c>
      <c r="M1288" s="5" t="s">
        <v>51</v>
      </c>
      <c r="N1288" s="5">
        <v>34</v>
      </c>
      <c r="O1288" s="5">
        <v>6</v>
      </c>
      <c r="P1288" s="5">
        <v>17</v>
      </c>
      <c r="Q1288" s="5">
        <v>5</v>
      </c>
      <c r="R1288" s="5" t="s">
        <v>30</v>
      </c>
      <c r="S1288" s="5" t="s">
        <v>125</v>
      </c>
      <c r="T1288" s="5" t="s">
        <v>61</v>
      </c>
      <c r="U1288" s="5" t="s">
        <v>77</v>
      </c>
      <c r="V1288" s="5" t="s">
        <v>63</v>
      </c>
      <c r="W1288" s="5" t="s">
        <v>64</v>
      </c>
      <c r="X1288" s="5" t="s">
        <v>64</v>
      </c>
    </row>
    <row r="1289" spans="1:24" x14ac:dyDescent="0.3">
      <c r="A1289" s="5" t="s">
        <v>2416</v>
      </c>
      <c r="B1289" s="5" t="s">
        <v>2417</v>
      </c>
      <c r="C1289" s="5" t="s">
        <v>26</v>
      </c>
      <c r="D1289" s="6">
        <v>32696</v>
      </c>
      <c r="E1289" s="5">
        <v>37</v>
      </c>
      <c r="F1289" s="5" t="s">
        <v>102</v>
      </c>
      <c r="G1289" s="5" t="s">
        <v>443</v>
      </c>
      <c r="H1289" s="6">
        <v>45251</v>
      </c>
      <c r="I1289" s="7">
        <v>2.8</v>
      </c>
      <c r="J1289" s="8">
        <v>67363</v>
      </c>
      <c r="K1289" s="8">
        <v>3060</v>
      </c>
      <c r="L1289" s="7">
        <v>84.8</v>
      </c>
      <c r="M1289" s="5" t="s">
        <v>59</v>
      </c>
      <c r="N1289" s="5">
        <v>38</v>
      </c>
      <c r="O1289" s="5">
        <v>28</v>
      </c>
      <c r="P1289" s="5">
        <v>52</v>
      </c>
      <c r="Q1289" s="5">
        <v>5</v>
      </c>
      <c r="R1289" s="5" t="s">
        <v>39</v>
      </c>
      <c r="S1289" s="5" t="s">
        <v>90</v>
      </c>
      <c r="T1289" s="5" t="s">
        <v>122</v>
      </c>
      <c r="U1289" s="5" t="s">
        <v>77</v>
      </c>
      <c r="V1289" s="5" t="s">
        <v>34</v>
      </c>
      <c r="W1289" s="5" t="s">
        <v>64</v>
      </c>
      <c r="X1289" s="5" t="s">
        <v>35</v>
      </c>
    </row>
    <row r="1290" spans="1:24" x14ac:dyDescent="0.3">
      <c r="A1290" s="5" t="s">
        <v>2418</v>
      </c>
      <c r="B1290" s="5" t="s">
        <v>1233</v>
      </c>
      <c r="C1290" s="5" t="s">
        <v>26</v>
      </c>
      <c r="D1290" s="6">
        <v>34092</v>
      </c>
      <c r="E1290" s="5">
        <v>33</v>
      </c>
      <c r="F1290" s="5" t="s">
        <v>57</v>
      </c>
      <c r="G1290" s="5" t="s">
        <v>467</v>
      </c>
      <c r="H1290" s="6">
        <v>45334</v>
      </c>
      <c r="I1290" s="7">
        <v>2.6</v>
      </c>
      <c r="J1290" s="8">
        <v>127271</v>
      </c>
      <c r="K1290" s="8">
        <v>5419</v>
      </c>
      <c r="L1290" s="7">
        <v>79.900000000000006</v>
      </c>
      <c r="M1290" s="5" t="s">
        <v>59</v>
      </c>
      <c r="N1290" s="5">
        <v>41</v>
      </c>
      <c r="O1290" s="5">
        <v>11</v>
      </c>
      <c r="P1290" s="5">
        <v>51</v>
      </c>
      <c r="Q1290" s="5">
        <v>2</v>
      </c>
      <c r="R1290" s="5" t="s">
        <v>30</v>
      </c>
      <c r="S1290" s="5" t="s">
        <v>104</v>
      </c>
      <c r="T1290" s="5" t="s">
        <v>69</v>
      </c>
      <c r="U1290" s="5" t="s">
        <v>46</v>
      </c>
      <c r="V1290" s="5" t="s">
        <v>34</v>
      </c>
      <c r="W1290" s="5" t="s">
        <v>64</v>
      </c>
      <c r="X1290" s="5" t="s">
        <v>64</v>
      </c>
    </row>
    <row r="1291" spans="1:24" x14ac:dyDescent="0.3">
      <c r="A1291" s="5" t="s">
        <v>2419</v>
      </c>
      <c r="B1291" s="5" t="s">
        <v>2420</v>
      </c>
      <c r="C1291" s="5" t="s">
        <v>56</v>
      </c>
      <c r="D1291" s="6">
        <v>28355</v>
      </c>
      <c r="E1291" s="5">
        <v>49</v>
      </c>
      <c r="F1291" s="5" t="s">
        <v>57</v>
      </c>
      <c r="G1291" s="5" t="s">
        <v>58</v>
      </c>
      <c r="H1291" s="6">
        <v>45677</v>
      </c>
      <c r="I1291" s="7">
        <v>1.6</v>
      </c>
      <c r="J1291" s="8">
        <v>128762</v>
      </c>
      <c r="K1291" s="8">
        <v>9717</v>
      </c>
      <c r="L1291" s="7">
        <v>85.9</v>
      </c>
      <c r="M1291" s="5" t="s">
        <v>51</v>
      </c>
      <c r="N1291" s="5">
        <v>20</v>
      </c>
      <c r="O1291" s="5">
        <v>10</v>
      </c>
      <c r="P1291" s="5">
        <v>63</v>
      </c>
      <c r="Q1291" s="5">
        <v>4</v>
      </c>
      <c r="R1291" s="5" t="s">
        <v>39</v>
      </c>
      <c r="S1291" s="5" t="s">
        <v>90</v>
      </c>
      <c r="T1291" s="5" t="s">
        <v>53</v>
      </c>
      <c r="U1291" s="5" t="s">
        <v>62</v>
      </c>
      <c r="V1291" s="5" t="s">
        <v>34</v>
      </c>
      <c r="W1291" s="5" t="s">
        <v>64</v>
      </c>
      <c r="X1291" s="5" t="s">
        <v>64</v>
      </c>
    </row>
    <row r="1292" spans="1:24" x14ac:dyDescent="0.3">
      <c r="A1292" s="5" t="s">
        <v>2421</v>
      </c>
      <c r="B1292" s="5" t="s">
        <v>2422</v>
      </c>
      <c r="C1292" s="5" t="s">
        <v>26</v>
      </c>
      <c r="D1292" s="6">
        <v>32299</v>
      </c>
      <c r="E1292" s="5">
        <v>38</v>
      </c>
      <c r="F1292" s="5" t="s">
        <v>49</v>
      </c>
      <c r="G1292" s="5" t="s">
        <v>118</v>
      </c>
      <c r="H1292" s="6">
        <v>43626</v>
      </c>
      <c r="I1292" s="7">
        <v>7.3</v>
      </c>
      <c r="J1292" s="8">
        <v>43504</v>
      </c>
      <c r="K1292" s="8">
        <v>1455</v>
      </c>
      <c r="L1292" s="7">
        <v>98.4</v>
      </c>
      <c r="M1292" s="5" t="s">
        <v>73</v>
      </c>
      <c r="N1292" s="5">
        <v>6</v>
      </c>
      <c r="O1292" s="5">
        <v>22</v>
      </c>
      <c r="P1292" s="5">
        <v>53</v>
      </c>
      <c r="Q1292" s="5">
        <v>4</v>
      </c>
      <c r="R1292" s="5" t="s">
        <v>30</v>
      </c>
      <c r="S1292" s="5" t="s">
        <v>76</v>
      </c>
      <c r="T1292" s="5" t="s">
        <v>122</v>
      </c>
      <c r="U1292" s="5" t="s">
        <v>46</v>
      </c>
      <c r="V1292" s="5" t="s">
        <v>34</v>
      </c>
      <c r="W1292" s="5" t="s">
        <v>35</v>
      </c>
      <c r="X1292" s="5" t="s">
        <v>64</v>
      </c>
    </row>
    <row r="1293" spans="1:24" x14ac:dyDescent="0.3">
      <c r="A1293" s="5" t="s">
        <v>2423</v>
      </c>
      <c r="B1293" s="5" t="s">
        <v>935</v>
      </c>
      <c r="C1293" s="5" t="s">
        <v>26</v>
      </c>
      <c r="D1293" s="6">
        <v>35273</v>
      </c>
      <c r="E1293" s="5">
        <v>30</v>
      </c>
      <c r="F1293" s="5" t="s">
        <v>93</v>
      </c>
      <c r="G1293" s="5" t="s">
        <v>94</v>
      </c>
      <c r="H1293" s="6">
        <v>42992</v>
      </c>
      <c r="I1293" s="7">
        <v>9</v>
      </c>
      <c r="J1293" s="8">
        <v>43946</v>
      </c>
      <c r="K1293" s="8">
        <v>3664</v>
      </c>
      <c r="L1293" s="7">
        <v>91.8</v>
      </c>
      <c r="M1293" s="5" t="s">
        <v>29</v>
      </c>
      <c r="N1293" s="5">
        <v>40</v>
      </c>
      <c r="O1293" s="5">
        <v>12</v>
      </c>
      <c r="P1293" s="5">
        <v>26</v>
      </c>
      <c r="Q1293" s="5">
        <v>4</v>
      </c>
      <c r="R1293" s="5" t="s">
        <v>39</v>
      </c>
      <c r="S1293" s="5" t="s">
        <v>52</v>
      </c>
      <c r="T1293" s="5" t="s">
        <v>122</v>
      </c>
      <c r="U1293" s="5" t="s">
        <v>46</v>
      </c>
      <c r="V1293" s="5" t="s">
        <v>83</v>
      </c>
      <c r="W1293" s="5" t="s">
        <v>35</v>
      </c>
      <c r="X1293" s="5" t="s">
        <v>35</v>
      </c>
    </row>
    <row r="1294" spans="1:24" x14ac:dyDescent="0.3">
      <c r="A1294" s="5" t="s">
        <v>2424</v>
      </c>
      <c r="B1294" s="5" t="s">
        <v>675</v>
      </c>
      <c r="C1294" s="5" t="s">
        <v>26</v>
      </c>
      <c r="D1294" s="6">
        <v>30597</v>
      </c>
      <c r="E1294" s="5">
        <v>43</v>
      </c>
      <c r="F1294" s="5" t="s">
        <v>27</v>
      </c>
      <c r="G1294" s="5" t="s">
        <v>452</v>
      </c>
      <c r="H1294" s="6">
        <v>44386</v>
      </c>
      <c r="I1294" s="7">
        <v>5.2</v>
      </c>
      <c r="J1294" s="8">
        <v>55949</v>
      </c>
      <c r="K1294" s="8">
        <v>6943</v>
      </c>
      <c r="L1294" s="7">
        <v>94.6</v>
      </c>
      <c r="M1294" s="5" t="s">
        <v>51</v>
      </c>
      <c r="N1294" s="5">
        <v>3</v>
      </c>
      <c r="O1294" s="5">
        <v>22</v>
      </c>
      <c r="P1294" s="5">
        <v>30</v>
      </c>
      <c r="Q1294" s="5">
        <v>2</v>
      </c>
      <c r="R1294" s="5" t="s">
        <v>30</v>
      </c>
      <c r="S1294" s="5" t="s">
        <v>76</v>
      </c>
      <c r="T1294" s="5" t="s">
        <v>122</v>
      </c>
      <c r="U1294" s="5" t="s">
        <v>33</v>
      </c>
      <c r="V1294" s="5" t="s">
        <v>34</v>
      </c>
      <c r="W1294" s="5" t="s">
        <v>35</v>
      </c>
      <c r="X1294" s="5" t="s">
        <v>35</v>
      </c>
    </row>
    <row r="1295" spans="1:24" x14ac:dyDescent="0.3">
      <c r="A1295" s="5" t="s">
        <v>2425</v>
      </c>
      <c r="B1295" s="5" t="s">
        <v>1501</v>
      </c>
      <c r="C1295" s="5" t="s">
        <v>26</v>
      </c>
      <c r="D1295" s="6">
        <v>34227</v>
      </c>
      <c r="E1295" s="5">
        <v>33</v>
      </c>
      <c r="F1295" s="5" t="s">
        <v>57</v>
      </c>
      <c r="G1295" s="5" t="s">
        <v>205</v>
      </c>
      <c r="H1295" s="6">
        <v>44868</v>
      </c>
      <c r="I1295" s="7">
        <v>3.9</v>
      </c>
      <c r="J1295" s="8">
        <v>113658</v>
      </c>
      <c r="K1295" s="8">
        <v>6585</v>
      </c>
      <c r="L1295" s="7">
        <v>79.900000000000006</v>
      </c>
      <c r="M1295" s="5" t="s">
        <v>45</v>
      </c>
      <c r="N1295" s="5">
        <v>45</v>
      </c>
      <c r="O1295" s="5">
        <v>25</v>
      </c>
      <c r="P1295" s="5">
        <v>10</v>
      </c>
      <c r="Q1295" s="5">
        <v>3</v>
      </c>
      <c r="R1295" s="5" t="s">
        <v>30</v>
      </c>
      <c r="S1295" s="5" t="s">
        <v>52</v>
      </c>
      <c r="T1295" s="5" t="s">
        <v>61</v>
      </c>
      <c r="U1295" s="5" t="s">
        <v>33</v>
      </c>
      <c r="V1295" s="5" t="s">
        <v>34</v>
      </c>
      <c r="W1295" s="5" t="s">
        <v>35</v>
      </c>
      <c r="X1295" s="5" t="s">
        <v>64</v>
      </c>
    </row>
    <row r="1296" spans="1:24" x14ac:dyDescent="0.3">
      <c r="A1296" s="5" t="s">
        <v>2426</v>
      </c>
      <c r="B1296" s="5" t="s">
        <v>1370</v>
      </c>
      <c r="C1296" s="5" t="s">
        <v>56</v>
      </c>
      <c r="D1296" s="6">
        <v>34402</v>
      </c>
      <c r="E1296" s="5">
        <v>32</v>
      </c>
      <c r="F1296" s="5" t="s">
        <v>49</v>
      </c>
      <c r="G1296" s="5" t="s">
        <v>118</v>
      </c>
      <c r="H1296" s="6">
        <v>45577</v>
      </c>
      <c r="I1296" s="7">
        <v>1.9</v>
      </c>
      <c r="J1296" s="8">
        <v>116008</v>
      </c>
      <c r="K1296" s="8">
        <v>8065</v>
      </c>
      <c r="L1296" s="7">
        <v>96.5</v>
      </c>
      <c r="M1296" s="5" t="s">
        <v>29</v>
      </c>
      <c r="N1296" s="5">
        <v>25</v>
      </c>
      <c r="O1296" s="5">
        <v>22</v>
      </c>
      <c r="P1296" s="5">
        <v>48</v>
      </c>
      <c r="Q1296" s="5">
        <v>1</v>
      </c>
      <c r="R1296" s="5" t="s">
        <v>30</v>
      </c>
      <c r="S1296" s="5" t="s">
        <v>125</v>
      </c>
      <c r="T1296" s="5" t="s">
        <v>40</v>
      </c>
      <c r="U1296" s="5" t="s">
        <v>62</v>
      </c>
      <c r="V1296" s="5" t="s">
        <v>34</v>
      </c>
      <c r="W1296" s="5" t="s">
        <v>35</v>
      </c>
      <c r="X1296" s="5" t="s">
        <v>35</v>
      </c>
    </row>
    <row r="1297" spans="1:24" x14ac:dyDescent="0.3">
      <c r="A1297" s="5" t="s">
        <v>2427</v>
      </c>
      <c r="B1297" s="5" t="s">
        <v>1612</v>
      </c>
      <c r="C1297" s="5" t="s">
        <v>26</v>
      </c>
      <c r="D1297" s="6">
        <v>29758</v>
      </c>
      <c r="E1297" s="5">
        <v>45</v>
      </c>
      <c r="F1297" s="5" t="s">
        <v>135</v>
      </c>
      <c r="G1297" s="5" t="s">
        <v>324</v>
      </c>
      <c r="H1297" s="6">
        <v>45668</v>
      </c>
      <c r="I1297" s="7">
        <v>1.7</v>
      </c>
      <c r="J1297" s="8">
        <v>57268</v>
      </c>
      <c r="K1297" s="8">
        <v>5946</v>
      </c>
      <c r="L1297" s="7">
        <v>82.8</v>
      </c>
      <c r="M1297" s="5" t="s">
        <v>51</v>
      </c>
      <c r="N1297" s="5">
        <v>32</v>
      </c>
      <c r="O1297" s="5">
        <v>16</v>
      </c>
      <c r="P1297" s="5">
        <v>61</v>
      </c>
      <c r="Q1297" s="5">
        <v>4</v>
      </c>
      <c r="R1297" s="5" t="s">
        <v>39</v>
      </c>
      <c r="S1297" s="5" t="s">
        <v>81</v>
      </c>
      <c r="T1297" s="5" t="s">
        <v>95</v>
      </c>
      <c r="U1297" s="5" t="s">
        <v>46</v>
      </c>
      <c r="V1297" s="5" t="s">
        <v>34</v>
      </c>
      <c r="W1297" s="5" t="s">
        <v>64</v>
      </c>
      <c r="X1297" s="5" t="s">
        <v>35</v>
      </c>
    </row>
    <row r="1298" spans="1:24" x14ac:dyDescent="0.3">
      <c r="A1298" s="5" t="s">
        <v>2428</v>
      </c>
      <c r="B1298" s="5" t="s">
        <v>2429</v>
      </c>
      <c r="C1298" s="5" t="s">
        <v>26</v>
      </c>
      <c r="D1298" s="6">
        <v>35516</v>
      </c>
      <c r="E1298" s="5">
        <v>29</v>
      </c>
      <c r="F1298" s="5" t="s">
        <v>128</v>
      </c>
      <c r="G1298" s="5" t="s">
        <v>503</v>
      </c>
      <c r="H1298" s="6">
        <v>45993</v>
      </c>
      <c r="I1298" s="7">
        <v>0.8</v>
      </c>
      <c r="J1298" s="8">
        <v>45116</v>
      </c>
      <c r="K1298" s="8">
        <v>5116</v>
      </c>
      <c r="L1298" s="7">
        <v>99.6</v>
      </c>
      <c r="M1298" s="5" t="s">
        <v>59</v>
      </c>
      <c r="N1298" s="5">
        <v>0</v>
      </c>
      <c r="O1298" s="5">
        <v>8</v>
      </c>
      <c r="P1298" s="5">
        <v>66</v>
      </c>
      <c r="Q1298" s="5">
        <v>5</v>
      </c>
      <c r="R1298" s="5" t="s">
        <v>39</v>
      </c>
      <c r="S1298" s="5" t="s">
        <v>60</v>
      </c>
      <c r="T1298" s="5" t="s">
        <v>40</v>
      </c>
      <c r="U1298" s="5" t="s">
        <v>77</v>
      </c>
      <c r="V1298" s="5" t="s">
        <v>34</v>
      </c>
      <c r="W1298" s="5" t="s">
        <v>64</v>
      </c>
      <c r="X1298" s="5" t="s">
        <v>64</v>
      </c>
    </row>
    <row r="1299" spans="1:24" x14ac:dyDescent="0.3">
      <c r="A1299" s="5" t="s">
        <v>2430</v>
      </c>
      <c r="B1299" s="5" t="s">
        <v>386</v>
      </c>
      <c r="C1299" s="5" t="s">
        <v>56</v>
      </c>
      <c r="D1299" s="6">
        <v>32770</v>
      </c>
      <c r="E1299" s="5">
        <v>37</v>
      </c>
      <c r="F1299" s="5" t="s">
        <v>135</v>
      </c>
      <c r="G1299" s="5" t="s">
        <v>252</v>
      </c>
      <c r="H1299" s="6">
        <v>44664</v>
      </c>
      <c r="I1299" s="7">
        <v>4.4000000000000004</v>
      </c>
      <c r="J1299" s="8">
        <v>66168</v>
      </c>
      <c r="K1299" s="8">
        <v>4862</v>
      </c>
      <c r="L1299" s="7">
        <v>98.7</v>
      </c>
      <c r="M1299" s="5" t="s">
        <v>51</v>
      </c>
      <c r="N1299" s="5">
        <v>4</v>
      </c>
      <c r="O1299" s="5">
        <v>18</v>
      </c>
      <c r="P1299" s="5">
        <v>20</v>
      </c>
      <c r="Q1299" s="5">
        <v>3</v>
      </c>
      <c r="R1299" s="5" t="s">
        <v>39</v>
      </c>
      <c r="S1299" s="5" t="s">
        <v>76</v>
      </c>
      <c r="T1299" s="5" t="s">
        <v>69</v>
      </c>
      <c r="U1299" s="5" t="s">
        <v>46</v>
      </c>
      <c r="V1299" s="5" t="s">
        <v>34</v>
      </c>
      <c r="W1299" s="5" t="s">
        <v>35</v>
      </c>
      <c r="X1299" s="5" t="s">
        <v>64</v>
      </c>
    </row>
    <row r="1300" spans="1:24" x14ac:dyDescent="0.3">
      <c r="A1300" s="5" t="s">
        <v>2431</v>
      </c>
      <c r="B1300" s="5" t="s">
        <v>2432</v>
      </c>
      <c r="C1300" s="5" t="s">
        <v>26</v>
      </c>
      <c r="D1300" s="6">
        <v>36874</v>
      </c>
      <c r="E1300" s="5">
        <v>26</v>
      </c>
      <c r="F1300" s="5" t="s">
        <v>67</v>
      </c>
      <c r="G1300" s="5" t="s">
        <v>142</v>
      </c>
      <c r="H1300" s="6">
        <v>44989</v>
      </c>
      <c r="I1300" s="7">
        <v>3.5</v>
      </c>
      <c r="J1300" s="8">
        <v>36757</v>
      </c>
      <c r="K1300" s="8">
        <v>5121</v>
      </c>
      <c r="L1300" s="7">
        <v>95.9</v>
      </c>
      <c r="M1300" s="5" t="s">
        <v>45</v>
      </c>
      <c r="N1300" s="5">
        <v>8</v>
      </c>
      <c r="O1300" s="5">
        <v>21</v>
      </c>
      <c r="P1300" s="5">
        <v>55</v>
      </c>
      <c r="Q1300" s="5">
        <v>4</v>
      </c>
      <c r="R1300" s="5" t="s">
        <v>30</v>
      </c>
      <c r="S1300" s="5" t="s">
        <v>31</v>
      </c>
      <c r="T1300" s="5" t="s">
        <v>53</v>
      </c>
      <c r="U1300" s="5" t="s">
        <v>33</v>
      </c>
      <c r="V1300" s="5" t="s">
        <v>83</v>
      </c>
      <c r="W1300" s="5" t="s">
        <v>35</v>
      </c>
      <c r="X1300" s="5" t="s">
        <v>35</v>
      </c>
    </row>
    <row r="1301" spans="1:24" x14ac:dyDescent="0.3">
      <c r="A1301" s="5" t="s">
        <v>2433</v>
      </c>
      <c r="B1301" s="5" t="s">
        <v>2434</v>
      </c>
      <c r="C1301" s="5" t="s">
        <v>56</v>
      </c>
      <c r="D1301" s="6">
        <v>34875</v>
      </c>
      <c r="E1301" s="5">
        <v>31</v>
      </c>
      <c r="F1301" s="5" t="s">
        <v>93</v>
      </c>
      <c r="G1301" s="5" t="s">
        <v>94</v>
      </c>
      <c r="H1301" s="6">
        <v>45944</v>
      </c>
      <c r="I1301" s="7">
        <v>0.9</v>
      </c>
      <c r="J1301" s="8">
        <v>63641</v>
      </c>
      <c r="K1301" s="8">
        <v>8753</v>
      </c>
      <c r="L1301" s="7">
        <v>89.5</v>
      </c>
      <c r="M1301" s="5" t="s">
        <v>59</v>
      </c>
      <c r="N1301" s="5">
        <v>0</v>
      </c>
      <c r="O1301" s="5">
        <v>24</v>
      </c>
      <c r="P1301" s="5">
        <v>19</v>
      </c>
      <c r="Q1301" s="5">
        <v>5</v>
      </c>
      <c r="R1301" s="5" t="s">
        <v>30</v>
      </c>
      <c r="S1301" s="5" t="s">
        <v>52</v>
      </c>
      <c r="T1301" s="5" t="s">
        <v>32</v>
      </c>
      <c r="U1301" s="5" t="s">
        <v>62</v>
      </c>
      <c r="V1301" s="5" t="s">
        <v>34</v>
      </c>
      <c r="W1301" s="5" t="s">
        <v>64</v>
      </c>
      <c r="X1301" s="5" t="s">
        <v>35</v>
      </c>
    </row>
    <row r="1302" spans="1:24" x14ac:dyDescent="0.3">
      <c r="A1302" s="5" t="s">
        <v>2435</v>
      </c>
      <c r="B1302" s="5" t="s">
        <v>1404</v>
      </c>
      <c r="C1302" s="5" t="s">
        <v>56</v>
      </c>
      <c r="D1302" s="6">
        <v>31743</v>
      </c>
      <c r="E1302" s="5">
        <v>40</v>
      </c>
      <c r="F1302" s="5" t="s">
        <v>98</v>
      </c>
      <c r="G1302" s="5" t="s">
        <v>208</v>
      </c>
      <c r="H1302" s="6">
        <v>45859</v>
      </c>
      <c r="I1302" s="7">
        <v>1.1000000000000001</v>
      </c>
      <c r="J1302" s="8">
        <v>151816</v>
      </c>
      <c r="K1302" s="8">
        <v>26168</v>
      </c>
      <c r="L1302" s="7">
        <v>89</v>
      </c>
      <c r="M1302" s="5" t="s">
        <v>51</v>
      </c>
      <c r="N1302" s="5">
        <v>17</v>
      </c>
      <c r="O1302" s="5">
        <v>10</v>
      </c>
      <c r="P1302" s="5">
        <v>75</v>
      </c>
      <c r="Q1302" s="5">
        <v>2</v>
      </c>
      <c r="R1302" s="5" t="s">
        <v>39</v>
      </c>
      <c r="S1302" s="5" t="s">
        <v>125</v>
      </c>
      <c r="T1302" s="5" t="s">
        <v>53</v>
      </c>
      <c r="U1302" s="5" t="s">
        <v>62</v>
      </c>
      <c r="V1302" s="5" t="s">
        <v>63</v>
      </c>
      <c r="W1302" s="5" t="s">
        <v>35</v>
      </c>
      <c r="X1302" s="5" t="s">
        <v>35</v>
      </c>
    </row>
    <row r="1303" spans="1:24" x14ac:dyDescent="0.3">
      <c r="A1303" s="5" t="s">
        <v>2436</v>
      </c>
      <c r="B1303" s="5" t="s">
        <v>2437</v>
      </c>
      <c r="C1303" s="5" t="s">
        <v>26</v>
      </c>
      <c r="D1303" s="6">
        <v>30627</v>
      </c>
      <c r="E1303" s="5">
        <v>43</v>
      </c>
      <c r="F1303" s="5" t="s">
        <v>57</v>
      </c>
      <c r="G1303" s="5" t="s">
        <v>183</v>
      </c>
      <c r="H1303" s="6">
        <v>43690</v>
      </c>
      <c r="I1303" s="7">
        <v>7.1</v>
      </c>
      <c r="J1303" s="8">
        <v>112338</v>
      </c>
      <c r="K1303" s="8">
        <v>13476</v>
      </c>
      <c r="L1303" s="7">
        <v>92.9</v>
      </c>
      <c r="M1303" s="5" t="s">
        <v>45</v>
      </c>
      <c r="N1303" s="5">
        <v>10</v>
      </c>
      <c r="O1303" s="5">
        <v>16</v>
      </c>
      <c r="P1303" s="5">
        <v>67</v>
      </c>
      <c r="Q1303" s="5">
        <v>3</v>
      </c>
      <c r="R1303" s="5" t="s">
        <v>39</v>
      </c>
      <c r="S1303" s="5" t="s">
        <v>125</v>
      </c>
      <c r="T1303" s="5" t="s">
        <v>40</v>
      </c>
      <c r="U1303" s="5" t="s">
        <v>77</v>
      </c>
      <c r="V1303" s="5" t="s">
        <v>83</v>
      </c>
      <c r="W1303" s="5" t="s">
        <v>35</v>
      </c>
      <c r="X1303" s="5" t="s">
        <v>35</v>
      </c>
    </row>
    <row r="1304" spans="1:24" x14ac:dyDescent="0.3">
      <c r="A1304" s="5" t="s">
        <v>2438</v>
      </c>
      <c r="B1304" s="5" t="s">
        <v>1715</v>
      </c>
      <c r="C1304" s="5" t="s">
        <v>26</v>
      </c>
      <c r="D1304" s="6">
        <v>31105</v>
      </c>
      <c r="E1304" s="5">
        <v>41</v>
      </c>
      <c r="F1304" s="5" t="s">
        <v>57</v>
      </c>
      <c r="G1304" s="5" t="s">
        <v>152</v>
      </c>
      <c r="H1304" s="6">
        <v>44904</v>
      </c>
      <c r="I1304" s="7">
        <v>3.8</v>
      </c>
      <c r="J1304" s="8">
        <v>151242</v>
      </c>
      <c r="K1304" s="8">
        <v>9619</v>
      </c>
      <c r="L1304" s="7">
        <v>87.3</v>
      </c>
      <c r="M1304" s="5" t="s">
        <v>45</v>
      </c>
      <c r="N1304" s="5">
        <v>39</v>
      </c>
      <c r="O1304" s="5">
        <v>13</v>
      </c>
      <c r="P1304" s="5">
        <v>50</v>
      </c>
      <c r="Q1304" s="5">
        <v>3</v>
      </c>
      <c r="R1304" s="5" t="s">
        <v>30</v>
      </c>
      <c r="S1304" s="5" t="s">
        <v>119</v>
      </c>
      <c r="T1304" s="5" t="s">
        <v>82</v>
      </c>
      <c r="U1304" s="5" t="s">
        <v>62</v>
      </c>
      <c r="V1304" s="5" t="s">
        <v>34</v>
      </c>
      <c r="W1304" s="5" t="s">
        <v>35</v>
      </c>
      <c r="X1304" s="5" t="s">
        <v>35</v>
      </c>
    </row>
    <row r="1305" spans="1:24" x14ac:dyDescent="0.3">
      <c r="A1305" s="5" t="s">
        <v>2439</v>
      </c>
      <c r="B1305" s="5" t="s">
        <v>2440</v>
      </c>
      <c r="C1305" s="5" t="s">
        <v>56</v>
      </c>
      <c r="D1305" s="6">
        <v>38371</v>
      </c>
      <c r="E1305" s="5">
        <v>21</v>
      </c>
      <c r="F1305" s="5" t="s">
        <v>43</v>
      </c>
      <c r="G1305" s="5" t="s">
        <v>112</v>
      </c>
      <c r="H1305" s="6">
        <v>45386</v>
      </c>
      <c r="I1305" s="7">
        <v>2.4</v>
      </c>
      <c r="J1305" s="8">
        <v>154203</v>
      </c>
      <c r="K1305" s="8">
        <v>23942</v>
      </c>
      <c r="L1305" s="7">
        <v>95.8</v>
      </c>
      <c r="M1305" s="5" t="s">
        <v>73</v>
      </c>
      <c r="N1305" s="5">
        <v>25</v>
      </c>
      <c r="O1305" s="5">
        <v>25</v>
      </c>
      <c r="P1305" s="5">
        <v>29</v>
      </c>
      <c r="Q1305" s="5">
        <v>1</v>
      </c>
      <c r="R1305" s="5" t="s">
        <v>30</v>
      </c>
      <c r="S1305" s="5" t="s">
        <v>119</v>
      </c>
      <c r="T1305" s="5" t="s">
        <v>95</v>
      </c>
      <c r="U1305" s="5" t="s">
        <v>33</v>
      </c>
      <c r="V1305" s="5" t="s">
        <v>83</v>
      </c>
      <c r="W1305" s="5" t="s">
        <v>64</v>
      </c>
      <c r="X1305" s="5" t="s">
        <v>64</v>
      </c>
    </row>
    <row r="1306" spans="1:24" x14ac:dyDescent="0.3">
      <c r="A1306" s="5" t="s">
        <v>2441</v>
      </c>
      <c r="B1306" s="5" t="s">
        <v>2442</v>
      </c>
      <c r="C1306" s="5" t="s">
        <v>56</v>
      </c>
      <c r="D1306" s="6">
        <v>26444</v>
      </c>
      <c r="E1306" s="5">
        <v>54</v>
      </c>
      <c r="F1306" s="5" t="s">
        <v>93</v>
      </c>
      <c r="G1306" s="5" t="s">
        <v>94</v>
      </c>
      <c r="H1306" s="6">
        <v>43620</v>
      </c>
      <c r="I1306" s="7">
        <v>7.3</v>
      </c>
      <c r="J1306" s="8">
        <v>179339</v>
      </c>
      <c r="K1306" s="8">
        <v>16415</v>
      </c>
      <c r="L1306" s="7">
        <v>81.599999999999994</v>
      </c>
      <c r="M1306" s="5" t="s">
        <v>29</v>
      </c>
      <c r="N1306" s="5">
        <v>3</v>
      </c>
      <c r="O1306" s="5">
        <v>18</v>
      </c>
      <c r="P1306" s="5">
        <v>71</v>
      </c>
      <c r="Q1306" s="5">
        <v>3</v>
      </c>
      <c r="R1306" s="5" t="s">
        <v>39</v>
      </c>
      <c r="S1306" s="5" t="s">
        <v>76</v>
      </c>
      <c r="T1306" s="5" t="s">
        <v>40</v>
      </c>
      <c r="U1306" s="5" t="s">
        <v>77</v>
      </c>
      <c r="V1306" s="5" t="s">
        <v>34</v>
      </c>
      <c r="W1306" s="5" t="s">
        <v>64</v>
      </c>
      <c r="X1306" s="5" t="s">
        <v>64</v>
      </c>
    </row>
    <row r="1307" spans="1:24" x14ac:dyDescent="0.3">
      <c r="A1307" s="5" t="s">
        <v>2443</v>
      </c>
      <c r="B1307" s="5" t="s">
        <v>2444</v>
      </c>
      <c r="C1307" s="5" t="s">
        <v>26</v>
      </c>
      <c r="D1307" s="6">
        <v>38410</v>
      </c>
      <c r="E1307" s="5">
        <v>21</v>
      </c>
      <c r="F1307" s="5" t="s">
        <v>135</v>
      </c>
      <c r="G1307" s="5" t="s">
        <v>252</v>
      </c>
      <c r="H1307" s="6">
        <v>45475</v>
      </c>
      <c r="I1307" s="7">
        <v>2.2000000000000002</v>
      </c>
      <c r="J1307" s="8">
        <v>120232</v>
      </c>
      <c r="K1307" s="8">
        <v>10805</v>
      </c>
      <c r="L1307" s="7">
        <v>95.3</v>
      </c>
      <c r="M1307" s="5" t="s">
        <v>51</v>
      </c>
      <c r="N1307" s="5">
        <v>31</v>
      </c>
      <c r="O1307" s="5">
        <v>3</v>
      </c>
      <c r="P1307" s="5">
        <v>49</v>
      </c>
      <c r="Q1307" s="5">
        <v>3</v>
      </c>
      <c r="R1307" s="5" t="s">
        <v>39</v>
      </c>
      <c r="S1307" s="5" t="s">
        <v>125</v>
      </c>
      <c r="T1307" s="5" t="s">
        <v>82</v>
      </c>
      <c r="U1307" s="5" t="s">
        <v>77</v>
      </c>
      <c r="V1307" s="5" t="s">
        <v>34</v>
      </c>
      <c r="W1307" s="5" t="s">
        <v>64</v>
      </c>
      <c r="X1307" s="5" t="s">
        <v>64</v>
      </c>
    </row>
    <row r="1308" spans="1:24" x14ac:dyDescent="0.3">
      <c r="A1308" s="5" t="s">
        <v>2445</v>
      </c>
      <c r="B1308" s="5" t="s">
        <v>2446</v>
      </c>
      <c r="C1308" s="5" t="s">
        <v>56</v>
      </c>
      <c r="D1308" s="6">
        <v>28730</v>
      </c>
      <c r="E1308" s="5">
        <v>48</v>
      </c>
      <c r="F1308" s="5" t="s">
        <v>102</v>
      </c>
      <c r="G1308" s="5" t="s">
        <v>196</v>
      </c>
      <c r="H1308" s="6">
        <v>44962</v>
      </c>
      <c r="I1308" s="7">
        <v>3.6</v>
      </c>
      <c r="J1308" s="8">
        <v>58119</v>
      </c>
      <c r="K1308" s="8">
        <v>7228</v>
      </c>
      <c r="L1308" s="7">
        <v>88.8</v>
      </c>
      <c r="M1308" s="5" t="s">
        <v>73</v>
      </c>
      <c r="N1308" s="5">
        <v>13</v>
      </c>
      <c r="O1308" s="5">
        <v>12</v>
      </c>
      <c r="P1308" s="5">
        <v>43</v>
      </c>
      <c r="Q1308" s="5">
        <v>5</v>
      </c>
      <c r="R1308" s="5" t="s">
        <v>30</v>
      </c>
      <c r="S1308" s="5" t="s">
        <v>104</v>
      </c>
      <c r="T1308" s="5" t="s">
        <v>95</v>
      </c>
      <c r="U1308" s="5" t="s">
        <v>46</v>
      </c>
      <c r="V1308" s="5" t="s">
        <v>83</v>
      </c>
      <c r="W1308" s="5" t="s">
        <v>35</v>
      </c>
      <c r="X1308" s="5" t="s">
        <v>35</v>
      </c>
    </row>
    <row r="1309" spans="1:24" x14ac:dyDescent="0.3">
      <c r="A1309" s="5" t="s">
        <v>2447</v>
      </c>
      <c r="B1309" s="5" t="s">
        <v>2448</v>
      </c>
      <c r="C1309" s="5" t="s">
        <v>56</v>
      </c>
      <c r="D1309" s="6">
        <v>26839</v>
      </c>
      <c r="E1309" s="5">
        <v>53</v>
      </c>
      <c r="F1309" s="5" t="s">
        <v>49</v>
      </c>
      <c r="G1309" s="5" t="s">
        <v>72</v>
      </c>
      <c r="H1309" s="6">
        <v>42720</v>
      </c>
      <c r="I1309" s="7">
        <v>9.6999999999999993</v>
      </c>
      <c r="J1309" s="8">
        <v>115694</v>
      </c>
      <c r="K1309" s="8">
        <v>13138</v>
      </c>
      <c r="L1309" s="7">
        <v>99.1</v>
      </c>
      <c r="M1309" s="5" t="s">
        <v>59</v>
      </c>
      <c r="N1309" s="5">
        <v>1</v>
      </c>
      <c r="O1309" s="5">
        <v>21</v>
      </c>
      <c r="P1309" s="5">
        <v>68</v>
      </c>
      <c r="Q1309" s="5">
        <v>4</v>
      </c>
      <c r="R1309" s="5" t="s">
        <v>39</v>
      </c>
      <c r="S1309" s="5" t="s">
        <v>119</v>
      </c>
      <c r="T1309" s="5" t="s">
        <v>61</v>
      </c>
      <c r="U1309" s="5" t="s">
        <v>46</v>
      </c>
      <c r="V1309" s="5" t="s">
        <v>34</v>
      </c>
      <c r="W1309" s="5" t="s">
        <v>64</v>
      </c>
      <c r="X1309" s="5" t="s">
        <v>35</v>
      </c>
    </row>
    <row r="1310" spans="1:24" x14ac:dyDescent="0.3">
      <c r="A1310" s="5" t="s">
        <v>2449</v>
      </c>
      <c r="B1310" s="5" t="s">
        <v>2353</v>
      </c>
      <c r="C1310" s="5" t="s">
        <v>26</v>
      </c>
      <c r="D1310" s="6">
        <v>33889</v>
      </c>
      <c r="E1310" s="5">
        <v>34</v>
      </c>
      <c r="F1310" s="5" t="s">
        <v>2450</v>
      </c>
      <c r="G1310" s="5" t="s">
        <v>208</v>
      </c>
      <c r="H1310" s="6">
        <v>44996</v>
      </c>
      <c r="I1310" s="7">
        <v>3.5</v>
      </c>
      <c r="J1310" s="8">
        <v>156217</v>
      </c>
      <c r="K1310" s="8">
        <v>4746</v>
      </c>
      <c r="L1310" s="7">
        <v>83.8</v>
      </c>
      <c r="M1310" s="5" t="s">
        <v>29</v>
      </c>
      <c r="N1310" s="5">
        <v>35</v>
      </c>
      <c r="O1310" s="5">
        <v>19</v>
      </c>
      <c r="P1310" s="5">
        <v>7</v>
      </c>
      <c r="Q1310" s="5">
        <v>4</v>
      </c>
      <c r="R1310" s="5" t="s">
        <v>39</v>
      </c>
      <c r="S1310" s="5" t="s">
        <v>104</v>
      </c>
      <c r="T1310" s="5" t="s">
        <v>95</v>
      </c>
      <c r="U1310" s="5" t="s">
        <v>77</v>
      </c>
      <c r="V1310" s="5" t="s">
        <v>63</v>
      </c>
      <c r="W1310" s="5" t="s">
        <v>64</v>
      </c>
      <c r="X1310" s="5" t="s">
        <v>35</v>
      </c>
    </row>
    <row r="1311" spans="1:24" x14ac:dyDescent="0.3">
      <c r="A1311" s="5" t="s">
        <v>2451</v>
      </c>
      <c r="B1311" s="5" t="s">
        <v>2452</v>
      </c>
      <c r="C1311" s="5" t="s">
        <v>56</v>
      </c>
      <c r="D1311" s="6">
        <v>36969</v>
      </c>
      <c r="E1311" s="5">
        <v>25</v>
      </c>
      <c r="F1311" s="5" t="s">
        <v>102</v>
      </c>
      <c r="G1311" s="5" t="s">
        <v>159</v>
      </c>
      <c r="H1311" s="6">
        <v>44167</v>
      </c>
      <c r="I1311" s="7">
        <v>5.8</v>
      </c>
      <c r="J1311" s="8">
        <v>65309</v>
      </c>
      <c r="K1311" s="8">
        <v>6166</v>
      </c>
      <c r="L1311" s="7">
        <v>85.4</v>
      </c>
      <c r="M1311" s="5" t="s">
        <v>73</v>
      </c>
      <c r="N1311" s="5">
        <v>17</v>
      </c>
      <c r="O1311" s="5">
        <v>19</v>
      </c>
      <c r="P1311" s="5">
        <v>74</v>
      </c>
      <c r="Q1311" s="5">
        <v>2</v>
      </c>
      <c r="R1311" s="5" t="s">
        <v>30</v>
      </c>
      <c r="S1311" s="5" t="s">
        <v>31</v>
      </c>
      <c r="T1311" s="5" t="s">
        <v>69</v>
      </c>
      <c r="U1311" s="5" t="s">
        <v>33</v>
      </c>
      <c r="V1311" s="5" t="s">
        <v>34</v>
      </c>
      <c r="W1311" s="5" t="s">
        <v>35</v>
      </c>
      <c r="X1311" s="5" t="s">
        <v>35</v>
      </c>
    </row>
    <row r="1312" spans="1:24" x14ac:dyDescent="0.3">
      <c r="A1312" s="5" t="s">
        <v>2453</v>
      </c>
      <c r="B1312" s="5" t="s">
        <v>2454</v>
      </c>
      <c r="C1312" s="5" t="s">
        <v>56</v>
      </c>
      <c r="D1312" s="6">
        <v>31322</v>
      </c>
      <c r="E1312" s="5">
        <v>41</v>
      </c>
      <c r="F1312" s="5" t="s">
        <v>67</v>
      </c>
      <c r="G1312" s="5" t="s">
        <v>68</v>
      </c>
      <c r="H1312" s="6">
        <v>43851</v>
      </c>
      <c r="I1312" s="7">
        <v>6.6</v>
      </c>
      <c r="J1312" s="8">
        <v>107496</v>
      </c>
      <c r="K1312" s="8">
        <v>7471</v>
      </c>
      <c r="L1312" s="7">
        <v>84.6</v>
      </c>
      <c r="M1312" s="5" t="s">
        <v>51</v>
      </c>
      <c r="N1312" s="5">
        <v>45</v>
      </c>
      <c r="O1312" s="5">
        <v>6</v>
      </c>
      <c r="P1312" s="5">
        <v>44</v>
      </c>
      <c r="Q1312" s="5">
        <v>2</v>
      </c>
      <c r="R1312" s="5" t="s">
        <v>39</v>
      </c>
      <c r="S1312" s="5" t="s">
        <v>31</v>
      </c>
      <c r="T1312" s="5" t="s">
        <v>156</v>
      </c>
      <c r="U1312" s="5" t="s">
        <v>33</v>
      </c>
      <c r="V1312" s="5" t="s">
        <v>34</v>
      </c>
      <c r="W1312" s="5" t="s">
        <v>35</v>
      </c>
      <c r="X1312" s="5" t="s">
        <v>35</v>
      </c>
    </row>
    <row r="1313" spans="1:24" x14ac:dyDescent="0.3">
      <c r="A1313" s="5" t="s">
        <v>2455</v>
      </c>
      <c r="B1313" s="5" t="s">
        <v>2456</v>
      </c>
      <c r="C1313" s="5" t="s">
        <v>26</v>
      </c>
      <c r="D1313" s="6">
        <v>38634</v>
      </c>
      <c r="E1313" s="5">
        <v>21</v>
      </c>
      <c r="F1313" s="5" t="s">
        <v>128</v>
      </c>
      <c r="G1313" s="5" t="s">
        <v>503</v>
      </c>
      <c r="H1313" s="6">
        <v>45999</v>
      </c>
      <c r="I1313" s="7">
        <v>0.8</v>
      </c>
      <c r="J1313" s="8">
        <v>100239</v>
      </c>
      <c r="K1313" s="8">
        <v>6172</v>
      </c>
      <c r="L1313" s="7">
        <v>96.9</v>
      </c>
      <c r="M1313" s="5" t="s">
        <v>45</v>
      </c>
      <c r="N1313" s="5">
        <v>37</v>
      </c>
      <c r="O1313" s="5">
        <v>14</v>
      </c>
      <c r="P1313" s="5">
        <v>64</v>
      </c>
      <c r="Q1313" s="5">
        <v>1</v>
      </c>
      <c r="R1313" s="5" t="s">
        <v>30</v>
      </c>
      <c r="S1313" s="5" t="s">
        <v>76</v>
      </c>
      <c r="T1313" s="5" t="s">
        <v>40</v>
      </c>
      <c r="U1313" s="5" t="s">
        <v>77</v>
      </c>
      <c r="V1313" s="5" t="s">
        <v>34</v>
      </c>
      <c r="W1313" s="5" t="s">
        <v>35</v>
      </c>
      <c r="X1313" s="5" t="s">
        <v>35</v>
      </c>
    </row>
    <row r="1314" spans="1:24" x14ac:dyDescent="0.3">
      <c r="A1314" s="5" t="s">
        <v>2457</v>
      </c>
      <c r="B1314" s="5" t="s">
        <v>1874</v>
      </c>
      <c r="C1314" s="5" t="s">
        <v>56</v>
      </c>
      <c r="D1314" s="6">
        <v>32059</v>
      </c>
      <c r="E1314" s="5">
        <v>39</v>
      </c>
      <c r="F1314" s="5" t="s">
        <v>43</v>
      </c>
      <c r="G1314" s="5" t="s">
        <v>44</v>
      </c>
      <c r="H1314" s="6">
        <v>45723</v>
      </c>
      <c r="I1314" s="7">
        <v>1.5</v>
      </c>
      <c r="J1314" s="8">
        <v>90790</v>
      </c>
      <c r="K1314" s="8">
        <v>4542</v>
      </c>
      <c r="L1314" s="7">
        <v>93.1</v>
      </c>
      <c r="M1314" s="5" t="s">
        <v>29</v>
      </c>
      <c r="N1314" s="5">
        <v>22</v>
      </c>
      <c r="O1314" s="5">
        <v>11</v>
      </c>
      <c r="P1314" s="5">
        <v>64</v>
      </c>
      <c r="Q1314" s="5">
        <v>5</v>
      </c>
      <c r="R1314" s="5" t="s">
        <v>39</v>
      </c>
      <c r="S1314" s="5" t="s">
        <v>81</v>
      </c>
      <c r="T1314" s="5" t="s">
        <v>53</v>
      </c>
      <c r="U1314" s="5" t="s">
        <v>77</v>
      </c>
      <c r="V1314" s="5" t="s">
        <v>34</v>
      </c>
      <c r="W1314" s="5" t="s">
        <v>35</v>
      </c>
      <c r="X1314" s="5" t="s">
        <v>35</v>
      </c>
    </row>
    <row r="1315" spans="1:24" x14ac:dyDescent="0.3">
      <c r="A1315" s="5" t="s">
        <v>2458</v>
      </c>
      <c r="B1315" s="5" t="s">
        <v>970</v>
      </c>
      <c r="C1315" s="5" t="s">
        <v>56</v>
      </c>
      <c r="D1315" s="6">
        <v>29475</v>
      </c>
      <c r="E1315" s="5">
        <v>46</v>
      </c>
      <c r="F1315" s="5" t="s">
        <v>135</v>
      </c>
      <c r="G1315" s="5" t="s">
        <v>2459</v>
      </c>
      <c r="H1315" s="6">
        <v>43246</v>
      </c>
      <c r="I1315" s="7">
        <v>8.3000000000000007</v>
      </c>
      <c r="J1315" s="8">
        <v>104332</v>
      </c>
      <c r="K1315" s="8">
        <v>11525</v>
      </c>
      <c r="L1315" s="7">
        <v>81.3</v>
      </c>
      <c r="M1315" s="5" t="s">
        <v>59</v>
      </c>
      <c r="N1315" s="5">
        <v>23</v>
      </c>
      <c r="O1315" s="5">
        <v>11</v>
      </c>
      <c r="P1315" s="5">
        <v>75</v>
      </c>
      <c r="Q1315" s="5">
        <v>1</v>
      </c>
      <c r="R1315" s="5" t="s">
        <v>39</v>
      </c>
      <c r="S1315" s="5" t="s">
        <v>60</v>
      </c>
      <c r="T1315" s="5" t="s">
        <v>95</v>
      </c>
      <c r="U1315" s="5" t="s">
        <v>62</v>
      </c>
      <c r="V1315" s="5" t="s">
        <v>34</v>
      </c>
      <c r="W1315" s="5" t="s">
        <v>35</v>
      </c>
      <c r="X1315" s="5" t="s">
        <v>64</v>
      </c>
    </row>
    <row r="1316" spans="1:24" x14ac:dyDescent="0.3">
      <c r="A1316" s="5" t="s">
        <v>2460</v>
      </c>
      <c r="B1316" s="5" t="s">
        <v>1215</v>
      </c>
      <c r="C1316" s="5" t="s">
        <v>56</v>
      </c>
      <c r="D1316" s="6">
        <v>35333</v>
      </c>
      <c r="E1316" s="5">
        <v>30</v>
      </c>
      <c r="F1316" s="5" t="s">
        <v>102</v>
      </c>
      <c r="G1316" s="5" t="s">
        <v>107</v>
      </c>
      <c r="H1316" s="6">
        <v>45551</v>
      </c>
      <c r="I1316" s="7">
        <v>2</v>
      </c>
      <c r="J1316" s="8">
        <v>72703</v>
      </c>
      <c r="K1316" s="8">
        <v>4508</v>
      </c>
      <c r="L1316" s="7">
        <v>86.9</v>
      </c>
      <c r="M1316" s="5" t="s">
        <v>59</v>
      </c>
      <c r="N1316" s="5">
        <v>41</v>
      </c>
      <c r="O1316" s="5">
        <v>25</v>
      </c>
      <c r="P1316" s="5">
        <v>43</v>
      </c>
      <c r="Q1316" s="5">
        <v>4</v>
      </c>
      <c r="R1316" s="5" t="s">
        <v>30</v>
      </c>
      <c r="S1316" s="5" t="s">
        <v>125</v>
      </c>
      <c r="T1316" s="5" t="s">
        <v>122</v>
      </c>
      <c r="U1316" s="5" t="s">
        <v>33</v>
      </c>
      <c r="V1316" s="5" t="s">
        <v>34</v>
      </c>
      <c r="W1316" s="5" t="s">
        <v>35</v>
      </c>
      <c r="X1316" s="5" t="s">
        <v>35</v>
      </c>
    </row>
    <row r="1317" spans="1:24" x14ac:dyDescent="0.3">
      <c r="A1317" s="5" t="s">
        <v>2461</v>
      </c>
      <c r="B1317" s="5" t="s">
        <v>2462</v>
      </c>
      <c r="C1317" s="5" t="s">
        <v>56</v>
      </c>
      <c r="D1317" s="6">
        <v>27352</v>
      </c>
      <c r="E1317" s="5">
        <v>52</v>
      </c>
      <c r="F1317" s="5" t="s">
        <v>67</v>
      </c>
      <c r="G1317" s="5" t="s">
        <v>142</v>
      </c>
      <c r="H1317" s="6">
        <v>43561</v>
      </c>
      <c r="I1317" s="7">
        <v>7.4</v>
      </c>
      <c r="J1317" s="8">
        <v>54633</v>
      </c>
      <c r="K1317" s="8">
        <v>6326</v>
      </c>
      <c r="L1317" s="7">
        <v>90.1</v>
      </c>
      <c r="M1317" s="5" t="s">
        <v>45</v>
      </c>
      <c r="N1317" s="5">
        <v>2</v>
      </c>
      <c r="O1317" s="5">
        <v>16</v>
      </c>
      <c r="P1317" s="5">
        <v>32</v>
      </c>
      <c r="Q1317" s="5">
        <v>4</v>
      </c>
      <c r="R1317" s="5" t="s">
        <v>39</v>
      </c>
      <c r="S1317" s="5" t="s">
        <v>119</v>
      </c>
      <c r="T1317" s="5" t="s">
        <v>82</v>
      </c>
      <c r="U1317" s="5" t="s">
        <v>77</v>
      </c>
      <c r="V1317" s="5" t="s">
        <v>34</v>
      </c>
      <c r="W1317" s="5" t="s">
        <v>35</v>
      </c>
      <c r="X1317" s="5" t="s">
        <v>64</v>
      </c>
    </row>
    <row r="1318" spans="1:24" x14ac:dyDescent="0.3">
      <c r="A1318" s="5" t="s">
        <v>2463</v>
      </c>
      <c r="B1318" s="5" t="s">
        <v>2464</v>
      </c>
      <c r="C1318" s="5" t="s">
        <v>26</v>
      </c>
      <c r="D1318" s="6">
        <v>29618</v>
      </c>
      <c r="E1318" s="5">
        <v>45</v>
      </c>
      <c r="F1318" s="5" t="s">
        <v>57</v>
      </c>
      <c r="G1318" s="5" t="s">
        <v>183</v>
      </c>
      <c r="H1318" s="6">
        <v>43795</v>
      </c>
      <c r="I1318" s="7">
        <v>6.8</v>
      </c>
      <c r="J1318" s="8">
        <v>30189</v>
      </c>
      <c r="K1318" s="8">
        <v>4338</v>
      </c>
      <c r="L1318" s="7">
        <v>92.4</v>
      </c>
      <c r="M1318" s="5" t="s">
        <v>73</v>
      </c>
      <c r="N1318" s="5">
        <v>28</v>
      </c>
      <c r="O1318" s="5">
        <v>23</v>
      </c>
      <c r="P1318" s="5">
        <v>9</v>
      </c>
      <c r="Q1318" s="5">
        <v>4</v>
      </c>
      <c r="R1318" s="5" t="s">
        <v>39</v>
      </c>
      <c r="S1318" s="5" t="s">
        <v>125</v>
      </c>
      <c r="T1318" s="5" t="s">
        <v>95</v>
      </c>
      <c r="U1318" s="5" t="s">
        <v>77</v>
      </c>
      <c r="V1318" s="5" t="s">
        <v>34</v>
      </c>
      <c r="W1318" s="5" t="s">
        <v>35</v>
      </c>
      <c r="X1318" s="5" t="s">
        <v>64</v>
      </c>
    </row>
    <row r="1319" spans="1:24" x14ac:dyDescent="0.3">
      <c r="A1319" s="5" t="s">
        <v>2465</v>
      </c>
      <c r="B1319" s="5" t="s">
        <v>2466</v>
      </c>
      <c r="C1319" s="5" t="s">
        <v>56</v>
      </c>
      <c r="D1319" s="6">
        <v>36364</v>
      </c>
      <c r="E1319" s="5">
        <v>27</v>
      </c>
      <c r="F1319" s="5" t="s">
        <v>27</v>
      </c>
      <c r="G1319" s="5" t="s">
        <v>28</v>
      </c>
      <c r="H1319" s="6">
        <v>45438</v>
      </c>
      <c r="I1319" s="7">
        <v>2.2999999999999998</v>
      </c>
      <c r="J1319" s="8">
        <v>117725</v>
      </c>
      <c r="K1319" s="8">
        <v>15267</v>
      </c>
      <c r="L1319" s="7">
        <v>90.6</v>
      </c>
      <c r="M1319" s="5" t="s">
        <v>59</v>
      </c>
      <c r="N1319" s="5">
        <v>37</v>
      </c>
      <c r="O1319" s="5">
        <v>13</v>
      </c>
      <c r="P1319" s="5">
        <v>61</v>
      </c>
      <c r="Q1319" s="5">
        <v>4</v>
      </c>
      <c r="R1319" s="5" t="s">
        <v>30</v>
      </c>
      <c r="S1319" s="5" t="s">
        <v>119</v>
      </c>
      <c r="T1319" s="5" t="s">
        <v>32</v>
      </c>
      <c r="U1319" s="5" t="s">
        <v>33</v>
      </c>
      <c r="V1319" s="5" t="s">
        <v>34</v>
      </c>
      <c r="W1319" s="5" t="s">
        <v>64</v>
      </c>
      <c r="X1319" s="5" t="s">
        <v>35</v>
      </c>
    </row>
    <row r="1320" spans="1:24" x14ac:dyDescent="0.3">
      <c r="A1320" s="5" t="s">
        <v>2467</v>
      </c>
      <c r="B1320" s="5" t="s">
        <v>2468</v>
      </c>
      <c r="C1320" s="5" t="s">
        <v>56</v>
      </c>
      <c r="D1320" s="6">
        <v>28871</v>
      </c>
      <c r="E1320" s="5">
        <v>47</v>
      </c>
      <c r="F1320" s="5" t="s">
        <v>49</v>
      </c>
      <c r="G1320" s="5" t="s">
        <v>118</v>
      </c>
      <c r="H1320" s="6">
        <v>42894</v>
      </c>
      <c r="I1320" s="7">
        <v>9.3000000000000007</v>
      </c>
      <c r="J1320" s="8">
        <v>56823</v>
      </c>
      <c r="K1320" s="8" t="s">
        <v>7320</v>
      </c>
      <c r="L1320" s="7">
        <v>89.6</v>
      </c>
      <c r="M1320" s="5" t="s">
        <v>59</v>
      </c>
      <c r="N1320" s="5">
        <v>5</v>
      </c>
      <c r="O1320" s="5">
        <v>6</v>
      </c>
      <c r="P1320" s="5">
        <v>34</v>
      </c>
      <c r="Q1320" s="5">
        <v>3</v>
      </c>
      <c r="R1320" s="5" t="s">
        <v>30</v>
      </c>
      <c r="S1320" s="5" t="s">
        <v>90</v>
      </c>
      <c r="T1320" s="5" t="s">
        <v>95</v>
      </c>
      <c r="U1320" s="5" t="s">
        <v>77</v>
      </c>
      <c r="V1320" s="5" t="s">
        <v>34</v>
      </c>
      <c r="W1320" s="5" t="s">
        <v>35</v>
      </c>
      <c r="X1320" s="5" t="s">
        <v>64</v>
      </c>
    </row>
    <row r="1321" spans="1:24" x14ac:dyDescent="0.3">
      <c r="A1321" s="5" t="s">
        <v>2469</v>
      </c>
      <c r="B1321" s="5" t="s">
        <v>1224</v>
      </c>
      <c r="C1321" s="5" t="s">
        <v>26</v>
      </c>
      <c r="D1321" s="6">
        <v>31487</v>
      </c>
      <c r="E1321" s="5">
        <v>40</v>
      </c>
      <c r="F1321" s="5" t="s">
        <v>102</v>
      </c>
      <c r="G1321" s="5" t="s">
        <v>103</v>
      </c>
      <c r="H1321" s="6">
        <v>43298</v>
      </c>
      <c r="I1321" s="7">
        <v>8.1999999999999993</v>
      </c>
      <c r="J1321" s="8">
        <v>135302</v>
      </c>
      <c r="K1321" s="8">
        <v>10425</v>
      </c>
      <c r="L1321" s="7">
        <v>86.8</v>
      </c>
      <c r="M1321" s="5" t="s">
        <v>59</v>
      </c>
      <c r="N1321" s="5">
        <v>45</v>
      </c>
      <c r="O1321" s="5">
        <v>24</v>
      </c>
      <c r="P1321" s="5">
        <v>77</v>
      </c>
      <c r="Q1321" s="5">
        <v>4</v>
      </c>
      <c r="R1321" s="5" t="s">
        <v>39</v>
      </c>
      <c r="S1321" s="5" t="s">
        <v>104</v>
      </c>
      <c r="T1321" s="5" t="s">
        <v>53</v>
      </c>
      <c r="U1321" s="5" t="s">
        <v>77</v>
      </c>
      <c r="V1321" s="5" t="s">
        <v>34</v>
      </c>
      <c r="W1321" s="5" t="s">
        <v>64</v>
      </c>
      <c r="X1321" s="5" t="s">
        <v>64</v>
      </c>
    </row>
    <row r="1322" spans="1:24" x14ac:dyDescent="0.3">
      <c r="A1322" s="5" t="s">
        <v>2470</v>
      </c>
      <c r="B1322" s="5" t="s">
        <v>2262</v>
      </c>
      <c r="C1322" s="5" t="s">
        <v>56</v>
      </c>
      <c r="D1322" s="6">
        <v>30269</v>
      </c>
      <c r="E1322" s="5">
        <v>44</v>
      </c>
      <c r="F1322" s="5" t="s">
        <v>135</v>
      </c>
      <c r="G1322" s="5" t="s">
        <v>263</v>
      </c>
      <c r="H1322" s="6">
        <v>45703</v>
      </c>
      <c r="I1322" s="7">
        <v>1.6</v>
      </c>
      <c r="J1322" s="8">
        <v>62204</v>
      </c>
      <c r="K1322" s="8">
        <v>6659</v>
      </c>
      <c r="L1322" s="7">
        <v>86.5</v>
      </c>
      <c r="M1322" s="5" t="s">
        <v>73</v>
      </c>
      <c r="N1322" s="5">
        <v>21</v>
      </c>
      <c r="O1322" s="5">
        <v>5</v>
      </c>
      <c r="P1322" s="5">
        <v>58</v>
      </c>
      <c r="Q1322" s="5">
        <v>2</v>
      </c>
      <c r="R1322" s="5" t="s">
        <v>39</v>
      </c>
      <c r="S1322" s="5" t="s">
        <v>125</v>
      </c>
      <c r="T1322" s="5" t="s">
        <v>40</v>
      </c>
      <c r="U1322" s="5" t="s">
        <v>46</v>
      </c>
      <c r="V1322" s="5" t="s">
        <v>63</v>
      </c>
      <c r="W1322" s="5" t="s">
        <v>35</v>
      </c>
      <c r="X1322" s="5" t="s">
        <v>35</v>
      </c>
    </row>
    <row r="1323" spans="1:24" x14ac:dyDescent="0.3">
      <c r="A1323" s="5" t="s">
        <v>2471</v>
      </c>
      <c r="B1323" s="5" t="s">
        <v>2472</v>
      </c>
      <c r="C1323" s="5" t="s">
        <v>26</v>
      </c>
      <c r="D1323" s="6">
        <v>35739</v>
      </c>
      <c r="E1323" s="5">
        <v>29</v>
      </c>
      <c r="F1323" s="5" t="s">
        <v>43</v>
      </c>
      <c r="G1323" s="5" t="s">
        <v>86</v>
      </c>
      <c r="H1323" s="6">
        <v>42679</v>
      </c>
      <c r="I1323" s="7">
        <v>9.8000000000000007</v>
      </c>
      <c r="J1323" s="8">
        <v>91167</v>
      </c>
      <c r="K1323" s="8">
        <v>7142</v>
      </c>
      <c r="L1323" s="7">
        <v>91.7</v>
      </c>
      <c r="M1323" s="5" t="s">
        <v>59</v>
      </c>
      <c r="N1323" s="5">
        <v>10</v>
      </c>
      <c r="O1323" s="5">
        <v>25</v>
      </c>
      <c r="P1323" s="5">
        <v>53</v>
      </c>
      <c r="Q1323" s="5">
        <v>1</v>
      </c>
      <c r="R1323" s="5" t="s">
        <v>30</v>
      </c>
      <c r="S1323" s="5" t="s">
        <v>60</v>
      </c>
      <c r="T1323" s="5" t="s">
        <v>61</v>
      </c>
      <c r="U1323" s="5" t="s">
        <v>46</v>
      </c>
      <c r="V1323" s="5" t="s">
        <v>34</v>
      </c>
      <c r="W1323" s="5" t="s">
        <v>35</v>
      </c>
      <c r="X1323" s="5" t="s">
        <v>35</v>
      </c>
    </row>
    <row r="1324" spans="1:24" x14ac:dyDescent="0.3">
      <c r="A1324" s="5" t="s">
        <v>2473</v>
      </c>
      <c r="B1324" s="5" t="s">
        <v>2083</v>
      </c>
      <c r="C1324" s="5" t="s">
        <v>56</v>
      </c>
      <c r="D1324" s="6">
        <v>32336</v>
      </c>
      <c r="E1324" s="5">
        <v>38</v>
      </c>
      <c r="F1324" s="5" t="s">
        <v>43</v>
      </c>
      <c r="G1324" s="5" t="s">
        <v>86</v>
      </c>
      <c r="H1324" s="6">
        <v>43905</v>
      </c>
      <c r="I1324" s="7">
        <v>6.5</v>
      </c>
      <c r="J1324" s="8">
        <v>105106</v>
      </c>
      <c r="K1324" s="8">
        <v>4878</v>
      </c>
      <c r="L1324" s="7">
        <v>84.1</v>
      </c>
      <c r="M1324" s="5" t="s">
        <v>73</v>
      </c>
      <c r="N1324" s="5">
        <v>6</v>
      </c>
      <c r="O1324" s="5">
        <v>25</v>
      </c>
      <c r="P1324" s="5">
        <v>73</v>
      </c>
      <c r="Q1324" s="5">
        <v>3</v>
      </c>
      <c r="R1324" s="5" t="s">
        <v>30</v>
      </c>
      <c r="S1324" s="5" t="s">
        <v>90</v>
      </c>
      <c r="T1324" s="5" t="s">
        <v>82</v>
      </c>
      <c r="U1324" s="5" t="s">
        <v>33</v>
      </c>
      <c r="V1324" s="5" t="s">
        <v>34</v>
      </c>
      <c r="W1324" s="5" t="s">
        <v>64</v>
      </c>
      <c r="X1324" s="5" t="s">
        <v>35</v>
      </c>
    </row>
    <row r="1325" spans="1:24" x14ac:dyDescent="0.3">
      <c r="A1325" s="5" t="s">
        <v>2474</v>
      </c>
      <c r="B1325" s="5" t="s">
        <v>2475</v>
      </c>
      <c r="C1325" s="5" t="s">
        <v>26</v>
      </c>
      <c r="D1325" s="6">
        <v>25893</v>
      </c>
      <c r="E1325" s="5">
        <v>56</v>
      </c>
      <c r="F1325" s="5" t="s">
        <v>93</v>
      </c>
      <c r="G1325" s="5" t="s">
        <v>215</v>
      </c>
      <c r="H1325" s="6">
        <v>45196</v>
      </c>
      <c r="I1325" s="7">
        <v>3</v>
      </c>
      <c r="J1325" s="8">
        <v>177480</v>
      </c>
      <c r="K1325" s="8">
        <v>18981</v>
      </c>
      <c r="L1325" s="7">
        <v>82.7</v>
      </c>
      <c r="M1325" s="5" t="s">
        <v>29</v>
      </c>
      <c r="N1325" s="5">
        <v>6</v>
      </c>
      <c r="O1325" s="5">
        <v>17</v>
      </c>
      <c r="P1325" s="5">
        <v>40</v>
      </c>
      <c r="Q1325" s="5">
        <v>4</v>
      </c>
      <c r="R1325" s="5" t="s">
        <v>30</v>
      </c>
      <c r="S1325" s="5" t="s">
        <v>125</v>
      </c>
      <c r="T1325" s="5" t="s">
        <v>82</v>
      </c>
      <c r="U1325" s="5" t="s">
        <v>46</v>
      </c>
      <c r="V1325" s="5" t="s">
        <v>34</v>
      </c>
      <c r="W1325" s="5" t="s">
        <v>64</v>
      </c>
      <c r="X1325" s="5" t="s">
        <v>64</v>
      </c>
    </row>
    <row r="1326" spans="1:24" x14ac:dyDescent="0.3">
      <c r="A1326" s="5" t="s">
        <v>2476</v>
      </c>
      <c r="B1326" s="5" t="s">
        <v>2477</v>
      </c>
      <c r="C1326" s="5" t="s">
        <v>56</v>
      </c>
      <c r="D1326" s="6">
        <v>34070</v>
      </c>
      <c r="E1326" s="5">
        <v>33</v>
      </c>
      <c r="F1326" s="5" t="s">
        <v>102</v>
      </c>
      <c r="G1326" s="5" t="s">
        <v>107</v>
      </c>
      <c r="H1326" s="6">
        <v>45692</v>
      </c>
      <c r="I1326" s="7">
        <v>1.6</v>
      </c>
      <c r="J1326" s="8">
        <v>70387</v>
      </c>
      <c r="K1326" s="8">
        <v>4298</v>
      </c>
      <c r="L1326" s="7">
        <v>87.7</v>
      </c>
      <c r="M1326" s="5" t="s">
        <v>51</v>
      </c>
      <c r="N1326" s="5">
        <v>24</v>
      </c>
      <c r="O1326" s="5">
        <v>0</v>
      </c>
      <c r="P1326" s="5">
        <v>30</v>
      </c>
      <c r="Q1326" s="5">
        <v>1</v>
      </c>
      <c r="R1326" s="5" t="s">
        <v>39</v>
      </c>
      <c r="S1326" s="5" t="s">
        <v>81</v>
      </c>
      <c r="T1326" s="5" t="s">
        <v>53</v>
      </c>
      <c r="U1326" s="5" t="s">
        <v>33</v>
      </c>
      <c r="V1326" s="5" t="s">
        <v>34</v>
      </c>
      <c r="W1326" s="5" t="s">
        <v>64</v>
      </c>
      <c r="X1326" s="5" t="s">
        <v>64</v>
      </c>
    </row>
    <row r="1327" spans="1:24" x14ac:dyDescent="0.3">
      <c r="A1327" s="5" t="s">
        <v>2478</v>
      </c>
      <c r="B1327" s="5" t="s">
        <v>2479</v>
      </c>
      <c r="C1327" s="5" t="s">
        <v>56</v>
      </c>
      <c r="D1327" s="6">
        <v>36411</v>
      </c>
      <c r="E1327" s="5">
        <v>27</v>
      </c>
      <c r="F1327" s="5" t="s">
        <v>67</v>
      </c>
      <c r="G1327" s="5" t="s">
        <v>220</v>
      </c>
      <c r="H1327" s="6">
        <v>43745</v>
      </c>
      <c r="I1327" s="7">
        <v>6.9</v>
      </c>
      <c r="J1327" s="8">
        <v>22677</v>
      </c>
      <c r="K1327" s="8">
        <v>3024</v>
      </c>
      <c r="L1327" s="7">
        <v>88.5</v>
      </c>
      <c r="M1327" s="5" t="s">
        <v>29</v>
      </c>
      <c r="N1327" s="5">
        <v>4</v>
      </c>
      <c r="O1327" s="5">
        <v>20</v>
      </c>
      <c r="P1327" s="5">
        <v>58</v>
      </c>
      <c r="Q1327" s="5">
        <v>2</v>
      </c>
      <c r="R1327" s="5" t="s">
        <v>30</v>
      </c>
      <c r="S1327" s="5" t="s">
        <v>60</v>
      </c>
      <c r="T1327" s="5" t="s">
        <v>143</v>
      </c>
      <c r="U1327" s="5" t="s">
        <v>77</v>
      </c>
      <c r="V1327" s="5" t="s">
        <v>34</v>
      </c>
      <c r="W1327" s="5" t="s">
        <v>7320</v>
      </c>
      <c r="X1327" s="5" t="s">
        <v>64</v>
      </c>
    </row>
    <row r="1328" spans="1:24" x14ac:dyDescent="0.3">
      <c r="A1328" s="5" t="s">
        <v>2480</v>
      </c>
      <c r="B1328" s="5" t="s">
        <v>1304</v>
      </c>
      <c r="C1328" s="5" t="s">
        <v>56</v>
      </c>
      <c r="D1328" s="6">
        <v>29867</v>
      </c>
      <c r="E1328" s="5">
        <v>45</v>
      </c>
      <c r="F1328" s="5" t="s">
        <v>49</v>
      </c>
      <c r="G1328" s="5" t="s">
        <v>72</v>
      </c>
      <c r="H1328" s="6">
        <v>45999</v>
      </c>
      <c r="I1328" s="7">
        <v>0.8</v>
      </c>
      <c r="J1328" s="8">
        <v>64424</v>
      </c>
      <c r="K1328" s="8">
        <v>8256</v>
      </c>
      <c r="L1328" s="7">
        <v>86.4</v>
      </c>
      <c r="M1328" s="5" t="s">
        <v>45</v>
      </c>
      <c r="N1328" s="5">
        <v>25</v>
      </c>
      <c r="O1328" s="5">
        <v>8</v>
      </c>
      <c r="P1328" s="5">
        <v>59</v>
      </c>
      <c r="Q1328" s="5">
        <v>4</v>
      </c>
      <c r="R1328" s="5" t="s">
        <v>39</v>
      </c>
      <c r="S1328" s="5" t="s">
        <v>104</v>
      </c>
      <c r="T1328" s="5" t="s">
        <v>95</v>
      </c>
      <c r="U1328" s="5" t="s">
        <v>77</v>
      </c>
      <c r="V1328" s="5" t="s">
        <v>34</v>
      </c>
      <c r="W1328" s="5" t="s">
        <v>64</v>
      </c>
      <c r="X1328" s="5" t="s">
        <v>35</v>
      </c>
    </row>
    <row r="1329" spans="1:24" x14ac:dyDescent="0.3">
      <c r="A1329" s="5" t="s">
        <v>2481</v>
      </c>
      <c r="B1329" s="5" t="s">
        <v>2482</v>
      </c>
      <c r="C1329" s="5" t="s">
        <v>26</v>
      </c>
      <c r="D1329" s="6">
        <v>38194</v>
      </c>
      <c r="E1329" s="5">
        <v>22</v>
      </c>
      <c r="F1329" s="5" t="s">
        <v>102</v>
      </c>
      <c r="G1329" s="5" t="s">
        <v>103</v>
      </c>
      <c r="H1329" s="6">
        <v>45920</v>
      </c>
      <c r="I1329" s="7">
        <v>1</v>
      </c>
      <c r="J1329" s="8">
        <v>149544</v>
      </c>
      <c r="K1329" s="8">
        <v>11179</v>
      </c>
      <c r="L1329" s="7">
        <v>92.1</v>
      </c>
      <c r="M1329" s="5" t="s">
        <v>59</v>
      </c>
      <c r="N1329" s="5">
        <v>21</v>
      </c>
      <c r="O1329" s="5">
        <v>26</v>
      </c>
      <c r="P1329" s="5">
        <v>19</v>
      </c>
      <c r="Q1329" s="5">
        <v>5</v>
      </c>
      <c r="R1329" s="5" t="s">
        <v>39</v>
      </c>
      <c r="S1329" s="5" t="s">
        <v>76</v>
      </c>
      <c r="T1329" s="5" t="s">
        <v>40</v>
      </c>
      <c r="U1329" s="5" t="s">
        <v>77</v>
      </c>
      <c r="V1329" s="5" t="s">
        <v>83</v>
      </c>
      <c r="W1329" s="5" t="s">
        <v>35</v>
      </c>
      <c r="X1329" s="5" t="s">
        <v>64</v>
      </c>
    </row>
    <row r="1330" spans="1:24" x14ac:dyDescent="0.3">
      <c r="A1330" s="5" t="s">
        <v>2483</v>
      </c>
      <c r="B1330" s="5" t="s">
        <v>935</v>
      </c>
      <c r="C1330" s="5" t="s">
        <v>26</v>
      </c>
      <c r="D1330" s="6">
        <v>35351</v>
      </c>
      <c r="E1330" s="5">
        <v>30</v>
      </c>
      <c r="F1330" s="5" t="s">
        <v>67</v>
      </c>
      <c r="G1330" s="5" t="s">
        <v>68</v>
      </c>
      <c r="H1330" s="6">
        <v>44263</v>
      </c>
      <c r="I1330" s="7">
        <v>5.5</v>
      </c>
      <c r="J1330" s="8">
        <v>94685</v>
      </c>
      <c r="K1330" s="8">
        <v>15939</v>
      </c>
      <c r="L1330" s="7">
        <v>81.8</v>
      </c>
      <c r="M1330" s="5" t="s">
        <v>45</v>
      </c>
      <c r="N1330" s="5">
        <v>4</v>
      </c>
      <c r="O1330" s="5">
        <v>19</v>
      </c>
      <c r="P1330" s="5">
        <v>36</v>
      </c>
      <c r="Q1330" s="5">
        <v>4</v>
      </c>
      <c r="R1330" s="5" t="s">
        <v>30</v>
      </c>
      <c r="S1330" s="5" t="s">
        <v>119</v>
      </c>
      <c r="T1330" s="5" t="s">
        <v>143</v>
      </c>
      <c r="U1330" s="5" t="s">
        <v>33</v>
      </c>
      <c r="V1330" s="5" t="s">
        <v>34</v>
      </c>
      <c r="W1330" s="5" t="s">
        <v>64</v>
      </c>
      <c r="X1330" s="5" t="s">
        <v>64</v>
      </c>
    </row>
    <row r="1331" spans="1:24" x14ac:dyDescent="0.3">
      <c r="A1331" s="5" t="s">
        <v>2484</v>
      </c>
      <c r="B1331" s="5" t="s">
        <v>2485</v>
      </c>
      <c r="C1331" s="5" t="s">
        <v>26</v>
      </c>
      <c r="D1331" s="6">
        <v>38253</v>
      </c>
      <c r="E1331" s="5">
        <v>22</v>
      </c>
      <c r="F1331" s="5" t="s">
        <v>93</v>
      </c>
      <c r="G1331" s="5" t="s">
        <v>115</v>
      </c>
      <c r="H1331" s="6">
        <v>45388</v>
      </c>
      <c r="I1331" s="7">
        <v>2.4</v>
      </c>
      <c r="J1331" s="8">
        <v>156846</v>
      </c>
      <c r="K1331" s="8">
        <v>10161</v>
      </c>
      <c r="L1331" s="7">
        <v>78.2</v>
      </c>
      <c r="M1331" s="5" t="s">
        <v>51</v>
      </c>
      <c r="N1331" s="5">
        <v>23</v>
      </c>
      <c r="O1331" s="5">
        <v>17</v>
      </c>
      <c r="P1331" s="5">
        <v>34</v>
      </c>
      <c r="Q1331" s="5">
        <v>5</v>
      </c>
      <c r="R1331" s="5" t="s">
        <v>39</v>
      </c>
      <c r="S1331" s="5" t="s">
        <v>90</v>
      </c>
      <c r="T1331" s="5" t="s">
        <v>95</v>
      </c>
      <c r="U1331" s="5" t="s">
        <v>77</v>
      </c>
      <c r="V1331" s="5" t="s">
        <v>34</v>
      </c>
      <c r="W1331" s="5" t="s">
        <v>35</v>
      </c>
      <c r="X1331" s="5" t="s">
        <v>35</v>
      </c>
    </row>
    <row r="1332" spans="1:24" x14ac:dyDescent="0.3">
      <c r="A1332" s="5" t="s">
        <v>2486</v>
      </c>
      <c r="B1332" s="5" t="s">
        <v>1755</v>
      </c>
      <c r="C1332" s="5" t="s">
        <v>56</v>
      </c>
      <c r="D1332" s="6">
        <v>31094</v>
      </c>
      <c r="E1332" s="5">
        <v>41</v>
      </c>
      <c r="F1332" s="5" t="s">
        <v>102</v>
      </c>
      <c r="G1332" s="5" t="s">
        <v>159</v>
      </c>
      <c r="H1332" s="6">
        <v>45790</v>
      </c>
      <c r="I1332" s="7">
        <v>1.3</v>
      </c>
      <c r="J1332" s="8">
        <v>172447</v>
      </c>
      <c r="K1332" s="8">
        <v>8332</v>
      </c>
      <c r="L1332" s="7">
        <v>82.7</v>
      </c>
      <c r="M1332" s="5" t="s">
        <v>45</v>
      </c>
      <c r="N1332" s="5">
        <v>10</v>
      </c>
      <c r="O1332" s="5">
        <v>23</v>
      </c>
      <c r="P1332" s="5">
        <v>15</v>
      </c>
      <c r="Q1332" s="5">
        <v>3</v>
      </c>
      <c r="R1332" s="5" t="s">
        <v>30</v>
      </c>
      <c r="S1332" s="5" t="s">
        <v>104</v>
      </c>
      <c r="T1332" s="5" t="s">
        <v>143</v>
      </c>
      <c r="U1332" s="5" t="s">
        <v>46</v>
      </c>
      <c r="V1332" s="5" t="s">
        <v>34</v>
      </c>
      <c r="W1332" s="5" t="s">
        <v>64</v>
      </c>
      <c r="X1332" s="5" t="s">
        <v>35</v>
      </c>
    </row>
    <row r="1333" spans="1:24" x14ac:dyDescent="0.3">
      <c r="A1333" s="5" t="s">
        <v>2487</v>
      </c>
      <c r="B1333" s="5" t="s">
        <v>2203</v>
      </c>
      <c r="C1333" s="5" t="s">
        <v>56</v>
      </c>
      <c r="D1333" s="6">
        <v>25188</v>
      </c>
      <c r="E1333" s="5">
        <v>58</v>
      </c>
      <c r="F1333" s="5" t="s">
        <v>128</v>
      </c>
      <c r="G1333" s="5" t="s">
        <v>155</v>
      </c>
      <c r="H1333" s="6">
        <v>42418</v>
      </c>
      <c r="I1333" s="7">
        <v>10.6</v>
      </c>
      <c r="J1333" s="8">
        <v>79815</v>
      </c>
      <c r="K1333" s="8">
        <v>7827</v>
      </c>
      <c r="L1333" s="7">
        <v>85.4</v>
      </c>
      <c r="M1333" s="5" t="s">
        <v>51</v>
      </c>
      <c r="N1333" s="5">
        <v>31</v>
      </c>
      <c r="O1333" s="5">
        <v>15</v>
      </c>
      <c r="P1333" s="5">
        <v>15</v>
      </c>
      <c r="Q1333" s="5">
        <v>4</v>
      </c>
      <c r="R1333" s="5" t="s">
        <v>30</v>
      </c>
      <c r="S1333" s="5" t="s">
        <v>90</v>
      </c>
      <c r="T1333" s="5" t="s">
        <v>122</v>
      </c>
      <c r="U1333" s="5" t="s">
        <v>62</v>
      </c>
      <c r="V1333" s="5" t="s">
        <v>34</v>
      </c>
      <c r="W1333" s="5" t="s">
        <v>35</v>
      </c>
      <c r="X1333" s="5" t="s">
        <v>64</v>
      </c>
    </row>
    <row r="1334" spans="1:24" x14ac:dyDescent="0.3">
      <c r="A1334" s="5" t="s">
        <v>2488</v>
      </c>
      <c r="B1334" s="5" t="s">
        <v>1348</v>
      </c>
      <c r="C1334" s="5" t="s">
        <v>56</v>
      </c>
      <c r="D1334" s="6">
        <v>32855</v>
      </c>
      <c r="E1334" s="5">
        <v>37</v>
      </c>
      <c r="F1334" s="5" t="s">
        <v>49</v>
      </c>
      <c r="G1334" s="5" t="s">
        <v>50</v>
      </c>
      <c r="H1334" s="6">
        <v>42751</v>
      </c>
      <c r="I1334" s="7">
        <v>9.6</v>
      </c>
      <c r="J1334" s="8">
        <v>124802</v>
      </c>
      <c r="K1334" s="8">
        <v>17986</v>
      </c>
      <c r="L1334" s="7">
        <v>83.5</v>
      </c>
      <c r="M1334" s="5" t="s">
        <v>59</v>
      </c>
      <c r="N1334" s="5">
        <v>40</v>
      </c>
      <c r="O1334" s="5">
        <v>17</v>
      </c>
      <c r="P1334" s="5">
        <v>80</v>
      </c>
      <c r="Q1334" s="5">
        <v>3</v>
      </c>
      <c r="R1334" s="5" t="s">
        <v>30</v>
      </c>
      <c r="S1334" s="5" t="s">
        <v>90</v>
      </c>
      <c r="T1334" s="5" t="s">
        <v>156</v>
      </c>
      <c r="U1334" s="5" t="s">
        <v>33</v>
      </c>
      <c r="V1334" s="5" t="s">
        <v>63</v>
      </c>
      <c r="W1334" s="5" t="s">
        <v>35</v>
      </c>
      <c r="X1334" s="5" t="s">
        <v>64</v>
      </c>
    </row>
    <row r="1335" spans="1:24" x14ac:dyDescent="0.3">
      <c r="A1335" s="5" t="s">
        <v>2489</v>
      </c>
      <c r="B1335" s="5" t="s">
        <v>2490</v>
      </c>
      <c r="C1335" s="5" t="s">
        <v>56</v>
      </c>
      <c r="D1335" s="6">
        <v>28078</v>
      </c>
      <c r="E1335" s="5">
        <v>50</v>
      </c>
      <c r="F1335" s="5" t="s">
        <v>49</v>
      </c>
      <c r="G1335" s="5" t="s">
        <v>492</v>
      </c>
      <c r="H1335" s="6">
        <v>43958</v>
      </c>
      <c r="I1335" s="7">
        <v>6.3</v>
      </c>
      <c r="J1335" s="8">
        <v>95351</v>
      </c>
      <c r="K1335" s="8">
        <v>16330</v>
      </c>
      <c r="L1335" s="7">
        <v>82.9</v>
      </c>
      <c r="M1335" s="5" t="s">
        <v>45</v>
      </c>
      <c r="N1335" s="5">
        <v>41</v>
      </c>
      <c r="O1335" s="5">
        <v>26</v>
      </c>
      <c r="P1335" s="5">
        <v>80</v>
      </c>
      <c r="Q1335" s="5">
        <v>4</v>
      </c>
      <c r="R1335" s="5" t="s">
        <v>30</v>
      </c>
      <c r="S1335" s="5" t="s">
        <v>104</v>
      </c>
      <c r="T1335" s="5" t="s">
        <v>156</v>
      </c>
      <c r="U1335" s="5" t="s">
        <v>46</v>
      </c>
      <c r="V1335" s="5" t="s">
        <v>34</v>
      </c>
      <c r="W1335" s="5" t="s">
        <v>64</v>
      </c>
      <c r="X1335" s="5" t="s">
        <v>64</v>
      </c>
    </row>
    <row r="1336" spans="1:24" x14ac:dyDescent="0.3">
      <c r="A1336" s="5" t="s">
        <v>2491</v>
      </c>
      <c r="B1336" s="5" t="s">
        <v>2492</v>
      </c>
      <c r="C1336" s="5" t="s">
        <v>26</v>
      </c>
      <c r="D1336" s="6">
        <v>29216</v>
      </c>
      <c r="E1336" s="5">
        <v>47</v>
      </c>
      <c r="F1336" s="5" t="s">
        <v>67</v>
      </c>
      <c r="G1336" s="5" t="s">
        <v>149</v>
      </c>
      <c r="H1336" s="6">
        <v>45878</v>
      </c>
      <c r="I1336" s="7">
        <v>1.1000000000000001</v>
      </c>
      <c r="J1336" s="8">
        <v>111203</v>
      </c>
      <c r="K1336" s="8">
        <v>8377</v>
      </c>
      <c r="L1336" s="7">
        <v>80.5</v>
      </c>
      <c r="M1336" s="5" t="s">
        <v>73</v>
      </c>
      <c r="N1336" s="5">
        <v>17</v>
      </c>
      <c r="O1336" s="5">
        <v>28</v>
      </c>
      <c r="P1336" s="5">
        <v>73</v>
      </c>
      <c r="Q1336" s="5">
        <v>3</v>
      </c>
      <c r="R1336" s="5" t="s">
        <v>39</v>
      </c>
      <c r="S1336" s="5" t="s">
        <v>60</v>
      </c>
      <c r="T1336" s="5" t="s">
        <v>32</v>
      </c>
      <c r="U1336" s="5" t="s">
        <v>77</v>
      </c>
      <c r="V1336" s="5" t="s">
        <v>63</v>
      </c>
      <c r="W1336" s="5" t="s">
        <v>64</v>
      </c>
      <c r="X1336" s="5" t="s">
        <v>35</v>
      </c>
    </row>
    <row r="1337" spans="1:24" x14ac:dyDescent="0.3">
      <c r="A1337" s="5" t="s">
        <v>2493</v>
      </c>
      <c r="B1337" s="5" t="s">
        <v>2494</v>
      </c>
      <c r="C1337" s="5" t="s">
        <v>56</v>
      </c>
      <c r="D1337" s="6">
        <v>30808</v>
      </c>
      <c r="E1337" s="5">
        <v>42</v>
      </c>
      <c r="F1337" s="5" t="s">
        <v>67</v>
      </c>
      <c r="G1337" s="5" t="s">
        <v>68</v>
      </c>
      <c r="H1337" s="6">
        <v>44233</v>
      </c>
      <c r="I1337" s="7">
        <v>5.6</v>
      </c>
      <c r="J1337" s="8">
        <v>177805</v>
      </c>
      <c r="K1337" s="8">
        <v>29098</v>
      </c>
      <c r="L1337" s="7">
        <v>95</v>
      </c>
      <c r="M1337" s="5" t="s">
        <v>51</v>
      </c>
      <c r="N1337" s="5">
        <v>23</v>
      </c>
      <c r="O1337" s="5">
        <v>26</v>
      </c>
      <c r="P1337" s="5">
        <v>79</v>
      </c>
      <c r="Q1337" s="5">
        <v>3</v>
      </c>
      <c r="R1337" s="5" t="s">
        <v>39</v>
      </c>
      <c r="S1337" s="5" t="s">
        <v>81</v>
      </c>
      <c r="T1337" s="5" t="s">
        <v>40</v>
      </c>
      <c r="U1337" s="5" t="s">
        <v>77</v>
      </c>
      <c r="V1337" s="5" t="s">
        <v>34</v>
      </c>
      <c r="W1337" s="5" t="s">
        <v>64</v>
      </c>
      <c r="X1337" s="5" t="s">
        <v>35</v>
      </c>
    </row>
    <row r="1338" spans="1:24" x14ac:dyDescent="0.3">
      <c r="A1338" s="5" t="s">
        <v>2495</v>
      </c>
      <c r="B1338" s="5" t="s">
        <v>1790</v>
      </c>
      <c r="C1338" s="5" t="s">
        <v>56</v>
      </c>
      <c r="D1338" s="6">
        <v>28286</v>
      </c>
      <c r="E1338" s="5">
        <v>49</v>
      </c>
      <c r="F1338" s="5" t="s">
        <v>135</v>
      </c>
      <c r="G1338" s="5" t="s">
        <v>324</v>
      </c>
      <c r="H1338" s="6">
        <v>43768</v>
      </c>
      <c r="I1338" s="7">
        <v>6.9</v>
      </c>
      <c r="J1338" s="8">
        <v>142936</v>
      </c>
      <c r="K1338" s="8">
        <v>21231</v>
      </c>
      <c r="L1338" s="7">
        <v>81.3</v>
      </c>
      <c r="M1338" s="5" t="s">
        <v>51</v>
      </c>
      <c r="N1338" s="5">
        <v>9</v>
      </c>
      <c r="O1338" s="5">
        <v>5</v>
      </c>
      <c r="P1338" s="5">
        <v>54</v>
      </c>
      <c r="Q1338" s="5">
        <v>5</v>
      </c>
      <c r="R1338" s="5" t="s">
        <v>30</v>
      </c>
      <c r="S1338" s="5" t="s">
        <v>125</v>
      </c>
      <c r="T1338" s="5" t="s">
        <v>61</v>
      </c>
      <c r="U1338" s="5" t="s">
        <v>62</v>
      </c>
      <c r="V1338" s="5" t="s">
        <v>34</v>
      </c>
      <c r="W1338" s="5" t="s">
        <v>64</v>
      </c>
      <c r="X1338" s="5" t="s">
        <v>64</v>
      </c>
    </row>
    <row r="1339" spans="1:24" x14ac:dyDescent="0.3">
      <c r="A1339" s="5" t="s">
        <v>2496</v>
      </c>
      <c r="B1339" s="5" t="s">
        <v>2497</v>
      </c>
      <c r="C1339" s="5" t="s">
        <v>26</v>
      </c>
      <c r="D1339" s="6">
        <v>32825</v>
      </c>
      <c r="E1339" s="5">
        <v>37</v>
      </c>
      <c r="F1339" s="5" t="s">
        <v>93</v>
      </c>
      <c r="G1339" s="5" t="s">
        <v>180</v>
      </c>
      <c r="H1339" s="6">
        <v>45407</v>
      </c>
      <c r="I1339" s="7">
        <v>2.4</v>
      </c>
      <c r="J1339" s="8">
        <v>131277</v>
      </c>
      <c r="K1339" s="8">
        <v>11401</v>
      </c>
      <c r="L1339" s="7">
        <v>78.2</v>
      </c>
      <c r="M1339" s="5" t="s">
        <v>29</v>
      </c>
      <c r="N1339" s="5">
        <v>37</v>
      </c>
      <c r="O1339" s="5">
        <v>23</v>
      </c>
      <c r="P1339" s="5">
        <v>28</v>
      </c>
      <c r="Q1339" s="5">
        <v>4</v>
      </c>
      <c r="R1339" s="5" t="s">
        <v>30</v>
      </c>
      <c r="S1339" s="5" t="s">
        <v>90</v>
      </c>
      <c r="T1339" s="5" t="s">
        <v>61</v>
      </c>
      <c r="U1339" s="5" t="s">
        <v>46</v>
      </c>
      <c r="V1339" s="5" t="s">
        <v>34</v>
      </c>
      <c r="W1339" s="5" t="s">
        <v>35</v>
      </c>
      <c r="X1339" s="5" t="s">
        <v>64</v>
      </c>
    </row>
    <row r="1340" spans="1:24" x14ac:dyDescent="0.3">
      <c r="A1340" s="5" t="s">
        <v>2498</v>
      </c>
      <c r="B1340" s="5" t="s">
        <v>219</v>
      </c>
      <c r="C1340" s="5" t="s">
        <v>56</v>
      </c>
      <c r="D1340" s="6">
        <v>27992</v>
      </c>
      <c r="E1340" s="5">
        <v>50</v>
      </c>
      <c r="F1340" s="5" t="s">
        <v>135</v>
      </c>
      <c r="G1340" s="5" t="s">
        <v>324</v>
      </c>
      <c r="H1340" s="6">
        <v>42537</v>
      </c>
      <c r="I1340" s="7">
        <v>10.199999999999999</v>
      </c>
      <c r="J1340" s="8">
        <v>75771</v>
      </c>
      <c r="K1340" s="8">
        <v>3913</v>
      </c>
      <c r="L1340" s="7">
        <v>90.4</v>
      </c>
      <c r="M1340" s="5" t="s">
        <v>29</v>
      </c>
      <c r="N1340" s="5">
        <v>14</v>
      </c>
      <c r="O1340" s="5">
        <v>15</v>
      </c>
      <c r="P1340" s="5">
        <v>64</v>
      </c>
      <c r="Q1340" s="5">
        <v>5</v>
      </c>
      <c r="R1340" s="5" t="s">
        <v>30</v>
      </c>
      <c r="S1340" s="5" t="s">
        <v>60</v>
      </c>
      <c r="T1340" s="5" t="s">
        <v>40</v>
      </c>
      <c r="U1340" s="5" t="s">
        <v>77</v>
      </c>
      <c r="V1340" s="5" t="s">
        <v>34</v>
      </c>
      <c r="W1340" s="5" t="s">
        <v>35</v>
      </c>
      <c r="X1340" s="5" t="s">
        <v>64</v>
      </c>
    </row>
    <row r="1341" spans="1:24" x14ac:dyDescent="0.3">
      <c r="A1341" s="5" t="s">
        <v>2499</v>
      </c>
      <c r="B1341" s="5" t="s">
        <v>1617</v>
      </c>
      <c r="C1341" s="5" t="s">
        <v>56</v>
      </c>
      <c r="D1341" s="6">
        <v>25855</v>
      </c>
      <c r="E1341" s="5">
        <v>56</v>
      </c>
      <c r="F1341" s="5" t="s">
        <v>27</v>
      </c>
      <c r="G1341" s="5" t="s">
        <v>38</v>
      </c>
      <c r="H1341" s="6">
        <v>45076</v>
      </c>
      <c r="I1341" s="7">
        <v>3.3</v>
      </c>
      <c r="J1341" s="8">
        <v>30514</v>
      </c>
      <c r="K1341" s="8">
        <v>2231</v>
      </c>
      <c r="L1341" s="7">
        <v>86.9</v>
      </c>
      <c r="M1341" s="5" t="s">
        <v>59</v>
      </c>
      <c r="N1341" s="5">
        <v>10</v>
      </c>
      <c r="O1341" s="5">
        <v>7</v>
      </c>
      <c r="P1341" s="5">
        <v>29</v>
      </c>
      <c r="Q1341" s="5">
        <v>2</v>
      </c>
      <c r="R1341" s="5" t="s">
        <v>30</v>
      </c>
      <c r="S1341" s="5" t="s">
        <v>52</v>
      </c>
      <c r="T1341" s="5" t="s">
        <v>32</v>
      </c>
      <c r="U1341" s="5" t="s">
        <v>46</v>
      </c>
      <c r="V1341" s="5" t="s">
        <v>34</v>
      </c>
      <c r="W1341" s="5" t="s">
        <v>35</v>
      </c>
      <c r="X1341" s="5" t="s">
        <v>35</v>
      </c>
    </row>
    <row r="1342" spans="1:24" x14ac:dyDescent="0.3">
      <c r="A1342" s="5" t="s">
        <v>2500</v>
      </c>
      <c r="B1342" s="5" t="s">
        <v>1000</v>
      </c>
      <c r="C1342" s="5" t="s">
        <v>26</v>
      </c>
      <c r="D1342" s="6">
        <v>38187</v>
      </c>
      <c r="E1342" s="5">
        <v>22</v>
      </c>
      <c r="F1342" s="5" t="s">
        <v>102</v>
      </c>
      <c r="G1342" s="5" t="s">
        <v>443</v>
      </c>
      <c r="H1342" s="6">
        <v>45155</v>
      </c>
      <c r="I1342" s="7">
        <v>3.1</v>
      </c>
      <c r="J1342" s="8">
        <v>22604</v>
      </c>
      <c r="K1342" s="8">
        <v>2897</v>
      </c>
      <c r="L1342" s="7">
        <v>86.7</v>
      </c>
      <c r="M1342" s="5" t="s">
        <v>45</v>
      </c>
      <c r="N1342" s="5">
        <v>12</v>
      </c>
      <c r="O1342" s="5">
        <v>10</v>
      </c>
      <c r="P1342" s="5">
        <v>61</v>
      </c>
      <c r="Q1342" s="5">
        <v>5</v>
      </c>
      <c r="R1342" s="5" t="s">
        <v>39</v>
      </c>
      <c r="S1342" s="5" t="s">
        <v>119</v>
      </c>
      <c r="T1342" s="5" t="s">
        <v>143</v>
      </c>
      <c r="U1342" s="5" t="s">
        <v>62</v>
      </c>
      <c r="V1342" s="5" t="s">
        <v>34</v>
      </c>
      <c r="W1342" s="5" t="s">
        <v>64</v>
      </c>
      <c r="X1342" s="5" t="s">
        <v>35</v>
      </c>
    </row>
    <row r="1343" spans="1:24" x14ac:dyDescent="0.3">
      <c r="A1343" s="5" t="s">
        <v>2501</v>
      </c>
      <c r="B1343" s="5" t="s">
        <v>2081</v>
      </c>
      <c r="C1343" s="5" t="s">
        <v>26</v>
      </c>
      <c r="D1343" s="6">
        <v>37282</v>
      </c>
      <c r="E1343" s="5">
        <v>24</v>
      </c>
      <c r="F1343" s="5" t="s">
        <v>98</v>
      </c>
      <c r="G1343" s="5" t="s">
        <v>146</v>
      </c>
      <c r="H1343" s="6">
        <v>44939</v>
      </c>
      <c r="I1343" s="7">
        <v>3.7</v>
      </c>
      <c r="J1343" s="8">
        <v>167669</v>
      </c>
      <c r="K1343" s="8">
        <v>17074</v>
      </c>
      <c r="L1343" s="7">
        <v>85.3</v>
      </c>
      <c r="M1343" s="5" t="s">
        <v>51</v>
      </c>
      <c r="N1343" s="5">
        <v>21</v>
      </c>
      <c r="O1343" s="5">
        <v>7</v>
      </c>
      <c r="P1343" s="5">
        <v>18</v>
      </c>
      <c r="Q1343" s="5">
        <v>1</v>
      </c>
      <c r="R1343" s="5" t="s">
        <v>30</v>
      </c>
      <c r="S1343" s="5" t="s">
        <v>125</v>
      </c>
      <c r="T1343" s="5" t="s">
        <v>143</v>
      </c>
      <c r="U1343" s="5" t="s">
        <v>62</v>
      </c>
      <c r="V1343" s="5" t="s">
        <v>34</v>
      </c>
      <c r="W1343" s="5" t="s">
        <v>35</v>
      </c>
      <c r="X1343" s="5" t="s">
        <v>64</v>
      </c>
    </row>
    <row r="1344" spans="1:24" x14ac:dyDescent="0.3">
      <c r="A1344" s="5" t="s">
        <v>2502</v>
      </c>
      <c r="B1344" s="5" t="s">
        <v>2503</v>
      </c>
      <c r="C1344" s="5" t="s">
        <v>26</v>
      </c>
      <c r="D1344" s="6">
        <v>28331</v>
      </c>
      <c r="E1344" s="5">
        <v>49</v>
      </c>
      <c r="F1344" s="5" t="s">
        <v>102</v>
      </c>
      <c r="G1344" s="5" t="s">
        <v>443</v>
      </c>
      <c r="H1344" s="6">
        <v>43865</v>
      </c>
      <c r="I1344" s="7">
        <v>6.6</v>
      </c>
      <c r="J1344" s="8">
        <v>109299</v>
      </c>
      <c r="K1344" s="8">
        <v>12413</v>
      </c>
      <c r="L1344" s="7">
        <v>95.5</v>
      </c>
      <c r="M1344" s="5" t="s">
        <v>29</v>
      </c>
      <c r="N1344" s="5">
        <v>27</v>
      </c>
      <c r="O1344" s="5">
        <v>17</v>
      </c>
      <c r="P1344" s="5">
        <v>72</v>
      </c>
      <c r="Q1344" s="5">
        <v>4</v>
      </c>
      <c r="R1344" s="5" t="s">
        <v>39</v>
      </c>
      <c r="S1344" s="5" t="s">
        <v>76</v>
      </c>
      <c r="T1344" s="5" t="s">
        <v>143</v>
      </c>
      <c r="U1344" s="5" t="s">
        <v>77</v>
      </c>
      <c r="V1344" s="5" t="s">
        <v>34</v>
      </c>
      <c r="W1344" s="5" t="s">
        <v>64</v>
      </c>
      <c r="X1344" s="5" t="s">
        <v>64</v>
      </c>
    </row>
    <row r="1345" spans="1:24" x14ac:dyDescent="0.3">
      <c r="A1345" s="5" t="s">
        <v>2504</v>
      </c>
      <c r="B1345" s="5" t="s">
        <v>1525</v>
      </c>
      <c r="C1345" s="5" t="s">
        <v>26</v>
      </c>
      <c r="D1345" s="6">
        <v>37105</v>
      </c>
      <c r="E1345" s="5">
        <v>25</v>
      </c>
      <c r="F1345" s="5" t="s">
        <v>57</v>
      </c>
      <c r="G1345" s="5" t="s">
        <v>152</v>
      </c>
      <c r="H1345" s="6">
        <v>45307</v>
      </c>
      <c r="I1345" s="7">
        <v>2.7</v>
      </c>
      <c r="J1345" s="8">
        <v>107466</v>
      </c>
      <c r="K1345" s="8">
        <v>18095</v>
      </c>
      <c r="L1345" s="7">
        <v>90.2</v>
      </c>
      <c r="M1345" s="5" t="s">
        <v>29</v>
      </c>
      <c r="N1345" s="5">
        <v>37</v>
      </c>
      <c r="O1345" s="5">
        <v>24</v>
      </c>
      <c r="P1345" s="5">
        <v>78</v>
      </c>
      <c r="Q1345" s="5">
        <v>2</v>
      </c>
      <c r="R1345" s="5" t="s">
        <v>39</v>
      </c>
      <c r="S1345" s="5" t="s">
        <v>31</v>
      </c>
      <c r="T1345" s="5" t="s">
        <v>156</v>
      </c>
      <c r="U1345" s="5" t="s">
        <v>46</v>
      </c>
      <c r="V1345" s="5" t="s">
        <v>63</v>
      </c>
      <c r="W1345" s="5" t="s">
        <v>35</v>
      </c>
      <c r="X1345" s="5" t="s">
        <v>64</v>
      </c>
    </row>
    <row r="1346" spans="1:24" x14ac:dyDescent="0.3">
      <c r="A1346" s="5" t="s">
        <v>2505</v>
      </c>
      <c r="B1346" s="5" t="s">
        <v>1501</v>
      </c>
      <c r="C1346" s="5" t="s">
        <v>26</v>
      </c>
      <c r="D1346" s="6">
        <v>34838</v>
      </c>
      <c r="E1346" s="5">
        <v>31</v>
      </c>
      <c r="F1346" s="5" t="s">
        <v>135</v>
      </c>
      <c r="G1346" s="5" t="s">
        <v>324</v>
      </c>
      <c r="H1346" s="6">
        <v>43081</v>
      </c>
      <c r="I1346" s="7">
        <v>8.6999999999999993</v>
      </c>
      <c r="J1346" s="8">
        <v>173067</v>
      </c>
      <c r="K1346" s="8">
        <v>28964</v>
      </c>
      <c r="L1346" s="7">
        <v>95.8</v>
      </c>
      <c r="M1346" s="5" t="s">
        <v>29</v>
      </c>
      <c r="N1346" s="5">
        <v>36</v>
      </c>
      <c r="O1346" s="5">
        <v>12</v>
      </c>
      <c r="P1346" s="5">
        <v>44</v>
      </c>
      <c r="Q1346" s="5">
        <v>3</v>
      </c>
      <c r="R1346" s="5" t="s">
        <v>30</v>
      </c>
      <c r="S1346" s="5" t="s">
        <v>81</v>
      </c>
      <c r="T1346" s="5" t="s">
        <v>122</v>
      </c>
      <c r="U1346" s="5" t="s">
        <v>46</v>
      </c>
      <c r="V1346" s="5" t="s">
        <v>34</v>
      </c>
      <c r="W1346" s="5" t="s">
        <v>64</v>
      </c>
      <c r="X1346" s="5" t="s">
        <v>64</v>
      </c>
    </row>
    <row r="1347" spans="1:24" x14ac:dyDescent="0.3">
      <c r="A1347" s="5" t="s">
        <v>2506</v>
      </c>
      <c r="B1347" s="5" t="s">
        <v>1709</v>
      </c>
      <c r="C1347" s="5" t="s">
        <v>56</v>
      </c>
      <c r="D1347" s="6">
        <v>31101</v>
      </c>
      <c r="E1347" s="5">
        <v>41</v>
      </c>
      <c r="F1347" s="5" t="s">
        <v>49</v>
      </c>
      <c r="G1347" s="5" t="s">
        <v>72</v>
      </c>
      <c r="H1347" s="6">
        <v>44528</v>
      </c>
      <c r="I1347" s="7">
        <v>4.8</v>
      </c>
      <c r="J1347" s="8">
        <v>149839</v>
      </c>
      <c r="K1347" s="8">
        <v>7868</v>
      </c>
      <c r="L1347" s="7">
        <v>84.8</v>
      </c>
      <c r="M1347" s="5" t="s">
        <v>73</v>
      </c>
      <c r="N1347" s="5">
        <v>1</v>
      </c>
      <c r="O1347" s="5">
        <v>4</v>
      </c>
      <c r="P1347" s="5">
        <v>25</v>
      </c>
      <c r="Q1347" s="5">
        <v>1</v>
      </c>
      <c r="R1347" s="5" t="s">
        <v>30</v>
      </c>
      <c r="S1347" s="5" t="s">
        <v>60</v>
      </c>
      <c r="T1347" s="5" t="s">
        <v>69</v>
      </c>
      <c r="U1347" s="5" t="s">
        <v>62</v>
      </c>
      <c r="V1347" s="5" t="s">
        <v>34</v>
      </c>
      <c r="W1347" s="5" t="s">
        <v>35</v>
      </c>
      <c r="X1347" s="5" t="s">
        <v>64</v>
      </c>
    </row>
    <row r="1348" spans="1:24" x14ac:dyDescent="0.3">
      <c r="A1348" s="5" t="s">
        <v>2507</v>
      </c>
      <c r="B1348" s="5" t="s">
        <v>2508</v>
      </c>
      <c r="C1348" s="5" t="s">
        <v>56</v>
      </c>
      <c r="D1348" s="6">
        <v>27307</v>
      </c>
      <c r="E1348" s="5">
        <v>52</v>
      </c>
      <c r="F1348" s="5" t="s">
        <v>57</v>
      </c>
      <c r="G1348" s="5" t="s">
        <v>58</v>
      </c>
      <c r="H1348" s="6">
        <v>45927</v>
      </c>
      <c r="I1348" s="7">
        <v>1</v>
      </c>
      <c r="J1348" s="8">
        <v>92532</v>
      </c>
      <c r="K1348" s="8">
        <v>14913</v>
      </c>
      <c r="L1348" s="7">
        <v>86.8</v>
      </c>
      <c r="M1348" s="5" t="s">
        <v>59</v>
      </c>
      <c r="N1348" s="5">
        <v>20</v>
      </c>
      <c r="O1348" s="5">
        <v>20</v>
      </c>
      <c r="P1348" s="5">
        <v>7</v>
      </c>
      <c r="Q1348" s="5">
        <v>1</v>
      </c>
      <c r="R1348" s="5" t="s">
        <v>39</v>
      </c>
      <c r="S1348" s="5" t="s">
        <v>52</v>
      </c>
      <c r="T1348" s="5" t="s">
        <v>82</v>
      </c>
      <c r="U1348" s="5" t="s">
        <v>33</v>
      </c>
      <c r="V1348" s="5" t="s">
        <v>34</v>
      </c>
      <c r="W1348" s="5" t="s">
        <v>35</v>
      </c>
      <c r="X1348" s="5" t="s">
        <v>64</v>
      </c>
    </row>
    <row r="1349" spans="1:24" x14ac:dyDescent="0.3">
      <c r="A1349" s="5" t="s">
        <v>2509</v>
      </c>
      <c r="B1349" s="5" t="s">
        <v>2000</v>
      </c>
      <c r="C1349" s="5" t="s">
        <v>26</v>
      </c>
      <c r="D1349" s="6">
        <v>29236</v>
      </c>
      <c r="E1349" s="5">
        <v>46</v>
      </c>
      <c r="F1349" s="5" t="s">
        <v>93</v>
      </c>
      <c r="G1349" s="5" t="s">
        <v>180</v>
      </c>
      <c r="H1349" s="6">
        <v>43567</v>
      </c>
      <c r="I1349" s="7">
        <v>7.4</v>
      </c>
      <c r="J1349" s="8">
        <v>164305</v>
      </c>
      <c r="K1349" s="8">
        <v>9899</v>
      </c>
      <c r="L1349" s="7">
        <v>98.3</v>
      </c>
      <c r="M1349" s="5" t="s">
        <v>59</v>
      </c>
      <c r="N1349" s="5">
        <v>36</v>
      </c>
      <c r="O1349" s="5">
        <v>11</v>
      </c>
      <c r="P1349" s="5">
        <v>69</v>
      </c>
      <c r="Q1349" s="5">
        <v>4</v>
      </c>
      <c r="R1349" s="5" t="s">
        <v>30</v>
      </c>
      <c r="S1349" s="5" t="s">
        <v>90</v>
      </c>
      <c r="T1349" s="5" t="s">
        <v>61</v>
      </c>
      <c r="U1349" s="5" t="s">
        <v>46</v>
      </c>
      <c r="V1349" s="5" t="s">
        <v>34</v>
      </c>
      <c r="W1349" s="5" t="s">
        <v>64</v>
      </c>
      <c r="X1349" s="5" t="s">
        <v>35</v>
      </c>
    </row>
    <row r="1350" spans="1:24" x14ac:dyDescent="0.3">
      <c r="A1350" s="5" t="s">
        <v>2510</v>
      </c>
      <c r="B1350" s="5" t="s">
        <v>2392</v>
      </c>
      <c r="C1350" s="5" t="s">
        <v>26</v>
      </c>
      <c r="D1350" s="6">
        <v>32674</v>
      </c>
      <c r="E1350" s="5">
        <v>37</v>
      </c>
      <c r="F1350" s="5" t="s">
        <v>128</v>
      </c>
      <c r="G1350" s="5" t="s">
        <v>129</v>
      </c>
      <c r="H1350" s="6">
        <v>43308</v>
      </c>
      <c r="I1350" s="7">
        <v>8.1</v>
      </c>
      <c r="J1350" s="8">
        <v>57279</v>
      </c>
      <c r="K1350" s="8">
        <v>4020</v>
      </c>
      <c r="L1350" s="7">
        <v>86.7</v>
      </c>
      <c r="M1350" s="5" t="s">
        <v>73</v>
      </c>
      <c r="N1350" s="5">
        <v>42</v>
      </c>
      <c r="O1350" s="5">
        <v>17</v>
      </c>
      <c r="P1350" s="5">
        <v>48</v>
      </c>
      <c r="Q1350" s="5">
        <v>5</v>
      </c>
      <c r="R1350" s="5" t="s">
        <v>30</v>
      </c>
      <c r="S1350" s="5" t="s">
        <v>60</v>
      </c>
      <c r="T1350" s="5" t="s">
        <v>122</v>
      </c>
      <c r="U1350" s="5" t="s">
        <v>77</v>
      </c>
      <c r="V1350" s="5" t="s">
        <v>34</v>
      </c>
      <c r="W1350" s="5" t="s">
        <v>64</v>
      </c>
      <c r="X1350" s="5" t="s">
        <v>64</v>
      </c>
    </row>
    <row r="1351" spans="1:24" x14ac:dyDescent="0.3">
      <c r="A1351" s="5" t="s">
        <v>2511</v>
      </c>
      <c r="B1351" s="5" t="s">
        <v>2212</v>
      </c>
      <c r="C1351" s="5" t="s">
        <v>56</v>
      </c>
      <c r="D1351" s="6">
        <v>27703</v>
      </c>
      <c r="E1351" s="5">
        <v>51</v>
      </c>
      <c r="F1351" s="5" t="s">
        <v>49</v>
      </c>
      <c r="G1351" s="5" t="s">
        <v>428</v>
      </c>
      <c r="H1351" s="6">
        <v>42898</v>
      </c>
      <c r="I1351" s="7">
        <v>9.1999999999999993</v>
      </c>
      <c r="J1351" s="8">
        <v>113854</v>
      </c>
      <c r="K1351" s="8">
        <v>4205</v>
      </c>
      <c r="L1351" s="7">
        <v>79.599999999999994</v>
      </c>
      <c r="M1351" s="5" t="s">
        <v>59</v>
      </c>
      <c r="N1351" s="5">
        <v>35</v>
      </c>
      <c r="O1351" s="5">
        <v>4</v>
      </c>
      <c r="P1351" s="5">
        <v>75</v>
      </c>
      <c r="Q1351" s="5">
        <v>3</v>
      </c>
      <c r="R1351" s="5" t="s">
        <v>30</v>
      </c>
      <c r="S1351" s="5" t="s">
        <v>90</v>
      </c>
      <c r="T1351" s="5" t="s">
        <v>32</v>
      </c>
      <c r="U1351" s="5" t="s">
        <v>46</v>
      </c>
      <c r="V1351" s="5" t="s">
        <v>63</v>
      </c>
      <c r="W1351" s="5" t="s">
        <v>35</v>
      </c>
      <c r="X1351" s="5" t="s">
        <v>64</v>
      </c>
    </row>
    <row r="1352" spans="1:24" x14ac:dyDescent="0.3">
      <c r="A1352" s="5" t="s">
        <v>2512</v>
      </c>
      <c r="B1352" s="5" t="s">
        <v>1168</v>
      </c>
      <c r="C1352" s="5" t="s">
        <v>56</v>
      </c>
      <c r="D1352" s="6">
        <v>34200</v>
      </c>
      <c r="E1352" s="5">
        <v>33</v>
      </c>
      <c r="F1352" s="5" t="s">
        <v>135</v>
      </c>
      <c r="G1352" s="5" t="s">
        <v>263</v>
      </c>
      <c r="H1352" s="6">
        <v>43031</v>
      </c>
      <c r="I1352" s="7">
        <v>8.9</v>
      </c>
      <c r="J1352" s="8">
        <v>177553</v>
      </c>
      <c r="K1352" s="8">
        <v>19589</v>
      </c>
      <c r="L1352" s="7">
        <v>97.8</v>
      </c>
      <c r="M1352" s="5" t="s">
        <v>45</v>
      </c>
      <c r="N1352" s="5">
        <v>40</v>
      </c>
      <c r="O1352" s="5">
        <v>11</v>
      </c>
      <c r="P1352" s="5">
        <v>46</v>
      </c>
      <c r="Q1352" s="5">
        <v>1</v>
      </c>
      <c r="R1352" s="5" t="s">
        <v>30</v>
      </c>
      <c r="S1352" s="5" t="s">
        <v>81</v>
      </c>
      <c r="T1352" s="5" t="s">
        <v>32</v>
      </c>
      <c r="U1352" s="5" t="s">
        <v>33</v>
      </c>
      <c r="V1352" s="5" t="s">
        <v>34</v>
      </c>
      <c r="W1352" s="5" t="s">
        <v>35</v>
      </c>
      <c r="X1352" s="5" t="s">
        <v>64</v>
      </c>
    </row>
    <row r="1353" spans="1:24" x14ac:dyDescent="0.3">
      <c r="A1353" s="5" t="s">
        <v>2513</v>
      </c>
      <c r="B1353" s="5" t="s">
        <v>145</v>
      </c>
      <c r="C1353" s="5" t="s">
        <v>26</v>
      </c>
      <c r="D1353" s="6">
        <v>27903</v>
      </c>
      <c r="E1353" s="5">
        <v>50</v>
      </c>
      <c r="F1353" s="5" t="s">
        <v>57</v>
      </c>
      <c r="G1353" s="5" t="s">
        <v>467</v>
      </c>
      <c r="H1353" s="6">
        <v>45726</v>
      </c>
      <c r="I1353" s="7">
        <v>1.5</v>
      </c>
      <c r="J1353" s="8">
        <v>169138</v>
      </c>
      <c r="K1353" s="8">
        <v>19861</v>
      </c>
      <c r="L1353" s="7">
        <v>95.7</v>
      </c>
      <c r="M1353" s="5" t="s">
        <v>59</v>
      </c>
      <c r="N1353" s="5">
        <v>10</v>
      </c>
      <c r="O1353" s="5">
        <v>12</v>
      </c>
      <c r="P1353" s="5">
        <v>21</v>
      </c>
      <c r="Q1353" s="5">
        <v>3</v>
      </c>
      <c r="R1353" s="5" t="s">
        <v>30</v>
      </c>
      <c r="S1353" s="5" t="s">
        <v>31</v>
      </c>
      <c r="T1353" s="5" t="s">
        <v>61</v>
      </c>
      <c r="U1353" s="5" t="s">
        <v>46</v>
      </c>
      <c r="V1353" s="5" t="s">
        <v>83</v>
      </c>
      <c r="W1353" s="5" t="s">
        <v>64</v>
      </c>
      <c r="X1353" s="5" t="s">
        <v>64</v>
      </c>
    </row>
    <row r="1354" spans="1:24" x14ac:dyDescent="0.3">
      <c r="A1354" s="5" t="s">
        <v>2514</v>
      </c>
      <c r="B1354" s="5" t="s">
        <v>392</v>
      </c>
      <c r="C1354" s="5" t="s">
        <v>56</v>
      </c>
      <c r="D1354" s="6">
        <v>27743</v>
      </c>
      <c r="E1354" s="5">
        <v>51</v>
      </c>
      <c r="F1354" s="5" t="s">
        <v>43</v>
      </c>
      <c r="G1354" s="5" t="s">
        <v>188</v>
      </c>
      <c r="H1354" s="6">
        <v>45271</v>
      </c>
      <c r="I1354" s="7">
        <v>2.7</v>
      </c>
      <c r="J1354" s="8">
        <v>142871</v>
      </c>
      <c r="K1354" s="8">
        <v>10652</v>
      </c>
      <c r="L1354" s="7">
        <v>88.5</v>
      </c>
      <c r="M1354" s="5" t="s">
        <v>45</v>
      </c>
      <c r="N1354" s="5">
        <v>40</v>
      </c>
      <c r="O1354" s="5">
        <v>9</v>
      </c>
      <c r="P1354" s="5">
        <v>30</v>
      </c>
      <c r="Q1354" s="5">
        <v>3</v>
      </c>
      <c r="R1354" s="5" t="s">
        <v>39</v>
      </c>
      <c r="S1354" s="5" t="s">
        <v>60</v>
      </c>
      <c r="T1354" s="5" t="s">
        <v>61</v>
      </c>
      <c r="U1354" s="5" t="s">
        <v>33</v>
      </c>
      <c r="V1354" s="5" t="s">
        <v>34</v>
      </c>
      <c r="W1354" s="5" t="s">
        <v>35</v>
      </c>
      <c r="X1354" s="5" t="s">
        <v>35</v>
      </c>
    </row>
    <row r="1355" spans="1:24" x14ac:dyDescent="0.3">
      <c r="A1355" s="5" t="s">
        <v>2515</v>
      </c>
      <c r="B1355" s="5" t="s">
        <v>2516</v>
      </c>
      <c r="C1355" s="5" t="s">
        <v>56</v>
      </c>
      <c r="D1355" s="6">
        <v>29583</v>
      </c>
      <c r="E1355" s="5">
        <v>46</v>
      </c>
      <c r="F1355" s="5" t="s">
        <v>102</v>
      </c>
      <c r="G1355" s="5" t="s">
        <v>443</v>
      </c>
      <c r="H1355" s="6">
        <v>45928</v>
      </c>
      <c r="I1355" s="7">
        <v>1</v>
      </c>
      <c r="J1355" s="8">
        <v>33274</v>
      </c>
      <c r="K1355" s="8">
        <v>5569</v>
      </c>
      <c r="L1355" s="7">
        <v>96.2</v>
      </c>
      <c r="M1355" s="5" t="s">
        <v>51</v>
      </c>
      <c r="N1355" s="5">
        <v>3</v>
      </c>
      <c r="O1355" s="5">
        <v>24</v>
      </c>
      <c r="P1355" s="5">
        <v>33</v>
      </c>
      <c r="Q1355" s="5">
        <v>3</v>
      </c>
      <c r="R1355" s="5" t="s">
        <v>30</v>
      </c>
      <c r="S1355" s="5" t="s">
        <v>125</v>
      </c>
      <c r="T1355" s="5" t="s">
        <v>143</v>
      </c>
      <c r="U1355" s="5" t="s">
        <v>62</v>
      </c>
      <c r="V1355" s="5" t="s">
        <v>34</v>
      </c>
      <c r="W1355" s="5" t="s">
        <v>35</v>
      </c>
      <c r="X1355" s="5" t="s">
        <v>64</v>
      </c>
    </row>
    <row r="1356" spans="1:24" x14ac:dyDescent="0.3">
      <c r="A1356" s="5" t="s">
        <v>2517</v>
      </c>
      <c r="B1356" s="5" t="s">
        <v>92</v>
      </c>
      <c r="C1356" s="5" t="s">
        <v>26</v>
      </c>
      <c r="D1356" s="6">
        <v>31797</v>
      </c>
      <c r="E1356" s="5">
        <v>39</v>
      </c>
      <c r="F1356" s="5" t="s">
        <v>57</v>
      </c>
      <c r="G1356" s="5" t="s">
        <v>183</v>
      </c>
      <c r="H1356" s="6">
        <v>45233</v>
      </c>
      <c r="I1356" s="7">
        <v>2.9</v>
      </c>
      <c r="J1356" s="8">
        <v>114887</v>
      </c>
      <c r="K1356" s="8">
        <v>10602</v>
      </c>
      <c r="L1356" s="7">
        <v>88.5</v>
      </c>
      <c r="M1356" s="5" t="s">
        <v>29</v>
      </c>
      <c r="N1356" s="5">
        <v>18</v>
      </c>
      <c r="O1356" s="5">
        <v>28</v>
      </c>
      <c r="P1356" s="5">
        <v>26</v>
      </c>
      <c r="Q1356" s="5">
        <v>4</v>
      </c>
      <c r="R1356" s="5" t="s">
        <v>39</v>
      </c>
      <c r="S1356" s="5" t="s">
        <v>52</v>
      </c>
      <c r="T1356" s="5" t="s">
        <v>143</v>
      </c>
      <c r="U1356" s="5" t="s">
        <v>62</v>
      </c>
      <c r="V1356" s="5" t="s">
        <v>34</v>
      </c>
      <c r="W1356" s="5" t="s">
        <v>64</v>
      </c>
      <c r="X1356" s="5" t="s">
        <v>64</v>
      </c>
    </row>
    <row r="1357" spans="1:24" x14ac:dyDescent="0.3">
      <c r="A1357" s="5" t="s">
        <v>2518</v>
      </c>
      <c r="B1357" s="5" t="s">
        <v>764</v>
      </c>
      <c r="C1357" s="5" t="s">
        <v>26</v>
      </c>
      <c r="D1357" s="6">
        <v>33258</v>
      </c>
      <c r="E1357" s="5">
        <v>35</v>
      </c>
      <c r="F1357" s="5" t="s">
        <v>57</v>
      </c>
      <c r="G1357" s="5" t="s">
        <v>467</v>
      </c>
      <c r="H1357" s="6">
        <v>45963</v>
      </c>
      <c r="I1357" s="7">
        <v>0.9</v>
      </c>
      <c r="J1357" s="8">
        <v>48281</v>
      </c>
      <c r="K1357" s="8">
        <v>4829</v>
      </c>
      <c r="L1357" s="7">
        <v>92.8</v>
      </c>
      <c r="M1357" s="5" t="s">
        <v>59</v>
      </c>
      <c r="N1357" s="5">
        <v>6</v>
      </c>
      <c r="O1357" s="5">
        <v>22</v>
      </c>
      <c r="P1357" s="5">
        <v>19</v>
      </c>
      <c r="Q1357" s="5">
        <v>4</v>
      </c>
      <c r="R1357" s="5" t="s">
        <v>30</v>
      </c>
      <c r="S1357" s="5" t="s">
        <v>52</v>
      </c>
      <c r="T1357" s="5" t="s">
        <v>82</v>
      </c>
      <c r="U1357" s="5" t="s">
        <v>62</v>
      </c>
      <c r="V1357" s="5" t="s">
        <v>34</v>
      </c>
      <c r="W1357" s="5" t="s">
        <v>35</v>
      </c>
      <c r="X1357" s="5" t="s">
        <v>35</v>
      </c>
    </row>
    <row r="1358" spans="1:24" x14ac:dyDescent="0.3">
      <c r="A1358" s="5" t="s">
        <v>2519</v>
      </c>
      <c r="B1358" s="5" t="s">
        <v>2520</v>
      </c>
      <c r="C1358" s="5" t="s">
        <v>56</v>
      </c>
      <c r="D1358" s="6">
        <v>38373</v>
      </c>
      <c r="E1358" s="5">
        <v>21</v>
      </c>
      <c r="F1358" s="5" t="s">
        <v>57</v>
      </c>
      <c r="G1358" s="5" t="s">
        <v>152</v>
      </c>
      <c r="H1358" s="6">
        <v>45200</v>
      </c>
      <c r="I1358" s="7">
        <v>2.9</v>
      </c>
      <c r="J1358" s="8">
        <v>80398</v>
      </c>
      <c r="K1358" s="8">
        <v>9778</v>
      </c>
      <c r="L1358" s="7">
        <v>82.7</v>
      </c>
      <c r="M1358" s="5" t="s">
        <v>45</v>
      </c>
      <c r="N1358" s="5">
        <v>17</v>
      </c>
      <c r="O1358" s="5">
        <v>14</v>
      </c>
      <c r="P1358" s="5">
        <v>44</v>
      </c>
      <c r="Q1358" s="5">
        <v>2</v>
      </c>
      <c r="R1358" s="5" t="s">
        <v>30</v>
      </c>
      <c r="S1358" s="5" t="s">
        <v>31</v>
      </c>
      <c r="T1358" s="5" t="s">
        <v>32</v>
      </c>
      <c r="U1358" s="5" t="s">
        <v>62</v>
      </c>
      <c r="V1358" s="5" t="s">
        <v>63</v>
      </c>
      <c r="W1358" s="5" t="s">
        <v>35</v>
      </c>
      <c r="X1358" s="5" t="s">
        <v>35</v>
      </c>
    </row>
    <row r="1359" spans="1:24" x14ac:dyDescent="0.3">
      <c r="A1359" s="5" t="s">
        <v>2521</v>
      </c>
      <c r="B1359" s="5" t="s">
        <v>202</v>
      </c>
      <c r="C1359" s="5" t="s">
        <v>56</v>
      </c>
      <c r="D1359" s="6">
        <v>36685</v>
      </c>
      <c r="E1359" s="5">
        <v>26</v>
      </c>
      <c r="F1359" s="5" t="s">
        <v>128</v>
      </c>
      <c r="G1359" s="5" t="s">
        <v>503</v>
      </c>
      <c r="H1359" s="6">
        <v>45604</v>
      </c>
      <c r="I1359" s="7">
        <v>1.8</v>
      </c>
      <c r="J1359" s="8">
        <v>66252</v>
      </c>
      <c r="K1359" s="8">
        <v>9359</v>
      </c>
      <c r="L1359" s="7">
        <v>81.599999999999994</v>
      </c>
      <c r="M1359" s="5" t="s">
        <v>59</v>
      </c>
      <c r="N1359" s="5">
        <v>29</v>
      </c>
      <c r="O1359" s="5">
        <v>23</v>
      </c>
      <c r="P1359" s="5">
        <v>35</v>
      </c>
      <c r="Q1359" s="5">
        <v>4</v>
      </c>
      <c r="R1359" s="5" t="s">
        <v>39</v>
      </c>
      <c r="S1359" s="5" t="s">
        <v>76</v>
      </c>
      <c r="T1359" s="5" t="s">
        <v>122</v>
      </c>
      <c r="U1359" s="5" t="s">
        <v>46</v>
      </c>
      <c r="V1359" s="5" t="s">
        <v>34</v>
      </c>
      <c r="W1359" s="5" t="s">
        <v>64</v>
      </c>
      <c r="X1359" s="5" t="s">
        <v>64</v>
      </c>
    </row>
    <row r="1360" spans="1:24" x14ac:dyDescent="0.3">
      <c r="A1360" s="5" t="s">
        <v>2522</v>
      </c>
      <c r="B1360" s="5" t="s">
        <v>2024</v>
      </c>
      <c r="C1360" s="5" t="s">
        <v>26</v>
      </c>
      <c r="D1360" s="6">
        <v>27944</v>
      </c>
      <c r="E1360" s="5">
        <v>50</v>
      </c>
      <c r="F1360" s="5" t="s">
        <v>102</v>
      </c>
      <c r="G1360" s="5" t="s">
        <v>159</v>
      </c>
      <c r="H1360" s="6">
        <v>42966</v>
      </c>
      <c r="I1360" s="7">
        <v>9.1</v>
      </c>
      <c r="J1360" s="8">
        <v>140386</v>
      </c>
      <c r="K1360" s="8">
        <v>21943</v>
      </c>
      <c r="L1360" s="7">
        <v>89</v>
      </c>
      <c r="M1360" s="5" t="s">
        <v>59</v>
      </c>
      <c r="N1360" s="5">
        <v>45</v>
      </c>
      <c r="O1360" s="5">
        <v>10</v>
      </c>
      <c r="P1360" s="5">
        <v>45</v>
      </c>
      <c r="Q1360" s="5">
        <v>3</v>
      </c>
      <c r="R1360" s="5" t="s">
        <v>30</v>
      </c>
      <c r="S1360" s="5" t="s">
        <v>125</v>
      </c>
      <c r="T1360" s="5" t="s">
        <v>143</v>
      </c>
      <c r="U1360" s="5" t="s">
        <v>46</v>
      </c>
      <c r="V1360" s="5" t="s">
        <v>34</v>
      </c>
      <c r="W1360" s="5" t="s">
        <v>35</v>
      </c>
      <c r="X1360" s="5" t="s">
        <v>35</v>
      </c>
    </row>
    <row r="1361" spans="1:24" x14ac:dyDescent="0.3">
      <c r="A1361" s="5" t="s">
        <v>2523</v>
      </c>
      <c r="B1361" s="5" t="s">
        <v>2194</v>
      </c>
      <c r="C1361" s="5" t="s">
        <v>26</v>
      </c>
      <c r="D1361" s="6">
        <v>28714</v>
      </c>
      <c r="E1361" s="5">
        <v>48</v>
      </c>
      <c r="F1361" s="5" t="s">
        <v>102</v>
      </c>
      <c r="G1361" s="5" t="s">
        <v>103</v>
      </c>
      <c r="H1361" s="6">
        <v>43290</v>
      </c>
      <c r="I1361" s="7">
        <v>8.1999999999999993</v>
      </c>
      <c r="J1361" s="8">
        <v>73498</v>
      </c>
      <c r="K1361" s="8">
        <v>9745</v>
      </c>
      <c r="L1361" s="7">
        <v>84.7</v>
      </c>
      <c r="M1361" s="5" t="s">
        <v>59</v>
      </c>
      <c r="N1361" s="5">
        <v>25</v>
      </c>
      <c r="O1361" s="5">
        <v>18</v>
      </c>
      <c r="P1361" s="5">
        <v>7</v>
      </c>
      <c r="Q1361" s="5">
        <v>3</v>
      </c>
      <c r="R1361" s="5" t="s">
        <v>39</v>
      </c>
      <c r="S1361" s="5" t="s">
        <v>90</v>
      </c>
      <c r="T1361" s="5" t="s">
        <v>95</v>
      </c>
      <c r="U1361" s="5" t="s">
        <v>46</v>
      </c>
      <c r="V1361" s="5" t="s">
        <v>83</v>
      </c>
      <c r="W1361" s="5" t="s">
        <v>35</v>
      </c>
      <c r="X1361" s="5" t="s">
        <v>64</v>
      </c>
    </row>
    <row r="1362" spans="1:24" x14ac:dyDescent="0.3">
      <c r="A1362" s="5" t="s">
        <v>2524</v>
      </c>
      <c r="B1362" s="5" t="s">
        <v>2525</v>
      </c>
      <c r="C1362" s="5" t="s">
        <v>56</v>
      </c>
      <c r="D1362" s="6">
        <v>33404</v>
      </c>
      <c r="E1362" s="5">
        <v>35</v>
      </c>
      <c r="F1362" s="5" t="s">
        <v>43</v>
      </c>
      <c r="G1362" s="5" t="s">
        <v>86</v>
      </c>
      <c r="H1362" s="6">
        <v>45758</v>
      </c>
      <c r="I1362" s="7">
        <v>1.4</v>
      </c>
      <c r="J1362" s="8">
        <v>155940</v>
      </c>
      <c r="K1362" s="8">
        <v>10439</v>
      </c>
      <c r="L1362" s="7">
        <v>80.099999999999994</v>
      </c>
      <c r="M1362" s="5" t="s">
        <v>59</v>
      </c>
      <c r="N1362" s="5">
        <v>30</v>
      </c>
      <c r="O1362" s="5">
        <v>7</v>
      </c>
      <c r="P1362" s="5">
        <v>40</v>
      </c>
      <c r="Q1362" s="5">
        <v>3</v>
      </c>
      <c r="R1362" s="5" t="s">
        <v>30</v>
      </c>
      <c r="S1362" s="5" t="s">
        <v>90</v>
      </c>
      <c r="T1362" s="5" t="s">
        <v>122</v>
      </c>
      <c r="U1362" s="5" t="s">
        <v>46</v>
      </c>
      <c r="V1362" s="5" t="s">
        <v>34</v>
      </c>
      <c r="W1362" s="5" t="s">
        <v>35</v>
      </c>
      <c r="X1362" s="5" t="s">
        <v>35</v>
      </c>
    </row>
    <row r="1363" spans="1:24" x14ac:dyDescent="0.3">
      <c r="A1363" s="5" t="s">
        <v>2526</v>
      </c>
      <c r="B1363" s="5" t="s">
        <v>1121</v>
      </c>
      <c r="C1363" s="5" t="s">
        <v>26</v>
      </c>
      <c r="D1363" s="6">
        <v>31998</v>
      </c>
      <c r="E1363" s="5">
        <v>39</v>
      </c>
      <c r="F1363" s="5" t="s">
        <v>49</v>
      </c>
      <c r="G1363" s="5" t="s">
        <v>428</v>
      </c>
      <c r="H1363" s="6">
        <v>44576</v>
      </c>
      <c r="I1363" s="7">
        <v>4.7</v>
      </c>
      <c r="J1363" s="8">
        <v>120122</v>
      </c>
      <c r="K1363" s="8">
        <v>6438</v>
      </c>
      <c r="L1363" s="7">
        <v>82.2</v>
      </c>
      <c r="M1363" s="5" t="s">
        <v>29</v>
      </c>
      <c r="N1363" s="5">
        <v>15</v>
      </c>
      <c r="O1363" s="5">
        <v>7</v>
      </c>
      <c r="P1363" s="5">
        <v>49</v>
      </c>
      <c r="Q1363" s="5">
        <v>1</v>
      </c>
      <c r="R1363" s="5" t="s">
        <v>39</v>
      </c>
      <c r="S1363" s="5" t="s">
        <v>104</v>
      </c>
      <c r="T1363" s="5" t="s">
        <v>82</v>
      </c>
      <c r="U1363" s="5" t="s">
        <v>77</v>
      </c>
      <c r="V1363" s="5" t="s">
        <v>34</v>
      </c>
      <c r="W1363" s="5" t="s">
        <v>64</v>
      </c>
      <c r="X1363" s="5" t="s">
        <v>64</v>
      </c>
    </row>
    <row r="1364" spans="1:24" x14ac:dyDescent="0.3">
      <c r="A1364" s="5" t="s">
        <v>2527</v>
      </c>
      <c r="B1364" s="5" t="s">
        <v>757</v>
      </c>
      <c r="C1364" s="5" t="s">
        <v>56</v>
      </c>
      <c r="D1364" s="6">
        <v>38222</v>
      </c>
      <c r="E1364" s="5">
        <v>22</v>
      </c>
      <c r="F1364" s="5" t="s">
        <v>57</v>
      </c>
      <c r="G1364" s="5" t="s">
        <v>467</v>
      </c>
      <c r="H1364" s="6">
        <v>45456</v>
      </c>
      <c r="I1364" s="7">
        <v>2.2000000000000002</v>
      </c>
      <c r="J1364" s="8">
        <v>162069</v>
      </c>
      <c r="K1364" s="8">
        <v>24407</v>
      </c>
      <c r="L1364" s="7">
        <v>96.7</v>
      </c>
      <c r="M1364" s="5" t="s">
        <v>73</v>
      </c>
      <c r="N1364" s="5">
        <v>17</v>
      </c>
      <c r="O1364" s="5">
        <v>20</v>
      </c>
      <c r="P1364" s="5">
        <v>11</v>
      </c>
      <c r="Q1364" s="5">
        <v>3</v>
      </c>
      <c r="R1364" s="5" t="s">
        <v>30</v>
      </c>
      <c r="S1364" s="5" t="s">
        <v>52</v>
      </c>
      <c r="T1364" s="5" t="s">
        <v>53</v>
      </c>
      <c r="U1364" s="5" t="s">
        <v>62</v>
      </c>
      <c r="V1364" s="5" t="s">
        <v>34</v>
      </c>
      <c r="W1364" s="5" t="s">
        <v>35</v>
      </c>
      <c r="X1364" s="5" t="s">
        <v>64</v>
      </c>
    </row>
    <row r="1365" spans="1:24" x14ac:dyDescent="0.3">
      <c r="A1365" s="5" t="s">
        <v>2528</v>
      </c>
      <c r="B1365" s="5" t="s">
        <v>2529</v>
      </c>
      <c r="C1365" s="5" t="s">
        <v>26</v>
      </c>
      <c r="D1365" s="6">
        <v>34877</v>
      </c>
      <c r="E1365" s="5">
        <v>31</v>
      </c>
      <c r="F1365" s="5" t="s">
        <v>135</v>
      </c>
      <c r="G1365" s="5" t="s">
        <v>177</v>
      </c>
      <c r="H1365" s="6">
        <v>42909</v>
      </c>
      <c r="I1365" s="7">
        <v>9.1999999999999993</v>
      </c>
      <c r="J1365" s="8">
        <v>106080</v>
      </c>
      <c r="K1365" s="8">
        <v>18162</v>
      </c>
      <c r="L1365" s="7">
        <v>83.1</v>
      </c>
      <c r="M1365" s="5" t="s">
        <v>73</v>
      </c>
      <c r="N1365" s="5">
        <v>33</v>
      </c>
      <c r="O1365" s="5">
        <v>2</v>
      </c>
      <c r="P1365" s="5">
        <v>80</v>
      </c>
      <c r="Q1365" s="5">
        <v>1</v>
      </c>
      <c r="R1365" s="5" t="s">
        <v>30</v>
      </c>
      <c r="S1365" s="5" t="s">
        <v>119</v>
      </c>
      <c r="T1365" s="5" t="s">
        <v>122</v>
      </c>
      <c r="U1365" s="5" t="s">
        <v>62</v>
      </c>
      <c r="V1365" s="5" t="s">
        <v>83</v>
      </c>
      <c r="W1365" s="5" t="s">
        <v>64</v>
      </c>
      <c r="X1365" s="5" t="s">
        <v>35</v>
      </c>
    </row>
    <row r="1366" spans="1:24" x14ac:dyDescent="0.3">
      <c r="A1366" s="5" t="s">
        <v>2530</v>
      </c>
      <c r="B1366" s="5" t="s">
        <v>712</v>
      </c>
      <c r="C1366" s="5" t="s">
        <v>56</v>
      </c>
      <c r="D1366" s="6">
        <v>27436</v>
      </c>
      <c r="E1366" s="5">
        <v>51</v>
      </c>
      <c r="F1366" s="5" t="s">
        <v>67</v>
      </c>
      <c r="G1366" s="5" t="s">
        <v>149</v>
      </c>
      <c r="H1366" s="6">
        <v>43836</v>
      </c>
      <c r="I1366" s="7">
        <v>6.7</v>
      </c>
      <c r="J1366" s="8">
        <v>152069</v>
      </c>
      <c r="K1366" s="8">
        <v>14422</v>
      </c>
      <c r="L1366" s="7">
        <v>98.7</v>
      </c>
      <c r="M1366" s="5" t="s">
        <v>29</v>
      </c>
      <c r="N1366" s="5">
        <v>14</v>
      </c>
      <c r="O1366" s="5">
        <v>5</v>
      </c>
      <c r="P1366" s="5">
        <v>70</v>
      </c>
      <c r="Q1366" s="5">
        <v>2</v>
      </c>
      <c r="R1366" s="5" t="s">
        <v>39</v>
      </c>
      <c r="S1366" s="5" t="s">
        <v>81</v>
      </c>
      <c r="T1366" s="5" t="s">
        <v>32</v>
      </c>
      <c r="U1366" s="5" t="s">
        <v>77</v>
      </c>
      <c r="V1366" s="5" t="s">
        <v>34</v>
      </c>
      <c r="W1366" s="5" t="s">
        <v>64</v>
      </c>
      <c r="X1366" s="5" t="s">
        <v>35</v>
      </c>
    </row>
    <row r="1367" spans="1:24" x14ac:dyDescent="0.3">
      <c r="A1367" s="5" t="s">
        <v>2531</v>
      </c>
      <c r="B1367" s="5" t="s">
        <v>334</v>
      </c>
      <c r="C1367" s="5" t="s">
        <v>26</v>
      </c>
      <c r="D1367" s="6">
        <v>26249</v>
      </c>
      <c r="E1367" s="5">
        <v>55</v>
      </c>
      <c r="F1367" s="5" t="s">
        <v>98</v>
      </c>
      <c r="G1367" s="5" t="s">
        <v>99</v>
      </c>
      <c r="H1367" s="6">
        <v>43664</v>
      </c>
      <c r="I1367" s="7">
        <v>7.1</v>
      </c>
      <c r="J1367" s="8">
        <v>56451</v>
      </c>
      <c r="K1367" s="8">
        <v>5573</v>
      </c>
      <c r="L1367" s="7">
        <v>78.2</v>
      </c>
      <c r="M1367" s="5" t="s">
        <v>73</v>
      </c>
      <c r="N1367" s="5">
        <v>4</v>
      </c>
      <c r="O1367" s="5">
        <v>10</v>
      </c>
      <c r="P1367" s="5">
        <v>10</v>
      </c>
      <c r="Q1367" s="5">
        <v>3</v>
      </c>
      <c r="R1367" s="5" t="s">
        <v>30</v>
      </c>
      <c r="S1367" s="5" t="s">
        <v>7320</v>
      </c>
      <c r="T1367" s="5" t="s">
        <v>69</v>
      </c>
      <c r="U1367" s="5" t="s">
        <v>33</v>
      </c>
      <c r="V1367" s="5" t="s">
        <v>63</v>
      </c>
      <c r="W1367" s="5" t="s">
        <v>35</v>
      </c>
      <c r="X1367" s="5" t="s">
        <v>35</v>
      </c>
    </row>
    <row r="1368" spans="1:24" x14ac:dyDescent="0.3">
      <c r="A1368" s="5" t="s">
        <v>2532</v>
      </c>
      <c r="B1368" s="5" t="s">
        <v>2533</v>
      </c>
      <c r="C1368" s="5" t="s">
        <v>56</v>
      </c>
      <c r="D1368" s="6">
        <v>37018</v>
      </c>
      <c r="E1368" s="5">
        <v>25</v>
      </c>
      <c r="F1368" s="5" t="s">
        <v>43</v>
      </c>
      <c r="G1368" s="5" t="s">
        <v>188</v>
      </c>
      <c r="H1368" s="6">
        <v>44622</v>
      </c>
      <c r="I1368" s="7">
        <v>4.5</v>
      </c>
      <c r="J1368" s="8">
        <v>33018</v>
      </c>
      <c r="K1368" s="8">
        <v>1178</v>
      </c>
      <c r="L1368" s="7">
        <v>94.2</v>
      </c>
      <c r="M1368" s="5" t="s">
        <v>51</v>
      </c>
      <c r="N1368" s="5">
        <v>2</v>
      </c>
      <c r="O1368" s="5">
        <v>2</v>
      </c>
      <c r="P1368" s="5">
        <v>41</v>
      </c>
      <c r="Q1368" s="5">
        <v>4</v>
      </c>
      <c r="R1368" s="5" t="s">
        <v>30</v>
      </c>
      <c r="S1368" s="5" t="s">
        <v>76</v>
      </c>
      <c r="T1368" s="5" t="s">
        <v>32</v>
      </c>
      <c r="U1368" s="5" t="s">
        <v>46</v>
      </c>
      <c r="V1368" s="5" t="s">
        <v>34</v>
      </c>
      <c r="W1368" s="5" t="s">
        <v>64</v>
      </c>
      <c r="X1368" s="5" t="s">
        <v>64</v>
      </c>
    </row>
    <row r="1369" spans="1:24" x14ac:dyDescent="0.3">
      <c r="A1369" s="5" t="s">
        <v>2534</v>
      </c>
      <c r="B1369" s="5" t="s">
        <v>2535</v>
      </c>
      <c r="C1369" s="5" t="s">
        <v>26</v>
      </c>
      <c r="D1369" s="6">
        <v>29529</v>
      </c>
      <c r="E1369" s="5">
        <v>46</v>
      </c>
      <c r="F1369" s="5" t="s">
        <v>98</v>
      </c>
      <c r="G1369" s="5" t="s">
        <v>99</v>
      </c>
      <c r="H1369" s="6">
        <v>44642</v>
      </c>
      <c r="I1369" s="7">
        <v>4.5</v>
      </c>
      <c r="J1369" s="8">
        <v>159102</v>
      </c>
      <c r="K1369" s="8">
        <v>16065</v>
      </c>
      <c r="L1369" s="7">
        <v>80.5</v>
      </c>
      <c r="M1369" s="5" t="s">
        <v>51</v>
      </c>
      <c r="N1369" s="5">
        <v>34</v>
      </c>
      <c r="O1369" s="5">
        <v>23</v>
      </c>
      <c r="P1369" s="5">
        <v>50</v>
      </c>
      <c r="Q1369" s="5">
        <v>1</v>
      </c>
      <c r="R1369" s="5" t="s">
        <v>39</v>
      </c>
      <c r="S1369" s="5" t="s">
        <v>81</v>
      </c>
      <c r="T1369" s="5" t="s">
        <v>95</v>
      </c>
      <c r="U1369" s="5" t="s">
        <v>77</v>
      </c>
      <c r="V1369" s="5" t="s">
        <v>34</v>
      </c>
      <c r="W1369" s="5" t="s">
        <v>64</v>
      </c>
      <c r="X1369" s="5" t="s">
        <v>35</v>
      </c>
    </row>
    <row r="1370" spans="1:24" x14ac:dyDescent="0.3">
      <c r="A1370" s="5" t="s">
        <v>2536</v>
      </c>
      <c r="B1370" s="5" t="s">
        <v>1818</v>
      </c>
      <c r="C1370" s="5" t="s">
        <v>56</v>
      </c>
      <c r="D1370" s="6">
        <v>25836</v>
      </c>
      <c r="E1370" s="5">
        <v>56</v>
      </c>
      <c r="F1370" s="5" t="s">
        <v>27</v>
      </c>
      <c r="G1370" s="5" t="s">
        <v>89</v>
      </c>
      <c r="H1370" s="6">
        <v>44330</v>
      </c>
      <c r="I1370" s="7">
        <v>5.3</v>
      </c>
      <c r="J1370" s="8">
        <v>68162</v>
      </c>
      <c r="K1370" s="8">
        <v>6944</v>
      </c>
      <c r="L1370" s="5">
        <v>88.8</v>
      </c>
      <c r="M1370" s="5" t="s">
        <v>73</v>
      </c>
      <c r="N1370" s="5">
        <v>9</v>
      </c>
      <c r="O1370" s="5">
        <v>22</v>
      </c>
      <c r="P1370" s="5">
        <v>67</v>
      </c>
      <c r="Q1370" s="5">
        <v>2</v>
      </c>
      <c r="R1370" s="5" t="s">
        <v>30</v>
      </c>
      <c r="S1370" s="5" t="s">
        <v>31</v>
      </c>
      <c r="T1370" s="5" t="s">
        <v>40</v>
      </c>
      <c r="U1370" s="5" t="s">
        <v>62</v>
      </c>
      <c r="V1370" s="5" t="s">
        <v>34</v>
      </c>
      <c r="W1370" s="5" t="s">
        <v>64</v>
      </c>
      <c r="X1370" s="5" t="s">
        <v>64</v>
      </c>
    </row>
    <row r="1371" spans="1:24" x14ac:dyDescent="0.3">
      <c r="A1371" s="5" t="s">
        <v>2537</v>
      </c>
      <c r="B1371" s="5" t="s">
        <v>2538</v>
      </c>
      <c r="C1371" s="5" t="s">
        <v>56</v>
      </c>
      <c r="D1371" s="6">
        <v>28976</v>
      </c>
      <c r="E1371" s="5">
        <v>47</v>
      </c>
      <c r="F1371" s="5" t="s">
        <v>67</v>
      </c>
      <c r="G1371" s="5" t="s">
        <v>408</v>
      </c>
      <c r="H1371" s="6">
        <v>43284</v>
      </c>
      <c r="I1371" s="7">
        <v>8.1999999999999993</v>
      </c>
      <c r="J1371" s="8">
        <v>29544</v>
      </c>
      <c r="K1371" s="8">
        <v>1107</v>
      </c>
      <c r="L1371" s="7">
        <v>98.9</v>
      </c>
      <c r="M1371" s="5" t="s">
        <v>59</v>
      </c>
      <c r="N1371" s="5">
        <v>25</v>
      </c>
      <c r="O1371" s="5">
        <v>19</v>
      </c>
      <c r="P1371" s="5">
        <v>61</v>
      </c>
      <c r="Q1371" s="5">
        <v>5</v>
      </c>
      <c r="R1371" s="5" t="s">
        <v>39</v>
      </c>
      <c r="S1371" s="5" t="s">
        <v>104</v>
      </c>
      <c r="T1371" s="5" t="s">
        <v>53</v>
      </c>
      <c r="U1371" s="5" t="s">
        <v>62</v>
      </c>
      <c r="V1371" s="5" t="s">
        <v>34</v>
      </c>
      <c r="W1371" s="5" t="s">
        <v>64</v>
      </c>
      <c r="X1371" s="5" t="s">
        <v>35</v>
      </c>
    </row>
    <row r="1372" spans="1:24" x14ac:dyDescent="0.3">
      <c r="A1372" s="5" t="s">
        <v>2539</v>
      </c>
      <c r="B1372" s="5" t="s">
        <v>2540</v>
      </c>
      <c r="C1372" s="5" t="s">
        <v>56</v>
      </c>
      <c r="D1372" s="6">
        <v>29807</v>
      </c>
      <c r="E1372" s="5">
        <v>45</v>
      </c>
      <c r="F1372" s="5" t="s">
        <v>128</v>
      </c>
      <c r="G1372" s="5" t="s">
        <v>503</v>
      </c>
      <c r="H1372" s="6">
        <v>44150</v>
      </c>
      <c r="I1372" s="7">
        <v>5.8</v>
      </c>
      <c r="J1372" s="8">
        <v>121331</v>
      </c>
      <c r="K1372" s="8">
        <v>11820</v>
      </c>
      <c r="L1372" s="7">
        <v>89.5</v>
      </c>
      <c r="M1372" s="5" t="s">
        <v>29</v>
      </c>
      <c r="N1372" s="5">
        <v>4</v>
      </c>
      <c r="O1372" s="5">
        <v>27</v>
      </c>
      <c r="P1372" s="5">
        <v>76</v>
      </c>
      <c r="Q1372" s="5">
        <v>3</v>
      </c>
      <c r="R1372" s="5" t="s">
        <v>39</v>
      </c>
      <c r="S1372" s="5" t="s">
        <v>104</v>
      </c>
      <c r="T1372" s="5" t="s">
        <v>40</v>
      </c>
      <c r="U1372" s="5" t="s">
        <v>33</v>
      </c>
      <c r="V1372" s="5" t="s">
        <v>34</v>
      </c>
      <c r="W1372" s="5" t="s">
        <v>35</v>
      </c>
      <c r="X1372" s="5" t="s">
        <v>35</v>
      </c>
    </row>
    <row r="1373" spans="1:24" x14ac:dyDescent="0.3">
      <c r="A1373" s="5" t="s">
        <v>2541</v>
      </c>
      <c r="B1373" s="5" t="s">
        <v>2542</v>
      </c>
      <c r="C1373" s="5" t="s">
        <v>26</v>
      </c>
      <c r="D1373" s="6">
        <v>30139</v>
      </c>
      <c r="E1373" s="5">
        <v>44</v>
      </c>
      <c r="F1373" s="5" t="s">
        <v>102</v>
      </c>
      <c r="G1373" s="5" t="s">
        <v>443</v>
      </c>
      <c r="H1373" s="6">
        <v>45705</v>
      </c>
      <c r="I1373" s="7">
        <v>1.6</v>
      </c>
      <c r="J1373" s="8">
        <v>34796</v>
      </c>
      <c r="K1373" s="8">
        <v>2137</v>
      </c>
      <c r="L1373" s="7">
        <v>98</v>
      </c>
      <c r="M1373" s="5" t="s">
        <v>29</v>
      </c>
      <c r="N1373" s="5">
        <v>9</v>
      </c>
      <c r="O1373" s="5">
        <v>0</v>
      </c>
      <c r="P1373" s="5">
        <v>9</v>
      </c>
      <c r="Q1373" s="5">
        <v>2</v>
      </c>
      <c r="R1373" s="5" t="s">
        <v>39</v>
      </c>
      <c r="S1373" s="5" t="s">
        <v>31</v>
      </c>
      <c r="T1373" s="5" t="s">
        <v>69</v>
      </c>
      <c r="U1373" s="5" t="s">
        <v>33</v>
      </c>
      <c r="V1373" s="5" t="s">
        <v>34</v>
      </c>
      <c r="W1373" s="5" t="s">
        <v>64</v>
      </c>
      <c r="X1373" s="5" t="s">
        <v>64</v>
      </c>
    </row>
    <row r="1374" spans="1:24" x14ac:dyDescent="0.3">
      <c r="A1374" s="5" t="s">
        <v>2543</v>
      </c>
      <c r="B1374" s="5" t="s">
        <v>2544</v>
      </c>
      <c r="C1374" s="5" t="s">
        <v>56</v>
      </c>
      <c r="D1374" s="6">
        <v>32895</v>
      </c>
      <c r="E1374" s="5">
        <v>36</v>
      </c>
      <c r="F1374" s="5" t="s">
        <v>43</v>
      </c>
      <c r="G1374" s="5" t="s">
        <v>44</v>
      </c>
      <c r="H1374" s="6">
        <v>43920</v>
      </c>
      <c r="I1374" s="7">
        <v>6.4</v>
      </c>
      <c r="J1374" s="8">
        <v>151795</v>
      </c>
      <c r="K1374" s="8">
        <v>7019</v>
      </c>
      <c r="L1374" s="7">
        <v>93</v>
      </c>
      <c r="M1374" s="5" t="s">
        <v>29</v>
      </c>
      <c r="N1374" s="5">
        <v>10</v>
      </c>
      <c r="O1374" s="5">
        <v>26</v>
      </c>
      <c r="P1374" s="5">
        <v>58</v>
      </c>
      <c r="Q1374" s="5">
        <v>1</v>
      </c>
      <c r="R1374" s="5" t="s">
        <v>39</v>
      </c>
      <c r="S1374" s="5" t="s">
        <v>125</v>
      </c>
      <c r="T1374" s="5" t="s">
        <v>61</v>
      </c>
      <c r="U1374" s="5" t="s">
        <v>33</v>
      </c>
      <c r="V1374" s="5" t="s">
        <v>83</v>
      </c>
      <c r="W1374" s="5" t="s">
        <v>64</v>
      </c>
      <c r="X1374" s="5" t="s">
        <v>64</v>
      </c>
    </row>
    <row r="1375" spans="1:24" x14ac:dyDescent="0.3">
      <c r="A1375" s="5" t="s">
        <v>2545</v>
      </c>
      <c r="B1375" s="5" t="s">
        <v>904</v>
      </c>
      <c r="C1375" s="5" t="s">
        <v>26</v>
      </c>
      <c r="D1375" s="6">
        <v>37327</v>
      </c>
      <c r="E1375" s="5">
        <v>24</v>
      </c>
      <c r="F1375" s="5" t="s">
        <v>102</v>
      </c>
      <c r="G1375" s="5" t="s">
        <v>159</v>
      </c>
      <c r="H1375" s="6">
        <v>43945</v>
      </c>
      <c r="I1375" s="7">
        <v>6.4</v>
      </c>
      <c r="J1375" s="8">
        <v>37152</v>
      </c>
      <c r="K1375" s="8">
        <v>4402</v>
      </c>
      <c r="L1375" s="7">
        <v>99.7</v>
      </c>
      <c r="M1375" s="5" t="s">
        <v>45</v>
      </c>
      <c r="N1375" s="5">
        <v>2</v>
      </c>
      <c r="O1375" s="5">
        <v>16</v>
      </c>
      <c r="P1375" s="5">
        <v>9</v>
      </c>
      <c r="Q1375" s="5">
        <v>5</v>
      </c>
      <c r="R1375" s="5" t="s">
        <v>30</v>
      </c>
      <c r="S1375" s="5" t="s">
        <v>60</v>
      </c>
      <c r="T1375" s="5" t="s">
        <v>82</v>
      </c>
      <c r="U1375" s="5" t="s">
        <v>33</v>
      </c>
      <c r="V1375" s="5" t="s">
        <v>34</v>
      </c>
      <c r="W1375" s="5" t="s">
        <v>35</v>
      </c>
      <c r="X1375" s="5" t="s">
        <v>64</v>
      </c>
    </row>
    <row r="1376" spans="1:24" x14ac:dyDescent="0.3">
      <c r="A1376" s="5" t="s">
        <v>2546</v>
      </c>
      <c r="B1376" s="5" t="s">
        <v>460</v>
      </c>
      <c r="C1376" s="5" t="s">
        <v>56</v>
      </c>
      <c r="D1376" s="6">
        <v>29312</v>
      </c>
      <c r="E1376" s="5">
        <v>46</v>
      </c>
      <c r="F1376" s="5" t="s">
        <v>43</v>
      </c>
      <c r="G1376" s="5" t="s">
        <v>112</v>
      </c>
      <c r="H1376" s="6">
        <v>43388</v>
      </c>
      <c r="I1376" s="7">
        <v>7.9</v>
      </c>
      <c r="J1376" s="8">
        <v>159927</v>
      </c>
      <c r="K1376" s="8">
        <v>5457</v>
      </c>
      <c r="L1376" s="7">
        <v>82.8</v>
      </c>
      <c r="M1376" s="5" t="s">
        <v>73</v>
      </c>
      <c r="N1376" s="5">
        <v>37</v>
      </c>
      <c r="O1376" s="5">
        <v>2</v>
      </c>
      <c r="P1376" s="5">
        <v>42</v>
      </c>
      <c r="Q1376" s="5">
        <v>2</v>
      </c>
      <c r="R1376" s="5" t="s">
        <v>39</v>
      </c>
      <c r="S1376" s="5" t="s">
        <v>52</v>
      </c>
      <c r="T1376" s="5" t="s">
        <v>95</v>
      </c>
      <c r="U1376" s="5" t="s">
        <v>62</v>
      </c>
      <c r="V1376" s="5" t="s">
        <v>63</v>
      </c>
      <c r="W1376" s="5" t="s">
        <v>64</v>
      </c>
      <c r="X1376" s="5" t="s">
        <v>64</v>
      </c>
    </row>
    <row r="1377" spans="1:24" x14ac:dyDescent="0.3">
      <c r="A1377" s="5" t="s">
        <v>2547</v>
      </c>
      <c r="B1377" s="5" t="s">
        <v>340</v>
      </c>
      <c r="C1377" s="5" t="s">
        <v>56</v>
      </c>
      <c r="D1377" s="6">
        <v>28417</v>
      </c>
      <c r="E1377" s="5">
        <v>49</v>
      </c>
      <c r="F1377" s="5" t="s">
        <v>98</v>
      </c>
      <c r="G1377" s="5" t="s">
        <v>146</v>
      </c>
      <c r="H1377" s="6">
        <v>43481</v>
      </c>
      <c r="I1377" s="7">
        <v>7.6</v>
      </c>
      <c r="J1377" s="8">
        <v>130347</v>
      </c>
      <c r="K1377" s="8">
        <v>13921</v>
      </c>
      <c r="L1377" s="7">
        <v>94.5</v>
      </c>
      <c r="M1377" s="5" t="s">
        <v>59</v>
      </c>
      <c r="N1377" s="5">
        <v>31</v>
      </c>
      <c r="O1377" s="5">
        <v>22</v>
      </c>
      <c r="P1377" s="5">
        <v>29</v>
      </c>
      <c r="Q1377" s="5">
        <v>3</v>
      </c>
      <c r="R1377" s="5" t="s">
        <v>30</v>
      </c>
      <c r="S1377" s="5" t="s">
        <v>31</v>
      </c>
      <c r="T1377" s="5" t="s">
        <v>95</v>
      </c>
      <c r="U1377" s="5" t="s">
        <v>33</v>
      </c>
      <c r="V1377" s="5" t="s">
        <v>34</v>
      </c>
      <c r="W1377" s="5" t="s">
        <v>64</v>
      </c>
      <c r="X1377" s="5" t="s">
        <v>35</v>
      </c>
    </row>
    <row r="1378" spans="1:24" x14ac:dyDescent="0.3">
      <c r="A1378" s="5" t="s">
        <v>2548</v>
      </c>
      <c r="B1378" s="5" t="s">
        <v>2092</v>
      </c>
      <c r="C1378" s="5" t="s">
        <v>26</v>
      </c>
      <c r="D1378" s="6">
        <v>31364</v>
      </c>
      <c r="E1378" s="5">
        <v>41</v>
      </c>
      <c r="F1378" s="5" t="s">
        <v>49</v>
      </c>
      <c r="G1378" s="5" t="s">
        <v>492</v>
      </c>
      <c r="H1378" s="6">
        <v>43049</v>
      </c>
      <c r="I1378" s="7">
        <v>8.8000000000000007</v>
      </c>
      <c r="J1378" s="8">
        <v>55395</v>
      </c>
      <c r="K1378" s="8">
        <v>3527</v>
      </c>
      <c r="L1378" s="7">
        <v>83.4</v>
      </c>
      <c r="M1378" s="5" t="s">
        <v>59</v>
      </c>
      <c r="N1378" s="5">
        <v>18</v>
      </c>
      <c r="O1378" s="5">
        <v>1</v>
      </c>
      <c r="P1378" s="5">
        <v>52</v>
      </c>
      <c r="Q1378" s="5">
        <v>4</v>
      </c>
      <c r="R1378" s="5" t="s">
        <v>39</v>
      </c>
      <c r="S1378" s="5" t="s">
        <v>60</v>
      </c>
      <c r="T1378" s="5" t="s">
        <v>40</v>
      </c>
      <c r="U1378" s="5" t="s">
        <v>46</v>
      </c>
      <c r="V1378" s="5" t="s">
        <v>34</v>
      </c>
      <c r="W1378" s="5" t="s">
        <v>64</v>
      </c>
      <c r="X1378" s="5" t="s">
        <v>35</v>
      </c>
    </row>
    <row r="1379" spans="1:24" x14ac:dyDescent="0.3">
      <c r="A1379" s="5" t="s">
        <v>2549</v>
      </c>
      <c r="B1379" s="5" t="s">
        <v>2550</v>
      </c>
      <c r="C1379" s="5" t="s">
        <v>26</v>
      </c>
      <c r="D1379" s="6">
        <v>26609</v>
      </c>
      <c r="E1379" s="5">
        <v>54</v>
      </c>
      <c r="F1379" s="5" t="s">
        <v>93</v>
      </c>
      <c r="G1379" s="5" t="s">
        <v>215</v>
      </c>
      <c r="H1379" s="6">
        <v>43749</v>
      </c>
      <c r="I1379" s="7">
        <v>6.9</v>
      </c>
      <c r="J1379" s="8">
        <v>40205</v>
      </c>
      <c r="K1379" s="8">
        <v>1468</v>
      </c>
      <c r="L1379" s="7">
        <v>87</v>
      </c>
      <c r="M1379" s="5" t="s">
        <v>29</v>
      </c>
      <c r="N1379" s="5">
        <v>34</v>
      </c>
      <c r="O1379" s="5">
        <v>25</v>
      </c>
      <c r="P1379" s="5">
        <v>19</v>
      </c>
      <c r="Q1379" s="5">
        <v>2</v>
      </c>
      <c r="R1379" s="5" t="s">
        <v>30</v>
      </c>
      <c r="S1379" s="5" t="s">
        <v>52</v>
      </c>
      <c r="T1379" s="5" t="s">
        <v>156</v>
      </c>
      <c r="U1379" s="5" t="s">
        <v>62</v>
      </c>
      <c r="V1379" s="5" t="s">
        <v>34</v>
      </c>
      <c r="W1379" s="5" t="s">
        <v>35</v>
      </c>
      <c r="X1379" s="5" t="s">
        <v>64</v>
      </c>
    </row>
    <row r="1380" spans="1:24" x14ac:dyDescent="0.3">
      <c r="A1380" s="5" t="s">
        <v>2551</v>
      </c>
      <c r="B1380" s="5" t="s">
        <v>556</v>
      </c>
      <c r="C1380" s="5" t="s">
        <v>56</v>
      </c>
      <c r="D1380" s="6">
        <v>36682</v>
      </c>
      <c r="E1380" s="5">
        <v>26</v>
      </c>
      <c r="F1380" s="5" t="s">
        <v>67</v>
      </c>
      <c r="G1380" s="5" t="s">
        <v>220</v>
      </c>
      <c r="H1380" s="6">
        <v>44874</v>
      </c>
      <c r="I1380" s="7">
        <v>3.8</v>
      </c>
      <c r="J1380" s="8">
        <v>106661</v>
      </c>
      <c r="K1380" s="8">
        <v>8044</v>
      </c>
      <c r="L1380" s="7">
        <v>96.1</v>
      </c>
      <c r="M1380" s="5" t="s">
        <v>45</v>
      </c>
      <c r="N1380" s="5">
        <v>9</v>
      </c>
      <c r="O1380" s="5">
        <v>0</v>
      </c>
      <c r="P1380" s="5">
        <v>23</v>
      </c>
      <c r="Q1380" s="5">
        <v>2</v>
      </c>
      <c r="R1380" s="5" t="s">
        <v>39</v>
      </c>
      <c r="S1380" s="5" t="s">
        <v>31</v>
      </c>
      <c r="T1380" s="5" t="s">
        <v>143</v>
      </c>
      <c r="U1380" s="5" t="s">
        <v>62</v>
      </c>
      <c r="V1380" s="5" t="s">
        <v>63</v>
      </c>
      <c r="W1380" s="5" t="s">
        <v>35</v>
      </c>
      <c r="X1380" s="5" t="s">
        <v>64</v>
      </c>
    </row>
    <row r="1381" spans="1:24" x14ac:dyDescent="0.3">
      <c r="A1381" s="5" t="s">
        <v>2552</v>
      </c>
      <c r="B1381" s="5" t="s">
        <v>1194</v>
      </c>
      <c r="C1381" s="5" t="s">
        <v>26</v>
      </c>
      <c r="D1381" s="6">
        <v>27865</v>
      </c>
      <c r="E1381" s="5">
        <v>50</v>
      </c>
      <c r="F1381" s="5" t="s">
        <v>57</v>
      </c>
      <c r="G1381" s="5" t="s">
        <v>467</v>
      </c>
      <c r="H1381" s="6">
        <v>43873</v>
      </c>
      <c r="I1381" s="7">
        <v>6.6</v>
      </c>
      <c r="J1381" s="8">
        <v>32892</v>
      </c>
      <c r="K1381" s="8">
        <v>5119</v>
      </c>
      <c r="L1381" s="7">
        <v>82.9</v>
      </c>
      <c r="M1381" s="5" t="s">
        <v>73</v>
      </c>
      <c r="N1381" s="5">
        <v>7</v>
      </c>
      <c r="O1381" s="5">
        <v>17</v>
      </c>
      <c r="P1381" s="5">
        <v>9</v>
      </c>
      <c r="Q1381" s="5">
        <v>2</v>
      </c>
      <c r="R1381" s="5" t="s">
        <v>39</v>
      </c>
      <c r="S1381" s="5" t="s">
        <v>81</v>
      </c>
      <c r="T1381" s="5" t="s">
        <v>95</v>
      </c>
      <c r="U1381" s="5" t="s">
        <v>77</v>
      </c>
      <c r="V1381" s="5" t="s">
        <v>34</v>
      </c>
      <c r="W1381" s="5" t="s">
        <v>64</v>
      </c>
      <c r="X1381" s="5" t="s">
        <v>64</v>
      </c>
    </row>
    <row r="1382" spans="1:24" x14ac:dyDescent="0.3">
      <c r="A1382" s="5" t="s">
        <v>2553</v>
      </c>
      <c r="B1382" s="5" t="s">
        <v>1569</v>
      </c>
      <c r="C1382" s="5" t="s">
        <v>56</v>
      </c>
      <c r="D1382" s="6">
        <v>36534</v>
      </c>
      <c r="E1382" s="5">
        <v>26</v>
      </c>
      <c r="F1382" s="5" t="s">
        <v>67</v>
      </c>
      <c r="G1382" s="5" t="s">
        <v>68</v>
      </c>
      <c r="H1382" s="6">
        <v>45947</v>
      </c>
      <c r="I1382" s="7">
        <v>0.9</v>
      </c>
      <c r="J1382" s="8">
        <v>153428</v>
      </c>
      <c r="K1382" s="8">
        <v>23723</v>
      </c>
      <c r="L1382" s="7">
        <v>90.4</v>
      </c>
      <c r="M1382" s="5" t="s">
        <v>73</v>
      </c>
      <c r="N1382" s="5">
        <v>37</v>
      </c>
      <c r="O1382" s="5">
        <v>25</v>
      </c>
      <c r="P1382" s="5">
        <v>21</v>
      </c>
      <c r="Q1382" s="5">
        <v>3</v>
      </c>
      <c r="R1382" s="5" t="s">
        <v>39</v>
      </c>
      <c r="S1382" s="5" t="s">
        <v>52</v>
      </c>
      <c r="T1382" s="5" t="s">
        <v>53</v>
      </c>
      <c r="U1382" s="5" t="s">
        <v>33</v>
      </c>
      <c r="V1382" s="5" t="s">
        <v>34</v>
      </c>
      <c r="W1382" s="5" t="s">
        <v>64</v>
      </c>
      <c r="X1382" s="5" t="s">
        <v>35</v>
      </c>
    </row>
    <row r="1383" spans="1:24" x14ac:dyDescent="0.3">
      <c r="A1383" s="5" t="s">
        <v>2554</v>
      </c>
      <c r="B1383" s="5" t="s">
        <v>2555</v>
      </c>
      <c r="C1383" s="5" t="s">
        <v>26</v>
      </c>
      <c r="D1383" s="6">
        <v>32548</v>
      </c>
      <c r="E1383" s="5">
        <v>37</v>
      </c>
      <c r="F1383" s="5" t="s">
        <v>57</v>
      </c>
      <c r="G1383" s="5" t="s">
        <v>205</v>
      </c>
      <c r="H1383" s="6">
        <v>45465</v>
      </c>
      <c r="I1383" s="7">
        <v>2.2000000000000002</v>
      </c>
      <c r="J1383" s="8">
        <v>40287</v>
      </c>
      <c r="K1383" s="8">
        <v>6912</v>
      </c>
      <c r="L1383" s="7">
        <v>89.2</v>
      </c>
      <c r="M1383" s="5" t="s">
        <v>73</v>
      </c>
      <c r="N1383" s="5">
        <v>35</v>
      </c>
      <c r="O1383" s="5">
        <v>20</v>
      </c>
      <c r="P1383" s="5">
        <v>18</v>
      </c>
      <c r="Q1383" s="5">
        <v>3</v>
      </c>
      <c r="R1383" s="5" t="s">
        <v>30</v>
      </c>
      <c r="S1383" s="5" t="s">
        <v>119</v>
      </c>
      <c r="T1383" s="5" t="s">
        <v>40</v>
      </c>
      <c r="U1383" s="5" t="s">
        <v>46</v>
      </c>
      <c r="V1383" s="5" t="s">
        <v>34</v>
      </c>
      <c r="W1383" s="5" t="s">
        <v>35</v>
      </c>
      <c r="X1383" s="5" t="s">
        <v>64</v>
      </c>
    </row>
    <row r="1384" spans="1:24" x14ac:dyDescent="0.3">
      <c r="A1384" s="5" t="s">
        <v>2556</v>
      </c>
      <c r="B1384" s="5" t="s">
        <v>1623</v>
      </c>
      <c r="C1384" s="5" t="s">
        <v>56</v>
      </c>
      <c r="D1384" s="6">
        <v>38482</v>
      </c>
      <c r="E1384" s="5">
        <v>21</v>
      </c>
      <c r="F1384" s="5" t="s">
        <v>67</v>
      </c>
      <c r="G1384" s="5" t="s">
        <v>68</v>
      </c>
      <c r="H1384" s="6">
        <v>45791</v>
      </c>
      <c r="I1384" s="7">
        <v>1.3</v>
      </c>
      <c r="J1384" s="8">
        <v>130546</v>
      </c>
      <c r="K1384" s="8">
        <v>19433</v>
      </c>
      <c r="L1384" s="7">
        <v>78</v>
      </c>
      <c r="M1384" s="5" t="s">
        <v>45</v>
      </c>
      <c r="N1384" s="5">
        <v>24</v>
      </c>
      <c r="O1384" s="5">
        <v>14</v>
      </c>
      <c r="P1384" s="5">
        <v>17</v>
      </c>
      <c r="Q1384" s="5">
        <v>3</v>
      </c>
      <c r="R1384" s="5" t="s">
        <v>39</v>
      </c>
      <c r="S1384" s="5" t="s">
        <v>31</v>
      </c>
      <c r="T1384" s="5" t="s">
        <v>32</v>
      </c>
      <c r="U1384" s="5" t="s">
        <v>77</v>
      </c>
      <c r="V1384" s="5" t="s">
        <v>34</v>
      </c>
      <c r="W1384" s="5" t="s">
        <v>64</v>
      </c>
      <c r="X1384" s="5" t="s">
        <v>64</v>
      </c>
    </row>
    <row r="1385" spans="1:24" x14ac:dyDescent="0.3">
      <c r="A1385" s="5" t="s">
        <v>2557</v>
      </c>
      <c r="B1385" s="5" t="s">
        <v>295</v>
      </c>
      <c r="C1385" s="5" t="s">
        <v>56</v>
      </c>
      <c r="D1385" s="6">
        <v>29717</v>
      </c>
      <c r="E1385" s="5">
        <v>45</v>
      </c>
      <c r="F1385" s="5" t="s">
        <v>67</v>
      </c>
      <c r="G1385" s="5" t="s">
        <v>142</v>
      </c>
      <c r="H1385" s="6">
        <v>45501</v>
      </c>
      <c r="I1385" s="7">
        <v>2.1</v>
      </c>
      <c r="J1385" s="8">
        <v>61968</v>
      </c>
      <c r="K1385" s="8">
        <v>7433</v>
      </c>
      <c r="L1385" s="7">
        <v>88</v>
      </c>
      <c r="M1385" s="5" t="s">
        <v>29</v>
      </c>
      <c r="N1385" s="5">
        <v>3</v>
      </c>
      <c r="O1385" s="5">
        <v>14</v>
      </c>
      <c r="P1385" s="5">
        <v>39</v>
      </c>
      <c r="Q1385" s="5">
        <v>1</v>
      </c>
      <c r="R1385" s="5" t="s">
        <v>30</v>
      </c>
      <c r="S1385" s="5" t="s">
        <v>90</v>
      </c>
      <c r="T1385" s="5" t="s">
        <v>156</v>
      </c>
      <c r="U1385" s="5" t="s">
        <v>62</v>
      </c>
      <c r="V1385" s="5" t="s">
        <v>34</v>
      </c>
      <c r="W1385" s="5" t="s">
        <v>35</v>
      </c>
      <c r="X1385" s="5" t="s">
        <v>64</v>
      </c>
    </row>
    <row r="1386" spans="1:24" x14ac:dyDescent="0.3">
      <c r="A1386" s="5" t="s">
        <v>2558</v>
      </c>
      <c r="B1386" s="5" t="s">
        <v>2559</v>
      </c>
      <c r="C1386" s="5" t="s">
        <v>26</v>
      </c>
      <c r="D1386" s="6">
        <v>36502</v>
      </c>
      <c r="E1386" s="5">
        <v>27</v>
      </c>
      <c r="F1386" s="5" t="s">
        <v>98</v>
      </c>
      <c r="G1386" s="5" t="s">
        <v>273</v>
      </c>
      <c r="H1386" s="6">
        <v>43553</v>
      </c>
      <c r="I1386" s="7">
        <v>7.5</v>
      </c>
      <c r="J1386" s="8">
        <v>45320</v>
      </c>
      <c r="K1386" s="8">
        <v>7909</v>
      </c>
      <c r="L1386" s="7">
        <v>82.1</v>
      </c>
      <c r="M1386" s="5" t="s">
        <v>29</v>
      </c>
      <c r="N1386" s="5">
        <v>4</v>
      </c>
      <c r="O1386" s="5">
        <v>0</v>
      </c>
      <c r="P1386" s="5">
        <v>54</v>
      </c>
      <c r="Q1386" s="5">
        <v>1</v>
      </c>
      <c r="R1386" s="5" t="s">
        <v>30</v>
      </c>
      <c r="S1386" s="5" t="s">
        <v>52</v>
      </c>
      <c r="T1386" s="5" t="s">
        <v>82</v>
      </c>
      <c r="U1386" s="5" t="s">
        <v>33</v>
      </c>
      <c r="V1386" s="5" t="s">
        <v>34</v>
      </c>
      <c r="W1386" s="5" t="s">
        <v>64</v>
      </c>
      <c r="X1386" s="5" t="s">
        <v>64</v>
      </c>
    </row>
    <row r="1387" spans="1:24" x14ac:dyDescent="0.3">
      <c r="A1387" s="5" t="s">
        <v>2560</v>
      </c>
      <c r="B1387" s="5" t="s">
        <v>1148</v>
      </c>
      <c r="C1387" s="5" t="s">
        <v>26</v>
      </c>
      <c r="D1387" s="6">
        <v>29314</v>
      </c>
      <c r="E1387" s="5">
        <v>46</v>
      </c>
      <c r="F1387" s="5" t="s">
        <v>49</v>
      </c>
      <c r="G1387" s="5" t="s">
        <v>492</v>
      </c>
      <c r="H1387" s="6">
        <v>42479</v>
      </c>
      <c r="I1387" s="7">
        <v>10.4</v>
      </c>
      <c r="J1387" s="8">
        <v>161936</v>
      </c>
      <c r="K1387" s="8">
        <v>12032</v>
      </c>
      <c r="L1387" s="7">
        <v>91.1</v>
      </c>
      <c r="M1387" s="5" t="s">
        <v>45</v>
      </c>
      <c r="N1387" s="5">
        <v>6</v>
      </c>
      <c r="O1387" s="5">
        <v>5</v>
      </c>
      <c r="P1387" s="5">
        <v>46</v>
      </c>
      <c r="Q1387" s="5">
        <v>2</v>
      </c>
      <c r="R1387" s="5" t="s">
        <v>39</v>
      </c>
      <c r="S1387" s="5" t="s">
        <v>76</v>
      </c>
      <c r="T1387" s="5" t="s">
        <v>82</v>
      </c>
      <c r="U1387" s="5" t="s">
        <v>62</v>
      </c>
      <c r="V1387" s="5" t="s">
        <v>34</v>
      </c>
      <c r="W1387" s="5" t="s">
        <v>64</v>
      </c>
      <c r="X1387" s="5" t="s">
        <v>35</v>
      </c>
    </row>
    <row r="1388" spans="1:24" x14ac:dyDescent="0.3">
      <c r="A1388" s="5" t="s">
        <v>2561</v>
      </c>
      <c r="B1388" s="5" t="s">
        <v>2562</v>
      </c>
      <c r="C1388" s="5" t="s">
        <v>56</v>
      </c>
      <c r="D1388" s="6">
        <v>29453</v>
      </c>
      <c r="E1388" s="5">
        <v>46</v>
      </c>
      <c r="F1388" s="5" t="s">
        <v>102</v>
      </c>
      <c r="G1388" s="5" t="s">
        <v>103</v>
      </c>
      <c r="H1388" s="6">
        <v>43920</v>
      </c>
      <c r="I1388" s="7">
        <v>6.4</v>
      </c>
      <c r="J1388" s="8">
        <v>175060</v>
      </c>
      <c r="K1388" s="8">
        <v>12384</v>
      </c>
      <c r="L1388" s="7">
        <v>95.8</v>
      </c>
      <c r="M1388" s="5" t="s">
        <v>51</v>
      </c>
      <c r="N1388" s="5">
        <v>16</v>
      </c>
      <c r="O1388" s="5">
        <v>16</v>
      </c>
      <c r="P1388" s="5">
        <v>13</v>
      </c>
      <c r="Q1388" s="5">
        <v>4</v>
      </c>
      <c r="R1388" s="5" t="s">
        <v>30</v>
      </c>
      <c r="S1388" s="5" t="s">
        <v>90</v>
      </c>
      <c r="T1388" s="5" t="s">
        <v>82</v>
      </c>
      <c r="U1388" s="5" t="s">
        <v>77</v>
      </c>
      <c r="V1388" s="5" t="s">
        <v>34</v>
      </c>
      <c r="W1388" s="5" t="s">
        <v>64</v>
      </c>
      <c r="X1388" s="5" t="s">
        <v>35</v>
      </c>
    </row>
    <row r="1389" spans="1:24" x14ac:dyDescent="0.3">
      <c r="A1389" s="5" t="s">
        <v>2563</v>
      </c>
      <c r="B1389" s="5" t="s">
        <v>394</v>
      </c>
      <c r="C1389" s="5" t="s">
        <v>56</v>
      </c>
      <c r="D1389" s="6">
        <v>37119</v>
      </c>
      <c r="E1389" s="5">
        <v>25</v>
      </c>
      <c r="F1389" s="5" t="s">
        <v>43</v>
      </c>
      <c r="G1389" s="5" t="s">
        <v>188</v>
      </c>
      <c r="H1389" s="6">
        <v>44864</v>
      </c>
      <c r="I1389" s="7">
        <v>3.9</v>
      </c>
      <c r="J1389" s="8">
        <v>103249</v>
      </c>
      <c r="K1389" s="8">
        <v>15733</v>
      </c>
      <c r="L1389" s="7">
        <v>91</v>
      </c>
      <c r="M1389" s="5" t="s">
        <v>59</v>
      </c>
      <c r="N1389" s="5">
        <v>2</v>
      </c>
      <c r="O1389" s="5">
        <v>14</v>
      </c>
      <c r="P1389" s="5">
        <v>72</v>
      </c>
      <c r="Q1389" s="5">
        <v>1</v>
      </c>
      <c r="R1389" s="5" t="s">
        <v>30</v>
      </c>
      <c r="S1389" s="5" t="s">
        <v>104</v>
      </c>
      <c r="T1389" s="5" t="s">
        <v>156</v>
      </c>
      <c r="U1389" s="5" t="s">
        <v>77</v>
      </c>
      <c r="V1389" s="5" t="s">
        <v>63</v>
      </c>
      <c r="W1389" s="5" t="s">
        <v>35</v>
      </c>
      <c r="X1389" s="5" t="s">
        <v>64</v>
      </c>
    </row>
    <row r="1390" spans="1:24" x14ac:dyDescent="0.3">
      <c r="A1390" s="5" t="s">
        <v>2564</v>
      </c>
      <c r="B1390" s="5" t="s">
        <v>1250</v>
      </c>
      <c r="C1390" s="5" t="s">
        <v>26</v>
      </c>
      <c r="D1390" s="6">
        <v>38049</v>
      </c>
      <c r="E1390" s="5">
        <v>22</v>
      </c>
      <c r="F1390" s="5" t="s">
        <v>102</v>
      </c>
      <c r="G1390" s="5" t="s">
        <v>159</v>
      </c>
      <c r="H1390" s="6">
        <v>44795</v>
      </c>
      <c r="I1390" s="7">
        <v>4.0999999999999996</v>
      </c>
      <c r="J1390" s="8">
        <v>115499</v>
      </c>
      <c r="K1390" s="8">
        <v>10791</v>
      </c>
      <c r="L1390" s="7">
        <v>85.3</v>
      </c>
      <c r="M1390" s="5" t="s">
        <v>51</v>
      </c>
      <c r="N1390" s="5">
        <v>17</v>
      </c>
      <c r="O1390" s="5">
        <v>7</v>
      </c>
      <c r="P1390" s="5">
        <v>34</v>
      </c>
      <c r="Q1390" s="5">
        <v>2</v>
      </c>
      <c r="R1390" s="5" t="s">
        <v>39</v>
      </c>
      <c r="S1390" s="5" t="s">
        <v>81</v>
      </c>
      <c r="T1390" s="5" t="s">
        <v>69</v>
      </c>
      <c r="U1390" s="5" t="s">
        <v>62</v>
      </c>
      <c r="V1390" s="5" t="s">
        <v>34</v>
      </c>
      <c r="W1390" s="5" t="s">
        <v>64</v>
      </c>
      <c r="X1390" s="5" t="s">
        <v>64</v>
      </c>
    </row>
    <row r="1391" spans="1:24" x14ac:dyDescent="0.3">
      <c r="A1391" s="5" t="s">
        <v>2565</v>
      </c>
      <c r="B1391" s="5" t="s">
        <v>2566</v>
      </c>
      <c r="C1391" s="5" t="s">
        <v>56</v>
      </c>
      <c r="D1391" s="6">
        <v>33946</v>
      </c>
      <c r="E1391" s="5">
        <v>34</v>
      </c>
      <c r="F1391" s="5" t="s">
        <v>135</v>
      </c>
      <c r="G1391" s="5" t="s">
        <v>252</v>
      </c>
      <c r="H1391" s="6">
        <v>45682</v>
      </c>
      <c r="I1391" s="7">
        <v>1.6</v>
      </c>
      <c r="J1391" s="8">
        <v>36523</v>
      </c>
      <c r="K1391" s="8">
        <v>4293</v>
      </c>
      <c r="L1391" s="7">
        <v>84.8</v>
      </c>
      <c r="M1391" s="5" t="s">
        <v>51</v>
      </c>
      <c r="N1391" s="5">
        <v>24</v>
      </c>
      <c r="O1391" s="5">
        <v>20</v>
      </c>
      <c r="P1391" s="5">
        <v>56</v>
      </c>
      <c r="Q1391" s="5">
        <v>3</v>
      </c>
      <c r="R1391" s="5" t="s">
        <v>30</v>
      </c>
      <c r="S1391" s="5" t="s">
        <v>81</v>
      </c>
      <c r="T1391" s="5" t="s">
        <v>40</v>
      </c>
      <c r="U1391" s="5" t="s">
        <v>33</v>
      </c>
      <c r="V1391" s="5" t="s">
        <v>83</v>
      </c>
      <c r="W1391" s="5" t="s">
        <v>35</v>
      </c>
      <c r="X1391" s="5" t="s">
        <v>64</v>
      </c>
    </row>
    <row r="1392" spans="1:24" x14ac:dyDescent="0.3">
      <c r="A1392" s="5" t="s">
        <v>2567</v>
      </c>
      <c r="B1392" s="5" t="s">
        <v>2568</v>
      </c>
      <c r="C1392" s="5" t="s">
        <v>26</v>
      </c>
      <c r="D1392" s="6">
        <v>25348</v>
      </c>
      <c r="E1392" s="5">
        <v>57</v>
      </c>
      <c r="F1392" s="5" t="s">
        <v>98</v>
      </c>
      <c r="G1392" s="5" t="s">
        <v>99</v>
      </c>
      <c r="H1392" s="6">
        <v>43488</v>
      </c>
      <c r="I1392" s="7">
        <v>7.6</v>
      </c>
      <c r="J1392" s="8">
        <v>154793</v>
      </c>
      <c r="K1392" s="8">
        <v>26216</v>
      </c>
      <c r="L1392" s="7">
        <v>88.8</v>
      </c>
      <c r="M1392" s="5" t="s">
        <v>59</v>
      </c>
      <c r="N1392" s="5">
        <v>12</v>
      </c>
      <c r="O1392" s="5">
        <v>25</v>
      </c>
      <c r="P1392" s="5">
        <v>76</v>
      </c>
      <c r="Q1392" s="5">
        <v>3</v>
      </c>
      <c r="R1392" s="5" t="s">
        <v>39</v>
      </c>
      <c r="S1392" s="5" t="s">
        <v>119</v>
      </c>
      <c r="T1392" s="5" t="s">
        <v>32</v>
      </c>
      <c r="U1392" s="5" t="s">
        <v>46</v>
      </c>
      <c r="V1392" s="5" t="s">
        <v>34</v>
      </c>
      <c r="W1392" s="5" t="s">
        <v>35</v>
      </c>
      <c r="X1392" s="5" t="s">
        <v>35</v>
      </c>
    </row>
    <row r="1393" spans="1:24" x14ac:dyDescent="0.3">
      <c r="A1393" s="5" t="s">
        <v>2569</v>
      </c>
      <c r="B1393" s="5" t="s">
        <v>1486</v>
      </c>
      <c r="C1393" s="5" t="s">
        <v>26</v>
      </c>
      <c r="D1393" s="6">
        <v>36625</v>
      </c>
      <c r="E1393" s="5">
        <v>26</v>
      </c>
      <c r="F1393" s="5" t="s">
        <v>128</v>
      </c>
      <c r="G1393" s="5" t="s">
        <v>129</v>
      </c>
      <c r="H1393" s="6">
        <v>45610</v>
      </c>
      <c r="I1393" s="7">
        <v>1.8</v>
      </c>
      <c r="J1393" s="8">
        <v>54602</v>
      </c>
      <c r="K1393" s="8">
        <v>9152</v>
      </c>
      <c r="L1393" s="7">
        <v>97.5</v>
      </c>
      <c r="M1393" s="5" t="s">
        <v>29</v>
      </c>
      <c r="N1393" s="5">
        <v>24</v>
      </c>
      <c r="O1393" s="5">
        <v>14</v>
      </c>
      <c r="P1393" s="5">
        <v>9</v>
      </c>
      <c r="Q1393" s="5">
        <v>4</v>
      </c>
      <c r="R1393" s="5" t="s">
        <v>30</v>
      </c>
      <c r="S1393" s="5" t="s">
        <v>119</v>
      </c>
      <c r="T1393" s="5" t="s">
        <v>69</v>
      </c>
      <c r="U1393" s="5" t="s">
        <v>77</v>
      </c>
      <c r="V1393" s="5" t="s">
        <v>34</v>
      </c>
      <c r="W1393" s="5" t="s">
        <v>64</v>
      </c>
      <c r="X1393" s="5" t="s">
        <v>35</v>
      </c>
    </row>
    <row r="1394" spans="1:24" x14ac:dyDescent="0.3">
      <c r="A1394" s="5" t="s">
        <v>2570</v>
      </c>
      <c r="B1394" s="5" t="s">
        <v>2571</v>
      </c>
      <c r="C1394" s="5" t="s">
        <v>56</v>
      </c>
      <c r="D1394" s="6">
        <v>36133</v>
      </c>
      <c r="E1394" s="5">
        <v>28</v>
      </c>
      <c r="F1394" s="5" t="s">
        <v>98</v>
      </c>
      <c r="G1394" s="5" t="s">
        <v>99</v>
      </c>
      <c r="H1394" s="6">
        <v>43758</v>
      </c>
      <c r="I1394" s="7">
        <v>6.9</v>
      </c>
      <c r="J1394" s="8">
        <v>28421</v>
      </c>
      <c r="K1394" s="8">
        <v>3228</v>
      </c>
      <c r="L1394" s="7">
        <v>86.6</v>
      </c>
      <c r="M1394" s="5" t="s">
        <v>51</v>
      </c>
      <c r="N1394" s="5">
        <v>12</v>
      </c>
      <c r="O1394" s="5">
        <v>28</v>
      </c>
      <c r="P1394" s="5">
        <v>52</v>
      </c>
      <c r="Q1394" s="5">
        <v>3</v>
      </c>
      <c r="R1394" s="5" t="s">
        <v>39</v>
      </c>
      <c r="S1394" s="5" t="s">
        <v>125</v>
      </c>
      <c r="T1394" s="5" t="s">
        <v>82</v>
      </c>
      <c r="U1394" s="5" t="s">
        <v>46</v>
      </c>
      <c r="V1394" s="5" t="s">
        <v>63</v>
      </c>
      <c r="W1394" s="5" t="s">
        <v>35</v>
      </c>
      <c r="X1394" s="5" t="s">
        <v>64</v>
      </c>
    </row>
    <row r="1395" spans="1:24" x14ac:dyDescent="0.3">
      <c r="A1395" s="5" t="s">
        <v>2572</v>
      </c>
      <c r="B1395" s="5" t="s">
        <v>2573</v>
      </c>
      <c r="C1395" s="5" t="s">
        <v>26</v>
      </c>
      <c r="D1395" s="6">
        <v>31214</v>
      </c>
      <c r="E1395" s="5">
        <v>41</v>
      </c>
      <c r="F1395" s="5" t="s">
        <v>49</v>
      </c>
      <c r="G1395" s="5" t="s">
        <v>72</v>
      </c>
      <c r="H1395" s="6">
        <v>44824</v>
      </c>
      <c r="I1395" s="7">
        <v>4</v>
      </c>
      <c r="J1395" s="8">
        <v>84216</v>
      </c>
      <c r="K1395" s="8">
        <v>8532</v>
      </c>
      <c r="L1395" s="7">
        <v>83.5</v>
      </c>
      <c r="M1395" s="5" t="s">
        <v>59</v>
      </c>
      <c r="N1395" s="5">
        <v>6</v>
      </c>
      <c r="O1395" s="5">
        <v>23</v>
      </c>
      <c r="P1395" s="5">
        <v>74</v>
      </c>
      <c r="Q1395" s="5">
        <v>4</v>
      </c>
      <c r="R1395" s="5" t="s">
        <v>39</v>
      </c>
      <c r="S1395" s="5" t="s">
        <v>52</v>
      </c>
      <c r="T1395" s="5" t="s">
        <v>69</v>
      </c>
      <c r="U1395" s="5" t="s">
        <v>62</v>
      </c>
      <c r="V1395" s="5" t="s">
        <v>34</v>
      </c>
      <c r="W1395" s="5" t="s">
        <v>64</v>
      </c>
      <c r="X1395" s="5" t="s">
        <v>35</v>
      </c>
    </row>
    <row r="1396" spans="1:24" x14ac:dyDescent="0.3">
      <c r="A1396" s="5" t="s">
        <v>2574</v>
      </c>
      <c r="B1396" s="5" t="s">
        <v>2575</v>
      </c>
      <c r="C1396" s="5" t="s">
        <v>26</v>
      </c>
      <c r="D1396" s="6">
        <v>34517</v>
      </c>
      <c r="E1396" s="5">
        <v>32</v>
      </c>
      <c r="F1396" s="5" t="s">
        <v>49</v>
      </c>
      <c r="G1396" s="5" t="s">
        <v>492</v>
      </c>
      <c r="H1396" s="6">
        <v>45101</v>
      </c>
      <c r="I1396" s="7">
        <v>3.2</v>
      </c>
      <c r="J1396" s="8">
        <v>43025</v>
      </c>
      <c r="K1396" s="8">
        <v>5597</v>
      </c>
      <c r="L1396" s="7">
        <v>95.1</v>
      </c>
      <c r="M1396" s="5" t="s">
        <v>73</v>
      </c>
      <c r="N1396" s="5">
        <v>3</v>
      </c>
      <c r="O1396" s="5">
        <v>2</v>
      </c>
      <c r="P1396" s="5">
        <v>46</v>
      </c>
      <c r="Q1396" s="5">
        <v>4</v>
      </c>
      <c r="R1396" s="5" t="s">
        <v>30</v>
      </c>
      <c r="S1396" s="5" t="s">
        <v>81</v>
      </c>
      <c r="T1396" s="5" t="s">
        <v>40</v>
      </c>
      <c r="U1396" s="5" t="s">
        <v>33</v>
      </c>
      <c r="V1396" s="5" t="s">
        <v>34</v>
      </c>
      <c r="W1396" s="5" t="s">
        <v>35</v>
      </c>
      <c r="X1396" s="5" t="s">
        <v>35</v>
      </c>
    </row>
    <row r="1397" spans="1:24" x14ac:dyDescent="0.3">
      <c r="A1397" s="5" t="s">
        <v>2576</v>
      </c>
      <c r="B1397" s="5" t="s">
        <v>2577</v>
      </c>
      <c r="C1397" s="5" t="s">
        <v>26</v>
      </c>
      <c r="D1397" s="6">
        <v>33240</v>
      </c>
      <c r="E1397" s="5">
        <v>35</v>
      </c>
      <c r="F1397" s="5" t="s">
        <v>93</v>
      </c>
      <c r="G1397" s="5" t="s">
        <v>132</v>
      </c>
      <c r="H1397" s="6">
        <v>42943</v>
      </c>
      <c r="I1397" s="7">
        <v>9.1</v>
      </c>
      <c r="J1397" s="8">
        <v>72650</v>
      </c>
      <c r="K1397" s="8">
        <v>9437</v>
      </c>
      <c r="L1397" s="7">
        <v>89.6</v>
      </c>
      <c r="M1397" s="5" t="s">
        <v>45</v>
      </c>
      <c r="N1397" s="5">
        <v>24</v>
      </c>
      <c r="O1397" s="5">
        <v>26</v>
      </c>
      <c r="P1397" s="5">
        <v>78</v>
      </c>
      <c r="Q1397" s="5">
        <v>5</v>
      </c>
      <c r="R1397" s="5" t="s">
        <v>30</v>
      </c>
      <c r="S1397" s="5" t="s">
        <v>31</v>
      </c>
      <c r="T1397" s="5" t="s">
        <v>82</v>
      </c>
      <c r="U1397" s="5" t="s">
        <v>33</v>
      </c>
      <c r="V1397" s="5" t="s">
        <v>34</v>
      </c>
      <c r="W1397" s="5" t="s">
        <v>64</v>
      </c>
      <c r="X1397" s="5" t="s">
        <v>64</v>
      </c>
    </row>
    <row r="1398" spans="1:24" x14ac:dyDescent="0.3">
      <c r="A1398" s="5" t="s">
        <v>2578</v>
      </c>
      <c r="B1398" s="5" t="s">
        <v>2579</v>
      </c>
      <c r="C1398" s="5" t="s">
        <v>26</v>
      </c>
      <c r="D1398" s="6">
        <v>32755</v>
      </c>
      <c r="E1398" s="5">
        <v>37</v>
      </c>
      <c r="F1398" s="5" t="s">
        <v>67</v>
      </c>
      <c r="G1398" s="5" t="s">
        <v>220</v>
      </c>
      <c r="H1398" s="6">
        <v>44942</v>
      </c>
      <c r="I1398" s="7">
        <v>3.6</v>
      </c>
      <c r="J1398" s="8">
        <v>86228</v>
      </c>
      <c r="K1398" s="8">
        <v>13660</v>
      </c>
      <c r="L1398" s="7">
        <v>91.7</v>
      </c>
      <c r="M1398" s="5" t="s">
        <v>29</v>
      </c>
      <c r="N1398" s="5">
        <v>23</v>
      </c>
      <c r="O1398" s="5">
        <v>10</v>
      </c>
      <c r="P1398" s="5">
        <v>58</v>
      </c>
      <c r="Q1398" s="5">
        <v>1</v>
      </c>
      <c r="R1398" s="5" t="s">
        <v>30</v>
      </c>
      <c r="S1398" s="5" t="s">
        <v>52</v>
      </c>
      <c r="T1398" s="5" t="s">
        <v>40</v>
      </c>
      <c r="U1398" s="5" t="s">
        <v>46</v>
      </c>
      <c r="V1398" s="5" t="s">
        <v>34</v>
      </c>
      <c r="W1398" s="5" t="s">
        <v>64</v>
      </c>
      <c r="X1398" s="5" t="s">
        <v>35</v>
      </c>
    </row>
    <row r="1399" spans="1:24" x14ac:dyDescent="0.3">
      <c r="A1399" s="5" t="s">
        <v>2580</v>
      </c>
      <c r="B1399" s="5" t="s">
        <v>2581</v>
      </c>
      <c r="C1399" s="5" t="s">
        <v>26</v>
      </c>
      <c r="D1399" s="6">
        <v>29345</v>
      </c>
      <c r="E1399" s="5">
        <v>46</v>
      </c>
      <c r="F1399" s="5" t="s">
        <v>67</v>
      </c>
      <c r="G1399" s="5" t="s">
        <v>220</v>
      </c>
      <c r="H1399" s="6">
        <v>42628</v>
      </c>
      <c r="I1399" s="7">
        <v>10</v>
      </c>
      <c r="J1399" s="8">
        <v>80548</v>
      </c>
      <c r="K1399" s="8">
        <v>4707</v>
      </c>
      <c r="L1399" s="7">
        <v>96.1</v>
      </c>
      <c r="M1399" s="5" t="s">
        <v>59</v>
      </c>
      <c r="N1399" s="5">
        <v>16</v>
      </c>
      <c r="O1399" s="5">
        <v>24</v>
      </c>
      <c r="P1399" s="5">
        <v>19</v>
      </c>
      <c r="Q1399" s="5">
        <v>4</v>
      </c>
      <c r="R1399" s="5" t="s">
        <v>30</v>
      </c>
      <c r="S1399" s="5" t="s">
        <v>81</v>
      </c>
      <c r="T1399" s="5" t="s">
        <v>61</v>
      </c>
      <c r="U1399" s="5" t="s">
        <v>46</v>
      </c>
      <c r="V1399" s="5" t="s">
        <v>34</v>
      </c>
      <c r="W1399" s="5" t="s">
        <v>64</v>
      </c>
      <c r="X1399" s="5" t="s">
        <v>35</v>
      </c>
    </row>
    <row r="1400" spans="1:24" x14ac:dyDescent="0.3">
      <c r="A1400" s="5" t="s">
        <v>2582</v>
      </c>
      <c r="B1400" s="5" t="s">
        <v>2583</v>
      </c>
      <c r="C1400" s="5" t="s">
        <v>56</v>
      </c>
      <c r="D1400" s="6">
        <v>38447</v>
      </c>
      <c r="E1400" s="5">
        <v>21</v>
      </c>
      <c r="F1400" s="5" t="s">
        <v>43</v>
      </c>
      <c r="G1400" s="5" t="s">
        <v>229</v>
      </c>
      <c r="H1400" s="6">
        <v>45099</v>
      </c>
      <c r="I1400" s="7">
        <v>3.2</v>
      </c>
      <c r="J1400" s="8">
        <v>39752</v>
      </c>
      <c r="K1400" s="8">
        <v>5120</v>
      </c>
      <c r="L1400" s="7">
        <v>93.5</v>
      </c>
      <c r="M1400" s="5" t="s">
        <v>59</v>
      </c>
      <c r="N1400" s="5">
        <v>21</v>
      </c>
      <c r="O1400" s="5">
        <v>4</v>
      </c>
      <c r="P1400" s="5">
        <v>73</v>
      </c>
      <c r="Q1400" s="5">
        <v>2</v>
      </c>
      <c r="R1400" s="5" t="s">
        <v>39</v>
      </c>
      <c r="S1400" s="5" t="s">
        <v>60</v>
      </c>
      <c r="T1400" s="5" t="s">
        <v>40</v>
      </c>
      <c r="U1400" s="5" t="s">
        <v>46</v>
      </c>
      <c r="V1400" s="5" t="s">
        <v>34</v>
      </c>
      <c r="W1400" s="5" t="s">
        <v>64</v>
      </c>
      <c r="X1400" s="5" t="s">
        <v>35</v>
      </c>
    </row>
    <row r="1401" spans="1:24" x14ac:dyDescent="0.3">
      <c r="A1401" s="5" t="s">
        <v>2584</v>
      </c>
      <c r="B1401" s="5" t="s">
        <v>243</v>
      </c>
      <c r="C1401" s="5" t="s">
        <v>56</v>
      </c>
      <c r="D1401" s="6">
        <v>25382</v>
      </c>
      <c r="E1401" s="5">
        <v>57</v>
      </c>
      <c r="F1401" s="5" t="s">
        <v>27</v>
      </c>
      <c r="G1401" s="5" t="s">
        <v>38</v>
      </c>
      <c r="H1401" s="6">
        <v>43652</v>
      </c>
      <c r="I1401" s="7">
        <v>7.2</v>
      </c>
      <c r="J1401" s="8">
        <v>70499</v>
      </c>
      <c r="K1401" s="8">
        <v>10169</v>
      </c>
      <c r="L1401" s="7">
        <v>97.8</v>
      </c>
      <c r="M1401" s="5" t="s">
        <v>29</v>
      </c>
      <c r="N1401" s="5">
        <v>16</v>
      </c>
      <c r="O1401" s="5">
        <v>9</v>
      </c>
      <c r="P1401" s="5">
        <v>71</v>
      </c>
      <c r="Q1401" s="5">
        <v>3</v>
      </c>
      <c r="R1401" s="5" t="s">
        <v>30</v>
      </c>
      <c r="S1401" s="5" t="s">
        <v>81</v>
      </c>
      <c r="T1401" s="5" t="s">
        <v>61</v>
      </c>
      <c r="U1401" s="5" t="s">
        <v>33</v>
      </c>
      <c r="V1401" s="5" t="s">
        <v>63</v>
      </c>
      <c r="W1401" s="5" t="s">
        <v>64</v>
      </c>
      <c r="X1401" s="5" t="s">
        <v>64</v>
      </c>
    </row>
    <row r="1402" spans="1:24" x14ac:dyDescent="0.3">
      <c r="A1402" s="5" t="s">
        <v>2585</v>
      </c>
      <c r="B1402" s="5" t="s">
        <v>2586</v>
      </c>
      <c r="C1402" s="5" t="s">
        <v>26</v>
      </c>
      <c r="D1402" s="6">
        <v>33330</v>
      </c>
      <c r="E1402" s="5">
        <v>35</v>
      </c>
      <c r="F1402" s="5" t="s">
        <v>98</v>
      </c>
      <c r="G1402" s="5" t="s">
        <v>146</v>
      </c>
      <c r="H1402" s="6">
        <v>42469</v>
      </c>
      <c r="I1402" s="7">
        <v>10.4</v>
      </c>
      <c r="J1402" s="8">
        <v>158246</v>
      </c>
      <c r="K1402" s="8">
        <v>16608</v>
      </c>
      <c r="L1402" s="7">
        <v>78.5</v>
      </c>
      <c r="M1402" s="5" t="s">
        <v>51</v>
      </c>
      <c r="N1402" s="5">
        <v>5</v>
      </c>
      <c r="O1402" s="5">
        <v>26</v>
      </c>
      <c r="P1402" s="5">
        <v>47</v>
      </c>
      <c r="Q1402" s="5">
        <v>3</v>
      </c>
      <c r="R1402" s="5" t="s">
        <v>39</v>
      </c>
      <c r="S1402" s="5" t="s">
        <v>76</v>
      </c>
      <c r="T1402" s="5" t="s">
        <v>82</v>
      </c>
      <c r="U1402" s="5" t="s">
        <v>46</v>
      </c>
      <c r="V1402" s="5" t="s">
        <v>34</v>
      </c>
      <c r="W1402" s="5" t="s">
        <v>35</v>
      </c>
      <c r="X1402" s="5" t="s">
        <v>64</v>
      </c>
    </row>
    <row r="1403" spans="1:24" x14ac:dyDescent="0.3">
      <c r="A1403" s="5" t="s">
        <v>2587</v>
      </c>
      <c r="B1403" s="5" t="s">
        <v>1301</v>
      </c>
      <c r="C1403" s="5" t="s">
        <v>26</v>
      </c>
      <c r="D1403" s="6">
        <v>36499</v>
      </c>
      <c r="E1403" s="5">
        <v>27</v>
      </c>
      <c r="F1403" s="5" t="s">
        <v>49</v>
      </c>
      <c r="G1403" s="5" t="s">
        <v>50</v>
      </c>
      <c r="H1403" s="6">
        <v>43968</v>
      </c>
      <c r="I1403" s="7">
        <v>6.3</v>
      </c>
      <c r="J1403" s="8">
        <v>83703</v>
      </c>
      <c r="K1403" s="8">
        <v>7690</v>
      </c>
      <c r="L1403" s="7">
        <v>88.2</v>
      </c>
      <c r="M1403" s="5" t="s">
        <v>73</v>
      </c>
      <c r="N1403" s="5">
        <v>25</v>
      </c>
      <c r="O1403" s="5">
        <v>12</v>
      </c>
      <c r="P1403" s="5">
        <v>7</v>
      </c>
      <c r="Q1403" s="5">
        <v>2</v>
      </c>
      <c r="R1403" s="5" t="s">
        <v>30</v>
      </c>
      <c r="S1403" s="5" t="s">
        <v>90</v>
      </c>
      <c r="T1403" s="5" t="s">
        <v>69</v>
      </c>
      <c r="U1403" s="5" t="s">
        <v>62</v>
      </c>
      <c r="V1403" s="5" t="s">
        <v>34</v>
      </c>
      <c r="W1403" s="5" t="s">
        <v>64</v>
      </c>
      <c r="X1403" s="5" t="s">
        <v>64</v>
      </c>
    </row>
    <row r="1404" spans="1:24" x14ac:dyDescent="0.3">
      <c r="A1404" s="5" t="s">
        <v>2588</v>
      </c>
      <c r="B1404" s="5" t="s">
        <v>2589</v>
      </c>
      <c r="C1404" s="5" t="s">
        <v>56</v>
      </c>
      <c r="D1404" s="6">
        <v>25127</v>
      </c>
      <c r="E1404" s="5">
        <v>58</v>
      </c>
      <c r="F1404" s="5" t="s">
        <v>67</v>
      </c>
      <c r="G1404" s="5" t="s">
        <v>142</v>
      </c>
      <c r="H1404" s="6">
        <v>45325</v>
      </c>
      <c r="I1404" s="7">
        <v>2.6</v>
      </c>
      <c r="J1404" s="8">
        <v>141373</v>
      </c>
      <c r="K1404" s="8">
        <v>8388</v>
      </c>
      <c r="L1404" s="7">
        <v>99.1</v>
      </c>
      <c r="M1404" s="5" t="s">
        <v>51</v>
      </c>
      <c r="N1404" s="5">
        <v>22</v>
      </c>
      <c r="O1404" s="5">
        <v>15</v>
      </c>
      <c r="P1404" s="5">
        <v>79</v>
      </c>
      <c r="Q1404" s="5">
        <v>3</v>
      </c>
      <c r="R1404" s="5" t="s">
        <v>39</v>
      </c>
      <c r="S1404" s="5" t="s">
        <v>104</v>
      </c>
      <c r="T1404" s="5" t="s">
        <v>95</v>
      </c>
      <c r="U1404" s="5" t="s">
        <v>46</v>
      </c>
      <c r="V1404" s="5" t="s">
        <v>34</v>
      </c>
      <c r="W1404" s="5" t="s">
        <v>35</v>
      </c>
      <c r="X1404" s="5" t="s">
        <v>35</v>
      </c>
    </row>
    <row r="1405" spans="1:24" x14ac:dyDescent="0.3">
      <c r="A1405" s="5" t="s">
        <v>2590</v>
      </c>
      <c r="B1405" s="5" t="s">
        <v>2591</v>
      </c>
      <c r="C1405" s="5" t="s">
        <v>26</v>
      </c>
      <c r="D1405" s="6">
        <v>27705</v>
      </c>
      <c r="E1405" s="5">
        <v>51</v>
      </c>
      <c r="F1405" s="5" t="s">
        <v>98</v>
      </c>
      <c r="G1405" s="5" t="s">
        <v>208</v>
      </c>
      <c r="H1405" s="6">
        <v>42418</v>
      </c>
      <c r="I1405" s="7">
        <v>10.6</v>
      </c>
      <c r="J1405" s="8">
        <v>79256</v>
      </c>
      <c r="K1405" s="8">
        <v>4142</v>
      </c>
      <c r="L1405" s="7">
        <v>93.5</v>
      </c>
      <c r="M1405" s="5" t="s">
        <v>29</v>
      </c>
      <c r="N1405" s="5">
        <v>22</v>
      </c>
      <c r="O1405" s="5">
        <v>12</v>
      </c>
      <c r="P1405" s="5">
        <v>64</v>
      </c>
      <c r="Q1405" s="5">
        <v>4</v>
      </c>
      <c r="R1405" s="5" t="s">
        <v>30</v>
      </c>
      <c r="S1405" s="5" t="s">
        <v>104</v>
      </c>
      <c r="T1405" s="5" t="s">
        <v>143</v>
      </c>
      <c r="U1405" s="5" t="s">
        <v>62</v>
      </c>
      <c r="V1405" s="5" t="s">
        <v>63</v>
      </c>
      <c r="W1405" s="5" t="s">
        <v>35</v>
      </c>
      <c r="X1405" s="5" t="s">
        <v>64</v>
      </c>
    </row>
    <row r="1406" spans="1:24" x14ac:dyDescent="0.3">
      <c r="A1406" s="5" t="s">
        <v>2592</v>
      </c>
      <c r="B1406" s="5" t="s">
        <v>2593</v>
      </c>
      <c r="C1406" s="5" t="s">
        <v>26</v>
      </c>
      <c r="D1406" s="6">
        <v>38597</v>
      </c>
      <c r="E1406" s="5">
        <v>21</v>
      </c>
      <c r="F1406" s="5" t="s">
        <v>135</v>
      </c>
      <c r="G1406" s="5" t="s">
        <v>324</v>
      </c>
      <c r="H1406" s="6">
        <v>45232</v>
      </c>
      <c r="I1406" s="7">
        <v>2.9</v>
      </c>
      <c r="J1406" s="8">
        <v>155212</v>
      </c>
      <c r="K1406" s="8">
        <v>27100</v>
      </c>
      <c r="L1406" s="7">
        <v>93.2</v>
      </c>
      <c r="M1406" s="5" t="s">
        <v>51</v>
      </c>
      <c r="N1406" s="5">
        <v>40</v>
      </c>
      <c r="O1406" s="5">
        <v>8</v>
      </c>
      <c r="P1406" s="5">
        <v>76</v>
      </c>
      <c r="Q1406" s="5">
        <v>2</v>
      </c>
      <c r="R1406" s="5" t="s">
        <v>39</v>
      </c>
      <c r="S1406" s="5" t="s">
        <v>90</v>
      </c>
      <c r="T1406" s="5" t="s">
        <v>143</v>
      </c>
      <c r="U1406" s="5" t="s">
        <v>77</v>
      </c>
      <c r="V1406" s="5" t="s">
        <v>34</v>
      </c>
      <c r="W1406" s="5" t="s">
        <v>35</v>
      </c>
      <c r="X1406" s="5" t="s">
        <v>64</v>
      </c>
    </row>
    <row r="1407" spans="1:24" x14ac:dyDescent="0.3">
      <c r="A1407" s="5" t="s">
        <v>2594</v>
      </c>
      <c r="B1407" s="5" t="s">
        <v>2595</v>
      </c>
      <c r="C1407" s="5" t="s">
        <v>26</v>
      </c>
      <c r="D1407" s="6">
        <v>28238</v>
      </c>
      <c r="E1407" s="5">
        <v>49</v>
      </c>
      <c r="F1407" s="5" t="s">
        <v>98</v>
      </c>
      <c r="G1407" s="5" t="s">
        <v>146</v>
      </c>
      <c r="H1407" s="6">
        <v>45493</v>
      </c>
      <c r="I1407" s="7">
        <v>2.1</v>
      </c>
      <c r="J1407" s="8">
        <v>98181</v>
      </c>
      <c r="K1407" s="8">
        <v>5654</v>
      </c>
      <c r="L1407" s="7">
        <v>89.9</v>
      </c>
      <c r="M1407" s="5" t="s">
        <v>59</v>
      </c>
      <c r="N1407" s="5">
        <v>30</v>
      </c>
      <c r="O1407" s="5">
        <v>4</v>
      </c>
      <c r="P1407" s="5">
        <v>5</v>
      </c>
      <c r="Q1407" s="5">
        <v>1</v>
      </c>
      <c r="R1407" s="5" t="s">
        <v>39</v>
      </c>
      <c r="S1407" s="5" t="s">
        <v>76</v>
      </c>
      <c r="T1407" s="5" t="s">
        <v>61</v>
      </c>
      <c r="U1407" s="5" t="s">
        <v>62</v>
      </c>
      <c r="V1407" s="5" t="s">
        <v>34</v>
      </c>
      <c r="W1407" s="5" t="s">
        <v>35</v>
      </c>
      <c r="X1407" s="5" t="s">
        <v>35</v>
      </c>
    </row>
    <row r="1408" spans="1:24" x14ac:dyDescent="0.3">
      <c r="A1408" s="5" t="s">
        <v>2596</v>
      </c>
      <c r="B1408" s="5" t="s">
        <v>2597</v>
      </c>
      <c r="C1408" s="5" t="s">
        <v>26</v>
      </c>
      <c r="D1408" s="6">
        <v>34931</v>
      </c>
      <c r="E1408" s="5">
        <v>31</v>
      </c>
      <c r="F1408" s="5" t="s">
        <v>98</v>
      </c>
      <c r="G1408" s="5" t="s">
        <v>99</v>
      </c>
      <c r="H1408" s="6">
        <v>44947</v>
      </c>
      <c r="I1408" s="7">
        <v>3.6</v>
      </c>
      <c r="J1408" s="8">
        <v>125693</v>
      </c>
      <c r="K1408" s="8">
        <v>15549</v>
      </c>
      <c r="L1408" s="7">
        <v>85.1</v>
      </c>
      <c r="M1408" s="5" t="s">
        <v>59</v>
      </c>
      <c r="N1408" s="5">
        <v>20</v>
      </c>
      <c r="O1408" s="5">
        <v>11</v>
      </c>
      <c r="P1408" s="5">
        <v>47</v>
      </c>
      <c r="Q1408" s="5">
        <v>1</v>
      </c>
      <c r="R1408" s="5" t="s">
        <v>30</v>
      </c>
      <c r="S1408" s="5" t="s">
        <v>76</v>
      </c>
      <c r="T1408" s="5" t="s">
        <v>69</v>
      </c>
      <c r="U1408" s="5" t="s">
        <v>77</v>
      </c>
      <c r="V1408" s="5" t="s">
        <v>34</v>
      </c>
      <c r="W1408" s="5" t="s">
        <v>64</v>
      </c>
      <c r="X1408" s="5" t="s">
        <v>35</v>
      </c>
    </row>
    <row r="1409" spans="1:24" x14ac:dyDescent="0.3">
      <c r="A1409" s="5" t="s">
        <v>2598</v>
      </c>
      <c r="B1409" s="5" t="s">
        <v>2599</v>
      </c>
      <c r="C1409" s="5" t="s">
        <v>56</v>
      </c>
      <c r="D1409" s="6">
        <v>28556</v>
      </c>
      <c r="E1409" s="5">
        <v>48</v>
      </c>
      <c r="F1409" s="5" t="s">
        <v>49</v>
      </c>
      <c r="G1409" s="5" t="s">
        <v>492</v>
      </c>
      <c r="H1409" s="6">
        <v>43229</v>
      </c>
      <c r="I1409" s="7">
        <v>8.3000000000000007</v>
      </c>
      <c r="J1409" s="8">
        <v>131665</v>
      </c>
      <c r="K1409" s="8">
        <v>6609</v>
      </c>
      <c r="L1409" s="7">
        <v>78.2</v>
      </c>
      <c r="M1409" s="5" t="s">
        <v>29</v>
      </c>
      <c r="N1409" s="5">
        <v>15</v>
      </c>
      <c r="O1409" s="5">
        <v>10</v>
      </c>
      <c r="P1409" s="5">
        <v>9</v>
      </c>
      <c r="Q1409" s="5">
        <v>2</v>
      </c>
      <c r="R1409" s="5" t="s">
        <v>30</v>
      </c>
      <c r="S1409" s="5" t="s">
        <v>76</v>
      </c>
      <c r="T1409" s="5" t="s">
        <v>32</v>
      </c>
      <c r="U1409" s="5" t="s">
        <v>62</v>
      </c>
      <c r="V1409" s="5" t="s">
        <v>83</v>
      </c>
      <c r="W1409" s="5" t="s">
        <v>64</v>
      </c>
      <c r="X1409" s="5" t="s">
        <v>35</v>
      </c>
    </row>
    <row r="1410" spans="1:24" x14ac:dyDescent="0.3">
      <c r="A1410" s="5" t="s">
        <v>2600</v>
      </c>
      <c r="B1410" s="5" t="s">
        <v>145</v>
      </c>
      <c r="C1410" s="5" t="s">
        <v>26</v>
      </c>
      <c r="D1410" s="6">
        <v>33881</v>
      </c>
      <c r="E1410" s="5">
        <v>34</v>
      </c>
      <c r="F1410" s="5" t="s">
        <v>98</v>
      </c>
      <c r="G1410" s="5" t="s">
        <v>273</v>
      </c>
      <c r="H1410" s="6">
        <v>42949</v>
      </c>
      <c r="I1410" s="7">
        <v>9.1</v>
      </c>
      <c r="J1410" s="8">
        <v>168867</v>
      </c>
      <c r="K1410" s="8">
        <v>7899</v>
      </c>
      <c r="L1410" s="7">
        <v>78.7</v>
      </c>
      <c r="M1410" s="5" t="s">
        <v>51</v>
      </c>
      <c r="N1410" s="5">
        <v>26</v>
      </c>
      <c r="O1410" s="5">
        <v>22</v>
      </c>
      <c r="P1410" s="5">
        <v>55</v>
      </c>
      <c r="Q1410" s="5">
        <v>2</v>
      </c>
      <c r="R1410" s="5" t="s">
        <v>30</v>
      </c>
      <c r="S1410" s="5" t="s">
        <v>81</v>
      </c>
      <c r="T1410" s="5" t="s">
        <v>82</v>
      </c>
      <c r="U1410" s="5" t="s">
        <v>33</v>
      </c>
      <c r="V1410" s="5" t="s">
        <v>63</v>
      </c>
      <c r="W1410" s="5" t="s">
        <v>35</v>
      </c>
      <c r="X1410" s="5" t="s">
        <v>35</v>
      </c>
    </row>
    <row r="1411" spans="1:24" x14ac:dyDescent="0.3">
      <c r="A1411" s="5" t="s">
        <v>2601</v>
      </c>
      <c r="B1411" s="5" t="s">
        <v>2269</v>
      </c>
      <c r="C1411" s="5" t="s">
        <v>26</v>
      </c>
      <c r="D1411" s="6">
        <v>38484</v>
      </c>
      <c r="E1411" s="5">
        <v>21</v>
      </c>
      <c r="F1411" s="5" t="s">
        <v>102</v>
      </c>
      <c r="G1411" s="5" t="s">
        <v>159</v>
      </c>
      <c r="H1411" s="6">
        <v>45092</v>
      </c>
      <c r="I1411" s="7">
        <v>3.2</v>
      </c>
      <c r="J1411" s="8">
        <v>124114</v>
      </c>
      <c r="K1411" s="8">
        <v>8637</v>
      </c>
      <c r="L1411" s="7">
        <v>80.2</v>
      </c>
      <c r="M1411" s="5" t="s">
        <v>29</v>
      </c>
      <c r="N1411" s="5">
        <v>29</v>
      </c>
      <c r="O1411" s="5">
        <v>0</v>
      </c>
      <c r="P1411" s="5">
        <v>8</v>
      </c>
      <c r="Q1411" s="5">
        <v>5</v>
      </c>
      <c r="R1411" s="5" t="s">
        <v>39</v>
      </c>
      <c r="S1411" s="5" t="s">
        <v>125</v>
      </c>
      <c r="T1411" s="5" t="s">
        <v>69</v>
      </c>
      <c r="U1411" s="5" t="s">
        <v>77</v>
      </c>
      <c r="V1411" s="5" t="s">
        <v>34</v>
      </c>
      <c r="W1411" s="5" t="s">
        <v>35</v>
      </c>
      <c r="X1411" s="5" t="s">
        <v>64</v>
      </c>
    </row>
    <row r="1412" spans="1:24" x14ac:dyDescent="0.3">
      <c r="A1412" s="5" t="s">
        <v>2602</v>
      </c>
      <c r="B1412" s="5" t="s">
        <v>2603</v>
      </c>
      <c r="C1412" s="5" t="s">
        <v>56</v>
      </c>
      <c r="D1412" s="6">
        <v>35352</v>
      </c>
      <c r="E1412" s="5">
        <v>30</v>
      </c>
      <c r="F1412" s="5" t="s">
        <v>27</v>
      </c>
      <c r="G1412" s="5" t="s">
        <v>80</v>
      </c>
      <c r="H1412" s="6">
        <v>42384</v>
      </c>
      <c r="I1412" s="7">
        <v>10.7</v>
      </c>
      <c r="J1412" s="8">
        <v>175707</v>
      </c>
      <c r="K1412" s="8">
        <v>8408</v>
      </c>
      <c r="L1412" s="7">
        <v>80.8</v>
      </c>
      <c r="M1412" s="5" t="s">
        <v>73</v>
      </c>
      <c r="N1412" s="5">
        <v>0</v>
      </c>
      <c r="O1412" s="5">
        <v>10</v>
      </c>
      <c r="P1412" s="5">
        <v>7</v>
      </c>
      <c r="Q1412" s="5">
        <v>5</v>
      </c>
      <c r="R1412" s="5" t="s">
        <v>39</v>
      </c>
      <c r="S1412" s="5" t="s">
        <v>81</v>
      </c>
      <c r="T1412" s="5" t="s">
        <v>40</v>
      </c>
      <c r="U1412" s="5" t="s">
        <v>46</v>
      </c>
      <c r="V1412" s="5" t="s">
        <v>34</v>
      </c>
      <c r="W1412" s="5" t="s">
        <v>35</v>
      </c>
      <c r="X1412" s="5" t="s">
        <v>64</v>
      </c>
    </row>
    <row r="1413" spans="1:24" x14ac:dyDescent="0.3">
      <c r="A1413" s="5" t="s">
        <v>2604</v>
      </c>
      <c r="B1413" s="5" t="s">
        <v>692</v>
      </c>
      <c r="C1413" s="5" t="s">
        <v>56</v>
      </c>
      <c r="D1413" s="6">
        <v>33213</v>
      </c>
      <c r="E1413" s="5">
        <v>36</v>
      </c>
      <c r="F1413" s="5" t="s">
        <v>27</v>
      </c>
      <c r="G1413" s="5" t="s">
        <v>80</v>
      </c>
      <c r="H1413" s="6">
        <v>42566</v>
      </c>
      <c r="I1413" s="7">
        <v>10.199999999999999</v>
      </c>
      <c r="J1413" s="8">
        <v>107033</v>
      </c>
      <c r="K1413" s="8">
        <v>6311</v>
      </c>
      <c r="L1413" s="7">
        <v>89</v>
      </c>
      <c r="M1413" s="5" t="s">
        <v>51</v>
      </c>
      <c r="N1413" s="5">
        <v>29</v>
      </c>
      <c r="O1413" s="5">
        <v>20</v>
      </c>
      <c r="P1413" s="5">
        <v>61</v>
      </c>
      <c r="Q1413" s="5">
        <v>3</v>
      </c>
      <c r="R1413" s="5" t="s">
        <v>30</v>
      </c>
      <c r="S1413" s="5" t="s">
        <v>119</v>
      </c>
      <c r="T1413" s="5" t="s">
        <v>53</v>
      </c>
      <c r="U1413" s="5" t="s">
        <v>77</v>
      </c>
      <c r="V1413" s="5" t="s">
        <v>83</v>
      </c>
      <c r="W1413" s="5" t="s">
        <v>35</v>
      </c>
      <c r="X1413" s="5" t="s">
        <v>35</v>
      </c>
    </row>
    <row r="1414" spans="1:24" x14ac:dyDescent="0.3">
      <c r="A1414" s="5" t="s">
        <v>2605</v>
      </c>
      <c r="B1414" s="5" t="s">
        <v>2606</v>
      </c>
      <c r="C1414" s="5" t="s">
        <v>56</v>
      </c>
      <c r="D1414" s="6">
        <v>34254</v>
      </c>
      <c r="E1414" s="5">
        <v>33</v>
      </c>
      <c r="F1414" s="5" t="s">
        <v>49</v>
      </c>
      <c r="G1414" s="5" t="s">
        <v>492</v>
      </c>
      <c r="H1414" s="6">
        <v>42726</v>
      </c>
      <c r="I1414" s="7">
        <v>9.6999999999999993</v>
      </c>
      <c r="J1414" s="8">
        <v>52359</v>
      </c>
      <c r="K1414" s="8">
        <v>7988</v>
      </c>
      <c r="L1414" s="7">
        <v>97.9</v>
      </c>
      <c r="M1414" s="5" t="s">
        <v>59</v>
      </c>
      <c r="N1414" s="5">
        <v>20</v>
      </c>
      <c r="O1414" s="5">
        <v>16</v>
      </c>
      <c r="P1414" s="5">
        <v>60</v>
      </c>
      <c r="Q1414" s="5">
        <v>2</v>
      </c>
      <c r="R1414" s="5" t="s">
        <v>39</v>
      </c>
      <c r="S1414" s="5" t="s">
        <v>60</v>
      </c>
      <c r="T1414" s="5" t="s">
        <v>61</v>
      </c>
      <c r="U1414" s="5" t="s">
        <v>46</v>
      </c>
      <c r="V1414" s="5" t="s">
        <v>34</v>
      </c>
      <c r="W1414" s="5" t="s">
        <v>64</v>
      </c>
      <c r="X1414" s="5" t="s">
        <v>64</v>
      </c>
    </row>
    <row r="1415" spans="1:24" x14ac:dyDescent="0.3">
      <c r="A1415" s="5" t="s">
        <v>2607</v>
      </c>
      <c r="B1415" s="5" t="s">
        <v>2328</v>
      </c>
      <c r="C1415" s="5" t="s">
        <v>26</v>
      </c>
      <c r="D1415" s="6">
        <v>26207</v>
      </c>
      <c r="E1415" s="5">
        <v>55</v>
      </c>
      <c r="F1415" s="5" t="s">
        <v>43</v>
      </c>
      <c r="G1415" s="5" t="s">
        <v>44</v>
      </c>
      <c r="H1415" s="6">
        <v>43413</v>
      </c>
      <c r="I1415" s="7">
        <v>7.8</v>
      </c>
      <c r="J1415" s="8">
        <v>116042</v>
      </c>
      <c r="K1415" s="8">
        <v>18988</v>
      </c>
      <c r="L1415" s="7">
        <v>95.5</v>
      </c>
      <c r="M1415" s="5" t="s">
        <v>51</v>
      </c>
      <c r="N1415" s="5">
        <v>32</v>
      </c>
      <c r="O1415" s="5">
        <v>0</v>
      </c>
      <c r="P1415" s="5">
        <v>80</v>
      </c>
      <c r="Q1415" s="5">
        <v>4</v>
      </c>
      <c r="R1415" s="5" t="s">
        <v>30</v>
      </c>
      <c r="S1415" s="5" t="s">
        <v>31</v>
      </c>
      <c r="T1415" s="5" t="s">
        <v>82</v>
      </c>
      <c r="U1415" s="5" t="s">
        <v>77</v>
      </c>
      <c r="V1415" s="5" t="s">
        <v>34</v>
      </c>
      <c r="W1415" s="5" t="s">
        <v>64</v>
      </c>
      <c r="X1415" s="5" t="s">
        <v>64</v>
      </c>
    </row>
    <row r="1416" spans="1:24" x14ac:dyDescent="0.3">
      <c r="A1416" s="5" t="s">
        <v>2608</v>
      </c>
      <c r="B1416" s="5" t="s">
        <v>438</v>
      </c>
      <c r="C1416" s="5" t="s">
        <v>26</v>
      </c>
      <c r="D1416" s="6">
        <v>31041</v>
      </c>
      <c r="E1416" s="5">
        <v>42</v>
      </c>
      <c r="F1416" s="5" t="s">
        <v>102</v>
      </c>
      <c r="G1416" s="5" t="s">
        <v>159</v>
      </c>
      <c r="H1416" s="6">
        <v>44812</v>
      </c>
      <c r="I1416" s="7">
        <v>4</v>
      </c>
      <c r="J1416" s="8">
        <v>69460</v>
      </c>
      <c r="K1416" s="8">
        <v>7955</v>
      </c>
      <c r="L1416" s="7">
        <v>79</v>
      </c>
      <c r="M1416" s="5" t="s">
        <v>45</v>
      </c>
      <c r="N1416" s="5">
        <v>28</v>
      </c>
      <c r="O1416" s="5">
        <v>10</v>
      </c>
      <c r="P1416" s="5">
        <v>61</v>
      </c>
      <c r="Q1416" s="5">
        <v>4</v>
      </c>
      <c r="R1416" s="5" t="s">
        <v>30</v>
      </c>
      <c r="S1416" s="5" t="s">
        <v>104</v>
      </c>
      <c r="T1416" s="5" t="s">
        <v>32</v>
      </c>
      <c r="U1416" s="5" t="s">
        <v>33</v>
      </c>
      <c r="V1416" s="5" t="s">
        <v>63</v>
      </c>
      <c r="W1416" s="5" t="s">
        <v>64</v>
      </c>
      <c r="X1416" s="5" t="s">
        <v>64</v>
      </c>
    </row>
    <row r="1417" spans="1:24" x14ac:dyDescent="0.3">
      <c r="A1417" s="5" t="s">
        <v>2609</v>
      </c>
      <c r="B1417" s="5" t="s">
        <v>2610</v>
      </c>
      <c r="C1417" s="5" t="s">
        <v>56</v>
      </c>
      <c r="D1417" s="6">
        <v>28929</v>
      </c>
      <c r="E1417" s="5">
        <v>47</v>
      </c>
      <c r="F1417" s="5" t="s">
        <v>102</v>
      </c>
      <c r="G1417" s="5" t="s">
        <v>159</v>
      </c>
      <c r="H1417" s="6">
        <v>45511</v>
      </c>
      <c r="I1417" s="7">
        <v>2.1</v>
      </c>
      <c r="J1417" s="8">
        <v>49283</v>
      </c>
      <c r="K1417" s="8">
        <v>1483</v>
      </c>
      <c r="L1417" s="7">
        <v>79.900000000000006</v>
      </c>
      <c r="M1417" s="5" t="s">
        <v>29</v>
      </c>
      <c r="N1417" s="5">
        <v>36</v>
      </c>
      <c r="O1417" s="5">
        <v>28</v>
      </c>
      <c r="P1417" s="5">
        <v>50</v>
      </c>
      <c r="Q1417" s="5">
        <v>5</v>
      </c>
      <c r="R1417" s="5" t="s">
        <v>39</v>
      </c>
      <c r="S1417" s="5" t="s">
        <v>76</v>
      </c>
      <c r="T1417" s="5" t="s">
        <v>40</v>
      </c>
      <c r="U1417" s="5" t="s">
        <v>62</v>
      </c>
      <c r="V1417" s="5" t="s">
        <v>83</v>
      </c>
      <c r="W1417" s="5" t="s">
        <v>64</v>
      </c>
      <c r="X1417" s="5" t="s">
        <v>64</v>
      </c>
    </row>
    <row r="1418" spans="1:24" x14ac:dyDescent="0.3">
      <c r="A1418" s="5" t="s">
        <v>2611</v>
      </c>
      <c r="B1418" s="5" t="s">
        <v>2612</v>
      </c>
      <c r="C1418" s="5" t="s">
        <v>26</v>
      </c>
      <c r="D1418" s="6">
        <v>29937</v>
      </c>
      <c r="E1418" s="5">
        <v>45</v>
      </c>
      <c r="F1418" s="5" t="s">
        <v>128</v>
      </c>
      <c r="G1418" s="5" t="s">
        <v>139</v>
      </c>
      <c r="H1418" s="6">
        <v>42618</v>
      </c>
      <c r="I1418" s="7">
        <v>10</v>
      </c>
      <c r="J1418" s="8">
        <v>24034</v>
      </c>
      <c r="K1418" s="8">
        <v>1703</v>
      </c>
      <c r="L1418" s="7">
        <v>98</v>
      </c>
      <c r="M1418" s="5" t="s">
        <v>59</v>
      </c>
      <c r="N1418" s="5">
        <v>27</v>
      </c>
      <c r="O1418" s="5">
        <v>21</v>
      </c>
      <c r="P1418" s="5">
        <v>14</v>
      </c>
      <c r="Q1418" s="5">
        <v>2</v>
      </c>
      <c r="R1418" s="5" t="s">
        <v>30</v>
      </c>
      <c r="S1418" s="5" t="s">
        <v>76</v>
      </c>
      <c r="T1418" s="5" t="s">
        <v>156</v>
      </c>
      <c r="U1418" s="5" t="s">
        <v>62</v>
      </c>
      <c r="V1418" s="5" t="s">
        <v>34</v>
      </c>
      <c r="W1418" s="5" t="s">
        <v>64</v>
      </c>
      <c r="X1418" s="5" t="s">
        <v>64</v>
      </c>
    </row>
    <row r="1419" spans="1:24" x14ac:dyDescent="0.3">
      <c r="A1419" s="5" t="s">
        <v>2613</v>
      </c>
      <c r="B1419" s="5" t="s">
        <v>623</v>
      </c>
      <c r="C1419" s="5" t="s">
        <v>26</v>
      </c>
      <c r="D1419" s="6">
        <v>27695</v>
      </c>
      <c r="E1419" s="5">
        <v>51</v>
      </c>
      <c r="F1419" s="5" t="s">
        <v>128</v>
      </c>
      <c r="G1419" s="5" t="s">
        <v>129</v>
      </c>
      <c r="H1419" s="6">
        <v>44280</v>
      </c>
      <c r="I1419" s="7">
        <v>5.5</v>
      </c>
      <c r="J1419" s="8">
        <v>49559</v>
      </c>
      <c r="K1419" s="8">
        <v>6660</v>
      </c>
      <c r="L1419" s="7">
        <v>91.8</v>
      </c>
      <c r="M1419" s="5" t="s">
        <v>45</v>
      </c>
      <c r="N1419" s="5">
        <v>3</v>
      </c>
      <c r="O1419" s="5">
        <v>25</v>
      </c>
      <c r="P1419" s="5">
        <v>33</v>
      </c>
      <c r="Q1419" s="5">
        <v>2</v>
      </c>
      <c r="R1419" s="5" t="s">
        <v>39</v>
      </c>
      <c r="S1419" s="5" t="s">
        <v>31</v>
      </c>
      <c r="T1419" s="5" t="s">
        <v>61</v>
      </c>
      <c r="U1419" s="5" t="s">
        <v>62</v>
      </c>
      <c r="V1419" s="5" t="s">
        <v>34</v>
      </c>
      <c r="W1419" s="5" t="s">
        <v>35</v>
      </c>
      <c r="X1419" s="5" t="s">
        <v>35</v>
      </c>
    </row>
    <row r="1420" spans="1:24" x14ac:dyDescent="0.3">
      <c r="A1420" s="5" t="s">
        <v>2614</v>
      </c>
      <c r="B1420" s="5" t="s">
        <v>2615</v>
      </c>
      <c r="C1420" s="5" t="s">
        <v>26</v>
      </c>
      <c r="D1420" s="6">
        <v>32617</v>
      </c>
      <c r="E1420" s="5">
        <v>37</v>
      </c>
      <c r="F1420" s="5" t="s">
        <v>67</v>
      </c>
      <c r="G1420" s="5" t="s">
        <v>220</v>
      </c>
      <c r="H1420" s="6">
        <v>45223</v>
      </c>
      <c r="I1420" s="7">
        <v>2.9</v>
      </c>
      <c r="J1420" s="8">
        <v>85625</v>
      </c>
      <c r="K1420" s="8">
        <v>2679</v>
      </c>
      <c r="L1420" s="7">
        <v>79.099999999999994</v>
      </c>
      <c r="M1420" s="5" t="s">
        <v>51</v>
      </c>
      <c r="N1420" s="5">
        <v>0</v>
      </c>
      <c r="O1420" s="5">
        <v>15</v>
      </c>
      <c r="P1420" s="5">
        <v>35</v>
      </c>
      <c r="Q1420" s="5">
        <v>4</v>
      </c>
      <c r="R1420" s="5" t="s">
        <v>39</v>
      </c>
      <c r="S1420" s="5" t="s">
        <v>125</v>
      </c>
      <c r="T1420" s="5" t="s">
        <v>53</v>
      </c>
      <c r="U1420" s="5" t="s">
        <v>62</v>
      </c>
      <c r="V1420" s="5" t="s">
        <v>34</v>
      </c>
      <c r="W1420" s="5" t="s">
        <v>35</v>
      </c>
      <c r="X1420" s="5" t="s">
        <v>35</v>
      </c>
    </row>
    <row r="1421" spans="1:24" x14ac:dyDescent="0.3">
      <c r="A1421" s="5" t="s">
        <v>2616</v>
      </c>
      <c r="B1421" s="5" t="s">
        <v>2617</v>
      </c>
      <c r="C1421" s="5" t="s">
        <v>56</v>
      </c>
      <c r="D1421" s="6">
        <v>37846</v>
      </c>
      <c r="E1421" s="5">
        <v>23</v>
      </c>
      <c r="F1421" s="5" t="s">
        <v>128</v>
      </c>
      <c r="G1421" s="5" t="s">
        <v>129</v>
      </c>
      <c r="H1421" s="6">
        <v>45416</v>
      </c>
      <c r="I1421" s="7">
        <v>2.4</v>
      </c>
      <c r="J1421" s="8">
        <v>133684</v>
      </c>
      <c r="K1421" s="8">
        <v>9722</v>
      </c>
      <c r="L1421" s="7">
        <v>81</v>
      </c>
      <c r="M1421" s="5" t="s">
        <v>45</v>
      </c>
      <c r="N1421" s="5">
        <v>14</v>
      </c>
      <c r="O1421" s="5">
        <v>9</v>
      </c>
      <c r="P1421" s="5">
        <v>62</v>
      </c>
      <c r="Q1421" s="5">
        <v>3</v>
      </c>
      <c r="R1421" s="5" t="s">
        <v>30</v>
      </c>
      <c r="S1421" s="5" t="s">
        <v>81</v>
      </c>
      <c r="T1421" s="5" t="s">
        <v>122</v>
      </c>
      <c r="U1421" s="5" t="s">
        <v>62</v>
      </c>
      <c r="V1421" s="5" t="s">
        <v>34</v>
      </c>
      <c r="W1421" s="5" t="s">
        <v>35</v>
      </c>
      <c r="X1421" s="5" t="s">
        <v>64</v>
      </c>
    </row>
    <row r="1422" spans="1:24" x14ac:dyDescent="0.3">
      <c r="A1422" s="5" t="s">
        <v>2618</v>
      </c>
      <c r="B1422" s="5" t="s">
        <v>745</v>
      </c>
      <c r="C1422" s="5" t="s">
        <v>56</v>
      </c>
      <c r="D1422" s="6">
        <v>37494</v>
      </c>
      <c r="E1422" s="5">
        <v>24</v>
      </c>
      <c r="F1422" s="5" t="s">
        <v>128</v>
      </c>
      <c r="G1422" s="5" t="s">
        <v>155</v>
      </c>
      <c r="H1422" s="6">
        <v>44127</v>
      </c>
      <c r="I1422" s="7">
        <v>5.9</v>
      </c>
      <c r="J1422" s="8">
        <v>117387</v>
      </c>
      <c r="K1422" s="8">
        <v>11453</v>
      </c>
      <c r="L1422" s="7">
        <v>89</v>
      </c>
      <c r="M1422" s="5" t="s">
        <v>45</v>
      </c>
      <c r="N1422" s="5">
        <v>14</v>
      </c>
      <c r="O1422" s="5">
        <v>21</v>
      </c>
      <c r="P1422" s="5">
        <v>68</v>
      </c>
      <c r="Q1422" s="5">
        <v>3</v>
      </c>
      <c r="R1422" s="5" t="s">
        <v>39</v>
      </c>
      <c r="S1422" s="5" t="s">
        <v>31</v>
      </c>
      <c r="T1422" s="5" t="s">
        <v>40</v>
      </c>
      <c r="U1422" s="5" t="s">
        <v>33</v>
      </c>
      <c r="V1422" s="5" t="s">
        <v>34</v>
      </c>
      <c r="W1422" s="5" t="s">
        <v>35</v>
      </c>
      <c r="X1422" s="5" t="s">
        <v>64</v>
      </c>
    </row>
    <row r="1423" spans="1:24" x14ac:dyDescent="0.3">
      <c r="A1423" s="5" t="s">
        <v>2619</v>
      </c>
      <c r="B1423" s="5" t="s">
        <v>2620</v>
      </c>
      <c r="C1423" s="5" t="s">
        <v>56</v>
      </c>
      <c r="D1423" s="6">
        <v>33618</v>
      </c>
      <c r="E1423" s="5">
        <v>34</v>
      </c>
      <c r="F1423" s="5" t="s">
        <v>57</v>
      </c>
      <c r="G1423" s="5" t="s">
        <v>183</v>
      </c>
      <c r="H1423" s="6">
        <v>44277</v>
      </c>
      <c r="I1423" s="7">
        <v>5.5</v>
      </c>
      <c r="J1423" s="8">
        <v>123693</v>
      </c>
      <c r="K1423" s="8">
        <v>9579</v>
      </c>
      <c r="L1423" s="7">
        <v>80</v>
      </c>
      <c r="M1423" s="5" t="s">
        <v>59</v>
      </c>
      <c r="N1423" s="5">
        <v>1</v>
      </c>
      <c r="O1423" s="5">
        <v>20</v>
      </c>
      <c r="P1423" s="5">
        <v>5</v>
      </c>
      <c r="Q1423" s="5">
        <v>4</v>
      </c>
      <c r="R1423" s="5" t="s">
        <v>30</v>
      </c>
      <c r="S1423" s="5" t="s">
        <v>81</v>
      </c>
      <c r="T1423" s="5" t="s">
        <v>95</v>
      </c>
      <c r="U1423" s="5" t="s">
        <v>46</v>
      </c>
      <c r="V1423" s="5" t="s">
        <v>34</v>
      </c>
      <c r="W1423" s="5" t="s">
        <v>64</v>
      </c>
      <c r="X1423" s="5" t="s">
        <v>64</v>
      </c>
    </row>
    <row r="1424" spans="1:24" x14ac:dyDescent="0.3">
      <c r="A1424" s="5" t="s">
        <v>2621</v>
      </c>
      <c r="B1424" s="5" t="s">
        <v>2420</v>
      </c>
      <c r="C1424" s="5" t="s">
        <v>56</v>
      </c>
      <c r="D1424" s="6">
        <v>32977</v>
      </c>
      <c r="E1424" s="5">
        <v>36</v>
      </c>
      <c r="F1424" s="5" t="s">
        <v>128</v>
      </c>
      <c r="G1424" s="5" t="s">
        <v>155</v>
      </c>
      <c r="H1424" s="6">
        <v>44844</v>
      </c>
      <c r="I1424" s="7">
        <v>3.9</v>
      </c>
      <c r="J1424" s="8">
        <v>111146</v>
      </c>
      <c r="K1424" s="8">
        <v>8887</v>
      </c>
      <c r="L1424" s="7">
        <v>80.8</v>
      </c>
      <c r="M1424" s="5" t="s">
        <v>51</v>
      </c>
      <c r="N1424" s="5">
        <v>2</v>
      </c>
      <c r="O1424" s="5">
        <v>23</v>
      </c>
      <c r="P1424" s="5">
        <v>28</v>
      </c>
      <c r="Q1424" s="5">
        <v>2</v>
      </c>
      <c r="R1424" s="5" t="s">
        <v>30</v>
      </c>
      <c r="S1424" s="5" t="s">
        <v>52</v>
      </c>
      <c r="T1424" s="5" t="s">
        <v>82</v>
      </c>
      <c r="U1424" s="5" t="s">
        <v>62</v>
      </c>
      <c r="V1424" s="5" t="s">
        <v>34</v>
      </c>
      <c r="W1424" s="5" t="s">
        <v>64</v>
      </c>
      <c r="X1424" s="5" t="s">
        <v>35</v>
      </c>
    </row>
    <row r="1425" spans="1:24" x14ac:dyDescent="0.3">
      <c r="A1425" s="5" t="s">
        <v>2622</v>
      </c>
      <c r="B1425" s="5" t="s">
        <v>2106</v>
      </c>
      <c r="C1425" s="5" t="s">
        <v>26</v>
      </c>
      <c r="D1425" s="6">
        <v>30722</v>
      </c>
      <c r="E1425" s="5">
        <v>42</v>
      </c>
      <c r="F1425" s="5" t="s">
        <v>128</v>
      </c>
      <c r="G1425" s="5" t="s">
        <v>139</v>
      </c>
      <c r="H1425" s="6">
        <v>43008</v>
      </c>
      <c r="I1425" s="7">
        <v>8.9</v>
      </c>
      <c r="J1425" s="8">
        <v>90808</v>
      </c>
      <c r="K1425" s="8">
        <v>5290</v>
      </c>
      <c r="L1425" s="7">
        <v>91</v>
      </c>
      <c r="M1425" s="5" t="s">
        <v>73</v>
      </c>
      <c r="N1425" s="5">
        <v>8</v>
      </c>
      <c r="O1425" s="5">
        <v>7</v>
      </c>
      <c r="P1425" s="5">
        <v>39</v>
      </c>
      <c r="Q1425" s="5">
        <v>4</v>
      </c>
      <c r="R1425" s="5" t="s">
        <v>39</v>
      </c>
      <c r="S1425" s="5" t="s">
        <v>104</v>
      </c>
      <c r="T1425" s="5" t="s">
        <v>53</v>
      </c>
      <c r="U1425" s="5" t="s">
        <v>33</v>
      </c>
      <c r="V1425" s="5" t="s">
        <v>63</v>
      </c>
      <c r="W1425" s="5" t="s">
        <v>35</v>
      </c>
      <c r="X1425" s="5" t="s">
        <v>64</v>
      </c>
    </row>
    <row r="1426" spans="1:24" x14ac:dyDescent="0.3">
      <c r="A1426" s="5" t="s">
        <v>2623</v>
      </c>
      <c r="B1426" s="5" t="s">
        <v>2624</v>
      </c>
      <c r="C1426" s="5" t="s">
        <v>26</v>
      </c>
      <c r="D1426" s="6">
        <v>30125</v>
      </c>
      <c r="E1426" s="5">
        <v>44</v>
      </c>
      <c r="F1426" s="5" t="s">
        <v>67</v>
      </c>
      <c r="G1426" s="5" t="s">
        <v>68</v>
      </c>
      <c r="H1426" s="6">
        <v>45718</v>
      </c>
      <c r="I1426" s="7">
        <v>1.5</v>
      </c>
      <c r="J1426" s="8">
        <v>32735</v>
      </c>
      <c r="K1426" s="8">
        <v>2217</v>
      </c>
      <c r="L1426" s="7">
        <v>87</v>
      </c>
      <c r="M1426" s="5" t="s">
        <v>29</v>
      </c>
      <c r="N1426" s="5">
        <v>12</v>
      </c>
      <c r="O1426" s="5">
        <v>13</v>
      </c>
      <c r="P1426" s="5">
        <v>44</v>
      </c>
      <c r="Q1426" s="5">
        <v>3</v>
      </c>
      <c r="R1426" s="5" t="s">
        <v>39</v>
      </c>
      <c r="S1426" s="5" t="s">
        <v>125</v>
      </c>
      <c r="T1426" s="5" t="s">
        <v>156</v>
      </c>
      <c r="U1426" s="5" t="s">
        <v>33</v>
      </c>
      <c r="V1426" s="5" t="s">
        <v>34</v>
      </c>
      <c r="W1426" s="5" t="s">
        <v>64</v>
      </c>
      <c r="X1426" s="5" t="s">
        <v>64</v>
      </c>
    </row>
    <row r="1427" spans="1:24" x14ac:dyDescent="0.3">
      <c r="A1427" s="5" t="s">
        <v>2625</v>
      </c>
      <c r="B1427" s="5" t="s">
        <v>2626</v>
      </c>
      <c r="C1427" s="5" t="s">
        <v>26</v>
      </c>
      <c r="D1427" s="6">
        <v>35299</v>
      </c>
      <c r="E1427" s="5">
        <v>30</v>
      </c>
      <c r="F1427" s="5" t="s">
        <v>49</v>
      </c>
      <c r="G1427" s="5" t="s">
        <v>118</v>
      </c>
      <c r="H1427" s="6">
        <v>43700</v>
      </c>
      <c r="I1427" s="7">
        <v>7</v>
      </c>
      <c r="J1427" s="8">
        <v>29776</v>
      </c>
      <c r="K1427" s="8">
        <v>1355</v>
      </c>
      <c r="L1427" s="7">
        <v>87.5</v>
      </c>
      <c r="M1427" s="5" t="s">
        <v>29</v>
      </c>
      <c r="N1427" s="5">
        <v>9</v>
      </c>
      <c r="O1427" s="5">
        <v>5</v>
      </c>
      <c r="P1427" s="5">
        <v>24</v>
      </c>
      <c r="Q1427" s="5">
        <v>5</v>
      </c>
      <c r="R1427" s="5" t="s">
        <v>30</v>
      </c>
      <c r="S1427" s="5" t="s">
        <v>76</v>
      </c>
      <c r="T1427" s="5" t="s">
        <v>69</v>
      </c>
      <c r="U1427" s="5" t="s">
        <v>33</v>
      </c>
      <c r="V1427" s="5" t="s">
        <v>34</v>
      </c>
      <c r="W1427" s="5" t="s">
        <v>35</v>
      </c>
      <c r="X1427" s="5" t="s">
        <v>35</v>
      </c>
    </row>
    <row r="1428" spans="1:24" x14ac:dyDescent="0.3">
      <c r="A1428" s="5" t="s">
        <v>2627</v>
      </c>
      <c r="B1428" s="5" t="s">
        <v>2628</v>
      </c>
      <c r="C1428" s="5" t="s">
        <v>56</v>
      </c>
      <c r="D1428" s="6">
        <v>38484</v>
      </c>
      <c r="E1428" s="5">
        <v>21</v>
      </c>
      <c r="F1428" s="5" t="s">
        <v>135</v>
      </c>
      <c r="G1428" s="5" t="s">
        <v>136</v>
      </c>
      <c r="H1428" s="6">
        <v>45692</v>
      </c>
      <c r="I1428" s="7">
        <v>1.6</v>
      </c>
      <c r="J1428" s="8">
        <v>111157</v>
      </c>
      <c r="K1428" s="8">
        <v>5437</v>
      </c>
      <c r="L1428" s="7">
        <v>90.7</v>
      </c>
      <c r="M1428" s="5" t="s">
        <v>73</v>
      </c>
      <c r="N1428" s="5">
        <v>26</v>
      </c>
      <c r="O1428" s="5">
        <v>6</v>
      </c>
      <c r="P1428" s="5">
        <v>47</v>
      </c>
      <c r="Q1428" s="5">
        <v>4</v>
      </c>
      <c r="R1428" s="5" t="s">
        <v>30</v>
      </c>
      <c r="S1428" s="5" t="s">
        <v>60</v>
      </c>
      <c r="T1428" s="5" t="s">
        <v>156</v>
      </c>
      <c r="U1428" s="5" t="s">
        <v>33</v>
      </c>
      <c r="V1428" s="5" t="s">
        <v>63</v>
      </c>
      <c r="W1428" s="5" t="s">
        <v>35</v>
      </c>
      <c r="X1428" s="5" t="s">
        <v>64</v>
      </c>
    </row>
    <row r="1429" spans="1:24" x14ac:dyDescent="0.3">
      <c r="A1429" s="5" t="s">
        <v>2629</v>
      </c>
      <c r="B1429" s="5" t="s">
        <v>303</v>
      </c>
      <c r="C1429" s="5" t="s">
        <v>26</v>
      </c>
      <c r="D1429" s="6">
        <v>28964</v>
      </c>
      <c r="E1429" s="5">
        <v>47</v>
      </c>
      <c r="F1429" s="5" t="s">
        <v>128</v>
      </c>
      <c r="G1429" s="5" t="s">
        <v>503</v>
      </c>
      <c r="H1429" s="6">
        <v>43446</v>
      </c>
      <c r="I1429" s="7">
        <v>7.7</v>
      </c>
      <c r="J1429" s="8">
        <v>129756</v>
      </c>
      <c r="K1429" s="8">
        <v>7356</v>
      </c>
      <c r="L1429" s="7">
        <v>78.8</v>
      </c>
      <c r="M1429" s="5" t="s">
        <v>51</v>
      </c>
      <c r="N1429" s="5">
        <v>15</v>
      </c>
      <c r="O1429" s="5">
        <v>12</v>
      </c>
      <c r="P1429" s="5">
        <v>77</v>
      </c>
      <c r="Q1429" s="5">
        <v>4</v>
      </c>
      <c r="R1429" s="5" t="s">
        <v>30</v>
      </c>
      <c r="S1429" s="5" t="s">
        <v>81</v>
      </c>
      <c r="T1429" s="5" t="s">
        <v>95</v>
      </c>
      <c r="U1429" s="5" t="s">
        <v>77</v>
      </c>
      <c r="V1429" s="5" t="s">
        <v>34</v>
      </c>
      <c r="W1429" s="5" t="s">
        <v>64</v>
      </c>
      <c r="X1429" s="5" t="s">
        <v>64</v>
      </c>
    </row>
    <row r="1430" spans="1:24" x14ac:dyDescent="0.3">
      <c r="A1430" s="5" t="s">
        <v>2630</v>
      </c>
      <c r="B1430" s="5" t="s">
        <v>2631</v>
      </c>
      <c r="C1430" s="5" t="s">
        <v>26</v>
      </c>
      <c r="D1430" s="6">
        <v>30124</v>
      </c>
      <c r="E1430" s="5">
        <v>44</v>
      </c>
      <c r="F1430" s="5" t="s">
        <v>49</v>
      </c>
      <c r="G1430" s="5" t="s">
        <v>118</v>
      </c>
      <c r="H1430" s="6">
        <v>42796</v>
      </c>
      <c r="I1430" s="7">
        <v>9.5</v>
      </c>
      <c r="J1430" s="8">
        <v>142038</v>
      </c>
      <c r="K1430" s="8">
        <v>13458</v>
      </c>
      <c r="L1430" s="7">
        <v>94.9</v>
      </c>
      <c r="M1430" s="5" t="s">
        <v>73</v>
      </c>
      <c r="N1430" s="5">
        <v>29</v>
      </c>
      <c r="O1430" s="5">
        <v>0</v>
      </c>
      <c r="P1430" s="5">
        <v>13</v>
      </c>
      <c r="Q1430" s="5">
        <v>3</v>
      </c>
      <c r="R1430" s="5" t="s">
        <v>30</v>
      </c>
      <c r="S1430" s="5" t="s">
        <v>52</v>
      </c>
      <c r="T1430" s="5" t="s">
        <v>122</v>
      </c>
      <c r="U1430" s="5" t="s">
        <v>77</v>
      </c>
      <c r="V1430" s="5" t="s">
        <v>34</v>
      </c>
      <c r="W1430" s="5" t="s">
        <v>64</v>
      </c>
      <c r="X1430" s="5" t="s">
        <v>35</v>
      </c>
    </row>
    <row r="1431" spans="1:24" x14ac:dyDescent="0.3">
      <c r="A1431" s="5" t="s">
        <v>2632</v>
      </c>
      <c r="B1431" s="5" t="s">
        <v>2633</v>
      </c>
      <c r="C1431" s="5" t="s">
        <v>56</v>
      </c>
      <c r="D1431" s="6">
        <v>27961</v>
      </c>
      <c r="E1431" s="5">
        <v>50</v>
      </c>
      <c r="F1431" s="5" t="s">
        <v>67</v>
      </c>
      <c r="G1431" s="5" t="s">
        <v>142</v>
      </c>
      <c r="H1431" s="6">
        <v>45701</v>
      </c>
      <c r="I1431" s="7">
        <v>1.6</v>
      </c>
      <c r="J1431" s="8">
        <v>69794</v>
      </c>
      <c r="K1431" s="8">
        <v>8889</v>
      </c>
      <c r="L1431" s="7">
        <v>93.9</v>
      </c>
      <c r="M1431" s="5" t="s">
        <v>51</v>
      </c>
      <c r="N1431" s="5">
        <v>43</v>
      </c>
      <c r="O1431" s="5">
        <v>7</v>
      </c>
      <c r="P1431" s="5">
        <v>34</v>
      </c>
      <c r="Q1431" s="5">
        <v>5</v>
      </c>
      <c r="R1431" s="5" t="s">
        <v>30</v>
      </c>
      <c r="S1431" s="5" t="s">
        <v>52</v>
      </c>
      <c r="T1431" s="5" t="s">
        <v>95</v>
      </c>
      <c r="U1431" s="5" t="s">
        <v>33</v>
      </c>
      <c r="V1431" s="5" t="s">
        <v>83</v>
      </c>
      <c r="W1431" s="5" t="s">
        <v>64</v>
      </c>
      <c r="X1431" s="5" t="s">
        <v>64</v>
      </c>
    </row>
    <row r="1432" spans="1:24" x14ac:dyDescent="0.3">
      <c r="A1432" s="5" t="s">
        <v>2634</v>
      </c>
      <c r="B1432" s="5" t="s">
        <v>2635</v>
      </c>
      <c r="C1432" s="5" t="s">
        <v>26</v>
      </c>
      <c r="D1432" s="6">
        <v>38202</v>
      </c>
      <c r="E1432" s="5">
        <v>22</v>
      </c>
      <c r="F1432" s="5" t="s">
        <v>27</v>
      </c>
      <c r="G1432" s="5" t="s">
        <v>38</v>
      </c>
      <c r="H1432" s="6">
        <v>45840</v>
      </c>
      <c r="I1432" s="7">
        <v>1.2</v>
      </c>
      <c r="J1432" s="8">
        <v>36589</v>
      </c>
      <c r="K1432" s="8">
        <v>5952</v>
      </c>
      <c r="L1432" s="7">
        <v>97.6</v>
      </c>
      <c r="M1432" s="5" t="s">
        <v>59</v>
      </c>
      <c r="N1432" s="5">
        <v>32</v>
      </c>
      <c r="O1432" s="5">
        <v>7</v>
      </c>
      <c r="P1432" s="5">
        <v>64</v>
      </c>
      <c r="Q1432" s="5">
        <v>4</v>
      </c>
      <c r="R1432" s="5" t="s">
        <v>39</v>
      </c>
      <c r="S1432" s="5" t="s">
        <v>52</v>
      </c>
      <c r="T1432" s="5" t="s">
        <v>156</v>
      </c>
      <c r="U1432" s="5" t="s">
        <v>77</v>
      </c>
      <c r="V1432" s="5" t="s">
        <v>34</v>
      </c>
      <c r="W1432" s="5" t="s">
        <v>35</v>
      </c>
      <c r="X1432" s="5" t="s">
        <v>35</v>
      </c>
    </row>
    <row r="1433" spans="1:24" x14ac:dyDescent="0.3">
      <c r="A1433" s="5" t="s">
        <v>2636</v>
      </c>
      <c r="B1433" s="5" t="s">
        <v>1416</v>
      </c>
      <c r="C1433" s="5" t="s">
        <v>56</v>
      </c>
      <c r="D1433" s="6">
        <v>28202</v>
      </c>
      <c r="E1433" s="5">
        <v>49</v>
      </c>
      <c r="F1433" s="5" t="s">
        <v>27</v>
      </c>
      <c r="G1433" s="5" t="s">
        <v>28</v>
      </c>
      <c r="H1433" s="6">
        <v>44009</v>
      </c>
      <c r="I1433" s="7">
        <v>6.2</v>
      </c>
      <c r="J1433" s="8">
        <v>72728</v>
      </c>
      <c r="K1433" s="8">
        <v>11243</v>
      </c>
      <c r="L1433" s="7">
        <v>81.3</v>
      </c>
      <c r="M1433" s="5" t="s">
        <v>51</v>
      </c>
      <c r="N1433" s="5">
        <v>1</v>
      </c>
      <c r="O1433" s="5">
        <v>2</v>
      </c>
      <c r="P1433" s="5">
        <v>26</v>
      </c>
      <c r="Q1433" s="5">
        <v>4</v>
      </c>
      <c r="R1433" s="5" t="s">
        <v>30</v>
      </c>
      <c r="S1433" s="5" t="s">
        <v>125</v>
      </c>
      <c r="T1433" s="5" t="s">
        <v>53</v>
      </c>
      <c r="U1433" s="5" t="s">
        <v>33</v>
      </c>
      <c r="V1433" s="5" t="s">
        <v>83</v>
      </c>
      <c r="W1433" s="5" t="s">
        <v>35</v>
      </c>
      <c r="X1433" s="5" t="s">
        <v>35</v>
      </c>
    </row>
    <row r="1434" spans="1:24" x14ac:dyDescent="0.3">
      <c r="A1434" s="5" t="s">
        <v>2637</v>
      </c>
      <c r="B1434" s="5" t="s">
        <v>2638</v>
      </c>
      <c r="C1434" s="5" t="s">
        <v>56</v>
      </c>
      <c r="D1434" s="6">
        <v>32369</v>
      </c>
      <c r="E1434" s="5">
        <v>38</v>
      </c>
      <c r="F1434" s="5" t="s">
        <v>49</v>
      </c>
      <c r="G1434" s="5" t="s">
        <v>428</v>
      </c>
      <c r="H1434" s="6">
        <v>44077</v>
      </c>
      <c r="I1434" s="7">
        <v>6</v>
      </c>
      <c r="J1434" s="8">
        <v>27099</v>
      </c>
      <c r="K1434" s="8">
        <v>2601</v>
      </c>
      <c r="L1434" s="7">
        <v>92.1</v>
      </c>
      <c r="M1434" s="5" t="s">
        <v>45</v>
      </c>
      <c r="N1434" s="5">
        <v>44</v>
      </c>
      <c r="O1434" s="5">
        <v>20</v>
      </c>
      <c r="P1434" s="5">
        <v>37</v>
      </c>
      <c r="Q1434" s="5">
        <v>3</v>
      </c>
      <c r="R1434" s="5" t="s">
        <v>30</v>
      </c>
      <c r="S1434" s="5" t="s">
        <v>119</v>
      </c>
      <c r="T1434" s="5" t="s">
        <v>156</v>
      </c>
      <c r="U1434" s="5" t="s">
        <v>46</v>
      </c>
      <c r="V1434" s="5" t="s">
        <v>34</v>
      </c>
      <c r="W1434" s="5" t="s">
        <v>35</v>
      </c>
      <c r="X1434" s="5" t="s">
        <v>35</v>
      </c>
    </row>
    <row r="1435" spans="1:24" x14ac:dyDescent="0.3">
      <c r="A1435" s="5" t="s">
        <v>2639</v>
      </c>
      <c r="B1435" s="5" t="s">
        <v>1562</v>
      </c>
      <c r="C1435" s="5" t="s">
        <v>56</v>
      </c>
      <c r="D1435" s="6">
        <v>26054</v>
      </c>
      <c r="E1435" s="5">
        <v>55</v>
      </c>
      <c r="F1435" s="5" t="s">
        <v>67</v>
      </c>
      <c r="G1435" s="5" t="s">
        <v>68</v>
      </c>
      <c r="H1435" s="6">
        <v>45689</v>
      </c>
      <c r="I1435" s="7">
        <v>1.6</v>
      </c>
      <c r="J1435" s="8">
        <v>93456</v>
      </c>
      <c r="K1435" s="8">
        <v>9366</v>
      </c>
      <c r="L1435" s="7">
        <v>87.1</v>
      </c>
      <c r="M1435" s="5" t="s">
        <v>29</v>
      </c>
      <c r="N1435" s="5">
        <v>3</v>
      </c>
      <c r="O1435" s="5">
        <v>13</v>
      </c>
      <c r="P1435" s="5">
        <v>16</v>
      </c>
      <c r="Q1435" s="5">
        <v>2</v>
      </c>
      <c r="R1435" s="5" t="s">
        <v>39</v>
      </c>
      <c r="S1435" s="5" t="s">
        <v>52</v>
      </c>
      <c r="T1435" s="5" t="s">
        <v>61</v>
      </c>
      <c r="U1435" s="5" t="s">
        <v>62</v>
      </c>
      <c r="V1435" s="5" t="s">
        <v>34</v>
      </c>
      <c r="W1435" s="5" t="s">
        <v>35</v>
      </c>
      <c r="X1435" s="5" t="s">
        <v>64</v>
      </c>
    </row>
    <row r="1436" spans="1:24" x14ac:dyDescent="0.3">
      <c r="A1436" s="5" t="s">
        <v>2640</v>
      </c>
      <c r="B1436" s="5" t="s">
        <v>2641</v>
      </c>
      <c r="C1436" s="5" t="s">
        <v>26</v>
      </c>
      <c r="D1436" s="6">
        <v>35268</v>
      </c>
      <c r="E1436" s="5">
        <v>30</v>
      </c>
      <c r="F1436" s="5" t="s">
        <v>57</v>
      </c>
      <c r="G1436" s="5" t="s">
        <v>183</v>
      </c>
      <c r="H1436" s="6">
        <v>43423</v>
      </c>
      <c r="I1436" s="7">
        <v>7.8</v>
      </c>
      <c r="J1436" s="8">
        <v>53333</v>
      </c>
      <c r="K1436" s="8">
        <v>4333</v>
      </c>
      <c r="L1436" s="7">
        <v>87.5</v>
      </c>
      <c r="M1436" s="5" t="s">
        <v>73</v>
      </c>
      <c r="N1436" s="5">
        <v>31</v>
      </c>
      <c r="O1436" s="5">
        <v>2</v>
      </c>
      <c r="P1436" s="5">
        <v>71</v>
      </c>
      <c r="Q1436" s="5">
        <v>4</v>
      </c>
      <c r="R1436" s="5" t="s">
        <v>30</v>
      </c>
      <c r="S1436" s="5" t="s">
        <v>119</v>
      </c>
      <c r="T1436" s="5" t="s">
        <v>82</v>
      </c>
      <c r="U1436" s="5" t="s">
        <v>33</v>
      </c>
      <c r="V1436" s="5" t="s">
        <v>63</v>
      </c>
      <c r="W1436" s="5" t="s">
        <v>64</v>
      </c>
      <c r="X1436" s="5" t="s">
        <v>64</v>
      </c>
    </row>
    <row r="1437" spans="1:24" x14ac:dyDescent="0.3">
      <c r="A1437" s="5" t="s">
        <v>2642</v>
      </c>
      <c r="B1437" s="5" t="s">
        <v>2643</v>
      </c>
      <c r="C1437" s="5" t="s">
        <v>26</v>
      </c>
      <c r="D1437" s="6">
        <v>31652</v>
      </c>
      <c r="E1437" s="5">
        <v>40</v>
      </c>
      <c r="F1437" s="5" t="s">
        <v>128</v>
      </c>
      <c r="G1437" s="5" t="s">
        <v>174</v>
      </c>
      <c r="H1437" s="6">
        <v>44974</v>
      </c>
      <c r="I1437" s="7">
        <v>3.6</v>
      </c>
      <c r="J1437" s="8">
        <v>38804</v>
      </c>
      <c r="K1437" s="8">
        <v>4212</v>
      </c>
      <c r="L1437" s="7">
        <v>81.099999999999994</v>
      </c>
      <c r="M1437" s="5" t="s">
        <v>51</v>
      </c>
      <c r="N1437" s="5">
        <v>7</v>
      </c>
      <c r="O1437" s="5">
        <v>28</v>
      </c>
      <c r="P1437" s="5">
        <v>27</v>
      </c>
      <c r="Q1437" s="5">
        <v>3</v>
      </c>
      <c r="R1437" s="5" t="s">
        <v>30</v>
      </c>
      <c r="S1437" s="5" t="s">
        <v>31</v>
      </c>
      <c r="T1437" s="5" t="s">
        <v>69</v>
      </c>
      <c r="U1437" s="5" t="s">
        <v>46</v>
      </c>
      <c r="V1437" s="5" t="s">
        <v>34</v>
      </c>
      <c r="W1437" s="5" t="s">
        <v>35</v>
      </c>
      <c r="X1437" s="5" t="s">
        <v>64</v>
      </c>
    </row>
    <row r="1438" spans="1:24" x14ac:dyDescent="0.3">
      <c r="A1438" s="5" t="s">
        <v>2644</v>
      </c>
      <c r="B1438" s="5" t="s">
        <v>161</v>
      </c>
      <c r="C1438" s="5" t="s">
        <v>56</v>
      </c>
      <c r="D1438" s="6">
        <v>25479</v>
      </c>
      <c r="E1438" s="5">
        <v>57</v>
      </c>
      <c r="F1438" s="5" t="s">
        <v>128</v>
      </c>
      <c r="G1438" s="5" t="s">
        <v>155</v>
      </c>
      <c r="H1438" s="6">
        <v>45159</v>
      </c>
      <c r="I1438" s="7">
        <v>3.1</v>
      </c>
      <c r="J1438" s="8">
        <v>90600</v>
      </c>
      <c r="K1438" s="8">
        <v>8697</v>
      </c>
      <c r="L1438" s="7">
        <v>90.1</v>
      </c>
      <c r="M1438" s="5" t="s">
        <v>51</v>
      </c>
      <c r="N1438" s="5">
        <v>44</v>
      </c>
      <c r="O1438" s="5">
        <v>3</v>
      </c>
      <c r="P1438" s="5">
        <v>65</v>
      </c>
      <c r="Q1438" s="5">
        <v>1</v>
      </c>
      <c r="R1438" s="5" t="s">
        <v>39</v>
      </c>
      <c r="S1438" s="5" t="s">
        <v>60</v>
      </c>
      <c r="T1438" s="5" t="s">
        <v>40</v>
      </c>
      <c r="U1438" s="5" t="s">
        <v>62</v>
      </c>
      <c r="V1438" s="5" t="s">
        <v>34</v>
      </c>
      <c r="W1438" s="5" t="s">
        <v>64</v>
      </c>
      <c r="X1438" s="5" t="s">
        <v>35</v>
      </c>
    </row>
    <row r="1439" spans="1:24" x14ac:dyDescent="0.3">
      <c r="A1439" s="5" t="s">
        <v>2645</v>
      </c>
      <c r="B1439" s="5" t="s">
        <v>418</v>
      </c>
      <c r="C1439" s="5" t="s">
        <v>56</v>
      </c>
      <c r="D1439" s="6">
        <v>37495</v>
      </c>
      <c r="E1439" s="5">
        <v>24</v>
      </c>
      <c r="F1439" s="5" t="s">
        <v>102</v>
      </c>
      <c r="G1439" s="5" t="s">
        <v>107</v>
      </c>
      <c r="H1439" s="6">
        <v>44528</v>
      </c>
      <c r="I1439" s="7">
        <v>4.8</v>
      </c>
      <c r="J1439" s="8">
        <v>80965</v>
      </c>
      <c r="K1439" s="8">
        <v>9461</v>
      </c>
      <c r="L1439" s="7">
        <v>87.3</v>
      </c>
      <c r="M1439" s="5" t="s">
        <v>51</v>
      </c>
      <c r="N1439" s="5">
        <v>28</v>
      </c>
      <c r="O1439" s="5">
        <v>19</v>
      </c>
      <c r="P1439" s="5">
        <v>53</v>
      </c>
      <c r="Q1439" s="5">
        <v>4</v>
      </c>
      <c r="R1439" s="5" t="s">
        <v>30</v>
      </c>
      <c r="S1439" s="5" t="s">
        <v>125</v>
      </c>
      <c r="T1439" s="5" t="s">
        <v>82</v>
      </c>
      <c r="U1439" s="5" t="s">
        <v>77</v>
      </c>
      <c r="V1439" s="5" t="s">
        <v>83</v>
      </c>
      <c r="W1439" s="5" t="s">
        <v>64</v>
      </c>
      <c r="X1439" s="5" t="s">
        <v>35</v>
      </c>
    </row>
    <row r="1440" spans="1:24" x14ac:dyDescent="0.3">
      <c r="A1440" s="5" t="s">
        <v>2646</v>
      </c>
      <c r="B1440" s="5" t="s">
        <v>2647</v>
      </c>
      <c r="C1440" s="5" t="s">
        <v>26</v>
      </c>
      <c r="D1440" s="6">
        <v>25205</v>
      </c>
      <c r="E1440" s="5">
        <v>57</v>
      </c>
      <c r="F1440" s="5" t="s">
        <v>67</v>
      </c>
      <c r="G1440" s="5" t="s">
        <v>68</v>
      </c>
      <c r="H1440" s="6">
        <v>45709</v>
      </c>
      <c r="I1440" s="7">
        <v>1.5</v>
      </c>
      <c r="J1440" s="8">
        <v>49822</v>
      </c>
      <c r="K1440" s="8">
        <v>1704</v>
      </c>
      <c r="L1440" s="7">
        <v>88.8</v>
      </c>
      <c r="M1440" s="5" t="s">
        <v>45</v>
      </c>
      <c r="N1440" s="5">
        <v>11</v>
      </c>
      <c r="O1440" s="5">
        <v>0</v>
      </c>
      <c r="P1440" s="5">
        <v>52</v>
      </c>
      <c r="Q1440" s="5">
        <v>1</v>
      </c>
      <c r="R1440" s="5" t="s">
        <v>30</v>
      </c>
      <c r="S1440" s="5" t="s">
        <v>119</v>
      </c>
      <c r="T1440" s="5" t="s">
        <v>53</v>
      </c>
      <c r="U1440" s="5" t="s">
        <v>33</v>
      </c>
      <c r="V1440" s="5" t="s">
        <v>34</v>
      </c>
      <c r="W1440" s="5" t="s">
        <v>64</v>
      </c>
      <c r="X1440" s="5" t="s">
        <v>64</v>
      </c>
    </row>
    <row r="1441" spans="1:24" x14ac:dyDescent="0.3">
      <c r="A1441" s="5" t="s">
        <v>2648</v>
      </c>
      <c r="B1441" s="5" t="s">
        <v>2649</v>
      </c>
      <c r="C1441" s="5" t="s">
        <v>26</v>
      </c>
      <c r="D1441" s="6">
        <v>34623</v>
      </c>
      <c r="E1441" s="5">
        <v>32</v>
      </c>
      <c r="F1441" s="5" t="s">
        <v>135</v>
      </c>
      <c r="G1441" s="5" t="s">
        <v>263</v>
      </c>
      <c r="H1441" s="6">
        <v>45608</v>
      </c>
      <c r="I1441" s="7">
        <v>1.8</v>
      </c>
      <c r="J1441" s="8">
        <v>146091</v>
      </c>
      <c r="K1441" s="8">
        <v>19162</v>
      </c>
      <c r="L1441" s="7">
        <v>83.9</v>
      </c>
      <c r="M1441" s="5" t="s">
        <v>29</v>
      </c>
      <c r="N1441" s="5">
        <v>41</v>
      </c>
      <c r="O1441" s="5">
        <v>21</v>
      </c>
      <c r="P1441" s="5">
        <v>47</v>
      </c>
      <c r="Q1441" s="5">
        <v>2</v>
      </c>
      <c r="R1441" s="5" t="s">
        <v>39</v>
      </c>
      <c r="S1441" s="5" t="s">
        <v>119</v>
      </c>
      <c r="T1441" s="5" t="s">
        <v>95</v>
      </c>
      <c r="U1441" s="5" t="s">
        <v>33</v>
      </c>
      <c r="V1441" s="5" t="s">
        <v>83</v>
      </c>
      <c r="W1441" s="5" t="s">
        <v>35</v>
      </c>
      <c r="X1441" s="5" t="s">
        <v>35</v>
      </c>
    </row>
    <row r="1442" spans="1:24" x14ac:dyDescent="0.3">
      <c r="A1442" s="5" t="s">
        <v>2650</v>
      </c>
      <c r="B1442" s="5" t="s">
        <v>2651</v>
      </c>
      <c r="C1442" s="5" t="s">
        <v>26</v>
      </c>
      <c r="D1442" s="6">
        <v>29912</v>
      </c>
      <c r="E1442" s="5">
        <v>45</v>
      </c>
      <c r="F1442" s="5" t="s">
        <v>128</v>
      </c>
      <c r="G1442" s="5" t="s">
        <v>174</v>
      </c>
      <c r="H1442" s="6">
        <v>45110</v>
      </c>
      <c r="I1442" s="7">
        <v>3.2</v>
      </c>
      <c r="J1442" s="8">
        <v>65453</v>
      </c>
      <c r="K1442" s="8">
        <v>5935</v>
      </c>
      <c r="L1442" s="7">
        <v>79.2</v>
      </c>
      <c r="M1442" s="5" t="s">
        <v>73</v>
      </c>
      <c r="N1442" s="5">
        <v>7</v>
      </c>
      <c r="O1442" s="5">
        <v>11</v>
      </c>
      <c r="P1442" s="5">
        <v>32</v>
      </c>
      <c r="Q1442" s="5">
        <v>4</v>
      </c>
      <c r="R1442" s="5" t="s">
        <v>39</v>
      </c>
      <c r="S1442" s="5" t="s">
        <v>76</v>
      </c>
      <c r="T1442" s="5" t="s">
        <v>69</v>
      </c>
      <c r="U1442" s="5" t="s">
        <v>77</v>
      </c>
      <c r="V1442" s="5" t="s">
        <v>34</v>
      </c>
      <c r="W1442" s="5" t="s">
        <v>64</v>
      </c>
      <c r="X1442" s="5" t="s">
        <v>35</v>
      </c>
    </row>
    <row r="1443" spans="1:24" x14ac:dyDescent="0.3">
      <c r="A1443" s="5" t="s">
        <v>2652</v>
      </c>
      <c r="B1443" s="5" t="s">
        <v>2653</v>
      </c>
      <c r="C1443" s="5" t="s">
        <v>26</v>
      </c>
      <c r="D1443" s="6">
        <v>28695</v>
      </c>
      <c r="E1443" s="5">
        <v>48</v>
      </c>
      <c r="F1443" s="5" t="s">
        <v>128</v>
      </c>
      <c r="G1443" s="5" t="s">
        <v>155</v>
      </c>
      <c r="H1443" s="6">
        <v>44202</v>
      </c>
      <c r="I1443" s="7">
        <v>5.7</v>
      </c>
      <c r="J1443" s="8">
        <v>121436</v>
      </c>
      <c r="K1443" s="8">
        <v>17617</v>
      </c>
      <c r="L1443" s="7">
        <v>89.6</v>
      </c>
      <c r="M1443" s="5" t="s">
        <v>29</v>
      </c>
      <c r="N1443" s="5">
        <v>0</v>
      </c>
      <c r="O1443" s="5">
        <v>26</v>
      </c>
      <c r="P1443" s="5">
        <v>72</v>
      </c>
      <c r="Q1443" s="5">
        <v>3</v>
      </c>
      <c r="R1443" s="5" t="s">
        <v>39</v>
      </c>
      <c r="S1443" s="5" t="s">
        <v>60</v>
      </c>
      <c r="T1443" s="5" t="s">
        <v>40</v>
      </c>
      <c r="U1443" s="5" t="s">
        <v>33</v>
      </c>
      <c r="V1443" s="5" t="s">
        <v>34</v>
      </c>
      <c r="W1443" s="5" t="s">
        <v>64</v>
      </c>
      <c r="X1443" s="5" t="s">
        <v>35</v>
      </c>
    </row>
    <row r="1444" spans="1:24" x14ac:dyDescent="0.3">
      <c r="A1444" s="5" t="s">
        <v>2654</v>
      </c>
      <c r="B1444" s="5" t="s">
        <v>2655</v>
      </c>
      <c r="C1444" s="5" t="s">
        <v>56</v>
      </c>
      <c r="D1444" s="6">
        <v>29481</v>
      </c>
      <c r="E1444" s="5">
        <v>46</v>
      </c>
      <c r="F1444" s="5" t="s">
        <v>57</v>
      </c>
      <c r="G1444" s="5" t="s">
        <v>467</v>
      </c>
      <c r="H1444" s="6">
        <v>43487</v>
      </c>
      <c r="I1444" s="7">
        <v>7.6</v>
      </c>
      <c r="J1444" s="8">
        <v>176201</v>
      </c>
      <c r="K1444" s="8">
        <v>6827</v>
      </c>
      <c r="L1444" s="7">
        <v>91.3</v>
      </c>
      <c r="M1444" s="5" t="s">
        <v>51</v>
      </c>
      <c r="N1444" s="5">
        <v>21</v>
      </c>
      <c r="O1444" s="5">
        <v>16</v>
      </c>
      <c r="P1444" s="5">
        <v>56</v>
      </c>
      <c r="Q1444" s="5">
        <v>2</v>
      </c>
      <c r="R1444" s="5" t="s">
        <v>39</v>
      </c>
      <c r="S1444" s="5" t="s">
        <v>76</v>
      </c>
      <c r="T1444" s="5" t="s">
        <v>69</v>
      </c>
      <c r="U1444" s="5" t="s">
        <v>33</v>
      </c>
      <c r="V1444" s="5" t="s">
        <v>34</v>
      </c>
      <c r="W1444" s="5" t="s">
        <v>35</v>
      </c>
      <c r="X1444" s="5" t="s">
        <v>35</v>
      </c>
    </row>
    <row r="1445" spans="1:24" x14ac:dyDescent="0.3">
      <c r="A1445" s="5" t="s">
        <v>2656</v>
      </c>
      <c r="B1445" s="5" t="s">
        <v>623</v>
      </c>
      <c r="C1445" s="5" t="s">
        <v>26</v>
      </c>
      <c r="D1445" s="6">
        <v>25460</v>
      </c>
      <c r="E1445" s="5">
        <v>57</v>
      </c>
      <c r="F1445" s="5" t="s">
        <v>43</v>
      </c>
      <c r="G1445" s="5" t="s">
        <v>86</v>
      </c>
      <c r="H1445" s="6">
        <v>43428</v>
      </c>
      <c r="I1445" s="7">
        <v>7.8</v>
      </c>
      <c r="J1445" s="8">
        <v>120011</v>
      </c>
      <c r="K1445" s="8">
        <v>6217</v>
      </c>
      <c r="L1445" s="7">
        <v>94.7</v>
      </c>
      <c r="M1445" s="5" t="s">
        <v>45</v>
      </c>
      <c r="N1445" s="5">
        <v>28</v>
      </c>
      <c r="O1445" s="5">
        <v>23</v>
      </c>
      <c r="P1445" s="5">
        <v>80</v>
      </c>
      <c r="Q1445" s="5">
        <v>1</v>
      </c>
      <c r="R1445" s="5" t="s">
        <v>30</v>
      </c>
      <c r="S1445" s="5" t="s">
        <v>104</v>
      </c>
      <c r="T1445" s="5" t="s">
        <v>40</v>
      </c>
      <c r="U1445" s="5" t="s">
        <v>77</v>
      </c>
      <c r="V1445" s="5" t="s">
        <v>83</v>
      </c>
      <c r="W1445" s="5" t="s">
        <v>35</v>
      </c>
      <c r="X1445" s="5" t="s">
        <v>64</v>
      </c>
    </row>
    <row r="1446" spans="1:24" x14ac:dyDescent="0.3">
      <c r="A1446" s="5" t="s">
        <v>2657</v>
      </c>
      <c r="B1446" s="5" t="s">
        <v>1795</v>
      </c>
      <c r="C1446" s="5" t="s">
        <v>56</v>
      </c>
      <c r="D1446" s="6">
        <v>28753</v>
      </c>
      <c r="E1446" s="5">
        <v>48</v>
      </c>
      <c r="F1446" s="5" t="s">
        <v>93</v>
      </c>
      <c r="G1446" s="5" t="s">
        <v>180</v>
      </c>
      <c r="H1446" s="6">
        <v>44813</v>
      </c>
      <c r="I1446" s="7">
        <v>4</v>
      </c>
      <c r="J1446" s="8">
        <v>80293</v>
      </c>
      <c r="K1446" s="8">
        <v>5333</v>
      </c>
      <c r="L1446" s="7">
        <v>95.8</v>
      </c>
      <c r="M1446" s="5" t="s">
        <v>73</v>
      </c>
      <c r="N1446" s="5">
        <v>36</v>
      </c>
      <c r="O1446" s="5">
        <v>13</v>
      </c>
      <c r="P1446" s="5">
        <v>20</v>
      </c>
      <c r="Q1446" s="5">
        <v>5</v>
      </c>
      <c r="R1446" s="5" t="s">
        <v>30</v>
      </c>
      <c r="S1446" s="5" t="s">
        <v>76</v>
      </c>
      <c r="T1446" s="5" t="s">
        <v>156</v>
      </c>
      <c r="U1446" s="5" t="s">
        <v>46</v>
      </c>
      <c r="V1446" s="5" t="s">
        <v>83</v>
      </c>
      <c r="W1446" s="5" t="s">
        <v>35</v>
      </c>
      <c r="X1446" s="5" t="s">
        <v>64</v>
      </c>
    </row>
    <row r="1447" spans="1:24" x14ac:dyDescent="0.3">
      <c r="A1447" s="5" t="s">
        <v>2658</v>
      </c>
      <c r="B1447" s="5" t="s">
        <v>2659</v>
      </c>
      <c r="C1447" s="5" t="s">
        <v>26</v>
      </c>
      <c r="D1447" s="6">
        <v>28980</v>
      </c>
      <c r="E1447" s="5">
        <v>47</v>
      </c>
      <c r="F1447" s="5" t="s">
        <v>135</v>
      </c>
      <c r="G1447" s="5" t="s">
        <v>263</v>
      </c>
      <c r="H1447" s="6">
        <v>44398</v>
      </c>
      <c r="I1447" s="7">
        <v>5.0999999999999996</v>
      </c>
      <c r="J1447" s="8">
        <v>57194</v>
      </c>
      <c r="K1447" s="8">
        <v>4260</v>
      </c>
      <c r="L1447" s="7">
        <v>78.2</v>
      </c>
      <c r="M1447" s="5" t="s">
        <v>45</v>
      </c>
      <c r="N1447" s="5">
        <v>10</v>
      </c>
      <c r="O1447" s="5">
        <v>26</v>
      </c>
      <c r="P1447" s="5">
        <v>78</v>
      </c>
      <c r="Q1447" s="5">
        <v>5</v>
      </c>
      <c r="R1447" s="5" t="s">
        <v>39</v>
      </c>
      <c r="S1447" s="5" t="s">
        <v>31</v>
      </c>
      <c r="T1447" s="5" t="s">
        <v>40</v>
      </c>
      <c r="U1447" s="5" t="s">
        <v>46</v>
      </c>
      <c r="V1447" s="5" t="s">
        <v>34</v>
      </c>
      <c r="W1447" s="5" t="s">
        <v>35</v>
      </c>
      <c r="X1447" s="5" t="s">
        <v>35</v>
      </c>
    </row>
    <row r="1448" spans="1:24" x14ac:dyDescent="0.3">
      <c r="A1448" s="5" t="s">
        <v>2660</v>
      </c>
      <c r="B1448" s="5" t="s">
        <v>2661</v>
      </c>
      <c r="C1448" s="5" t="s">
        <v>56</v>
      </c>
      <c r="D1448" s="6">
        <v>26068</v>
      </c>
      <c r="E1448" s="5">
        <v>55</v>
      </c>
      <c r="F1448" s="5" t="s">
        <v>102</v>
      </c>
      <c r="G1448" s="5" t="s">
        <v>196</v>
      </c>
      <c r="H1448" s="6">
        <v>42390</v>
      </c>
      <c r="I1448" s="7">
        <v>10.6</v>
      </c>
      <c r="J1448" s="8">
        <v>99250</v>
      </c>
      <c r="K1448" s="8">
        <v>16904</v>
      </c>
      <c r="L1448" s="7">
        <v>81.8</v>
      </c>
      <c r="M1448" s="5" t="s">
        <v>59</v>
      </c>
      <c r="N1448" s="5">
        <v>6</v>
      </c>
      <c r="O1448" s="5">
        <v>15</v>
      </c>
      <c r="P1448" s="5">
        <v>75</v>
      </c>
      <c r="Q1448" s="5">
        <v>3</v>
      </c>
      <c r="R1448" s="5" t="s">
        <v>39</v>
      </c>
      <c r="S1448" s="5" t="s">
        <v>52</v>
      </c>
      <c r="T1448" s="5" t="s">
        <v>40</v>
      </c>
      <c r="U1448" s="5" t="s">
        <v>62</v>
      </c>
      <c r="V1448" s="5" t="s">
        <v>34</v>
      </c>
      <c r="W1448" s="5" t="s">
        <v>64</v>
      </c>
      <c r="X1448" s="5" t="s">
        <v>35</v>
      </c>
    </row>
    <row r="1449" spans="1:24" x14ac:dyDescent="0.3">
      <c r="A1449" s="5" t="s">
        <v>2662</v>
      </c>
      <c r="B1449" s="5" t="s">
        <v>1975</v>
      </c>
      <c r="C1449" s="5" t="s">
        <v>26</v>
      </c>
      <c r="D1449" s="6">
        <v>25959</v>
      </c>
      <c r="E1449" s="5">
        <v>55</v>
      </c>
      <c r="F1449" s="5" t="s">
        <v>102</v>
      </c>
      <c r="G1449" s="5" t="s">
        <v>159</v>
      </c>
      <c r="H1449" s="6">
        <v>45649</v>
      </c>
      <c r="I1449" s="7">
        <v>1.7</v>
      </c>
      <c r="J1449" s="8">
        <v>59763</v>
      </c>
      <c r="K1449" s="8">
        <v>5592</v>
      </c>
      <c r="L1449" s="7">
        <v>91.5</v>
      </c>
      <c r="M1449" s="5" t="s">
        <v>59</v>
      </c>
      <c r="N1449" s="5">
        <v>27</v>
      </c>
      <c r="O1449" s="5">
        <v>19</v>
      </c>
      <c r="P1449" s="5">
        <v>69</v>
      </c>
      <c r="Q1449" s="5">
        <v>5</v>
      </c>
      <c r="R1449" s="5" t="s">
        <v>39</v>
      </c>
      <c r="S1449" s="5" t="s">
        <v>31</v>
      </c>
      <c r="T1449" s="5" t="s">
        <v>61</v>
      </c>
      <c r="U1449" s="5" t="s">
        <v>33</v>
      </c>
      <c r="V1449" s="5" t="s">
        <v>34</v>
      </c>
      <c r="W1449" s="5" t="s">
        <v>35</v>
      </c>
      <c r="X1449" s="5" t="s">
        <v>35</v>
      </c>
    </row>
    <row r="1450" spans="1:24" x14ac:dyDescent="0.3">
      <c r="A1450" s="5" t="s">
        <v>2663</v>
      </c>
      <c r="B1450" s="5" t="s">
        <v>1938</v>
      </c>
      <c r="C1450" s="5" t="s">
        <v>56</v>
      </c>
      <c r="D1450" s="6">
        <v>32745</v>
      </c>
      <c r="E1450" s="5">
        <v>37</v>
      </c>
      <c r="F1450" s="5" t="s">
        <v>102</v>
      </c>
      <c r="G1450" s="5" t="s">
        <v>107</v>
      </c>
      <c r="H1450" s="6">
        <v>43335</v>
      </c>
      <c r="I1450" s="7">
        <v>8</v>
      </c>
      <c r="J1450" s="8">
        <v>94780</v>
      </c>
      <c r="K1450" s="8">
        <v>16011</v>
      </c>
      <c r="L1450" s="7">
        <v>78.099999999999994</v>
      </c>
      <c r="M1450" s="5" t="s">
        <v>51</v>
      </c>
      <c r="N1450" s="5">
        <v>8</v>
      </c>
      <c r="O1450" s="5">
        <v>23</v>
      </c>
      <c r="P1450" s="5">
        <v>79</v>
      </c>
      <c r="Q1450" s="5">
        <v>2</v>
      </c>
      <c r="R1450" s="5" t="s">
        <v>39</v>
      </c>
      <c r="S1450" s="5" t="s">
        <v>76</v>
      </c>
      <c r="T1450" s="5" t="s">
        <v>69</v>
      </c>
      <c r="U1450" s="5" t="s">
        <v>33</v>
      </c>
      <c r="V1450" s="5" t="s">
        <v>34</v>
      </c>
      <c r="W1450" s="5" t="s">
        <v>35</v>
      </c>
      <c r="X1450" s="5" t="s">
        <v>35</v>
      </c>
    </row>
    <row r="1451" spans="1:24" x14ac:dyDescent="0.3">
      <c r="A1451" s="5" t="s">
        <v>2664</v>
      </c>
      <c r="B1451" s="5" t="s">
        <v>212</v>
      </c>
      <c r="C1451" s="5" t="s">
        <v>26</v>
      </c>
      <c r="D1451" s="6">
        <v>32697</v>
      </c>
      <c r="E1451" s="5">
        <v>37</v>
      </c>
      <c r="F1451" s="5" t="s">
        <v>93</v>
      </c>
      <c r="G1451" s="5" t="s">
        <v>132</v>
      </c>
      <c r="H1451" s="6">
        <v>42481</v>
      </c>
      <c r="I1451" s="7">
        <v>10.4</v>
      </c>
      <c r="J1451" s="8">
        <v>51066</v>
      </c>
      <c r="K1451" s="8">
        <v>7978</v>
      </c>
      <c r="L1451" s="7">
        <v>81.3</v>
      </c>
      <c r="M1451" s="5" t="s">
        <v>2665</v>
      </c>
      <c r="N1451" s="5">
        <v>33</v>
      </c>
      <c r="O1451" s="5">
        <v>9</v>
      </c>
      <c r="P1451" s="5">
        <v>42</v>
      </c>
      <c r="Q1451" s="5">
        <v>4</v>
      </c>
      <c r="R1451" s="5" t="s">
        <v>30</v>
      </c>
      <c r="S1451" s="5" t="s">
        <v>81</v>
      </c>
      <c r="T1451" s="5" t="s">
        <v>69</v>
      </c>
      <c r="U1451" s="5" t="s">
        <v>33</v>
      </c>
      <c r="V1451" s="5" t="s">
        <v>34</v>
      </c>
      <c r="W1451" s="5" t="s">
        <v>64</v>
      </c>
      <c r="X1451" s="5" t="s">
        <v>35</v>
      </c>
    </row>
    <row r="1452" spans="1:24" x14ac:dyDescent="0.3">
      <c r="A1452" s="5" t="s">
        <v>2666</v>
      </c>
      <c r="B1452" s="5" t="s">
        <v>525</v>
      </c>
      <c r="C1452" s="5" t="s">
        <v>56</v>
      </c>
      <c r="D1452" s="6">
        <v>29303</v>
      </c>
      <c r="E1452" s="5">
        <v>46</v>
      </c>
      <c r="F1452" s="5" t="s">
        <v>27</v>
      </c>
      <c r="G1452" s="5" t="s">
        <v>38</v>
      </c>
      <c r="H1452" s="6">
        <v>45924</v>
      </c>
      <c r="I1452" s="7">
        <v>1</v>
      </c>
      <c r="J1452" s="8">
        <v>38279</v>
      </c>
      <c r="K1452" s="8">
        <v>1310</v>
      </c>
      <c r="L1452" s="7">
        <v>99.1</v>
      </c>
      <c r="M1452" s="5" t="s">
        <v>29</v>
      </c>
      <c r="N1452" s="5">
        <v>26</v>
      </c>
      <c r="O1452" s="5">
        <v>10</v>
      </c>
      <c r="P1452" s="5">
        <v>37</v>
      </c>
      <c r="Q1452" s="5">
        <v>5</v>
      </c>
      <c r="R1452" s="5" t="s">
        <v>30</v>
      </c>
      <c r="S1452" s="5" t="s">
        <v>119</v>
      </c>
      <c r="T1452" s="5" t="s">
        <v>32</v>
      </c>
      <c r="U1452" s="5" t="s">
        <v>77</v>
      </c>
      <c r="V1452" s="5" t="s">
        <v>34</v>
      </c>
      <c r="W1452" s="5" t="s">
        <v>64</v>
      </c>
      <c r="X1452" s="5" t="s">
        <v>64</v>
      </c>
    </row>
    <row r="1453" spans="1:24" x14ac:dyDescent="0.3">
      <c r="A1453" s="5" t="s">
        <v>2667</v>
      </c>
      <c r="B1453" s="5" t="s">
        <v>607</v>
      </c>
      <c r="C1453" s="5" t="s">
        <v>26</v>
      </c>
      <c r="D1453" s="6">
        <v>31510</v>
      </c>
      <c r="E1453" s="5">
        <v>40</v>
      </c>
      <c r="F1453" s="5" t="s">
        <v>49</v>
      </c>
      <c r="G1453" s="5" t="s">
        <v>72</v>
      </c>
      <c r="H1453" s="6">
        <v>45798</v>
      </c>
      <c r="I1453" s="7">
        <v>1.3</v>
      </c>
      <c r="J1453" s="8">
        <v>137341</v>
      </c>
      <c r="K1453" s="8" t="s">
        <v>7320</v>
      </c>
      <c r="L1453" s="7">
        <v>98.9</v>
      </c>
      <c r="M1453" s="5" t="s">
        <v>59</v>
      </c>
      <c r="N1453" s="5">
        <v>41</v>
      </c>
      <c r="O1453" s="5">
        <v>22</v>
      </c>
      <c r="P1453" s="5">
        <v>67</v>
      </c>
      <c r="Q1453" s="5">
        <v>1</v>
      </c>
      <c r="R1453" s="5" t="s">
        <v>39</v>
      </c>
      <c r="S1453" s="5" t="s">
        <v>52</v>
      </c>
      <c r="T1453" s="5" t="s">
        <v>53</v>
      </c>
      <c r="U1453" s="5" t="s">
        <v>62</v>
      </c>
      <c r="V1453" s="5" t="s">
        <v>34</v>
      </c>
      <c r="W1453" s="5" t="s">
        <v>35</v>
      </c>
      <c r="X1453" s="5" t="s">
        <v>35</v>
      </c>
    </row>
    <row r="1454" spans="1:24" x14ac:dyDescent="0.3">
      <c r="A1454" s="5" t="s">
        <v>2668</v>
      </c>
      <c r="B1454" s="5" t="s">
        <v>2669</v>
      </c>
      <c r="C1454" s="5" t="s">
        <v>26</v>
      </c>
      <c r="D1454" s="6">
        <v>36240</v>
      </c>
      <c r="E1454" s="5">
        <v>27</v>
      </c>
      <c r="F1454" s="5" t="s">
        <v>57</v>
      </c>
      <c r="G1454" s="5" t="s">
        <v>205</v>
      </c>
      <c r="H1454" s="6">
        <v>44596</v>
      </c>
      <c r="I1454" s="7">
        <v>4.5999999999999996</v>
      </c>
      <c r="J1454" s="8">
        <v>25758</v>
      </c>
      <c r="K1454" s="8">
        <v>2927</v>
      </c>
      <c r="L1454" s="7">
        <v>88.7</v>
      </c>
      <c r="M1454" s="5" t="s">
        <v>59</v>
      </c>
      <c r="N1454" s="5">
        <v>31</v>
      </c>
      <c r="O1454" s="5">
        <v>17</v>
      </c>
      <c r="P1454" s="5">
        <v>11</v>
      </c>
      <c r="Q1454" s="5">
        <v>4</v>
      </c>
      <c r="R1454" s="5" t="s">
        <v>39</v>
      </c>
      <c r="S1454" s="5" t="s">
        <v>104</v>
      </c>
      <c r="T1454" s="5" t="s">
        <v>69</v>
      </c>
      <c r="U1454" s="5" t="s">
        <v>62</v>
      </c>
      <c r="V1454" s="5" t="s">
        <v>34</v>
      </c>
      <c r="W1454" s="5" t="s">
        <v>35</v>
      </c>
      <c r="X1454" s="5" t="s">
        <v>35</v>
      </c>
    </row>
    <row r="1455" spans="1:24" x14ac:dyDescent="0.3">
      <c r="A1455" s="5" t="s">
        <v>2670</v>
      </c>
      <c r="B1455" s="5" t="s">
        <v>2671</v>
      </c>
      <c r="C1455" s="5" t="s">
        <v>56</v>
      </c>
      <c r="D1455" s="6">
        <v>28664</v>
      </c>
      <c r="E1455" s="5">
        <v>48</v>
      </c>
      <c r="F1455" s="5" t="s">
        <v>102</v>
      </c>
      <c r="G1455" s="5" t="s">
        <v>107</v>
      </c>
      <c r="H1455" s="6">
        <v>44511</v>
      </c>
      <c r="I1455" s="7">
        <v>4.8</v>
      </c>
      <c r="J1455" s="8">
        <v>29529</v>
      </c>
      <c r="K1455" s="8">
        <v>3901</v>
      </c>
      <c r="L1455" s="7">
        <v>81.599999999999994</v>
      </c>
      <c r="M1455" s="5" t="s">
        <v>51</v>
      </c>
      <c r="N1455" s="5">
        <v>11</v>
      </c>
      <c r="O1455" s="5">
        <v>10</v>
      </c>
      <c r="P1455" s="5">
        <v>22</v>
      </c>
      <c r="Q1455" s="5">
        <v>1</v>
      </c>
      <c r="R1455" s="5" t="s">
        <v>30</v>
      </c>
      <c r="S1455" s="5" t="s">
        <v>31</v>
      </c>
      <c r="T1455" s="5" t="s">
        <v>61</v>
      </c>
      <c r="U1455" s="5" t="s">
        <v>33</v>
      </c>
      <c r="V1455" s="5" t="s">
        <v>34</v>
      </c>
      <c r="W1455" s="5" t="s">
        <v>64</v>
      </c>
      <c r="X1455" s="5" t="s">
        <v>35</v>
      </c>
    </row>
    <row r="1456" spans="1:24" x14ac:dyDescent="0.3">
      <c r="A1456" s="5" t="s">
        <v>2672</v>
      </c>
      <c r="B1456" s="5" t="s">
        <v>2673</v>
      </c>
      <c r="C1456" s="5" t="s">
        <v>56</v>
      </c>
      <c r="D1456" s="6">
        <v>26425</v>
      </c>
      <c r="E1456" s="5">
        <v>54</v>
      </c>
      <c r="F1456" s="5" t="s">
        <v>93</v>
      </c>
      <c r="G1456" s="5" t="s">
        <v>132</v>
      </c>
      <c r="H1456" s="6">
        <v>46017</v>
      </c>
      <c r="I1456" s="7">
        <v>0.7</v>
      </c>
      <c r="J1456" s="8">
        <v>62978</v>
      </c>
      <c r="K1456" s="8">
        <v>11243</v>
      </c>
      <c r="L1456" s="7">
        <v>99.7</v>
      </c>
      <c r="M1456" s="5" t="s">
        <v>51</v>
      </c>
      <c r="N1456" s="5">
        <v>28</v>
      </c>
      <c r="O1456" s="5">
        <v>28</v>
      </c>
      <c r="P1456" s="5">
        <v>9</v>
      </c>
      <c r="Q1456" s="5">
        <v>3</v>
      </c>
      <c r="R1456" s="5" t="s">
        <v>30</v>
      </c>
      <c r="S1456" s="5" t="s">
        <v>76</v>
      </c>
      <c r="T1456" s="5" t="s">
        <v>32</v>
      </c>
      <c r="U1456" s="5" t="s">
        <v>77</v>
      </c>
      <c r="V1456" s="5" t="s">
        <v>83</v>
      </c>
      <c r="W1456" s="5" t="s">
        <v>64</v>
      </c>
      <c r="X1456" s="5" t="s">
        <v>64</v>
      </c>
    </row>
    <row r="1457" spans="1:24" x14ac:dyDescent="0.3">
      <c r="A1457" s="5" t="s">
        <v>2674</v>
      </c>
      <c r="B1457" s="5" t="s">
        <v>819</v>
      </c>
      <c r="C1457" s="5" t="s">
        <v>56</v>
      </c>
      <c r="D1457" s="6">
        <v>34813</v>
      </c>
      <c r="E1457" s="5">
        <v>31</v>
      </c>
      <c r="F1457" s="5" t="s">
        <v>27</v>
      </c>
      <c r="G1457" s="5" t="s">
        <v>28</v>
      </c>
      <c r="H1457" s="6">
        <v>43221</v>
      </c>
      <c r="I1457" s="7">
        <v>8.4</v>
      </c>
      <c r="J1457" s="8">
        <v>135401</v>
      </c>
      <c r="K1457" s="8">
        <v>12927</v>
      </c>
      <c r="L1457" s="7">
        <v>98.6</v>
      </c>
      <c r="M1457" s="5" t="s">
        <v>51</v>
      </c>
      <c r="N1457" s="5">
        <v>18</v>
      </c>
      <c r="O1457" s="5">
        <v>4</v>
      </c>
      <c r="P1457" s="5">
        <v>61</v>
      </c>
      <c r="Q1457" s="5">
        <v>4</v>
      </c>
      <c r="R1457" s="5" t="s">
        <v>39</v>
      </c>
      <c r="S1457" s="5" t="s">
        <v>52</v>
      </c>
      <c r="T1457" s="5" t="s">
        <v>82</v>
      </c>
      <c r="U1457" s="5" t="s">
        <v>62</v>
      </c>
      <c r="V1457" s="5" t="s">
        <v>34</v>
      </c>
      <c r="W1457" s="5" t="s">
        <v>35</v>
      </c>
      <c r="X1457" s="5" t="s">
        <v>64</v>
      </c>
    </row>
    <row r="1458" spans="1:24" x14ac:dyDescent="0.3">
      <c r="A1458" s="5" t="s">
        <v>2675</v>
      </c>
      <c r="B1458" s="5" t="s">
        <v>356</v>
      </c>
      <c r="C1458" s="5" t="s">
        <v>56</v>
      </c>
      <c r="D1458" s="6">
        <v>32933</v>
      </c>
      <c r="E1458" s="5">
        <v>36</v>
      </c>
      <c r="F1458" s="5" t="s">
        <v>93</v>
      </c>
      <c r="G1458" s="5" t="s">
        <v>115</v>
      </c>
      <c r="H1458" s="6">
        <v>44208</v>
      </c>
      <c r="I1458" s="7">
        <v>5.7</v>
      </c>
      <c r="J1458" s="8">
        <v>169072</v>
      </c>
      <c r="K1458" s="8">
        <v>16171</v>
      </c>
      <c r="L1458" s="7">
        <v>82.9</v>
      </c>
      <c r="M1458" s="5" t="s">
        <v>45</v>
      </c>
      <c r="N1458" s="5">
        <v>5</v>
      </c>
      <c r="O1458" s="5">
        <v>23</v>
      </c>
      <c r="P1458" s="5">
        <v>5</v>
      </c>
      <c r="Q1458" s="5">
        <v>4</v>
      </c>
      <c r="R1458" s="5" t="s">
        <v>30</v>
      </c>
      <c r="S1458" s="5" t="s">
        <v>31</v>
      </c>
      <c r="T1458" s="5" t="s">
        <v>32</v>
      </c>
      <c r="U1458" s="5" t="s">
        <v>46</v>
      </c>
      <c r="V1458" s="5" t="s">
        <v>34</v>
      </c>
      <c r="W1458" s="5" t="s">
        <v>35</v>
      </c>
      <c r="X1458" s="5" t="s">
        <v>35</v>
      </c>
    </row>
    <row r="1459" spans="1:24" x14ac:dyDescent="0.3">
      <c r="A1459" s="5" t="s">
        <v>2676</v>
      </c>
      <c r="B1459" s="5" t="s">
        <v>1129</v>
      </c>
      <c r="C1459" s="5" t="s">
        <v>56</v>
      </c>
      <c r="D1459" s="6">
        <v>28556</v>
      </c>
      <c r="E1459" s="5">
        <v>48</v>
      </c>
      <c r="F1459" s="5" t="s">
        <v>27</v>
      </c>
      <c r="G1459" s="5" t="s">
        <v>89</v>
      </c>
      <c r="H1459" s="6">
        <v>44416</v>
      </c>
      <c r="I1459" s="7">
        <v>5.0999999999999996</v>
      </c>
      <c r="J1459" s="8">
        <v>31581</v>
      </c>
      <c r="K1459" s="8">
        <v>1956</v>
      </c>
      <c r="L1459" s="7">
        <v>79.2</v>
      </c>
      <c r="M1459" s="5" t="s">
        <v>45</v>
      </c>
      <c r="N1459" s="5">
        <v>33</v>
      </c>
      <c r="O1459" s="5">
        <v>11</v>
      </c>
      <c r="P1459" s="5">
        <v>79</v>
      </c>
      <c r="Q1459" s="5">
        <v>4</v>
      </c>
      <c r="R1459" s="5" t="s">
        <v>30</v>
      </c>
      <c r="S1459" s="5" t="s">
        <v>76</v>
      </c>
      <c r="T1459" s="5" t="s">
        <v>143</v>
      </c>
      <c r="U1459" s="5" t="s">
        <v>33</v>
      </c>
      <c r="V1459" s="5" t="s">
        <v>34</v>
      </c>
      <c r="W1459" s="5" t="s">
        <v>64</v>
      </c>
      <c r="X1459" s="5" t="s">
        <v>64</v>
      </c>
    </row>
    <row r="1460" spans="1:24" x14ac:dyDescent="0.3">
      <c r="A1460" s="5" t="s">
        <v>2677</v>
      </c>
      <c r="B1460" s="5" t="s">
        <v>1643</v>
      </c>
      <c r="C1460" s="5" t="s">
        <v>56</v>
      </c>
      <c r="D1460" s="6">
        <v>38130</v>
      </c>
      <c r="E1460" s="5">
        <v>22</v>
      </c>
      <c r="F1460" s="5" t="s">
        <v>27</v>
      </c>
      <c r="G1460" s="5" t="s">
        <v>452</v>
      </c>
      <c r="H1460" s="6">
        <v>45012</v>
      </c>
      <c r="I1460" s="7">
        <v>3.5</v>
      </c>
      <c r="J1460" s="8">
        <v>108787</v>
      </c>
      <c r="K1460" s="8">
        <v>18084</v>
      </c>
      <c r="L1460" s="7">
        <v>85.5</v>
      </c>
      <c r="M1460" s="5" t="s">
        <v>45</v>
      </c>
      <c r="N1460" s="5">
        <v>33</v>
      </c>
      <c r="O1460" s="5">
        <v>19</v>
      </c>
      <c r="P1460" s="5">
        <v>33</v>
      </c>
      <c r="Q1460" s="5">
        <v>5</v>
      </c>
      <c r="R1460" s="5" t="s">
        <v>39</v>
      </c>
      <c r="S1460" s="5" t="s">
        <v>60</v>
      </c>
      <c r="T1460" s="5" t="s">
        <v>122</v>
      </c>
      <c r="U1460" s="5" t="s">
        <v>62</v>
      </c>
      <c r="V1460" s="5" t="s">
        <v>34</v>
      </c>
      <c r="W1460" s="5" t="s">
        <v>64</v>
      </c>
      <c r="X1460" s="5" t="s">
        <v>35</v>
      </c>
    </row>
    <row r="1461" spans="1:24" x14ac:dyDescent="0.3">
      <c r="A1461" s="5" t="s">
        <v>2678</v>
      </c>
      <c r="B1461" s="5" t="s">
        <v>2679</v>
      </c>
      <c r="C1461" s="5" t="s">
        <v>56</v>
      </c>
      <c r="D1461" s="6">
        <v>37068</v>
      </c>
      <c r="E1461" s="5">
        <v>25</v>
      </c>
      <c r="F1461" s="5" t="s">
        <v>128</v>
      </c>
      <c r="G1461" s="5" t="s">
        <v>139</v>
      </c>
      <c r="H1461" s="6">
        <v>44981</v>
      </c>
      <c r="I1461" s="7">
        <v>3.5</v>
      </c>
      <c r="J1461" s="8">
        <v>96839</v>
      </c>
      <c r="K1461" s="8">
        <v>6287</v>
      </c>
      <c r="L1461" s="7">
        <v>86.7</v>
      </c>
      <c r="M1461" s="5" t="s">
        <v>29</v>
      </c>
      <c r="N1461" s="5">
        <v>25</v>
      </c>
      <c r="O1461" s="5">
        <v>26</v>
      </c>
      <c r="P1461" s="5">
        <v>48</v>
      </c>
      <c r="Q1461" s="5">
        <v>4</v>
      </c>
      <c r="R1461" s="5" t="s">
        <v>30</v>
      </c>
      <c r="S1461" s="5" t="s">
        <v>125</v>
      </c>
      <c r="T1461" s="5" t="s">
        <v>53</v>
      </c>
      <c r="U1461" s="5" t="s">
        <v>62</v>
      </c>
      <c r="V1461" s="5" t="s">
        <v>83</v>
      </c>
      <c r="W1461" s="5" t="s">
        <v>35</v>
      </c>
      <c r="X1461" s="5" t="s">
        <v>35</v>
      </c>
    </row>
    <row r="1462" spans="1:24" x14ac:dyDescent="0.3">
      <c r="A1462" s="5" t="s">
        <v>2680</v>
      </c>
      <c r="B1462" s="5" t="s">
        <v>2681</v>
      </c>
      <c r="C1462" s="5" t="s">
        <v>26</v>
      </c>
      <c r="D1462" s="6">
        <v>34635</v>
      </c>
      <c r="E1462" s="5">
        <v>32</v>
      </c>
      <c r="F1462" s="5" t="s">
        <v>57</v>
      </c>
      <c r="G1462" s="5" t="s">
        <v>205</v>
      </c>
      <c r="H1462" s="6">
        <v>43530</v>
      </c>
      <c r="I1462" s="7">
        <v>7.5</v>
      </c>
      <c r="J1462" s="8">
        <v>164701</v>
      </c>
      <c r="K1462" s="8">
        <v>18150</v>
      </c>
      <c r="L1462" s="7">
        <v>91.1</v>
      </c>
      <c r="M1462" s="5" t="s">
        <v>45</v>
      </c>
      <c r="N1462" s="5">
        <v>44</v>
      </c>
      <c r="O1462" s="5">
        <v>14</v>
      </c>
      <c r="P1462" s="5">
        <v>8</v>
      </c>
      <c r="Q1462" s="5">
        <v>1</v>
      </c>
      <c r="R1462" s="5" t="s">
        <v>39</v>
      </c>
      <c r="S1462" s="5" t="s">
        <v>52</v>
      </c>
      <c r="T1462" s="5" t="s">
        <v>32</v>
      </c>
      <c r="U1462" s="5" t="s">
        <v>62</v>
      </c>
      <c r="V1462" s="5" t="s">
        <v>34</v>
      </c>
      <c r="W1462" s="5" t="s">
        <v>35</v>
      </c>
      <c r="X1462" s="5" t="s">
        <v>64</v>
      </c>
    </row>
    <row r="1463" spans="1:24" x14ac:dyDescent="0.3">
      <c r="A1463" s="5" t="s">
        <v>2682</v>
      </c>
      <c r="B1463" s="5" t="s">
        <v>2683</v>
      </c>
      <c r="C1463" s="5" t="s">
        <v>56</v>
      </c>
      <c r="D1463" s="6">
        <v>27211</v>
      </c>
      <c r="E1463" s="5">
        <v>52</v>
      </c>
      <c r="F1463" s="5" t="s">
        <v>93</v>
      </c>
      <c r="G1463" s="5" t="s">
        <v>132</v>
      </c>
      <c r="H1463" s="6">
        <v>43693</v>
      </c>
      <c r="I1463" s="7">
        <v>7.1</v>
      </c>
      <c r="J1463" s="8">
        <v>76087</v>
      </c>
      <c r="K1463" s="8">
        <v>13057</v>
      </c>
      <c r="L1463" s="7">
        <v>79.3</v>
      </c>
      <c r="M1463" s="5" t="s">
        <v>59</v>
      </c>
      <c r="N1463" s="5">
        <v>3</v>
      </c>
      <c r="O1463" s="5">
        <v>7</v>
      </c>
      <c r="P1463" s="5">
        <v>36</v>
      </c>
      <c r="Q1463" s="5">
        <v>5</v>
      </c>
      <c r="R1463" s="5" t="s">
        <v>30</v>
      </c>
      <c r="S1463" s="5" t="s">
        <v>104</v>
      </c>
      <c r="T1463" s="5" t="s">
        <v>32</v>
      </c>
      <c r="U1463" s="5" t="s">
        <v>33</v>
      </c>
      <c r="V1463" s="5" t="s">
        <v>34</v>
      </c>
      <c r="W1463" s="5" t="s">
        <v>35</v>
      </c>
      <c r="X1463" s="5" t="s">
        <v>64</v>
      </c>
    </row>
    <row r="1464" spans="1:24" x14ac:dyDescent="0.3">
      <c r="A1464" s="5" t="s">
        <v>2684</v>
      </c>
      <c r="B1464" s="5" t="s">
        <v>2685</v>
      </c>
      <c r="C1464" s="5" t="s">
        <v>26</v>
      </c>
      <c r="D1464" s="6">
        <v>28753</v>
      </c>
      <c r="E1464" s="5">
        <v>48</v>
      </c>
      <c r="F1464" s="5" t="s">
        <v>49</v>
      </c>
      <c r="G1464" s="5" t="s">
        <v>50</v>
      </c>
      <c r="H1464" s="6">
        <v>46019</v>
      </c>
      <c r="I1464" s="7">
        <v>0.7</v>
      </c>
      <c r="J1464" s="8">
        <v>165684</v>
      </c>
      <c r="K1464" s="8">
        <v>5920</v>
      </c>
      <c r="L1464" s="7">
        <v>94.9</v>
      </c>
      <c r="M1464" s="5" t="s">
        <v>73</v>
      </c>
      <c r="N1464" s="5">
        <v>43</v>
      </c>
      <c r="O1464" s="5">
        <v>0</v>
      </c>
      <c r="P1464" s="5">
        <v>19</v>
      </c>
      <c r="Q1464" s="5">
        <v>3</v>
      </c>
      <c r="R1464" s="5" t="s">
        <v>30</v>
      </c>
      <c r="S1464" s="5" t="s">
        <v>90</v>
      </c>
      <c r="T1464" s="5" t="s">
        <v>156</v>
      </c>
      <c r="U1464" s="5" t="s">
        <v>62</v>
      </c>
      <c r="V1464" s="5" t="s">
        <v>34</v>
      </c>
      <c r="W1464" s="5" t="s">
        <v>35</v>
      </c>
      <c r="X1464" s="5" t="s">
        <v>35</v>
      </c>
    </row>
    <row r="1465" spans="1:24" x14ac:dyDescent="0.3">
      <c r="A1465" s="5" t="s">
        <v>2686</v>
      </c>
      <c r="B1465" s="5" t="s">
        <v>2687</v>
      </c>
      <c r="C1465" s="5" t="s">
        <v>56</v>
      </c>
      <c r="D1465" s="6">
        <v>28343</v>
      </c>
      <c r="E1465" s="5">
        <v>49</v>
      </c>
      <c r="F1465" s="5" t="s">
        <v>93</v>
      </c>
      <c r="G1465" s="5" t="s">
        <v>115</v>
      </c>
      <c r="H1465" s="6">
        <v>42660</v>
      </c>
      <c r="I1465" s="7">
        <v>9.9</v>
      </c>
      <c r="J1465" s="8">
        <v>105563</v>
      </c>
      <c r="K1465" s="8">
        <v>12797</v>
      </c>
      <c r="L1465" s="7">
        <v>98.2</v>
      </c>
      <c r="M1465" s="5" t="s">
        <v>45</v>
      </c>
      <c r="N1465" s="5">
        <v>42</v>
      </c>
      <c r="O1465" s="5">
        <v>19</v>
      </c>
      <c r="P1465" s="5">
        <v>52</v>
      </c>
      <c r="Q1465" s="5">
        <v>4</v>
      </c>
      <c r="R1465" s="5" t="s">
        <v>39</v>
      </c>
      <c r="S1465" s="5" t="s">
        <v>119</v>
      </c>
      <c r="T1465" s="5" t="s">
        <v>156</v>
      </c>
      <c r="U1465" s="5" t="s">
        <v>62</v>
      </c>
      <c r="V1465" s="5" t="s">
        <v>63</v>
      </c>
      <c r="W1465" s="5" t="s">
        <v>35</v>
      </c>
      <c r="X1465" s="5" t="s">
        <v>35</v>
      </c>
    </row>
    <row r="1466" spans="1:24" x14ac:dyDescent="0.3">
      <c r="A1466" s="5" t="s">
        <v>2688</v>
      </c>
      <c r="B1466" s="5" t="s">
        <v>2689</v>
      </c>
      <c r="C1466" s="5" t="s">
        <v>56</v>
      </c>
      <c r="D1466" s="6">
        <v>30854</v>
      </c>
      <c r="E1466" s="5">
        <v>42</v>
      </c>
      <c r="F1466" s="5" t="s">
        <v>43</v>
      </c>
      <c r="G1466" s="5" t="s">
        <v>188</v>
      </c>
      <c r="H1466" s="6">
        <v>42918</v>
      </c>
      <c r="I1466" s="7">
        <v>9.1999999999999993</v>
      </c>
      <c r="J1466" s="8">
        <v>169625</v>
      </c>
      <c r="K1466" s="8">
        <v>16363</v>
      </c>
      <c r="L1466" s="7">
        <v>93.5</v>
      </c>
      <c r="M1466" s="5" t="s">
        <v>73</v>
      </c>
      <c r="N1466" s="5">
        <v>19</v>
      </c>
      <c r="O1466" s="5">
        <v>16</v>
      </c>
      <c r="P1466" s="5">
        <v>51</v>
      </c>
      <c r="Q1466" s="5">
        <v>3</v>
      </c>
      <c r="R1466" s="5" t="s">
        <v>30</v>
      </c>
      <c r="S1466" s="5" t="s">
        <v>31</v>
      </c>
      <c r="T1466" s="5" t="s">
        <v>32</v>
      </c>
      <c r="U1466" s="5" t="s">
        <v>62</v>
      </c>
      <c r="V1466" s="5" t="s">
        <v>34</v>
      </c>
      <c r="W1466" s="5" t="s">
        <v>35</v>
      </c>
      <c r="X1466" s="5" t="s">
        <v>64</v>
      </c>
    </row>
    <row r="1467" spans="1:24" x14ac:dyDescent="0.3">
      <c r="A1467" s="5" t="s">
        <v>2690</v>
      </c>
      <c r="B1467" s="5" t="s">
        <v>2448</v>
      </c>
      <c r="C1467" s="5" t="s">
        <v>56</v>
      </c>
      <c r="D1467" s="6">
        <v>37490</v>
      </c>
      <c r="E1467" s="5">
        <v>24</v>
      </c>
      <c r="F1467" s="5" t="s">
        <v>93</v>
      </c>
      <c r="G1467" s="5" t="s">
        <v>132</v>
      </c>
      <c r="H1467" s="6">
        <v>44212</v>
      </c>
      <c r="I1467" s="7">
        <v>5.6</v>
      </c>
      <c r="J1467" s="8">
        <v>125378</v>
      </c>
      <c r="K1467" s="8">
        <v>20192</v>
      </c>
      <c r="L1467" s="7">
        <v>92.2</v>
      </c>
      <c r="M1467" s="5" t="s">
        <v>73</v>
      </c>
      <c r="N1467" s="5">
        <v>39</v>
      </c>
      <c r="O1467" s="5">
        <v>20</v>
      </c>
      <c r="P1467" s="5">
        <v>28</v>
      </c>
      <c r="Q1467" s="5">
        <v>1</v>
      </c>
      <c r="R1467" s="5" t="s">
        <v>39</v>
      </c>
      <c r="S1467" s="5" t="s">
        <v>119</v>
      </c>
      <c r="T1467" s="5" t="s">
        <v>156</v>
      </c>
      <c r="U1467" s="5" t="s">
        <v>62</v>
      </c>
      <c r="V1467" s="5" t="s">
        <v>83</v>
      </c>
      <c r="W1467" s="5" t="s">
        <v>35</v>
      </c>
      <c r="X1467" s="5" t="s">
        <v>35</v>
      </c>
    </row>
    <row r="1468" spans="1:24" x14ac:dyDescent="0.3">
      <c r="A1468" s="5" t="s">
        <v>2691</v>
      </c>
      <c r="B1468" s="5" t="s">
        <v>2692</v>
      </c>
      <c r="C1468" s="5" t="s">
        <v>26</v>
      </c>
      <c r="D1468" s="6">
        <v>33629</v>
      </c>
      <c r="E1468" s="5">
        <v>34</v>
      </c>
      <c r="F1468" s="5" t="s">
        <v>27</v>
      </c>
      <c r="G1468" s="5" t="s">
        <v>89</v>
      </c>
      <c r="H1468" s="6">
        <v>44953</v>
      </c>
      <c r="I1468" s="7">
        <v>3.6</v>
      </c>
      <c r="J1468" s="8">
        <v>123113</v>
      </c>
      <c r="K1468" s="8">
        <v>12248</v>
      </c>
      <c r="L1468" s="7">
        <v>94.7</v>
      </c>
      <c r="M1468" s="5" t="s">
        <v>45</v>
      </c>
      <c r="N1468" s="5">
        <v>1</v>
      </c>
      <c r="O1468" s="5">
        <v>16</v>
      </c>
      <c r="P1468" s="5">
        <v>75</v>
      </c>
      <c r="Q1468" s="5">
        <v>2</v>
      </c>
      <c r="R1468" s="5" t="s">
        <v>39</v>
      </c>
      <c r="S1468" s="5" t="s">
        <v>76</v>
      </c>
      <c r="T1468" s="5" t="s">
        <v>32</v>
      </c>
      <c r="U1468" s="5" t="s">
        <v>62</v>
      </c>
      <c r="V1468" s="5" t="s">
        <v>83</v>
      </c>
      <c r="W1468" s="5" t="s">
        <v>64</v>
      </c>
      <c r="X1468" s="5" t="s">
        <v>64</v>
      </c>
    </row>
    <row r="1469" spans="1:24" x14ac:dyDescent="0.3">
      <c r="A1469" s="5" t="s">
        <v>2693</v>
      </c>
      <c r="B1469" s="5" t="s">
        <v>2694</v>
      </c>
      <c r="C1469" s="5" t="s">
        <v>26</v>
      </c>
      <c r="D1469" s="6">
        <v>31898</v>
      </c>
      <c r="E1469" s="5">
        <v>39</v>
      </c>
      <c r="F1469" s="5" t="s">
        <v>27</v>
      </c>
      <c r="G1469" s="5" t="s">
        <v>80</v>
      </c>
      <c r="H1469" s="6">
        <v>43190</v>
      </c>
      <c r="I1469" s="7">
        <v>8.4</v>
      </c>
      <c r="J1469" s="8">
        <v>136427</v>
      </c>
      <c r="K1469" s="8">
        <v>15878</v>
      </c>
      <c r="L1469" s="7">
        <v>83.1</v>
      </c>
      <c r="M1469" s="5" t="s">
        <v>73</v>
      </c>
      <c r="N1469" s="5">
        <v>5</v>
      </c>
      <c r="O1469" s="5">
        <v>5</v>
      </c>
      <c r="P1469" s="5">
        <v>16</v>
      </c>
      <c r="Q1469" s="5">
        <v>5</v>
      </c>
      <c r="R1469" s="5" t="s">
        <v>30</v>
      </c>
      <c r="S1469" s="5" t="s">
        <v>119</v>
      </c>
      <c r="T1469" s="5" t="s">
        <v>143</v>
      </c>
      <c r="U1469" s="5" t="s">
        <v>62</v>
      </c>
      <c r="V1469" s="5" t="s">
        <v>34</v>
      </c>
      <c r="W1469" s="5" t="s">
        <v>35</v>
      </c>
      <c r="X1469" s="5" t="s">
        <v>64</v>
      </c>
    </row>
    <row r="1470" spans="1:24" x14ac:dyDescent="0.3">
      <c r="A1470" s="5" t="s">
        <v>2695</v>
      </c>
      <c r="B1470" s="5" t="s">
        <v>2696</v>
      </c>
      <c r="C1470" s="5" t="s">
        <v>26</v>
      </c>
      <c r="D1470" s="6">
        <v>27676</v>
      </c>
      <c r="E1470" s="5">
        <v>51</v>
      </c>
      <c r="F1470" s="5" t="s">
        <v>57</v>
      </c>
      <c r="G1470" s="5" t="s">
        <v>205</v>
      </c>
      <c r="H1470" s="6">
        <v>45648</v>
      </c>
      <c r="I1470" s="7">
        <v>1.7</v>
      </c>
      <c r="J1470" s="8">
        <v>84040</v>
      </c>
      <c r="K1470" s="8">
        <v>6334</v>
      </c>
      <c r="L1470" s="7">
        <v>97.7</v>
      </c>
      <c r="M1470" s="5" t="s">
        <v>45</v>
      </c>
      <c r="N1470" s="5">
        <v>0</v>
      </c>
      <c r="O1470" s="5">
        <v>2</v>
      </c>
      <c r="P1470" s="5">
        <v>75</v>
      </c>
      <c r="Q1470" s="5">
        <v>5</v>
      </c>
      <c r="R1470" s="5" t="s">
        <v>30</v>
      </c>
      <c r="S1470" s="5" t="s">
        <v>104</v>
      </c>
      <c r="T1470" s="5" t="s">
        <v>32</v>
      </c>
      <c r="U1470" s="5" t="s">
        <v>62</v>
      </c>
      <c r="V1470" s="5" t="s">
        <v>83</v>
      </c>
      <c r="W1470" s="5" t="s">
        <v>64</v>
      </c>
      <c r="X1470" s="5" t="s">
        <v>35</v>
      </c>
    </row>
    <row r="1471" spans="1:24" x14ac:dyDescent="0.3">
      <c r="A1471" s="5" t="s">
        <v>2697</v>
      </c>
      <c r="B1471" s="5" t="s">
        <v>2698</v>
      </c>
      <c r="C1471" s="5" t="s">
        <v>56</v>
      </c>
      <c r="D1471" s="6">
        <v>34079</v>
      </c>
      <c r="E1471" s="5">
        <v>33</v>
      </c>
      <c r="F1471" s="5" t="s">
        <v>128</v>
      </c>
      <c r="G1471" s="5" t="s">
        <v>139</v>
      </c>
      <c r="H1471" s="6">
        <v>45204</v>
      </c>
      <c r="I1471" s="7">
        <v>2.9</v>
      </c>
      <c r="J1471" s="8">
        <v>68111</v>
      </c>
      <c r="K1471" s="8">
        <v>7630</v>
      </c>
      <c r="L1471" s="7">
        <v>97.5</v>
      </c>
      <c r="M1471" s="5" t="s">
        <v>29</v>
      </c>
      <c r="N1471" s="5">
        <v>5</v>
      </c>
      <c r="O1471" s="5">
        <v>5</v>
      </c>
      <c r="P1471" s="5">
        <v>68</v>
      </c>
      <c r="Q1471" s="5">
        <v>2</v>
      </c>
      <c r="R1471" s="5" t="s">
        <v>39</v>
      </c>
      <c r="S1471" s="5" t="s">
        <v>52</v>
      </c>
      <c r="T1471" s="5" t="s">
        <v>40</v>
      </c>
      <c r="U1471" s="5" t="s">
        <v>77</v>
      </c>
      <c r="V1471" s="5" t="s">
        <v>34</v>
      </c>
      <c r="W1471" s="5" t="s">
        <v>64</v>
      </c>
      <c r="X1471" s="5" t="s">
        <v>64</v>
      </c>
    </row>
    <row r="1472" spans="1:24" x14ac:dyDescent="0.3">
      <c r="A1472" s="5" t="s">
        <v>2699</v>
      </c>
      <c r="B1472" s="5" t="s">
        <v>2071</v>
      </c>
      <c r="C1472" s="5" t="s">
        <v>26</v>
      </c>
      <c r="D1472" s="6">
        <v>36618</v>
      </c>
      <c r="E1472" s="5">
        <v>26</v>
      </c>
      <c r="F1472" s="5" t="s">
        <v>57</v>
      </c>
      <c r="G1472" s="5" t="s">
        <v>467</v>
      </c>
      <c r="H1472" s="6">
        <v>44795</v>
      </c>
      <c r="I1472" s="7">
        <v>4.0999999999999996</v>
      </c>
      <c r="J1472" s="8">
        <v>102036</v>
      </c>
      <c r="K1472" s="8">
        <v>12521</v>
      </c>
      <c r="L1472" s="7">
        <v>90.2</v>
      </c>
      <c r="M1472" s="5" t="s">
        <v>59</v>
      </c>
      <c r="N1472" s="5">
        <v>38</v>
      </c>
      <c r="O1472" s="5">
        <v>1</v>
      </c>
      <c r="P1472" s="5">
        <v>76</v>
      </c>
      <c r="Q1472" s="5">
        <v>5</v>
      </c>
      <c r="R1472" s="5" t="s">
        <v>30</v>
      </c>
      <c r="S1472" s="5" t="s">
        <v>81</v>
      </c>
      <c r="T1472" s="5" t="s">
        <v>82</v>
      </c>
      <c r="U1472" s="5" t="s">
        <v>62</v>
      </c>
      <c r="V1472" s="5" t="s">
        <v>34</v>
      </c>
      <c r="W1472" s="5" t="s">
        <v>64</v>
      </c>
      <c r="X1472" s="5" t="s">
        <v>64</v>
      </c>
    </row>
    <row r="1473" spans="1:24" x14ac:dyDescent="0.3">
      <c r="A1473" s="5" t="s">
        <v>2700</v>
      </c>
      <c r="B1473" s="5" t="s">
        <v>307</v>
      </c>
      <c r="C1473" s="5" t="s">
        <v>26</v>
      </c>
      <c r="D1473" s="6">
        <v>25478</v>
      </c>
      <c r="E1473" s="5">
        <v>57</v>
      </c>
      <c r="F1473" s="5" t="s">
        <v>93</v>
      </c>
      <c r="G1473" s="5" t="s">
        <v>94</v>
      </c>
      <c r="H1473" s="6">
        <v>42657</v>
      </c>
      <c r="I1473" s="7">
        <v>9.9</v>
      </c>
      <c r="J1473" s="8">
        <v>78874</v>
      </c>
      <c r="K1473" s="8">
        <v>13774</v>
      </c>
      <c r="L1473" s="7">
        <v>82.2</v>
      </c>
      <c r="M1473" s="5" t="s">
        <v>29</v>
      </c>
      <c r="N1473" s="5">
        <v>44</v>
      </c>
      <c r="O1473" s="5">
        <v>6</v>
      </c>
      <c r="P1473" s="5">
        <v>17</v>
      </c>
      <c r="Q1473" s="5">
        <v>4</v>
      </c>
      <c r="R1473" s="5" t="s">
        <v>30</v>
      </c>
      <c r="S1473" s="5" t="s">
        <v>90</v>
      </c>
      <c r="T1473" s="5" t="s">
        <v>82</v>
      </c>
      <c r="U1473" s="5" t="s">
        <v>33</v>
      </c>
      <c r="V1473" s="5" t="s">
        <v>34</v>
      </c>
      <c r="W1473" s="5" t="s">
        <v>64</v>
      </c>
      <c r="X1473" s="5" t="s">
        <v>35</v>
      </c>
    </row>
    <row r="1474" spans="1:24" x14ac:dyDescent="0.3">
      <c r="A1474" s="5" t="s">
        <v>2701</v>
      </c>
      <c r="B1474" s="5" t="s">
        <v>2702</v>
      </c>
      <c r="C1474" s="5" t="s">
        <v>26</v>
      </c>
      <c r="D1474" s="6">
        <v>38663</v>
      </c>
      <c r="E1474" s="5">
        <v>21</v>
      </c>
      <c r="F1474" s="5" t="s">
        <v>93</v>
      </c>
      <c r="G1474" s="5" t="s">
        <v>132</v>
      </c>
      <c r="H1474" s="6">
        <v>45468</v>
      </c>
      <c r="I1474" s="7">
        <v>2.2000000000000002</v>
      </c>
      <c r="J1474" s="8">
        <v>154691</v>
      </c>
      <c r="K1474" s="8">
        <v>11383</v>
      </c>
      <c r="L1474" s="7">
        <v>95.3</v>
      </c>
      <c r="M1474" s="5" t="s">
        <v>29</v>
      </c>
      <c r="N1474" s="5">
        <v>20</v>
      </c>
      <c r="O1474" s="5">
        <v>26</v>
      </c>
      <c r="P1474" s="5">
        <v>8</v>
      </c>
      <c r="Q1474" s="5">
        <v>1</v>
      </c>
      <c r="R1474" s="5" t="s">
        <v>30</v>
      </c>
      <c r="S1474" s="5" t="s">
        <v>90</v>
      </c>
      <c r="T1474" s="5" t="s">
        <v>143</v>
      </c>
      <c r="U1474" s="5" t="s">
        <v>77</v>
      </c>
      <c r="V1474" s="5" t="s">
        <v>34</v>
      </c>
      <c r="W1474" s="5" t="s">
        <v>35</v>
      </c>
      <c r="X1474" s="5" t="s">
        <v>35</v>
      </c>
    </row>
    <row r="1475" spans="1:24" x14ac:dyDescent="0.3">
      <c r="A1475" s="5" t="s">
        <v>2703</v>
      </c>
      <c r="B1475" s="5" t="s">
        <v>2704</v>
      </c>
      <c r="C1475" s="5" t="s">
        <v>56</v>
      </c>
      <c r="D1475" s="6">
        <v>27069</v>
      </c>
      <c r="E1475" s="5">
        <v>52</v>
      </c>
      <c r="F1475" s="5" t="s">
        <v>93</v>
      </c>
      <c r="G1475" s="5" t="s">
        <v>115</v>
      </c>
      <c r="H1475" s="6">
        <v>45523</v>
      </c>
      <c r="I1475" s="7">
        <v>2.1</v>
      </c>
      <c r="J1475" s="8">
        <v>124456</v>
      </c>
      <c r="K1475" s="8">
        <v>12205</v>
      </c>
      <c r="L1475" s="7">
        <v>85.5</v>
      </c>
      <c r="M1475" s="5" t="s">
        <v>29</v>
      </c>
      <c r="N1475" s="5">
        <v>45</v>
      </c>
      <c r="O1475" s="5">
        <v>4</v>
      </c>
      <c r="P1475" s="5">
        <v>50</v>
      </c>
      <c r="Q1475" s="5">
        <v>4</v>
      </c>
      <c r="R1475" s="5" t="s">
        <v>30</v>
      </c>
      <c r="S1475" s="5" t="s">
        <v>90</v>
      </c>
      <c r="T1475" s="5" t="s">
        <v>40</v>
      </c>
      <c r="U1475" s="5" t="s">
        <v>33</v>
      </c>
      <c r="V1475" s="5" t="s">
        <v>83</v>
      </c>
      <c r="W1475" s="5" t="s">
        <v>64</v>
      </c>
      <c r="X1475" s="5" t="s">
        <v>64</v>
      </c>
    </row>
    <row r="1476" spans="1:24" x14ac:dyDescent="0.3">
      <c r="A1476" s="5" t="s">
        <v>2705</v>
      </c>
      <c r="B1476" s="5" t="s">
        <v>2566</v>
      </c>
      <c r="C1476" s="5" t="s">
        <v>56</v>
      </c>
      <c r="D1476" s="6">
        <v>34289</v>
      </c>
      <c r="E1476" s="5">
        <v>33</v>
      </c>
      <c r="F1476" s="5" t="s">
        <v>93</v>
      </c>
      <c r="G1476" s="5" t="s">
        <v>215</v>
      </c>
      <c r="H1476" s="6">
        <v>42750</v>
      </c>
      <c r="I1476" s="7">
        <v>9.6999999999999993</v>
      </c>
      <c r="J1476" s="8">
        <v>36383</v>
      </c>
      <c r="K1476" s="8">
        <v>6421</v>
      </c>
      <c r="L1476" s="7">
        <v>84.9</v>
      </c>
      <c r="M1476" s="5" t="s">
        <v>29</v>
      </c>
      <c r="N1476" s="5">
        <v>1</v>
      </c>
      <c r="O1476" s="5">
        <v>6</v>
      </c>
      <c r="P1476" s="5">
        <v>78</v>
      </c>
      <c r="Q1476" s="5">
        <v>5</v>
      </c>
      <c r="R1476" s="5" t="s">
        <v>39</v>
      </c>
      <c r="S1476" s="5" t="s">
        <v>90</v>
      </c>
      <c r="T1476" s="5" t="s">
        <v>122</v>
      </c>
      <c r="U1476" s="5" t="s">
        <v>33</v>
      </c>
      <c r="V1476" s="5" t="s">
        <v>34</v>
      </c>
      <c r="W1476" s="5" t="s">
        <v>35</v>
      </c>
      <c r="X1476" s="5" t="s">
        <v>64</v>
      </c>
    </row>
    <row r="1477" spans="1:24" x14ac:dyDescent="0.3">
      <c r="A1477" s="5" t="s">
        <v>2706</v>
      </c>
      <c r="B1477" s="5" t="s">
        <v>2707</v>
      </c>
      <c r="C1477" s="5" t="s">
        <v>26</v>
      </c>
      <c r="D1477" s="6">
        <v>32344</v>
      </c>
      <c r="E1477" s="5">
        <v>38</v>
      </c>
      <c r="F1477" s="5" t="s">
        <v>98</v>
      </c>
      <c r="G1477" s="5" t="s">
        <v>208</v>
      </c>
      <c r="H1477" s="6">
        <v>45181</v>
      </c>
      <c r="I1477" s="7">
        <v>3</v>
      </c>
      <c r="J1477" s="8">
        <v>86373</v>
      </c>
      <c r="K1477" s="8">
        <v>15376</v>
      </c>
      <c r="L1477" s="7">
        <v>96.8</v>
      </c>
      <c r="M1477" s="5" t="s">
        <v>59</v>
      </c>
      <c r="N1477" s="5">
        <v>15</v>
      </c>
      <c r="O1477" s="5">
        <v>6</v>
      </c>
      <c r="P1477" s="5">
        <v>64</v>
      </c>
      <c r="Q1477" s="5">
        <v>1</v>
      </c>
      <c r="R1477" s="5" t="s">
        <v>30</v>
      </c>
      <c r="S1477" s="5" t="s">
        <v>60</v>
      </c>
      <c r="T1477" s="5" t="s">
        <v>40</v>
      </c>
      <c r="U1477" s="5" t="s">
        <v>62</v>
      </c>
      <c r="V1477" s="5" t="s">
        <v>63</v>
      </c>
      <c r="W1477" s="5" t="s">
        <v>64</v>
      </c>
      <c r="X1477" s="5" t="s">
        <v>64</v>
      </c>
    </row>
    <row r="1478" spans="1:24" x14ac:dyDescent="0.3">
      <c r="A1478" s="5" t="s">
        <v>2708</v>
      </c>
      <c r="B1478" s="5" t="s">
        <v>2709</v>
      </c>
      <c r="C1478" s="5" t="s">
        <v>56</v>
      </c>
      <c r="D1478" s="6">
        <v>37513</v>
      </c>
      <c r="E1478" s="5">
        <v>24</v>
      </c>
      <c r="F1478" s="5" t="s">
        <v>43</v>
      </c>
      <c r="G1478" s="5" t="s">
        <v>86</v>
      </c>
      <c r="H1478" s="6">
        <v>44525</v>
      </c>
      <c r="I1478" s="7">
        <v>4.8</v>
      </c>
      <c r="J1478" s="8">
        <v>100183</v>
      </c>
      <c r="K1478" s="8">
        <v>15014</v>
      </c>
      <c r="L1478" s="7">
        <v>82.7</v>
      </c>
      <c r="M1478" s="5" t="s">
        <v>73</v>
      </c>
      <c r="N1478" s="5">
        <v>25</v>
      </c>
      <c r="O1478" s="5">
        <v>10</v>
      </c>
      <c r="P1478" s="5">
        <v>73</v>
      </c>
      <c r="Q1478" s="5">
        <v>4</v>
      </c>
      <c r="R1478" s="5" t="s">
        <v>39</v>
      </c>
      <c r="S1478" s="5" t="s">
        <v>125</v>
      </c>
      <c r="T1478" s="5" t="s">
        <v>61</v>
      </c>
      <c r="U1478" s="5" t="s">
        <v>46</v>
      </c>
      <c r="V1478" s="5" t="s">
        <v>63</v>
      </c>
      <c r="W1478" s="5" t="s">
        <v>64</v>
      </c>
      <c r="X1478" s="5" t="s">
        <v>64</v>
      </c>
    </row>
    <row r="1479" spans="1:24" x14ac:dyDescent="0.3">
      <c r="A1479" s="5" t="s">
        <v>2710</v>
      </c>
      <c r="B1479" s="5" t="s">
        <v>2292</v>
      </c>
      <c r="C1479" s="5" t="s">
        <v>56</v>
      </c>
      <c r="D1479" s="6">
        <v>38641</v>
      </c>
      <c r="E1479" s="5">
        <v>21</v>
      </c>
      <c r="F1479" s="5" t="s">
        <v>27</v>
      </c>
      <c r="G1479" s="5" t="s">
        <v>38</v>
      </c>
      <c r="H1479" s="6">
        <v>45876</v>
      </c>
      <c r="I1479" s="7">
        <v>1.1000000000000001</v>
      </c>
      <c r="J1479" s="8">
        <v>164013</v>
      </c>
      <c r="K1479" s="8">
        <v>21795</v>
      </c>
      <c r="L1479" s="7">
        <v>96.3</v>
      </c>
      <c r="M1479" s="5" t="s">
        <v>59</v>
      </c>
      <c r="N1479" s="5">
        <v>35</v>
      </c>
      <c r="O1479" s="5">
        <v>10</v>
      </c>
      <c r="P1479" s="5">
        <v>40</v>
      </c>
      <c r="Q1479" s="5">
        <v>3</v>
      </c>
      <c r="R1479" s="5" t="s">
        <v>39</v>
      </c>
      <c r="S1479" s="5" t="s">
        <v>104</v>
      </c>
      <c r="T1479" s="5" t="s">
        <v>32</v>
      </c>
      <c r="U1479" s="5" t="s">
        <v>77</v>
      </c>
      <c r="V1479" s="5" t="s">
        <v>63</v>
      </c>
      <c r="W1479" s="5" t="s">
        <v>35</v>
      </c>
      <c r="X1479" s="5" t="s">
        <v>64</v>
      </c>
    </row>
    <row r="1480" spans="1:24" x14ac:dyDescent="0.3">
      <c r="A1480" s="5" t="s">
        <v>2711</v>
      </c>
      <c r="B1480" s="5" t="s">
        <v>743</v>
      </c>
      <c r="C1480" s="5" t="s">
        <v>26</v>
      </c>
      <c r="D1480" s="6">
        <v>34803</v>
      </c>
      <c r="E1480" s="5">
        <v>31</v>
      </c>
      <c r="F1480" s="5" t="s">
        <v>67</v>
      </c>
      <c r="G1480" s="5" t="s">
        <v>408</v>
      </c>
      <c r="H1480" s="6">
        <v>44667</v>
      </c>
      <c r="I1480" s="7">
        <v>4.4000000000000004</v>
      </c>
      <c r="J1480" s="8">
        <v>76051</v>
      </c>
      <c r="K1480" s="8">
        <v>4511</v>
      </c>
      <c r="L1480" s="7">
        <v>89.9</v>
      </c>
      <c r="M1480" s="5" t="s">
        <v>29</v>
      </c>
      <c r="N1480" s="5">
        <v>36</v>
      </c>
      <c r="O1480" s="5">
        <v>26</v>
      </c>
      <c r="P1480" s="5">
        <v>29</v>
      </c>
      <c r="Q1480" s="5">
        <v>2</v>
      </c>
      <c r="R1480" s="5" t="s">
        <v>30</v>
      </c>
      <c r="S1480" s="5" t="s">
        <v>31</v>
      </c>
      <c r="T1480" s="5" t="s">
        <v>122</v>
      </c>
      <c r="U1480" s="5" t="s">
        <v>77</v>
      </c>
      <c r="V1480" s="5" t="s">
        <v>34</v>
      </c>
      <c r="W1480" s="5" t="s">
        <v>64</v>
      </c>
      <c r="X1480" s="5" t="s">
        <v>35</v>
      </c>
    </row>
    <row r="1481" spans="1:24" x14ac:dyDescent="0.3">
      <c r="A1481" s="5" t="s">
        <v>2712</v>
      </c>
      <c r="B1481" s="5" t="s">
        <v>2713</v>
      </c>
      <c r="C1481" s="5" t="s">
        <v>56</v>
      </c>
      <c r="D1481" s="6">
        <v>26433</v>
      </c>
      <c r="E1481" s="5">
        <v>54</v>
      </c>
      <c r="F1481" s="5" t="s">
        <v>98</v>
      </c>
      <c r="G1481" s="5" t="s">
        <v>146</v>
      </c>
      <c r="H1481" s="6">
        <v>44488</v>
      </c>
      <c r="I1481" s="7">
        <v>4.9000000000000004</v>
      </c>
      <c r="J1481" s="8">
        <v>134912</v>
      </c>
      <c r="K1481" s="8">
        <v>6036</v>
      </c>
      <c r="L1481" s="7">
        <v>94.1</v>
      </c>
      <c r="M1481" s="5" t="s">
        <v>45</v>
      </c>
      <c r="N1481" s="5">
        <v>14</v>
      </c>
      <c r="O1481" s="5">
        <v>15</v>
      </c>
      <c r="P1481" s="5">
        <v>16</v>
      </c>
      <c r="Q1481" s="5">
        <v>2</v>
      </c>
      <c r="R1481" s="5" t="s">
        <v>30</v>
      </c>
      <c r="S1481" s="5" t="s">
        <v>81</v>
      </c>
      <c r="T1481" s="5" t="s">
        <v>32</v>
      </c>
      <c r="U1481" s="5" t="s">
        <v>77</v>
      </c>
      <c r="V1481" s="5" t="s">
        <v>34</v>
      </c>
      <c r="W1481" s="5" t="s">
        <v>35</v>
      </c>
      <c r="X1481" s="5" t="s">
        <v>35</v>
      </c>
    </row>
    <row r="1482" spans="1:24" x14ac:dyDescent="0.3">
      <c r="A1482" s="5" t="s">
        <v>2714</v>
      </c>
      <c r="B1482" s="5" t="s">
        <v>2631</v>
      </c>
      <c r="C1482" s="5" t="s">
        <v>26</v>
      </c>
      <c r="D1482" s="6">
        <v>27577</v>
      </c>
      <c r="E1482" s="5">
        <v>51</v>
      </c>
      <c r="F1482" s="5" t="s">
        <v>57</v>
      </c>
      <c r="G1482" s="5" t="s">
        <v>467</v>
      </c>
      <c r="H1482" s="6">
        <v>43837</v>
      </c>
      <c r="I1482" s="7">
        <v>6.7</v>
      </c>
      <c r="J1482" s="8">
        <v>156580</v>
      </c>
      <c r="K1482" s="8">
        <v>7127</v>
      </c>
      <c r="L1482" s="7">
        <v>84.6</v>
      </c>
      <c r="M1482" s="5" t="s">
        <v>51</v>
      </c>
      <c r="N1482" s="5">
        <v>17</v>
      </c>
      <c r="O1482" s="5">
        <v>8</v>
      </c>
      <c r="P1482" s="5">
        <v>15</v>
      </c>
      <c r="Q1482" s="5">
        <v>3</v>
      </c>
      <c r="R1482" s="5" t="s">
        <v>39</v>
      </c>
      <c r="S1482" s="5" t="s">
        <v>52</v>
      </c>
      <c r="T1482" s="5" t="s">
        <v>61</v>
      </c>
      <c r="U1482" s="5" t="s">
        <v>77</v>
      </c>
      <c r="V1482" s="5" t="s">
        <v>83</v>
      </c>
      <c r="W1482" s="5" t="s">
        <v>35</v>
      </c>
      <c r="X1482" s="5" t="s">
        <v>64</v>
      </c>
    </row>
    <row r="1483" spans="1:24" x14ac:dyDescent="0.3">
      <c r="A1483" s="5" t="s">
        <v>2715</v>
      </c>
      <c r="B1483" s="5" t="s">
        <v>2716</v>
      </c>
      <c r="C1483" s="5" t="s">
        <v>56</v>
      </c>
      <c r="D1483" s="6">
        <v>29111</v>
      </c>
      <c r="E1483" s="5">
        <v>47</v>
      </c>
      <c r="F1483" s="5" t="s">
        <v>57</v>
      </c>
      <c r="G1483" s="5" t="s">
        <v>58</v>
      </c>
      <c r="H1483" s="6">
        <v>43627</v>
      </c>
      <c r="I1483" s="7">
        <v>7.2</v>
      </c>
      <c r="J1483" s="8">
        <v>123373</v>
      </c>
      <c r="K1483" s="8">
        <v>19939</v>
      </c>
      <c r="L1483" s="7">
        <v>98</v>
      </c>
      <c r="M1483" s="5" t="s">
        <v>59</v>
      </c>
      <c r="N1483" s="5">
        <v>4</v>
      </c>
      <c r="O1483" s="5">
        <v>2</v>
      </c>
      <c r="P1483" s="5">
        <v>71</v>
      </c>
      <c r="Q1483" s="5">
        <v>5</v>
      </c>
      <c r="R1483" s="5" t="s">
        <v>30</v>
      </c>
      <c r="S1483" s="5" t="s">
        <v>81</v>
      </c>
      <c r="T1483" s="5" t="s">
        <v>122</v>
      </c>
      <c r="U1483" s="5" t="s">
        <v>62</v>
      </c>
      <c r="V1483" s="5" t="s">
        <v>34</v>
      </c>
      <c r="W1483" s="5" t="s">
        <v>35</v>
      </c>
      <c r="X1483" s="5" t="s">
        <v>35</v>
      </c>
    </row>
    <row r="1484" spans="1:24" x14ac:dyDescent="0.3">
      <c r="A1484" s="5" t="s">
        <v>2717</v>
      </c>
      <c r="B1484" s="5" t="s">
        <v>1503</v>
      </c>
      <c r="C1484" s="5" t="s">
        <v>56</v>
      </c>
      <c r="D1484" s="6">
        <v>32591</v>
      </c>
      <c r="E1484" s="5">
        <v>37</v>
      </c>
      <c r="F1484" s="5" t="s">
        <v>98</v>
      </c>
      <c r="G1484" s="5" t="s">
        <v>273</v>
      </c>
      <c r="H1484" s="6">
        <v>43380</v>
      </c>
      <c r="I1484" s="7">
        <v>7.9</v>
      </c>
      <c r="J1484" s="8">
        <v>121555</v>
      </c>
      <c r="K1484" s="8">
        <v>20511</v>
      </c>
      <c r="L1484" s="7">
        <v>89</v>
      </c>
      <c r="M1484" s="5" t="s">
        <v>45</v>
      </c>
      <c r="N1484" s="5">
        <v>14</v>
      </c>
      <c r="O1484" s="5">
        <v>15</v>
      </c>
      <c r="P1484" s="5">
        <v>62</v>
      </c>
      <c r="Q1484" s="5">
        <v>1</v>
      </c>
      <c r="R1484" s="5" t="s">
        <v>39</v>
      </c>
      <c r="S1484" s="5" t="s">
        <v>76</v>
      </c>
      <c r="T1484" s="5" t="s">
        <v>32</v>
      </c>
      <c r="U1484" s="5" t="s">
        <v>62</v>
      </c>
      <c r="V1484" s="5" t="s">
        <v>83</v>
      </c>
      <c r="W1484" s="5" t="s">
        <v>35</v>
      </c>
      <c r="X1484" s="5" t="s">
        <v>35</v>
      </c>
    </row>
    <row r="1485" spans="1:24" x14ac:dyDescent="0.3">
      <c r="A1485" s="5" t="s">
        <v>2718</v>
      </c>
      <c r="B1485" s="5" t="s">
        <v>2719</v>
      </c>
      <c r="C1485" s="5" t="s">
        <v>56</v>
      </c>
      <c r="D1485" s="6">
        <v>25376</v>
      </c>
      <c r="E1485" s="5">
        <v>57</v>
      </c>
      <c r="F1485" s="5" t="s">
        <v>98</v>
      </c>
      <c r="G1485" s="5" t="s">
        <v>208</v>
      </c>
      <c r="H1485" s="6">
        <v>42487</v>
      </c>
      <c r="I1485" s="7">
        <v>10.4</v>
      </c>
      <c r="J1485" s="8">
        <v>24324</v>
      </c>
      <c r="K1485" s="8" t="s">
        <v>7320</v>
      </c>
      <c r="L1485" s="7">
        <v>83</v>
      </c>
      <c r="M1485" s="5" t="s">
        <v>73</v>
      </c>
      <c r="N1485" s="5">
        <v>5</v>
      </c>
      <c r="O1485" s="5">
        <v>19</v>
      </c>
      <c r="P1485" s="5">
        <v>57</v>
      </c>
      <c r="Q1485" s="5">
        <v>2</v>
      </c>
      <c r="R1485" s="5" t="s">
        <v>30</v>
      </c>
      <c r="S1485" s="5" t="s">
        <v>60</v>
      </c>
      <c r="T1485" s="5" t="s">
        <v>143</v>
      </c>
      <c r="U1485" s="5" t="s">
        <v>46</v>
      </c>
      <c r="V1485" s="5" t="s">
        <v>63</v>
      </c>
      <c r="W1485" s="5" t="s">
        <v>35</v>
      </c>
      <c r="X1485" s="5" t="s">
        <v>35</v>
      </c>
    </row>
    <row r="1486" spans="1:24" x14ac:dyDescent="0.3">
      <c r="A1486" s="5" t="s">
        <v>2720</v>
      </c>
      <c r="B1486" s="5" t="s">
        <v>2721</v>
      </c>
      <c r="C1486" s="5" t="s">
        <v>56</v>
      </c>
      <c r="D1486" s="6">
        <v>36492</v>
      </c>
      <c r="E1486" s="5">
        <v>27</v>
      </c>
      <c r="F1486" s="5" t="s">
        <v>67</v>
      </c>
      <c r="G1486" s="5" t="s">
        <v>142</v>
      </c>
      <c r="H1486" s="6">
        <v>43969</v>
      </c>
      <c r="I1486" s="7">
        <v>6.3</v>
      </c>
      <c r="J1486" s="8">
        <v>161035</v>
      </c>
      <c r="K1486" s="8">
        <v>20728</v>
      </c>
      <c r="L1486" s="7">
        <v>83.1</v>
      </c>
      <c r="M1486" s="5" t="s">
        <v>45</v>
      </c>
      <c r="N1486" s="5">
        <v>3</v>
      </c>
      <c r="O1486" s="5">
        <v>18</v>
      </c>
      <c r="P1486" s="5">
        <v>46</v>
      </c>
      <c r="Q1486" s="5">
        <v>4</v>
      </c>
      <c r="R1486" s="5" t="s">
        <v>30</v>
      </c>
      <c r="S1486" s="5" t="s">
        <v>90</v>
      </c>
      <c r="T1486" s="5" t="s">
        <v>53</v>
      </c>
      <c r="U1486" s="5" t="s">
        <v>77</v>
      </c>
      <c r="V1486" s="5" t="s">
        <v>83</v>
      </c>
      <c r="W1486" s="5" t="s">
        <v>64</v>
      </c>
      <c r="X1486" s="5" t="s">
        <v>35</v>
      </c>
    </row>
    <row r="1487" spans="1:24" x14ac:dyDescent="0.3">
      <c r="A1487" s="5" t="s">
        <v>2722</v>
      </c>
      <c r="B1487" s="5" t="s">
        <v>603</v>
      </c>
      <c r="C1487" s="5" t="s">
        <v>56</v>
      </c>
      <c r="D1487" s="6">
        <v>35833</v>
      </c>
      <c r="E1487" s="5">
        <v>28</v>
      </c>
      <c r="F1487" s="5" t="s">
        <v>98</v>
      </c>
      <c r="G1487" s="5" t="s">
        <v>146</v>
      </c>
      <c r="H1487" s="6">
        <v>45876</v>
      </c>
      <c r="I1487" s="7">
        <v>1.1000000000000001</v>
      </c>
      <c r="J1487" s="8">
        <v>27049</v>
      </c>
      <c r="K1487" s="8">
        <v>3361</v>
      </c>
      <c r="L1487" s="7">
        <v>83.2</v>
      </c>
      <c r="M1487" s="5" t="s">
        <v>51</v>
      </c>
      <c r="N1487" s="5">
        <v>35</v>
      </c>
      <c r="O1487" s="5">
        <v>8</v>
      </c>
      <c r="P1487" s="5">
        <v>29</v>
      </c>
      <c r="Q1487" s="5">
        <v>4</v>
      </c>
      <c r="R1487" s="5" t="s">
        <v>39</v>
      </c>
      <c r="S1487" s="5" t="s">
        <v>76</v>
      </c>
      <c r="T1487" s="5" t="s">
        <v>122</v>
      </c>
      <c r="U1487" s="5" t="s">
        <v>33</v>
      </c>
      <c r="V1487" s="5" t="s">
        <v>34</v>
      </c>
      <c r="W1487" s="5" t="s">
        <v>35</v>
      </c>
      <c r="X1487" s="5" t="s">
        <v>35</v>
      </c>
    </row>
    <row r="1488" spans="1:24" x14ac:dyDescent="0.3">
      <c r="A1488" s="5" t="s">
        <v>2723</v>
      </c>
      <c r="B1488" s="5" t="s">
        <v>2724</v>
      </c>
      <c r="C1488" s="5" t="s">
        <v>56</v>
      </c>
      <c r="D1488" s="6">
        <v>34619</v>
      </c>
      <c r="E1488" s="5">
        <v>32</v>
      </c>
      <c r="F1488" s="5" t="s">
        <v>102</v>
      </c>
      <c r="G1488" s="5" t="s">
        <v>159</v>
      </c>
      <c r="H1488" s="6">
        <v>44881</v>
      </c>
      <c r="I1488" s="7">
        <v>3.8</v>
      </c>
      <c r="J1488" s="8">
        <v>123501</v>
      </c>
      <c r="K1488" s="8">
        <v>9146</v>
      </c>
      <c r="L1488" s="7">
        <v>87.3</v>
      </c>
      <c r="M1488" s="5" t="s">
        <v>45</v>
      </c>
      <c r="N1488" s="5">
        <v>5</v>
      </c>
      <c r="O1488" s="5">
        <v>23</v>
      </c>
      <c r="P1488" s="5">
        <v>65</v>
      </c>
      <c r="Q1488" s="5">
        <v>3</v>
      </c>
      <c r="R1488" s="5" t="s">
        <v>39</v>
      </c>
      <c r="S1488" s="5" t="s">
        <v>52</v>
      </c>
      <c r="T1488" s="5" t="s">
        <v>156</v>
      </c>
      <c r="U1488" s="5" t="s">
        <v>62</v>
      </c>
      <c r="V1488" s="5" t="s">
        <v>34</v>
      </c>
      <c r="W1488" s="5" t="s">
        <v>64</v>
      </c>
      <c r="X1488" s="5" t="s">
        <v>64</v>
      </c>
    </row>
    <row r="1489" spans="1:24" x14ac:dyDescent="0.3">
      <c r="A1489" s="5" t="s">
        <v>2725</v>
      </c>
      <c r="B1489" s="5" t="s">
        <v>469</v>
      </c>
      <c r="C1489" s="5" t="s">
        <v>26</v>
      </c>
      <c r="D1489" s="6">
        <v>37210</v>
      </c>
      <c r="E1489" s="5">
        <v>25</v>
      </c>
      <c r="F1489" s="5" t="s">
        <v>43</v>
      </c>
      <c r="G1489" s="5" t="s">
        <v>112</v>
      </c>
      <c r="H1489" s="6">
        <v>44724</v>
      </c>
      <c r="I1489" s="7">
        <v>4.2</v>
      </c>
      <c r="J1489" s="8">
        <v>174032</v>
      </c>
      <c r="K1489" s="8">
        <v>23419</v>
      </c>
      <c r="L1489" s="7">
        <v>92.4</v>
      </c>
      <c r="M1489" s="5" t="s">
        <v>45</v>
      </c>
      <c r="N1489" s="5">
        <v>20</v>
      </c>
      <c r="O1489" s="5">
        <v>18</v>
      </c>
      <c r="P1489" s="5">
        <v>28</v>
      </c>
      <c r="Q1489" s="5">
        <v>2</v>
      </c>
      <c r="R1489" s="5" t="s">
        <v>39</v>
      </c>
      <c r="S1489" s="5" t="s">
        <v>104</v>
      </c>
      <c r="T1489" s="5" t="s">
        <v>82</v>
      </c>
      <c r="U1489" s="5" t="s">
        <v>46</v>
      </c>
      <c r="V1489" s="5" t="s">
        <v>63</v>
      </c>
      <c r="W1489" s="5" t="s">
        <v>64</v>
      </c>
      <c r="X1489" s="5" t="s">
        <v>64</v>
      </c>
    </row>
    <row r="1490" spans="1:24" x14ac:dyDescent="0.3">
      <c r="A1490" s="5" t="s">
        <v>2726</v>
      </c>
      <c r="B1490" s="5" t="s">
        <v>2727</v>
      </c>
      <c r="C1490" s="5" t="s">
        <v>56</v>
      </c>
      <c r="D1490" s="6">
        <v>26953</v>
      </c>
      <c r="E1490" s="5">
        <v>53</v>
      </c>
      <c r="F1490" s="5" t="s">
        <v>57</v>
      </c>
      <c r="G1490" s="5" t="s">
        <v>58</v>
      </c>
      <c r="H1490" s="6">
        <v>42587</v>
      </c>
      <c r="I1490" s="7">
        <v>10.1</v>
      </c>
      <c r="J1490" s="8">
        <v>45723</v>
      </c>
      <c r="K1490" s="8">
        <v>5186</v>
      </c>
      <c r="L1490" s="7">
        <v>87.7</v>
      </c>
      <c r="M1490" s="5" t="s">
        <v>29</v>
      </c>
      <c r="N1490" s="5">
        <v>6</v>
      </c>
      <c r="O1490" s="5">
        <v>4</v>
      </c>
      <c r="P1490" s="5">
        <v>41</v>
      </c>
      <c r="Q1490" s="5">
        <v>3</v>
      </c>
      <c r="R1490" s="5" t="s">
        <v>39</v>
      </c>
      <c r="S1490" s="5" t="s">
        <v>81</v>
      </c>
      <c r="T1490" s="5" t="s">
        <v>40</v>
      </c>
      <c r="U1490" s="5" t="s">
        <v>46</v>
      </c>
      <c r="V1490" s="5" t="s">
        <v>34</v>
      </c>
      <c r="W1490" s="5" t="s">
        <v>35</v>
      </c>
      <c r="X1490" s="5" t="s">
        <v>35</v>
      </c>
    </row>
    <row r="1491" spans="1:24" x14ac:dyDescent="0.3">
      <c r="A1491" s="5" t="s">
        <v>2728</v>
      </c>
      <c r="B1491" s="5" t="s">
        <v>2729</v>
      </c>
      <c r="C1491" s="5" t="s">
        <v>56</v>
      </c>
      <c r="D1491" s="6">
        <v>31857</v>
      </c>
      <c r="E1491" s="5">
        <v>39</v>
      </c>
      <c r="F1491" s="5" t="s">
        <v>43</v>
      </c>
      <c r="G1491" s="5" t="s">
        <v>112</v>
      </c>
      <c r="H1491" s="6">
        <v>45293</v>
      </c>
      <c r="I1491" s="7">
        <v>2.7</v>
      </c>
      <c r="J1491" s="8">
        <v>113908</v>
      </c>
      <c r="K1491" s="8">
        <v>6869</v>
      </c>
      <c r="L1491" s="7">
        <v>94.9</v>
      </c>
      <c r="M1491" s="5" t="s">
        <v>51</v>
      </c>
      <c r="N1491" s="5">
        <v>13</v>
      </c>
      <c r="O1491" s="5">
        <v>15</v>
      </c>
      <c r="P1491" s="5">
        <v>26</v>
      </c>
      <c r="Q1491" s="5">
        <v>5</v>
      </c>
      <c r="R1491" s="5" t="s">
        <v>39</v>
      </c>
      <c r="S1491" s="5" t="s">
        <v>119</v>
      </c>
      <c r="T1491" s="5" t="s">
        <v>82</v>
      </c>
      <c r="U1491" s="5" t="s">
        <v>33</v>
      </c>
      <c r="V1491" s="5" t="s">
        <v>63</v>
      </c>
      <c r="W1491" s="5" t="s">
        <v>64</v>
      </c>
      <c r="X1491" s="5" t="s">
        <v>64</v>
      </c>
    </row>
    <row r="1492" spans="1:24" x14ac:dyDescent="0.3">
      <c r="A1492" s="5" t="s">
        <v>2730</v>
      </c>
      <c r="B1492" s="5" t="s">
        <v>2731</v>
      </c>
      <c r="C1492" s="5" t="s">
        <v>26</v>
      </c>
      <c r="D1492" s="6">
        <v>31237</v>
      </c>
      <c r="E1492" s="5">
        <v>41</v>
      </c>
      <c r="F1492" s="5" t="s">
        <v>67</v>
      </c>
      <c r="G1492" s="5" t="s">
        <v>220</v>
      </c>
      <c r="H1492" s="6">
        <v>42762</v>
      </c>
      <c r="I1492" s="7">
        <v>9.6</v>
      </c>
      <c r="J1492" s="8">
        <v>43702</v>
      </c>
      <c r="K1492" s="8">
        <v>2163</v>
      </c>
      <c r="L1492" s="7">
        <v>85.4</v>
      </c>
      <c r="M1492" s="5" t="s">
        <v>51</v>
      </c>
      <c r="N1492" s="5">
        <v>4</v>
      </c>
      <c r="O1492" s="5">
        <v>26</v>
      </c>
      <c r="P1492" s="5">
        <v>72</v>
      </c>
      <c r="Q1492" s="5">
        <v>4</v>
      </c>
      <c r="R1492" s="5" t="s">
        <v>30</v>
      </c>
      <c r="S1492" s="5" t="s">
        <v>31</v>
      </c>
      <c r="T1492" s="5" t="s">
        <v>95</v>
      </c>
      <c r="U1492" s="5" t="s">
        <v>62</v>
      </c>
      <c r="V1492" s="5" t="s">
        <v>34</v>
      </c>
      <c r="W1492" s="5" t="s">
        <v>64</v>
      </c>
      <c r="X1492" s="5" t="s">
        <v>35</v>
      </c>
    </row>
    <row r="1493" spans="1:24" x14ac:dyDescent="0.3">
      <c r="A1493" s="5" t="s">
        <v>2732</v>
      </c>
      <c r="B1493" s="5" t="s">
        <v>2733</v>
      </c>
      <c r="C1493" s="5" t="s">
        <v>26</v>
      </c>
      <c r="D1493" s="6">
        <v>35836</v>
      </c>
      <c r="E1493" s="5">
        <v>28</v>
      </c>
      <c r="F1493" s="5" t="s">
        <v>98</v>
      </c>
      <c r="G1493" s="5" t="s">
        <v>146</v>
      </c>
      <c r="H1493" s="6">
        <v>43412</v>
      </c>
      <c r="I1493" s="7">
        <v>7.8</v>
      </c>
      <c r="J1493" s="8">
        <v>122093</v>
      </c>
      <c r="K1493" s="8">
        <v>21388</v>
      </c>
      <c r="L1493" s="7">
        <v>93.5</v>
      </c>
      <c r="M1493" s="5" t="s">
        <v>73</v>
      </c>
      <c r="N1493" s="5">
        <v>37</v>
      </c>
      <c r="O1493" s="5">
        <v>27</v>
      </c>
      <c r="P1493" s="5">
        <v>69</v>
      </c>
      <c r="Q1493" s="5">
        <v>2</v>
      </c>
      <c r="R1493" s="5" t="s">
        <v>30</v>
      </c>
      <c r="S1493" s="5" t="s">
        <v>60</v>
      </c>
      <c r="T1493" s="5" t="s">
        <v>69</v>
      </c>
      <c r="U1493" s="5" t="s">
        <v>62</v>
      </c>
      <c r="V1493" s="5" t="s">
        <v>34</v>
      </c>
      <c r="W1493" s="5" t="s">
        <v>35</v>
      </c>
      <c r="X1493" s="5" t="s">
        <v>35</v>
      </c>
    </row>
    <row r="1494" spans="1:24" x14ac:dyDescent="0.3">
      <c r="A1494" s="5" t="s">
        <v>2734</v>
      </c>
      <c r="B1494" s="5" t="s">
        <v>2735</v>
      </c>
      <c r="C1494" s="5" t="s">
        <v>26</v>
      </c>
      <c r="D1494" s="6">
        <v>26262</v>
      </c>
      <c r="E1494" s="5">
        <v>55</v>
      </c>
      <c r="F1494" s="5" t="s">
        <v>135</v>
      </c>
      <c r="G1494" s="5" t="s">
        <v>252</v>
      </c>
      <c r="H1494" s="6">
        <v>43357</v>
      </c>
      <c r="I1494" s="7">
        <v>8</v>
      </c>
      <c r="J1494" s="8">
        <v>152296</v>
      </c>
      <c r="K1494" s="8">
        <v>26739</v>
      </c>
      <c r="L1494" s="7">
        <v>99.8</v>
      </c>
      <c r="M1494" s="5" t="s">
        <v>29</v>
      </c>
      <c r="N1494" s="5">
        <v>35</v>
      </c>
      <c r="O1494" s="5">
        <v>21</v>
      </c>
      <c r="P1494" s="5">
        <v>68</v>
      </c>
      <c r="Q1494" s="5">
        <v>4</v>
      </c>
      <c r="R1494" s="5" t="s">
        <v>30</v>
      </c>
      <c r="S1494" s="5" t="s">
        <v>76</v>
      </c>
      <c r="T1494" s="5" t="s">
        <v>156</v>
      </c>
      <c r="U1494" s="5" t="s">
        <v>77</v>
      </c>
      <c r="V1494" s="5" t="s">
        <v>83</v>
      </c>
      <c r="W1494" s="5" t="s">
        <v>64</v>
      </c>
      <c r="X1494" s="5" t="s">
        <v>35</v>
      </c>
    </row>
    <row r="1495" spans="1:24" x14ac:dyDescent="0.3">
      <c r="A1495" s="5" t="s">
        <v>2736</v>
      </c>
      <c r="B1495" s="5" t="s">
        <v>2737</v>
      </c>
      <c r="C1495" s="5" t="s">
        <v>26</v>
      </c>
      <c r="D1495" s="6">
        <v>36222</v>
      </c>
      <c r="E1495" s="5">
        <v>27</v>
      </c>
      <c r="F1495" s="5" t="s">
        <v>93</v>
      </c>
      <c r="G1495" s="5" t="s">
        <v>215</v>
      </c>
      <c r="H1495" s="6">
        <v>44625</v>
      </c>
      <c r="I1495" s="7">
        <v>4.5</v>
      </c>
      <c r="J1495" s="8">
        <v>64840</v>
      </c>
      <c r="K1495" s="8">
        <v>6644</v>
      </c>
      <c r="L1495" s="7">
        <v>94.5</v>
      </c>
      <c r="M1495" s="5" t="s">
        <v>29</v>
      </c>
      <c r="N1495" s="5">
        <v>37</v>
      </c>
      <c r="O1495" s="5">
        <v>1</v>
      </c>
      <c r="P1495" s="5">
        <v>57</v>
      </c>
      <c r="Q1495" s="5">
        <v>4</v>
      </c>
      <c r="R1495" s="5" t="s">
        <v>39</v>
      </c>
      <c r="S1495" s="5" t="s">
        <v>76</v>
      </c>
      <c r="T1495" s="5" t="s">
        <v>143</v>
      </c>
      <c r="U1495" s="5" t="s">
        <v>33</v>
      </c>
      <c r="V1495" s="5" t="s">
        <v>34</v>
      </c>
      <c r="W1495" s="5" t="s">
        <v>64</v>
      </c>
      <c r="X1495" s="5" t="s">
        <v>64</v>
      </c>
    </row>
    <row r="1496" spans="1:24" x14ac:dyDescent="0.3">
      <c r="A1496" s="5" t="s">
        <v>2738</v>
      </c>
      <c r="B1496" s="5" t="s">
        <v>2739</v>
      </c>
      <c r="C1496" s="5" t="s">
        <v>56</v>
      </c>
      <c r="D1496" s="6">
        <v>28988</v>
      </c>
      <c r="E1496" s="5">
        <v>47</v>
      </c>
      <c r="F1496" s="5" t="s">
        <v>93</v>
      </c>
      <c r="G1496" s="5" t="s">
        <v>94</v>
      </c>
      <c r="H1496" s="6">
        <v>42814</v>
      </c>
      <c r="I1496" s="7">
        <v>9.5</v>
      </c>
      <c r="J1496" s="8">
        <v>22305</v>
      </c>
      <c r="K1496" s="8">
        <v>2954</v>
      </c>
      <c r="L1496" s="7">
        <v>96.1</v>
      </c>
      <c r="M1496" s="5" t="s">
        <v>59</v>
      </c>
      <c r="N1496" s="5">
        <v>30</v>
      </c>
      <c r="O1496" s="5">
        <v>0</v>
      </c>
      <c r="P1496" s="5">
        <v>80</v>
      </c>
      <c r="Q1496" s="5">
        <v>1</v>
      </c>
      <c r="R1496" s="5" t="s">
        <v>39</v>
      </c>
      <c r="S1496" s="5" t="s">
        <v>76</v>
      </c>
      <c r="T1496" s="5" t="s">
        <v>32</v>
      </c>
      <c r="U1496" s="5" t="s">
        <v>33</v>
      </c>
      <c r="V1496" s="5" t="s">
        <v>63</v>
      </c>
      <c r="W1496" s="5" t="s">
        <v>64</v>
      </c>
      <c r="X1496" s="5" t="s">
        <v>35</v>
      </c>
    </row>
    <row r="1497" spans="1:24" x14ac:dyDescent="0.3">
      <c r="A1497" s="5" t="s">
        <v>2740</v>
      </c>
      <c r="B1497" s="5" t="s">
        <v>2741</v>
      </c>
      <c r="C1497" s="5" t="s">
        <v>56</v>
      </c>
      <c r="D1497" s="6">
        <v>34715</v>
      </c>
      <c r="E1497" s="5">
        <v>31</v>
      </c>
      <c r="F1497" s="5" t="s">
        <v>49</v>
      </c>
      <c r="G1497" s="5" t="s">
        <v>428</v>
      </c>
      <c r="H1497" s="6">
        <v>46012</v>
      </c>
      <c r="I1497" s="7">
        <v>0.7</v>
      </c>
      <c r="J1497" s="8">
        <v>156964</v>
      </c>
      <c r="K1497" s="8">
        <v>11097</v>
      </c>
      <c r="L1497" s="7">
        <v>83.1</v>
      </c>
      <c r="M1497" s="5" t="s">
        <v>51</v>
      </c>
      <c r="N1497" s="5">
        <v>9</v>
      </c>
      <c r="O1497" s="5">
        <v>21</v>
      </c>
      <c r="P1497" s="5">
        <v>60</v>
      </c>
      <c r="Q1497" s="5">
        <v>4</v>
      </c>
      <c r="R1497" s="5" t="s">
        <v>39</v>
      </c>
      <c r="S1497" s="5" t="s">
        <v>31</v>
      </c>
      <c r="T1497" s="5" t="s">
        <v>156</v>
      </c>
      <c r="U1497" s="5" t="s">
        <v>33</v>
      </c>
      <c r="V1497" s="5" t="s">
        <v>83</v>
      </c>
      <c r="W1497" s="5" t="s">
        <v>64</v>
      </c>
      <c r="X1497" s="5" t="s">
        <v>35</v>
      </c>
    </row>
    <row r="1498" spans="1:24" x14ac:dyDescent="0.3">
      <c r="A1498" s="5" t="s">
        <v>2742</v>
      </c>
      <c r="B1498" s="5" t="s">
        <v>2743</v>
      </c>
      <c r="C1498" s="5" t="s">
        <v>56</v>
      </c>
      <c r="D1498" s="6">
        <v>27536</v>
      </c>
      <c r="E1498" s="5">
        <v>51</v>
      </c>
      <c r="F1498" s="5" t="s">
        <v>102</v>
      </c>
      <c r="G1498" s="5" t="s">
        <v>159</v>
      </c>
      <c r="H1498" s="6">
        <v>43987</v>
      </c>
      <c r="I1498" s="7">
        <v>6.3</v>
      </c>
      <c r="J1498" s="8">
        <v>105011</v>
      </c>
      <c r="K1498" s="8">
        <v>10568</v>
      </c>
      <c r="L1498" s="7">
        <v>87.6</v>
      </c>
      <c r="M1498" s="5" t="s">
        <v>29</v>
      </c>
      <c r="N1498" s="5">
        <v>23</v>
      </c>
      <c r="O1498" s="5">
        <v>21</v>
      </c>
      <c r="P1498" s="5">
        <v>40</v>
      </c>
      <c r="Q1498" s="5">
        <v>1</v>
      </c>
      <c r="R1498" s="5" t="s">
        <v>30</v>
      </c>
      <c r="S1498" s="5" t="s">
        <v>31</v>
      </c>
      <c r="T1498" s="5" t="s">
        <v>40</v>
      </c>
      <c r="U1498" s="5" t="s">
        <v>33</v>
      </c>
      <c r="V1498" s="5" t="s">
        <v>63</v>
      </c>
      <c r="W1498" s="5" t="s">
        <v>35</v>
      </c>
      <c r="X1498" s="5" t="s">
        <v>35</v>
      </c>
    </row>
    <row r="1499" spans="1:24" x14ac:dyDescent="0.3">
      <c r="A1499" s="5" t="s">
        <v>2744</v>
      </c>
      <c r="B1499" s="5" t="s">
        <v>1883</v>
      </c>
      <c r="C1499" s="5" t="s">
        <v>56</v>
      </c>
      <c r="D1499" s="6">
        <v>38359</v>
      </c>
      <c r="E1499" s="5">
        <v>21</v>
      </c>
      <c r="F1499" s="5" t="s">
        <v>102</v>
      </c>
      <c r="G1499" s="5" t="s">
        <v>159</v>
      </c>
      <c r="H1499" s="6">
        <v>45502</v>
      </c>
      <c r="I1499" s="7">
        <v>2.1</v>
      </c>
      <c r="J1499" s="8">
        <v>56701</v>
      </c>
      <c r="K1499" s="8">
        <v>3282</v>
      </c>
      <c r="L1499" s="7">
        <v>94.5</v>
      </c>
      <c r="M1499" s="5" t="s">
        <v>73</v>
      </c>
      <c r="N1499" s="5">
        <v>11</v>
      </c>
      <c r="O1499" s="5">
        <v>12</v>
      </c>
      <c r="P1499" s="5">
        <v>33</v>
      </c>
      <c r="Q1499" s="5">
        <v>1</v>
      </c>
      <c r="R1499" s="5" t="s">
        <v>30</v>
      </c>
      <c r="S1499" s="5" t="s">
        <v>52</v>
      </c>
      <c r="T1499" s="5" t="s">
        <v>82</v>
      </c>
      <c r="U1499" s="5" t="s">
        <v>62</v>
      </c>
      <c r="V1499" s="5" t="s">
        <v>34</v>
      </c>
      <c r="W1499" s="5" t="s">
        <v>64</v>
      </c>
      <c r="X1499" s="5" t="s">
        <v>35</v>
      </c>
    </row>
    <row r="1500" spans="1:24" x14ac:dyDescent="0.3">
      <c r="A1500" s="5" t="s">
        <v>2745</v>
      </c>
      <c r="B1500" s="5" t="s">
        <v>2746</v>
      </c>
      <c r="C1500" s="5" t="s">
        <v>56</v>
      </c>
      <c r="D1500" s="6">
        <v>38648</v>
      </c>
      <c r="E1500" s="5">
        <v>21</v>
      </c>
      <c r="F1500" s="5" t="s">
        <v>49</v>
      </c>
      <c r="G1500" s="5" t="s">
        <v>118</v>
      </c>
      <c r="H1500" s="6">
        <v>45456</v>
      </c>
      <c r="I1500" s="7">
        <v>2.2000000000000002</v>
      </c>
      <c r="J1500" s="8">
        <v>89609</v>
      </c>
      <c r="K1500" s="8">
        <v>12533</v>
      </c>
      <c r="L1500" s="7">
        <v>94.9</v>
      </c>
      <c r="M1500" s="5" t="s">
        <v>73</v>
      </c>
      <c r="N1500" s="5">
        <v>14</v>
      </c>
      <c r="O1500" s="5">
        <v>10</v>
      </c>
      <c r="P1500" s="5">
        <v>16</v>
      </c>
      <c r="Q1500" s="5">
        <v>4</v>
      </c>
      <c r="R1500" s="5" t="s">
        <v>39</v>
      </c>
      <c r="S1500" s="5" t="s">
        <v>52</v>
      </c>
      <c r="T1500" s="5" t="s">
        <v>143</v>
      </c>
      <c r="U1500" s="5" t="s">
        <v>62</v>
      </c>
      <c r="V1500" s="5" t="s">
        <v>34</v>
      </c>
      <c r="W1500" s="5" t="s">
        <v>35</v>
      </c>
      <c r="X1500" s="5" t="s">
        <v>35</v>
      </c>
    </row>
    <row r="1501" spans="1:24" x14ac:dyDescent="0.3">
      <c r="A1501" s="5" t="s">
        <v>2747</v>
      </c>
      <c r="B1501" s="5" t="s">
        <v>1617</v>
      </c>
      <c r="C1501" s="5" t="s">
        <v>56</v>
      </c>
      <c r="D1501" s="6">
        <v>31034</v>
      </c>
      <c r="E1501" s="5">
        <v>42</v>
      </c>
      <c r="F1501" s="5" t="s">
        <v>43</v>
      </c>
      <c r="G1501" s="5" t="s">
        <v>188</v>
      </c>
      <c r="H1501" s="6">
        <v>45483</v>
      </c>
      <c r="I1501" s="7">
        <v>2.2000000000000002</v>
      </c>
      <c r="J1501" s="8">
        <v>172668</v>
      </c>
      <c r="K1501" s="8">
        <v>6782</v>
      </c>
      <c r="L1501" s="7">
        <v>90.9</v>
      </c>
      <c r="M1501" s="5" t="s">
        <v>73</v>
      </c>
      <c r="N1501" s="5">
        <v>22</v>
      </c>
      <c r="O1501" s="5">
        <v>26</v>
      </c>
      <c r="P1501" s="5">
        <v>31</v>
      </c>
      <c r="Q1501" s="5">
        <v>4</v>
      </c>
      <c r="R1501" s="5" t="s">
        <v>39</v>
      </c>
      <c r="S1501" s="5" t="s">
        <v>90</v>
      </c>
      <c r="T1501" s="5" t="s">
        <v>32</v>
      </c>
      <c r="U1501" s="5" t="s">
        <v>46</v>
      </c>
      <c r="V1501" s="5" t="s">
        <v>34</v>
      </c>
      <c r="W1501" s="5" t="s">
        <v>35</v>
      </c>
      <c r="X1501" s="5" t="s">
        <v>64</v>
      </c>
    </row>
    <row r="1502" spans="1:24" x14ac:dyDescent="0.3">
      <c r="A1502" s="5" t="s">
        <v>2748</v>
      </c>
      <c r="B1502" s="5" t="s">
        <v>2749</v>
      </c>
      <c r="C1502" s="5" t="s">
        <v>26</v>
      </c>
      <c r="D1502" s="6">
        <v>35320</v>
      </c>
      <c r="E1502" s="5">
        <v>30</v>
      </c>
      <c r="F1502" s="5" t="s">
        <v>98</v>
      </c>
      <c r="G1502" s="5" t="s">
        <v>99</v>
      </c>
      <c r="H1502" s="6">
        <v>45537</v>
      </c>
      <c r="I1502" s="7">
        <v>2</v>
      </c>
      <c r="J1502" s="8">
        <v>158219</v>
      </c>
      <c r="K1502" s="8">
        <v>25992</v>
      </c>
      <c r="L1502" s="7">
        <v>83</v>
      </c>
      <c r="M1502" s="5" t="s">
        <v>59</v>
      </c>
      <c r="N1502" s="5">
        <v>14</v>
      </c>
      <c r="O1502" s="5">
        <v>15</v>
      </c>
      <c r="P1502" s="5">
        <v>27</v>
      </c>
      <c r="Q1502" s="5">
        <v>2</v>
      </c>
      <c r="R1502" s="5" t="s">
        <v>39</v>
      </c>
      <c r="S1502" s="5" t="s">
        <v>90</v>
      </c>
      <c r="T1502" s="5" t="s">
        <v>40</v>
      </c>
      <c r="U1502" s="5" t="s">
        <v>77</v>
      </c>
      <c r="V1502" s="5" t="s">
        <v>34</v>
      </c>
      <c r="W1502" s="5" t="s">
        <v>64</v>
      </c>
      <c r="X1502" s="5" t="s">
        <v>35</v>
      </c>
    </row>
    <row r="1503" spans="1:24" x14ac:dyDescent="0.3">
      <c r="A1503" s="5" t="s">
        <v>2750</v>
      </c>
      <c r="B1503" s="5" t="s">
        <v>2751</v>
      </c>
      <c r="C1503" s="5" t="s">
        <v>26</v>
      </c>
      <c r="D1503" s="6">
        <v>24963</v>
      </c>
      <c r="E1503" s="5">
        <v>58</v>
      </c>
      <c r="F1503" s="5" t="s">
        <v>43</v>
      </c>
      <c r="G1503" s="5" t="s">
        <v>112</v>
      </c>
      <c r="H1503" s="6">
        <v>45664</v>
      </c>
      <c r="I1503" s="7">
        <v>1.7</v>
      </c>
      <c r="J1503" s="8">
        <v>138856</v>
      </c>
      <c r="K1503" s="8">
        <v>8146</v>
      </c>
      <c r="L1503" s="7">
        <v>78.2</v>
      </c>
      <c r="M1503" s="5" t="s">
        <v>59</v>
      </c>
      <c r="N1503" s="5">
        <v>12</v>
      </c>
      <c r="O1503" s="5">
        <v>21</v>
      </c>
      <c r="P1503" s="5">
        <v>20</v>
      </c>
      <c r="Q1503" s="5">
        <v>5</v>
      </c>
      <c r="R1503" s="5" t="s">
        <v>30</v>
      </c>
      <c r="S1503" s="5" t="s">
        <v>31</v>
      </c>
      <c r="T1503" s="5" t="s">
        <v>53</v>
      </c>
      <c r="U1503" s="5" t="s">
        <v>62</v>
      </c>
      <c r="V1503" s="5" t="s">
        <v>34</v>
      </c>
      <c r="W1503" s="5" t="s">
        <v>64</v>
      </c>
      <c r="X1503" s="5" t="s">
        <v>64</v>
      </c>
    </row>
    <row r="1504" spans="1:24" x14ac:dyDescent="0.3">
      <c r="A1504" s="5" t="s">
        <v>2752</v>
      </c>
      <c r="B1504" s="5" t="s">
        <v>1785</v>
      </c>
      <c r="C1504" s="5" t="s">
        <v>56</v>
      </c>
      <c r="D1504" s="6">
        <v>25873</v>
      </c>
      <c r="E1504" s="5">
        <v>56</v>
      </c>
      <c r="F1504" s="5" t="s">
        <v>102</v>
      </c>
      <c r="G1504" s="5" t="s">
        <v>196</v>
      </c>
      <c r="H1504" s="6">
        <v>43267</v>
      </c>
      <c r="I1504" s="7">
        <v>8.1999999999999993</v>
      </c>
      <c r="J1504" s="8">
        <v>137314</v>
      </c>
      <c r="K1504" s="8">
        <v>20617</v>
      </c>
      <c r="L1504" s="7">
        <v>80.2</v>
      </c>
      <c r="M1504" s="5" t="s">
        <v>51</v>
      </c>
      <c r="N1504" s="5">
        <v>41</v>
      </c>
      <c r="O1504" s="5">
        <v>20</v>
      </c>
      <c r="P1504" s="5">
        <v>52</v>
      </c>
      <c r="Q1504" s="5">
        <v>1</v>
      </c>
      <c r="R1504" s="5" t="s">
        <v>39</v>
      </c>
      <c r="S1504" s="5" t="s">
        <v>81</v>
      </c>
      <c r="T1504" s="5" t="s">
        <v>95</v>
      </c>
      <c r="U1504" s="5" t="s">
        <v>33</v>
      </c>
      <c r="V1504" s="5" t="s">
        <v>63</v>
      </c>
      <c r="W1504" s="5" t="s">
        <v>64</v>
      </c>
      <c r="X1504" s="5" t="s">
        <v>35</v>
      </c>
    </row>
    <row r="1505" spans="1:24" x14ac:dyDescent="0.3">
      <c r="A1505" s="5" t="s">
        <v>2753</v>
      </c>
      <c r="B1505" s="5" t="s">
        <v>2754</v>
      </c>
      <c r="C1505" s="5" t="s">
        <v>56</v>
      </c>
      <c r="D1505" s="6">
        <v>30446</v>
      </c>
      <c r="E1505" s="5">
        <v>43</v>
      </c>
      <c r="F1505" s="5" t="s">
        <v>27</v>
      </c>
      <c r="G1505" s="5" t="s">
        <v>28</v>
      </c>
      <c r="H1505" s="6">
        <v>43875</v>
      </c>
      <c r="I1505" s="7">
        <v>6.6</v>
      </c>
      <c r="J1505" s="8">
        <v>150310</v>
      </c>
      <c r="K1505" s="8">
        <v>22356</v>
      </c>
      <c r="L1505" s="7">
        <v>92.5</v>
      </c>
      <c r="M1505" s="5" t="s">
        <v>51</v>
      </c>
      <c r="N1505" s="5">
        <v>29</v>
      </c>
      <c r="O1505" s="5">
        <v>19</v>
      </c>
      <c r="P1505" s="5">
        <v>25</v>
      </c>
      <c r="Q1505" s="5">
        <v>4</v>
      </c>
      <c r="R1505" s="5" t="s">
        <v>39</v>
      </c>
      <c r="S1505" s="5" t="s">
        <v>76</v>
      </c>
      <c r="T1505" s="5" t="s">
        <v>69</v>
      </c>
      <c r="U1505" s="5" t="s">
        <v>46</v>
      </c>
      <c r="V1505" s="5" t="s">
        <v>83</v>
      </c>
      <c r="W1505" s="5" t="s">
        <v>64</v>
      </c>
      <c r="X1505" s="5" t="s">
        <v>35</v>
      </c>
    </row>
    <row r="1506" spans="1:24" x14ac:dyDescent="0.3">
      <c r="A1506" s="5" t="s">
        <v>2755</v>
      </c>
      <c r="B1506" s="5" t="s">
        <v>2756</v>
      </c>
      <c r="C1506" s="5" t="s">
        <v>26</v>
      </c>
      <c r="D1506" s="6">
        <v>26554</v>
      </c>
      <c r="E1506" s="5">
        <v>54</v>
      </c>
      <c r="F1506" s="5" t="s">
        <v>128</v>
      </c>
      <c r="G1506" s="5" t="s">
        <v>129</v>
      </c>
      <c r="H1506" s="6">
        <v>43447</v>
      </c>
      <c r="I1506" s="7">
        <v>7.7</v>
      </c>
      <c r="J1506" s="8">
        <v>56809</v>
      </c>
      <c r="K1506" s="8">
        <v>3523</v>
      </c>
      <c r="L1506" s="7">
        <v>89.5</v>
      </c>
      <c r="M1506" s="5" t="s">
        <v>51</v>
      </c>
      <c r="N1506" s="5">
        <v>36</v>
      </c>
      <c r="O1506" s="5">
        <v>1</v>
      </c>
      <c r="P1506" s="5">
        <v>33</v>
      </c>
      <c r="Q1506" s="5">
        <v>5</v>
      </c>
      <c r="R1506" s="5" t="s">
        <v>39</v>
      </c>
      <c r="S1506" s="5" t="s">
        <v>60</v>
      </c>
      <c r="T1506" s="5" t="s">
        <v>61</v>
      </c>
      <c r="U1506" s="5" t="s">
        <v>46</v>
      </c>
      <c r="V1506" s="5" t="s">
        <v>83</v>
      </c>
      <c r="W1506" s="5" t="s">
        <v>64</v>
      </c>
      <c r="X1506" s="5" t="s">
        <v>64</v>
      </c>
    </row>
    <row r="1507" spans="1:24" x14ac:dyDescent="0.3">
      <c r="A1507" s="5" t="s">
        <v>2757</v>
      </c>
      <c r="B1507" s="5" t="s">
        <v>458</v>
      </c>
      <c r="C1507" s="5" t="s">
        <v>56</v>
      </c>
      <c r="D1507" s="6">
        <v>34750</v>
      </c>
      <c r="E1507" s="5">
        <v>31</v>
      </c>
      <c r="F1507" s="5" t="s">
        <v>93</v>
      </c>
      <c r="G1507" s="5" t="s">
        <v>180</v>
      </c>
      <c r="H1507" s="6">
        <v>45472</v>
      </c>
      <c r="I1507" s="7">
        <v>2.2000000000000002</v>
      </c>
      <c r="J1507" s="8">
        <v>174477</v>
      </c>
      <c r="K1507" s="8">
        <v>30462</v>
      </c>
      <c r="L1507" s="7">
        <v>96</v>
      </c>
      <c r="M1507" s="5" t="s">
        <v>29</v>
      </c>
      <c r="N1507" s="5">
        <v>23</v>
      </c>
      <c r="O1507" s="5">
        <v>24</v>
      </c>
      <c r="P1507" s="5">
        <v>15</v>
      </c>
      <c r="Q1507" s="5">
        <v>1</v>
      </c>
      <c r="R1507" s="5" t="s">
        <v>30</v>
      </c>
      <c r="S1507" s="5" t="s">
        <v>119</v>
      </c>
      <c r="T1507" s="5" t="s">
        <v>122</v>
      </c>
      <c r="U1507" s="5" t="s">
        <v>33</v>
      </c>
      <c r="V1507" s="5" t="s">
        <v>34</v>
      </c>
      <c r="W1507" s="5" t="s">
        <v>35</v>
      </c>
      <c r="X1507" s="5" t="s">
        <v>35</v>
      </c>
    </row>
    <row r="1508" spans="1:24" x14ac:dyDescent="0.3">
      <c r="A1508" s="5" t="s">
        <v>2758</v>
      </c>
      <c r="B1508" s="5" t="s">
        <v>2759</v>
      </c>
      <c r="C1508" s="5" t="s">
        <v>26</v>
      </c>
      <c r="D1508" s="6">
        <v>27860</v>
      </c>
      <c r="E1508" s="5">
        <v>50</v>
      </c>
      <c r="F1508" s="5" t="s">
        <v>67</v>
      </c>
      <c r="G1508" s="5" t="s">
        <v>220</v>
      </c>
      <c r="H1508" s="6">
        <v>44299</v>
      </c>
      <c r="I1508" s="7">
        <v>5.4</v>
      </c>
      <c r="J1508" s="8">
        <v>46542</v>
      </c>
      <c r="K1508" s="8">
        <v>5425</v>
      </c>
      <c r="L1508" s="7">
        <v>97</v>
      </c>
      <c r="M1508" s="5" t="s">
        <v>51</v>
      </c>
      <c r="N1508" s="5">
        <v>34</v>
      </c>
      <c r="O1508" s="5">
        <v>13</v>
      </c>
      <c r="P1508" s="5">
        <v>36</v>
      </c>
      <c r="Q1508" s="5">
        <v>2</v>
      </c>
      <c r="R1508" s="5" t="s">
        <v>39</v>
      </c>
      <c r="S1508" s="5" t="s">
        <v>104</v>
      </c>
      <c r="T1508" s="5" t="s">
        <v>122</v>
      </c>
      <c r="U1508" s="5" t="s">
        <v>46</v>
      </c>
      <c r="V1508" s="5" t="s">
        <v>63</v>
      </c>
      <c r="W1508" s="5" t="s">
        <v>35</v>
      </c>
      <c r="X1508" s="5" t="s">
        <v>64</v>
      </c>
    </row>
    <row r="1509" spans="1:24" x14ac:dyDescent="0.3">
      <c r="A1509" s="5" t="s">
        <v>2760</v>
      </c>
      <c r="B1509" s="5" t="s">
        <v>1984</v>
      </c>
      <c r="C1509" s="5" t="s">
        <v>56</v>
      </c>
      <c r="D1509" s="6">
        <v>27581</v>
      </c>
      <c r="E1509" s="5">
        <v>51</v>
      </c>
      <c r="F1509" s="5" t="s">
        <v>27</v>
      </c>
      <c r="G1509" s="5" t="s">
        <v>28</v>
      </c>
      <c r="H1509" s="6">
        <v>43702</v>
      </c>
      <c r="I1509" s="7">
        <v>7</v>
      </c>
      <c r="J1509" s="8">
        <v>114397</v>
      </c>
      <c r="K1509" s="8">
        <v>7585</v>
      </c>
      <c r="L1509" s="7">
        <v>90.3</v>
      </c>
      <c r="M1509" s="5" t="s">
        <v>29</v>
      </c>
      <c r="N1509" s="5">
        <v>43</v>
      </c>
      <c r="O1509" s="5">
        <v>14</v>
      </c>
      <c r="P1509" s="5">
        <v>42</v>
      </c>
      <c r="Q1509" s="5">
        <v>2</v>
      </c>
      <c r="R1509" s="5" t="s">
        <v>39</v>
      </c>
      <c r="S1509" s="5" t="s">
        <v>90</v>
      </c>
      <c r="T1509" s="5" t="s">
        <v>95</v>
      </c>
      <c r="U1509" s="5" t="s">
        <v>62</v>
      </c>
      <c r="V1509" s="5" t="s">
        <v>63</v>
      </c>
      <c r="W1509" s="5" t="s">
        <v>35</v>
      </c>
      <c r="X1509" s="5" t="s">
        <v>35</v>
      </c>
    </row>
    <row r="1510" spans="1:24" x14ac:dyDescent="0.3">
      <c r="A1510" s="5" t="s">
        <v>2761</v>
      </c>
      <c r="B1510" s="5" t="s">
        <v>2762</v>
      </c>
      <c r="C1510" s="5" t="s">
        <v>26</v>
      </c>
      <c r="D1510" s="6">
        <v>25365</v>
      </c>
      <c r="E1510" s="5">
        <v>57</v>
      </c>
      <c r="F1510" s="5" t="s">
        <v>102</v>
      </c>
      <c r="G1510" s="5" t="s">
        <v>196</v>
      </c>
      <c r="H1510" s="6">
        <v>43853</v>
      </c>
      <c r="I1510" s="7">
        <v>6.6</v>
      </c>
      <c r="J1510" s="8">
        <v>136158</v>
      </c>
      <c r="K1510" s="8">
        <v>8137</v>
      </c>
      <c r="L1510" s="7">
        <v>95</v>
      </c>
      <c r="M1510" s="5" t="s">
        <v>45</v>
      </c>
      <c r="N1510" s="5">
        <v>30</v>
      </c>
      <c r="O1510" s="5">
        <v>1</v>
      </c>
      <c r="P1510" s="5">
        <v>70</v>
      </c>
      <c r="Q1510" s="5">
        <v>4</v>
      </c>
      <c r="R1510" s="5" t="s">
        <v>30</v>
      </c>
      <c r="S1510" s="5" t="s">
        <v>76</v>
      </c>
      <c r="T1510" s="5" t="s">
        <v>122</v>
      </c>
      <c r="U1510" s="5" t="s">
        <v>46</v>
      </c>
      <c r="V1510" s="5" t="s">
        <v>83</v>
      </c>
      <c r="W1510" s="5" t="s">
        <v>64</v>
      </c>
      <c r="X1510" s="5" t="s">
        <v>64</v>
      </c>
    </row>
    <row r="1511" spans="1:24" x14ac:dyDescent="0.3">
      <c r="A1511" s="5" t="s">
        <v>2763</v>
      </c>
      <c r="B1511" s="5" t="s">
        <v>2568</v>
      </c>
      <c r="C1511" s="5" t="s">
        <v>26</v>
      </c>
      <c r="D1511" s="6">
        <v>29903</v>
      </c>
      <c r="E1511" s="5">
        <v>45</v>
      </c>
      <c r="F1511" s="5" t="s">
        <v>43</v>
      </c>
      <c r="G1511" s="5" t="s">
        <v>86</v>
      </c>
      <c r="H1511" s="6">
        <v>43807</v>
      </c>
      <c r="I1511" s="7">
        <v>6.8</v>
      </c>
      <c r="J1511" s="8">
        <v>124372</v>
      </c>
      <c r="K1511" s="8">
        <v>7554</v>
      </c>
      <c r="L1511" s="7">
        <v>92.3</v>
      </c>
      <c r="M1511" s="5" t="s">
        <v>29</v>
      </c>
      <c r="N1511" s="5">
        <v>45</v>
      </c>
      <c r="O1511" s="5">
        <v>26</v>
      </c>
      <c r="P1511" s="5">
        <v>28</v>
      </c>
      <c r="Q1511" s="5">
        <v>2</v>
      </c>
      <c r="R1511" s="5" t="s">
        <v>30</v>
      </c>
      <c r="S1511" s="5" t="s">
        <v>125</v>
      </c>
      <c r="T1511" s="5" t="s">
        <v>61</v>
      </c>
      <c r="U1511" s="5" t="s">
        <v>33</v>
      </c>
      <c r="V1511" s="5" t="s">
        <v>34</v>
      </c>
      <c r="W1511" s="5" t="s">
        <v>64</v>
      </c>
      <c r="X1511" s="5" t="s">
        <v>64</v>
      </c>
    </row>
    <row r="1512" spans="1:24" x14ac:dyDescent="0.3">
      <c r="A1512" s="5" t="s">
        <v>2764</v>
      </c>
      <c r="B1512" s="5" t="s">
        <v>2103</v>
      </c>
      <c r="C1512" s="5" t="s">
        <v>56</v>
      </c>
      <c r="D1512" s="6">
        <v>36437</v>
      </c>
      <c r="E1512" s="5">
        <v>27</v>
      </c>
      <c r="F1512" s="5" t="s">
        <v>49</v>
      </c>
      <c r="G1512" s="5" t="s">
        <v>428</v>
      </c>
      <c r="H1512" s="6">
        <v>43626</v>
      </c>
      <c r="I1512" s="7">
        <v>7.3</v>
      </c>
      <c r="J1512" s="8">
        <v>165842</v>
      </c>
      <c r="K1512" s="8">
        <v>22886</v>
      </c>
      <c r="L1512" s="7">
        <v>89.3</v>
      </c>
      <c r="M1512" s="5" t="s">
        <v>29</v>
      </c>
      <c r="N1512" s="5">
        <v>1</v>
      </c>
      <c r="O1512" s="5">
        <v>23</v>
      </c>
      <c r="P1512" s="5">
        <v>61</v>
      </c>
      <c r="Q1512" s="5">
        <v>2</v>
      </c>
      <c r="R1512" s="5" t="s">
        <v>30</v>
      </c>
      <c r="S1512" s="5" t="s">
        <v>81</v>
      </c>
      <c r="T1512" s="5" t="s">
        <v>53</v>
      </c>
      <c r="U1512" s="5" t="s">
        <v>62</v>
      </c>
      <c r="V1512" s="5" t="s">
        <v>34</v>
      </c>
      <c r="W1512" s="5" t="s">
        <v>64</v>
      </c>
      <c r="X1512" s="5" t="s">
        <v>35</v>
      </c>
    </row>
    <row r="1513" spans="1:24" x14ac:dyDescent="0.3">
      <c r="A1513" s="5" t="s">
        <v>2765</v>
      </c>
      <c r="B1513" s="5" t="s">
        <v>1323</v>
      </c>
      <c r="C1513" s="5" t="s">
        <v>56</v>
      </c>
      <c r="D1513" s="6">
        <v>32189</v>
      </c>
      <c r="E1513" s="5">
        <v>38</v>
      </c>
      <c r="F1513" s="5" t="s">
        <v>98</v>
      </c>
      <c r="G1513" s="5" t="s">
        <v>382</v>
      </c>
      <c r="H1513" s="6">
        <v>45593</v>
      </c>
      <c r="I1513" s="7">
        <v>1.9</v>
      </c>
      <c r="J1513" s="8">
        <v>28084</v>
      </c>
      <c r="K1513" s="8">
        <v>1250</v>
      </c>
      <c r="L1513" s="7">
        <v>91.1</v>
      </c>
      <c r="M1513" s="5" t="s">
        <v>29</v>
      </c>
      <c r="N1513" s="5">
        <v>26</v>
      </c>
      <c r="O1513" s="5">
        <v>9</v>
      </c>
      <c r="P1513" s="5">
        <v>51</v>
      </c>
      <c r="Q1513" s="5">
        <v>5</v>
      </c>
      <c r="R1513" s="5" t="s">
        <v>30</v>
      </c>
      <c r="S1513" s="5" t="s">
        <v>76</v>
      </c>
      <c r="T1513" s="5" t="s">
        <v>53</v>
      </c>
      <c r="U1513" s="5" t="s">
        <v>62</v>
      </c>
      <c r="V1513" s="5" t="s">
        <v>34</v>
      </c>
      <c r="W1513" s="5" t="s">
        <v>64</v>
      </c>
      <c r="X1513" s="5" t="s">
        <v>35</v>
      </c>
    </row>
    <row r="1514" spans="1:24" x14ac:dyDescent="0.3">
      <c r="A1514" s="5" t="s">
        <v>2766</v>
      </c>
      <c r="B1514" s="5" t="s">
        <v>2767</v>
      </c>
      <c r="C1514" s="5" t="s">
        <v>56</v>
      </c>
      <c r="D1514" s="6">
        <v>31548</v>
      </c>
      <c r="E1514" s="5">
        <v>40</v>
      </c>
      <c r="F1514" s="5" t="s">
        <v>43</v>
      </c>
      <c r="G1514" s="5" t="s">
        <v>86</v>
      </c>
      <c r="H1514" s="6">
        <v>44580</v>
      </c>
      <c r="I1514" s="7">
        <v>4.5999999999999996</v>
      </c>
      <c r="J1514" s="8">
        <v>137469</v>
      </c>
      <c r="K1514" s="8">
        <v>19470</v>
      </c>
      <c r="L1514" s="7">
        <v>94.7</v>
      </c>
      <c r="M1514" s="5" t="s">
        <v>73</v>
      </c>
      <c r="N1514" s="5">
        <v>45</v>
      </c>
      <c r="O1514" s="5">
        <v>10</v>
      </c>
      <c r="P1514" s="5">
        <v>21</v>
      </c>
      <c r="Q1514" s="5">
        <v>5</v>
      </c>
      <c r="R1514" s="5" t="s">
        <v>30</v>
      </c>
      <c r="S1514" s="5" t="s">
        <v>119</v>
      </c>
      <c r="T1514" s="5" t="s">
        <v>82</v>
      </c>
      <c r="U1514" s="5" t="s">
        <v>33</v>
      </c>
      <c r="V1514" s="5" t="s">
        <v>34</v>
      </c>
      <c r="W1514" s="5" t="s">
        <v>64</v>
      </c>
      <c r="X1514" s="5" t="s">
        <v>64</v>
      </c>
    </row>
    <row r="1515" spans="1:24" x14ac:dyDescent="0.3">
      <c r="A1515" s="5" t="s">
        <v>2768</v>
      </c>
      <c r="B1515" s="5" t="s">
        <v>2769</v>
      </c>
      <c r="C1515" s="5" t="s">
        <v>56</v>
      </c>
      <c r="D1515" s="6">
        <v>31761</v>
      </c>
      <c r="E1515" s="5">
        <v>40</v>
      </c>
      <c r="F1515" s="5" t="s">
        <v>67</v>
      </c>
      <c r="G1515" s="5" t="s">
        <v>68</v>
      </c>
      <c r="H1515" s="6">
        <v>44800</v>
      </c>
      <c r="I1515" s="7">
        <v>4</v>
      </c>
      <c r="J1515" s="8">
        <v>160586</v>
      </c>
      <c r="K1515" s="8">
        <v>16921</v>
      </c>
      <c r="L1515" s="7">
        <v>98.1</v>
      </c>
      <c r="M1515" s="5" t="s">
        <v>51</v>
      </c>
      <c r="N1515" s="5">
        <v>28</v>
      </c>
      <c r="O1515" s="5">
        <v>8</v>
      </c>
      <c r="P1515" s="5">
        <v>36</v>
      </c>
      <c r="Q1515" s="5">
        <v>3</v>
      </c>
      <c r="R1515" s="5" t="s">
        <v>39</v>
      </c>
      <c r="S1515" s="5" t="s">
        <v>76</v>
      </c>
      <c r="T1515" s="5" t="s">
        <v>95</v>
      </c>
      <c r="U1515" s="5" t="s">
        <v>33</v>
      </c>
      <c r="V1515" s="5" t="s">
        <v>63</v>
      </c>
      <c r="W1515" s="5" t="s">
        <v>35</v>
      </c>
      <c r="X1515" s="5" t="s">
        <v>64</v>
      </c>
    </row>
    <row r="1516" spans="1:24" x14ac:dyDescent="0.3">
      <c r="A1516" s="5" t="s">
        <v>2770</v>
      </c>
      <c r="B1516" s="5" t="s">
        <v>852</v>
      </c>
      <c r="C1516" s="5" t="s">
        <v>26</v>
      </c>
      <c r="D1516" s="6">
        <v>31052</v>
      </c>
      <c r="E1516" s="5">
        <v>41</v>
      </c>
      <c r="F1516" s="5" t="s">
        <v>43</v>
      </c>
      <c r="G1516" s="5" t="s">
        <v>44</v>
      </c>
      <c r="H1516" s="6">
        <v>44465</v>
      </c>
      <c r="I1516" s="7">
        <v>5</v>
      </c>
      <c r="J1516" s="8">
        <v>171592</v>
      </c>
      <c r="K1516" s="8">
        <v>12365</v>
      </c>
      <c r="L1516" s="7">
        <v>92.1</v>
      </c>
      <c r="M1516" s="5" t="s">
        <v>29</v>
      </c>
      <c r="N1516" s="5">
        <v>38</v>
      </c>
      <c r="O1516" s="5">
        <v>20</v>
      </c>
      <c r="P1516" s="5">
        <v>26</v>
      </c>
      <c r="Q1516" s="5">
        <v>3</v>
      </c>
      <c r="R1516" s="5" t="s">
        <v>30</v>
      </c>
      <c r="S1516" s="5" t="s">
        <v>125</v>
      </c>
      <c r="T1516" s="5" t="s">
        <v>32</v>
      </c>
      <c r="U1516" s="5" t="s">
        <v>62</v>
      </c>
      <c r="V1516" s="5" t="s">
        <v>34</v>
      </c>
      <c r="W1516" s="5" t="s">
        <v>35</v>
      </c>
      <c r="X1516" s="5" t="s">
        <v>35</v>
      </c>
    </row>
    <row r="1517" spans="1:24" x14ac:dyDescent="0.3">
      <c r="A1517" s="5" t="s">
        <v>2771</v>
      </c>
      <c r="B1517" s="5" t="s">
        <v>945</v>
      </c>
      <c r="C1517" s="5" t="s">
        <v>26</v>
      </c>
      <c r="D1517" s="6">
        <v>36476</v>
      </c>
      <c r="E1517" s="5">
        <v>27</v>
      </c>
      <c r="F1517" s="5" t="s">
        <v>98</v>
      </c>
      <c r="G1517" s="5" t="s">
        <v>382</v>
      </c>
      <c r="H1517" s="6">
        <v>45739</v>
      </c>
      <c r="I1517" s="7">
        <v>1.5</v>
      </c>
      <c r="J1517" s="8">
        <v>83639</v>
      </c>
      <c r="K1517" s="8">
        <v>2573</v>
      </c>
      <c r="L1517" s="7">
        <v>89</v>
      </c>
      <c r="M1517" s="5" t="s">
        <v>73</v>
      </c>
      <c r="N1517" s="5">
        <v>34</v>
      </c>
      <c r="O1517" s="5">
        <v>1</v>
      </c>
      <c r="P1517" s="5">
        <v>31</v>
      </c>
      <c r="Q1517" s="5">
        <v>3</v>
      </c>
      <c r="R1517" s="5" t="s">
        <v>39</v>
      </c>
      <c r="S1517" s="5" t="s">
        <v>81</v>
      </c>
      <c r="T1517" s="5" t="s">
        <v>95</v>
      </c>
      <c r="U1517" s="5" t="s">
        <v>62</v>
      </c>
      <c r="V1517" s="5" t="s">
        <v>34</v>
      </c>
      <c r="W1517" s="5" t="s">
        <v>35</v>
      </c>
      <c r="X1517" s="5" t="s">
        <v>64</v>
      </c>
    </row>
    <row r="1518" spans="1:24" x14ac:dyDescent="0.3">
      <c r="A1518" s="5" t="s">
        <v>2772</v>
      </c>
      <c r="B1518" s="5" t="s">
        <v>2773</v>
      </c>
      <c r="C1518" s="5" t="s">
        <v>56</v>
      </c>
      <c r="D1518" s="6">
        <v>37362</v>
      </c>
      <c r="E1518" s="5">
        <v>24</v>
      </c>
      <c r="F1518" s="5" t="s">
        <v>98</v>
      </c>
      <c r="G1518" s="5" t="s">
        <v>146</v>
      </c>
      <c r="H1518" s="6">
        <v>44177</v>
      </c>
      <c r="I1518" s="7">
        <v>5.7</v>
      </c>
      <c r="J1518" s="8">
        <v>94405</v>
      </c>
      <c r="K1518" s="8">
        <v>4567</v>
      </c>
      <c r="L1518" s="7">
        <v>88</v>
      </c>
      <c r="M1518" s="5" t="s">
        <v>51</v>
      </c>
      <c r="N1518" s="5">
        <v>5</v>
      </c>
      <c r="O1518" s="5">
        <v>13</v>
      </c>
      <c r="P1518" s="5">
        <v>15</v>
      </c>
      <c r="Q1518" s="5">
        <v>2</v>
      </c>
      <c r="R1518" s="5" t="s">
        <v>30</v>
      </c>
      <c r="S1518" s="5" t="s">
        <v>104</v>
      </c>
      <c r="T1518" s="5" t="s">
        <v>69</v>
      </c>
      <c r="U1518" s="5" t="s">
        <v>77</v>
      </c>
      <c r="V1518" s="5" t="s">
        <v>34</v>
      </c>
      <c r="W1518" s="5" t="s">
        <v>35</v>
      </c>
      <c r="X1518" s="5" t="s">
        <v>35</v>
      </c>
    </row>
    <row r="1519" spans="1:24" x14ac:dyDescent="0.3">
      <c r="A1519" s="5" t="s">
        <v>2774</v>
      </c>
      <c r="B1519" s="5" t="s">
        <v>525</v>
      </c>
      <c r="C1519" s="5" t="s">
        <v>56</v>
      </c>
      <c r="D1519" s="6">
        <v>29206</v>
      </c>
      <c r="E1519" s="5">
        <v>47</v>
      </c>
      <c r="F1519" s="5" t="s">
        <v>57</v>
      </c>
      <c r="G1519" s="5" t="s">
        <v>152</v>
      </c>
      <c r="H1519" s="6">
        <v>45963</v>
      </c>
      <c r="I1519" s="7">
        <v>0.9</v>
      </c>
      <c r="J1519" s="8">
        <v>33116</v>
      </c>
      <c r="K1519" s="8">
        <v>1603</v>
      </c>
      <c r="L1519" s="7">
        <v>95.2</v>
      </c>
      <c r="M1519" s="5" t="s">
        <v>45</v>
      </c>
      <c r="N1519" s="5">
        <v>33</v>
      </c>
      <c r="O1519" s="5">
        <v>19</v>
      </c>
      <c r="P1519" s="5">
        <v>33</v>
      </c>
      <c r="Q1519" s="5">
        <v>2</v>
      </c>
      <c r="R1519" s="5" t="s">
        <v>30</v>
      </c>
      <c r="S1519" s="5" t="s">
        <v>119</v>
      </c>
      <c r="T1519" s="5" t="s">
        <v>143</v>
      </c>
      <c r="U1519" s="5" t="s">
        <v>33</v>
      </c>
      <c r="V1519" s="5" t="s">
        <v>83</v>
      </c>
      <c r="W1519" s="5" t="s">
        <v>35</v>
      </c>
      <c r="X1519" s="5" t="s">
        <v>64</v>
      </c>
    </row>
    <row r="1520" spans="1:24" x14ac:dyDescent="0.3">
      <c r="A1520" s="5" t="s">
        <v>2775</v>
      </c>
      <c r="B1520" s="5" t="s">
        <v>2776</v>
      </c>
      <c r="C1520" s="5" t="s">
        <v>26</v>
      </c>
      <c r="D1520" s="6">
        <v>31222</v>
      </c>
      <c r="E1520" s="5">
        <v>41</v>
      </c>
      <c r="F1520" s="5" t="s">
        <v>49</v>
      </c>
      <c r="G1520" s="5" t="s">
        <v>492</v>
      </c>
      <c r="H1520" s="6">
        <v>43055</v>
      </c>
      <c r="I1520" s="7">
        <v>8.8000000000000007</v>
      </c>
      <c r="J1520" s="8">
        <v>175648</v>
      </c>
      <c r="K1520" s="8">
        <v>10355</v>
      </c>
      <c r="L1520" s="7">
        <v>85.4</v>
      </c>
      <c r="M1520" s="5" t="s">
        <v>29</v>
      </c>
      <c r="N1520" s="5">
        <v>33</v>
      </c>
      <c r="O1520" s="5">
        <v>0</v>
      </c>
      <c r="P1520" s="5">
        <v>18</v>
      </c>
      <c r="Q1520" s="5">
        <v>1</v>
      </c>
      <c r="R1520" s="5" t="s">
        <v>30</v>
      </c>
      <c r="S1520" s="5" t="s">
        <v>52</v>
      </c>
      <c r="T1520" s="5" t="s">
        <v>53</v>
      </c>
      <c r="U1520" s="5" t="s">
        <v>62</v>
      </c>
      <c r="V1520" s="5" t="s">
        <v>34</v>
      </c>
      <c r="W1520" s="5" t="s">
        <v>64</v>
      </c>
      <c r="X1520" s="5" t="s">
        <v>64</v>
      </c>
    </row>
    <row r="1521" spans="1:24" x14ac:dyDescent="0.3">
      <c r="A1521" s="5" t="s">
        <v>2777</v>
      </c>
      <c r="B1521" s="5" t="s">
        <v>2778</v>
      </c>
      <c r="C1521" s="5" t="s">
        <v>56</v>
      </c>
      <c r="D1521" s="6">
        <v>29941</v>
      </c>
      <c r="E1521" s="5">
        <v>45</v>
      </c>
      <c r="F1521" s="5" t="s">
        <v>57</v>
      </c>
      <c r="G1521" s="5" t="s">
        <v>152</v>
      </c>
      <c r="H1521" s="6">
        <v>43579</v>
      </c>
      <c r="I1521" s="7">
        <v>7.4</v>
      </c>
      <c r="J1521" s="8">
        <v>170951</v>
      </c>
      <c r="K1521" s="8">
        <v>9993</v>
      </c>
      <c r="L1521" s="7">
        <v>94.8</v>
      </c>
      <c r="M1521" s="5" t="s">
        <v>73</v>
      </c>
      <c r="N1521" s="5">
        <v>25</v>
      </c>
      <c r="O1521" s="5">
        <v>20</v>
      </c>
      <c r="P1521" s="5">
        <v>52</v>
      </c>
      <c r="Q1521" s="5">
        <v>1</v>
      </c>
      <c r="R1521" s="5" t="s">
        <v>39</v>
      </c>
      <c r="S1521" s="5" t="s">
        <v>119</v>
      </c>
      <c r="T1521" s="5" t="s">
        <v>40</v>
      </c>
      <c r="U1521" s="5" t="s">
        <v>77</v>
      </c>
      <c r="V1521" s="5" t="s">
        <v>83</v>
      </c>
      <c r="W1521" s="5" t="s">
        <v>64</v>
      </c>
      <c r="X1521" s="5" t="s">
        <v>35</v>
      </c>
    </row>
    <row r="1522" spans="1:24" x14ac:dyDescent="0.3">
      <c r="A1522" s="5" t="s">
        <v>2779</v>
      </c>
      <c r="B1522" s="5" t="s">
        <v>241</v>
      </c>
      <c r="C1522" s="5" t="s">
        <v>56</v>
      </c>
      <c r="D1522" s="6">
        <v>28810</v>
      </c>
      <c r="E1522" s="5">
        <v>48</v>
      </c>
      <c r="F1522" s="5" t="s">
        <v>57</v>
      </c>
      <c r="G1522" s="5" t="s">
        <v>183</v>
      </c>
      <c r="H1522" s="6">
        <v>42401</v>
      </c>
      <c r="I1522" s="7">
        <v>10.6</v>
      </c>
      <c r="J1522" s="8">
        <v>162579</v>
      </c>
      <c r="K1522" s="8">
        <v>19761</v>
      </c>
      <c r="L1522" s="7">
        <v>78.3</v>
      </c>
      <c r="M1522" s="5" t="s">
        <v>45</v>
      </c>
      <c r="N1522" s="5">
        <v>9</v>
      </c>
      <c r="O1522" s="5">
        <v>19</v>
      </c>
      <c r="P1522" s="5">
        <v>31</v>
      </c>
      <c r="Q1522" s="5">
        <v>2</v>
      </c>
      <c r="R1522" s="5" t="s">
        <v>39</v>
      </c>
      <c r="S1522" s="5" t="s">
        <v>76</v>
      </c>
      <c r="T1522" s="5" t="s">
        <v>156</v>
      </c>
      <c r="U1522" s="5" t="s">
        <v>77</v>
      </c>
      <c r="V1522" s="5" t="s">
        <v>63</v>
      </c>
      <c r="W1522" s="5" t="s">
        <v>35</v>
      </c>
      <c r="X1522" s="5" t="s">
        <v>64</v>
      </c>
    </row>
    <row r="1523" spans="1:24" x14ac:dyDescent="0.3">
      <c r="A1523" s="5" t="s">
        <v>2780</v>
      </c>
      <c r="B1523" s="5" t="s">
        <v>2326</v>
      </c>
      <c r="C1523" s="5" t="s">
        <v>26</v>
      </c>
      <c r="D1523" s="6">
        <v>33666</v>
      </c>
      <c r="E1523" s="5">
        <v>34</v>
      </c>
      <c r="F1523" s="5" t="s">
        <v>43</v>
      </c>
      <c r="G1523" s="5" t="s">
        <v>112</v>
      </c>
      <c r="H1523" s="6">
        <v>44731</v>
      </c>
      <c r="I1523" s="7">
        <v>4.2</v>
      </c>
      <c r="J1523" s="8">
        <v>114540</v>
      </c>
      <c r="K1523" s="8">
        <v>4159</v>
      </c>
      <c r="L1523" s="7">
        <v>81.599999999999994</v>
      </c>
      <c r="M1523" s="5" t="s">
        <v>59</v>
      </c>
      <c r="N1523" s="5">
        <v>16</v>
      </c>
      <c r="O1523" s="5">
        <v>1</v>
      </c>
      <c r="P1523" s="5">
        <v>11</v>
      </c>
      <c r="Q1523" s="5">
        <v>2</v>
      </c>
      <c r="R1523" s="5" t="s">
        <v>39</v>
      </c>
      <c r="S1523" s="5" t="s">
        <v>104</v>
      </c>
      <c r="T1523" s="5" t="s">
        <v>156</v>
      </c>
      <c r="U1523" s="5" t="s">
        <v>33</v>
      </c>
      <c r="V1523" s="5" t="s">
        <v>34</v>
      </c>
      <c r="W1523" s="5" t="s">
        <v>35</v>
      </c>
      <c r="X1523" s="5" t="s">
        <v>35</v>
      </c>
    </row>
    <row r="1524" spans="1:24" x14ac:dyDescent="0.3">
      <c r="A1524" s="5" t="s">
        <v>2781</v>
      </c>
      <c r="B1524" s="5" t="s">
        <v>2328</v>
      </c>
      <c r="C1524" s="5" t="s">
        <v>26</v>
      </c>
      <c r="D1524" s="6">
        <v>25946</v>
      </c>
      <c r="E1524" s="5">
        <v>55</v>
      </c>
      <c r="F1524" s="5" t="s">
        <v>98</v>
      </c>
      <c r="G1524" s="5" t="s">
        <v>382</v>
      </c>
      <c r="H1524" s="6">
        <v>42649</v>
      </c>
      <c r="I1524" s="7">
        <v>9.9</v>
      </c>
      <c r="J1524" s="8">
        <v>69530</v>
      </c>
      <c r="K1524" s="8">
        <v>9604</v>
      </c>
      <c r="L1524" s="7">
        <v>97.7</v>
      </c>
      <c r="M1524" s="5" t="s">
        <v>59</v>
      </c>
      <c r="N1524" s="5">
        <v>41</v>
      </c>
      <c r="O1524" s="5">
        <v>7</v>
      </c>
      <c r="P1524" s="5">
        <v>12</v>
      </c>
      <c r="Q1524" s="5">
        <v>4</v>
      </c>
      <c r="R1524" s="5" t="s">
        <v>39</v>
      </c>
      <c r="S1524" s="5" t="s">
        <v>104</v>
      </c>
      <c r="T1524" s="5" t="s">
        <v>82</v>
      </c>
      <c r="U1524" s="5" t="s">
        <v>62</v>
      </c>
      <c r="V1524" s="5" t="s">
        <v>34</v>
      </c>
      <c r="W1524" s="5" t="s">
        <v>64</v>
      </c>
      <c r="X1524" s="5" t="s">
        <v>64</v>
      </c>
    </row>
    <row r="1525" spans="1:24" x14ac:dyDescent="0.3">
      <c r="A1525" s="5" t="s">
        <v>2782</v>
      </c>
      <c r="B1525" s="5" t="s">
        <v>2783</v>
      </c>
      <c r="C1525" s="5" t="s">
        <v>26</v>
      </c>
      <c r="D1525" s="6">
        <v>28517</v>
      </c>
      <c r="E1525" s="5">
        <v>48</v>
      </c>
      <c r="F1525" s="5" t="s">
        <v>57</v>
      </c>
      <c r="G1525" s="5" t="s">
        <v>152</v>
      </c>
      <c r="H1525" s="6">
        <v>42705</v>
      </c>
      <c r="I1525" s="7">
        <v>9.8000000000000007</v>
      </c>
      <c r="J1525" s="8">
        <v>53834</v>
      </c>
      <c r="K1525" s="8">
        <v>8588</v>
      </c>
      <c r="L1525" s="7">
        <v>92.5</v>
      </c>
      <c r="M1525" s="5" t="s">
        <v>59</v>
      </c>
      <c r="N1525" s="5">
        <v>45</v>
      </c>
      <c r="O1525" s="5">
        <v>20</v>
      </c>
      <c r="P1525" s="5">
        <v>34</v>
      </c>
      <c r="Q1525" s="5">
        <v>5</v>
      </c>
      <c r="R1525" s="5" t="s">
        <v>30</v>
      </c>
      <c r="S1525" s="5" t="s">
        <v>90</v>
      </c>
      <c r="T1525" s="5" t="s">
        <v>122</v>
      </c>
      <c r="U1525" s="5" t="s">
        <v>46</v>
      </c>
      <c r="V1525" s="5" t="s">
        <v>34</v>
      </c>
      <c r="W1525" s="5" t="s">
        <v>35</v>
      </c>
      <c r="X1525" s="5" t="s">
        <v>35</v>
      </c>
    </row>
    <row r="1526" spans="1:24" x14ac:dyDescent="0.3">
      <c r="A1526" s="5" t="s">
        <v>2784</v>
      </c>
      <c r="B1526" s="5" t="s">
        <v>2785</v>
      </c>
      <c r="C1526" s="5" t="s">
        <v>26</v>
      </c>
      <c r="D1526" s="6">
        <v>35159</v>
      </c>
      <c r="E1526" s="5">
        <v>30</v>
      </c>
      <c r="F1526" s="5" t="s">
        <v>102</v>
      </c>
      <c r="G1526" s="5" t="s">
        <v>159</v>
      </c>
      <c r="H1526" s="6">
        <v>44827</v>
      </c>
      <c r="I1526" s="7">
        <v>4</v>
      </c>
      <c r="J1526" s="8">
        <v>134846</v>
      </c>
      <c r="K1526" s="8">
        <v>18227</v>
      </c>
      <c r="L1526" s="7">
        <v>90.1</v>
      </c>
      <c r="M1526" s="5" t="s">
        <v>51</v>
      </c>
      <c r="N1526" s="5">
        <v>6</v>
      </c>
      <c r="O1526" s="5">
        <v>27</v>
      </c>
      <c r="P1526" s="5">
        <v>7</v>
      </c>
      <c r="Q1526" s="5">
        <v>5</v>
      </c>
      <c r="R1526" s="5" t="s">
        <v>39</v>
      </c>
      <c r="S1526" s="5" t="s">
        <v>104</v>
      </c>
      <c r="T1526" s="5" t="s">
        <v>95</v>
      </c>
      <c r="U1526" s="5" t="s">
        <v>33</v>
      </c>
      <c r="V1526" s="5" t="s">
        <v>63</v>
      </c>
      <c r="W1526" s="5" t="s">
        <v>64</v>
      </c>
      <c r="X1526" s="5" t="s">
        <v>35</v>
      </c>
    </row>
    <row r="1527" spans="1:24" x14ac:dyDescent="0.3">
      <c r="A1527" s="5" t="s">
        <v>2786</v>
      </c>
      <c r="B1527" s="5" t="s">
        <v>258</v>
      </c>
      <c r="C1527" s="5" t="s">
        <v>56</v>
      </c>
      <c r="D1527" s="6">
        <v>34733</v>
      </c>
      <c r="E1527" s="5">
        <v>31</v>
      </c>
      <c r="F1527" s="5" t="s">
        <v>27</v>
      </c>
      <c r="G1527" s="5" t="s">
        <v>28</v>
      </c>
      <c r="H1527" s="6">
        <v>45821</v>
      </c>
      <c r="I1527" s="7">
        <v>1.2</v>
      </c>
      <c r="J1527" s="8">
        <v>78925</v>
      </c>
      <c r="K1527" s="8">
        <v>8510</v>
      </c>
      <c r="L1527" s="7">
        <v>95.3</v>
      </c>
      <c r="M1527" s="5" t="s">
        <v>73</v>
      </c>
      <c r="N1527" s="5">
        <v>25</v>
      </c>
      <c r="O1527" s="5">
        <v>25</v>
      </c>
      <c r="P1527" s="5">
        <v>40</v>
      </c>
      <c r="Q1527" s="5">
        <v>1</v>
      </c>
      <c r="R1527" s="5" t="s">
        <v>30</v>
      </c>
      <c r="S1527" s="5" t="s">
        <v>125</v>
      </c>
      <c r="T1527" s="5" t="s">
        <v>53</v>
      </c>
      <c r="U1527" s="5" t="s">
        <v>33</v>
      </c>
      <c r="V1527" s="5" t="s">
        <v>34</v>
      </c>
      <c r="W1527" s="5" t="s">
        <v>64</v>
      </c>
      <c r="X1527" s="5" t="s">
        <v>35</v>
      </c>
    </row>
    <row r="1528" spans="1:24" x14ac:dyDescent="0.3">
      <c r="A1528" s="5" t="s">
        <v>2787</v>
      </c>
      <c r="B1528" s="5" t="s">
        <v>214</v>
      </c>
      <c r="C1528" s="5" t="s">
        <v>26</v>
      </c>
      <c r="D1528" s="6">
        <v>25667</v>
      </c>
      <c r="E1528" s="5">
        <v>56</v>
      </c>
      <c r="F1528" s="5" t="s">
        <v>98</v>
      </c>
      <c r="G1528" s="5" t="s">
        <v>273</v>
      </c>
      <c r="H1528" s="6">
        <v>43703</v>
      </c>
      <c r="I1528" s="7">
        <v>7</v>
      </c>
      <c r="J1528" s="8">
        <v>91104</v>
      </c>
      <c r="K1528" s="8">
        <v>3141</v>
      </c>
      <c r="L1528" s="7">
        <v>84.1</v>
      </c>
      <c r="M1528" s="5" t="s">
        <v>45</v>
      </c>
      <c r="N1528" s="5">
        <v>25</v>
      </c>
      <c r="O1528" s="5">
        <v>0</v>
      </c>
      <c r="P1528" s="5">
        <v>80</v>
      </c>
      <c r="Q1528" s="5">
        <v>3</v>
      </c>
      <c r="R1528" s="5" t="s">
        <v>30</v>
      </c>
      <c r="S1528" s="5" t="s">
        <v>81</v>
      </c>
      <c r="T1528" s="5" t="s">
        <v>143</v>
      </c>
      <c r="U1528" s="5" t="s">
        <v>33</v>
      </c>
      <c r="V1528" s="5" t="s">
        <v>34</v>
      </c>
      <c r="W1528" s="5" t="s">
        <v>35</v>
      </c>
      <c r="X1528" s="5" t="s">
        <v>35</v>
      </c>
    </row>
    <row r="1529" spans="1:24" x14ac:dyDescent="0.3">
      <c r="A1529" s="5" t="s">
        <v>2788</v>
      </c>
      <c r="B1529" s="5" t="s">
        <v>592</v>
      </c>
      <c r="C1529" s="5" t="s">
        <v>56</v>
      </c>
      <c r="D1529" s="6">
        <v>33562</v>
      </c>
      <c r="E1529" s="5">
        <v>35</v>
      </c>
      <c r="F1529" s="5" t="s">
        <v>93</v>
      </c>
      <c r="G1529" s="5" t="s">
        <v>180</v>
      </c>
      <c r="H1529" s="6">
        <v>44710</v>
      </c>
      <c r="I1529" s="7">
        <v>4.3</v>
      </c>
      <c r="J1529" s="8">
        <v>32648</v>
      </c>
      <c r="K1529" s="8">
        <v>3959</v>
      </c>
      <c r="L1529" s="7">
        <v>88.6</v>
      </c>
      <c r="M1529" s="5" t="s">
        <v>59</v>
      </c>
      <c r="N1529" s="5">
        <v>17</v>
      </c>
      <c r="O1529" s="5">
        <v>2</v>
      </c>
      <c r="P1529" s="5">
        <v>44</v>
      </c>
      <c r="Q1529" s="5">
        <v>2</v>
      </c>
      <c r="R1529" s="5" t="s">
        <v>30</v>
      </c>
      <c r="S1529" s="5" t="s">
        <v>125</v>
      </c>
      <c r="T1529" s="5" t="s">
        <v>95</v>
      </c>
      <c r="U1529" s="5" t="s">
        <v>62</v>
      </c>
      <c r="V1529" s="5" t="s">
        <v>34</v>
      </c>
      <c r="W1529" s="5" t="s">
        <v>35</v>
      </c>
      <c r="X1529" s="5" t="s">
        <v>35</v>
      </c>
    </row>
    <row r="1530" spans="1:24" x14ac:dyDescent="0.3">
      <c r="A1530" s="5" t="s">
        <v>2789</v>
      </c>
      <c r="B1530" s="5" t="s">
        <v>2790</v>
      </c>
      <c r="C1530" s="5" t="s">
        <v>26</v>
      </c>
      <c r="D1530" s="6">
        <v>34298</v>
      </c>
      <c r="E1530" s="5">
        <v>33</v>
      </c>
      <c r="F1530" s="5" t="s">
        <v>93</v>
      </c>
      <c r="G1530" s="5" t="s">
        <v>180</v>
      </c>
      <c r="H1530" s="6">
        <v>44230</v>
      </c>
      <c r="I1530" s="7">
        <v>5.6</v>
      </c>
      <c r="J1530" s="8">
        <v>128492</v>
      </c>
      <c r="K1530" s="8">
        <v>5504</v>
      </c>
      <c r="L1530" s="7">
        <v>94.4</v>
      </c>
      <c r="M1530" s="5" t="s">
        <v>51</v>
      </c>
      <c r="N1530" s="5">
        <v>38</v>
      </c>
      <c r="O1530" s="5">
        <v>25</v>
      </c>
      <c r="P1530" s="5">
        <v>49</v>
      </c>
      <c r="Q1530" s="5">
        <v>2</v>
      </c>
      <c r="R1530" s="5" t="s">
        <v>30</v>
      </c>
      <c r="S1530" s="5" t="s">
        <v>104</v>
      </c>
      <c r="T1530" s="5" t="s">
        <v>82</v>
      </c>
      <c r="U1530" s="5" t="s">
        <v>62</v>
      </c>
      <c r="V1530" s="5" t="s">
        <v>34</v>
      </c>
      <c r="W1530" s="5" t="s">
        <v>64</v>
      </c>
      <c r="X1530" s="5" t="s">
        <v>35</v>
      </c>
    </row>
    <row r="1531" spans="1:24" x14ac:dyDescent="0.3">
      <c r="A1531" s="5" t="s">
        <v>2791</v>
      </c>
      <c r="B1531" s="5" t="s">
        <v>427</v>
      </c>
      <c r="C1531" s="5" t="s">
        <v>26</v>
      </c>
      <c r="D1531" s="6">
        <v>29840</v>
      </c>
      <c r="E1531" s="5">
        <v>45</v>
      </c>
      <c r="F1531" s="5" t="s">
        <v>128</v>
      </c>
      <c r="G1531" s="5" t="s">
        <v>503</v>
      </c>
      <c r="H1531" s="6">
        <v>42921</v>
      </c>
      <c r="I1531" s="7">
        <v>9.1999999999999993</v>
      </c>
      <c r="J1531" s="8">
        <v>123559</v>
      </c>
      <c r="K1531" s="8">
        <v>21450</v>
      </c>
      <c r="L1531" s="7">
        <v>80.8</v>
      </c>
      <c r="M1531" s="5" t="s">
        <v>29</v>
      </c>
      <c r="N1531" s="5">
        <v>5</v>
      </c>
      <c r="O1531" s="5">
        <v>3</v>
      </c>
      <c r="P1531" s="5">
        <v>54</v>
      </c>
      <c r="Q1531" s="5">
        <v>4</v>
      </c>
      <c r="R1531" s="5" t="s">
        <v>30</v>
      </c>
      <c r="S1531" s="5" t="s">
        <v>31</v>
      </c>
      <c r="T1531" s="5" t="s">
        <v>82</v>
      </c>
      <c r="U1531" s="5" t="s">
        <v>33</v>
      </c>
      <c r="V1531" s="5" t="s">
        <v>34</v>
      </c>
      <c r="W1531" s="5" t="s">
        <v>64</v>
      </c>
      <c r="X1531" s="5" t="s">
        <v>35</v>
      </c>
    </row>
    <row r="1532" spans="1:24" x14ac:dyDescent="0.3">
      <c r="A1532" s="5" t="s">
        <v>2792</v>
      </c>
      <c r="B1532" s="5" t="s">
        <v>2535</v>
      </c>
      <c r="C1532" s="5" t="s">
        <v>26</v>
      </c>
      <c r="D1532" s="6">
        <v>29484</v>
      </c>
      <c r="E1532" s="5">
        <v>46</v>
      </c>
      <c r="F1532" s="5" t="s">
        <v>98</v>
      </c>
      <c r="G1532" s="5" t="s">
        <v>208</v>
      </c>
      <c r="H1532" s="6">
        <v>45034</v>
      </c>
      <c r="I1532" s="7">
        <v>3.4</v>
      </c>
      <c r="J1532" s="8">
        <v>34051</v>
      </c>
      <c r="K1532" s="8">
        <v>2955</v>
      </c>
      <c r="L1532" s="7">
        <v>80.7</v>
      </c>
      <c r="M1532" s="5" t="s">
        <v>45</v>
      </c>
      <c r="N1532" s="5">
        <v>31</v>
      </c>
      <c r="O1532" s="5">
        <v>23</v>
      </c>
      <c r="P1532" s="5">
        <v>67</v>
      </c>
      <c r="Q1532" s="5">
        <v>3</v>
      </c>
      <c r="R1532" s="5" t="s">
        <v>30</v>
      </c>
      <c r="S1532" s="5" t="s">
        <v>52</v>
      </c>
      <c r="T1532" s="5" t="s">
        <v>40</v>
      </c>
      <c r="U1532" s="5" t="s">
        <v>62</v>
      </c>
      <c r="V1532" s="5" t="s">
        <v>34</v>
      </c>
      <c r="W1532" s="5" t="s">
        <v>64</v>
      </c>
      <c r="X1532" s="5" t="s">
        <v>64</v>
      </c>
    </row>
    <row r="1533" spans="1:24" x14ac:dyDescent="0.3">
      <c r="A1533" s="5" t="s">
        <v>2793</v>
      </c>
      <c r="B1533" s="5" t="s">
        <v>2794</v>
      </c>
      <c r="C1533" s="5" t="s">
        <v>26</v>
      </c>
      <c r="D1533" s="6">
        <v>35191</v>
      </c>
      <c r="E1533" s="5">
        <v>30</v>
      </c>
      <c r="F1533" s="5" t="s">
        <v>43</v>
      </c>
      <c r="G1533" s="5" t="s">
        <v>112</v>
      </c>
      <c r="H1533" s="6">
        <v>42990</v>
      </c>
      <c r="I1533" s="7">
        <v>9</v>
      </c>
      <c r="J1533" s="8">
        <v>111540</v>
      </c>
      <c r="K1533" s="8">
        <v>17252</v>
      </c>
      <c r="L1533" s="7">
        <v>96</v>
      </c>
      <c r="M1533" s="5" t="s">
        <v>29</v>
      </c>
      <c r="N1533" s="5">
        <v>0</v>
      </c>
      <c r="O1533" s="5">
        <v>16</v>
      </c>
      <c r="P1533" s="5">
        <v>46</v>
      </c>
      <c r="Q1533" s="5">
        <v>5</v>
      </c>
      <c r="R1533" s="5" t="s">
        <v>39</v>
      </c>
      <c r="S1533" s="5" t="s">
        <v>81</v>
      </c>
      <c r="T1533" s="5" t="s">
        <v>40</v>
      </c>
      <c r="U1533" s="5" t="s">
        <v>33</v>
      </c>
      <c r="V1533" s="5" t="s">
        <v>34</v>
      </c>
      <c r="W1533" s="5" t="s">
        <v>64</v>
      </c>
      <c r="X1533" s="5" t="s">
        <v>35</v>
      </c>
    </row>
    <row r="1534" spans="1:24" x14ac:dyDescent="0.3">
      <c r="A1534" s="5" t="s">
        <v>2795</v>
      </c>
      <c r="B1534" s="5" t="s">
        <v>1276</v>
      </c>
      <c r="C1534" s="5" t="s">
        <v>26</v>
      </c>
      <c r="D1534" s="6">
        <v>35085</v>
      </c>
      <c r="E1534" s="5">
        <v>30</v>
      </c>
      <c r="F1534" s="5" t="s">
        <v>135</v>
      </c>
      <c r="G1534" s="5" t="s">
        <v>252</v>
      </c>
      <c r="H1534" s="6">
        <v>43723</v>
      </c>
      <c r="I1534" s="7">
        <v>7</v>
      </c>
      <c r="J1534" s="8">
        <v>74223</v>
      </c>
      <c r="K1534" s="8">
        <v>10232</v>
      </c>
      <c r="L1534" s="7">
        <v>94.7</v>
      </c>
      <c r="M1534" s="5" t="s">
        <v>59</v>
      </c>
      <c r="N1534" s="5">
        <v>32</v>
      </c>
      <c r="O1534" s="5">
        <v>8</v>
      </c>
      <c r="P1534" s="5">
        <v>52</v>
      </c>
      <c r="Q1534" s="5">
        <v>4</v>
      </c>
      <c r="R1534" s="5" t="s">
        <v>30</v>
      </c>
      <c r="S1534" s="5" t="s">
        <v>119</v>
      </c>
      <c r="T1534" s="5" t="s">
        <v>95</v>
      </c>
      <c r="U1534" s="5" t="s">
        <v>46</v>
      </c>
      <c r="V1534" s="5" t="s">
        <v>34</v>
      </c>
      <c r="W1534" s="5" t="s">
        <v>64</v>
      </c>
      <c r="X1534" s="5" t="s">
        <v>64</v>
      </c>
    </row>
    <row r="1535" spans="1:24" x14ac:dyDescent="0.3">
      <c r="A1535" s="5" t="s">
        <v>2796</v>
      </c>
      <c r="B1535" s="5" t="s">
        <v>2797</v>
      </c>
      <c r="C1535" s="5" t="s">
        <v>26</v>
      </c>
      <c r="D1535" s="6">
        <v>35815</v>
      </c>
      <c r="E1535" s="5">
        <v>28</v>
      </c>
      <c r="F1535" s="5" t="s">
        <v>57</v>
      </c>
      <c r="G1535" s="5" t="s">
        <v>205</v>
      </c>
      <c r="H1535" s="6">
        <v>45939</v>
      </c>
      <c r="I1535" s="7">
        <v>0.9</v>
      </c>
      <c r="J1535" s="8">
        <v>89670</v>
      </c>
      <c r="K1535" s="8">
        <v>12449</v>
      </c>
      <c r="L1535" s="7">
        <v>97.4</v>
      </c>
      <c r="M1535" s="5" t="s">
        <v>59</v>
      </c>
      <c r="N1535" s="5">
        <v>17</v>
      </c>
      <c r="O1535" s="5">
        <v>22</v>
      </c>
      <c r="P1535" s="5">
        <v>14</v>
      </c>
      <c r="Q1535" s="5">
        <v>3</v>
      </c>
      <c r="R1535" s="5" t="s">
        <v>30</v>
      </c>
      <c r="S1535" s="5" t="s">
        <v>31</v>
      </c>
      <c r="T1535" s="5" t="s">
        <v>156</v>
      </c>
      <c r="U1535" s="5" t="s">
        <v>46</v>
      </c>
      <c r="V1535" s="5" t="s">
        <v>34</v>
      </c>
      <c r="W1535" s="5" t="s">
        <v>64</v>
      </c>
      <c r="X1535" s="5" t="s">
        <v>35</v>
      </c>
    </row>
    <row r="1536" spans="1:24" x14ac:dyDescent="0.3">
      <c r="A1536" s="5" t="s">
        <v>2798</v>
      </c>
      <c r="B1536" s="5" t="s">
        <v>2799</v>
      </c>
      <c r="C1536" s="5" t="s">
        <v>56</v>
      </c>
      <c r="D1536" s="6">
        <v>26015</v>
      </c>
      <c r="E1536" s="5">
        <v>55</v>
      </c>
      <c r="F1536" s="5" t="s">
        <v>102</v>
      </c>
      <c r="G1536" s="5" t="s">
        <v>107</v>
      </c>
      <c r="H1536" s="6">
        <v>45467</v>
      </c>
      <c r="I1536" s="7">
        <v>2.2000000000000002</v>
      </c>
      <c r="J1536" s="8">
        <v>60951</v>
      </c>
      <c r="K1536" s="8">
        <v>5733</v>
      </c>
      <c r="L1536" s="7">
        <v>80.099999999999994</v>
      </c>
      <c r="M1536" s="5" t="s">
        <v>73</v>
      </c>
      <c r="N1536" s="5">
        <v>33</v>
      </c>
      <c r="O1536" s="5">
        <v>4</v>
      </c>
      <c r="P1536" s="5">
        <v>34</v>
      </c>
      <c r="Q1536" s="5">
        <v>1</v>
      </c>
      <c r="R1536" s="5" t="s">
        <v>30</v>
      </c>
      <c r="S1536" s="5" t="s">
        <v>60</v>
      </c>
      <c r="T1536" s="5" t="s">
        <v>95</v>
      </c>
      <c r="U1536" s="5" t="s">
        <v>77</v>
      </c>
      <c r="V1536" s="5" t="s">
        <v>63</v>
      </c>
      <c r="W1536" s="5" t="s">
        <v>64</v>
      </c>
      <c r="X1536" s="5" t="s">
        <v>64</v>
      </c>
    </row>
    <row r="1537" spans="1:24" x14ac:dyDescent="0.3">
      <c r="A1537" s="5" t="s">
        <v>2800</v>
      </c>
      <c r="B1537" s="5" t="s">
        <v>1088</v>
      </c>
      <c r="C1537" s="5" t="s">
        <v>26</v>
      </c>
      <c r="D1537" s="6">
        <v>35191</v>
      </c>
      <c r="E1537" s="5">
        <v>30</v>
      </c>
      <c r="F1537" s="5" t="s">
        <v>98</v>
      </c>
      <c r="G1537" s="5" t="s">
        <v>146</v>
      </c>
      <c r="H1537" s="6">
        <v>44267</v>
      </c>
      <c r="I1537" s="7">
        <v>5.5</v>
      </c>
      <c r="J1537" s="8">
        <v>158136</v>
      </c>
      <c r="K1537" s="8">
        <v>23976</v>
      </c>
      <c r="L1537" s="7">
        <v>94.8</v>
      </c>
      <c r="M1537" s="5" t="s">
        <v>29</v>
      </c>
      <c r="N1537" s="5">
        <v>43</v>
      </c>
      <c r="O1537" s="5">
        <v>10</v>
      </c>
      <c r="P1537" s="5">
        <v>51</v>
      </c>
      <c r="Q1537" s="5">
        <v>5</v>
      </c>
      <c r="R1537" s="5" t="s">
        <v>39</v>
      </c>
      <c r="S1537" s="5" t="s">
        <v>60</v>
      </c>
      <c r="T1537" s="5" t="s">
        <v>53</v>
      </c>
      <c r="U1537" s="5" t="s">
        <v>62</v>
      </c>
      <c r="V1537" s="5" t="s">
        <v>34</v>
      </c>
      <c r="W1537" s="5" t="s">
        <v>35</v>
      </c>
      <c r="X1537" s="5" t="s">
        <v>64</v>
      </c>
    </row>
    <row r="1538" spans="1:24" x14ac:dyDescent="0.3">
      <c r="A1538" s="5" t="s">
        <v>2801</v>
      </c>
      <c r="B1538" s="5" t="s">
        <v>2802</v>
      </c>
      <c r="C1538" s="5" t="s">
        <v>56</v>
      </c>
      <c r="D1538" s="6">
        <v>25999</v>
      </c>
      <c r="E1538" s="5">
        <v>55</v>
      </c>
      <c r="F1538" s="5" t="s">
        <v>67</v>
      </c>
      <c r="G1538" s="5" t="s">
        <v>142</v>
      </c>
      <c r="H1538" s="6">
        <v>43658</v>
      </c>
      <c r="I1538" s="7">
        <v>7.2</v>
      </c>
      <c r="J1538" s="8">
        <v>103478</v>
      </c>
      <c r="K1538" s="8">
        <v>5095</v>
      </c>
      <c r="L1538" s="7">
        <v>84.4</v>
      </c>
      <c r="M1538" s="5" t="s">
        <v>59</v>
      </c>
      <c r="N1538" s="5">
        <v>20</v>
      </c>
      <c r="O1538" s="5">
        <v>6</v>
      </c>
      <c r="P1538" s="5">
        <v>46</v>
      </c>
      <c r="Q1538" s="5">
        <v>1</v>
      </c>
      <c r="R1538" s="5" t="s">
        <v>30</v>
      </c>
      <c r="S1538" s="5" t="s">
        <v>60</v>
      </c>
      <c r="T1538" s="5" t="s">
        <v>61</v>
      </c>
      <c r="U1538" s="5" t="s">
        <v>46</v>
      </c>
      <c r="V1538" s="5" t="s">
        <v>63</v>
      </c>
      <c r="W1538" s="5" t="s">
        <v>64</v>
      </c>
      <c r="X1538" s="5" t="s">
        <v>35</v>
      </c>
    </row>
    <row r="1539" spans="1:24" x14ac:dyDescent="0.3">
      <c r="A1539" s="5" t="s">
        <v>2803</v>
      </c>
      <c r="B1539" s="5" t="s">
        <v>2804</v>
      </c>
      <c r="C1539" s="5" t="s">
        <v>26</v>
      </c>
      <c r="D1539" s="6">
        <v>30841</v>
      </c>
      <c r="E1539" s="5">
        <v>42</v>
      </c>
      <c r="F1539" s="5" t="s">
        <v>93</v>
      </c>
      <c r="G1539" s="5" t="s">
        <v>132</v>
      </c>
      <c r="H1539" s="6">
        <v>43134</v>
      </c>
      <c r="I1539" s="7">
        <v>8.6</v>
      </c>
      <c r="J1539" s="8">
        <v>155899</v>
      </c>
      <c r="K1539" s="8">
        <v>4843</v>
      </c>
      <c r="L1539" s="7">
        <v>99</v>
      </c>
      <c r="M1539" s="5" t="s">
        <v>59</v>
      </c>
      <c r="N1539" s="5">
        <v>16</v>
      </c>
      <c r="O1539" s="5">
        <v>14</v>
      </c>
      <c r="P1539" s="5">
        <v>55</v>
      </c>
      <c r="Q1539" s="5">
        <v>4</v>
      </c>
      <c r="R1539" s="5" t="s">
        <v>39</v>
      </c>
      <c r="S1539" s="5" t="s">
        <v>81</v>
      </c>
      <c r="T1539" s="5" t="s">
        <v>82</v>
      </c>
      <c r="U1539" s="5" t="s">
        <v>77</v>
      </c>
      <c r="V1539" s="5" t="s">
        <v>63</v>
      </c>
      <c r="W1539" s="5" t="s">
        <v>64</v>
      </c>
      <c r="X1539" s="5" t="s">
        <v>35</v>
      </c>
    </row>
    <row r="1540" spans="1:24" x14ac:dyDescent="0.3">
      <c r="A1540" s="5" t="s">
        <v>2805</v>
      </c>
      <c r="B1540" s="5" t="s">
        <v>2011</v>
      </c>
      <c r="C1540" s="5" t="s">
        <v>56</v>
      </c>
      <c r="D1540" s="6">
        <v>26879</v>
      </c>
      <c r="E1540" s="5">
        <v>53</v>
      </c>
      <c r="F1540" s="5" t="s">
        <v>27</v>
      </c>
      <c r="G1540" s="5" t="s">
        <v>28</v>
      </c>
      <c r="H1540" s="6">
        <v>44933</v>
      </c>
      <c r="I1540" s="7">
        <v>3.7</v>
      </c>
      <c r="J1540" s="8">
        <v>145899</v>
      </c>
      <c r="K1540" s="8">
        <v>19347</v>
      </c>
      <c r="L1540" s="7">
        <v>84.8</v>
      </c>
      <c r="M1540" s="5" t="s">
        <v>73</v>
      </c>
      <c r="N1540" s="5">
        <v>13</v>
      </c>
      <c r="O1540" s="5">
        <v>22</v>
      </c>
      <c r="P1540" s="5">
        <v>54</v>
      </c>
      <c r="Q1540" s="5">
        <v>5</v>
      </c>
      <c r="R1540" s="5" t="s">
        <v>39</v>
      </c>
      <c r="S1540" s="5" t="s">
        <v>90</v>
      </c>
      <c r="T1540" s="5" t="s">
        <v>40</v>
      </c>
      <c r="U1540" s="5" t="s">
        <v>62</v>
      </c>
      <c r="V1540" s="5" t="s">
        <v>83</v>
      </c>
      <c r="W1540" s="5" t="s">
        <v>64</v>
      </c>
      <c r="X1540" s="5" t="s">
        <v>35</v>
      </c>
    </row>
    <row r="1541" spans="1:24" x14ac:dyDescent="0.3">
      <c r="A1541" s="5" t="s">
        <v>2806</v>
      </c>
      <c r="B1541" s="5" t="s">
        <v>1499</v>
      </c>
      <c r="C1541" s="5" t="s">
        <v>26</v>
      </c>
      <c r="D1541" s="6">
        <v>37860</v>
      </c>
      <c r="E1541" s="5">
        <v>23</v>
      </c>
      <c r="F1541" s="5" t="s">
        <v>102</v>
      </c>
      <c r="G1541" s="5" t="s">
        <v>107</v>
      </c>
      <c r="H1541" s="6">
        <v>44969</v>
      </c>
      <c r="I1541" s="7">
        <v>3.6</v>
      </c>
      <c r="J1541" s="8">
        <v>79637</v>
      </c>
      <c r="K1541" s="8">
        <v>2571</v>
      </c>
      <c r="L1541" s="7">
        <v>78.099999999999994</v>
      </c>
      <c r="M1541" s="5" t="s">
        <v>73</v>
      </c>
      <c r="N1541" s="5">
        <v>24</v>
      </c>
      <c r="O1541" s="5">
        <v>2</v>
      </c>
      <c r="P1541" s="5">
        <v>40</v>
      </c>
      <c r="Q1541" s="5">
        <v>3</v>
      </c>
      <c r="R1541" s="5" t="s">
        <v>39</v>
      </c>
      <c r="S1541" s="5" t="s">
        <v>52</v>
      </c>
      <c r="T1541" s="5" t="s">
        <v>95</v>
      </c>
      <c r="U1541" s="5" t="s">
        <v>33</v>
      </c>
      <c r="V1541" s="5" t="s">
        <v>34</v>
      </c>
      <c r="W1541" s="5" t="s">
        <v>35</v>
      </c>
      <c r="X1541" s="5" t="s">
        <v>35</v>
      </c>
    </row>
    <row r="1542" spans="1:24" x14ac:dyDescent="0.3">
      <c r="A1542" s="5" t="s">
        <v>2807</v>
      </c>
      <c r="B1542" s="5" t="s">
        <v>2727</v>
      </c>
      <c r="C1542" s="5" t="s">
        <v>56</v>
      </c>
      <c r="D1542" s="6">
        <v>33697</v>
      </c>
      <c r="E1542" s="5">
        <v>34</v>
      </c>
      <c r="F1542" s="5" t="s">
        <v>128</v>
      </c>
      <c r="G1542" s="5" t="s">
        <v>155</v>
      </c>
      <c r="H1542" s="6">
        <v>45852</v>
      </c>
      <c r="I1542" s="7">
        <v>1.2</v>
      </c>
      <c r="J1542" s="8">
        <v>147521</v>
      </c>
      <c r="K1542" s="8">
        <v>19551</v>
      </c>
      <c r="L1542" s="7">
        <v>80.099999999999994</v>
      </c>
      <c r="M1542" s="5" t="s">
        <v>73</v>
      </c>
      <c r="N1542" s="5">
        <v>23</v>
      </c>
      <c r="O1542" s="5">
        <v>7</v>
      </c>
      <c r="P1542" s="5">
        <v>34</v>
      </c>
      <c r="Q1542" s="5">
        <v>2</v>
      </c>
      <c r="R1542" s="5" t="s">
        <v>39</v>
      </c>
      <c r="S1542" s="5" t="s">
        <v>60</v>
      </c>
      <c r="T1542" s="5" t="s">
        <v>143</v>
      </c>
      <c r="U1542" s="5" t="s">
        <v>33</v>
      </c>
      <c r="V1542" s="5" t="s">
        <v>63</v>
      </c>
      <c r="W1542" s="5" t="s">
        <v>35</v>
      </c>
      <c r="X1542" s="5" t="s">
        <v>64</v>
      </c>
    </row>
    <row r="1543" spans="1:24" x14ac:dyDescent="0.3">
      <c r="A1543" s="5" t="s">
        <v>2808</v>
      </c>
      <c r="B1543" s="5" t="s">
        <v>1020</v>
      </c>
      <c r="C1543" s="5" t="s">
        <v>26</v>
      </c>
      <c r="D1543" s="6">
        <v>37962</v>
      </c>
      <c r="E1543" s="5">
        <v>23</v>
      </c>
      <c r="F1543" s="5" t="s">
        <v>102</v>
      </c>
      <c r="G1543" s="5" t="s">
        <v>443</v>
      </c>
      <c r="H1543" s="6">
        <v>45149</v>
      </c>
      <c r="I1543" s="7">
        <v>3.1</v>
      </c>
      <c r="J1543" s="8">
        <v>179222</v>
      </c>
      <c r="K1543" s="8">
        <v>25241</v>
      </c>
      <c r="L1543" s="7">
        <v>91.1</v>
      </c>
      <c r="M1543" s="5" t="s">
        <v>45</v>
      </c>
      <c r="N1543" s="5">
        <v>34</v>
      </c>
      <c r="O1543" s="5">
        <v>22</v>
      </c>
      <c r="P1543" s="5">
        <v>50</v>
      </c>
      <c r="Q1543" s="5">
        <v>5</v>
      </c>
      <c r="R1543" s="5" t="s">
        <v>39</v>
      </c>
      <c r="S1543" s="5" t="s">
        <v>104</v>
      </c>
      <c r="T1543" s="5" t="s">
        <v>61</v>
      </c>
      <c r="U1543" s="5" t="s">
        <v>77</v>
      </c>
      <c r="V1543" s="5" t="s">
        <v>34</v>
      </c>
      <c r="W1543" s="5" t="s">
        <v>35</v>
      </c>
      <c r="X1543" s="5" t="s">
        <v>64</v>
      </c>
    </row>
    <row r="1544" spans="1:24" x14ac:dyDescent="0.3">
      <c r="A1544" s="5" t="s">
        <v>2809</v>
      </c>
      <c r="B1544" s="5" t="s">
        <v>2061</v>
      </c>
      <c r="C1544" s="5" t="s">
        <v>26</v>
      </c>
      <c r="D1544" s="6">
        <v>25481</v>
      </c>
      <c r="E1544" s="5">
        <v>57</v>
      </c>
      <c r="F1544" s="5" t="s">
        <v>67</v>
      </c>
      <c r="G1544" s="5" t="s">
        <v>408</v>
      </c>
      <c r="H1544" s="6">
        <v>43415</v>
      </c>
      <c r="I1544" s="7">
        <v>7.8</v>
      </c>
      <c r="J1544" s="8">
        <v>78977</v>
      </c>
      <c r="K1544" s="8">
        <v>8470</v>
      </c>
      <c r="L1544" s="7">
        <v>87.9</v>
      </c>
      <c r="M1544" s="5" t="s">
        <v>59</v>
      </c>
      <c r="N1544" s="5">
        <v>31</v>
      </c>
      <c r="O1544" s="5">
        <v>28</v>
      </c>
      <c r="P1544" s="5">
        <v>41</v>
      </c>
      <c r="Q1544" s="5">
        <v>5</v>
      </c>
      <c r="R1544" s="5" t="s">
        <v>30</v>
      </c>
      <c r="S1544" s="5" t="s">
        <v>90</v>
      </c>
      <c r="T1544" s="5" t="s">
        <v>32</v>
      </c>
      <c r="U1544" s="5" t="s">
        <v>77</v>
      </c>
      <c r="V1544" s="5" t="s">
        <v>34</v>
      </c>
      <c r="W1544" s="5" t="s">
        <v>64</v>
      </c>
      <c r="X1544" s="5" t="s">
        <v>64</v>
      </c>
    </row>
    <row r="1545" spans="1:24" x14ac:dyDescent="0.3">
      <c r="A1545" s="5" t="s">
        <v>2810</v>
      </c>
      <c r="B1545" s="5" t="s">
        <v>2811</v>
      </c>
      <c r="C1545" s="5" t="s">
        <v>26</v>
      </c>
      <c r="D1545" s="6">
        <v>32753</v>
      </c>
      <c r="E1545" s="5">
        <v>37</v>
      </c>
      <c r="F1545" s="5" t="s">
        <v>67</v>
      </c>
      <c r="G1545" s="5" t="s">
        <v>68</v>
      </c>
      <c r="H1545" s="6">
        <v>43557</v>
      </c>
      <c r="I1545" s="7">
        <v>7.4</v>
      </c>
      <c r="J1545" s="8">
        <v>140087</v>
      </c>
      <c r="K1545" s="8">
        <v>24807</v>
      </c>
      <c r="L1545" s="7">
        <v>82.5</v>
      </c>
      <c r="M1545" s="5" t="s">
        <v>73</v>
      </c>
      <c r="N1545" s="5">
        <v>33</v>
      </c>
      <c r="O1545" s="5">
        <v>6</v>
      </c>
      <c r="P1545" s="5">
        <v>55</v>
      </c>
      <c r="Q1545" s="5">
        <v>5</v>
      </c>
      <c r="R1545" s="5" t="s">
        <v>39</v>
      </c>
      <c r="S1545" s="5" t="s">
        <v>125</v>
      </c>
      <c r="T1545" s="5" t="s">
        <v>156</v>
      </c>
      <c r="U1545" s="5" t="s">
        <v>33</v>
      </c>
      <c r="V1545" s="5" t="s">
        <v>83</v>
      </c>
      <c r="W1545" s="5" t="s">
        <v>35</v>
      </c>
      <c r="X1545" s="5" t="s">
        <v>35</v>
      </c>
    </row>
    <row r="1546" spans="1:24" x14ac:dyDescent="0.3">
      <c r="A1546" s="5" t="s">
        <v>2812</v>
      </c>
      <c r="B1546" s="5" t="s">
        <v>2813</v>
      </c>
      <c r="C1546" s="5" t="s">
        <v>26</v>
      </c>
      <c r="D1546" s="6">
        <v>33432</v>
      </c>
      <c r="E1546" s="5">
        <v>35</v>
      </c>
      <c r="F1546" s="5" t="s">
        <v>98</v>
      </c>
      <c r="G1546" s="5" t="s">
        <v>146</v>
      </c>
      <c r="H1546" s="6">
        <v>44017</v>
      </c>
      <c r="I1546" s="7">
        <v>6.2</v>
      </c>
      <c r="J1546" s="8">
        <v>25282</v>
      </c>
      <c r="K1546" s="8">
        <v>2191</v>
      </c>
      <c r="L1546" s="7">
        <v>78.099999999999994</v>
      </c>
      <c r="M1546" s="5" t="s">
        <v>29</v>
      </c>
      <c r="N1546" s="5">
        <v>45</v>
      </c>
      <c r="O1546" s="5">
        <v>4</v>
      </c>
      <c r="P1546" s="5">
        <v>25</v>
      </c>
      <c r="Q1546" s="5">
        <v>5</v>
      </c>
      <c r="R1546" s="5" t="s">
        <v>30</v>
      </c>
      <c r="S1546" s="5" t="s">
        <v>104</v>
      </c>
      <c r="T1546" s="5" t="s">
        <v>143</v>
      </c>
      <c r="U1546" s="5" t="s">
        <v>46</v>
      </c>
      <c r="V1546" s="5" t="s">
        <v>34</v>
      </c>
      <c r="W1546" s="5" t="s">
        <v>64</v>
      </c>
      <c r="X1546" s="5" t="s">
        <v>35</v>
      </c>
    </row>
    <row r="1547" spans="1:24" x14ac:dyDescent="0.3">
      <c r="A1547" s="5" t="s">
        <v>2814</v>
      </c>
      <c r="B1547" s="5" t="s">
        <v>586</v>
      </c>
      <c r="C1547" s="5" t="s">
        <v>26</v>
      </c>
      <c r="D1547" s="6">
        <v>32725</v>
      </c>
      <c r="E1547" s="5">
        <v>37</v>
      </c>
      <c r="F1547" s="5" t="s">
        <v>98</v>
      </c>
      <c r="G1547" s="5" t="s">
        <v>146</v>
      </c>
      <c r="H1547" s="6">
        <v>45271</v>
      </c>
      <c r="I1547" s="7">
        <v>2.7</v>
      </c>
      <c r="J1547" s="8">
        <v>78490</v>
      </c>
      <c r="K1547" s="8">
        <v>12368</v>
      </c>
      <c r="L1547" s="7">
        <v>91.1</v>
      </c>
      <c r="M1547" s="5" t="s">
        <v>59</v>
      </c>
      <c r="N1547" s="5">
        <v>19</v>
      </c>
      <c r="O1547" s="5">
        <v>23</v>
      </c>
      <c r="P1547" s="5">
        <v>51</v>
      </c>
      <c r="Q1547" s="5">
        <v>5</v>
      </c>
      <c r="R1547" s="5" t="s">
        <v>39</v>
      </c>
      <c r="S1547" s="5" t="s">
        <v>52</v>
      </c>
      <c r="T1547" s="5" t="s">
        <v>122</v>
      </c>
      <c r="U1547" s="5" t="s">
        <v>33</v>
      </c>
      <c r="V1547" s="5" t="s">
        <v>34</v>
      </c>
      <c r="W1547" s="5" t="s">
        <v>35</v>
      </c>
      <c r="X1547" s="5" t="s">
        <v>64</v>
      </c>
    </row>
    <row r="1548" spans="1:24" x14ac:dyDescent="0.3">
      <c r="A1548" s="5" t="s">
        <v>2815</v>
      </c>
      <c r="B1548" s="5" t="s">
        <v>2816</v>
      </c>
      <c r="C1548" s="5" t="s">
        <v>56</v>
      </c>
      <c r="D1548" s="6">
        <v>33275</v>
      </c>
      <c r="E1548" s="5">
        <v>35</v>
      </c>
      <c r="F1548" s="5" t="s">
        <v>43</v>
      </c>
      <c r="G1548" s="5" t="s">
        <v>112</v>
      </c>
      <c r="H1548" s="6">
        <v>45046</v>
      </c>
      <c r="I1548" s="7">
        <v>3.4</v>
      </c>
      <c r="J1548" s="8">
        <v>91369</v>
      </c>
      <c r="K1548" s="8">
        <v>9882</v>
      </c>
      <c r="L1548" s="7">
        <v>82.5</v>
      </c>
      <c r="M1548" s="5" t="s">
        <v>45</v>
      </c>
      <c r="N1548" s="5">
        <v>17</v>
      </c>
      <c r="O1548" s="5">
        <v>18</v>
      </c>
      <c r="P1548" s="5">
        <v>76</v>
      </c>
      <c r="Q1548" s="5">
        <v>1</v>
      </c>
      <c r="R1548" s="5" t="s">
        <v>30</v>
      </c>
      <c r="S1548" s="5" t="s">
        <v>31</v>
      </c>
      <c r="T1548" s="5" t="s">
        <v>53</v>
      </c>
      <c r="U1548" s="5" t="s">
        <v>33</v>
      </c>
      <c r="V1548" s="5" t="s">
        <v>34</v>
      </c>
      <c r="W1548" s="5" t="s">
        <v>64</v>
      </c>
      <c r="X1548" s="5" t="s">
        <v>64</v>
      </c>
    </row>
    <row r="1549" spans="1:24" x14ac:dyDescent="0.3">
      <c r="A1549" s="5" t="s">
        <v>2817</v>
      </c>
      <c r="B1549" s="5" t="s">
        <v>1628</v>
      </c>
      <c r="C1549" s="5" t="s">
        <v>56</v>
      </c>
      <c r="D1549" s="6">
        <v>38192</v>
      </c>
      <c r="E1549" s="5">
        <v>22</v>
      </c>
      <c r="F1549" s="5" t="s">
        <v>43</v>
      </c>
      <c r="G1549" s="5" t="s">
        <v>188</v>
      </c>
      <c r="H1549" s="6">
        <v>44942</v>
      </c>
      <c r="I1549" s="7">
        <v>3.6</v>
      </c>
      <c r="J1549" s="8">
        <v>146214</v>
      </c>
      <c r="K1549" s="8">
        <v>11118</v>
      </c>
      <c r="L1549" s="7">
        <v>94.5</v>
      </c>
      <c r="M1549" s="5" t="s">
        <v>73</v>
      </c>
      <c r="N1549" s="5">
        <v>45</v>
      </c>
      <c r="O1549" s="5">
        <v>23</v>
      </c>
      <c r="P1549" s="5">
        <v>33</v>
      </c>
      <c r="Q1549" s="5">
        <v>4</v>
      </c>
      <c r="R1549" s="5" t="s">
        <v>39</v>
      </c>
      <c r="S1549" s="5" t="s">
        <v>31</v>
      </c>
      <c r="T1549" s="5" t="s">
        <v>40</v>
      </c>
      <c r="U1549" s="5" t="s">
        <v>77</v>
      </c>
      <c r="V1549" s="5" t="s">
        <v>83</v>
      </c>
      <c r="W1549" s="5" t="s">
        <v>35</v>
      </c>
      <c r="X1549" s="5" t="s">
        <v>35</v>
      </c>
    </row>
    <row r="1550" spans="1:24" x14ac:dyDescent="0.3">
      <c r="A1550" s="5" t="s">
        <v>2818</v>
      </c>
      <c r="B1550" s="5" t="s">
        <v>2819</v>
      </c>
      <c r="C1550" s="5" t="s">
        <v>56</v>
      </c>
      <c r="D1550" s="6">
        <v>25895</v>
      </c>
      <c r="E1550" s="5">
        <v>56</v>
      </c>
      <c r="F1550" s="5" t="s">
        <v>135</v>
      </c>
      <c r="G1550" s="5" t="s">
        <v>263</v>
      </c>
      <c r="H1550" s="6">
        <v>43426</v>
      </c>
      <c r="I1550" s="7">
        <v>7.8</v>
      </c>
      <c r="J1550" s="8">
        <v>65757</v>
      </c>
      <c r="K1550" s="8">
        <v>6901</v>
      </c>
      <c r="L1550" s="7">
        <v>79.599999999999994</v>
      </c>
      <c r="M1550" s="5" t="s">
        <v>59</v>
      </c>
      <c r="N1550" s="5">
        <v>12</v>
      </c>
      <c r="O1550" s="5">
        <v>3</v>
      </c>
      <c r="P1550" s="5">
        <v>31</v>
      </c>
      <c r="Q1550" s="5">
        <v>4</v>
      </c>
      <c r="R1550" s="5" t="s">
        <v>30</v>
      </c>
      <c r="S1550" s="5" t="s">
        <v>81</v>
      </c>
      <c r="T1550" s="5" t="s">
        <v>69</v>
      </c>
      <c r="U1550" s="5" t="s">
        <v>33</v>
      </c>
      <c r="V1550" s="5" t="s">
        <v>34</v>
      </c>
      <c r="W1550" s="5" t="s">
        <v>35</v>
      </c>
      <c r="X1550" s="5" t="s">
        <v>35</v>
      </c>
    </row>
    <row r="1551" spans="1:24" x14ac:dyDescent="0.3">
      <c r="A1551" s="5" t="s">
        <v>2820</v>
      </c>
      <c r="B1551" s="5" t="s">
        <v>949</v>
      </c>
      <c r="C1551" s="5" t="s">
        <v>56</v>
      </c>
      <c r="D1551" s="6">
        <v>27257</v>
      </c>
      <c r="E1551" s="5">
        <v>52</v>
      </c>
      <c r="F1551" s="5" t="s">
        <v>135</v>
      </c>
      <c r="G1551" s="5" t="s">
        <v>263</v>
      </c>
      <c r="H1551" s="6">
        <v>43228</v>
      </c>
      <c r="I1551" s="7">
        <v>8.3000000000000007</v>
      </c>
      <c r="J1551" s="8">
        <v>116602</v>
      </c>
      <c r="K1551" s="8">
        <v>4756</v>
      </c>
      <c r="L1551" s="7">
        <v>95.2</v>
      </c>
      <c r="M1551" s="5" t="s">
        <v>29</v>
      </c>
      <c r="N1551" s="5">
        <v>19</v>
      </c>
      <c r="O1551" s="5">
        <v>2</v>
      </c>
      <c r="P1551" s="5">
        <v>67</v>
      </c>
      <c r="Q1551" s="5">
        <v>3</v>
      </c>
      <c r="R1551" s="5" t="s">
        <v>30</v>
      </c>
      <c r="S1551" s="5" t="s">
        <v>119</v>
      </c>
      <c r="T1551" s="5" t="s">
        <v>32</v>
      </c>
      <c r="U1551" s="5" t="s">
        <v>77</v>
      </c>
      <c r="V1551" s="5" t="s">
        <v>63</v>
      </c>
      <c r="W1551" s="5" t="s">
        <v>35</v>
      </c>
      <c r="X1551" s="5" t="s">
        <v>64</v>
      </c>
    </row>
    <row r="1552" spans="1:24" x14ac:dyDescent="0.3">
      <c r="A1552" s="5" t="s">
        <v>2821</v>
      </c>
      <c r="B1552" s="5" t="s">
        <v>2822</v>
      </c>
      <c r="C1552" s="5" t="s">
        <v>56</v>
      </c>
      <c r="D1552" s="6">
        <v>35527</v>
      </c>
      <c r="E1552" s="5">
        <v>29</v>
      </c>
      <c r="F1552" s="5" t="s">
        <v>128</v>
      </c>
      <c r="G1552" s="5" t="s">
        <v>155</v>
      </c>
      <c r="H1552" s="6">
        <v>42423</v>
      </c>
      <c r="I1552" s="7">
        <v>10.5</v>
      </c>
      <c r="J1552" s="8">
        <v>150452</v>
      </c>
      <c r="K1552" s="8">
        <v>12713</v>
      </c>
      <c r="L1552" s="7">
        <v>96.5</v>
      </c>
      <c r="M1552" s="5" t="s">
        <v>73</v>
      </c>
      <c r="N1552" s="5">
        <v>1</v>
      </c>
      <c r="O1552" s="5">
        <v>1</v>
      </c>
      <c r="P1552" s="5">
        <v>17</v>
      </c>
      <c r="Q1552" s="5">
        <v>1</v>
      </c>
      <c r="R1552" s="5" t="s">
        <v>30</v>
      </c>
      <c r="S1552" s="5" t="s">
        <v>90</v>
      </c>
      <c r="T1552" s="5" t="s">
        <v>95</v>
      </c>
      <c r="U1552" s="5" t="s">
        <v>77</v>
      </c>
      <c r="V1552" s="5" t="s">
        <v>34</v>
      </c>
      <c r="W1552" s="5" t="s">
        <v>35</v>
      </c>
      <c r="X1552" s="5" t="s">
        <v>64</v>
      </c>
    </row>
    <row r="1553" spans="1:24" x14ac:dyDescent="0.3">
      <c r="A1553" s="5" t="s">
        <v>2823</v>
      </c>
      <c r="B1553" s="5" t="s">
        <v>101</v>
      </c>
      <c r="C1553" s="5" t="s">
        <v>56</v>
      </c>
      <c r="D1553" s="6">
        <v>34159</v>
      </c>
      <c r="E1553" s="5">
        <v>33</v>
      </c>
      <c r="F1553" s="5" t="s">
        <v>67</v>
      </c>
      <c r="G1553" s="5" t="s">
        <v>408</v>
      </c>
      <c r="H1553" s="6">
        <v>43010</v>
      </c>
      <c r="I1553" s="7">
        <v>8.9</v>
      </c>
      <c r="J1553" s="8">
        <v>41552</v>
      </c>
      <c r="K1553" s="8">
        <v>5009</v>
      </c>
      <c r="L1553" s="7">
        <v>83.7</v>
      </c>
      <c r="M1553" s="5" t="s">
        <v>51</v>
      </c>
      <c r="N1553" s="5">
        <v>5</v>
      </c>
      <c r="O1553" s="5">
        <v>0</v>
      </c>
      <c r="P1553" s="5">
        <v>72</v>
      </c>
      <c r="Q1553" s="5">
        <v>4</v>
      </c>
      <c r="R1553" s="5" t="s">
        <v>30</v>
      </c>
      <c r="S1553" s="5" t="s">
        <v>81</v>
      </c>
      <c r="T1553" s="5" t="s">
        <v>53</v>
      </c>
      <c r="U1553" s="5" t="s">
        <v>33</v>
      </c>
      <c r="V1553" s="5" t="s">
        <v>83</v>
      </c>
      <c r="W1553" s="5" t="s">
        <v>64</v>
      </c>
      <c r="X1553" s="5" t="s">
        <v>35</v>
      </c>
    </row>
    <row r="1554" spans="1:24" x14ac:dyDescent="0.3">
      <c r="A1554" s="5" t="s">
        <v>2824</v>
      </c>
      <c r="B1554" s="5" t="s">
        <v>1134</v>
      </c>
      <c r="C1554" s="5" t="s">
        <v>26</v>
      </c>
      <c r="D1554" s="6">
        <v>27501</v>
      </c>
      <c r="E1554" s="5">
        <v>51</v>
      </c>
      <c r="F1554" s="5" t="s">
        <v>49</v>
      </c>
      <c r="G1554" s="5" t="s">
        <v>118</v>
      </c>
      <c r="H1554" s="6">
        <v>44230</v>
      </c>
      <c r="I1554" s="7">
        <v>5.6</v>
      </c>
      <c r="J1554" s="8">
        <v>172023</v>
      </c>
      <c r="K1554" s="8">
        <v>15149</v>
      </c>
      <c r="L1554" s="7">
        <v>86.3</v>
      </c>
      <c r="M1554" s="5" t="s">
        <v>59</v>
      </c>
      <c r="N1554" s="5">
        <v>11</v>
      </c>
      <c r="O1554" s="5">
        <v>1</v>
      </c>
      <c r="P1554" s="5">
        <v>79</v>
      </c>
      <c r="Q1554" s="5">
        <v>4</v>
      </c>
      <c r="R1554" s="5" t="s">
        <v>30</v>
      </c>
      <c r="S1554" s="5" t="s">
        <v>76</v>
      </c>
      <c r="T1554" s="5" t="s">
        <v>143</v>
      </c>
      <c r="U1554" s="5" t="s">
        <v>46</v>
      </c>
      <c r="V1554" s="5" t="s">
        <v>34</v>
      </c>
      <c r="W1554" s="5" t="s">
        <v>64</v>
      </c>
      <c r="X1554" s="5" t="s">
        <v>35</v>
      </c>
    </row>
    <row r="1555" spans="1:24" x14ac:dyDescent="0.3">
      <c r="A1555" s="5" t="s">
        <v>2825</v>
      </c>
      <c r="B1555" s="5" t="s">
        <v>447</v>
      </c>
      <c r="C1555" s="5" t="s">
        <v>56</v>
      </c>
      <c r="D1555" s="6">
        <v>34346</v>
      </c>
      <c r="E1555" s="5">
        <v>32</v>
      </c>
      <c r="F1555" s="5" t="s">
        <v>93</v>
      </c>
      <c r="G1555" s="5" t="s">
        <v>115</v>
      </c>
      <c r="H1555" s="6">
        <v>44694</v>
      </c>
      <c r="I1555" s="7">
        <v>4.3</v>
      </c>
      <c r="J1555" s="8">
        <v>170348</v>
      </c>
      <c r="K1555" s="8">
        <v>28000</v>
      </c>
      <c r="L1555" s="7">
        <v>87.6</v>
      </c>
      <c r="M1555" s="5" t="s">
        <v>59</v>
      </c>
      <c r="N1555" s="5">
        <v>23</v>
      </c>
      <c r="O1555" s="5">
        <v>19</v>
      </c>
      <c r="P1555" s="5">
        <v>65</v>
      </c>
      <c r="Q1555" s="5">
        <v>1</v>
      </c>
      <c r="R1555" s="5" t="s">
        <v>39</v>
      </c>
      <c r="S1555" s="5" t="s">
        <v>119</v>
      </c>
      <c r="T1555" s="5" t="s">
        <v>156</v>
      </c>
      <c r="U1555" s="5" t="s">
        <v>46</v>
      </c>
      <c r="V1555" s="5" t="s">
        <v>34</v>
      </c>
      <c r="W1555" s="5" t="s">
        <v>35</v>
      </c>
      <c r="X1555" s="5" t="s">
        <v>35</v>
      </c>
    </row>
    <row r="1556" spans="1:24" x14ac:dyDescent="0.3">
      <c r="A1556" s="5" t="s">
        <v>2826</v>
      </c>
      <c r="B1556" s="5" t="s">
        <v>2827</v>
      </c>
      <c r="C1556" s="5" t="s">
        <v>26</v>
      </c>
      <c r="D1556" s="6">
        <v>30824</v>
      </c>
      <c r="E1556" s="5">
        <v>42</v>
      </c>
      <c r="F1556" s="5" t="s">
        <v>128</v>
      </c>
      <c r="G1556" s="5" t="s">
        <v>503</v>
      </c>
      <c r="H1556" s="6">
        <v>45784</v>
      </c>
      <c r="I1556" s="7">
        <v>1.3</v>
      </c>
      <c r="J1556" s="8">
        <v>144301</v>
      </c>
      <c r="K1556" s="8" t="s">
        <v>7320</v>
      </c>
      <c r="L1556" s="7">
        <v>92.7</v>
      </c>
      <c r="M1556" s="5" t="s">
        <v>59</v>
      </c>
      <c r="N1556" s="5">
        <v>11</v>
      </c>
      <c r="O1556" s="5">
        <v>23</v>
      </c>
      <c r="P1556" s="5">
        <v>57</v>
      </c>
      <c r="Q1556" s="5">
        <v>1</v>
      </c>
      <c r="R1556" s="5" t="s">
        <v>39</v>
      </c>
      <c r="S1556" s="5" t="s">
        <v>31</v>
      </c>
      <c r="T1556" s="5" t="s">
        <v>69</v>
      </c>
      <c r="U1556" s="5" t="s">
        <v>33</v>
      </c>
      <c r="V1556" s="5" t="s">
        <v>63</v>
      </c>
      <c r="W1556" s="5" t="s">
        <v>35</v>
      </c>
      <c r="X1556" s="5" t="s">
        <v>64</v>
      </c>
    </row>
    <row r="1557" spans="1:24" x14ac:dyDescent="0.3">
      <c r="A1557" s="5" t="s">
        <v>2828</v>
      </c>
      <c r="B1557" s="5" t="s">
        <v>823</v>
      </c>
      <c r="C1557" s="5" t="s">
        <v>26</v>
      </c>
      <c r="D1557" s="6">
        <v>27496</v>
      </c>
      <c r="E1557" s="5">
        <v>51</v>
      </c>
      <c r="F1557" s="5" t="s">
        <v>93</v>
      </c>
      <c r="G1557" s="5" t="s">
        <v>115</v>
      </c>
      <c r="H1557" s="6">
        <v>44331</v>
      </c>
      <c r="I1557" s="7">
        <v>5.3</v>
      </c>
      <c r="J1557" s="8">
        <v>176969</v>
      </c>
      <c r="K1557" s="8">
        <v>30498</v>
      </c>
      <c r="L1557" s="7">
        <v>84.4</v>
      </c>
      <c r="M1557" s="5" t="s">
        <v>59</v>
      </c>
      <c r="N1557" s="5">
        <v>12</v>
      </c>
      <c r="O1557" s="5">
        <v>27</v>
      </c>
      <c r="P1557" s="5">
        <v>57</v>
      </c>
      <c r="Q1557" s="5">
        <v>3</v>
      </c>
      <c r="R1557" s="5" t="s">
        <v>39</v>
      </c>
      <c r="S1557" s="5" t="s">
        <v>60</v>
      </c>
      <c r="T1557" s="5" t="s">
        <v>122</v>
      </c>
      <c r="U1557" s="5" t="s">
        <v>46</v>
      </c>
      <c r="V1557" s="5" t="s">
        <v>34</v>
      </c>
      <c r="W1557" s="5" t="s">
        <v>64</v>
      </c>
      <c r="X1557" s="5" t="s">
        <v>64</v>
      </c>
    </row>
    <row r="1558" spans="1:24" x14ac:dyDescent="0.3">
      <c r="A1558" s="5" t="s">
        <v>2829</v>
      </c>
      <c r="B1558" s="5" t="s">
        <v>866</v>
      </c>
      <c r="C1558" s="5" t="s">
        <v>56</v>
      </c>
      <c r="D1558" s="6">
        <v>27347</v>
      </c>
      <c r="E1558" s="5">
        <v>52</v>
      </c>
      <c r="F1558" s="5" t="s">
        <v>135</v>
      </c>
      <c r="G1558" s="5" t="s">
        <v>263</v>
      </c>
      <c r="H1558" s="6">
        <v>43982</v>
      </c>
      <c r="I1558" s="7">
        <v>6.3</v>
      </c>
      <c r="J1558" s="8">
        <v>91163</v>
      </c>
      <c r="K1558" s="8">
        <v>8812</v>
      </c>
      <c r="L1558" s="7">
        <v>94</v>
      </c>
      <c r="M1558" s="5" t="s">
        <v>51</v>
      </c>
      <c r="N1558" s="5">
        <v>24</v>
      </c>
      <c r="O1558" s="5">
        <v>12</v>
      </c>
      <c r="P1558" s="5">
        <v>38</v>
      </c>
      <c r="Q1558" s="5">
        <v>5</v>
      </c>
      <c r="R1558" s="5" t="s">
        <v>39</v>
      </c>
      <c r="S1558" s="5" t="s">
        <v>60</v>
      </c>
      <c r="T1558" s="5" t="s">
        <v>40</v>
      </c>
      <c r="U1558" s="5" t="s">
        <v>62</v>
      </c>
      <c r="V1558" s="5" t="s">
        <v>34</v>
      </c>
      <c r="W1558" s="5" t="s">
        <v>64</v>
      </c>
      <c r="X1558" s="5" t="s">
        <v>35</v>
      </c>
    </row>
    <row r="1559" spans="1:24" x14ac:dyDescent="0.3">
      <c r="A1559" s="5" t="s">
        <v>2830</v>
      </c>
      <c r="B1559" s="5" t="s">
        <v>2831</v>
      </c>
      <c r="C1559" s="5" t="s">
        <v>56</v>
      </c>
      <c r="D1559" s="6">
        <v>31353</v>
      </c>
      <c r="E1559" s="5">
        <v>41</v>
      </c>
      <c r="F1559" s="5" t="s">
        <v>27</v>
      </c>
      <c r="G1559" s="5" t="s">
        <v>452</v>
      </c>
      <c r="H1559" s="6">
        <v>42466</v>
      </c>
      <c r="I1559" s="7">
        <v>10.4</v>
      </c>
      <c r="J1559" s="8">
        <v>117563</v>
      </c>
      <c r="K1559" s="8">
        <v>6519</v>
      </c>
      <c r="L1559" s="7">
        <v>83.3</v>
      </c>
      <c r="M1559" s="5" t="s">
        <v>29</v>
      </c>
      <c r="N1559" s="5">
        <v>41</v>
      </c>
      <c r="O1559" s="5">
        <v>0</v>
      </c>
      <c r="P1559" s="5">
        <v>76</v>
      </c>
      <c r="Q1559" s="5">
        <v>3</v>
      </c>
      <c r="R1559" s="5" t="s">
        <v>39</v>
      </c>
      <c r="S1559" s="5" t="s">
        <v>119</v>
      </c>
      <c r="T1559" s="5" t="s">
        <v>32</v>
      </c>
      <c r="U1559" s="5" t="s">
        <v>62</v>
      </c>
      <c r="V1559" s="5" t="s">
        <v>34</v>
      </c>
      <c r="W1559" s="5" t="s">
        <v>64</v>
      </c>
      <c r="X1559" s="5" t="s">
        <v>64</v>
      </c>
    </row>
    <row r="1560" spans="1:24" x14ac:dyDescent="0.3">
      <c r="A1560" s="5" t="s">
        <v>2832</v>
      </c>
      <c r="B1560" s="5" t="s">
        <v>2833</v>
      </c>
      <c r="C1560" s="5" t="s">
        <v>56</v>
      </c>
      <c r="D1560" s="6">
        <v>25593</v>
      </c>
      <c r="E1560" s="5">
        <v>56</v>
      </c>
      <c r="F1560" s="5" t="s">
        <v>67</v>
      </c>
      <c r="G1560" s="5" t="s">
        <v>408</v>
      </c>
      <c r="H1560" s="6">
        <v>42399</v>
      </c>
      <c r="I1560" s="7">
        <v>10.6</v>
      </c>
      <c r="J1560" s="8">
        <v>120198</v>
      </c>
      <c r="K1560" s="8">
        <v>7189</v>
      </c>
      <c r="L1560" s="7">
        <v>83</v>
      </c>
      <c r="M1560" s="5" t="s">
        <v>59</v>
      </c>
      <c r="N1560" s="5">
        <v>34</v>
      </c>
      <c r="O1560" s="5">
        <v>11</v>
      </c>
      <c r="P1560" s="5">
        <v>56</v>
      </c>
      <c r="Q1560" s="5">
        <v>5</v>
      </c>
      <c r="R1560" s="5" t="s">
        <v>30</v>
      </c>
      <c r="S1560" s="5" t="s">
        <v>52</v>
      </c>
      <c r="T1560" s="5" t="s">
        <v>95</v>
      </c>
      <c r="U1560" s="5" t="s">
        <v>77</v>
      </c>
      <c r="V1560" s="5" t="s">
        <v>34</v>
      </c>
      <c r="W1560" s="5" t="s">
        <v>35</v>
      </c>
      <c r="X1560" s="5" t="s">
        <v>35</v>
      </c>
    </row>
    <row r="1561" spans="1:24" x14ac:dyDescent="0.3">
      <c r="A1561" s="5" t="s">
        <v>2834</v>
      </c>
      <c r="B1561" s="5" t="s">
        <v>2835</v>
      </c>
      <c r="C1561" s="5" t="s">
        <v>56</v>
      </c>
      <c r="D1561" s="6">
        <v>32158</v>
      </c>
      <c r="E1561" s="5">
        <v>38</v>
      </c>
      <c r="F1561" s="5" t="s">
        <v>43</v>
      </c>
      <c r="G1561" s="5" t="s">
        <v>188</v>
      </c>
      <c r="H1561" s="6">
        <v>43226</v>
      </c>
      <c r="I1561" s="7">
        <v>8.3000000000000007</v>
      </c>
      <c r="J1561" s="8">
        <v>36512</v>
      </c>
      <c r="K1561" s="8">
        <v>1574</v>
      </c>
      <c r="L1561" s="7">
        <v>99.1</v>
      </c>
      <c r="M1561" s="5" t="s">
        <v>45</v>
      </c>
      <c r="N1561" s="5">
        <v>0</v>
      </c>
      <c r="O1561" s="5">
        <v>23</v>
      </c>
      <c r="P1561" s="5">
        <v>54</v>
      </c>
      <c r="Q1561" s="5">
        <v>2</v>
      </c>
      <c r="R1561" s="5" t="s">
        <v>30</v>
      </c>
      <c r="S1561" s="5" t="s">
        <v>125</v>
      </c>
      <c r="T1561" s="5" t="s">
        <v>122</v>
      </c>
      <c r="U1561" s="5" t="s">
        <v>62</v>
      </c>
      <c r="V1561" s="5" t="s">
        <v>34</v>
      </c>
      <c r="W1561" s="5" t="s">
        <v>64</v>
      </c>
      <c r="X1561" s="5" t="s">
        <v>64</v>
      </c>
    </row>
    <row r="1562" spans="1:24" x14ac:dyDescent="0.3">
      <c r="A1562" s="5" t="s">
        <v>2836</v>
      </c>
      <c r="B1562" s="5" t="s">
        <v>2837</v>
      </c>
      <c r="C1562" s="5" t="s">
        <v>56</v>
      </c>
      <c r="D1562" s="6">
        <v>33496</v>
      </c>
      <c r="E1562" s="5">
        <v>35</v>
      </c>
      <c r="F1562" s="5" t="s">
        <v>128</v>
      </c>
      <c r="G1562" s="5" t="s">
        <v>139</v>
      </c>
      <c r="H1562" s="6">
        <v>43213</v>
      </c>
      <c r="I1562" s="7">
        <v>8.4</v>
      </c>
      <c r="J1562" s="8">
        <v>74976</v>
      </c>
      <c r="K1562" s="8">
        <v>7504</v>
      </c>
      <c r="L1562" s="7">
        <v>97.4</v>
      </c>
      <c r="M1562" s="5" t="s">
        <v>29</v>
      </c>
      <c r="N1562" s="5">
        <v>41</v>
      </c>
      <c r="O1562" s="5">
        <v>13</v>
      </c>
      <c r="P1562" s="5">
        <v>39</v>
      </c>
      <c r="Q1562" s="5">
        <v>4</v>
      </c>
      <c r="R1562" s="5" t="s">
        <v>39</v>
      </c>
      <c r="S1562" s="5" t="s">
        <v>76</v>
      </c>
      <c r="T1562" s="5" t="s">
        <v>32</v>
      </c>
      <c r="U1562" s="5" t="s">
        <v>46</v>
      </c>
      <c r="V1562" s="5" t="s">
        <v>34</v>
      </c>
      <c r="W1562" s="5" t="s">
        <v>35</v>
      </c>
      <c r="X1562" s="5" t="s">
        <v>64</v>
      </c>
    </row>
    <row r="1563" spans="1:24" x14ac:dyDescent="0.3">
      <c r="A1563" s="5" t="s">
        <v>2838</v>
      </c>
      <c r="B1563" s="5" t="s">
        <v>420</v>
      </c>
      <c r="C1563" s="5" t="s">
        <v>56</v>
      </c>
      <c r="D1563" s="6">
        <v>30960</v>
      </c>
      <c r="E1563" s="5">
        <v>42</v>
      </c>
      <c r="F1563" s="5" t="s">
        <v>49</v>
      </c>
      <c r="G1563" s="5" t="s">
        <v>428</v>
      </c>
      <c r="H1563" s="6">
        <v>43531</v>
      </c>
      <c r="I1563" s="7">
        <v>7.5</v>
      </c>
      <c r="J1563" s="8">
        <v>40301</v>
      </c>
      <c r="K1563" s="8">
        <v>1337</v>
      </c>
      <c r="L1563" s="7">
        <v>79.2</v>
      </c>
      <c r="M1563" s="5" t="s">
        <v>73</v>
      </c>
      <c r="N1563" s="5">
        <v>40</v>
      </c>
      <c r="O1563" s="5">
        <v>15</v>
      </c>
      <c r="P1563" s="5">
        <v>60</v>
      </c>
      <c r="Q1563" s="5">
        <v>1</v>
      </c>
      <c r="R1563" s="5" t="s">
        <v>39</v>
      </c>
      <c r="S1563" s="5" t="s">
        <v>31</v>
      </c>
      <c r="T1563" s="5" t="s">
        <v>40</v>
      </c>
      <c r="U1563" s="5" t="s">
        <v>62</v>
      </c>
      <c r="V1563" s="5" t="s">
        <v>34</v>
      </c>
      <c r="W1563" s="5" t="s">
        <v>35</v>
      </c>
      <c r="X1563" s="5" t="s">
        <v>35</v>
      </c>
    </row>
    <row r="1564" spans="1:24" x14ac:dyDescent="0.3">
      <c r="A1564" s="5" t="s">
        <v>2839</v>
      </c>
      <c r="B1564" s="5" t="s">
        <v>1940</v>
      </c>
      <c r="C1564" s="5" t="s">
        <v>56</v>
      </c>
      <c r="D1564" s="6">
        <v>27991</v>
      </c>
      <c r="E1564" s="5">
        <v>50</v>
      </c>
      <c r="F1564" s="5" t="s">
        <v>67</v>
      </c>
      <c r="G1564" s="5" t="s">
        <v>142</v>
      </c>
      <c r="H1564" s="6">
        <v>44493</v>
      </c>
      <c r="I1564" s="7">
        <v>4.9000000000000004</v>
      </c>
      <c r="J1564" s="8">
        <v>73462</v>
      </c>
      <c r="K1564" s="8">
        <v>6910</v>
      </c>
      <c r="L1564" s="7">
        <v>99.7</v>
      </c>
      <c r="M1564" s="5" t="s">
        <v>73</v>
      </c>
      <c r="N1564" s="5">
        <v>16</v>
      </c>
      <c r="O1564" s="5">
        <v>8</v>
      </c>
      <c r="P1564" s="5">
        <v>32</v>
      </c>
      <c r="Q1564" s="5">
        <v>3</v>
      </c>
      <c r="R1564" s="5" t="s">
        <v>39</v>
      </c>
      <c r="S1564" s="5" t="s">
        <v>119</v>
      </c>
      <c r="T1564" s="5" t="s">
        <v>53</v>
      </c>
      <c r="U1564" s="5" t="s">
        <v>33</v>
      </c>
      <c r="V1564" s="5" t="s">
        <v>63</v>
      </c>
      <c r="W1564" s="5" t="s">
        <v>64</v>
      </c>
      <c r="X1564" s="5" t="s">
        <v>35</v>
      </c>
    </row>
    <row r="1565" spans="1:24" x14ac:dyDescent="0.3">
      <c r="A1565" s="5" t="s">
        <v>2840</v>
      </c>
      <c r="B1565" s="5" t="s">
        <v>2542</v>
      </c>
      <c r="C1565" s="5" t="s">
        <v>26</v>
      </c>
      <c r="D1565" s="6">
        <v>34517</v>
      </c>
      <c r="E1565" s="5">
        <v>32</v>
      </c>
      <c r="F1565" s="5" t="s">
        <v>27</v>
      </c>
      <c r="G1565" s="5" t="s">
        <v>89</v>
      </c>
      <c r="H1565" s="6">
        <v>42488</v>
      </c>
      <c r="I1565" s="7">
        <v>10.4</v>
      </c>
      <c r="J1565" s="8">
        <v>127771</v>
      </c>
      <c r="K1565" s="8">
        <v>10237</v>
      </c>
      <c r="L1565" s="7">
        <v>96.8</v>
      </c>
      <c r="M1565" s="5" t="s">
        <v>29</v>
      </c>
      <c r="N1565" s="5">
        <v>30</v>
      </c>
      <c r="O1565" s="5">
        <v>1</v>
      </c>
      <c r="P1565" s="5">
        <v>66</v>
      </c>
      <c r="Q1565" s="5">
        <v>1</v>
      </c>
      <c r="R1565" s="5" t="s">
        <v>30</v>
      </c>
      <c r="S1565" s="5" t="s">
        <v>52</v>
      </c>
      <c r="T1565" s="5" t="s">
        <v>95</v>
      </c>
      <c r="U1565" s="5" t="s">
        <v>46</v>
      </c>
      <c r="V1565" s="5" t="s">
        <v>34</v>
      </c>
      <c r="W1565" s="5" t="s">
        <v>35</v>
      </c>
      <c r="X1565" s="5" t="s">
        <v>64</v>
      </c>
    </row>
    <row r="1566" spans="1:24" x14ac:dyDescent="0.3">
      <c r="A1566" s="5" t="s">
        <v>2841</v>
      </c>
      <c r="B1566" s="5" t="s">
        <v>307</v>
      </c>
      <c r="C1566" s="5" t="s">
        <v>26</v>
      </c>
      <c r="D1566" s="6">
        <v>35536</v>
      </c>
      <c r="E1566" s="5">
        <v>29</v>
      </c>
      <c r="F1566" s="5" t="s">
        <v>67</v>
      </c>
      <c r="G1566" s="5" t="s">
        <v>149</v>
      </c>
      <c r="H1566" s="6">
        <v>43860</v>
      </c>
      <c r="I1566" s="7">
        <v>6.6</v>
      </c>
      <c r="J1566" s="8">
        <v>178820</v>
      </c>
      <c r="K1566" s="8">
        <v>31259</v>
      </c>
      <c r="L1566" s="7">
        <v>92.1</v>
      </c>
      <c r="M1566" s="5" t="s">
        <v>51</v>
      </c>
      <c r="N1566" s="5">
        <v>43</v>
      </c>
      <c r="O1566" s="5">
        <v>3</v>
      </c>
      <c r="P1566" s="5">
        <v>31</v>
      </c>
      <c r="Q1566" s="5">
        <v>2</v>
      </c>
      <c r="R1566" s="5" t="s">
        <v>39</v>
      </c>
      <c r="S1566" s="5" t="s">
        <v>81</v>
      </c>
      <c r="T1566" s="5" t="s">
        <v>61</v>
      </c>
      <c r="U1566" s="5" t="s">
        <v>33</v>
      </c>
      <c r="V1566" s="5" t="s">
        <v>34</v>
      </c>
      <c r="W1566" s="5" t="s">
        <v>35</v>
      </c>
      <c r="X1566" s="5" t="s">
        <v>64</v>
      </c>
    </row>
    <row r="1567" spans="1:24" x14ac:dyDescent="0.3">
      <c r="A1567" s="5" t="s">
        <v>2842</v>
      </c>
      <c r="B1567" s="5" t="s">
        <v>2843</v>
      </c>
      <c r="C1567" s="5" t="s">
        <v>56</v>
      </c>
      <c r="D1567" s="6">
        <v>37951</v>
      </c>
      <c r="E1567" s="5">
        <v>23</v>
      </c>
      <c r="F1567" s="5" t="s">
        <v>98</v>
      </c>
      <c r="G1567" s="5" t="s">
        <v>146</v>
      </c>
      <c r="H1567" s="6">
        <v>44582</v>
      </c>
      <c r="I1567" s="7">
        <v>4.5999999999999996</v>
      </c>
      <c r="J1567" s="8">
        <v>134018</v>
      </c>
      <c r="K1567" s="8">
        <v>4740</v>
      </c>
      <c r="L1567" s="7">
        <v>83.8</v>
      </c>
      <c r="M1567" s="5" t="s">
        <v>29</v>
      </c>
      <c r="N1567" s="5">
        <v>29</v>
      </c>
      <c r="O1567" s="5">
        <v>16</v>
      </c>
      <c r="P1567" s="5">
        <v>31</v>
      </c>
      <c r="Q1567" s="5">
        <v>5</v>
      </c>
      <c r="R1567" s="5" t="s">
        <v>39</v>
      </c>
      <c r="S1567" s="5" t="s">
        <v>60</v>
      </c>
      <c r="T1567" s="5" t="s">
        <v>61</v>
      </c>
      <c r="U1567" s="5" t="s">
        <v>62</v>
      </c>
      <c r="V1567" s="5" t="s">
        <v>63</v>
      </c>
      <c r="W1567" s="5" t="s">
        <v>64</v>
      </c>
      <c r="X1567" s="5" t="s">
        <v>64</v>
      </c>
    </row>
    <row r="1568" spans="1:24" x14ac:dyDescent="0.3">
      <c r="A1568" s="5" t="s">
        <v>2844</v>
      </c>
      <c r="B1568" s="5" t="s">
        <v>2845</v>
      </c>
      <c r="C1568" s="5" t="s">
        <v>26</v>
      </c>
      <c r="D1568" s="6">
        <v>30535</v>
      </c>
      <c r="E1568" s="5">
        <v>43</v>
      </c>
      <c r="F1568" s="5" t="s">
        <v>98</v>
      </c>
      <c r="G1568" s="5" t="s">
        <v>146</v>
      </c>
      <c r="H1568" s="6">
        <v>45073</v>
      </c>
      <c r="I1568" s="7">
        <v>3.3</v>
      </c>
      <c r="J1568" s="8">
        <v>96645</v>
      </c>
      <c r="K1568" s="8">
        <v>15482</v>
      </c>
      <c r="L1568" s="7">
        <v>93</v>
      </c>
      <c r="M1568" s="5" t="s">
        <v>73</v>
      </c>
      <c r="N1568" s="5">
        <v>16</v>
      </c>
      <c r="O1568" s="5">
        <v>19</v>
      </c>
      <c r="P1568" s="5">
        <v>21</v>
      </c>
      <c r="Q1568" s="5">
        <v>4</v>
      </c>
      <c r="R1568" s="5" t="s">
        <v>30</v>
      </c>
      <c r="S1568" s="5" t="s">
        <v>31</v>
      </c>
      <c r="T1568" s="5" t="s">
        <v>122</v>
      </c>
      <c r="U1568" s="5" t="s">
        <v>77</v>
      </c>
      <c r="V1568" s="5" t="s">
        <v>34</v>
      </c>
      <c r="W1568" s="5" t="s">
        <v>64</v>
      </c>
      <c r="X1568" s="5" t="s">
        <v>35</v>
      </c>
    </row>
    <row r="1569" spans="1:24" x14ac:dyDescent="0.3">
      <c r="A1569" s="5" t="s">
        <v>2846</v>
      </c>
      <c r="B1569" s="5" t="s">
        <v>2847</v>
      </c>
      <c r="C1569" s="5" t="s">
        <v>26</v>
      </c>
      <c r="D1569" s="6">
        <v>32622</v>
      </c>
      <c r="E1569" s="5">
        <v>37</v>
      </c>
      <c r="F1569" s="5" t="s">
        <v>57</v>
      </c>
      <c r="G1569" s="5" t="s">
        <v>183</v>
      </c>
      <c r="H1569" s="6">
        <v>44387</v>
      </c>
      <c r="I1569" s="7">
        <v>5.2</v>
      </c>
      <c r="J1569" s="8">
        <v>158120</v>
      </c>
      <c r="K1569" s="8">
        <v>16664</v>
      </c>
      <c r="L1569" s="7">
        <v>85.1</v>
      </c>
      <c r="M1569" s="5" t="s">
        <v>51</v>
      </c>
      <c r="N1569" s="5">
        <v>17</v>
      </c>
      <c r="O1569" s="5">
        <v>8</v>
      </c>
      <c r="P1569" s="5">
        <v>39</v>
      </c>
      <c r="Q1569" s="5">
        <v>1</v>
      </c>
      <c r="R1569" s="5" t="s">
        <v>39</v>
      </c>
      <c r="S1569" s="5" t="s">
        <v>90</v>
      </c>
      <c r="T1569" s="5" t="s">
        <v>122</v>
      </c>
      <c r="U1569" s="5" t="s">
        <v>46</v>
      </c>
      <c r="V1569" s="5" t="s">
        <v>34</v>
      </c>
      <c r="W1569" s="5" t="s">
        <v>64</v>
      </c>
      <c r="X1569" s="5" t="s">
        <v>35</v>
      </c>
    </row>
    <row r="1570" spans="1:24" x14ac:dyDescent="0.3">
      <c r="A1570" s="5" t="s">
        <v>2848</v>
      </c>
      <c r="B1570" s="5" t="s">
        <v>2704</v>
      </c>
      <c r="C1570" s="5" t="s">
        <v>56</v>
      </c>
      <c r="D1570" s="6">
        <v>30755</v>
      </c>
      <c r="E1570" s="5">
        <v>42</v>
      </c>
      <c r="F1570" s="5" t="s">
        <v>128</v>
      </c>
      <c r="G1570" s="5" t="s">
        <v>155</v>
      </c>
      <c r="H1570" s="6">
        <v>45569</v>
      </c>
      <c r="I1570" s="7">
        <v>1.9</v>
      </c>
      <c r="J1570" s="8">
        <v>36178</v>
      </c>
      <c r="K1570" s="8">
        <v>1948</v>
      </c>
      <c r="L1570" s="7">
        <v>80.7</v>
      </c>
      <c r="M1570" s="5" t="s">
        <v>45</v>
      </c>
      <c r="N1570" s="5">
        <v>41</v>
      </c>
      <c r="O1570" s="5">
        <v>1</v>
      </c>
      <c r="P1570" s="5">
        <v>21</v>
      </c>
      <c r="Q1570" s="5">
        <v>5</v>
      </c>
      <c r="R1570" s="5" t="s">
        <v>39</v>
      </c>
      <c r="S1570" s="5" t="s">
        <v>81</v>
      </c>
      <c r="T1570" s="5" t="s">
        <v>32</v>
      </c>
      <c r="U1570" s="5" t="s">
        <v>46</v>
      </c>
      <c r="V1570" s="5" t="s">
        <v>34</v>
      </c>
      <c r="W1570" s="5" t="s">
        <v>64</v>
      </c>
      <c r="X1570" s="5" t="s">
        <v>64</v>
      </c>
    </row>
    <row r="1571" spans="1:24" x14ac:dyDescent="0.3">
      <c r="A1571" s="5" t="s">
        <v>2849</v>
      </c>
      <c r="B1571" s="5" t="s">
        <v>2196</v>
      </c>
      <c r="C1571" s="5" t="s">
        <v>56</v>
      </c>
      <c r="D1571" s="6">
        <v>32516</v>
      </c>
      <c r="E1571" s="5">
        <v>37</v>
      </c>
      <c r="F1571" s="5" t="s">
        <v>49</v>
      </c>
      <c r="G1571" s="5" t="s">
        <v>118</v>
      </c>
      <c r="H1571" s="6">
        <v>44816</v>
      </c>
      <c r="I1571" s="7">
        <v>4</v>
      </c>
      <c r="J1571" s="8">
        <v>177495</v>
      </c>
      <c r="K1571" s="8">
        <v>12651</v>
      </c>
      <c r="L1571" s="7">
        <v>80.599999999999994</v>
      </c>
      <c r="M1571" s="5" t="s">
        <v>45</v>
      </c>
      <c r="N1571" s="5">
        <v>3</v>
      </c>
      <c r="O1571" s="5">
        <v>25</v>
      </c>
      <c r="P1571" s="5">
        <v>28</v>
      </c>
      <c r="Q1571" s="5">
        <v>4</v>
      </c>
      <c r="R1571" s="5" t="s">
        <v>30</v>
      </c>
      <c r="S1571" s="5" t="s">
        <v>52</v>
      </c>
      <c r="T1571" s="5" t="s">
        <v>122</v>
      </c>
      <c r="U1571" s="5" t="s">
        <v>77</v>
      </c>
      <c r="V1571" s="5" t="s">
        <v>34</v>
      </c>
      <c r="W1571" s="5" t="s">
        <v>35</v>
      </c>
      <c r="X1571" s="5" t="s">
        <v>64</v>
      </c>
    </row>
    <row r="1572" spans="1:24" x14ac:dyDescent="0.3">
      <c r="A1572" s="5" t="s">
        <v>2850</v>
      </c>
      <c r="B1572" s="5" t="s">
        <v>2110</v>
      </c>
      <c r="C1572" s="5" t="s">
        <v>26</v>
      </c>
      <c r="D1572" s="6">
        <v>31048</v>
      </c>
      <c r="E1572" s="5">
        <v>41</v>
      </c>
      <c r="F1572" s="5" t="s">
        <v>102</v>
      </c>
      <c r="G1572" s="5" t="s">
        <v>443</v>
      </c>
      <c r="H1572" s="6">
        <v>43191</v>
      </c>
      <c r="I1572" s="7">
        <v>8.4</v>
      </c>
      <c r="J1572" s="8">
        <v>42548</v>
      </c>
      <c r="K1572" s="8">
        <v>2170</v>
      </c>
      <c r="L1572" s="7">
        <v>92.5</v>
      </c>
      <c r="M1572" s="5" t="s">
        <v>51</v>
      </c>
      <c r="N1572" s="5">
        <v>2</v>
      </c>
      <c r="O1572" s="5">
        <v>24</v>
      </c>
      <c r="P1572" s="5">
        <v>54</v>
      </c>
      <c r="Q1572" s="5">
        <v>5</v>
      </c>
      <c r="R1572" s="5" t="s">
        <v>30</v>
      </c>
      <c r="S1572" s="5" t="s">
        <v>76</v>
      </c>
      <c r="T1572" s="5" t="s">
        <v>53</v>
      </c>
      <c r="U1572" s="5" t="s">
        <v>77</v>
      </c>
      <c r="V1572" s="5" t="s">
        <v>83</v>
      </c>
      <c r="W1572" s="5" t="s">
        <v>64</v>
      </c>
      <c r="X1572" s="5" t="s">
        <v>64</v>
      </c>
    </row>
    <row r="1573" spans="1:24" x14ac:dyDescent="0.3">
      <c r="A1573" s="5" t="s">
        <v>2851</v>
      </c>
      <c r="B1573" s="5" t="s">
        <v>2219</v>
      </c>
      <c r="C1573" s="5" t="s">
        <v>26</v>
      </c>
      <c r="D1573" s="6">
        <v>26442</v>
      </c>
      <c r="E1573" s="5">
        <v>54</v>
      </c>
      <c r="F1573" s="5" t="s">
        <v>67</v>
      </c>
      <c r="G1573" s="5" t="s">
        <v>142</v>
      </c>
      <c r="H1573" s="6">
        <v>45912</v>
      </c>
      <c r="I1573" s="7">
        <v>1</v>
      </c>
      <c r="J1573" s="8">
        <v>138251</v>
      </c>
      <c r="K1573" s="8">
        <v>16590</v>
      </c>
      <c r="L1573" s="7">
        <v>94.5</v>
      </c>
      <c r="M1573" s="5" t="s">
        <v>2852</v>
      </c>
      <c r="N1573" s="5">
        <v>13</v>
      </c>
      <c r="O1573" s="5">
        <v>18</v>
      </c>
      <c r="P1573" s="5">
        <v>72</v>
      </c>
      <c r="Q1573" s="5">
        <v>2</v>
      </c>
      <c r="R1573" s="5" t="s">
        <v>39</v>
      </c>
      <c r="S1573" s="5" t="s">
        <v>119</v>
      </c>
      <c r="T1573" s="5" t="s">
        <v>69</v>
      </c>
      <c r="U1573" s="5" t="s">
        <v>46</v>
      </c>
      <c r="V1573" s="5" t="s">
        <v>63</v>
      </c>
      <c r="W1573" s="5" t="s">
        <v>64</v>
      </c>
      <c r="X1573" s="5" t="s">
        <v>35</v>
      </c>
    </row>
    <row r="1574" spans="1:24" x14ac:dyDescent="0.3">
      <c r="A1574" s="5" t="s">
        <v>2853</v>
      </c>
      <c r="B1574" s="5" t="s">
        <v>2854</v>
      </c>
      <c r="C1574" s="5" t="s">
        <v>26</v>
      </c>
      <c r="D1574" s="6">
        <v>27116</v>
      </c>
      <c r="E1574" s="5">
        <v>52</v>
      </c>
      <c r="F1574" s="5" t="s">
        <v>43</v>
      </c>
      <c r="G1574" s="5" t="s">
        <v>229</v>
      </c>
      <c r="H1574" s="6">
        <v>45934</v>
      </c>
      <c r="I1574" s="7">
        <v>0.9</v>
      </c>
      <c r="J1574" s="8">
        <v>58197</v>
      </c>
      <c r="K1574" s="8">
        <v>9183</v>
      </c>
      <c r="L1574" s="7">
        <v>87.5</v>
      </c>
      <c r="M1574" s="5" t="s">
        <v>45</v>
      </c>
      <c r="N1574" s="5">
        <v>37</v>
      </c>
      <c r="O1574" s="5">
        <v>11</v>
      </c>
      <c r="P1574" s="5">
        <v>17</v>
      </c>
      <c r="Q1574" s="5">
        <v>5</v>
      </c>
      <c r="R1574" s="5" t="s">
        <v>39</v>
      </c>
      <c r="S1574" s="5" t="s">
        <v>52</v>
      </c>
      <c r="T1574" s="5" t="s">
        <v>69</v>
      </c>
      <c r="U1574" s="5" t="s">
        <v>62</v>
      </c>
      <c r="V1574" s="5" t="s">
        <v>83</v>
      </c>
      <c r="W1574" s="5" t="s">
        <v>35</v>
      </c>
      <c r="X1574" s="5" t="s">
        <v>35</v>
      </c>
    </row>
    <row r="1575" spans="1:24" x14ac:dyDescent="0.3">
      <c r="A1575" s="5" t="s">
        <v>2855</v>
      </c>
      <c r="B1575" s="5" t="s">
        <v>1134</v>
      </c>
      <c r="C1575" s="5" t="s">
        <v>26</v>
      </c>
      <c r="D1575" s="6">
        <v>30957</v>
      </c>
      <c r="E1575" s="5">
        <v>42</v>
      </c>
      <c r="F1575" s="5" t="s">
        <v>43</v>
      </c>
      <c r="G1575" s="5" t="s">
        <v>44</v>
      </c>
      <c r="H1575" s="6">
        <v>44472</v>
      </c>
      <c r="I1575" s="7">
        <v>4.9000000000000004</v>
      </c>
      <c r="J1575" s="8">
        <v>54488</v>
      </c>
      <c r="K1575" s="8">
        <v>4318</v>
      </c>
      <c r="L1575" s="7">
        <v>90.5</v>
      </c>
      <c r="M1575" s="5" t="s">
        <v>51</v>
      </c>
      <c r="N1575" s="5">
        <v>19</v>
      </c>
      <c r="O1575" s="5">
        <v>8</v>
      </c>
      <c r="P1575" s="5">
        <v>69</v>
      </c>
      <c r="Q1575" s="5">
        <v>4</v>
      </c>
      <c r="R1575" s="5" t="s">
        <v>39</v>
      </c>
      <c r="S1575" s="5" t="s">
        <v>104</v>
      </c>
      <c r="T1575" s="5" t="s">
        <v>69</v>
      </c>
      <c r="U1575" s="5" t="s">
        <v>77</v>
      </c>
      <c r="V1575" s="5" t="s">
        <v>83</v>
      </c>
      <c r="W1575" s="5" t="s">
        <v>35</v>
      </c>
      <c r="X1575" s="5" t="s">
        <v>35</v>
      </c>
    </row>
    <row r="1576" spans="1:24" x14ac:dyDescent="0.3">
      <c r="A1576" s="5" t="s">
        <v>2856</v>
      </c>
      <c r="B1576" s="5" t="s">
        <v>1314</v>
      </c>
      <c r="C1576" s="5" t="s">
        <v>26</v>
      </c>
      <c r="D1576" s="6">
        <v>38249</v>
      </c>
      <c r="E1576" s="5">
        <v>22</v>
      </c>
      <c r="F1576" s="5" t="s">
        <v>27</v>
      </c>
      <c r="G1576" s="5" t="s">
        <v>452</v>
      </c>
      <c r="H1576" s="6">
        <v>45652</v>
      </c>
      <c r="I1576" s="7">
        <v>1.7</v>
      </c>
      <c r="J1576" s="8">
        <v>98147</v>
      </c>
      <c r="K1576" s="8">
        <v>3338</v>
      </c>
      <c r="L1576" s="7">
        <v>78.900000000000006</v>
      </c>
      <c r="M1576" s="5" t="s">
        <v>45</v>
      </c>
      <c r="N1576" s="5">
        <v>26</v>
      </c>
      <c r="O1576" s="5">
        <v>19</v>
      </c>
      <c r="P1576" s="5">
        <v>51</v>
      </c>
      <c r="Q1576" s="5">
        <v>3</v>
      </c>
      <c r="R1576" s="5" t="s">
        <v>39</v>
      </c>
      <c r="S1576" s="5" t="s">
        <v>90</v>
      </c>
      <c r="T1576" s="5" t="s">
        <v>69</v>
      </c>
      <c r="U1576" s="5" t="s">
        <v>62</v>
      </c>
      <c r="V1576" s="5" t="s">
        <v>63</v>
      </c>
      <c r="W1576" s="5" t="s">
        <v>64</v>
      </c>
      <c r="X1576" s="5" t="s">
        <v>64</v>
      </c>
    </row>
    <row r="1577" spans="1:24" x14ac:dyDescent="0.3">
      <c r="A1577" s="5" t="s">
        <v>2857</v>
      </c>
      <c r="B1577" s="5" t="s">
        <v>2858</v>
      </c>
      <c r="C1577" s="5" t="s">
        <v>26</v>
      </c>
      <c r="D1577" s="6">
        <v>28286</v>
      </c>
      <c r="E1577" s="5">
        <v>49</v>
      </c>
      <c r="F1577" s="5" t="s">
        <v>67</v>
      </c>
      <c r="G1577" s="5" t="s">
        <v>220</v>
      </c>
      <c r="H1577" s="6">
        <v>44940</v>
      </c>
      <c r="I1577" s="7">
        <v>3.7</v>
      </c>
      <c r="J1577" s="8">
        <v>152194</v>
      </c>
      <c r="K1577" s="8">
        <v>13061</v>
      </c>
      <c r="L1577" s="7">
        <v>98.4</v>
      </c>
      <c r="M1577" s="5" t="s">
        <v>45</v>
      </c>
      <c r="N1577" s="5">
        <v>11</v>
      </c>
      <c r="O1577" s="5">
        <v>11</v>
      </c>
      <c r="P1577" s="5">
        <v>41</v>
      </c>
      <c r="Q1577" s="5">
        <v>1</v>
      </c>
      <c r="R1577" s="5" t="s">
        <v>30</v>
      </c>
      <c r="S1577" s="5" t="s">
        <v>90</v>
      </c>
      <c r="T1577" s="5" t="s">
        <v>61</v>
      </c>
      <c r="U1577" s="5" t="s">
        <v>33</v>
      </c>
      <c r="V1577" s="5" t="s">
        <v>34</v>
      </c>
      <c r="W1577" s="5" t="s">
        <v>35</v>
      </c>
      <c r="X1577" s="5" t="s">
        <v>64</v>
      </c>
    </row>
    <row r="1578" spans="1:24" x14ac:dyDescent="0.3">
      <c r="A1578" s="5" t="s">
        <v>2859</v>
      </c>
      <c r="B1578" s="5" t="s">
        <v>2860</v>
      </c>
      <c r="C1578" s="5" t="s">
        <v>56</v>
      </c>
      <c r="D1578" s="6">
        <v>37637</v>
      </c>
      <c r="E1578" s="5">
        <v>23</v>
      </c>
      <c r="F1578" s="5" t="s">
        <v>49</v>
      </c>
      <c r="G1578" s="5" t="s">
        <v>2861</v>
      </c>
      <c r="H1578" s="6">
        <v>45950</v>
      </c>
      <c r="I1578" s="7">
        <v>0.9</v>
      </c>
      <c r="J1578" s="8">
        <v>108752</v>
      </c>
      <c r="K1578" s="8">
        <v>19302</v>
      </c>
      <c r="L1578" s="7">
        <v>97.5</v>
      </c>
      <c r="M1578" s="5" t="s">
        <v>51</v>
      </c>
      <c r="N1578" s="5">
        <v>35</v>
      </c>
      <c r="O1578" s="5">
        <v>26</v>
      </c>
      <c r="P1578" s="5">
        <v>44</v>
      </c>
      <c r="Q1578" s="5">
        <v>5</v>
      </c>
      <c r="R1578" s="5" t="s">
        <v>39</v>
      </c>
      <c r="S1578" s="5" t="s">
        <v>60</v>
      </c>
      <c r="T1578" s="5" t="s">
        <v>53</v>
      </c>
      <c r="U1578" s="5" t="s">
        <v>77</v>
      </c>
      <c r="V1578" s="5" t="s">
        <v>34</v>
      </c>
      <c r="W1578" s="5" t="s">
        <v>35</v>
      </c>
      <c r="X1578" s="5" t="s">
        <v>64</v>
      </c>
    </row>
    <row r="1579" spans="1:24" x14ac:dyDescent="0.3">
      <c r="A1579" s="5" t="s">
        <v>2862</v>
      </c>
      <c r="B1579" s="5" t="s">
        <v>2863</v>
      </c>
      <c r="C1579" s="5" t="s">
        <v>26</v>
      </c>
      <c r="D1579" s="6">
        <v>29187</v>
      </c>
      <c r="E1579" s="5">
        <v>47</v>
      </c>
      <c r="F1579" s="5" t="s">
        <v>67</v>
      </c>
      <c r="G1579" s="5" t="s">
        <v>68</v>
      </c>
      <c r="H1579" s="6">
        <v>43000</v>
      </c>
      <c r="I1579" s="7">
        <v>9</v>
      </c>
      <c r="J1579" s="8">
        <v>108479</v>
      </c>
      <c r="K1579" s="8">
        <v>8844</v>
      </c>
      <c r="L1579" s="7">
        <v>85.9</v>
      </c>
      <c r="M1579" s="5" t="s">
        <v>59</v>
      </c>
      <c r="N1579" s="5">
        <v>1</v>
      </c>
      <c r="O1579" s="5">
        <v>5</v>
      </c>
      <c r="P1579" s="5">
        <v>62</v>
      </c>
      <c r="Q1579" s="5">
        <v>4</v>
      </c>
      <c r="R1579" s="5" t="s">
        <v>39</v>
      </c>
      <c r="S1579" s="5" t="s">
        <v>125</v>
      </c>
      <c r="T1579" s="5" t="s">
        <v>95</v>
      </c>
      <c r="U1579" s="5" t="s">
        <v>77</v>
      </c>
      <c r="V1579" s="5" t="s">
        <v>34</v>
      </c>
      <c r="W1579" s="5" t="s">
        <v>35</v>
      </c>
      <c r="X1579" s="5" t="s">
        <v>64</v>
      </c>
    </row>
    <row r="1580" spans="1:24" x14ac:dyDescent="0.3">
      <c r="A1580" s="5" t="s">
        <v>2864</v>
      </c>
      <c r="B1580" s="5" t="s">
        <v>2297</v>
      </c>
      <c r="C1580" s="5" t="s">
        <v>26</v>
      </c>
      <c r="D1580" s="6">
        <v>35385</v>
      </c>
      <c r="E1580" s="5">
        <v>30</v>
      </c>
      <c r="F1580" s="5" t="s">
        <v>98</v>
      </c>
      <c r="G1580" s="5" t="s">
        <v>146</v>
      </c>
      <c r="H1580" s="6">
        <v>43178</v>
      </c>
      <c r="I1580" s="7">
        <v>8.5</v>
      </c>
      <c r="J1580" s="8">
        <v>38450</v>
      </c>
      <c r="K1580" s="8">
        <v>6624</v>
      </c>
      <c r="L1580" s="7">
        <v>98.5</v>
      </c>
      <c r="M1580" s="5" t="s">
        <v>45</v>
      </c>
      <c r="N1580" s="5">
        <v>44</v>
      </c>
      <c r="O1580" s="5">
        <v>20</v>
      </c>
      <c r="P1580" s="5">
        <v>30</v>
      </c>
      <c r="Q1580" s="5">
        <v>3</v>
      </c>
      <c r="R1580" s="5" t="s">
        <v>30</v>
      </c>
      <c r="S1580" s="5" t="s">
        <v>60</v>
      </c>
      <c r="T1580" s="5" t="s">
        <v>122</v>
      </c>
      <c r="U1580" s="5" t="s">
        <v>77</v>
      </c>
      <c r="V1580" s="5" t="s">
        <v>34</v>
      </c>
      <c r="W1580" s="5" t="s">
        <v>35</v>
      </c>
      <c r="X1580" s="5" t="s">
        <v>35</v>
      </c>
    </row>
    <row r="1581" spans="1:24" x14ac:dyDescent="0.3">
      <c r="A1581" s="5" t="s">
        <v>2865</v>
      </c>
      <c r="B1581" s="5" t="s">
        <v>2866</v>
      </c>
      <c r="C1581" s="5" t="s">
        <v>56</v>
      </c>
      <c r="D1581" s="6">
        <v>31940</v>
      </c>
      <c r="E1581" s="5">
        <v>39</v>
      </c>
      <c r="F1581" s="5" t="s">
        <v>128</v>
      </c>
      <c r="G1581" s="5" t="s">
        <v>174</v>
      </c>
      <c r="H1581" s="6">
        <v>46006</v>
      </c>
      <c r="I1581" s="7">
        <v>0.7</v>
      </c>
      <c r="J1581" s="8">
        <v>117297</v>
      </c>
      <c r="K1581" s="8">
        <v>20378</v>
      </c>
      <c r="L1581" s="7">
        <v>98.1</v>
      </c>
      <c r="M1581" s="5" t="s">
        <v>59</v>
      </c>
      <c r="N1581" s="5">
        <v>27</v>
      </c>
      <c r="O1581" s="5">
        <v>17</v>
      </c>
      <c r="P1581" s="5">
        <v>32</v>
      </c>
      <c r="Q1581" s="5">
        <v>2</v>
      </c>
      <c r="R1581" s="5" t="s">
        <v>39</v>
      </c>
      <c r="S1581" s="5" t="s">
        <v>60</v>
      </c>
      <c r="T1581" s="5" t="s">
        <v>82</v>
      </c>
      <c r="U1581" s="5" t="s">
        <v>33</v>
      </c>
      <c r="V1581" s="5" t="s">
        <v>63</v>
      </c>
      <c r="W1581" s="5" t="s">
        <v>64</v>
      </c>
      <c r="X1581" s="5" t="s">
        <v>35</v>
      </c>
    </row>
    <row r="1582" spans="1:24" x14ac:dyDescent="0.3">
      <c r="A1582" s="5" t="s">
        <v>2867</v>
      </c>
      <c r="B1582" s="5" t="s">
        <v>2586</v>
      </c>
      <c r="C1582" s="5" t="s">
        <v>26</v>
      </c>
      <c r="D1582" s="6">
        <v>24869</v>
      </c>
      <c r="E1582" s="5">
        <v>58</v>
      </c>
      <c r="F1582" s="5" t="s">
        <v>93</v>
      </c>
      <c r="G1582" s="5" t="s">
        <v>115</v>
      </c>
      <c r="H1582" s="6">
        <v>45479</v>
      </c>
      <c r="I1582" s="7">
        <v>2.2000000000000002</v>
      </c>
      <c r="J1582" s="8">
        <v>35320</v>
      </c>
      <c r="K1582" s="8">
        <v>3569</v>
      </c>
      <c r="L1582" s="7">
        <v>84.4</v>
      </c>
      <c r="M1582" s="5" t="s">
        <v>73</v>
      </c>
      <c r="N1582" s="5">
        <v>23</v>
      </c>
      <c r="O1582" s="5">
        <v>10</v>
      </c>
      <c r="P1582" s="5">
        <v>65</v>
      </c>
      <c r="Q1582" s="5">
        <v>5</v>
      </c>
      <c r="R1582" s="5" t="s">
        <v>39</v>
      </c>
      <c r="S1582" s="5" t="s">
        <v>52</v>
      </c>
      <c r="T1582" s="5" t="s">
        <v>40</v>
      </c>
      <c r="U1582" s="5" t="s">
        <v>33</v>
      </c>
      <c r="V1582" s="5" t="s">
        <v>63</v>
      </c>
      <c r="W1582" s="5" t="s">
        <v>64</v>
      </c>
      <c r="X1582" s="5" t="s">
        <v>64</v>
      </c>
    </row>
    <row r="1583" spans="1:24" x14ac:dyDescent="0.3">
      <c r="A1583" s="5" t="s">
        <v>2868</v>
      </c>
      <c r="B1583" s="5" t="s">
        <v>2869</v>
      </c>
      <c r="C1583" s="5" t="s">
        <v>56</v>
      </c>
      <c r="D1583" s="6">
        <v>37916</v>
      </c>
      <c r="E1583" s="5">
        <v>23</v>
      </c>
      <c r="F1583" s="5" t="s">
        <v>43</v>
      </c>
      <c r="G1583" s="5" t="s">
        <v>44</v>
      </c>
      <c r="H1583" s="6">
        <v>45107</v>
      </c>
      <c r="I1583" s="7">
        <v>3.2</v>
      </c>
      <c r="J1583" s="8">
        <v>132161</v>
      </c>
      <c r="K1583" s="8">
        <v>22910</v>
      </c>
      <c r="L1583" s="7">
        <v>78.8</v>
      </c>
      <c r="M1583" s="5" t="s">
        <v>51</v>
      </c>
      <c r="N1583" s="5">
        <v>33</v>
      </c>
      <c r="O1583" s="5">
        <v>16</v>
      </c>
      <c r="P1583" s="5">
        <v>74</v>
      </c>
      <c r="Q1583" s="5">
        <v>3</v>
      </c>
      <c r="R1583" s="5" t="s">
        <v>30</v>
      </c>
      <c r="S1583" s="5" t="s">
        <v>104</v>
      </c>
      <c r="T1583" s="5" t="s">
        <v>122</v>
      </c>
      <c r="U1583" s="5" t="s">
        <v>62</v>
      </c>
      <c r="V1583" s="5" t="s">
        <v>34</v>
      </c>
      <c r="W1583" s="5" t="s">
        <v>64</v>
      </c>
      <c r="X1583" s="5" t="s">
        <v>64</v>
      </c>
    </row>
    <row r="1584" spans="1:24" x14ac:dyDescent="0.3">
      <c r="A1584" s="5" t="s">
        <v>2870</v>
      </c>
      <c r="B1584" s="5" t="s">
        <v>2871</v>
      </c>
      <c r="C1584" s="5" t="s">
        <v>26</v>
      </c>
      <c r="D1584" s="6">
        <v>33665</v>
      </c>
      <c r="E1584" s="5">
        <v>34</v>
      </c>
      <c r="F1584" s="5" t="s">
        <v>27</v>
      </c>
      <c r="G1584" s="5" t="s">
        <v>89</v>
      </c>
      <c r="H1584" s="6">
        <v>43537</v>
      </c>
      <c r="I1584" s="7">
        <v>7.5</v>
      </c>
      <c r="J1584" s="8">
        <v>34710</v>
      </c>
      <c r="K1584" s="8">
        <v>4613</v>
      </c>
      <c r="L1584" s="7">
        <v>78.7</v>
      </c>
      <c r="M1584" s="5" t="s">
        <v>59</v>
      </c>
      <c r="N1584" s="5">
        <v>15</v>
      </c>
      <c r="O1584" s="5">
        <v>22</v>
      </c>
      <c r="P1584" s="5">
        <v>32</v>
      </c>
      <c r="Q1584" s="5">
        <v>5</v>
      </c>
      <c r="R1584" s="5" t="s">
        <v>39</v>
      </c>
      <c r="S1584" s="5" t="s">
        <v>90</v>
      </c>
      <c r="T1584" s="5" t="s">
        <v>156</v>
      </c>
      <c r="U1584" s="5" t="s">
        <v>77</v>
      </c>
      <c r="V1584" s="5" t="s">
        <v>34</v>
      </c>
      <c r="W1584" s="5" t="s">
        <v>64</v>
      </c>
      <c r="X1584" s="5" t="s">
        <v>64</v>
      </c>
    </row>
    <row r="1585" spans="1:24" x14ac:dyDescent="0.3">
      <c r="A1585" s="5" t="s">
        <v>2872</v>
      </c>
      <c r="B1585" s="5" t="s">
        <v>2873</v>
      </c>
      <c r="C1585" s="5" t="s">
        <v>56</v>
      </c>
      <c r="D1585" s="6">
        <v>37152</v>
      </c>
      <c r="E1585" s="5">
        <v>25</v>
      </c>
      <c r="F1585" s="5" t="s">
        <v>128</v>
      </c>
      <c r="G1585" s="5" t="s">
        <v>129</v>
      </c>
      <c r="H1585" s="6">
        <v>44533</v>
      </c>
      <c r="I1585" s="7">
        <v>4.8</v>
      </c>
      <c r="J1585" s="8">
        <v>99897</v>
      </c>
      <c r="K1585" s="8">
        <v>10785</v>
      </c>
      <c r="L1585" s="7">
        <v>84.2</v>
      </c>
      <c r="M1585" s="5" t="s">
        <v>29</v>
      </c>
      <c r="N1585" s="5">
        <v>26</v>
      </c>
      <c r="O1585" s="5">
        <v>24</v>
      </c>
      <c r="P1585" s="5">
        <v>62</v>
      </c>
      <c r="Q1585" s="5">
        <v>4</v>
      </c>
      <c r="R1585" s="5" t="s">
        <v>39</v>
      </c>
      <c r="S1585" s="5" t="s">
        <v>90</v>
      </c>
      <c r="T1585" s="5" t="s">
        <v>53</v>
      </c>
      <c r="U1585" s="5" t="s">
        <v>46</v>
      </c>
      <c r="V1585" s="5" t="s">
        <v>83</v>
      </c>
      <c r="W1585" s="5" t="s">
        <v>64</v>
      </c>
      <c r="X1585" s="5" t="s">
        <v>64</v>
      </c>
    </row>
    <row r="1586" spans="1:24" x14ac:dyDescent="0.3">
      <c r="A1586" s="5" t="s">
        <v>2874</v>
      </c>
      <c r="B1586" s="5" t="s">
        <v>2875</v>
      </c>
      <c r="C1586" s="5" t="s">
        <v>56</v>
      </c>
      <c r="D1586" s="6">
        <v>36595</v>
      </c>
      <c r="E1586" s="5">
        <v>26</v>
      </c>
      <c r="F1586" s="5" t="s">
        <v>27</v>
      </c>
      <c r="G1586" s="5" t="s">
        <v>89</v>
      </c>
      <c r="H1586" s="6">
        <v>44151</v>
      </c>
      <c r="I1586" s="7">
        <v>5.8</v>
      </c>
      <c r="J1586" s="8">
        <v>98572</v>
      </c>
      <c r="K1586" s="8">
        <v>13720</v>
      </c>
      <c r="L1586" s="7">
        <v>88.5</v>
      </c>
      <c r="M1586" s="5" t="s">
        <v>59</v>
      </c>
      <c r="N1586" s="5">
        <v>26</v>
      </c>
      <c r="O1586" s="5">
        <v>9</v>
      </c>
      <c r="P1586" s="5">
        <v>40</v>
      </c>
      <c r="Q1586" s="5">
        <v>1</v>
      </c>
      <c r="R1586" s="5" t="s">
        <v>39</v>
      </c>
      <c r="S1586" s="5" t="s">
        <v>60</v>
      </c>
      <c r="T1586" s="5" t="s">
        <v>61</v>
      </c>
      <c r="U1586" s="5" t="s">
        <v>46</v>
      </c>
      <c r="V1586" s="5" t="s">
        <v>83</v>
      </c>
      <c r="W1586" s="5" t="s">
        <v>64</v>
      </c>
      <c r="X1586" s="5" t="s">
        <v>35</v>
      </c>
    </row>
    <row r="1587" spans="1:24" x14ac:dyDescent="0.3">
      <c r="A1587" s="5" t="s">
        <v>2876</v>
      </c>
      <c r="B1587" s="5" t="s">
        <v>2877</v>
      </c>
      <c r="C1587" s="5" t="s">
        <v>56</v>
      </c>
      <c r="D1587" s="6">
        <v>28424</v>
      </c>
      <c r="E1587" s="5">
        <v>49</v>
      </c>
      <c r="F1587" s="5" t="s">
        <v>135</v>
      </c>
      <c r="G1587" s="5" t="s">
        <v>263</v>
      </c>
      <c r="H1587" s="6">
        <v>42750</v>
      </c>
      <c r="I1587" s="7">
        <v>9.6999999999999993</v>
      </c>
      <c r="J1587" s="8">
        <v>166091</v>
      </c>
      <c r="K1587" s="8">
        <v>11775</v>
      </c>
      <c r="L1587" s="7">
        <v>88.3</v>
      </c>
      <c r="M1587" s="5" t="s">
        <v>45</v>
      </c>
      <c r="N1587" s="5">
        <v>36</v>
      </c>
      <c r="O1587" s="5">
        <v>5</v>
      </c>
      <c r="P1587" s="5">
        <v>44</v>
      </c>
      <c r="Q1587" s="5">
        <v>4</v>
      </c>
      <c r="R1587" s="5" t="s">
        <v>39</v>
      </c>
      <c r="S1587" s="5" t="s">
        <v>104</v>
      </c>
      <c r="T1587" s="5" t="s">
        <v>53</v>
      </c>
      <c r="U1587" s="5" t="s">
        <v>62</v>
      </c>
      <c r="V1587" s="5" t="s">
        <v>34</v>
      </c>
      <c r="W1587" s="5" t="s">
        <v>64</v>
      </c>
      <c r="X1587" s="5" t="s">
        <v>35</v>
      </c>
    </row>
    <row r="1588" spans="1:24" x14ac:dyDescent="0.3">
      <c r="A1588" s="5" t="s">
        <v>2878</v>
      </c>
      <c r="B1588" s="5" t="s">
        <v>2472</v>
      </c>
      <c r="C1588" s="5" t="s">
        <v>26</v>
      </c>
      <c r="D1588" s="6">
        <v>31224</v>
      </c>
      <c r="E1588" s="5">
        <v>41</v>
      </c>
      <c r="F1588" s="5" t="s">
        <v>98</v>
      </c>
      <c r="G1588" s="5" t="s">
        <v>208</v>
      </c>
      <c r="H1588" s="6">
        <v>43643</v>
      </c>
      <c r="I1588" s="7">
        <v>7.2</v>
      </c>
      <c r="J1588" s="8">
        <v>59794</v>
      </c>
      <c r="K1588" s="8">
        <v>1886</v>
      </c>
      <c r="L1588" s="7">
        <v>82.3</v>
      </c>
      <c r="M1588" s="5" t="s">
        <v>45</v>
      </c>
      <c r="N1588" s="5">
        <v>9</v>
      </c>
      <c r="O1588" s="5">
        <v>20</v>
      </c>
      <c r="P1588" s="5">
        <v>53</v>
      </c>
      <c r="Q1588" s="5">
        <v>5</v>
      </c>
      <c r="R1588" s="5" t="s">
        <v>30</v>
      </c>
      <c r="S1588" s="5" t="s">
        <v>31</v>
      </c>
      <c r="T1588" s="5" t="s">
        <v>95</v>
      </c>
      <c r="U1588" s="5" t="s">
        <v>33</v>
      </c>
      <c r="V1588" s="5" t="s">
        <v>34</v>
      </c>
      <c r="W1588" s="5" t="s">
        <v>35</v>
      </c>
      <c r="X1588" s="5" t="s">
        <v>35</v>
      </c>
    </row>
    <row r="1589" spans="1:24" x14ac:dyDescent="0.3">
      <c r="A1589" s="5" t="s">
        <v>2879</v>
      </c>
      <c r="B1589" s="5" t="s">
        <v>2880</v>
      </c>
      <c r="C1589" s="5" t="s">
        <v>56</v>
      </c>
      <c r="D1589" s="6">
        <v>36117</v>
      </c>
      <c r="E1589" s="5">
        <v>28</v>
      </c>
      <c r="F1589" s="5" t="s">
        <v>27</v>
      </c>
      <c r="G1589" s="5" t="s">
        <v>38</v>
      </c>
      <c r="H1589" s="6">
        <v>44731</v>
      </c>
      <c r="I1589" s="7">
        <v>4.2</v>
      </c>
      <c r="J1589" s="8">
        <v>60245</v>
      </c>
      <c r="K1589" s="8">
        <v>4214</v>
      </c>
      <c r="L1589" s="7">
        <v>83.3</v>
      </c>
      <c r="M1589" s="5" t="s">
        <v>59</v>
      </c>
      <c r="N1589" s="5">
        <v>35</v>
      </c>
      <c r="O1589" s="5">
        <v>15</v>
      </c>
      <c r="P1589" s="5">
        <v>22</v>
      </c>
      <c r="Q1589" s="5">
        <v>2</v>
      </c>
      <c r="R1589" s="5" t="s">
        <v>30</v>
      </c>
      <c r="S1589" s="5" t="s">
        <v>90</v>
      </c>
      <c r="T1589" s="5" t="s">
        <v>156</v>
      </c>
      <c r="U1589" s="5" t="s">
        <v>46</v>
      </c>
      <c r="V1589" s="5" t="s">
        <v>34</v>
      </c>
      <c r="W1589" s="5" t="s">
        <v>35</v>
      </c>
      <c r="X1589" s="5" t="s">
        <v>35</v>
      </c>
    </row>
    <row r="1590" spans="1:24" x14ac:dyDescent="0.3">
      <c r="A1590" s="5" t="s">
        <v>2881</v>
      </c>
      <c r="B1590" s="5" t="s">
        <v>654</v>
      </c>
      <c r="C1590" s="5" t="s">
        <v>26</v>
      </c>
      <c r="D1590" s="6">
        <v>36998</v>
      </c>
      <c r="E1590" s="5">
        <v>25</v>
      </c>
      <c r="F1590" s="5" t="s">
        <v>98</v>
      </c>
      <c r="G1590" s="5" t="s">
        <v>208</v>
      </c>
      <c r="H1590" s="6">
        <v>45800</v>
      </c>
      <c r="I1590" s="7">
        <v>1.3</v>
      </c>
      <c r="J1590" s="8">
        <v>158531</v>
      </c>
      <c r="K1590" s="8">
        <v>16680</v>
      </c>
      <c r="L1590" s="7">
        <v>99</v>
      </c>
      <c r="M1590" s="5" t="s">
        <v>29</v>
      </c>
      <c r="N1590" s="5">
        <v>3</v>
      </c>
      <c r="O1590" s="5">
        <v>8</v>
      </c>
      <c r="P1590" s="5">
        <v>47</v>
      </c>
      <c r="Q1590" s="5">
        <v>3</v>
      </c>
      <c r="R1590" s="5" t="s">
        <v>39</v>
      </c>
      <c r="S1590" s="5" t="s">
        <v>119</v>
      </c>
      <c r="T1590" s="5" t="s">
        <v>156</v>
      </c>
      <c r="U1590" s="5" t="s">
        <v>33</v>
      </c>
      <c r="V1590" s="5" t="s">
        <v>83</v>
      </c>
      <c r="W1590" s="5" t="s">
        <v>35</v>
      </c>
      <c r="X1590" s="5" t="s">
        <v>35</v>
      </c>
    </row>
    <row r="1591" spans="1:24" x14ac:dyDescent="0.3">
      <c r="A1591" s="5" t="s">
        <v>2882</v>
      </c>
      <c r="B1591" s="5" t="s">
        <v>1713</v>
      </c>
      <c r="C1591" s="5" t="s">
        <v>56</v>
      </c>
      <c r="D1591" s="6">
        <v>38364</v>
      </c>
      <c r="E1591" s="5">
        <v>21</v>
      </c>
      <c r="F1591" s="5" t="s">
        <v>135</v>
      </c>
      <c r="G1591" s="5" t="s">
        <v>177</v>
      </c>
      <c r="H1591" s="6">
        <v>45850</v>
      </c>
      <c r="I1591" s="7">
        <v>1.2</v>
      </c>
      <c r="J1591" s="8">
        <v>56541</v>
      </c>
      <c r="K1591" s="8">
        <v>7223</v>
      </c>
      <c r="L1591" s="7">
        <v>98</v>
      </c>
      <c r="M1591" s="5" t="s">
        <v>29</v>
      </c>
      <c r="N1591" s="5">
        <v>16</v>
      </c>
      <c r="O1591" s="5">
        <v>20</v>
      </c>
      <c r="P1591" s="5">
        <v>37</v>
      </c>
      <c r="Q1591" s="5">
        <v>5</v>
      </c>
      <c r="R1591" s="5" t="s">
        <v>39</v>
      </c>
      <c r="S1591" s="5" t="s">
        <v>90</v>
      </c>
      <c r="T1591" s="5" t="s">
        <v>82</v>
      </c>
      <c r="U1591" s="5" t="s">
        <v>46</v>
      </c>
      <c r="V1591" s="5" t="s">
        <v>34</v>
      </c>
      <c r="W1591" s="5" t="s">
        <v>35</v>
      </c>
      <c r="X1591" s="5" t="s">
        <v>64</v>
      </c>
    </row>
    <row r="1592" spans="1:24" x14ac:dyDescent="0.3">
      <c r="A1592" s="5" t="s">
        <v>2883</v>
      </c>
      <c r="B1592" s="5" t="s">
        <v>2884</v>
      </c>
      <c r="C1592" s="5" t="s">
        <v>56</v>
      </c>
      <c r="D1592" s="6">
        <v>32701</v>
      </c>
      <c r="E1592" s="5">
        <v>37</v>
      </c>
      <c r="F1592" s="5" t="s">
        <v>43</v>
      </c>
      <c r="G1592" s="5" t="s">
        <v>112</v>
      </c>
      <c r="H1592" s="6">
        <v>45645</v>
      </c>
      <c r="I1592" s="7">
        <v>1.7</v>
      </c>
      <c r="J1592" s="8">
        <v>88373</v>
      </c>
      <c r="K1592" s="8">
        <v>6520</v>
      </c>
      <c r="L1592" s="7">
        <v>81.900000000000006</v>
      </c>
      <c r="M1592" s="5" t="s">
        <v>73</v>
      </c>
      <c r="N1592" s="5">
        <v>5</v>
      </c>
      <c r="O1592" s="5">
        <v>21</v>
      </c>
      <c r="P1592" s="5">
        <v>70</v>
      </c>
      <c r="Q1592" s="5">
        <v>4</v>
      </c>
      <c r="R1592" s="5" t="s">
        <v>39</v>
      </c>
      <c r="S1592" s="5" t="s">
        <v>125</v>
      </c>
      <c r="T1592" s="5" t="s">
        <v>156</v>
      </c>
      <c r="U1592" s="5" t="s">
        <v>77</v>
      </c>
      <c r="V1592" s="5" t="s">
        <v>34</v>
      </c>
      <c r="W1592" s="5" t="s">
        <v>64</v>
      </c>
      <c r="X1592" s="5" t="s">
        <v>64</v>
      </c>
    </row>
    <row r="1593" spans="1:24" x14ac:dyDescent="0.3">
      <c r="A1593" s="5" t="s">
        <v>2885</v>
      </c>
      <c r="B1593" s="5" t="s">
        <v>2886</v>
      </c>
      <c r="C1593" s="5" t="s">
        <v>26</v>
      </c>
      <c r="D1593" s="6">
        <v>25253</v>
      </c>
      <c r="E1593" s="5">
        <v>57</v>
      </c>
      <c r="F1593" s="5" t="s">
        <v>93</v>
      </c>
      <c r="G1593" s="5" t="s">
        <v>180</v>
      </c>
      <c r="H1593" s="6">
        <v>45117</v>
      </c>
      <c r="I1593" s="7">
        <v>3.2</v>
      </c>
      <c r="J1593" s="8">
        <v>27689</v>
      </c>
      <c r="K1593" s="8">
        <v>2384</v>
      </c>
      <c r="L1593" s="7">
        <v>95.5</v>
      </c>
      <c r="M1593" s="5" t="s">
        <v>29</v>
      </c>
      <c r="N1593" s="5">
        <v>6</v>
      </c>
      <c r="O1593" s="5">
        <v>7</v>
      </c>
      <c r="P1593" s="5">
        <v>33</v>
      </c>
      <c r="Q1593" s="5">
        <v>3</v>
      </c>
      <c r="R1593" s="5" t="s">
        <v>39</v>
      </c>
      <c r="S1593" s="5" t="s">
        <v>76</v>
      </c>
      <c r="T1593" s="5" t="s">
        <v>61</v>
      </c>
      <c r="U1593" s="5" t="s">
        <v>77</v>
      </c>
      <c r="V1593" s="5" t="s">
        <v>83</v>
      </c>
      <c r="W1593" s="5" t="s">
        <v>35</v>
      </c>
      <c r="X1593" s="5" t="s">
        <v>64</v>
      </c>
    </row>
    <row r="1594" spans="1:24" x14ac:dyDescent="0.3">
      <c r="A1594" s="5" t="s">
        <v>2887</v>
      </c>
      <c r="B1594" s="5" t="s">
        <v>2888</v>
      </c>
      <c r="C1594" s="5" t="s">
        <v>26</v>
      </c>
      <c r="D1594" s="6">
        <v>25474</v>
      </c>
      <c r="E1594" s="5">
        <v>57</v>
      </c>
      <c r="F1594" s="5" t="s">
        <v>67</v>
      </c>
      <c r="G1594" s="5" t="s">
        <v>220</v>
      </c>
      <c r="H1594" s="6">
        <v>44052</v>
      </c>
      <c r="I1594" s="7">
        <v>6.1</v>
      </c>
      <c r="J1594" s="8">
        <v>75690</v>
      </c>
      <c r="K1594" s="8">
        <v>9896</v>
      </c>
      <c r="L1594" s="7">
        <v>82.1</v>
      </c>
      <c r="M1594" s="5" t="s">
        <v>29</v>
      </c>
      <c r="N1594" s="5">
        <v>44</v>
      </c>
      <c r="O1594" s="5">
        <v>22</v>
      </c>
      <c r="P1594" s="5">
        <v>11</v>
      </c>
      <c r="Q1594" s="5">
        <v>3</v>
      </c>
      <c r="R1594" s="5" t="s">
        <v>30</v>
      </c>
      <c r="S1594" s="5" t="s">
        <v>90</v>
      </c>
      <c r="T1594" s="5" t="s">
        <v>32</v>
      </c>
      <c r="U1594" s="5" t="s">
        <v>77</v>
      </c>
      <c r="V1594" s="5" t="s">
        <v>34</v>
      </c>
      <c r="W1594" s="5" t="s">
        <v>35</v>
      </c>
      <c r="X1594" s="5" t="s">
        <v>64</v>
      </c>
    </row>
    <row r="1595" spans="1:24" x14ac:dyDescent="0.3">
      <c r="A1595" s="5" t="s">
        <v>2889</v>
      </c>
      <c r="B1595" s="5" t="s">
        <v>2890</v>
      </c>
      <c r="C1595" s="5" t="s">
        <v>26</v>
      </c>
      <c r="D1595" s="6">
        <v>37777</v>
      </c>
      <c r="E1595" s="5">
        <v>23</v>
      </c>
      <c r="F1595" s="5" t="s">
        <v>27</v>
      </c>
      <c r="G1595" s="5" t="s">
        <v>80</v>
      </c>
      <c r="H1595" s="6">
        <v>45429</v>
      </c>
      <c r="I1595" s="7">
        <v>2.2999999999999998</v>
      </c>
      <c r="J1595" s="8">
        <v>92063</v>
      </c>
      <c r="K1595" s="8">
        <v>10777</v>
      </c>
      <c r="L1595" s="7">
        <v>85.6</v>
      </c>
      <c r="M1595" s="5" t="s">
        <v>45</v>
      </c>
      <c r="N1595" s="5">
        <v>26</v>
      </c>
      <c r="O1595" s="5">
        <v>11</v>
      </c>
      <c r="P1595" s="5">
        <v>7</v>
      </c>
      <c r="Q1595" s="5">
        <v>3</v>
      </c>
      <c r="R1595" s="5" t="s">
        <v>30</v>
      </c>
      <c r="S1595" s="5" t="s">
        <v>60</v>
      </c>
      <c r="T1595" s="5" t="s">
        <v>122</v>
      </c>
      <c r="U1595" s="5" t="s">
        <v>46</v>
      </c>
      <c r="V1595" s="5" t="s">
        <v>34</v>
      </c>
      <c r="W1595" s="5" t="s">
        <v>35</v>
      </c>
      <c r="X1595" s="5" t="s">
        <v>64</v>
      </c>
    </row>
    <row r="1596" spans="1:24" x14ac:dyDescent="0.3">
      <c r="A1596" s="5" t="s">
        <v>2891</v>
      </c>
      <c r="B1596" s="5" t="s">
        <v>2200</v>
      </c>
      <c r="C1596" s="5" t="s">
        <v>26</v>
      </c>
      <c r="D1596" s="6">
        <v>31317</v>
      </c>
      <c r="E1596" s="5">
        <v>41</v>
      </c>
      <c r="F1596" s="5" t="s">
        <v>43</v>
      </c>
      <c r="G1596" s="5" t="s">
        <v>44</v>
      </c>
      <c r="H1596" s="6">
        <v>43648</v>
      </c>
      <c r="I1596" s="7">
        <v>7.2</v>
      </c>
      <c r="J1596" s="8">
        <v>23635</v>
      </c>
      <c r="K1596" s="8">
        <v>3303</v>
      </c>
      <c r="L1596" s="7">
        <v>91.7</v>
      </c>
      <c r="M1596" s="5" t="s">
        <v>29</v>
      </c>
      <c r="N1596" s="5">
        <v>23</v>
      </c>
      <c r="O1596" s="5">
        <v>3</v>
      </c>
      <c r="P1596" s="5">
        <v>33</v>
      </c>
      <c r="Q1596" s="5">
        <v>1</v>
      </c>
      <c r="R1596" s="5" t="s">
        <v>39</v>
      </c>
      <c r="S1596" s="5" t="s">
        <v>104</v>
      </c>
      <c r="T1596" s="5" t="s">
        <v>122</v>
      </c>
      <c r="U1596" s="5" t="s">
        <v>46</v>
      </c>
      <c r="V1596" s="5" t="s">
        <v>34</v>
      </c>
      <c r="W1596" s="5" t="s">
        <v>64</v>
      </c>
      <c r="X1596" s="5" t="s">
        <v>35</v>
      </c>
    </row>
    <row r="1597" spans="1:24" x14ac:dyDescent="0.3">
      <c r="A1597" s="5" t="s">
        <v>2892</v>
      </c>
      <c r="B1597" s="5" t="s">
        <v>2893</v>
      </c>
      <c r="C1597" s="5" t="s">
        <v>56</v>
      </c>
      <c r="D1597" s="6">
        <v>34185</v>
      </c>
      <c r="E1597" s="5">
        <v>33</v>
      </c>
      <c r="F1597" s="5" t="s">
        <v>102</v>
      </c>
      <c r="G1597" s="5" t="s">
        <v>196</v>
      </c>
      <c r="H1597" s="6">
        <v>43349</v>
      </c>
      <c r="I1597" s="7">
        <v>8</v>
      </c>
      <c r="J1597" s="8">
        <v>62631</v>
      </c>
      <c r="K1597" s="8">
        <v>2656</v>
      </c>
      <c r="L1597" s="7">
        <v>79</v>
      </c>
      <c r="M1597" s="5" t="s">
        <v>59</v>
      </c>
      <c r="N1597" s="5">
        <v>8</v>
      </c>
      <c r="O1597" s="5">
        <v>14</v>
      </c>
      <c r="P1597" s="5">
        <v>41</v>
      </c>
      <c r="Q1597" s="5">
        <v>2</v>
      </c>
      <c r="R1597" s="5" t="s">
        <v>30</v>
      </c>
      <c r="S1597" s="5" t="s">
        <v>52</v>
      </c>
      <c r="T1597" s="5" t="s">
        <v>82</v>
      </c>
      <c r="U1597" s="5" t="s">
        <v>33</v>
      </c>
      <c r="V1597" s="5" t="s">
        <v>34</v>
      </c>
      <c r="W1597" s="5" t="s">
        <v>35</v>
      </c>
      <c r="X1597" s="5" t="s">
        <v>35</v>
      </c>
    </row>
    <row r="1598" spans="1:24" x14ac:dyDescent="0.3">
      <c r="A1598" s="5" t="s">
        <v>2894</v>
      </c>
      <c r="B1598" s="5" t="s">
        <v>1957</v>
      </c>
      <c r="C1598" s="5" t="s">
        <v>26</v>
      </c>
      <c r="D1598" s="6">
        <v>34153</v>
      </c>
      <c r="E1598" s="5">
        <v>33</v>
      </c>
      <c r="F1598" s="5" t="s">
        <v>98</v>
      </c>
      <c r="G1598" s="5" t="s">
        <v>146</v>
      </c>
      <c r="H1598" s="6">
        <v>43761</v>
      </c>
      <c r="I1598" s="7">
        <v>6.9</v>
      </c>
      <c r="J1598" s="8">
        <v>155743</v>
      </c>
      <c r="K1598" s="8">
        <v>10525</v>
      </c>
      <c r="L1598" s="7">
        <v>78.5</v>
      </c>
      <c r="M1598" s="5" t="s">
        <v>59</v>
      </c>
      <c r="N1598" s="5">
        <v>20</v>
      </c>
      <c r="O1598" s="5">
        <v>10</v>
      </c>
      <c r="P1598" s="5">
        <v>48</v>
      </c>
      <c r="Q1598" s="5">
        <v>2</v>
      </c>
      <c r="R1598" s="5" t="s">
        <v>39</v>
      </c>
      <c r="S1598" s="5" t="s">
        <v>60</v>
      </c>
      <c r="T1598" s="5" t="s">
        <v>143</v>
      </c>
      <c r="U1598" s="5" t="s">
        <v>77</v>
      </c>
      <c r="V1598" s="5" t="s">
        <v>83</v>
      </c>
      <c r="W1598" s="5" t="s">
        <v>64</v>
      </c>
      <c r="X1598" s="5" t="s">
        <v>35</v>
      </c>
    </row>
    <row r="1599" spans="1:24" x14ac:dyDescent="0.3">
      <c r="A1599" s="5" t="s">
        <v>2895</v>
      </c>
      <c r="B1599" s="5" t="s">
        <v>700</v>
      </c>
      <c r="C1599" s="5" t="s">
        <v>56</v>
      </c>
      <c r="D1599" s="6">
        <v>28105</v>
      </c>
      <c r="E1599" s="5">
        <v>50</v>
      </c>
      <c r="F1599" s="5" t="s">
        <v>57</v>
      </c>
      <c r="G1599" s="5" t="s">
        <v>58</v>
      </c>
      <c r="H1599" s="6">
        <v>42401</v>
      </c>
      <c r="I1599" s="7">
        <v>10.6</v>
      </c>
      <c r="J1599" s="8">
        <v>115387</v>
      </c>
      <c r="K1599" s="8">
        <v>12979</v>
      </c>
      <c r="L1599" s="7">
        <v>97.7</v>
      </c>
      <c r="M1599" s="5" t="s">
        <v>29</v>
      </c>
      <c r="N1599" s="5">
        <v>2</v>
      </c>
      <c r="O1599" s="5">
        <v>13</v>
      </c>
      <c r="P1599" s="5">
        <v>79</v>
      </c>
      <c r="Q1599" s="5">
        <v>1</v>
      </c>
      <c r="R1599" s="5" t="s">
        <v>39</v>
      </c>
      <c r="S1599" s="5" t="s">
        <v>60</v>
      </c>
      <c r="T1599" s="5" t="s">
        <v>40</v>
      </c>
      <c r="U1599" s="5" t="s">
        <v>77</v>
      </c>
      <c r="V1599" s="5" t="s">
        <v>34</v>
      </c>
      <c r="W1599" s="5" t="s">
        <v>64</v>
      </c>
      <c r="X1599" s="5" t="s">
        <v>64</v>
      </c>
    </row>
    <row r="1600" spans="1:24" x14ac:dyDescent="0.3">
      <c r="A1600" s="5" t="s">
        <v>2896</v>
      </c>
      <c r="B1600" s="5" t="s">
        <v>1355</v>
      </c>
      <c r="C1600" s="5" t="s">
        <v>56</v>
      </c>
      <c r="D1600" s="6">
        <v>34036</v>
      </c>
      <c r="E1600" s="5">
        <v>33</v>
      </c>
      <c r="F1600" s="5" t="s">
        <v>135</v>
      </c>
      <c r="G1600" s="5" t="s">
        <v>252</v>
      </c>
      <c r="H1600" s="6">
        <v>44722</v>
      </c>
      <c r="I1600" s="7">
        <v>4.3</v>
      </c>
      <c r="J1600" s="8">
        <v>82197</v>
      </c>
      <c r="K1600" s="8">
        <v>2672</v>
      </c>
      <c r="L1600" s="7">
        <v>94.6</v>
      </c>
      <c r="M1600" s="5" t="s">
        <v>59</v>
      </c>
      <c r="N1600" s="5">
        <v>23</v>
      </c>
      <c r="O1600" s="5">
        <v>8</v>
      </c>
      <c r="P1600" s="5">
        <v>72</v>
      </c>
      <c r="Q1600" s="5">
        <v>3</v>
      </c>
      <c r="R1600" s="5" t="s">
        <v>39</v>
      </c>
      <c r="S1600" s="5" t="s">
        <v>104</v>
      </c>
      <c r="T1600" s="5" t="s">
        <v>82</v>
      </c>
      <c r="U1600" s="5" t="s">
        <v>62</v>
      </c>
      <c r="V1600" s="5" t="s">
        <v>34</v>
      </c>
      <c r="W1600" s="5" t="s">
        <v>64</v>
      </c>
      <c r="X1600" s="5" t="s">
        <v>35</v>
      </c>
    </row>
    <row r="1601" spans="1:24" x14ac:dyDescent="0.3">
      <c r="A1601" s="5" t="s">
        <v>2897</v>
      </c>
      <c r="B1601" s="5" t="s">
        <v>2898</v>
      </c>
      <c r="C1601" s="5" t="s">
        <v>56</v>
      </c>
      <c r="D1601" s="6">
        <v>36511</v>
      </c>
      <c r="E1601" s="5">
        <v>27</v>
      </c>
      <c r="F1601" s="5" t="s">
        <v>43</v>
      </c>
      <c r="G1601" s="5" t="s">
        <v>44</v>
      </c>
      <c r="H1601" s="6">
        <v>43636</v>
      </c>
      <c r="I1601" s="7">
        <v>7.2</v>
      </c>
      <c r="J1601" s="8">
        <v>68304</v>
      </c>
      <c r="K1601" s="8">
        <v>6273</v>
      </c>
      <c r="L1601" s="7">
        <v>86.6</v>
      </c>
      <c r="M1601" s="5" t="s">
        <v>45</v>
      </c>
      <c r="N1601" s="5">
        <v>33</v>
      </c>
      <c r="O1601" s="5">
        <v>25</v>
      </c>
      <c r="P1601" s="5">
        <v>47</v>
      </c>
      <c r="Q1601" s="5">
        <v>3</v>
      </c>
      <c r="R1601" s="5" t="s">
        <v>30</v>
      </c>
      <c r="S1601" s="5" t="s">
        <v>76</v>
      </c>
      <c r="T1601" s="5" t="s">
        <v>143</v>
      </c>
      <c r="U1601" s="5" t="s">
        <v>77</v>
      </c>
      <c r="V1601" s="5" t="s">
        <v>34</v>
      </c>
      <c r="W1601" s="5" t="s">
        <v>64</v>
      </c>
      <c r="X1601" s="5" t="s">
        <v>64</v>
      </c>
    </row>
    <row r="1602" spans="1:24" x14ac:dyDescent="0.3">
      <c r="A1602" s="5" t="s">
        <v>2899</v>
      </c>
      <c r="B1602" s="5" t="s">
        <v>2900</v>
      </c>
      <c r="C1602" s="5" t="s">
        <v>56</v>
      </c>
      <c r="D1602" s="6">
        <v>26689</v>
      </c>
      <c r="E1602" s="5">
        <v>53</v>
      </c>
      <c r="F1602" s="5" t="s">
        <v>135</v>
      </c>
      <c r="G1602" s="5" t="s">
        <v>177</v>
      </c>
      <c r="H1602" s="6">
        <v>42574</v>
      </c>
      <c r="I1602" s="7">
        <v>10.1</v>
      </c>
      <c r="J1602" s="8">
        <v>80027</v>
      </c>
      <c r="K1602" s="8">
        <v>11700</v>
      </c>
      <c r="L1602" s="7">
        <v>82.1</v>
      </c>
      <c r="M1602" s="5" t="s">
        <v>29</v>
      </c>
      <c r="N1602" s="5">
        <v>15</v>
      </c>
      <c r="O1602" s="5">
        <v>7</v>
      </c>
      <c r="P1602" s="5">
        <v>58</v>
      </c>
      <c r="Q1602" s="5">
        <v>2</v>
      </c>
      <c r="R1602" s="5" t="s">
        <v>30</v>
      </c>
      <c r="S1602" s="5" t="s">
        <v>76</v>
      </c>
      <c r="T1602" s="5" t="s">
        <v>69</v>
      </c>
      <c r="U1602" s="5" t="s">
        <v>33</v>
      </c>
      <c r="V1602" s="5" t="s">
        <v>83</v>
      </c>
      <c r="W1602" s="5" t="s">
        <v>35</v>
      </c>
      <c r="X1602" s="5" t="s">
        <v>35</v>
      </c>
    </row>
    <row r="1603" spans="1:24" x14ac:dyDescent="0.3">
      <c r="A1603" s="5" t="s">
        <v>2901</v>
      </c>
      <c r="B1603" s="5" t="s">
        <v>496</v>
      </c>
      <c r="C1603" s="5" t="s">
        <v>26</v>
      </c>
      <c r="D1603" s="6">
        <v>37275</v>
      </c>
      <c r="E1603" s="5">
        <v>24</v>
      </c>
      <c r="F1603" s="5" t="s">
        <v>93</v>
      </c>
      <c r="G1603" s="5" t="s">
        <v>180</v>
      </c>
      <c r="H1603" s="6">
        <v>44675</v>
      </c>
      <c r="I1603" s="7">
        <v>4.4000000000000004</v>
      </c>
      <c r="J1603" s="8">
        <v>91087</v>
      </c>
      <c r="K1603" s="8">
        <v>3184</v>
      </c>
      <c r="L1603" s="7">
        <v>83.1</v>
      </c>
      <c r="M1603" s="5" t="s">
        <v>29</v>
      </c>
      <c r="N1603" s="5">
        <v>41</v>
      </c>
      <c r="O1603" s="5">
        <v>4</v>
      </c>
      <c r="P1603" s="5">
        <v>17</v>
      </c>
      <c r="Q1603" s="5">
        <v>4</v>
      </c>
      <c r="R1603" s="5" t="s">
        <v>30</v>
      </c>
      <c r="S1603" s="5" t="s">
        <v>125</v>
      </c>
      <c r="T1603" s="5" t="s">
        <v>156</v>
      </c>
      <c r="U1603" s="5" t="s">
        <v>77</v>
      </c>
      <c r="V1603" s="5" t="s">
        <v>34</v>
      </c>
      <c r="W1603" s="5" t="s">
        <v>64</v>
      </c>
      <c r="X1603" s="5" t="s">
        <v>35</v>
      </c>
    </row>
    <row r="1604" spans="1:24" x14ac:dyDescent="0.3">
      <c r="A1604" s="5" t="s">
        <v>2902</v>
      </c>
      <c r="B1604" s="5" t="s">
        <v>2903</v>
      </c>
      <c r="C1604" s="5" t="s">
        <v>26</v>
      </c>
      <c r="D1604" s="6">
        <v>33349</v>
      </c>
      <c r="E1604" s="5">
        <v>35</v>
      </c>
      <c r="F1604" s="5" t="s">
        <v>128</v>
      </c>
      <c r="G1604" s="5" t="s">
        <v>139</v>
      </c>
      <c r="H1604" s="6">
        <v>42749</v>
      </c>
      <c r="I1604" s="7">
        <v>9.6999999999999993</v>
      </c>
      <c r="J1604" s="8">
        <v>139723</v>
      </c>
      <c r="K1604" s="8">
        <v>12032</v>
      </c>
      <c r="L1604" s="7">
        <v>92</v>
      </c>
      <c r="M1604" s="5" t="s">
        <v>51</v>
      </c>
      <c r="N1604" s="5">
        <v>33</v>
      </c>
      <c r="O1604" s="5">
        <v>3</v>
      </c>
      <c r="P1604" s="5">
        <v>63</v>
      </c>
      <c r="Q1604" s="5">
        <v>4</v>
      </c>
      <c r="R1604" s="5" t="s">
        <v>39</v>
      </c>
      <c r="S1604" s="5" t="s">
        <v>119</v>
      </c>
      <c r="T1604" s="5" t="s">
        <v>122</v>
      </c>
      <c r="U1604" s="5" t="s">
        <v>62</v>
      </c>
      <c r="V1604" s="5" t="s">
        <v>63</v>
      </c>
      <c r="W1604" s="5" t="s">
        <v>64</v>
      </c>
      <c r="X1604" s="5" t="s">
        <v>35</v>
      </c>
    </row>
    <row r="1605" spans="1:24" x14ac:dyDescent="0.3">
      <c r="A1605" s="5" t="s">
        <v>2904</v>
      </c>
      <c r="B1605" s="5" t="s">
        <v>2905</v>
      </c>
      <c r="C1605" s="5" t="s">
        <v>26</v>
      </c>
      <c r="D1605" s="6">
        <v>38324</v>
      </c>
      <c r="E1605" s="5">
        <v>22</v>
      </c>
      <c r="F1605" s="5" t="s">
        <v>49</v>
      </c>
      <c r="G1605" s="5" t="s">
        <v>50</v>
      </c>
      <c r="H1605" s="6">
        <v>45323</v>
      </c>
      <c r="I1605" s="7">
        <v>2.6</v>
      </c>
      <c r="J1605" s="8">
        <v>117180</v>
      </c>
      <c r="K1605" s="8">
        <v>4991</v>
      </c>
      <c r="L1605" s="7">
        <v>97.5</v>
      </c>
      <c r="M1605" s="5" t="s">
        <v>51</v>
      </c>
      <c r="N1605" s="5">
        <v>24</v>
      </c>
      <c r="O1605" s="5">
        <v>19</v>
      </c>
      <c r="P1605" s="5">
        <v>75</v>
      </c>
      <c r="Q1605" s="5">
        <v>2</v>
      </c>
      <c r="R1605" s="5" t="s">
        <v>30</v>
      </c>
      <c r="S1605" s="5" t="s">
        <v>104</v>
      </c>
      <c r="T1605" s="5" t="s">
        <v>156</v>
      </c>
      <c r="U1605" s="5" t="s">
        <v>46</v>
      </c>
      <c r="V1605" s="5" t="s">
        <v>34</v>
      </c>
      <c r="W1605" s="5" t="s">
        <v>35</v>
      </c>
      <c r="X1605" s="5" t="s">
        <v>35</v>
      </c>
    </row>
    <row r="1606" spans="1:24" x14ac:dyDescent="0.3">
      <c r="A1606" s="5" t="s">
        <v>2906</v>
      </c>
      <c r="B1606" s="5" t="s">
        <v>2907</v>
      </c>
      <c r="C1606" s="5" t="s">
        <v>26</v>
      </c>
      <c r="D1606" s="6">
        <v>32852</v>
      </c>
      <c r="E1606" s="5">
        <v>37</v>
      </c>
      <c r="F1606" s="5" t="s">
        <v>49</v>
      </c>
      <c r="G1606" s="5" t="s">
        <v>118</v>
      </c>
      <c r="H1606" s="6">
        <v>43805</v>
      </c>
      <c r="I1606" s="7">
        <v>6.8</v>
      </c>
      <c r="J1606" s="8">
        <v>99598</v>
      </c>
      <c r="K1606" s="8">
        <v>15359</v>
      </c>
      <c r="L1606" s="7">
        <v>98.2</v>
      </c>
      <c r="M1606" s="5" t="s">
        <v>45</v>
      </c>
      <c r="N1606" s="5">
        <v>21</v>
      </c>
      <c r="O1606" s="5">
        <v>18</v>
      </c>
      <c r="P1606" s="5">
        <v>30</v>
      </c>
      <c r="Q1606" s="5">
        <v>3</v>
      </c>
      <c r="R1606" s="5" t="s">
        <v>39</v>
      </c>
      <c r="S1606" s="5" t="s">
        <v>76</v>
      </c>
      <c r="T1606" s="5" t="s">
        <v>156</v>
      </c>
      <c r="U1606" s="5" t="s">
        <v>33</v>
      </c>
      <c r="V1606" s="5" t="s">
        <v>34</v>
      </c>
      <c r="W1606" s="5" t="s">
        <v>64</v>
      </c>
      <c r="X1606" s="5" t="s">
        <v>35</v>
      </c>
    </row>
    <row r="1607" spans="1:24" x14ac:dyDescent="0.3">
      <c r="A1607" s="5" t="s">
        <v>2908</v>
      </c>
      <c r="B1607" s="5" t="s">
        <v>2909</v>
      </c>
      <c r="C1607" s="5" t="s">
        <v>56</v>
      </c>
      <c r="D1607" s="6">
        <v>38582</v>
      </c>
      <c r="E1607" s="5">
        <v>21</v>
      </c>
      <c r="F1607" s="5" t="s">
        <v>135</v>
      </c>
      <c r="G1607" s="5" t="s">
        <v>324</v>
      </c>
      <c r="H1607" s="6">
        <v>45525</v>
      </c>
      <c r="I1607" s="7">
        <v>2.1</v>
      </c>
      <c r="J1607" s="8">
        <v>140008</v>
      </c>
      <c r="K1607" s="8">
        <v>12825</v>
      </c>
      <c r="L1607" s="7">
        <v>80.400000000000006</v>
      </c>
      <c r="M1607" s="5" t="s">
        <v>59</v>
      </c>
      <c r="N1607" s="5">
        <v>8</v>
      </c>
      <c r="O1607" s="5">
        <v>26</v>
      </c>
      <c r="P1607" s="5">
        <v>54</v>
      </c>
      <c r="Q1607" s="5">
        <v>1</v>
      </c>
      <c r="R1607" s="5" t="s">
        <v>30</v>
      </c>
      <c r="S1607" s="5" t="s">
        <v>31</v>
      </c>
      <c r="T1607" s="5" t="s">
        <v>82</v>
      </c>
      <c r="U1607" s="5" t="s">
        <v>77</v>
      </c>
      <c r="V1607" s="5" t="s">
        <v>83</v>
      </c>
      <c r="W1607" s="5" t="s">
        <v>64</v>
      </c>
      <c r="X1607" s="5" t="s">
        <v>64</v>
      </c>
    </row>
    <row r="1608" spans="1:24" x14ac:dyDescent="0.3">
      <c r="A1608" s="5" t="s">
        <v>2910</v>
      </c>
      <c r="B1608" s="5" t="s">
        <v>2911</v>
      </c>
      <c r="C1608" s="5" t="s">
        <v>26</v>
      </c>
      <c r="D1608" s="6">
        <v>38646</v>
      </c>
      <c r="E1608" s="5">
        <v>21</v>
      </c>
      <c r="F1608" s="5" t="s">
        <v>57</v>
      </c>
      <c r="G1608" s="5" t="s">
        <v>152</v>
      </c>
      <c r="H1608" s="6">
        <v>45684</v>
      </c>
      <c r="I1608" s="7">
        <v>1.6</v>
      </c>
      <c r="J1608" s="8">
        <v>167685</v>
      </c>
      <c r="K1608" s="8">
        <v>6262</v>
      </c>
      <c r="L1608" s="7">
        <v>79.5</v>
      </c>
      <c r="M1608" s="5" t="s">
        <v>29</v>
      </c>
      <c r="N1608" s="5">
        <v>12</v>
      </c>
      <c r="O1608" s="5">
        <v>4</v>
      </c>
      <c r="P1608" s="5">
        <v>68</v>
      </c>
      <c r="Q1608" s="5">
        <v>4</v>
      </c>
      <c r="R1608" s="5" t="s">
        <v>30</v>
      </c>
      <c r="S1608" s="5" t="s">
        <v>31</v>
      </c>
      <c r="T1608" s="5" t="s">
        <v>122</v>
      </c>
      <c r="U1608" s="5" t="s">
        <v>62</v>
      </c>
      <c r="V1608" s="5" t="s">
        <v>83</v>
      </c>
      <c r="W1608" s="5" t="s">
        <v>35</v>
      </c>
      <c r="X1608" s="5" t="s">
        <v>35</v>
      </c>
    </row>
    <row r="1609" spans="1:24" x14ac:dyDescent="0.3">
      <c r="A1609" s="5" t="s">
        <v>2912</v>
      </c>
      <c r="B1609" s="5" t="s">
        <v>489</v>
      </c>
      <c r="C1609" s="5" t="s">
        <v>56</v>
      </c>
      <c r="D1609" s="6">
        <v>37296</v>
      </c>
      <c r="E1609" s="5">
        <v>24</v>
      </c>
      <c r="F1609" s="5" t="s">
        <v>128</v>
      </c>
      <c r="G1609" s="5" t="s">
        <v>139</v>
      </c>
      <c r="H1609" s="6">
        <v>44655</v>
      </c>
      <c r="I1609" s="7">
        <v>4.4000000000000004</v>
      </c>
      <c r="J1609" s="8">
        <v>154781</v>
      </c>
      <c r="K1609" s="8">
        <v>7085</v>
      </c>
      <c r="L1609" s="7">
        <v>80.8</v>
      </c>
      <c r="M1609" s="5" t="s">
        <v>73</v>
      </c>
      <c r="N1609" s="5">
        <v>21</v>
      </c>
      <c r="O1609" s="5">
        <v>13</v>
      </c>
      <c r="P1609" s="5">
        <v>56</v>
      </c>
      <c r="Q1609" s="5">
        <v>3</v>
      </c>
      <c r="R1609" s="5" t="s">
        <v>39</v>
      </c>
      <c r="S1609" s="5" t="s">
        <v>76</v>
      </c>
      <c r="T1609" s="5" t="s">
        <v>156</v>
      </c>
      <c r="U1609" s="5" t="s">
        <v>33</v>
      </c>
      <c r="V1609" s="5" t="s">
        <v>34</v>
      </c>
      <c r="W1609" s="5" t="s">
        <v>35</v>
      </c>
      <c r="X1609" s="5" t="s">
        <v>35</v>
      </c>
    </row>
    <row r="1610" spans="1:24" x14ac:dyDescent="0.3">
      <c r="A1610" s="5" t="s">
        <v>2913</v>
      </c>
      <c r="B1610" s="5" t="s">
        <v>2914</v>
      </c>
      <c r="C1610" s="5" t="s">
        <v>56</v>
      </c>
      <c r="D1610" s="6">
        <v>36095</v>
      </c>
      <c r="E1610" s="5">
        <v>28</v>
      </c>
      <c r="F1610" s="5" t="s">
        <v>27</v>
      </c>
      <c r="G1610" s="5" t="s">
        <v>38</v>
      </c>
      <c r="H1610" s="6">
        <v>43390</v>
      </c>
      <c r="I1610" s="7">
        <v>7.9</v>
      </c>
      <c r="J1610" s="8">
        <v>53490</v>
      </c>
      <c r="K1610" s="8">
        <v>4824</v>
      </c>
      <c r="L1610" s="7">
        <v>99.2</v>
      </c>
      <c r="M1610" s="5" t="s">
        <v>45</v>
      </c>
      <c r="N1610" s="5">
        <v>36</v>
      </c>
      <c r="O1610" s="5">
        <v>23</v>
      </c>
      <c r="P1610" s="5">
        <v>63</v>
      </c>
      <c r="Q1610" s="5">
        <v>3</v>
      </c>
      <c r="R1610" s="5" t="s">
        <v>30</v>
      </c>
      <c r="S1610" s="5" t="s">
        <v>119</v>
      </c>
      <c r="T1610" s="5" t="s">
        <v>122</v>
      </c>
      <c r="U1610" s="5" t="s">
        <v>77</v>
      </c>
      <c r="V1610" s="5" t="s">
        <v>34</v>
      </c>
      <c r="W1610" s="5" t="s">
        <v>35</v>
      </c>
      <c r="X1610" s="5" t="s">
        <v>64</v>
      </c>
    </row>
    <row r="1611" spans="1:24" x14ac:dyDescent="0.3">
      <c r="A1611" s="5" t="s">
        <v>2915</v>
      </c>
      <c r="B1611" s="5" t="s">
        <v>1601</v>
      </c>
      <c r="C1611" s="5" t="s">
        <v>56</v>
      </c>
      <c r="D1611" s="6">
        <v>32494</v>
      </c>
      <c r="E1611" s="5">
        <v>38</v>
      </c>
      <c r="F1611" s="5" t="s">
        <v>98</v>
      </c>
      <c r="G1611" s="5" t="s">
        <v>208</v>
      </c>
      <c r="H1611" s="6">
        <v>43144</v>
      </c>
      <c r="I1611" s="7">
        <v>8.6</v>
      </c>
      <c r="J1611" s="8">
        <v>117186</v>
      </c>
      <c r="K1611" s="8">
        <v>5813</v>
      </c>
      <c r="L1611" s="7">
        <v>89.8</v>
      </c>
      <c r="M1611" s="5" t="s">
        <v>51</v>
      </c>
      <c r="N1611" s="5">
        <v>7</v>
      </c>
      <c r="O1611" s="5">
        <v>15</v>
      </c>
      <c r="P1611" s="5">
        <v>68</v>
      </c>
      <c r="Q1611" s="5">
        <v>3</v>
      </c>
      <c r="R1611" s="5" t="s">
        <v>39</v>
      </c>
      <c r="S1611" s="5" t="s">
        <v>125</v>
      </c>
      <c r="T1611" s="5" t="s">
        <v>156</v>
      </c>
      <c r="U1611" s="5" t="s">
        <v>33</v>
      </c>
      <c r="V1611" s="5" t="s">
        <v>63</v>
      </c>
      <c r="W1611" s="5" t="s">
        <v>64</v>
      </c>
      <c r="X1611" s="5" t="s">
        <v>35</v>
      </c>
    </row>
    <row r="1612" spans="1:24" x14ac:dyDescent="0.3">
      <c r="A1612" s="5" t="s">
        <v>2916</v>
      </c>
      <c r="B1612" s="5" t="s">
        <v>2917</v>
      </c>
      <c r="C1612" s="5" t="s">
        <v>56</v>
      </c>
      <c r="D1612" s="6">
        <v>33855</v>
      </c>
      <c r="E1612" s="5">
        <v>34</v>
      </c>
      <c r="F1612" s="5" t="s">
        <v>135</v>
      </c>
      <c r="G1612" s="5" t="s">
        <v>324</v>
      </c>
      <c r="H1612" s="6">
        <v>44845</v>
      </c>
      <c r="I1612" s="7">
        <v>3.9</v>
      </c>
      <c r="J1612" s="8">
        <v>173699</v>
      </c>
      <c r="K1612" s="8">
        <v>9834</v>
      </c>
      <c r="L1612" s="7">
        <v>90.9</v>
      </c>
      <c r="M1612" s="5" t="s">
        <v>73</v>
      </c>
      <c r="N1612" s="5">
        <v>9</v>
      </c>
      <c r="O1612" s="5">
        <v>24</v>
      </c>
      <c r="P1612" s="5">
        <v>9</v>
      </c>
      <c r="Q1612" s="5">
        <v>1</v>
      </c>
      <c r="R1612" s="5" t="s">
        <v>30</v>
      </c>
      <c r="S1612" s="5" t="s">
        <v>76</v>
      </c>
      <c r="T1612" s="5" t="s">
        <v>82</v>
      </c>
      <c r="U1612" s="5" t="s">
        <v>62</v>
      </c>
      <c r="V1612" s="5" t="s">
        <v>34</v>
      </c>
      <c r="W1612" s="5" t="s">
        <v>64</v>
      </c>
      <c r="X1612" s="5" t="s">
        <v>64</v>
      </c>
    </row>
    <row r="1613" spans="1:24" x14ac:dyDescent="0.3">
      <c r="A1613" s="5" t="s">
        <v>2918</v>
      </c>
      <c r="B1613" s="5" t="s">
        <v>2919</v>
      </c>
      <c r="C1613" s="5" t="s">
        <v>56</v>
      </c>
      <c r="D1613" s="6">
        <v>25253</v>
      </c>
      <c r="E1613" s="5">
        <v>57</v>
      </c>
      <c r="F1613" s="5" t="s">
        <v>98</v>
      </c>
      <c r="G1613" s="5" t="s">
        <v>273</v>
      </c>
      <c r="H1613" s="6">
        <v>44726</v>
      </c>
      <c r="I1613" s="7">
        <v>4.2</v>
      </c>
      <c r="J1613" s="8">
        <v>71584</v>
      </c>
      <c r="K1613" s="8">
        <v>9430</v>
      </c>
      <c r="L1613" s="7">
        <v>82.6</v>
      </c>
      <c r="M1613" s="5" t="s">
        <v>59</v>
      </c>
      <c r="N1613" s="5">
        <v>13</v>
      </c>
      <c r="O1613" s="5">
        <v>20</v>
      </c>
      <c r="P1613" s="5">
        <v>14</v>
      </c>
      <c r="Q1613" s="5">
        <v>2</v>
      </c>
      <c r="R1613" s="5" t="s">
        <v>39</v>
      </c>
      <c r="S1613" s="5" t="s">
        <v>31</v>
      </c>
      <c r="T1613" s="5" t="s">
        <v>32</v>
      </c>
      <c r="U1613" s="5" t="s">
        <v>77</v>
      </c>
      <c r="V1613" s="5" t="s">
        <v>34</v>
      </c>
      <c r="W1613" s="5" t="s">
        <v>35</v>
      </c>
      <c r="X1613" s="5" t="s">
        <v>64</v>
      </c>
    </row>
    <row r="1614" spans="1:24" x14ac:dyDescent="0.3">
      <c r="A1614" s="5" t="s">
        <v>2920</v>
      </c>
      <c r="B1614" s="5" t="s">
        <v>55</v>
      </c>
      <c r="C1614" s="5" t="s">
        <v>56</v>
      </c>
      <c r="D1614" s="6">
        <v>33051</v>
      </c>
      <c r="E1614" s="5">
        <v>36</v>
      </c>
      <c r="F1614" s="5" t="s">
        <v>135</v>
      </c>
      <c r="G1614" s="5" t="s">
        <v>252</v>
      </c>
      <c r="H1614" s="6">
        <v>44104</v>
      </c>
      <c r="I1614" s="7">
        <v>5.9</v>
      </c>
      <c r="J1614" s="8">
        <v>67000</v>
      </c>
      <c r="K1614" s="8">
        <v>8799</v>
      </c>
      <c r="L1614" s="7">
        <v>79.2</v>
      </c>
      <c r="M1614" s="5" t="s">
        <v>51</v>
      </c>
      <c r="N1614" s="5">
        <v>35</v>
      </c>
      <c r="O1614" s="5">
        <v>15</v>
      </c>
      <c r="P1614" s="5">
        <v>37</v>
      </c>
      <c r="Q1614" s="5">
        <v>4</v>
      </c>
      <c r="R1614" s="5" t="s">
        <v>30</v>
      </c>
      <c r="S1614" s="5" t="s">
        <v>104</v>
      </c>
      <c r="T1614" s="5" t="s">
        <v>143</v>
      </c>
      <c r="U1614" s="5" t="s">
        <v>46</v>
      </c>
      <c r="V1614" s="5" t="s">
        <v>34</v>
      </c>
      <c r="W1614" s="5" t="s">
        <v>64</v>
      </c>
      <c r="X1614" s="5" t="s">
        <v>35</v>
      </c>
    </row>
    <row r="1615" spans="1:24" x14ac:dyDescent="0.3">
      <c r="A1615" s="5" t="s">
        <v>2921</v>
      </c>
      <c r="B1615" s="5" t="s">
        <v>1238</v>
      </c>
      <c r="C1615" s="5" t="s">
        <v>56</v>
      </c>
      <c r="D1615" s="6">
        <v>33517</v>
      </c>
      <c r="E1615" s="5">
        <v>35</v>
      </c>
      <c r="F1615" s="5" t="s">
        <v>27</v>
      </c>
      <c r="G1615" s="5" t="s">
        <v>38</v>
      </c>
      <c r="H1615" s="6">
        <v>44741</v>
      </c>
      <c r="I1615" s="7">
        <v>4.2</v>
      </c>
      <c r="J1615" s="8">
        <v>79941</v>
      </c>
      <c r="K1615" s="8">
        <v>8522</v>
      </c>
      <c r="L1615" s="7">
        <v>79.8</v>
      </c>
      <c r="M1615" s="5" t="s">
        <v>29</v>
      </c>
      <c r="N1615" s="5">
        <v>21</v>
      </c>
      <c r="O1615" s="5">
        <v>28</v>
      </c>
      <c r="P1615" s="5">
        <v>6</v>
      </c>
      <c r="Q1615" s="5">
        <v>2</v>
      </c>
      <c r="R1615" s="5" t="s">
        <v>39</v>
      </c>
      <c r="S1615" s="5" t="s">
        <v>60</v>
      </c>
      <c r="T1615" s="5" t="s">
        <v>69</v>
      </c>
      <c r="U1615" s="5" t="s">
        <v>77</v>
      </c>
      <c r="V1615" s="5" t="s">
        <v>34</v>
      </c>
      <c r="W1615" s="5" t="s">
        <v>35</v>
      </c>
      <c r="X1615" s="5" t="s">
        <v>35</v>
      </c>
    </row>
    <row r="1616" spans="1:24" x14ac:dyDescent="0.3">
      <c r="A1616" s="5" t="s">
        <v>2922</v>
      </c>
      <c r="B1616" s="5" t="s">
        <v>2923</v>
      </c>
      <c r="C1616" s="5" t="s">
        <v>56</v>
      </c>
      <c r="D1616" s="6">
        <v>25249</v>
      </c>
      <c r="E1616" s="5">
        <v>57</v>
      </c>
      <c r="F1616" s="5" t="s">
        <v>102</v>
      </c>
      <c r="G1616" s="5" t="s">
        <v>443</v>
      </c>
      <c r="H1616" s="6">
        <v>42673</v>
      </c>
      <c r="I1616" s="7">
        <v>9.9</v>
      </c>
      <c r="J1616" s="8">
        <v>54909</v>
      </c>
      <c r="K1616" s="8">
        <v>4133</v>
      </c>
      <c r="L1616" s="7">
        <v>92.6</v>
      </c>
      <c r="M1616" s="5" t="s">
        <v>59</v>
      </c>
      <c r="N1616" s="5">
        <v>20</v>
      </c>
      <c r="O1616" s="5">
        <v>6</v>
      </c>
      <c r="P1616" s="5">
        <v>49</v>
      </c>
      <c r="Q1616" s="5">
        <v>2</v>
      </c>
      <c r="R1616" s="5" t="s">
        <v>30</v>
      </c>
      <c r="S1616" s="5" t="s">
        <v>104</v>
      </c>
      <c r="T1616" s="5" t="s">
        <v>69</v>
      </c>
      <c r="U1616" s="5" t="s">
        <v>33</v>
      </c>
      <c r="V1616" s="5" t="s">
        <v>34</v>
      </c>
      <c r="W1616" s="5" t="s">
        <v>64</v>
      </c>
      <c r="X1616" s="5" t="s">
        <v>64</v>
      </c>
    </row>
    <row r="1617" spans="1:24" x14ac:dyDescent="0.3">
      <c r="A1617" s="5" t="s">
        <v>2924</v>
      </c>
      <c r="B1617" s="5" t="s">
        <v>1911</v>
      </c>
      <c r="C1617" s="5" t="s">
        <v>56</v>
      </c>
      <c r="D1617" s="6">
        <v>32388</v>
      </c>
      <c r="E1617" s="5">
        <v>38</v>
      </c>
      <c r="F1617" s="5" t="s">
        <v>43</v>
      </c>
      <c r="G1617" s="5" t="s">
        <v>188</v>
      </c>
      <c r="H1617" s="6">
        <v>44792</v>
      </c>
      <c r="I1617" s="7">
        <v>4.0999999999999996</v>
      </c>
      <c r="J1617" s="8">
        <v>119821</v>
      </c>
      <c r="K1617" s="8">
        <v>21421</v>
      </c>
      <c r="L1617" s="7">
        <v>87.8</v>
      </c>
      <c r="M1617" s="5" t="s">
        <v>45</v>
      </c>
      <c r="N1617" s="5">
        <v>11</v>
      </c>
      <c r="O1617" s="5">
        <v>28</v>
      </c>
      <c r="P1617" s="5">
        <v>37</v>
      </c>
      <c r="Q1617" s="5">
        <v>2</v>
      </c>
      <c r="R1617" s="5" t="s">
        <v>30</v>
      </c>
      <c r="S1617" s="5" t="s">
        <v>104</v>
      </c>
      <c r="T1617" s="5" t="s">
        <v>82</v>
      </c>
      <c r="U1617" s="5" t="s">
        <v>33</v>
      </c>
      <c r="V1617" s="5" t="s">
        <v>34</v>
      </c>
      <c r="W1617" s="5" t="s">
        <v>64</v>
      </c>
      <c r="X1617" s="5" t="s">
        <v>35</v>
      </c>
    </row>
    <row r="1618" spans="1:24" x14ac:dyDescent="0.3">
      <c r="A1618" s="5" t="s">
        <v>2925</v>
      </c>
      <c r="B1618" s="5" t="s">
        <v>2926</v>
      </c>
      <c r="C1618" s="5" t="s">
        <v>56</v>
      </c>
      <c r="D1618" s="6">
        <v>25331</v>
      </c>
      <c r="E1618" s="5">
        <v>57</v>
      </c>
      <c r="F1618" s="5" t="s">
        <v>128</v>
      </c>
      <c r="G1618" s="5" t="s">
        <v>174</v>
      </c>
      <c r="H1618" s="6">
        <v>43459</v>
      </c>
      <c r="I1618" s="7">
        <v>7.7</v>
      </c>
      <c r="J1618" s="8">
        <v>49827</v>
      </c>
      <c r="K1618" s="8">
        <v>1612</v>
      </c>
      <c r="L1618" s="7">
        <v>79.3</v>
      </c>
      <c r="M1618" s="5" t="s">
        <v>73</v>
      </c>
      <c r="N1618" s="5">
        <v>9</v>
      </c>
      <c r="O1618" s="5">
        <v>27</v>
      </c>
      <c r="P1618" s="5">
        <v>67</v>
      </c>
      <c r="Q1618" s="5">
        <v>5</v>
      </c>
      <c r="R1618" s="5" t="s">
        <v>39</v>
      </c>
      <c r="S1618" s="5" t="s">
        <v>125</v>
      </c>
      <c r="T1618" s="5" t="s">
        <v>95</v>
      </c>
      <c r="U1618" s="5" t="s">
        <v>46</v>
      </c>
      <c r="V1618" s="5" t="s">
        <v>34</v>
      </c>
      <c r="W1618" s="5" t="s">
        <v>35</v>
      </c>
      <c r="X1618" s="5" t="s">
        <v>64</v>
      </c>
    </row>
    <row r="1619" spans="1:24" x14ac:dyDescent="0.3">
      <c r="A1619" s="5" t="s">
        <v>2927</v>
      </c>
      <c r="B1619" s="5" t="s">
        <v>2928</v>
      </c>
      <c r="C1619" s="5" t="s">
        <v>26</v>
      </c>
      <c r="D1619" s="6">
        <v>26346</v>
      </c>
      <c r="E1619" s="5">
        <v>54</v>
      </c>
      <c r="F1619" s="5" t="s">
        <v>93</v>
      </c>
      <c r="G1619" s="5" t="s">
        <v>132</v>
      </c>
      <c r="H1619" s="6">
        <v>44072</v>
      </c>
      <c r="I1619" s="7">
        <v>6</v>
      </c>
      <c r="J1619" s="8">
        <v>51785</v>
      </c>
      <c r="K1619" s="8">
        <v>7478</v>
      </c>
      <c r="L1619" s="5">
        <v>88.8</v>
      </c>
      <c r="M1619" s="5" t="s">
        <v>59</v>
      </c>
      <c r="N1619" s="5">
        <v>40</v>
      </c>
      <c r="O1619" s="5">
        <v>18</v>
      </c>
      <c r="P1619" s="5">
        <v>36</v>
      </c>
      <c r="Q1619" s="5">
        <v>3</v>
      </c>
      <c r="R1619" s="5" t="s">
        <v>39</v>
      </c>
      <c r="S1619" s="5" t="s">
        <v>119</v>
      </c>
      <c r="T1619" s="5" t="s">
        <v>32</v>
      </c>
      <c r="U1619" s="5" t="s">
        <v>62</v>
      </c>
      <c r="V1619" s="5" t="s">
        <v>63</v>
      </c>
      <c r="W1619" s="5" t="s">
        <v>64</v>
      </c>
      <c r="X1619" s="5" t="s">
        <v>64</v>
      </c>
    </row>
    <row r="1620" spans="1:24" x14ac:dyDescent="0.3">
      <c r="A1620" s="5" t="s">
        <v>2929</v>
      </c>
      <c r="B1620" s="5" t="s">
        <v>2106</v>
      </c>
      <c r="C1620" s="5" t="s">
        <v>26</v>
      </c>
      <c r="D1620" s="6">
        <v>27057</v>
      </c>
      <c r="E1620" s="5">
        <v>52</v>
      </c>
      <c r="F1620" s="5" t="s">
        <v>43</v>
      </c>
      <c r="G1620" s="5" t="s">
        <v>112</v>
      </c>
      <c r="H1620" s="6">
        <v>44246</v>
      </c>
      <c r="I1620" s="7">
        <v>5.6</v>
      </c>
      <c r="J1620" s="8">
        <v>118844</v>
      </c>
      <c r="K1620" s="8">
        <v>19086</v>
      </c>
      <c r="L1620" s="7">
        <v>86.6</v>
      </c>
      <c r="M1620" s="5" t="s">
        <v>73</v>
      </c>
      <c r="N1620" s="5">
        <v>26</v>
      </c>
      <c r="O1620" s="5">
        <v>9</v>
      </c>
      <c r="P1620" s="5">
        <v>25</v>
      </c>
      <c r="Q1620" s="5">
        <v>4</v>
      </c>
      <c r="R1620" s="5" t="s">
        <v>30</v>
      </c>
      <c r="S1620" s="5" t="s">
        <v>125</v>
      </c>
      <c r="T1620" s="5" t="s">
        <v>69</v>
      </c>
      <c r="U1620" s="5" t="s">
        <v>62</v>
      </c>
      <c r="V1620" s="5" t="s">
        <v>34</v>
      </c>
      <c r="W1620" s="5" t="s">
        <v>35</v>
      </c>
      <c r="X1620" s="5" t="s">
        <v>64</v>
      </c>
    </row>
    <row r="1621" spans="1:24" x14ac:dyDescent="0.3">
      <c r="A1621" s="5" t="s">
        <v>2930</v>
      </c>
      <c r="B1621" s="5" t="s">
        <v>2931</v>
      </c>
      <c r="C1621" s="5" t="s">
        <v>26</v>
      </c>
      <c r="D1621" s="6">
        <v>33412</v>
      </c>
      <c r="E1621" s="5">
        <v>35</v>
      </c>
      <c r="F1621" s="5" t="s">
        <v>102</v>
      </c>
      <c r="G1621" s="5" t="s">
        <v>196</v>
      </c>
      <c r="H1621" s="6">
        <v>44921</v>
      </c>
      <c r="I1621" s="7">
        <v>3.7</v>
      </c>
      <c r="J1621" s="8">
        <v>66464</v>
      </c>
      <c r="K1621" s="8">
        <v>7673</v>
      </c>
      <c r="L1621" s="7">
        <v>81.099999999999994</v>
      </c>
      <c r="M1621" s="5" t="s">
        <v>59</v>
      </c>
      <c r="N1621" s="5">
        <v>0</v>
      </c>
      <c r="O1621" s="5">
        <v>15</v>
      </c>
      <c r="P1621" s="5">
        <v>15</v>
      </c>
      <c r="Q1621" s="5">
        <v>4</v>
      </c>
      <c r="R1621" s="5" t="s">
        <v>30</v>
      </c>
      <c r="S1621" s="5" t="s">
        <v>125</v>
      </c>
      <c r="T1621" s="5" t="s">
        <v>32</v>
      </c>
      <c r="U1621" s="5" t="s">
        <v>62</v>
      </c>
      <c r="V1621" s="5" t="s">
        <v>34</v>
      </c>
      <c r="W1621" s="5" t="s">
        <v>35</v>
      </c>
      <c r="X1621" s="5" t="s">
        <v>64</v>
      </c>
    </row>
    <row r="1622" spans="1:24" x14ac:dyDescent="0.3">
      <c r="A1622" s="5" t="s">
        <v>2932</v>
      </c>
      <c r="B1622" s="5" t="s">
        <v>2933</v>
      </c>
      <c r="C1622" s="5" t="s">
        <v>56</v>
      </c>
      <c r="D1622" s="6">
        <v>37612</v>
      </c>
      <c r="E1622" s="5">
        <v>24</v>
      </c>
      <c r="F1622" s="5" t="s">
        <v>49</v>
      </c>
      <c r="G1622" s="5" t="s">
        <v>118</v>
      </c>
      <c r="H1622" s="6">
        <v>44693</v>
      </c>
      <c r="I1622" s="7">
        <v>4.3</v>
      </c>
      <c r="J1622" s="8">
        <v>171600</v>
      </c>
      <c r="K1622" s="8">
        <v>6473</v>
      </c>
      <c r="L1622" s="7">
        <v>89.5</v>
      </c>
      <c r="M1622" s="5" t="s">
        <v>73</v>
      </c>
      <c r="N1622" s="5">
        <v>36</v>
      </c>
      <c r="O1622" s="5">
        <v>24</v>
      </c>
      <c r="P1622" s="5">
        <v>50</v>
      </c>
      <c r="Q1622" s="5">
        <v>1</v>
      </c>
      <c r="R1622" s="5" t="s">
        <v>39</v>
      </c>
      <c r="S1622" s="5" t="s">
        <v>90</v>
      </c>
      <c r="T1622" s="5" t="s">
        <v>69</v>
      </c>
      <c r="U1622" s="5" t="s">
        <v>46</v>
      </c>
      <c r="V1622" s="5" t="s">
        <v>34</v>
      </c>
      <c r="W1622" s="5" t="s">
        <v>35</v>
      </c>
      <c r="X1622" s="5" t="s">
        <v>64</v>
      </c>
    </row>
    <row r="1623" spans="1:24" x14ac:dyDescent="0.3">
      <c r="A1623" s="5" t="s">
        <v>2934</v>
      </c>
      <c r="B1623" s="5" t="s">
        <v>574</v>
      </c>
      <c r="C1623" s="5" t="s">
        <v>26</v>
      </c>
      <c r="D1623" s="6">
        <v>34768</v>
      </c>
      <c r="E1623" s="5">
        <v>31</v>
      </c>
      <c r="F1623" s="5" t="s">
        <v>57</v>
      </c>
      <c r="G1623" s="5" t="s">
        <v>183</v>
      </c>
      <c r="H1623" s="6">
        <v>43754</v>
      </c>
      <c r="I1623" s="7">
        <v>6.9</v>
      </c>
      <c r="J1623" s="8">
        <v>126689</v>
      </c>
      <c r="K1623" s="8" t="s">
        <v>7320</v>
      </c>
      <c r="L1623" s="7">
        <v>79.5</v>
      </c>
      <c r="M1623" s="5" t="s">
        <v>51</v>
      </c>
      <c r="N1623" s="5">
        <v>38</v>
      </c>
      <c r="O1623" s="5">
        <v>10</v>
      </c>
      <c r="P1623" s="5">
        <v>60</v>
      </c>
      <c r="Q1623" s="5">
        <v>3</v>
      </c>
      <c r="R1623" s="5" t="s">
        <v>30</v>
      </c>
      <c r="S1623" s="5" t="s">
        <v>31</v>
      </c>
      <c r="T1623" s="5" t="s">
        <v>69</v>
      </c>
      <c r="U1623" s="5" t="s">
        <v>62</v>
      </c>
      <c r="V1623" s="5" t="s">
        <v>34</v>
      </c>
      <c r="W1623" s="5" t="s">
        <v>64</v>
      </c>
      <c r="X1623" s="5" t="s">
        <v>64</v>
      </c>
    </row>
    <row r="1624" spans="1:24" x14ac:dyDescent="0.3">
      <c r="A1624" s="5" t="s">
        <v>2935</v>
      </c>
      <c r="B1624" s="5" t="s">
        <v>2936</v>
      </c>
      <c r="C1624" s="5" t="s">
        <v>26</v>
      </c>
      <c r="D1624" s="6">
        <v>30311</v>
      </c>
      <c r="E1624" s="5">
        <v>44</v>
      </c>
      <c r="F1624" s="5" t="s">
        <v>49</v>
      </c>
      <c r="G1624" s="5" t="s">
        <v>72</v>
      </c>
      <c r="H1624" s="6">
        <v>44491</v>
      </c>
      <c r="I1624" s="7">
        <v>4.9000000000000004</v>
      </c>
      <c r="J1624" s="8">
        <v>111271</v>
      </c>
      <c r="K1624" s="8">
        <v>16693</v>
      </c>
      <c r="L1624" s="7">
        <v>99.4</v>
      </c>
      <c r="M1624" s="5" t="s">
        <v>51</v>
      </c>
      <c r="N1624" s="5">
        <v>4</v>
      </c>
      <c r="O1624" s="5">
        <v>10</v>
      </c>
      <c r="P1624" s="5">
        <v>60</v>
      </c>
      <c r="Q1624" s="5">
        <v>3</v>
      </c>
      <c r="R1624" s="5" t="s">
        <v>30</v>
      </c>
      <c r="S1624" s="5" t="s">
        <v>60</v>
      </c>
      <c r="T1624" s="5" t="s">
        <v>95</v>
      </c>
      <c r="U1624" s="5" t="s">
        <v>77</v>
      </c>
      <c r="V1624" s="5" t="s">
        <v>83</v>
      </c>
      <c r="W1624" s="5" t="s">
        <v>35</v>
      </c>
      <c r="X1624" s="5" t="s">
        <v>35</v>
      </c>
    </row>
    <row r="1625" spans="1:24" x14ac:dyDescent="0.3">
      <c r="A1625" s="5" t="s">
        <v>2937</v>
      </c>
      <c r="B1625" s="5" t="s">
        <v>2938</v>
      </c>
      <c r="C1625" s="5" t="s">
        <v>26</v>
      </c>
      <c r="D1625" s="6">
        <v>30765</v>
      </c>
      <c r="E1625" s="5">
        <v>42</v>
      </c>
      <c r="F1625" s="5" t="s">
        <v>102</v>
      </c>
      <c r="G1625" s="5" t="s">
        <v>103</v>
      </c>
      <c r="H1625" s="6">
        <v>43100</v>
      </c>
      <c r="I1625" s="7">
        <v>8.6999999999999993</v>
      </c>
      <c r="J1625" s="8">
        <v>66612</v>
      </c>
      <c r="K1625" s="8">
        <v>10619</v>
      </c>
      <c r="L1625" s="7">
        <v>79.900000000000006</v>
      </c>
      <c r="M1625" s="5" t="s">
        <v>51</v>
      </c>
      <c r="N1625" s="5">
        <v>41</v>
      </c>
      <c r="O1625" s="5">
        <v>21</v>
      </c>
      <c r="P1625" s="5">
        <v>18</v>
      </c>
      <c r="Q1625" s="5">
        <v>3</v>
      </c>
      <c r="R1625" s="5" t="s">
        <v>30</v>
      </c>
      <c r="S1625" s="5" t="s">
        <v>125</v>
      </c>
      <c r="T1625" s="5" t="s">
        <v>61</v>
      </c>
      <c r="U1625" s="5" t="s">
        <v>77</v>
      </c>
      <c r="V1625" s="5" t="s">
        <v>34</v>
      </c>
      <c r="W1625" s="5" t="s">
        <v>64</v>
      </c>
      <c r="X1625" s="5" t="s">
        <v>35</v>
      </c>
    </row>
    <row r="1626" spans="1:24" x14ac:dyDescent="0.3">
      <c r="A1626" s="5" t="s">
        <v>2939</v>
      </c>
      <c r="B1626" s="5" t="s">
        <v>2940</v>
      </c>
      <c r="C1626" s="5" t="s">
        <v>26</v>
      </c>
      <c r="D1626" s="6">
        <v>26838</v>
      </c>
      <c r="E1626" s="5">
        <v>53</v>
      </c>
      <c r="F1626" s="5" t="s">
        <v>98</v>
      </c>
      <c r="G1626" s="5" t="s">
        <v>273</v>
      </c>
      <c r="H1626" s="6">
        <v>44750</v>
      </c>
      <c r="I1626" s="7">
        <v>4.2</v>
      </c>
      <c r="J1626" s="8">
        <v>71692</v>
      </c>
      <c r="K1626" s="8">
        <v>11342</v>
      </c>
      <c r="L1626" s="7">
        <v>90.7</v>
      </c>
      <c r="M1626" s="5" t="s">
        <v>45</v>
      </c>
      <c r="N1626" s="5">
        <v>26</v>
      </c>
      <c r="O1626" s="5">
        <v>10</v>
      </c>
      <c r="P1626" s="5">
        <v>24</v>
      </c>
      <c r="Q1626" s="5">
        <v>1</v>
      </c>
      <c r="R1626" s="5" t="s">
        <v>30</v>
      </c>
      <c r="S1626" s="5" t="s">
        <v>52</v>
      </c>
      <c r="T1626" s="5" t="s">
        <v>122</v>
      </c>
      <c r="U1626" s="5" t="s">
        <v>77</v>
      </c>
      <c r="V1626" s="5" t="s">
        <v>34</v>
      </c>
      <c r="W1626" s="5" t="s">
        <v>35</v>
      </c>
      <c r="X1626" s="5" t="s">
        <v>64</v>
      </c>
    </row>
    <row r="1627" spans="1:24" x14ac:dyDescent="0.3">
      <c r="A1627" s="5" t="s">
        <v>2941</v>
      </c>
      <c r="B1627" s="5" t="s">
        <v>2098</v>
      </c>
      <c r="C1627" s="5" t="s">
        <v>26</v>
      </c>
      <c r="D1627" s="6">
        <v>26978</v>
      </c>
      <c r="E1627" s="5">
        <v>53</v>
      </c>
      <c r="F1627" s="5" t="s">
        <v>102</v>
      </c>
      <c r="G1627" s="5" t="s">
        <v>196</v>
      </c>
      <c r="H1627" s="6">
        <v>44902</v>
      </c>
      <c r="I1627" s="7">
        <v>3.8</v>
      </c>
      <c r="J1627" s="8">
        <v>153909</v>
      </c>
      <c r="K1627" s="8">
        <v>13644</v>
      </c>
      <c r="L1627" s="7">
        <v>89.2</v>
      </c>
      <c r="M1627" s="5" t="s">
        <v>51</v>
      </c>
      <c r="N1627" s="5">
        <v>23</v>
      </c>
      <c r="O1627" s="5">
        <v>19</v>
      </c>
      <c r="P1627" s="5">
        <v>43</v>
      </c>
      <c r="Q1627" s="5">
        <v>5</v>
      </c>
      <c r="R1627" s="5" t="s">
        <v>30</v>
      </c>
      <c r="S1627" s="5" t="s">
        <v>31</v>
      </c>
      <c r="T1627" s="5" t="s">
        <v>143</v>
      </c>
      <c r="U1627" s="5" t="s">
        <v>33</v>
      </c>
      <c r="V1627" s="5" t="s">
        <v>34</v>
      </c>
      <c r="W1627" s="5" t="s">
        <v>64</v>
      </c>
      <c r="X1627" s="5" t="s">
        <v>64</v>
      </c>
    </row>
    <row r="1628" spans="1:24" x14ac:dyDescent="0.3">
      <c r="A1628" s="5" t="s">
        <v>2942</v>
      </c>
      <c r="B1628" s="5" t="s">
        <v>2533</v>
      </c>
      <c r="C1628" s="5" t="s">
        <v>56</v>
      </c>
      <c r="D1628" s="6">
        <v>31324</v>
      </c>
      <c r="E1628" s="5">
        <v>41</v>
      </c>
      <c r="F1628" s="5" t="s">
        <v>98</v>
      </c>
      <c r="G1628" s="5" t="s">
        <v>146</v>
      </c>
      <c r="H1628" s="6">
        <v>43488</v>
      </c>
      <c r="I1628" s="7">
        <v>7.6</v>
      </c>
      <c r="J1628" s="8">
        <v>173182</v>
      </c>
      <c r="K1628" s="8">
        <v>10167</v>
      </c>
      <c r="L1628" s="7">
        <v>80.7</v>
      </c>
      <c r="M1628" s="5" t="s">
        <v>45</v>
      </c>
      <c r="N1628" s="5">
        <v>9</v>
      </c>
      <c r="O1628" s="5">
        <v>23</v>
      </c>
      <c r="P1628" s="5">
        <v>19</v>
      </c>
      <c r="Q1628" s="5">
        <v>5</v>
      </c>
      <c r="R1628" s="5" t="s">
        <v>30</v>
      </c>
      <c r="S1628" s="5" t="s">
        <v>104</v>
      </c>
      <c r="T1628" s="5" t="s">
        <v>40</v>
      </c>
      <c r="U1628" s="5" t="s">
        <v>46</v>
      </c>
      <c r="V1628" s="5" t="s">
        <v>34</v>
      </c>
      <c r="W1628" s="5" t="s">
        <v>35</v>
      </c>
      <c r="X1628" s="5" t="s">
        <v>64</v>
      </c>
    </row>
    <row r="1629" spans="1:24" x14ac:dyDescent="0.3">
      <c r="A1629" s="5" t="s">
        <v>2943</v>
      </c>
      <c r="B1629" s="5" t="s">
        <v>2871</v>
      </c>
      <c r="C1629" s="5" t="s">
        <v>26</v>
      </c>
      <c r="D1629" s="6">
        <v>29489</v>
      </c>
      <c r="E1629" s="5">
        <v>46</v>
      </c>
      <c r="F1629" s="5" t="s">
        <v>27</v>
      </c>
      <c r="G1629" s="5" t="s">
        <v>38</v>
      </c>
      <c r="H1629" s="6">
        <v>43557</v>
      </c>
      <c r="I1629" s="7">
        <v>7.4</v>
      </c>
      <c r="J1629" s="8">
        <v>69980</v>
      </c>
      <c r="K1629" s="8">
        <v>9734</v>
      </c>
      <c r="L1629" s="7">
        <v>89.8</v>
      </c>
      <c r="M1629" s="5" t="s">
        <v>73</v>
      </c>
      <c r="N1629" s="5">
        <v>9</v>
      </c>
      <c r="O1629" s="5">
        <v>28</v>
      </c>
      <c r="P1629" s="5">
        <v>37</v>
      </c>
      <c r="Q1629" s="5">
        <v>4</v>
      </c>
      <c r="R1629" s="5" t="s">
        <v>30</v>
      </c>
      <c r="S1629" s="5" t="s">
        <v>81</v>
      </c>
      <c r="T1629" s="5" t="s">
        <v>156</v>
      </c>
      <c r="U1629" s="5" t="s">
        <v>77</v>
      </c>
      <c r="V1629" s="5" t="s">
        <v>83</v>
      </c>
      <c r="W1629" s="5" t="s">
        <v>64</v>
      </c>
      <c r="X1629" s="5" t="s">
        <v>64</v>
      </c>
    </row>
    <row r="1630" spans="1:24" x14ac:dyDescent="0.3">
      <c r="A1630" s="5" t="s">
        <v>2944</v>
      </c>
      <c r="B1630" s="5" t="s">
        <v>882</v>
      </c>
      <c r="C1630" s="5" t="s">
        <v>26</v>
      </c>
      <c r="D1630" s="6">
        <v>32999</v>
      </c>
      <c r="E1630" s="5">
        <v>36</v>
      </c>
      <c r="F1630" s="5" t="s">
        <v>43</v>
      </c>
      <c r="G1630" s="5" t="s">
        <v>229</v>
      </c>
      <c r="H1630" s="6">
        <v>44106</v>
      </c>
      <c r="I1630" s="7">
        <v>5.9</v>
      </c>
      <c r="J1630" s="8">
        <v>137608</v>
      </c>
      <c r="K1630" s="8">
        <v>13914</v>
      </c>
      <c r="L1630" s="7">
        <v>95.4</v>
      </c>
      <c r="M1630" s="5" t="s">
        <v>29</v>
      </c>
      <c r="N1630" s="5">
        <v>1</v>
      </c>
      <c r="O1630" s="5">
        <v>9</v>
      </c>
      <c r="P1630" s="5">
        <v>22</v>
      </c>
      <c r="Q1630" s="5">
        <v>5</v>
      </c>
      <c r="R1630" s="5" t="s">
        <v>30</v>
      </c>
      <c r="S1630" s="5" t="s">
        <v>31</v>
      </c>
      <c r="T1630" s="5" t="s">
        <v>156</v>
      </c>
      <c r="U1630" s="5" t="s">
        <v>33</v>
      </c>
      <c r="V1630" s="5" t="s">
        <v>83</v>
      </c>
      <c r="W1630" s="5" t="s">
        <v>35</v>
      </c>
      <c r="X1630" s="5" t="s">
        <v>35</v>
      </c>
    </row>
    <row r="1631" spans="1:24" x14ac:dyDescent="0.3">
      <c r="A1631" s="5" t="s">
        <v>2945</v>
      </c>
      <c r="B1631" s="5" t="s">
        <v>2946</v>
      </c>
      <c r="C1631" s="5" t="s">
        <v>56</v>
      </c>
      <c r="D1631" s="6">
        <v>27269</v>
      </c>
      <c r="E1631" s="5">
        <v>52</v>
      </c>
      <c r="F1631" s="5" t="s">
        <v>27</v>
      </c>
      <c r="G1631" s="5" t="s">
        <v>28</v>
      </c>
      <c r="H1631" s="6">
        <v>42532</v>
      </c>
      <c r="I1631" s="7">
        <v>10.199999999999999</v>
      </c>
      <c r="J1631" s="8">
        <v>139655</v>
      </c>
      <c r="K1631" s="8">
        <v>20812</v>
      </c>
      <c r="L1631" s="7">
        <v>92.2</v>
      </c>
      <c r="M1631" s="5" t="s">
        <v>59</v>
      </c>
      <c r="N1631" s="5">
        <v>44</v>
      </c>
      <c r="O1631" s="5">
        <v>1</v>
      </c>
      <c r="P1631" s="5">
        <v>7</v>
      </c>
      <c r="Q1631" s="5">
        <v>2</v>
      </c>
      <c r="R1631" s="5" t="s">
        <v>30</v>
      </c>
      <c r="S1631" s="5" t="s">
        <v>76</v>
      </c>
      <c r="T1631" s="5" t="s">
        <v>69</v>
      </c>
      <c r="U1631" s="5" t="s">
        <v>77</v>
      </c>
      <c r="V1631" s="5" t="s">
        <v>34</v>
      </c>
      <c r="W1631" s="5" t="s">
        <v>35</v>
      </c>
      <c r="X1631" s="5" t="s">
        <v>64</v>
      </c>
    </row>
    <row r="1632" spans="1:24" x14ac:dyDescent="0.3">
      <c r="A1632" s="5" t="s">
        <v>2947</v>
      </c>
      <c r="B1632" s="5" t="s">
        <v>2948</v>
      </c>
      <c r="C1632" s="5" t="s">
        <v>56</v>
      </c>
      <c r="D1632" s="6">
        <v>35590</v>
      </c>
      <c r="E1632" s="5">
        <v>29</v>
      </c>
      <c r="F1632" s="5" t="s">
        <v>27</v>
      </c>
      <c r="G1632" s="5" t="s">
        <v>89</v>
      </c>
      <c r="H1632" s="6">
        <v>43788</v>
      </c>
      <c r="I1632" s="7">
        <v>6.8</v>
      </c>
      <c r="J1632" s="8">
        <v>97848</v>
      </c>
      <c r="K1632" s="8">
        <v>13869</v>
      </c>
      <c r="L1632" s="7">
        <v>97.3</v>
      </c>
      <c r="M1632" s="5" t="s">
        <v>29</v>
      </c>
      <c r="N1632" s="5">
        <v>42</v>
      </c>
      <c r="O1632" s="5">
        <v>17</v>
      </c>
      <c r="P1632" s="5">
        <v>80</v>
      </c>
      <c r="Q1632" s="5">
        <v>2</v>
      </c>
      <c r="R1632" s="5" t="s">
        <v>30</v>
      </c>
      <c r="S1632" s="5" t="s">
        <v>60</v>
      </c>
      <c r="T1632" s="5" t="s">
        <v>82</v>
      </c>
      <c r="U1632" s="5" t="s">
        <v>46</v>
      </c>
      <c r="V1632" s="5" t="s">
        <v>63</v>
      </c>
      <c r="W1632" s="5" t="s">
        <v>35</v>
      </c>
      <c r="X1632" s="5" t="s">
        <v>64</v>
      </c>
    </row>
    <row r="1633" spans="1:24" x14ac:dyDescent="0.3">
      <c r="A1633" s="5" t="s">
        <v>2949</v>
      </c>
      <c r="B1633" s="5" t="s">
        <v>2950</v>
      </c>
      <c r="C1633" s="5" t="s">
        <v>26</v>
      </c>
      <c r="D1633" s="6">
        <v>36409</v>
      </c>
      <c r="E1633" s="5">
        <v>27</v>
      </c>
      <c r="F1633" s="5" t="s">
        <v>93</v>
      </c>
      <c r="G1633" s="5" t="s">
        <v>132</v>
      </c>
      <c r="H1633" s="6">
        <v>43151</v>
      </c>
      <c r="I1633" s="7">
        <v>8.6</v>
      </c>
      <c r="J1633" s="8">
        <v>121962</v>
      </c>
      <c r="K1633" s="8">
        <v>17875</v>
      </c>
      <c r="L1633" s="7">
        <v>92.1</v>
      </c>
      <c r="M1633" s="5" t="s">
        <v>59</v>
      </c>
      <c r="N1633" s="5">
        <v>29</v>
      </c>
      <c r="O1633" s="5">
        <v>17</v>
      </c>
      <c r="P1633" s="5">
        <v>59</v>
      </c>
      <c r="Q1633" s="5">
        <v>5</v>
      </c>
      <c r="R1633" s="5" t="s">
        <v>30</v>
      </c>
      <c r="S1633" s="5" t="s">
        <v>60</v>
      </c>
      <c r="T1633" s="5" t="s">
        <v>122</v>
      </c>
      <c r="U1633" s="5" t="s">
        <v>62</v>
      </c>
      <c r="V1633" s="5" t="s">
        <v>34</v>
      </c>
      <c r="W1633" s="5" t="s">
        <v>64</v>
      </c>
      <c r="X1633" s="5" t="s">
        <v>35</v>
      </c>
    </row>
    <row r="1634" spans="1:24" x14ac:dyDescent="0.3">
      <c r="A1634" s="5" t="s">
        <v>2951</v>
      </c>
      <c r="B1634" s="5" t="s">
        <v>2076</v>
      </c>
      <c r="C1634" s="5" t="s">
        <v>56</v>
      </c>
      <c r="D1634" s="6">
        <v>26592</v>
      </c>
      <c r="E1634" s="5">
        <v>54</v>
      </c>
      <c r="F1634" s="5" t="s">
        <v>135</v>
      </c>
      <c r="G1634" s="5" t="s">
        <v>263</v>
      </c>
      <c r="H1634" s="6">
        <v>43333</v>
      </c>
      <c r="I1634" s="7">
        <v>8.1</v>
      </c>
      <c r="J1634" s="8">
        <v>40553</v>
      </c>
      <c r="K1634" s="8">
        <v>5363</v>
      </c>
      <c r="L1634" s="7">
        <v>95.9</v>
      </c>
      <c r="M1634" s="5" t="s">
        <v>29</v>
      </c>
      <c r="N1634" s="5">
        <v>37</v>
      </c>
      <c r="O1634" s="5">
        <v>5</v>
      </c>
      <c r="P1634" s="5">
        <v>15</v>
      </c>
      <c r="Q1634" s="5">
        <v>2</v>
      </c>
      <c r="R1634" s="5" t="s">
        <v>39</v>
      </c>
      <c r="S1634" s="5" t="s">
        <v>90</v>
      </c>
      <c r="T1634" s="5" t="s">
        <v>53</v>
      </c>
      <c r="U1634" s="5" t="s">
        <v>33</v>
      </c>
      <c r="V1634" s="5" t="s">
        <v>83</v>
      </c>
      <c r="W1634" s="5" t="s">
        <v>64</v>
      </c>
      <c r="X1634" s="5" t="s">
        <v>35</v>
      </c>
    </row>
    <row r="1635" spans="1:24" x14ac:dyDescent="0.3">
      <c r="A1635" s="5" t="s">
        <v>2952</v>
      </c>
      <c r="B1635" s="5" t="s">
        <v>2953</v>
      </c>
      <c r="C1635" s="5" t="s">
        <v>26</v>
      </c>
      <c r="D1635" s="6">
        <v>38580</v>
      </c>
      <c r="E1635" s="5">
        <v>21</v>
      </c>
      <c r="F1635" s="5" t="s">
        <v>135</v>
      </c>
      <c r="G1635" s="5" t="s">
        <v>177</v>
      </c>
      <c r="H1635" s="6">
        <v>45332</v>
      </c>
      <c r="I1635" s="7">
        <v>2.6</v>
      </c>
      <c r="J1635" s="8">
        <v>168430</v>
      </c>
      <c r="K1635" s="8">
        <v>19361</v>
      </c>
      <c r="L1635" s="7">
        <v>90</v>
      </c>
      <c r="M1635" s="5" t="s">
        <v>45</v>
      </c>
      <c r="N1635" s="5">
        <v>42</v>
      </c>
      <c r="O1635" s="5">
        <v>18</v>
      </c>
      <c r="P1635" s="5">
        <v>56</v>
      </c>
      <c r="Q1635" s="5">
        <v>2</v>
      </c>
      <c r="R1635" s="5" t="s">
        <v>39</v>
      </c>
      <c r="S1635" s="5" t="s">
        <v>60</v>
      </c>
      <c r="T1635" s="5" t="s">
        <v>82</v>
      </c>
      <c r="U1635" s="5" t="s">
        <v>33</v>
      </c>
      <c r="V1635" s="5" t="s">
        <v>83</v>
      </c>
      <c r="W1635" s="5" t="s">
        <v>35</v>
      </c>
      <c r="X1635" s="5" t="s">
        <v>64</v>
      </c>
    </row>
    <row r="1636" spans="1:24" x14ac:dyDescent="0.3">
      <c r="A1636" s="5" t="s">
        <v>2954</v>
      </c>
      <c r="B1636" s="5" t="s">
        <v>2955</v>
      </c>
      <c r="C1636" s="5" t="s">
        <v>26</v>
      </c>
      <c r="D1636" s="6">
        <v>38522</v>
      </c>
      <c r="E1636" s="5">
        <v>21</v>
      </c>
      <c r="F1636" s="5" t="s">
        <v>135</v>
      </c>
      <c r="G1636" s="5" t="s">
        <v>177</v>
      </c>
      <c r="H1636" s="6">
        <v>45618</v>
      </c>
      <c r="I1636" s="7">
        <v>1.8</v>
      </c>
      <c r="J1636" s="8">
        <v>166820</v>
      </c>
      <c r="K1636" s="8">
        <v>11959</v>
      </c>
      <c r="L1636" s="7">
        <v>84.1</v>
      </c>
      <c r="M1636" s="5" t="s">
        <v>45</v>
      </c>
      <c r="N1636" s="5">
        <v>10</v>
      </c>
      <c r="O1636" s="5">
        <v>5</v>
      </c>
      <c r="P1636" s="5">
        <v>52</v>
      </c>
      <c r="Q1636" s="5">
        <v>5</v>
      </c>
      <c r="R1636" s="5" t="s">
        <v>39</v>
      </c>
      <c r="S1636" s="5" t="s">
        <v>119</v>
      </c>
      <c r="T1636" s="5" t="s">
        <v>40</v>
      </c>
      <c r="U1636" s="5" t="s">
        <v>46</v>
      </c>
      <c r="V1636" s="5" t="s">
        <v>34</v>
      </c>
      <c r="W1636" s="5" t="s">
        <v>64</v>
      </c>
      <c r="X1636" s="5" t="s">
        <v>35</v>
      </c>
    </row>
    <row r="1637" spans="1:24" x14ac:dyDescent="0.3">
      <c r="A1637" s="5" t="s">
        <v>2956</v>
      </c>
      <c r="B1637" s="5" t="s">
        <v>2219</v>
      </c>
      <c r="C1637" s="5" t="s">
        <v>26</v>
      </c>
      <c r="D1637" s="6">
        <v>36447</v>
      </c>
      <c r="E1637" s="5">
        <v>27</v>
      </c>
      <c r="F1637" s="5" t="s">
        <v>43</v>
      </c>
      <c r="G1637" s="5" t="s">
        <v>112</v>
      </c>
      <c r="H1637" s="6">
        <v>43220</v>
      </c>
      <c r="I1637" s="7">
        <v>8.4</v>
      </c>
      <c r="J1637" s="8">
        <v>28792</v>
      </c>
      <c r="K1637" s="8">
        <v>2197</v>
      </c>
      <c r="L1637" s="7">
        <v>91</v>
      </c>
      <c r="M1637" s="5" t="s">
        <v>29</v>
      </c>
      <c r="N1637" s="5">
        <v>6</v>
      </c>
      <c r="O1637" s="5">
        <v>21</v>
      </c>
      <c r="P1637" s="5">
        <v>34</v>
      </c>
      <c r="Q1637" s="5">
        <v>4</v>
      </c>
      <c r="R1637" s="5" t="s">
        <v>30</v>
      </c>
      <c r="S1637" s="5" t="s">
        <v>81</v>
      </c>
      <c r="T1637" s="5" t="s">
        <v>69</v>
      </c>
      <c r="U1637" s="5" t="s">
        <v>77</v>
      </c>
      <c r="V1637" s="5" t="s">
        <v>34</v>
      </c>
      <c r="W1637" s="5" t="s">
        <v>64</v>
      </c>
      <c r="X1637" s="5" t="s">
        <v>35</v>
      </c>
    </row>
    <row r="1638" spans="1:24" x14ac:dyDescent="0.3">
      <c r="A1638" s="5" t="s">
        <v>2957</v>
      </c>
      <c r="B1638" s="5" t="s">
        <v>2958</v>
      </c>
      <c r="C1638" s="5" t="s">
        <v>26</v>
      </c>
      <c r="D1638" s="6">
        <v>27093</v>
      </c>
      <c r="E1638" s="5">
        <v>52</v>
      </c>
      <c r="F1638" s="5" t="s">
        <v>43</v>
      </c>
      <c r="G1638" s="5" t="s">
        <v>112</v>
      </c>
      <c r="H1638" s="6">
        <v>42920</v>
      </c>
      <c r="I1638" s="7">
        <v>9.1999999999999993</v>
      </c>
      <c r="J1638" s="8">
        <v>132050</v>
      </c>
      <c r="K1638" s="8">
        <v>20665</v>
      </c>
      <c r="L1638" s="7">
        <v>96.9</v>
      </c>
      <c r="M1638" s="5" t="s">
        <v>29</v>
      </c>
      <c r="N1638" s="5">
        <v>29</v>
      </c>
      <c r="O1638" s="5">
        <v>27</v>
      </c>
      <c r="P1638" s="5">
        <v>10</v>
      </c>
      <c r="Q1638" s="5">
        <v>2</v>
      </c>
      <c r="R1638" s="5" t="s">
        <v>30</v>
      </c>
      <c r="S1638" s="5" t="s">
        <v>90</v>
      </c>
      <c r="T1638" s="5" t="s">
        <v>61</v>
      </c>
      <c r="U1638" s="5" t="s">
        <v>77</v>
      </c>
      <c r="V1638" s="5" t="s">
        <v>34</v>
      </c>
      <c r="W1638" s="5" t="s">
        <v>64</v>
      </c>
      <c r="X1638" s="5" t="s">
        <v>35</v>
      </c>
    </row>
    <row r="1639" spans="1:24" x14ac:dyDescent="0.3">
      <c r="A1639" s="5" t="s">
        <v>2959</v>
      </c>
      <c r="B1639" s="5" t="s">
        <v>2960</v>
      </c>
      <c r="C1639" s="5" t="s">
        <v>26</v>
      </c>
      <c r="D1639" s="6">
        <v>25305</v>
      </c>
      <c r="E1639" s="5">
        <v>57</v>
      </c>
      <c r="F1639" s="5" t="s">
        <v>102</v>
      </c>
      <c r="G1639" s="5" t="s">
        <v>196</v>
      </c>
      <c r="H1639" s="6">
        <v>45408</v>
      </c>
      <c r="I1639" s="7">
        <v>2.4</v>
      </c>
      <c r="J1639" s="8">
        <v>105927</v>
      </c>
      <c r="K1639" s="8">
        <v>4300</v>
      </c>
      <c r="L1639" s="7">
        <v>97.1</v>
      </c>
      <c r="M1639" s="5" t="s">
        <v>73</v>
      </c>
      <c r="N1639" s="5">
        <v>10</v>
      </c>
      <c r="O1639" s="5">
        <v>14</v>
      </c>
      <c r="P1639" s="5">
        <v>45</v>
      </c>
      <c r="Q1639" s="5">
        <v>5</v>
      </c>
      <c r="R1639" s="5" t="s">
        <v>39</v>
      </c>
      <c r="S1639" s="5" t="s">
        <v>90</v>
      </c>
      <c r="T1639" s="5" t="s">
        <v>156</v>
      </c>
      <c r="U1639" s="5" t="s">
        <v>46</v>
      </c>
      <c r="V1639" s="5" t="s">
        <v>34</v>
      </c>
      <c r="W1639" s="5" t="s">
        <v>64</v>
      </c>
      <c r="X1639" s="5" t="s">
        <v>35</v>
      </c>
    </row>
    <row r="1640" spans="1:24" x14ac:dyDescent="0.3">
      <c r="A1640" s="5" t="s">
        <v>2961</v>
      </c>
      <c r="B1640" s="5" t="s">
        <v>2962</v>
      </c>
      <c r="C1640" s="5" t="s">
        <v>26</v>
      </c>
      <c r="D1640" s="6">
        <v>38247</v>
      </c>
      <c r="E1640" s="5">
        <v>22</v>
      </c>
      <c r="F1640" s="5" t="s">
        <v>98</v>
      </c>
      <c r="G1640" s="5" t="s">
        <v>99</v>
      </c>
      <c r="H1640" s="6">
        <v>44927</v>
      </c>
      <c r="I1640" s="7">
        <v>3.7</v>
      </c>
      <c r="J1640" s="8">
        <v>135242</v>
      </c>
      <c r="K1640" s="8">
        <v>19910</v>
      </c>
      <c r="L1640" s="7">
        <v>94</v>
      </c>
      <c r="M1640" s="5" t="s">
        <v>45</v>
      </c>
      <c r="N1640" s="5">
        <v>37</v>
      </c>
      <c r="O1640" s="5">
        <v>28</v>
      </c>
      <c r="P1640" s="5">
        <v>38</v>
      </c>
      <c r="Q1640" s="5">
        <v>1</v>
      </c>
      <c r="R1640" s="5" t="s">
        <v>30</v>
      </c>
      <c r="S1640" s="5" t="s">
        <v>90</v>
      </c>
      <c r="T1640" s="5" t="s">
        <v>61</v>
      </c>
      <c r="U1640" s="5" t="s">
        <v>77</v>
      </c>
      <c r="V1640" s="5" t="s">
        <v>63</v>
      </c>
      <c r="W1640" s="5" t="s">
        <v>64</v>
      </c>
      <c r="X1640" s="5" t="s">
        <v>64</v>
      </c>
    </row>
    <row r="1641" spans="1:24" x14ac:dyDescent="0.3">
      <c r="A1641" s="5" t="s">
        <v>2963</v>
      </c>
      <c r="B1641" s="5" t="s">
        <v>2900</v>
      </c>
      <c r="C1641" s="5" t="s">
        <v>56</v>
      </c>
      <c r="D1641" s="6">
        <v>30288</v>
      </c>
      <c r="E1641" s="5">
        <v>44</v>
      </c>
      <c r="F1641" s="5" t="s">
        <v>49</v>
      </c>
      <c r="G1641" s="5" t="s">
        <v>492</v>
      </c>
      <c r="H1641" s="6">
        <v>42898</v>
      </c>
      <c r="I1641" s="7">
        <v>9.1999999999999993</v>
      </c>
      <c r="J1641" s="8">
        <v>39752</v>
      </c>
      <c r="K1641" s="8">
        <v>1645</v>
      </c>
      <c r="L1641" s="7">
        <v>88.9</v>
      </c>
      <c r="M1641" s="5" t="s">
        <v>45</v>
      </c>
      <c r="N1641" s="5">
        <v>16</v>
      </c>
      <c r="O1641" s="5">
        <v>0</v>
      </c>
      <c r="P1641" s="5">
        <v>74</v>
      </c>
      <c r="Q1641" s="5">
        <v>1</v>
      </c>
      <c r="R1641" s="5" t="s">
        <v>39</v>
      </c>
      <c r="S1641" s="5" t="s">
        <v>76</v>
      </c>
      <c r="T1641" s="5" t="s">
        <v>143</v>
      </c>
      <c r="U1641" s="5" t="s">
        <v>62</v>
      </c>
      <c r="V1641" s="5" t="s">
        <v>34</v>
      </c>
      <c r="W1641" s="5" t="s">
        <v>64</v>
      </c>
      <c r="X1641" s="5" t="s">
        <v>35</v>
      </c>
    </row>
    <row r="1642" spans="1:24" x14ac:dyDescent="0.3">
      <c r="A1642" s="5" t="s">
        <v>2964</v>
      </c>
      <c r="B1642" s="5" t="s">
        <v>2965</v>
      </c>
      <c r="C1642" s="5" t="s">
        <v>56</v>
      </c>
      <c r="D1642" s="6">
        <v>34053</v>
      </c>
      <c r="E1642" s="5">
        <v>33</v>
      </c>
      <c r="F1642" s="5" t="s">
        <v>57</v>
      </c>
      <c r="G1642" s="5" t="s">
        <v>467</v>
      </c>
      <c r="H1642" s="6">
        <v>44696</v>
      </c>
      <c r="I1642" s="7">
        <v>4.3</v>
      </c>
      <c r="J1642" s="8">
        <v>172455</v>
      </c>
      <c r="K1642" s="8">
        <v>10596</v>
      </c>
      <c r="L1642" s="7">
        <v>88.4</v>
      </c>
      <c r="M1642" s="5" t="s">
        <v>73</v>
      </c>
      <c r="N1642" s="5">
        <v>8</v>
      </c>
      <c r="O1642" s="5">
        <v>0</v>
      </c>
      <c r="P1642" s="5">
        <v>40</v>
      </c>
      <c r="Q1642" s="5">
        <v>2</v>
      </c>
      <c r="R1642" s="5" t="s">
        <v>39</v>
      </c>
      <c r="S1642" s="5" t="s">
        <v>60</v>
      </c>
      <c r="T1642" s="5" t="s">
        <v>53</v>
      </c>
      <c r="U1642" s="5" t="s">
        <v>46</v>
      </c>
      <c r="V1642" s="5" t="s">
        <v>83</v>
      </c>
      <c r="W1642" s="5" t="s">
        <v>64</v>
      </c>
      <c r="X1642" s="5" t="s">
        <v>35</v>
      </c>
    </row>
    <row r="1643" spans="1:24" x14ac:dyDescent="0.3">
      <c r="A1643" s="5" t="s">
        <v>2966</v>
      </c>
      <c r="B1643" s="5" t="s">
        <v>2967</v>
      </c>
      <c r="C1643" s="5" t="s">
        <v>56</v>
      </c>
      <c r="D1643" s="6">
        <v>37814</v>
      </c>
      <c r="E1643" s="5">
        <v>23</v>
      </c>
      <c r="F1643" s="5" t="s">
        <v>57</v>
      </c>
      <c r="G1643" s="5" t="s">
        <v>58</v>
      </c>
      <c r="H1643" s="6">
        <v>45666</v>
      </c>
      <c r="I1643" s="7">
        <v>1.7</v>
      </c>
      <c r="J1643" s="8">
        <v>27455</v>
      </c>
      <c r="K1643" s="8">
        <v>832</v>
      </c>
      <c r="L1643" s="7">
        <v>84.4</v>
      </c>
      <c r="M1643" s="5" t="s">
        <v>29</v>
      </c>
      <c r="N1643" s="5">
        <v>0</v>
      </c>
      <c r="O1643" s="5">
        <v>20</v>
      </c>
      <c r="P1643" s="5">
        <v>42</v>
      </c>
      <c r="Q1643" s="5">
        <v>1</v>
      </c>
      <c r="R1643" s="5" t="s">
        <v>30</v>
      </c>
      <c r="S1643" s="5" t="s">
        <v>104</v>
      </c>
      <c r="T1643" s="5" t="s">
        <v>32</v>
      </c>
      <c r="U1643" s="5" t="s">
        <v>62</v>
      </c>
      <c r="V1643" s="5" t="s">
        <v>34</v>
      </c>
      <c r="W1643" s="5" t="s">
        <v>35</v>
      </c>
      <c r="X1643" s="5" t="s">
        <v>35</v>
      </c>
    </row>
    <row r="1644" spans="1:24" x14ac:dyDescent="0.3">
      <c r="A1644" s="5" t="s">
        <v>2968</v>
      </c>
      <c r="B1644" s="5" t="s">
        <v>2969</v>
      </c>
      <c r="C1644" s="5" t="s">
        <v>56</v>
      </c>
      <c r="D1644" s="6">
        <v>27475</v>
      </c>
      <c r="E1644" s="5">
        <v>51</v>
      </c>
      <c r="F1644" s="5" t="s">
        <v>27</v>
      </c>
      <c r="G1644" s="5" t="s">
        <v>38</v>
      </c>
      <c r="H1644" s="6">
        <v>44814</v>
      </c>
      <c r="I1644" s="7">
        <v>4</v>
      </c>
      <c r="J1644" s="8">
        <v>115674</v>
      </c>
      <c r="K1644" s="8">
        <v>5734</v>
      </c>
      <c r="L1644" s="7">
        <v>87.2</v>
      </c>
      <c r="M1644" s="5" t="s">
        <v>29</v>
      </c>
      <c r="N1644" s="5">
        <v>5</v>
      </c>
      <c r="O1644" s="5">
        <v>15</v>
      </c>
      <c r="P1644" s="5">
        <v>53</v>
      </c>
      <c r="Q1644" s="5">
        <v>1</v>
      </c>
      <c r="R1644" s="5" t="s">
        <v>39</v>
      </c>
      <c r="S1644" s="5" t="s">
        <v>31</v>
      </c>
      <c r="T1644" s="5" t="s">
        <v>156</v>
      </c>
      <c r="U1644" s="5" t="s">
        <v>33</v>
      </c>
      <c r="V1644" s="5" t="s">
        <v>34</v>
      </c>
      <c r="W1644" s="5" t="s">
        <v>35</v>
      </c>
      <c r="X1644" s="5" t="s">
        <v>35</v>
      </c>
    </row>
    <row r="1645" spans="1:24" x14ac:dyDescent="0.3">
      <c r="A1645" s="5" t="s">
        <v>2970</v>
      </c>
      <c r="B1645" s="5" t="s">
        <v>2971</v>
      </c>
      <c r="C1645" s="5" t="s">
        <v>56</v>
      </c>
      <c r="D1645" s="6">
        <v>26891</v>
      </c>
      <c r="E1645" s="5">
        <v>53</v>
      </c>
      <c r="F1645" s="5" t="s">
        <v>57</v>
      </c>
      <c r="G1645" s="5" t="s">
        <v>205</v>
      </c>
      <c r="H1645" s="6">
        <v>45605</v>
      </c>
      <c r="I1645" s="7">
        <v>1.8</v>
      </c>
      <c r="J1645" s="8">
        <v>77858</v>
      </c>
      <c r="K1645" s="8">
        <v>8561</v>
      </c>
      <c r="L1645" s="7">
        <v>91.2</v>
      </c>
      <c r="M1645" s="5" t="s">
        <v>73</v>
      </c>
      <c r="N1645" s="5">
        <v>36</v>
      </c>
      <c r="O1645" s="5">
        <v>7</v>
      </c>
      <c r="P1645" s="5">
        <v>63</v>
      </c>
      <c r="Q1645" s="5">
        <v>2</v>
      </c>
      <c r="R1645" s="5" t="s">
        <v>30</v>
      </c>
      <c r="S1645" s="5" t="s">
        <v>125</v>
      </c>
      <c r="T1645" s="5" t="s">
        <v>61</v>
      </c>
      <c r="U1645" s="5" t="s">
        <v>33</v>
      </c>
      <c r="V1645" s="5" t="s">
        <v>34</v>
      </c>
      <c r="W1645" s="5" t="s">
        <v>64</v>
      </c>
      <c r="X1645" s="5" t="s">
        <v>35</v>
      </c>
    </row>
    <row r="1646" spans="1:24" x14ac:dyDescent="0.3">
      <c r="A1646" s="5" t="s">
        <v>2972</v>
      </c>
      <c r="B1646" s="5" t="s">
        <v>2973</v>
      </c>
      <c r="C1646" s="5" t="s">
        <v>56</v>
      </c>
      <c r="D1646" s="6">
        <v>32670</v>
      </c>
      <c r="E1646" s="5">
        <v>37</v>
      </c>
      <c r="F1646" s="5" t="s">
        <v>93</v>
      </c>
      <c r="G1646" s="5" t="s">
        <v>115</v>
      </c>
      <c r="H1646" s="6">
        <v>44458</v>
      </c>
      <c r="I1646" s="7">
        <v>5</v>
      </c>
      <c r="J1646" s="8">
        <v>44149</v>
      </c>
      <c r="K1646" s="8">
        <v>6810</v>
      </c>
      <c r="L1646" s="7">
        <v>92.1</v>
      </c>
      <c r="M1646" s="5" t="s">
        <v>29</v>
      </c>
      <c r="N1646" s="5">
        <v>14</v>
      </c>
      <c r="O1646" s="5">
        <v>8</v>
      </c>
      <c r="P1646" s="5">
        <v>19</v>
      </c>
      <c r="Q1646" s="5">
        <v>5</v>
      </c>
      <c r="R1646" s="5" t="s">
        <v>30</v>
      </c>
      <c r="S1646" s="5" t="s">
        <v>60</v>
      </c>
      <c r="T1646" s="5" t="s">
        <v>95</v>
      </c>
      <c r="U1646" s="5" t="s">
        <v>33</v>
      </c>
      <c r="V1646" s="5" t="s">
        <v>34</v>
      </c>
      <c r="W1646" s="5" t="s">
        <v>64</v>
      </c>
      <c r="X1646" s="5" t="s">
        <v>64</v>
      </c>
    </row>
    <row r="1647" spans="1:24" x14ac:dyDescent="0.3">
      <c r="A1647" s="5" t="s">
        <v>2974</v>
      </c>
      <c r="B1647" s="5" t="s">
        <v>2975</v>
      </c>
      <c r="C1647" s="5" t="s">
        <v>26</v>
      </c>
      <c r="D1647" s="6">
        <v>27197</v>
      </c>
      <c r="E1647" s="5">
        <v>52</v>
      </c>
      <c r="F1647" s="5" t="s">
        <v>135</v>
      </c>
      <c r="G1647" s="5" t="s">
        <v>263</v>
      </c>
      <c r="H1647" s="6">
        <v>43159</v>
      </c>
      <c r="I1647" s="7">
        <v>8.5</v>
      </c>
      <c r="J1647" s="8">
        <v>171088</v>
      </c>
      <c r="K1647" s="8">
        <v>21494</v>
      </c>
      <c r="L1647" s="7">
        <v>80.3</v>
      </c>
      <c r="M1647" s="5" t="s">
        <v>51</v>
      </c>
      <c r="N1647" s="5">
        <v>15</v>
      </c>
      <c r="O1647" s="5">
        <v>21</v>
      </c>
      <c r="P1647" s="5">
        <v>55</v>
      </c>
      <c r="Q1647" s="5">
        <v>2</v>
      </c>
      <c r="R1647" s="5" t="s">
        <v>30</v>
      </c>
      <c r="S1647" s="5" t="s">
        <v>119</v>
      </c>
      <c r="T1647" s="5" t="s">
        <v>53</v>
      </c>
      <c r="U1647" s="5" t="s">
        <v>62</v>
      </c>
      <c r="V1647" s="5" t="s">
        <v>63</v>
      </c>
      <c r="W1647" s="5" t="s">
        <v>64</v>
      </c>
      <c r="X1647" s="5" t="s">
        <v>64</v>
      </c>
    </row>
    <row r="1648" spans="1:24" x14ac:dyDescent="0.3">
      <c r="A1648" s="5" t="s">
        <v>2976</v>
      </c>
      <c r="B1648" s="5" t="s">
        <v>876</v>
      </c>
      <c r="C1648" s="5" t="s">
        <v>26</v>
      </c>
      <c r="D1648" s="6">
        <v>25363</v>
      </c>
      <c r="E1648" s="5">
        <v>57</v>
      </c>
      <c r="F1648" s="5" t="s">
        <v>49</v>
      </c>
      <c r="G1648" s="5" t="s">
        <v>118</v>
      </c>
      <c r="H1648" s="6">
        <v>43303</v>
      </c>
      <c r="I1648" s="7">
        <v>8.1</v>
      </c>
      <c r="J1648" s="8">
        <v>157413</v>
      </c>
      <c r="K1648" s="8">
        <v>25888</v>
      </c>
      <c r="L1648" s="7">
        <v>84.8</v>
      </c>
      <c r="M1648" s="5" t="s">
        <v>29</v>
      </c>
      <c r="N1648" s="5">
        <v>0</v>
      </c>
      <c r="O1648" s="5">
        <v>4</v>
      </c>
      <c r="P1648" s="5">
        <v>11</v>
      </c>
      <c r="Q1648" s="5">
        <v>4</v>
      </c>
      <c r="R1648" s="5" t="s">
        <v>30</v>
      </c>
      <c r="S1648" s="5" t="s">
        <v>119</v>
      </c>
      <c r="T1648" s="5" t="s">
        <v>32</v>
      </c>
      <c r="U1648" s="5" t="s">
        <v>33</v>
      </c>
      <c r="V1648" s="5" t="s">
        <v>63</v>
      </c>
      <c r="W1648" s="5" t="s">
        <v>35</v>
      </c>
      <c r="X1648" s="5" t="s">
        <v>64</v>
      </c>
    </row>
    <row r="1649" spans="1:24" x14ac:dyDescent="0.3">
      <c r="A1649" s="5" t="s">
        <v>2977</v>
      </c>
      <c r="B1649" s="5" t="s">
        <v>2978</v>
      </c>
      <c r="C1649" s="5" t="s">
        <v>26</v>
      </c>
      <c r="D1649" s="6">
        <v>30661</v>
      </c>
      <c r="E1649" s="5">
        <v>43</v>
      </c>
      <c r="F1649" s="5" t="s">
        <v>43</v>
      </c>
      <c r="G1649" s="5" t="s">
        <v>112</v>
      </c>
      <c r="H1649" s="6">
        <v>43463</v>
      </c>
      <c r="I1649" s="7">
        <v>7.7</v>
      </c>
      <c r="J1649" s="8">
        <v>96033</v>
      </c>
      <c r="K1649" s="8">
        <v>9366</v>
      </c>
      <c r="L1649" s="7">
        <v>98.4</v>
      </c>
      <c r="M1649" s="5" t="s">
        <v>73</v>
      </c>
      <c r="N1649" s="5">
        <v>33</v>
      </c>
      <c r="O1649" s="5">
        <v>22</v>
      </c>
      <c r="P1649" s="5">
        <v>80</v>
      </c>
      <c r="Q1649" s="5">
        <v>4</v>
      </c>
      <c r="R1649" s="5" t="s">
        <v>39</v>
      </c>
      <c r="S1649" s="5" t="s">
        <v>60</v>
      </c>
      <c r="T1649" s="5" t="s">
        <v>61</v>
      </c>
      <c r="U1649" s="5" t="s">
        <v>46</v>
      </c>
      <c r="V1649" s="5" t="s">
        <v>83</v>
      </c>
      <c r="W1649" s="5" t="s">
        <v>64</v>
      </c>
      <c r="X1649" s="5" t="s">
        <v>64</v>
      </c>
    </row>
    <row r="1650" spans="1:24" x14ac:dyDescent="0.3">
      <c r="A1650" s="5" t="s">
        <v>2979</v>
      </c>
      <c r="B1650" s="5" t="s">
        <v>2980</v>
      </c>
      <c r="C1650" s="5" t="s">
        <v>26</v>
      </c>
      <c r="D1650" s="6">
        <v>35756</v>
      </c>
      <c r="E1650" s="5">
        <v>29</v>
      </c>
      <c r="F1650" s="5" t="s">
        <v>49</v>
      </c>
      <c r="G1650" s="5" t="s">
        <v>50</v>
      </c>
      <c r="H1650" s="6">
        <v>42458</v>
      </c>
      <c r="I1650" s="7">
        <v>10.5</v>
      </c>
      <c r="J1650" s="8">
        <v>103357</v>
      </c>
      <c r="K1650" s="8">
        <v>18405</v>
      </c>
      <c r="L1650" s="7">
        <v>88.8</v>
      </c>
      <c r="M1650" s="5" t="s">
        <v>73</v>
      </c>
      <c r="N1650" s="5">
        <v>11</v>
      </c>
      <c r="O1650" s="5">
        <v>9</v>
      </c>
      <c r="P1650" s="5">
        <v>56</v>
      </c>
      <c r="Q1650" s="5">
        <v>1</v>
      </c>
      <c r="R1650" s="5" t="s">
        <v>39</v>
      </c>
      <c r="S1650" s="5" t="s">
        <v>119</v>
      </c>
      <c r="T1650" s="5" t="s">
        <v>156</v>
      </c>
      <c r="U1650" s="5" t="s">
        <v>77</v>
      </c>
      <c r="V1650" s="5" t="s">
        <v>34</v>
      </c>
      <c r="W1650" s="5" t="s">
        <v>64</v>
      </c>
      <c r="X1650" s="5" t="s">
        <v>64</v>
      </c>
    </row>
    <row r="1651" spans="1:24" x14ac:dyDescent="0.3">
      <c r="A1651" s="5" t="s">
        <v>2981</v>
      </c>
      <c r="B1651" s="5" t="s">
        <v>2982</v>
      </c>
      <c r="C1651" s="5" t="s">
        <v>56</v>
      </c>
      <c r="D1651" s="6">
        <v>29070</v>
      </c>
      <c r="E1651" s="5">
        <v>47</v>
      </c>
      <c r="F1651" s="5" t="s">
        <v>93</v>
      </c>
      <c r="G1651" s="5" t="s">
        <v>115</v>
      </c>
      <c r="H1651" s="6">
        <v>43423</v>
      </c>
      <c r="I1651" s="7">
        <v>7.8</v>
      </c>
      <c r="J1651" s="8">
        <v>93675</v>
      </c>
      <c r="K1651" s="8">
        <v>4582</v>
      </c>
      <c r="L1651" s="7">
        <v>81.2</v>
      </c>
      <c r="M1651" s="5" t="s">
        <v>29</v>
      </c>
      <c r="N1651" s="5">
        <v>18</v>
      </c>
      <c r="O1651" s="5">
        <v>9</v>
      </c>
      <c r="P1651" s="5">
        <v>68</v>
      </c>
      <c r="Q1651" s="5">
        <v>1</v>
      </c>
      <c r="R1651" s="5" t="s">
        <v>39</v>
      </c>
      <c r="S1651" s="5" t="s">
        <v>31</v>
      </c>
      <c r="T1651" s="5" t="s">
        <v>82</v>
      </c>
      <c r="U1651" s="5" t="s">
        <v>33</v>
      </c>
      <c r="V1651" s="5" t="s">
        <v>34</v>
      </c>
      <c r="W1651" s="5" t="s">
        <v>64</v>
      </c>
      <c r="X1651" s="5" t="s">
        <v>64</v>
      </c>
    </row>
    <row r="1652" spans="1:24" x14ac:dyDescent="0.3">
      <c r="A1652" s="5" t="s">
        <v>2983</v>
      </c>
      <c r="B1652" s="5" t="s">
        <v>2984</v>
      </c>
      <c r="C1652" s="5" t="s">
        <v>26</v>
      </c>
      <c r="D1652" s="6">
        <v>27767</v>
      </c>
      <c r="E1652" s="5">
        <v>50</v>
      </c>
      <c r="F1652" s="5" t="s">
        <v>43</v>
      </c>
      <c r="G1652" s="5" t="s">
        <v>86</v>
      </c>
      <c r="H1652" s="6">
        <v>43706</v>
      </c>
      <c r="I1652" s="7">
        <v>7</v>
      </c>
      <c r="J1652" s="8">
        <v>143436</v>
      </c>
      <c r="K1652" s="8">
        <v>18495</v>
      </c>
      <c r="L1652" s="7">
        <v>94.9</v>
      </c>
      <c r="M1652" s="5" t="s">
        <v>45</v>
      </c>
      <c r="N1652" s="5">
        <v>14</v>
      </c>
      <c r="O1652" s="5">
        <v>25</v>
      </c>
      <c r="P1652" s="5">
        <v>8</v>
      </c>
      <c r="Q1652" s="5">
        <v>4</v>
      </c>
      <c r="R1652" s="5" t="s">
        <v>30</v>
      </c>
      <c r="S1652" s="5" t="s">
        <v>52</v>
      </c>
      <c r="T1652" s="5" t="s">
        <v>53</v>
      </c>
      <c r="U1652" s="5" t="s">
        <v>33</v>
      </c>
      <c r="V1652" s="5" t="s">
        <v>83</v>
      </c>
      <c r="W1652" s="5" t="s">
        <v>35</v>
      </c>
      <c r="X1652" s="5" t="s">
        <v>35</v>
      </c>
    </row>
    <row r="1653" spans="1:24" x14ac:dyDescent="0.3">
      <c r="A1653" s="5" t="s">
        <v>2985</v>
      </c>
      <c r="B1653" s="5" t="s">
        <v>2230</v>
      </c>
      <c r="C1653" s="5" t="s">
        <v>56</v>
      </c>
      <c r="D1653" s="6">
        <v>37367</v>
      </c>
      <c r="E1653" s="5">
        <v>24</v>
      </c>
      <c r="F1653" s="5" t="s">
        <v>49</v>
      </c>
      <c r="G1653" s="5" t="s">
        <v>50</v>
      </c>
      <c r="H1653" s="6">
        <v>45638</v>
      </c>
      <c r="I1653" s="7">
        <v>1.7</v>
      </c>
      <c r="J1653" s="8">
        <v>81658</v>
      </c>
      <c r="K1653" s="8">
        <v>12283</v>
      </c>
      <c r="L1653" s="7">
        <v>89.2</v>
      </c>
      <c r="M1653" s="5" t="s">
        <v>73</v>
      </c>
      <c r="N1653" s="5">
        <v>28</v>
      </c>
      <c r="O1653" s="5">
        <v>19</v>
      </c>
      <c r="P1653" s="5">
        <v>69</v>
      </c>
      <c r="Q1653" s="5">
        <v>5</v>
      </c>
      <c r="R1653" s="5" t="s">
        <v>30</v>
      </c>
      <c r="S1653" s="5" t="s">
        <v>125</v>
      </c>
      <c r="T1653" s="5" t="s">
        <v>82</v>
      </c>
      <c r="U1653" s="5" t="s">
        <v>46</v>
      </c>
      <c r="V1653" s="5" t="s">
        <v>34</v>
      </c>
      <c r="W1653" s="5" t="s">
        <v>35</v>
      </c>
      <c r="X1653" s="5" t="s">
        <v>64</v>
      </c>
    </row>
    <row r="1654" spans="1:24" x14ac:dyDescent="0.3">
      <c r="A1654" s="5" t="s">
        <v>2986</v>
      </c>
      <c r="B1654" s="5" t="s">
        <v>627</v>
      </c>
      <c r="C1654" s="5" t="s">
        <v>56</v>
      </c>
      <c r="D1654" s="6">
        <v>36471</v>
      </c>
      <c r="E1654" s="5">
        <v>27</v>
      </c>
      <c r="F1654" s="5" t="s">
        <v>49</v>
      </c>
      <c r="G1654" s="5" t="s">
        <v>492</v>
      </c>
      <c r="H1654" s="6">
        <v>44465</v>
      </c>
      <c r="I1654" s="7">
        <v>5</v>
      </c>
      <c r="J1654" s="8">
        <v>133674</v>
      </c>
      <c r="K1654" s="8">
        <v>8924</v>
      </c>
      <c r="L1654" s="7">
        <v>94.7</v>
      </c>
      <c r="M1654" s="5" t="s">
        <v>45</v>
      </c>
      <c r="N1654" s="5">
        <v>15</v>
      </c>
      <c r="O1654" s="5">
        <v>2</v>
      </c>
      <c r="P1654" s="5">
        <v>38</v>
      </c>
      <c r="Q1654" s="5">
        <v>3</v>
      </c>
      <c r="R1654" s="5" t="s">
        <v>39</v>
      </c>
      <c r="S1654" s="5" t="s">
        <v>119</v>
      </c>
      <c r="T1654" s="5" t="s">
        <v>40</v>
      </c>
      <c r="U1654" s="5" t="s">
        <v>77</v>
      </c>
      <c r="V1654" s="5" t="s">
        <v>34</v>
      </c>
      <c r="W1654" s="5" t="s">
        <v>35</v>
      </c>
      <c r="X1654" s="5" t="s">
        <v>35</v>
      </c>
    </row>
    <row r="1655" spans="1:24" x14ac:dyDescent="0.3">
      <c r="A1655" s="5" t="s">
        <v>2987</v>
      </c>
      <c r="B1655" s="5" t="s">
        <v>2988</v>
      </c>
      <c r="C1655" s="5" t="s">
        <v>26</v>
      </c>
      <c r="D1655" s="6">
        <v>38086</v>
      </c>
      <c r="E1655" s="5">
        <v>22</v>
      </c>
      <c r="F1655" s="5" t="s">
        <v>43</v>
      </c>
      <c r="G1655" s="5" t="s">
        <v>188</v>
      </c>
      <c r="H1655" s="6">
        <v>45061</v>
      </c>
      <c r="I1655" s="7">
        <v>3.3</v>
      </c>
      <c r="J1655" s="8">
        <v>62516</v>
      </c>
      <c r="K1655" s="8">
        <v>9434</v>
      </c>
      <c r="L1655" s="7">
        <v>85.7</v>
      </c>
      <c r="M1655" s="5" t="s">
        <v>29</v>
      </c>
      <c r="N1655" s="5">
        <v>30</v>
      </c>
      <c r="O1655" s="5">
        <v>9</v>
      </c>
      <c r="P1655" s="5">
        <v>8</v>
      </c>
      <c r="Q1655" s="5">
        <v>3</v>
      </c>
      <c r="R1655" s="5" t="s">
        <v>30</v>
      </c>
      <c r="S1655" s="5" t="s">
        <v>81</v>
      </c>
      <c r="T1655" s="5" t="s">
        <v>143</v>
      </c>
      <c r="U1655" s="5" t="s">
        <v>62</v>
      </c>
      <c r="V1655" s="5" t="s">
        <v>34</v>
      </c>
      <c r="W1655" s="5" t="s">
        <v>64</v>
      </c>
      <c r="X1655" s="5" t="s">
        <v>64</v>
      </c>
    </row>
    <row r="1656" spans="1:24" x14ac:dyDescent="0.3">
      <c r="A1656" s="5" t="s">
        <v>2989</v>
      </c>
      <c r="B1656" s="5" t="s">
        <v>2990</v>
      </c>
      <c r="C1656" s="5" t="s">
        <v>26</v>
      </c>
      <c r="D1656" s="6">
        <v>30806</v>
      </c>
      <c r="E1656" s="5">
        <v>42</v>
      </c>
      <c r="F1656" s="5" t="s">
        <v>57</v>
      </c>
      <c r="G1656" s="5" t="s">
        <v>58</v>
      </c>
      <c r="H1656" s="6">
        <v>44794</v>
      </c>
      <c r="I1656" s="7">
        <v>4.0999999999999996</v>
      </c>
      <c r="J1656" s="8">
        <v>29082</v>
      </c>
      <c r="K1656" s="8">
        <v>2527</v>
      </c>
      <c r="L1656" s="7">
        <v>92</v>
      </c>
      <c r="M1656" s="5" t="s">
        <v>73</v>
      </c>
      <c r="N1656" s="5">
        <v>31</v>
      </c>
      <c r="O1656" s="5">
        <v>3</v>
      </c>
      <c r="P1656" s="5">
        <v>36</v>
      </c>
      <c r="Q1656" s="5">
        <v>4</v>
      </c>
      <c r="R1656" s="5" t="s">
        <v>30</v>
      </c>
      <c r="S1656" s="5" t="s">
        <v>76</v>
      </c>
      <c r="T1656" s="5" t="s">
        <v>122</v>
      </c>
      <c r="U1656" s="5" t="s">
        <v>62</v>
      </c>
      <c r="V1656" s="5" t="s">
        <v>34</v>
      </c>
      <c r="W1656" s="5" t="s">
        <v>64</v>
      </c>
      <c r="X1656" s="5" t="s">
        <v>64</v>
      </c>
    </row>
    <row r="1657" spans="1:24" x14ac:dyDescent="0.3">
      <c r="A1657" s="5" t="s">
        <v>2991</v>
      </c>
      <c r="B1657" s="5" t="s">
        <v>1516</v>
      </c>
      <c r="C1657" s="5" t="s">
        <v>56</v>
      </c>
      <c r="D1657" s="6">
        <v>28723</v>
      </c>
      <c r="E1657" s="5">
        <v>48</v>
      </c>
      <c r="F1657" s="5" t="s">
        <v>43</v>
      </c>
      <c r="G1657" s="5" t="s">
        <v>112</v>
      </c>
      <c r="H1657" s="6">
        <v>45713</v>
      </c>
      <c r="I1657" s="7">
        <v>1.5</v>
      </c>
      <c r="J1657" s="8">
        <v>74472</v>
      </c>
      <c r="K1657" s="8">
        <v>5764</v>
      </c>
      <c r="L1657" s="7">
        <v>90.2</v>
      </c>
      <c r="M1657" s="5" t="s">
        <v>59</v>
      </c>
      <c r="N1657" s="5">
        <v>27</v>
      </c>
      <c r="O1657" s="5">
        <v>3</v>
      </c>
      <c r="P1657" s="5">
        <v>20</v>
      </c>
      <c r="Q1657" s="5">
        <v>4</v>
      </c>
      <c r="R1657" s="5" t="s">
        <v>30</v>
      </c>
      <c r="S1657" s="5" t="s">
        <v>119</v>
      </c>
      <c r="T1657" s="5" t="s">
        <v>95</v>
      </c>
      <c r="U1657" s="5" t="s">
        <v>62</v>
      </c>
      <c r="V1657" s="5" t="s">
        <v>34</v>
      </c>
      <c r="W1657" s="5" t="s">
        <v>64</v>
      </c>
      <c r="X1657" s="5" t="s">
        <v>35</v>
      </c>
    </row>
    <row r="1658" spans="1:24" x14ac:dyDescent="0.3">
      <c r="A1658" s="5" t="s">
        <v>2992</v>
      </c>
      <c r="B1658" s="5" t="s">
        <v>2993</v>
      </c>
      <c r="C1658" s="5" t="s">
        <v>26</v>
      </c>
      <c r="D1658" s="6">
        <v>30840</v>
      </c>
      <c r="E1658" s="5">
        <v>42</v>
      </c>
      <c r="F1658" s="5" t="s">
        <v>67</v>
      </c>
      <c r="G1658" s="5" t="s">
        <v>149</v>
      </c>
      <c r="H1658" s="6">
        <v>44562</v>
      </c>
      <c r="I1658" s="7">
        <v>4.7</v>
      </c>
      <c r="J1658" s="8">
        <v>62428</v>
      </c>
      <c r="K1658" s="8">
        <v>8614</v>
      </c>
      <c r="L1658" s="7">
        <v>86.8</v>
      </c>
      <c r="M1658" s="5" t="s">
        <v>59</v>
      </c>
      <c r="N1658" s="5">
        <v>39</v>
      </c>
      <c r="O1658" s="5">
        <v>11</v>
      </c>
      <c r="P1658" s="5">
        <v>12</v>
      </c>
      <c r="Q1658" s="5">
        <v>5</v>
      </c>
      <c r="R1658" s="5" t="s">
        <v>30</v>
      </c>
      <c r="S1658" s="5" t="s">
        <v>125</v>
      </c>
      <c r="T1658" s="5" t="s">
        <v>95</v>
      </c>
      <c r="U1658" s="5" t="s">
        <v>62</v>
      </c>
      <c r="V1658" s="5" t="s">
        <v>34</v>
      </c>
      <c r="W1658" s="5" t="s">
        <v>64</v>
      </c>
      <c r="X1658" s="5" t="s">
        <v>64</v>
      </c>
    </row>
    <row r="1659" spans="1:24" x14ac:dyDescent="0.3">
      <c r="A1659" s="5" t="s">
        <v>2994</v>
      </c>
      <c r="B1659" s="5" t="s">
        <v>1560</v>
      </c>
      <c r="C1659" s="5" t="s">
        <v>26</v>
      </c>
      <c r="D1659" s="6">
        <v>25738</v>
      </c>
      <c r="E1659" s="5">
        <v>56</v>
      </c>
      <c r="F1659" s="5" t="s">
        <v>43</v>
      </c>
      <c r="G1659" s="5" t="s">
        <v>112</v>
      </c>
      <c r="H1659" s="6">
        <v>44463</v>
      </c>
      <c r="I1659" s="7">
        <v>5</v>
      </c>
      <c r="J1659" s="8">
        <v>36670</v>
      </c>
      <c r="K1659" s="8">
        <v>5918</v>
      </c>
      <c r="L1659" s="7">
        <v>93.1</v>
      </c>
      <c r="M1659" s="5" t="s">
        <v>45</v>
      </c>
      <c r="N1659" s="5">
        <v>10</v>
      </c>
      <c r="O1659" s="5">
        <v>16</v>
      </c>
      <c r="P1659" s="5">
        <v>71</v>
      </c>
      <c r="Q1659" s="5">
        <v>1</v>
      </c>
      <c r="R1659" s="5" t="s">
        <v>39</v>
      </c>
      <c r="S1659" s="5" t="s">
        <v>76</v>
      </c>
      <c r="T1659" s="5" t="s">
        <v>156</v>
      </c>
      <c r="U1659" s="5" t="s">
        <v>62</v>
      </c>
      <c r="V1659" s="5" t="s">
        <v>34</v>
      </c>
      <c r="W1659" s="5" t="s">
        <v>35</v>
      </c>
      <c r="X1659" s="5" t="s">
        <v>64</v>
      </c>
    </row>
    <row r="1660" spans="1:24" x14ac:dyDescent="0.3">
      <c r="A1660" s="5" t="s">
        <v>2995</v>
      </c>
      <c r="B1660" s="5" t="s">
        <v>2538</v>
      </c>
      <c r="C1660" s="5" t="s">
        <v>56</v>
      </c>
      <c r="D1660" s="6">
        <v>32633</v>
      </c>
      <c r="E1660" s="5">
        <v>37</v>
      </c>
      <c r="F1660" s="5" t="s">
        <v>135</v>
      </c>
      <c r="G1660" s="5" t="s">
        <v>252</v>
      </c>
      <c r="H1660" s="6">
        <v>43518</v>
      </c>
      <c r="I1660" s="7">
        <v>7.5</v>
      </c>
      <c r="J1660" s="8">
        <v>146088</v>
      </c>
      <c r="K1660" s="8">
        <v>9929</v>
      </c>
      <c r="L1660" s="7">
        <v>88.7</v>
      </c>
      <c r="M1660" s="5" t="s">
        <v>29</v>
      </c>
      <c r="N1660" s="5">
        <v>17</v>
      </c>
      <c r="O1660" s="5">
        <v>18</v>
      </c>
      <c r="P1660" s="5">
        <v>54</v>
      </c>
      <c r="Q1660" s="5">
        <v>3</v>
      </c>
      <c r="R1660" s="5" t="s">
        <v>30</v>
      </c>
      <c r="S1660" s="5" t="s">
        <v>76</v>
      </c>
      <c r="T1660" s="5" t="s">
        <v>53</v>
      </c>
      <c r="U1660" s="5" t="s">
        <v>33</v>
      </c>
      <c r="V1660" s="5" t="s">
        <v>34</v>
      </c>
      <c r="W1660" s="5" t="s">
        <v>64</v>
      </c>
      <c r="X1660" s="5" t="s">
        <v>64</v>
      </c>
    </row>
    <row r="1661" spans="1:24" x14ac:dyDescent="0.3">
      <c r="A1661" s="5" t="s">
        <v>2996</v>
      </c>
      <c r="B1661" s="5" t="s">
        <v>1569</v>
      </c>
      <c r="C1661" s="5" t="s">
        <v>56</v>
      </c>
      <c r="D1661" s="6">
        <v>25474</v>
      </c>
      <c r="E1661" s="5">
        <v>57</v>
      </c>
      <c r="F1661" s="5" t="s">
        <v>93</v>
      </c>
      <c r="G1661" s="5" t="s">
        <v>94</v>
      </c>
      <c r="H1661" s="6">
        <v>43968</v>
      </c>
      <c r="I1661" s="7">
        <v>6.3</v>
      </c>
      <c r="J1661" s="8">
        <v>100027</v>
      </c>
      <c r="K1661" s="8">
        <v>17409</v>
      </c>
      <c r="L1661" s="7">
        <v>89.9</v>
      </c>
      <c r="M1661" s="5" t="s">
        <v>59</v>
      </c>
      <c r="N1661" s="5">
        <v>42</v>
      </c>
      <c r="O1661" s="5">
        <v>14</v>
      </c>
      <c r="P1661" s="5">
        <v>51</v>
      </c>
      <c r="Q1661" s="5">
        <v>3</v>
      </c>
      <c r="R1661" s="5" t="s">
        <v>30</v>
      </c>
      <c r="S1661" s="5" t="s">
        <v>60</v>
      </c>
      <c r="T1661" s="5" t="s">
        <v>156</v>
      </c>
      <c r="U1661" s="5" t="s">
        <v>46</v>
      </c>
      <c r="V1661" s="5" t="s">
        <v>63</v>
      </c>
      <c r="W1661" s="5" t="s">
        <v>35</v>
      </c>
      <c r="X1661" s="5" t="s">
        <v>35</v>
      </c>
    </row>
    <row r="1662" spans="1:24" x14ac:dyDescent="0.3">
      <c r="A1662" s="5" t="s">
        <v>2997</v>
      </c>
      <c r="B1662" s="5" t="s">
        <v>2998</v>
      </c>
      <c r="C1662" s="5" t="s">
        <v>56</v>
      </c>
      <c r="D1662" s="6">
        <v>36223</v>
      </c>
      <c r="E1662" s="5">
        <v>27</v>
      </c>
      <c r="F1662" s="5" t="s">
        <v>49</v>
      </c>
      <c r="G1662" s="5" t="s">
        <v>50</v>
      </c>
      <c r="H1662" s="6">
        <v>43751</v>
      </c>
      <c r="I1662" s="7">
        <v>6.9</v>
      </c>
      <c r="J1662" s="8">
        <v>63198</v>
      </c>
      <c r="K1662" s="8">
        <v>9573</v>
      </c>
      <c r="L1662" s="7">
        <v>96.7</v>
      </c>
      <c r="M1662" s="5" t="s">
        <v>45</v>
      </c>
      <c r="N1662" s="5">
        <v>22</v>
      </c>
      <c r="O1662" s="5">
        <v>23</v>
      </c>
      <c r="P1662" s="5">
        <v>30</v>
      </c>
      <c r="Q1662" s="5">
        <v>5</v>
      </c>
      <c r="R1662" s="5" t="s">
        <v>39</v>
      </c>
      <c r="S1662" s="5" t="s">
        <v>76</v>
      </c>
      <c r="T1662" s="5" t="s">
        <v>40</v>
      </c>
      <c r="U1662" s="5" t="s">
        <v>33</v>
      </c>
      <c r="V1662" s="5" t="s">
        <v>34</v>
      </c>
      <c r="W1662" s="5" t="s">
        <v>64</v>
      </c>
      <c r="X1662" s="5" t="s">
        <v>64</v>
      </c>
    </row>
    <row r="1663" spans="1:24" x14ac:dyDescent="0.3">
      <c r="A1663" s="5" t="s">
        <v>2999</v>
      </c>
      <c r="B1663" s="5" t="s">
        <v>3000</v>
      </c>
      <c r="C1663" s="5" t="s">
        <v>56</v>
      </c>
      <c r="D1663" s="6">
        <v>28403</v>
      </c>
      <c r="E1663" s="5">
        <v>49</v>
      </c>
      <c r="F1663" s="5" t="s">
        <v>98</v>
      </c>
      <c r="G1663" s="5" t="s">
        <v>99</v>
      </c>
      <c r="H1663" s="6">
        <v>43846</v>
      </c>
      <c r="I1663" s="7">
        <v>6.7</v>
      </c>
      <c r="J1663" s="8">
        <v>49303</v>
      </c>
      <c r="K1663" s="8">
        <v>2968</v>
      </c>
      <c r="L1663" s="7">
        <v>93.4</v>
      </c>
      <c r="M1663" s="5" t="s">
        <v>45</v>
      </c>
      <c r="N1663" s="5">
        <v>43</v>
      </c>
      <c r="O1663" s="5">
        <v>12</v>
      </c>
      <c r="P1663" s="5">
        <v>12</v>
      </c>
      <c r="Q1663" s="5">
        <v>2</v>
      </c>
      <c r="R1663" s="5" t="s">
        <v>30</v>
      </c>
      <c r="S1663" s="5" t="s">
        <v>119</v>
      </c>
      <c r="T1663" s="5" t="s">
        <v>122</v>
      </c>
      <c r="U1663" s="5" t="s">
        <v>46</v>
      </c>
      <c r="V1663" s="5" t="s">
        <v>83</v>
      </c>
      <c r="W1663" s="5" t="s">
        <v>35</v>
      </c>
      <c r="X1663" s="5" t="s">
        <v>64</v>
      </c>
    </row>
    <row r="1664" spans="1:24" x14ac:dyDescent="0.3">
      <c r="A1664" s="5" t="s">
        <v>3001</v>
      </c>
      <c r="B1664" s="5" t="s">
        <v>3002</v>
      </c>
      <c r="C1664" s="5" t="s">
        <v>56</v>
      </c>
      <c r="D1664" s="6">
        <v>28022</v>
      </c>
      <c r="E1664" s="5">
        <v>50</v>
      </c>
      <c r="F1664" s="5" t="s">
        <v>135</v>
      </c>
      <c r="G1664" s="5" t="s">
        <v>252</v>
      </c>
      <c r="H1664" s="6">
        <v>45178</v>
      </c>
      <c r="I1664" s="7">
        <v>3</v>
      </c>
      <c r="J1664" s="8">
        <v>85647</v>
      </c>
      <c r="K1664" s="8">
        <v>10169</v>
      </c>
      <c r="L1664" s="7">
        <v>87.3</v>
      </c>
      <c r="M1664" s="5" t="s">
        <v>29</v>
      </c>
      <c r="N1664" s="5">
        <v>16</v>
      </c>
      <c r="O1664" s="5">
        <v>18</v>
      </c>
      <c r="P1664" s="5">
        <v>58</v>
      </c>
      <c r="Q1664" s="5">
        <v>3</v>
      </c>
      <c r="R1664" s="5" t="s">
        <v>39</v>
      </c>
      <c r="S1664" s="5" t="s">
        <v>125</v>
      </c>
      <c r="T1664" s="5" t="s">
        <v>95</v>
      </c>
      <c r="U1664" s="5" t="s">
        <v>62</v>
      </c>
      <c r="V1664" s="5" t="s">
        <v>83</v>
      </c>
      <c r="W1664" s="5" t="s">
        <v>35</v>
      </c>
      <c r="X1664" s="5" t="s">
        <v>35</v>
      </c>
    </row>
    <row r="1665" spans="1:24" x14ac:dyDescent="0.3">
      <c r="A1665" s="5" t="s">
        <v>3003</v>
      </c>
      <c r="B1665" s="5" t="s">
        <v>1028</v>
      </c>
      <c r="C1665" s="5" t="s">
        <v>26</v>
      </c>
      <c r="D1665" s="6">
        <v>34307</v>
      </c>
      <c r="E1665" s="5">
        <v>33</v>
      </c>
      <c r="F1665" s="5" t="s">
        <v>67</v>
      </c>
      <c r="G1665" s="5" t="s">
        <v>149</v>
      </c>
      <c r="H1665" s="6">
        <v>45159</v>
      </c>
      <c r="I1665" s="7">
        <v>3.1</v>
      </c>
      <c r="J1665" s="8">
        <v>59677</v>
      </c>
      <c r="K1665" s="8">
        <v>6526</v>
      </c>
      <c r="L1665" s="7">
        <v>87.6</v>
      </c>
      <c r="M1665" s="5" t="s">
        <v>73</v>
      </c>
      <c r="N1665" s="5">
        <v>8</v>
      </c>
      <c r="O1665" s="5">
        <v>27</v>
      </c>
      <c r="P1665" s="5">
        <v>23</v>
      </c>
      <c r="Q1665" s="5">
        <v>3</v>
      </c>
      <c r="R1665" s="5" t="s">
        <v>30</v>
      </c>
      <c r="S1665" s="5" t="s">
        <v>52</v>
      </c>
      <c r="T1665" s="5" t="s">
        <v>32</v>
      </c>
      <c r="U1665" s="5" t="s">
        <v>46</v>
      </c>
      <c r="V1665" s="5" t="s">
        <v>34</v>
      </c>
      <c r="W1665" s="5" t="s">
        <v>64</v>
      </c>
      <c r="X1665" s="5" t="s">
        <v>35</v>
      </c>
    </row>
    <row r="1666" spans="1:24" x14ac:dyDescent="0.3">
      <c r="A1666" s="5" t="s">
        <v>3004</v>
      </c>
      <c r="B1666" s="5" t="s">
        <v>3005</v>
      </c>
      <c r="C1666" s="5" t="s">
        <v>56</v>
      </c>
      <c r="D1666" s="6">
        <v>28998</v>
      </c>
      <c r="E1666" s="5">
        <v>47</v>
      </c>
      <c r="F1666" s="5" t="s">
        <v>49</v>
      </c>
      <c r="G1666" s="5" t="s">
        <v>50</v>
      </c>
      <c r="H1666" s="6">
        <v>42535</v>
      </c>
      <c r="I1666" s="7">
        <v>10.199999999999999</v>
      </c>
      <c r="J1666" s="8">
        <v>94919</v>
      </c>
      <c r="K1666" s="8">
        <v>7637</v>
      </c>
      <c r="L1666" s="7">
        <v>93.9</v>
      </c>
      <c r="M1666" s="5" t="s">
        <v>29</v>
      </c>
      <c r="N1666" s="5">
        <v>23</v>
      </c>
      <c r="O1666" s="5">
        <v>3</v>
      </c>
      <c r="P1666" s="5">
        <v>15</v>
      </c>
      <c r="Q1666" s="5">
        <v>2</v>
      </c>
      <c r="R1666" s="5" t="s">
        <v>39</v>
      </c>
      <c r="S1666" s="5" t="s">
        <v>90</v>
      </c>
      <c r="T1666" s="5" t="s">
        <v>61</v>
      </c>
      <c r="U1666" s="5" t="s">
        <v>77</v>
      </c>
      <c r="V1666" s="5" t="s">
        <v>34</v>
      </c>
      <c r="W1666" s="5" t="s">
        <v>64</v>
      </c>
      <c r="X1666" s="5" t="s">
        <v>35</v>
      </c>
    </row>
    <row r="1667" spans="1:24" x14ac:dyDescent="0.3">
      <c r="A1667" s="5" t="s">
        <v>3006</v>
      </c>
      <c r="B1667" s="5" t="s">
        <v>3007</v>
      </c>
      <c r="C1667" s="5" t="s">
        <v>26</v>
      </c>
      <c r="D1667" s="6">
        <v>35696</v>
      </c>
      <c r="E1667" s="5">
        <v>29</v>
      </c>
      <c r="F1667" s="5" t="s">
        <v>128</v>
      </c>
      <c r="G1667" s="5" t="s">
        <v>129</v>
      </c>
      <c r="H1667" s="6">
        <v>42525</v>
      </c>
      <c r="I1667" s="7">
        <v>10.3</v>
      </c>
      <c r="J1667" s="8">
        <v>146997</v>
      </c>
      <c r="K1667" s="8">
        <v>19385</v>
      </c>
      <c r="L1667" s="7">
        <v>94.9</v>
      </c>
      <c r="M1667" s="5" t="s">
        <v>45</v>
      </c>
      <c r="N1667" s="5">
        <v>21</v>
      </c>
      <c r="O1667" s="5">
        <v>18</v>
      </c>
      <c r="P1667" s="5">
        <v>50</v>
      </c>
      <c r="Q1667" s="5">
        <v>2</v>
      </c>
      <c r="R1667" s="5" t="s">
        <v>30</v>
      </c>
      <c r="S1667" s="5" t="s">
        <v>60</v>
      </c>
      <c r="T1667" s="5" t="s">
        <v>82</v>
      </c>
      <c r="U1667" s="5" t="s">
        <v>33</v>
      </c>
      <c r="V1667" s="5" t="s">
        <v>34</v>
      </c>
      <c r="W1667" s="5" t="s">
        <v>35</v>
      </c>
      <c r="X1667" s="5" t="s">
        <v>64</v>
      </c>
    </row>
    <row r="1668" spans="1:24" x14ac:dyDescent="0.3">
      <c r="A1668" s="5" t="s">
        <v>3008</v>
      </c>
      <c r="B1668" s="5" t="s">
        <v>3009</v>
      </c>
      <c r="C1668" s="5" t="s">
        <v>26</v>
      </c>
      <c r="D1668" s="6">
        <v>31390</v>
      </c>
      <c r="E1668" s="5">
        <v>41</v>
      </c>
      <c r="F1668" s="5" t="s">
        <v>43</v>
      </c>
      <c r="G1668" s="5" t="s">
        <v>86</v>
      </c>
      <c r="H1668" s="6">
        <v>45728</v>
      </c>
      <c r="I1668" s="7">
        <v>1.5</v>
      </c>
      <c r="J1668" s="8">
        <v>141749</v>
      </c>
      <c r="K1668" s="8">
        <v>19465</v>
      </c>
      <c r="L1668" s="7">
        <v>82.2</v>
      </c>
      <c r="M1668" s="5" t="s">
        <v>59</v>
      </c>
      <c r="N1668" s="5">
        <v>33</v>
      </c>
      <c r="O1668" s="5">
        <v>6</v>
      </c>
      <c r="P1668" s="5">
        <v>58</v>
      </c>
      <c r="Q1668" s="5">
        <v>5</v>
      </c>
      <c r="R1668" s="5" t="s">
        <v>30</v>
      </c>
      <c r="S1668" s="5" t="s">
        <v>104</v>
      </c>
      <c r="T1668" s="5" t="s">
        <v>69</v>
      </c>
      <c r="U1668" s="5" t="s">
        <v>77</v>
      </c>
      <c r="V1668" s="5" t="s">
        <v>34</v>
      </c>
      <c r="W1668" s="5" t="s">
        <v>64</v>
      </c>
      <c r="X1668" s="5" t="s">
        <v>64</v>
      </c>
    </row>
    <row r="1669" spans="1:24" x14ac:dyDescent="0.3">
      <c r="A1669" s="5" t="s">
        <v>3010</v>
      </c>
      <c r="B1669" s="5" t="s">
        <v>3011</v>
      </c>
      <c r="C1669" s="5" t="s">
        <v>56</v>
      </c>
      <c r="D1669" s="6">
        <v>28187</v>
      </c>
      <c r="E1669" s="5">
        <v>49</v>
      </c>
      <c r="F1669" s="5" t="s">
        <v>102</v>
      </c>
      <c r="G1669" s="5" t="s">
        <v>443</v>
      </c>
      <c r="H1669" s="6">
        <v>45982</v>
      </c>
      <c r="I1669" s="7">
        <v>0.8</v>
      </c>
      <c r="J1669" s="8">
        <v>87898</v>
      </c>
      <c r="K1669" s="8">
        <v>7718</v>
      </c>
      <c r="L1669" s="7">
        <v>98.8</v>
      </c>
      <c r="M1669" s="5" t="s">
        <v>51</v>
      </c>
      <c r="N1669" s="5">
        <v>36</v>
      </c>
      <c r="O1669" s="5">
        <v>21</v>
      </c>
      <c r="P1669" s="5">
        <v>53</v>
      </c>
      <c r="Q1669" s="5">
        <v>3</v>
      </c>
      <c r="R1669" s="5" t="s">
        <v>30</v>
      </c>
      <c r="S1669" s="5" t="s">
        <v>60</v>
      </c>
      <c r="T1669" s="5" t="s">
        <v>40</v>
      </c>
      <c r="U1669" s="5" t="s">
        <v>62</v>
      </c>
      <c r="V1669" s="5" t="s">
        <v>34</v>
      </c>
      <c r="W1669" s="5" t="s">
        <v>35</v>
      </c>
      <c r="X1669" s="5" t="s">
        <v>64</v>
      </c>
    </row>
    <row r="1670" spans="1:24" x14ac:dyDescent="0.3">
      <c r="A1670" s="5" t="s">
        <v>3012</v>
      </c>
      <c r="B1670" s="5" t="s">
        <v>3013</v>
      </c>
      <c r="C1670" s="5" t="s">
        <v>26</v>
      </c>
      <c r="D1670" s="6">
        <v>34352</v>
      </c>
      <c r="E1670" s="5">
        <v>32</v>
      </c>
      <c r="F1670" s="5" t="s">
        <v>128</v>
      </c>
      <c r="G1670" s="5" t="s">
        <v>155</v>
      </c>
      <c r="H1670" s="6">
        <v>43166</v>
      </c>
      <c r="I1670" s="7">
        <v>8.5</v>
      </c>
      <c r="J1670" s="8">
        <v>39168</v>
      </c>
      <c r="K1670" s="8">
        <v>1353</v>
      </c>
      <c r="L1670" s="7">
        <v>90.1</v>
      </c>
      <c r="M1670" s="5" t="s">
        <v>59</v>
      </c>
      <c r="N1670" s="5">
        <v>36</v>
      </c>
      <c r="O1670" s="5">
        <v>11</v>
      </c>
      <c r="P1670" s="5">
        <v>11</v>
      </c>
      <c r="Q1670" s="5">
        <v>4</v>
      </c>
      <c r="R1670" s="5" t="s">
        <v>30</v>
      </c>
      <c r="S1670" s="5" t="s">
        <v>90</v>
      </c>
      <c r="T1670" s="5" t="s">
        <v>156</v>
      </c>
      <c r="U1670" s="5" t="s">
        <v>33</v>
      </c>
      <c r="V1670" s="5" t="s">
        <v>34</v>
      </c>
      <c r="W1670" s="5" t="s">
        <v>64</v>
      </c>
      <c r="X1670" s="5" t="s">
        <v>64</v>
      </c>
    </row>
    <row r="1671" spans="1:24" x14ac:dyDescent="0.3">
      <c r="A1671" s="5" t="s">
        <v>3014</v>
      </c>
      <c r="B1671" s="5" t="s">
        <v>1325</v>
      </c>
      <c r="C1671" s="5" t="s">
        <v>56</v>
      </c>
      <c r="D1671" s="6">
        <v>32197</v>
      </c>
      <c r="E1671" s="5">
        <v>38</v>
      </c>
      <c r="F1671" s="5" t="s">
        <v>102</v>
      </c>
      <c r="G1671" s="5" t="s">
        <v>103</v>
      </c>
      <c r="H1671" s="6">
        <v>43762</v>
      </c>
      <c r="I1671" s="7">
        <v>6.9</v>
      </c>
      <c r="J1671" s="8">
        <v>35545</v>
      </c>
      <c r="K1671" s="8">
        <v>4715</v>
      </c>
      <c r="L1671" s="7">
        <v>97.5</v>
      </c>
      <c r="M1671" s="5" t="s">
        <v>59</v>
      </c>
      <c r="N1671" s="5">
        <v>29</v>
      </c>
      <c r="O1671" s="5">
        <v>21</v>
      </c>
      <c r="P1671" s="5">
        <v>52</v>
      </c>
      <c r="Q1671" s="5">
        <v>5</v>
      </c>
      <c r="R1671" s="5" t="s">
        <v>30</v>
      </c>
      <c r="S1671" s="5" t="s">
        <v>31</v>
      </c>
      <c r="T1671" s="5" t="s">
        <v>143</v>
      </c>
      <c r="U1671" s="5" t="s">
        <v>33</v>
      </c>
      <c r="V1671" s="5" t="s">
        <v>63</v>
      </c>
      <c r="W1671" s="5" t="s">
        <v>64</v>
      </c>
      <c r="X1671" s="5" t="s">
        <v>64</v>
      </c>
    </row>
    <row r="1672" spans="1:24" x14ac:dyDescent="0.3">
      <c r="A1672" s="5" t="s">
        <v>3015</v>
      </c>
      <c r="B1672" s="5" t="s">
        <v>3016</v>
      </c>
      <c r="C1672" s="5" t="s">
        <v>26</v>
      </c>
      <c r="D1672" s="6">
        <v>34352</v>
      </c>
      <c r="E1672" s="5">
        <v>32</v>
      </c>
      <c r="F1672" s="5" t="s">
        <v>67</v>
      </c>
      <c r="G1672" s="5" t="s">
        <v>68</v>
      </c>
      <c r="H1672" s="6">
        <v>45939</v>
      </c>
      <c r="I1672" s="7">
        <v>0.9</v>
      </c>
      <c r="J1672" s="8">
        <v>63057</v>
      </c>
      <c r="K1672" s="8">
        <v>6833</v>
      </c>
      <c r="L1672" s="7">
        <v>98.6</v>
      </c>
      <c r="M1672" s="5" t="s">
        <v>73</v>
      </c>
      <c r="N1672" s="5">
        <v>17</v>
      </c>
      <c r="O1672" s="5">
        <v>11</v>
      </c>
      <c r="P1672" s="5">
        <v>28</v>
      </c>
      <c r="Q1672" s="5">
        <v>2</v>
      </c>
      <c r="R1672" s="5" t="s">
        <v>39</v>
      </c>
      <c r="S1672" s="5" t="s">
        <v>81</v>
      </c>
      <c r="T1672" s="5" t="s">
        <v>122</v>
      </c>
      <c r="U1672" s="5" t="s">
        <v>46</v>
      </c>
      <c r="V1672" s="5" t="s">
        <v>34</v>
      </c>
      <c r="W1672" s="5" t="s">
        <v>64</v>
      </c>
      <c r="X1672" s="5" t="s">
        <v>64</v>
      </c>
    </row>
    <row r="1673" spans="1:24" x14ac:dyDescent="0.3">
      <c r="A1673" s="5" t="s">
        <v>3017</v>
      </c>
      <c r="B1673" s="5" t="s">
        <v>3018</v>
      </c>
      <c r="C1673" s="5" t="s">
        <v>56</v>
      </c>
      <c r="D1673" s="6">
        <v>26648</v>
      </c>
      <c r="E1673" s="5">
        <v>54</v>
      </c>
      <c r="F1673" s="5" t="s">
        <v>135</v>
      </c>
      <c r="G1673" s="5" t="s">
        <v>177</v>
      </c>
      <c r="H1673" s="6">
        <v>44255</v>
      </c>
      <c r="I1673" s="7">
        <v>5.5</v>
      </c>
      <c r="J1673" s="8">
        <v>116575</v>
      </c>
      <c r="K1673" s="8">
        <v>4014</v>
      </c>
      <c r="L1673" s="7">
        <v>87.7</v>
      </c>
      <c r="M1673" s="5" t="s">
        <v>51</v>
      </c>
      <c r="N1673" s="5">
        <v>10</v>
      </c>
      <c r="O1673" s="5">
        <v>6</v>
      </c>
      <c r="P1673" s="5">
        <v>6</v>
      </c>
      <c r="Q1673" s="5">
        <v>5</v>
      </c>
      <c r="R1673" s="5" t="s">
        <v>30</v>
      </c>
      <c r="S1673" s="5" t="s">
        <v>81</v>
      </c>
      <c r="T1673" s="5" t="s">
        <v>122</v>
      </c>
      <c r="U1673" s="5" t="s">
        <v>62</v>
      </c>
      <c r="V1673" s="5" t="s">
        <v>34</v>
      </c>
      <c r="W1673" s="5" t="s">
        <v>35</v>
      </c>
      <c r="X1673" s="5" t="s">
        <v>35</v>
      </c>
    </row>
    <row r="1674" spans="1:24" x14ac:dyDescent="0.3">
      <c r="A1674" s="5" t="s">
        <v>3019</v>
      </c>
      <c r="B1674" s="5" t="s">
        <v>1064</v>
      </c>
      <c r="C1674" s="5" t="s">
        <v>26</v>
      </c>
      <c r="D1674" s="6">
        <v>32181</v>
      </c>
      <c r="E1674" s="5">
        <v>38</v>
      </c>
      <c r="F1674" s="5" t="s">
        <v>49</v>
      </c>
      <c r="G1674" s="5" t="s">
        <v>492</v>
      </c>
      <c r="H1674" s="6">
        <v>44187</v>
      </c>
      <c r="I1674" s="7">
        <v>5.7</v>
      </c>
      <c r="J1674" s="8">
        <v>156541</v>
      </c>
      <c r="K1674" s="8">
        <v>16287</v>
      </c>
      <c r="L1674" s="7">
        <v>91.6</v>
      </c>
      <c r="M1674" s="5" t="s">
        <v>29</v>
      </c>
      <c r="N1674" s="5">
        <v>22</v>
      </c>
      <c r="O1674" s="5">
        <v>16</v>
      </c>
      <c r="P1674" s="5">
        <v>67</v>
      </c>
      <c r="Q1674" s="5">
        <v>3</v>
      </c>
      <c r="R1674" s="5" t="s">
        <v>39</v>
      </c>
      <c r="S1674" s="5" t="s">
        <v>31</v>
      </c>
      <c r="T1674" s="5" t="s">
        <v>69</v>
      </c>
      <c r="U1674" s="5" t="s">
        <v>77</v>
      </c>
      <c r="V1674" s="5" t="s">
        <v>63</v>
      </c>
      <c r="W1674" s="5" t="s">
        <v>35</v>
      </c>
      <c r="X1674" s="5" t="s">
        <v>64</v>
      </c>
    </row>
    <row r="1675" spans="1:24" x14ac:dyDescent="0.3">
      <c r="A1675" s="5" t="s">
        <v>3020</v>
      </c>
      <c r="B1675" s="5" t="s">
        <v>3021</v>
      </c>
      <c r="C1675" s="5" t="s">
        <v>56</v>
      </c>
      <c r="D1675" s="6">
        <v>32077</v>
      </c>
      <c r="E1675" s="5">
        <v>39</v>
      </c>
      <c r="F1675" s="5" t="s">
        <v>67</v>
      </c>
      <c r="G1675" s="5" t="s">
        <v>142</v>
      </c>
      <c r="H1675" s="6">
        <v>45760</v>
      </c>
      <c r="I1675" s="7">
        <v>1.4</v>
      </c>
      <c r="J1675" s="8">
        <v>130082</v>
      </c>
      <c r="K1675" s="8">
        <v>6399</v>
      </c>
      <c r="L1675" s="7">
        <v>91.6</v>
      </c>
      <c r="M1675" s="5" t="s">
        <v>29</v>
      </c>
      <c r="N1675" s="5">
        <v>11</v>
      </c>
      <c r="O1675" s="5">
        <v>16</v>
      </c>
      <c r="P1675" s="5">
        <v>59</v>
      </c>
      <c r="Q1675" s="5">
        <v>3</v>
      </c>
      <c r="R1675" s="5" t="s">
        <v>30</v>
      </c>
      <c r="S1675" s="5" t="s">
        <v>31</v>
      </c>
      <c r="T1675" s="5" t="s">
        <v>40</v>
      </c>
      <c r="U1675" s="5" t="s">
        <v>62</v>
      </c>
      <c r="V1675" s="5" t="s">
        <v>83</v>
      </c>
      <c r="W1675" s="5" t="s">
        <v>64</v>
      </c>
      <c r="X1675" s="5" t="s">
        <v>64</v>
      </c>
    </row>
    <row r="1676" spans="1:24" x14ac:dyDescent="0.3">
      <c r="A1676" s="5" t="s">
        <v>3022</v>
      </c>
      <c r="B1676" s="5" t="s">
        <v>3023</v>
      </c>
      <c r="C1676" s="5" t="s">
        <v>56</v>
      </c>
      <c r="D1676" s="6">
        <v>25713</v>
      </c>
      <c r="E1676" s="5">
        <v>56</v>
      </c>
      <c r="F1676" s="5" t="s">
        <v>135</v>
      </c>
      <c r="G1676" s="5" t="s">
        <v>177</v>
      </c>
      <c r="H1676" s="6">
        <v>45163</v>
      </c>
      <c r="I1676" s="7">
        <v>3</v>
      </c>
      <c r="J1676" s="8">
        <v>89960</v>
      </c>
      <c r="K1676" s="8" t="s">
        <v>7320</v>
      </c>
      <c r="L1676" s="7">
        <v>97.8</v>
      </c>
      <c r="M1676" s="5" t="s">
        <v>59</v>
      </c>
      <c r="N1676" s="5">
        <v>24</v>
      </c>
      <c r="O1676" s="5">
        <v>8</v>
      </c>
      <c r="P1676" s="5">
        <v>29</v>
      </c>
      <c r="Q1676" s="5">
        <v>3</v>
      </c>
      <c r="R1676" s="5" t="s">
        <v>30</v>
      </c>
      <c r="S1676" s="5" t="s">
        <v>125</v>
      </c>
      <c r="T1676" s="5" t="s">
        <v>40</v>
      </c>
      <c r="U1676" s="5" t="s">
        <v>33</v>
      </c>
      <c r="V1676" s="5" t="s">
        <v>83</v>
      </c>
      <c r="W1676" s="5" t="s">
        <v>35</v>
      </c>
      <c r="X1676" s="5" t="s">
        <v>35</v>
      </c>
    </row>
    <row r="1677" spans="1:24" x14ac:dyDescent="0.3">
      <c r="A1677" s="5" t="s">
        <v>3024</v>
      </c>
      <c r="B1677" s="5" t="s">
        <v>3025</v>
      </c>
      <c r="C1677" s="5" t="s">
        <v>56</v>
      </c>
      <c r="D1677" s="6">
        <v>25890</v>
      </c>
      <c r="E1677" s="5">
        <v>56</v>
      </c>
      <c r="F1677" s="5" t="s">
        <v>98</v>
      </c>
      <c r="G1677" s="5" t="s">
        <v>273</v>
      </c>
      <c r="H1677" s="6">
        <v>44462</v>
      </c>
      <c r="I1677" s="7">
        <v>5</v>
      </c>
      <c r="J1677" s="8">
        <v>116346</v>
      </c>
      <c r="K1677" s="8">
        <v>8215</v>
      </c>
      <c r="L1677" s="7">
        <v>89.6</v>
      </c>
      <c r="M1677" s="5" t="s">
        <v>29</v>
      </c>
      <c r="N1677" s="5">
        <v>4</v>
      </c>
      <c r="O1677" s="5">
        <v>24</v>
      </c>
      <c r="P1677" s="5">
        <v>16</v>
      </c>
      <c r="Q1677" s="5">
        <v>1</v>
      </c>
      <c r="R1677" s="5" t="s">
        <v>39</v>
      </c>
      <c r="S1677" s="5" t="s">
        <v>81</v>
      </c>
      <c r="T1677" s="5" t="s">
        <v>156</v>
      </c>
      <c r="U1677" s="5" t="s">
        <v>46</v>
      </c>
      <c r="V1677" s="5" t="s">
        <v>34</v>
      </c>
      <c r="W1677" s="5" t="s">
        <v>35</v>
      </c>
      <c r="X1677" s="5" t="s">
        <v>64</v>
      </c>
    </row>
    <row r="1678" spans="1:24" x14ac:dyDescent="0.3">
      <c r="A1678" s="5" t="s">
        <v>3026</v>
      </c>
      <c r="B1678" s="5" t="s">
        <v>1207</v>
      </c>
      <c r="C1678" s="5" t="s">
        <v>56</v>
      </c>
      <c r="D1678" s="6">
        <v>25068</v>
      </c>
      <c r="E1678" s="5">
        <v>58</v>
      </c>
      <c r="F1678" s="5" t="s">
        <v>128</v>
      </c>
      <c r="G1678" s="5" t="s">
        <v>174</v>
      </c>
      <c r="H1678" s="6">
        <v>43257</v>
      </c>
      <c r="I1678" s="7">
        <v>8.3000000000000007</v>
      </c>
      <c r="J1678" s="8">
        <v>141148</v>
      </c>
      <c r="K1678" s="8">
        <v>24708</v>
      </c>
      <c r="L1678" s="7">
        <v>88.3</v>
      </c>
      <c r="M1678" s="5" t="s">
        <v>73</v>
      </c>
      <c r="N1678" s="5">
        <v>17</v>
      </c>
      <c r="O1678" s="5">
        <v>18</v>
      </c>
      <c r="P1678" s="5">
        <v>32</v>
      </c>
      <c r="Q1678" s="5">
        <v>1</v>
      </c>
      <c r="R1678" s="5" t="s">
        <v>39</v>
      </c>
      <c r="S1678" s="5" t="s">
        <v>125</v>
      </c>
      <c r="T1678" s="5" t="s">
        <v>69</v>
      </c>
      <c r="U1678" s="5" t="s">
        <v>46</v>
      </c>
      <c r="V1678" s="5" t="s">
        <v>34</v>
      </c>
      <c r="W1678" s="5" t="s">
        <v>64</v>
      </c>
      <c r="X1678" s="5" t="s">
        <v>35</v>
      </c>
    </row>
    <row r="1679" spans="1:24" x14ac:dyDescent="0.3">
      <c r="A1679" s="5" t="s">
        <v>3027</v>
      </c>
      <c r="B1679" s="5" t="s">
        <v>3028</v>
      </c>
      <c r="C1679" s="5" t="s">
        <v>26</v>
      </c>
      <c r="D1679" s="6">
        <v>38474</v>
      </c>
      <c r="E1679" s="5">
        <v>21</v>
      </c>
      <c r="F1679" s="5" t="s">
        <v>67</v>
      </c>
      <c r="G1679" s="5" t="s">
        <v>408</v>
      </c>
      <c r="H1679" s="6">
        <v>45840</v>
      </c>
      <c r="I1679" s="7">
        <v>1.2</v>
      </c>
      <c r="J1679" s="8">
        <v>112324</v>
      </c>
      <c r="K1679" s="8">
        <v>17489</v>
      </c>
      <c r="L1679" s="7">
        <v>79.5</v>
      </c>
      <c r="M1679" s="5" t="s">
        <v>51</v>
      </c>
      <c r="N1679" s="5">
        <v>23</v>
      </c>
      <c r="O1679" s="5">
        <v>12</v>
      </c>
      <c r="P1679" s="5">
        <v>79</v>
      </c>
      <c r="Q1679" s="5">
        <v>2</v>
      </c>
      <c r="R1679" s="5" t="s">
        <v>39</v>
      </c>
      <c r="S1679" s="5" t="s">
        <v>52</v>
      </c>
      <c r="T1679" s="5" t="s">
        <v>122</v>
      </c>
      <c r="U1679" s="5" t="s">
        <v>46</v>
      </c>
      <c r="V1679" s="5" t="s">
        <v>83</v>
      </c>
      <c r="W1679" s="5" t="s">
        <v>64</v>
      </c>
      <c r="X1679" s="5" t="s">
        <v>35</v>
      </c>
    </row>
    <row r="1680" spans="1:24" x14ac:dyDescent="0.3">
      <c r="A1680" s="5" t="s">
        <v>3029</v>
      </c>
      <c r="B1680" s="5" t="s">
        <v>1276</v>
      </c>
      <c r="C1680" s="5" t="s">
        <v>26</v>
      </c>
      <c r="D1680" s="6">
        <v>27065</v>
      </c>
      <c r="E1680" s="5">
        <v>52</v>
      </c>
      <c r="F1680" s="5" t="s">
        <v>135</v>
      </c>
      <c r="G1680" s="5" t="s">
        <v>324</v>
      </c>
      <c r="H1680" s="6">
        <v>46019</v>
      </c>
      <c r="I1680" s="7">
        <v>0.7</v>
      </c>
      <c r="J1680" s="8">
        <v>148816</v>
      </c>
      <c r="K1680" s="8">
        <v>7909</v>
      </c>
      <c r="L1680" s="7">
        <v>99.6</v>
      </c>
      <c r="M1680" s="5" t="s">
        <v>73</v>
      </c>
      <c r="N1680" s="5">
        <v>15</v>
      </c>
      <c r="O1680" s="5">
        <v>0</v>
      </c>
      <c r="P1680" s="5">
        <v>8</v>
      </c>
      <c r="Q1680" s="5">
        <v>5</v>
      </c>
      <c r="R1680" s="5" t="s">
        <v>39</v>
      </c>
      <c r="S1680" s="5" t="s">
        <v>60</v>
      </c>
      <c r="T1680" s="5" t="s">
        <v>61</v>
      </c>
      <c r="U1680" s="5" t="s">
        <v>62</v>
      </c>
      <c r="V1680" s="5" t="s">
        <v>63</v>
      </c>
      <c r="W1680" s="5" t="s">
        <v>64</v>
      </c>
      <c r="X1680" s="5" t="s">
        <v>35</v>
      </c>
    </row>
    <row r="1681" spans="1:24" x14ac:dyDescent="0.3">
      <c r="A1681" s="5" t="s">
        <v>3030</v>
      </c>
      <c r="B1681" s="5" t="s">
        <v>367</v>
      </c>
      <c r="C1681" s="5" t="s">
        <v>26</v>
      </c>
      <c r="D1681" s="6">
        <v>31482</v>
      </c>
      <c r="E1681" s="5">
        <v>40</v>
      </c>
      <c r="F1681" s="5" t="s">
        <v>98</v>
      </c>
      <c r="G1681" s="5" t="s">
        <v>208</v>
      </c>
      <c r="H1681" s="6">
        <v>42450</v>
      </c>
      <c r="I1681" s="7">
        <v>10.5</v>
      </c>
      <c r="J1681" s="8">
        <v>23810</v>
      </c>
      <c r="K1681" s="8">
        <v>3841</v>
      </c>
      <c r="L1681" s="7">
        <v>90.7</v>
      </c>
      <c r="M1681" s="5" t="s">
        <v>73</v>
      </c>
      <c r="N1681" s="5">
        <v>21</v>
      </c>
      <c r="O1681" s="5">
        <v>15</v>
      </c>
      <c r="P1681" s="5">
        <v>73</v>
      </c>
      <c r="Q1681" s="5">
        <v>2</v>
      </c>
      <c r="R1681" s="5" t="s">
        <v>39</v>
      </c>
      <c r="S1681" s="5" t="s">
        <v>76</v>
      </c>
      <c r="T1681" s="5" t="s">
        <v>32</v>
      </c>
      <c r="U1681" s="5" t="s">
        <v>77</v>
      </c>
      <c r="V1681" s="5" t="s">
        <v>34</v>
      </c>
      <c r="W1681" s="5" t="s">
        <v>35</v>
      </c>
      <c r="X1681" s="5" t="s">
        <v>64</v>
      </c>
    </row>
    <row r="1682" spans="1:24" x14ac:dyDescent="0.3">
      <c r="A1682" s="5" t="s">
        <v>3031</v>
      </c>
      <c r="B1682" s="5" t="s">
        <v>1274</v>
      </c>
      <c r="C1682" s="5" t="s">
        <v>26</v>
      </c>
      <c r="D1682" s="6">
        <v>34047</v>
      </c>
      <c r="E1682" s="5">
        <v>33</v>
      </c>
      <c r="F1682" s="5" t="s">
        <v>93</v>
      </c>
      <c r="G1682" s="5" t="s">
        <v>180</v>
      </c>
      <c r="H1682" s="6">
        <v>44146</v>
      </c>
      <c r="I1682" s="7">
        <v>5.8</v>
      </c>
      <c r="J1682" s="8">
        <v>162536</v>
      </c>
      <c r="K1682" s="8">
        <v>29207</v>
      </c>
      <c r="L1682" s="7">
        <v>83.8</v>
      </c>
      <c r="M1682" s="5" t="s">
        <v>51</v>
      </c>
      <c r="N1682" s="5">
        <v>28</v>
      </c>
      <c r="O1682" s="5">
        <v>27</v>
      </c>
      <c r="P1682" s="5">
        <v>61</v>
      </c>
      <c r="Q1682" s="5">
        <v>1</v>
      </c>
      <c r="R1682" s="5" t="s">
        <v>39</v>
      </c>
      <c r="S1682" s="5" t="s">
        <v>76</v>
      </c>
      <c r="T1682" s="5" t="s">
        <v>82</v>
      </c>
      <c r="U1682" s="5" t="s">
        <v>77</v>
      </c>
      <c r="V1682" s="5" t="s">
        <v>34</v>
      </c>
      <c r="W1682" s="5" t="s">
        <v>35</v>
      </c>
      <c r="X1682" s="5" t="s">
        <v>35</v>
      </c>
    </row>
    <row r="1683" spans="1:24" x14ac:dyDescent="0.3">
      <c r="A1683" s="5" t="s">
        <v>3032</v>
      </c>
      <c r="B1683" s="5" t="s">
        <v>757</v>
      </c>
      <c r="C1683" s="5" t="s">
        <v>56</v>
      </c>
      <c r="D1683" s="6">
        <v>32241</v>
      </c>
      <c r="E1683" s="5">
        <v>38</v>
      </c>
      <c r="F1683" s="5" t="s">
        <v>67</v>
      </c>
      <c r="G1683" s="5" t="s">
        <v>68</v>
      </c>
      <c r="H1683" s="6">
        <v>42578</v>
      </c>
      <c r="I1683" s="7">
        <v>10.1</v>
      </c>
      <c r="J1683" s="8">
        <v>94817</v>
      </c>
      <c r="K1683" s="8">
        <v>13221</v>
      </c>
      <c r="L1683" s="7">
        <v>94</v>
      </c>
      <c r="M1683" s="5" t="s">
        <v>73</v>
      </c>
      <c r="N1683" s="5">
        <v>42</v>
      </c>
      <c r="O1683" s="5">
        <v>15</v>
      </c>
      <c r="P1683" s="5">
        <v>44</v>
      </c>
      <c r="Q1683" s="5">
        <v>3</v>
      </c>
      <c r="R1683" s="5" t="s">
        <v>30</v>
      </c>
      <c r="S1683" s="5" t="s">
        <v>81</v>
      </c>
      <c r="T1683" s="5" t="s">
        <v>61</v>
      </c>
      <c r="U1683" s="5" t="s">
        <v>33</v>
      </c>
      <c r="V1683" s="5" t="s">
        <v>34</v>
      </c>
      <c r="W1683" s="5" t="s">
        <v>35</v>
      </c>
      <c r="X1683" s="5" t="s">
        <v>64</v>
      </c>
    </row>
    <row r="1684" spans="1:24" x14ac:dyDescent="0.3">
      <c r="A1684" s="5" t="s">
        <v>3033</v>
      </c>
      <c r="B1684" s="5" t="s">
        <v>3034</v>
      </c>
      <c r="C1684" s="5" t="s">
        <v>56</v>
      </c>
      <c r="D1684" s="6">
        <v>36693</v>
      </c>
      <c r="E1684" s="5">
        <v>26</v>
      </c>
      <c r="F1684" s="5" t="s">
        <v>67</v>
      </c>
      <c r="G1684" s="5" t="s">
        <v>149</v>
      </c>
      <c r="H1684" s="6">
        <v>45779</v>
      </c>
      <c r="I1684" s="7">
        <v>1.4</v>
      </c>
      <c r="J1684" s="8">
        <v>23628</v>
      </c>
      <c r="K1684" s="8" t="s">
        <v>7320</v>
      </c>
      <c r="L1684" s="7">
        <v>94.1</v>
      </c>
      <c r="M1684" s="5" t="s">
        <v>45</v>
      </c>
      <c r="N1684" s="5">
        <v>32</v>
      </c>
      <c r="O1684" s="5">
        <v>13</v>
      </c>
      <c r="P1684" s="5">
        <v>59</v>
      </c>
      <c r="Q1684" s="5">
        <v>1</v>
      </c>
      <c r="R1684" s="5" t="s">
        <v>30</v>
      </c>
      <c r="S1684" s="5" t="s">
        <v>125</v>
      </c>
      <c r="T1684" s="5" t="s">
        <v>61</v>
      </c>
      <c r="U1684" s="5" t="s">
        <v>33</v>
      </c>
      <c r="V1684" s="5" t="s">
        <v>34</v>
      </c>
      <c r="W1684" s="5" t="s">
        <v>64</v>
      </c>
      <c r="X1684" s="5" t="s">
        <v>35</v>
      </c>
    </row>
    <row r="1685" spans="1:24" x14ac:dyDescent="0.3">
      <c r="A1685" s="5" t="s">
        <v>3035</v>
      </c>
      <c r="B1685" s="5" t="s">
        <v>269</v>
      </c>
      <c r="C1685" s="5" t="s">
        <v>26</v>
      </c>
      <c r="D1685" s="6">
        <v>30062</v>
      </c>
      <c r="E1685" s="5">
        <v>44</v>
      </c>
      <c r="F1685" s="5" t="s">
        <v>57</v>
      </c>
      <c r="G1685" s="5" t="s">
        <v>467</v>
      </c>
      <c r="H1685" s="6">
        <v>42815</v>
      </c>
      <c r="I1685" s="7">
        <v>9.5</v>
      </c>
      <c r="J1685" s="8">
        <v>153888</v>
      </c>
      <c r="K1685" s="8">
        <v>14272</v>
      </c>
      <c r="L1685" s="7">
        <v>88.9</v>
      </c>
      <c r="M1685" s="5" t="s">
        <v>59</v>
      </c>
      <c r="N1685" s="5">
        <v>45</v>
      </c>
      <c r="O1685" s="5">
        <v>8</v>
      </c>
      <c r="P1685" s="5">
        <v>78</v>
      </c>
      <c r="Q1685" s="5">
        <v>2</v>
      </c>
      <c r="R1685" s="5" t="s">
        <v>30</v>
      </c>
      <c r="S1685" s="5" t="s">
        <v>52</v>
      </c>
      <c r="T1685" s="5" t="s">
        <v>143</v>
      </c>
      <c r="U1685" s="5" t="s">
        <v>46</v>
      </c>
      <c r="V1685" s="5" t="s">
        <v>83</v>
      </c>
      <c r="W1685" s="5" t="s">
        <v>64</v>
      </c>
      <c r="X1685" s="5" t="s">
        <v>64</v>
      </c>
    </row>
    <row r="1686" spans="1:24" x14ac:dyDescent="0.3">
      <c r="A1686" s="5" t="s">
        <v>3036</v>
      </c>
      <c r="B1686" s="5" t="s">
        <v>3037</v>
      </c>
      <c r="C1686" s="5" t="s">
        <v>26</v>
      </c>
      <c r="D1686" s="6">
        <v>38001</v>
      </c>
      <c r="E1686" s="5">
        <v>22</v>
      </c>
      <c r="F1686" s="5" t="s">
        <v>57</v>
      </c>
      <c r="G1686" s="5" t="s">
        <v>205</v>
      </c>
      <c r="H1686" s="6">
        <v>45897</v>
      </c>
      <c r="I1686" s="7">
        <v>1</v>
      </c>
      <c r="J1686" s="8">
        <v>58336</v>
      </c>
      <c r="K1686" s="8">
        <v>4283</v>
      </c>
      <c r="L1686" s="7">
        <v>92.4</v>
      </c>
      <c r="M1686" s="5" t="s">
        <v>73</v>
      </c>
      <c r="N1686" s="5">
        <v>17</v>
      </c>
      <c r="O1686" s="5">
        <v>16</v>
      </c>
      <c r="P1686" s="5">
        <v>38</v>
      </c>
      <c r="Q1686" s="5">
        <v>3</v>
      </c>
      <c r="R1686" s="5" t="s">
        <v>39</v>
      </c>
      <c r="S1686" s="5" t="s">
        <v>60</v>
      </c>
      <c r="T1686" s="5" t="s">
        <v>156</v>
      </c>
      <c r="U1686" s="5" t="s">
        <v>77</v>
      </c>
      <c r="V1686" s="5" t="s">
        <v>34</v>
      </c>
      <c r="W1686" s="5" t="s">
        <v>35</v>
      </c>
      <c r="X1686" s="5" t="s">
        <v>64</v>
      </c>
    </row>
    <row r="1687" spans="1:24" x14ac:dyDescent="0.3">
      <c r="A1687" s="5" t="s">
        <v>3038</v>
      </c>
      <c r="B1687" s="5" t="s">
        <v>3039</v>
      </c>
      <c r="C1687" s="5" t="s">
        <v>56</v>
      </c>
      <c r="D1687" s="6">
        <v>38483</v>
      </c>
      <c r="E1687" s="5">
        <v>21</v>
      </c>
      <c r="F1687" s="5" t="s">
        <v>98</v>
      </c>
      <c r="G1687" s="5" t="s">
        <v>273</v>
      </c>
      <c r="H1687" s="6">
        <v>45525</v>
      </c>
      <c r="I1687" s="7">
        <v>2.1</v>
      </c>
      <c r="J1687" s="8">
        <v>173186</v>
      </c>
      <c r="K1687" s="8">
        <v>15635</v>
      </c>
      <c r="L1687" s="7">
        <v>79.8</v>
      </c>
      <c r="M1687" s="5" t="s">
        <v>73</v>
      </c>
      <c r="N1687" s="5">
        <v>19</v>
      </c>
      <c r="O1687" s="5">
        <v>11</v>
      </c>
      <c r="P1687" s="5">
        <v>61</v>
      </c>
      <c r="Q1687" s="5">
        <v>4</v>
      </c>
      <c r="R1687" s="5" t="s">
        <v>39</v>
      </c>
      <c r="S1687" s="5" t="s">
        <v>60</v>
      </c>
      <c r="T1687" s="5" t="s">
        <v>82</v>
      </c>
      <c r="U1687" s="5" t="s">
        <v>62</v>
      </c>
      <c r="V1687" s="5" t="s">
        <v>34</v>
      </c>
      <c r="W1687" s="5" t="s">
        <v>35</v>
      </c>
      <c r="X1687" s="5" t="s">
        <v>35</v>
      </c>
    </row>
    <row r="1688" spans="1:24" x14ac:dyDescent="0.3">
      <c r="A1688" s="5" t="s">
        <v>3040</v>
      </c>
      <c r="B1688" s="5" t="s">
        <v>2933</v>
      </c>
      <c r="C1688" s="5" t="s">
        <v>56</v>
      </c>
      <c r="D1688" s="6">
        <v>29238</v>
      </c>
      <c r="E1688" s="5">
        <v>46</v>
      </c>
      <c r="F1688" s="5" t="s">
        <v>135</v>
      </c>
      <c r="G1688" s="5" t="s">
        <v>252</v>
      </c>
      <c r="H1688" s="6">
        <v>42404</v>
      </c>
      <c r="I1688" s="7">
        <v>10.6</v>
      </c>
      <c r="J1688" s="8">
        <v>153107</v>
      </c>
      <c r="K1688" s="8">
        <v>24111</v>
      </c>
      <c r="L1688" s="7">
        <v>92.6</v>
      </c>
      <c r="M1688" s="5" t="s">
        <v>45</v>
      </c>
      <c r="N1688" s="5">
        <v>8</v>
      </c>
      <c r="O1688" s="5">
        <v>18</v>
      </c>
      <c r="P1688" s="5">
        <v>60</v>
      </c>
      <c r="Q1688" s="5">
        <v>3</v>
      </c>
      <c r="R1688" s="5" t="s">
        <v>39</v>
      </c>
      <c r="S1688" s="5" t="s">
        <v>119</v>
      </c>
      <c r="T1688" s="5" t="s">
        <v>143</v>
      </c>
      <c r="U1688" s="5" t="s">
        <v>77</v>
      </c>
      <c r="V1688" s="5" t="s">
        <v>34</v>
      </c>
      <c r="W1688" s="5" t="s">
        <v>35</v>
      </c>
      <c r="X1688" s="5" t="s">
        <v>64</v>
      </c>
    </row>
    <row r="1689" spans="1:24" x14ac:dyDescent="0.3">
      <c r="A1689" s="5" t="s">
        <v>3041</v>
      </c>
      <c r="B1689" s="5" t="s">
        <v>3042</v>
      </c>
      <c r="C1689" s="5" t="s">
        <v>56</v>
      </c>
      <c r="D1689" s="6">
        <v>26192</v>
      </c>
      <c r="E1689" s="5">
        <v>55</v>
      </c>
      <c r="F1689" s="5" t="s">
        <v>93</v>
      </c>
      <c r="G1689" s="5" t="s">
        <v>94</v>
      </c>
      <c r="H1689" s="6">
        <v>44800</v>
      </c>
      <c r="I1689" s="7">
        <v>4</v>
      </c>
      <c r="J1689" s="8">
        <v>168358</v>
      </c>
      <c r="K1689" s="8">
        <v>16870</v>
      </c>
      <c r="L1689" s="7">
        <v>88.9</v>
      </c>
      <c r="M1689" s="5" t="s">
        <v>59</v>
      </c>
      <c r="N1689" s="5">
        <v>19</v>
      </c>
      <c r="O1689" s="5">
        <v>23</v>
      </c>
      <c r="P1689" s="5">
        <v>40</v>
      </c>
      <c r="Q1689" s="5">
        <v>2</v>
      </c>
      <c r="R1689" s="5" t="s">
        <v>30</v>
      </c>
      <c r="S1689" s="5" t="s">
        <v>76</v>
      </c>
      <c r="T1689" s="5" t="s">
        <v>82</v>
      </c>
      <c r="U1689" s="5" t="s">
        <v>77</v>
      </c>
      <c r="V1689" s="5" t="s">
        <v>83</v>
      </c>
      <c r="W1689" s="5" t="s">
        <v>35</v>
      </c>
      <c r="X1689" s="5" t="s">
        <v>64</v>
      </c>
    </row>
    <row r="1690" spans="1:24" x14ac:dyDescent="0.3">
      <c r="A1690" s="5" t="s">
        <v>3043</v>
      </c>
      <c r="B1690" s="5" t="s">
        <v>1946</v>
      </c>
      <c r="C1690" s="5" t="s">
        <v>56</v>
      </c>
      <c r="D1690" s="6">
        <v>26171</v>
      </c>
      <c r="E1690" s="5">
        <v>55</v>
      </c>
      <c r="F1690" s="5" t="s">
        <v>3044</v>
      </c>
      <c r="G1690" s="5" t="s">
        <v>229</v>
      </c>
      <c r="H1690" s="6">
        <v>44138</v>
      </c>
      <c r="I1690" s="7">
        <v>5.9</v>
      </c>
      <c r="J1690" s="8">
        <v>94254</v>
      </c>
      <c r="K1690" s="8">
        <v>14144</v>
      </c>
      <c r="L1690" s="5">
        <v>88.8</v>
      </c>
      <c r="M1690" s="5" t="s">
        <v>29</v>
      </c>
      <c r="N1690" s="5">
        <v>8</v>
      </c>
      <c r="O1690" s="5">
        <v>9</v>
      </c>
      <c r="P1690" s="5">
        <v>58</v>
      </c>
      <c r="Q1690" s="5">
        <v>4</v>
      </c>
      <c r="R1690" s="5" t="s">
        <v>30</v>
      </c>
      <c r="S1690" s="5" t="s">
        <v>76</v>
      </c>
      <c r="T1690" s="5" t="s">
        <v>32</v>
      </c>
      <c r="U1690" s="5" t="s">
        <v>46</v>
      </c>
      <c r="V1690" s="5" t="s">
        <v>34</v>
      </c>
      <c r="W1690" s="5" t="s">
        <v>35</v>
      </c>
      <c r="X1690" s="5" t="s">
        <v>64</v>
      </c>
    </row>
    <row r="1691" spans="1:24" x14ac:dyDescent="0.3">
      <c r="A1691" s="5" t="s">
        <v>3045</v>
      </c>
      <c r="B1691" s="5" t="s">
        <v>3046</v>
      </c>
      <c r="C1691" s="5" t="s">
        <v>26</v>
      </c>
      <c r="D1691" s="6">
        <v>26274</v>
      </c>
      <c r="E1691" s="5">
        <v>55</v>
      </c>
      <c r="F1691" s="5" t="s">
        <v>128</v>
      </c>
      <c r="G1691" s="5" t="s">
        <v>129</v>
      </c>
      <c r="H1691" s="6">
        <v>43360</v>
      </c>
      <c r="I1691" s="7">
        <v>8</v>
      </c>
      <c r="J1691" s="8">
        <v>27195</v>
      </c>
      <c r="K1691" s="8">
        <v>4576</v>
      </c>
      <c r="L1691" s="7">
        <v>97.6</v>
      </c>
      <c r="M1691" s="5" t="s">
        <v>73</v>
      </c>
      <c r="N1691" s="5">
        <v>32</v>
      </c>
      <c r="O1691" s="5">
        <v>8</v>
      </c>
      <c r="P1691" s="5">
        <v>7</v>
      </c>
      <c r="Q1691" s="5">
        <v>4</v>
      </c>
      <c r="R1691" s="5" t="s">
        <v>39</v>
      </c>
      <c r="S1691" s="5" t="s">
        <v>125</v>
      </c>
      <c r="T1691" s="5" t="s">
        <v>61</v>
      </c>
      <c r="U1691" s="5" t="s">
        <v>62</v>
      </c>
      <c r="V1691" s="5" t="s">
        <v>34</v>
      </c>
      <c r="W1691" s="5" t="s">
        <v>35</v>
      </c>
      <c r="X1691" s="5" t="s">
        <v>35</v>
      </c>
    </row>
    <row r="1692" spans="1:24" x14ac:dyDescent="0.3">
      <c r="A1692" s="5" t="s">
        <v>3047</v>
      </c>
      <c r="B1692" s="5" t="s">
        <v>2721</v>
      </c>
      <c r="C1692" s="5" t="s">
        <v>56</v>
      </c>
      <c r="D1692" s="6">
        <v>31933</v>
      </c>
      <c r="E1692" s="5">
        <v>39</v>
      </c>
      <c r="F1692" s="5" t="s">
        <v>128</v>
      </c>
      <c r="G1692" s="5" t="s">
        <v>139</v>
      </c>
      <c r="H1692" s="6">
        <v>42797</v>
      </c>
      <c r="I1692" s="7">
        <v>9.5</v>
      </c>
      <c r="J1692" s="8">
        <v>112073</v>
      </c>
      <c r="K1692" s="8">
        <v>10289</v>
      </c>
      <c r="L1692" s="7">
        <v>79.599999999999994</v>
      </c>
      <c r="M1692" s="5" t="s">
        <v>59</v>
      </c>
      <c r="N1692" s="5">
        <v>29</v>
      </c>
      <c r="O1692" s="5">
        <v>8</v>
      </c>
      <c r="P1692" s="5">
        <v>49</v>
      </c>
      <c r="Q1692" s="5">
        <v>4</v>
      </c>
      <c r="R1692" s="5" t="s">
        <v>30</v>
      </c>
      <c r="S1692" s="5" t="s">
        <v>119</v>
      </c>
      <c r="T1692" s="5" t="s">
        <v>40</v>
      </c>
      <c r="U1692" s="5" t="s">
        <v>33</v>
      </c>
      <c r="V1692" s="5" t="s">
        <v>63</v>
      </c>
      <c r="W1692" s="5" t="s">
        <v>64</v>
      </c>
      <c r="X1692" s="5" t="s">
        <v>35</v>
      </c>
    </row>
    <row r="1693" spans="1:24" x14ac:dyDescent="0.3">
      <c r="A1693" s="5" t="s">
        <v>3048</v>
      </c>
      <c r="B1693" s="5" t="s">
        <v>1497</v>
      </c>
      <c r="C1693" s="5" t="s">
        <v>26</v>
      </c>
      <c r="D1693" s="6">
        <v>30511</v>
      </c>
      <c r="E1693" s="5">
        <v>43</v>
      </c>
      <c r="F1693" s="5" t="s">
        <v>128</v>
      </c>
      <c r="G1693" s="5" t="s">
        <v>139</v>
      </c>
      <c r="H1693" s="6">
        <v>45961</v>
      </c>
      <c r="I1693" s="7">
        <v>0.9</v>
      </c>
      <c r="J1693" s="8">
        <v>86865</v>
      </c>
      <c r="K1693" s="8">
        <v>13132</v>
      </c>
      <c r="L1693" s="7">
        <v>92.3</v>
      </c>
      <c r="M1693" s="5" t="s">
        <v>59</v>
      </c>
      <c r="N1693" s="5">
        <v>34</v>
      </c>
      <c r="O1693" s="5">
        <v>22</v>
      </c>
      <c r="P1693" s="5">
        <v>78</v>
      </c>
      <c r="Q1693" s="5">
        <v>3</v>
      </c>
      <c r="R1693" s="5" t="s">
        <v>39</v>
      </c>
      <c r="S1693" s="5" t="s">
        <v>125</v>
      </c>
      <c r="T1693" s="5" t="s">
        <v>40</v>
      </c>
      <c r="U1693" s="5" t="s">
        <v>33</v>
      </c>
      <c r="V1693" s="5" t="s">
        <v>83</v>
      </c>
      <c r="W1693" s="5" t="s">
        <v>64</v>
      </c>
      <c r="X1693" s="5" t="s">
        <v>35</v>
      </c>
    </row>
    <row r="1694" spans="1:24" x14ac:dyDescent="0.3">
      <c r="A1694" s="5" t="s">
        <v>3049</v>
      </c>
      <c r="B1694" s="5" t="s">
        <v>522</v>
      </c>
      <c r="C1694" s="5" t="s">
        <v>56</v>
      </c>
      <c r="D1694" s="6">
        <v>36088</v>
      </c>
      <c r="E1694" s="5">
        <v>28</v>
      </c>
      <c r="F1694" s="5" t="s">
        <v>128</v>
      </c>
      <c r="G1694" s="5" t="s">
        <v>503</v>
      </c>
      <c r="H1694" s="6">
        <v>45544</v>
      </c>
      <c r="I1694" s="7">
        <v>2</v>
      </c>
      <c r="J1694" s="8">
        <v>135289</v>
      </c>
      <c r="K1694" s="8">
        <v>23018</v>
      </c>
      <c r="L1694" s="7">
        <v>80.8</v>
      </c>
      <c r="M1694" s="5" t="s">
        <v>29</v>
      </c>
      <c r="N1694" s="5">
        <v>19</v>
      </c>
      <c r="O1694" s="5">
        <v>20</v>
      </c>
      <c r="P1694" s="5">
        <v>65</v>
      </c>
      <c r="Q1694" s="5">
        <v>4</v>
      </c>
      <c r="R1694" s="5" t="s">
        <v>30</v>
      </c>
      <c r="S1694" s="5" t="s">
        <v>90</v>
      </c>
      <c r="T1694" s="5" t="s">
        <v>82</v>
      </c>
      <c r="U1694" s="5" t="s">
        <v>62</v>
      </c>
      <c r="V1694" s="5" t="s">
        <v>34</v>
      </c>
      <c r="W1694" s="5" t="s">
        <v>35</v>
      </c>
      <c r="X1694" s="5" t="s">
        <v>35</v>
      </c>
    </row>
    <row r="1695" spans="1:24" x14ac:dyDescent="0.3">
      <c r="A1695" s="5" t="s">
        <v>3050</v>
      </c>
      <c r="B1695" s="5" t="s">
        <v>3051</v>
      </c>
      <c r="C1695" s="5" t="s">
        <v>26</v>
      </c>
      <c r="D1695" s="6">
        <v>27864</v>
      </c>
      <c r="E1695" s="5">
        <v>50</v>
      </c>
      <c r="F1695" s="5" t="s">
        <v>67</v>
      </c>
      <c r="G1695" s="5" t="s">
        <v>408</v>
      </c>
      <c r="H1695" s="6">
        <v>45347</v>
      </c>
      <c r="I1695" s="7">
        <v>2.5</v>
      </c>
      <c r="J1695" s="8">
        <v>34743</v>
      </c>
      <c r="K1695" s="8">
        <v>1726</v>
      </c>
      <c r="L1695" s="7">
        <v>80</v>
      </c>
      <c r="M1695" s="5" t="s">
        <v>73</v>
      </c>
      <c r="N1695" s="5">
        <v>31</v>
      </c>
      <c r="O1695" s="5">
        <v>26</v>
      </c>
      <c r="P1695" s="5">
        <v>14</v>
      </c>
      <c r="Q1695" s="5">
        <v>5</v>
      </c>
      <c r="R1695" s="5" t="s">
        <v>30</v>
      </c>
      <c r="S1695" s="5" t="s">
        <v>119</v>
      </c>
      <c r="T1695" s="5" t="s">
        <v>143</v>
      </c>
      <c r="U1695" s="5" t="s">
        <v>77</v>
      </c>
      <c r="V1695" s="5" t="s">
        <v>34</v>
      </c>
      <c r="W1695" s="5" t="s">
        <v>35</v>
      </c>
      <c r="X1695" s="5" t="s">
        <v>64</v>
      </c>
    </row>
    <row r="1696" spans="1:24" x14ac:dyDescent="0.3">
      <c r="A1696" s="5" t="s">
        <v>3052</v>
      </c>
      <c r="B1696" s="5" t="s">
        <v>3053</v>
      </c>
      <c r="C1696" s="5" t="s">
        <v>26</v>
      </c>
      <c r="D1696" s="6">
        <v>30258</v>
      </c>
      <c r="E1696" s="5">
        <v>44</v>
      </c>
      <c r="F1696" s="5" t="s">
        <v>128</v>
      </c>
      <c r="G1696" s="5" t="s">
        <v>503</v>
      </c>
      <c r="H1696" s="6">
        <v>44966</v>
      </c>
      <c r="I1696" s="7">
        <v>3.6</v>
      </c>
      <c r="J1696" s="8">
        <v>93831</v>
      </c>
      <c r="K1696" s="8">
        <v>5229</v>
      </c>
      <c r="L1696" s="7">
        <v>97.6</v>
      </c>
      <c r="M1696" s="5" t="s">
        <v>29</v>
      </c>
      <c r="N1696" s="5">
        <v>19</v>
      </c>
      <c r="O1696" s="5">
        <v>26</v>
      </c>
      <c r="P1696" s="5">
        <v>39</v>
      </c>
      <c r="Q1696" s="5">
        <v>4</v>
      </c>
      <c r="R1696" s="5" t="s">
        <v>30</v>
      </c>
      <c r="S1696" s="5" t="s">
        <v>52</v>
      </c>
      <c r="T1696" s="5" t="s">
        <v>122</v>
      </c>
      <c r="U1696" s="5" t="s">
        <v>77</v>
      </c>
      <c r="V1696" s="5" t="s">
        <v>34</v>
      </c>
      <c r="W1696" s="5" t="s">
        <v>35</v>
      </c>
      <c r="X1696" s="5" t="s">
        <v>35</v>
      </c>
    </row>
    <row r="1697" spans="1:24" x14ac:dyDescent="0.3">
      <c r="A1697" s="5" t="s">
        <v>3054</v>
      </c>
      <c r="B1697" s="5" t="s">
        <v>3055</v>
      </c>
      <c r="C1697" s="5" t="s">
        <v>56</v>
      </c>
      <c r="D1697" s="6">
        <v>33153</v>
      </c>
      <c r="E1697" s="5">
        <v>36</v>
      </c>
      <c r="F1697" s="5" t="s">
        <v>135</v>
      </c>
      <c r="G1697" s="5" t="s">
        <v>177</v>
      </c>
      <c r="H1697" s="6">
        <v>44507</v>
      </c>
      <c r="I1697" s="7">
        <v>4.8</v>
      </c>
      <c r="J1697" s="8">
        <v>62805</v>
      </c>
      <c r="K1697" s="8">
        <v>5495</v>
      </c>
      <c r="L1697" s="7">
        <v>84.3</v>
      </c>
      <c r="M1697" s="5" t="s">
        <v>59</v>
      </c>
      <c r="N1697" s="5">
        <v>20</v>
      </c>
      <c r="O1697" s="5">
        <v>7</v>
      </c>
      <c r="P1697" s="5">
        <v>73</v>
      </c>
      <c r="Q1697" s="5">
        <v>1</v>
      </c>
      <c r="R1697" s="5" t="s">
        <v>39</v>
      </c>
      <c r="S1697" s="5" t="s">
        <v>76</v>
      </c>
      <c r="T1697" s="5" t="s">
        <v>32</v>
      </c>
      <c r="U1697" s="5" t="s">
        <v>77</v>
      </c>
      <c r="V1697" s="5" t="s">
        <v>83</v>
      </c>
      <c r="W1697" s="5" t="s">
        <v>35</v>
      </c>
      <c r="X1697" s="5" t="s">
        <v>35</v>
      </c>
    </row>
    <row r="1698" spans="1:24" x14ac:dyDescent="0.3">
      <c r="A1698" s="5" t="s">
        <v>3056</v>
      </c>
      <c r="B1698" s="5" t="s">
        <v>1449</v>
      </c>
      <c r="C1698" s="5" t="s">
        <v>56</v>
      </c>
      <c r="D1698" s="6">
        <v>26422</v>
      </c>
      <c r="E1698" s="5">
        <v>54</v>
      </c>
      <c r="F1698" s="5" t="s">
        <v>102</v>
      </c>
      <c r="G1698" s="5" t="s">
        <v>443</v>
      </c>
      <c r="H1698" s="6">
        <v>42621</v>
      </c>
      <c r="I1698" s="7">
        <v>10</v>
      </c>
      <c r="J1698" s="8">
        <v>58999</v>
      </c>
      <c r="K1698" s="8">
        <v>4403</v>
      </c>
      <c r="L1698" s="7">
        <v>97.3</v>
      </c>
      <c r="M1698" s="5" t="s">
        <v>51</v>
      </c>
      <c r="N1698" s="5">
        <v>22</v>
      </c>
      <c r="O1698" s="5">
        <v>1</v>
      </c>
      <c r="P1698" s="5">
        <v>67</v>
      </c>
      <c r="Q1698" s="5">
        <v>3</v>
      </c>
      <c r="R1698" s="5" t="s">
        <v>39</v>
      </c>
      <c r="S1698" s="5" t="s">
        <v>76</v>
      </c>
      <c r="T1698" s="5" t="s">
        <v>95</v>
      </c>
      <c r="U1698" s="5" t="s">
        <v>46</v>
      </c>
      <c r="V1698" s="5" t="s">
        <v>83</v>
      </c>
      <c r="W1698" s="5" t="s">
        <v>64</v>
      </c>
      <c r="X1698" s="5" t="s">
        <v>64</v>
      </c>
    </row>
    <row r="1699" spans="1:24" x14ac:dyDescent="0.3">
      <c r="A1699" s="5" t="s">
        <v>3057</v>
      </c>
      <c r="B1699" s="5" t="s">
        <v>3058</v>
      </c>
      <c r="C1699" s="5" t="s">
        <v>26</v>
      </c>
      <c r="D1699" s="6">
        <v>25502</v>
      </c>
      <c r="E1699" s="5">
        <v>57</v>
      </c>
      <c r="F1699" s="5" t="s">
        <v>67</v>
      </c>
      <c r="G1699" s="5" t="s">
        <v>68</v>
      </c>
      <c r="H1699" s="6">
        <v>42942</v>
      </c>
      <c r="I1699" s="7">
        <v>9.1</v>
      </c>
      <c r="J1699" s="8">
        <v>91467</v>
      </c>
      <c r="K1699" s="8">
        <v>15474</v>
      </c>
      <c r="L1699" s="7">
        <v>83.9</v>
      </c>
      <c r="M1699" s="5" t="s">
        <v>45</v>
      </c>
      <c r="N1699" s="5">
        <v>12</v>
      </c>
      <c r="O1699" s="5">
        <v>2</v>
      </c>
      <c r="P1699" s="5">
        <v>8</v>
      </c>
      <c r="Q1699" s="5">
        <v>5</v>
      </c>
      <c r="R1699" s="5" t="s">
        <v>30</v>
      </c>
      <c r="S1699" s="5" t="s">
        <v>60</v>
      </c>
      <c r="T1699" s="5" t="s">
        <v>156</v>
      </c>
      <c r="U1699" s="5" t="s">
        <v>77</v>
      </c>
      <c r="V1699" s="5" t="s">
        <v>83</v>
      </c>
      <c r="W1699" s="5" t="s">
        <v>64</v>
      </c>
      <c r="X1699" s="5" t="s">
        <v>64</v>
      </c>
    </row>
    <row r="1700" spans="1:24" x14ac:dyDescent="0.3">
      <c r="A1700" s="5" t="s">
        <v>3059</v>
      </c>
      <c r="B1700" s="5" t="s">
        <v>2440</v>
      </c>
      <c r="C1700" s="5" t="s">
        <v>56</v>
      </c>
      <c r="D1700" s="6">
        <v>35658</v>
      </c>
      <c r="E1700" s="5">
        <v>29</v>
      </c>
      <c r="F1700" s="5" t="s">
        <v>43</v>
      </c>
      <c r="G1700" s="5" t="s">
        <v>188</v>
      </c>
      <c r="H1700" s="6">
        <v>44156</v>
      </c>
      <c r="I1700" s="7">
        <v>5.8</v>
      </c>
      <c r="J1700" s="8">
        <v>114955</v>
      </c>
      <c r="K1700" s="8">
        <v>10309</v>
      </c>
      <c r="L1700" s="7">
        <v>85.5</v>
      </c>
      <c r="M1700" s="5" t="s">
        <v>29</v>
      </c>
      <c r="N1700" s="5">
        <v>28</v>
      </c>
      <c r="O1700" s="5">
        <v>4</v>
      </c>
      <c r="P1700" s="5">
        <v>61</v>
      </c>
      <c r="Q1700" s="5">
        <v>3</v>
      </c>
      <c r="R1700" s="5" t="s">
        <v>39</v>
      </c>
      <c r="S1700" s="5" t="s">
        <v>90</v>
      </c>
      <c r="T1700" s="5" t="s">
        <v>69</v>
      </c>
      <c r="U1700" s="5" t="s">
        <v>62</v>
      </c>
      <c r="V1700" s="5" t="s">
        <v>34</v>
      </c>
      <c r="W1700" s="5" t="s">
        <v>64</v>
      </c>
      <c r="X1700" s="5" t="s">
        <v>35</v>
      </c>
    </row>
    <row r="1701" spans="1:24" x14ac:dyDescent="0.3">
      <c r="A1701" s="5" t="s">
        <v>3060</v>
      </c>
      <c r="B1701" s="5" t="s">
        <v>3061</v>
      </c>
      <c r="C1701" s="5" t="s">
        <v>56</v>
      </c>
      <c r="D1701" s="6">
        <v>29781</v>
      </c>
      <c r="E1701" s="5">
        <v>45</v>
      </c>
      <c r="F1701" s="5" t="s">
        <v>57</v>
      </c>
      <c r="G1701" s="5" t="s">
        <v>467</v>
      </c>
      <c r="H1701" s="6">
        <v>46020</v>
      </c>
      <c r="I1701" s="7">
        <v>0.7</v>
      </c>
      <c r="J1701" s="8">
        <v>86766</v>
      </c>
      <c r="K1701" s="8">
        <v>12299</v>
      </c>
      <c r="L1701" s="7">
        <v>90.6</v>
      </c>
      <c r="M1701" s="5" t="s">
        <v>51</v>
      </c>
      <c r="N1701" s="5">
        <v>8</v>
      </c>
      <c r="O1701" s="5">
        <v>19</v>
      </c>
      <c r="P1701" s="5">
        <v>39</v>
      </c>
      <c r="Q1701" s="5">
        <v>2</v>
      </c>
      <c r="R1701" s="5" t="s">
        <v>39</v>
      </c>
      <c r="S1701" s="5" t="s">
        <v>76</v>
      </c>
      <c r="T1701" s="5" t="s">
        <v>143</v>
      </c>
      <c r="U1701" s="5" t="s">
        <v>77</v>
      </c>
      <c r="V1701" s="5" t="s">
        <v>34</v>
      </c>
      <c r="W1701" s="5" t="s">
        <v>64</v>
      </c>
      <c r="X1701" s="5" t="s">
        <v>64</v>
      </c>
    </row>
    <row r="1702" spans="1:24" x14ac:dyDescent="0.3">
      <c r="A1702" s="5" t="s">
        <v>3062</v>
      </c>
      <c r="B1702" s="5" t="s">
        <v>562</v>
      </c>
      <c r="C1702" s="5" t="s">
        <v>26</v>
      </c>
      <c r="D1702" s="6">
        <v>33550</v>
      </c>
      <c r="E1702" s="5">
        <v>35</v>
      </c>
      <c r="F1702" s="5" t="s">
        <v>128</v>
      </c>
      <c r="G1702" s="5" t="s">
        <v>503</v>
      </c>
      <c r="H1702" s="6">
        <v>44158</v>
      </c>
      <c r="I1702" s="7">
        <v>5.8</v>
      </c>
      <c r="J1702" s="8">
        <v>63313</v>
      </c>
      <c r="K1702" s="8">
        <v>11135</v>
      </c>
      <c r="L1702" s="7">
        <v>88.3</v>
      </c>
      <c r="M1702" s="5" t="s">
        <v>51</v>
      </c>
      <c r="N1702" s="5">
        <v>41</v>
      </c>
      <c r="O1702" s="5">
        <v>28</v>
      </c>
      <c r="P1702" s="5">
        <v>47</v>
      </c>
      <c r="Q1702" s="5">
        <v>5</v>
      </c>
      <c r="R1702" s="5" t="s">
        <v>30</v>
      </c>
      <c r="S1702" s="5" t="s">
        <v>125</v>
      </c>
      <c r="T1702" s="5" t="s">
        <v>156</v>
      </c>
      <c r="U1702" s="5" t="s">
        <v>634</v>
      </c>
      <c r="V1702" s="5" t="s">
        <v>34</v>
      </c>
      <c r="W1702" s="5" t="s">
        <v>64</v>
      </c>
      <c r="X1702" s="5" t="s">
        <v>64</v>
      </c>
    </row>
    <row r="1703" spans="1:24" x14ac:dyDescent="0.3">
      <c r="A1703" s="5" t="s">
        <v>3063</v>
      </c>
      <c r="B1703" s="5" t="s">
        <v>815</v>
      </c>
      <c r="C1703" s="5" t="s">
        <v>26</v>
      </c>
      <c r="D1703" s="6">
        <v>37726</v>
      </c>
      <c r="E1703" s="5">
        <v>23</v>
      </c>
      <c r="F1703" s="5" t="s">
        <v>57</v>
      </c>
      <c r="G1703" s="5" t="s">
        <v>152</v>
      </c>
      <c r="H1703" s="6">
        <v>44599</v>
      </c>
      <c r="I1703" s="7">
        <v>4.5999999999999996</v>
      </c>
      <c r="J1703" s="8">
        <v>137763</v>
      </c>
      <c r="K1703" s="8">
        <v>15857</v>
      </c>
      <c r="L1703" s="7">
        <v>85.6</v>
      </c>
      <c r="M1703" s="5" t="s">
        <v>59</v>
      </c>
      <c r="N1703" s="5">
        <v>23</v>
      </c>
      <c r="O1703" s="5">
        <v>10</v>
      </c>
      <c r="P1703" s="5">
        <v>64</v>
      </c>
      <c r="Q1703" s="5">
        <v>1</v>
      </c>
      <c r="R1703" s="5" t="s">
        <v>39</v>
      </c>
      <c r="S1703" s="5" t="s">
        <v>52</v>
      </c>
      <c r="T1703" s="5" t="s">
        <v>40</v>
      </c>
      <c r="U1703" s="5" t="s">
        <v>77</v>
      </c>
      <c r="V1703" s="5" t="s">
        <v>34</v>
      </c>
      <c r="W1703" s="5" t="s">
        <v>64</v>
      </c>
      <c r="X1703" s="5" t="s">
        <v>64</v>
      </c>
    </row>
    <row r="1704" spans="1:24" x14ac:dyDescent="0.3">
      <c r="A1704" s="5" t="s">
        <v>3064</v>
      </c>
      <c r="B1704" s="5" t="s">
        <v>3065</v>
      </c>
      <c r="C1704" s="5" t="s">
        <v>26</v>
      </c>
      <c r="D1704" s="6">
        <v>31323</v>
      </c>
      <c r="E1704" s="5">
        <v>41</v>
      </c>
      <c r="F1704" s="5" t="s">
        <v>49</v>
      </c>
      <c r="G1704" s="5" t="s">
        <v>492</v>
      </c>
      <c r="H1704" s="6">
        <v>45307</v>
      </c>
      <c r="I1704" s="7">
        <v>2.7</v>
      </c>
      <c r="J1704" s="8">
        <v>94379</v>
      </c>
      <c r="K1704" s="8">
        <v>8407</v>
      </c>
      <c r="L1704" s="7">
        <v>96.2</v>
      </c>
      <c r="M1704" s="5" t="s">
        <v>59</v>
      </c>
      <c r="N1704" s="5">
        <v>13</v>
      </c>
      <c r="O1704" s="5">
        <v>12</v>
      </c>
      <c r="P1704" s="5">
        <v>39</v>
      </c>
      <c r="Q1704" s="5">
        <v>3</v>
      </c>
      <c r="R1704" s="5" t="s">
        <v>39</v>
      </c>
      <c r="S1704" s="5" t="s">
        <v>90</v>
      </c>
      <c r="T1704" s="5" t="s">
        <v>143</v>
      </c>
      <c r="U1704" s="5" t="s">
        <v>33</v>
      </c>
      <c r="V1704" s="5" t="s">
        <v>63</v>
      </c>
      <c r="W1704" s="5" t="s">
        <v>64</v>
      </c>
      <c r="X1704" s="5" t="s">
        <v>35</v>
      </c>
    </row>
    <row r="1705" spans="1:24" x14ac:dyDescent="0.3">
      <c r="A1705" s="5" t="s">
        <v>3066</v>
      </c>
      <c r="B1705" s="5" t="s">
        <v>37</v>
      </c>
      <c r="C1705" s="5" t="s">
        <v>26</v>
      </c>
      <c r="D1705" s="6">
        <v>38658</v>
      </c>
      <c r="E1705" s="5">
        <v>21</v>
      </c>
      <c r="F1705" s="5" t="s">
        <v>67</v>
      </c>
      <c r="G1705" s="5" t="s">
        <v>142</v>
      </c>
      <c r="H1705" s="6">
        <v>45861</v>
      </c>
      <c r="I1705" s="7">
        <v>1.1000000000000001</v>
      </c>
      <c r="J1705" s="8">
        <v>153131</v>
      </c>
      <c r="K1705" s="8">
        <v>15202</v>
      </c>
      <c r="L1705" s="7">
        <v>83.2</v>
      </c>
      <c r="M1705" s="5" t="s">
        <v>59</v>
      </c>
      <c r="N1705" s="5">
        <v>3</v>
      </c>
      <c r="O1705" s="5">
        <v>27</v>
      </c>
      <c r="P1705" s="5">
        <v>69</v>
      </c>
      <c r="Q1705" s="5">
        <v>4</v>
      </c>
      <c r="R1705" s="5" t="s">
        <v>39</v>
      </c>
      <c r="S1705" s="5" t="s">
        <v>60</v>
      </c>
      <c r="T1705" s="5" t="s">
        <v>40</v>
      </c>
      <c r="U1705" s="5" t="s">
        <v>77</v>
      </c>
      <c r="V1705" s="5" t="s">
        <v>63</v>
      </c>
      <c r="W1705" s="5" t="s">
        <v>64</v>
      </c>
      <c r="X1705" s="5" t="s">
        <v>64</v>
      </c>
    </row>
    <row r="1706" spans="1:24" x14ac:dyDescent="0.3">
      <c r="A1706" s="5" t="s">
        <v>3067</v>
      </c>
      <c r="B1706" s="5" t="s">
        <v>3068</v>
      </c>
      <c r="C1706" s="5" t="s">
        <v>56</v>
      </c>
      <c r="D1706" s="6">
        <v>38371</v>
      </c>
      <c r="E1706" s="5">
        <v>21</v>
      </c>
      <c r="F1706" s="5" t="s">
        <v>49</v>
      </c>
      <c r="G1706" s="5" t="s">
        <v>492</v>
      </c>
      <c r="H1706" s="6">
        <v>45096</v>
      </c>
      <c r="I1706" s="7">
        <v>3.2</v>
      </c>
      <c r="J1706" s="8">
        <v>132885</v>
      </c>
      <c r="K1706" s="8">
        <v>10806</v>
      </c>
      <c r="L1706" s="7">
        <v>82.6</v>
      </c>
      <c r="M1706" s="5" t="s">
        <v>59</v>
      </c>
      <c r="N1706" s="5">
        <v>27</v>
      </c>
      <c r="O1706" s="5">
        <v>20</v>
      </c>
      <c r="P1706" s="5">
        <v>65</v>
      </c>
      <c r="Q1706" s="5">
        <v>4</v>
      </c>
      <c r="R1706" s="5" t="s">
        <v>39</v>
      </c>
      <c r="S1706" s="5" t="s">
        <v>125</v>
      </c>
      <c r="T1706" s="5" t="s">
        <v>82</v>
      </c>
      <c r="U1706" s="5" t="s">
        <v>62</v>
      </c>
      <c r="V1706" s="5" t="s">
        <v>63</v>
      </c>
      <c r="W1706" s="5" t="s">
        <v>35</v>
      </c>
      <c r="X1706" s="5" t="s">
        <v>64</v>
      </c>
    </row>
    <row r="1707" spans="1:24" x14ac:dyDescent="0.3">
      <c r="A1707" s="5" t="s">
        <v>3069</v>
      </c>
      <c r="B1707" s="5" t="s">
        <v>1339</v>
      </c>
      <c r="C1707" s="5" t="s">
        <v>56</v>
      </c>
      <c r="D1707" s="6">
        <v>31645</v>
      </c>
      <c r="E1707" s="5">
        <v>40</v>
      </c>
      <c r="F1707" s="5" t="s">
        <v>49</v>
      </c>
      <c r="G1707" s="5" t="s">
        <v>72</v>
      </c>
      <c r="H1707" s="6">
        <v>43554</v>
      </c>
      <c r="I1707" s="7">
        <v>7.4</v>
      </c>
      <c r="J1707" s="8">
        <v>93884</v>
      </c>
      <c r="K1707" s="8">
        <v>5918</v>
      </c>
      <c r="L1707" s="7">
        <v>95.5</v>
      </c>
      <c r="M1707" s="5" t="s">
        <v>59</v>
      </c>
      <c r="N1707" s="5">
        <v>45</v>
      </c>
      <c r="O1707" s="5">
        <v>9</v>
      </c>
      <c r="P1707" s="5">
        <v>53</v>
      </c>
      <c r="Q1707" s="5">
        <v>3</v>
      </c>
      <c r="R1707" s="5" t="s">
        <v>39</v>
      </c>
      <c r="S1707" s="5" t="s">
        <v>31</v>
      </c>
      <c r="T1707" s="5" t="s">
        <v>53</v>
      </c>
      <c r="U1707" s="5" t="s">
        <v>77</v>
      </c>
      <c r="V1707" s="5" t="s">
        <v>34</v>
      </c>
      <c r="W1707" s="5" t="s">
        <v>35</v>
      </c>
      <c r="X1707" s="5" t="s">
        <v>35</v>
      </c>
    </row>
    <row r="1708" spans="1:24" x14ac:dyDescent="0.3">
      <c r="A1708" s="5" t="s">
        <v>3070</v>
      </c>
      <c r="B1708" s="5" t="s">
        <v>3071</v>
      </c>
      <c r="C1708" s="5" t="s">
        <v>26</v>
      </c>
      <c r="D1708" s="6">
        <v>27927</v>
      </c>
      <c r="E1708" s="5">
        <v>50</v>
      </c>
      <c r="F1708" s="5" t="s">
        <v>43</v>
      </c>
      <c r="G1708" s="5" t="s">
        <v>112</v>
      </c>
      <c r="H1708" s="6">
        <v>45467</v>
      </c>
      <c r="I1708" s="7">
        <v>2.2000000000000002</v>
      </c>
      <c r="J1708" s="8">
        <v>39821</v>
      </c>
      <c r="K1708" s="8">
        <v>3383</v>
      </c>
      <c r="L1708" s="7">
        <v>95.8</v>
      </c>
      <c r="M1708" s="5" t="s">
        <v>51</v>
      </c>
      <c r="N1708" s="5">
        <v>31</v>
      </c>
      <c r="O1708" s="5">
        <v>12</v>
      </c>
      <c r="P1708" s="5">
        <v>77</v>
      </c>
      <c r="Q1708" s="5">
        <v>4</v>
      </c>
      <c r="R1708" s="5" t="s">
        <v>39</v>
      </c>
      <c r="S1708" s="5" t="s">
        <v>119</v>
      </c>
      <c r="T1708" s="5" t="s">
        <v>95</v>
      </c>
      <c r="U1708" s="5" t="s">
        <v>33</v>
      </c>
      <c r="V1708" s="5" t="s">
        <v>34</v>
      </c>
      <c r="W1708" s="5" t="s">
        <v>35</v>
      </c>
      <c r="X1708" s="5" t="s">
        <v>64</v>
      </c>
    </row>
    <row r="1709" spans="1:24" x14ac:dyDescent="0.3">
      <c r="A1709" s="5" t="s">
        <v>3072</v>
      </c>
      <c r="B1709" s="5" t="s">
        <v>1316</v>
      </c>
      <c r="C1709" s="5" t="s">
        <v>26</v>
      </c>
      <c r="D1709" s="6">
        <v>33474</v>
      </c>
      <c r="E1709" s="5">
        <v>35</v>
      </c>
      <c r="F1709" s="5" t="s">
        <v>135</v>
      </c>
      <c r="G1709" s="5" t="s">
        <v>252</v>
      </c>
      <c r="H1709" s="6">
        <v>43116</v>
      </c>
      <c r="I1709" s="7">
        <v>8.6</v>
      </c>
      <c r="J1709" s="8">
        <v>171256</v>
      </c>
      <c r="K1709" s="8">
        <v>18389</v>
      </c>
      <c r="L1709" s="7">
        <v>96.4</v>
      </c>
      <c r="M1709" s="5" t="s">
        <v>45</v>
      </c>
      <c r="N1709" s="5">
        <v>40</v>
      </c>
      <c r="O1709" s="5">
        <v>4</v>
      </c>
      <c r="P1709" s="5">
        <v>16</v>
      </c>
      <c r="Q1709" s="5">
        <v>1</v>
      </c>
      <c r="R1709" s="5" t="s">
        <v>30</v>
      </c>
      <c r="S1709" s="5" t="s">
        <v>52</v>
      </c>
      <c r="T1709" s="5" t="s">
        <v>143</v>
      </c>
      <c r="U1709" s="5" t="s">
        <v>62</v>
      </c>
      <c r="V1709" s="5" t="s">
        <v>34</v>
      </c>
      <c r="W1709" s="5" t="s">
        <v>35</v>
      </c>
      <c r="X1709" s="5" t="s">
        <v>35</v>
      </c>
    </row>
    <row r="1710" spans="1:24" x14ac:dyDescent="0.3">
      <c r="A1710" s="5" t="s">
        <v>3073</v>
      </c>
      <c r="B1710" s="5" t="s">
        <v>1558</v>
      </c>
      <c r="C1710" s="5" t="s">
        <v>56</v>
      </c>
      <c r="D1710" s="6">
        <v>25154</v>
      </c>
      <c r="E1710" s="5">
        <v>58</v>
      </c>
      <c r="F1710" s="5" t="s">
        <v>43</v>
      </c>
      <c r="G1710" s="5" t="s">
        <v>188</v>
      </c>
      <c r="H1710" s="6">
        <v>44996</v>
      </c>
      <c r="I1710" s="7">
        <v>3.5</v>
      </c>
      <c r="J1710" s="8">
        <v>56199</v>
      </c>
      <c r="K1710" s="8">
        <v>5169</v>
      </c>
      <c r="L1710" s="7">
        <v>83</v>
      </c>
      <c r="M1710" s="5" t="s">
        <v>29</v>
      </c>
      <c r="N1710" s="5">
        <v>17</v>
      </c>
      <c r="O1710" s="5">
        <v>2</v>
      </c>
      <c r="P1710" s="5">
        <v>41</v>
      </c>
      <c r="Q1710" s="5">
        <v>2</v>
      </c>
      <c r="R1710" s="5" t="s">
        <v>39</v>
      </c>
      <c r="S1710" s="5" t="s">
        <v>125</v>
      </c>
      <c r="T1710" s="5" t="s">
        <v>32</v>
      </c>
      <c r="U1710" s="5" t="s">
        <v>77</v>
      </c>
      <c r="V1710" s="5" t="s">
        <v>34</v>
      </c>
      <c r="W1710" s="5" t="s">
        <v>35</v>
      </c>
      <c r="X1710" s="5" t="s">
        <v>64</v>
      </c>
    </row>
    <row r="1711" spans="1:24" x14ac:dyDescent="0.3">
      <c r="A1711" s="5" t="s">
        <v>3074</v>
      </c>
      <c r="B1711" s="5" t="s">
        <v>1733</v>
      </c>
      <c r="C1711" s="5" t="s">
        <v>26</v>
      </c>
      <c r="D1711" s="6">
        <v>27094</v>
      </c>
      <c r="E1711" s="5">
        <v>52</v>
      </c>
      <c r="F1711" s="5" t="s">
        <v>128</v>
      </c>
      <c r="G1711" s="5" t="s">
        <v>155</v>
      </c>
      <c r="H1711" s="6">
        <v>42954</v>
      </c>
      <c r="I1711" s="7">
        <v>9.1</v>
      </c>
      <c r="J1711" s="8">
        <v>53944</v>
      </c>
      <c r="K1711" s="8">
        <v>4545</v>
      </c>
      <c r="L1711" s="7">
        <v>78.400000000000006</v>
      </c>
      <c r="M1711" s="5" t="s">
        <v>59</v>
      </c>
      <c r="N1711" s="5">
        <v>9</v>
      </c>
      <c r="O1711" s="5">
        <v>9</v>
      </c>
      <c r="P1711" s="5">
        <v>29</v>
      </c>
      <c r="Q1711" s="5">
        <v>5</v>
      </c>
      <c r="R1711" s="5" t="s">
        <v>30</v>
      </c>
      <c r="S1711" s="5" t="s">
        <v>52</v>
      </c>
      <c r="T1711" s="5" t="s">
        <v>95</v>
      </c>
      <c r="U1711" s="5" t="s">
        <v>62</v>
      </c>
      <c r="V1711" s="5" t="s">
        <v>34</v>
      </c>
      <c r="W1711" s="5" t="s">
        <v>64</v>
      </c>
      <c r="X1711" s="5" t="s">
        <v>35</v>
      </c>
    </row>
    <row r="1712" spans="1:24" x14ac:dyDescent="0.3">
      <c r="A1712" s="5" t="s">
        <v>3075</v>
      </c>
      <c r="B1712" s="5" t="s">
        <v>3076</v>
      </c>
      <c r="C1712" s="5" t="s">
        <v>56</v>
      </c>
      <c r="D1712" s="6">
        <v>32523</v>
      </c>
      <c r="E1712" s="5">
        <v>37</v>
      </c>
      <c r="F1712" s="5" t="s">
        <v>98</v>
      </c>
      <c r="G1712" s="5" t="s">
        <v>273</v>
      </c>
      <c r="H1712" s="6">
        <v>45687</v>
      </c>
      <c r="I1712" s="7">
        <v>1.6</v>
      </c>
      <c r="J1712" s="8">
        <v>108093</v>
      </c>
      <c r="K1712" s="8">
        <v>18178</v>
      </c>
      <c r="L1712" s="7">
        <v>82.3</v>
      </c>
      <c r="M1712" s="5" t="s">
        <v>73</v>
      </c>
      <c r="N1712" s="5">
        <v>29</v>
      </c>
      <c r="O1712" s="5">
        <v>17</v>
      </c>
      <c r="P1712" s="5">
        <v>32</v>
      </c>
      <c r="Q1712" s="5">
        <v>3</v>
      </c>
      <c r="R1712" s="5" t="s">
        <v>39</v>
      </c>
      <c r="S1712" s="5" t="s">
        <v>81</v>
      </c>
      <c r="T1712" s="5" t="s">
        <v>156</v>
      </c>
      <c r="U1712" s="5" t="s">
        <v>77</v>
      </c>
      <c r="V1712" s="5" t="s">
        <v>34</v>
      </c>
      <c r="W1712" s="5" t="s">
        <v>35</v>
      </c>
      <c r="X1712" s="5" t="s">
        <v>64</v>
      </c>
    </row>
    <row r="1713" spans="1:24" x14ac:dyDescent="0.3">
      <c r="A1713" s="5" t="s">
        <v>3077</v>
      </c>
      <c r="B1713" s="5" t="s">
        <v>3078</v>
      </c>
      <c r="C1713" s="5" t="s">
        <v>56</v>
      </c>
      <c r="D1713" s="6">
        <v>28684</v>
      </c>
      <c r="E1713" s="5">
        <v>48</v>
      </c>
      <c r="F1713" s="5" t="s">
        <v>128</v>
      </c>
      <c r="G1713" s="5" t="s">
        <v>174</v>
      </c>
      <c r="H1713" s="6">
        <v>45187</v>
      </c>
      <c r="I1713" s="7">
        <v>3</v>
      </c>
      <c r="J1713" s="8">
        <v>169327</v>
      </c>
      <c r="K1713" s="8">
        <v>22351</v>
      </c>
      <c r="L1713" s="7">
        <v>82.8</v>
      </c>
      <c r="M1713" s="5" t="s">
        <v>73</v>
      </c>
      <c r="N1713" s="5">
        <v>36</v>
      </c>
      <c r="O1713" s="5">
        <v>20</v>
      </c>
      <c r="P1713" s="5">
        <v>44</v>
      </c>
      <c r="Q1713" s="5">
        <v>2</v>
      </c>
      <c r="R1713" s="5" t="s">
        <v>39</v>
      </c>
      <c r="S1713" s="5" t="s">
        <v>31</v>
      </c>
      <c r="T1713" s="5" t="s">
        <v>143</v>
      </c>
      <c r="U1713" s="5" t="s">
        <v>62</v>
      </c>
      <c r="V1713" s="5" t="s">
        <v>83</v>
      </c>
      <c r="W1713" s="5" t="s">
        <v>64</v>
      </c>
      <c r="X1713" s="5" t="s">
        <v>35</v>
      </c>
    </row>
    <row r="1714" spans="1:24" x14ac:dyDescent="0.3">
      <c r="A1714" s="5" t="s">
        <v>3079</v>
      </c>
      <c r="B1714" s="5" t="s">
        <v>3080</v>
      </c>
      <c r="C1714" s="5" t="s">
        <v>56</v>
      </c>
      <c r="D1714" s="6">
        <v>31000</v>
      </c>
      <c r="E1714" s="5">
        <v>42</v>
      </c>
      <c r="F1714" s="5" t="s">
        <v>27</v>
      </c>
      <c r="G1714" s="5" t="s">
        <v>80</v>
      </c>
      <c r="H1714" s="6">
        <v>44322</v>
      </c>
      <c r="I1714" s="7">
        <v>5.3</v>
      </c>
      <c r="J1714" s="8">
        <v>70329</v>
      </c>
      <c r="K1714" s="8">
        <v>10030</v>
      </c>
      <c r="L1714" s="7">
        <v>86.2</v>
      </c>
      <c r="M1714" s="5" t="s">
        <v>51</v>
      </c>
      <c r="N1714" s="5">
        <v>9</v>
      </c>
      <c r="O1714" s="5">
        <v>6</v>
      </c>
      <c r="P1714" s="5">
        <v>23</v>
      </c>
      <c r="Q1714" s="5">
        <v>3</v>
      </c>
      <c r="R1714" s="5" t="s">
        <v>39</v>
      </c>
      <c r="S1714" s="5" t="s">
        <v>52</v>
      </c>
      <c r="T1714" s="5" t="s">
        <v>156</v>
      </c>
      <c r="U1714" s="5" t="s">
        <v>46</v>
      </c>
      <c r="V1714" s="5" t="s">
        <v>83</v>
      </c>
      <c r="W1714" s="5" t="s">
        <v>35</v>
      </c>
      <c r="X1714" s="5" t="s">
        <v>35</v>
      </c>
    </row>
    <row r="1715" spans="1:24" x14ac:dyDescent="0.3">
      <c r="A1715" s="5" t="s">
        <v>3081</v>
      </c>
      <c r="B1715" s="5" t="s">
        <v>2988</v>
      </c>
      <c r="C1715" s="5" t="s">
        <v>26</v>
      </c>
      <c r="D1715" s="6">
        <v>32361</v>
      </c>
      <c r="E1715" s="5">
        <v>38</v>
      </c>
      <c r="F1715" s="5" t="s">
        <v>43</v>
      </c>
      <c r="G1715" s="5" t="s">
        <v>86</v>
      </c>
      <c r="H1715" s="6">
        <v>43407</v>
      </c>
      <c r="I1715" s="7">
        <v>7.9</v>
      </c>
      <c r="J1715" s="8">
        <v>87904</v>
      </c>
      <c r="K1715" s="8">
        <v>8125</v>
      </c>
      <c r="L1715" s="7">
        <v>97.1</v>
      </c>
      <c r="M1715" s="5" t="s">
        <v>29</v>
      </c>
      <c r="N1715" s="5">
        <v>6</v>
      </c>
      <c r="O1715" s="5">
        <v>1</v>
      </c>
      <c r="P1715" s="5">
        <v>50</v>
      </c>
      <c r="Q1715" s="5">
        <v>1</v>
      </c>
      <c r="R1715" s="5" t="s">
        <v>39</v>
      </c>
      <c r="S1715" s="5" t="s">
        <v>81</v>
      </c>
      <c r="T1715" s="5" t="s">
        <v>40</v>
      </c>
      <c r="U1715" s="5" t="s">
        <v>77</v>
      </c>
      <c r="V1715" s="5" t="s">
        <v>34</v>
      </c>
      <c r="W1715" s="5" t="s">
        <v>35</v>
      </c>
      <c r="X1715" s="5" t="s">
        <v>64</v>
      </c>
    </row>
    <row r="1716" spans="1:24" x14ac:dyDescent="0.3">
      <c r="A1716" s="5" t="s">
        <v>3082</v>
      </c>
      <c r="B1716" s="5" t="s">
        <v>3083</v>
      </c>
      <c r="C1716" s="5" t="s">
        <v>56</v>
      </c>
      <c r="D1716" s="6">
        <v>26531</v>
      </c>
      <c r="E1716" s="5">
        <v>54</v>
      </c>
      <c r="F1716" s="5" t="s">
        <v>27</v>
      </c>
      <c r="G1716" s="5" t="s">
        <v>452</v>
      </c>
      <c r="H1716" s="6">
        <v>43396</v>
      </c>
      <c r="I1716" s="7">
        <v>7.9</v>
      </c>
      <c r="J1716" s="8">
        <v>88799</v>
      </c>
      <c r="K1716" s="8">
        <v>11724</v>
      </c>
      <c r="L1716" s="7">
        <v>97.4</v>
      </c>
      <c r="M1716" s="5" t="s">
        <v>59</v>
      </c>
      <c r="N1716" s="5">
        <v>41</v>
      </c>
      <c r="O1716" s="5">
        <v>21</v>
      </c>
      <c r="P1716" s="5">
        <v>51</v>
      </c>
      <c r="Q1716" s="5">
        <v>1</v>
      </c>
      <c r="R1716" s="5" t="s">
        <v>39</v>
      </c>
      <c r="S1716" s="5" t="s">
        <v>119</v>
      </c>
      <c r="T1716" s="5" t="s">
        <v>82</v>
      </c>
      <c r="U1716" s="5" t="s">
        <v>77</v>
      </c>
      <c r="V1716" s="5" t="s">
        <v>34</v>
      </c>
      <c r="W1716" s="5" t="s">
        <v>35</v>
      </c>
      <c r="X1716" s="5" t="s">
        <v>35</v>
      </c>
    </row>
    <row r="1717" spans="1:24" x14ac:dyDescent="0.3">
      <c r="A1717" s="5" t="s">
        <v>3084</v>
      </c>
      <c r="B1717" s="5" t="s">
        <v>271</v>
      </c>
      <c r="C1717" s="5" t="s">
        <v>26</v>
      </c>
      <c r="D1717" s="6">
        <v>33593</v>
      </c>
      <c r="E1717" s="5">
        <v>35</v>
      </c>
      <c r="F1717" s="5" t="s">
        <v>43</v>
      </c>
      <c r="G1717" s="5" t="s">
        <v>44</v>
      </c>
      <c r="H1717" s="6">
        <v>44600</v>
      </c>
      <c r="I1717" s="7">
        <v>4.5999999999999996</v>
      </c>
      <c r="J1717" s="8">
        <v>86900</v>
      </c>
      <c r="K1717" s="8">
        <v>7756</v>
      </c>
      <c r="L1717" s="7">
        <v>89.9</v>
      </c>
      <c r="M1717" s="5" t="s">
        <v>73</v>
      </c>
      <c r="N1717" s="5">
        <v>12</v>
      </c>
      <c r="O1717" s="5">
        <v>8</v>
      </c>
      <c r="P1717" s="5">
        <v>65</v>
      </c>
      <c r="Q1717" s="5">
        <v>4</v>
      </c>
      <c r="R1717" s="5" t="s">
        <v>30</v>
      </c>
      <c r="S1717" s="5" t="s">
        <v>52</v>
      </c>
      <c r="T1717" s="5" t="s">
        <v>32</v>
      </c>
      <c r="U1717" s="5" t="s">
        <v>33</v>
      </c>
      <c r="V1717" s="5" t="s">
        <v>34</v>
      </c>
      <c r="W1717" s="5" t="s">
        <v>64</v>
      </c>
      <c r="X1717" s="5" t="s">
        <v>64</v>
      </c>
    </row>
    <row r="1718" spans="1:24" x14ac:dyDescent="0.3">
      <c r="A1718" s="5" t="s">
        <v>3085</v>
      </c>
      <c r="B1718" s="5" t="s">
        <v>3086</v>
      </c>
      <c r="C1718" s="5" t="s">
        <v>26</v>
      </c>
      <c r="D1718" s="6">
        <v>38030</v>
      </c>
      <c r="E1718" s="5">
        <v>22</v>
      </c>
      <c r="F1718" s="5" t="s">
        <v>43</v>
      </c>
      <c r="G1718" s="5" t="s">
        <v>44</v>
      </c>
      <c r="H1718" s="6">
        <v>45351</v>
      </c>
      <c r="I1718" s="7">
        <v>2.5</v>
      </c>
      <c r="J1718" s="8">
        <v>69285</v>
      </c>
      <c r="K1718" s="8">
        <v>4578</v>
      </c>
      <c r="L1718" s="7">
        <v>78.7</v>
      </c>
      <c r="M1718" s="5" t="s">
        <v>59</v>
      </c>
      <c r="N1718" s="5">
        <v>6</v>
      </c>
      <c r="O1718" s="5">
        <v>11</v>
      </c>
      <c r="P1718" s="5">
        <v>24</v>
      </c>
      <c r="Q1718" s="5">
        <v>2</v>
      </c>
      <c r="R1718" s="5" t="s">
        <v>30</v>
      </c>
      <c r="S1718" s="5" t="s">
        <v>90</v>
      </c>
      <c r="T1718" s="5" t="s">
        <v>32</v>
      </c>
      <c r="U1718" s="5" t="s">
        <v>33</v>
      </c>
      <c r="V1718" s="5" t="s">
        <v>83</v>
      </c>
      <c r="W1718" s="5" t="s">
        <v>64</v>
      </c>
      <c r="X1718" s="5" t="s">
        <v>64</v>
      </c>
    </row>
    <row r="1719" spans="1:24" x14ac:dyDescent="0.3">
      <c r="A1719" s="5" t="s">
        <v>3087</v>
      </c>
      <c r="B1719" s="5" t="s">
        <v>3088</v>
      </c>
      <c r="C1719" s="5" t="s">
        <v>56</v>
      </c>
      <c r="D1719" s="6">
        <v>25630</v>
      </c>
      <c r="E1719" s="5">
        <v>56</v>
      </c>
      <c r="F1719" s="5" t="s">
        <v>27</v>
      </c>
      <c r="G1719" s="5" t="s">
        <v>89</v>
      </c>
      <c r="H1719" s="6">
        <v>42556</v>
      </c>
      <c r="I1719" s="7">
        <v>10.199999999999999</v>
      </c>
      <c r="J1719" s="8">
        <v>70127</v>
      </c>
      <c r="K1719" s="8">
        <v>8361</v>
      </c>
      <c r="L1719" s="7">
        <v>83.3</v>
      </c>
      <c r="M1719" s="5" t="s">
        <v>51</v>
      </c>
      <c r="N1719" s="5">
        <v>27</v>
      </c>
      <c r="O1719" s="5">
        <v>15</v>
      </c>
      <c r="P1719" s="5">
        <v>28</v>
      </c>
      <c r="Q1719" s="5">
        <v>1</v>
      </c>
      <c r="R1719" s="5" t="s">
        <v>30</v>
      </c>
      <c r="S1719" s="5" t="s">
        <v>52</v>
      </c>
      <c r="T1719" s="5" t="s">
        <v>95</v>
      </c>
      <c r="U1719" s="5" t="s">
        <v>62</v>
      </c>
      <c r="V1719" s="5" t="s">
        <v>63</v>
      </c>
      <c r="W1719" s="5" t="s">
        <v>64</v>
      </c>
      <c r="X1719" s="5" t="s">
        <v>64</v>
      </c>
    </row>
    <row r="1720" spans="1:24" x14ac:dyDescent="0.3">
      <c r="A1720" s="5" t="s">
        <v>3089</v>
      </c>
      <c r="B1720" s="5" t="s">
        <v>1002</v>
      </c>
      <c r="C1720" s="5" t="s">
        <v>26</v>
      </c>
      <c r="D1720" s="6">
        <v>31247</v>
      </c>
      <c r="E1720" s="5">
        <v>41</v>
      </c>
      <c r="F1720" s="5" t="s">
        <v>49</v>
      </c>
      <c r="G1720" s="5" t="s">
        <v>492</v>
      </c>
      <c r="H1720" s="6">
        <v>45233</v>
      </c>
      <c r="I1720" s="7">
        <v>2.9</v>
      </c>
      <c r="J1720" s="8">
        <v>23495</v>
      </c>
      <c r="K1720" s="8">
        <v>2956</v>
      </c>
      <c r="L1720" s="7">
        <v>93</v>
      </c>
      <c r="M1720" s="5" t="s">
        <v>51</v>
      </c>
      <c r="N1720" s="5">
        <v>5</v>
      </c>
      <c r="O1720" s="5">
        <v>14</v>
      </c>
      <c r="P1720" s="5">
        <v>53</v>
      </c>
      <c r="Q1720" s="5">
        <v>3</v>
      </c>
      <c r="R1720" s="5" t="s">
        <v>30</v>
      </c>
      <c r="S1720" s="5" t="s">
        <v>52</v>
      </c>
      <c r="T1720" s="5" t="s">
        <v>53</v>
      </c>
      <c r="U1720" s="5" t="s">
        <v>62</v>
      </c>
      <c r="V1720" s="5" t="s">
        <v>63</v>
      </c>
      <c r="W1720" s="5" t="s">
        <v>64</v>
      </c>
      <c r="X1720" s="5" t="s">
        <v>35</v>
      </c>
    </row>
    <row r="1721" spans="1:24" x14ac:dyDescent="0.3">
      <c r="A1721" s="5" t="s">
        <v>3090</v>
      </c>
      <c r="B1721" s="5" t="s">
        <v>1263</v>
      </c>
      <c r="C1721" s="5" t="s">
        <v>26</v>
      </c>
      <c r="D1721" s="6">
        <v>27437</v>
      </c>
      <c r="E1721" s="5">
        <v>51</v>
      </c>
      <c r="F1721" s="5" t="s">
        <v>57</v>
      </c>
      <c r="G1721" s="5" t="s">
        <v>467</v>
      </c>
      <c r="H1721" s="6">
        <v>43536</v>
      </c>
      <c r="I1721" s="7">
        <v>7.5</v>
      </c>
      <c r="J1721" s="8">
        <v>151187</v>
      </c>
      <c r="K1721" s="8">
        <v>7150</v>
      </c>
      <c r="L1721" s="7">
        <v>84.6</v>
      </c>
      <c r="M1721" s="5" t="s">
        <v>51</v>
      </c>
      <c r="N1721" s="5">
        <v>29</v>
      </c>
      <c r="O1721" s="5">
        <v>20</v>
      </c>
      <c r="P1721" s="5">
        <v>12</v>
      </c>
      <c r="Q1721" s="5">
        <v>5</v>
      </c>
      <c r="R1721" s="5" t="s">
        <v>39</v>
      </c>
      <c r="S1721" s="5" t="s">
        <v>76</v>
      </c>
      <c r="T1721" s="5" t="s">
        <v>143</v>
      </c>
      <c r="U1721" s="5" t="s">
        <v>33</v>
      </c>
      <c r="V1721" s="5" t="s">
        <v>34</v>
      </c>
      <c r="W1721" s="5" t="s">
        <v>64</v>
      </c>
      <c r="X1721" s="5" t="s">
        <v>64</v>
      </c>
    </row>
    <row r="1722" spans="1:24" x14ac:dyDescent="0.3">
      <c r="A1722" s="5" t="s">
        <v>3091</v>
      </c>
      <c r="B1722" s="5" t="s">
        <v>3092</v>
      </c>
      <c r="C1722" s="5" t="s">
        <v>56</v>
      </c>
      <c r="D1722" s="6">
        <v>33201</v>
      </c>
      <c r="E1722" s="5">
        <v>36</v>
      </c>
      <c r="F1722" s="5" t="s">
        <v>93</v>
      </c>
      <c r="G1722" s="5" t="s">
        <v>215</v>
      </c>
      <c r="H1722" s="6">
        <v>45896</v>
      </c>
      <c r="I1722" s="7">
        <v>1</v>
      </c>
      <c r="J1722" s="8">
        <v>164951</v>
      </c>
      <c r="K1722" s="8">
        <v>11951</v>
      </c>
      <c r="L1722" s="7">
        <v>98.3</v>
      </c>
      <c r="M1722" s="5" t="s">
        <v>59</v>
      </c>
      <c r="N1722" s="5">
        <v>45</v>
      </c>
      <c r="O1722" s="5">
        <v>18</v>
      </c>
      <c r="P1722" s="5">
        <v>19</v>
      </c>
      <c r="Q1722" s="5">
        <v>2</v>
      </c>
      <c r="R1722" s="5" t="s">
        <v>30</v>
      </c>
      <c r="S1722" s="5" t="s">
        <v>52</v>
      </c>
      <c r="T1722" s="5" t="s">
        <v>40</v>
      </c>
      <c r="U1722" s="5" t="s">
        <v>33</v>
      </c>
      <c r="V1722" s="5" t="s">
        <v>83</v>
      </c>
      <c r="W1722" s="5" t="s">
        <v>64</v>
      </c>
      <c r="X1722" s="5" t="s">
        <v>64</v>
      </c>
    </row>
    <row r="1723" spans="1:24" x14ac:dyDescent="0.3">
      <c r="A1723" s="5" t="s">
        <v>3093</v>
      </c>
      <c r="B1723" s="5" t="s">
        <v>243</v>
      </c>
      <c r="C1723" s="5" t="s">
        <v>56</v>
      </c>
      <c r="D1723" s="6">
        <v>33672</v>
      </c>
      <c r="E1723" s="5">
        <v>34</v>
      </c>
      <c r="F1723" s="5" t="s">
        <v>57</v>
      </c>
      <c r="G1723" s="5" t="s">
        <v>152</v>
      </c>
      <c r="H1723" s="6">
        <v>43326</v>
      </c>
      <c r="I1723" s="7">
        <v>8.1</v>
      </c>
      <c r="J1723" s="8">
        <v>58394</v>
      </c>
      <c r="K1723" s="8">
        <v>3389</v>
      </c>
      <c r="L1723" s="7">
        <v>92.9</v>
      </c>
      <c r="M1723" s="5" t="s">
        <v>45</v>
      </c>
      <c r="N1723" s="5">
        <v>28</v>
      </c>
      <c r="O1723" s="5">
        <v>12</v>
      </c>
      <c r="P1723" s="5">
        <v>25</v>
      </c>
      <c r="Q1723" s="5">
        <v>3</v>
      </c>
      <c r="R1723" s="5" t="s">
        <v>30</v>
      </c>
      <c r="S1723" s="5" t="s">
        <v>76</v>
      </c>
      <c r="T1723" s="5" t="s">
        <v>143</v>
      </c>
      <c r="U1723" s="5" t="s">
        <v>77</v>
      </c>
      <c r="V1723" s="5" t="s">
        <v>34</v>
      </c>
      <c r="W1723" s="5" t="s">
        <v>64</v>
      </c>
      <c r="X1723" s="5" t="s">
        <v>64</v>
      </c>
    </row>
    <row r="1724" spans="1:24" x14ac:dyDescent="0.3">
      <c r="A1724" s="5" t="s">
        <v>3094</v>
      </c>
      <c r="B1724" s="5" t="s">
        <v>3095</v>
      </c>
      <c r="C1724" s="5" t="s">
        <v>56</v>
      </c>
      <c r="D1724" s="6">
        <v>30660</v>
      </c>
      <c r="E1724" s="5">
        <v>43</v>
      </c>
      <c r="F1724" s="5" t="s">
        <v>27</v>
      </c>
      <c r="G1724" s="5" t="s">
        <v>80</v>
      </c>
      <c r="H1724" s="6">
        <v>45998</v>
      </c>
      <c r="I1724" s="7">
        <v>0.8</v>
      </c>
      <c r="J1724" s="8">
        <v>65900</v>
      </c>
      <c r="K1724" s="8">
        <v>8695</v>
      </c>
      <c r="L1724" s="7">
        <v>97.4</v>
      </c>
      <c r="M1724" s="5" t="s">
        <v>29</v>
      </c>
      <c r="N1724" s="5">
        <v>6</v>
      </c>
      <c r="O1724" s="5">
        <v>23</v>
      </c>
      <c r="P1724" s="5">
        <v>15</v>
      </c>
      <c r="Q1724" s="5">
        <v>4</v>
      </c>
      <c r="R1724" s="5" t="s">
        <v>39</v>
      </c>
      <c r="S1724" s="5" t="s">
        <v>31</v>
      </c>
      <c r="T1724" s="5" t="s">
        <v>40</v>
      </c>
      <c r="U1724" s="5" t="s">
        <v>77</v>
      </c>
      <c r="V1724" s="5" t="s">
        <v>34</v>
      </c>
      <c r="W1724" s="5" t="s">
        <v>35</v>
      </c>
      <c r="X1724" s="5" t="s">
        <v>35</v>
      </c>
    </row>
    <row r="1725" spans="1:24" x14ac:dyDescent="0.3">
      <c r="A1725" s="5" t="s">
        <v>3096</v>
      </c>
      <c r="B1725" s="5" t="s">
        <v>1004</v>
      </c>
      <c r="C1725" s="5" t="s">
        <v>26</v>
      </c>
      <c r="D1725" s="6">
        <v>34489</v>
      </c>
      <c r="E1725" s="5">
        <v>32</v>
      </c>
      <c r="F1725" s="5" t="s">
        <v>135</v>
      </c>
      <c r="G1725" s="5" t="s">
        <v>252</v>
      </c>
      <c r="H1725" s="6">
        <v>44447</v>
      </c>
      <c r="I1725" s="7">
        <v>5</v>
      </c>
      <c r="J1725" s="8">
        <v>126065</v>
      </c>
      <c r="K1725" s="8">
        <v>11957</v>
      </c>
      <c r="L1725" s="7">
        <v>97.1</v>
      </c>
      <c r="M1725" s="5" t="s">
        <v>59</v>
      </c>
      <c r="N1725" s="5">
        <v>14</v>
      </c>
      <c r="O1725" s="5">
        <v>24</v>
      </c>
      <c r="P1725" s="5">
        <v>7</v>
      </c>
      <c r="Q1725" s="5">
        <v>2</v>
      </c>
      <c r="R1725" s="5" t="s">
        <v>30</v>
      </c>
      <c r="S1725" s="5" t="s">
        <v>76</v>
      </c>
      <c r="T1725" s="5" t="s">
        <v>95</v>
      </c>
      <c r="U1725" s="5" t="s">
        <v>62</v>
      </c>
      <c r="V1725" s="5" t="s">
        <v>34</v>
      </c>
      <c r="W1725" s="5" t="s">
        <v>35</v>
      </c>
      <c r="X1725" s="5" t="s">
        <v>35</v>
      </c>
    </row>
    <row r="1726" spans="1:24" x14ac:dyDescent="0.3">
      <c r="A1726" s="5" t="s">
        <v>3097</v>
      </c>
      <c r="B1726" s="5" t="s">
        <v>1839</v>
      </c>
      <c r="C1726" s="5" t="s">
        <v>26</v>
      </c>
      <c r="D1726" s="6">
        <v>38529</v>
      </c>
      <c r="E1726" s="5">
        <v>21</v>
      </c>
      <c r="F1726" s="5" t="s">
        <v>43</v>
      </c>
      <c r="G1726" s="5" t="s">
        <v>44</v>
      </c>
      <c r="H1726" s="6">
        <v>45802</v>
      </c>
      <c r="I1726" s="7">
        <v>1.3</v>
      </c>
      <c r="J1726" s="8">
        <v>41466</v>
      </c>
      <c r="K1726" s="8">
        <v>1415</v>
      </c>
      <c r="L1726" s="7">
        <v>79.3</v>
      </c>
      <c r="M1726" s="5" t="s">
        <v>45</v>
      </c>
      <c r="N1726" s="5">
        <v>20</v>
      </c>
      <c r="O1726" s="5">
        <v>25</v>
      </c>
      <c r="P1726" s="5">
        <v>45</v>
      </c>
      <c r="Q1726" s="5">
        <v>1</v>
      </c>
      <c r="R1726" s="5" t="s">
        <v>39</v>
      </c>
      <c r="S1726" s="5" t="s">
        <v>31</v>
      </c>
      <c r="T1726" s="5" t="s">
        <v>69</v>
      </c>
      <c r="U1726" s="5" t="s">
        <v>46</v>
      </c>
      <c r="V1726" s="5" t="s">
        <v>63</v>
      </c>
      <c r="W1726" s="5" t="s">
        <v>35</v>
      </c>
      <c r="X1726" s="5" t="s">
        <v>35</v>
      </c>
    </row>
    <row r="1727" spans="1:24" x14ac:dyDescent="0.3">
      <c r="A1727" s="5" t="s">
        <v>3098</v>
      </c>
      <c r="B1727" s="5" t="s">
        <v>3099</v>
      </c>
      <c r="C1727" s="5" t="s">
        <v>56</v>
      </c>
      <c r="D1727" s="6">
        <v>33467</v>
      </c>
      <c r="E1727" s="5">
        <v>35</v>
      </c>
      <c r="F1727" s="5" t="s">
        <v>102</v>
      </c>
      <c r="G1727" s="5" t="s">
        <v>196</v>
      </c>
      <c r="H1727" s="6">
        <v>44221</v>
      </c>
      <c r="I1727" s="7">
        <v>5.6</v>
      </c>
      <c r="J1727" s="8">
        <v>151010</v>
      </c>
      <c r="K1727" s="8">
        <v>17195</v>
      </c>
      <c r="L1727" s="7">
        <v>79.099999999999994</v>
      </c>
      <c r="M1727" s="5" t="s">
        <v>73</v>
      </c>
      <c r="N1727" s="5">
        <v>14</v>
      </c>
      <c r="O1727" s="5">
        <v>0</v>
      </c>
      <c r="P1727" s="5">
        <v>62</v>
      </c>
      <c r="Q1727" s="5">
        <v>4</v>
      </c>
      <c r="R1727" s="5" t="s">
        <v>39</v>
      </c>
      <c r="S1727" s="5" t="s">
        <v>125</v>
      </c>
      <c r="T1727" s="5" t="s">
        <v>122</v>
      </c>
      <c r="U1727" s="5" t="s">
        <v>62</v>
      </c>
      <c r="V1727" s="5" t="s">
        <v>63</v>
      </c>
      <c r="W1727" s="5" t="s">
        <v>64</v>
      </c>
      <c r="X1727" s="5" t="s">
        <v>35</v>
      </c>
    </row>
    <row r="1728" spans="1:24" x14ac:dyDescent="0.3">
      <c r="A1728" s="5" t="s">
        <v>3100</v>
      </c>
      <c r="B1728" s="5" t="s">
        <v>3101</v>
      </c>
      <c r="C1728" s="5" t="s">
        <v>56</v>
      </c>
      <c r="D1728" s="6">
        <v>27103</v>
      </c>
      <c r="E1728" s="5">
        <v>52</v>
      </c>
      <c r="F1728" s="5" t="s">
        <v>27</v>
      </c>
      <c r="G1728" s="5" t="s">
        <v>89</v>
      </c>
      <c r="H1728" s="6">
        <v>44996</v>
      </c>
      <c r="I1728" s="7">
        <v>3.5</v>
      </c>
      <c r="J1728" s="8">
        <v>177960</v>
      </c>
      <c r="K1728" s="8">
        <v>30160</v>
      </c>
      <c r="L1728" s="7">
        <v>99.4</v>
      </c>
      <c r="M1728" s="5" t="s">
        <v>59</v>
      </c>
      <c r="N1728" s="5">
        <v>8</v>
      </c>
      <c r="O1728" s="5">
        <v>17</v>
      </c>
      <c r="P1728" s="5">
        <v>28</v>
      </c>
      <c r="Q1728" s="5">
        <v>5</v>
      </c>
      <c r="R1728" s="5" t="s">
        <v>30</v>
      </c>
      <c r="S1728" s="5" t="s">
        <v>104</v>
      </c>
      <c r="T1728" s="5" t="s">
        <v>61</v>
      </c>
      <c r="U1728" s="5" t="s">
        <v>46</v>
      </c>
      <c r="V1728" s="5" t="s">
        <v>34</v>
      </c>
      <c r="W1728" s="5" t="s">
        <v>64</v>
      </c>
      <c r="X1728" s="5" t="s">
        <v>35</v>
      </c>
    </row>
    <row r="1729" spans="1:24" x14ac:dyDescent="0.3">
      <c r="A1729" s="5" t="s">
        <v>3102</v>
      </c>
      <c r="B1729" s="5" t="s">
        <v>3103</v>
      </c>
      <c r="C1729" s="5" t="s">
        <v>26</v>
      </c>
      <c r="D1729" s="6">
        <v>34757</v>
      </c>
      <c r="E1729" s="5">
        <v>31</v>
      </c>
      <c r="F1729" s="5" t="s">
        <v>43</v>
      </c>
      <c r="G1729" s="5" t="s">
        <v>112</v>
      </c>
      <c r="H1729" s="6">
        <v>42483</v>
      </c>
      <c r="I1729" s="7">
        <v>10.4</v>
      </c>
      <c r="J1729" s="8">
        <v>133982</v>
      </c>
      <c r="K1729" s="8">
        <v>14755</v>
      </c>
      <c r="L1729" s="7">
        <v>97.5</v>
      </c>
      <c r="M1729" s="5" t="s">
        <v>29</v>
      </c>
      <c r="N1729" s="5">
        <v>4</v>
      </c>
      <c r="O1729" s="5">
        <v>28</v>
      </c>
      <c r="P1729" s="5">
        <v>10</v>
      </c>
      <c r="Q1729" s="5">
        <v>3</v>
      </c>
      <c r="R1729" s="5" t="s">
        <v>30</v>
      </c>
      <c r="S1729" s="5" t="s">
        <v>52</v>
      </c>
      <c r="T1729" s="5" t="s">
        <v>53</v>
      </c>
      <c r="U1729" s="5" t="s">
        <v>77</v>
      </c>
      <c r="V1729" s="5" t="s">
        <v>34</v>
      </c>
      <c r="W1729" s="5" t="s">
        <v>35</v>
      </c>
      <c r="X1729" s="5" t="s">
        <v>64</v>
      </c>
    </row>
    <row r="1730" spans="1:24" x14ac:dyDescent="0.3">
      <c r="A1730" s="5" t="s">
        <v>3104</v>
      </c>
      <c r="B1730" s="5" t="s">
        <v>3105</v>
      </c>
      <c r="C1730" s="5" t="s">
        <v>26</v>
      </c>
      <c r="D1730" s="6">
        <v>32381</v>
      </c>
      <c r="E1730" s="5">
        <v>38</v>
      </c>
      <c r="F1730" s="5" t="s">
        <v>57</v>
      </c>
      <c r="G1730" s="5" t="s">
        <v>58</v>
      </c>
      <c r="H1730" s="6">
        <v>44257</v>
      </c>
      <c r="I1730" s="7">
        <v>5.5</v>
      </c>
      <c r="J1730" s="8">
        <v>34851</v>
      </c>
      <c r="K1730" s="8">
        <v>3872</v>
      </c>
      <c r="L1730" s="7">
        <v>92.6</v>
      </c>
      <c r="M1730" s="5" t="s">
        <v>45</v>
      </c>
      <c r="N1730" s="5">
        <v>28</v>
      </c>
      <c r="O1730" s="5">
        <v>18</v>
      </c>
      <c r="P1730" s="5">
        <v>60</v>
      </c>
      <c r="Q1730" s="5">
        <v>5</v>
      </c>
      <c r="R1730" s="5" t="s">
        <v>39</v>
      </c>
      <c r="S1730" s="5" t="s">
        <v>90</v>
      </c>
      <c r="T1730" s="5" t="s">
        <v>40</v>
      </c>
      <c r="U1730" s="5" t="s">
        <v>46</v>
      </c>
      <c r="V1730" s="5" t="s">
        <v>34</v>
      </c>
      <c r="W1730" s="5" t="s">
        <v>64</v>
      </c>
      <c r="X1730" s="5" t="s">
        <v>35</v>
      </c>
    </row>
    <row r="1731" spans="1:24" x14ac:dyDescent="0.3">
      <c r="A1731" s="5" t="s">
        <v>3106</v>
      </c>
      <c r="B1731" s="5" t="s">
        <v>1585</v>
      </c>
      <c r="C1731" s="5" t="s">
        <v>26</v>
      </c>
      <c r="D1731" s="6">
        <v>31677</v>
      </c>
      <c r="E1731" s="5">
        <v>40</v>
      </c>
      <c r="F1731" s="5" t="s">
        <v>57</v>
      </c>
      <c r="G1731" s="5" t="s">
        <v>205</v>
      </c>
      <c r="H1731" s="6">
        <v>44591</v>
      </c>
      <c r="I1731" s="7">
        <v>4.5999999999999996</v>
      </c>
      <c r="J1731" s="8">
        <v>158633</v>
      </c>
      <c r="K1731" s="8">
        <v>26506</v>
      </c>
      <c r="L1731" s="7">
        <v>80.599999999999994</v>
      </c>
      <c r="M1731" s="5" t="s">
        <v>73</v>
      </c>
      <c r="N1731" s="5">
        <v>6</v>
      </c>
      <c r="O1731" s="5">
        <v>24</v>
      </c>
      <c r="P1731" s="5">
        <v>40</v>
      </c>
      <c r="Q1731" s="5">
        <v>3</v>
      </c>
      <c r="R1731" s="5" t="s">
        <v>39</v>
      </c>
      <c r="S1731" s="5" t="s">
        <v>60</v>
      </c>
      <c r="T1731" s="5" t="s">
        <v>82</v>
      </c>
      <c r="U1731" s="5" t="s">
        <v>33</v>
      </c>
      <c r="V1731" s="5" t="s">
        <v>34</v>
      </c>
      <c r="W1731" s="5" t="s">
        <v>35</v>
      </c>
      <c r="X1731" s="5" t="s">
        <v>64</v>
      </c>
    </row>
    <row r="1732" spans="1:24" x14ac:dyDescent="0.3">
      <c r="A1732" s="5" t="s">
        <v>3107</v>
      </c>
      <c r="B1732" s="5" t="s">
        <v>3108</v>
      </c>
      <c r="C1732" s="5" t="s">
        <v>56</v>
      </c>
      <c r="D1732" s="6">
        <v>25408</v>
      </c>
      <c r="E1732" s="5">
        <v>57</v>
      </c>
      <c r="F1732" s="5" t="s">
        <v>49</v>
      </c>
      <c r="G1732" s="5" t="s">
        <v>492</v>
      </c>
      <c r="H1732" s="6">
        <v>44352</v>
      </c>
      <c r="I1732" s="7">
        <v>5.3</v>
      </c>
      <c r="J1732" s="8">
        <v>32226</v>
      </c>
      <c r="K1732" s="8">
        <v>3141</v>
      </c>
      <c r="L1732" s="7">
        <v>90.4</v>
      </c>
      <c r="M1732" s="5" t="s">
        <v>73</v>
      </c>
      <c r="N1732" s="5">
        <v>19</v>
      </c>
      <c r="O1732" s="5">
        <v>10</v>
      </c>
      <c r="P1732" s="5">
        <v>14</v>
      </c>
      <c r="Q1732" s="5">
        <v>4</v>
      </c>
      <c r="R1732" s="5" t="s">
        <v>39</v>
      </c>
      <c r="S1732" s="5" t="s">
        <v>76</v>
      </c>
      <c r="T1732" s="5" t="s">
        <v>143</v>
      </c>
      <c r="U1732" s="5" t="s">
        <v>46</v>
      </c>
      <c r="V1732" s="5" t="s">
        <v>83</v>
      </c>
      <c r="W1732" s="5" t="s">
        <v>64</v>
      </c>
      <c r="X1732" s="5" t="s">
        <v>64</v>
      </c>
    </row>
    <row r="1733" spans="1:24" x14ac:dyDescent="0.3">
      <c r="A1733" s="5" t="s">
        <v>3109</v>
      </c>
      <c r="B1733" s="5" t="s">
        <v>3110</v>
      </c>
      <c r="C1733" s="5" t="s">
        <v>56</v>
      </c>
      <c r="D1733" s="6">
        <v>31641</v>
      </c>
      <c r="E1733" s="5">
        <v>40</v>
      </c>
      <c r="F1733" s="5" t="s">
        <v>27</v>
      </c>
      <c r="G1733" s="5" t="s">
        <v>89</v>
      </c>
      <c r="H1733" s="6">
        <v>44255</v>
      </c>
      <c r="I1733" s="7">
        <v>5.5</v>
      </c>
      <c r="J1733" s="8">
        <v>57647</v>
      </c>
      <c r="K1733" s="8">
        <v>8029</v>
      </c>
      <c r="L1733" s="7">
        <v>85</v>
      </c>
      <c r="M1733" s="5" t="s">
        <v>59</v>
      </c>
      <c r="N1733" s="5">
        <v>3</v>
      </c>
      <c r="O1733" s="5">
        <v>19</v>
      </c>
      <c r="P1733" s="5">
        <v>50</v>
      </c>
      <c r="Q1733" s="5">
        <v>5</v>
      </c>
      <c r="R1733" s="5" t="s">
        <v>30</v>
      </c>
      <c r="S1733" s="5" t="s">
        <v>31</v>
      </c>
      <c r="T1733" s="5" t="s">
        <v>53</v>
      </c>
      <c r="U1733" s="5" t="s">
        <v>33</v>
      </c>
      <c r="V1733" s="5" t="s">
        <v>34</v>
      </c>
      <c r="W1733" s="5" t="s">
        <v>35</v>
      </c>
      <c r="X1733" s="5" t="s">
        <v>35</v>
      </c>
    </row>
    <row r="1734" spans="1:24" x14ac:dyDescent="0.3">
      <c r="A1734" s="5" t="s">
        <v>3111</v>
      </c>
      <c r="B1734" s="5" t="s">
        <v>3112</v>
      </c>
      <c r="C1734" s="5" t="s">
        <v>26</v>
      </c>
      <c r="D1734" s="6">
        <v>34080</v>
      </c>
      <c r="E1734" s="5">
        <v>33</v>
      </c>
      <c r="F1734" s="5" t="s">
        <v>135</v>
      </c>
      <c r="G1734" s="5" t="s">
        <v>324</v>
      </c>
      <c r="H1734" s="6">
        <v>46022</v>
      </c>
      <c r="I1734" s="7">
        <v>0.7</v>
      </c>
      <c r="J1734" s="8">
        <v>26167</v>
      </c>
      <c r="K1734" s="8">
        <v>903</v>
      </c>
      <c r="L1734" s="7">
        <v>81.599999999999994</v>
      </c>
      <c r="M1734" s="5" t="s">
        <v>45</v>
      </c>
      <c r="N1734" s="5">
        <v>39</v>
      </c>
      <c r="O1734" s="5">
        <v>7</v>
      </c>
      <c r="P1734" s="5">
        <v>78</v>
      </c>
      <c r="Q1734" s="5">
        <v>5</v>
      </c>
      <c r="R1734" s="5" t="s">
        <v>39</v>
      </c>
      <c r="S1734" s="5" t="s">
        <v>81</v>
      </c>
      <c r="T1734" s="5" t="s">
        <v>32</v>
      </c>
      <c r="U1734" s="5" t="s">
        <v>62</v>
      </c>
      <c r="V1734" s="5" t="s">
        <v>34</v>
      </c>
      <c r="W1734" s="5" t="s">
        <v>35</v>
      </c>
      <c r="X1734" s="5" t="s">
        <v>35</v>
      </c>
    </row>
    <row r="1735" spans="1:24" x14ac:dyDescent="0.3">
      <c r="A1735" s="5" t="s">
        <v>3113</v>
      </c>
      <c r="B1735" s="5" t="s">
        <v>507</v>
      </c>
      <c r="C1735" s="5" t="s">
        <v>56</v>
      </c>
      <c r="D1735" s="6">
        <v>27869</v>
      </c>
      <c r="E1735" s="5">
        <v>50</v>
      </c>
      <c r="F1735" s="5" t="s">
        <v>93</v>
      </c>
      <c r="G1735" s="5" t="s">
        <v>94</v>
      </c>
      <c r="H1735" s="6">
        <v>43677</v>
      </c>
      <c r="I1735" s="7">
        <v>7.1</v>
      </c>
      <c r="J1735" s="8">
        <v>124996</v>
      </c>
      <c r="K1735" s="8">
        <v>6204</v>
      </c>
      <c r="L1735" s="7">
        <v>95.4</v>
      </c>
      <c r="M1735" s="5" t="s">
        <v>45</v>
      </c>
      <c r="N1735" s="5">
        <v>15</v>
      </c>
      <c r="O1735" s="5">
        <v>19</v>
      </c>
      <c r="P1735" s="5">
        <v>14</v>
      </c>
      <c r="Q1735" s="5">
        <v>5</v>
      </c>
      <c r="R1735" s="5" t="s">
        <v>39</v>
      </c>
      <c r="S1735" s="5" t="s">
        <v>60</v>
      </c>
      <c r="T1735" s="5" t="s">
        <v>82</v>
      </c>
      <c r="U1735" s="5" t="s">
        <v>46</v>
      </c>
      <c r="V1735" s="5" t="s">
        <v>34</v>
      </c>
      <c r="W1735" s="5" t="s">
        <v>35</v>
      </c>
      <c r="X1735" s="5" t="s">
        <v>64</v>
      </c>
    </row>
    <row r="1736" spans="1:24" x14ac:dyDescent="0.3">
      <c r="A1736" s="5" t="s">
        <v>3114</v>
      </c>
      <c r="B1736" s="5" t="s">
        <v>2412</v>
      </c>
      <c r="C1736" s="5" t="s">
        <v>56</v>
      </c>
      <c r="D1736" s="6">
        <v>32994</v>
      </c>
      <c r="E1736" s="5">
        <v>36</v>
      </c>
      <c r="F1736" s="5" t="s">
        <v>98</v>
      </c>
      <c r="G1736" s="5" t="s">
        <v>99</v>
      </c>
      <c r="H1736" s="6">
        <v>42601</v>
      </c>
      <c r="I1736" s="7">
        <v>10.1</v>
      </c>
      <c r="J1736" s="8">
        <v>49357</v>
      </c>
      <c r="K1736" s="8">
        <v>3301</v>
      </c>
      <c r="L1736" s="7">
        <v>87</v>
      </c>
      <c r="M1736" s="5" t="s">
        <v>59</v>
      </c>
      <c r="N1736" s="5">
        <v>3</v>
      </c>
      <c r="O1736" s="5">
        <v>3</v>
      </c>
      <c r="P1736" s="5">
        <v>38</v>
      </c>
      <c r="Q1736" s="5">
        <v>2</v>
      </c>
      <c r="R1736" s="5" t="s">
        <v>30</v>
      </c>
      <c r="S1736" s="5" t="s">
        <v>119</v>
      </c>
      <c r="T1736" s="5" t="s">
        <v>82</v>
      </c>
      <c r="U1736" s="5" t="s">
        <v>46</v>
      </c>
      <c r="V1736" s="5" t="s">
        <v>34</v>
      </c>
      <c r="W1736" s="5" t="s">
        <v>35</v>
      </c>
      <c r="X1736" s="5" t="s">
        <v>64</v>
      </c>
    </row>
    <row r="1737" spans="1:24" x14ac:dyDescent="0.3">
      <c r="A1737" s="5" t="s">
        <v>3115</v>
      </c>
      <c r="B1737" s="5" t="s">
        <v>3116</v>
      </c>
      <c r="C1737" s="5" t="s">
        <v>56</v>
      </c>
      <c r="D1737" s="6">
        <v>34960</v>
      </c>
      <c r="E1737" s="5">
        <v>31</v>
      </c>
      <c r="F1737" s="5" t="s">
        <v>98</v>
      </c>
      <c r="G1737" s="5" t="s">
        <v>99</v>
      </c>
      <c r="H1737" s="6">
        <v>46002</v>
      </c>
      <c r="I1737" s="7">
        <v>0.7</v>
      </c>
      <c r="J1737" s="8">
        <v>78924</v>
      </c>
      <c r="K1737" s="8">
        <v>2748</v>
      </c>
      <c r="L1737" s="7">
        <v>82.3</v>
      </c>
      <c r="M1737" s="5" t="s">
        <v>29</v>
      </c>
      <c r="N1737" s="5">
        <v>17</v>
      </c>
      <c r="O1737" s="5">
        <v>8</v>
      </c>
      <c r="P1737" s="5">
        <v>51</v>
      </c>
      <c r="Q1737" s="5">
        <v>3</v>
      </c>
      <c r="R1737" s="5" t="s">
        <v>30</v>
      </c>
      <c r="S1737" s="5" t="s">
        <v>125</v>
      </c>
      <c r="T1737" s="5" t="s">
        <v>32</v>
      </c>
      <c r="U1737" s="5" t="s">
        <v>62</v>
      </c>
      <c r="V1737" s="5" t="s">
        <v>34</v>
      </c>
      <c r="W1737" s="5" t="s">
        <v>64</v>
      </c>
      <c r="X1737" s="5" t="s">
        <v>64</v>
      </c>
    </row>
    <row r="1738" spans="1:24" x14ac:dyDescent="0.3">
      <c r="A1738" s="5" t="s">
        <v>3117</v>
      </c>
      <c r="B1738" s="5" t="s">
        <v>3118</v>
      </c>
      <c r="C1738" s="5" t="s">
        <v>26</v>
      </c>
      <c r="D1738" s="6">
        <v>30821</v>
      </c>
      <c r="E1738" s="5">
        <v>42</v>
      </c>
      <c r="F1738" s="5" t="s">
        <v>102</v>
      </c>
      <c r="G1738" s="5" t="s">
        <v>159</v>
      </c>
      <c r="H1738" s="6">
        <v>44695</v>
      </c>
      <c r="I1738" s="7">
        <v>4.3</v>
      </c>
      <c r="J1738" s="8">
        <v>109149</v>
      </c>
      <c r="K1738" s="8">
        <v>6004</v>
      </c>
      <c r="L1738" s="7">
        <v>88.4</v>
      </c>
      <c r="M1738" s="5" t="s">
        <v>45</v>
      </c>
      <c r="N1738" s="5">
        <v>5</v>
      </c>
      <c r="O1738" s="5">
        <v>20</v>
      </c>
      <c r="P1738" s="5">
        <v>75</v>
      </c>
      <c r="Q1738" s="5">
        <v>5</v>
      </c>
      <c r="R1738" s="5" t="s">
        <v>39</v>
      </c>
      <c r="S1738" s="5" t="s">
        <v>52</v>
      </c>
      <c r="T1738" s="5" t="s">
        <v>53</v>
      </c>
      <c r="U1738" s="5" t="s">
        <v>33</v>
      </c>
      <c r="V1738" s="5" t="s">
        <v>34</v>
      </c>
      <c r="W1738" s="5" t="s">
        <v>64</v>
      </c>
      <c r="X1738" s="5" t="s">
        <v>35</v>
      </c>
    </row>
    <row r="1739" spans="1:24" x14ac:dyDescent="0.3">
      <c r="A1739" s="5" t="s">
        <v>3119</v>
      </c>
      <c r="B1739" s="5" t="s">
        <v>3120</v>
      </c>
      <c r="C1739" s="5" t="s">
        <v>26</v>
      </c>
      <c r="D1739" s="6">
        <v>35840</v>
      </c>
      <c r="E1739" s="5">
        <v>28</v>
      </c>
      <c r="F1739" s="5" t="s">
        <v>102</v>
      </c>
      <c r="G1739" s="5" t="s">
        <v>196</v>
      </c>
      <c r="H1739" s="6">
        <v>44998</v>
      </c>
      <c r="I1739" s="7">
        <v>3.5</v>
      </c>
      <c r="J1739" s="8">
        <v>67518</v>
      </c>
      <c r="K1739" s="8">
        <v>4945</v>
      </c>
      <c r="L1739" s="7">
        <v>97.7</v>
      </c>
      <c r="M1739" s="5" t="s">
        <v>29</v>
      </c>
      <c r="N1739" s="5">
        <v>37</v>
      </c>
      <c r="O1739" s="5">
        <v>19</v>
      </c>
      <c r="P1739" s="5">
        <v>69</v>
      </c>
      <c r="Q1739" s="5">
        <v>4</v>
      </c>
      <c r="R1739" s="5" t="s">
        <v>30</v>
      </c>
      <c r="S1739" s="5" t="s">
        <v>125</v>
      </c>
      <c r="T1739" s="5" t="s">
        <v>156</v>
      </c>
      <c r="U1739" s="5" t="s">
        <v>46</v>
      </c>
      <c r="V1739" s="5" t="s">
        <v>34</v>
      </c>
      <c r="W1739" s="5" t="s">
        <v>64</v>
      </c>
      <c r="X1739" s="5" t="s">
        <v>35</v>
      </c>
    </row>
    <row r="1740" spans="1:24" x14ac:dyDescent="0.3">
      <c r="A1740" s="5" t="s">
        <v>3121</v>
      </c>
      <c r="B1740" s="5" t="s">
        <v>392</v>
      </c>
      <c r="C1740" s="5" t="s">
        <v>56</v>
      </c>
      <c r="D1740" s="6">
        <v>35954</v>
      </c>
      <c r="E1740" s="5">
        <v>28</v>
      </c>
      <c r="F1740" s="5" t="s">
        <v>49</v>
      </c>
      <c r="G1740" s="5" t="s">
        <v>492</v>
      </c>
      <c r="H1740" s="6">
        <v>44273</v>
      </c>
      <c r="I1740" s="7">
        <v>5.5</v>
      </c>
      <c r="J1740" s="8">
        <v>104859</v>
      </c>
      <c r="K1740" s="8">
        <v>8943</v>
      </c>
      <c r="L1740" s="7">
        <v>95.6</v>
      </c>
      <c r="M1740" s="5" t="s">
        <v>45</v>
      </c>
      <c r="N1740" s="5">
        <v>41</v>
      </c>
      <c r="O1740" s="5">
        <v>2</v>
      </c>
      <c r="P1740" s="5">
        <v>72</v>
      </c>
      <c r="Q1740" s="5">
        <v>2</v>
      </c>
      <c r="R1740" s="5" t="s">
        <v>39</v>
      </c>
      <c r="S1740" s="5" t="s">
        <v>60</v>
      </c>
      <c r="T1740" s="5" t="s">
        <v>95</v>
      </c>
      <c r="U1740" s="5" t="s">
        <v>46</v>
      </c>
      <c r="V1740" s="5" t="s">
        <v>83</v>
      </c>
      <c r="W1740" s="5" t="s">
        <v>64</v>
      </c>
      <c r="X1740" s="5" t="s">
        <v>64</v>
      </c>
    </row>
    <row r="1741" spans="1:24" x14ac:dyDescent="0.3">
      <c r="A1741" s="5" t="s">
        <v>3122</v>
      </c>
      <c r="B1741" s="5" t="s">
        <v>3123</v>
      </c>
      <c r="C1741" s="5" t="s">
        <v>56</v>
      </c>
      <c r="D1741" s="6">
        <v>25636</v>
      </c>
      <c r="E1741" s="5">
        <v>56</v>
      </c>
      <c r="F1741" s="5" t="s">
        <v>135</v>
      </c>
      <c r="G1741" s="5" t="s">
        <v>252</v>
      </c>
      <c r="H1741" s="6">
        <v>42682</v>
      </c>
      <c r="I1741" s="7">
        <v>9.8000000000000007</v>
      </c>
      <c r="J1741" s="8">
        <v>28740</v>
      </c>
      <c r="K1741" s="8">
        <v>1467</v>
      </c>
      <c r="L1741" s="7">
        <v>93.8</v>
      </c>
      <c r="M1741" s="5" t="s">
        <v>73</v>
      </c>
      <c r="N1741" s="5">
        <v>25</v>
      </c>
      <c r="O1741" s="5">
        <v>9</v>
      </c>
      <c r="P1741" s="5">
        <v>35</v>
      </c>
      <c r="Q1741" s="5">
        <v>4</v>
      </c>
      <c r="R1741" s="5" t="s">
        <v>39</v>
      </c>
      <c r="S1741" s="5" t="s">
        <v>52</v>
      </c>
      <c r="T1741" s="5" t="s">
        <v>53</v>
      </c>
      <c r="U1741" s="5" t="s">
        <v>46</v>
      </c>
      <c r="V1741" s="5" t="s">
        <v>83</v>
      </c>
      <c r="W1741" s="5" t="s">
        <v>64</v>
      </c>
      <c r="X1741" s="5" t="s">
        <v>64</v>
      </c>
    </row>
    <row r="1742" spans="1:24" x14ac:dyDescent="0.3">
      <c r="A1742" s="5" t="s">
        <v>3124</v>
      </c>
      <c r="B1742" s="5" t="s">
        <v>1899</v>
      </c>
      <c r="C1742" s="5" t="s">
        <v>56</v>
      </c>
      <c r="D1742" s="6">
        <v>28695</v>
      </c>
      <c r="E1742" s="5">
        <v>48</v>
      </c>
      <c r="F1742" s="5" t="s">
        <v>128</v>
      </c>
      <c r="G1742" s="5" t="s">
        <v>139</v>
      </c>
      <c r="H1742" s="6">
        <v>42837</v>
      </c>
      <c r="I1742" s="7">
        <v>9.4</v>
      </c>
      <c r="J1742" s="8">
        <v>28942</v>
      </c>
      <c r="K1742" s="8">
        <v>3589</v>
      </c>
      <c r="L1742" s="7">
        <v>86.2</v>
      </c>
      <c r="M1742" s="5" t="s">
        <v>51</v>
      </c>
      <c r="N1742" s="5">
        <v>15</v>
      </c>
      <c r="O1742" s="5">
        <v>23</v>
      </c>
      <c r="P1742" s="5">
        <v>62</v>
      </c>
      <c r="Q1742" s="5">
        <v>3</v>
      </c>
      <c r="R1742" s="5" t="s">
        <v>30</v>
      </c>
      <c r="S1742" s="5" t="s">
        <v>52</v>
      </c>
      <c r="T1742" s="5" t="s">
        <v>40</v>
      </c>
      <c r="U1742" s="5" t="s">
        <v>33</v>
      </c>
      <c r="V1742" s="5" t="s">
        <v>63</v>
      </c>
      <c r="W1742" s="5" t="s">
        <v>64</v>
      </c>
      <c r="X1742" s="5" t="s">
        <v>35</v>
      </c>
    </row>
    <row r="1743" spans="1:24" x14ac:dyDescent="0.3">
      <c r="A1743" s="5" t="s">
        <v>3125</v>
      </c>
      <c r="B1743" s="5" t="s">
        <v>3126</v>
      </c>
      <c r="C1743" s="5" t="s">
        <v>56</v>
      </c>
      <c r="D1743" s="6">
        <v>37026</v>
      </c>
      <c r="E1743" s="5">
        <v>25</v>
      </c>
      <c r="F1743" s="5" t="s">
        <v>57</v>
      </c>
      <c r="G1743" s="5" t="s">
        <v>467</v>
      </c>
      <c r="H1743" s="6">
        <v>44751</v>
      </c>
      <c r="I1743" s="7">
        <v>4.2</v>
      </c>
      <c r="J1743" s="8">
        <v>24356</v>
      </c>
      <c r="K1743" s="8">
        <v>1894</v>
      </c>
      <c r="L1743" s="7">
        <v>80.2</v>
      </c>
      <c r="M1743" s="5" t="s">
        <v>59</v>
      </c>
      <c r="N1743" s="5">
        <v>8</v>
      </c>
      <c r="O1743" s="5">
        <v>23</v>
      </c>
      <c r="P1743" s="5">
        <v>29</v>
      </c>
      <c r="Q1743" s="5">
        <v>1</v>
      </c>
      <c r="R1743" s="5" t="s">
        <v>39</v>
      </c>
      <c r="S1743" s="5" t="s">
        <v>76</v>
      </c>
      <c r="T1743" s="5" t="s">
        <v>122</v>
      </c>
      <c r="U1743" s="5" t="s">
        <v>62</v>
      </c>
      <c r="V1743" s="5" t="s">
        <v>34</v>
      </c>
      <c r="W1743" s="5" t="s">
        <v>64</v>
      </c>
      <c r="X1743" s="5" t="s">
        <v>35</v>
      </c>
    </row>
    <row r="1744" spans="1:24" x14ac:dyDescent="0.3">
      <c r="A1744" s="5" t="s">
        <v>3127</v>
      </c>
      <c r="B1744" s="5" t="s">
        <v>2110</v>
      </c>
      <c r="C1744" s="5" t="s">
        <v>26</v>
      </c>
      <c r="D1744" s="6">
        <v>26140</v>
      </c>
      <c r="E1744" s="5">
        <v>55</v>
      </c>
      <c r="F1744" s="5" t="s">
        <v>93</v>
      </c>
      <c r="G1744" s="5" t="s">
        <v>94</v>
      </c>
      <c r="H1744" s="6">
        <v>44986</v>
      </c>
      <c r="I1744" s="7">
        <v>3.5</v>
      </c>
      <c r="J1744" s="8">
        <v>57039</v>
      </c>
      <c r="K1744" s="8">
        <v>2225</v>
      </c>
      <c r="L1744" s="7">
        <v>80.5</v>
      </c>
      <c r="M1744" s="5" t="s">
        <v>59</v>
      </c>
      <c r="N1744" s="5">
        <v>25</v>
      </c>
      <c r="O1744" s="5">
        <v>28</v>
      </c>
      <c r="P1744" s="5">
        <v>15</v>
      </c>
      <c r="Q1744" s="5">
        <v>3</v>
      </c>
      <c r="R1744" s="5" t="s">
        <v>39</v>
      </c>
      <c r="S1744" s="5" t="s">
        <v>52</v>
      </c>
      <c r="T1744" s="5" t="s">
        <v>69</v>
      </c>
      <c r="U1744" s="5" t="s">
        <v>77</v>
      </c>
      <c r="V1744" s="5" t="s">
        <v>34</v>
      </c>
      <c r="W1744" s="5" t="s">
        <v>35</v>
      </c>
      <c r="X1744" s="5" t="s">
        <v>35</v>
      </c>
    </row>
    <row r="1745" spans="1:24" x14ac:dyDescent="0.3">
      <c r="A1745" s="5" t="s">
        <v>3128</v>
      </c>
      <c r="B1745" s="5" t="s">
        <v>821</v>
      </c>
      <c r="C1745" s="5" t="s">
        <v>56</v>
      </c>
      <c r="D1745" s="6">
        <v>32569</v>
      </c>
      <c r="E1745" s="5">
        <v>37</v>
      </c>
      <c r="F1745" s="5" t="s">
        <v>49</v>
      </c>
      <c r="G1745" s="5" t="s">
        <v>492</v>
      </c>
      <c r="H1745" s="6">
        <v>43541</v>
      </c>
      <c r="I1745" s="7">
        <v>7.5</v>
      </c>
      <c r="J1745" s="8">
        <v>44223</v>
      </c>
      <c r="K1745" s="8">
        <v>2232</v>
      </c>
      <c r="L1745" s="7">
        <v>84.1</v>
      </c>
      <c r="M1745" s="5" t="s">
        <v>45</v>
      </c>
      <c r="N1745" s="5">
        <v>25</v>
      </c>
      <c r="O1745" s="5">
        <v>0</v>
      </c>
      <c r="P1745" s="5">
        <v>65</v>
      </c>
      <c r="Q1745" s="5">
        <v>2</v>
      </c>
      <c r="R1745" s="5" t="s">
        <v>39</v>
      </c>
      <c r="S1745" s="5" t="s">
        <v>52</v>
      </c>
      <c r="T1745" s="5" t="s">
        <v>32</v>
      </c>
      <c r="U1745" s="5" t="s">
        <v>33</v>
      </c>
      <c r="V1745" s="5" t="s">
        <v>34</v>
      </c>
      <c r="W1745" s="5" t="s">
        <v>35</v>
      </c>
      <c r="X1745" s="5" t="s">
        <v>35</v>
      </c>
    </row>
    <row r="1746" spans="1:24" x14ac:dyDescent="0.3">
      <c r="A1746" s="5" t="s">
        <v>3129</v>
      </c>
      <c r="B1746" s="5" t="s">
        <v>3130</v>
      </c>
      <c r="C1746" s="5" t="s">
        <v>26</v>
      </c>
      <c r="D1746" s="6">
        <v>31401</v>
      </c>
      <c r="E1746" s="5">
        <v>41</v>
      </c>
      <c r="F1746" s="5" t="s">
        <v>128</v>
      </c>
      <c r="G1746" s="5" t="s">
        <v>174</v>
      </c>
      <c r="H1746" s="6">
        <v>44241</v>
      </c>
      <c r="I1746" s="7">
        <v>5.6</v>
      </c>
      <c r="J1746" s="8">
        <v>106847</v>
      </c>
      <c r="K1746" s="8">
        <v>6625</v>
      </c>
      <c r="L1746" s="7">
        <v>92.4</v>
      </c>
      <c r="M1746" s="5" t="s">
        <v>29</v>
      </c>
      <c r="N1746" s="5">
        <v>31</v>
      </c>
      <c r="O1746" s="5">
        <v>22</v>
      </c>
      <c r="P1746" s="5">
        <v>69</v>
      </c>
      <c r="Q1746" s="5">
        <v>2</v>
      </c>
      <c r="R1746" s="5" t="s">
        <v>30</v>
      </c>
      <c r="S1746" s="5" t="s">
        <v>76</v>
      </c>
      <c r="T1746" s="5" t="s">
        <v>69</v>
      </c>
      <c r="U1746" s="5" t="s">
        <v>62</v>
      </c>
      <c r="V1746" s="5" t="s">
        <v>34</v>
      </c>
      <c r="W1746" s="5" t="s">
        <v>35</v>
      </c>
      <c r="X1746" s="5" t="s">
        <v>35</v>
      </c>
    </row>
    <row r="1747" spans="1:24" x14ac:dyDescent="0.3">
      <c r="A1747" s="5" t="s">
        <v>3131</v>
      </c>
      <c r="B1747" s="5" t="s">
        <v>3132</v>
      </c>
      <c r="C1747" s="5" t="s">
        <v>26</v>
      </c>
      <c r="D1747" s="6">
        <v>28506</v>
      </c>
      <c r="E1747" s="5">
        <v>48</v>
      </c>
      <c r="F1747" s="5" t="s">
        <v>102</v>
      </c>
      <c r="G1747" s="5" t="s">
        <v>107</v>
      </c>
      <c r="H1747" s="6">
        <v>42535</v>
      </c>
      <c r="I1747" s="7">
        <v>10.199999999999999</v>
      </c>
      <c r="J1747" s="8">
        <v>118723</v>
      </c>
      <c r="K1747" s="8">
        <v>8416</v>
      </c>
      <c r="L1747" s="7">
        <v>90.8</v>
      </c>
      <c r="M1747" s="5" t="s">
        <v>51</v>
      </c>
      <c r="N1747" s="5">
        <v>43</v>
      </c>
      <c r="O1747" s="5">
        <v>17</v>
      </c>
      <c r="P1747" s="5">
        <v>18</v>
      </c>
      <c r="Q1747" s="5">
        <v>3</v>
      </c>
      <c r="R1747" s="5" t="s">
        <v>30</v>
      </c>
      <c r="S1747" s="5" t="s">
        <v>125</v>
      </c>
      <c r="T1747" s="5" t="s">
        <v>32</v>
      </c>
      <c r="U1747" s="5" t="s">
        <v>77</v>
      </c>
      <c r="V1747" s="5" t="s">
        <v>34</v>
      </c>
      <c r="W1747" s="5" t="s">
        <v>35</v>
      </c>
      <c r="X1747" s="5" t="s">
        <v>35</v>
      </c>
    </row>
    <row r="1748" spans="1:24" x14ac:dyDescent="0.3">
      <c r="A1748" s="5" t="s">
        <v>3133</v>
      </c>
      <c r="B1748" s="5" t="s">
        <v>315</v>
      </c>
      <c r="C1748" s="5" t="s">
        <v>26</v>
      </c>
      <c r="D1748" s="6">
        <v>30580</v>
      </c>
      <c r="E1748" s="5">
        <v>43</v>
      </c>
      <c r="F1748" s="5" t="s">
        <v>98</v>
      </c>
      <c r="G1748" s="5" t="s">
        <v>273</v>
      </c>
      <c r="H1748" s="6">
        <v>44961</v>
      </c>
      <c r="I1748" s="7">
        <v>3.6</v>
      </c>
      <c r="J1748" s="8">
        <v>122418</v>
      </c>
      <c r="K1748" s="8">
        <v>19365</v>
      </c>
      <c r="L1748" s="7">
        <v>87.3</v>
      </c>
      <c r="M1748" s="5" t="s">
        <v>73</v>
      </c>
      <c r="N1748" s="5">
        <v>26</v>
      </c>
      <c r="O1748" s="5">
        <v>6</v>
      </c>
      <c r="P1748" s="5">
        <v>50</v>
      </c>
      <c r="Q1748" s="5">
        <v>3</v>
      </c>
      <c r="R1748" s="5" t="s">
        <v>39</v>
      </c>
      <c r="S1748" s="5" t="s">
        <v>81</v>
      </c>
      <c r="T1748" s="5" t="s">
        <v>122</v>
      </c>
      <c r="U1748" s="5" t="s">
        <v>33</v>
      </c>
      <c r="V1748" s="5" t="s">
        <v>34</v>
      </c>
      <c r="W1748" s="5" t="s">
        <v>64</v>
      </c>
      <c r="X1748" s="5" t="s">
        <v>64</v>
      </c>
    </row>
    <row r="1749" spans="1:24" x14ac:dyDescent="0.3">
      <c r="A1749" s="5" t="s">
        <v>3134</v>
      </c>
      <c r="B1749" s="5" t="s">
        <v>1554</v>
      </c>
      <c r="C1749" s="5" t="s">
        <v>26</v>
      </c>
      <c r="D1749" s="6">
        <v>26789</v>
      </c>
      <c r="E1749" s="5">
        <v>53</v>
      </c>
      <c r="F1749" s="5" t="s">
        <v>98</v>
      </c>
      <c r="G1749" s="5" t="s">
        <v>99</v>
      </c>
      <c r="H1749" s="6">
        <v>45086</v>
      </c>
      <c r="I1749" s="7">
        <v>3.3</v>
      </c>
      <c r="J1749" s="8">
        <v>57855</v>
      </c>
      <c r="K1749" s="8">
        <v>9675</v>
      </c>
      <c r="L1749" s="7">
        <v>86.3</v>
      </c>
      <c r="M1749" s="5" t="s">
        <v>45</v>
      </c>
      <c r="N1749" s="5">
        <v>33</v>
      </c>
      <c r="O1749" s="5">
        <v>0</v>
      </c>
      <c r="P1749" s="5">
        <v>21</v>
      </c>
      <c r="Q1749" s="5">
        <v>3</v>
      </c>
      <c r="R1749" s="5" t="s">
        <v>39</v>
      </c>
      <c r="S1749" s="5" t="s">
        <v>125</v>
      </c>
      <c r="T1749" s="5" t="s">
        <v>122</v>
      </c>
      <c r="U1749" s="5" t="s">
        <v>62</v>
      </c>
      <c r="V1749" s="5" t="s">
        <v>63</v>
      </c>
      <c r="W1749" s="5" t="s">
        <v>64</v>
      </c>
      <c r="X1749" s="5" t="s">
        <v>35</v>
      </c>
    </row>
    <row r="1750" spans="1:24" x14ac:dyDescent="0.3">
      <c r="A1750" s="5" t="s">
        <v>3135</v>
      </c>
      <c r="B1750" s="5" t="s">
        <v>55</v>
      </c>
      <c r="C1750" s="5" t="s">
        <v>56</v>
      </c>
      <c r="D1750" s="6">
        <v>30767</v>
      </c>
      <c r="E1750" s="5">
        <v>42</v>
      </c>
      <c r="F1750" s="5" t="s">
        <v>102</v>
      </c>
      <c r="G1750" s="5" t="s">
        <v>3136</v>
      </c>
      <c r="H1750" s="6">
        <v>44297</v>
      </c>
      <c r="I1750" s="7">
        <v>5.4</v>
      </c>
      <c r="J1750" s="8">
        <v>140792</v>
      </c>
      <c r="K1750" s="8">
        <v>11211</v>
      </c>
      <c r="L1750" s="7">
        <v>94.7</v>
      </c>
      <c r="M1750" s="5" t="s">
        <v>51</v>
      </c>
      <c r="N1750" s="5">
        <v>28</v>
      </c>
      <c r="O1750" s="5">
        <v>23</v>
      </c>
      <c r="P1750" s="5">
        <v>58</v>
      </c>
      <c r="Q1750" s="5">
        <v>3</v>
      </c>
      <c r="R1750" s="5" t="s">
        <v>39</v>
      </c>
      <c r="S1750" s="5" t="s">
        <v>60</v>
      </c>
      <c r="T1750" s="5" t="s">
        <v>32</v>
      </c>
      <c r="U1750" s="5" t="s">
        <v>33</v>
      </c>
      <c r="V1750" s="5" t="s">
        <v>34</v>
      </c>
      <c r="W1750" s="5" t="s">
        <v>35</v>
      </c>
      <c r="X1750" s="5" t="s">
        <v>64</v>
      </c>
    </row>
    <row r="1751" spans="1:24" x14ac:dyDescent="0.3">
      <c r="A1751" s="5" t="s">
        <v>3137</v>
      </c>
      <c r="B1751" s="5" t="s">
        <v>1603</v>
      </c>
      <c r="C1751" s="5" t="s">
        <v>56</v>
      </c>
      <c r="D1751" s="6">
        <v>34877</v>
      </c>
      <c r="E1751" s="5">
        <v>31</v>
      </c>
      <c r="F1751" s="5" t="s">
        <v>93</v>
      </c>
      <c r="G1751" s="5" t="s">
        <v>180</v>
      </c>
      <c r="H1751" s="6">
        <v>44087</v>
      </c>
      <c r="I1751" s="7">
        <v>6</v>
      </c>
      <c r="J1751" s="8">
        <v>142052</v>
      </c>
      <c r="K1751" s="8">
        <v>6015</v>
      </c>
      <c r="L1751" s="7">
        <v>95.3</v>
      </c>
      <c r="M1751" s="5" t="s">
        <v>73</v>
      </c>
      <c r="N1751" s="5">
        <v>31</v>
      </c>
      <c r="O1751" s="5">
        <v>25</v>
      </c>
      <c r="P1751" s="5">
        <v>46</v>
      </c>
      <c r="Q1751" s="5">
        <v>2</v>
      </c>
      <c r="R1751" s="5" t="s">
        <v>30</v>
      </c>
      <c r="S1751" s="5" t="s">
        <v>60</v>
      </c>
      <c r="T1751" s="5" t="s">
        <v>95</v>
      </c>
      <c r="U1751" s="5" t="s">
        <v>46</v>
      </c>
      <c r="V1751" s="5" t="s">
        <v>63</v>
      </c>
      <c r="W1751" s="5" t="s">
        <v>35</v>
      </c>
      <c r="X1751" s="5" t="s">
        <v>35</v>
      </c>
    </row>
    <row r="1752" spans="1:24" x14ac:dyDescent="0.3">
      <c r="A1752" s="5" t="s">
        <v>3138</v>
      </c>
      <c r="B1752" s="5" t="s">
        <v>1022</v>
      </c>
      <c r="C1752" s="5" t="s">
        <v>56</v>
      </c>
      <c r="D1752" s="6">
        <v>29442</v>
      </c>
      <c r="E1752" s="5">
        <v>46</v>
      </c>
      <c r="F1752" s="5" t="s">
        <v>128</v>
      </c>
      <c r="G1752" s="5" t="s">
        <v>155</v>
      </c>
      <c r="H1752" s="6">
        <v>44895</v>
      </c>
      <c r="I1752" s="7">
        <v>3.8</v>
      </c>
      <c r="J1752" s="8">
        <v>35824</v>
      </c>
      <c r="K1752" s="8">
        <v>4647</v>
      </c>
      <c r="L1752" s="7">
        <v>81.099999999999994</v>
      </c>
      <c r="M1752" s="5" t="s">
        <v>59</v>
      </c>
      <c r="N1752" s="5">
        <v>21</v>
      </c>
      <c r="O1752" s="5">
        <v>8</v>
      </c>
      <c r="P1752" s="5">
        <v>9</v>
      </c>
      <c r="Q1752" s="5">
        <v>4</v>
      </c>
      <c r="R1752" s="5" t="s">
        <v>30</v>
      </c>
      <c r="S1752" s="5" t="s">
        <v>76</v>
      </c>
      <c r="T1752" s="5" t="s">
        <v>61</v>
      </c>
      <c r="U1752" s="5" t="s">
        <v>62</v>
      </c>
      <c r="V1752" s="5" t="s">
        <v>34</v>
      </c>
      <c r="W1752" s="5" t="s">
        <v>35</v>
      </c>
      <c r="X1752" s="5" t="s">
        <v>64</v>
      </c>
    </row>
    <row r="1753" spans="1:24" x14ac:dyDescent="0.3">
      <c r="A1753" s="5" t="s">
        <v>3139</v>
      </c>
      <c r="B1753" s="5" t="s">
        <v>3140</v>
      </c>
      <c r="C1753" s="5" t="s">
        <v>26</v>
      </c>
      <c r="D1753" s="6">
        <v>29152</v>
      </c>
      <c r="E1753" s="5">
        <v>47</v>
      </c>
      <c r="F1753" s="5" t="s">
        <v>135</v>
      </c>
      <c r="G1753" s="5" t="s">
        <v>324</v>
      </c>
      <c r="H1753" s="6">
        <v>46011</v>
      </c>
      <c r="I1753" s="7">
        <v>0.7</v>
      </c>
      <c r="J1753" s="8">
        <v>105928</v>
      </c>
      <c r="K1753" s="8">
        <v>8591</v>
      </c>
      <c r="L1753" s="7">
        <v>82.8</v>
      </c>
      <c r="M1753" s="5" t="s">
        <v>51</v>
      </c>
      <c r="N1753" s="5">
        <v>45</v>
      </c>
      <c r="O1753" s="5">
        <v>6</v>
      </c>
      <c r="P1753" s="5">
        <v>66</v>
      </c>
      <c r="Q1753" s="5">
        <v>4</v>
      </c>
      <c r="R1753" s="5" t="s">
        <v>30</v>
      </c>
      <c r="S1753" s="5" t="s">
        <v>119</v>
      </c>
      <c r="T1753" s="5" t="s">
        <v>143</v>
      </c>
      <c r="U1753" s="5" t="s">
        <v>62</v>
      </c>
      <c r="V1753" s="5" t="s">
        <v>34</v>
      </c>
      <c r="W1753" s="5" t="s">
        <v>64</v>
      </c>
      <c r="X1753" s="5" t="s">
        <v>35</v>
      </c>
    </row>
    <row r="1754" spans="1:24" x14ac:dyDescent="0.3">
      <c r="A1754" s="5" t="s">
        <v>3141</v>
      </c>
      <c r="B1754" s="5" t="s">
        <v>729</v>
      </c>
      <c r="C1754" s="5" t="s">
        <v>26</v>
      </c>
      <c r="D1754" s="6">
        <v>34708</v>
      </c>
      <c r="E1754" s="5">
        <v>31</v>
      </c>
      <c r="F1754" s="5" t="s">
        <v>49</v>
      </c>
      <c r="G1754" s="5" t="s">
        <v>428</v>
      </c>
      <c r="H1754" s="6">
        <v>43820</v>
      </c>
      <c r="I1754" s="7">
        <v>6.7</v>
      </c>
      <c r="J1754" s="8">
        <v>58893</v>
      </c>
      <c r="K1754" s="8">
        <v>3573</v>
      </c>
      <c r="L1754" s="7">
        <v>78.5</v>
      </c>
      <c r="M1754" s="5" t="s">
        <v>59</v>
      </c>
      <c r="N1754" s="5">
        <v>26</v>
      </c>
      <c r="O1754" s="5">
        <v>2</v>
      </c>
      <c r="P1754" s="5">
        <v>13</v>
      </c>
      <c r="Q1754" s="5">
        <v>5</v>
      </c>
      <c r="R1754" s="5" t="s">
        <v>39</v>
      </c>
      <c r="S1754" s="5" t="s">
        <v>31</v>
      </c>
      <c r="T1754" s="5" t="s">
        <v>156</v>
      </c>
      <c r="U1754" s="5" t="s">
        <v>46</v>
      </c>
      <c r="V1754" s="5" t="s">
        <v>34</v>
      </c>
      <c r="W1754" s="5" t="s">
        <v>64</v>
      </c>
      <c r="X1754" s="5" t="s">
        <v>64</v>
      </c>
    </row>
    <row r="1755" spans="1:24" x14ac:dyDescent="0.3">
      <c r="A1755" s="5" t="s">
        <v>3142</v>
      </c>
      <c r="B1755" s="5" t="s">
        <v>1098</v>
      </c>
      <c r="C1755" s="5" t="s">
        <v>56</v>
      </c>
      <c r="D1755" s="6">
        <v>34280</v>
      </c>
      <c r="E1755" s="5">
        <v>33</v>
      </c>
      <c r="F1755" s="5" t="s">
        <v>93</v>
      </c>
      <c r="G1755" s="5" t="s">
        <v>215</v>
      </c>
      <c r="H1755" s="6">
        <v>43544</v>
      </c>
      <c r="I1755" s="7">
        <v>7.5</v>
      </c>
      <c r="J1755" s="8">
        <v>48846</v>
      </c>
      <c r="K1755" s="8">
        <v>1949</v>
      </c>
      <c r="L1755" s="7">
        <v>93.5</v>
      </c>
      <c r="M1755" s="5" t="s">
        <v>51</v>
      </c>
      <c r="N1755" s="5">
        <v>5</v>
      </c>
      <c r="O1755" s="5">
        <v>25</v>
      </c>
      <c r="P1755" s="5">
        <v>54</v>
      </c>
      <c r="Q1755" s="5">
        <v>1</v>
      </c>
      <c r="R1755" s="5" t="s">
        <v>30</v>
      </c>
      <c r="S1755" s="5" t="s">
        <v>90</v>
      </c>
      <c r="T1755" s="5" t="s">
        <v>32</v>
      </c>
      <c r="U1755" s="5" t="s">
        <v>77</v>
      </c>
      <c r="V1755" s="5" t="s">
        <v>63</v>
      </c>
      <c r="W1755" s="5" t="s">
        <v>35</v>
      </c>
      <c r="X1755" s="5" t="s">
        <v>35</v>
      </c>
    </row>
    <row r="1756" spans="1:24" x14ac:dyDescent="0.3">
      <c r="A1756" s="5" t="s">
        <v>3143</v>
      </c>
      <c r="B1756" s="5" t="s">
        <v>241</v>
      </c>
      <c r="C1756" s="5" t="s">
        <v>56</v>
      </c>
      <c r="D1756" s="6">
        <v>31516</v>
      </c>
      <c r="E1756" s="5">
        <v>40</v>
      </c>
      <c r="F1756" s="5" t="s">
        <v>98</v>
      </c>
      <c r="G1756" s="5" t="s">
        <v>382</v>
      </c>
      <c r="H1756" s="6">
        <v>45093</v>
      </c>
      <c r="I1756" s="7">
        <v>3.2</v>
      </c>
      <c r="J1756" s="8">
        <v>69378</v>
      </c>
      <c r="K1756" s="8">
        <v>11635</v>
      </c>
      <c r="L1756" s="7">
        <v>92.8</v>
      </c>
      <c r="M1756" s="5" t="s">
        <v>51</v>
      </c>
      <c r="N1756" s="5">
        <v>5</v>
      </c>
      <c r="O1756" s="5">
        <v>7</v>
      </c>
      <c r="P1756" s="5">
        <v>65</v>
      </c>
      <c r="Q1756" s="5">
        <v>5</v>
      </c>
      <c r="R1756" s="5" t="s">
        <v>30</v>
      </c>
      <c r="S1756" s="5" t="s">
        <v>52</v>
      </c>
      <c r="T1756" s="5" t="s">
        <v>40</v>
      </c>
      <c r="U1756" s="5" t="s">
        <v>77</v>
      </c>
      <c r="V1756" s="5" t="s">
        <v>63</v>
      </c>
      <c r="W1756" s="5" t="s">
        <v>64</v>
      </c>
      <c r="X1756" s="5" t="s">
        <v>35</v>
      </c>
    </row>
    <row r="1757" spans="1:24" x14ac:dyDescent="0.3">
      <c r="A1757" s="5" t="s">
        <v>3144</v>
      </c>
      <c r="B1757" s="5" t="s">
        <v>3145</v>
      </c>
      <c r="C1757" s="5" t="s">
        <v>56</v>
      </c>
      <c r="D1757" s="6">
        <v>27987</v>
      </c>
      <c r="E1757" s="5">
        <v>50</v>
      </c>
      <c r="F1757" s="5" t="s">
        <v>43</v>
      </c>
      <c r="G1757" s="5" t="s">
        <v>188</v>
      </c>
      <c r="H1757" s="6">
        <v>43771</v>
      </c>
      <c r="I1757" s="7">
        <v>6.9</v>
      </c>
      <c r="J1757" s="8">
        <v>141574</v>
      </c>
      <c r="K1757" s="8">
        <v>11650</v>
      </c>
      <c r="L1757" s="7">
        <v>86.2</v>
      </c>
      <c r="M1757" s="5" t="s">
        <v>45</v>
      </c>
      <c r="N1757" s="5">
        <v>21</v>
      </c>
      <c r="O1757" s="5">
        <v>19</v>
      </c>
      <c r="P1757" s="5">
        <v>12</v>
      </c>
      <c r="Q1757" s="5">
        <v>2</v>
      </c>
      <c r="R1757" s="5" t="s">
        <v>39</v>
      </c>
      <c r="S1757" s="5" t="s">
        <v>31</v>
      </c>
      <c r="T1757" s="5" t="s">
        <v>40</v>
      </c>
      <c r="U1757" s="5" t="s">
        <v>62</v>
      </c>
      <c r="V1757" s="5" t="s">
        <v>83</v>
      </c>
      <c r="W1757" s="5" t="s">
        <v>35</v>
      </c>
      <c r="X1757" s="5" t="s">
        <v>64</v>
      </c>
    </row>
    <row r="1758" spans="1:24" x14ac:dyDescent="0.3">
      <c r="A1758" s="5" t="s">
        <v>3146</v>
      </c>
      <c r="B1758" s="5" t="s">
        <v>207</v>
      </c>
      <c r="C1758" s="5" t="s">
        <v>56</v>
      </c>
      <c r="D1758" s="6">
        <v>37328</v>
      </c>
      <c r="E1758" s="5">
        <v>24</v>
      </c>
      <c r="F1758" s="5" t="s">
        <v>128</v>
      </c>
      <c r="G1758" s="5" t="s">
        <v>129</v>
      </c>
      <c r="H1758" s="6">
        <v>44721</v>
      </c>
      <c r="I1758" s="7">
        <v>4.3</v>
      </c>
      <c r="J1758" s="8">
        <v>104610</v>
      </c>
      <c r="K1758" s="8">
        <v>16046</v>
      </c>
      <c r="L1758" s="7">
        <v>86.1</v>
      </c>
      <c r="M1758" s="5" t="s">
        <v>59</v>
      </c>
      <c r="N1758" s="5">
        <v>34</v>
      </c>
      <c r="O1758" s="5">
        <v>19</v>
      </c>
      <c r="P1758" s="5">
        <v>22</v>
      </c>
      <c r="Q1758" s="5">
        <v>2</v>
      </c>
      <c r="R1758" s="5" t="s">
        <v>30</v>
      </c>
      <c r="S1758" s="5" t="s">
        <v>90</v>
      </c>
      <c r="T1758" s="5" t="s">
        <v>40</v>
      </c>
      <c r="U1758" s="5" t="s">
        <v>46</v>
      </c>
      <c r="V1758" s="5" t="s">
        <v>34</v>
      </c>
      <c r="W1758" s="5" t="s">
        <v>64</v>
      </c>
      <c r="X1758" s="5" t="s">
        <v>35</v>
      </c>
    </row>
    <row r="1759" spans="1:24" x14ac:dyDescent="0.3">
      <c r="A1759" s="5" t="s">
        <v>3147</v>
      </c>
      <c r="B1759" s="5" t="s">
        <v>1360</v>
      </c>
      <c r="C1759" s="5" t="s">
        <v>56</v>
      </c>
      <c r="D1759" s="6">
        <v>38200</v>
      </c>
      <c r="E1759" s="5">
        <v>22</v>
      </c>
      <c r="F1759" s="5" t="s">
        <v>27</v>
      </c>
      <c r="G1759" s="5" t="s">
        <v>89</v>
      </c>
      <c r="H1759" s="6">
        <v>44805</v>
      </c>
      <c r="I1759" s="7">
        <v>4</v>
      </c>
      <c r="J1759" s="8">
        <v>135289</v>
      </c>
      <c r="K1759" s="8">
        <v>4347</v>
      </c>
      <c r="L1759" s="7">
        <v>81</v>
      </c>
      <c r="M1759" s="5" t="s">
        <v>29</v>
      </c>
      <c r="N1759" s="5">
        <v>28</v>
      </c>
      <c r="O1759" s="5">
        <v>9</v>
      </c>
      <c r="P1759" s="5">
        <v>18</v>
      </c>
      <c r="Q1759" s="5">
        <v>3</v>
      </c>
      <c r="R1759" s="5" t="s">
        <v>30</v>
      </c>
      <c r="S1759" s="5" t="s">
        <v>125</v>
      </c>
      <c r="T1759" s="5" t="s">
        <v>53</v>
      </c>
      <c r="U1759" s="5" t="s">
        <v>33</v>
      </c>
      <c r="V1759" s="5" t="s">
        <v>34</v>
      </c>
      <c r="W1759" s="5" t="s">
        <v>64</v>
      </c>
      <c r="X1759" s="5" t="s">
        <v>64</v>
      </c>
    </row>
    <row r="1760" spans="1:24" x14ac:dyDescent="0.3">
      <c r="A1760" s="5" t="s">
        <v>3148</v>
      </c>
      <c r="B1760" s="5" t="s">
        <v>3149</v>
      </c>
      <c r="C1760" s="5" t="s">
        <v>56</v>
      </c>
      <c r="D1760" s="6">
        <v>33216</v>
      </c>
      <c r="E1760" s="5">
        <v>36</v>
      </c>
      <c r="F1760" s="5" t="s">
        <v>27</v>
      </c>
      <c r="G1760" s="5" t="s">
        <v>89</v>
      </c>
      <c r="H1760" s="6">
        <v>45225</v>
      </c>
      <c r="I1760" s="7">
        <v>2.9</v>
      </c>
      <c r="J1760" s="8">
        <v>173754</v>
      </c>
      <c r="K1760" s="8">
        <v>9755</v>
      </c>
      <c r="L1760" s="7">
        <v>87.9</v>
      </c>
      <c r="M1760" s="5" t="s">
        <v>73</v>
      </c>
      <c r="N1760" s="5">
        <v>18</v>
      </c>
      <c r="O1760" s="5">
        <v>1</v>
      </c>
      <c r="P1760" s="5">
        <v>60</v>
      </c>
      <c r="Q1760" s="5">
        <v>5</v>
      </c>
      <c r="R1760" s="5" t="s">
        <v>39</v>
      </c>
      <c r="S1760" s="5" t="s">
        <v>60</v>
      </c>
      <c r="T1760" s="5" t="s">
        <v>143</v>
      </c>
      <c r="U1760" s="5" t="s">
        <v>62</v>
      </c>
      <c r="V1760" s="5" t="s">
        <v>34</v>
      </c>
      <c r="W1760" s="5" t="s">
        <v>64</v>
      </c>
      <c r="X1760" s="5" t="s">
        <v>64</v>
      </c>
    </row>
    <row r="1761" spans="1:24" x14ac:dyDescent="0.3">
      <c r="A1761" s="5" t="s">
        <v>3150</v>
      </c>
      <c r="B1761" s="5" t="s">
        <v>3151</v>
      </c>
      <c r="C1761" s="5" t="s">
        <v>26</v>
      </c>
      <c r="D1761" s="6">
        <v>33831</v>
      </c>
      <c r="E1761" s="5">
        <v>34</v>
      </c>
      <c r="F1761" s="5" t="s">
        <v>57</v>
      </c>
      <c r="G1761" s="5" t="s">
        <v>205</v>
      </c>
      <c r="H1761" s="6">
        <v>43902</v>
      </c>
      <c r="I1761" s="7">
        <v>6.5</v>
      </c>
      <c r="J1761" s="8">
        <v>165182</v>
      </c>
      <c r="K1761" s="8">
        <v>18105</v>
      </c>
      <c r="L1761" s="7">
        <v>81.900000000000006</v>
      </c>
      <c r="M1761" s="5" t="s">
        <v>45</v>
      </c>
      <c r="N1761" s="5">
        <v>35</v>
      </c>
      <c r="O1761" s="5">
        <v>19</v>
      </c>
      <c r="P1761" s="5">
        <v>15</v>
      </c>
      <c r="Q1761" s="5">
        <v>5</v>
      </c>
      <c r="R1761" s="5" t="s">
        <v>39</v>
      </c>
      <c r="S1761" s="5" t="s">
        <v>119</v>
      </c>
      <c r="T1761" s="5" t="s">
        <v>40</v>
      </c>
      <c r="U1761" s="5" t="s">
        <v>33</v>
      </c>
      <c r="V1761" s="5" t="s">
        <v>83</v>
      </c>
      <c r="W1761" s="5" t="s">
        <v>35</v>
      </c>
      <c r="X1761" s="5" t="s">
        <v>64</v>
      </c>
    </row>
    <row r="1762" spans="1:24" x14ac:dyDescent="0.3">
      <c r="A1762" s="5" t="s">
        <v>3152</v>
      </c>
      <c r="B1762" s="5" t="s">
        <v>3153</v>
      </c>
      <c r="C1762" s="5" t="s">
        <v>56</v>
      </c>
      <c r="D1762" s="6">
        <v>29535</v>
      </c>
      <c r="E1762" s="5">
        <v>46</v>
      </c>
      <c r="F1762" s="5" t="s">
        <v>102</v>
      </c>
      <c r="G1762" s="5" t="s">
        <v>196</v>
      </c>
      <c r="H1762" s="6">
        <v>43399</v>
      </c>
      <c r="I1762" s="7">
        <v>7.9</v>
      </c>
      <c r="J1762" s="8">
        <v>106260</v>
      </c>
      <c r="K1762" s="8">
        <v>3282</v>
      </c>
      <c r="L1762" s="7">
        <v>81.099999999999994</v>
      </c>
      <c r="M1762" s="5" t="s">
        <v>51</v>
      </c>
      <c r="N1762" s="5">
        <v>16</v>
      </c>
      <c r="O1762" s="5">
        <v>2</v>
      </c>
      <c r="P1762" s="5">
        <v>52</v>
      </c>
      <c r="Q1762" s="5">
        <v>2</v>
      </c>
      <c r="R1762" s="5" t="s">
        <v>39</v>
      </c>
      <c r="S1762" s="5" t="s">
        <v>52</v>
      </c>
      <c r="T1762" s="5" t="s">
        <v>61</v>
      </c>
      <c r="U1762" s="5" t="s">
        <v>33</v>
      </c>
      <c r="V1762" s="5" t="s">
        <v>34</v>
      </c>
      <c r="W1762" s="5" t="s">
        <v>35</v>
      </c>
      <c r="X1762" s="5" t="s">
        <v>35</v>
      </c>
    </row>
    <row r="1763" spans="1:24" x14ac:dyDescent="0.3">
      <c r="A1763" s="5" t="s">
        <v>3154</v>
      </c>
      <c r="B1763" s="5" t="s">
        <v>1785</v>
      </c>
      <c r="C1763" s="5" t="s">
        <v>56</v>
      </c>
      <c r="D1763" s="6">
        <v>38400</v>
      </c>
      <c r="E1763" s="5">
        <v>21</v>
      </c>
      <c r="F1763" s="5" t="s">
        <v>128</v>
      </c>
      <c r="G1763" s="5" t="s">
        <v>139</v>
      </c>
      <c r="H1763" s="6">
        <v>45491</v>
      </c>
      <c r="I1763" s="7">
        <v>2.1</v>
      </c>
      <c r="J1763" s="8">
        <v>149944</v>
      </c>
      <c r="K1763" s="8">
        <v>21693</v>
      </c>
      <c r="L1763" s="7">
        <v>91.1</v>
      </c>
      <c r="M1763" s="5" t="s">
        <v>45</v>
      </c>
      <c r="N1763" s="5">
        <v>7</v>
      </c>
      <c r="O1763" s="5">
        <v>28</v>
      </c>
      <c r="P1763" s="5">
        <v>43</v>
      </c>
      <c r="Q1763" s="5">
        <v>4</v>
      </c>
      <c r="R1763" s="5" t="s">
        <v>39</v>
      </c>
      <c r="S1763" s="5" t="s">
        <v>76</v>
      </c>
      <c r="T1763" s="5" t="s">
        <v>95</v>
      </c>
      <c r="U1763" s="5" t="s">
        <v>46</v>
      </c>
      <c r="V1763" s="5" t="s">
        <v>34</v>
      </c>
      <c r="W1763" s="5" t="s">
        <v>35</v>
      </c>
      <c r="X1763" s="5" t="s">
        <v>64</v>
      </c>
    </row>
    <row r="1764" spans="1:24" x14ac:dyDescent="0.3">
      <c r="A1764" s="5" t="s">
        <v>3155</v>
      </c>
      <c r="B1764" s="5" t="s">
        <v>3156</v>
      </c>
      <c r="C1764" s="5" t="s">
        <v>56</v>
      </c>
      <c r="D1764" s="6">
        <v>35696</v>
      </c>
      <c r="E1764" s="5">
        <v>29</v>
      </c>
      <c r="F1764" s="5" t="s">
        <v>49</v>
      </c>
      <c r="G1764" s="5" t="s">
        <v>492</v>
      </c>
      <c r="H1764" s="6">
        <v>45636</v>
      </c>
      <c r="I1764" s="7">
        <v>1.7</v>
      </c>
      <c r="J1764" s="8">
        <v>103156</v>
      </c>
      <c r="K1764" s="8">
        <v>10577</v>
      </c>
      <c r="L1764" s="7">
        <v>92.5</v>
      </c>
      <c r="M1764" s="5" t="s">
        <v>29</v>
      </c>
      <c r="N1764" s="5">
        <v>45</v>
      </c>
      <c r="O1764" s="5">
        <v>1</v>
      </c>
      <c r="P1764" s="5">
        <v>68</v>
      </c>
      <c r="Q1764" s="5">
        <v>2</v>
      </c>
      <c r="R1764" s="5" t="s">
        <v>39</v>
      </c>
      <c r="S1764" s="5" t="s">
        <v>81</v>
      </c>
      <c r="T1764" s="5" t="s">
        <v>122</v>
      </c>
      <c r="U1764" s="5" t="s">
        <v>46</v>
      </c>
      <c r="V1764" s="5" t="s">
        <v>34</v>
      </c>
      <c r="W1764" s="5" t="s">
        <v>35</v>
      </c>
      <c r="X1764" s="5" t="s">
        <v>64</v>
      </c>
    </row>
    <row r="1765" spans="1:24" x14ac:dyDescent="0.3">
      <c r="A1765" s="5" t="s">
        <v>3157</v>
      </c>
      <c r="B1765" s="5" t="s">
        <v>3158</v>
      </c>
      <c r="C1765" s="5" t="s">
        <v>26</v>
      </c>
      <c r="D1765" s="6">
        <v>27322</v>
      </c>
      <c r="E1765" s="5">
        <v>52</v>
      </c>
      <c r="F1765" s="5" t="s">
        <v>27</v>
      </c>
      <c r="G1765" s="5" t="s">
        <v>28</v>
      </c>
      <c r="H1765" s="6">
        <v>43948</v>
      </c>
      <c r="I1765" s="7">
        <v>6.4</v>
      </c>
      <c r="J1765" s="8">
        <v>92305</v>
      </c>
      <c r="K1765" s="8">
        <v>14442</v>
      </c>
      <c r="L1765" s="7">
        <v>85.6</v>
      </c>
      <c r="M1765" s="5" t="s">
        <v>45</v>
      </c>
      <c r="N1765" s="5">
        <v>31</v>
      </c>
      <c r="O1765" s="5">
        <v>11</v>
      </c>
      <c r="P1765" s="5">
        <v>41</v>
      </c>
      <c r="Q1765" s="5">
        <v>2</v>
      </c>
      <c r="R1765" s="5" t="s">
        <v>30</v>
      </c>
      <c r="S1765" s="5" t="s">
        <v>52</v>
      </c>
      <c r="T1765" s="5" t="s">
        <v>61</v>
      </c>
      <c r="U1765" s="5" t="s">
        <v>33</v>
      </c>
      <c r="V1765" s="5" t="s">
        <v>34</v>
      </c>
      <c r="W1765" s="5" t="s">
        <v>35</v>
      </c>
      <c r="X1765" s="5" t="s">
        <v>64</v>
      </c>
    </row>
    <row r="1766" spans="1:24" x14ac:dyDescent="0.3">
      <c r="A1766" s="5" t="s">
        <v>3159</v>
      </c>
      <c r="B1766" s="5" t="s">
        <v>3160</v>
      </c>
      <c r="C1766" s="5" t="s">
        <v>56</v>
      </c>
      <c r="D1766" s="6">
        <v>29481</v>
      </c>
      <c r="E1766" s="5">
        <v>46</v>
      </c>
      <c r="F1766" s="5" t="s">
        <v>57</v>
      </c>
      <c r="G1766" s="5" t="s">
        <v>467</v>
      </c>
      <c r="H1766" s="6">
        <v>43838</v>
      </c>
      <c r="I1766" s="7">
        <v>6.7</v>
      </c>
      <c r="J1766" s="8">
        <v>144708</v>
      </c>
      <c r="K1766" s="8">
        <v>12260</v>
      </c>
      <c r="L1766" s="7">
        <v>80.400000000000006</v>
      </c>
      <c r="M1766" s="5" t="s">
        <v>45</v>
      </c>
      <c r="N1766" s="5">
        <v>26</v>
      </c>
      <c r="O1766" s="5">
        <v>21</v>
      </c>
      <c r="P1766" s="5">
        <v>58</v>
      </c>
      <c r="Q1766" s="5">
        <v>1</v>
      </c>
      <c r="R1766" s="5" t="s">
        <v>39</v>
      </c>
      <c r="S1766" s="5" t="s">
        <v>81</v>
      </c>
      <c r="T1766" s="5" t="s">
        <v>61</v>
      </c>
      <c r="U1766" s="5" t="s">
        <v>62</v>
      </c>
      <c r="V1766" s="5" t="s">
        <v>34</v>
      </c>
      <c r="W1766" s="5" t="s">
        <v>64</v>
      </c>
      <c r="X1766" s="5" t="s">
        <v>35</v>
      </c>
    </row>
    <row r="1767" spans="1:24" x14ac:dyDescent="0.3">
      <c r="A1767" s="5" t="s">
        <v>3161</v>
      </c>
      <c r="B1767" s="5" t="s">
        <v>1330</v>
      </c>
      <c r="C1767" s="5" t="s">
        <v>26</v>
      </c>
      <c r="D1767" s="6">
        <v>29160</v>
      </c>
      <c r="E1767" s="5">
        <v>47</v>
      </c>
      <c r="F1767" s="5" t="s">
        <v>135</v>
      </c>
      <c r="G1767" s="5" t="s">
        <v>263</v>
      </c>
      <c r="H1767" s="6">
        <v>45985</v>
      </c>
      <c r="I1767" s="7">
        <v>0.8</v>
      </c>
      <c r="J1767" s="8">
        <v>119123</v>
      </c>
      <c r="K1767" s="8">
        <v>5657</v>
      </c>
      <c r="L1767" s="7">
        <v>84.8</v>
      </c>
      <c r="M1767" s="5" t="s">
        <v>29</v>
      </c>
      <c r="N1767" s="5">
        <v>4</v>
      </c>
      <c r="O1767" s="5">
        <v>7</v>
      </c>
      <c r="P1767" s="5">
        <v>31</v>
      </c>
      <c r="Q1767" s="5">
        <v>5</v>
      </c>
      <c r="R1767" s="5" t="s">
        <v>39</v>
      </c>
      <c r="S1767" s="5" t="s">
        <v>81</v>
      </c>
      <c r="T1767" s="5" t="s">
        <v>32</v>
      </c>
      <c r="U1767" s="5" t="s">
        <v>46</v>
      </c>
      <c r="V1767" s="5" t="s">
        <v>34</v>
      </c>
      <c r="W1767" s="5" t="s">
        <v>35</v>
      </c>
      <c r="X1767" s="5" t="s">
        <v>35</v>
      </c>
    </row>
    <row r="1768" spans="1:24" x14ac:dyDescent="0.3">
      <c r="A1768" s="5" t="s">
        <v>3162</v>
      </c>
      <c r="B1768" s="5" t="s">
        <v>3163</v>
      </c>
      <c r="C1768" s="5" t="s">
        <v>26</v>
      </c>
      <c r="D1768" s="6">
        <v>30152</v>
      </c>
      <c r="E1768" s="5">
        <v>44</v>
      </c>
      <c r="F1768" s="5" t="s">
        <v>98</v>
      </c>
      <c r="G1768" s="5" t="s">
        <v>382</v>
      </c>
      <c r="H1768" s="6">
        <v>44800</v>
      </c>
      <c r="I1768" s="7">
        <v>4</v>
      </c>
      <c r="J1768" s="8">
        <v>55727</v>
      </c>
      <c r="K1768" s="8">
        <v>7032</v>
      </c>
      <c r="L1768" s="7">
        <v>79.8</v>
      </c>
      <c r="M1768" s="5" t="s">
        <v>59</v>
      </c>
      <c r="N1768" s="5">
        <v>27</v>
      </c>
      <c r="O1768" s="5">
        <v>28</v>
      </c>
      <c r="P1768" s="5">
        <v>77</v>
      </c>
      <c r="Q1768" s="5">
        <v>4</v>
      </c>
      <c r="R1768" s="5" t="s">
        <v>39</v>
      </c>
      <c r="S1768" s="5" t="s">
        <v>31</v>
      </c>
      <c r="T1768" s="5" t="s">
        <v>82</v>
      </c>
      <c r="U1768" s="5" t="s">
        <v>33</v>
      </c>
      <c r="V1768" s="5" t="s">
        <v>63</v>
      </c>
      <c r="W1768" s="5" t="s">
        <v>35</v>
      </c>
      <c r="X1768" s="5" t="s">
        <v>35</v>
      </c>
    </row>
    <row r="1769" spans="1:24" x14ac:dyDescent="0.3">
      <c r="A1769" s="5" t="s">
        <v>3164</v>
      </c>
      <c r="B1769" s="5" t="s">
        <v>3165</v>
      </c>
      <c r="C1769" s="5" t="s">
        <v>56</v>
      </c>
      <c r="D1769" s="6">
        <v>25392</v>
      </c>
      <c r="E1769" s="5">
        <v>57</v>
      </c>
      <c r="F1769" s="5" t="s">
        <v>49</v>
      </c>
      <c r="G1769" s="5" t="s">
        <v>50</v>
      </c>
      <c r="H1769" s="6">
        <v>43033</v>
      </c>
      <c r="I1769" s="7">
        <v>8.9</v>
      </c>
      <c r="J1769" s="8">
        <v>151672</v>
      </c>
      <c r="K1769" s="8">
        <v>20672</v>
      </c>
      <c r="L1769" s="7">
        <v>91.7</v>
      </c>
      <c r="M1769" s="5" t="s">
        <v>45</v>
      </c>
      <c r="N1769" s="5">
        <v>24</v>
      </c>
      <c r="O1769" s="5">
        <v>18</v>
      </c>
      <c r="P1769" s="5">
        <v>28</v>
      </c>
      <c r="Q1769" s="5">
        <v>2</v>
      </c>
      <c r="R1769" s="5" t="s">
        <v>39</v>
      </c>
      <c r="S1769" s="5" t="s">
        <v>104</v>
      </c>
      <c r="T1769" s="5" t="s">
        <v>82</v>
      </c>
      <c r="U1769" s="5" t="s">
        <v>62</v>
      </c>
      <c r="V1769" s="5" t="s">
        <v>34</v>
      </c>
      <c r="W1769" s="5" t="s">
        <v>64</v>
      </c>
      <c r="X1769" s="5" t="s">
        <v>64</v>
      </c>
    </row>
    <row r="1770" spans="1:24" x14ac:dyDescent="0.3">
      <c r="A1770" s="5" t="s">
        <v>3166</v>
      </c>
      <c r="B1770" s="5" t="s">
        <v>303</v>
      </c>
      <c r="C1770" s="5" t="s">
        <v>26</v>
      </c>
      <c r="D1770" s="6">
        <v>31977</v>
      </c>
      <c r="E1770" s="5">
        <v>39</v>
      </c>
      <c r="F1770" s="5" t="s">
        <v>49</v>
      </c>
      <c r="G1770" s="5" t="s">
        <v>492</v>
      </c>
      <c r="H1770" s="6">
        <v>44368</v>
      </c>
      <c r="I1770" s="7">
        <v>5.2</v>
      </c>
      <c r="J1770" s="8">
        <v>124354</v>
      </c>
      <c r="K1770" s="8">
        <v>17779</v>
      </c>
      <c r="L1770" s="7">
        <v>82.4</v>
      </c>
      <c r="M1770" s="5" t="s">
        <v>73</v>
      </c>
      <c r="N1770" s="5">
        <v>5</v>
      </c>
      <c r="O1770" s="5">
        <v>18</v>
      </c>
      <c r="P1770" s="5">
        <v>69</v>
      </c>
      <c r="Q1770" s="5">
        <v>4</v>
      </c>
      <c r="R1770" s="5" t="s">
        <v>30</v>
      </c>
      <c r="S1770" s="5" t="s">
        <v>60</v>
      </c>
      <c r="T1770" s="5" t="s">
        <v>122</v>
      </c>
      <c r="U1770" s="5" t="s">
        <v>62</v>
      </c>
      <c r="V1770" s="5" t="s">
        <v>83</v>
      </c>
      <c r="W1770" s="5" t="s">
        <v>35</v>
      </c>
      <c r="X1770" s="5" t="s">
        <v>64</v>
      </c>
    </row>
    <row r="1771" spans="1:24" x14ac:dyDescent="0.3">
      <c r="A1771" s="5" t="s">
        <v>3167</v>
      </c>
      <c r="B1771" s="5" t="s">
        <v>3126</v>
      </c>
      <c r="C1771" s="5" t="s">
        <v>56</v>
      </c>
      <c r="D1771" s="6">
        <v>35131</v>
      </c>
      <c r="E1771" s="5">
        <v>30</v>
      </c>
      <c r="F1771" s="5" t="s">
        <v>49</v>
      </c>
      <c r="G1771" s="5" t="s">
        <v>118</v>
      </c>
      <c r="H1771" s="6">
        <v>43142</v>
      </c>
      <c r="I1771" s="7">
        <v>8.6</v>
      </c>
      <c r="J1771" s="8">
        <v>113304</v>
      </c>
      <c r="K1771" s="8">
        <v>14296</v>
      </c>
      <c r="L1771" s="7">
        <v>87.1</v>
      </c>
      <c r="M1771" s="5" t="s">
        <v>59</v>
      </c>
      <c r="N1771" s="5">
        <v>22</v>
      </c>
      <c r="O1771" s="5">
        <v>15</v>
      </c>
      <c r="P1771" s="5">
        <v>63</v>
      </c>
      <c r="Q1771" s="5">
        <v>3</v>
      </c>
      <c r="R1771" s="5" t="s">
        <v>39</v>
      </c>
      <c r="S1771" s="5" t="s">
        <v>125</v>
      </c>
      <c r="T1771" s="5" t="s">
        <v>143</v>
      </c>
      <c r="U1771" s="5" t="s">
        <v>62</v>
      </c>
      <c r="V1771" s="5" t="s">
        <v>34</v>
      </c>
      <c r="W1771" s="5" t="s">
        <v>64</v>
      </c>
      <c r="X1771" s="5" t="s">
        <v>35</v>
      </c>
    </row>
    <row r="1772" spans="1:24" x14ac:dyDescent="0.3">
      <c r="A1772" s="5" t="s">
        <v>3168</v>
      </c>
      <c r="B1772" s="5" t="s">
        <v>1376</v>
      </c>
      <c r="C1772" s="5" t="s">
        <v>26</v>
      </c>
      <c r="D1772" s="6">
        <v>34918</v>
      </c>
      <c r="E1772" s="5">
        <v>31</v>
      </c>
      <c r="F1772" s="5" t="s">
        <v>49</v>
      </c>
      <c r="G1772" s="5" t="s">
        <v>72</v>
      </c>
      <c r="H1772" s="6">
        <v>45451</v>
      </c>
      <c r="I1772" s="7">
        <v>2.2999999999999998</v>
      </c>
      <c r="J1772" s="8">
        <v>55413</v>
      </c>
      <c r="K1772" s="8">
        <v>3110</v>
      </c>
      <c r="L1772" s="7">
        <v>84.7</v>
      </c>
      <c r="M1772" s="5" t="s">
        <v>51</v>
      </c>
      <c r="N1772" s="5">
        <v>28</v>
      </c>
      <c r="O1772" s="5">
        <v>9</v>
      </c>
      <c r="P1772" s="5">
        <v>53</v>
      </c>
      <c r="Q1772" s="5">
        <v>3</v>
      </c>
      <c r="R1772" s="5" t="s">
        <v>39</v>
      </c>
      <c r="S1772" s="5" t="s">
        <v>52</v>
      </c>
      <c r="T1772" s="5" t="s">
        <v>32</v>
      </c>
      <c r="U1772" s="5" t="s">
        <v>62</v>
      </c>
      <c r="V1772" s="5" t="s">
        <v>34</v>
      </c>
      <c r="W1772" s="5" t="s">
        <v>64</v>
      </c>
      <c r="X1772" s="5" t="s">
        <v>64</v>
      </c>
    </row>
    <row r="1773" spans="1:24" x14ac:dyDescent="0.3">
      <c r="A1773" s="5" t="s">
        <v>3169</v>
      </c>
      <c r="B1773" s="5" t="s">
        <v>3170</v>
      </c>
      <c r="C1773" s="5" t="s">
        <v>26</v>
      </c>
      <c r="D1773" s="6">
        <v>25955</v>
      </c>
      <c r="E1773" s="5">
        <v>55</v>
      </c>
      <c r="F1773" s="5" t="s">
        <v>98</v>
      </c>
      <c r="G1773" s="5" t="s">
        <v>273</v>
      </c>
      <c r="H1773" s="6">
        <v>43719</v>
      </c>
      <c r="I1773" s="7">
        <v>7</v>
      </c>
      <c r="J1773" s="8">
        <v>154533</v>
      </c>
      <c r="K1773" s="8">
        <v>27041</v>
      </c>
      <c r="L1773" s="7">
        <v>92.5</v>
      </c>
      <c r="M1773" s="5" t="s">
        <v>29</v>
      </c>
      <c r="N1773" s="5">
        <v>42</v>
      </c>
      <c r="O1773" s="5">
        <v>2</v>
      </c>
      <c r="P1773" s="5">
        <v>76</v>
      </c>
      <c r="Q1773" s="5">
        <v>3</v>
      </c>
      <c r="R1773" s="5" t="s">
        <v>30</v>
      </c>
      <c r="S1773" s="5" t="s">
        <v>104</v>
      </c>
      <c r="T1773" s="5" t="s">
        <v>40</v>
      </c>
      <c r="U1773" s="5" t="s">
        <v>77</v>
      </c>
      <c r="V1773" s="5" t="s">
        <v>83</v>
      </c>
      <c r="W1773" s="5" t="s">
        <v>64</v>
      </c>
      <c r="X1773" s="5" t="s">
        <v>64</v>
      </c>
    </row>
    <row r="1774" spans="1:24" x14ac:dyDescent="0.3">
      <c r="A1774" s="5" t="s">
        <v>3171</v>
      </c>
      <c r="B1774" s="5" t="s">
        <v>489</v>
      </c>
      <c r="C1774" s="5" t="s">
        <v>56</v>
      </c>
      <c r="D1774" s="6">
        <v>38098</v>
      </c>
      <c r="E1774" s="5">
        <v>22</v>
      </c>
      <c r="F1774" s="5" t="s">
        <v>98</v>
      </c>
      <c r="G1774" s="5" t="s">
        <v>208</v>
      </c>
      <c r="H1774" s="6">
        <v>45473</v>
      </c>
      <c r="I1774" s="7">
        <v>2.2000000000000002</v>
      </c>
      <c r="J1774" s="8">
        <v>81909</v>
      </c>
      <c r="K1774" s="8">
        <v>6189</v>
      </c>
      <c r="L1774" s="7">
        <v>86.6</v>
      </c>
      <c r="M1774" s="5" t="s">
        <v>51</v>
      </c>
      <c r="N1774" s="5">
        <v>11</v>
      </c>
      <c r="O1774" s="5">
        <v>16</v>
      </c>
      <c r="P1774" s="5">
        <v>14</v>
      </c>
      <c r="Q1774" s="5">
        <v>2</v>
      </c>
      <c r="R1774" s="5" t="s">
        <v>30</v>
      </c>
      <c r="S1774" s="5" t="s">
        <v>81</v>
      </c>
      <c r="T1774" s="5" t="s">
        <v>69</v>
      </c>
      <c r="U1774" s="5" t="s">
        <v>62</v>
      </c>
      <c r="V1774" s="5" t="s">
        <v>34</v>
      </c>
      <c r="W1774" s="5" t="s">
        <v>64</v>
      </c>
      <c r="X1774" s="5" t="s">
        <v>64</v>
      </c>
    </row>
    <row r="1775" spans="1:24" x14ac:dyDescent="0.3">
      <c r="A1775" s="5" t="s">
        <v>3172</v>
      </c>
      <c r="B1775" s="5" t="s">
        <v>2101</v>
      </c>
      <c r="C1775" s="5" t="s">
        <v>26</v>
      </c>
      <c r="D1775" s="6">
        <v>37596</v>
      </c>
      <c r="E1775" s="5">
        <v>24</v>
      </c>
      <c r="F1775" s="5" t="s">
        <v>128</v>
      </c>
      <c r="G1775" s="5" t="s">
        <v>174</v>
      </c>
      <c r="H1775" s="6">
        <v>44626</v>
      </c>
      <c r="I1775" s="7">
        <v>4.5</v>
      </c>
      <c r="J1775" s="8">
        <v>150599</v>
      </c>
      <c r="K1775" s="8">
        <v>18816</v>
      </c>
      <c r="L1775" s="7">
        <v>85.9</v>
      </c>
      <c r="M1775" s="5" t="s">
        <v>45</v>
      </c>
      <c r="N1775" s="5">
        <v>12</v>
      </c>
      <c r="O1775" s="5">
        <v>21</v>
      </c>
      <c r="P1775" s="5">
        <v>18</v>
      </c>
      <c r="Q1775" s="5">
        <v>2</v>
      </c>
      <c r="R1775" s="5" t="s">
        <v>30</v>
      </c>
      <c r="S1775" s="5" t="s">
        <v>125</v>
      </c>
      <c r="T1775" s="5" t="s">
        <v>69</v>
      </c>
      <c r="U1775" s="5" t="s">
        <v>46</v>
      </c>
      <c r="V1775" s="5" t="s">
        <v>83</v>
      </c>
      <c r="W1775" s="5" t="s">
        <v>35</v>
      </c>
      <c r="X1775" s="5" t="s">
        <v>35</v>
      </c>
    </row>
    <row r="1776" spans="1:24" x14ac:dyDescent="0.3">
      <c r="A1776" s="5" t="s">
        <v>3173</v>
      </c>
      <c r="B1776" s="5" t="s">
        <v>3174</v>
      </c>
      <c r="C1776" s="5" t="s">
        <v>56</v>
      </c>
      <c r="D1776" s="6">
        <v>36454</v>
      </c>
      <c r="E1776" s="5">
        <v>27</v>
      </c>
      <c r="F1776" s="5" t="s">
        <v>135</v>
      </c>
      <c r="G1776" s="5" t="s">
        <v>177</v>
      </c>
      <c r="H1776" s="6">
        <v>45701</v>
      </c>
      <c r="I1776" s="7">
        <v>1.6</v>
      </c>
      <c r="J1776" s="8">
        <v>87411</v>
      </c>
      <c r="K1776" s="8">
        <v>9196</v>
      </c>
      <c r="L1776" s="7">
        <v>79.2</v>
      </c>
      <c r="M1776" s="5" t="s">
        <v>29</v>
      </c>
      <c r="N1776" s="5">
        <v>35</v>
      </c>
      <c r="O1776" s="5">
        <v>1</v>
      </c>
      <c r="P1776" s="5">
        <v>63</v>
      </c>
      <c r="Q1776" s="5">
        <v>1</v>
      </c>
      <c r="R1776" s="5" t="s">
        <v>30</v>
      </c>
      <c r="S1776" s="5" t="s">
        <v>81</v>
      </c>
      <c r="T1776" s="5" t="s">
        <v>69</v>
      </c>
      <c r="U1776" s="5" t="s">
        <v>46</v>
      </c>
      <c r="V1776" s="5" t="s">
        <v>34</v>
      </c>
      <c r="W1776" s="5" t="s">
        <v>35</v>
      </c>
      <c r="X1776" s="5" t="s">
        <v>64</v>
      </c>
    </row>
    <row r="1777" spans="1:24" x14ac:dyDescent="0.3">
      <c r="A1777" s="5" t="s">
        <v>3175</v>
      </c>
      <c r="B1777" s="5" t="s">
        <v>3176</v>
      </c>
      <c r="C1777" s="5" t="s">
        <v>56</v>
      </c>
      <c r="D1777" s="6">
        <v>26771</v>
      </c>
      <c r="E1777" s="5">
        <v>53</v>
      </c>
      <c r="F1777" s="5" t="s">
        <v>93</v>
      </c>
      <c r="G1777" s="5" t="s">
        <v>94</v>
      </c>
      <c r="H1777" s="6">
        <v>45680</v>
      </c>
      <c r="I1777" s="7">
        <v>1.6</v>
      </c>
      <c r="J1777" s="8">
        <v>41355</v>
      </c>
      <c r="K1777" s="8">
        <v>4883</v>
      </c>
      <c r="L1777" s="7">
        <v>85.2</v>
      </c>
      <c r="M1777" s="5" t="s">
        <v>45</v>
      </c>
      <c r="N1777" s="5">
        <v>28</v>
      </c>
      <c r="O1777" s="5">
        <v>15</v>
      </c>
      <c r="P1777" s="5">
        <v>57</v>
      </c>
      <c r="Q1777" s="5">
        <v>3</v>
      </c>
      <c r="R1777" s="5" t="s">
        <v>30</v>
      </c>
      <c r="S1777" s="5" t="s">
        <v>90</v>
      </c>
      <c r="T1777" s="5" t="s">
        <v>82</v>
      </c>
      <c r="U1777" s="5" t="s">
        <v>77</v>
      </c>
      <c r="V1777" s="5" t="s">
        <v>34</v>
      </c>
      <c r="W1777" s="5" t="s">
        <v>35</v>
      </c>
      <c r="X1777" s="5" t="s">
        <v>35</v>
      </c>
    </row>
    <row r="1778" spans="1:24" x14ac:dyDescent="0.3">
      <c r="A1778" s="5" t="s">
        <v>3177</v>
      </c>
      <c r="B1778" s="5" t="s">
        <v>3178</v>
      </c>
      <c r="C1778" s="5" t="s">
        <v>56</v>
      </c>
      <c r="D1778" s="6">
        <v>26728</v>
      </c>
      <c r="E1778" s="5">
        <v>53</v>
      </c>
      <c r="F1778" s="5" t="s">
        <v>98</v>
      </c>
      <c r="G1778" s="5" t="s">
        <v>382</v>
      </c>
      <c r="H1778" s="6">
        <v>45809</v>
      </c>
      <c r="I1778" s="7">
        <v>1.3</v>
      </c>
      <c r="J1778" s="8">
        <v>170765</v>
      </c>
      <c r="K1778" s="8">
        <v>23269</v>
      </c>
      <c r="L1778" s="7">
        <v>92.3</v>
      </c>
      <c r="M1778" s="5" t="s">
        <v>45</v>
      </c>
      <c r="N1778" s="5">
        <v>36</v>
      </c>
      <c r="O1778" s="5">
        <v>21</v>
      </c>
      <c r="P1778" s="5">
        <v>8</v>
      </c>
      <c r="Q1778" s="5">
        <v>2</v>
      </c>
      <c r="R1778" s="5" t="s">
        <v>39</v>
      </c>
      <c r="S1778" s="5" t="s">
        <v>31</v>
      </c>
      <c r="T1778" s="5" t="s">
        <v>53</v>
      </c>
      <c r="U1778" s="5" t="s">
        <v>62</v>
      </c>
      <c r="V1778" s="5" t="s">
        <v>34</v>
      </c>
      <c r="W1778" s="5" t="s">
        <v>35</v>
      </c>
      <c r="X1778" s="5" t="s">
        <v>35</v>
      </c>
    </row>
    <row r="1779" spans="1:24" x14ac:dyDescent="0.3">
      <c r="A1779" s="5" t="s">
        <v>3179</v>
      </c>
      <c r="B1779" s="5" t="s">
        <v>1227</v>
      </c>
      <c r="C1779" s="5" t="s">
        <v>56</v>
      </c>
      <c r="D1779" s="6">
        <v>29039</v>
      </c>
      <c r="E1779" s="5">
        <v>47</v>
      </c>
      <c r="F1779" s="5" t="s">
        <v>43</v>
      </c>
      <c r="G1779" s="5" t="s">
        <v>229</v>
      </c>
      <c r="H1779" s="6">
        <v>44565</v>
      </c>
      <c r="I1779" s="7">
        <v>4.7</v>
      </c>
      <c r="J1779" s="8">
        <v>136538</v>
      </c>
      <c r="K1779" s="8">
        <v>4433</v>
      </c>
      <c r="L1779" s="7">
        <v>85.5</v>
      </c>
      <c r="M1779" s="5" t="s">
        <v>45</v>
      </c>
      <c r="N1779" s="5">
        <v>2</v>
      </c>
      <c r="O1779" s="5">
        <v>22</v>
      </c>
      <c r="P1779" s="5">
        <v>79</v>
      </c>
      <c r="Q1779" s="5">
        <v>1</v>
      </c>
      <c r="R1779" s="5" t="s">
        <v>39</v>
      </c>
      <c r="S1779" s="5" t="s">
        <v>119</v>
      </c>
      <c r="T1779" s="5" t="s">
        <v>82</v>
      </c>
      <c r="U1779" s="5" t="s">
        <v>33</v>
      </c>
      <c r="V1779" s="5" t="s">
        <v>63</v>
      </c>
      <c r="W1779" s="5" t="s">
        <v>64</v>
      </c>
      <c r="X1779" s="5" t="s">
        <v>64</v>
      </c>
    </row>
    <row r="1780" spans="1:24" x14ac:dyDescent="0.3">
      <c r="A1780" s="5" t="s">
        <v>3180</v>
      </c>
      <c r="B1780" s="5" t="s">
        <v>3181</v>
      </c>
      <c r="C1780" s="5" t="s">
        <v>26</v>
      </c>
      <c r="D1780" s="6">
        <v>30249</v>
      </c>
      <c r="E1780" s="5">
        <v>44</v>
      </c>
      <c r="F1780" s="5" t="s">
        <v>43</v>
      </c>
      <c r="G1780" s="5" t="s">
        <v>188</v>
      </c>
      <c r="H1780" s="6">
        <v>45675</v>
      </c>
      <c r="I1780" s="7">
        <v>1.6</v>
      </c>
      <c r="J1780" s="8">
        <v>26001</v>
      </c>
      <c r="K1780" s="8">
        <v>3823</v>
      </c>
      <c r="L1780" s="7">
        <v>98.1</v>
      </c>
      <c r="M1780" s="5" t="s">
        <v>51</v>
      </c>
      <c r="N1780" s="5">
        <v>5</v>
      </c>
      <c r="O1780" s="5">
        <v>4</v>
      </c>
      <c r="P1780" s="5">
        <v>63</v>
      </c>
      <c r="Q1780" s="5">
        <v>1</v>
      </c>
      <c r="R1780" s="5" t="s">
        <v>39</v>
      </c>
      <c r="S1780" s="5" t="s">
        <v>81</v>
      </c>
      <c r="T1780" s="5" t="s">
        <v>40</v>
      </c>
      <c r="U1780" s="5" t="s">
        <v>62</v>
      </c>
      <c r="V1780" s="5" t="s">
        <v>83</v>
      </c>
      <c r="W1780" s="5" t="s">
        <v>64</v>
      </c>
      <c r="X1780" s="5" t="s">
        <v>35</v>
      </c>
    </row>
    <row r="1781" spans="1:24" x14ac:dyDescent="0.3">
      <c r="A1781" s="5" t="s">
        <v>3182</v>
      </c>
      <c r="B1781" s="5" t="s">
        <v>3183</v>
      </c>
      <c r="C1781" s="5" t="s">
        <v>26</v>
      </c>
      <c r="D1781" s="6">
        <v>25948</v>
      </c>
      <c r="E1781" s="5">
        <v>55</v>
      </c>
      <c r="F1781" s="5" t="s">
        <v>27</v>
      </c>
      <c r="G1781" s="5" t="s">
        <v>28</v>
      </c>
      <c r="H1781" s="6">
        <v>45109</v>
      </c>
      <c r="I1781" s="7">
        <v>3.2</v>
      </c>
      <c r="J1781" s="8">
        <v>58662</v>
      </c>
      <c r="K1781" s="8">
        <v>9912</v>
      </c>
      <c r="L1781" s="7">
        <v>78.599999999999994</v>
      </c>
      <c r="M1781" s="5" t="s">
        <v>59</v>
      </c>
      <c r="N1781" s="5">
        <v>45</v>
      </c>
      <c r="O1781" s="5">
        <v>6</v>
      </c>
      <c r="P1781" s="5">
        <v>75</v>
      </c>
      <c r="Q1781" s="5">
        <v>5</v>
      </c>
      <c r="R1781" s="5" t="s">
        <v>30</v>
      </c>
      <c r="S1781" s="5" t="s">
        <v>104</v>
      </c>
      <c r="T1781" s="5" t="s">
        <v>143</v>
      </c>
      <c r="U1781" s="5" t="s">
        <v>77</v>
      </c>
      <c r="V1781" s="5" t="s">
        <v>63</v>
      </c>
      <c r="W1781" s="5" t="s">
        <v>35</v>
      </c>
      <c r="X1781" s="5" t="s">
        <v>35</v>
      </c>
    </row>
    <row r="1782" spans="1:24" x14ac:dyDescent="0.3">
      <c r="A1782" s="5" t="s">
        <v>3184</v>
      </c>
      <c r="B1782" s="5" t="s">
        <v>3185</v>
      </c>
      <c r="C1782" s="5" t="s">
        <v>56</v>
      </c>
      <c r="D1782" s="6">
        <v>28185</v>
      </c>
      <c r="E1782" s="5">
        <v>49</v>
      </c>
      <c r="F1782" s="5" t="s">
        <v>43</v>
      </c>
      <c r="G1782" s="5" t="s">
        <v>188</v>
      </c>
      <c r="H1782" s="6">
        <v>43285</v>
      </c>
      <c r="I1782" s="7">
        <v>8.1999999999999993</v>
      </c>
      <c r="J1782" s="8">
        <v>99394</v>
      </c>
      <c r="K1782" s="8">
        <v>6318</v>
      </c>
      <c r="L1782" s="7">
        <v>94.9</v>
      </c>
      <c r="M1782" s="5" t="s">
        <v>51</v>
      </c>
      <c r="N1782" s="5">
        <v>24</v>
      </c>
      <c r="O1782" s="5">
        <v>11</v>
      </c>
      <c r="P1782" s="5">
        <v>58</v>
      </c>
      <c r="Q1782" s="5">
        <v>4</v>
      </c>
      <c r="R1782" s="5" t="s">
        <v>30</v>
      </c>
      <c r="S1782" s="5" t="s">
        <v>60</v>
      </c>
      <c r="T1782" s="5" t="s">
        <v>40</v>
      </c>
      <c r="U1782" s="5" t="s">
        <v>77</v>
      </c>
      <c r="V1782" s="5" t="s">
        <v>34</v>
      </c>
      <c r="W1782" s="5" t="s">
        <v>35</v>
      </c>
      <c r="X1782" s="5" t="s">
        <v>35</v>
      </c>
    </row>
    <row r="1783" spans="1:24" x14ac:dyDescent="0.3">
      <c r="A1783" s="5" t="s">
        <v>3186</v>
      </c>
      <c r="B1783" s="5" t="s">
        <v>3187</v>
      </c>
      <c r="C1783" s="5" t="s">
        <v>56</v>
      </c>
      <c r="D1783" s="6">
        <v>34256</v>
      </c>
      <c r="E1783" s="5">
        <v>33</v>
      </c>
      <c r="F1783" s="5" t="s">
        <v>67</v>
      </c>
      <c r="G1783" s="5" t="s">
        <v>220</v>
      </c>
      <c r="H1783" s="6">
        <v>42509</v>
      </c>
      <c r="I1783" s="7">
        <v>10.3</v>
      </c>
      <c r="J1783" s="8">
        <v>105269</v>
      </c>
      <c r="K1783" s="8">
        <v>6336</v>
      </c>
      <c r="L1783" s="7">
        <v>83.7</v>
      </c>
      <c r="M1783" s="5" t="s">
        <v>29</v>
      </c>
      <c r="N1783" s="5">
        <v>15</v>
      </c>
      <c r="O1783" s="5">
        <v>2</v>
      </c>
      <c r="P1783" s="5">
        <v>55</v>
      </c>
      <c r="Q1783" s="5">
        <v>3</v>
      </c>
      <c r="R1783" s="5" t="s">
        <v>30</v>
      </c>
      <c r="S1783" s="5" t="s">
        <v>119</v>
      </c>
      <c r="T1783" s="5" t="s">
        <v>53</v>
      </c>
      <c r="U1783" s="5" t="s">
        <v>33</v>
      </c>
      <c r="V1783" s="5" t="s">
        <v>63</v>
      </c>
      <c r="W1783" s="5" t="s">
        <v>35</v>
      </c>
      <c r="X1783" s="5" t="s">
        <v>64</v>
      </c>
    </row>
    <row r="1784" spans="1:24" x14ac:dyDescent="0.3">
      <c r="A1784" s="5" t="s">
        <v>3188</v>
      </c>
      <c r="B1784" s="5" t="s">
        <v>1895</v>
      </c>
      <c r="C1784" s="5" t="s">
        <v>26</v>
      </c>
      <c r="D1784" s="6">
        <v>26863</v>
      </c>
      <c r="E1784" s="5">
        <v>53</v>
      </c>
      <c r="F1784" s="5" t="s">
        <v>57</v>
      </c>
      <c r="G1784" s="5" t="s">
        <v>58</v>
      </c>
      <c r="H1784" s="6">
        <v>45850</v>
      </c>
      <c r="I1784" s="7">
        <v>1.2</v>
      </c>
      <c r="J1784" s="8">
        <v>64160</v>
      </c>
      <c r="K1784" s="8">
        <v>3239</v>
      </c>
      <c r="L1784" s="7">
        <v>85.2</v>
      </c>
      <c r="M1784" s="5" t="s">
        <v>73</v>
      </c>
      <c r="N1784" s="5">
        <v>37</v>
      </c>
      <c r="O1784" s="5">
        <v>25</v>
      </c>
      <c r="P1784" s="5">
        <v>27</v>
      </c>
      <c r="Q1784" s="5">
        <v>4</v>
      </c>
      <c r="R1784" s="5" t="s">
        <v>39</v>
      </c>
      <c r="S1784" s="5" t="s">
        <v>52</v>
      </c>
      <c r="T1784" s="5" t="s">
        <v>69</v>
      </c>
      <c r="U1784" s="5" t="s">
        <v>62</v>
      </c>
      <c r="V1784" s="5" t="s">
        <v>34</v>
      </c>
      <c r="W1784" s="5" t="s">
        <v>64</v>
      </c>
      <c r="X1784" s="5" t="s">
        <v>64</v>
      </c>
    </row>
    <row r="1785" spans="1:24" x14ac:dyDescent="0.3">
      <c r="A1785" s="5" t="s">
        <v>3189</v>
      </c>
      <c r="B1785" s="5" t="s">
        <v>2835</v>
      </c>
      <c r="C1785" s="5" t="s">
        <v>56</v>
      </c>
      <c r="D1785" s="6">
        <v>31440</v>
      </c>
      <c r="E1785" s="5">
        <v>40</v>
      </c>
      <c r="F1785" s="5" t="s">
        <v>57</v>
      </c>
      <c r="G1785" s="5" t="s">
        <v>467</v>
      </c>
      <c r="H1785" s="6">
        <v>43951</v>
      </c>
      <c r="I1785" s="7">
        <v>6.4</v>
      </c>
      <c r="J1785" s="8">
        <v>54020</v>
      </c>
      <c r="K1785" s="8">
        <v>8001</v>
      </c>
      <c r="L1785" s="7">
        <v>96.1</v>
      </c>
      <c r="M1785" s="5" t="s">
        <v>51</v>
      </c>
      <c r="N1785" s="5">
        <v>0</v>
      </c>
      <c r="O1785" s="5">
        <v>1</v>
      </c>
      <c r="P1785" s="5">
        <v>8</v>
      </c>
      <c r="Q1785" s="5">
        <v>1</v>
      </c>
      <c r="R1785" s="5" t="s">
        <v>30</v>
      </c>
      <c r="S1785" s="5" t="s">
        <v>76</v>
      </c>
      <c r="T1785" s="5" t="s">
        <v>156</v>
      </c>
      <c r="U1785" s="5" t="s">
        <v>46</v>
      </c>
      <c r="V1785" s="5" t="s">
        <v>63</v>
      </c>
      <c r="W1785" s="5" t="s">
        <v>35</v>
      </c>
      <c r="X1785" s="5" t="s">
        <v>35</v>
      </c>
    </row>
    <row r="1786" spans="1:24" x14ac:dyDescent="0.3">
      <c r="A1786" s="5" t="s">
        <v>3190</v>
      </c>
      <c r="B1786" s="5" t="s">
        <v>1643</v>
      </c>
      <c r="C1786" s="5" t="s">
        <v>56</v>
      </c>
      <c r="D1786" s="6">
        <v>33552</v>
      </c>
      <c r="E1786" s="5">
        <v>35</v>
      </c>
      <c r="F1786" s="5" t="s">
        <v>67</v>
      </c>
      <c r="G1786" s="5" t="s">
        <v>149</v>
      </c>
      <c r="H1786" s="6">
        <v>43369</v>
      </c>
      <c r="I1786" s="7">
        <v>8</v>
      </c>
      <c r="J1786" s="8">
        <v>127351</v>
      </c>
      <c r="K1786" s="8">
        <v>19490</v>
      </c>
      <c r="L1786" s="7">
        <v>94.4</v>
      </c>
      <c r="M1786" s="5" t="s">
        <v>59</v>
      </c>
      <c r="N1786" s="5">
        <v>40</v>
      </c>
      <c r="O1786" s="5">
        <v>1</v>
      </c>
      <c r="P1786" s="5">
        <v>75</v>
      </c>
      <c r="Q1786" s="5">
        <v>5</v>
      </c>
      <c r="R1786" s="5" t="s">
        <v>39</v>
      </c>
      <c r="S1786" s="5" t="s">
        <v>104</v>
      </c>
      <c r="T1786" s="5" t="s">
        <v>32</v>
      </c>
      <c r="U1786" s="5" t="s">
        <v>77</v>
      </c>
      <c r="V1786" s="5" t="s">
        <v>63</v>
      </c>
      <c r="W1786" s="5" t="s">
        <v>35</v>
      </c>
      <c r="X1786" s="5" t="s">
        <v>35</v>
      </c>
    </row>
    <row r="1787" spans="1:24" x14ac:dyDescent="0.3">
      <c r="A1787" s="5" t="s">
        <v>3191</v>
      </c>
      <c r="B1787" s="5" t="s">
        <v>3192</v>
      </c>
      <c r="C1787" s="5" t="s">
        <v>56</v>
      </c>
      <c r="D1787" s="6">
        <v>33301</v>
      </c>
      <c r="E1787" s="5">
        <v>35</v>
      </c>
      <c r="F1787" s="5" t="s">
        <v>43</v>
      </c>
      <c r="G1787" s="5" t="s">
        <v>44</v>
      </c>
      <c r="H1787" s="6">
        <v>43804</v>
      </c>
      <c r="I1787" s="7">
        <v>6.8</v>
      </c>
      <c r="J1787" s="8">
        <v>99016</v>
      </c>
      <c r="K1787" s="8">
        <v>12437</v>
      </c>
      <c r="L1787" s="7">
        <v>80.7</v>
      </c>
      <c r="M1787" s="5" t="s">
        <v>3193</v>
      </c>
      <c r="N1787" s="5">
        <v>41</v>
      </c>
      <c r="O1787" s="5">
        <v>25</v>
      </c>
      <c r="P1787" s="5">
        <v>27</v>
      </c>
      <c r="Q1787" s="5">
        <v>3</v>
      </c>
      <c r="R1787" s="5" t="s">
        <v>30</v>
      </c>
      <c r="S1787" s="5" t="s">
        <v>104</v>
      </c>
      <c r="T1787" s="5" t="s">
        <v>40</v>
      </c>
      <c r="U1787" s="5" t="s">
        <v>77</v>
      </c>
      <c r="V1787" s="5" t="s">
        <v>34</v>
      </c>
      <c r="W1787" s="5" t="s">
        <v>35</v>
      </c>
      <c r="X1787" s="5" t="s">
        <v>35</v>
      </c>
    </row>
    <row r="1788" spans="1:24" x14ac:dyDescent="0.3">
      <c r="A1788" s="5" t="s">
        <v>3194</v>
      </c>
      <c r="B1788" s="5" t="s">
        <v>167</v>
      </c>
      <c r="C1788" s="5" t="s">
        <v>26</v>
      </c>
      <c r="D1788" s="6">
        <v>35022</v>
      </c>
      <c r="E1788" s="5">
        <v>31</v>
      </c>
      <c r="F1788" s="5" t="s">
        <v>102</v>
      </c>
      <c r="G1788" s="5" t="s">
        <v>107</v>
      </c>
      <c r="H1788" s="6">
        <v>45752</v>
      </c>
      <c r="I1788" s="7">
        <v>1.4</v>
      </c>
      <c r="J1788" s="8">
        <v>69563</v>
      </c>
      <c r="K1788" s="8">
        <v>8571</v>
      </c>
      <c r="L1788" s="7">
        <v>84.8</v>
      </c>
      <c r="M1788" s="5" t="s">
        <v>29</v>
      </c>
      <c r="N1788" s="5">
        <v>37</v>
      </c>
      <c r="O1788" s="5">
        <v>1</v>
      </c>
      <c r="P1788" s="5">
        <v>34</v>
      </c>
      <c r="Q1788" s="5">
        <v>2</v>
      </c>
      <c r="R1788" s="5" t="s">
        <v>30</v>
      </c>
      <c r="S1788" s="5" t="s">
        <v>31</v>
      </c>
      <c r="T1788" s="5" t="s">
        <v>61</v>
      </c>
      <c r="U1788" s="5" t="s">
        <v>33</v>
      </c>
      <c r="V1788" s="5" t="s">
        <v>83</v>
      </c>
      <c r="W1788" s="5" t="s">
        <v>35</v>
      </c>
      <c r="X1788" s="5" t="s">
        <v>35</v>
      </c>
    </row>
    <row r="1789" spans="1:24" x14ac:dyDescent="0.3">
      <c r="A1789" s="5" t="s">
        <v>3195</v>
      </c>
      <c r="B1789" s="5" t="s">
        <v>3196</v>
      </c>
      <c r="C1789" s="5" t="s">
        <v>56</v>
      </c>
      <c r="D1789" s="6">
        <v>29672</v>
      </c>
      <c r="E1789" s="5">
        <v>45</v>
      </c>
      <c r="F1789" s="5" t="s">
        <v>93</v>
      </c>
      <c r="G1789" s="5" t="s">
        <v>132</v>
      </c>
      <c r="H1789" s="6">
        <v>43681</v>
      </c>
      <c r="I1789" s="7">
        <v>7.1</v>
      </c>
      <c r="J1789" s="8">
        <v>40621</v>
      </c>
      <c r="K1789" s="8">
        <v>1320</v>
      </c>
      <c r="L1789" s="7">
        <v>97.5</v>
      </c>
      <c r="M1789" s="5" t="s">
        <v>45</v>
      </c>
      <c r="N1789" s="5">
        <v>13</v>
      </c>
      <c r="O1789" s="5">
        <v>18</v>
      </c>
      <c r="P1789" s="5">
        <v>65</v>
      </c>
      <c r="Q1789" s="5">
        <v>5</v>
      </c>
      <c r="R1789" s="5" t="s">
        <v>30</v>
      </c>
      <c r="S1789" s="5" t="s">
        <v>31</v>
      </c>
      <c r="T1789" s="5" t="s">
        <v>156</v>
      </c>
      <c r="U1789" s="5" t="s">
        <v>62</v>
      </c>
      <c r="V1789" s="5" t="s">
        <v>34</v>
      </c>
      <c r="W1789" s="5" t="s">
        <v>64</v>
      </c>
      <c r="X1789" s="5" t="s">
        <v>64</v>
      </c>
    </row>
    <row r="1790" spans="1:24" x14ac:dyDescent="0.3">
      <c r="A1790" s="5" t="s">
        <v>3197</v>
      </c>
      <c r="B1790" s="5" t="s">
        <v>3198</v>
      </c>
      <c r="C1790" s="5" t="s">
        <v>26</v>
      </c>
      <c r="D1790" s="6">
        <v>28951</v>
      </c>
      <c r="E1790" s="5">
        <v>47</v>
      </c>
      <c r="F1790" s="5" t="s">
        <v>128</v>
      </c>
      <c r="G1790" s="5" t="s">
        <v>129</v>
      </c>
      <c r="H1790" s="6">
        <v>44965</v>
      </c>
      <c r="I1790" s="7">
        <v>3.6</v>
      </c>
      <c r="J1790" s="8">
        <v>139366</v>
      </c>
      <c r="K1790" s="8">
        <v>12226</v>
      </c>
      <c r="L1790" s="7">
        <v>93.4</v>
      </c>
      <c r="M1790" s="5" t="s">
        <v>59</v>
      </c>
      <c r="N1790" s="5">
        <v>24</v>
      </c>
      <c r="O1790" s="5">
        <v>7</v>
      </c>
      <c r="P1790" s="5">
        <v>70</v>
      </c>
      <c r="Q1790" s="5">
        <v>2</v>
      </c>
      <c r="R1790" s="5" t="s">
        <v>30</v>
      </c>
      <c r="S1790" s="5" t="s">
        <v>60</v>
      </c>
      <c r="T1790" s="5" t="s">
        <v>40</v>
      </c>
      <c r="U1790" s="5" t="s">
        <v>62</v>
      </c>
      <c r="V1790" s="5" t="s">
        <v>34</v>
      </c>
      <c r="W1790" s="5" t="s">
        <v>64</v>
      </c>
      <c r="X1790" s="5" t="s">
        <v>35</v>
      </c>
    </row>
    <row r="1791" spans="1:24" x14ac:dyDescent="0.3">
      <c r="A1791" s="5" t="s">
        <v>3199</v>
      </c>
      <c r="B1791" s="5" t="s">
        <v>3200</v>
      </c>
      <c r="C1791" s="5" t="s">
        <v>26</v>
      </c>
      <c r="D1791" s="6">
        <v>36218</v>
      </c>
      <c r="E1791" s="5">
        <v>27</v>
      </c>
      <c r="F1791" s="5" t="s">
        <v>67</v>
      </c>
      <c r="G1791" s="5" t="s">
        <v>408</v>
      </c>
      <c r="H1791" s="6">
        <v>44069</v>
      </c>
      <c r="I1791" s="7">
        <v>6</v>
      </c>
      <c r="J1791" s="8">
        <v>36805</v>
      </c>
      <c r="K1791" s="8">
        <v>3346</v>
      </c>
      <c r="L1791" s="7">
        <v>85.4</v>
      </c>
      <c r="M1791" s="5" t="s">
        <v>29</v>
      </c>
      <c r="N1791" s="5">
        <v>28</v>
      </c>
      <c r="O1791" s="5">
        <v>15</v>
      </c>
      <c r="P1791" s="5">
        <v>14</v>
      </c>
      <c r="Q1791" s="5">
        <v>5</v>
      </c>
      <c r="R1791" s="5" t="s">
        <v>30</v>
      </c>
      <c r="S1791" s="5" t="s">
        <v>31</v>
      </c>
      <c r="T1791" s="5" t="s">
        <v>61</v>
      </c>
      <c r="U1791" s="5" t="s">
        <v>46</v>
      </c>
      <c r="V1791" s="5" t="s">
        <v>34</v>
      </c>
      <c r="W1791" s="5" t="s">
        <v>64</v>
      </c>
      <c r="X1791" s="5" t="s">
        <v>64</v>
      </c>
    </row>
    <row r="1792" spans="1:24" x14ac:dyDescent="0.3">
      <c r="A1792" s="5" t="s">
        <v>3201</v>
      </c>
      <c r="B1792" s="5" t="s">
        <v>3202</v>
      </c>
      <c r="C1792" s="5" t="s">
        <v>26</v>
      </c>
      <c r="D1792" s="6">
        <v>31268</v>
      </c>
      <c r="E1792" s="5">
        <v>41</v>
      </c>
      <c r="F1792" s="5" t="s">
        <v>49</v>
      </c>
      <c r="G1792" s="5" t="s">
        <v>50</v>
      </c>
      <c r="H1792" s="6">
        <v>44432</v>
      </c>
      <c r="I1792" s="7">
        <v>5</v>
      </c>
      <c r="J1792" s="8">
        <v>70680</v>
      </c>
      <c r="K1792" s="8">
        <v>4338</v>
      </c>
      <c r="L1792" s="7">
        <v>83.2</v>
      </c>
      <c r="M1792" s="5" t="s">
        <v>73</v>
      </c>
      <c r="N1792" s="5">
        <v>0</v>
      </c>
      <c r="O1792" s="5">
        <v>12</v>
      </c>
      <c r="P1792" s="5">
        <v>61</v>
      </c>
      <c r="Q1792" s="5">
        <v>4</v>
      </c>
      <c r="R1792" s="5" t="s">
        <v>39</v>
      </c>
      <c r="S1792" s="5" t="s">
        <v>104</v>
      </c>
      <c r="T1792" s="5" t="s">
        <v>95</v>
      </c>
      <c r="U1792" s="5" t="s">
        <v>46</v>
      </c>
      <c r="V1792" s="5" t="s">
        <v>34</v>
      </c>
      <c r="W1792" s="5" t="s">
        <v>35</v>
      </c>
      <c r="X1792" s="5" t="s">
        <v>64</v>
      </c>
    </row>
    <row r="1793" spans="1:24" x14ac:dyDescent="0.3">
      <c r="A1793" s="5" t="s">
        <v>3203</v>
      </c>
      <c r="B1793" s="5" t="s">
        <v>3204</v>
      </c>
      <c r="C1793" s="5" t="s">
        <v>56</v>
      </c>
      <c r="D1793" s="6">
        <v>27797</v>
      </c>
      <c r="E1793" s="5">
        <v>50</v>
      </c>
      <c r="F1793" s="5" t="s">
        <v>98</v>
      </c>
      <c r="G1793" s="5" t="s">
        <v>146</v>
      </c>
      <c r="H1793" s="6">
        <v>44730</v>
      </c>
      <c r="I1793" s="7">
        <v>4.2</v>
      </c>
      <c r="J1793" s="8">
        <v>130581</v>
      </c>
      <c r="K1793" s="8">
        <v>17590</v>
      </c>
      <c r="L1793" s="7">
        <v>88.4</v>
      </c>
      <c r="M1793" s="5" t="s">
        <v>45</v>
      </c>
      <c r="N1793" s="5">
        <v>6</v>
      </c>
      <c r="O1793" s="5">
        <v>22</v>
      </c>
      <c r="P1793" s="5">
        <v>44</v>
      </c>
      <c r="Q1793" s="5">
        <v>3</v>
      </c>
      <c r="R1793" s="5" t="s">
        <v>30</v>
      </c>
      <c r="S1793" s="5" t="s">
        <v>60</v>
      </c>
      <c r="T1793" s="5" t="s">
        <v>69</v>
      </c>
      <c r="U1793" s="5" t="s">
        <v>46</v>
      </c>
      <c r="V1793" s="5" t="s">
        <v>34</v>
      </c>
      <c r="W1793" s="5" t="s">
        <v>35</v>
      </c>
      <c r="X1793" s="5" t="s">
        <v>35</v>
      </c>
    </row>
    <row r="1794" spans="1:24" x14ac:dyDescent="0.3">
      <c r="A1794" s="5" t="s">
        <v>3205</v>
      </c>
      <c r="B1794" s="5" t="s">
        <v>3206</v>
      </c>
      <c r="C1794" s="5" t="s">
        <v>56</v>
      </c>
      <c r="D1794" s="6">
        <v>35221</v>
      </c>
      <c r="E1794" s="5">
        <v>30</v>
      </c>
      <c r="F1794" s="5" t="s">
        <v>98</v>
      </c>
      <c r="G1794" s="5" t="s">
        <v>273</v>
      </c>
      <c r="H1794" s="6">
        <v>44718</v>
      </c>
      <c r="I1794" s="7">
        <v>4.3</v>
      </c>
      <c r="J1794" s="8">
        <v>34722</v>
      </c>
      <c r="K1794" s="8">
        <v>2944</v>
      </c>
      <c r="L1794" s="7">
        <v>93.4</v>
      </c>
      <c r="M1794" s="5" t="s">
        <v>51</v>
      </c>
      <c r="N1794" s="5">
        <v>6</v>
      </c>
      <c r="O1794" s="5">
        <v>24</v>
      </c>
      <c r="P1794" s="5">
        <v>18</v>
      </c>
      <c r="Q1794" s="5">
        <v>1</v>
      </c>
      <c r="R1794" s="5" t="s">
        <v>39</v>
      </c>
      <c r="S1794" s="5" t="s">
        <v>81</v>
      </c>
      <c r="T1794" s="5" t="s">
        <v>156</v>
      </c>
      <c r="U1794" s="5" t="s">
        <v>46</v>
      </c>
      <c r="V1794" s="5" t="s">
        <v>34</v>
      </c>
      <c r="W1794" s="5" t="s">
        <v>35</v>
      </c>
      <c r="X1794" s="5" t="s">
        <v>64</v>
      </c>
    </row>
    <row r="1795" spans="1:24" x14ac:dyDescent="0.3">
      <c r="A1795" s="5" t="s">
        <v>3207</v>
      </c>
      <c r="B1795" s="5" t="s">
        <v>3208</v>
      </c>
      <c r="C1795" s="5" t="s">
        <v>56</v>
      </c>
      <c r="D1795" s="6">
        <v>32125</v>
      </c>
      <c r="E1795" s="5">
        <v>39</v>
      </c>
      <c r="F1795" s="5" t="s">
        <v>67</v>
      </c>
      <c r="G1795" s="5" t="s">
        <v>68</v>
      </c>
      <c r="H1795" s="6">
        <v>45028</v>
      </c>
      <c r="I1795" s="7">
        <v>3.4</v>
      </c>
      <c r="J1795" s="8">
        <v>118539</v>
      </c>
      <c r="K1795" s="8">
        <v>16908</v>
      </c>
      <c r="L1795" s="7">
        <v>79.3</v>
      </c>
      <c r="M1795" s="5" t="s">
        <v>29</v>
      </c>
      <c r="N1795" s="5">
        <v>34</v>
      </c>
      <c r="O1795" s="5">
        <v>0</v>
      </c>
      <c r="P1795" s="5">
        <v>74</v>
      </c>
      <c r="Q1795" s="5">
        <v>2</v>
      </c>
      <c r="R1795" s="5" t="s">
        <v>30</v>
      </c>
      <c r="S1795" s="5" t="s">
        <v>104</v>
      </c>
      <c r="T1795" s="5" t="s">
        <v>95</v>
      </c>
      <c r="U1795" s="5" t="s">
        <v>46</v>
      </c>
      <c r="V1795" s="5" t="s">
        <v>34</v>
      </c>
      <c r="W1795" s="5" t="s">
        <v>35</v>
      </c>
      <c r="X1795" s="5" t="s">
        <v>35</v>
      </c>
    </row>
    <row r="1796" spans="1:24" x14ac:dyDescent="0.3">
      <c r="A1796" s="5" t="s">
        <v>3209</v>
      </c>
      <c r="B1796" s="5" t="s">
        <v>605</v>
      </c>
      <c r="C1796" s="5" t="s">
        <v>26</v>
      </c>
      <c r="D1796" s="6">
        <v>27197</v>
      </c>
      <c r="E1796" s="5">
        <v>52</v>
      </c>
      <c r="F1796" s="5" t="s">
        <v>98</v>
      </c>
      <c r="G1796" s="5" t="s">
        <v>382</v>
      </c>
      <c r="H1796" s="6">
        <v>43388</v>
      </c>
      <c r="I1796" s="7">
        <v>7.9</v>
      </c>
      <c r="J1796" s="8">
        <v>100432</v>
      </c>
      <c r="K1796" s="8">
        <v>8690</v>
      </c>
      <c r="L1796" s="7">
        <v>94.3</v>
      </c>
      <c r="M1796" s="5" t="s">
        <v>45</v>
      </c>
      <c r="N1796" s="5">
        <v>44</v>
      </c>
      <c r="O1796" s="5">
        <v>7</v>
      </c>
      <c r="P1796" s="5">
        <v>31</v>
      </c>
      <c r="Q1796" s="5">
        <v>5</v>
      </c>
      <c r="R1796" s="5" t="s">
        <v>30</v>
      </c>
      <c r="S1796" s="5" t="s">
        <v>90</v>
      </c>
      <c r="T1796" s="5" t="s">
        <v>53</v>
      </c>
      <c r="U1796" s="5" t="s">
        <v>62</v>
      </c>
      <c r="V1796" s="5" t="s">
        <v>34</v>
      </c>
      <c r="W1796" s="5" t="s">
        <v>35</v>
      </c>
      <c r="X1796" s="5" t="s">
        <v>35</v>
      </c>
    </row>
    <row r="1797" spans="1:24" x14ac:dyDescent="0.3">
      <c r="A1797" s="5" t="s">
        <v>3210</v>
      </c>
      <c r="B1797" s="5" t="s">
        <v>3211</v>
      </c>
      <c r="C1797" s="5" t="s">
        <v>56</v>
      </c>
      <c r="D1797" s="6">
        <v>37070</v>
      </c>
      <c r="E1797" s="5">
        <v>25</v>
      </c>
      <c r="F1797" s="5" t="s">
        <v>3212</v>
      </c>
      <c r="G1797" s="5" t="s">
        <v>324</v>
      </c>
      <c r="H1797" s="6">
        <v>45864</v>
      </c>
      <c r="I1797" s="7">
        <v>1.1000000000000001</v>
      </c>
      <c r="J1797" s="8">
        <v>161058</v>
      </c>
      <c r="K1797" s="8">
        <v>14554</v>
      </c>
      <c r="L1797" s="7">
        <v>98.5</v>
      </c>
      <c r="M1797" s="5" t="s">
        <v>59</v>
      </c>
      <c r="N1797" s="5">
        <v>34</v>
      </c>
      <c r="O1797" s="5">
        <v>17</v>
      </c>
      <c r="P1797" s="5">
        <v>5</v>
      </c>
      <c r="Q1797" s="5">
        <v>3</v>
      </c>
      <c r="R1797" s="5" t="s">
        <v>30</v>
      </c>
      <c r="S1797" s="5" t="s">
        <v>125</v>
      </c>
      <c r="T1797" s="5" t="s">
        <v>143</v>
      </c>
      <c r="U1797" s="5" t="s">
        <v>33</v>
      </c>
      <c r="V1797" s="5" t="s">
        <v>34</v>
      </c>
      <c r="W1797" s="5" t="s">
        <v>35</v>
      </c>
      <c r="X1797" s="5" t="s">
        <v>64</v>
      </c>
    </row>
    <row r="1798" spans="1:24" x14ac:dyDescent="0.3">
      <c r="A1798" s="5" t="s">
        <v>3213</v>
      </c>
      <c r="B1798" s="5" t="s">
        <v>3214</v>
      </c>
      <c r="C1798" s="5" t="s">
        <v>56</v>
      </c>
      <c r="D1798" s="6">
        <v>26981</v>
      </c>
      <c r="E1798" s="5">
        <v>53</v>
      </c>
      <c r="F1798" s="5" t="s">
        <v>128</v>
      </c>
      <c r="G1798" s="5" t="s">
        <v>139</v>
      </c>
      <c r="H1798" s="6">
        <v>45383</v>
      </c>
      <c r="I1798" s="7">
        <v>2.4</v>
      </c>
      <c r="J1798" s="8">
        <v>87781</v>
      </c>
      <c r="K1798" s="8">
        <v>15177</v>
      </c>
      <c r="L1798" s="7">
        <v>88.5</v>
      </c>
      <c r="M1798" s="5" t="s">
        <v>59</v>
      </c>
      <c r="N1798" s="5">
        <v>13</v>
      </c>
      <c r="O1798" s="5">
        <v>20</v>
      </c>
      <c r="P1798" s="5">
        <v>65</v>
      </c>
      <c r="Q1798" s="5">
        <v>1</v>
      </c>
      <c r="R1798" s="5" t="s">
        <v>30</v>
      </c>
      <c r="S1798" s="5" t="s">
        <v>31</v>
      </c>
      <c r="T1798" s="5" t="s">
        <v>69</v>
      </c>
      <c r="U1798" s="5" t="s">
        <v>62</v>
      </c>
      <c r="V1798" s="5" t="s">
        <v>34</v>
      </c>
      <c r="W1798" s="5" t="s">
        <v>35</v>
      </c>
      <c r="X1798" s="5" t="s">
        <v>64</v>
      </c>
    </row>
    <row r="1799" spans="1:24" x14ac:dyDescent="0.3">
      <c r="A1799" s="5" t="s">
        <v>3215</v>
      </c>
      <c r="B1799" s="5" t="s">
        <v>627</v>
      </c>
      <c r="C1799" s="5" t="s">
        <v>56</v>
      </c>
      <c r="D1799" s="6">
        <v>25297</v>
      </c>
      <c r="E1799" s="5">
        <v>57</v>
      </c>
      <c r="F1799" s="5" t="s">
        <v>128</v>
      </c>
      <c r="G1799" s="5" t="s">
        <v>129</v>
      </c>
      <c r="H1799" s="6">
        <v>43102</v>
      </c>
      <c r="I1799" s="7">
        <v>8.6999999999999993</v>
      </c>
      <c r="J1799" s="8">
        <v>171923</v>
      </c>
      <c r="K1799" s="8">
        <v>25064</v>
      </c>
      <c r="L1799" s="7">
        <v>98.7</v>
      </c>
      <c r="M1799" s="5" t="s">
        <v>73</v>
      </c>
      <c r="N1799" s="5">
        <v>45</v>
      </c>
      <c r="O1799" s="5">
        <v>5</v>
      </c>
      <c r="P1799" s="5">
        <v>33</v>
      </c>
      <c r="Q1799" s="5">
        <v>2</v>
      </c>
      <c r="R1799" s="5" t="s">
        <v>30</v>
      </c>
      <c r="S1799" s="5" t="s">
        <v>81</v>
      </c>
      <c r="T1799" s="5" t="s">
        <v>143</v>
      </c>
      <c r="U1799" s="5" t="s">
        <v>62</v>
      </c>
      <c r="V1799" s="5" t="s">
        <v>34</v>
      </c>
      <c r="W1799" s="5" t="s">
        <v>35</v>
      </c>
      <c r="X1799" s="5" t="s">
        <v>64</v>
      </c>
    </row>
    <row r="1800" spans="1:24" x14ac:dyDescent="0.3">
      <c r="A1800" s="5" t="s">
        <v>3216</v>
      </c>
      <c r="B1800" s="5" t="s">
        <v>1508</v>
      </c>
      <c r="C1800" s="5" t="s">
        <v>56</v>
      </c>
      <c r="D1800" s="6">
        <v>30074</v>
      </c>
      <c r="E1800" s="5">
        <v>44</v>
      </c>
      <c r="F1800" s="5" t="s">
        <v>93</v>
      </c>
      <c r="G1800" s="5" t="s">
        <v>132</v>
      </c>
      <c r="H1800" s="6">
        <v>43042</v>
      </c>
      <c r="I1800" s="7">
        <v>8.9</v>
      </c>
      <c r="J1800" s="8">
        <v>105439</v>
      </c>
      <c r="K1800" s="8">
        <v>17205</v>
      </c>
      <c r="L1800" s="7">
        <v>89.7</v>
      </c>
      <c r="M1800" s="5" t="s">
        <v>51</v>
      </c>
      <c r="N1800" s="5">
        <v>15</v>
      </c>
      <c r="O1800" s="5">
        <v>2</v>
      </c>
      <c r="P1800" s="5">
        <v>38</v>
      </c>
      <c r="Q1800" s="5">
        <v>1</v>
      </c>
      <c r="R1800" s="5" t="s">
        <v>30</v>
      </c>
      <c r="S1800" s="5" t="s">
        <v>90</v>
      </c>
      <c r="T1800" s="5" t="s">
        <v>69</v>
      </c>
      <c r="U1800" s="5" t="s">
        <v>33</v>
      </c>
      <c r="V1800" s="5" t="s">
        <v>34</v>
      </c>
      <c r="W1800" s="5" t="s">
        <v>64</v>
      </c>
      <c r="X1800" s="5" t="s">
        <v>64</v>
      </c>
    </row>
    <row r="1801" spans="1:24" x14ac:dyDescent="0.3">
      <c r="A1801" s="5" t="s">
        <v>3217</v>
      </c>
      <c r="B1801" s="5" t="s">
        <v>3163</v>
      </c>
      <c r="C1801" s="5" t="s">
        <v>26</v>
      </c>
      <c r="D1801" s="6">
        <v>28709</v>
      </c>
      <c r="E1801" s="5">
        <v>48</v>
      </c>
      <c r="F1801" s="5" t="s">
        <v>135</v>
      </c>
      <c r="G1801" s="5" t="s">
        <v>136</v>
      </c>
      <c r="H1801" s="6">
        <v>45937</v>
      </c>
      <c r="I1801" s="7">
        <v>0.9</v>
      </c>
      <c r="J1801" s="8">
        <v>24378</v>
      </c>
      <c r="K1801" s="8">
        <v>2851</v>
      </c>
      <c r="L1801" s="7">
        <v>84.7</v>
      </c>
      <c r="M1801" s="5" t="s">
        <v>29</v>
      </c>
      <c r="N1801" s="5">
        <v>34</v>
      </c>
      <c r="O1801" s="5">
        <v>12</v>
      </c>
      <c r="P1801" s="5">
        <v>51</v>
      </c>
      <c r="Q1801" s="5">
        <v>4</v>
      </c>
      <c r="R1801" s="5" t="s">
        <v>30</v>
      </c>
      <c r="S1801" s="5" t="s">
        <v>81</v>
      </c>
      <c r="T1801" s="5" t="s">
        <v>61</v>
      </c>
      <c r="U1801" s="5" t="s">
        <v>33</v>
      </c>
      <c r="V1801" s="5" t="s">
        <v>83</v>
      </c>
      <c r="W1801" s="5" t="s">
        <v>64</v>
      </c>
      <c r="X1801" s="5" t="s">
        <v>64</v>
      </c>
    </row>
    <row r="1802" spans="1:24" x14ac:dyDescent="0.3">
      <c r="A1802" s="5" t="s">
        <v>3218</v>
      </c>
      <c r="B1802" s="5" t="s">
        <v>1067</v>
      </c>
      <c r="C1802" s="5" t="s">
        <v>26</v>
      </c>
      <c r="D1802" s="6">
        <v>29968</v>
      </c>
      <c r="E1802" s="5">
        <v>44</v>
      </c>
      <c r="F1802" s="5" t="s">
        <v>98</v>
      </c>
      <c r="G1802" s="5" t="s">
        <v>99</v>
      </c>
      <c r="H1802" s="6">
        <v>45853</v>
      </c>
      <c r="I1802" s="7">
        <v>1.2</v>
      </c>
      <c r="J1802" s="8">
        <v>163530</v>
      </c>
      <c r="K1802" s="8">
        <v>12602</v>
      </c>
      <c r="L1802" s="7">
        <v>86.9</v>
      </c>
      <c r="M1802" s="5" t="s">
        <v>51</v>
      </c>
      <c r="N1802" s="5">
        <v>18</v>
      </c>
      <c r="O1802" s="5">
        <v>20</v>
      </c>
      <c r="P1802" s="5">
        <v>31</v>
      </c>
      <c r="Q1802" s="5">
        <v>3</v>
      </c>
      <c r="R1802" s="5" t="s">
        <v>39</v>
      </c>
      <c r="S1802" s="5" t="s">
        <v>81</v>
      </c>
      <c r="T1802" s="5" t="s">
        <v>122</v>
      </c>
      <c r="U1802" s="5" t="s">
        <v>46</v>
      </c>
      <c r="V1802" s="5" t="s">
        <v>34</v>
      </c>
      <c r="W1802" s="5" t="s">
        <v>64</v>
      </c>
      <c r="X1802" s="5" t="s">
        <v>64</v>
      </c>
    </row>
    <row r="1803" spans="1:24" x14ac:dyDescent="0.3">
      <c r="A1803" s="5" t="s">
        <v>3219</v>
      </c>
      <c r="B1803" s="5" t="s">
        <v>2965</v>
      </c>
      <c r="C1803" s="5" t="s">
        <v>56</v>
      </c>
      <c r="D1803" s="6">
        <v>34597</v>
      </c>
      <c r="E1803" s="5">
        <v>32</v>
      </c>
      <c r="F1803" s="5" t="s">
        <v>102</v>
      </c>
      <c r="G1803" s="5" t="s">
        <v>196</v>
      </c>
      <c r="H1803" s="6">
        <v>44282</v>
      </c>
      <c r="I1803" s="7">
        <v>5.5</v>
      </c>
      <c r="J1803" s="8">
        <v>77959</v>
      </c>
      <c r="K1803" s="8">
        <v>6977</v>
      </c>
      <c r="L1803" s="7">
        <v>86.6</v>
      </c>
      <c r="M1803" s="5" t="s">
        <v>73</v>
      </c>
      <c r="N1803" s="5">
        <v>15</v>
      </c>
      <c r="O1803" s="5">
        <v>0</v>
      </c>
      <c r="P1803" s="5">
        <v>75</v>
      </c>
      <c r="Q1803" s="5">
        <v>3</v>
      </c>
      <c r="R1803" s="5" t="s">
        <v>39</v>
      </c>
      <c r="S1803" s="5" t="s">
        <v>76</v>
      </c>
      <c r="T1803" s="5" t="s">
        <v>40</v>
      </c>
      <c r="U1803" s="5" t="s">
        <v>33</v>
      </c>
      <c r="V1803" s="5" t="s">
        <v>34</v>
      </c>
      <c r="W1803" s="5" t="s">
        <v>35</v>
      </c>
      <c r="X1803" s="5" t="s">
        <v>64</v>
      </c>
    </row>
    <row r="1804" spans="1:24" x14ac:dyDescent="0.3">
      <c r="A1804" s="5" t="s">
        <v>3220</v>
      </c>
      <c r="B1804" s="5" t="s">
        <v>2269</v>
      </c>
      <c r="C1804" s="5" t="s">
        <v>26</v>
      </c>
      <c r="D1804" s="6">
        <v>29361</v>
      </c>
      <c r="E1804" s="5">
        <v>46</v>
      </c>
      <c r="F1804" s="5" t="s">
        <v>49</v>
      </c>
      <c r="G1804" s="5" t="s">
        <v>428</v>
      </c>
      <c r="H1804" s="6">
        <v>45750</v>
      </c>
      <c r="I1804" s="7">
        <v>1.4</v>
      </c>
      <c r="J1804" s="8">
        <v>96444</v>
      </c>
      <c r="K1804" s="8">
        <v>6963</v>
      </c>
      <c r="L1804" s="7">
        <v>95.1</v>
      </c>
      <c r="M1804" s="5" t="s">
        <v>29</v>
      </c>
      <c r="N1804" s="5">
        <v>5</v>
      </c>
      <c r="O1804" s="5">
        <v>20</v>
      </c>
      <c r="P1804" s="5">
        <v>16</v>
      </c>
      <c r="Q1804" s="5">
        <v>4</v>
      </c>
      <c r="R1804" s="5" t="s">
        <v>30</v>
      </c>
      <c r="S1804" s="5" t="s">
        <v>125</v>
      </c>
      <c r="T1804" s="5" t="s">
        <v>32</v>
      </c>
      <c r="U1804" s="5" t="s">
        <v>77</v>
      </c>
      <c r="V1804" s="5" t="s">
        <v>34</v>
      </c>
      <c r="W1804" s="5" t="s">
        <v>64</v>
      </c>
      <c r="X1804" s="5" t="s">
        <v>64</v>
      </c>
    </row>
    <row r="1805" spans="1:24" x14ac:dyDescent="0.3">
      <c r="A1805" s="5" t="s">
        <v>3221</v>
      </c>
      <c r="B1805" s="5" t="s">
        <v>3222</v>
      </c>
      <c r="C1805" s="5" t="s">
        <v>26</v>
      </c>
      <c r="D1805" s="6">
        <v>33068</v>
      </c>
      <c r="E1805" s="5">
        <v>36</v>
      </c>
      <c r="F1805" s="5" t="s">
        <v>27</v>
      </c>
      <c r="G1805" s="5" t="s">
        <v>38</v>
      </c>
      <c r="H1805" s="6">
        <v>44516</v>
      </c>
      <c r="I1805" s="7">
        <v>4.8</v>
      </c>
      <c r="J1805" s="8">
        <v>93859</v>
      </c>
      <c r="K1805" s="8">
        <v>7124</v>
      </c>
      <c r="L1805" s="7">
        <v>85.9</v>
      </c>
      <c r="M1805" s="5" t="s">
        <v>45</v>
      </c>
      <c r="N1805" s="5">
        <v>18</v>
      </c>
      <c r="O1805" s="5">
        <v>24</v>
      </c>
      <c r="P1805" s="5">
        <v>5</v>
      </c>
      <c r="Q1805" s="5">
        <v>5</v>
      </c>
      <c r="R1805" s="5" t="s">
        <v>39</v>
      </c>
      <c r="S1805" s="5" t="s">
        <v>60</v>
      </c>
      <c r="T1805" s="5" t="s">
        <v>95</v>
      </c>
      <c r="U1805" s="5" t="s">
        <v>33</v>
      </c>
      <c r="V1805" s="5" t="s">
        <v>34</v>
      </c>
      <c r="W1805" s="5" t="s">
        <v>64</v>
      </c>
      <c r="X1805" s="5" t="s">
        <v>35</v>
      </c>
    </row>
    <row r="1806" spans="1:24" x14ac:dyDescent="0.3">
      <c r="A1806" s="5" t="s">
        <v>3223</v>
      </c>
      <c r="B1806" s="5" t="s">
        <v>1566</v>
      </c>
      <c r="C1806" s="5" t="s">
        <v>26</v>
      </c>
      <c r="D1806" s="6">
        <v>38605</v>
      </c>
      <c r="E1806" s="5">
        <v>21</v>
      </c>
      <c r="F1806" s="5" t="s">
        <v>93</v>
      </c>
      <c r="G1806" s="5" t="s">
        <v>115</v>
      </c>
      <c r="H1806" s="6">
        <v>45249</v>
      </c>
      <c r="I1806" s="7">
        <v>2.8</v>
      </c>
      <c r="J1806" s="8">
        <v>122309</v>
      </c>
      <c r="K1806" s="8">
        <v>17382</v>
      </c>
      <c r="L1806" s="7">
        <v>93.9</v>
      </c>
      <c r="M1806" s="5" t="s">
        <v>29</v>
      </c>
      <c r="N1806" s="5">
        <v>42</v>
      </c>
      <c r="O1806" s="5">
        <v>25</v>
      </c>
      <c r="P1806" s="5">
        <v>12</v>
      </c>
      <c r="Q1806" s="5">
        <v>2</v>
      </c>
      <c r="R1806" s="5" t="s">
        <v>39</v>
      </c>
      <c r="S1806" s="5" t="s">
        <v>76</v>
      </c>
      <c r="T1806" s="5" t="s">
        <v>53</v>
      </c>
      <c r="U1806" s="5" t="s">
        <v>33</v>
      </c>
      <c r="V1806" s="5" t="s">
        <v>63</v>
      </c>
      <c r="W1806" s="5" t="s">
        <v>64</v>
      </c>
      <c r="X1806" s="5" t="s">
        <v>64</v>
      </c>
    </row>
    <row r="1807" spans="1:24" x14ac:dyDescent="0.3">
      <c r="A1807" s="5" t="s">
        <v>3224</v>
      </c>
      <c r="B1807" s="5" t="s">
        <v>293</v>
      </c>
      <c r="C1807" s="5" t="s">
        <v>56</v>
      </c>
      <c r="D1807" s="6">
        <v>30789</v>
      </c>
      <c r="E1807" s="5">
        <v>42</v>
      </c>
      <c r="F1807" s="5" t="s">
        <v>128</v>
      </c>
      <c r="G1807" s="5" t="s">
        <v>503</v>
      </c>
      <c r="H1807" s="6">
        <v>46004</v>
      </c>
      <c r="I1807" s="7">
        <v>0.7</v>
      </c>
      <c r="J1807" s="8">
        <v>57152</v>
      </c>
      <c r="K1807" s="8">
        <v>2337</v>
      </c>
      <c r="L1807" s="7">
        <v>97.7</v>
      </c>
      <c r="M1807" s="5" t="s">
        <v>45</v>
      </c>
      <c r="N1807" s="5">
        <v>1</v>
      </c>
      <c r="O1807" s="5">
        <v>13</v>
      </c>
      <c r="P1807" s="5">
        <v>54</v>
      </c>
      <c r="Q1807" s="5">
        <v>4</v>
      </c>
      <c r="R1807" s="5" t="s">
        <v>39</v>
      </c>
      <c r="S1807" s="5" t="s">
        <v>119</v>
      </c>
      <c r="T1807" s="5" t="s">
        <v>156</v>
      </c>
      <c r="U1807" s="5" t="s">
        <v>46</v>
      </c>
      <c r="V1807" s="5" t="s">
        <v>34</v>
      </c>
      <c r="W1807" s="5" t="s">
        <v>64</v>
      </c>
      <c r="X1807" s="5" t="s">
        <v>35</v>
      </c>
    </row>
    <row r="1808" spans="1:24" x14ac:dyDescent="0.3">
      <c r="A1808" s="5" t="s">
        <v>3225</v>
      </c>
      <c r="B1808" s="5" t="s">
        <v>2743</v>
      </c>
      <c r="C1808" s="5" t="s">
        <v>56</v>
      </c>
      <c r="D1808" s="6">
        <v>34647</v>
      </c>
      <c r="E1808" s="5">
        <v>32</v>
      </c>
      <c r="F1808" s="5" t="s">
        <v>27</v>
      </c>
      <c r="G1808" s="5" t="s">
        <v>38</v>
      </c>
      <c r="H1808" s="6">
        <v>45541</v>
      </c>
      <c r="I1808" s="7">
        <v>2</v>
      </c>
      <c r="J1808" s="8">
        <v>159581</v>
      </c>
      <c r="K1808" s="8">
        <v>11157</v>
      </c>
      <c r="L1808" s="7">
        <v>90.5</v>
      </c>
      <c r="M1808" s="5" t="s">
        <v>45</v>
      </c>
      <c r="N1808" s="5">
        <v>16</v>
      </c>
      <c r="O1808" s="5">
        <v>27</v>
      </c>
      <c r="P1808" s="5">
        <v>6</v>
      </c>
      <c r="Q1808" s="5">
        <v>4</v>
      </c>
      <c r="R1808" s="5" t="s">
        <v>30</v>
      </c>
      <c r="S1808" s="5" t="s">
        <v>104</v>
      </c>
      <c r="T1808" s="5" t="s">
        <v>122</v>
      </c>
      <c r="U1808" s="5" t="s">
        <v>33</v>
      </c>
      <c r="V1808" s="5" t="s">
        <v>34</v>
      </c>
      <c r="W1808" s="5" t="s">
        <v>35</v>
      </c>
      <c r="X1808" s="5" t="s">
        <v>64</v>
      </c>
    </row>
    <row r="1809" spans="1:24" x14ac:dyDescent="0.3">
      <c r="A1809" s="5" t="s">
        <v>3226</v>
      </c>
      <c r="B1809" s="5" t="s">
        <v>2112</v>
      </c>
      <c r="C1809" s="5" t="s">
        <v>26</v>
      </c>
      <c r="D1809" s="6">
        <v>38159</v>
      </c>
      <c r="E1809" s="5">
        <v>22</v>
      </c>
      <c r="F1809" s="5" t="s">
        <v>49</v>
      </c>
      <c r="G1809" s="5" t="s">
        <v>118</v>
      </c>
      <c r="H1809" s="6">
        <v>45639</v>
      </c>
      <c r="I1809" s="7">
        <v>1.7</v>
      </c>
      <c r="J1809" s="8">
        <v>46716</v>
      </c>
      <c r="K1809" s="8">
        <v>3041</v>
      </c>
      <c r="L1809" s="7">
        <v>83.5</v>
      </c>
      <c r="M1809" s="5" t="s">
        <v>45</v>
      </c>
      <c r="N1809" s="5">
        <v>14</v>
      </c>
      <c r="O1809" s="5">
        <v>21</v>
      </c>
      <c r="P1809" s="5">
        <v>30</v>
      </c>
      <c r="Q1809" s="5">
        <v>1</v>
      </c>
      <c r="R1809" s="5" t="s">
        <v>39</v>
      </c>
      <c r="S1809" s="5" t="s">
        <v>104</v>
      </c>
      <c r="T1809" s="5" t="s">
        <v>53</v>
      </c>
      <c r="U1809" s="5" t="s">
        <v>33</v>
      </c>
      <c r="V1809" s="5" t="s">
        <v>63</v>
      </c>
      <c r="W1809" s="5" t="s">
        <v>35</v>
      </c>
      <c r="X1809" s="5" t="s">
        <v>35</v>
      </c>
    </row>
    <row r="1810" spans="1:24" x14ac:dyDescent="0.3">
      <c r="A1810" s="5" t="s">
        <v>3227</v>
      </c>
      <c r="B1810" s="5" t="s">
        <v>1603</v>
      </c>
      <c r="C1810" s="5" t="s">
        <v>56</v>
      </c>
      <c r="D1810" s="6">
        <v>25469</v>
      </c>
      <c r="E1810" s="5">
        <v>57</v>
      </c>
      <c r="F1810" s="5" t="s">
        <v>27</v>
      </c>
      <c r="G1810" s="5" t="s">
        <v>452</v>
      </c>
      <c r="H1810" s="6">
        <v>45457</v>
      </c>
      <c r="I1810" s="7">
        <v>2.2000000000000002</v>
      </c>
      <c r="J1810" s="8">
        <v>173778</v>
      </c>
      <c r="K1810" s="8">
        <v>26606</v>
      </c>
      <c r="L1810" s="7">
        <v>81.900000000000006</v>
      </c>
      <c r="M1810" s="5" t="s">
        <v>73</v>
      </c>
      <c r="N1810" s="5">
        <v>11</v>
      </c>
      <c r="O1810" s="5">
        <v>16</v>
      </c>
      <c r="P1810" s="5">
        <v>75</v>
      </c>
      <c r="Q1810" s="5">
        <v>1</v>
      </c>
      <c r="R1810" s="5" t="s">
        <v>39</v>
      </c>
      <c r="S1810" s="5" t="s">
        <v>52</v>
      </c>
      <c r="T1810" s="5" t="s">
        <v>122</v>
      </c>
      <c r="U1810" s="5" t="s">
        <v>62</v>
      </c>
      <c r="V1810" s="5" t="s">
        <v>34</v>
      </c>
      <c r="W1810" s="5" t="s">
        <v>64</v>
      </c>
      <c r="X1810" s="5" t="s">
        <v>35</v>
      </c>
    </row>
    <row r="1811" spans="1:24" x14ac:dyDescent="0.3">
      <c r="A1811" s="5" t="s">
        <v>3228</v>
      </c>
      <c r="B1811" s="5" t="s">
        <v>1370</v>
      </c>
      <c r="C1811" s="5" t="s">
        <v>56</v>
      </c>
      <c r="D1811" s="6">
        <v>35868</v>
      </c>
      <c r="E1811" s="5">
        <v>28</v>
      </c>
      <c r="F1811" s="5" t="s">
        <v>128</v>
      </c>
      <c r="G1811" s="5" t="s">
        <v>139</v>
      </c>
      <c r="H1811" s="6">
        <v>43050</v>
      </c>
      <c r="I1811" s="7">
        <v>8.8000000000000007</v>
      </c>
      <c r="J1811" s="8">
        <v>109599</v>
      </c>
      <c r="K1811" s="8">
        <v>15770</v>
      </c>
      <c r="L1811" s="7">
        <v>99</v>
      </c>
      <c r="M1811" s="5" t="s">
        <v>45</v>
      </c>
      <c r="N1811" s="5">
        <v>30</v>
      </c>
      <c r="O1811" s="5">
        <v>23</v>
      </c>
      <c r="P1811" s="5">
        <v>34</v>
      </c>
      <c r="Q1811" s="5">
        <v>2</v>
      </c>
      <c r="R1811" s="5" t="s">
        <v>39</v>
      </c>
      <c r="S1811" s="5" t="s">
        <v>104</v>
      </c>
      <c r="T1811" s="5" t="s">
        <v>32</v>
      </c>
      <c r="U1811" s="5" t="s">
        <v>62</v>
      </c>
      <c r="V1811" s="5" t="s">
        <v>34</v>
      </c>
      <c r="W1811" s="5" t="s">
        <v>64</v>
      </c>
      <c r="X1811" s="5" t="s">
        <v>64</v>
      </c>
    </row>
    <row r="1812" spans="1:24" x14ac:dyDescent="0.3">
      <c r="A1812" s="5" t="s">
        <v>3229</v>
      </c>
      <c r="B1812" s="5" t="s">
        <v>3230</v>
      </c>
      <c r="C1812" s="5" t="s">
        <v>26</v>
      </c>
      <c r="D1812" s="6">
        <v>34920</v>
      </c>
      <c r="E1812" s="5">
        <v>31</v>
      </c>
      <c r="F1812" s="5" t="s">
        <v>128</v>
      </c>
      <c r="G1812" s="5" t="s">
        <v>139</v>
      </c>
      <c r="H1812" s="6">
        <v>45704</v>
      </c>
      <c r="I1812" s="7">
        <v>1.6</v>
      </c>
      <c r="J1812" s="8">
        <v>61835</v>
      </c>
      <c r="K1812" s="8">
        <v>7060</v>
      </c>
      <c r="L1812" s="7">
        <v>95.2</v>
      </c>
      <c r="M1812" s="5" t="s">
        <v>59</v>
      </c>
      <c r="N1812" s="5">
        <v>32</v>
      </c>
      <c r="O1812" s="5">
        <v>9</v>
      </c>
      <c r="P1812" s="5">
        <v>42</v>
      </c>
      <c r="Q1812" s="5">
        <v>1</v>
      </c>
      <c r="R1812" s="5" t="s">
        <v>30</v>
      </c>
      <c r="S1812" s="5" t="s">
        <v>60</v>
      </c>
      <c r="T1812" s="5" t="s">
        <v>82</v>
      </c>
      <c r="U1812" s="5" t="s">
        <v>62</v>
      </c>
      <c r="V1812" s="5" t="s">
        <v>34</v>
      </c>
      <c r="W1812" s="5" t="s">
        <v>64</v>
      </c>
      <c r="X1812" s="5" t="s">
        <v>35</v>
      </c>
    </row>
    <row r="1813" spans="1:24" x14ac:dyDescent="0.3">
      <c r="A1813" s="5" t="s">
        <v>3231</v>
      </c>
      <c r="B1813" s="5" t="s">
        <v>1152</v>
      </c>
      <c r="C1813" s="5" t="s">
        <v>26</v>
      </c>
      <c r="D1813" s="6">
        <v>30667</v>
      </c>
      <c r="E1813" s="5">
        <v>43</v>
      </c>
      <c r="F1813" s="5" t="s">
        <v>49</v>
      </c>
      <c r="G1813" s="5" t="s">
        <v>72</v>
      </c>
      <c r="H1813" s="6">
        <v>43290</v>
      </c>
      <c r="I1813" s="7">
        <v>8.1999999999999993</v>
      </c>
      <c r="J1813" s="8">
        <v>28894</v>
      </c>
      <c r="K1813" s="8">
        <v>4426</v>
      </c>
      <c r="L1813" s="7">
        <v>89.4</v>
      </c>
      <c r="M1813" s="5" t="s">
        <v>45</v>
      </c>
      <c r="N1813" s="5">
        <v>18</v>
      </c>
      <c r="O1813" s="5">
        <v>17</v>
      </c>
      <c r="P1813" s="5">
        <v>57</v>
      </c>
      <c r="Q1813" s="5">
        <v>2</v>
      </c>
      <c r="R1813" s="5" t="s">
        <v>30</v>
      </c>
      <c r="S1813" s="5" t="s">
        <v>76</v>
      </c>
      <c r="T1813" s="5" t="s">
        <v>61</v>
      </c>
      <c r="U1813" s="5" t="s">
        <v>62</v>
      </c>
      <c r="V1813" s="5" t="s">
        <v>34</v>
      </c>
      <c r="W1813" s="5" t="s">
        <v>35</v>
      </c>
      <c r="X1813" s="5" t="s">
        <v>64</v>
      </c>
    </row>
    <row r="1814" spans="1:24" x14ac:dyDescent="0.3">
      <c r="A1814" s="5" t="s">
        <v>3232</v>
      </c>
      <c r="B1814" s="5" t="s">
        <v>1014</v>
      </c>
      <c r="C1814" s="5" t="s">
        <v>56</v>
      </c>
      <c r="D1814" s="6">
        <v>27337</v>
      </c>
      <c r="E1814" s="5">
        <v>52</v>
      </c>
      <c r="F1814" s="5" t="s">
        <v>135</v>
      </c>
      <c r="G1814" s="5" t="s">
        <v>263</v>
      </c>
      <c r="H1814" s="6">
        <v>42483</v>
      </c>
      <c r="I1814" s="7">
        <v>10.4</v>
      </c>
      <c r="J1814" s="8">
        <v>104563</v>
      </c>
      <c r="K1814" s="8">
        <v>17430</v>
      </c>
      <c r="L1814" s="7">
        <v>80.599999999999994</v>
      </c>
      <c r="M1814" s="5" t="s">
        <v>59</v>
      </c>
      <c r="N1814" s="5">
        <v>29</v>
      </c>
      <c r="O1814" s="5">
        <v>15</v>
      </c>
      <c r="P1814" s="5">
        <v>26</v>
      </c>
      <c r="Q1814" s="5">
        <v>1</v>
      </c>
      <c r="R1814" s="5" t="s">
        <v>30</v>
      </c>
      <c r="S1814" s="5" t="s">
        <v>76</v>
      </c>
      <c r="T1814" s="5" t="s">
        <v>156</v>
      </c>
      <c r="U1814" s="5" t="s">
        <v>62</v>
      </c>
      <c r="V1814" s="5" t="s">
        <v>34</v>
      </c>
      <c r="W1814" s="5" t="s">
        <v>35</v>
      </c>
      <c r="X1814" s="5" t="s">
        <v>35</v>
      </c>
    </row>
    <row r="1815" spans="1:24" x14ac:dyDescent="0.3">
      <c r="A1815" s="5" t="s">
        <v>3233</v>
      </c>
      <c r="B1815" s="5" t="s">
        <v>307</v>
      </c>
      <c r="C1815" s="5" t="s">
        <v>26</v>
      </c>
      <c r="D1815" s="6">
        <v>37107</v>
      </c>
      <c r="E1815" s="5">
        <v>25</v>
      </c>
      <c r="F1815" s="5" t="s">
        <v>67</v>
      </c>
      <c r="G1815" s="5" t="s">
        <v>149</v>
      </c>
      <c r="H1815" s="6">
        <v>45868</v>
      </c>
      <c r="I1815" s="7">
        <v>1.1000000000000001</v>
      </c>
      <c r="J1815" s="8">
        <v>24591</v>
      </c>
      <c r="K1815" s="8">
        <v>2053</v>
      </c>
      <c r="L1815" s="7">
        <v>78.599999999999994</v>
      </c>
      <c r="M1815" s="5" t="s">
        <v>45</v>
      </c>
      <c r="N1815" s="5">
        <v>33</v>
      </c>
      <c r="O1815" s="5">
        <v>21</v>
      </c>
      <c r="P1815" s="5">
        <v>69</v>
      </c>
      <c r="Q1815" s="5">
        <v>3</v>
      </c>
      <c r="R1815" s="5" t="s">
        <v>39</v>
      </c>
      <c r="S1815" s="5" t="s">
        <v>119</v>
      </c>
      <c r="T1815" s="5" t="s">
        <v>156</v>
      </c>
      <c r="U1815" s="5" t="s">
        <v>46</v>
      </c>
      <c r="V1815" s="5" t="s">
        <v>34</v>
      </c>
      <c r="W1815" s="5" t="s">
        <v>35</v>
      </c>
      <c r="X1815" s="5" t="s">
        <v>35</v>
      </c>
    </row>
    <row r="1816" spans="1:24" x14ac:dyDescent="0.3">
      <c r="A1816" s="5" t="s">
        <v>3234</v>
      </c>
      <c r="B1816" s="5" t="s">
        <v>3235</v>
      </c>
      <c r="C1816" s="5" t="s">
        <v>56</v>
      </c>
      <c r="D1816" s="6">
        <v>38569</v>
      </c>
      <c r="E1816" s="5">
        <v>21</v>
      </c>
      <c r="F1816" s="5" t="s">
        <v>43</v>
      </c>
      <c r="G1816" s="5" t="s">
        <v>188</v>
      </c>
      <c r="H1816" s="6">
        <v>45257</v>
      </c>
      <c r="I1816" s="7">
        <v>2.8</v>
      </c>
      <c r="J1816" s="8">
        <v>98594</v>
      </c>
      <c r="K1816" s="8">
        <v>6852</v>
      </c>
      <c r="L1816" s="7">
        <v>96.6</v>
      </c>
      <c r="M1816" s="5" t="s">
        <v>29</v>
      </c>
      <c r="N1816" s="5">
        <v>9</v>
      </c>
      <c r="O1816" s="5">
        <v>0</v>
      </c>
      <c r="P1816" s="5">
        <v>76</v>
      </c>
      <c r="Q1816" s="5">
        <v>1</v>
      </c>
      <c r="R1816" s="5" t="s">
        <v>30</v>
      </c>
      <c r="S1816" s="5" t="s">
        <v>90</v>
      </c>
      <c r="T1816" s="5" t="s">
        <v>82</v>
      </c>
      <c r="U1816" s="5" t="s">
        <v>46</v>
      </c>
      <c r="V1816" s="5" t="s">
        <v>63</v>
      </c>
      <c r="W1816" s="5" t="s">
        <v>64</v>
      </c>
      <c r="X1816" s="5" t="s">
        <v>35</v>
      </c>
    </row>
    <row r="1817" spans="1:24" x14ac:dyDescent="0.3">
      <c r="A1817" s="5" t="s">
        <v>3236</v>
      </c>
      <c r="B1817" s="5" t="s">
        <v>3237</v>
      </c>
      <c r="C1817" s="5" t="s">
        <v>26</v>
      </c>
      <c r="D1817" s="6">
        <v>25152</v>
      </c>
      <c r="E1817" s="5">
        <v>58</v>
      </c>
      <c r="F1817" s="5" t="s">
        <v>49</v>
      </c>
      <c r="G1817" s="5" t="s">
        <v>50</v>
      </c>
      <c r="H1817" s="6">
        <v>43254</v>
      </c>
      <c r="I1817" s="7">
        <v>8.3000000000000007</v>
      </c>
      <c r="J1817" s="8">
        <v>174270</v>
      </c>
      <c r="K1817" s="8">
        <v>8286</v>
      </c>
      <c r="L1817" s="7">
        <v>83.4</v>
      </c>
      <c r="M1817" s="5" t="s">
        <v>45</v>
      </c>
      <c r="N1817" s="5">
        <v>1</v>
      </c>
      <c r="O1817" s="5">
        <v>4</v>
      </c>
      <c r="P1817" s="5">
        <v>55</v>
      </c>
      <c r="Q1817" s="5">
        <v>5</v>
      </c>
      <c r="R1817" s="5" t="s">
        <v>39</v>
      </c>
      <c r="S1817" s="5" t="s">
        <v>60</v>
      </c>
      <c r="T1817" s="5" t="s">
        <v>156</v>
      </c>
      <c r="U1817" s="5" t="s">
        <v>62</v>
      </c>
      <c r="V1817" s="5" t="s">
        <v>34</v>
      </c>
      <c r="W1817" s="5" t="s">
        <v>35</v>
      </c>
      <c r="X1817" s="5" t="s">
        <v>35</v>
      </c>
    </row>
    <row r="1818" spans="1:24" x14ac:dyDescent="0.3">
      <c r="A1818" s="5" t="s">
        <v>3238</v>
      </c>
      <c r="B1818" s="5" t="s">
        <v>2035</v>
      </c>
      <c r="C1818" s="5" t="s">
        <v>56</v>
      </c>
      <c r="D1818" s="6">
        <v>37368</v>
      </c>
      <c r="E1818" s="5">
        <v>24</v>
      </c>
      <c r="F1818" s="5" t="s">
        <v>57</v>
      </c>
      <c r="G1818" s="5" t="s">
        <v>183</v>
      </c>
      <c r="H1818" s="6">
        <v>44757</v>
      </c>
      <c r="I1818" s="7">
        <v>4.2</v>
      </c>
      <c r="J1818" s="8">
        <v>145176</v>
      </c>
      <c r="K1818" s="8">
        <v>11217</v>
      </c>
      <c r="L1818" s="7">
        <v>89.4</v>
      </c>
      <c r="M1818" s="5" t="s">
        <v>29</v>
      </c>
      <c r="N1818" s="5">
        <v>16</v>
      </c>
      <c r="O1818" s="5">
        <v>26</v>
      </c>
      <c r="P1818" s="5">
        <v>75</v>
      </c>
      <c r="Q1818" s="5">
        <v>1</v>
      </c>
      <c r="R1818" s="5" t="s">
        <v>30</v>
      </c>
      <c r="S1818" s="5" t="s">
        <v>119</v>
      </c>
      <c r="T1818" s="5" t="s">
        <v>32</v>
      </c>
      <c r="U1818" s="5" t="s">
        <v>33</v>
      </c>
      <c r="V1818" s="5" t="s">
        <v>34</v>
      </c>
      <c r="W1818" s="5" t="s">
        <v>35</v>
      </c>
      <c r="X1818" s="5" t="s">
        <v>64</v>
      </c>
    </row>
    <row r="1819" spans="1:24" x14ac:dyDescent="0.3">
      <c r="A1819" s="5" t="s">
        <v>3239</v>
      </c>
      <c r="B1819" s="5" t="s">
        <v>797</v>
      </c>
      <c r="C1819" s="5" t="s">
        <v>26</v>
      </c>
      <c r="D1819" s="6">
        <v>38462</v>
      </c>
      <c r="E1819" s="5">
        <v>21</v>
      </c>
      <c r="F1819" s="5" t="s">
        <v>135</v>
      </c>
      <c r="G1819" s="5" t="s">
        <v>252</v>
      </c>
      <c r="H1819" s="6">
        <v>45782</v>
      </c>
      <c r="I1819" s="7">
        <v>1.3</v>
      </c>
      <c r="J1819" s="8">
        <v>57559</v>
      </c>
      <c r="K1819" s="8">
        <v>2087</v>
      </c>
      <c r="L1819" s="7">
        <v>94.1</v>
      </c>
      <c r="M1819" s="5" t="s">
        <v>29</v>
      </c>
      <c r="N1819" s="5">
        <v>41</v>
      </c>
      <c r="O1819" s="5">
        <v>17</v>
      </c>
      <c r="P1819" s="5">
        <v>49</v>
      </c>
      <c r="Q1819" s="5">
        <v>2</v>
      </c>
      <c r="R1819" s="5" t="s">
        <v>30</v>
      </c>
      <c r="S1819" s="5" t="s">
        <v>31</v>
      </c>
      <c r="T1819" s="5" t="s">
        <v>156</v>
      </c>
      <c r="U1819" s="5" t="s">
        <v>46</v>
      </c>
      <c r="V1819" s="5" t="s">
        <v>34</v>
      </c>
      <c r="W1819" s="5" t="s">
        <v>64</v>
      </c>
      <c r="X1819" s="5" t="s">
        <v>64</v>
      </c>
    </row>
    <row r="1820" spans="1:24" x14ac:dyDescent="0.3">
      <c r="A1820" s="5" t="s">
        <v>3240</v>
      </c>
      <c r="B1820" s="5" t="s">
        <v>3241</v>
      </c>
      <c r="C1820" s="5" t="s">
        <v>26</v>
      </c>
      <c r="D1820" s="6">
        <v>27373</v>
      </c>
      <c r="E1820" s="5">
        <v>52</v>
      </c>
      <c r="F1820" s="5" t="s">
        <v>67</v>
      </c>
      <c r="G1820" s="5" t="s">
        <v>149</v>
      </c>
      <c r="H1820" s="6">
        <v>43485</v>
      </c>
      <c r="I1820" s="7">
        <v>7.6</v>
      </c>
      <c r="J1820" s="8">
        <v>150304</v>
      </c>
      <c r="K1820" s="8">
        <v>23813</v>
      </c>
      <c r="L1820" s="7">
        <v>82.4</v>
      </c>
      <c r="M1820" s="5" t="s">
        <v>29</v>
      </c>
      <c r="N1820" s="5">
        <v>2</v>
      </c>
      <c r="O1820" s="5">
        <v>8</v>
      </c>
      <c r="P1820" s="5">
        <v>80</v>
      </c>
      <c r="Q1820" s="5">
        <v>5</v>
      </c>
      <c r="R1820" s="5" t="s">
        <v>30</v>
      </c>
      <c r="S1820" s="5" t="s">
        <v>81</v>
      </c>
      <c r="T1820" s="5" t="s">
        <v>156</v>
      </c>
      <c r="U1820" s="5" t="s">
        <v>77</v>
      </c>
      <c r="V1820" s="5" t="s">
        <v>63</v>
      </c>
      <c r="W1820" s="5" t="s">
        <v>35</v>
      </c>
      <c r="X1820" s="5" t="s">
        <v>35</v>
      </c>
    </row>
    <row r="1821" spans="1:24" x14ac:dyDescent="0.3">
      <c r="A1821" s="5" t="s">
        <v>3242</v>
      </c>
      <c r="B1821" s="5" t="s">
        <v>3243</v>
      </c>
      <c r="C1821" s="5" t="s">
        <v>56</v>
      </c>
      <c r="D1821" s="6">
        <v>27614</v>
      </c>
      <c r="E1821" s="5">
        <v>51</v>
      </c>
      <c r="F1821" s="5" t="s">
        <v>128</v>
      </c>
      <c r="G1821" s="5" t="s">
        <v>139</v>
      </c>
      <c r="H1821" s="6">
        <v>42755</v>
      </c>
      <c r="I1821" s="7">
        <v>9.6</v>
      </c>
      <c r="J1821" s="8">
        <v>30210</v>
      </c>
      <c r="K1821" s="8">
        <v>1003</v>
      </c>
      <c r="L1821" s="7">
        <v>92.5</v>
      </c>
      <c r="M1821" s="5" t="s">
        <v>45</v>
      </c>
      <c r="N1821" s="5">
        <v>30</v>
      </c>
      <c r="O1821" s="5">
        <v>6</v>
      </c>
      <c r="P1821" s="5">
        <v>56</v>
      </c>
      <c r="Q1821" s="5">
        <v>5</v>
      </c>
      <c r="R1821" s="5" t="s">
        <v>30</v>
      </c>
      <c r="S1821" s="5" t="s">
        <v>76</v>
      </c>
      <c r="T1821" s="5" t="s">
        <v>61</v>
      </c>
      <c r="U1821" s="5" t="s">
        <v>77</v>
      </c>
      <c r="V1821" s="5" t="s">
        <v>34</v>
      </c>
      <c r="W1821" s="5" t="s">
        <v>64</v>
      </c>
      <c r="X1821" s="5" t="s">
        <v>35</v>
      </c>
    </row>
    <row r="1822" spans="1:24" x14ac:dyDescent="0.3">
      <c r="A1822" s="5" t="s">
        <v>3244</v>
      </c>
      <c r="B1822" s="5" t="s">
        <v>3245</v>
      </c>
      <c r="C1822" s="5" t="s">
        <v>56</v>
      </c>
      <c r="D1822" s="6">
        <v>32235</v>
      </c>
      <c r="E1822" s="5">
        <v>38</v>
      </c>
      <c r="F1822" s="5" t="s">
        <v>67</v>
      </c>
      <c r="G1822" s="5" t="s">
        <v>142</v>
      </c>
      <c r="H1822" s="6">
        <v>45667</v>
      </c>
      <c r="I1822" s="7">
        <v>1.7</v>
      </c>
      <c r="J1822" s="8">
        <v>49282</v>
      </c>
      <c r="K1822" s="8">
        <v>6359</v>
      </c>
      <c r="L1822" s="7">
        <v>97.6</v>
      </c>
      <c r="M1822" s="5" t="s">
        <v>51</v>
      </c>
      <c r="N1822" s="5">
        <v>32</v>
      </c>
      <c r="O1822" s="5">
        <v>14</v>
      </c>
      <c r="P1822" s="5">
        <v>63</v>
      </c>
      <c r="Q1822" s="5">
        <v>1</v>
      </c>
      <c r="R1822" s="5" t="s">
        <v>39</v>
      </c>
      <c r="S1822" s="5" t="s">
        <v>104</v>
      </c>
      <c r="T1822" s="5" t="s">
        <v>82</v>
      </c>
      <c r="U1822" s="5" t="s">
        <v>62</v>
      </c>
      <c r="V1822" s="5" t="s">
        <v>63</v>
      </c>
      <c r="W1822" s="5" t="s">
        <v>35</v>
      </c>
      <c r="X1822" s="5" t="s">
        <v>64</v>
      </c>
    </row>
    <row r="1823" spans="1:24" x14ac:dyDescent="0.3">
      <c r="A1823" s="5" t="s">
        <v>3246</v>
      </c>
      <c r="B1823" s="5" t="s">
        <v>3247</v>
      </c>
      <c r="C1823" s="5" t="s">
        <v>26</v>
      </c>
      <c r="D1823" s="6">
        <v>31447</v>
      </c>
      <c r="E1823" s="5">
        <v>40</v>
      </c>
      <c r="F1823" s="5" t="s">
        <v>49</v>
      </c>
      <c r="G1823" s="5" t="s">
        <v>50</v>
      </c>
      <c r="H1823" s="6">
        <v>44573</v>
      </c>
      <c r="I1823" s="7">
        <v>4.7</v>
      </c>
      <c r="J1823" s="8">
        <v>108982</v>
      </c>
      <c r="K1823" s="8">
        <v>18263</v>
      </c>
      <c r="L1823" s="7">
        <v>87.6</v>
      </c>
      <c r="M1823" s="5" t="s">
        <v>51</v>
      </c>
      <c r="N1823" s="5">
        <v>26</v>
      </c>
      <c r="O1823" s="5">
        <v>14</v>
      </c>
      <c r="P1823" s="5">
        <v>19</v>
      </c>
      <c r="Q1823" s="5">
        <v>2</v>
      </c>
      <c r="R1823" s="5" t="s">
        <v>39</v>
      </c>
      <c r="S1823" s="5" t="s">
        <v>119</v>
      </c>
      <c r="T1823" s="5" t="s">
        <v>156</v>
      </c>
      <c r="U1823" s="5" t="s">
        <v>46</v>
      </c>
      <c r="V1823" s="5" t="s">
        <v>63</v>
      </c>
      <c r="W1823" s="5" t="s">
        <v>64</v>
      </c>
      <c r="X1823" s="5" t="s">
        <v>64</v>
      </c>
    </row>
    <row r="1824" spans="1:24" x14ac:dyDescent="0.3">
      <c r="A1824" s="5" t="s">
        <v>3248</v>
      </c>
      <c r="B1824" s="5" t="s">
        <v>3249</v>
      </c>
      <c r="C1824" s="5" t="s">
        <v>26</v>
      </c>
      <c r="D1824" s="6">
        <v>27292</v>
      </c>
      <c r="E1824" s="5">
        <v>52</v>
      </c>
      <c r="F1824" s="5" t="s">
        <v>93</v>
      </c>
      <c r="G1824" s="5" t="s">
        <v>132</v>
      </c>
      <c r="H1824" s="6">
        <v>43873</v>
      </c>
      <c r="I1824" s="7">
        <v>6.6</v>
      </c>
      <c r="J1824" s="8">
        <v>65150</v>
      </c>
      <c r="K1824" s="8">
        <v>2580</v>
      </c>
      <c r="L1824" s="7">
        <v>83.6</v>
      </c>
      <c r="M1824" s="5" t="s">
        <v>51</v>
      </c>
      <c r="N1824" s="5">
        <v>25</v>
      </c>
      <c r="O1824" s="5">
        <v>0</v>
      </c>
      <c r="P1824" s="5">
        <v>72</v>
      </c>
      <c r="Q1824" s="5">
        <v>3</v>
      </c>
      <c r="R1824" s="5" t="s">
        <v>30</v>
      </c>
      <c r="S1824" s="5" t="s">
        <v>119</v>
      </c>
      <c r="T1824" s="5" t="s">
        <v>61</v>
      </c>
      <c r="U1824" s="5" t="s">
        <v>62</v>
      </c>
      <c r="V1824" s="5" t="s">
        <v>34</v>
      </c>
      <c r="W1824" s="5" t="s">
        <v>64</v>
      </c>
      <c r="X1824" s="5" t="s">
        <v>35</v>
      </c>
    </row>
    <row r="1825" spans="1:24" x14ac:dyDescent="0.3">
      <c r="A1825" s="5" t="s">
        <v>3250</v>
      </c>
      <c r="B1825" s="5" t="s">
        <v>1980</v>
      </c>
      <c r="C1825" s="5" t="s">
        <v>26</v>
      </c>
      <c r="D1825" s="6">
        <v>32248</v>
      </c>
      <c r="E1825" s="5">
        <v>38</v>
      </c>
      <c r="F1825" s="5" t="s">
        <v>98</v>
      </c>
      <c r="G1825" s="5" t="s">
        <v>99</v>
      </c>
      <c r="H1825" s="6">
        <v>42877</v>
      </c>
      <c r="I1825" s="7">
        <v>9.3000000000000007</v>
      </c>
      <c r="J1825" s="8">
        <v>160834</v>
      </c>
      <c r="K1825" s="8">
        <v>14561</v>
      </c>
      <c r="L1825" s="7">
        <v>85</v>
      </c>
      <c r="M1825" s="5" t="s">
        <v>51</v>
      </c>
      <c r="N1825" s="5">
        <v>31</v>
      </c>
      <c r="O1825" s="5">
        <v>0</v>
      </c>
      <c r="P1825" s="5">
        <v>68</v>
      </c>
      <c r="Q1825" s="5">
        <v>1</v>
      </c>
      <c r="R1825" s="5" t="s">
        <v>39</v>
      </c>
      <c r="S1825" s="5" t="s">
        <v>125</v>
      </c>
      <c r="T1825" s="5" t="s">
        <v>53</v>
      </c>
      <c r="U1825" s="5" t="s">
        <v>77</v>
      </c>
      <c r="V1825" s="5" t="s">
        <v>34</v>
      </c>
      <c r="W1825" s="5" t="s">
        <v>35</v>
      </c>
      <c r="X1825" s="5" t="s">
        <v>64</v>
      </c>
    </row>
    <row r="1826" spans="1:24" x14ac:dyDescent="0.3">
      <c r="A1826" s="5" t="s">
        <v>3251</v>
      </c>
      <c r="B1826" s="5" t="s">
        <v>2194</v>
      </c>
      <c r="C1826" s="5" t="s">
        <v>26</v>
      </c>
      <c r="D1826" s="6">
        <v>32168</v>
      </c>
      <c r="E1826" s="5">
        <v>38</v>
      </c>
      <c r="F1826" s="5" t="s">
        <v>67</v>
      </c>
      <c r="G1826" s="5" t="s">
        <v>149</v>
      </c>
      <c r="H1826" s="6">
        <v>44050</v>
      </c>
      <c r="I1826" s="7">
        <v>6.1</v>
      </c>
      <c r="J1826" s="8">
        <v>33832</v>
      </c>
      <c r="K1826" s="8">
        <v>1273</v>
      </c>
      <c r="L1826" s="7">
        <v>81.2</v>
      </c>
      <c r="M1826" s="5" t="s">
        <v>73</v>
      </c>
      <c r="N1826" s="5">
        <v>27</v>
      </c>
      <c r="O1826" s="5">
        <v>9</v>
      </c>
      <c r="P1826" s="5">
        <v>10</v>
      </c>
      <c r="Q1826" s="5">
        <v>4</v>
      </c>
      <c r="R1826" s="5" t="s">
        <v>39</v>
      </c>
      <c r="S1826" s="5" t="s">
        <v>52</v>
      </c>
      <c r="T1826" s="5" t="s">
        <v>95</v>
      </c>
      <c r="U1826" s="5" t="s">
        <v>33</v>
      </c>
      <c r="V1826" s="5" t="s">
        <v>63</v>
      </c>
      <c r="W1826" s="5" t="s">
        <v>64</v>
      </c>
      <c r="X1826" s="5" t="s">
        <v>64</v>
      </c>
    </row>
    <row r="1827" spans="1:24" x14ac:dyDescent="0.3">
      <c r="A1827" s="5" t="s">
        <v>3252</v>
      </c>
      <c r="B1827" s="5" t="s">
        <v>3253</v>
      </c>
      <c r="C1827" s="5" t="s">
        <v>56</v>
      </c>
      <c r="D1827" s="6">
        <v>27874</v>
      </c>
      <c r="E1827" s="5">
        <v>50</v>
      </c>
      <c r="F1827" s="5" t="s">
        <v>102</v>
      </c>
      <c r="G1827" s="5" t="s">
        <v>159</v>
      </c>
      <c r="H1827" s="6">
        <v>44781</v>
      </c>
      <c r="I1827" s="7">
        <v>4.0999999999999996</v>
      </c>
      <c r="J1827" s="8">
        <v>149250</v>
      </c>
      <c r="K1827" s="8">
        <v>7818</v>
      </c>
      <c r="L1827" s="7">
        <v>90.6</v>
      </c>
      <c r="M1827" s="5" t="s">
        <v>51</v>
      </c>
      <c r="N1827" s="5">
        <v>23</v>
      </c>
      <c r="O1827" s="5">
        <v>3</v>
      </c>
      <c r="P1827" s="5">
        <v>66</v>
      </c>
      <c r="Q1827" s="5">
        <v>2</v>
      </c>
      <c r="R1827" s="5" t="s">
        <v>39</v>
      </c>
      <c r="S1827" s="5" t="s">
        <v>81</v>
      </c>
      <c r="T1827" s="5" t="s">
        <v>69</v>
      </c>
      <c r="U1827" s="5" t="s">
        <v>62</v>
      </c>
      <c r="V1827" s="5" t="s">
        <v>34</v>
      </c>
      <c r="W1827" s="5" t="s">
        <v>35</v>
      </c>
      <c r="X1827" s="5" t="s">
        <v>35</v>
      </c>
    </row>
    <row r="1828" spans="1:24" x14ac:dyDescent="0.3">
      <c r="A1828" s="5" t="s">
        <v>3254</v>
      </c>
      <c r="B1828" s="5" t="s">
        <v>1328</v>
      </c>
      <c r="C1828" s="5" t="s">
        <v>26</v>
      </c>
      <c r="D1828" s="6">
        <v>36918</v>
      </c>
      <c r="E1828" s="5">
        <v>25</v>
      </c>
      <c r="F1828" s="5" t="s">
        <v>135</v>
      </c>
      <c r="G1828" s="5" t="s">
        <v>252</v>
      </c>
      <c r="H1828" s="6">
        <v>44774</v>
      </c>
      <c r="I1828" s="7">
        <v>4.0999999999999996</v>
      </c>
      <c r="J1828" s="8">
        <v>59453</v>
      </c>
      <c r="K1828" s="8">
        <v>2275</v>
      </c>
      <c r="L1828" s="7">
        <v>85.7</v>
      </c>
      <c r="M1828" s="5" t="s">
        <v>51</v>
      </c>
      <c r="N1828" s="5">
        <v>27</v>
      </c>
      <c r="O1828" s="5">
        <v>22</v>
      </c>
      <c r="P1828" s="5">
        <v>68</v>
      </c>
      <c r="Q1828" s="5">
        <v>4</v>
      </c>
      <c r="R1828" s="5" t="s">
        <v>30</v>
      </c>
      <c r="S1828" s="5" t="s">
        <v>31</v>
      </c>
      <c r="T1828" s="5" t="s">
        <v>69</v>
      </c>
      <c r="U1828" s="5" t="s">
        <v>46</v>
      </c>
      <c r="V1828" s="5" t="s">
        <v>83</v>
      </c>
      <c r="W1828" s="5" t="s">
        <v>35</v>
      </c>
      <c r="X1828" s="5" t="s">
        <v>64</v>
      </c>
    </row>
    <row r="1829" spans="1:24" x14ac:dyDescent="0.3">
      <c r="A1829" s="5" t="s">
        <v>3255</v>
      </c>
      <c r="B1829" s="5" t="s">
        <v>427</v>
      </c>
      <c r="C1829" s="5" t="s">
        <v>26</v>
      </c>
      <c r="D1829" s="6">
        <v>33573</v>
      </c>
      <c r="E1829" s="5">
        <v>35</v>
      </c>
      <c r="F1829" s="5" t="s">
        <v>102</v>
      </c>
      <c r="G1829" s="5" t="s">
        <v>107</v>
      </c>
      <c r="H1829" s="6">
        <v>45728</v>
      </c>
      <c r="I1829" s="7">
        <v>1.5</v>
      </c>
      <c r="J1829" s="8">
        <v>120833</v>
      </c>
      <c r="K1829" s="8">
        <v>4472</v>
      </c>
      <c r="L1829" s="7">
        <v>98.8</v>
      </c>
      <c r="M1829" s="5" t="s">
        <v>73</v>
      </c>
      <c r="N1829" s="5">
        <v>7</v>
      </c>
      <c r="O1829" s="5">
        <v>6</v>
      </c>
      <c r="P1829" s="5">
        <v>17</v>
      </c>
      <c r="Q1829" s="5">
        <v>4</v>
      </c>
      <c r="R1829" s="5" t="s">
        <v>39</v>
      </c>
      <c r="S1829" s="5" t="s">
        <v>60</v>
      </c>
      <c r="T1829" s="5" t="s">
        <v>156</v>
      </c>
      <c r="U1829" s="5" t="s">
        <v>62</v>
      </c>
      <c r="V1829" s="5" t="s">
        <v>34</v>
      </c>
      <c r="W1829" s="5" t="s">
        <v>35</v>
      </c>
      <c r="X1829" s="5" t="s">
        <v>64</v>
      </c>
    </row>
    <row r="1830" spans="1:24" x14ac:dyDescent="0.3">
      <c r="A1830" s="5" t="s">
        <v>3256</v>
      </c>
      <c r="B1830" s="5" t="s">
        <v>1617</v>
      </c>
      <c r="C1830" s="5" t="s">
        <v>56</v>
      </c>
      <c r="D1830" s="6">
        <v>28421</v>
      </c>
      <c r="E1830" s="5">
        <v>49</v>
      </c>
      <c r="F1830" s="5" t="s">
        <v>67</v>
      </c>
      <c r="G1830" s="5" t="s">
        <v>68</v>
      </c>
      <c r="H1830" s="6">
        <v>44168</v>
      </c>
      <c r="I1830" s="7">
        <v>5.8</v>
      </c>
      <c r="J1830" s="8">
        <v>134715</v>
      </c>
      <c r="K1830" s="8">
        <v>4229</v>
      </c>
      <c r="L1830" s="7">
        <v>82.6</v>
      </c>
      <c r="M1830" s="5" t="s">
        <v>45</v>
      </c>
      <c r="N1830" s="5">
        <v>18</v>
      </c>
      <c r="O1830" s="5">
        <v>5</v>
      </c>
      <c r="P1830" s="5">
        <v>63</v>
      </c>
      <c r="Q1830" s="5">
        <v>2</v>
      </c>
      <c r="R1830" s="5" t="s">
        <v>30</v>
      </c>
      <c r="S1830" s="5" t="s">
        <v>125</v>
      </c>
      <c r="T1830" s="5" t="s">
        <v>32</v>
      </c>
      <c r="U1830" s="5" t="s">
        <v>77</v>
      </c>
      <c r="V1830" s="5" t="s">
        <v>34</v>
      </c>
      <c r="W1830" s="5" t="s">
        <v>35</v>
      </c>
      <c r="X1830" s="5" t="s">
        <v>35</v>
      </c>
    </row>
    <row r="1831" spans="1:24" x14ac:dyDescent="0.3">
      <c r="A1831" s="5" t="s">
        <v>3257</v>
      </c>
      <c r="B1831" s="5" t="s">
        <v>3258</v>
      </c>
      <c r="C1831" s="5" t="s">
        <v>56</v>
      </c>
      <c r="D1831" s="6">
        <v>34913</v>
      </c>
      <c r="E1831" s="5">
        <v>31</v>
      </c>
      <c r="F1831" s="5" t="s">
        <v>27</v>
      </c>
      <c r="G1831" s="5" t="s">
        <v>452</v>
      </c>
      <c r="H1831" s="6">
        <v>43647</v>
      </c>
      <c r="I1831" s="7">
        <v>7.2</v>
      </c>
      <c r="J1831" s="8">
        <v>86638</v>
      </c>
      <c r="K1831" s="8">
        <v>10921</v>
      </c>
      <c r="L1831" s="7">
        <v>98.7</v>
      </c>
      <c r="M1831" s="5" t="s">
        <v>29</v>
      </c>
      <c r="N1831" s="5">
        <v>14</v>
      </c>
      <c r="O1831" s="5">
        <v>18</v>
      </c>
      <c r="P1831" s="5">
        <v>13</v>
      </c>
      <c r="Q1831" s="5">
        <v>3</v>
      </c>
      <c r="R1831" s="5" t="s">
        <v>39</v>
      </c>
      <c r="S1831" s="5" t="s">
        <v>81</v>
      </c>
      <c r="T1831" s="5" t="s">
        <v>53</v>
      </c>
      <c r="U1831" s="5" t="s">
        <v>33</v>
      </c>
      <c r="V1831" s="5" t="s">
        <v>34</v>
      </c>
      <c r="W1831" s="5" t="s">
        <v>35</v>
      </c>
      <c r="X1831" s="5" t="s">
        <v>35</v>
      </c>
    </row>
    <row r="1832" spans="1:24" x14ac:dyDescent="0.3">
      <c r="A1832" s="5" t="s">
        <v>3259</v>
      </c>
      <c r="B1832" s="5" t="s">
        <v>3260</v>
      </c>
      <c r="C1832" s="5" t="s">
        <v>26</v>
      </c>
      <c r="D1832" s="6">
        <v>28009</v>
      </c>
      <c r="E1832" s="5">
        <v>50</v>
      </c>
      <c r="F1832" s="5" t="s">
        <v>49</v>
      </c>
      <c r="G1832" s="5" t="s">
        <v>72</v>
      </c>
      <c r="H1832" s="6">
        <v>44155</v>
      </c>
      <c r="I1832" s="7">
        <v>5.8</v>
      </c>
      <c r="J1832" s="8">
        <v>27621</v>
      </c>
      <c r="K1832" s="8">
        <v>2156</v>
      </c>
      <c r="L1832" s="7">
        <v>86.5</v>
      </c>
      <c r="M1832" s="5" t="s">
        <v>73</v>
      </c>
      <c r="N1832" s="5">
        <v>44</v>
      </c>
      <c r="O1832" s="5">
        <v>11</v>
      </c>
      <c r="P1832" s="5">
        <v>9</v>
      </c>
      <c r="Q1832" s="5">
        <v>2</v>
      </c>
      <c r="R1832" s="5" t="s">
        <v>39</v>
      </c>
      <c r="S1832" s="5" t="s">
        <v>104</v>
      </c>
      <c r="T1832" s="5" t="s">
        <v>32</v>
      </c>
      <c r="U1832" s="5" t="s">
        <v>62</v>
      </c>
      <c r="V1832" s="5" t="s">
        <v>34</v>
      </c>
      <c r="W1832" s="5" t="s">
        <v>35</v>
      </c>
      <c r="X1832" s="5" t="s">
        <v>64</v>
      </c>
    </row>
    <row r="1833" spans="1:24" x14ac:dyDescent="0.3">
      <c r="A1833" s="5" t="s">
        <v>3261</v>
      </c>
      <c r="B1833" s="5" t="s">
        <v>3262</v>
      </c>
      <c r="C1833" s="5" t="s">
        <v>26</v>
      </c>
      <c r="D1833" s="6">
        <v>37604</v>
      </c>
      <c r="E1833" s="5">
        <v>24</v>
      </c>
      <c r="F1833" s="5" t="s">
        <v>98</v>
      </c>
      <c r="G1833" s="5" t="s">
        <v>208</v>
      </c>
      <c r="H1833" s="6">
        <v>45005</v>
      </c>
      <c r="I1833" s="7">
        <v>3.5</v>
      </c>
      <c r="J1833" s="8">
        <v>106665</v>
      </c>
      <c r="K1833" s="8">
        <v>8389</v>
      </c>
      <c r="L1833" s="7">
        <v>84.2</v>
      </c>
      <c r="M1833" s="5" t="s">
        <v>73</v>
      </c>
      <c r="N1833" s="5">
        <v>40</v>
      </c>
      <c r="O1833" s="5">
        <v>5</v>
      </c>
      <c r="P1833" s="5">
        <v>40</v>
      </c>
      <c r="Q1833" s="5">
        <v>2</v>
      </c>
      <c r="R1833" s="5" t="s">
        <v>30</v>
      </c>
      <c r="S1833" s="5" t="s">
        <v>81</v>
      </c>
      <c r="T1833" s="5" t="s">
        <v>95</v>
      </c>
      <c r="U1833" s="5" t="s">
        <v>62</v>
      </c>
      <c r="V1833" s="5" t="s">
        <v>34</v>
      </c>
      <c r="W1833" s="5" t="s">
        <v>35</v>
      </c>
      <c r="X1833" s="5" t="s">
        <v>64</v>
      </c>
    </row>
    <row r="1834" spans="1:24" x14ac:dyDescent="0.3">
      <c r="A1834" s="5" t="s">
        <v>3263</v>
      </c>
      <c r="B1834" s="5" t="s">
        <v>1086</v>
      </c>
      <c r="C1834" s="5" t="s">
        <v>26</v>
      </c>
      <c r="D1834" s="6">
        <v>28536</v>
      </c>
      <c r="E1834" s="5">
        <v>48</v>
      </c>
      <c r="F1834" s="5" t="s">
        <v>93</v>
      </c>
      <c r="G1834" s="5" t="s">
        <v>215</v>
      </c>
      <c r="H1834" s="6">
        <v>43867</v>
      </c>
      <c r="I1834" s="7">
        <v>6.6</v>
      </c>
      <c r="J1834" s="8">
        <v>167233</v>
      </c>
      <c r="K1834" s="8">
        <v>29500</v>
      </c>
      <c r="L1834" s="7">
        <v>97.4</v>
      </c>
      <c r="M1834" s="5" t="s">
        <v>59</v>
      </c>
      <c r="N1834" s="5">
        <v>33</v>
      </c>
      <c r="O1834" s="5">
        <v>1</v>
      </c>
      <c r="P1834" s="5">
        <v>47</v>
      </c>
      <c r="Q1834" s="5">
        <v>4</v>
      </c>
      <c r="R1834" s="5" t="s">
        <v>30</v>
      </c>
      <c r="S1834" s="5" t="s">
        <v>52</v>
      </c>
      <c r="T1834" s="5" t="s">
        <v>40</v>
      </c>
      <c r="U1834" s="5" t="s">
        <v>46</v>
      </c>
      <c r="V1834" s="5" t="s">
        <v>34</v>
      </c>
      <c r="W1834" s="5" t="s">
        <v>35</v>
      </c>
      <c r="X1834" s="5" t="s">
        <v>35</v>
      </c>
    </row>
    <row r="1835" spans="1:24" x14ac:dyDescent="0.3">
      <c r="A1835" s="5" t="s">
        <v>3264</v>
      </c>
      <c r="B1835" s="5" t="s">
        <v>547</v>
      </c>
      <c r="C1835" s="5" t="s">
        <v>56</v>
      </c>
      <c r="D1835" s="6">
        <v>30024</v>
      </c>
      <c r="E1835" s="5">
        <v>44</v>
      </c>
      <c r="F1835" s="5" t="s">
        <v>57</v>
      </c>
      <c r="G1835" s="5" t="s">
        <v>467</v>
      </c>
      <c r="H1835" s="6">
        <v>42858</v>
      </c>
      <c r="I1835" s="7">
        <v>9.4</v>
      </c>
      <c r="J1835" s="8">
        <v>29909</v>
      </c>
      <c r="K1835" s="8">
        <v>3883</v>
      </c>
      <c r="L1835" s="7">
        <v>87.6</v>
      </c>
      <c r="M1835" s="5" t="s">
        <v>45</v>
      </c>
      <c r="N1835" s="5">
        <v>31</v>
      </c>
      <c r="O1835" s="5">
        <v>0</v>
      </c>
      <c r="P1835" s="5">
        <v>51</v>
      </c>
      <c r="Q1835" s="5">
        <v>2</v>
      </c>
      <c r="R1835" s="5" t="s">
        <v>39</v>
      </c>
      <c r="S1835" s="5" t="s">
        <v>76</v>
      </c>
      <c r="T1835" s="5" t="s">
        <v>61</v>
      </c>
      <c r="U1835" s="5" t="s">
        <v>33</v>
      </c>
      <c r="V1835" s="5" t="s">
        <v>63</v>
      </c>
      <c r="W1835" s="5" t="s">
        <v>35</v>
      </c>
      <c r="X1835" s="5" t="s">
        <v>35</v>
      </c>
    </row>
    <row r="1836" spans="1:24" x14ac:dyDescent="0.3">
      <c r="A1836" s="5" t="s">
        <v>3265</v>
      </c>
      <c r="B1836" s="5" t="s">
        <v>652</v>
      </c>
      <c r="C1836" s="5" t="s">
        <v>56</v>
      </c>
      <c r="D1836" s="6">
        <v>34142</v>
      </c>
      <c r="E1836" s="5">
        <v>33</v>
      </c>
      <c r="F1836" s="5" t="s">
        <v>128</v>
      </c>
      <c r="G1836" s="5" t="s">
        <v>155</v>
      </c>
      <c r="H1836" s="6">
        <v>45799</v>
      </c>
      <c r="I1836" s="7">
        <v>1.3</v>
      </c>
      <c r="J1836" s="8">
        <v>165173</v>
      </c>
      <c r="K1836" s="8">
        <v>28066</v>
      </c>
      <c r="L1836" s="7">
        <v>90.8</v>
      </c>
      <c r="M1836" s="5" t="s">
        <v>59</v>
      </c>
      <c r="N1836" s="5">
        <v>20</v>
      </c>
      <c r="O1836" s="5">
        <v>17</v>
      </c>
      <c r="P1836" s="5">
        <v>55</v>
      </c>
      <c r="Q1836" s="5">
        <v>5</v>
      </c>
      <c r="R1836" s="5" t="s">
        <v>30</v>
      </c>
      <c r="S1836" s="5" t="s">
        <v>81</v>
      </c>
      <c r="T1836" s="5" t="s">
        <v>32</v>
      </c>
      <c r="U1836" s="5" t="s">
        <v>62</v>
      </c>
      <c r="V1836" s="5" t="s">
        <v>34</v>
      </c>
      <c r="W1836" s="5" t="s">
        <v>64</v>
      </c>
      <c r="X1836" s="5" t="s">
        <v>64</v>
      </c>
    </row>
    <row r="1837" spans="1:24" x14ac:dyDescent="0.3">
      <c r="A1837" s="5" t="s">
        <v>3266</v>
      </c>
      <c r="B1837" s="5" t="s">
        <v>2606</v>
      </c>
      <c r="C1837" s="5" t="s">
        <v>56</v>
      </c>
      <c r="D1837" s="6">
        <v>30359</v>
      </c>
      <c r="E1837" s="5">
        <v>43</v>
      </c>
      <c r="F1837" s="5" t="s">
        <v>57</v>
      </c>
      <c r="G1837" s="5" t="s">
        <v>183</v>
      </c>
      <c r="H1837" s="6">
        <v>45648</v>
      </c>
      <c r="I1837" s="7">
        <v>1.7</v>
      </c>
      <c r="J1837" s="8">
        <v>175977</v>
      </c>
      <c r="K1837" s="8">
        <v>23619</v>
      </c>
      <c r="L1837" s="7">
        <v>97</v>
      </c>
      <c r="M1837" s="5" t="s">
        <v>29</v>
      </c>
      <c r="N1837" s="5">
        <v>23</v>
      </c>
      <c r="O1837" s="5">
        <v>2</v>
      </c>
      <c r="P1837" s="5">
        <v>79</v>
      </c>
      <c r="Q1837" s="5">
        <v>2</v>
      </c>
      <c r="R1837" s="5" t="s">
        <v>39</v>
      </c>
      <c r="S1837" s="5" t="s">
        <v>31</v>
      </c>
      <c r="T1837" s="5" t="s">
        <v>53</v>
      </c>
      <c r="U1837" s="5" t="s">
        <v>62</v>
      </c>
      <c r="V1837" s="5" t="s">
        <v>34</v>
      </c>
      <c r="W1837" s="5" t="s">
        <v>64</v>
      </c>
      <c r="X1837" s="5" t="s">
        <v>64</v>
      </c>
    </row>
    <row r="1838" spans="1:24" x14ac:dyDescent="0.3">
      <c r="A1838" s="5" t="s">
        <v>3267</v>
      </c>
      <c r="B1838" s="5" t="s">
        <v>3268</v>
      </c>
      <c r="C1838" s="5" t="s">
        <v>56</v>
      </c>
      <c r="D1838" s="6">
        <v>32676</v>
      </c>
      <c r="E1838" s="5">
        <v>37</v>
      </c>
      <c r="F1838" s="5" t="s">
        <v>49</v>
      </c>
      <c r="G1838" s="5" t="s">
        <v>492</v>
      </c>
      <c r="H1838" s="6">
        <v>44927</v>
      </c>
      <c r="I1838" s="7">
        <v>3.7</v>
      </c>
      <c r="J1838" s="8">
        <v>151109</v>
      </c>
      <c r="K1838" s="8">
        <v>7072</v>
      </c>
      <c r="L1838" s="7">
        <v>87.2</v>
      </c>
      <c r="M1838" s="5" t="s">
        <v>59</v>
      </c>
      <c r="N1838" s="5">
        <v>17</v>
      </c>
      <c r="O1838" s="5">
        <v>13</v>
      </c>
      <c r="P1838" s="5">
        <v>16</v>
      </c>
      <c r="Q1838" s="5">
        <v>4</v>
      </c>
      <c r="R1838" s="5" t="s">
        <v>39</v>
      </c>
      <c r="S1838" s="5" t="s">
        <v>81</v>
      </c>
      <c r="T1838" s="5" t="s">
        <v>40</v>
      </c>
      <c r="U1838" s="5" t="s">
        <v>62</v>
      </c>
      <c r="V1838" s="5" t="s">
        <v>34</v>
      </c>
      <c r="W1838" s="5" t="s">
        <v>35</v>
      </c>
      <c r="X1838" s="5" t="s">
        <v>35</v>
      </c>
    </row>
    <row r="1839" spans="1:24" x14ac:dyDescent="0.3">
      <c r="A1839" s="5" t="s">
        <v>3269</v>
      </c>
      <c r="B1839" s="5" t="s">
        <v>3270</v>
      </c>
      <c r="C1839" s="5" t="s">
        <v>26</v>
      </c>
      <c r="D1839" s="6">
        <v>35152</v>
      </c>
      <c r="E1839" s="5">
        <v>30</v>
      </c>
      <c r="F1839" s="5" t="s">
        <v>102</v>
      </c>
      <c r="G1839" s="5" t="s">
        <v>196</v>
      </c>
      <c r="H1839" s="6">
        <v>42530</v>
      </c>
      <c r="I1839" s="7">
        <v>10.3</v>
      </c>
      <c r="J1839" s="8">
        <v>155708</v>
      </c>
      <c r="K1839" s="8">
        <v>7175</v>
      </c>
      <c r="L1839" s="7">
        <v>80.099999999999994</v>
      </c>
      <c r="M1839" s="5" t="s">
        <v>73</v>
      </c>
      <c r="N1839" s="5">
        <v>33</v>
      </c>
      <c r="O1839" s="5">
        <v>22</v>
      </c>
      <c r="P1839" s="5">
        <v>18</v>
      </c>
      <c r="Q1839" s="5">
        <v>2</v>
      </c>
      <c r="R1839" s="5" t="s">
        <v>39</v>
      </c>
      <c r="S1839" s="5" t="s">
        <v>104</v>
      </c>
      <c r="T1839" s="5" t="s">
        <v>95</v>
      </c>
      <c r="U1839" s="5" t="s">
        <v>62</v>
      </c>
      <c r="V1839" s="5" t="s">
        <v>34</v>
      </c>
      <c r="W1839" s="5" t="s">
        <v>35</v>
      </c>
      <c r="X1839" s="5" t="s">
        <v>64</v>
      </c>
    </row>
    <row r="1840" spans="1:24" x14ac:dyDescent="0.3">
      <c r="A1840" s="5" t="s">
        <v>3271</v>
      </c>
      <c r="B1840" s="5" t="s">
        <v>2900</v>
      </c>
      <c r="C1840" s="5" t="s">
        <v>56</v>
      </c>
      <c r="D1840" s="6">
        <v>35867</v>
      </c>
      <c r="E1840" s="5">
        <v>28</v>
      </c>
      <c r="F1840" s="5" t="s">
        <v>93</v>
      </c>
      <c r="G1840" s="5" t="s">
        <v>215</v>
      </c>
      <c r="H1840" s="6">
        <v>44366</v>
      </c>
      <c r="I1840" s="7">
        <v>5.2</v>
      </c>
      <c r="J1840" s="8">
        <v>179672</v>
      </c>
      <c r="K1840" s="8">
        <v>19437</v>
      </c>
      <c r="L1840" s="7">
        <v>83.4</v>
      </c>
      <c r="M1840" s="5" t="s">
        <v>73</v>
      </c>
      <c r="N1840" s="5">
        <v>1</v>
      </c>
      <c r="O1840" s="5">
        <v>10</v>
      </c>
      <c r="P1840" s="5">
        <v>70</v>
      </c>
      <c r="Q1840" s="5">
        <v>5</v>
      </c>
      <c r="R1840" s="5" t="s">
        <v>30</v>
      </c>
      <c r="S1840" s="5" t="s">
        <v>119</v>
      </c>
      <c r="T1840" s="5" t="s">
        <v>61</v>
      </c>
      <c r="U1840" s="5" t="s">
        <v>77</v>
      </c>
      <c r="V1840" s="5" t="s">
        <v>63</v>
      </c>
      <c r="W1840" s="5" t="s">
        <v>64</v>
      </c>
      <c r="X1840" s="5" t="s">
        <v>35</v>
      </c>
    </row>
    <row r="1841" spans="1:24" x14ac:dyDescent="0.3">
      <c r="A1841" s="5" t="s">
        <v>3272</v>
      </c>
      <c r="B1841" s="5" t="s">
        <v>3273</v>
      </c>
      <c r="C1841" s="5" t="s">
        <v>26</v>
      </c>
      <c r="D1841" s="6">
        <v>32138</v>
      </c>
      <c r="E1841" s="5">
        <v>39</v>
      </c>
      <c r="F1841" s="5" t="s">
        <v>49</v>
      </c>
      <c r="G1841" s="5" t="s">
        <v>50</v>
      </c>
      <c r="H1841" s="6">
        <v>42506</v>
      </c>
      <c r="I1841" s="7">
        <v>10.3</v>
      </c>
      <c r="J1841" s="8">
        <v>166930</v>
      </c>
      <c r="K1841" s="8">
        <v>22407</v>
      </c>
      <c r="L1841" s="7">
        <v>96.3</v>
      </c>
      <c r="M1841" s="5" t="s">
        <v>73</v>
      </c>
      <c r="N1841" s="5">
        <v>3</v>
      </c>
      <c r="O1841" s="5">
        <v>10</v>
      </c>
      <c r="P1841" s="5">
        <v>53</v>
      </c>
      <c r="Q1841" s="5">
        <v>2</v>
      </c>
      <c r="R1841" s="5" t="s">
        <v>39</v>
      </c>
      <c r="S1841" s="5" t="s">
        <v>31</v>
      </c>
      <c r="T1841" s="5" t="s">
        <v>82</v>
      </c>
      <c r="U1841" s="5" t="s">
        <v>77</v>
      </c>
      <c r="V1841" s="5" t="s">
        <v>83</v>
      </c>
      <c r="W1841" s="5" t="s">
        <v>64</v>
      </c>
      <c r="X1841" s="5" t="s">
        <v>64</v>
      </c>
    </row>
    <row r="1842" spans="1:24" x14ac:dyDescent="0.3">
      <c r="A1842" s="5" t="s">
        <v>3274</v>
      </c>
      <c r="B1842" s="5" t="s">
        <v>1701</v>
      </c>
      <c r="C1842" s="5" t="s">
        <v>26</v>
      </c>
      <c r="D1842" s="6">
        <v>29203</v>
      </c>
      <c r="E1842" s="5">
        <v>47</v>
      </c>
      <c r="F1842" s="5" t="s">
        <v>128</v>
      </c>
      <c r="G1842" s="5" t="s">
        <v>174</v>
      </c>
      <c r="H1842" s="6">
        <v>44082</v>
      </c>
      <c r="I1842" s="7">
        <v>6</v>
      </c>
      <c r="J1842" s="8">
        <v>27777</v>
      </c>
      <c r="K1842" s="8">
        <v>1503</v>
      </c>
      <c r="L1842" s="7">
        <v>97.4</v>
      </c>
      <c r="M1842" s="5" t="s">
        <v>73</v>
      </c>
      <c r="N1842" s="5">
        <v>18</v>
      </c>
      <c r="O1842" s="5">
        <v>28</v>
      </c>
      <c r="P1842" s="5">
        <v>60</v>
      </c>
      <c r="Q1842" s="5">
        <v>4</v>
      </c>
      <c r="R1842" s="5" t="s">
        <v>39</v>
      </c>
      <c r="S1842" s="5" t="s">
        <v>125</v>
      </c>
      <c r="T1842" s="5" t="s">
        <v>143</v>
      </c>
      <c r="U1842" s="5" t="s">
        <v>77</v>
      </c>
      <c r="V1842" s="5" t="s">
        <v>34</v>
      </c>
      <c r="W1842" s="5" t="s">
        <v>35</v>
      </c>
      <c r="X1842" s="5" t="s">
        <v>64</v>
      </c>
    </row>
    <row r="1843" spans="1:24" x14ac:dyDescent="0.3">
      <c r="A1843" s="5" t="s">
        <v>3275</v>
      </c>
      <c r="B1843" s="5" t="s">
        <v>1911</v>
      </c>
      <c r="C1843" s="5" t="s">
        <v>56</v>
      </c>
      <c r="D1843" s="6">
        <v>27900</v>
      </c>
      <c r="E1843" s="5">
        <v>50</v>
      </c>
      <c r="F1843" s="5" t="s">
        <v>93</v>
      </c>
      <c r="G1843" s="5" t="s">
        <v>132</v>
      </c>
      <c r="H1843" s="6">
        <v>45578</v>
      </c>
      <c r="I1843" s="7">
        <v>1.9</v>
      </c>
      <c r="J1843" s="8">
        <v>91064</v>
      </c>
      <c r="K1843" s="8">
        <v>10912</v>
      </c>
      <c r="L1843" s="7">
        <v>90.7</v>
      </c>
      <c r="M1843" s="5" t="s">
        <v>45</v>
      </c>
      <c r="N1843" s="5">
        <v>11</v>
      </c>
      <c r="O1843" s="5">
        <v>12</v>
      </c>
      <c r="P1843" s="5">
        <v>5</v>
      </c>
      <c r="Q1843" s="5">
        <v>5</v>
      </c>
      <c r="R1843" s="5" t="s">
        <v>30</v>
      </c>
      <c r="S1843" s="5" t="s">
        <v>76</v>
      </c>
      <c r="T1843" s="5" t="s">
        <v>32</v>
      </c>
      <c r="U1843" s="5" t="s">
        <v>46</v>
      </c>
      <c r="V1843" s="5" t="s">
        <v>34</v>
      </c>
      <c r="W1843" s="5" t="s">
        <v>35</v>
      </c>
      <c r="X1843" s="5" t="s">
        <v>35</v>
      </c>
    </row>
    <row r="1844" spans="1:24" x14ac:dyDescent="0.3">
      <c r="A1844" s="5" t="s">
        <v>3276</v>
      </c>
      <c r="B1844" s="5" t="s">
        <v>1795</v>
      </c>
      <c r="C1844" s="5" t="s">
        <v>56</v>
      </c>
      <c r="D1844" s="6">
        <v>30551</v>
      </c>
      <c r="E1844" s="5">
        <v>43</v>
      </c>
      <c r="F1844" s="5" t="s">
        <v>57</v>
      </c>
      <c r="G1844" s="5" t="s">
        <v>183</v>
      </c>
      <c r="H1844" s="6">
        <v>43970</v>
      </c>
      <c r="I1844" s="7">
        <v>6.3</v>
      </c>
      <c r="J1844" s="8">
        <v>114909</v>
      </c>
      <c r="K1844" s="8">
        <v>14336</v>
      </c>
      <c r="L1844" s="7">
        <v>88.7</v>
      </c>
      <c r="M1844" s="5" t="s">
        <v>51</v>
      </c>
      <c r="N1844" s="5">
        <v>13</v>
      </c>
      <c r="O1844" s="5">
        <v>0</v>
      </c>
      <c r="P1844" s="5">
        <v>41</v>
      </c>
      <c r="Q1844" s="5">
        <v>5</v>
      </c>
      <c r="R1844" s="5" t="s">
        <v>39</v>
      </c>
      <c r="S1844" s="5" t="s">
        <v>76</v>
      </c>
      <c r="T1844" s="5" t="s">
        <v>53</v>
      </c>
      <c r="U1844" s="5" t="s">
        <v>46</v>
      </c>
      <c r="V1844" s="5" t="s">
        <v>63</v>
      </c>
      <c r="W1844" s="5" t="s">
        <v>35</v>
      </c>
      <c r="X1844" s="5" t="s">
        <v>35</v>
      </c>
    </row>
    <row r="1845" spans="1:24" x14ac:dyDescent="0.3">
      <c r="A1845" s="5" t="s">
        <v>3277</v>
      </c>
      <c r="B1845" s="5" t="s">
        <v>3278</v>
      </c>
      <c r="C1845" s="5" t="s">
        <v>26</v>
      </c>
      <c r="D1845" s="6">
        <v>30333</v>
      </c>
      <c r="E1845" s="5">
        <v>43</v>
      </c>
      <c r="F1845" s="5" t="s">
        <v>98</v>
      </c>
      <c r="G1845" s="5" t="s">
        <v>99</v>
      </c>
      <c r="H1845" s="6">
        <v>45956</v>
      </c>
      <c r="I1845" s="7">
        <v>0.9</v>
      </c>
      <c r="J1845" s="8">
        <v>169728</v>
      </c>
      <c r="K1845" s="8">
        <v>25314</v>
      </c>
      <c r="L1845" s="7">
        <v>97.1</v>
      </c>
      <c r="M1845" s="5" t="s">
        <v>59</v>
      </c>
      <c r="N1845" s="5">
        <v>8</v>
      </c>
      <c r="O1845" s="5">
        <v>24</v>
      </c>
      <c r="P1845" s="5">
        <v>21</v>
      </c>
      <c r="Q1845" s="5">
        <v>2</v>
      </c>
      <c r="R1845" s="5" t="s">
        <v>30</v>
      </c>
      <c r="S1845" s="5" t="s">
        <v>60</v>
      </c>
      <c r="T1845" s="5" t="s">
        <v>143</v>
      </c>
      <c r="U1845" s="5" t="s">
        <v>62</v>
      </c>
      <c r="V1845" s="5" t="s">
        <v>83</v>
      </c>
      <c r="W1845" s="5" t="s">
        <v>35</v>
      </c>
      <c r="X1845" s="5" t="s">
        <v>35</v>
      </c>
    </row>
    <row r="1846" spans="1:24" x14ac:dyDescent="0.3">
      <c r="A1846" s="5" t="s">
        <v>3279</v>
      </c>
      <c r="B1846" s="5" t="s">
        <v>3280</v>
      </c>
      <c r="C1846" s="5" t="s">
        <v>56</v>
      </c>
      <c r="D1846" s="6">
        <v>34519</v>
      </c>
      <c r="E1846" s="5">
        <v>32</v>
      </c>
      <c r="F1846" s="5" t="s">
        <v>43</v>
      </c>
      <c r="G1846" s="5" t="s">
        <v>229</v>
      </c>
      <c r="H1846" s="6">
        <v>43861</v>
      </c>
      <c r="I1846" s="7">
        <v>6.6</v>
      </c>
      <c r="J1846" s="8">
        <v>117168</v>
      </c>
      <c r="K1846" s="8">
        <v>13077</v>
      </c>
      <c r="L1846" s="7">
        <v>88.7</v>
      </c>
      <c r="M1846" s="5" t="s">
        <v>45</v>
      </c>
      <c r="N1846" s="5">
        <v>7</v>
      </c>
      <c r="O1846" s="5">
        <v>16</v>
      </c>
      <c r="P1846" s="5">
        <v>6</v>
      </c>
      <c r="Q1846" s="5">
        <v>3</v>
      </c>
      <c r="R1846" s="5" t="s">
        <v>30</v>
      </c>
      <c r="S1846" s="5" t="s">
        <v>90</v>
      </c>
      <c r="T1846" s="5" t="s">
        <v>53</v>
      </c>
      <c r="U1846" s="5" t="s">
        <v>77</v>
      </c>
      <c r="V1846" s="5" t="s">
        <v>63</v>
      </c>
      <c r="W1846" s="5" t="s">
        <v>64</v>
      </c>
      <c r="X1846" s="5" t="s">
        <v>35</v>
      </c>
    </row>
    <row r="1847" spans="1:24" x14ac:dyDescent="0.3">
      <c r="A1847" s="5" t="s">
        <v>3281</v>
      </c>
      <c r="B1847" s="5" t="s">
        <v>3282</v>
      </c>
      <c r="C1847" s="5" t="s">
        <v>56</v>
      </c>
      <c r="D1847" s="6">
        <v>35390</v>
      </c>
      <c r="E1847" s="5">
        <v>30</v>
      </c>
      <c r="F1847" s="5" t="s">
        <v>67</v>
      </c>
      <c r="G1847" s="5" t="s">
        <v>408</v>
      </c>
      <c r="H1847" s="6">
        <v>44542</v>
      </c>
      <c r="I1847" s="7">
        <v>4.7</v>
      </c>
      <c r="J1847" s="8">
        <v>114502</v>
      </c>
      <c r="K1847" s="8">
        <v>5582</v>
      </c>
      <c r="L1847" s="7">
        <v>90.3</v>
      </c>
      <c r="M1847" s="5" t="s">
        <v>51</v>
      </c>
      <c r="N1847" s="5">
        <v>11</v>
      </c>
      <c r="O1847" s="5">
        <v>0</v>
      </c>
      <c r="P1847" s="5">
        <v>60</v>
      </c>
      <c r="Q1847" s="5">
        <v>5</v>
      </c>
      <c r="R1847" s="5" t="s">
        <v>39</v>
      </c>
      <c r="S1847" s="5" t="s">
        <v>119</v>
      </c>
      <c r="T1847" s="5" t="s">
        <v>82</v>
      </c>
      <c r="U1847" s="5" t="s">
        <v>46</v>
      </c>
      <c r="V1847" s="5" t="s">
        <v>34</v>
      </c>
      <c r="W1847" s="5" t="s">
        <v>35</v>
      </c>
      <c r="X1847" s="5" t="s">
        <v>35</v>
      </c>
    </row>
    <row r="1848" spans="1:24" x14ac:dyDescent="0.3">
      <c r="A1848" s="5" t="s">
        <v>3283</v>
      </c>
      <c r="B1848" s="5" t="s">
        <v>3284</v>
      </c>
      <c r="C1848" s="5" t="s">
        <v>26</v>
      </c>
      <c r="D1848" s="6">
        <v>34766</v>
      </c>
      <c r="E1848" s="5">
        <v>31</v>
      </c>
      <c r="F1848" s="5" t="s">
        <v>98</v>
      </c>
      <c r="G1848" s="5" t="s">
        <v>273</v>
      </c>
      <c r="H1848" s="6">
        <v>43336</v>
      </c>
      <c r="I1848" s="7">
        <v>8</v>
      </c>
      <c r="J1848" s="8">
        <v>43733</v>
      </c>
      <c r="K1848" s="8">
        <v>3545</v>
      </c>
      <c r="L1848" s="7">
        <v>95.6</v>
      </c>
      <c r="M1848" s="5" t="s">
        <v>29</v>
      </c>
      <c r="N1848" s="5">
        <v>16</v>
      </c>
      <c r="O1848" s="5">
        <v>3</v>
      </c>
      <c r="P1848" s="5">
        <v>73</v>
      </c>
      <c r="Q1848" s="5">
        <v>2</v>
      </c>
      <c r="R1848" s="5" t="s">
        <v>39</v>
      </c>
      <c r="S1848" s="5" t="s">
        <v>119</v>
      </c>
      <c r="T1848" s="5" t="s">
        <v>156</v>
      </c>
      <c r="U1848" s="5" t="s">
        <v>77</v>
      </c>
      <c r="V1848" s="5" t="s">
        <v>34</v>
      </c>
      <c r="W1848" s="5" t="s">
        <v>64</v>
      </c>
      <c r="X1848" s="5" t="s">
        <v>64</v>
      </c>
    </row>
    <row r="1849" spans="1:24" x14ac:dyDescent="0.3">
      <c r="A1849" s="5" t="s">
        <v>3285</v>
      </c>
      <c r="B1849" s="5" t="s">
        <v>1002</v>
      </c>
      <c r="C1849" s="5" t="s">
        <v>26</v>
      </c>
      <c r="D1849" s="6">
        <v>36831</v>
      </c>
      <c r="E1849" s="5">
        <v>26</v>
      </c>
      <c r="F1849" s="5" t="s">
        <v>98</v>
      </c>
      <c r="G1849" s="5" t="s">
        <v>99</v>
      </c>
      <c r="H1849" s="6">
        <v>44680</v>
      </c>
      <c r="I1849" s="7">
        <v>4.4000000000000004</v>
      </c>
      <c r="J1849" s="8">
        <v>99647</v>
      </c>
      <c r="K1849" s="8">
        <v>4985</v>
      </c>
      <c r="L1849" s="7">
        <v>85.9</v>
      </c>
      <c r="M1849" s="5" t="s">
        <v>73</v>
      </c>
      <c r="N1849" s="5">
        <v>24</v>
      </c>
      <c r="O1849" s="5">
        <v>21</v>
      </c>
      <c r="P1849" s="5">
        <v>78</v>
      </c>
      <c r="Q1849" s="5">
        <v>3</v>
      </c>
      <c r="R1849" s="5" t="s">
        <v>39</v>
      </c>
      <c r="S1849" s="5" t="s">
        <v>60</v>
      </c>
      <c r="T1849" s="5" t="s">
        <v>32</v>
      </c>
      <c r="U1849" s="5" t="s">
        <v>62</v>
      </c>
      <c r="V1849" s="5" t="s">
        <v>83</v>
      </c>
      <c r="W1849" s="5" t="s">
        <v>64</v>
      </c>
      <c r="X1849" s="5" t="s">
        <v>35</v>
      </c>
    </row>
    <row r="1850" spans="1:24" x14ac:dyDescent="0.3">
      <c r="A1850" s="5" t="s">
        <v>3286</v>
      </c>
      <c r="B1850" s="5" t="s">
        <v>3287</v>
      </c>
      <c r="C1850" s="5" t="s">
        <v>26</v>
      </c>
      <c r="D1850" s="6">
        <v>33149</v>
      </c>
      <c r="E1850" s="5">
        <v>36</v>
      </c>
      <c r="F1850" s="5" t="s">
        <v>49</v>
      </c>
      <c r="G1850" s="5" t="s">
        <v>72</v>
      </c>
      <c r="H1850" s="6">
        <v>43132</v>
      </c>
      <c r="I1850" s="7">
        <v>8.6</v>
      </c>
      <c r="J1850" s="8">
        <v>84477</v>
      </c>
      <c r="K1850" s="8">
        <v>13013</v>
      </c>
      <c r="L1850" s="7">
        <v>94</v>
      </c>
      <c r="M1850" s="5" t="s">
        <v>73</v>
      </c>
      <c r="N1850" s="5">
        <v>27</v>
      </c>
      <c r="O1850" s="5">
        <v>26</v>
      </c>
      <c r="P1850" s="5">
        <v>59</v>
      </c>
      <c r="Q1850" s="5">
        <v>4</v>
      </c>
      <c r="R1850" s="5" t="s">
        <v>30</v>
      </c>
      <c r="S1850" s="5" t="s">
        <v>81</v>
      </c>
      <c r="T1850" s="5" t="s">
        <v>82</v>
      </c>
      <c r="U1850" s="5" t="s">
        <v>33</v>
      </c>
      <c r="V1850" s="5" t="s">
        <v>83</v>
      </c>
      <c r="W1850" s="5" t="s">
        <v>35</v>
      </c>
      <c r="X1850" s="5" t="s">
        <v>35</v>
      </c>
    </row>
    <row r="1851" spans="1:24" x14ac:dyDescent="0.3">
      <c r="A1851" s="5" t="s">
        <v>3288</v>
      </c>
      <c r="B1851" s="5" t="s">
        <v>2224</v>
      </c>
      <c r="C1851" s="5" t="s">
        <v>56</v>
      </c>
      <c r="D1851" s="6">
        <v>37594</v>
      </c>
      <c r="E1851" s="5">
        <v>24</v>
      </c>
      <c r="F1851" s="5" t="s">
        <v>57</v>
      </c>
      <c r="G1851" s="5" t="s">
        <v>58</v>
      </c>
      <c r="H1851" s="6">
        <v>44167</v>
      </c>
      <c r="I1851" s="7">
        <v>5.8</v>
      </c>
      <c r="J1851" s="8">
        <v>166521</v>
      </c>
      <c r="K1851" s="8">
        <v>11163</v>
      </c>
      <c r="L1851" s="7">
        <v>83</v>
      </c>
      <c r="M1851" s="5" t="s">
        <v>45</v>
      </c>
      <c r="N1851" s="5">
        <v>29</v>
      </c>
      <c r="O1851" s="5">
        <v>27</v>
      </c>
      <c r="P1851" s="5">
        <v>76</v>
      </c>
      <c r="Q1851" s="5">
        <v>2</v>
      </c>
      <c r="R1851" s="5" t="s">
        <v>39</v>
      </c>
      <c r="S1851" s="5" t="s">
        <v>76</v>
      </c>
      <c r="T1851" s="5" t="s">
        <v>40</v>
      </c>
      <c r="U1851" s="5" t="s">
        <v>33</v>
      </c>
      <c r="V1851" s="5" t="s">
        <v>34</v>
      </c>
      <c r="W1851" s="5" t="s">
        <v>35</v>
      </c>
      <c r="X1851" s="5" t="s">
        <v>35</v>
      </c>
    </row>
    <row r="1852" spans="1:24" x14ac:dyDescent="0.3">
      <c r="A1852" s="5" t="s">
        <v>3289</v>
      </c>
      <c r="B1852" s="5" t="s">
        <v>3290</v>
      </c>
      <c r="C1852" s="5" t="s">
        <v>26</v>
      </c>
      <c r="D1852" s="6">
        <v>31841</v>
      </c>
      <c r="E1852" s="5">
        <v>39</v>
      </c>
      <c r="F1852" s="5" t="s">
        <v>135</v>
      </c>
      <c r="G1852" s="5" t="s">
        <v>252</v>
      </c>
      <c r="H1852" s="6">
        <v>44792</v>
      </c>
      <c r="I1852" s="7">
        <v>4.0999999999999996</v>
      </c>
      <c r="J1852" s="8">
        <v>81238</v>
      </c>
      <c r="K1852" s="8">
        <v>4069</v>
      </c>
      <c r="L1852" s="7">
        <v>98.5</v>
      </c>
      <c r="M1852" s="5" t="s">
        <v>59</v>
      </c>
      <c r="N1852" s="5">
        <v>8</v>
      </c>
      <c r="O1852" s="5">
        <v>11</v>
      </c>
      <c r="P1852" s="5">
        <v>68</v>
      </c>
      <c r="Q1852" s="5">
        <v>4</v>
      </c>
      <c r="R1852" s="5" t="s">
        <v>39</v>
      </c>
      <c r="S1852" s="5" t="s">
        <v>52</v>
      </c>
      <c r="T1852" s="5" t="s">
        <v>156</v>
      </c>
      <c r="U1852" s="5" t="s">
        <v>33</v>
      </c>
      <c r="V1852" s="5" t="s">
        <v>34</v>
      </c>
      <c r="W1852" s="5" t="s">
        <v>35</v>
      </c>
      <c r="X1852" s="5" t="s">
        <v>35</v>
      </c>
    </row>
    <row r="1853" spans="1:24" x14ac:dyDescent="0.3">
      <c r="A1853" s="5" t="s">
        <v>3291</v>
      </c>
      <c r="B1853" s="5" t="s">
        <v>3292</v>
      </c>
      <c r="C1853" s="5" t="s">
        <v>56</v>
      </c>
      <c r="D1853" s="6">
        <v>36490</v>
      </c>
      <c r="E1853" s="5">
        <v>27</v>
      </c>
      <c r="F1853" s="5" t="s">
        <v>93</v>
      </c>
      <c r="G1853" s="5" t="s">
        <v>132</v>
      </c>
      <c r="H1853" s="6">
        <v>45963</v>
      </c>
      <c r="I1853" s="7">
        <v>0.9</v>
      </c>
      <c r="J1853" s="8">
        <v>112249</v>
      </c>
      <c r="K1853" s="8">
        <v>19122</v>
      </c>
      <c r="L1853" s="7">
        <v>82.1</v>
      </c>
      <c r="M1853" s="5" t="s">
        <v>73</v>
      </c>
      <c r="N1853" s="5">
        <v>18</v>
      </c>
      <c r="O1853" s="5">
        <v>16</v>
      </c>
      <c r="P1853" s="5">
        <v>44</v>
      </c>
      <c r="Q1853" s="5">
        <v>4</v>
      </c>
      <c r="R1853" s="5" t="s">
        <v>30</v>
      </c>
      <c r="S1853" s="5" t="s">
        <v>90</v>
      </c>
      <c r="T1853" s="5" t="s">
        <v>82</v>
      </c>
      <c r="U1853" s="5" t="s">
        <v>46</v>
      </c>
      <c r="V1853" s="5" t="s">
        <v>63</v>
      </c>
      <c r="W1853" s="5" t="s">
        <v>64</v>
      </c>
      <c r="X1853" s="5" t="s">
        <v>35</v>
      </c>
    </row>
    <row r="1854" spans="1:24" x14ac:dyDescent="0.3">
      <c r="A1854" s="5" t="s">
        <v>3293</v>
      </c>
      <c r="B1854" s="5" t="s">
        <v>363</v>
      </c>
      <c r="C1854" s="5" t="s">
        <v>56</v>
      </c>
      <c r="D1854" s="6">
        <v>26790</v>
      </c>
      <c r="E1854" s="5">
        <v>53</v>
      </c>
      <c r="F1854" s="5" t="s">
        <v>49</v>
      </c>
      <c r="G1854" s="5" t="s">
        <v>50</v>
      </c>
      <c r="H1854" s="6">
        <v>44262</v>
      </c>
      <c r="I1854" s="7">
        <v>5.5</v>
      </c>
      <c r="J1854" s="8">
        <v>108828</v>
      </c>
      <c r="K1854" s="8">
        <v>15865</v>
      </c>
      <c r="L1854" s="7">
        <v>97.6</v>
      </c>
      <c r="M1854" s="5" t="s">
        <v>51</v>
      </c>
      <c r="N1854" s="5">
        <v>15</v>
      </c>
      <c r="O1854" s="5">
        <v>11</v>
      </c>
      <c r="P1854" s="5">
        <v>69</v>
      </c>
      <c r="Q1854" s="5">
        <v>5</v>
      </c>
      <c r="R1854" s="5" t="s">
        <v>39</v>
      </c>
      <c r="S1854" s="5" t="s">
        <v>60</v>
      </c>
      <c r="T1854" s="5" t="s">
        <v>156</v>
      </c>
      <c r="U1854" s="5" t="s">
        <v>77</v>
      </c>
      <c r="V1854" s="5" t="s">
        <v>34</v>
      </c>
      <c r="W1854" s="5" t="s">
        <v>64</v>
      </c>
      <c r="X1854" s="5" t="s">
        <v>64</v>
      </c>
    </row>
    <row r="1855" spans="1:24" x14ac:dyDescent="0.3">
      <c r="A1855" s="5" t="s">
        <v>3294</v>
      </c>
      <c r="B1855" s="5" t="s">
        <v>3295</v>
      </c>
      <c r="C1855" s="5" t="s">
        <v>56</v>
      </c>
      <c r="D1855" s="6">
        <v>37326</v>
      </c>
      <c r="E1855" s="5">
        <v>24</v>
      </c>
      <c r="F1855" s="5" t="s">
        <v>102</v>
      </c>
      <c r="G1855" s="5" t="s">
        <v>196</v>
      </c>
      <c r="H1855" s="6">
        <v>44755</v>
      </c>
      <c r="I1855" s="7">
        <v>4.2</v>
      </c>
      <c r="J1855" s="8">
        <v>146308</v>
      </c>
      <c r="K1855" s="8">
        <v>13420</v>
      </c>
      <c r="L1855" s="7">
        <v>90.9</v>
      </c>
      <c r="M1855" s="5" t="s">
        <v>45</v>
      </c>
      <c r="N1855" s="5">
        <v>28</v>
      </c>
      <c r="O1855" s="5">
        <v>20</v>
      </c>
      <c r="P1855" s="5">
        <v>62</v>
      </c>
      <c r="Q1855" s="5">
        <v>5</v>
      </c>
      <c r="R1855" s="5" t="s">
        <v>30</v>
      </c>
      <c r="S1855" s="5" t="s">
        <v>31</v>
      </c>
      <c r="T1855" s="5" t="s">
        <v>95</v>
      </c>
      <c r="U1855" s="5" t="s">
        <v>33</v>
      </c>
      <c r="V1855" s="5" t="s">
        <v>34</v>
      </c>
      <c r="W1855" s="5" t="s">
        <v>35</v>
      </c>
      <c r="X1855" s="5" t="s">
        <v>64</v>
      </c>
    </row>
    <row r="1856" spans="1:24" x14ac:dyDescent="0.3">
      <c r="A1856" s="5" t="s">
        <v>3296</v>
      </c>
      <c r="B1856" s="5" t="s">
        <v>2863</v>
      </c>
      <c r="C1856" s="5" t="s">
        <v>26</v>
      </c>
      <c r="D1856" s="6">
        <v>32092</v>
      </c>
      <c r="E1856" s="5">
        <v>39</v>
      </c>
      <c r="F1856" s="5" t="s">
        <v>128</v>
      </c>
      <c r="G1856" s="5" t="s">
        <v>129</v>
      </c>
      <c r="H1856" s="6">
        <v>45254</v>
      </c>
      <c r="I1856" s="7">
        <v>2.8</v>
      </c>
      <c r="J1856" s="8">
        <v>38945</v>
      </c>
      <c r="K1856" s="8">
        <v>3127</v>
      </c>
      <c r="L1856" s="7">
        <v>80.5</v>
      </c>
      <c r="M1856" s="5" t="s">
        <v>51</v>
      </c>
      <c r="N1856" s="5">
        <v>28</v>
      </c>
      <c r="O1856" s="5">
        <v>5</v>
      </c>
      <c r="P1856" s="5">
        <v>34</v>
      </c>
      <c r="Q1856" s="5">
        <v>3</v>
      </c>
      <c r="R1856" s="5" t="s">
        <v>30</v>
      </c>
      <c r="S1856" s="5" t="s">
        <v>104</v>
      </c>
      <c r="T1856" s="5" t="s">
        <v>95</v>
      </c>
      <c r="U1856" s="5" t="s">
        <v>62</v>
      </c>
      <c r="V1856" s="5" t="s">
        <v>34</v>
      </c>
      <c r="W1856" s="5" t="s">
        <v>64</v>
      </c>
      <c r="X1856" s="5" t="s">
        <v>35</v>
      </c>
    </row>
    <row r="1857" spans="1:24" x14ac:dyDescent="0.3">
      <c r="A1857" s="5" t="s">
        <v>3297</v>
      </c>
      <c r="B1857" s="5" t="s">
        <v>233</v>
      </c>
      <c r="C1857" s="5" t="s">
        <v>56</v>
      </c>
      <c r="D1857" s="6">
        <v>35633</v>
      </c>
      <c r="E1857" s="5">
        <v>29</v>
      </c>
      <c r="F1857" s="5" t="s">
        <v>43</v>
      </c>
      <c r="G1857" s="5" t="s">
        <v>229</v>
      </c>
      <c r="H1857" s="6">
        <v>45943</v>
      </c>
      <c r="I1857" s="7">
        <v>0.9</v>
      </c>
      <c r="J1857" s="8">
        <v>114557</v>
      </c>
      <c r="K1857" s="8">
        <v>19652</v>
      </c>
      <c r="L1857" s="7">
        <v>84.4</v>
      </c>
      <c r="M1857" s="5" t="s">
        <v>51</v>
      </c>
      <c r="N1857" s="5">
        <v>31</v>
      </c>
      <c r="O1857" s="5">
        <v>21</v>
      </c>
      <c r="P1857" s="5">
        <v>64</v>
      </c>
      <c r="Q1857" s="5">
        <v>5</v>
      </c>
      <c r="R1857" s="5" t="s">
        <v>30</v>
      </c>
      <c r="S1857" s="5" t="s">
        <v>60</v>
      </c>
      <c r="T1857" s="5" t="s">
        <v>61</v>
      </c>
      <c r="U1857" s="5" t="s">
        <v>46</v>
      </c>
      <c r="V1857" s="5" t="s">
        <v>34</v>
      </c>
      <c r="W1857" s="5" t="s">
        <v>64</v>
      </c>
      <c r="X1857" s="5" t="s">
        <v>64</v>
      </c>
    </row>
    <row r="1858" spans="1:24" x14ac:dyDescent="0.3">
      <c r="A1858" s="5" t="s">
        <v>3298</v>
      </c>
      <c r="B1858" s="5" t="s">
        <v>1625</v>
      </c>
      <c r="C1858" s="5" t="s">
        <v>26</v>
      </c>
      <c r="D1858" s="6">
        <v>38041</v>
      </c>
      <c r="E1858" s="5">
        <v>22</v>
      </c>
      <c r="F1858" s="5" t="s">
        <v>102</v>
      </c>
      <c r="G1858" s="5" t="s">
        <v>443</v>
      </c>
      <c r="H1858" s="6">
        <v>45446</v>
      </c>
      <c r="I1858" s="7">
        <v>2.2999999999999998</v>
      </c>
      <c r="J1858" s="8">
        <v>131108</v>
      </c>
      <c r="K1858" s="8">
        <v>7517</v>
      </c>
      <c r="L1858" s="7">
        <v>91</v>
      </c>
      <c r="M1858" s="5" t="s">
        <v>29</v>
      </c>
      <c r="N1858" s="5">
        <v>5</v>
      </c>
      <c r="O1858" s="5">
        <v>10</v>
      </c>
      <c r="P1858" s="5">
        <v>67</v>
      </c>
      <c r="Q1858" s="5">
        <v>3</v>
      </c>
      <c r="R1858" s="5" t="s">
        <v>39</v>
      </c>
      <c r="S1858" s="5" t="s">
        <v>104</v>
      </c>
      <c r="T1858" s="5" t="s">
        <v>53</v>
      </c>
      <c r="U1858" s="5" t="s">
        <v>77</v>
      </c>
      <c r="V1858" s="5" t="s">
        <v>63</v>
      </c>
      <c r="W1858" s="5" t="s">
        <v>35</v>
      </c>
      <c r="X1858" s="5" t="s">
        <v>35</v>
      </c>
    </row>
    <row r="1859" spans="1:24" x14ac:dyDescent="0.3">
      <c r="A1859" s="5" t="s">
        <v>3299</v>
      </c>
      <c r="B1859" s="5" t="s">
        <v>884</v>
      </c>
      <c r="C1859" s="5" t="s">
        <v>26</v>
      </c>
      <c r="D1859" s="6">
        <v>26665</v>
      </c>
      <c r="E1859" s="5">
        <v>53</v>
      </c>
      <c r="F1859" s="5" t="s">
        <v>102</v>
      </c>
      <c r="G1859" s="5" t="s">
        <v>159</v>
      </c>
      <c r="H1859" s="6">
        <v>44478</v>
      </c>
      <c r="I1859" s="7">
        <v>4.9000000000000004</v>
      </c>
      <c r="J1859" s="8">
        <v>148811</v>
      </c>
      <c r="K1859" s="8">
        <v>7960</v>
      </c>
      <c r="L1859" s="7">
        <v>97.6</v>
      </c>
      <c r="M1859" s="5" t="s">
        <v>45</v>
      </c>
      <c r="N1859" s="5">
        <v>11</v>
      </c>
      <c r="O1859" s="5">
        <v>15</v>
      </c>
      <c r="P1859" s="5">
        <v>42</v>
      </c>
      <c r="Q1859" s="5">
        <v>5</v>
      </c>
      <c r="R1859" s="5" t="s">
        <v>39</v>
      </c>
      <c r="S1859" s="5" t="s">
        <v>81</v>
      </c>
      <c r="T1859" s="5" t="s">
        <v>69</v>
      </c>
      <c r="U1859" s="5" t="s">
        <v>46</v>
      </c>
      <c r="V1859" s="5" t="s">
        <v>63</v>
      </c>
      <c r="W1859" s="5" t="s">
        <v>35</v>
      </c>
      <c r="X1859" s="5" t="s">
        <v>64</v>
      </c>
    </row>
    <row r="1860" spans="1:24" x14ac:dyDescent="0.3">
      <c r="A1860" s="5" t="s">
        <v>3300</v>
      </c>
      <c r="B1860" s="5" t="s">
        <v>1661</v>
      </c>
      <c r="C1860" s="5" t="s">
        <v>26</v>
      </c>
      <c r="D1860" s="6">
        <v>27809</v>
      </c>
      <c r="E1860" s="5">
        <v>50</v>
      </c>
      <c r="F1860" s="5" t="s">
        <v>67</v>
      </c>
      <c r="G1860" s="5" t="s">
        <v>142</v>
      </c>
      <c r="H1860" s="6">
        <v>45413</v>
      </c>
      <c r="I1860" s="7">
        <v>2.4</v>
      </c>
      <c r="J1860" s="8">
        <v>109002</v>
      </c>
      <c r="K1860" s="8">
        <v>17407</v>
      </c>
      <c r="L1860" s="7">
        <v>79.400000000000006</v>
      </c>
      <c r="M1860" s="5" t="s">
        <v>59</v>
      </c>
      <c r="N1860" s="5">
        <v>16</v>
      </c>
      <c r="O1860" s="5">
        <v>6</v>
      </c>
      <c r="P1860" s="5">
        <v>35</v>
      </c>
      <c r="Q1860" s="5">
        <v>3</v>
      </c>
      <c r="R1860" s="5" t="s">
        <v>30</v>
      </c>
      <c r="S1860" s="5" t="s">
        <v>81</v>
      </c>
      <c r="T1860" s="5" t="s">
        <v>156</v>
      </c>
      <c r="U1860" s="5" t="s">
        <v>62</v>
      </c>
      <c r="V1860" s="5" t="s">
        <v>83</v>
      </c>
      <c r="W1860" s="5" t="s">
        <v>35</v>
      </c>
      <c r="X1860" s="5" t="s">
        <v>35</v>
      </c>
    </row>
    <row r="1861" spans="1:24" x14ac:dyDescent="0.3">
      <c r="A1861" s="5" t="s">
        <v>3301</v>
      </c>
      <c r="B1861" s="5" t="s">
        <v>3302</v>
      </c>
      <c r="C1861" s="5" t="s">
        <v>56</v>
      </c>
      <c r="D1861" s="6">
        <v>32868</v>
      </c>
      <c r="E1861" s="5">
        <v>37</v>
      </c>
      <c r="F1861" s="5" t="s">
        <v>27</v>
      </c>
      <c r="G1861" s="5" t="s">
        <v>89</v>
      </c>
      <c r="H1861" s="6">
        <v>45643</v>
      </c>
      <c r="I1861" s="7">
        <v>1.7</v>
      </c>
      <c r="J1861" s="8">
        <v>109767</v>
      </c>
      <c r="K1861" s="8">
        <v>8606</v>
      </c>
      <c r="L1861" s="7">
        <v>89.6</v>
      </c>
      <c r="M1861" s="5" t="s">
        <v>29</v>
      </c>
      <c r="N1861" s="5">
        <v>13</v>
      </c>
      <c r="O1861" s="5">
        <v>21</v>
      </c>
      <c r="P1861" s="5">
        <v>13</v>
      </c>
      <c r="Q1861" s="5">
        <v>1</v>
      </c>
      <c r="R1861" s="5" t="s">
        <v>39</v>
      </c>
      <c r="S1861" s="5" t="s">
        <v>60</v>
      </c>
      <c r="T1861" s="5" t="s">
        <v>95</v>
      </c>
      <c r="U1861" s="5" t="s">
        <v>77</v>
      </c>
      <c r="V1861" s="5" t="s">
        <v>34</v>
      </c>
      <c r="W1861" s="5" t="s">
        <v>64</v>
      </c>
      <c r="X1861" s="5" t="s">
        <v>35</v>
      </c>
    </row>
    <row r="1862" spans="1:24" x14ac:dyDescent="0.3">
      <c r="A1862" s="5" t="s">
        <v>3303</v>
      </c>
      <c r="B1862" s="5" t="s">
        <v>1198</v>
      </c>
      <c r="C1862" s="5" t="s">
        <v>56</v>
      </c>
      <c r="D1862" s="6">
        <v>34578</v>
      </c>
      <c r="E1862" s="5">
        <v>32</v>
      </c>
      <c r="F1862" s="5" t="s">
        <v>98</v>
      </c>
      <c r="G1862" s="5" t="s">
        <v>382</v>
      </c>
      <c r="H1862" s="6">
        <v>45074</v>
      </c>
      <c r="I1862" s="7">
        <v>3.3</v>
      </c>
      <c r="J1862" s="8">
        <v>173105</v>
      </c>
      <c r="K1862" s="8">
        <v>27066</v>
      </c>
      <c r="L1862" s="7">
        <v>91</v>
      </c>
      <c r="M1862" s="5" t="s">
        <v>29</v>
      </c>
      <c r="N1862" s="5">
        <v>25</v>
      </c>
      <c r="O1862" s="5">
        <v>12</v>
      </c>
      <c r="P1862" s="5">
        <v>57</v>
      </c>
      <c r="Q1862" s="5">
        <v>5</v>
      </c>
      <c r="R1862" s="5" t="s">
        <v>39</v>
      </c>
      <c r="S1862" s="5" t="s">
        <v>125</v>
      </c>
      <c r="T1862" s="5" t="s">
        <v>156</v>
      </c>
      <c r="U1862" s="5" t="s">
        <v>46</v>
      </c>
      <c r="V1862" s="5" t="s">
        <v>83</v>
      </c>
      <c r="W1862" s="5" t="s">
        <v>64</v>
      </c>
      <c r="X1862" s="5" t="s">
        <v>35</v>
      </c>
    </row>
    <row r="1863" spans="1:24" x14ac:dyDescent="0.3">
      <c r="A1863" s="5" t="s">
        <v>3304</v>
      </c>
      <c r="B1863" s="5" t="s">
        <v>3305</v>
      </c>
      <c r="C1863" s="5" t="s">
        <v>26</v>
      </c>
      <c r="D1863" s="6">
        <v>33402</v>
      </c>
      <c r="E1863" s="5">
        <v>35</v>
      </c>
      <c r="F1863" s="5" t="s">
        <v>98</v>
      </c>
      <c r="G1863" s="5" t="s">
        <v>273</v>
      </c>
      <c r="H1863" s="6">
        <v>45058</v>
      </c>
      <c r="I1863" s="7">
        <v>3.3</v>
      </c>
      <c r="J1863" s="8">
        <v>86220</v>
      </c>
      <c r="K1863" s="8">
        <v>5406</v>
      </c>
      <c r="L1863" s="7">
        <v>95.1</v>
      </c>
      <c r="M1863" s="5" t="s">
        <v>73</v>
      </c>
      <c r="N1863" s="5">
        <v>22</v>
      </c>
      <c r="O1863" s="5">
        <v>24</v>
      </c>
      <c r="P1863" s="5">
        <v>30</v>
      </c>
      <c r="Q1863" s="5">
        <v>4</v>
      </c>
      <c r="R1863" s="5" t="s">
        <v>39</v>
      </c>
      <c r="S1863" s="5" t="s">
        <v>52</v>
      </c>
      <c r="T1863" s="5" t="s">
        <v>69</v>
      </c>
      <c r="U1863" s="5" t="s">
        <v>62</v>
      </c>
      <c r="V1863" s="5" t="s">
        <v>63</v>
      </c>
      <c r="W1863" s="5" t="s">
        <v>35</v>
      </c>
      <c r="X1863" s="5" t="s">
        <v>35</v>
      </c>
    </row>
    <row r="1864" spans="1:24" x14ac:dyDescent="0.3">
      <c r="A1864" s="5" t="s">
        <v>3306</v>
      </c>
      <c r="B1864" s="5" t="s">
        <v>1187</v>
      </c>
      <c r="C1864" s="5" t="s">
        <v>56</v>
      </c>
      <c r="D1864" s="6">
        <v>38582</v>
      </c>
      <c r="E1864" s="5">
        <v>21</v>
      </c>
      <c r="F1864" s="5" t="s">
        <v>57</v>
      </c>
      <c r="G1864" s="5" t="s">
        <v>58</v>
      </c>
      <c r="H1864" s="6">
        <v>45733</v>
      </c>
      <c r="I1864" s="7">
        <v>1.5</v>
      </c>
      <c r="J1864" s="8">
        <v>80719</v>
      </c>
      <c r="K1864" s="8">
        <v>12249</v>
      </c>
      <c r="L1864" s="7">
        <v>92.2</v>
      </c>
      <c r="M1864" s="5" t="s">
        <v>45</v>
      </c>
      <c r="N1864" s="5">
        <v>24</v>
      </c>
      <c r="O1864" s="5">
        <v>8</v>
      </c>
      <c r="P1864" s="5">
        <v>58</v>
      </c>
      <c r="Q1864" s="5">
        <v>1</v>
      </c>
      <c r="R1864" s="5" t="s">
        <v>30</v>
      </c>
      <c r="S1864" s="5" t="s">
        <v>81</v>
      </c>
      <c r="T1864" s="5" t="s">
        <v>40</v>
      </c>
      <c r="U1864" s="5" t="s">
        <v>62</v>
      </c>
      <c r="V1864" s="5" t="s">
        <v>63</v>
      </c>
      <c r="W1864" s="5" t="s">
        <v>64</v>
      </c>
      <c r="X1864" s="5" t="s">
        <v>35</v>
      </c>
    </row>
    <row r="1865" spans="1:24" x14ac:dyDescent="0.3">
      <c r="A1865" s="5" t="s">
        <v>3307</v>
      </c>
      <c r="B1865" s="5" t="s">
        <v>3308</v>
      </c>
      <c r="C1865" s="5" t="s">
        <v>26</v>
      </c>
      <c r="D1865" s="6">
        <v>25390</v>
      </c>
      <c r="E1865" s="5">
        <v>57</v>
      </c>
      <c r="F1865" s="5" t="s">
        <v>67</v>
      </c>
      <c r="G1865" s="5" t="s">
        <v>149</v>
      </c>
      <c r="H1865" s="6">
        <v>43985</v>
      </c>
      <c r="I1865" s="7">
        <v>6.3</v>
      </c>
      <c r="J1865" s="8">
        <v>100148</v>
      </c>
      <c r="K1865" s="8">
        <v>16036</v>
      </c>
      <c r="L1865" s="7">
        <v>83.6</v>
      </c>
      <c r="M1865" s="5" t="s">
        <v>51</v>
      </c>
      <c r="N1865" s="5">
        <v>2</v>
      </c>
      <c r="O1865" s="5">
        <v>18</v>
      </c>
      <c r="P1865" s="5">
        <v>45</v>
      </c>
      <c r="Q1865" s="5">
        <v>1</v>
      </c>
      <c r="R1865" s="5" t="s">
        <v>39</v>
      </c>
      <c r="S1865" s="5" t="s">
        <v>81</v>
      </c>
      <c r="T1865" s="5" t="s">
        <v>82</v>
      </c>
      <c r="U1865" s="5" t="s">
        <v>46</v>
      </c>
      <c r="V1865" s="5" t="s">
        <v>34</v>
      </c>
      <c r="W1865" s="5" t="s">
        <v>64</v>
      </c>
      <c r="X1865" s="5" t="s">
        <v>35</v>
      </c>
    </row>
    <row r="1866" spans="1:24" x14ac:dyDescent="0.3">
      <c r="A1866" s="5" t="s">
        <v>3309</v>
      </c>
      <c r="B1866" s="5" t="s">
        <v>1650</v>
      </c>
      <c r="C1866" s="5" t="s">
        <v>26</v>
      </c>
      <c r="D1866" s="6">
        <v>35807</v>
      </c>
      <c r="E1866" s="5">
        <v>28</v>
      </c>
      <c r="F1866" s="5" t="s">
        <v>57</v>
      </c>
      <c r="G1866" s="5" t="s">
        <v>183</v>
      </c>
      <c r="H1866" s="6">
        <v>43430</v>
      </c>
      <c r="I1866" s="7">
        <v>7.8</v>
      </c>
      <c r="J1866" s="8">
        <v>36807</v>
      </c>
      <c r="K1866" s="8">
        <v>5908</v>
      </c>
      <c r="L1866" s="7">
        <v>87.7</v>
      </c>
      <c r="M1866" s="5" t="s">
        <v>29</v>
      </c>
      <c r="N1866" s="5">
        <v>45</v>
      </c>
      <c r="O1866" s="5">
        <v>27</v>
      </c>
      <c r="P1866" s="5">
        <v>12</v>
      </c>
      <c r="Q1866" s="5">
        <v>3</v>
      </c>
      <c r="R1866" s="5" t="s">
        <v>30</v>
      </c>
      <c r="S1866" s="5" t="s">
        <v>104</v>
      </c>
      <c r="T1866" s="5" t="s">
        <v>32</v>
      </c>
      <c r="U1866" s="5" t="s">
        <v>62</v>
      </c>
      <c r="V1866" s="5" t="s">
        <v>34</v>
      </c>
      <c r="W1866" s="5" t="s">
        <v>35</v>
      </c>
      <c r="X1866" s="5" t="s">
        <v>64</v>
      </c>
    </row>
    <row r="1867" spans="1:24" x14ac:dyDescent="0.3">
      <c r="A1867" s="5" t="s">
        <v>3310</v>
      </c>
      <c r="B1867" s="5" t="s">
        <v>3311</v>
      </c>
      <c r="C1867" s="5" t="s">
        <v>56</v>
      </c>
      <c r="D1867" s="6">
        <v>34932</v>
      </c>
      <c r="E1867" s="5">
        <v>31</v>
      </c>
      <c r="F1867" s="5" t="s">
        <v>27</v>
      </c>
      <c r="G1867" s="5" t="s">
        <v>80</v>
      </c>
      <c r="H1867" s="6">
        <v>43668</v>
      </c>
      <c r="I1867" s="7">
        <v>7.1</v>
      </c>
      <c r="J1867" s="8">
        <v>174238</v>
      </c>
      <c r="K1867" s="8">
        <v>16744</v>
      </c>
      <c r="L1867" s="7">
        <v>94.3</v>
      </c>
      <c r="M1867" s="5" t="s">
        <v>29</v>
      </c>
      <c r="N1867" s="5">
        <v>30</v>
      </c>
      <c r="O1867" s="5">
        <v>22</v>
      </c>
      <c r="P1867" s="5">
        <v>12</v>
      </c>
      <c r="Q1867" s="5">
        <v>3</v>
      </c>
      <c r="R1867" s="5" t="s">
        <v>39</v>
      </c>
      <c r="S1867" s="5" t="s">
        <v>125</v>
      </c>
      <c r="T1867" s="5" t="s">
        <v>61</v>
      </c>
      <c r="U1867" s="5" t="s">
        <v>77</v>
      </c>
      <c r="V1867" s="5" t="s">
        <v>34</v>
      </c>
      <c r="W1867" s="5" t="s">
        <v>64</v>
      </c>
      <c r="X1867" s="5" t="s">
        <v>64</v>
      </c>
    </row>
    <row r="1868" spans="1:24" x14ac:dyDescent="0.3">
      <c r="A1868" s="5" t="s">
        <v>3312</v>
      </c>
      <c r="B1868" s="5" t="s">
        <v>1449</v>
      </c>
      <c r="C1868" s="5" t="s">
        <v>56</v>
      </c>
      <c r="D1868" s="6">
        <v>36321</v>
      </c>
      <c r="E1868" s="5">
        <v>27</v>
      </c>
      <c r="F1868" s="5" t="s">
        <v>93</v>
      </c>
      <c r="G1868" s="5" t="s">
        <v>94</v>
      </c>
      <c r="H1868" s="6">
        <v>45737</v>
      </c>
      <c r="I1868" s="7">
        <v>1.5</v>
      </c>
      <c r="J1868" s="8">
        <v>147372</v>
      </c>
      <c r="K1868" s="8">
        <v>17107</v>
      </c>
      <c r="L1868" s="7">
        <v>78.2</v>
      </c>
      <c r="M1868" s="5" t="s">
        <v>59</v>
      </c>
      <c r="N1868" s="5">
        <v>13</v>
      </c>
      <c r="O1868" s="5">
        <v>24</v>
      </c>
      <c r="P1868" s="5">
        <v>18</v>
      </c>
      <c r="Q1868" s="5">
        <v>2</v>
      </c>
      <c r="R1868" s="5" t="s">
        <v>30</v>
      </c>
      <c r="S1868" s="5" t="s">
        <v>81</v>
      </c>
      <c r="T1868" s="5" t="s">
        <v>61</v>
      </c>
      <c r="U1868" s="5" t="s">
        <v>46</v>
      </c>
      <c r="V1868" s="5" t="s">
        <v>34</v>
      </c>
      <c r="W1868" s="5" t="s">
        <v>35</v>
      </c>
      <c r="X1868" s="5" t="s">
        <v>35</v>
      </c>
    </row>
    <row r="1869" spans="1:24" x14ac:dyDescent="0.3">
      <c r="A1869" s="5" t="s">
        <v>3313</v>
      </c>
      <c r="B1869" s="5" t="s">
        <v>3314</v>
      </c>
      <c r="C1869" s="5" t="s">
        <v>26</v>
      </c>
      <c r="D1869" s="6">
        <v>33079</v>
      </c>
      <c r="E1869" s="5">
        <v>36</v>
      </c>
      <c r="F1869" s="5" t="s">
        <v>93</v>
      </c>
      <c r="G1869" s="5" t="s">
        <v>132</v>
      </c>
      <c r="H1869" s="6">
        <v>43546</v>
      </c>
      <c r="I1869" s="7">
        <v>7.5</v>
      </c>
      <c r="J1869" s="8">
        <v>41855</v>
      </c>
      <c r="K1869" s="8">
        <v>1780</v>
      </c>
      <c r="L1869" s="7">
        <v>85.8</v>
      </c>
      <c r="M1869" s="5" t="s">
        <v>29</v>
      </c>
      <c r="N1869" s="5">
        <v>8</v>
      </c>
      <c r="O1869" s="5">
        <v>23</v>
      </c>
      <c r="P1869" s="5">
        <v>13</v>
      </c>
      <c r="Q1869" s="5">
        <v>5</v>
      </c>
      <c r="R1869" s="5" t="s">
        <v>39</v>
      </c>
      <c r="S1869" s="5" t="s">
        <v>52</v>
      </c>
      <c r="T1869" s="5" t="s">
        <v>69</v>
      </c>
      <c r="U1869" s="5" t="s">
        <v>77</v>
      </c>
      <c r="V1869" s="5" t="s">
        <v>83</v>
      </c>
      <c r="W1869" s="5" t="s">
        <v>35</v>
      </c>
      <c r="X1869" s="5" t="s">
        <v>35</v>
      </c>
    </row>
    <row r="1870" spans="1:24" x14ac:dyDescent="0.3">
      <c r="A1870" s="5" t="s">
        <v>3315</v>
      </c>
      <c r="B1870" s="5" t="s">
        <v>3316</v>
      </c>
      <c r="C1870" s="5" t="s">
        <v>26</v>
      </c>
      <c r="D1870" s="6">
        <v>30120</v>
      </c>
      <c r="E1870" s="5">
        <v>44</v>
      </c>
      <c r="F1870" s="5" t="s">
        <v>128</v>
      </c>
      <c r="G1870" s="5" t="s">
        <v>129</v>
      </c>
      <c r="H1870" s="6">
        <v>43005</v>
      </c>
      <c r="I1870" s="7">
        <v>9</v>
      </c>
      <c r="J1870" s="8">
        <v>79701</v>
      </c>
      <c r="K1870" s="8">
        <v>12946</v>
      </c>
      <c r="L1870" s="7">
        <v>93.1</v>
      </c>
      <c r="M1870" s="5" t="s">
        <v>45</v>
      </c>
      <c r="N1870" s="5">
        <v>44</v>
      </c>
      <c r="O1870" s="5">
        <v>17</v>
      </c>
      <c r="P1870" s="5">
        <v>46</v>
      </c>
      <c r="Q1870" s="5">
        <v>5</v>
      </c>
      <c r="R1870" s="5" t="s">
        <v>39</v>
      </c>
      <c r="S1870" s="5" t="s">
        <v>76</v>
      </c>
      <c r="T1870" s="5" t="s">
        <v>82</v>
      </c>
      <c r="U1870" s="5" t="s">
        <v>46</v>
      </c>
      <c r="V1870" s="5" t="s">
        <v>34</v>
      </c>
      <c r="W1870" s="5" t="s">
        <v>64</v>
      </c>
      <c r="X1870" s="5" t="s">
        <v>64</v>
      </c>
    </row>
    <row r="1871" spans="1:24" x14ac:dyDescent="0.3">
      <c r="A1871" s="5" t="s">
        <v>3317</v>
      </c>
      <c r="B1871" s="5" t="s">
        <v>3318</v>
      </c>
      <c r="C1871" s="5" t="s">
        <v>26</v>
      </c>
      <c r="D1871" s="6">
        <v>33340</v>
      </c>
      <c r="E1871" s="5">
        <v>35</v>
      </c>
      <c r="F1871" s="5" t="s">
        <v>27</v>
      </c>
      <c r="G1871" s="5" t="s">
        <v>80</v>
      </c>
      <c r="H1871" s="6">
        <v>45867</v>
      </c>
      <c r="I1871" s="7">
        <v>1.1000000000000001</v>
      </c>
      <c r="J1871" s="8">
        <v>137036</v>
      </c>
      <c r="K1871" s="8">
        <v>6246</v>
      </c>
      <c r="L1871" s="7">
        <v>89.5</v>
      </c>
      <c r="M1871" s="5" t="s">
        <v>29</v>
      </c>
      <c r="N1871" s="5">
        <v>12</v>
      </c>
      <c r="O1871" s="5">
        <v>11</v>
      </c>
      <c r="P1871" s="5">
        <v>57</v>
      </c>
      <c r="Q1871" s="5">
        <v>3</v>
      </c>
      <c r="R1871" s="5" t="s">
        <v>39</v>
      </c>
      <c r="S1871" s="5" t="s">
        <v>52</v>
      </c>
      <c r="T1871" s="5" t="s">
        <v>82</v>
      </c>
      <c r="U1871" s="5" t="s">
        <v>62</v>
      </c>
      <c r="V1871" s="5" t="s">
        <v>83</v>
      </c>
      <c r="W1871" s="5" t="s">
        <v>35</v>
      </c>
      <c r="X1871" s="5" t="s">
        <v>35</v>
      </c>
    </row>
    <row r="1872" spans="1:24" x14ac:dyDescent="0.3">
      <c r="A1872" s="5" t="s">
        <v>3319</v>
      </c>
      <c r="B1872" s="5" t="s">
        <v>1866</v>
      </c>
      <c r="C1872" s="5" t="s">
        <v>56</v>
      </c>
      <c r="D1872" s="6">
        <v>30104</v>
      </c>
      <c r="E1872" s="5">
        <v>44</v>
      </c>
      <c r="F1872" s="5" t="s">
        <v>67</v>
      </c>
      <c r="G1872" s="5" t="s">
        <v>142</v>
      </c>
      <c r="H1872" s="6">
        <v>45908</v>
      </c>
      <c r="I1872" s="7">
        <v>1</v>
      </c>
      <c r="J1872" s="8">
        <v>48924</v>
      </c>
      <c r="K1872" s="8">
        <v>8797</v>
      </c>
      <c r="L1872" s="7">
        <v>94.5</v>
      </c>
      <c r="M1872" s="5" t="s">
        <v>73</v>
      </c>
      <c r="N1872" s="5">
        <v>22</v>
      </c>
      <c r="O1872" s="5">
        <v>23</v>
      </c>
      <c r="P1872" s="5">
        <v>11</v>
      </c>
      <c r="Q1872" s="5">
        <v>5</v>
      </c>
      <c r="R1872" s="5" t="s">
        <v>30</v>
      </c>
      <c r="S1872" s="5" t="s">
        <v>31</v>
      </c>
      <c r="T1872" s="5" t="s">
        <v>156</v>
      </c>
      <c r="U1872" s="5" t="s">
        <v>62</v>
      </c>
      <c r="V1872" s="5" t="s">
        <v>34</v>
      </c>
      <c r="W1872" s="5" t="s">
        <v>35</v>
      </c>
      <c r="X1872" s="5" t="s">
        <v>35</v>
      </c>
    </row>
    <row r="1873" spans="1:24" x14ac:dyDescent="0.3">
      <c r="A1873" s="5" t="s">
        <v>3320</v>
      </c>
      <c r="B1873" s="5" t="s">
        <v>3321</v>
      </c>
      <c r="C1873" s="5" t="s">
        <v>26</v>
      </c>
      <c r="D1873" s="6">
        <v>36100</v>
      </c>
      <c r="E1873" s="5">
        <v>28</v>
      </c>
      <c r="F1873" s="5" t="s">
        <v>135</v>
      </c>
      <c r="G1873" s="5" t="s">
        <v>263</v>
      </c>
      <c r="H1873" s="6">
        <v>42892</v>
      </c>
      <c r="I1873" s="7">
        <v>9.3000000000000007</v>
      </c>
      <c r="J1873" s="8">
        <v>22395</v>
      </c>
      <c r="K1873" s="8">
        <v>3660</v>
      </c>
      <c r="L1873" s="7">
        <v>90.3</v>
      </c>
      <c r="M1873" s="5" t="s">
        <v>51</v>
      </c>
      <c r="N1873" s="5">
        <v>26</v>
      </c>
      <c r="O1873" s="5">
        <v>15</v>
      </c>
      <c r="P1873" s="5">
        <v>67</v>
      </c>
      <c r="Q1873" s="5">
        <v>3</v>
      </c>
      <c r="R1873" s="5" t="s">
        <v>39</v>
      </c>
      <c r="S1873" s="5" t="s">
        <v>60</v>
      </c>
      <c r="T1873" s="5" t="s">
        <v>82</v>
      </c>
      <c r="U1873" s="5" t="s">
        <v>77</v>
      </c>
      <c r="V1873" s="5" t="s">
        <v>63</v>
      </c>
      <c r="W1873" s="5" t="s">
        <v>64</v>
      </c>
      <c r="X1873" s="5" t="s">
        <v>35</v>
      </c>
    </row>
    <row r="1874" spans="1:24" x14ac:dyDescent="0.3">
      <c r="A1874" s="5" t="s">
        <v>3322</v>
      </c>
      <c r="B1874" s="5" t="s">
        <v>3323</v>
      </c>
      <c r="C1874" s="5" t="s">
        <v>56</v>
      </c>
      <c r="D1874" s="6">
        <v>29900</v>
      </c>
      <c r="E1874" s="5">
        <v>45</v>
      </c>
      <c r="F1874" s="5" t="s">
        <v>98</v>
      </c>
      <c r="G1874" s="5" t="s">
        <v>146</v>
      </c>
      <c r="H1874" s="6">
        <v>43362</v>
      </c>
      <c r="I1874" s="7">
        <v>8</v>
      </c>
      <c r="J1874" s="8">
        <v>79477</v>
      </c>
      <c r="K1874" s="8">
        <v>7662</v>
      </c>
      <c r="L1874" s="7">
        <v>83.1</v>
      </c>
      <c r="M1874" s="5" t="s">
        <v>29</v>
      </c>
      <c r="N1874" s="5">
        <v>36</v>
      </c>
      <c r="O1874" s="5">
        <v>13</v>
      </c>
      <c r="P1874" s="5">
        <v>34</v>
      </c>
      <c r="Q1874" s="5">
        <v>2</v>
      </c>
      <c r="R1874" s="5" t="s">
        <v>39</v>
      </c>
      <c r="S1874" s="5" t="s">
        <v>52</v>
      </c>
      <c r="T1874" s="5" t="s">
        <v>143</v>
      </c>
      <c r="U1874" s="5" t="s">
        <v>33</v>
      </c>
      <c r="V1874" s="5" t="s">
        <v>34</v>
      </c>
      <c r="W1874" s="5" t="s">
        <v>64</v>
      </c>
      <c r="X1874" s="5" t="s">
        <v>64</v>
      </c>
    </row>
    <row r="1875" spans="1:24" x14ac:dyDescent="0.3">
      <c r="A1875" s="5" t="s">
        <v>3324</v>
      </c>
      <c r="B1875" s="5" t="s">
        <v>1793</v>
      </c>
      <c r="C1875" s="5" t="s">
        <v>56</v>
      </c>
      <c r="D1875" s="6">
        <v>33826</v>
      </c>
      <c r="E1875" s="5">
        <v>34</v>
      </c>
      <c r="F1875" s="5" t="s">
        <v>43</v>
      </c>
      <c r="G1875" s="5" t="s">
        <v>229</v>
      </c>
      <c r="H1875" s="6">
        <v>45999</v>
      </c>
      <c r="I1875" s="7">
        <v>0.8</v>
      </c>
      <c r="J1875" s="8">
        <v>152740</v>
      </c>
      <c r="K1875" s="8">
        <v>5734</v>
      </c>
      <c r="L1875" s="7">
        <v>83.3</v>
      </c>
      <c r="M1875" s="5" t="s">
        <v>45</v>
      </c>
      <c r="N1875" s="5">
        <v>10</v>
      </c>
      <c r="O1875" s="5">
        <v>3</v>
      </c>
      <c r="P1875" s="5">
        <v>42</v>
      </c>
      <c r="Q1875" s="5">
        <v>1</v>
      </c>
      <c r="R1875" s="5" t="s">
        <v>39</v>
      </c>
      <c r="S1875" s="5" t="s">
        <v>7320</v>
      </c>
      <c r="T1875" s="5" t="s">
        <v>53</v>
      </c>
      <c r="U1875" s="5" t="s">
        <v>33</v>
      </c>
      <c r="V1875" s="5" t="s">
        <v>34</v>
      </c>
      <c r="W1875" s="5" t="s">
        <v>35</v>
      </c>
      <c r="X1875" s="5" t="s">
        <v>64</v>
      </c>
    </row>
    <row r="1876" spans="1:24" x14ac:dyDescent="0.3">
      <c r="A1876" s="5" t="s">
        <v>3325</v>
      </c>
      <c r="B1876" s="5" t="s">
        <v>233</v>
      </c>
      <c r="C1876" s="5" t="s">
        <v>56</v>
      </c>
      <c r="D1876" s="6">
        <v>34975</v>
      </c>
      <c r="E1876" s="5">
        <v>31</v>
      </c>
      <c r="F1876" s="5" t="s">
        <v>102</v>
      </c>
      <c r="G1876" s="5" t="s">
        <v>159</v>
      </c>
      <c r="H1876" s="6">
        <v>44776</v>
      </c>
      <c r="I1876" s="7">
        <v>4.0999999999999996</v>
      </c>
      <c r="J1876" s="8">
        <v>149614</v>
      </c>
      <c r="K1876" s="8">
        <v>12964</v>
      </c>
      <c r="L1876" s="7">
        <v>87.8</v>
      </c>
      <c r="M1876" s="5" t="s">
        <v>29</v>
      </c>
      <c r="N1876" s="5">
        <v>36</v>
      </c>
      <c r="O1876" s="5">
        <v>17</v>
      </c>
      <c r="P1876" s="5">
        <v>45</v>
      </c>
      <c r="Q1876" s="5">
        <v>5</v>
      </c>
      <c r="R1876" s="5" t="s">
        <v>30</v>
      </c>
      <c r="S1876" s="5" t="s">
        <v>31</v>
      </c>
      <c r="T1876" s="5" t="s">
        <v>40</v>
      </c>
      <c r="U1876" s="5" t="s">
        <v>33</v>
      </c>
      <c r="V1876" s="5" t="s">
        <v>34</v>
      </c>
      <c r="W1876" s="5" t="s">
        <v>35</v>
      </c>
      <c r="X1876" s="5" t="s">
        <v>64</v>
      </c>
    </row>
    <row r="1877" spans="1:24" x14ac:dyDescent="0.3">
      <c r="A1877" s="5" t="s">
        <v>3326</v>
      </c>
      <c r="B1877" s="5" t="s">
        <v>3327</v>
      </c>
      <c r="C1877" s="5" t="s">
        <v>56</v>
      </c>
      <c r="D1877" s="6">
        <v>33892</v>
      </c>
      <c r="E1877" s="5">
        <v>34</v>
      </c>
      <c r="F1877" s="5" t="s">
        <v>93</v>
      </c>
      <c r="G1877" s="5" t="s">
        <v>132</v>
      </c>
      <c r="H1877" s="6">
        <v>43803</v>
      </c>
      <c r="I1877" s="7">
        <v>6.8</v>
      </c>
      <c r="J1877" s="8">
        <v>159356</v>
      </c>
      <c r="K1877" s="8">
        <v>16875</v>
      </c>
      <c r="L1877" s="7">
        <v>87.8</v>
      </c>
      <c r="M1877" s="5" t="s">
        <v>45</v>
      </c>
      <c r="N1877" s="5">
        <v>38</v>
      </c>
      <c r="O1877" s="5">
        <v>21</v>
      </c>
      <c r="P1877" s="5">
        <v>49</v>
      </c>
      <c r="Q1877" s="5">
        <v>3</v>
      </c>
      <c r="R1877" s="5" t="s">
        <v>39</v>
      </c>
      <c r="S1877" s="5" t="s">
        <v>104</v>
      </c>
      <c r="T1877" s="5" t="s">
        <v>32</v>
      </c>
      <c r="U1877" s="5" t="s">
        <v>77</v>
      </c>
      <c r="V1877" s="5" t="s">
        <v>83</v>
      </c>
      <c r="W1877" s="5" t="s">
        <v>35</v>
      </c>
      <c r="X1877" s="5" t="s">
        <v>35</v>
      </c>
    </row>
    <row r="1878" spans="1:24" x14ac:dyDescent="0.3">
      <c r="A1878" s="5" t="s">
        <v>3328</v>
      </c>
      <c r="B1878" s="5" t="s">
        <v>3329</v>
      </c>
      <c r="C1878" s="5" t="s">
        <v>56</v>
      </c>
      <c r="D1878" s="6">
        <v>29631</v>
      </c>
      <c r="E1878" s="5">
        <v>45</v>
      </c>
      <c r="F1878" s="5" t="s">
        <v>43</v>
      </c>
      <c r="G1878" s="5" t="s">
        <v>229</v>
      </c>
      <c r="H1878" s="6">
        <v>43681</v>
      </c>
      <c r="I1878" s="7">
        <v>7.1</v>
      </c>
      <c r="J1878" s="8">
        <v>69471</v>
      </c>
      <c r="K1878" s="8">
        <v>7060</v>
      </c>
      <c r="L1878" s="7">
        <v>85.4</v>
      </c>
      <c r="M1878" s="5" t="s">
        <v>45</v>
      </c>
      <c r="N1878" s="5">
        <v>30</v>
      </c>
      <c r="O1878" s="5">
        <v>8</v>
      </c>
      <c r="P1878" s="5">
        <v>35</v>
      </c>
      <c r="Q1878" s="5">
        <v>4</v>
      </c>
      <c r="R1878" s="5" t="s">
        <v>30</v>
      </c>
      <c r="S1878" s="5" t="s">
        <v>104</v>
      </c>
      <c r="T1878" s="5" t="s">
        <v>143</v>
      </c>
      <c r="U1878" s="5" t="s">
        <v>46</v>
      </c>
      <c r="V1878" s="5" t="s">
        <v>63</v>
      </c>
      <c r="W1878" s="5" t="s">
        <v>35</v>
      </c>
      <c r="X1878" s="5" t="s">
        <v>35</v>
      </c>
    </row>
    <row r="1879" spans="1:24" x14ac:dyDescent="0.3">
      <c r="A1879" s="5" t="s">
        <v>3330</v>
      </c>
      <c r="B1879" s="5" t="s">
        <v>3331</v>
      </c>
      <c r="C1879" s="5" t="s">
        <v>56</v>
      </c>
      <c r="D1879" s="6">
        <v>37167</v>
      </c>
      <c r="E1879" s="5">
        <v>25</v>
      </c>
      <c r="F1879" s="5" t="s">
        <v>93</v>
      </c>
      <c r="G1879" s="5" t="s">
        <v>132</v>
      </c>
      <c r="H1879" s="6">
        <v>45780</v>
      </c>
      <c r="I1879" s="7">
        <v>1.4</v>
      </c>
      <c r="J1879" s="8">
        <v>158092</v>
      </c>
      <c r="K1879" s="8">
        <v>16428</v>
      </c>
      <c r="L1879" s="7">
        <v>88.2</v>
      </c>
      <c r="M1879" s="5" t="s">
        <v>45</v>
      </c>
      <c r="N1879" s="5">
        <v>42</v>
      </c>
      <c r="O1879" s="5">
        <v>17</v>
      </c>
      <c r="P1879" s="5">
        <v>33</v>
      </c>
      <c r="Q1879" s="5">
        <v>2</v>
      </c>
      <c r="R1879" s="5" t="s">
        <v>30</v>
      </c>
      <c r="S1879" s="5" t="s">
        <v>76</v>
      </c>
      <c r="T1879" s="5" t="s">
        <v>122</v>
      </c>
      <c r="U1879" s="5" t="s">
        <v>77</v>
      </c>
      <c r="V1879" s="5" t="s">
        <v>34</v>
      </c>
      <c r="W1879" s="5" t="s">
        <v>64</v>
      </c>
      <c r="X1879" s="5" t="s">
        <v>35</v>
      </c>
    </row>
    <row r="1880" spans="1:24" x14ac:dyDescent="0.3">
      <c r="A1880" s="5" t="s">
        <v>3332</v>
      </c>
      <c r="B1880" s="5" t="s">
        <v>568</v>
      </c>
      <c r="C1880" s="5" t="s">
        <v>56</v>
      </c>
      <c r="D1880" s="6">
        <v>36015</v>
      </c>
      <c r="E1880" s="5">
        <v>28</v>
      </c>
      <c r="F1880" s="5" t="s">
        <v>98</v>
      </c>
      <c r="G1880" s="5" t="s">
        <v>146</v>
      </c>
      <c r="H1880" s="6">
        <v>44624</v>
      </c>
      <c r="I1880" s="7">
        <v>4.5</v>
      </c>
      <c r="J1880" s="8">
        <v>117504</v>
      </c>
      <c r="K1880" s="8">
        <v>16380</v>
      </c>
      <c r="L1880" s="7">
        <v>84.2</v>
      </c>
      <c r="M1880" s="5" t="s">
        <v>45</v>
      </c>
      <c r="N1880" s="5">
        <v>4</v>
      </c>
      <c r="O1880" s="5">
        <v>18</v>
      </c>
      <c r="P1880" s="5">
        <v>33</v>
      </c>
      <c r="Q1880" s="5">
        <v>3</v>
      </c>
      <c r="R1880" s="5" t="s">
        <v>39</v>
      </c>
      <c r="S1880" s="5" t="s">
        <v>52</v>
      </c>
      <c r="T1880" s="5" t="s">
        <v>53</v>
      </c>
      <c r="U1880" s="5" t="s">
        <v>33</v>
      </c>
      <c r="V1880" s="5" t="s">
        <v>34</v>
      </c>
      <c r="W1880" s="5" t="s">
        <v>35</v>
      </c>
      <c r="X1880" s="5" t="s">
        <v>64</v>
      </c>
    </row>
    <row r="1881" spans="1:24" x14ac:dyDescent="0.3">
      <c r="A1881" s="5" t="s">
        <v>3333</v>
      </c>
      <c r="B1881" s="5" t="s">
        <v>1630</v>
      </c>
      <c r="C1881" s="5" t="s">
        <v>26</v>
      </c>
      <c r="D1881" s="6">
        <v>33330</v>
      </c>
      <c r="E1881" s="5">
        <v>35</v>
      </c>
      <c r="F1881" s="5" t="s">
        <v>98</v>
      </c>
      <c r="G1881" s="5" t="s">
        <v>146</v>
      </c>
      <c r="H1881" s="6">
        <v>43339</v>
      </c>
      <c r="I1881" s="7">
        <v>8</v>
      </c>
      <c r="J1881" s="8">
        <v>74999</v>
      </c>
      <c r="K1881" s="8">
        <v>12114</v>
      </c>
      <c r="L1881" s="7">
        <v>86.1</v>
      </c>
      <c r="M1881" s="5" t="s">
        <v>59</v>
      </c>
      <c r="N1881" s="5">
        <v>23</v>
      </c>
      <c r="O1881" s="5">
        <v>19</v>
      </c>
      <c r="P1881" s="5">
        <v>65</v>
      </c>
      <c r="Q1881" s="5">
        <v>3</v>
      </c>
      <c r="R1881" s="5" t="s">
        <v>30</v>
      </c>
      <c r="S1881" s="5" t="s">
        <v>81</v>
      </c>
      <c r="T1881" s="5" t="s">
        <v>143</v>
      </c>
      <c r="U1881" s="5" t="s">
        <v>46</v>
      </c>
      <c r="V1881" s="5" t="s">
        <v>83</v>
      </c>
      <c r="W1881" s="5" t="s">
        <v>64</v>
      </c>
      <c r="X1881" s="5" t="s">
        <v>35</v>
      </c>
    </row>
    <row r="1882" spans="1:24" x14ac:dyDescent="0.3">
      <c r="A1882" s="5" t="s">
        <v>3334</v>
      </c>
      <c r="B1882" s="5" t="s">
        <v>3183</v>
      </c>
      <c r="C1882" s="5" t="s">
        <v>26</v>
      </c>
      <c r="D1882" s="6">
        <v>25805</v>
      </c>
      <c r="E1882" s="5">
        <v>56</v>
      </c>
      <c r="F1882" s="5" t="s">
        <v>135</v>
      </c>
      <c r="G1882" s="5" t="s">
        <v>324</v>
      </c>
      <c r="H1882" s="6">
        <v>44435</v>
      </c>
      <c r="I1882" s="7">
        <v>5</v>
      </c>
      <c r="J1882" s="8">
        <v>166711</v>
      </c>
      <c r="K1882" s="8">
        <v>29614</v>
      </c>
      <c r="L1882" s="7">
        <v>81.2</v>
      </c>
      <c r="M1882" s="5" t="s">
        <v>29</v>
      </c>
      <c r="N1882" s="5">
        <v>29</v>
      </c>
      <c r="O1882" s="5">
        <v>27</v>
      </c>
      <c r="P1882" s="5">
        <v>59</v>
      </c>
      <c r="Q1882" s="5">
        <v>2</v>
      </c>
      <c r="R1882" s="5" t="s">
        <v>30</v>
      </c>
      <c r="S1882" s="5" t="s">
        <v>60</v>
      </c>
      <c r="T1882" s="5" t="s">
        <v>156</v>
      </c>
      <c r="U1882" s="5" t="s">
        <v>46</v>
      </c>
      <c r="V1882" s="5" t="s">
        <v>63</v>
      </c>
      <c r="W1882" s="5" t="s">
        <v>64</v>
      </c>
      <c r="X1882" s="5" t="s">
        <v>35</v>
      </c>
    </row>
    <row r="1883" spans="1:24" x14ac:dyDescent="0.3">
      <c r="A1883" s="5" t="s">
        <v>3335</v>
      </c>
      <c r="B1883" s="5" t="s">
        <v>1899</v>
      </c>
      <c r="C1883" s="5" t="s">
        <v>56</v>
      </c>
      <c r="D1883" s="6">
        <v>25437</v>
      </c>
      <c r="E1883" s="5">
        <v>57</v>
      </c>
      <c r="F1883" s="5" t="s">
        <v>128</v>
      </c>
      <c r="G1883" s="5" t="s">
        <v>139</v>
      </c>
      <c r="H1883" s="6">
        <v>44431</v>
      </c>
      <c r="I1883" s="7">
        <v>5</v>
      </c>
      <c r="J1883" s="8">
        <v>107433</v>
      </c>
      <c r="K1883" s="8">
        <v>15969</v>
      </c>
      <c r="L1883" s="7">
        <v>98.3</v>
      </c>
      <c r="M1883" s="5" t="s">
        <v>73</v>
      </c>
      <c r="N1883" s="5">
        <v>3</v>
      </c>
      <c r="O1883" s="5">
        <v>21</v>
      </c>
      <c r="P1883" s="5">
        <v>42</v>
      </c>
      <c r="Q1883" s="5">
        <v>3</v>
      </c>
      <c r="R1883" s="5" t="s">
        <v>39</v>
      </c>
      <c r="S1883" s="5" t="s">
        <v>76</v>
      </c>
      <c r="T1883" s="5" t="s">
        <v>156</v>
      </c>
      <c r="U1883" s="5" t="s">
        <v>46</v>
      </c>
      <c r="V1883" s="5" t="s">
        <v>63</v>
      </c>
      <c r="W1883" s="5" t="s">
        <v>35</v>
      </c>
      <c r="X1883" s="5" t="s">
        <v>64</v>
      </c>
    </row>
    <row r="1884" spans="1:24" x14ac:dyDescent="0.3">
      <c r="A1884" s="5" t="s">
        <v>3336</v>
      </c>
      <c r="B1884" s="5" t="s">
        <v>2649</v>
      </c>
      <c r="C1884" s="5" t="s">
        <v>26</v>
      </c>
      <c r="D1884" s="6">
        <v>28406</v>
      </c>
      <c r="E1884" s="5">
        <v>49</v>
      </c>
      <c r="F1884" s="5" t="s">
        <v>27</v>
      </c>
      <c r="G1884" s="5" t="s">
        <v>38</v>
      </c>
      <c r="H1884" s="6">
        <v>44027</v>
      </c>
      <c r="I1884" s="7">
        <v>6.2</v>
      </c>
      <c r="J1884" s="8">
        <v>115242</v>
      </c>
      <c r="K1884" s="8">
        <v>6194</v>
      </c>
      <c r="L1884" s="7">
        <v>81.2</v>
      </c>
      <c r="M1884" s="5" t="s">
        <v>51</v>
      </c>
      <c r="N1884" s="5">
        <v>18</v>
      </c>
      <c r="O1884" s="5">
        <v>12</v>
      </c>
      <c r="P1884" s="5">
        <v>35</v>
      </c>
      <c r="Q1884" s="5">
        <v>1</v>
      </c>
      <c r="R1884" s="5" t="s">
        <v>39</v>
      </c>
      <c r="S1884" s="5" t="s">
        <v>125</v>
      </c>
      <c r="T1884" s="5" t="s">
        <v>40</v>
      </c>
      <c r="U1884" s="5" t="s">
        <v>62</v>
      </c>
      <c r="V1884" s="5" t="s">
        <v>34</v>
      </c>
      <c r="W1884" s="5" t="s">
        <v>35</v>
      </c>
      <c r="X1884" s="5" t="s">
        <v>64</v>
      </c>
    </row>
    <row r="1885" spans="1:24" x14ac:dyDescent="0.3">
      <c r="A1885" s="5" t="s">
        <v>3337</v>
      </c>
      <c r="B1885" s="5" t="s">
        <v>3338</v>
      </c>
      <c r="C1885" s="5" t="s">
        <v>26</v>
      </c>
      <c r="D1885" s="6">
        <v>31156</v>
      </c>
      <c r="E1885" s="5">
        <v>41</v>
      </c>
      <c r="F1885" s="5" t="s">
        <v>93</v>
      </c>
      <c r="G1885" s="5" t="s">
        <v>115</v>
      </c>
      <c r="H1885" s="6">
        <v>43044</v>
      </c>
      <c r="I1885" s="7">
        <v>8.8000000000000007</v>
      </c>
      <c r="J1885" s="8">
        <v>94865</v>
      </c>
      <c r="K1885" s="8">
        <v>10724</v>
      </c>
      <c r="L1885" s="7">
        <v>95.5</v>
      </c>
      <c r="M1885" s="5" t="s">
        <v>45</v>
      </c>
      <c r="N1885" s="5">
        <v>45</v>
      </c>
      <c r="O1885" s="5">
        <v>28</v>
      </c>
      <c r="P1885" s="5">
        <v>80</v>
      </c>
      <c r="Q1885" s="5">
        <v>5</v>
      </c>
      <c r="R1885" s="5" t="s">
        <v>39</v>
      </c>
      <c r="S1885" s="5" t="s">
        <v>76</v>
      </c>
      <c r="T1885" s="5" t="s">
        <v>61</v>
      </c>
      <c r="U1885" s="5" t="s">
        <v>62</v>
      </c>
      <c r="V1885" s="5" t="s">
        <v>34</v>
      </c>
      <c r="W1885" s="5" t="s">
        <v>35</v>
      </c>
      <c r="X1885" s="5" t="s">
        <v>35</v>
      </c>
    </row>
    <row r="1886" spans="1:24" x14ac:dyDescent="0.3">
      <c r="A1886" s="5" t="s">
        <v>3339</v>
      </c>
      <c r="B1886" s="5" t="s">
        <v>187</v>
      </c>
      <c r="C1886" s="5" t="s">
        <v>56</v>
      </c>
      <c r="D1886" s="6">
        <v>25580</v>
      </c>
      <c r="E1886" s="5">
        <v>56</v>
      </c>
      <c r="F1886" s="5" t="s">
        <v>43</v>
      </c>
      <c r="G1886" s="5" t="s">
        <v>188</v>
      </c>
      <c r="H1886" s="6">
        <v>43757</v>
      </c>
      <c r="I1886" s="7">
        <v>6.9</v>
      </c>
      <c r="J1886" s="8">
        <v>147100</v>
      </c>
      <c r="K1886" s="8">
        <v>9199</v>
      </c>
      <c r="L1886" s="7">
        <v>81.099999999999994</v>
      </c>
      <c r="M1886" s="5" t="s">
        <v>51</v>
      </c>
      <c r="N1886" s="5">
        <v>39</v>
      </c>
      <c r="O1886" s="5">
        <v>11</v>
      </c>
      <c r="P1886" s="5">
        <v>9</v>
      </c>
      <c r="Q1886" s="5">
        <v>4</v>
      </c>
      <c r="R1886" s="5" t="s">
        <v>30</v>
      </c>
      <c r="S1886" s="5" t="s">
        <v>119</v>
      </c>
      <c r="T1886" s="5" t="s">
        <v>40</v>
      </c>
      <c r="U1886" s="5" t="s">
        <v>46</v>
      </c>
      <c r="V1886" s="5" t="s">
        <v>34</v>
      </c>
      <c r="W1886" s="5" t="s">
        <v>35</v>
      </c>
      <c r="X1886" s="5" t="s">
        <v>35</v>
      </c>
    </row>
    <row r="1887" spans="1:24" x14ac:dyDescent="0.3">
      <c r="A1887" s="5" t="s">
        <v>3340</v>
      </c>
      <c r="B1887" s="5" t="s">
        <v>1039</v>
      </c>
      <c r="C1887" s="5" t="s">
        <v>56</v>
      </c>
      <c r="D1887" s="6">
        <v>35677</v>
      </c>
      <c r="E1887" s="5">
        <v>29</v>
      </c>
      <c r="F1887" s="5" t="s">
        <v>135</v>
      </c>
      <c r="G1887" s="5" t="s">
        <v>3341</v>
      </c>
      <c r="H1887" s="6">
        <v>44612</v>
      </c>
      <c r="I1887" s="7">
        <v>4.5999999999999996</v>
      </c>
      <c r="J1887" s="8">
        <v>85525</v>
      </c>
      <c r="K1887" s="8">
        <v>13187</v>
      </c>
      <c r="L1887" s="7">
        <v>90.1</v>
      </c>
      <c r="M1887" s="5" t="s">
        <v>73</v>
      </c>
      <c r="N1887" s="5">
        <v>11</v>
      </c>
      <c r="O1887" s="5">
        <v>15</v>
      </c>
      <c r="P1887" s="5">
        <v>71</v>
      </c>
      <c r="Q1887" s="5">
        <v>3</v>
      </c>
      <c r="R1887" s="5" t="s">
        <v>30</v>
      </c>
      <c r="S1887" s="5" t="s">
        <v>60</v>
      </c>
      <c r="T1887" s="5" t="s">
        <v>95</v>
      </c>
      <c r="U1887" s="5" t="s">
        <v>46</v>
      </c>
      <c r="V1887" s="5" t="s">
        <v>34</v>
      </c>
      <c r="W1887" s="5" t="s">
        <v>35</v>
      </c>
      <c r="X1887" s="5" t="s">
        <v>64</v>
      </c>
    </row>
    <row r="1888" spans="1:24" x14ac:dyDescent="0.3">
      <c r="A1888" s="5" t="s">
        <v>3342</v>
      </c>
      <c r="B1888" s="5" t="s">
        <v>3343</v>
      </c>
      <c r="C1888" s="5" t="s">
        <v>56</v>
      </c>
      <c r="D1888" s="6">
        <v>27441</v>
      </c>
      <c r="E1888" s="5">
        <v>51</v>
      </c>
      <c r="F1888" s="5" t="s">
        <v>43</v>
      </c>
      <c r="G1888" s="5" t="s">
        <v>44</v>
      </c>
      <c r="H1888" s="6">
        <v>45936</v>
      </c>
      <c r="I1888" s="7">
        <v>0.9</v>
      </c>
      <c r="J1888" s="8">
        <v>133700</v>
      </c>
      <c r="K1888" s="8">
        <v>4720</v>
      </c>
      <c r="L1888" s="7">
        <v>93</v>
      </c>
      <c r="M1888" s="5" t="s">
        <v>51</v>
      </c>
      <c r="N1888" s="5">
        <v>33</v>
      </c>
      <c r="O1888" s="5">
        <v>11</v>
      </c>
      <c r="P1888" s="5">
        <v>72</v>
      </c>
      <c r="Q1888" s="5">
        <v>2</v>
      </c>
      <c r="R1888" s="5" t="s">
        <v>30</v>
      </c>
      <c r="S1888" s="5" t="s">
        <v>81</v>
      </c>
      <c r="T1888" s="5" t="s">
        <v>61</v>
      </c>
      <c r="U1888" s="5" t="s">
        <v>62</v>
      </c>
      <c r="V1888" s="5" t="s">
        <v>83</v>
      </c>
      <c r="W1888" s="5" t="s">
        <v>64</v>
      </c>
      <c r="X1888" s="5" t="s">
        <v>35</v>
      </c>
    </row>
    <row r="1889" spans="1:24" x14ac:dyDescent="0.3">
      <c r="A1889" s="5" t="s">
        <v>3344</v>
      </c>
      <c r="B1889" s="5" t="s">
        <v>1715</v>
      </c>
      <c r="C1889" s="5" t="s">
        <v>26</v>
      </c>
      <c r="D1889" s="6">
        <v>34807</v>
      </c>
      <c r="E1889" s="5">
        <v>31</v>
      </c>
      <c r="F1889" s="5" t="s">
        <v>98</v>
      </c>
      <c r="G1889" s="5" t="s">
        <v>208</v>
      </c>
      <c r="H1889" s="6">
        <v>43746</v>
      </c>
      <c r="I1889" s="7">
        <v>6.9</v>
      </c>
      <c r="J1889" s="8">
        <v>130465</v>
      </c>
      <c r="K1889" s="8">
        <v>13206</v>
      </c>
      <c r="L1889" s="7">
        <v>79</v>
      </c>
      <c r="M1889" s="5" t="s">
        <v>29</v>
      </c>
      <c r="N1889" s="5">
        <v>23</v>
      </c>
      <c r="O1889" s="5">
        <v>11</v>
      </c>
      <c r="P1889" s="5">
        <v>77</v>
      </c>
      <c r="Q1889" s="5">
        <v>3</v>
      </c>
      <c r="R1889" s="5" t="s">
        <v>39</v>
      </c>
      <c r="S1889" s="5" t="s">
        <v>90</v>
      </c>
      <c r="T1889" s="5" t="s">
        <v>69</v>
      </c>
      <c r="U1889" s="5" t="s">
        <v>62</v>
      </c>
      <c r="V1889" s="5" t="s">
        <v>34</v>
      </c>
      <c r="W1889" s="5" t="s">
        <v>64</v>
      </c>
      <c r="X1889" s="5" t="s">
        <v>35</v>
      </c>
    </row>
    <row r="1890" spans="1:24" x14ac:dyDescent="0.3">
      <c r="A1890" s="5" t="s">
        <v>3345</v>
      </c>
      <c r="B1890" s="5" t="s">
        <v>3346</v>
      </c>
      <c r="C1890" s="5" t="s">
        <v>56</v>
      </c>
      <c r="D1890" s="6">
        <v>35582</v>
      </c>
      <c r="E1890" s="5">
        <v>29</v>
      </c>
      <c r="F1890" s="5" t="s">
        <v>102</v>
      </c>
      <c r="G1890" s="5" t="s">
        <v>107</v>
      </c>
      <c r="H1890" s="6">
        <v>43102</v>
      </c>
      <c r="I1890" s="7">
        <v>8.6999999999999993</v>
      </c>
      <c r="J1890" s="8">
        <v>108038</v>
      </c>
      <c r="K1890" s="8">
        <v>13791</v>
      </c>
      <c r="L1890" s="7">
        <v>93</v>
      </c>
      <c r="M1890" s="5" t="s">
        <v>51</v>
      </c>
      <c r="N1890" s="5">
        <v>32</v>
      </c>
      <c r="O1890" s="5">
        <v>17</v>
      </c>
      <c r="P1890" s="5">
        <v>13</v>
      </c>
      <c r="Q1890" s="5">
        <v>1</v>
      </c>
      <c r="R1890" s="5" t="s">
        <v>39</v>
      </c>
      <c r="S1890" s="5" t="s">
        <v>119</v>
      </c>
      <c r="T1890" s="5" t="s">
        <v>61</v>
      </c>
      <c r="U1890" s="5" t="s">
        <v>33</v>
      </c>
      <c r="V1890" s="5" t="s">
        <v>34</v>
      </c>
      <c r="W1890" s="5" t="s">
        <v>64</v>
      </c>
      <c r="X1890" s="5" t="s">
        <v>35</v>
      </c>
    </row>
    <row r="1891" spans="1:24" x14ac:dyDescent="0.3">
      <c r="A1891" s="5" t="s">
        <v>3347</v>
      </c>
      <c r="B1891" s="5" t="s">
        <v>1679</v>
      </c>
      <c r="C1891" s="5" t="s">
        <v>56</v>
      </c>
      <c r="D1891" s="6">
        <v>30184</v>
      </c>
      <c r="E1891" s="5">
        <v>44</v>
      </c>
      <c r="F1891" s="5" t="s">
        <v>27</v>
      </c>
      <c r="G1891" s="5" t="s">
        <v>28</v>
      </c>
      <c r="H1891" s="6">
        <v>44526</v>
      </c>
      <c r="I1891" s="7">
        <v>4.8</v>
      </c>
      <c r="J1891" s="8">
        <v>27578</v>
      </c>
      <c r="K1891" s="8">
        <v>895</v>
      </c>
      <c r="L1891" s="7">
        <v>81.3</v>
      </c>
      <c r="M1891" s="5" t="s">
        <v>73</v>
      </c>
      <c r="N1891" s="5">
        <v>18</v>
      </c>
      <c r="O1891" s="5">
        <v>2</v>
      </c>
      <c r="P1891" s="5">
        <v>52</v>
      </c>
      <c r="Q1891" s="5">
        <v>1</v>
      </c>
      <c r="R1891" s="5" t="s">
        <v>39</v>
      </c>
      <c r="S1891" s="5" t="s">
        <v>125</v>
      </c>
      <c r="T1891" s="5" t="s">
        <v>95</v>
      </c>
      <c r="U1891" s="5" t="s">
        <v>46</v>
      </c>
      <c r="V1891" s="5" t="s">
        <v>34</v>
      </c>
      <c r="W1891" s="5" t="s">
        <v>35</v>
      </c>
      <c r="X1891" s="5" t="s">
        <v>35</v>
      </c>
    </row>
    <row r="1892" spans="1:24" x14ac:dyDescent="0.3">
      <c r="A1892" s="5" t="s">
        <v>3348</v>
      </c>
      <c r="B1892" s="5" t="s">
        <v>3349</v>
      </c>
      <c r="C1892" s="5" t="s">
        <v>26</v>
      </c>
      <c r="D1892" s="6">
        <v>36001</v>
      </c>
      <c r="E1892" s="5">
        <v>28</v>
      </c>
      <c r="F1892" s="5" t="s">
        <v>57</v>
      </c>
      <c r="G1892" s="5" t="s">
        <v>58</v>
      </c>
      <c r="H1892" s="6">
        <v>43776</v>
      </c>
      <c r="I1892" s="7">
        <v>6.8</v>
      </c>
      <c r="J1892" s="8">
        <v>118134</v>
      </c>
      <c r="K1892" s="8">
        <v>5127</v>
      </c>
      <c r="L1892" s="7">
        <v>91.7</v>
      </c>
      <c r="M1892" s="5" t="s">
        <v>29</v>
      </c>
      <c r="N1892" s="5">
        <v>41</v>
      </c>
      <c r="O1892" s="5">
        <v>9</v>
      </c>
      <c r="P1892" s="5">
        <v>7</v>
      </c>
      <c r="Q1892" s="5">
        <v>3</v>
      </c>
      <c r="R1892" s="5" t="s">
        <v>39</v>
      </c>
      <c r="S1892" s="5" t="s">
        <v>119</v>
      </c>
      <c r="T1892" s="5" t="s">
        <v>122</v>
      </c>
      <c r="U1892" s="5" t="s">
        <v>77</v>
      </c>
      <c r="V1892" s="5" t="s">
        <v>34</v>
      </c>
      <c r="W1892" s="5" t="s">
        <v>35</v>
      </c>
      <c r="X1892" s="5" t="s">
        <v>35</v>
      </c>
    </row>
    <row r="1893" spans="1:24" x14ac:dyDescent="0.3">
      <c r="A1893" s="5" t="s">
        <v>3350</v>
      </c>
      <c r="B1893" s="5" t="s">
        <v>3351</v>
      </c>
      <c r="C1893" s="5" t="s">
        <v>56</v>
      </c>
      <c r="D1893" s="6">
        <v>25846</v>
      </c>
      <c r="E1893" s="5">
        <v>56</v>
      </c>
      <c r="F1893" s="5" t="s">
        <v>27</v>
      </c>
      <c r="G1893" s="5" t="s">
        <v>89</v>
      </c>
      <c r="H1893" s="6">
        <v>42464</v>
      </c>
      <c r="I1893" s="7">
        <v>10.4</v>
      </c>
      <c r="J1893" s="8">
        <v>128466</v>
      </c>
      <c r="K1893" s="8">
        <v>15859</v>
      </c>
      <c r="L1893" s="7">
        <v>97.1</v>
      </c>
      <c r="M1893" s="5" t="s">
        <v>51</v>
      </c>
      <c r="N1893" s="5">
        <v>2</v>
      </c>
      <c r="O1893" s="5">
        <v>20</v>
      </c>
      <c r="P1893" s="5">
        <v>54</v>
      </c>
      <c r="Q1893" s="5">
        <v>3</v>
      </c>
      <c r="R1893" s="5" t="s">
        <v>39</v>
      </c>
      <c r="S1893" s="5" t="s">
        <v>90</v>
      </c>
      <c r="T1893" s="5" t="s">
        <v>69</v>
      </c>
      <c r="U1893" s="5" t="s">
        <v>33</v>
      </c>
      <c r="V1893" s="5" t="s">
        <v>83</v>
      </c>
      <c r="W1893" s="5" t="s">
        <v>35</v>
      </c>
      <c r="X1893" s="5" t="s">
        <v>64</v>
      </c>
    </row>
    <row r="1894" spans="1:24" x14ac:dyDescent="0.3">
      <c r="A1894" s="5" t="s">
        <v>3352</v>
      </c>
      <c r="B1894" s="5" t="s">
        <v>478</v>
      </c>
      <c r="C1894" s="5" t="s">
        <v>26</v>
      </c>
      <c r="D1894" s="6">
        <v>25671</v>
      </c>
      <c r="E1894" s="5">
        <v>56</v>
      </c>
      <c r="F1894" s="5" t="s">
        <v>102</v>
      </c>
      <c r="G1894" s="5" t="s">
        <v>196</v>
      </c>
      <c r="H1894" s="6">
        <v>42943</v>
      </c>
      <c r="I1894" s="7">
        <v>9.1</v>
      </c>
      <c r="J1894" s="8">
        <v>65186</v>
      </c>
      <c r="K1894" s="8">
        <v>9496</v>
      </c>
      <c r="L1894" s="7">
        <v>84.6</v>
      </c>
      <c r="M1894" s="5" t="s">
        <v>45</v>
      </c>
      <c r="N1894" s="5">
        <v>6</v>
      </c>
      <c r="O1894" s="5">
        <v>15</v>
      </c>
      <c r="P1894" s="5">
        <v>9</v>
      </c>
      <c r="Q1894" s="5">
        <v>5</v>
      </c>
      <c r="R1894" s="5" t="s">
        <v>30</v>
      </c>
      <c r="S1894" s="5" t="s">
        <v>90</v>
      </c>
      <c r="T1894" s="5" t="s">
        <v>69</v>
      </c>
      <c r="U1894" s="5" t="s">
        <v>77</v>
      </c>
      <c r="V1894" s="5" t="s">
        <v>34</v>
      </c>
      <c r="W1894" s="5" t="s">
        <v>64</v>
      </c>
      <c r="X1894" s="5" t="s">
        <v>35</v>
      </c>
    </row>
    <row r="1895" spans="1:24" x14ac:dyDescent="0.3">
      <c r="A1895" s="5" t="s">
        <v>3353</v>
      </c>
      <c r="B1895" s="5" t="s">
        <v>3354</v>
      </c>
      <c r="C1895" s="5" t="s">
        <v>56</v>
      </c>
      <c r="D1895" s="6">
        <v>29059</v>
      </c>
      <c r="E1895" s="5">
        <v>47</v>
      </c>
      <c r="F1895" s="5" t="s">
        <v>43</v>
      </c>
      <c r="G1895" s="5" t="s">
        <v>229</v>
      </c>
      <c r="H1895" s="6">
        <v>42514</v>
      </c>
      <c r="I1895" s="7">
        <v>10.3</v>
      </c>
      <c r="J1895" s="8">
        <v>32650</v>
      </c>
      <c r="K1895" s="8">
        <v>2728</v>
      </c>
      <c r="L1895" s="7">
        <v>93.9</v>
      </c>
      <c r="M1895" s="5" t="s">
        <v>45</v>
      </c>
      <c r="N1895" s="5">
        <v>37</v>
      </c>
      <c r="O1895" s="5">
        <v>22</v>
      </c>
      <c r="P1895" s="5">
        <v>75</v>
      </c>
      <c r="Q1895" s="5">
        <v>1</v>
      </c>
      <c r="R1895" s="5" t="s">
        <v>39</v>
      </c>
      <c r="S1895" s="5" t="s">
        <v>31</v>
      </c>
      <c r="T1895" s="5" t="s">
        <v>61</v>
      </c>
      <c r="U1895" s="5" t="s">
        <v>33</v>
      </c>
      <c r="V1895" s="5" t="s">
        <v>34</v>
      </c>
      <c r="W1895" s="5" t="s">
        <v>64</v>
      </c>
      <c r="X1895" s="5" t="s">
        <v>35</v>
      </c>
    </row>
    <row r="1896" spans="1:24" x14ac:dyDescent="0.3">
      <c r="A1896" s="5" t="s">
        <v>3355</v>
      </c>
      <c r="B1896" s="5" t="s">
        <v>3158</v>
      </c>
      <c r="C1896" s="5" t="s">
        <v>26</v>
      </c>
      <c r="D1896" s="6">
        <v>25388</v>
      </c>
      <c r="E1896" s="5">
        <v>57</v>
      </c>
      <c r="F1896" s="5" t="s">
        <v>67</v>
      </c>
      <c r="G1896" s="5" t="s">
        <v>68</v>
      </c>
      <c r="H1896" s="6">
        <v>44682</v>
      </c>
      <c r="I1896" s="7">
        <v>4.4000000000000004</v>
      </c>
      <c r="J1896" s="8">
        <v>173925</v>
      </c>
      <c r="K1896" s="8">
        <v>10716</v>
      </c>
      <c r="L1896" s="7">
        <v>88.9</v>
      </c>
      <c r="M1896" s="5" t="s">
        <v>29</v>
      </c>
      <c r="N1896" s="5">
        <v>31</v>
      </c>
      <c r="O1896" s="5">
        <v>26</v>
      </c>
      <c r="P1896" s="5">
        <v>6</v>
      </c>
      <c r="Q1896" s="5">
        <v>5</v>
      </c>
      <c r="R1896" s="5" t="s">
        <v>30</v>
      </c>
      <c r="S1896" s="5" t="s">
        <v>81</v>
      </c>
      <c r="T1896" s="5" t="s">
        <v>82</v>
      </c>
      <c r="U1896" s="5" t="s">
        <v>77</v>
      </c>
      <c r="V1896" s="5" t="s">
        <v>34</v>
      </c>
      <c r="W1896" s="5" t="s">
        <v>64</v>
      </c>
      <c r="X1896" s="5" t="s">
        <v>64</v>
      </c>
    </row>
    <row r="1897" spans="1:24" x14ac:dyDescent="0.3">
      <c r="A1897" s="5" t="s">
        <v>3356</v>
      </c>
      <c r="B1897" s="5" t="s">
        <v>3357</v>
      </c>
      <c r="C1897" s="5" t="s">
        <v>56</v>
      </c>
      <c r="D1897" s="6">
        <v>36470</v>
      </c>
      <c r="E1897" s="5">
        <v>27</v>
      </c>
      <c r="F1897" s="5" t="s">
        <v>93</v>
      </c>
      <c r="G1897" s="5" t="s">
        <v>215</v>
      </c>
      <c r="H1897" s="6">
        <v>43864</v>
      </c>
      <c r="I1897" s="7">
        <v>6.6</v>
      </c>
      <c r="J1897" s="8">
        <v>36325</v>
      </c>
      <c r="K1897" s="8">
        <v>2863</v>
      </c>
      <c r="L1897" s="7">
        <v>80.2</v>
      </c>
      <c r="M1897" s="5" t="s">
        <v>45</v>
      </c>
      <c r="N1897" s="5">
        <v>26</v>
      </c>
      <c r="O1897" s="5">
        <v>12</v>
      </c>
      <c r="P1897" s="5">
        <v>24</v>
      </c>
      <c r="Q1897" s="5">
        <v>3</v>
      </c>
      <c r="R1897" s="5" t="s">
        <v>39</v>
      </c>
      <c r="S1897" s="5" t="s">
        <v>90</v>
      </c>
      <c r="T1897" s="5" t="s">
        <v>40</v>
      </c>
      <c r="U1897" s="5" t="s">
        <v>46</v>
      </c>
      <c r="V1897" s="5" t="s">
        <v>34</v>
      </c>
      <c r="W1897" s="5" t="s">
        <v>64</v>
      </c>
      <c r="X1897" s="5" t="s">
        <v>35</v>
      </c>
    </row>
    <row r="1898" spans="1:24" x14ac:dyDescent="0.3">
      <c r="A1898" s="5" t="s">
        <v>3358</v>
      </c>
      <c r="B1898" s="5" t="s">
        <v>3359</v>
      </c>
      <c r="C1898" s="5" t="s">
        <v>26</v>
      </c>
      <c r="D1898" s="6">
        <v>29511</v>
      </c>
      <c r="E1898" s="5">
        <v>46</v>
      </c>
      <c r="F1898" s="5" t="s">
        <v>67</v>
      </c>
      <c r="G1898" s="5" t="s">
        <v>220</v>
      </c>
      <c r="H1898" s="6">
        <v>43075</v>
      </c>
      <c r="I1898" s="7">
        <v>8.8000000000000007</v>
      </c>
      <c r="J1898" s="8">
        <v>64414</v>
      </c>
      <c r="K1898" s="8">
        <v>5359</v>
      </c>
      <c r="L1898" s="7">
        <v>95.1</v>
      </c>
      <c r="M1898" s="5" t="s">
        <v>51</v>
      </c>
      <c r="N1898" s="5">
        <v>31</v>
      </c>
      <c r="O1898" s="5">
        <v>25</v>
      </c>
      <c r="P1898" s="5">
        <v>79</v>
      </c>
      <c r="Q1898" s="5">
        <v>3</v>
      </c>
      <c r="R1898" s="5" t="s">
        <v>39</v>
      </c>
      <c r="S1898" s="5" t="s">
        <v>125</v>
      </c>
      <c r="T1898" s="5" t="s">
        <v>69</v>
      </c>
      <c r="U1898" s="5" t="s">
        <v>77</v>
      </c>
      <c r="V1898" s="5" t="s">
        <v>63</v>
      </c>
      <c r="W1898" s="5" t="s">
        <v>64</v>
      </c>
      <c r="X1898" s="5" t="s">
        <v>35</v>
      </c>
    </row>
    <row r="1899" spans="1:24" x14ac:dyDescent="0.3">
      <c r="A1899" s="5" t="s">
        <v>3360</v>
      </c>
      <c r="B1899" s="5" t="s">
        <v>621</v>
      </c>
      <c r="C1899" s="5" t="s">
        <v>26</v>
      </c>
      <c r="D1899" s="6">
        <v>33550</v>
      </c>
      <c r="E1899" s="5">
        <v>35</v>
      </c>
      <c r="F1899" s="5" t="s">
        <v>57</v>
      </c>
      <c r="G1899" s="5" t="s">
        <v>467</v>
      </c>
      <c r="H1899" s="6">
        <v>45540</v>
      </c>
      <c r="I1899" s="7">
        <v>2</v>
      </c>
      <c r="J1899" s="8">
        <v>152032</v>
      </c>
      <c r="K1899" s="8">
        <v>5401</v>
      </c>
      <c r="L1899" s="7">
        <v>80.099999999999994</v>
      </c>
      <c r="M1899" s="5" t="s">
        <v>29</v>
      </c>
      <c r="N1899" s="5">
        <v>17</v>
      </c>
      <c r="O1899" s="5">
        <v>5</v>
      </c>
      <c r="P1899" s="5">
        <v>53</v>
      </c>
      <c r="Q1899" s="5">
        <v>1</v>
      </c>
      <c r="R1899" s="5" t="s">
        <v>39</v>
      </c>
      <c r="S1899" s="5" t="s">
        <v>125</v>
      </c>
      <c r="T1899" s="5" t="s">
        <v>156</v>
      </c>
      <c r="U1899" s="5" t="s">
        <v>77</v>
      </c>
      <c r="V1899" s="5" t="s">
        <v>34</v>
      </c>
      <c r="W1899" s="5" t="s">
        <v>35</v>
      </c>
      <c r="X1899" s="5" t="s">
        <v>64</v>
      </c>
    </row>
    <row r="1900" spans="1:24" x14ac:dyDescent="0.3">
      <c r="A1900" s="5" t="s">
        <v>3361</v>
      </c>
      <c r="B1900" s="5" t="s">
        <v>1132</v>
      </c>
      <c r="C1900" s="5" t="s">
        <v>56</v>
      </c>
      <c r="D1900" s="6">
        <v>36317</v>
      </c>
      <c r="E1900" s="5">
        <v>27</v>
      </c>
      <c r="F1900" s="5" t="s">
        <v>98</v>
      </c>
      <c r="G1900" s="5" t="s">
        <v>146</v>
      </c>
      <c r="H1900" s="6">
        <v>43532</v>
      </c>
      <c r="I1900" s="7">
        <v>7.5</v>
      </c>
      <c r="J1900" s="8">
        <v>112440</v>
      </c>
      <c r="K1900" s="8">
        <v>15852</v>
      </c>
      <c r="L1900" s="7">
        <v>92.9</v>
      </c>
      <c r="M1900" s="5" t="s">
        <v>51</v>
      </c>
      <c r="N1900" s="5">
        <v>9</v>
      </c>
      <c r="O1900" s="5">
        <v>19</v>
      </c>
      <c r="P1900" s="5">
        <v>58</v>
      </c>
      <c r="Q1900" s="5">
        <v>5</v>
      </c>
      <c r="R1900" s="5" t="s">
        <v>39</v>
      </c>
      <c r="S1900" s="5" t="s">
        <v>119</v>
      </c>
      <c r="T1900" s="5" t="s">
        <v>53</v>
      </c>
      <c r="U1900" s="5" t="s">
        <v>77</v>
      </c>
      <c r="V1900" s="5" t="s">
        <v>83</v>
      </c>
      <c r="W1900" s="5" t="s">
        <v>64</v>
      </c>
      <c r="X1900" s="5" t="s">
        <v>64</v>
      </c>
    </row>
    <row r="1901" spans="1:24" x14ac:dyDescent="0.3">
      <c r="A1901" s="5" t="s">
        <v>3362</v>
      </c>
      <c r="B1901" s="5" t="s">
        <v>2778</v>
      </c>
      <c r="C1901" s="5" t="s">
        <v>56</v>
      </c>
      <c r="D1901" s="6">
        <v>32798</v>
      </c>
      <c r="E1901" s="5">
        <v>37</v>
      </c>
      <c r="F1901" s="5" t="s">
        <v>67</v>
      </c>
      <c r="G1901" s="5" t="s">
        <v>220</v>
      </c>
      <c r="H1901" s="6">
        <v>42923</v>
      </c>
      <c r="I1901" s="7">
        <v>9.1999999999999993</v>
      </c>
      <c r="J1901" s="8">
        <v>27483</v>
      </c>
      <c r="K1901" s="8">
        <v>4155</v>
      </c>
      <c r="L1901" s="7">
        <v>91.1</v>
      </c>
      <c r="M1901" s="5" t="s">
        <v>51</v>
      </c>
      <c r="N1901" s="5">
        <v>28</v>
      </c>
      <c r="O1901" s="5">
        <v>7</v>
      </c>
      <c r="P1901" s="5">
        <v>55</v>
      </c>
      <c r="Q1901" s="5">
        <v>3</v>
      </c>
      <c r="R1901" s="5" t="s">
        <v>30</v>
      </c>
      <c r="S1901" s="5" t="s">
        <v>125</v>
      </c>
      <c r="T1901" s="5" t="s">
        <v>143</v>
      </c>
      <c r="U1901" s="5" t="s">
        <v>33</v>
      </c>
      <c r="V1901" s="5" t="s">
        <v>83</v>
      </c>
      <c r="W1901" s="5" t="s">
        <v>35</v>
      </c>
      <c r="X1901" s="5" t="s">
        <v>64</v>
      </c>
    </row>
    <row r="1902" spans="1:24" x14ac:dyDescent="0.3">
      <c r="A1902" s="5" t="s">
        <v>3363</v>
      </c>
      <c r="B1902" s="5" t="s">
        <v>2173</v>
      </c>
      <c r="C1902" s="5" t="s">
        <v>56</v>
      </c>
      <c r="D1902" s="6">
        <v>35929</v>
      </c>
      <c r="E1902" s="5">
        <v>28</v>
      </c>
      <c r="F1902" s="5" t="s">
        <v>102</v>
      </c>
      <c r="G1902" s="5" t="s">
        <v>159</v>
      </c>
      <c r="H1902" s="6">
        <v>42847</v>
      </c>
      <c r="I1902" s="7">
        <v>9.4</v>
      </c>
      <c r="J1902" s="8">
        <v>136119</v>
      </c>
      <c r="K1902" s="8">
        <v>11277</v>
      </c>
      <c r="L1902" s="7">
        <v>93.1</v>
      </c>
      <c r="M1902" s="5" t="s">
        <v>59</v>
      </c>
      <c r="N1902" s="5">
        <v>18</v>
      </c>
      <c r="O1902" s="5">
        <v>4</v>
      </c>
      <c r="P1902" s="5">
        <v>46</v>
      </c>
      <c r="Q1902" s="5">
        <v>3</v>
      </c>
      <c r="R1902" s="5" t="s">
        <v>39</v>
      </c>
      <c r="S1902" s="5" t="s">
        <v>81</v>
      </c>
      <c r="T1902" s="5" t="s">
        <v>40</v>
      </c>
      <c r="U1902" s="5" t="s">
        <v>46</v>
      </c>
      <c r="V1902" s="5" t="s">
        <v>34</v>
      </c>
      <c r="W1902" s="5" t="s">
        <v>35</v>
      </c>
      <c r="X1902" s="5" t="s">
        <v>64</v>
      </c>
    </row>
    <row r="1903" spans="1:24" x14ac:dyDescent="0.3">
      <c r="A1903" s="5" t="s">
        <v>3364</v>
      </c>
      <c r="B1903" s="5" t="s">
        <v>894</v>
      </c>
      <c r="C1903" s="5" t="s">
        <v>26</v>
      </c>
      <c r="D1903" s="6">
        <v>32567</v>
      </c>
      <c r="E1903" s="5">
        <v>37</v>
      </c>
      <c r="F1903" s="5" t="s">
        <v>135</v>
      </c>
      <c r="G1903" s="5" t="s">
        <v>136</v>
      </c>
      <c r="H1903" s="6">
        <v>42666</v>
      </c>
      <c r="I1903" s="7">
        <v>9.9</v>
      </c>
      <c r="J1903" s="8">
        <v>24331</v>
      </c>
      <c r="K1903" s="8">
        <v>1727</v>
      </c>
      <c r="L1903" s="7">
        <v>90.5</v>
      </c>
      <c r="M1903" s="5" t="s">
        <v>45</v>
      </c>
      <c r="N1903" s="5">
        <v>8</v>
      </c>
      <c r="O1903" s="5">
        <v>27</v>
      </c>
      <c r="P1903" s="5">
        <v>51</v>
      </c>
      <c r="Q1903" s="5">
        <v>2</v>
      </c>
      <c r="R1903" s="5" t="s">
        <v>39</v>
      </c>
      <c r="S1903" s="5" t="s">
        <v>119</v>
      </c>
      <c r="T1903" s="5" t="s">
        <v>122</v>
      </c>
      <c r="U1903" s="5" t="s">
        <v>62</v>
      </c>
      <c r="V1903" s="5" t="s">
        <v>34</v>
      </c>
      <c r="W1903" s="5" t="s">
        <v>64</v>
      </c>
      <c r="X1903" s="5" t="s">
        <v>35</v>
      </c>
    </row>
    <row r="1904" spans="1:24" x14ac:dyDescent="0.3">
      <c r="A1904" s="5" t="s">
        <v>3365</v>
      </c>
      <c r="B1904" s="5" t="s">
        <v>3366</v>
      </c>
      <c r="C1904" s="5" t="s">
        <v>26</v>
      </c>
      <c r="D1904" s="6">
        <v>34914</v>
      </c>
      <c r="E1904" s="5">
        <v>31</v>
      </c>
      <c r="F1904" s="5" t="s">
        <v>27</v>
      </c>
      <c r="G1904" s="5" t="s">
        <v>89</v>
      </c>
      <c r="H1904" s="6">
        <v>43140</v>
      </c>
      <c r="I1904" s="7">
        <v>8.6</v>
      </c>
      <c r="J1904" s="8">
        <v>75876</v>
      </c>
      <c r="K1904" s="8">
        <v>9749</v>
      </c>
      <c r="L1904" s="7">
        <v>84.7</v>
      </c>
      <c r="M1904" s="5" t="s">
        <v>59</v>
      </c>
      <c r="N1904" s="5">
        <v>13</v>
      </c>
      <c r="O1904" s="5">
        <v>15</v>
      </c>
      <c r="P1904" s="5">
        <v>72</v>
      </c>
      <c r="Q1904" s="5">
        <v>1</v>
      </c>
      <c r="R1904" s="5" t="s">
        <v>30</v>
      </c>
      <c r="S1904" s="5" t="s">
        <v>52</v>
      </c>
      <c r="T1904" s="5" t="s">
        <v>82</v>
      </c>
      <c r="U1904" s="5" t="s">
        <v>33</v>
      </c>
      <c r="V1904" s="5" t="s">
        <v>34</v>
      </c>
      <c r="W1904" s="5" t="s">
        <v>35</v>
      </c>
      <c r="X1904" s="5" t="s">
        <v>64</v>
      </c>
    </row>
    <row r="1905" spans="1:24" x14ac:dyDescent="0.3">
      <c r="A1905" s="5" t="s">
        <v>3367</v>
      </c>
      <c r="B1905" s="5" t="s">
        <v>1549</v>
      </c>
      <c r="C1905" s="5" t="s">
        <v>26</v>
      </c>
      <c r="D1905" s="6">
        <v>28929</v>
      </c>
      <c r="E1905" s="5">
        <v>47</v>
      </c>
      <c r="F1905" s="5" t="s">
        <v>67</v>
      </c>
      <c r="G1905" s="5" t="s">
        <v>220</v>
      </c>
      <c r="H1905" s="6">
        <v>44168</v>
      </c>
      <c r="I1905" s="7">
        <v>5.8</v>
      </c>
      <c r="J1905" s="8">
        <v>98394</v>
      </c>
      <c r="K1905" s="8">
        <v>7907</v>
      </c>
      <c r="L1905" s="7">
        <v>87.5</v>
      </c>
      <c r="M1905" s="5" t="s">
        <v>51</v>
      </c>
      <c r="N1905" s="5">
        <v>32</v>
      </c>
      <c r="O1905" s="5">
        <v>25</v>
      </c>
      <c r="P1905" s="5">
        <v>70</v>
      </c>
      <c r="Q1905" s="5">
        <v>1</v>
      </c>
      <c r="R1905" s="5" t="s">
        <v>39</v>
      </c>
      <c r="S1905" s="5" t="s">
        <v>81</v>
      </c>
      <c r="T1905" s="5" t="s">
        <v>61</v>
      </c>
      <c r="U1905" s="5" t="s">
        <v>33</v>
      </c>
      <c r="V1905" s="5" t="s">
        <v>83</v>
      </c>
      <c r="W1905" s="5" t="s">
        <v>35</v>
      </c>
      <c r="X1905" s="5" t="s">
        <v>35</v>
      </c>
    </row>
    <row r="1906" spans="1:24" x14ac:dyDescent="0.3">
      <c r="A1906" s="5" t="s">
        <v>3368</v>
      </c>
      <c r="B1906" s="5" t="s">
        <v>167</v>
      </c>
      <c r="C1906" s="5" t="s">
        <v>26</v>
      </c>
      <c r="D1906" s="6">
        <v>32436</v>
      </c>
      <c r="E1906" s="5">
        <v>38</v>
      </c>
      <c r="F1906" s="5" t="s">
        <v>43</v>
      </c>
      <c r="G1906" s="5" t="s">
        <v>44</v>
      </c>
      <c r="H1906" s="6">
        <v>43194</v>
      </c>
      <c r="I1906" s="7">
        <v>8.4</v>
      </c>
      <c r="J1906" s="8">
        <v>131335</v>
      </c>
      <c r="K1906" s="8">
        <v>7033</v>
      </c>
      <c r="L1906" s="7">
        <v>88.7</v>
      </c>
      <c r="M1906" s="5" t="s">
        <v>29</v>
      </c>
      <c r="N1906" s="5">
        <v>25</v>
      </c>
      <c r="O1906" s="5">
        <v>13</v>
      </c>
      <c r="P1906" s="5">
        <v>69</v>
      </c>
      <c r="Q1906" s="5">
        <v>3</v>
      </c>
      <c r="R1906" s="5" t="s">
        <v>30</v>
      </c>
      <c r="S1906" s="5" t="s">
        <v>119</v>
      </c>
      <c r="T1906" s="5" t="s">
        <v>32</v>
      </c>
      <c r="U1906" s="5" t="s">
        <v>33</v>
      </c>
      <c r="V1906" s="5" t="s">
        <v>83</v>
      </c>
      <c r="W1906" s="5" t="s">
        <v>35</v>
      </c>
      <c r="X1906" s="5" t="s">
        <v>35</v>
      </c>
    </row>
    <row r="1907" spans="1:24" x14ac:dyDescent="0.3">
      <c r="A1907" s="5" t="s">
        <v>3369</v>
      </c>
      <c r="B1907" s="5" t="s">
        <v>3370</v>
      </c>
      <c r="C1907" s="5" t="s">
        <v>26</v>
      </c>
      <c r="D1907" s="6">
        <v>34013</v>
      </c>
      <c r="E1907" s="5">
        <v>33</v>
      </c>
      <c r="F1907" s="5" t="s">
        <v>57</v>
      </c>
      <c r="G1907" s="5" t="s">
        <v>205</v>
      </c>
      <c r="H1907" s="6">
        <v>45951</v>
      </c>
      <c r="I1907" s="7">
        <v>0.9</v>
      </c>
      <c r="J1907" s="8">
        <v>50128</v>
      </c>
      <c r="K1907" s="8">
        <v>1615</v>
      </c>
      <c r="L1907" s="7">
        <v>88.5</v>
      </c>
      <c r="M1907" s="5" t="s">
        <v>51</v>
      </c>
      <c r="N1907" s="5">
        <v>15</v>
      </c>
      <c r="O1907" s="5">
        <v>9</v>
      </c>
      <c r="P1907" s="5">
        <v>10</v>
      </c>
      <c r="Q1907" s="5">
        <v>2</v>
      </c>
      <c r="R1907" s="5" t="s">
        <v>30</v>
      </c>
      <c r="S1907" s="5" t="s">
        <v>90</v>
      </c>
      <c r="T1907" s="5" t="s">
        <v>32</v>
      </c>
      <c r="U1907" s="5" t="s">
        <v>77</v>
      </c>
      <c r="V1907" s="5" t="s">
        <v>83</v>
      </c>
      <c r="W1907" s="5" t="s">
        <v>35</v>
      </c>
      <c r="X1907" s="5" t="s">
        <v>64</v>
      </c>
    </row>
    <row r="1908" spans="1:24" x14ac:dyDescent="0.3">
      <c r="A1908" s="5" t="s">
        <v>3371</v>
      </c>
      <c r="B1908" s="5" t="s">
        <v>456</v>
      </c>
      <c r="C1908" s="5" t="s">
        <v>26</v>
      </c>
      <c r="D1908" s="6">
        <v>29359</v>
      </c>
      <c r="E1908" s="5">
        <v>46</v>
      </c>
      <c r="F1908" s="5" t="s">
        <v>49</v>
      </c>
      <c r="G1908" s="5" t="s">
        <v>72</v>
      </c>
      <c r="H1908" s="6">
        <v>43392</v>
      </c>
      <c r="I1908" s="7">
        <v>7.9</v>
      </c>
      <c r="J1908" s="8">
        <v>132985</v>
      </c>
      <c r="K1908" s="8">
        <v>21318</v>
      </c>
      <c r="L1908" s="7">
        <v>80.900000000000006</v>
      </c>
      <c r="M1908" s="5" t="s">
        <v>73</v>
      </c>
      <c r="N1908" s="5">
        <v>38</v>
      </c>
      <c r="O1908" s="5">
        <v>7</v>
      </c>
      <c r="P1908" s="5">
        <v>69</v>
      </c>
      <c r="Q1908" s="5">
        <v>5</v>
      </c>
      <c r="R1908" s="5" t="s">
        <v>39</v>
      </c>
      <c r="S1908" s="5" t="s">
        <v>90</v>
      </c>
      <c r="T1908" s="5" t="s">
        <v>40</v>
      </c>
      <c r="U1908" s="5" t="s">
        <v>77</v>
      </c>
      <c r="V1908" s="5" t="s">
        <v>34</v>
      </c>
      <c r="W1908" s="5" t="s">
        <v>35</v>
      </c>
      <c r="X1908" s="5" t="s">
        <v>64</v>
      </c>
    </row>
    <row r="1909" spans="1:24" x14ac:dyDescent="0.3">
      <c r="A1909" s="5" t="s">
        <v>3372</v>
      </c>
      <c r="B1909" s="5" t="s">
        <v>3373</v>
      </c>
      <c r="C1909" s="5" t="s">
        <v>56</v>
      </c>
      <c r="D1909" s="6">
        <v>36327</v>
      </c>
      <c r="E1909" s="5">
        <v>27</v>
      </c>
      <c r="F1909" s="5" t="s">
        <v>43</v>
      </c>
      <c r="G1909" s="5" t="s">
        <v>112</v>
      </c>
      <c r="H1909" s="6">
        <v>45684</v>
      </c>
      <c r="I1909" s="7">
        <v>1.6</v>
      </c>
      <c r="J1909" s="8">
        <v>44698</v>
      </c>
      <c r="K1909" s="8">
        <v>6728</v>
      </c>
      <c r="L1909" s="7">
        <v>96.8</v>
      </c>
      <c r="M1909" s="5" t="s">
        <v>51</v>
      </c>
      <c r="N1909" s="5">
        <v>1</v>
      </c>
      <c r="O1909" s="5">
        <v>21</v>
      </c>
      <c r="P1909" s="5">
        <v>53</v>
      </c>
      <c r="Q1909" s="5">
        <v>4</v>
      </c>
      <c r="R1909" s="5" t="s">
        <v>30</v>
      </c>
      <c r="S1909" s="5" t="s">
        <v>31</v>
      </c>
      <c r="T1909" s="5" t="s">
        <v>82</v>
      </c>
      <c r="U1909" s="5" t="s">
        <v>46</v>
      </c>
      <c r="V1909" s="5" t="s">
        <v>34</v>
      </c>
      <c r="W1909" s="5" t="s">
        <v>35</v>
      </c>
      <c r="X1909" s="5" t="s">
        <v>35</v>
      </c>
    </row>
    <row r="1910" spans="1:24" x14ac:dyDescent="0.3">
      <c r="A1910" s="5" t="s">
        <v>3374</v>
      </c>
      <c r="B1910" s="5" t="s">
        <v>3260</v>
      </c>
      <c r="C1910" s="5" t="s">
        <v>26</v>
      </c>
      <c r="D1910" s="6">
        <v>37694</v>
      </c>
      <c r="E1910" s="5">
        <v>23</v>
      </c>
      <c r="F1910" s="5" t="s">
        <v>27</v>
      </c>
      <c r="G1910" s="5" t="s">
        <v>38</v>
      </c>
      <c r="H1910" s="6">
        <v>45276</v>
      </c>
      <c r="I1910" s="7">
        <v>2.7</v>
      </c>
      <c r="J1910" s="8">
        <v>166754</v>
      </c>
      <c r="K1910" s="8">
        <v>8620</v>
      </c>
      <c r="L1910" s="7">
        <v>91.9</v>
      </c>
      <c r="M1910" s="5" t="s">
        <v>59</v>
      </c>
      <c r="N1910" s="5">
        <v>21</v>
      </c>
      <c r="O1910" s="5">
        <v>3</v>
      </c>
      <c r="P1910" s="5">
        <v>75</v>
      </c>
      <c r="Q1910" s="5">
        <v>2</v>
      </c>
      <c r="R1910" s="5" t="s">
        <v>39</v>
      </c>
      <c r="S1910" s="5" t="s">
        <v>104</v>
      </c>
      <c r="T1910" s="5" t="s">
        <v>32</v>
      </c>
      <c r="U1910" s="5" t="s">
        <v>62</v>
      </c>
      <c r="V1910" s="5" t="s">
        <v>34</v>
      </c>
      <c r="W1910" s="5" t="s">
        <v>35</v>
      </c>
      <c r="X1910" s="5" t="s">
        <v>64</v>
      </c>
    </row>
    <row r="1911" spans="1:24" x14ac:dyDescent="0.3">
      <c r="A1911" s="5" t="s">
        <v>3375</v>
      </c>
      <c r="B1911" s="5" t="s">
        <v>1510</v>
      </c>
      <c r="C1911" s="5" t="s">
        <v>26</v>
      </c>
      <c r="D1911" s="6">
        <v>31780</v>
      </c>
      <c r="E1911" s="5">
        <v>39</v>
      </c>
      <c r="F1911" s="5" t="s">
        <v>135</v>
      </c>
      <c r="G1911" s="5" t="s">
        <v>324</v>
      </c>
      <c r="H1911" s="6">
        <v>45828</v>
      </c>
      <c r="I1911" s="7">
        <v>1.2</v>
      </c>
      <c r="J1911" s="8">
        <v>174550</v>
      </c>
      <c r="K1911" s="8">
        <v>15570</v>
      </c>
      <c r="L1911" s="7">
        <v>88.8</v>
      </c>
      <c r="M1911" s="5" t="s">
        <v>73</v>
      </c>
      <c r="N1911" s="5">
        <v>45</v>
      </c>
      <c r="O1911" s="5">
        <v>19</v>
      </c>
      <c r="P1911" s="5">
        <v>72</v>
      </c>
      <c r="Q1911" s="5">
        <v>1</v>
      </c>
      <c r="R1911" s="5" t="s">
        <v>30</v>
      </c>
      <c r="S1911" s="5" t="s">
        <v>60</v>
      </c>
      <c r="T1911" s="5" t="s">
        <v>69</v>
      </c>
      <c r="U1911" s="5" t="s">
        <v>46</v>
      </c>
      <c r="V1911" s="5" t="s">
        <v>34</v>
      </c>
      <c r="W1911" s="5" t="s">
        <v>35</v>
      </c>
      <c r="X1911" s="5" t="s">
        <v>35</v>
      </c>
    </row>
    <row r="1912" spans="1:24" x14ac:dyDescent="0.3">
      <c r="A1912" s="5" t="s">
        <v>3376</v>
      </c>
      <c r="B1912" s="5" t="s">
        <v>2946</v>
      </c>
      <c r="C1912" s="5" t="s">
        <v>56</v>
      </c>
      <c r="D1912" s="6">
        <v>33803</v>
      </c>
      <c r="E1912" s="5">
        <v>34</v>
      </c>
      <c r="F1912" s="5" t="s">
        <v>57</v>
      </c>
      <c r="G1912" s="5" t="s">
        <v>183</v>
      </c>
      <c r="H1912" s="6">
        <v>44652</v>
      </c>
      <c r="I1912" s="7">
        <v>4.4000000000000004</v>
      </c>
      <c r="J1912" s="8">
        <v>64980</v>
      </c>
      <c r="K1912" s="8">
        <v>6263</v>
      </c>
      <c r="L1912" s="7">
        <v>80.5</v>
      </c>
      <c r="M1912" s="5" t="s">
        <v>73</v>
      </c>
      <c r="N1912" s="5">
        <v>14</v>
      </c>
      <c r="P1912" s="5">
        <v>30</v>
      </c>
      <c r="Q1912" s="5">
        <v>1</v>
      </c>
      <c r="R1912" s="5" t="s">
        <v>39</v>
      </c>
      <c r="S1912" s="5" t="s">
        <v>104</v>
      </c>
      <c r="T1912" s="5" t="s">
        <v>53</v>
      </c>
      <c r="U1912" s="5" t="s">
        <v>46</v>
      </c>
      <c r="V1912" s="5" t="s">
        <v>63</v>
      </c>
      <c r="W1912" s="5" t="s">
        <v>64</v>
      </c>
      <c r="X1912" s="5" t="s">
        <v>64</v>
      </c>
    </row>
    <row r="1913" spans="1:24" x14ac:dyDescent="0.3">
      <c r="A1913" s="5" t="s">
        <v>3377</v>
      </c>
      <c r="B1913" s="5" t="s">
        <v>3378</v>
      </c>
      <c r="C1913" s="5" t="s">
        <v>26</v>
      </c>
      <c r="D1913" s="6">
        <v>35066</v>
      </c>
      <c r="E1913" s="5">
        <v>30</v>
      </c>
      <c r="F1913" s="5" t="s">
        <v>135</v>
      </c>
      <c r="G1913" s="5" t="s">
        <v>324</v>
      </c>
      <c r="H1913" s="6">
        <v>43095</v>
      </c>
      <c r="I1913" s="7">
        <v>8.6999999999999993</v>
      </c>
      <c r="J1913" s="8">
        <v>126281</v>
      </c>
      <c r="K1913" s="8">
        <v>3926</v>
      </c>
      <c r="L1913" s="7">
        <v>95.4</v>
      </c>
      <c r="M1913" s="5" t="s">
        <v>29</v>
      </c>
      <c r="N1913" s="5">
        <v>11</v>
      </c>
      <c r="O1913" s="5">
        <v>20</v>
      </c>
      <c r="P1913" s="5">
        <v>41</v>
      </c>
      <c r="Q1913" s="5">
        <v>4</v>
      </c>
      <c r="R1913" s="5" t="s">
        <v>39</v>
      </c>
      <c r="S1913" s="5" t="s">
        <v>31</v>
      </c>
      <c r="T1913" s="5" t="s">
        <v>69</v>
      </c>
      <c r="U1913" s="5" t="s">
        <v>33</v>
      </c>
      <c r="V1913" s="5" t="s">
        <v>63</v>
      </c>
      <c r="W1913" s="5" t="s">
        <v>64</v>
      </c>
      <c r="X1913" s="5" t="s">
        <v>64</v>
      </c>
    </row>
    <row r="1914" spans="1:24" x14ac:dyDescent="0.3">
      <c r="A1914" s="5" t="s">
        <v>3379</v>
      </c>
      <c r="B1914" s="5" t="s">
        <v>371</v>
      </c>
      <c r="C1914" s="5" t="s">
        <v>26</v>
      </c>
      <c r="D1914" s="6">
        <v>33485</v>
      </c>
      <c r="E1914" s="5">
        <v>35</v>
      </c>
      <c r="F1914" s="5" t="s">
        <v>135</v>
      </c>
      <c r="G1914" s="5" t="s">
        <v>252</v>
      </c>
      <c r="H1914" s="6">
        <v>42995</v>
      </c>
      <c r="I1914" s="7">
        <v>9</v>
      </c>
      <c r="J1914" s="8">
        <v>178252</v>
      </c>
      <c r="K1914" s="8">
        <v>9971</v>
      </c>
      <c r="L1914" s="7">
        <v>95.1</v>
      </c>
      <c r="M1914" s="5" t="s">
        <v>59</v>
      </c>
      <c r="N1914" s="5">
        <v>36</v>
      </c>
      <c r="O1914" s="5">
        <v>14</v>
      </c>
      <c r="P1914" s="5">
        <v>27</v>
      </c>
      <c r="Q1914" s="5">
        <v>3</v>
      </c>
      <c r="R1914" s="5" t="s">
        <v>39</v>
      </c>
      <c r="S1914" s="5" t="s">
        <v>76</v>
      </c>
      <c r="T1914" s="5" t="s">
        <v>40</v>
      </c>
      <c r="U1914" s="5" t="s">
        <v>62</v>
      </c>
      <c r="V1914" s="5" t="s">
        <v>63</v>
      </c>
      <c r="W1914" s="5" t="s">
        <v>64</v>
      </c>
      <c r="X1914" s="5" t="s">
        <v>35</v>
      </c>
    </row>
    <row r="1915" spans="1:24" x14ac:dyDescent="0.3">
      <c r="A1915" s="5" t="s">
        <v>3380</v>
      </c>
      <c r="B1915" s="5" t="s">
        <v>3381</v>
      </c>
      <c r="C1915" s="5" t="s">
        <v>56</v>
      </c>
      <c r="D1915" s="6">
        <v>33180</v>
      </c>
      <c r="E1915" s="5">
        <v>36</v>
      </c>
      <c r="F1915" s="5" t="s">
        <v>93</v>
      </c>
      <c r="G1915" s="5" t="s">
        <v>132</v>
      </c>
      <c r="H1915" s="6">
        <v>44015</v>
      </c>
      <c r="I1915" s="7">
        <v>6.2</v>
      </c>
      <c r="J1915" s="8">
        <v>103601</v>
      </c>
      <c r="K1915" s="8">
        <v>10171</v>
      </c>
      <c r="L1915" s="7">
        <v>85.9</v>
      </c>
      <c r="M1915" s="5" t="s">
        <v>45</v>
      </c>
      <c r="N1915" s="5">
        <v>3</v>
      </c>
      <c r="O1915" s="5">
        <v>1</v>
      </c>
      <c r="P1915" s="5">
        <v>65</v>
      </c>
      <c r="Q1915" s="5">
        <v>5</v>
      </c>
      <c r="R1915" s="5" t="s">
        <v>30</v>
      </c>
      <c r="S1915" s="5" t="s">
        <v>125</v>
      </c>
      <c r="T1915" s="5" t="s">
        <v>82</v>
      </c>
      <c r="U1915" s="5" t="s">
        <v>46</v>
      </c>
      <c r="V1915" s="5" t="s">
        <v>34</v>
      </c>
      <c r="W1915" s="5" t="s">
        <v>35</v>
      </c>
      <c r="X1915" s="5" t="s">
        <v>64</v>
      </c>
    </row>
    <row r="1916" spans="1:24" x14ac:dyDescent="0.3">
      <c r="A1916" s="5" t="s">
        <v>3382</v>
      </c>
      <c r="B1916" s="5" t="s">
        <v>3383</v>
      </c>
      <c r="C1916" s="5" t="s">
        <v>56</v>
      </c>
      <c r="D1916" s="6">
        <v>30256</v>
      </c>
      <c r="E1916" s="5">
        <v>44</v>
      </c>
      <c r="F1916" s="5" t="s">
        <v>102</v>
      </c>
      <c r="G1916" s="5" t="s">
        <v>159</v>
      </c>
      <c r="H1916" s="6">
        <v>44598</v>
      </c>
      <c r="I1916" s="7">
        <v>4.5999999999999996</v>
      </c>
      <c r="J1916" s="8">
        <v>85965</v>
      </c>
      <c r="K1916" s="8">
        <v>3078</v>
      </c>
      <c r="L1916" s="7">
        <v>89.8</v>
      </c>
      <c r="M1916" s="5" t="s">
        <v>45</v>
      </c>
      <c r="N1916" s="5">
        <v>31</v>
      </c>
      <c r="O1916" s="5">
        <v>23</v>
      </c>
      <c r="P1916" s="5">
        <v>64</v>
      </c>
      <c r="Q1916" s="5">
        <v>1</v>
      </c>
      <c r="R1916" s="5" t="s">
        <v>30</v>
      </c>
      <c r="S1916" s="5" t="s">
        <v>90</v>
      </c>
      <c r="T1916" s="5" t="s">
        <v>40</v>
      </c>
      <c r="U1916" s="5" t="s">
        <v>33</v>
      </c>
      <c r="V1916" s="5" t="s">
        <v>34</v>
      </c>
      <c r="W1916" s="5" t="s">
        <v>64</v>
      </c>
      <c r="X1916" s="5" t="s">
        <v>64</v>
      </c>
    </row>
    <row r="1917" spans="1:24" x14ac:dyDescent="0.3">
      <c r="A1917" s="5" t="s">
        <v>3384</v>
      </c>
      <c r="B1917" s="5" t="s">
        <v>109</v>
      </c>
      <c r="C1917" s="5" t="s">
        <v>26</v>
      </c>
      <c r="D1917" s="6">
        <v>26674</v>
      </c>
      <c r="E1917" s="5">
        <v>53</v>
      </c>
      <c r="F1917" s="5" t="s">
        <v>43</v>
      </c>
      <c r="G1917" s="5" t="s">
        <v>86</v>
      </c>
      <c r="H1917" s="6">
        <v>43338</v>
      </c>
      <c r="I1917" s="7">
        <v>8</v>
      </c>
      <c r="J1917" s="8">
        <v>50833</v>
      </c>
      <c r="K1917" s="8">
        <v>6659</v>
      </c>
      <c r="L1917" s="7">
        <v>95.6</v>
      </c>
      <c r="M1917" s="5" t="s">
        <v>45</v>
      </c>
      <c r="N1917" s="5">
        <v>37</v>
      </c>
      <c r="O1917" s="5">
        <v>13</v>
      </c>
      <c r="P1917" s="5">
        <v>38</v>
      </c>
      <c r="Q1917" s="5">
        <v>1</v>
      </c>
      <c r="R1917" s="5" t="s">
        <v>30</v>
      </c>
      <c r="S1917" s="5" t="s">
        <v>76</v>
      </c>
      <c r="T1917" s="5" t="s">
        <v>40</v>
      </c>
      <c r="U1917" s="5" t="s">
        <v>62</v>
      </c>
      <c r="V1917" s="5" t="s">
        <v>34</v>
      </c>
      <c r="W1917" s="5" t="s">
        <v>64</v>
      </c>
      <c r="X1917" s="5" t="s">
        <v>64</v>
      </c>
    </row>
    <row r="1918" spans="1:24" x14ac:dyDescent="0.3">
      <c r="A1918" s="5" t="s">
        <v>3385</v>
      </c>
      <c r="B1918" s="5" t="s">
        <v>245</v>
      </c>
      <c r="C1918" s="5" t="s">
        <v>26</v>
      </c>
      <c r="D1918" s="6">
        <v>34362</v>
      </c>
      <c r="E1918" s="5">
        <v>32</v>
      </c>
      <c r="F1918" s="5" t="s">
        <v>98</v>
      </c>
      <c r="G1918" s="5" t="s">
        <v>99</v>
      </c>
      <c r="H1918" s="6">
        <v>43083</v>
      </c>
      <c r="I1918" s="7">
        <v>8.6999999999999993</v>
      </c>
      <c r="J1918" s="8">
        <v>122458</v>
      </c>
      <c r="K1918" s="8">
        <v>7477</v>
      </c>
      <c r="L1918" s="7">
        <v>79.2</v>
      </c>
      <c r="M1918" s="5" t="s">
        <v>51</v>
      </c>
      <c r="N1918" s="5">
        <v>24</v>
      </c>
      <c r="O1918" s="5">
        <v>23</v>
      </c>
      <c r="P1918" s="5">
        <v>40</v>
      </c>
      <c r="Q1918" s="5">
        <v>2</v>
      </c>
      <c r="R1918" s="5" t="s">
        <v>39</v>
      </c>
      <c r="S1918" s="5" t="s">
        <v>81</v>
      </c>
      <c r="T1918" s="5" t="s">
        <v>32</v>
      </c>
      <c r="U1918" s="5" t="s">
        <v>46</v>
      </c>
      <c r="V1918" s="5" t="s">
        <v>34</v>
      </c>
      <c r="W1918" s="5" t="s">
        <v>35</v>
      </c>
      <c r="X1918" s="5" t="s">
        <v>64</v>
      </c>
    </row>
    <row r="1919" spans="1:24" x14ac:dyDescent="0.3">
      <c r="A1919" s="5" t="s">
        <v>3386</v>
      </c>
      <c r="B1919" s="5" t="s">
        <v>3387</v>
      </c>
      <c r="C1919" s="5" t="s">
        <v>56</v>
      </c>
      <c r="D1919" s="6">
        <v>25634</v>
      </c>
      <c r="E1919" s="5">
        <v>56</v>
      </c>
      <c r="F1919" s="5" t="s">
        <v>57</v>
      </c>
      <c r="G1919" s="5" t="s">
        <v>58</v>
      </c>
      <c r="H1919" s="6">
        <v>42631</v>
      </c>
      <c r="I1919" s="7">
        <v>10</v>
      </c>
      <c r="J1919" s="8">
        <v>146612</v>
      </c>
      <c r="K1919" s="8">
        <v>7061</v>
      </c>
      <c r="L1919" s="7">
        <v>79.900000000000006</v>
      </c>
      <c r="M1919" s="5" t="s">
        <v>29</v>
      </c>
      <c r="N1919" s="5">
        <v>37</v>
      </c>
      <c r="O1919" s="5">
        <v>9</v>
      </c>
      <c r="P1919" s="5">
        <v>45</v>
      </c>
      <c r="Q1919" s="5">
        <v>4</v>
      </c>
      <c r="R1919" s="5" t="s">
        <v>39</v>
      </c>
      <c r="S1919" s="5" t="s">
        <v>76</v>
      </c>
      <c r="T1919" s="5" t="s">
        <v>69</v>
      </c>
      <c r="U1919" s="5" t="s">
        <v>77</v>
      </c>
      <c r="V1919" s="5" t="s">
        <v>63</v>
      </c>
      <c r="W1919" s="5" t="s">
        <v>35</v>
      </c>
      <c r="X1919" s="5" t="s">
        <v>64</v>
      </c>
    </row>
    <row r="1920" spans="1:24" x14ac:dyDescent="0.3">
      <c r="A1920" s="5" t="s">
        <v>3388</v>
      </c>
      <c r="B1920" s="5" t="s">
        <v>3378</v>
      </c>
      <c r="C1920" s="5" t="s">
        <v>26</v>
      </c>
      <c r="D1920" s="6">
        <v>38379</v>
      </c>
      <c r="E1920" s="5">
        <v>21</v>
      </c>
      <c r="F1920" s="5" t="s">
        <v>135</v>
      </c>
      <c r="G1920" s="5" t="s">
        <v>324</v>
      </c>
      <c r="H1920" s="6">
        <v>45529</v>
      </c>
      <c r="I1920" s="7">
        <v>2</v>
      </c>
      <c r="J1920" s="8">
        <v>137599</v>
      </c>
      <c r="K1920" s="8">
        <v>17290</v>
      </c>
      <c r="L1920" s="7">
        <v>95.4</v>
      </c>
      <c r="M1920" s="5" t="s">
        <v>59</v>
      </c>
      <c r="N1920" s="5">
        <v>10</v>
      </c>
      <c r="O1920" s="5">
        <v>25</v>
      </c>
      <c r="P1920" s="5">
        <v>58</v>
      </c>
      <c r="Q1920" s="5">
        <v>2</v>
      </c>
      <c r="R1920" s="5" t="s">
        <v>39</v>
      </c>
      <c r="S1920" s="5" t="s">
        <v>119</v>
      </c>
      <c r="T1920" s="5" t="s">
        <v>40</v>
      </c>
      <c r="U1920" s="5" t="s">
        <v>33</v>
      </c>
      <c r="V1920" s="5" t="s">
        <v>34</v>
      </c>
      <c r="W1920" s="5" t="s">
        <v>64</v>
      </c>
      <c r="X1920" s="5" t="s">
        <v>35</v>
      </c>
    </row>
    <row r="1921" spans="1:24" x14ac:dyDescent="0.3">
      <c r="A1921" s="5" t="s">
        <v>3389</v>
      </c>
      <c r="B1921" s="5" t="s">
        <v>2550</v>
      </c>
      <c r="C1921" s="5" t="s">
        <v>26</v>
      </c>
      <c r="D1921" s="6">
        <v>33178</v>
      </c>
      <c r="E1921" s="5">
        <v>36</v>
      </c>
      <c r="F1921" s="5" t="s">
        <v>27</v>
      </c>
      <c r="G1921" s="5" t="s">
        <v>38</v>
      </c>
      <c r="H1921" s="6">
        <v>45672</v>
      </c>
      <c r="I1921" s="7">
        <v>1.7</v>
      </c>
      <c r="J1921" s="8">
        <v>160217</v>
      </c>
      <c r="K1921" s="8">
        <v>16317</v>
      </c>
      <c r="L1921" s="7">
        <v>95.1</v>
      </c>
      <c r="M1921" s="5" t="s">
        <v>29</v>
      </c>
      <c r="N1921" s="5">
        <v>6</v>
      </c>
      <c r="O1921" s="5">
        <v>1</v>
      </c>
      <c r="P1921" s="5">
        <v>55</v>
      </c>
      <c r="Q1921" s="5">
        <v>4</v>
      </c>
      <c r="R1921" s="5" t="s">
        <v>39</v>
      </c>
      <c r="S1921" s="5" t="s">
        <v>81</v>
      </c>
      <c r="T1921" s="5" t="s">
        <v>122</v>
      </c>
      <c r="U1921" s="5" t="s">
        <v>46</v>
      </c>
      <c r="V1921" s="5" t="s">
        <v>34</v>
      </c>
      <c r="W1921" s="5" t="s">
        <v>64</v>
      </c>
      <c r="X1921" s="5" t="s">
        <v>64</v>
      </c>
    </row>
    <row r="1922" spans="1:24" x14ac:dyDescent="0.3">
      <c r="A1922" s="5" t="s">
        <v>3390</v>
      </c>
      <c r="B1922" s="5" t="s">
        <v>3391</v>
      </c>
      <c r="C1922" s="5" t="s">
        <v>56</v>
      </c>
      <c r="D1922" s="6">
        <v>28248</v>
      </c>
      <c r="E1922" s="5">
        <v>49</v>
      </c>
      <c r="F1922" s="5" t="s">
        <v>102</v>
      </c>
      <c r="G1922" s="5" t="s">
        <v>103</v>
      </c>
      <c r="H1922" s="6">
        <v>42549</v>
      </c>
      <c r="I1922" s="7">
        <v>10.199999999999999</v>
      </c>
      <c r="J1922" s="8">
        <v>118261</v>
      </c>
      <c r="K1922" s="8">
        <v>9528</v>
      </c>
      <c r="L1922" s="7">
        <v>88.3</v>
      </c>
      <c r="M1922" s="5" t="s">
        <v>29</v>
      </c>
      <c r="N1922" s="5">
        <v>9</v>
      </c>
      <c r="O1922" s="5">
        <v>4</v>
      </c>
      <c r="P1922" s="5">
        <v>68</v>
      </c>
      <c r="Q1922" s="5">
        <v>5</v>
      </c>
      <c r="R1922" s="5" t="s">
        <v>39</v>
      </c>
      <c r="S1922" s="5" t="s">
        <v>119</v>
      </c>
      <c r="T1922" s="5" t="s">
        <v>143</v>
      </c>
      <c r="U1922" s="5" t="s">
        <v>33</v>
      </c>
      <c r="V1922" s="5" t="s">
        <v>34</v>
      </c>
      <c r="W1922" s="5" t="s">
        <v>35</v>
      </c>
      <c r="X1922" s="5" t="s">
        <v>35</v>
      </c>
    </row>
    <row r="1923" spans="1:24" x14ac:dyDescent="0.3">
      <c r="A1923" s="5" t="s">
        <v>3392</v>
      </c>
      <c r="B1923" s="5" t="s">
        <v>1000</v>
      </c>
      <c r="C1923" s="5" t="s">
        <v>26</v>
      </c>
      <c r="D1923" s="6">
        <v>25662</v>
      </c>
      <c r="E1923" s="5">
        <v>56</v>
      </c>
      <c r="F1923" s="5" t="s">
        <v>67</v>
      </c>
      <c r="G1923" s="5" t="s">
        <v>68</v>
      </c>
      <c r="H1923" s="6">
        <v>43669</v>
      </c>
      <c r="I1923" s="7">
        <v>7.1</v>
      </c>
      <c r="J1923" s="8">
        <v>51707</v>
      </c>
      <c r="K1923" s="8">
        <v>2811</v>
      </c>
      <c r="L1923" s="7">
        <v>80</v>
      </c>
      <c r="M1923" s="5" t="s">
        <v>45</v>
      </c>
      <c r="N1923" s="5">
        <v>16</v>
      </c>
      <c r="O1923" s="5">
        <v>3</v>
      </c>
      <c r="P1923" s="5">
        <v>25</v>
      </c>
      <c r="Q1923" s="5">
        <v>3</v>
      </c>
      <c r="R1923" s="5" t="s">
        <v>39</v>
      </c>
      <c r="S1923" s="5" t="s">
        <v>119</v>
      </c>
      <c r="T1923" s="5" t="s">
        <v>53</v>
      </c>
      <c r="U1923" s="5" t="s">
        <v>33</v>
      </c>
      <c r="V1923" s="5" t="s">
        <v>34</v>
      </c>
      <c r="W1923" s="5" t="s">
        <v>64</v>
      </c>
      <c r="X1923" s="5" t="s">
        <v>64</v>
      </c>
    </row>
    <row r="1924" spans="1:24" x14ac:dyDescent="0.3">
      <c r="A1924" s="5" t="s">
        <v>3393</v>
      </c>
      <c r="B1924" s="5" t="s">
        <v>876</v>
      </c>
      <c r="C1924" s="5" t="s">
        <v>26</v>
      </c>
      <c r="D1924" s="6">
        <v>27737</v>
      </c>
      <c r="E1924" s="5">
        <v>51</v>
      </c>
      <c r="F1924" s="5" t="s">
        <v>57</v>
      </c>
      <c r="G1924" s="5" t="s">
        <v>152</v>
      </c>
      <c r="H1924" s="6">
        <v>46020</v>
      </c>
      <c r="I1924" s="7">
        <v>0.7</v>
      </c>
      <c r="J1924" s="8">
        <v>22143</v>
      </c>
      <c r="K1924" s="8">
        <v>2648</v>
      </c>
      <c r="L1924" s="7">
        <v>92.9</v>
      </c>
      <c r="M1924" s="5" t="s">
        <v>29</v>
      </c>
      <c r="N1924" s="5">
        <v>19</v>
      </c>
      <c r="O1924" s="5">
        <v>28</v>
      </c>
      <c r="P1924" s="5">
        <v>45</v>
      </c>
      <c r="Q1924" s="5">
        <v>1</v>
      </c>
      <c r="R1924" s="5" t="s">
        <v>39</v>
      </c>
      <c r="S1924" s="5" t="s">
        <v>60</v>
      </c>
      <c r="T1924" s="5" t="s">
        <v>122</v>
      </c>
      <c r="U1924" s="5" t="s">
        <v>46</v>
      </c>
      <c r="V1924" s="5" t="s">
        <v>34</v>
      </c>
      <c r="W1924" s="5" t="s">
        <v>64</v>
      </c>
      <c r="X1924" s="5" t="s">
        <v>64</v>
      </c>
    </row>
    <row r="1925" spans="1:24" x14ac:dyDescent="0.3">
      <c r="A1925" s="5" t="s">
        <v>3394</v>
      </c>
      <c r="B1925" s="5" t="s">
        <v>3395</v>
      </c>
      <c r="C1925" s="5" t="s">
        <v>26</v>
      </c>
      <c r="D1925" s="6">
        <v>36739</v>
      </c>
      <c r="E1925" s="5">
        <v>26</v>
      </c>
      <c r="F1925" s="5" t="s">
        <v>98</v>
      </c>
      <c r="G1925" s="5" t="s">
        <v>382</v>
      </c>
      <c r="H1925" s="6">
        <v>43384</v>
      </c>
      <c r="I1925" s="7">
        <v>7.9</v>
      </c>
      <c r="J1925" s="8">
        <v>51715</v>
      </c>
      <c r="K1925" s="8">
        <v>5057</v>
      </c>
      <c r="L1925" s="7">
        <v>80.3</v>
      </c>
      <c r="M1925" s="5" t="s">
        <v>59</v>
      </c>
      <c r="N1925" s="5">
        <v>34</v>
      </c>
      <c r="O1925" s="5">
        <v>7</v>
      </c>
      <c r="P1925" s="5">
        <v>16</v>
      </c>
      <c r="Q1925" s="5">
        <v>5</v>
      </c>
      <c r="R1925" s="5" t="s">
        <v>30</v>
      </c>
      <c r="S1925" s="5" t="s">
        <v>60</v>
      </c>
      <c r="T1925" s="5" t="s">
        <v>143</v>
      </c>
      <c r="U1925" s="5" t="s">
        <v>77</v>
      </c>
      <c r="V1925" s="5" t="s">
        <v>34</v>
      </c>
      <c r="W1925" s="5" t="s">
        <v>35</v>
      </c>
      <c r="X1925" s="5" t="s">
        <v>35</v>
      </c>
    </row>
    <row r="1926" spans="1:24" x14ac:dyDescent="0.3">
      <c r="A1926" s="5" t="s">
        <v>3396</v>
      </c>
      <c r="B1926" s="5" t="s">
        <v>1246</v>
      </c>
      <c r="C1926" s="5" t="s">
        <v>56</v>
      </c>
      <c r="D1926" s="6">
        <v>28611</v>
      </c>
      <c r="E1926" s="5">
        <v>48</v>
      </c>
      <c r="F1926" s="5" t="s">
        <v>49</v>
      </c>
      <c r="G1926" s="5" t="s">
        <v>492</v>
      </c>
      <c r="H1926" s="6">
        <v>44703</v>
      </c>
      <c r="I1926" s="7">
        <v>4.3</v>
      </c>
      <c r="J1926" s="8">
        <v>38731</v>
      </c>
      <c r="K1926" s="8">
        <v>2851</v>
      </c>
      <c r="L1926" s="7">
        <v>92.5</v>
      </c>
      <c r="M1926" s="5" t="s">
        <v>45</v>
      </c>
      <c r="N1926" s="5">
        <v>8</v>
      </c>
      <c r="O1926" s="5">
        <v>24</v>
      </c>
      <c r="P1926" s="5">
        <v>56</v>
      </c>
      <c r="Q1926" s="5">
        <v>1</v>
      </c>
      <c r="R1926" s="5" t="s">
        <v>39</v>
      </c>
      <c r="S1926" s="5" t="s">
        <v>31</v>
      </c>
      <c r="T1926" s="5" t="s">
        <v>143</v>
      </c>
      <c r="U1926" s="5" t="s">
        <v>62</v>
      </c>
      <c r="V1926" s="5" t="s">
        <v>34</v>
      </c>
      <c r="W1926" s="5" t="s">
        <v>64</v>
      </c>
      <c r="X1926" s="5" t="s">
        <v>35</v>
      </c>
    </row>
    <row r="1927" spans="1:24" x14ac:dyDescent="0.3">
      <c r="A1927" s="5" t="s">
        <v>3397</v>
      </c>
      <c r="B1927" s="5" t="s">
        <v>3398</v>
      </c>
      <c r="C1927" s="5" t="s">
        <v>56</v>
      </c>
      <c r="D1927" s="6">
        <v>34476</v>
      </c>
      <c r="E1927" s="5">
        <v>32</v>
      </c>
      <c r="F1927" s="5" t="s">
        <v>57</v>
      </c>
      <c r="G1927" s="5" t="s">
        <v>58</v>
      </c>
      <c r="H1927" s="6">
        <v>43408</v>
      </c>
      <c r="I1927" s="7">
        <v>7.8</v>
      </c>
      <c r="J1927" s="8">
        <v>146001</v>
      </c>
      <c r="K1927" s="8">
        <v>18810</v>
      </c>
      <c r="L1927" s="7">
        <v>84.9</v>
      </c>
      <c r="M1927" s="5" t="s">
        <v>45</v>
      </c>
      <c r="N1927" s="5">
        <v>27</v>
      </c>
      <c r="O1927" s="5">
        <v>4</v>
      </c>
      <c r="P1927" s="5">
        <v>40</v>
      </c>
      <c r="Q1927" s="5">
        <v>5</v>
      </c>
      <c r="R1927" s="5" t="s">
        <v>30</v>
      </c>
      <c r="S1927" s="5" t="s">
        <v>52</v>
      </c>
      <c r="T1927" s="5" t="s">
        <v>32</v>
      </c>
      <c r="U1927" s="5" t="s">
        <v>77</v>
      </c>
      <c r="V1927" s="5" t="s">
        <v>83</v>
      </c>
      <c r="W1927" s="5" t="s">
        <v>35</v>
      </c>
      <c r="X1927" s="5" t="s">
        <v>35</v>
      </c>
    </row>
    <row r="1928" spans="1:24" x14ac:dyDescent="0.3">
      <c r="A1928" s="5" t="s">
        <v>3399</v>
      </c>
      <c r="B1928" s="5" t="s">
        <v>2669</v>
      </c>
      <c r="C1928" s="5" t="s">
        <v>26</v>
      </c>
      <c r="D1928" s="6">
        <v>36724</v>
      </c>
      <c r="E1928" s="5">
        <v>26</v>
      </c>
      <c r="F1928" s="5" t="s">
        <v>102</v>
      </c>
      <c r="G1928" s="5" t="s">
        <v>196</v>
      </c>
      <c r="H1928" s="6">
        <v>43753</v>
      </c>
      <c r="I1928" s="7">
        <v>6.9</v>
      </c>
      <c r="J1928" s="8">
        <v>157926</v>
      </c>
      <c r="K1928" s="8">
        <v>23901</v>
      </c>
      <c r="L1928" s="7">
        <v>95.6</v>
      </c>
      <c r="M1928" s="5" t="s">
        <v>51</v>
      </c>
      <c r="N1928" s="5">
        <v>6</v>
      </c>
      <c r="O1928" s="5">
        <v>20</v>
      </c>
      <c r="P1928" s="5">
        <v>48</v>
      </c>
      <c r="Q1928" s="5">
        <v>5</v>
      </c>
      <c r="R1928" s="5" t="s">
        <v>30</v>
      </c>
      <c r="S1928" s="5" t="s">
        <v>90</v>
      </c>
      <c r="T1928" s="5" t="s">
        <v>53</v>
      </c>
      <c r="U1928" s="5" t="s">
        <v>33</v>
      </c>
      <c r="V1928" s="5" t="s">
        <v>34</v>
      </c>
      <c r="W1928" s="5" t="s">
        <v>35</v>
      </c>
      <c r="X1928" s="5" t="s">
        <v>64</v>
      </c>
    </row>
    <row r="1929" spans="1:24" x14ac:dyDescent="0.3">
      <c r="A1929" s="5" t="s">
        <v>3400</v>
      </c>
      <c r="B1929" s="5" t="s">
        <v>3401</v>
      </c>
      <c r="C1929" s="5" t="s">
        <v>26</v>
      </c>
      <c r="D1929" s="6">
        <v>28621</v>
      </c>
      <c r="E1929" s="5">
        <v>48</v>
      </c>
      <c r="F1929" s="5" t="s">
        <v>43</v>
      </c>
      <c r="G1929" s="5" t="s">
        <v>86</v>
      </c>
      <c r="H1929" s="6">
        <v>42773</v>
      </c>
      <c r="I1929" s="7">
        <v>9.6</v>
      </c>
      <c r="J1929" s="8">
        <v>135549</v>
      </c>
      <c r="K1929" s="8">
        <v>15869</v>
      </c>
      <c r="L1929" s="7">
        <v>94.4</v>
      </c>
      <c r="M1929" s="5" t="s">
        <v>45</v>
      </c>
      <c r="N1929" s="5">
        <v>20</v>
      </c>
      <c r="O1929" s="5">
        <v>0</v>
      </c>
      <c r="P1929" s="5">
        <v>60</v>
      </c>
      <c r="Q1929" s="5">
        <v>1</v>
      </c>
      <c r="R1929" s="5" t="s">
        <v>39</v>
      </c>
      <c r="S1929" s="5" t="s">
        <v>125</v>
      </c>
      <c r="T1929" s="5" t="s">
        <v>40</v>
      </c>
      <c r="U1929" s="5" t="s">
        <v>77</v>
      </c>
      <c r="V1929" s="5" t="s">
        <v>83</v>
      </c>
      <c r="W1929" s="5" t="s">
        <v>64</v>
      </c>
      <c r="X1929" s="5" t="s">
        <v>35</v>
      </c>
    </row>
    <row r="1930" spans="1:24" x14ac:dyDescent="0.3">
      <c r="A1930" s="5" t="s">
        <v>3402</v>
      </c>
      <c r="B1930" s="5" t="s">
        <v>3403</v>
      </c>
      <c r="C1930" s="5" t="s">
        <v>26</v>
      </c>
      <c r="D1930" s="6">
        <v>32095</v>
      </c>
      <c r="E1930" s="5">
        <v>39</v>
      </c>
      <c r="F1930" s="5" t="s">
        <v>43</v>
      </c>
      <c r="G1930" s="5" t="s">
        <v>44</v>
      </c>
      <c r="H1930" s="6">
        <v>45470</v>
      </c>
      <c r="I1930" s="7">
        <v>2.2000000000000002</v>
      </c>
      <c r="J1930" s="8">
        <v>25114</v>
      </c>
      <c r="K1930" s="8">
        <v>3008</v>
      </c>
      <c r="L1930" s="5">
        <v>88.8</v>
      </c>
      <c r="M1930" s="5" t="s">
        <v>51</v>
      </c>
      <c r="N1930" s="5">
        <v>43</v>
      </c>
      <c r="O1930" s="5">
        <v>1</v>
      </c>
      <c r="P1930" s="5">
        <v>66</v>
      </c>
      <c r="Q1930" s="5">
        <v>5</v>
      </c>
      <c r="R1930" s="5" t="s">
        <v>39</v>
      </c>
      <c r="S1930" s="5" t="s">
        <v>119</v>
      </c>
      <c r="T1930" s="5" t="s">
        <v>156</v>
      </c>
      <c r="U1930" s="5" t="s">
        <v>33</v>
      </c>
      <c r="V1930" s="5" t="s">
        <v>34</v>
      </c>
      <c r="W1930" s="5" t="s">
        <v>64</v>
      </c>
      <c r="X1930" s="5" t="s">
        <v>64</v>
      </c>
    </row>
    <row r="1931" spans="1:24" x14ac:dyDescent="0.3">
      <c r="A1931" s="5" t="s">
        <v>3404</v>
      </c>
      <c r="B1931" s="5" t="s">
        <v>3405</v>
      </c>
      <c r="C1931" s="5" t="s">
        <v>26</v>
      </c>
      <c r="D1931" s="6">
        <v>31379</v>
      </c>
      <c r="E1931" s="5">
        <v>41</v>
      </c>
      <c r="F1931" s="5" t="s">
        <v>102</v>
      </c>
      <c r="G1931" s="5" t="s">
        <v>159</v>
      </c>
      <c r="H1931" s="6">
        <v>44370</v>
      </c>
      <c r="I1931" s="7">
        <v>5.2</v>
      </c>
      <c r="J1931" s="8">
        <v>102331</v>
      </c>
      <c r="K1931" s="8">
        <v>6725</v>
      </c>
      <c r="L1931" s="7">
        <v>96.3</v>
      </c>
      <c r="M1931" s="5" t="s">
        <v>59</v>
      </c>
      <c r="N1931" s="5">
        <v>44</v>
      </c>
      <c r="O1931" s="5">
        <v>7</v>
      </c>
      <c r="P1931" s="5">
        <v>52</v>
      </c>
      <c r="Q1931" s="5">
        <v>5</v>
      </c>
      <c r="R1931" s="5" t="s">
        <v>39</v>
      </c>
      <c r="S1931" s="5" t="s">
        <v>90</v>
      </c>
      <c r="T1931" s="5" t="s">
        <v>82</v>
      </c>
      <c r="U1931" s="5" t="s">
        <v>33</v>
      </c>
      <c r="V1931" s="5" t="s">
        <v>34</v>
      </c>
      <c r="W1931" s="5" t="s">
        <v>64</v>
      </c>
      <c r="X1931" s="5" t="s">
        <v>35</v>
      </c>
    </row>
    <row r="1932" spans="1:24" x14ac:dyDescent="0.3">
      <c r="A1932" s="5" t="s">
        <v>3406</v>
      </c>
      <c r="B1932" s="5" t="s">
        <v>925</v>
      </c>
      <c r="C1932" s="5" t="s">
        <v>56</v>
      </c>
      <c r="D1932" s="6">
        <v>30044</v>
      </c>
      <c r="E1932" s="5">
        <v>44</v>
      </c>
      <c r="F1932" s="5" t="s">
        <v>67</v>
      </c>
      <c r="G1932" s="5" t="s">
        <v>149</v>
      </c>
      <c r="H1932" s="6">
        <v>42569</v>
      </c>
      <c r="I1932" s="7">
        <v>10.1</v>
      </c>
      <c r="J1932" s="8">
        <v>88614</v>
      </c>
      <c r="K1932" s="8">
        <v>5506</v>
      </c>
      <c r="L1932" s="7">
        <v>99.4</v>
      </c>
      <c r="M1932" s="5" t="s">
        <v>51</v>
      </c>
      <c r="N1932" s="5">
        <v>1</v>
      </c>
      <c r="O1932" s="5">
        <v>2</v>
      </c>
      <c r="P1932" s="5">
        <v>19</v>
      </c>
      <c r="Q1932" s="5">
        <v>5</v>
      </c>
      <c r="R1932" s="5" t="s">
        <v>39</v>
      </c>
      <c r="S1932" s="5" t="s">
        <v>81</v>
      </c>
      <c r="T1932" s="5" t="s">
        <v>61</v>
      </c>
      <c r="U1932" s="5" t="s">
        <v>33</v>
      </c>
      <c r="V1932" s="5" t="s">
        <v>34</v>
      </c>
      <c r="W1932" s="5" t="s">
        <v>64</v>
      </c>
      <c r="X1932" s="5" t="s">
        <v>35</v>
      </c>
    </row>
    <row r="1933" spans="1:24" x14ac:dyDescent="0.3">
      <c r="A1933" s="5" t="s">
        <v>3407</v>
      </c>
      <c r="B1933" s="5" t="s">
        <v>3408</v>
      </c>
      <c r="C1933" s="5" t="s">
        <v>26</v>
      </c>
      <c r="D1933" s="6">
        <v>31407</v>
      </c>
      <c r="E1933" s="5">
        <v>41</v>
      </c>
      <c r="F1933" s="5" t="s">
        <v>135</v>
      </c>
      <c r="G1933" s="5" t="s">
        <v>177</v>
      </c>
      <c r="H1933" s="6">
        <v>44823</v>
      </c>
      <c r="I1933" s="7">
        <v>4</v>
      </c>
      <c r="J1933" s="8">
        <v>113776</v>
      </c>
      <c r="K1933" s="8">
        <v>6027</v>
      </c>
      <c r="L1933" s="7">
        <v>88.5</v>
      </c>
      <c r="M1933" s="5" t="s">
        <v>51</v>
      </c>
      <c r="N1933" s="5">
        <v>4</v>
      </c>
      <c r="O1933" s="5">
        <v>16</v>
      </c>
      <c r="P1933" s="5">
        <v>39</v>
      </c>
      <c r="Q1933" s="5">
        <v>4</v>
      </c>
      <c r="R1933" s="5" t="s">
        <v>30</v>
      </c>
      <c r="S1933" s="5" t="s">
        <v>81</v>
      </c>
      <c r="T1933" s="5" t="s">
        <v>82</v>
      </c>
      <c r="U1933" s="5" t="s">
        <v>77</v>
      </c>
      <c r="V1933" s="5" t="s">
        <v>34</v>
      </c>
      <c r="W1933" s="5" t="s">
        <v>64</v>
      </c>
      <c r="X1933" s="5" t="s">
        <v>64</v>
      </c>
    </row>
    <row r="1934" spans="1:24" x14ac:dyDescent="0.3">
      <c r="A1934" s="5" t="s">
        <v>3409</v>
      </c>
      <c r="B1934" s="5" t="s">
        <v>3410</v>
      </c>
      <c r="C1934" s="5" t="s">
        <v>56</v>
      </c>
      <c r="D1934" s="6">
        <v>36211</v>
      </c>
      <c r="E1934" s="5">
        <v>27</v>
      </c>
      <c r="F1934" s="5" t="s">
        <v>135</v>
      </c>
      <c r="G1934" s="5" t="s">
        <v>136</v>
      </c>
      <c r="H1934" s="6">
        <v>43561</v>
      </c>
      <c r="I1934" s="7">
        <v>7.4</v>
      </c>
      <c r="J1934" s="8">
        <v>68531</v>
      </c>
      <c r="K1934" s="8">
        <v>8697</v>
      </c>
      <c r="L1934" s="7">
        <v>94.1</v>
      </c>
      <c r="M1934" s="5" t="s">
        <v>51</v>
      </c>
      <c r="N1934" s="5">
        <v>39</v>
      </c>
      <c r="O1934" s="5">
        <v>0</v>
      </c>
      <c r="P1934" s="5">
        <v>70</v>
      </c>
      <c r="Q1934" s="5">
        <v>5</v>
      </c>
      <c r="R1934" s="5" t="s">
        <v>30</v>
      </c>
      <c r="S1934" s="5" t="s">
        <v>81</v>
      </c>
      <c r="T1934" s="5" t="s">
        <v>61</v>
      </c>
      <c r="U1934" s="5" t="s">
        <v>46</v>
      </c>
      <c r="V1934" s="5" t="s">
        <v>34</v>
      </c>
      <c r="W1934" s="5" t="s">
        <v>64</v>
      </c>
      <c r="X1934" s="5" t="s">
        <v>64</v>
      </c>
    </row>
    <row r="1935" spans="1:24" x14ac:dyDescent="0.3">
      <c r="A1935" s="5" t="s">
        <v>3411</v>
      </c>
      <c r="B1935" s="5" t="s">
        <v>1024</v>
      </c>
      <c r="C1935" s="5" t="s">
        <v>26</v>
      </c>
      <c r="D1935" s="6">
        <v>25009</v>
      </c>
      <c r="E1935" s="5">
        <v>58</v>
      </c>
      <c r="F1935" s="5" t="s">
        <v>27</v>
      </c>
      <c r="G1935" s="5" t="s">
        <v>80</v>
      </c>
      <c r="H1935" s="6">
        <v>42978</v>
      </c>
      <c r="I1935" s="7">
        <v>9</v>
      </c>
      <c r="J1935" s="8">
        <v>63992</v>
      </c>
      <c r="K1935" s="8">
        <v>3699</v>
      </c>
      <c r="L1935" s="7">
        <v>82.6</v>
      </c>
      <c r="M1935" s="5" t="s">
        <v>73</v>
      </c>
      <c r="N1935" s="5">
        <v>24</v>
      </c>
      <c r="O1935" s="5">
        <v>15</v>
      </c>
      <c r="P1935" s="5">
        <v>68</v>
      </c>
      <c r="Q1935" s="5">
        <v>2</v>
      </c>
      <c r="R1935" s="5" t="s">
        <v>39</v>
      </c>
      <c r="S1935" s="5" t="s">
        <v>76</v>
      </c>
      <c r="T1935" s="5" t="s">
        <v>32</v>
      </c>
      <c r="U1935" s="5" t="s">
        <v>62</v>
      </c>
      <c r="V1935" s="5" t="s">
        <v>34</v>
      </c>
      <c r="W1935" s="5" t="s">
        <v>64</v>
      </c>
      <c r="X1935" s="5" t="s">
        <v>35</v>
      </c>
    </row>
    <row r="1936" spans="1:24" x14ac:dyDescent="0.3">
      <c r="A1936" s="5" t="s">
        <v>3412</v>
      </c>
      <c r="B1936" s="5" t="s">
        <v>496</v>
      </c>
      <c r="C1936" s="5" t="s">
        <v>26</v>
      </c>
      <c r="D1936" s="6">
        <v>35918</v>
      </c>
      <c r="E1936" s="5">
        <v>28</v>
      </c>
      <c r="F1936" s="5" t="s">
        <v>43</v>
      </c>
      <c r="G1936" s="5" t="s">
        <v>112</v>
      </c>
      <c r="H1936" s="6">
        <v>45610</v>
      </c>
      <c r="I1936" s="7">
        <v>1.8</v>
      </c>
      <c r="J1936" s="8">
        <v>67735</v>
      </c>
      <c r="K1936" s="8">
        <v>3949</v>
      </c>
      <c r="L1936" s="7">
        <v>88.8</v>
      </c>
      <c r="M1936" s="5" t="s">
        <v>29</v>
      </c>
      <c r="N1936" s="5">
        <v>12</v>
      </c>
      <c r="O1936" s="5">
        <v>10</v>
      </c>
      <c r="P1936" s="5">
        <v>67</v>
      </c>
      <c r="Q1936" s="5">
        <v>2</v>
      </c>
      <c r="R1936" s="5" t="s">
        <v>39</v>
      </c>
      <c r="S1936" s="5" t="s">
        <v>125</v>
      </c>
      <c r="T1936" s="5" t="s">
        <v>143</v>
      </c>
      <c r="U1936" s="5" t="s">
        <v>77</v>
      </c>
      <c r="V1936" s="5" t="s">
        <v>83</v>
      </c>
      <c r="W1936" s="5" t="s">
        <v>35</v>
      </c>
      <c r="X1936" s="5" t="s">
        <v>64</v>
      </c>
    </row>
    <row r="1937" spans="1:24" x14ac:dyDescent="0.3">
      <c r="A1937" s="5" t="s">
        <v>3413</v>
      </c>
      <c r="B1937" s="5" t="s">
        <v>430</v>
      </c>
      <c r="C1937" s="5" t="s">
        <v>26</v>
      </c>
      <c r="D1937" s="6">
        <v>34349</v>
      </c>
      <c r="E1937" s="5">
        <v>32</v>
      </c>
      <c r="F1937" s="5" t="s">
        <v>128</v>
      </c>
      <c r="G1937" s="5" t="s">
        <v>129</v>
      </c>
      <c r="H1937" s="6">
        <v>45878</v>
      </c>
      <c r="I1937" s="7">
        <v>1.1000000000000001</v>
      </c>
      <c r="J1937" s="8">
        <v>51342</v>
      </c>
      <c r="K1937" s="8">
        <v>5047</v>
      </c>
      <c r="L1937" s="7">
        <v>86.1</v>
      </c>
      <c r="M1937" s="5" t="s">
        <v>51</v>
      </c>
      <c r="N1937" s="5">
        <v>39</v>
      </c>
      <c r="O1937" s="5">
        <v>22</v>
      </c>
      <c r="P1937" s="5">
        <v>41</v>
      </c>
      <c r="Q1937" s="5">
        <v>2</v>
      </c>
      <c r="R1937" s="5" t="s">
        <v>39</v>
      </c>
      <c r="S1937" s="5" t="s">
        <v>76</v>
      </c>
      <c r="T1937" s="5" t="s">
        <v>69</v>
      </c>
      <c r="U1937" s="5" t="s">
        <v>46</v>
      </c>
      <c r="V1937" s="5" t="s">
        <v>83</v>
      </c>
      <c r="W1937" s="5" t="s">
        <v>35</v>
      </c>
      <c r="X1937" s="5" t="s">
        <v>64</v>
      </c>
    </row>
    <row r="1938" spans="1:24" x14ac:dyDescent="0.3">
      <c r="A1938" s="5" t="s">
        <v>3414</v>
      </c>
      <c r="B1938" s="5" t="s">
        <v>390</v>
      </c>
      <c r="C1938" s="5" t="s">
        <v>26</v>
      </c>
      <c r="D1938" s="6">
        <v>30678</v>
      </c>
      <c r="E1938" s="5">
        <v>43</v>
      </c>
      <c r="F1938" s="5" t="s">
        <v>93</v>
      </c>
      <c r="G1938" s="5" t="s">
        <v>115</v>
      </c>
      <c r="H1938" s="6">
        <v>44394</v>
      </c>
      <c r="I1938" s="7">
        <v>5.0999999999999996</v>
      </c>
      <c r="J1938" s="8">
        <v>80651</v>
      </c>
      <c r="K1938" s="8">
        <v>8330</v>
      </c>
      <c r="L1938" s="7">
        <v>86.6</v>
      </c>
      <c r="M1938" s="5" t="s">
        <v>59</v>
      </c>
      <c r="N1938" s="5">
        <v>29</v>
      </c>
      <c r="O1938" s="5">
        <v>18</v>
      </c>
      <c r="P1938" s="5">
        <v>49</v>
      </c>
      <c r="Q1938" s="5">
        <v>4</v>
      </c>
      <c r="R1938" s="5" t="s">
        <v>30</v>
      </c>
      <c r="S1938" s="5" t="s">
        <v>90</v>
      </c>
      <c r="T1938" s="5" t="s">
        <v>61</v>
      </c>
      <c r="U1938" s="5" t="s">
        <v>77</v>
      </c>
      <c r="V1938" s="5" t="s">
        <v>34</v>
      </c>
      <c r="W1938" s="5" t="s">
        <v>64</v>
      </c>
      <c r="X1938" s="5" t="s">
        <v>64</v>
      </c>
    </row>
    <row r="1939" spans="1:24" x14ac:dyDescent="0.3">
      <c r="A1939" s="5" t="s">
        <v>3415</v>
      </c>
      <c r="B1939" s="5" t="s">
        <v>2437</v>
      </c>
      <c r="C1939" s="5" t="s">
        <v>26</v>
      </c>
      <c r="D1939" s="6">
        <v>31082</v>
      </c>
      <c r="E1939" s="5">
        <v>41</v>
      </c>
      <c r="F1939" s="5" t="s">
        <v>57</v>
      </c>
      <c r="G1939" s="5" t="s">
        <v>205</v>
      </c>
      <c r="H1939" s="6">
        <v>45055</v>
      </c>
      <c r="I1939" s="7">
        <v>3.3</v>
      </c>
      <c r="J1939" s="8">
        <v>76388</v>
      </c>
      <c r="K1939" s="8">
        <v>7739</v>
      </c>
      <c r="L1939" s="7">
        <v>79.099999999999994</v>
      </c>
      <c r="M1939" s="5" t="s">
        <v>3416</v>
      </c>
      <c r="N1939" s="5">
        <v>12</v>
      </c>
      <c r="O1939" s="5">
        <v>11</v>
      </c>
      <c r="P1939" s="5">
        <v>10</v>
      </c>
      <c r="Q1939" s="5">
        <v>2</v>
      </c>
      <c r="R1939" s="5" t="s">
        <v>39</v>
      </c>
      <c r="S1939" s="5" t="s">
        <v>81</v>
      </c>
      <c r="T1939" s="5" t="s">
        <v>95</v>
      </c>
      <c r="U1939" s="5" t="s">
        <v>62</v>
      </c>
      <c r="V1939" s="5" t="s">
        <v>63</v>
      </c>
      <c r="W1939" s="5" t="s">
        <v>35</v>
      </c>
      <c r="X1939" s="5" t="s">
        <v>64</v>
      </c>
    </row>
    <row r="1940" spans="1:24" x14ac:dyDescent="0.3">
      <c r="A1940" s="5" t="s">
        <v>3417</v>
      </c>
      <c r="B1940" s="5" t="s">
        <v>3418</v>
      </c>
      <c r="C1940" s="5" t="s">
        <v>26</v>
      </c>
      <c r="D1940" s="6">
        <v>35497</v>
      </c>
      <c r="E1940" s="5">
        <v>29</v>
      </c>
      <c r="F1940" s="5" t="s">
        <v>27</v>
      </c>
      <c r="G1940" s="5" t="s">
        <v>28</v>
      </c>
      <c r="H1940" s="6">
        <v>44654</v>
      </c>
      <c r="I1940" s="7">
        <v>4.4000000000000004</v>
      </c>
      <c r="J1940" s="8">
        <v>148902</v>
      </c>
      <c r="K1940" s="8">
        <v>21277</v>
      </c>
      <c r="L1940" s="7">
        <v>95.1</v>
      </c>
      <c r="M1940" s="5" t="s">
        <v>51</v>
      </c>
      <c r="N1940" s="5">
        <v>45</v>
      </c>
      <c r="O1940" s="5">
        <v>27</v>
      </c>
      <c r="P1940" s="5">
        <v>65</v>
      </c>
      <c r="Q1940" s="5">
        <v>1</v>
      </c>
      <c r="R1940" s="5" t="s">
        <v>39</v>
      </c>
      <c r="S1940" s="5" t="s">
        <v>90</v>
      </c>
      <c r="T1940" s="5" t="s">
        <v>95</v>
      </c>
      <c r="U1940" s="5" t="s">
        <v>77</v>
      </c>
      <c r="V1940" s="5" t="s">
        <v>34</v>
      </c>
      <c r="W1940" s="5" t="s">
        <v>35</v>
      </c>
      <c r="X1940" s="5" t="s">
        <v>64</v>
      </c>
    </row>
    <row r="1941" spans="1:24" x14ac:dyDescent="0.3">
      <c r="A1941" s="5" t="s">
        <v>3419</v>
      </c>
      <c r="B1941" s="5" t="s">
        <v>3420</v>
      </c>
      <c r="C1941" s="5" t="s">
        <v>56</v>
      </c>
      <c r="D1941" s="6">
        <v>28375</v>
      </c>
      <c r="E1941" s="5">
        <v>49</v>
      </c>
      <c r="F1941" s="5" t="s">
        <v>67</v>
      </c>
      <c r="G1941" s="5" t="s">
        <v>408</v>
      </c>
      <c r="H1941" s="6">
        <v>43064</v>
      </c>
      <c r="I1941" s="7">
        <v>8.8000000000000007</v>
      </c>
      <c r="J1941" s="8">
        <v>54478</v>
      </c>
      <c r="K1941" s="8">
        <v>5101</v>
      </c>
      <c r="L1941" s="7">
        <v>82.9</v>
      </c>
      <c r="M1941" s="5" t="s">
        <v>73</v>
      </c>
      <c r="N1941" s="5">
        <v>35</v>
      </c>
      <c r="O1941" s="5">
        <v>5</v>
      </c>
      <c r="P1941" s="5">
        <v>22</v>
      </c>
      <c r="Q1941" s="5">
        <v>4</v>
      </c>
      <c r="R1941" s="5" t="s">
        <v>30</v>
      </c>
      <c r="S1941" s="5" t="s">
        <v>31</v>
      </c>
      <c r="T1941" s="5" t="s">
        <v>122</v>
      </c>
      <c r="U1941" s="5" t="s">
        <v>46</v>
      </c>
      <c r="V1941" s="5" t="s">
        <v>34</v>
      </c>
      <c r="W1941" s="5" t="s">
        <v>64</v>
      </c>
      <c r="X1941" s="5" t="s">
        <v>35</v>
      </c>
    </row>
    <row r="1942" spans="1:24" x14ac:dyDescent="0.3">
      <c r="A1942" s="5" t="s">
        <v>3421</v>
      </c>
      <c r="B1942" s="5" t="s">
        <v>797</v>
      </c>
      <c r="C1942" s="5" t="s">
        <v>26</v>
      </c>
      <c r="D1942" s="6">
        <v>37130</v>
      </c>
      <c r="E1942" s="5">
        <v>25</v>
      </c>
      <c r="F1942" s="5" t="s">
        <v>93</v>
      </c>
      <c r="G1942" s="5" t="s">
        <v>180</v>
      </c>
      <c r="H1942" s="6">
        <v>44815</v>
      </c>
      <c r="I1942" s="7">
        <v>4</v>
      </c>
      <c r="J1942" s="8">
        <v>168567</v>
      </c>
      <c r="K1942" s="8">
        <v>18719</v>
      </c>
      <c r="L1942" s="7">
        <v>95.2</v>
      </c>
      <c r="M1942" s="5" t="s">
        <v>59</v>
      </c>
      <c r="N1942" s="5">
        <v>12</v>
      </c>
      <c r="O1942" s="5">
        <v>14</v>
      </c>
      <c r="P1942" s="5">
        <v>40</v>
      </c>
      <c r="Q1942" s="5">
        <v>4</v>
      </c>
      <c r="R1942" s="5" t="s">
        <v>30</v>
      </c>
      <c r="S1942" s="5" t="s">
        <v>31</v>
      </c>
      <c r="T1942" s="5" t="s">
        <v>40</v>
      </c>
      <c r="U1942" s="5" t="s">
        <v>77</v>
      </c>
      <c r="V1942" s="5" t="s">
        <v>34</v>
      </c>
      <c r="W1942" s="5" t="s">
        <v>64</v>
      </c>
      <c r="X1942" s="5" t="s">
        <v>35</v>
      </c>
    </row>
    <row r="1943" spans="1:24" x14ac:dyDescent="0.3">
      <c r="A1943" s="5" t="s">
        <v>3422</v>
      </c>
      <c r="B1943" s="5" t="s">
        <v>2492</v>
      </c>
      <c r="C1943" s="5" t="s">
        <v>26</v>
      </c>
      <c r="D1943" s="6">
        <v>32330</v>
      </c>
      <c r="E1943" s="5">
        <v>38</v>
      </c>
      <c r="F1943" s="5" t="s">
        <v>102</v>
      </c>
      <c r="G1943" s="5" t="s">
        <v>159</v>
      </c>
      <c r="H1943" s="6">
        <v>43652</v>
      </c>
      <c r="I1943" s="7">
        <v>7.2</v>
      </c>
      <c r="J1943" s="8">
        <v>102894</v>
      </c>
      <c r="K1943" s="8">
        <v>16705</v>
      </c>
      <c r="L1943" s="7">
        <v>78.7</v>
      </c>
      <c r="M1943" s="5" t="s">
        <v>29</v>
      </c>
      <c r="N1943" s="5">
        <v>0</v>
      </c>
      <c r="O1943" s="5">
        <v>0</v>
      </c>
      <c r="P1943" s="5">
        <v>46</v>
      </c>
      <c r="Q1943" s="5">
        <v>2</v>
      </c>
      <c r="R1943" s="5" t="s">
        <v>39</v>
      </c>
      <c r="S1943" s="5" t="s">
        <v>119</v>
      </c>
      <c r="T1943" s="5" t="s">
        <v>61</v>
      </c>
      <c r="U1943" s="5" t="s">
        <v>46</v>
      </c>
      <c r="V1943" s="5" t="s">
        <v>34</v>
      </c>
      <c r="W1943" s="5" t="s">
        <v>35</v>
      </c>
      <c r="X1943" s="5" t="s">
        <v>64</v>
      </c>
    </row>
    <row r="1944" spans="1:24" x14ac:dyDescent="0.3">
      <c r="A1944" s="5" t="s">
        <v>3423</v>
      </c>
      <c r="B1944" s="5" t="s">
        <v>3424</v>
      </c>
      <c r="C1944" s="5" t="s">
        <v>26</v>
      </c>
      <c r="D1944" s="6">
        <v>25646</v>
      </c>
      <c r="E1944" s="5">
        <v>56</v>
      </c>
      <c r="F1944" s="5" t="s">
        <v>43</v>
      </c>
      <c r="G1944" s="5" t="s">
        <v>229</v>
      </c>
      <c r="H1944" s="6">
        <v>43688</v>
      </c>
      <c r="I1944" s="7">
        <v>7.1</v>
      </c>
      <c r="J1944" s="8">
        <v>37193</v>
      </c>
      <c r="K1944" s="8">
        <v>5184</v>
      </c>
      <c r="L1944" s="7">
        <v>95.6</v>
      </c>
      <c r="M1944" s="5" t="s">
        <v>59</v>
      </c>
      <c r="N1944" s="5">
        <v>34</v>
      </c>
      <c r="O1944" s="5">
        <v>8</v>
      </c>
      <c r="P1944" s="5">
        <v>67</v>
      </c>
      <c r="Q1944" s="5">
        <v>4</v>
      </c>
      <c r="R1944" s="5" t="s">
        <v>30</v>
      </c>
      <c r="S1944" s="5" t="s">
        <v>119</v>
      </c>
      <c r="T1944" s="5" t="s">
        <v>61</v>
      </c>
      <c r="U1944" s="5" t="s">
        <v>33</v>
      </c>
      <c r="V1944" s="5" t="s">
        <v>83</v>
      </c>
      <c r="W1944" s="5" t="s">
        <v>35</v>
      </c>
      <c r="X1944" s="5" t="s">
        <v>64</v>
      </c>
    </row>
    <row r="1945" spans="1:24" x14ac:dyDescent="0.3">
      <c r="A1945" s="5" t="s">
        <v>3425</v>
      </c>
      <c r="B1945" s="5" t="s">
        <v>3426</v>
      </c>
      <c r="C1945" s="5" t="s">
        <v>56</v>
      </c>
      <c r="D1945" s="6">
        <v>28614</v>
      </c>
      <c r="E1945" s="5">
        <v>48</v>
      </c>
      <c r="F1945" s="5" t="s">
        <v>135</v>
      </c>
      <c r="G1945" s="5" t="s">
        <v>252</v>
      </c>
      <c r="H1945" s="6">
        <v>43256</v>
      </c>
      <c r="I1945" s="7">
        <v>8.3000000000000007</v>
      </c>
      <c r="J1945" s="8">
        <v>30734</v>
      </c>
      <c r="K1945" s="8">
        <v>2680</v>
      </c>
      <c r="L1945" s="7">
        <v>87.7</v>
      </c>
      <c r="M1945" s="5" t="s">
        <v>73</v>
      </c>
      <c r="N1945" s="5">
        <v>26</v>
      </c>
      <c r="O1945" s="5">
        <v>21</v>
      </c>
      <c r="P1945" s="5">
        <v>68</v>
      </c>
      <c r="Q1945" s="5">
        <v>1</v>
      </c>
      <c r="R1945" s="5" t="s">
        <v>39</v>
      </c>
      <c r="S1945" s="5" t="s">
        <v>90</v>
      </c>
      <c r="T1945" s="5" t="s">
        <v>32</v>
      </c>
      <c r="U1945" s="5" t="s">
        <v>77</v>
      </c>
      <c r="V1945" s="5" t="s">
        <v>34</v>
      </c>
      <c r="W1945" s="5" t="s">
        <v>64</v>
      </c>
      <c r="X1945" s="5" t="s">
        <v>35</v>
      </c>
    </row>
    <row r="1946" spans="1:24" x14ac:dyDescent="0.3">
      <c r="A1946" s="5" t="s">
        <v>3427</v>
      </c>
      <c r="B1946" s="5" t="s">
        <v>2009</v>
      </c>
      <c r="C1946" s="5" t="s">
        <v>26</v>
      </c>
      <c r="D1946" s="6">
        <v>30857</v>
      </c>
      <c r="E1946" s="5">
        <v>42</v>
      </c>
      <c r="F1946" s="5" t="s">
        <v>43</v>
      </c>
      <c r="G1946" s="5" t="s">
        <v>44</v>
      </c>
      <c r="H1946" s="6">
        <v>44806</v>
      </c>
      <c r="I1946" s="7">
        <v>4</v>
      </c>
      <c r="J1946" s="8">
        <v>86199</v>
      </c>
      <c r="K1946" s="8">
        <v>13460</v>
      </c>
      <c r="L1946" s="7">
        <v>88.7</v>
      </c>
      <c r="M1946" s="5" t="s">
        <v>73</v>
      </c>
      <c r="N1946" s="5">
        <v>16</v>
      </c>
      <c r="O1946" s="5">
        <v>21</v>
      </c>
      <c r="P1946" s="5">
        <v>12</v>
      </c>
      <c r="Q1946" s="5">
        <v>2</v>
      </c>
      <c r="R1946" s="5" t="s">
        <v>39</v>
      </c>
      <c r="S1946" s="5" t="s">
        <v>60</v>
      </c>
      <c r="T1946" s="5" t="s">
        <v>95</v>
      </c>
      <c r="U1946" s="5" t="s">
        <v>77</v>
      </c>
      <c r="V1946" s="5" t="s">
        <v>34</v>
      </c>
      <c r="W1946" s="5" t="s">
        <v>64</v>
      </c>
      <c r="X1946" s="5" t="s">
        <v>64</v>
      </c>
    </row>
    <row r="1947" spans="1:24" x14ac:dyDescent="0.3">
      <c r="A1947" s="5" t="s">
        <v>3428</v>
      </c>
      <c r="B1947" s="5" t="s">
        <v>1168</v>
      </c>
      <c r="C1947" s="5" t="s">
        <v>56</v>
      </c>
      <c r="D1947" s="6">
        <v>33617</v>
      </c>
      <c r="E1947" s="5">
        <v>34</v>
      </c>
      <c r="F1947" s="5" t="s">
        <v>57</v>
      </c>
      <c r="G1947" s="5" t="s">
        <v>152</v>
      </c>
      <c r="H1947" s="6">
        <v>44748</v>
      </c>
      <c r="I1947" s="7">
        <v>4.2</v>
      </c>
      <c r="J1947" s="8">
        <v>57946</v>
      </c>
      <c r="K1947" s="8">
        <v>4231</v>
      </c>
      <c r="L1947" s="7">
        <v>97.2</v>
      </c>
      <c r="M1947" s="5" t="s">
        <v>73</v>
      </c>
      <c r="N1947" s="5">
        <v>23</v>
      </c>
      <c r="O1947" s="5">
        <v>16</v>
      </c>
      <c r="P1947" s="5">
        <v>21</v>
      </c>
      <c r="Q1947" s="5">
        <v>1</v>
      </c>
      <c r="R1947" s="5" t="s">
        <v>39</v>
      </c>
      <c r="S1947" s="5" t="s">
        <v>52</v>
      </c>
      <c r="T1947" s="5" t="s">
        <v>40</v>
      </c>
      <c r="U1947" s="5" t="s">
        <v>33</v>
      </c>
      <c r="V1947" s="5" t="s">
        <v>34</v>
      </c>
      <c r="W1947" s="5" t="s">
        <v>35</v>
      </c>
      <c r="X1947" s="5" t="s">
        <v>35</v>
      </c>
    </row>
    <row r="1948" spans="1:24" x14ac:dyDescent="0.3">
      <c r="A1948" s="5" t="s">
        <v>3429</v>
      </c>
      <c r="B1948" s="5" t="s">
        <v>3430</v>
      </c>
      <c r="C1948" s="5" t="s">
        <v>56</v>
      </c>
      <c r="D1948" s="6">
        <v>28742</v>
      </c>
      <c r="E1948" s="5">
        <v>48</v>
      </c>
      <c r="F1948" s="5" t="s">
        <v>67</v>
      </c>
      <c r="G1948" s="5" t="s">
        <v>142</v>
      </c>
      <c r="H1948" s="6">
        <v>42973</v>
      </c>
      <c r="I1948" s="7">
        <v>9</v>
      </c>
      <c r="J1948" s="8">
        <v>116420</v>
      </c>
      <c r="K1948" s="8">
        <v>4551</v>
      </c>
      <c r="L1948" s="7">
        <v>97.2</v>
      </c>
      <c r="M1948" s="5" t="s">
        <v>45</v>
      </c>
      <c r="N1948" s="5">
        <v>27</v>
      </c>
      <c r="O1948" s="5">
        <v>10</v>
      </c>
      <c r="P1948" s="5">
        <v>22</v>
      </c>
      <c r="Q1948" s="5">
        <v>5</v>
      </c>
      <c r="R1948" s="5" t="s">
        <v>30</v>
      </c>
      <c r="S1948" s="5" t="s">
        <v>119</v>
      </c>
      <c r="T1948" s="5" t="s">
        <v>32</v>
      </c>
      <c r="U1948" s="5" t="s">
        <v>33</v>
      </c>
      <c r="V1948" s="5" t="s">
        <v>34</v>
      </c>
      <c r="W1948" s="5" t="s">
        <v>64</v>
      </c>
      <c r="X1948" s="5" t="s">
        <v>64</v>
      </c>
    </row>
    <row r="1949" spans="1:24" x14ac:dyDescent="0.3">
      <c r="A1949" s="5" t="s">
        <v>3431</v>
      </c>
      <c r="B1949" s="5" t="s">
        <v>511</v>
      </c>
      <c r="C1949" s="5" t="s">
        <v>26</v>
      </c>
      <c r="D1949" s="6">
        <v>37906</v>
      </c>
      <c r="E1949" s="5">
        <v>23</v>
      </c>
      <c r="F1949" s="5" t="s">
        <v>67</v>
      </c>
      <c r="G1949" s="5" t="s">
        <v>408</v>
      </c>
      <c r="H1949" s="6">
        <v>45698</v>
      </c>
      <c r="I1949" s="7">
        <v>1.6</v>
      </c>
      <c r="J1949" s="8">
        <v>27949</v>
      </c>
      <c r="K1949" s="8">
        <v>3754</v>
      </c>
      <c r="L1949" s="7">
        <v>96.5</v>
      </c>
      <c r="M1949" s="5" t="s">
        <v>45</v>
      </c>
      <c r="N1949" s="5">
        <v>44</v>
      </c>
      <c r="O1949" s="5">
        <v>10</v>
      </c>
      <c r="P1949" s="5">
        <v>6</v>
      </c>
      <c r="Q1949" s="5">
        <v>5</v>
      </c>
      <c r="R1949" s="5" t="s">
        <v>30</v>
      </c>
      <c r="S1949" s="5" t="s">
        <v>81</v>
      </c>
      <c r="T1949" s="5" t="s">
        <v>61</v>
      </c>
      <c r="U1949" s="5" t="s">
        <v>62</v>
      </c>
      <c r="V1949" s="5" t="s">
        <v>34</v>
      </c>
      <c r="W1949" s="5" t="s">
        <v>35</v>
      </c>
      <c r="X1949" s="5" t="s">
        <v>35</v>
      </c>
    </row>
    <row r="1950" spans="1:24" x14ac:dyDescent="0.3">
      <c r="A1950" s="5" t="s">
        <v>3432</v>
      </c>
      <c r="B1950" s="5" t="s">
        <v>3433</v>
      </c>
      <c r="C1950" s="5" t="s">
        <v>56</v>
      </c>
      <c r="D1950" s="6">
        <v>25991</v>
      </c>
      <c r="E1950" s="5">
        <v>55</v>
      </c>
      <c r="F1950" s="5" t="s">
        <v>67</v>
      </c>
      <c r="G1950" s="5" t="s">
        <v>149</v>
      </c>
      <c r="H1950" s="6">
        <v>43575</v>
      </c>
      <c r="I1950" s="7">
        <v>7.4</v>
      </c>
      <c r="J1950" s="8">
        <v>70614</v>
      </c>
      <c r="K1950" s="8">
        <v>4876</v>
      </c>
      <c r="L1950" s="7">
        <v>78.7</v>
      </c>
      <c r="M1950" s="5" t="s">
        <v>45</v>
      </c>
      <c r="N1950" s="5">
        <v>40</v>
      </c>
      <c r="O1950" s="5">
        <v>11</v>
      </c>
      <c r="P1950" s="5">
        <v>15</v>
      </c>
      <c r="Q1950" s="5">
        <v>3</v>
      </c>
      <c r="R1950" s="5" t="s">
        <v>39</v>
      </c>
      <c r="S1950" s="5" t="s">
        <v>81</v>
      </c>
      <c r="T1950" s="5" t="s">
        <v>156</v>
      </c>
      <c r="U1950" s="5" t="s">
        <v>62</v>
      </c>
      <c r="V1950" s="5" t="s">
        <v>34</v>
      </c>
      <c r="W1950" s="5" t="s">
        <v>64</v>
      </c>
      <c r="X1950" s="5" t="s">
        <v>64</v>
      </c>
    </row>
    <row r="1951" spans="1:24" x14ac:dyDescent="0.3">
      <c r="A1951" s="5" t="s">
        <v>3434</v>
      </c>
      <c r="B1951" s="5" t="s">
        <v>2759</v>
      </c>
      <c r="C1951" s="5" t="s">
        <v>26</v>
      </c>
      <c r="D1951" s="6">
        <v>27200</v>
      </c>
      <c r="E1951" s="5">
        <v>52</v>
      </c>
      <c r="F1951" s="5" t="s">
        <v>128</v>
      </c>
      <c r="G1951" s="5" t="s">
        <v>129</v>
      </c>
      <c r="H1951" s="6">
        <v>42515</v>
      </c>
      <c r="I1951" s="7">
        <v>10.3</v>
      </c>
      <c r="J1951" s="8">
        <v>28301</v>
      </c>
      <c r="K1951" s="8">
        <v>4517</v>
      </c>
      <c r="L1951" s="7">
        <v>79.599999999999994</v>
      </c>
      <c r="M1951" s="5" t="s">
        <v>45</v>
      </c>
      <c r="N1951" s="5">
        <v>5</v>
      </c>
      <c r="O1951" s="5">
        <v>9</v>
      </c>
      <c r="P1951" s="5">
        <v>9</v>
      </c>
      <c r="Q1951" s="5">
        <v>3</v>
      </c>
      <c r="R1951" s="5" t="s">
        <v>30</v>
      </c>
      <c r="S1951" s="5" t="s">
        <v>81</v>
      </c>
      <c r="T1951" s="5" t="s">
        <v>156</v>
      </c>
      <c r="U1951" s="5" t="s">
        <v>77</v>
      </c>
      <c r="V1951" s="5" t="s">
        <v>63</v>
      </c>
      <c r="W1951" s="5" t="s">
        <v>64</v>
      </c>
      <c r="X1951" s="5" t="s">
        <v>35</v>
      </c>
    </row>
    <row r="1952" spans="1:24" x14ac:dyDescent="0.3">
      <c r="A1952" s="5" t="s">
        <v>3435</v>
      </c>
      <c r="B1952" s="5" t="s">
        <v>3327</v>
      </c>
      <c r="C1952" s="5" t="s">
        <v>56</v>
      </c>
      <c r="D1952" s="6">
        <v>31664</v>
      </c>
      <c r="E1952" s="5">
        <v>40</v>
      </c>
      <c r="F1952" s="5" t="s">
        <v>49</v>
      </c>
      <c r="G1952" s="5" t="s">
        <v>492</v>
      </c>
      <c r="H1952" s="6">
        <v>42425</v>
      </c>
      <c r="I1952" s="7">
        <v>10.5</v>
      </c>
      <c r="J1952" s="8">
        <v>32538</v>
      </c>
      <c r="K1952" s="8">
        <v>1086</v>
      </c>
      <c r="L1952" s="7">
        <v>97.4</v>
      </c>
      <c r="M1952" s="5" t="s">
        <v>73</v>
      </c>
      <c r="N1952" s="5">
        <v>45</v>
      </c>
      <c r="O1952" s="5">
        <v>13</v>
      </c>
      <c r="P1952" s="5">
        <v>37</v>
      </c>
      <c r="Q1952" s="5">
        <v>3</v>
      </c>
      <c r="R1952" s="5" t="s">
        <v>39</v>
      </c>
      <c r="S1952" s="5" t="s">
        <v>60</v>
      </c>
      <c r="T1952" s="5" t="s">
        <v>82</v>
      </c>
      <c r="U1952" s="5" t="s">
        <v>46</v>
      </c>
      <c r="V1952" s="5" t="s">
        <v>34</v>
      </c>
      <c r="W1952" s="5" t="s">
        <v>35</v>
      </c>
      <c r="X1952" s="5" t="s">
        <v>35</v>
      </c>
    </row>
    <row r="1953" spans="1:24" x14ac:dyDescent="0.3">
      <c r="A1953" s="5" t="s">
        <v>3436</v>
      </c>
      <c r="B1953" s="5" t="s">
        <v>3437</v>
      </c>
      <c r="C1953" s="5" t="s">
        <v>26</v>
      </c>
      <c r="D1953" s="6">
        <v>38125</v>
      </c>
      <c r="E1953" s="5">
        <v>22</v>
      </c>
      <c r="F1953" s="5" t="s">
        <v>128</v>
      </c>
      <c r="G1953" s="5" t="s">
        <v>155</v>
      </c>
      <c r="H1953" s="6">
        <v>45272</v>
      </c>
      <c r="I1953" s="7">
        <v>2.7</v>
      </c>
      <c r="J1953" s="8">
        <v>125891</v>
      </c>
      <c r="K1953" s="8">
        <v>12151</v>
      </c>
      <c r="L1953" s="7">
        <v>87.3</v>
      </c>
      <c r="M1953" s="5" t="s">
        <v>45</v>
      </c>
      <c r="N1953" s="5">
        <v>3</v>
      </c>
      <c r="O1953" s="5">
        <v>2</v>
      </c>
      <c r="P1953" s="5">
        <v>29</v>
      </c>
      <c r="Q1953" s="5">
        <v>5</v>
      </c>
      <c r="R1953" s="5" t="s">
        <v>30</v>
      </c>
      <c r="S1953" s="5" t="s">
        <v>60</v>
      </c>
      <c r="T1953" s="5" t="s">
        <v>95</v>
      </c>
      <c r="U1953" s="5" t="s">
        <v>62</v>
      </c>
      <c r="V1953" s="5" t="s">
        <v>83</v>
      </c>
      <c r="W1953" s="5" t="s">
        <v>64</v>
      </c>
      <c r="X1953" s="5" t="s">
        <v>64</v>
      </c>
    </row>
    <row r="1954" spans="1:24" x14ac:dyDescent="0.3">
      <c r="A1954" s="5" t="s">
        <v>3438</v>
      </c>
      <c r="B1954" s="5" t="s">
        <v>3439</v>
      </c>
      <c r="C1954" s="5" t="s">
        <v>26</v>
      </c>
      <c r="D1954" s="6">
        <v>36353</v>
      </c>
      <c r="E1954" s="5">
        <v>27</v>
      </c>
      <c r="F1954" s="5" t="s">
        <v>27</v>
      </c>
      <c r="G1954" s="5" t="s">
        <v>452</v>
      </c>
      <c r="H1954" s="6">
        <v>44063</v>
      </c>
      <c r="I1954" s="7">
        <v>6.1</v>
      </c>
      <c r="J1954" s="8">
        <v>52802</v>
      </c>
      <c r="K1954" s="8">
        <v>6349</v>
      </c>
      <c r="L1954" s="7">
        <v>86</v>
      </c>
      <c r="M1954" s="5" t="s">
        <v>45</v>
      </c>
      <c r="N1954" s="5">
        <v>19</v>
      </c>
      <c r="O1954" s="5">
        <v>7</v>
      </c>
      <c r="P1954" s="5">
        <v>18</v>
      </c>
      <c r="Q1954" s="5">
        <v>3</v>
      </c>
      <c r="R1954" s="5" t="s">
        <v>30</v>
      </c>
      <c r="S1954" s="5" t="s">
        <v>60</v>
      </c>
      <c r="T1954" s="5" t="s">
        <v>40</v>
      </c>
      <c r="U1954" s="5" t="s">
        <v>33</v>
      </c>
      <c r="V1954" s="5" t="s">
        <v>34</v>
      </c>
      <c r="W1954" s="5" t="s">
        <v>64</v>
      </c>
      <c r="X1954" s="5" t="s">
        <v>35</v>
      </c>
    </row>
    <row r="1955" spans="1:24" x14ac:dyDescent="0.3">
      <c r="A1955" s="5" t="s">
        <v>3440</v>
      </c>
      <c r="B1955" s="5" t="s">
        <v>202</v>
      </c>
      <c r="C1955" s="5" t="s">
        <v>56</v>
      </c>
      <c r="D1955" s="6">
        <v>27750</v>
      </c>
      <c r="E1955" s="5">
        <v>51</v>
      </c>
      <c r="F1955" s="5" t="s">
        <v>98</v>
      </c>
      <c r="G1955" s="5" t="s">
        <v>99</v>
      </c>
      <c r="H1955" s="6">
        <v>45722</v>
      </c>
      <c r="I1955" s="7">
        <v>1.5</v>
      </c>
      <c r="J1955" s="8">
        <v>48613</v>
      </c>
      <c r="K1955" s="8">
        <v>7123</v>
      </c>
      <c r="L1955" s="7">
        <v>91.6</v>
      </c>
      <c r="M1955" s="5" t="s">
        <v>59</v>
      </c>
      <c r="N1955" s="5">
        <v>10</v>
      </c>
      <c r="O1955" s="5">
        <v>22</v>
      </c>
      <c r="P1955" s="5">
        <v>36</v>
      </c>
      <c r="Q1955" s="5">
        <v>1</v>
      </c>
      <c r="R1955" s="5" t="s">
        <v>39</v>
      </c>
      <c r="S1955" s="5" t="s">
        <v>81</v>
      </c>
      <c r="T1955" s="5" t="s">
        <v>156</v>
      </c>
      <c r="U1955" s="5" t="s">
        <v>77</v>
      </c>
      <c r="V1955" s="5" t="s">
        <v>34</v>
      </c>
      <c r="W1955" s="5" t="s">
        <v>35</v>
      </c>
      <c r="X1955" s="5" t="s">
        <v>35</v>
      </c>
    </row>
    <row r="1956" spans="1:24" x14ac:dyDescent="0.3">
      <c r="A1956" s="5" t="s">
        <v>3441</v>
      </c>
      <c r="B1956" s="5" t="s">
        <v>737</v>
      </c>
      <c r="C1956" s="5" t="s">
        <v>56</v>
      </c>
      <c r="D1956" s="6">
        <v>26794</v>
      </c>
      <c r="E1956" s="5">
        <v>53</v>
      </c>
      <c r="F1956" s="5" t="s">
        <v>102</v>
      </c>
      <c r="G1956" s="5" t="s">
        <v>196</v>
      </c>
      <c r="H1956" s="6">
        <v>44801</v>
      </c>
      <c r="I1956" s="7">
        <v>4</v>
      </c>
      <c r="J1956" s="8">
        <v>131948</v>
      </c>
      <c r="K1956" s="8">
        <v>15971</v>
      </c>
      <c r="L1956" s="7">
        <v>84.2</v>
      </c>
      <c r="M1956" s="5" t="s">
        <v>51</v>
      </c>
      <c r="N1956" s="5">
        <v>11</v>
      </c>
      <c r="O1956" s="5">
        <v>8</v>
      </c>
      <c r="P1956" s="5">
        <v>44</v>
      </c>
      <c r="Q1956" s="5">
        <v>1</v>
      </c>
      <c r="R1956" s="5" t="s">
        <v>30</v>
      </c>
      <c r="S1956" s="5" t="s">
        <v>52</v>
      </c>
      <c r="T1956" s="5" t="s">
        <v>61</v>
      </c>
      <c r="U1956" s="5" t="s">
        <v>77</v>
      </c>
      <c r="V1956" s="5" t="s">
        <v>34</v>
      </c>
      <c r="W1956" s="5" t="s">
        <v>64</v>
      </c>
      <c r="X1956" s="5" t="s">
        <v>35</v>
      </c>
    </row>
    <row r="1957" spans="1:24" x14ac:dyDescent="0.3">
      <c r="A1957" s="5" t="s">
        <v>3442</v>
      </c>
      <c r="B1957" s="5" t="s">
        <v>1344</v>
      </c>
      <c r="C1957" s="5" t="s">
        <v>26</v>
      </c>
      <c r="D1957" s="6">
        <v>32378</v>
      </c>
      <c r="E1957" s="5">
        <v>38</v>
      </c>
      <c r="F1957" s="5" t="s">
        <v>128</v>
      </c>
      <c r="G1957" s="5" t="s">
        <v>129</v>
      </c>
      <c r="H1957" s="6">
        <v>45569</v>
      </c>
      <c r="I1957" s="7">
        <v>1.9</v>
      </c>
      <c r="J1957" s="8">
        <v>173591</v>
      </c>
      <c r="K1957" s="8">
        <v>30703</v>
      </c>
      <c r="L1957" s="7">
        <v>88</v>
      </c>
      <c r="M1957" s="5" t="s">
        <v>45</v>
      </c>
      <c r="N1957" s="5">
        <v>5</v>
      </c>
      <c r="O1957" s="5">
        <v>22</v>
      </c>
      <c r="P1957" s="5">
        <v>39</v>
      </c>
      <c r="Q1957" s="5">
        <v>3</v>
      </c>
      <c r="R1957" s="5" t="s">
        <v>39</v>
      </c>
      <c r="S1957" s="5" t="s">
        <v>76</v>
      </c>
      <c r="T1957" s="5" t="s">
        <v>122</v>
      </c>
      <c r="U1957" s="5" t="s">
        <v>62</v>
      </c>
      <c r="V1957" s="5" t="s">
        <v>34</v>
      </c>
      <c r="W1957" s="5" t="s">
        <v>35</v>
      </c>
      <c r="X1957" s="5" t="s">
        <v>35</v>
      </c>
    </row>
    <row r="1958" spans="1:24" x14ac:dyDescent="0.3">
      <c r="A1958" s="5" t="s">
        <v>3443</v>
      </c>
      <c r="B1958" s="5" t="s">
        <v>1755</v>
      </c>
      <c r="C1958" s="5" t="s">
        <v>56</v>
      </c>
      <c r="D1958" s="6">
        <v>24918</v>
      </c>
      <c r="E1958" s="5">
        <v>58</v>
      </c>
      <c r="F1958" s="5" t="s">
        <v>102</v>
      </c>
      <c r="G1958" s="5" t="s">
        <v>103</v>
      </c>
      <c r="H1958" s="6">
        <v>45406</v>
      </c>
      <c r="I1958" s="7">
        <v>2.4</v>
      </c>
      <c r="J1958" s="8">
        <v>153894</v>
      </c>
      <c r="K1958" s="8">
        <v>19483</v>
      </c>
      <c r="L1958" s="7">
        <v>88.8</v>
      </c>
      <c r="M1958" s="5" t="s">
        <v>73</v>
      </c>
      <c r="N1958" s="5">
        <v>30</v>
      </c>
      <c r="O1958" s="5">
        <v>24</v>
      </c>
      <c r="P1958" s="5">
        <v>36</v>
      </c>
      <c r="Q1958" s="5">
        <v>4</v>
      </c>
      <c r="R1958" s="5" t="s">
        <v>39</v>
      </c>
      <c r="S1958" s="5" t="s">
        <v>60</v>
      </c>
      <c r="T1958" s="5" t="s">
        <v>82</v>
      </c>
      <c r="U1958" s="5" t="s">
        <v>62</v>
      </c>
      <c r="V1958" s="5" t="s">
        <v>63</v>
      </c>
      <c r="W1958" s="5" t="s">
        <v>35</v>
      </c>
      <c r="X1958" s="5" t="s">
        <v>64</v>
      </c>
    </row>
    <row r="1959" spans="1:24" x14ac:dyDescent="0.3">
      <c r="A1959" s="5" t="s">
        <v>3444</v>
      </c>
      <c r="B1959" s="5" t="s">
        <v>2835</v>
      </c>
      <c r="C1959" s="5" t="s">
        <v>56</v>
      </c>
      <c r="D1959" s="6">
        <v>31146</v>
      </c>
      <c r="E1959" s="5">
        <v>41</v>
      </c>
      <c r="F1959" s="5" t="s">
        <v>27</v>
      </c>
      <c r="G1959" s="5" t="s">
        <v>452</v>
      </c>
      <c r="H1959" s="6">
        <v>42826</v>
      </c>
      <c r="I1959" s="7">
        <v>9.4</v>
      </c>
      <c r="J1959" s="8">
        <v>169561</v>
      </c>
      <c r="K1959" s="8">
        <v>16649</v>
      </c>
      <c r="L1959" s="7">
        <v>80.2</v>
      </c>
      <c r="M1959" s="5" t="s">
        <v>51</v>
      </c>
      <c r="N1959" s="5">
        <v>27</v>
      </c>
      <c r="O1959" s="5">
        <v>4</v>
      </c>
      <c r="P1959" s="5">
        <v>73</v>
      </c>
      <c r="Q1959" s="5">
        <v>5</v>
      </c>
      <c r="R1959" s="5" t="s">
        <v>39</v>
      </c>
      <c r="S1959" s="5" t="s">
        <v>125</v>
      </c>
      <c r="T1959" s="5" t="s">
        <v>156</v>
      </c>
      <c r="U1959" s="5" t="s">
        <v>33</v>
      </c>
      <c r="V1959" s="5" t="s">
        <v>34</v>
      </c>
      <c r="W1959" s="5" t="s">
        <v>35</v>
      </c>
      <c r="X1959" s="5" t="s">
        <v>35</v>
      </c>
    </row>
    <row r="1960" spans="1:24" x14ac:dyDescent="0.3">
      <c r="A1960" s="5" t="s">
        <v>3445</v>
      </c>
      <c r="B1960" s="5" t="s">
        <v>3446</v>
      </c>
      <c r="C1960" s="5" t="s">
        <v>56</v>
      </c>
      <c r="D1960" s="6">
        <v>36803</v>
      </c>
      <c r="E1960" s="5">
        <v>26</v>
      </c>
      <c r="F1960" s="5" t="s">
        <v>128</v>
      </c>
      <c r="G1960" s="5" t="s">
        <v>129</v>
      </c>
      <c r="H1960" s="6">
        <v>45814</v>
      </c>
      <c r="I1960" s="7">
        <v>1.3</v>
      </c>
      <c r="J1960" s="8">
        <v>121758</v>
      </c>
      <c r="K1960" s="8">
        <v>9908</v>
      </c>
      <c r="L1960" s="7">
        <v>96.3</v>
      </c>
      <c r="M1960" s="5" t="s">
        <v>59</v>
      </c>
      <c r="N1960" s="5">
        <v>42</v>
      </c>
      <c r="O1960" s="5">
        <v>20</v>
      </c>
      <c r="P1960" s="5">
        <v>31</v>
      </c>
      <c r="Q1960" s="5">
        <v>1</v>
      </c>
      <c r="R1960" s="5" t="s">
        <v>39</v>
      </c>
      <c r="S1960" s="5" t="s">
        <v>81</v>
      </c>
      <c r="T1960" s="5" t="s">
        <v>95</v>
      </c>
      <c r="U1960" s="5" t="s">
        <v>33</v>
      </c>
      <c r="V1960" s="5" t="s">
        <v>34</v>
      </c>
      <c r="W1960" s="5" t="s">
        <v>35</v>
      </c>
      <c r="X1960" s="5" t="s">
        <v>35</v>
      </c>
    </row>
    <row r="1961" spans="1:24" x14ac:dyDescent="0.3">
      <c r="A1961" s="5" t="s">
        <v>3447</v>
      </c>
      <c r="B1961" s="5" t="s">
        <v>3448</v>
      </c>
      <c r="C1961" s="5" t="s">
        <v>56</v>
      </c>
      <c r="D1961" s="6">
        <v>35816</v>
      </c>
      <c r="E1961" s="5">
        <v>28</v>
      </c>
      <c r="F1961" s="5" t="s">
        <v>135</v>
      </c>
      <c r="G1961" s="5" t="s">
        <v>324</v>
      </c>
      <c r="H1961" s="6">
        <v>45375</v>
      </c>
      <c r="I1961" s="7">
        <v>2.5</v>
      </c>
      <c r="J1961" s="8">
        <v>77720</v>
      </c>
      <c r="K1961" s="8">
        <v>9934</v>
      </c>
      <c r="L1961" s="7">
        <v>95.4</v>
      </c>
      <c r="M1961" s="5" t="s">
        <v>51</v>
      </c>
      <c r="N1961" s="5">
        <v>26</v>
      </c>
      <c r="O1961" s="5">
        <v>15</v>
      </c>
      <c r="P1961" s="5">
        <v>10</v>
      </c>
      <c r="Q1961" s="5">
        <v>3</v>
      </c>
      <c r="R1961" s="5" t="s">
        <v>39</v>
      </c>
      <c r="S1961" s="5" t="s">
        <v>60</v>
      </c>
      <c r="T1961" s="5" t="s">
        <v>156</v>
      </c>
      <c r="U1961" s="5" t="s">
        <v>33</v>
      </c>
      <c r="V1961" s="5" t="s">
        <v>34</v>
      </c>
      <c r="W1961" s="5" t="s">
        <v>35</v>
      </c>
      <c r="X1961" s="5" t="s">
        <v>64</v>
      </c>
    </row>
    <row r="1962" spans="1:24" x14ac:dyDescent="0.3">
      <c r="A1962" s="5" t="s">
        <v>3449</v>
      </c>
      <c r="B1962" s="5" t="s">
        <v>3450</v>
      </c>
      <c r="C1962" s="5" t="s">
        <v>56</v>
      </c>
      <c r="D1962" s="6">
        <v>27764</v>
      </c>
      <c r="E1962" s="5">
        <v>50</v>
      </c>
      <c r="F1962" s="5" t="s">
        <v>135</v>
      </c>
      <c r="G1962" s="5" t="s">
        <v>177</v>
      </c>
      <c r="H1962" s="6">
        <v>45225</v>
      </c>
      <c r="I1962" s="7">
        <v>2.9</v>
      </c>
      <c r="J1962" s="8">
        <v>44426</v>
      </c>
      <c r="K1962" s="8">
        <v>3039</v>
      </c>
      <c r="L1962" s="7">
        <v>85.8</v>
      </c>
      <c r="M1962" s="5" t="s">
        <v>45</v>
      </c>
      <c r="N1962" s="5">
        <v>18</v>
      </c>
      <c r="O1962" s="5">
        <v>1</v>
      </c>
      <c r="P1962" s="5">
        <v>73</v>
      </c>
      <c r="Q1962" s="5">
        <v>3</v>
      </c>
      <c r="R1962" s="5" t="s">
        <v>39</v>
      </c>
      <c r="S1962" s="5" t="s">
        <v>119</v>
      </c>
      <c r="T1962" s="5" t="s">
        <v>143</v>
      </c>
      <c r="U1962" s="5" t="s">
        <v>62</v>
      </c>
      <c r="V1962" s="5" t="s">
        <v>34</v>
      </c>
      <c r="W1962" s="5" t="s">
        <v>64</v>
      </c>
      <c r="X1962" s="5" t="s">
        <v>35</v>
      </c>
    </row>
    <row r="1963" spans="1:24" x14ac:dyDescent="0.3">
      <c r="A1963" s="5" t="s">
        <v>3451</v>
      </c>
      <c r="B1963" s="5" t="s">
        <v>2727</v>
      </c>
      <c r="C1963" s="5" t="s">
        <v>56</v>
      </c>
      <c r="D1963" s="6">
        <v>25700</v>
      </c>
      <c r="E1963" s="5">
        <v>56</v>
      </c>
      <c r="F1963" s="5" t="s">
        <v>135</v>
      </c>
      <c r="G1963" s="5" t="s">
        <v>136</v>
      </c>
      <c r="H1963" s="6">
        <v>45276</v>
      </c>
      <c r="I1963" s="7">
        <v>2.7</v>
      </c>
      <c r="J1963" s="8">
        <v>146098</v>
      </c>
      <c r="K1963" s="8">
        <v>8996</v>
      </c>
      <c r="L1963" s="7">
        <v>86.5</v>
      </c>
      <c r="M1963" s="5" t="s">
        <v>29</v>
      </c>
      <c r="N1963" s="5">
        <v>21</v>
      </c>
      <c r="O1963" s="5">
        <v>22</v>
      </c>
      <c r="P1963" s="5">
        <v>39</v>
      </c>
      <c r="Q1963" s="5">
        <v>2</v>
      </c>
      <c r="R1963" s="5" t="s">
        <v>30</v>
      </c>
      <c r="S1963" s="5" t="s">
        <v>119</v>
      </c>
      <c r="T1963" s="5" t="s">
        <v>122</v>
      </c>
      <c r="U1963" s="5" t="s">
        <v>62</v>
      </c>
      <c r="V1963" s="5" t="s">
        <v>34</v>
      </c>
      <c r="W1963" s="5" t="s">
        <v>64</v>
      </c>
      <c r="X1963" s="5" t="s">
        <v>35</v>
      </c>
    </row>
    <row r="1964" spans="1:24" x14ac:dyDescent="0.3">
      <c r="A1964" s="5" t="s">
        <v>3452</v>
      </c>
      <c r="B1964" s="5" t="s">
        <v>1328</v>
      </c>
      <c r="C1964" s="5" t="s">
        <v>26</v>
      </c>
      <c r="D1964" s="6">
        <v>27470</v>
      </c>
      <c r="E1964" s="5">
        <v>51</v>
      </c>
      <c r="F1964" s="5" t="s">
        <v>27</v>
      </c>
      <c r="G1964" s="5" t="s">
        <v>89</v>
      </c>
      <c r="H1964" s="6">
        <v>43963</v>
      </c>
      <c r="I1964" s="7">
        <v>6.3</v>
      </c>
      <c r="J1964" s="8">
        <v>171889</v>
      </c>
      <c r="K1964" s="8">
        <v>27865</v>
      </c>
      <c r="L1964" s="7">
        <v>85.1</v>
      </c>
      <c r="M1964" s="5" t="s">
        <v>51</v>
      </c>
      <c r="N1964" s="5">
        <v>31</v>
      </c>
      <c r="O1964" s="5">
        <v>1</v>
      </c>
      <c r="P1964" s="5">
        <v>76</v>
      </c>
      <c r="Q1964" s="5">
        <v>5</v>
      </c>
      <c r="R1964" s="5" t="s">
        <v>39</v>
      </c>
      <c r="S1964" s="5" t="s">
        <v>52</v>
      </c>
      <c r="T1964" s="5" t="s">
        <v>82</v>
      </c>
      <c r="U1964" s="5" t="s">
        <v>33</v>
      </c>
      <c r="V1964" s="5" t="s">
        <v>34</v>
      </c>
      <c r="W1964" s="5" t="s">
        <v>64</v>
      </c>
      <c r="X1964" s="5" t="s">
        <v>35</v>
      </c>
    </row>
    <row r="1965" spans="1:24" x14ac:dyDescent="0.3">
      <c r="A1965" s="5" t="s">
        <v>3453</v>
      </c>
      <c r="B1965" s="5" t="s">
        <v>3454</v>
      </c>
      <c r="C1965" s="5" t="s">
        <v>56</v>
      </c>
      <c r="D1965" s="6">
        <v>38297</v>
      </c>
      <c r="E1965" s="5">
        <v>22</v>
      </c>
      <c r="F1965" s="5" t="s">
        <v>67</v>
      </c>
      <c r="G1965" s="5" t="s">
        <v>220</v>
      </c>
      <c r="H1965" s="6">
        <v>45160</v>
      </c>
      <c r="I1965" s="7">
        <v>3.1</v>
      </c>
      <c r="J1965" s="8">
        <v>102276</v>
      </c>
      <c r="K1965" s="8">
        <v>12909</v>
      </c>
      <c r="L1965" s="7">
        <v>83.8</v>
      </c>
      <c r="M1965" s="5" t="s">
        <v>59</v>
      </c>
      <c r="N1965" s="5">
        <v>38</v>
      </c>
      <c r="O1965" s="5">
        <v>26</v>
      </c>
      <c r="P1965" s="5">
        <v>41</v>
      </c>
      <c r="Q1965" s="5">
        <v>2</v>
      </c>
      <c r="R1965" s="5" t="s">
        <v>39</v>
      </c>
      <c r="S1965" s="5" t="s">
        <v>76</v>
      </c>
      <c r="T1965" s="5" t="s">
        <v>122</v>
      </c>
      <c r="U1965" s="5" t="s">
        <v>33</v>
      </c>
      <c r="V1965" s="5" t="s">
        <v>63</v>
      </c>
      <c r="W1965" s="5" t="s">
        <v>35</v>
      </c>
      <c r="X1965" s="5" t="s">
        <v>64</v>
      </c>
    </row>
    <row r="1966" spans="1:24" x14ac:dyDescent="0.3">
      <c r="A1966" s="5" t="s">
        <v>3455</v>
      </c>
      <c r="B1966" s="5" t="s">
        <v>3110</v>
      </c>
      <c r="C1966" s="5" t="s">
        <v>56</v>
      </c>
      <c r="D1966" s="6">
        <v>27634</v>
      </c>
      <c r="E1966" s="5">
        <v>51</v>
      </c>
      <c r="F1966" s="5" t="s">
        <v>67</v>
      </c>
      <c r="G1966" s="5" t="s">
        <v>408</v>
      </c>
      <c r="H1966" s="6">
        <v>43418</v>
      </c>
      <c r="I1966" s="7">
        <v>7.8</v>
      </c>
      <c r="J1966" s="8">
        <v>58586</v>
      </c>
      <c r="K1966" s="8">
        <v>5449</v>
      </c>
      <c r="L1966" s="7">
        <v>84.1</v>
      </c>
      <c r="M1966" s="5" t="s">
        <v>73</v>
      </c>
      <c r="N1966" s="5">
        <v>18</v>
      </c>
      <c r="O1966" s="5">
        <v>18</v>
      </c>
      <c r="P1966" s="5">
        <v>13</v>
      </c>
      <c r="Q1966" s="5">
        <v>3</v>
      </c>
      <c r="R1966" s="5" t="s">
        <v>30</v>
      </c>
      <c r="S1966" s="5" t="s">
        <v>81</v>
      </c>
      <c r="T1966" s="5" t="s">
        <v>32</v>
      </c>
      <c r="U1966" s="5" t="s">
        <v>33</v>
      </c>
      <c r="V1966" s="5" t="s">
        <v>63</v>
      </c>
      <c r="W1966" s="5" t="s">
        <v>35</v>
      </c>
      <c r="X1966" s="5" t="s">
        <v>64</v>
      </c>
    </row>
    <row r="1967" spans="1:24" x14ac:dyDescent="0.3">
      <c r="A1967" s="5" t="s">
        <v>3456</v>
      </c>
      <c r="B1967" s="5" t="s">
        <v>2606</v>
      </c>
      <c r="C1967" s="5" t="s">
        <v>56</v>
      </c>
      <c r="D1967" s="6">
        <v>34487</v>
      </c>
      <c r="E1967" s="5">
        <v>32</v>
      </c>
      <c r="F1967" s="5" t="s">
        <v>57</v>
      </c>
      <c r="G1967" s="5" t="s">
        <v>183</v>
      </c>
      <c r="H1967" s="6">
        <v>44853</v>
      </c>
      <c r="I1967" s="7">
        <v>3.9</v>
      </c>
      <c r="J1967" s="8">
        <v>41387</v>
      </c>
      <c r="K1967" s="8">
        <v>4199</v>
      </c>
      <c r="L1967" s="7">
        <v>85.6</v>
      </c>
      <c r="M1967" s="5" t="s">
        <v>51</v>
      </c>
      <c r="N1967" s="5">
        <v>3</v>
      </c>
      <c r="O1967" s="5">
        <v>15</v>
      </c>
      <c r="P1967" s="5">
        <v>70</v>
      </c>
      <c r="Q1967" s="5">
        <v>2</v>
      </c>
      <c r="R1967" s="5" t="s">
        <v>30</v>
      </c>
      <c r="S1967" s="5" t="s">
        <v>76</v>
      </c>
      <c r="T1967" s="5" t="s">
        <v>156</v>
      </c>
      <c r="U1967" s="5" t="s">
        <v>77</v>
      </c>
      <c r="V1967" s="5" t="s">
        <v>34</v>
      </c>
      <c r="W1967" s="5" t="s">
        <v>64</v>
      </c>
      <c r="X1967" s="5" t="s">
        <v>64</v>
      </c>
    </row>
    <row r="1968" spans="1:24" x14ac:dyDescent="0.3">
      <c r="A1968" s="5" t="s">
        <v>3457</v>
      </c>
      <c r="B1968" s="5" t="s">
        <v>3458</v>
      </c>
      <c r="C1968" s="5" t="s">
        <v>26</v>
      </c>
      <c r="D1968" s="6">
        <v>24842</v>
      </c>
      <c r="E1968" s="5">
        <v>58</v>
      </c>
      <c r="F1968" s="5" t="s">
        <v>43</v>
      </c>
      <c r="G1968" s="5" t="s">
        <v>188</v>
      </c>
      <c r="H1968" s="6">
        <v>43597</v>
      </c>
      <c r="I1968" s="7">
        <v>7.3</v>
      </c>
      <c r="J1968" s="8">
        <v>82738</v>
      </c>
      <c r="K1968" s="8">
        <v>9609</v>
      </c>
      <c r="L1968" s="7">
        <v>81.900000000000006</v>
      </c>
      <c r="M1968" s="5" t="s">
        <v>29</v>
      </c>
      <c r="N1968" s="5">
        <v>45</v>
      </c>
      <c r="O1968" s="5">
        <v>5</v>
      </c>
      <c r="P1968" s="5">
        <v>40</v>
      </c>
      <c r="Q1968" s="5">
        <v>5</v>
      </c>
      <c r="R1968" s="5" t="s">
        <v>39</v>
      </c>
      <c r="S1968" s="5" t="s">
        <v>104</v>
      </c>
      <c r="T1968" s="5" t="s">
        <v>61</v>
      </c>
      <c r="U1968" s="5" t="s">
        <v>77</v>
      </c>
      <c r="V1968" s="5" t="s">
        <v>34</v>
      </c>
      <c r="W1968" s="5" t="s">
        <v>35</v>
      </c>
      <c r="X1968" s="5" t="s">
        <v>35</v>
      </c>
    </row>
    <row r="1969" spans="1:24" x14ac:dyDescent="0.3">
      <c r="A1969" s="5" t="s">
        <v>3459</v>
      </c>
      <c r="B1969" s="5" t="s">
        <v>3460</v>
      </c>
      <c r="C1969" s="5" t="s">
        <v>26</v>
      </c>
      <c r="D1969" s="6">
        <v>34635</v>
      </c>
      <c r="E1969" s="5">
        <v>32</v>
      </c>
      <c r="F1969" s="5" t="s">
        <v>102</v>
      </c>
      <c r="G1969" s="5" t="s">
        <v>196</v>
      </c>
      <c r="H1969" s="6">
        <v>45779</v>
      </c>
      <c r="I1969" s="7">
        <v>1.4</v>
      </c>
      <c r="J1969" s="8">
        <v>86822</v>
      </c>
      <c r="K1969" s="8">
        <v>9668</v>
      </c>
      <c r="L1969" s="7">
        <v>79.5</v>
      </c>
      <c r="M1969" s="5" t="s">
        <v>73</v>
      </c>
      <c r="N1969" s="5">
        <v>35</v>
      </c>
      <c r="O1969" s="5">
        <v>14</v>
      </c>
      <c r="P1969" s="5">
        <v>17</v>
      </c>
      <c r="Q1969" s="5">
        <v>3</v>
      </c>
      <c r="R1969" s="5" t="s">
        <v>39</v>
      </c>
      <c r="S1969" s="5" t="s">
        <v>119</v>
      </c>
      <c r="T1969" s="5" t="s">
        <v>95</v>
      </c>
      <c r="U1969" s="5" t="s">
        <v>62</v>
      </c>
      <c r="V1969" s="5" t="s">
        <v>34</v>
      </c>
      <c r="W1969" s="5" t="s">
        <v>64</v>
      </c>
      <c r="X1969" s="5" t="s">
        <v>64</v>
      </c>
    </row>
    <row r="1970" spans="1:24" x14ac:dyDescent="0.3">
      <c r="A1970" s="5" t="s">
        <v>3461</v>
      </c>
      <c r="B1970" s="5" t="s">
        <v>3462</v>
      </c>
      <c r="C1970" s="5" t="s">
        <v>26</v>
      </c>
      <c r="D1970" s="6">
        <v>33538</v>
      </c>
      <c r="E1970" s="5">
        <v>35</v>
      </c>
      <c r="F1970" s="5" t="s">
        <v>49</v>
      </c>
      <c r="G1970" s="5" t="s">
        <v>50</v>
      </c>
      <c r="H1970" s="6">
        <v>44838</v>
      </c>
      <c r="I1970" s="7">
        <v>3.9</v>
      </c>
      <c r="J1970" s="8">
        <v>122865</v>
      </c>
      <c r="K1970" s="8">
        <v>15597</v>
      </c>
      <c r="L1970" s="7">
        <v>99.4</v>
      </c>
      <c r="M1970" s="5" t="s">
        <v>29</v>
      </c>
      <c r="N1970" s="5">
        <v>16</v>
      </c>
      <c r="O1970" s="5">
        <v>4</v>
      </c>
      <c r="P1970" s="5">
        <v>32</v>
      </c>
      <c r="Q1970" s="5">
        <v>5</v>
      </c>
      <c r="R1970" s="5" t="s">
        <v>39</v>
      </c>
      <c r="S1970" s="5" t="s">
        <v>90</v>
      </c>
      <c r="T1970" s="5" t="s">
        <v>61</v>
      </c>
      <c r="U1970" s="5" t="s">
        <v>46</v>
      </c>
      <c r="V1970" s="5" t="s">
        <v>83</v>
      </c>
      <c r="W1970" s="5" t="s">
        <v>35</v>
      </c>
      <c r="X1970" s="5" t="s">
        <v>35</v>
      </c>
    </row>
    <row r="1971" spans="1:24" x14ac:dyDescent="0.3">
      <c r="A1971" s="5" t="s">
        <v>3463</v>
      </c>
      <c r="B1971" s="5" t="s">
        <v>1472</v>
      </c>
      <c r="C1971" s="5" t="s">
        <v>56</v>
      </c>
      <c r="D1971" s="6">
        <v>26797</v>
      </c>
      <c r="E1971" s="5">
        <v>53</v>
      </c>
      <c r="F1971" s="5" t="s">
        <v>43</v>
      </c>
      <c r="G1971" s="5" t="s">
        <v>188</v>
      </c>
      <c r="H1971" s="6">
        <v>45317</v>
      </c>
      <c r="I1971" s="7">
        <v>2.6</v>
      </c>
      <c r="J1971" s="8">
        <v>147656</v>
      </c>
      <c r="K1971" s="8">
        <v>18381</v>
      </c>
      <c r="L1971" s="7">
        <v>83.3</v>
      </c>
      <c r="M1971" s="5" t="s">
        <v>51</v>
      </c>
      <c r="N1971" s="5">
        <v>20</v>
      </c>
      <c r="O1971" s="5">
        <v>1</v>
      </c>
      <c r="P1971" s="5">
        <v>36</v>
      </c>
      <c r="Q1971" s="5">
        <v>1</v>
      </c>
      <c r="R1971" s="5" t="s">
        <v>30</v>
      </c>
      <c r="S1971" s="5" t="s">
        <v>60</v>
      </c>
      <c r="T1971" s="5" t="s">
        <v>156</v>
      </c>
      <c r="U1971" s="5" t="s">
        <v>46</v>
      </c>
      <c r="V1971" s="5" t="s">
        <v>83</v>
      </c>
      <c r="W1971" s="5" t="s">
        <v>64</v>
      </c>
      <c r="X1971" s="5" t="s">
        <v>35</v>
      </c>
    </row>
    <row r="1972" spans="1:24" x14ac:dyDescent="0.3">
      <c r="A1972" s="5" t="s">
        <v>3464</v>
      </c>
      <c r="B1972" s="5" t="s">
        <v>3465</v>
      </c>
      <c r="C1972" s="5" t="s">
        <v>26</v>
      </c>
      <c r="D1972" s="6">
        <v>34852</v>
      </c>
      <c r="E1972" s="5">
        <v>31</v>
      </c>
      <c r="F1972" s="5" t="s">
        <v>135</v>
      </c>
      <c r="G1972" s="5" t="s">
        <v>136</v>
      </c>
      <c r="H1972" s="6">
        <v>43180</v>
      </c>
      <c r="I1972" s="7">
        <v>8.5</v>
      </c>
      <c r="J1972" s="8">
        <v>63403</v>
      </c>
      <c r="K1972" s="8">
        <v>7669</v>
      </c>
      <c r="L1972" s="7">
        <v>87.3</v>
      </c>
      <c r="M1972" s="5" t="s">
        <v>51</v>
      </c>
      <c r="N1972" s="5">
        <v>17</v>
      </c>
      <c r="O1972" s="5">
        <v>27</v>
      </c>
      <c r="P1972" s="5">
        <v>44</v>
      </c>
      <c r="Q1972" s="5">
        <v>5</v>
      </c>
      <c r="R1972" s="5" t="s">
        <v>30</v>
      </c>
      <c r="S1972" s="5" t="s">
        <v>60</v>
      </c>
      <c r="T1972" s="5" t="s">
        <v>143</v>
      </c>
      <c r="U1972" s="5" t="s">
        <v>33</v>
      </c>
      <c r="V1972" s="5" t="s">
        <v>63</v>
      </c>
      <c r="W1972" s="5" t="s">
        <v>35</v>
      </c>
      <c r="X1972" s="5" t="s">
        <v>35</v>
      </c>
    </row>
    <row r="1973" spans="1:24" x14ac:dyDescent="0.3">
      <c r="A1973" s="5" t="s">
        <v>3466</v>
      </c>
      <c r="B1973" s="5" t="s">
        <v>3467</v>
      </c>
      <c r="C1973" s="5" t="s">
        <v>26</v>
      </c>
      <c r="D1973" s="6">
        <v>26599</v>
      </c>
      <c r="E1973" s="5">
        <v>54</v>
      </c>
      <c r="F1973" s="5" t="s">
        <v>102</v>
      </c>
      <c r="G1973" s="5" t="s">
        <v>103</v>
      </c>
      <c r="H1973" s="6">
        <v>42694</v>
      </c>
      <c r="I1973" s="7">
        <v>9.8000000000000007</v>
      </c>
      <c r="J1973" s="8">
        <v>66948</v>
      </c>
      <c r="K1973" s="8">
        <v>6452</v>
      </c>
      <c r="L1973" s="7">
        <v>96.6</v>
      </c>
      <c r="M1973" s="5" t="s">
        <v>29</v>
      </c>
      <c r="N1973" s="5">
        <v>32</v>
      </c>
      <c r="O1973" s="5">
        <v>15</v>
      </c>
      <c r="P1973" s="5">
        <v>66</v>
      </c>
      <c r="Q1973" s="5">
        <v>3</v>
      </c>
      <c r="R1973" s="5" t="s">
        <v>39</v>
      </c>
      <c r="S1973" s="5" t="s">
        <v>31</v>
      </c>
      <c r="T1973" s="5" t="s">
        <v>82</v>
      </c>
      <c r="U1973" s="5" t="s">
        <v>77</v>
      </c>
      <c r="V1973" s="5" t="s">
        <v>34</v>
      </c>
      <c r="W1973" s="5" t="s">
        <v>35</v>
      </c>
      <c r="X1973" s="5" t="s">
        <v>64</v>
      </c>
    </row>
    <row r="1974" spans="1:24" x14ac:dyDescent="0.3">
      <c r="A1974" s="5" t="s">
        <v>3468</v>
      </c>
      <c r="B1974" s="5" t="s">
        <v>1100</v>
      </c>
      <c r="C1974" s="5" t="s">
        <v>56</v>
      </c>
      <c r="D1974" s="6">
        <v>34985</v>
      </c>
      <c r="E1974" s="5">
        <v>31</v>
      </c>
      <c r="F1974" s="5" t="s">
        <v>128</v>
      </c>
      <c r="G1974" s="5" t="s">
        <v>139</v>
      </c>
      <c r="H1974" s="6">
        <v>43654</v>
      </c>
      <c r="I1974" s="7">
        <v>7.2</v>
      </c>
      <c r="J1974" s="8">
        <v>69878</v>
      </c>
      <c r="K1974" s="8">
        <v>3148</v>
      </c>
      <c r="L1974" s="7">
        <v>96.2</v>
      </c>
      <c r="M1974" s="5" t="s">
        <v>45</v>
      </c>
      <c r="N1974" s="5">
        <v>20</v>
      </c>
      <c r="O1974" s="5">
        <v>15</v>
      </c>
      <c r="P1974" s="5">
        <v>33</v>
      </c>
      <c r="Q1974" s="5">
        <v>1</v>
      </c>
      <c r="R1974" s="5" t="s">
        <v>30</v>
      </c>
      <c r="S1974" s="5" t="s">
        <v>52</v>
      </c>
      <c r="T1974" s="5" t="s">
        <v>122</v>
      </c>
      <c r="U1974" s="5" t="s">
        <v>62</v>
      </c>
      <c r="V1974" s="5" t="s">
        <v>34</v>
      </c>
      <c r="W1974" s="5" t="s">
        <v>35</v>
      </c>
      <c r="X1974" s="5" t="s">
        <v>64</v>
      </c>
    </row>
    <row r="1975" spans="1:24" x14ac:dyDescent="0.3">
      <c r="A1975" s="5" t="s">
        <v>3469</v>
      </c>
      <c r="B1975" s="5" t="s">
        <v>3470</v>
      </c>
      <c r="C1975" s="5" t="s">
        <v>26</v>
      </c>
      <c r="D1975" s="6">
        <v>36436</v>
      </c>
      <c r="E1975" s="5">
        <v>27</v>
      </c>
      <c r="F1975" s="5" t="s">
        <v>27</v>
      </c>
      <c r="G1975" s="5" t="s">
        <v>80</v>
      </c>
      <c r="H1975" s="6">
        <v>45546</v>
      </c>
      <c r="I1975" s="7">
        <v>2</v>
      </c>
      <c r="J1975" s="8">
        <v>95355</v>
      </c>
      <c r="K1975" s="8">
        <v>9389</v>
      </c>
      <c r="L1975" s="7">
        <v>83.4</v>
      </c>
      <c r="M1975" s="5" t="s">
        <v>59</v>
      </c>
      <c r="N1975" s="5">
        <v>11</v>
      </c>
      <c r="O1975" s="5">
        <v>13</v>
      </c>
      <c r="P1975" s="5">
        <v>51</v>
      </c>
      <c r="Q1975" s="5">
        <v>4</v>
      </c>
      <c r="R1975" s="5" t="s">
        <v>30</v>
      </c>
      <c r="S1975" s="5" t="s">
        <v>125</v>
      </c>
      <c r="T1975" s="5" t="s">
        <v>95</v>
      </c>
      <c r="U1975" s="5" t="s">
        <v>33</v>
      </c>
      <c r="V1975" s="5" t="s">
        <v>34</v>
      </c>
      <c r="W1975" s="5" t="s">
        <v>35</v>
      </c>
      <c r="X1975" s="5" t="s">
        <v>35</v>
      </c>
    </row>
    <row r="1976" spans="1:24" x14ac:dyDescent="0.3">
      <c r="A1976" s="5" t="s">
        <v>3471</v>
      </c>
      <c r="B1976" s="5" t="s">
        <v>3472</v>
      </c>
      <c r="C1976" s="5" t="s">
        <v>26</v>
      </c>
      <c r="D1976" s="6">
        <v>33762</v>
      </c>
      <c r="E1976" s="5">
        <v>34</v>
      </c>
      <c r="F1976" s="5" t="s">
        <v>57</v>
      </c>
      <c r="G1976" s="5" t="s">
        <v>58</v>
      </c>
      <c r="H1976" s="6">
        <v>42494</v>
      </c>
      <c r="I1976" s="7">
        <v>10.4</v>
      </c>
      <c r="J1976" s="8">
        <v>51832</v>
      </c>
      <c r="K1976" s="8">
        <v>3904</v>
      </c>
      <c r="L1976" s="7">
        <v>93.7</v>
      </c>
      <c r="M1976" s="5" t="s">
        <v>51</v>
      </c>
      <c r="N1976" s="5">
        <v>25</v>
      </c>
      <c r="O1976" s="5">
        <v>14</v>
      </c>
      <c r="P1976" s="5">
        <v>33</v>
      </c>
      <c r="Q1976" s="5">
        <v>1</v>
      </c>
      <c r="R1976" s="5" t="s">
        <v>30</v>
      </c>
      <c r="S1976" s="5" t="s">
        <v>60</v>
      </c>
      <c r="T1976" s="5" t="s">
        <v>122</v>
      </c>
      <c r="U1976" s="5" t="s">
        <v>77</v>
      </c>
      <c r="V1976" s="5" t="s">
        <v>83</v>
      </c>
      <c r="W1976" s="5" t="s">
        <v>64</v>
      </c>
      <c r="X1976" s="5" t="s">
        <v>35</v>
      </c>
    </row>
    <row r="1977" spans="1:24" x14ac:dyDescent="0.3">
      <c r="A1977" s="5" t="s">
        <v>3473</v>
      </c>
      <c r="B1977" s="5" t="s">
        <v>3474</v>
      </c>
      <c r="C1977" s="5" t="s">
        <v>56</v>
      </c>
      <c r="D1977" s="6">
        <v>36750</v>
      </c>
      <c r="E1977" s="5">
        <v>26</v>
      </c>
      <c r="F1977" s="5" t="s">
        <v>98</v>
      </c>
      <c r="G1977" s="5" t="s">
        <v>382</v>
      </c>
      <c r="H1977" s="6">
        <v>45654</v>
      </c>
      <c r="I1977" s="7">
        <v>1.7</v>
      </c>
      <c r="J1977" s="8">
        <v>152985</v>
      </c>
      <c r="K1977" s="8">
        <v>8832</v>
      </c>
      <c r="L1977" s="7">
        <v>99.8</v>
      </c>
      <c r="M1977" s="5" t="s">
        <v>73</v>
      </c>
      <c r="N1977" s="5">
        <v>6</v>
      </c>
      <c r="O1977" s="5">
        <v>22</v>
      </c>
      <c r="P1977" s="5">
        <v>61</v>
      </c>
      <c r="Q1977" s="5">
        <v>2</v>
      </c>
      <c r="R1977" s="5" t="s">
        <v>39</v>
      </c>
      <c r="S1977" s="5" t="s">
        <v>90</v>
      </c>
      <c r="T1977" s="5" t="s">
        <v>32</v>
      </c>
      <c r="U1977" s="5" t="s">
        <v>33</v>
      </c>
      <c r="V1977" s="5" t="s">
        <v>83</v>
      </c>
      <c r="W1977" s="5" t="s">
        <v>64</v>
      </c>
      <c r="X1977" s="5" t="s">
        <v>64</v>
      </c>
    </row>
    <row r="1978" spans="1:24" x14ac:dyDescent="0.3">
      <c r="A1978" s="5" t="s">
        <v>3475</v>
      </c>
      <c r="B1978" s="5" t="s">
        <v>1499</v>
      </c>
      <c r="C1978" s="5" t="s">
        <v>26</v>
      </c>
      <c r="D1978" s="6">
        <v>32056</v>
      </c>
      <c r="E1978" s="5">
        <v>39</v>
      </c>
      <c r="F1978" s="5" t="s">
        <v>98</v>
      </c>
      <c r="G1978" s="5" t="s">
        <v>99</v>
      </c>
      <c r="H1978" s="6">
        <v>42684</v>
      </c>
      <c r="I1978" s="7">
        <v>9.8000000000000007</v>
      </c>
      <c r="J1978" s="8">
        <v>166599</v>
      </c>
      <c r="K1978" s="8">
        <v>27972</v>
      </c>
      <c r="L1978" s="7">
        <v>91.4</v>
      </c>
      <c r="M1978" s="5" t="s">
        <v>59</v>
      </c>
      <c r="N1978" s="5">
        <v>10</v>
      </c>
      <c r="O1978" s="5">
        <v>23</v>
      </c>
      <c r="P1978" s="5">
        <v>38</v>
      </c>
      <c r="Q1978" s="5">
        <v>1</v>
      </c>
      <c r="R1978" s="5" t="s">
        <v>30</v>
      </c>
      <c r="S1978" s="5" t="s">
        <v>81</v>
      </c>
      <c r="T1978" s="5" t="s">
        <v>40</v>
      </c>
      <c r="U1978" s="5" t="s">
        <v>46</v>
      </c>
      <c r="V1978" s="5" t="s">
        <v>63</v>
      </c>
      <c r="W1978" s="5" t="s">
        <v>35</v>
      </c>
      <c r="X1978" s="5" t="s">
        <v>35</v>
      </c>
    </row>
    <row r="1979" spans="1:24" x14ac:dyDescent="0.3">
      <c r="A1979" s="5" t="s">
        <v>3476</v>
      </c>
      <c r="B1979" s="5" t="s">
        <v>1071</v>
      </c>
      <c r="C1979" s="5" t="s">
        <v>56</v>
      </c>
      <c r="D1979" s="6">
        <v>29226</v>
      </c>
      <c r="E1979" s="5">
        <v>46</v>
      </c>
      <c r="F1979" s="5" t="s">
        <v>135</v>
      </c>
      <c r="G1979" s="5" t="s">
        <v>177</v>
      </c>
      <c r="H1979" s="6">
        <v>43479</v>
      </c>
      <c r="I1979" s="7">
        <v>7.7</v>
      </c>
      <c r="J1979" s="8">
        <v>87418</v>
      </c>
      <c r="K1979" s="8">
        <v>13566</v>
      </c>
      <c r="L1979" s="7">
        <v>85.4</v>
      </c>
      <c r="M1979" s="5" t="s">
        <v>73</v>
      </c>
      <c r="N1979" s="5">
        <v>30</v>
      </c>
      <c r="O1979" s="5">
        <v>2</v>
      </c>
      <c r="P1979" s="5">
        <v>13</v>
      </c>
      <c r="Q1979" s="5">
        <v>5</v>
      </c>
      <c r="R1979" s="5" t="s">
        <v>30</v>
      </c>
      <c r="S1979" s="5" t="s">
        <v>76</v>
      </c>
      <c r="T1979" s="5" t="s">
        <v>53</v>
      </c>
      <c r="U1979" s="5" t="s">
        <v>62</v>
      </c>
      <c r="V1979" s="5" t="s">
        <v>34</v>
      </c>
      <c r="W1979" s="5" t="s">
        <v>64</v>
      </c>
      <c r="X1979" s="5" t="s">
        <v>35</v>
      </c>
    </row>
    <row r="1980" spans="1:24" x14ac:dyDescent="0.3">
      <c r="A1980" s="5" t="s">
        <v>3477</v>
      </c>
      <c r="B1980" s="5" t="s">
        <v>3478</v>
      </c>
      <c r="C1980" s="5" t="s">
        <v>26</v>
      </c>
      <c r="D1980" s="6">
        <v>36079</v>
      </c>
      <c r="E1980" s="5">
        <v>28</v>
      </c>
      <c r="F1980" s="5" t="s">
        <v>128</v>
      </c>
      <c r="G1980" s="5" t="s">
        <v>139</v>
      </c>
      <c r="H1980" s="6">
        <v>42958</v>
      </c>
      <c r="I1980" s="7">
        <v>9.1</v>
      </c>
      <c r="J1980" s="8">
        <v>148332</v>
      </c>
      <c r="K1980" s="8">
        <v>22224</v>
      </c>
      <c r="L1980" s="7">
        <v>86.9</v>
      </c>
      <c r="M1980" s="5" t="s">
        <v>59</v>
      </c>
      <c r="N1980" s="5">
        <v>44</v>
      </c>
      <c r="O1980" s="5">
        <v>27</v>
      </c>
      <c r="P1980" s="5">
        <v>40</v>
      </c>
      <c r="Q1980" s="5">
        <v>4</v>
      </c>
      <c r="R1980" s="5" t="s">
        <v>39</v>
      </c>
      <c r="S1980" s="5" t="s">
        <v>81</v>
      </c>
      <c r="T1980" s="5" t="s">
        <v>82</v>
      </c>
      <c r="U1980" s="5" t="s">
        <v>77</v>
      </c>
      <c r="V1980" s="5" t="s">
        <v>34</v>
      </c>
      <c r="W1980" s="5" t="s">
        <v>35</v>
      </c>
      <c r="X1980" s="5" t="s">
        <v>35</v>
      </c>
    </row>
    <row r="1981" spans="1:24" x14ac:dyDescent="0.3">
      <c r="A1981" s="5" t="s">
        <v>3479</v>
      </c>
      <c r="B1981" s="5" t="s">
        <v>3480</v>
      </c>
      <c r="C1981" s="5" t="s">
        <v>56</v>
      </c>
      <c r="D1981" s="6">
        <v>27546</v>
      </c>
      <c r="E1981" s="5">
        <v>51</v>
      </c>
      <c r="F1981" s="5" t="s">
        <v>102</v>
      </c>
      <c r="G1981" s="5" t="s">
        <v>443</v>
      </c>
      <c r="H1981" s="6">
        <v>43105</v>
      </c>
      <c r="I1981" s="7">
        <v>8.6999999999999993</v>
      </c>
      <c r="J1981" s="8">
        <v>103163</v>
      </c>
      <c r="K1981" s="8">
        <v>14811</v>
      </c>
      <c r="L1981" s="7">
        <v>86.7</v>
      </c>
      <c r="M1981" s="5" t="s">
        <v>45</v>
      </c>
      <c r="N1981" s="5">
        <v>24</v>
      </c>
      <c r="O1981" s="5">
        <v>18</v>
      </c>
      <c r="P1981" s="5">
        <v>38</v>
      </c>
      <c r="Q1981" s="5">
        <v>5</v>
      </c>
      <c r="R1981" s="5" t="s">
        <v>39</v>
      </c>
      <c r="S1981" s="5" t="s">
        <v>104</v>
      </c>
      <c r="T1981" s="5" t="s">
        <v>156</v>
      </c>
      <c r="U1981" s="5" t="s">
        <v>62</v>
      </c>
      <c r="V1981" s="5" t="s">
        <v>34</v>
      </c>
      <c r="W1981" s="5" t="s">
        <v>64</v>
      </c>
      <c r="X1981" s="5" t="s">
        <v>64</v>
      </c>
    </row>
    <row r="1982" spans="1:24" x14ac:dyDescent="0.3">
      <c r="A1982" s="5" t="s">
        <v>3481</v>
      </c>
      <c r="B1982" s="5" t="s">
        <v>2919</v>
      </c>
      <c r="C1982" s="5" t="s">
        <v>56</v>
      </c>
      <c r="D1982" s="6">
        <v>35933</v>
      </c>
      <c r="E1982" s="5">
        <v>28</v>
      </c>
      <c r="F1982" s="5" t="s">
        <v>93</v>
      </c>
      <c r="G1982" s="5" t="s">
        <v>215</v>
      </c>
      <c r="H1982" s="6">
        <v>43937</v>
      </c>
      <c r="I1982" s="7">
        <v>6.4</v>
      </c>
      <c r="J1982" s="8">
        <v>36553</v>
      </c>
      <c r="K1982" s="8">
        <v>1212</v>
      </c>
      <c r="L1982" s="7">
        <v>86</v>
      </c>
      <c r="M1982" s="5" t="s">
        <v>51</v>
      </c>
      <c r="N1982" s="5">
        <v>4</v>
      </c>
      <c r="O1982" s="5">
        <v>18</v>
      </c>
      <c r="P1982" s="5">
        <v>68</v>
      </c>
      <c r="Q1982" s="5">
        <v>3</v>
      </c>
      <c r="R1982" s="5" t="s">
        <v>39</v>
      </c>
      <c r="S1982" s="5" t="s">
        <v>60</v>
      </c>
      <c r="T1982" s="5" t="s">
        <v>122</v>
      </c>
      <c r="U1982" s="5" t="s">
        <v>46</v>
      </c>
      <c r="V1982" s="5" t="s">
        <v>34</v>
      </c>
      <c r="W1982" s="5" t="s">
        <v>35</v>
      </c>
      <c r="X1982" s="5" t="s">
        <v>35</v>
      </c>
    </row>
    <row r="1983" spans="1:24" x14ac:dyDescent="0.3">
      <c r="A1983" s="5" t="s">
        <v>3482</v>
      </c>
      <c r="B1983" s="5" t="s">
        <v>965</v>
      </c>
      <c r="C1983" s="5" t="s">
        <v>56</v>
      </c>
      <c r="D1983" s="6">
        <v>32487</v>
      </c>
      <c r="E1983" s="5">
        <v>38</v>
      </c>
      <c r="F1983" s="5" t="s">
        <v>57</v>
      </c>
      <c r="G1983" s="5" t="s">
        <v>467</v>
      </c>
      <c r="H1983" s="6">
        <v>45801</v>
      </c>
      <c r="I1983" s="7">
        <v>1.3</v>
      </c>
      <c r="J1983" s="8">
        <v>58018</v>
      </c>
      <c r="K1983" s="8">
        <v>8405</v>
      </c>
      <c r="L1983" s="7">
        <v>91.6</v>
      </c>
      <c r="M1983" s="5" t="s">
        <v>45</v>
      </c>
      <c r="N1983" s="5">
        <v>25</v>
      </c>
      <c r="O1983" s="5">
        <v>15</v>
      </c>
      <c r="P1983" s="5">
        <v>7</v>
      </c>
      <c r="Q1983" s="5">
        <v>5</v>
      </c>
      <c r="R1983" s="5" t="s">
        <v>30</v>
      </c>
      <c r="S1983" s="5" t="s">
        <v>119</v>
      </c>
      <c r="T1983" s="5" t="s">
        <v>122</v>
      </c>
      <c r="U1983" s="5" t="s">
        <v>77</v>
      </c>
      <c r="V1983" s="5" t="s">
        <v>34</v>
      </c>
      <c r="W1983" s="5" t="s">
        <v>64</v>
      </c>
      <c r="X1983" s="5" t="s">
        <v>64</v>
      </c>
    </row>
    <row r="1984" spans="1:24" x14ac:dyDescent="0.3">
      <c r="A1984" s="5" t="s">
        <v>3483</v>
      </c>
      <c r="B1984" s="5" t="s">
        <v>1144</v>
      </c>
      <c r="C1984" s="5" t="s">
        <v>56</v>
      </c>
      <c r="D1984" s="6">
        <v>28928</v>
      </c>
      <c r="E1984" s="5">
        <v>47</v>
      </c>
      <c r="F1984" s="5" t="s">
        <v>93</v>
      </c>
      <c r="G1984" s="5" t="s">
        <v>180</v>
      </c>
      <c r="H1984" s="6">
        <v>45965</v>
      </c>
      <c r="I1984" s="7">
        <v>0.8</v>
      </c>
      <c r="J1984" s="8">
        <v>138456</v>
      </c>
      <c r="K1984" s="8">
        <v>9445</v>
      </c>
      <c r="L1984" s="7">
        <v>78.900000000000006</v>
      </c>
      <c r="M1984" s="5" t="s">
        <v>59</v>
      </c>
      <c r="N1984" s="5">
        <v>26</v>
      </c>
      <c r="O1984" s="5">
        <v>23</v>
      </c>
      <c r="P1984" s="5">
        <v>77</v>
      </c>
      <c r="Q1984" s="5">
        <v>5</v>
      </c>
      <c r="R1984" s="5" t="s">
        <v>30</v>
      </c>
      <c r="S1984" s="5" t="s">
        <v>125</v>
      </c>
      <c r="T1984" s="5" t="s">
        <v>143</v>
      </c>
      <c r="U1984" s="5" t="s">
        <v>77</v>
      </c>
      <c r="V1984" s="5" t="s">
        <v>34</v>
      </c>
      <c r="W1984" s="5" t="s">
        <v>35</v>
      </c>
      <c r="X1984" s="5" t="s">
        <v>64</v>
      </c>
    </row>
    <row r="1985" spans="1:24" x14ac:dyDescent="0.3">
      <c r="A1985" s="5" t="s">
        <v>3484</v>
      </c>
      <c r="B1985" s="5" t="s">
        <v>3485</v>
      </c>
      <c r="C1985" s="5" t="s">
        <v>56</v>
      </c>
      <c r="D1985" s="6">
        <v>28736</v>
      </c>
      <c r="E1985" s="5">
        <v>48</v>
      </c>
      <c r="F1985" s="5" t="s">
        <v>102</v>
      </c>
      <c r="G1985" s="5" t="s">
        <v>443</v>
      </c>
      <c r="H1985" s="6">
        <v>44114</v>
      </c>
      <c r="I1985" s="7">
        <v>5.9</v>
      </c>
      <c r="J1985" s="8">
        <v>116358</v>
      </c>
      <c r="K1985" s="8">
        <v>15214</v>
      </c>
      <c r="L1985" s="7">
        <v>90.6</v>
      </c>
      <c r="M1985" s="5" t="s">
        <v>59</v>
      </c>
      <c r="N1985" s="5">
        <v>14</v>
      </c>
      <c r="O1985" s="5">
        <v>19</v>
      </c>
      <c r="P1985" s="5">
        <v>64</v>
      </c>
      <c r="Q1985" s="5">
        <v>4</v>
      </c>
      <c r="R1985" s="5" t="s">
        <v>39</v>
      </c>
      <c r="S1985" s="5" t="s">
        <v>104</v>
      </c>
      <c r="T1985" s="5" t="s">
        <v>122</v>
      </c>
      <c r="U1985" s="5" t="s">
        <v>62</v>
      </c>
      <c r="V1985" s="5" t="s">
        <v>34</v>
      </c>
      <c r="W1985" s="5" t="s">
        <v>64</v>
      </c>
      <c r="X1985" s="5" t="s">
        <v>35</v>
      </c>
    </row>
    <row r="1986" spans="1:24" x14ac:dyDescent="0.3">
      <c r="A1986" s="5" t="s">
        <v>3486</v>
      </c>
      <c r="B1986" s="5" t="s">
        <v>3487</v>
      </c>
      <c r="C1986" s="5" t="s">
        <v>26</v>
      </c>
      <c r="D1986" s="6">
        <v>38213</v>
      </c>
      <c r="E1986" s="5">
        <v>22</v>
      </c>
      <c r="F1986" s="5" t="s">
        <v>49</v>
      </c>
      <c r="G1986" s="5" t="s">
        <v>492</v>
      </c>
      <c r="H1986" s="6">
        <v>45187</v>
      </c>
      <c r="I1986" s="7">
        <v>3</v>
      </c>
      <c r="J1986" s="8">
        <v>141840</v>
      </c>
      <c r="K1986" s="8">
        <v>19369</v>
      </c>
      <c r="L1986" s="7">
        <v>85.6</v>
      </c>
      <c r="M1986" s="5" t="s">
        <v>73</v>
      </c>
      <c r="N1986" s="5">
        <v>34</v>
      </c>
      <c r="O1986" s="5">
        <v>28</v>
      </c>
      <c r="P1986" s="5">
        <v>5</v>
      </c>
      <c r="Q1986" s="5">
        <v>1</v>
      </c>
      <c r="R1986" s="5" t="s">
        <v>39</v>
      </c>
      <c r="S1986" s="5" t="s">
        <v>60</v>
      </c>
      <c r="T1986" s="5" t="s">
        <v>61</v>
      </c>
      <c r="U1986" s="5" t="s">
        <v>62</v>
      </c>
      <c r="V1986" s="5" t="s">
        <v>34</v>
      </c>
      <c r="W1986" s="5" t="s">
        <v>35</v>
      </c>
      <c r="X1986" s="5" t="s">
        <v>35</v>
      </c>
    </row>
    <row r="1987" spans="1:24" x14ac:dyDescent="0.3">
      <c r="A1987" s="5" t="s">
        <v>3488</v>
      </c>
      <c r="B1987" s="5" t="s">
        <v>3208</v>
      </c>
      <c r="C1987" s="5" t="s">
        <v>56</v>
      </c>
      <c r="D1987" s="6">
        <v>36424</v>
      </c>
      <c r="E1987" s="5">
        <v>27</v>
      </c>
      <c r="F1987" s="5" t="s">
        <v>98</v>
      </c>
      <c r="G1987" s="5" t="s">
        <v>208</v>
      </c>
      <c r="H1987" s="6">
        <v>44345</v>
      </c>
      <c r="I1987" s="7">
        <v>5.3</v>
      </c>
      <c r="J1987" s="8">
        <v>33990</v>
      </c>
      <c r="K1987" s="8">
        <v>1689</v>
      </c>
      <c r="L1987" s="7">
        <v>87.4</v>
      </c>
      <c r="M1987" s="5" t="s">
        <v>29</v>
      </c>
      <c r="N1987" s="5">
        <v>5</v>
      </c>
      <c r="O1987" s="5">
        <v>19</v>
      </c>
      <c r="P1987" s="5">
        <v>25</v>
      </c>
      <c r="Q1987" s="5">
        <v>2</v>
      </c>
      <c r="R1987" s="5" t="s">
        <v>30</v>
      </c>
      <c r="S1987" s="5" t="s">
        <v>125</v>
      </c>
      <c r="T1987" s="5" t="s">
        <v>95</v>
      </c>
      <c r="U1987" s="5" t="s">
        <v>77</v>
      </c>
      <c r="V1987" s="5" t="s">
        <v>34</v>
      </c>
      <c r="W1987" s="5" t="s">
        <v>64</v>
      </c>
      <c r="X1987" s="5" t="s">
        <v>64</v>
      </c>
    </row>
    <row r="1988" spans="1:24" x14ac:dyDescent="0.3">
      <c r="A1988" s="5" t="s">
        <v>3489</v>
      </c>
      <c r="B1988" s="5" t="s">
        <v>2061</v>
      </c>
      <c r="C1988" s="5" t="s">
        <v>26</v>
      </c>
      <c r="D1988" s="6">
        <v>34917</v>
      </c>
      <c r="E1988" s="5">
        <v>31</v>
      </c>
      <c r="F1988" s="5" t="s">
        <v>135</v>
      </c>
      <c r="G1988" s="5" t="s">
        <v>263</v>
      </c>
      <c r="H1988" s="6">
        <v>44357</v>
      </c>
      <c r="I1988" s="7">
        <v>5.3</v>
      </c>
      <c r="J1988" s="8">
        <v>162177</v>
      </c>
      <c r="K1988" s="8">
        <v>28066</v>
      </c>
      <c r="L1988" s="7">
        <v>82.8</v>
      </c>
      <c r="M1988" s="5" t="s">
        <v>29</v>
      </c>
      <c r="N1988" s="5">
        <v>29</v>
      </c>
      <c r="O1988" s="5">
        <v>8</v>
      </c>
      <c r="P1988" s="5">
        <v>11</v>
      </c>
      <c r="Q1988" s="5">
        <v>5</v>
      </c>
      <c r="R1988" s="5" t="s">
        <v>30</v>
      </c>
      <c r="S1988" s="5" t="s">
        <v>52</v>
      </c>
      <c r="T1988" s="5" t="s">
        <v>122</v>
      </c>
      <c r="U1988" s="5" t="s">
        <v>62</v>
      </c>
      <c r="V1988" s="5" t="s">
        <v>63</v>
      </c>
      <c r="W1988" s="5" t="s">
        <v>35</v>
      </c>
      <c r="X1988" s="5" t="s">
        <v>35</v>
      </c>
    </row>
    <row r="1989" spans="1:24" x14ac:dyDescent="0.3">
      <c r="A1989" s="5" t="s">
        <v>3490</v>
      </c>
      <c r="B1989" s="5" t="s">
        <v>3491</v>
      </c>
      <c r="C1989" s="5" t="s">
        <v>56</v>
      </c>
      <c r="D1989" s="6">
        <v>26177</v>
      </c>
      <c r="E1989" s="5">
        <v>55</v>
      </c>
      <c r="F1989" s="5" t="s">
        <v>57</v>
      </c>
      <c r="G1989" s="5" t="s">
        <v>205</v>
      </c>
      <c r="H1989" s="6">
        <v>45119</v>
      </c>
      <c r="I1989" s="7">
        <v>3.2</v>
      </c>
      <c r="J1989" s="8">
        <v>65298</v>
      </c>
      <c r="K1989" s="8">
        <v>9771</v>
      </c>
      <c r="L1989" s="7">
        <v>85.5</v>
      </c>
      <c r="M1989" s="5" t="s">
        <v>29</v>
      </c>
      <c r="N1989" s="5">
        <v>3</v>
      </c>
      <c r="O1989" s="5">
        <v>17</v>
      </c>
      <c r="P1989" s="5">
        <v>32</v>
      </c>
      <c r="Q1989" s="5">
        <v>4</v>
      </c>
      <c r="R1989" s="5" t="s">
        <v>30</v>
      </c>
      <c r="S1989" s="5" t="s">
        <v>76</v>
      </c>
      <c r="T1989" s="5" t="s">
        <v>61</v>
      </c>
      <c r="U1989" s="5" t="s">
        <v>77</v>
      </c>
      <c r="V1989" s="5" t="s">
        <v>34</v>
      </c>
      <c r="W1989" s="5" t="s">
        <v>35</v>
      </c>
      <c r="X1989" s="5" t="s">
        <v>35</v>
      </c>
    </row>
    <row r="1990" spans="1:24" x14ac:dyDescent="0.3">
      <c r="A1990" s="5" t="s">
        <v>3492</v>
      </c>
      <c r="B1990" s="5" t="s">
        <v>3493</v>
      </c>
      <c r="C1990" s="5" t="s">
        <v>26</v>
      </c>
      <c r="D1990" s="6">
        <v>29531</v>
      </c>
      <c r="E1990" s="5">
        <v>46</v>
      </c>
      <c r="F1990" s="5" t="s">
        <v>49</v>
      </c>
      <c r="G1990" s="5" t="s">
        <v>118</v>
      </c>
      <c r="H1990" s="6">
        <v>45312</v>
      </c>
      <c r="I1990" s="7">
        <v>2.6</v>
      </c>
      <c r="J1990" s="8">
        <v>85165</v>
      </c>
      <c r="K1990" s="8">
        <v>14072</v>
      </c>
      <c r="L1990" s="7">
        <v>88</v>
      </c>
      <c r="M1990" s="5" t="s">
        <v>59</v>
      </c>
      <c r="N1990" s="5">
        <v>21</v>
      </c>
      <c r="O1990" s="5">
        <v>19</v>
      </c>
      <c r="P1990" s="5">
        <v>50</v>
      </c>
      <c r="Q1990" s="5">
        <v>5</v>
      </c>
      <c r="R1990" s="5" t="s">
        <v>30</v>
      </c>
      <c r="S1990" s="5" t="s">
        <v>119</v>
      </c>
      <c r="T1990" s="5" t="s">
        <v>40</v>
      </c>
      <c r="U1990" s="5" t="s">
        <v>33</v>
      </c>
      <c r="V1990" s="5" t="s">
        <v>34</v>
      </c>
      <c r="W1990" s="5" t="s">
        <v>35</v>
      </c>
      <c r="X1990" s="5" t="s">
        <v>64</v>
      </c>
    </row>
    <row r="1991" spans="1:24" x14ac:dyDescent="0.3">
      <c r="A1991" s="5" t="s">
        <v>3494</v>
      </c>
      <c r="B1991" s="5" t="s">
        <v>291</v>
      </c>
      <c r="C1991" s="5" t="s">
        <v>56</v>
      </c>
      <c r="D1991" s="6">
        <v>25410</v>
      </c>
      <c r="E1991" s="5">
        <v>57</v>
      </c>
      <c r="F1991" s="5" t="s">
        <v>135</v>
      </c>
      <c r="G1991" s="5" t="s">
        <v>263</v>
      </c>
      <c r="H1991" s="6">
        <v>45891</v>
      </c>
      <c r="I1991" s="7">
        <v>1.1000000000000001</v>
      </c>
      <c r="J1991" s="8">
        <v>125957</v>
      </c>
      <c r="K1991" s="8" t="s">
        <v>7320</v>
      </c>
      <c r="L1991" s="7">
        <v>98.1</v>
      </c>
      <c r="M1991" s="5" t="s">
        <v>59</v>
      </c>
      <c r="N1991" s="5">
        <v>3</v>
      </c>
      <c r="O1991" s="5">
        <v>4</v>
      </c>
      <c r="P1991" s="5">
        <v>51</v>
      </c>
      <c r="Q1991" s="5">
        <v>2</v>
      </c>
      <c r="R1991" s="5" t="s">
        <v>39</v>
      </c>
      <c r="S1991" s="5" t="s">
        <v>31</v>
      </c>
      <c r="T1991" s="5" t="s">
        <v>156</v>
      </c>
      <c r="U1991" s="5" t="s">
        <v>46</v>
      </c>
      <c r="V1991" s="5" t="s">
        <v>34</v>
      </c>
      <c r="W1991" s="5" t="s">
        <v>64</v>
      </c>
      <c r="X1991" s="5" t="s">
        <v>64</v>
      </c>
    </row>
    <row r="1992" spans="1:24" x14ac:dyDescent="0.3">
      <c r="A1992" s="5" t="s">
        <v>3495</v>
      </c>
      <c r="B1992" s="5" t="s">
        <v>2790</v>
      </c>
      <c r="C1992" s="5" t="s">
        <v>26</v>
      </c>
      <c r="D1992" s="6">
        <v>32296</v>
      </c>
      <c r="E1992" s="5">
        <v>38</v>
      </c>
      <c r="F1992" s="5" t="s">
        <v>93</v>
      </c>
      <c r="G1992" s="5" t="s">
        <v>215</v>
      </c>
      <c r="H1992" s="6">
        <v>43956</v>
      </c>
      <c r="I1992" s="7">
        <v>6.3</v>
      </c>
      <c r="J1992" s="8">
        <v>92315</v>
      </c>
      <c r="K1992" s="8">
        <v>10512</v>
      </c>
      <c r="L1992" s="7">
        <v>78.400000000000006</v>
      </c>
      <c r="M1992" s="5" t="s">
        <v>29</v>
      </c>
      <c r="N1992" s="5">
        <v>29</v>
      </c>
      <c r="O1992" s="5">
        <v>26</v>
      </c>
      <c r="P1992" s="5">
        <v>31</v>
      </c>
      <c r="Q1992" s="5">
        <v>5</v>
      </c>
      <c r="R1992" s="5" t="s">
        <v>39</v>
      </c>
      <c r="S1992" s="5" t="s">
        <v>104</v>
      </c>
      <c r="T1992" s="5" t="s">
        <v>61</v>
      </c>
      <c r="U1992" s="5" t="s">
        <v>46</v>
      </c>
      <c r="V1992" s="5" t="s">
        <v>83</v>
      </c>
      <c r="W1992" s="5" t="s">
        <v>35</v>
      </c>
      <c r="X1992" s="5" t="s">
        <v>64</v>
      </c>
    </row>
    <row r="1993" spans="1:24" x14ac:dyDescent="0.3">
      <c r="A1993" s="5" t="s">
        <v>3496</v>
      </c>
      <c r="B1993" s="5" t="s">
        <v>1374</v>
      </c>
      <c r="C1993" s="5" t="s">
        <v>26</v>
      </c>
      <c r="D1993" s="6">
        <v>38546</v>
      </c>
      <c r="E1993" s="5">
        <v>21</v>
      </c>
      <c r="F1993" s="5" t="s">
        <v>135</v>
      </c>
      <c r="G1993" s="5" t="s">
        <v>263</v>
      </c>
      <c r="H1993" s="6">
        <v>45785</v>
      </c>
      <c r="I1993" s="7">
        <v>1.3</v>
      </c>
      <c r="J1993" s="8">
        <v>169735</v>
      </c>
      <c r="K1993" s="8">
        <v>24352</v>
      </c>
      <c r="L1993" s="7">
        <v>83</v>
      </c>
      <c r="M1993" s="5" t="s">
        <v>73</v>
      </c>
      <c r="N1993" s="5">
        <v>17</v>
      </c>
      <c r="O1993" s="5">
        <v>13</v>
      </c>
      <c r="P1993" s="5">
        <v>12</v>
      </c>
      <c r="Q1993" s="5">
        <v>2</v>
      </c>
      <c r="R1993" s="5" t="s">
        <v>39</v>
      </c>
      <c r="S1993" s="5" t="s">
        <v>81</v>
      </c>
      <c r="T1993" s="5" t="s">
        <v>122</v>
      </c>
      <c r="U1993" s="5" t="s">
        <v>33</v>
      </c>
      <c r="V1993" s="5" t="s">
        <v>34</v>
      </c>
      <c r="W1993" s="5" t="s">
        <v>35</v>
      </c>
      <c r="X1993" s="5" t="s">
        <v>35</v>
      </c>
    </row>
    <row r="1994" spans="1:24" x14ac:dyDescent="0.3">
      <c r="A1994" s="5" t="s">
        <v>3497</v>
      </c>
      <c r="B1994" s="5" t="s">
        <v>2005</v>
      </c>
      <c r="C1994" s="5" t="s">
        <v>26</v>
      </c>
      <c r="D1994" s="6">
        <v>38482</v>
      </c>
      <c r="E1994" s="5">
        <v>21</v>
      </c>
      <c r="F1994" s="5" t="s">
        <v>67</v>
      </c>
      <c r="G1994" s="5" t="s">
        <v>408</v>
      </c>
      <c r="H1994" s="6">
        <v>45696</v>
      </c>
      <c r="I1994" s="7">
        <v>1.6</v>
      </c>
      <c r="J1994" s="8">
        <v>167345</v>
      </c>
      <c r="K1994" s="8">
        <v>11617</v>
      </c>
      <c r="L1994" s="7">
        <v>95.9</v>
      </c>
      <c r="M1994" s="5" t="s">
        <v>73</v>
      </c>
      <c r="N1994" s="5">
        <v>0</v>
      </c>
      <c r="O1994" s="5">
        <v>4</v>
      </c>
      <c r="P1994" s="5">
        <v>67</v>
      </c>
      <c r="Q1994" s="5">
        <v>5</v>
      </c>
      <c r="R1994" s="5" t="s">
        <v>30</v>
      </c>
      <c r="S1994" s="5" t="s">
        <v>52</v>
      </c>
      <c r="T1994" s="5" t="s">
        <v>156</v>
      </c>
      <c r="U1994" s="5" t="s">
        <v>33</v>
      </c>
      <c r="V1994" s="5" t="s">
        <v>34</v>
      </c>
      <c r="W1994" s="5" t="s">
        <v>35</v>
      </c>
      <c r="X1994" s="5" t="s">
        <v>64</v>
      </c>
    </row>
    <row r="1995" spans="1:24" x14ac:dyDescent="0.3">
      <c r="A1995" s="5" t="s">
        <v>3498</v>
      </c>
      <c r="B1995" s="5" t="s">
        <v>884</v>
      </c>
      <c r="C1995" s="5" t="s">
        <v>26</v>
      </c>
      <c r="D1995" s="6">
        <v>37428</v>
      </c>
      <c r="E1995" s="5">
        <v>24</v>
      </c>
      <c r="F1995" s="5" t="s">
        <v>49</v>
      </c>
      <c r="G1995" s="5" t="s">
        <v>492</v>
      </c>
      <c r="H1995" s="6">
        <v>45948</v>
      </c>
      <c r="I1995" s="7">
        <v>0.9</v>
      </c>
      <c r="J1995" s="8">
        <v>107923</v>
      </c>
      <c r="K1995" s="8">
        <v>8075</v>
      </c>
      <c r="L1995" s="7">
        <v>98</v>
      </c>
      <c r="M1995" s="5" t="s">
        <v>45</v>
      </c>
      <c r="N1995" s="5">
        <v>13</v>
      </c>
      <c r="O1995" s="5">
        <v>28</v>
      </c>
      <c r="P1995" s="5">
        <v>74</v>
      </c>
      <c r="Q1995" s="5">
        <v>5</v>
      </c>
      <c r="R1995" s="5" t="s">
        <v>30</v>
      </c>
      <c r="S1995" s="5" t="s">
        <v>31</v>
      </c>
      <c r="T1995" s="5" t="s">
        <v>53</v>
      </c>
      <c r="U1995" s="5" t="s">
        <v>46</v>
      </c>
      <c r="V1995" s="5" t="s">
        <v>34</v>
      </c>
      <c r="W1995" s="5" t="s">
        <v>35</v>
      </c>
      <c r="X1995" s="5" t="s">
        <v>64</v>
      </c>
    </row>
    <row r="1996" spans="1:24" x14ac:dyDescent="0.3">
      <c r="A1996" s="5" t="s">
        <v>3499</v>
      </c>
      <c r="B1996" s="5" t="s">
        <v>1472</v>
      </c>
      <c r="C1996" s="5" t="s">
        <v>56</v>
      </c>
      <c r="D1996" s="6">
        <v>34953</v>
      </c>
      <c r="E1996" s="5">
        <v>31</v>
      </c>
      <c r="F1996" s="5" t="s">
        <v>49</v>
      </c>
      <c r="G1996" s="5" t="s">
        <v>118</v>
      </c>
      <c r="H1996" s="6">
        <v>43040</v>
      </c>
      <c r="I1996" s="7">
        <v>8.9</v>
      </c>
      <c r="J1996" s="8">
        <v>112301</v>
      </c>
      <c r="K1996" s="8">
        <v>3591</v>
      </c>
      <c r="L1996" s="7">
        <v>84.9</v>
      </c>
      <c r="M1996" s="5" t="s">
        <v>59</v>
      </c>
      <c r="N1996" s="5">
        <v>44</v>
      </c>
      <c r="O1996" s="5">
        <v>4</v>
      </c>
      <c r="P1996" s="5">
        <v>73</v>
      </c>
      <c r="Q1996" s="5">
        <v>3</v>
      </c>
      <c r="R1996" s="5" t="s">
        <v>30</v>
      </c>
      <c r="S1996" s="5" t="s">
        <v>119</v>
      </c>
      <c r="T1996" s="5" t="s">
        <v>69</v>
      </c>
      <c r="U1996" s="5" t="s">
        <v>77</v>
      </c>
      <c r="V1996" s="5" t="s">
        <v>34</v>
      </c>
      <c r="W1996" s="5" t="s">
        <v>64</v>
      </c>
      <c r="X1996" s="5" t="s">
        <v>35</v>
      </c>
    </row>
    <row r="1997" spans="1:24" x14ac:dyDescent="0.3">
      <c r="A1997" s="5" t="s">
        <v>3500</v>
      </c>
      <c r="B1997" s="5" t="s">
        <v>425</v>
      </c>
      <c r="C1997" s="5" t="s">
        <v>26</v>
      </c>
      <c r="D1997" s="6">
        <v>36582</v>
      </c>
      <c r="E1997" s="5">
        <v>26</v>
      </c>
      <c r="F1997" s="5" t="s">
        <v>67</v>
      </c>
      <c r="G1997" s="5" t="s">
        <v>408</v>
      </c>
      <c r="H1997" s="6">
        <v>44459</v>
      </c>
      <c r="I1997" s="7">
        <v>5</v>
      </c>
      <c r="J1997" s="8">
        <v>146251</v>
      </c>
      <c r="K1997" s="8">
        <v>4683</v>
      </c>
      <c r="L1997" s="7">
        <v>92.7</v>
      </c>
      <c r="M1997" s="5" t="s">
        <v>45</v>
      </c>
      <c r="N1997" s="5">
        <v>23</v>
      </c>
      <c r="O1997" s="5">
        <v>3</v>
      </c>
      <c r="P1997" s="5">
        <v>31</v>
      </c>
      <c r="Q1997" s="5">
        <v>5</v>
      </c>
      <c r="R1997" s="5" t="s">
        <v>30</v>
      </c>
      <c r="S1997" s="5" t="s">
        <v>31</v>
      </c>
      <c r="T1997" s="5" t="s">
        <v>53</v>
      </c>
      <c r="U1997" s="5" t="s">
        <v>77</v>
      </c>
      <c r="V1997" s="5" t="s">
        <v>63</v>
      </c>
      <c r="W1997" s="5" t="s">
        <v>64</v>
      </c>
      <c r="X1997" s="5" t="s">
        <v>35</v>
      </c>
    </row>
    <row r="1998" spans="1:24" x14ac:dyDescent="0.3">
      <c r="A1998" s="5" t="s">
        <v>3501</v>
      </c>
      <c r="B1998" s="5" t="s">
        <v>3502</v>
      </c>
      <c r="C1998" s="5" t="s">
        <v>26</v>
      </c>
      <c r="D1998" s="6">
        <v>35453</v>
      </c>
      <c r="E1998" s="5">
        <v>29</v>
      </c>
      <c r="F1998" s="5" t="s">
        <v>49</v>
      </c>
      <c r="G1998" s="5" t="s">
        <v>118</v>
      </c>
      <c r="H1998" s="6">
        <v>43427</v>
      </c>
      <c r="I1998" s="7">
        <v>7.8</v>
      </c>
      <c r="J1998" s="8">
        <v>32935</v>
      </c>
      <c r="K1998" s="8">
        <v>1323</v>
      </c>
      <c r="L1998" s="7">
        <v>99.3</v>
      </c>
      <c r="M1998" s="5" t="s">
        <v>45</v>
      </c>
      <c r="N1998" s="5">
        <v>27</v>
      </c>
      <c r="O1998" s="5">
        <v>18</v>
      </c>
      <c r="P1998" s="5">
        <v>32</v>
      </c>
      <c r="Q1998" s="5">
        <v>2</v>
      </c>
      <c r="R1998" s="5" t="s">
        <v>30</v>
      </c>
      <c r="S1998" s="5" t="s">
        <v>60</v>
      </c>
      <c r="T1998" s="5" t="s">
        <v>82</v>
      </c>
      <c r="U1998" s="5" t="s">
        <v>46</v>
      </c>
      <c r="V1998" s="5" t="s">
        <v>34</v>
      </c>
      <c r="W1998" s="5" t="s">
        <v>35</v>
      </c>
      <c r="X1998" s="5" t="s">
        <v>35</v>
      </c>
    </row>
    <row r="1999" spans="1:24" x14ac:dyDescent="0.3">
      <c r="A1999" s="5" t="s">
        <v>3503</v>
      </c>
      <c r="B1999" s="5" t="s">
        <v>2984</v>
      </c>
      <c r="C1999" s="5" t="s">
        <v>26</v>
      </c>
      <c r="D1999" s="6">
        <v>33988</v>
      </c>
      <c r="E1999" s="5">
        <v>33</v>
      </c>
      <c r="F1999" s="5" t="s">
        <v>27</v>
      </c>
      <c r="G1999" s="5" t="s">
        <v>452</v>
      </c>
      <c r="H1999" s="6">
        <v>43099</v>
      </c>
      <c r="I1999" s="7">
        <v>8.6999999999999993</v>
      </c>
      <c r="J1999" s="8">
        <v>75386</v>
      </c>
      <c r="K1999" s="8">
        <v>13329</v>
      </c>
      <c r="L1999" s="7">
        <v>91.1</v>
      </c>
      <c r="M1999" s="5" t="s">
        <v>29</v>
      </c>
      <c r="N1999" s="5">
        <v>23</v>
      </c>
      <c r="O1999" s="5">
        <v>13</v>
      </c>
      <c r="P1999" s="5">
        <v>30</v>
      </c>
      <c r="Q1999" s="5">
        <v>4</v>
      </c>
      <c r="R1999" s="5" t="s">
        <v>30</v>
      </c>
      <c r="S1999" s="5" t="s">
        <v>60</v>
      </c>
      <c r="T1999" s="5" t="s">
        <v>40</v>
      </c>
      <c r="U1999" s="5" t="s">
        <v>46</v>
      </c>
      <c r="V1999" s="5" t="s">
        <v>34</v>
      </c>
      <c r="W1999" s="5" t="s">
        <v>64</v>
      </c>
      <c r="X1999" s="5" t="s">
        <v>64</v>
      </c>
    </row>
    <row r="2000" spans="1:24" x14ac:dyDescent="0.3">
      <c r="A2000" s="5" t="s">
        <v>3504</v>
      </c>
      <c r="B2000" s="5" t="s">
        <v>1400</v>
      </c>
      <c r="C2000" s="5" t="s">
        <v>56</v>
      </c>
      <c r="D2000" s="6">
        <v>31688</v>
      </c>
      <c r="E2000" s="5">
        <v>40</v>
      </c>
      <c r="F2000" s="5" t="s">
        <v>27</v>
      </c>
      <c r="G2000" s="5" t="s">
        <v>452</v>
      </c>
      <c r="H2000" s="6">
        <v>44562</v>
      </c>
      <c r="I2000" s="7">
        <v>4.7</v>
      </c>
      <c r="J2000" s="8">
        <v>40223</v>
      </c>
      <c r="K2000" s="8">
        <v>3556</v>
      </c>
      <c r="L2000" s="7">
        <v>90.4</v>
      </c>
      <c r="M2000" s="5" t="s">
        <v>29</v>
      </c>
      <c r="N2000" s="5">
        <v>18</v>
      </c>
      <c r="O2000" s="5">
        <v>27</v>
      </c>
      <c r="P2000" s="5">
        <v>29</v>
      </c>
      <c r="Q2000" s="5">
        <v>4</v>
      </c>
      <c r="R2000" s="5" t="s">
        <v>39</v>
      </c>
      <c r="S2000" s="5" t="s">
        <v>90</v>
      </c>
      <c r="T2000" s="5" t="s">
        <v>82</v>
      </c>
      <c r="U2000" s="5" t="s">
        <v>62</v>
      </c>
      <c r="V2000" s="5" t="s">
        <v>83</v>
      </c>
      <c r="W2000" s="5" t="s">
        <v>64</v>
      </c>
      <c r="X2000" s="5" t="s">
        <v>64</v>
      </c>
    </row>
    <row r="2001" spans="1:24" x14ac:dyDescent="0.3">
      <c r="A2001" s="5" t="s">
        <v>3505</v>
      </c>
      <c r="B2001" s="5" t="s">
        <v>2011</v>
      </c>
      <c r="C2001" s="5" t="s">
        <v>56</v>
      </c>
      <c r="D2001" s="6">
        <v>32308</v>
      </c>
      <c r="E2001" s="5">
        <v>38</v>
      </c>
      <c r="F2001" s="5" t="s">
        <v>93</v>
      </c>
      <c r="G2001" s="5" t="s">
        <v>215</v>
      </c>
      <c r="H2001" s="6">
        <v>43877</v>
      </c>
      <c r="I2001" s="7">
        <v>6.6</v>
      </c>
      <c r="J2001" s="8">
        <v>30317</v>
      </c>
      <c r="K2001" s="8">
        <v>2363</v>
      </c>
      <c r="L2001" s="7">
        <v>94.4</v>
      </c>
      <c r="M2001" s="5" t="s">
        <v>51</v>
      </c>
      <c r="N2001" s="5">
        <v>6</v>
      </c>
      <c r="O2001" s="5">
        <v>9</v>
      </c>
      <c r="P2001" s="5">
        <v>53</v>
      </c>
      <c r="Q2001" s="5">
        <v>2</v>
      </c>
      <c r="R2001" s="5" t="s">
        <v>30</v>
      </c>
      <c r="S2001" s="5" t="s">
        <v>31</v>
      </c>
      <c r="T2001" s="5" t="s">
        <v>156</v>
      </c>
      <c r="U2001" s="5" t="s">
        <v>33</v>
      </c>
      <c r="V2001" s="5" t="s">
        <v>34</v>
      </c>
      <c r="W2001" s="5" t="s">
        <v>64</v>
      </c>
      <c r="X2001" s="5" t="s">
        <v>64</v>
      </c>
    </row>
    <row r="2002" spans="1:24" x14ac:dyDescent="0.3">
      <c r="A2002" s="5" t="s">
        <v>3506</v>
      </c>
      <c r="B2002" s="5" t="s">
        <v>3507</v>
      </c>
      <c r="C2002" s="5" t="s">
        <v>26</v>
      </c>
      <c r="D2002" s="6">
        <v>38477</v>
      </c>
      <c r="E2002" s="5">
        <v>21</v>
      </c>
      <c r="F2002" s="5" t="s">
        <v>43</v>
      </c>
      <c r="G2002" s="5" t="s">
        <v>86</v>
      </c>
      <c r="H2002" s="6">
        <v>45699</v>
      </c>
      <c r="I2002" s="7">
        <v>1.6</v>
      </c>
      <c r="J2002" s="8">
        <v>80200</v>
      </c>
      <c r="K2002" s="8">
        <v>10001</v>
      </c>
      <c r="L2002" s="7">
        <v>93.1</v>
      </c>
      <c r="M2002" s="5" t="s">
        <v>51</v>
      </c>
      <c r="N2002" s="5">
        <v>15</v>
      </c>
      <c r="O2002" s="5">
        <v>3</v>
      </c>
      <c r="P2002" s="5">
        <v>77</v>
      </c>
      <c r="Q2002" s="5">
        <v>4</v>
      </c>
      <c r="R2002" s="5" t="s">
        <v>30</v>
      </c>
      <c r="S2002" s="5" t="s">
        <v>52</v>
      </c>
      <c r="T2002" s="5" t="s">
        <v>69</v>
      </c>
      <c r="U2002" s="5" t="s">
        <v>77</v>
      </c>
      <c r="V2002" s="5" t="s">
        <v>63</v>
      </c>
      <c r="W2002" s="5" t="s">
        <v>64</v>
      </c>
      <c r="X2002" s="5" t="s">
        <v>35</v>
      </c>
    </row>
    <row r="2003" spans="1:24" x14ac:dyDescent="0.3">
      <c r="A2003" s="5" t="s">
        <v>3508</v>
      </c>
      <c r="B2003" s="5" t="s">
        <v>947</v>
      </c>
      <c r="C2003" s="5" t="s">
        <v>26</v>
      </c>
      <c r="D2003" s="6">
        <v>38115</v>
      </c>
      <c r="E2003" s="5">
        <v>22</v>
      </c>
      <c r="F2003" s="5" t="s">
        <v>93</v>
      </c>
      <c r="G2003" s="5" t="s">
        <v>115</v>
      </c>
      <c r="H2003" s="6">
        <v>45563</v>
      </c>
      <c r="I2003" s="7">
        <v>1.9</v>
      </c>
      <c r="J2003" s="8">
        <v>157029</v>
      </c>
      <c r="K2003" s="8">
        <v>23832</v>
      </c>
      <c r="L2003" s="7">
        <v>84.6</v>
      </c>
      <c r="M2003" s="5" t="s">
        <v>73</v>
      </c>
      <c r="N2003" s="5">
        <v>41</v>
      </c>
      <c r="O2003" s="5">
        <v>4</v>
      </c>
      <c r="P2003" s="5">
        <v>54</v>
      </c>
      <c r="Q2003" s="5">
        <v>1</v>
      </c>
      <c r="R2003" s="5" t="s">
        <v>30</v>
      </c>
      <c r="S2003" s="5" t="s">
        <v>60</v>
      </c>
      <c r="T2003" s="5" t="s">
        <v>69</v>
      </c>
      <c r="U2003" s="5" t="s">
        <v>33</v>
      </c>
      <c r="V2003" s="5" t="s">
        <v>83</v>
      </c>
      <c r="W2003" s="5" t="s">
        <v>35</v>
      </c>
      <c r="X2003" s="5" t="s">
        <v>35</v>
      </c>
    </row>
    <row r="2004" spans="1:24" x14ac:dyDescent="0.3">
      <c r="A2004" s="5" t="s">
        <v>3509</v>
      </c>
      <c r="B2004" s="5" t="s">
        <v>3510</v>
      </c>
      <c r="C2004" s="5" t="s">
        <v>26</v>
      </c>
      <c r="D2004" s="6">
        <v>38145</v>
      </c>
      <c r="E2004" s="5">
        <v>22</v>
      </c>
      <c r="F2004" s="5" t="s">
        <v>67</v>
      </c>
      <c r="G2004" s="5" t="s">
        <v>142</v>
      </c>
      <c r="H2004" s="6">
        <v>44833</v>
      </c>
      <c r="I2004" s="7">
        <v>3.9</v>
      </c>
      <c r="J2004" s="8">
        <v>167425</v>
      </c>
      <c r="K2004" s="8">
        <v>10077</v>
      </c>
      <c r="L2004" s="7">
        <v>94.9</v>
      </c>
      <c r="M2004" s="5" t="s">
        <v>59</v>
      </c>
      <c r="N2004" s="5">
        <v>2</v>
      </c>
      <c r="O2004" s="5">
        <v>18</v>
      </c>
      <c r="P2004" s="5">
        <v>63</v>
      </c>
      <c r="Q2004" s="5">
        <v>1</v>
      </c>
      <c r="R2004" s="5" t="s">
        <v>30</v>
      </c>
      <c r="S2004" s="5" t="s">
        <v>31</v>
      </c>
      <c r="T2004" s="5" t="s">
        <v>143</v>
      </c>
      <c r="U2004" s="5" t="s">
        <v>62</v>
      </c>
      <c r="V2004" s="5" t="s">
        <v>34</v>
      </c>
      <c r="W2004" s="5" t="s">
        <v>35</v>
      </c>
      <c r="X2004" s="5" t="s">
        <v>64</v>
      </c>
    </row>
    <row r="2005" spans="1:24" x14ac:dyDescent="0.3">
      <c r="A2005" s="5" t="s">
        <v>3511</v>
      </c>
      <c r="B2005" s="5" t="s">
        <v>3512</v>
      </c>
      <c r="C2005" s="5" t="s">
        <v>56</v>
      </c>
      <c r="D2005" s="6">
        <v>26646</v>
      </c>
      <c r="E2005" s="5">
        <v>54</v>
      </c>
      <c r="F2005" s="5" t="s">
        <v>27</v>
      </c>
      <c r="G2005" s="5" t="s">
        <v>28</v>
      </c>
      <c r="H2005" s="6">
        <v>42383</v>
      </c>
      <c r="I2005" s="7">
        <v>10.7</v>
      </c>
      <c r="J2005" s="8">
        <v>169703</v>
      </c>
      <c r="K2005" s="8">
        <v>26461</v>
      </c>
      <c r="L2005" s="7">
        <v>89.1</v>
      </c>
      <c r="M2005" s="5" t="s">
        <v>29</v>
      </c>
      <c r="N2005" s="5">
        <v>25</v>
      </c>
      <c r="O2005" s="5">
        <v>14</v>
      </c>
      <c r="P2005" s="5">
        <v>72</v>
      </c>
      <c r="Q2005" s="5">
        <v>2</v>
      </c>
      <c r="R2005" s="5" t="s">
        <v>30</v>
      </c>
      <c r="S2005" s="5" t="s">
        <v>81</v>
      </c>
      <c r="T2005" s="5" t="s">
        <v>61</v>
      </c>
      <c r="U2005" s="5" t="s">
        <v>33</v>
      </c>
      <c r="V2005" s="5" t="s">
        <v>34</v>
      </c>
      <c r="W2005" s="5" t="s">
        <v>64</v>
      </c>
      <c r="X2005" s="5" t="s">
        <v>35</v>
      </c>
    </row>
    <row r="2006" spans="1:24" x14ac:dyDescent="0.3">
      <c r="A2006" s="5" t="s">
        <v>3513</v>
      </c>
      <c r="B2006" s="5" t="s">
        <v>1144</v>
      </c>
      <c r="C2006" s="5" t="s">
        <v>56</v>
      </c>
      <c r="D2006" s="6">
        <v>26335</v>
      </c>
      <c r="E2006" s="5">
        <v>54</v>
      </c>
      <c r="F2006" s="5" t="s">
        <v>67</v>
      </c>
      <c r="G2006" s="5" t="s">
        <v>408</v>
      </c>
      <c r="H2006" s="6">
        <v>42562</v>
      </c>
      <c r="I2006" s="7">
        <v>10.199999999999999</v>
      </c>
      <c r="J2006" s="8">
        <v>103678</v>
      </c>
      <c r="K2006" s="8">
        <v>8856</v>
      </c>
      <c r="L2006" s="7">
        <v>93.8</v>
      </c>
      <c r="M2006" s="5" t="s">
        <v>59</v>
      </c>
      <c r="N2006" s="5">
        <v>34</v>
      </c>
      <c r="O2006" s="5">
        <v>21</v>
      </c>
      <c r="P2006" s="5">
        <v>39</v>
      </c>
      <c r="Q2006" s="5">
        <v>4</v>
      </c>
      <c r="R2006" s="5" t="s">
        <v>39</v>
      </c>
      <c r="S2006" s="5" t="s">
        <v>31</v>
      </c>
      <c r="T2006" s="5" t="s">
        <v>122</v>
      </c>
      <c r="U2006" s="5" t="s">
        <v>33</v>
      </c>
      <c r="V2006" s="5" t="s">
        <v>63</v>
      </c>
      <c r="W2006" s="5" t="s">
        <v>64</v>
      </c>
      <c r="X2006" s="5" t="s">
        <v>35</v>
      </c>
    </row>
    <row r="2007" spans="1:24" x14ac:dyDescent="0.3">
      <c r="A2007" s="5" t="s">
        <v>3514</v>
      </c>
      <c r="B2007" s="5" t="s">
        <v>2595</v>
      </c>
      <c r="C2007" s="5" t="s">
        <v>26</v>
      </c>
      <c r="D2007" s="6">
        <v>31830</v>
      </c>
      <c r="E2007" s="5">
        <v>39</v>
      </c>
      <c r="F2007" s="5" t="s">
        <v>128</v>
      </c>
      <c r="G2007" s="5" t="s">
        <v>155</v>
      </c>
      <c r="H2007" s="6">
        <v>45590</v>
      </c>
      <c r="I2007" s="7">
        <v>1.9</v>
      </c>
      <c r="J2007" s="8">
        <v>141626</v>
      </c>
      <c r="K2007" s="8">
        <v>4427</v>
      </c>
      <c r="L2007" s="7">
        <v>99.7</v>
      </c>
      <c r="M2007" s="5" t="s">
        <v>29</v>
      </c>
      <c r="N2007" s="5">
        <v>7</v>
      </c>
      <c r="O2007" s="5">
        <v>1</v>
      </c>
      <c r="P2007" s="5">
        <v>76</v>
      </c>
      <c r="Q2007" s="5">
        <v>1</v>
      </c>
      <c r="R2007" s="5" t="s">
        <v>30</v>
      </c>
      <c r="S2007" s="5" t="s">
        <v>125</v>
      </c>
      <c r="T2007" s="5" t="s">
        <v>61</v>
      </c>
      <c r="U2007" s="5" t="s">
        <v>77</v>
      </c>
      <c r="V2007" s="5" t="s">
        <v>63</v>
      </c>
      <c r="W2007" s="5" t="s">
        <v>35</v>
      </c>
      <c r="X2007" s="5" t="s">
        <v>35</v>
      </c>
    </row>
    <row r="2008" spans="1:24" x14ac:dyDescent="0.3">
      <c r="A2008" s="5" t="s">
        <v>3515</v>
      </c>
      <c r="B2008" s="5" t="s">
        <v>3516</v>
      </c>
      <c r="C2008" s="5" t="s">
        <v>56</v>
      </c>
      <c r="D2008" s="6">
        <v>25843</v>
      </c>
      <c r="E2008" s="5">
        <v>56</v>
      </c>
      <c r="F2008" s="5" t="s">
        <v>102</v>
      </c>
      <c r="G2008" s="5" t="s">
        <v>103</v>
      </c>
      <c r="H2008" s="6">
        <v>43380</v>
      </c>
      <c r="I2008" s="7">
        <v>7.9</v>
      </c>
      <c r="J2008" s="8">
        <v>72435</v>
      </c>
      <c r="K2008" s="8">
        <v>8031</v>
      </c>
      <c r="L2008" s="7">
        <v>83.6</v>
      </c>
      <c r="M2008" s="5" t="s">
        <v>45</v>
      </c>
      <c r="N2008" s="5">
        <v>44</v>
      </c>
      <c r="O2008" s="5">
        <v>14</v>
      </c>
      <c r="P2008" s="5">
        <v>22</v>
      </c>
      <c r="Q2008" s="5">
        <v>4</v>
      </c>
      <c r="R2008" s="5" t="s">
        <v>30</v>
      </c>
      <c r="S2008" s="5" t="s">
        <v>52</v>
      </c>
      <c r="T2008" s="5" t="s">
        <v>40</v>
      </c>
      <c r="U2008" s="5" t="s">
        <v>46</v>
      </c>
      <c r="V2008" s="5" t="s">
        <v>34</v>
      </c>
      <c r="W2008" s="5" t="s">
        <v>64</v>
      </c>
      <c r="X2008" s="5" t="s">
        <v>35</v>
      </c>
    </row>
    <row r="2009" spans="1:24" x14ac:dyDescent="0.3">
      <c r="A2009" s="5" t="s">
        <v>3517</v>
      </c>
      <c r="B2009" s="5" t="s">
        <v>2603</v>
      </c>
      <c r="C2009" s="5" t="s">
        <v>56</v>
      </c>
      <c r="D2009" s="6">
        <v>37428</v>
      </c>
      <c r="E2009" s="5">
        <v>24</v>
      </c>
      <c r="F2009" s="5" t="s">
        <v>128</v>
      </c>
      <c r="G2009" s="5" t="s">
        <v>155</v>
      </c>
      <c r="H2009" s="6">
        <v>44321</v>
      </c>
      <c r="I2009" s="7">
        <v>5.3</v>
      </c>
      <c r="J2009" s="8">
        <v>101611</v>
      </c>
      <c r="K2009" s="8">
        <v>11145</v>
      </c>
      <c r="L2009" s="7">
        <v>82.9</v>
      </c>
      <c r="M2009" s="5" t="s">
        <v>73</v>
      </c>
      <c r="N2009" s="5">
        <v>35</v>
      </c>
      <c r="O2009" s="5">
        <v>0</v>
      </c>
      <c r="P2009" s="5">
        <v>32</v>
      </c>
      <c r="Q2009" s="5">
        <v>4</v>
      </c>
      <c r="R2009" s="5" t="s">
        <v>30</v>
      </c>
      <c r="S2009" s="5" t="s">
        <v>119</v>
      </c>
      <c r="T2009" s="5" t="s">
        <v>32</v>
      </c>
      <c r="U2009" s="5" t="s">
        <v>33</v>
      </c>
      <c r="V2009" s="5" t="s">
        <v>34</v>
      </c>
      <c r="W2009" s="5" t="s">
        <v>64</v>
      </c>
      <c r="X2009" s="5" t="s">
        <v>35</v>
      </c>
    </row>
    <row r="2010" spans="1:24" x14ac:dyDescent="0.3">
      <c r="A2010" s="5" t="s">
        <v>3518</v>
      </c>
      <c r="B2010" s="5" t="s">
        <v>2037</v>
      </c>
      <c r="C2010" s="5" t="s">
        <v>56</v>
      </c>
      <c r="D2010" s="6">
        <v>36703</v>
      </c>
      <c r="E2010" s="5">
        <v>26</v>
      </c>
      <c r="F2010" s="5" t="s">
        <v>135</v>
      </c>
      <c r="G2010" s="5" t="s">
        <v>324</v>
      </c>
      <c r="H2010" s="6">
        <v>44583</v>
      </c>
      <c r="I2010" s="7">
        <v>4.5999999999999996</v>
      </c>
      <c r="J2010" s="8">
        <v>47803</v>
      </c>
      <c r="K2010" s="8">
        <v>2870</v>
      </c>
      <c r="L2010" s="7">
        <v>83.1</v>
      </c>
      <c r="M2010" s="5" t="s">
        <v>29</v>
      </c>
      <c r="N2010" s="5">
        <v>4</v>
      </c>
      <c r="O2010" s="5">
        <v>9</v>
      </c>
      <c r="P2010" s="5">
        <v>26</v>
      </c>
      <c r="Q2010" s="5">
        <v>1</v>
      </c>
      <c r="R2010" s="5" t="s">
        <v>39</v>
      </c>
      <c r="S2010" s="5" t="s">
        <v>119</v>
      </c>
      <c r="T2010" s="5" t="s">
        <v>82</v>
      </c>
      <c r="U2010" s="5" t="s">
        <v>46</v>
      </c>
      <c r="V2010" s="5" t="s">
        <v>34</v>
      </c>
      <c r="W2010" s="5" t="s">
        <v>35</v>
      </c>
      <c r="X2010" s="5" t="s">
        <v>35</v>
      </c>
    </row>
    <row r="2011" spans="1:24" x14ac:dyDescent="0.3">
      <c r="A2011" s="5" t="s">
        <v>3519</v>
      </c>
      <c r="B2011" s="5" t="s">
        <v>3520</v>
      </c>
      <c r="C2011" s="5" t="s">
        <v>56</v>
      </c>
      <c r="D2011" s="6">
        <v>36025</v>
      </c>
      <c r="E2011" s="5">
        <v>28</v>
      </c>
      <c r="F2011" s="5" t="s">
        <v>27</v>
      </c>
      <c r="G2011" s="5" t="s">
        <v>89</v>
      </c>
      <c r="H2011" s="6">
        <v>43295</v>
      </c>
      <c r="I2011" s="7">
        <v>8.1999999999999993</v>
      </c>
      <c r="J2011" s="8">
        <v>32228</v>
      </c>
      <c r="K2011" s="8">
        <v>3276</v>
      </c>
      <c r="L2011" s="7">
        <v>85.7</v>
      </c>
      <c r="M2011" s="5" t="s">
        <v>51</v>
      </c>
      <c r="N2011" s="5">
        <v>27</v>
      </c>
      <c r="O2011" s="5">
        <v>4</v>
      </c>
      <c r="P2011" s="5">
        <v>9</v>
      </c>
      <c r="Q2011" s="5">
        <v>5</v>
      </c>
      <c r="R2011" s="5" t="s">
        <v>39</v>
      </c>
      <c r="S2011" s="5" t="s">
        <v>76</v>
      </c>
      <c r="T2011" s="5" t="s">
        <v>156</v>
      </c>
      <c r="U2011" s="5" t="s">
        <v>62</v>
      </c>
      <c r="V2011" s="5" t="s">
        <v>83</v>
      </c>
      <c r="W2011" s="5" t="s">
        <v>35</v>
      </c>
      <c r="X2011" s="5" t="s">
        <v>35</v>
      </c>
    </row>
    <row r="2012" spans="1:24" x14ac:dyDescent="0.3">
      <c r="A2012" s="5" t="s">
        <v>3521</v>
      </c>
      <c r="B2012" s="5" t="s">
        <v>2290</v>
      </c>
      <c r="C2012" s="5" t="s">
        <v>26</v>
      </c>
      <c r="D2012" s="6">
        <v>28347</v>
      </c>
      <c r="E2012" s="5">
        <v>49</v>
      </c>
      <c r="F2012" s="5" t="s">
        <v>98</v>
      </c>
      <c r="G2012" s="5" t="s">
        <v>208</v>
      </c>
      <c r="H2012" s="6">
        <v>42938</v>
      </c>
      <c r="I2012" s="7">
        <v>9.1</v>
      </c>
      <c r="J2012" s="8">
        <v>52630</v>
      </c>
      <c r="K2012" s="8">
        <v>5613</v>
      </c>
      <c r="L2012" s="7">
        <v>91.1</v>
      </c>
      <c r="M2012" s="5" t="s">
        <v>29</v>
      </c>
      <c r="N2012" s="5">
        <v>20</v>
      </c>
      <c r="O2012" s="5">
        <v>26</v>
      </c>
      <c r="P2012" s="5">
        <v>59</v>
      </c>
      <c r="Q2012" s="5">
        <v>3</v>
      </c>
      <c r="R2012" s="5" t="s">
        <v>30</v>
      </c>
      <c r="S2012" s="5" t="s">
        <v>119</v>
      </c>
      <c r="T2012" s="5" t="s">
        <v>69</v>
      </c>
      <c r="U2012" s="5" t="s">
        <v>62</v>
      </c>
      <c r="V2012" s="5" t="s">
        <v>34</v>
      </c>
      <c r="W2012" s="5" t="s">
        <v>35</v>
      </c>
      <c r="X2012" s="5" t="s">
        <v>35</v>
      </c>
    </row>
    <row r="2013" spans="1:24" x14ac:dyDescent="0.3">
      <c r="A2013" s="5" t="s">
        <v>3522</v>
      </c>
      <c r="B2013" s="5" t="s">
        <v>2490</v>
      </c>
      <c r="C2013" s="5" t="s">
        <v>56</v>
      </c>
      <c r="D2013" s="6">
        <v>34613</v>
      </c>
      <c r="E2013" s="5">
        <v>32</v>
      </c>
      <c r="F2013" s="5" t="s">
        <v>128</v>
      </c>
      <c r="G2013" s="5" t="s">
        <v>155</v>
      </c>
      <c r="H2013" s="6">
        <v>42594</v>
      </c>
      <c r="I2013" s="7">
        <v>10.1</v>
      </c>
      <c r="J2013" s="8">
        <v>143431</v>
      </c>
      <c r="K2013" s="8">
        <v>14462</v>
      </c>
      <c r="L2013" s="7">
        <v>81.5</v>
      </c>
      <c r="M2013" s="5" t="s">
        <v>29</v>
      </c>
      <c r="N2013" s="5">
        <v>17</v>
      </c>
      <c r="O2013" s="5">
        <v>1</v>
      </c>
      <c r="P2013" s="5">
        <v>60</v>
      </c>
      <c r="Q2013" s="5">
        <v>1</v>
      </c>
      <c r="R2013" s="5" t="s">
        <v>30</v>
      </c>
      <c r="S2013" s="5" t="s">
        <v>119</v>
      </c>
      <c r="T2013" s="5" t="s">
        <v>53</v>
      </c>
      <c r="U2013" s="5" t="s">
        <v>77</v>
      </c>
      <c r="V2013" s="5" t="s">
        <v>34</v>
      </c>
      <c r="W2013" s="5" t="s">
        <v>64</v>
      </c>
      <c r="X2013" s="5" t="s">
        <v>35</v>
      </c>
    </row>
    <row r="2014" spans="1:24" x14ac:dyDescent="0.3">
      <c r="A2014" s="5" t="s">
        <v>3523</v>
      </c>
      <c r="B2014" s="5" t="s">
        <v>182</v>
      </c>
      <c r="C2014" s="5" t="s">
        <v>26</v>
      </c>
      <c r="D2014" s="6">
        <v>26183</v>
      </c>
      <c r="E2014" s="5">
        <v>55</v>
      </c>
      <c r="F2014" s="5" t="s">
        <v>43</v>
      </c>
      <c r="G2014" s="5" t="s">
        <v>229</v>
      </c>
      <c r="H2014" s="6">
        <v>42922</v>
      </c>
      <c r="I2014" s="7">
        <v>9.1999999999999993</v>
      </c>
      <c r="J2014" s="8">
        <v>75186</v>
      </c>
      <c r="K2014" s="8">
        <v>8174</v>
      </c>
      <c r="L2014" s="7">
        <v>96.2</v>
      </c>
      <c r="M2014" s="5" t="s">
        <v>51</v>
      </c>
      <c r="N2014" s="5">
        <v>8</v>
      </c>
      <c r="O2014" s="5">
        <v>4</v>
      </c>
      <c r="P2014" s="5">
        <v>50</v>
      </c>
      <c r="Q2014" s="5">
        <v>3</v>
      </c>
      <c r="R2014" s="5" t="s">
        <v>39</v>
      </c>
      <c r="S2014" s="5" t="s">
        <v>31</v>
      </c>
      <c r="T2014" s="5" t="s">
        <v>82</v>
      </c>
      <c r="U2014" s="5" t="s">
        <v>46</v>
      </c>
      <c r="V2014" s="5" t="s">
        <v>63</v>
      </c>
      <c r="W2014" s="5" t="s">
        <v>35</v>
      </c>
      <c r="X2014" s="5" t="s">
        <v>35</v>
      </c>
    </row>
    <row r="2015" spans="1:24" x14ac:dyDescent="0.3">
      <c r="A2015" s="5" t="s">
        <v>3524</v>
      </c>
      <c r="B2015" s="5" t="s">
        <v>3525</v>
      </c>
      <c r="C2015" s="5" t="s">
        <v>26</v>
      </c>
      <c r="D2015" s="6">
        <v>30144</v>
      </c>
      <c r="E2015" s="5">
        <v>44</v>
      </c>
      <c r="F2015" s="5" t="s">
        <v>67</v>
      </c>
      <c r="G2015" s="5" t="s">
        <v>149</v>
      </c>
      <c r="H2015" s="6">
        <v>44997</v>
      </c>
      <c r="I2015" s="7">
        <v>3.5</v>
      </c>
      <c r="J2015" s="8">
        <v>167395</v>
      </c>
      <c r="K2015" s="8">
        <v>10063</v>
      </c>
      <c r="L2015" s="7">
        <v>79.099999999999994</v>
      </c>
      <c r="M2015" s="5" t="s">
        <v>45</v>
      </c>
      <c r="N2015" s="5">
        <v>41</v>
      </c>
      <c r="O2015" s="5">
        <v>2</v>
      </c>
      <c r="P2015" s="5">
        <v>44</v>
      </c>
      <c r="Q2015" s="5">
        <v>5</v>
      </c>
      <c r="R2015" s="5" t="s">
        <v>30</v>
      </c>
      <c r="S2015" s="5" t="s">
        <v>81</v>
      </c>
      <c r="T2015" s="5" t="s">
        <v>143</v>
      </c>
      <c r="U2015" s="5" t="s">
        <v>33</v>
      </c>
      <c r="V2015" s="5" t="s">
        <v>34</v>
      </c>
      <c r="W2015" s="5" t="s">
        <v>35</v>
      </c>
      <c r="X2015" s="5" t="s">
        <v>64</v>
      </c>
    </row>
    <row r="2016" spans="1:24" x14ac:dyDescent="0.3">
      <c r="A2016" s="5" t="s">
        <v>3526</v>
      </c>
      <c r="B2016" s="5" t="s">
        <v>3527</v>
      </c>
      <c r="C2016" s="5" t="s">
        <v>56</v>
      </c>
      <c r="D2016" s="6">
        <v>36977</v>
      </c>
      <c r="E2016" s="5">
        <v>25</v>
      </c>
      <c r="F2016" s="5" t="s">
        <v>98</v>
      </c>
      <c r="G2016" s="5" t="s">
        <v>208</v>
      </c>
      <c r="H2016" s="6">
        <v>45899</v>
      </c>
      <c r="I2016" s="7">
        <v>1</v>
      </c>
      <c r="J2016" s="8">
        <v>96807</v>
      </c>
      <c r="K2016" s="8">
        <v>11406</v>
      </c>
      <c r="L2016" s="7">
        <v>96.6</v>
      </c>
      <c r="M2016" s="5" t="s">
        <v>73</v>
      </c>
      <c r="N2016" s="5">
        <v>27</v>
      </c>
      <c r="O2016" s="5">
        <v>2</v>
      </c>
      <c r="P2016" s="5">
        <v>41</v>
      </c>
      <c r="Q2016" s="5">
        <v>5</v>
      </c>
      <c r="R2016" s="5" t="s">
        <v>30</v>
      </c>
      <c r="S2016" s="5" t="s">
        <v>104</v>
      </c>
      <c r="T2016" s="5" t="s">
        <v>122</v>
      </c>
      <c r="U2016" s="5" t="s">
        <v>77</v>
      </c>
      <c r="V2016" s="5" t="s">
        <v>63</v>
      </c>
      <c r="W2016" s="5" t="s">
        <v>64</v>
      </c>
      <c r="X2016" s="5" t="s">
        <v>35</v>
      </c>
    </row>
    <row r="2017" spans="1:24" x14ac:dyDescent="0.3">
      <c r="A2017" s="5" t="s">
        <v>3528</v>
      </c>
      <c r="B2017" s="5" t="s">
        <v>1246</v>
      </c>
      <c r="C2017" s="5" t="s">
        <v>56</v>
      </c>
      <c r="D2017" s="6">
        <v>24999</v>
      </c>
      <c r="E2017" s="5">
        <v>58</v>
      </c>
      <c r="F2017" s="5" t="s">
        <v>135</v>
      </c>
      <c r="G2017" s="5" t="s">
        <v>136</v>
      </c>
      <c r="H2017" s="6">
        <v>45320</v>
      </c>
      <c r="I2017" s="7">
        <v>2.6</v>
      </c>
      <c r="J2017" s="8">
        <v>87173</v>
      </c>
      <c r="K2017" s="8">
        <v>8821</v>
      </c>
      <c r="L2017" s="7">
        <v>78.8</v>
      </c>
      <c r="M2017" s="5" t="s">
        <v>73</v>
      </c>
      <c r="N2017" s="5">
        <v>33</v>
      </c>
      <c r="O2017" s="5">
        <v>27</v>
      </c>
      <c r="P2017" s="5">
        <v>39</v>
      </c>
      <c r="Q2017" s="5">
        <v>4</v>
      </c>
      <c r="R2017" s="5" t="s">
        <v>30</v>
      </c>
      <c r="S2017" s="5" t="s">
        <v>60</v>
      </c>
      <c r="T2017" s="5" t="s">
        <v>53</v>
      </c>
      <c r="U2017" s="5" t="s">
        <v>46</v>
      </c>
      <c r="V2017" s="5" t="s">
        <v>34</v>
      </c>
      <c r="W2017" s="5" t="s">
        <v>35</v>
      </c>
      <c r="X2017" s="5" t="s">
        <v>64</v>
      </c>
    </row>
    <row r="2018" spans="1:24" x14ac:dyDescent="0.3">
      <c r="A2018" s="5" t="s">
        <v>3529</v>
      </c>
      <c r="B2018" s="5" t="s">
        <v>3530</v>
      </c>
      <c r="C2018" s="5" t="s">
        <v>26</v>
      </c>
      <c r="D2018" s="6">
        <v>25858</v>
      </c>
      <c r="E2018" s="5">
        <v>56</v>
      </c>
      <c r="F2018" s="5" t="s">
        <v>67</v>
      </c>
      <c r="G2018" s="5" t="s">
        <v>142</v>
      </c>
      <c r="H2018" s="6">
        <v>42601</v>
      </c>
      <c r="I2018" s="7">
        <v>10.1</v>
      </c>
      <c r="J2018" s="8">
        <v>152829</v>
      </c>
      <c r="K2018" s="8">
        <v>8203</v>
      </c>
      <c r="L2018" s="7">
        <v>94.9</v>
      </c>
      <c r="M2018" s="5" t="s">
        <v>59</v>
      </c>
      <c r="N2018" s="5">
        <v>26</v>
      </c>
      <c r="O2018" s="5">
        <v>12</v>
      </c>
      <c r="P2018" s="5">
        <v>52</v>
      </c>
      <c r="Q2018" s="5">
        <v>4</v>
      </c>
      <c r="R2018" s="5" t="s">
        <v>30</v>
      </c>
      <c r="S2018" s="5" t="s">
        <v>76</v>
      </c>
      <c r="T2018" s="5" t="s">
        <v>156</v>
      </c>
      <c r="U2018" s="5" t="s">
        <v>77</v>
      </c>
      <c r="V2018" s="5" t="s">
        <v>83</v>
      </c>
      <c r="W2018" s="5" t="s">
        <v>35</v>
      </c>
      <c r="X2018" s="5" t="s">
        <v>64</v>
      </c>
    </row>
    <row r="2019" spans="1:24" x14ac:dyDescent="0.3">
      <c r="A2019" s="5" t="s">
        <v>3531</v>
      </c>
      <c r="B2019" s="5" t="s">
        <v>3532</v>
      </c>
      <c r="C2019" s="5" t="s">
        <v>26</v>
      </c>
      <c r="D2019" s="6">
        <v>33917</v>
      </c>
      <c r="E2019" s="5">
        <v>34</v>
      </c>
      <c r="F2019" s="5" t="s">
        <v>49</v>
      </c>
      <c r="G2019" s="5" t="s">
        <v>72</v>
      </c>
      <c r="H2019" s="6">
        <v>43834</v>
      </c>
      <c r="I2019" s="7">
        <v>6.7</v>
      </c>
      <c r="J2019" s="8">
        <v>30788</v>
      </c>
      <c r="K2019" s="8">
        <v>2169</v>
      </c>
      <c r="L2019" s="7">
        <v>98.7</v>
      </c>
      <c r="M2019" s="5" t="s">
        <v>29</v>
      </c>
      <c r="N2019" s="5">
        <v>9</v>
      </c>
      <c r="O2019" s="5">
        <v>14</v>
      </c>
      <c r="P2019" s="5">
        <v>58</v>
      </c>
      <c r="Q2019" s="5">
        <v>3</v>
      </c>
      <c r="R2019" s="5" t="s">
        <v>30</v>
      </c>
      <c r="S2019" s="5" t="s">
        <v>125</v>
      </c>
      <c r="T2019" s="5" t="s">
        <v>95</v>
      </c>
      <c r="U2019" s="5" t="s">
        <v>62</v>
      </c>
      <c r="V2019" s="5" t="s">
        <v>83</v>
      </c>
      <c r="W2019" s="5" t="s">
        <v>35</v>
      </c>
      <c r="X2019" s="5" t="s">
        <v>35</v>
      </c>
    </row>
    <row r="2020" spans="1:24" x14ac:dyDescent="0.3">
      <c r="A2020" s="5" t="s">
        <v>3533</v>
      </c>
      <c r="B2020" s="5" t="s">
        <v>2597</v>
      </c>
      <c r="C2020" s="5" t="s">
        <v>26</v>
      </c>
      <c r="D2020" s="6">
        <v>30344</v>
      </c>
      <c r="E2020" s="5">
        <v>43</v>
      </c>
      <c r="F2020" s="5" t="s">
        <v>135</v>
      </c>
      <c r="G2020" s="5" t="s">
        <v>252</v>
      </c>
      <c r="H2020" s="6">
        <v>43535</v>
      </c>
      <c r="I2020" s="7">
        <v>7.5</v>
      </c>
      <c r="J2020" s="8">
        <v>152832</v>
      </c>
      <c r="K2020" s="8">
        <v>6408</v>
      </c>
      <c r="L2020" s="7">
        <v>97.4</v>
      </c>
      <c r="M2020" s="5" t="s">
        <v>45</v>
      </c>
      <c r="N2020" s="5">
        <v>26</v>
      </c>
      <c r="O2020" s="5">
        <v>0</v>
      </c>
      <c r="P2020" s="5">
        <v>25</v>
      </c>
      <c r="Q2020" s="5">
        <v>5</v>
      </c>
      <c r="R2020" s="5" t="s">
        <v>39</v>
      </c>
      <c r="S2020" s="5" t="s">
        <v>119</v>
      </c>
      <c r="T2020" s="5" t="s">
        <v>32</v>
      </c>
      <c r="U2020" s="5" t="s">
        <v>33</v>
      </c>
      <c r="V2020" s="5" t="s">
        <v>34</v>
      </c>
      <c r="W2020" s="5" t="s">
        <v>35</v>
      </c>
      <c r="X2020" s="5" t="s">
        <v>35</v>
      </c>
    </row>
    <row r="2021" spans="1:24" x14ac:dyDescent="0.3">
      <c r="A2021" s="5" t="s">
        <v>3534</v>
      </c>
      <c r="B2021" s="5" t="s">
        <v>3535</v>
      </c>
      <c r="C2021" s="5" t="s">
        <v>56</v>
      </c>
      <c r="D2021" s="6">
        <v>34343</v>
      </c>
      <c r="E2021" s="5">
        <v>32</v>
      </c>
      <c r="F2021" s="5" t="s">
        <v>57</v>
      </c>
      <c r="G2021" s="5" t="s">
        <v>467</v>
      </c>
      <c r="H2021" s="6">
        <v>45981</v>
      </c>
      <c r="I2021" s="7">
        <v>0.8</v>
      </c>
      <c r="J2021" s="8">
        <v>106711</v>
      </c>
      <c r="K2021" s="8">
        <v>15010</v>
      </c>
      <c r="L2021" s="7">
        <v>81.599999999999994</v>
      </c>
      <c r="M2021" s="5" t="s">
        <v>51</v>
      </c>
      <c r="N2021" s="5">
        <v>10</v>
      </c>
      <c r="O2021" s="5">
        <v>24</v>
      </c>
      <c r="P2021" s="5">
        <v>34</v>
      </c>
      <c r="Q2021" s="5">
        <v>1</v>
      </c>
      <c r="R2021" s="5" t="s">
        <v>30</v>
      </c>
      <c r="S2021" s="5" t="s">
        <v>81</v>
      </c>
      <c r="T2021" s="5" t="s">
        <v>53</v>
      </c>
      <c r="U2021" s="5" t="s">
        <v>46</v>
      </c>
      <c r="V2021" s="5" t="s">
        <v>34</v>
      </c>
      <c r="W2021" s="5" t="s">
        <v>64</v>
      </c>
      <c r="X2021" s="5" t="s">
        <v>64</v>
      </c>
    </row>
    <row r="2022" spans="1:24" x14ac:dyDescent="0.3">
      <c r="A2022" s="5" t="s">
        <v>3536</v>
      </c>
      <c r="B2022" s="5" t="s">
        <v>1440</v>
      </c>
      <c r="C2022" s="5" t="s">
        <v>56</v>
      </c>
      <c r="D2022" s="6">
        <v>32284</v>
      </c>
      <c r="E2022" s="5">
        <v>38</v>
      </c>
      <c r="F2022" s="5" t="s">
        <v>102</v>
      </c>
      <c r="G2022" s="5" t="s">
        <v>443</v>
      </c>
      <c r="H2022" s="6">
        <v>43303</v>
      </c>
      <c r="I2022" s="7">
        <v>8.1</v>
      </c>
      <c r="J2022" s="8">
        <v>60136</v>
      </c>
      <c r="K2022" s="8">
        <v>4917</v>
      </c>
      <c r="L2022" s="7">
        <v>90.9</v>
      </c>
      <c r="M2022" s="5" t="s">
        <v>45</v>
      </c>
      <c r="N2022" s="5">
        <v>29</v>
      </c>
      <c r="O2022" s="5">
        <v>16</v>
      </c>
      <c r="P2022" s="5">
        <v>59</v>
      </c>
      <c r="Q2022" s="5">
        <v>4</v>
      </c>
      <c r="R2022" s="5" t="s">
        <v>39</v>
      </c>
      <c r="S2022" s="5" t="s">
        <v>76</v>
      </c>
      <c r="T2022" s="5" t="s">
        <v>53</v>
      </c>
      <c r="U2022" s="5" t="s">
        <v>33</v>
      </c>
      <c r="V2022" s="5" t="s">
        <v>34</v>
      </c>
      <c r="W2022" s="5" t="s">
        <v>64</v>
      </c>
      <c r="X2022" s="5" t="s">
        <v>35</v>
      </c>
    </row>
    <row r="2023" spans="1:24" x14ac:dyDescent="0.3">
      <c r="A2023" s="5" t="s">
        <v>3537</v>
      </c>
      <c r="B2023" s="5" t="s">
        <v>2727</v>
      </c>
      <c r="C2023" s="5" t="s">
        <v>56</v>
      </c>
      <c r="D2023" s="6">
        <v>27479</v>
      </c>
      <c r="E2023" s="5">
        <v>51</v>
      </c>
      <c r="F2023" s="5" t="s">
        <v>93</v>
      </c>
      <c r="G2023" s="5" t="s">
        <v>94</v>
      </c>
      <c r="H2023" s="6">
        <v>45079</v>
      </c>
      <c r="I2023" s="7">
        <v>3.3</v>
      </c>
      <c r="J2023" s="8">
        <v>99547</v>
      </c>
      <c r="K2023" s="8">
        <v>9110</v>
      </c>
      <c r="L2023" s="7">
        <v>80.2</v>
      </c>
      <c r="M2023" s="5" t="s">
        <v>73</v>
      </c>
      <c r="N2023" s="5">
        <v>40</v>
      </c>
      <c r="O2023" s="5">
        <v>28</v>
      </c>
      <c r="P2023" s="5">
        <v>14</v>
      </c>
      <c r="Q2023" s="5">
        <v>1</v>
      </c>
      <c r="R2023" s="5" t="s">
        <v>30</v>
      </c>
      <c r="S2023" s="5" t="s">
        <v>60</v>
      </c>
      <c r="T2023" s="5" t="s">
        <v>61</v>
      </c>
      <c r="U2023" s="5" t="s">
        <v>62</v>
      </c>
      <c r="V2023" s="5" t="s">
        <v>34</v>
      </c>
      <c r="W2023" s="5" t="s">
        <v>64</v>
      </c>
      <c r="X2023" s="5" t="s">
        <v>64</v>
      </c>
    </row>
    <row r="2024" spans="1:24" x14ac:dyDescent="0.3">
      <c r="A2024" s="5" t="s">
        <v>3538</v>
      </c>
      <c r="B2024" s="5" t="s">
        <v>3465</v>
      </c>
      <c r="C2024" s="5" t="s">
        <v>26</v>
      </c>
      <c r="D2024" s="6">
        <v>32571</v>
      </c>
      <c r="E2024" s="5">
        <v>37</v>
      </c>
      <c r="F2024" s="5" t="s">
        <v>27</v>
      </c>
      <c r="G2024" s="5" t="s">
        <v>80</v>
      </c>
      <c r="H2024" s="6">
        <v>42888</v>
      </c>
      <c r="I2024" s="7">
        <v>9.3000000000000007</v>
      </c>
      <c r="J2024" s="8">
        <v>133062</v>
      </c>
      <c r="K2024" s="8">
        <v>23161</v>
      </c>
      <c r="L2024" s="7">
        <v>85.7</v>
      </c>
      <c r="M2024" s="5" t="s">
        <v>45</v>
      </c>
      <c r="N2024" s="5">
        <v>30</v>
      </c>
      <c r="O2024" s="5">
        <v>24</v>
      </c>
      <c r="P2024" s="5">
        <v>11</v>
      </c>
      <c r="Q2024" s="5">
        <v>2</v>
      </c>
      <c r="R2024" s="5" t="s">
        <v>39</v>
      </c>
      <c r="S2024" s="5" t="s">
        <v>31</v>
      </c>
      <c r="T2024" s="5" t="s">
        <v>95</v>
      </c>
      <c r="U2024" s="5" t="s">
        <v>77</v>
      </c>
      <c r="V2024" s="5" t="s">
        <v>34</v>
      </c>
      <c r="W2024" s="5" t="s">
        <v>35</v>
      </c>
      <c r="X2024" s="5" t="s">
        <v>35</v>
      </c>
    </row>
    <row r="2025" spans="1:24" x14ac:dyDescent="0.3">
      <c r="A2025" s="5" t="s">
        <v>3539</v>
      </c>
      <c r="B2025" s="5" t="s">
        <v>2017</v>
      </c>
      <c r="C2025" s="5" t="s">
        <v>56</v>
      </c>
      <c r="D2025" s="6">
        <v>25246</v>
      </c>
      <c r="E2025" s="5">
        <v>57</v>
      </c>
      <c r="F2025" s="5" t="s">
        <v>93</v>
      </c>
      <c r="G2025" s="5" t="s">
        <v>180</v>
      </c>
      <c r="H2025" s="6">
        <v>43306</v>
      </c>
      <c r="I2025" s="7">
        <v>8.1</v>
      </c>
      <c r="J2025" s="8">
        <v>91336</v>
      </c>
      <c r="K2025" s="8">
        <v>14964</v>
      </c>
      <c r="L2025" s="7">
        <v>92.8</v>
      </c>
      <c r="M2025" s="5" t="s">
        <v>45</v>
      </c>
      <c r="N2025" s="5">
        <v>22</v>
      </c>
      <c r="O2025" s="5">
        <v>3</v>
      </c>
      <c r="P2025" s="5">
        <v>23</v>
      </c>
      <c r="Q2025" s="5">
        <v>2</v>
      </c>
      <c r="R2025" s="5" t="s">
        <v>39</v>
      </c>
      <c r="S2025" s="5" t="s">
        <v>90</v>
      </c>
      <c r="T2025" s="5" t="s">
        <v>53</v>
      </c>
      <c r="U2025" s="5" t="s">
        <v>62</v>
      </c>
      <c r="V2025" s="5" t="s">
        <v>34</v>
      </c>
      <c r="W2025" s="5" t="s">
        <v>35</v>
      </c>
      <c r="X2025" s="5" t="s">
        <v>64</v>
      </c>
    </row>
    <row r="2026" spans="1:24" x14ac:dyDescent="0.3">
      <c r="A2026" s="5" t="s">
        <v>3540</v>
      </c>
      <c r="B2026" s="5" t="s">
        <v>1069</v>
      </c>
      <c r="C2026" s="5" t="s">
        <v>26</v>
      </c>
      <c r="D2026" s="6">
        <v>33658</v>
      </c>
      <c r="E2026" s="5">
        <v>34</v>
      </c>
      <c r="F2026" s="5" t="s">
        <v>43</v>
      </c>
      <c r="G2026" s="5" t="s">
        <v>229</v>
      </c>
      <c r="H2026" s="6">
        <v>43716</v>
      </c>
      <c r="I2026" s="7">
        <v>7</v>
      </c>
      <c r="J2026" s="8">
        <v>98666</v>
      </c>
      <c r="K2026" s="8">
        <v>10950</v>
      </c>
      <c r="L2026" s="7">
        <v>83.2</v>
      </c>
      <c r="M2026" s="5" t="s">
        <v>29</v>
      </c>
      <c r="N2026" s="5">
        <v>41</v>
      </c>
      <c r="O2026" s="5">
        <v>8</v>
      </c>
      <c r="P2026" s="5">
        <v>46</v>
      </c>
      <c r="Q2026" s="5">
        <v>5</v>
      </c>
      <c r="R2026" s="5" t="s">
        <v>30</v>
      </c>
      <c r="S2026" s="5" t="s">
        <v>60</v>
      </c>
      <c r="T2026" s="5" t="s">
        <v>32</v>
      </c>
      <c r="U2026" s="5" t="s">
        <v>77</v>
      </c>
      <c r="V2026" s="5" t="s">
        <v>34</v>
      </c>
      <c r="W2026" s="5" t="s">
        <v>64</v>
      </c>
      <c r="X2026" s="5" t="s">
        <v>64</v>
      </c>
    </row>
    <row r="2027" spans="1:24" x14ac:dyDescent="0.3">
      <c r="A2027" s="5" t="s">
        <v>3541</v>
      </c>
      <c r="B2027" s="5" t="s">
        <v>1447</v>
      </c>
      <c r="C2027" s="5" t="s">
        <v>26</v>
      </c>
      <c r="D2027" s="6">
        <v>29362</v>
      </c>
      <c r="E2027" s="5">
        <v>46</v>
      </c>
      <c r="F2027" s="5" t="s">
        <v>27</v>
      </c>
      <c r="G2027" s="5" t="s">
        <v>28</v>
      </c>
      <c r="H2027" s="6">
        <v>45073</v>
      </c>
      <c r="I2027" s="7">
        <v>3.3</v>
      </c>
      <c r="J2027" s="8">
        <v>155920</v>
      </c>
      <c r="K2027" s="8">
        <v>10819</v>
      </c>
      <c r="L2027" s="7">
        <v>79.7</v>
      </c>
      <c r="M2027" s="5" t="s">
        <v>45</v>
      </c>
      <c r="N2027" s="5">
        <v>31</v>
      </c>
      <c r="O2027" s="5">
        <v>17</v>
      </c>
      <c r="P2027" s="5">
        <v>69</v>
      </c>
      <c r="Q2027" s="5">
        <v>5</v>
      </c>
      <c r="R2027" s="5" t="s">
        <v>30</v>
      </c>
      <c r="S2027" s="5" t="s">
        <v>60</v>
      </c>
      <c r="T2027" s="5" t="s">
        <v>156</v>
      </c>
      <c r="U2027" s="5" t="s">
        <v>77</v>
      </c>
      <c r="V2027" s="5" t="s">
        <v>34</v>
      </c>
      <c r="W2027" s="5" t="s">
        <v>64</v>
      </c>
      <c r="X2027" s="5" t="s">
        <v>35</v>
      </c>
    </row>
    <row r="2028" spans="1:24" x14ac:dyDescent="0.3">
      <c r="A2028" s="5" t="s">
        <v>3542</v>
      </c>
      <c r="B2028" s="5" t="s">
        <v>2254</v>
      </c>
      <c r="C2028" s="5" t="s">
        <v>26</v>
      </c>
      <c r="D2028" s="6">
        <v>30279</v>
      </c>
      <c r="E2028" s="5">
        <v>44</v>
      </c>
      <c r="F2028" s="5" t="s">
        <v>49</v>
      </c>
      <c r="G2028" s="5" t="s">
        <v>118</v>
      </c>
      <c r="H2028" s="6">
        <v>42903</v>
      </c>
      <c r="I2028" s="7">
        <v>9.1999999999999993</v>
      </c>
      <c r="J2028" s="8">
        <v>122880</v>
      </c>
      <c r="K2028" s="8">
        <v>11866</v>
      </c>
      <c r="L2028" s="7">
        <v>92.6</v>
      </c>
      <c r="M2028" s="5" t="s">
        <v>59</v>
      </c>
      <c r="N2028" s="5">
        <v>11</v>
      </c>
      <c r="O2028" s="5">
        <v>8</v>
      </c>
      <c r="P2028" s="5">
        <v>30</v>
      </c>
      <c r="Q2028" s="5">
        <v>2</v>
      </c>
      <c r="R2028" s="5" t="s">
        <v>39</v>
      </c>
      <c r="S2028" s="5" t="s">
        <v>119</v>
      </c>
      <c r="T2028" s="5" t="s">
        <v>156</v>
      </c>
      <c r="U2028" s="5" t="s">
        <v>46</v>
      </c>
      <c r="V2028" s="5" t="s">
        <v>34</v>
      </c>
      <c r="W2028" s="5" t="s">
        <v>35</v>
      </c>
      <c r="X2028" s="5" t="s">
        <v>64</v>
      </c>
    </row>
    <row r="2029" spans="1:24" x14ac:dyDescent="0.3">
      <c r="A2029" s="5" t="s">
        <v>3543</v>
      </c>
      <c r="B2029" s="5" t="s">
        <v>3544</v>
      </c>
      <c r="C2029" s="5" t="s">
        <v>56</v>
      </c>
      <c r="D2029" s="6">
        <v>27657</v>
      </c>
      <c r="E2029" s="5">
        <v>51</v>
      </c>
      <c r="F2029" s="5" t="s">
        <v>43</v>
      </c>
      <c r="G2029" s="5" t="s">
        <v>188</v>
      </c>
      <c r="H2029" s="6">
        <v>44845</v>
      </c>
      <c r="I2029" s="7">
        <v>3.9</v>
      </c>
      <c r="J2029" s="8">
        <v>157558</v>
      </c>
      <c r="K2029" s="8">
        <v>8581</v>
      </c>
      <c r="L2029" s="7">
        <v>88.9</v>
      </c>
      <c r="M2029" s="5" t="s">
        <v>45</v>
      </c>
      <c r="N2029" s="5">
        <v>41</v>
      </c>
      <c r="O2029" s="5">
        <v>6</v>
      </c>
      <c r="P2029" s="5">
        <v>80</v>
      </c>
      <c r="Q2029" s="5">
        <v>5</v>
      </c>
      <c r="R2029" s="5" t="s">
        <v>39</v>
      </c>
      <c r="S2029" s="5" t="s">
        <v>90</v>
      </c>
      <c r="T2029" s="5" t="s">
        <v>82</v>
      </c>
      <c r="U2029" s="5" t="s">
        <v>77</v>
      </c>
      <c r="V2029" s="5" t="s">
        <v>63</v>
      </c>
      <c r="W2029" s="5" t="s">
        <v>35</v>
      </c>
      <c r="X2029" s="5" t="s">
        <v>35</v>
      </c>
    </row>
    <row r="2030" spans="1:24" x14ac:dyDescent="0.3">
      <c r="A2030" s="5" t="s">
        <v>3545</v>
      </c>
      <c r="B2030" s="5" t="s">
        <v>340</v>
      </c>
      <c r="C2030" s="5" t="s">
        <v>56</v>
      </c>
      <c r="D2030" s="6">
        <v>25103</v>
      </c>
      <c r="E2030" s="5">
        <v>58</v>
      </c>
      <c r="F2030" s="5" t="s">
        <v>43</v>
      </c>
      <c r="G2030" s="5" t="s">
        <v>229</v>
      </c>
      <c r="H2030" s="6">
        <v>45823</v>
      </c>
      <c r="I2030" s="7">
        <v>1.2</v>
      </c>
      <c r="J2030" s="8">
        <v>171081</v>
      </c>
      <c r="K2030" s="8">
        <v>15391</v>
      </c>
      <c r="L2030" s="7">
        <v>81.3</v>
      </c>
      <c r="M2030" s="5" t="s">
        <v>59</v>
      </c>
      <c r="N2030" s="5">
        <v>9</v>
      </c>
      <c r="O2030" s="5">
        <v>23</v>
      </c>
      <c r="P2030" s="5">
        <v>7</v>
      </c>
      <c r="Q2030" s="5">
        <v>1</v>
      </c>
      <c r="R2030" s="5" t="s">
        <v>39</v>
      </c>
      <c r="S2030" s="5" t="s">
        <v>119</v>
      </c>
      <c r="T2030" s="5" t="s">
        <v>40</v>
      </c>
      <c r="U2030" s="5" t="s">
        <v>62</v>
      </c>
      <c r="V2030" s="5" t="s">
        <v>63</v>
      </c>
      <c r="W2030" s="5" t="s">
        <v>35</v>
      </c>
      <c r="X2030" s="5" t="s">
        <v>64</v>
      </c>
    </row>
    <row r="2031" spans="1:24" x14ac:dyDescent="0.3">
      <c r="A2031" s="5" t="s">
        <v>3546</v>
      </c>
      <c r="B2031" s="5" t="s">
        <v>3547</v>
      </c>
      <c r="C2031" s="5" t="s">
        <v>56</v>
      </c>
      <c r="D2031" s="6">
        <v>26283</v>
      </c>
      <c r="E2031" s="5">
        <v>55</v>
      </c>
      <c r="F2031" s="5" t="s">
        <v>57</v>
      </c>
      <c r="G2031" s="5" t="s">
        <v>467</v>
      </c>
      <c r="H2031" s="6">
        <v>45002</v>
      </c>
      <c r="I2031" s="7">
        <v>3.5</v>
      </c>
      <c r="J2031" s="8">
        <v>108898</v>
      </c>
      <c r="K2031" s="8">
        <v>18968</v>
      </c>
      <c r="L2031" s="7">
        <v>94</v>
      </c>
      <c r="M2031" s="5" t="s">
        <v>59</v>
      </c>
      <c r="N2031" s="5">
        <v>4</v>
      </c>
      <c r="O2031" s="5">
        <v>20</v>
      </c>
      <c r="P2031" s="5">
        <v>62</v>
      </c>
      <c r="Q2031" s="5">
        <v>5</v>
      </c>
      <c r="R2031" s="5" t="s">
        <v>30</v>
      </c>
      <c r="S2031" s="5" t="s">
        <v>104</v>
      </c>
      <c r="T2031" s="5" t="s">
        <v>32</v>
      </c>
      <c r="U2031" s="5" t="s">
        <v>62</v>
      </c>
      <c r="V2031" s="5" t="s">
        <v>34</v>
      </c>
      <c r="W2031" s="5" t="s">
        <v>35</v>
      </c>
      <c r="X2031" s="5" t="s">
        <v>35</v>
      </c>
    </row>
    <row r="2032" spans="1:24" x14ac:dyDescent="0.3">
      <c r="A2032" s="5" t="s">
        <v>3548</v>
      </c>
      <c r="B2032" s="5" t="s">
        <v>3549</v>
      </c>
      <c r="C2032" s="5" t="s">
        <v>26</v>
      </c>
      <c r="D2032" s="6">
        <v>28828</v>
      </c>
      <c r="E2032" s="5">
        <v>48</v>
      </c>
      <c r="F2032" s="5" t="s">
        <v>67</v>
      </c>
      <c r="G2032" s="5" t="s">
        <v>220</v>
      </c>
      <c r="H2032" s="6">
        <v>43847</v>
      </c>
      <c r="I2032" s="7">
        <v>6.6</v>
      </c>
      <c r="J2032" s="8">
        <v>35261</v>
      </c>
      <c r="K2032" s="8">
        <v>5299</v>
      </c>
      <c r="L2032" s="7">
        <v>81.099999999999994</v>
      </c>
      <c r="M2032" s="5" t="s">
        <v>73</v>
      </c>
      <c r="N2032" s="5">
        <v>2</v>
      </c>
      <c r="O2032" s="5">
        <v>5</v>
      </c>
      <c r="P2032" s="5">
        <v>68</v>
      </c>
      <c r="Q2032" s="5">
        <v>5</v>
      </c>
      <c r="R2032" s="5" t="s">
        <v>39</v>
      </c>
      <c r="S2032" s="5" t="s">
        <v>125</v>
      </c>
      <c r="T2032" s="5" t="s">
        <v>95</v>
      </c>
      <c r="U2032" s="5" t="s">
        <v>62</v>
      </c>
      <c r="V2032" s="5" t="s">
        <v>63</v>
      </c>
      <c r="W2032" s="5" t="s">
        <v>35</v>
      </c>
      <c r="X2032" s="5" t="s">
        <v>64</v>
      </c>
    </row>
    <row r="2033" spans="1:24" x14ac:dyDescent="0.3">
      <c r="A2033" s="5" t="s">
        <v>3550</v>
      </c>
      <c r="B2033" s="5" t="s">
        <v>1661</v>
      </c>
      <c r="C2033" s="5" t="s">
        <v>26</v>
      </c>
      <c r="D2033" s="6">
        <v>35589</v>
      </c>
      <c r="E2033" s="5">
        <v>29</v>
      </c>
      <c r="F2033" s="5" t="s">
        <v>93</v>
      </c>
      <c r="G2033" s="5" t="s">
        <v>215</v>
      </c>
      <c r="H2033" s="6">
        <v>45952</v>
      </c>
      <c r="I2033" s="7">
        <v>0.9</v>
      </c>
      <c r="J2033" s="8">
        <v>132572</v>
      </c>
      <c r="K2033" s="8">
        <v>17901</v>
      </c>
      <c r="L2033" s="7">
        <v>82.2</v>
      </c>
      <c r="M2033" s="5" t="s">
        <v>51</v>
      </c>
      <c r="N2033" s="5">
        <v>21</v>
      </c>
      <c r="O2033" s="5">
        <v>28</v>
      </c>
      <c r="P2033" s="5">
        <v>32</v>
      </c>
      <c r="Q2033" s="5">
        <v>4</v>
      </c>
      <c r="R2033" s="5" t="s">
        <v>39</v>
      </c>
      <c r="S2033" s="5" t="s">
        <v>90</v>
      </c>
      <c r="T2033" s="5" t="s">
        <v>143</v>
      </c>
      <c r="U2033" s="5" t="s">
        <v>33</v>
      </c>
      <c r="V2033" s="5" t="s">
        <v>83</v>
      </c>
      <c r="W2033" s="5" t="s">
        <v>64</v>
      </c>
      <c r="X2033" s="5" t="s">
        <v>35</v>
      </c>
    </row>
    <row r="2034" spans="1:24" x14ac:dyDescent="0.3">
      <c r="A2034" s="5" t="s">
        <v>3551</v>
      </c>
      <c r="B2034" s="5" t="s">
        <v>1175</v>
      </c>
      <c r="C2034" s="5" t="s">
        <v>56</v>
      </c>
      <c r="D2034" s="6">
        <v>34406</v>
      </c>
      <c r="E2034" s="5">
        <v>32</v>
      </c>
      <c r="F2034" s="5" t="s">
        <v>93</v>
      </c>
      <c r="G2034" s="5" t="s">
        <v>132</v>
      </c>
      <c r="H2034" s="6">
        <v>44318</v>
      </c>
      <c r="I2034" s="7">
        <v>5.4</v>
      </c>
      <c r="J2034" s="8">
        <v>105167</v>
      </c>
      <c r="K2034" s="8">
        <v>14937</v>
      </c>
      <c r="L2034" s="7">
        <v>82.2</v>
      </c>
      <c r="M2034" s="5" t="s">
        <v>73</v>
      </c>
      <c r="N2034" s="5">
        <v>22</v>
      </c>
      <c r="O2034" s="5">
        <v>5</v>
      </c>
      <c r="P2034" s="5">
        <v>38</v>
      </c>
      <c r="Q2034" s="5">
        <v>2</v>
      </c>
      <c r="R2034" s="5" t="s">
        <v>39</v>
      </c>
      <c r="S2034" s="5" t="s">
        <v>52</v>
      </c>
      <c r="T2034" s="5" t="s">
        <v>122</v>
      </c>
      <c r="U2034" s="5" t="s">
        <v>33</v>
      </c>
      <c r="V2034" s="5" t="s">
        <v>34</v>
      </c>
      <c r="W2034" s="5" t="s">
        <v>35</v>
      </c>
      <c r="X2034" s="5" t="s">
        <v>64</v>
      </c>
    </row>
    <row r="2035" spans="1:24" x14ac:dyDescent="0.3">
      <c r="A2035" s="5" t="s">
        <v>3552</v>
      </c>
      <c r="B2035" s="5" t="s">
        <v>3553</v>
      </c>
      <c r="C2035" s="5" t="s">
        <v>26</v>
      </c>
      <c r="D2035" s="6">
        <v>31553</v>
      </c>
      <c r="E2035" s="5">
        <v>40</v>
      </c>
      <c r="F2035" s="5" t="s">
        <v>128</v>
      </c>
      <c r="G2035" s="5" t="s">
        <v>174</v>
      </c>
      <c r="H2035" s="6">
        <v>45684</v>
      </c>
      <c r="I2035" s="7">
        <v>1.6</v>
      </c>
      <c r="J2035" s="8">
        <v>52157</v>
      </c>
      <c r="K2035" s="8">
        <v>4503</v>
      </c>
      <c r="L2035" s="7">
        <v>90.9</v>
      </c>
      <c r="M2035" s="5" t="s">
        <v>51</v>
      </c>
      <c r="N2035" s="5">
        <v>17</v>
      </c>
      <c r="O2035" s="5">
        <v>10</v>
      </c>
      <c r="P2035" s="5">
        <v>78</v>
      </c>
      <c r="Q2035" s="5">
        <v>4</v>
      </c>
      <c r="R2035" s="5" t="s">
        <v>30</v>
      </c>
      <c r="S2035" s="5" t="s">
        <v>125</v>
      </c>
      <c r="T2035" s="5" t="s">
        <v>32</v>
      </c>
      <c r="U2035" s="5" t="s">
        <v>62</v>
      </c>
      <c r="V2035" s="5" t="s">
        <v>34</v>
      </c>
      <c r="W2035" s="5" t="s">
        <v>64</v>
      </c>
      <c r="X2035" s="5" t="s">
        <v>35</v>
      </c>
    </row>
    <row r="2036" spans="1:24" x14ac:dyDescent="0.3">
      <c r="A2036" s="5" t="s">
        <v>3554</v>
      </c>
      <c r="B2036" s="5" t="s">
        <v>3555</v>
      </c>
      <c r="C2036" s="5" t="s">
        <v>56</v>
      </c>
      <c r="D2036" s="6">
        <v>30556</v>
      </c>
      <c r="E2036" s="5">
        <v>43</v>
      </c>
      <c r="F2036" s="5" t="s">
        <v>43</v>
      </c>
      <c r="G2036" s="5" t="s">
        <v>188</v>
      </c>
      <c r="H2036" s="6">
        <v>44532</v>
      </c>
      <c r="I2036" s="7">
        <v>4.8</v>
      </c>
      <c r="J2036" s="8">
        <v>108877</v>
      </c>
      <c r="K2036" s="8">
        <v>4226</v>
      </c>
      <c r="L2036" s="7">
        <v>78.099999999999994</v>
      </c>
      <c r="M2036" s="5" t="s">
        <v>29</v>
      </c>
      <c r="N2036" s="5">
        <v>43</v>
      </c>
      <c r="O2036" s="5">
        <v>3</v>
      </c>
      <c r="P2036" s="5">
        <v>74</v>
      </c>
      <c r="Q2036" s="5">
        <v>2</v>
      </c>
      <c r="R2036" s="5" t="s">
        <v>39</v>
      </c>
      <c r="S2036" s="5" t="s">
        <v>104</v>
      </c>
      <c r="T2036" s="5" t="s">
        <v>40</v>
      </c>
      <c r="U2036" s="5" t="s">
        <v>77</v>
      </c>
      <c r="V2036" s="5" t="s">
        <v>34</v>
      </c>
      <c r="W2036" s="5" t="s">
        <v>64</v>
      </c>
      <c r="X2036" s="5" t="s">
        <v>35</v>
      </c>
    </row>
    <row r="2037" spans="1:24" x14ac:dyDescent="0.3">
      <c r="A2037" s="5" t="s">
        <v>3556</v>
      </c>
      <c r="B2037" s="5" t="s">
        <v>3557</v>
      </c>
      <c r="C2037" s="5" t="s">
        <v>56</v>
      </c>
      <c r="D2037" s="6">
        <v>27564</v>
      </c>
      <c r="E2037" s="5">
        <v>51</v>
      </c>
      <c r="F2037" s="5" t="s">
        <v>57</v>
      </c>
      <c r="G2037" s="5" t="s">
        <v>467</v>
      </c>
      <c r="H2037" s="6">
        <v>43507</v>
      </c>
      <c r="I2037" s="7">
        <v>7.6</v>
      </c>
      <c r="J2037" s="8">
        <v>119854</v>
      </c>
      <c r="K2037" s="8">
        <v>14728</v>
      </c>
      <c r="L2037" s="7">
        <v>87</v>
      </c>
      <c r="M2037" s="5" t="s">
        <v>73</v>
      </c>
      <c r="N2037" s="5">
        <v>25</v>
      </c>
      <c r="O2037" s="5">
        <v>23</v>
      </c>
      <c r="P2037" s="5">
        <v>63</v>
      </c>
      <c r="Q2037" s="5">
        <v>4</v>
      </c>
      <c r="R2037" s="5" t="s">
        <v>30</v>
      </c>
      <c r="S2037" s="5" t="s">
        <v>104</v>
      </c>
      <c r="T2037" s="5" t="s">
        <v>69</v>
      </c>
      <c r="U2037" s="5" t="s">
        <v>77</v>
      </c>
      <c r="V2037" s="5" t="s">
        <v>83</v>
      </c>
      <c r="W2037" s="5" t="s">
        <v>35</v>
      </c>
      <c r="X2037" s="5" t="s">
        <v>64</v>
      </c>
    </row>
    <row r="2038" spans="1:24" x14ac:dyDescent="0.3">
      <c r="A2038" s="5" t="s">
        <v>3558</v>
      </c>
      <c r="B2038" s="5" t="s">
        <v>394</v>
      </c>
      <c r="C2038" s="5" t="s">
        <v>56</v>
      </c>
      <c r="D2038" s="6">
        <v>36531</v>
      </c>
      <c r="E2038" s="5">
        <v>26</v>
      </c>
      <c r="F2038" s="5" t="s">
        <v>98</v>
      </c>
      <c r="G2038" s="5" t="s">
        <v>146</v>
      </c>
      <c r="H2038" s="6">
        <v>43771</v>
      </c>
      <c r="I2038" s="7">
        <v>6.9</v>
      </c>
      <c r="J2038" s="8">
        <v>140909</v>
      </c>
      <c r="K2038" s="8">
        <v>13980</v>
      </c>
      <c r="L2038" s="7">
        <v>86.3</v>
      </c>
      <c r="M2038" s="5" t="s">
        <v>45</v>
      </c>
      <c r="N2038" s="5">
        <v>26</v>
      </c>
      <c r="O2038" s="5">
        <v>27</v>
      </c>
      <c r="P2038" s="5">
        <v>55</v>
      </c>
      <c r="Q2038" s="5">
        <v>3</v>
      </c>
      <c r="R2038" s="5" t="s">
        <v>39</v>
      </c>
      <c r="S2038" s="5" t="s">
        <v>90</v>
      </c>
      <c r="T2038" s="5" t="s">
        <v>143</v>
      </c>
      <c r="U2038" s="5" t="s">
        <v>33</v>
      </c>
      <c r="V2038" s="5" t="s">
        <v>34</v>
      </c>
      <c r="W2038" s="5" t="s">
        <v>35</v>
      </c>
      <c r="X2038" s="5" t="s">
        <v>64</v>
      </c>
    </row>
    <row r="2039" spans="1:24" x14ac:dyDescent="0.3">
      <c r="A2039" s="5" t="s">
        <v>3559</v>
      </c>
      <c r="B2039" s="5" t="s">
        <v>3560</v>
      </c>
      <c r="C2039" s="5" t="s">
        <v>26</v>
      </c>
      <c r="D2039" s="6">
        <v>28744</v>
      </c>
      <c r="E2039" s="5">
        <v>48</v>
      </c>
      <c r="F2039" s="5" t="s">
        <v>128</v>
      </c>
      <c r="G2039" s="5" t="s">
        <v>503</v>
      </c>
      <c r="H2039" s="6">
        <v>45615</v>
      </c>
      <c r="I2039" s="7">
        <v>1.8</v>
      </c>
      <c r="J2039" s="8">
        <v>61817</v>
      </c>
      <c r="K2039" s="8">
        <v>7529</v>
      </c>
      <c r="L2039" s="7">
        <v>83.3</v>
      </c>
      <c r="M2039" s="5" t="s">
        <v>73</v>
      </c>
      <c r="N2039" s="5">
        <v>19</v>
      </c>
      <c r="O2039" s="5">
        <v>28</v>
      </c>
      <c r="P2039" s="5">
        <v>59</v>
      </c>
      <c r="Q2039" s="5">
        <v>2</v>
      </c>
      <c r="R2039" s="5" t="s">
        <v>30</v>
      </c>
      <c r="S2039" s="5" t="s">
        <v>125</v>
      </c>
      <c r="T2039" s="5" t="s">
        <v>156</v>
      </c>
      <c r="U2039" s="5" t="s">
        <v>77</v>
      </c>
      <c r="V2039" s="5" t="s">
        <v>34</v>
      </c>
      <c r="W2039" s="5" t="s">
        <v>64</v>
      </c>
      <c r="X2039" s="5" t="s">
        <v>35</v>
      </c>
    </row>
    <row r="2040" spans="1:24" x14ac:dyDescent="0.3">
      <c r="A2040" s="5" t="s">
        <v>3561</v>
      </c>
      <c r="B2040" s="5" t="s">
        <v>3562</v>
      </c>
      <c r="C2040" s="5" t="s">
        <v>56</v>
      </c>
      <c r="D2040" s="6">
        <v>27877</v>
      </c>
      <c r="E2040" s="5">
        <v>50</v>
      </c>
      <c r="F2040" s="5" t="s">
        <v>49</v>
      </c>
      <c r="G2040" s="5" t="s">
        <v>50</v>
      </c>
      <c r="H2040" s="6">
        <v>43204</v>
      </c>
      <c r="I2040" s="7">
        <v>8.4</v>
      </c>
      <c r="J2040" s="8">
        <v>99683</v>
      </c>
      <c r="K2040" s="8">
        <v>2992</v>
      </c>
      <c r="L2040" s="7">
        <v>81.599999999999994</v>
      </c>
      <c r="M2040" s="5" t="s">
        <v>51</v>
      </c>
      <c r="N2040" s="5">
        <v>31</v>
      </c>
      <c r="O2040" s="5">
        <v>22</v>
      </c>
      <c r="P2040" s="5">
        <v>72</v>
      </c>
      <c r="Q2040" s="5">
        <v>1</v>
      </c>
      <c r="R2040" s="5" t="s">
        <v>39</v>
      </c>
      <c r="S2040" s="5" t="s">
        <v>52</v>
      </c>
      <c r="T2040" s="5" t="s">
        <v>95</v>
      </c>
      <c r="U2040" s="5" t="s">
        <v>46</v>
      </c>
      <c r="V2040" s="5" t="s">
        <v>34</v>
      </c>
      <c r="W2040" s="5" t="s">
        <v>35</v>
      </c>
      <c r="X2040" s="5" t="s">
        <v>64</v>
      </c>
    </row>
    <row r="2041" spans="1:24" x14ac:dyDescent="0.3">
      <c r="A2041" s="5" t="s">
        <v>3563</v>
      </c>
      <c r="B2041" s="5" t="s">
        <v>3564</v>
      </c>
      <c r="C2041" s="5" t="s">
        <v>56</v>
      </c>
      <c r="D2041" s="6">
        <v>35809</v>
      </c>
      <c r="E2041" s="5">
        <v>28</v>
      </c>
      <c r="F2041" s="5" t="s">
        <v>98</v>
      </c>
      <c r="G2041" s="5" t="s">
        <v>382</v>
      </c>
      <c r="H2041" s="6">
        <v>43997</v>
      </c>
      <c r="I2041" s="7">
        <v>6.2</v>
      </c>
      <c r="J2041" s="8">
        <v>36308</v>
      </c>
      <c r="K2041" s="8">
        <v>1403</v>
      </c>
      <c r="L2041" s="7">
        <v>82.8</v>
      </c>
      <c r="M2041" s="5" t="s">
        <v>29</v>
      </c>
      <c r="N2041" s="5">
        <v>36</v>
      </c>
      <c r="O2041" s="5">
        <v>1</v>
      </c>
      <c r="P2041" s="5">
        <v>39</v>
      </c>
      <c r="Q2041" s="5">
        <v>1</v>
      </c>
      <c r="R2041" s="5" t="s">
        <v>30</v>
      </c>
      <c r="S2041" s="5" t="s">
        <v>60</v>
      </c>
      <c r="T2041" s="5" t="s">
        <v>95</v>
      </c>
      <c r="U2041" s="5" t="s">
        <v>33</v>
      </c>
      <c r="V2041" s="5" t="s">
        <v>34</v>
      </c>
      <c r="W2041" s="5" t="s">
        <v>35</v>
      </c>
      <c r="X2041" s="5" t="s">
        <v>64</v>
      </c>
    </row>
    <row r="2042" spans="1:24" x14ac:dyDescent="0.3">
      <c r="A2042" s="5" t="s">
        <v>3565</v>
      </c>
      <c r="B2042" s="5" t="s">
        <v>3566</v>
      </c>
      <c r="C2042" s="5" t="s">
        <v>26</v>
      </c>
      <c r="D2042" s="6">
        <v>31973</v>
      </c>
      <c r="E2042" s="5">
        <v>39</v>
      </c>
      <c r="F2042" s="5" t="s">
        <v>49</v>
      </c>
      <c r="G2042" s="5" t="s">
        <v>428</v>
      </c>
      <c r="H2042" s="6">
        <v>44917</v>
      </c>
      <c r="I2042" s="7">
        <v>3.7</v>
      </c>
      <c r="J2042" s="8">
        <v>123513</v>
      </c>
      <c r="K2042" s="8">
        <v>12250</v>
      </c>
      <c r="L2042" s="7">
        <v>92.7</v>
      </c>
      <c r="M2042" s="5" t="s">
        <v>51</v>
      </c>
      <c r="N2042" s="5">
        <v>39</v>
      </c>
      <c r="O2042" s="5">
        <v>13</v>
      </c>
      <c r="P2042" s="5">
        <v>13</v>
      </c>
      <c r="Q2042" s="5">
        <v>2</v>
      </c>
      <c r="R2042" s="5" t="s">
        <v>30</v>
      </c>
      <c r="S2042" s="5" t="s">
        <v>31</v>
      </c>
      <c r="T2042" s="5" t="s">
        <v>32</v>
      </c>
      <c r="U2042" s="5" t="s">
        <v>77</v>
      </c>
      <c r="V2042" s="5" t="s">
        <v>63</v>
      </c>
      <c r="W2042" s="5" t="s">
        <v>35</v>
      </c>
      <c r="X2042" s="5" t="s">
        <v>35</v>
      </c>
    </row>
    <row r="2043" spans="1:24" x14ac:dyDescent="0.3">
      <c r="A2043" s="5" t="s">
        <v>3567</v>
      </c>
      <c r="B2043" s="5" t="s">
        <v>3450</v>
      </c>
      <c r="C2043" s="5" t="s">
        <v>56</v>
      </c>
      <c r="D2043" s="6">
        <v>25463</v>
      </c>
      <c r="E2043" s="5">
        <v>57</v>
      </c>
      <c r="F2043" s="5" t="s">
        <v>93</v>
      </c>
      <c r="G2043" s="5" t="s">
        <v>94</v>
      </c>
      <c r="H2043" s="6">
        <v>43418</v>
      </c>
      <c r="I2043" s="7">
        <v>7.8</v>
      </c>
      <c r="J2043" s="8">
        <v>78831</v>
      </c>
      <c r="K2043" s="8">
        <v>7133</v>
      </c>
      <c r="L2043" s="7">
        <v>87.9</v>
      </c>
      <c r="M2043" s="5" t="s">
        <v>51</v>
      </c>
      <c r="N2043" s="5">
        <v>33</v>
      </c>
      <c r="O2043" s="5">
        <v>23</v>
      </c>
      <c r="P2043" s="5">
        <v>55</v>
      </c>
      <c r="Q2043" s="5">
        <v>5</v>
      </c>
      <c r="R2043" s="5" t="s">
        <v>39</v>
      </c>
      <c r="S2043" s="5" t="s">
        <v>52</v>
      </c>
      <c r="T2043" s="5" t="s">
        <v>156</v>
      </c>
      <c r="U2043" s="5" t="s">
        <v>62</v>
      </c>
      <c r="V2043" s="5" t="s">
        <v>63</v>
      </c>
      <c r="W2043" s="5" t="s">
        <v>64</v>
      </c>
      <c r="X2043" s="5" t="s">
        <v>64</v>
      </c>
    </row>
    <row r="2044" spans="1:24" x14ac:dyDescent="0.3">
      <c r="A2044" s="5" t="s">
        <v>3568</v>
      </c>
      <c r="B2044" s="5" t="s">
        <v>972</v>
      </c>
      <c r="C2044" s="5" t="s">
        <v>26</v>
      </c>
      <c r="D2044" s="6">
        <v>28167</v>
      </c>
      <c r="E2044" s="5">
        <v>49</v>
      </c>
      <c r="F2044" s="5" t="s">
        <v>102</v>
      </c>
      <c r="G2044" s="5" t="s">
        <v>196</v>
      </c>
      <c r="H2044" s="6">
        <v>45705</v>
      </c>
      <c r="I2044" s="7">
        <v>1.6</v>
      </c>
      <c r="J2044" s="8">
        <v>109280</v>
      </c>
      <c r="K2044" s="8">
        <v>3540</v>
      </c>
      <c r="L2044" s="7">
        <v>90.9</v>
      </c>
      <c r="M2044" s="5" t="s">
        <v>45</v>
      </c>
      <c r="N2044" s="5">
        <v>12</v>
      </c>
      <c r="O2044" s="5">
        <v>27</v>
      </c>
      <c r="P2044" s="5">
        <v>32</v>
      </c>
      <c r="Q2044" s="5">
        <v>4</v>
      </c>
      <c r="R2044" s="5" t="s">
        <v>39</v>
      </c>
      <c r="S2044" s="5" t="s">
        <v>52</v>
      </c>
      <c r="T2044" s="5" t="s">
        <v>40</v>
      </c>
      <c r="U2044" s="5" t="s">
        <v>77</v>
      </c>
      <c r="V2044" s="5" t="s">
        <v>34</v>
      </c>
      <c r="W2044" s="5" t="s">
        <v>35</v>
      </c>
      <c r="X2044" s="5" t="s">
        <v>35</v>
      </c>
    </row>
    <row r="2045" spans="1:24" x14ac:dyDescent="0.3">
      <c r="A2045" s="5" t="s">
        <v>3569</v>
      </c>
      <c r="B2045" s="5" t="s">
        <v>1294</v>
      </c>
      <c r="C2045" s="5" t="s">
        <v>26</v>
      </c>
      <c r="D2045" s="6">
        <v>26010</v>
      </c>
      <c r="E2045" s="5">
        <v>55</v>
      </c>
      <c r="F2045" s="5" t="s">
        <v>27</v>
      </c>
      <c r="G2045" s="5" t="s">
        <v>452</v>
      </c>
      <c r="H2045" s="6">
        <v>45451</v>
      </c>
      <c r="I2045" s="7">
        <v>2.2999999999999998</v>
      </c>
      <c r="J2045" s="8">
        <v>128355</v>
      </c>
      <c r="K2045" s="8">
        <v>16222</v>
      </c>
      <c r="L2045" s="7">
        <v>84.7</v>
      </c>
      <c r="M2045" s="5" t="s">
        <v>51</v>
      </c>
      <c r="N2045" s="5">
        <v>7</v>
      </c>
      <c r="O2045" s="5">
        <v>20</v>
      </c>
      <c r="P2045" s="5">
        <v>35</v>
      </c>
      <c r="Q2045" s="5">
        <v>4</v>
      </c>
      <c r="R2045" s="5" t="s">
        <v>30</v>
      </c>
      <c r="S2045" s="5" t="s">
        <v>81</v>
      </c>
      <c r="T2045" s="5" t="s">
        <v>69</v>
      </c>
      <c r="U2045" s="5" t="s">
        <v>77</v>
      </c>
      <c r="V2045" s="5" t="s">
        <v>63</v>
      </c>
      <c r="W2045" s="5" t="s">
        <v>35</v>
      </c>
      <c r="X2045" s="5" t="s">
        <v>64</v>
      </c>
    </row>
    <row r="2046" spans="1:24" x14ac:dyDescent="0.3">
      <c r="A2046" s="5" t="s">
        <v>3570</v>
      </c>
      <c r="B2046" s="5" t="s">
        <v>2871</v>
      </c>
      <c r="C2046" s="5" t="s">
        <v>26</v>
      </c>
      <c r="D2046" s="6">
        <v>25405</v>
      </c>
      <c r="E2046" s="5">
        <v>57</v>
      </c>
      <c r="F2046" s="5" t="s">
        <v>43</v>
      </c>
      <c r="G2046" s="5" t="s">
        <v>188</v>
      </c>
      <c r="H2046" s="6">
        <v>44576</v>
      </c>
      <c r="I2046" s="7">
        <v>4.7</v>
      </c>
      <c r="J2046" s="8">
        <v>44490</v>
      </c>
      <c r="K2046" s="8">
        <v>7221</v>
      </c>
      <c r="L2046" s="7">
        <v>95.4</v>
      </c>
      <c r="M2046" s="5" t="s">
        <v>73</v>
      </c>
      <c r="N2046" s="5">
        <v>39</v>
      </c>
      <c r="O2046" s="5">
        <v>2</v>
      </c>
      <c r="P2046" s="5">
        <v>51</v>
      </c>
      <c r="Q2046" s="5">
        <v>1</v>
      </c>
      <c r="R2046" s="5" t="s">
        <v>30</v>
      </c>
      <c r="S2046" s="5" t="s">
        <v>90</v>
      </c>
      <c r="T2046" s="5" t="s">
        <v>82</v>
      </c>
      <c r="U2046" s="5" t="s">
        <v>77</v>
      </c>
      <c r="V2046" s="5" t="s">
        <v>34</v>
      </c>
      <c r="W2046" s="5" t="s">
        <v>35</v>
      </c>
      <c r="X2046" s="5" t="s">
        <v>35</v>
      </c>
    </row>
    <row r="2047" spans="1:24" x14ac:dyDescent="0.3">
      <c r="A2047" s="5" t="s">
        <v>3571</v>
      </c>
      <c r="B2047" s="5" t="s">
        <v>1202</v>
      </c>
      <c r="C2047" s="5" t="s">
        <v>26</v>
      </c>
      <c r="D2047" s="6">
        <v>31552</v>
      </c>
      <c r="E2047" s="5">
        <v>40</v>
      </c>
      <c r="F2047" s="5" t="s">
        <v>102</v>
      </c>
      <c r="G2047" s="5" t="s">
        <v>107</v>
      </c>
      <c r="H2047" s="6">
        <v>45523</v>
      </c>
      <c r="I2047" s="7">
        <v>2.1</v>
      </c>
      <c r="J2047" s="8">
        <v>112994</v>
      </c>
      <c r="K2047" s="8">
        <v>4490</v>
      </c>
      <c r="L2047" s="7">
        <v>92.9</v>
      </c>
      <c r="M2047" s="5" t="s">
        <v>51</v>
      </c>
      <c r="N2047" s="5">
        <v>6</v>
      </c>
      <c r="O2047" s="5">
        <v>19</v>
      </c>
      <c r="P2047" s="5">
        <v>33</v>
      </c>
      <c r="Q2047" s="5">
        <v>5</v>
      </c>
      <c r="R2047" s="5" t="s">
        <v>39</v>
      </c>
      <c r="S2047" s="5" t="s">
        <v>52</v>
      </c>
      <c r="T2047" s="5" t="s">
        <v>156</v>
      </c>
      <c r="U2047" s="5" t="s">
        <v>77</v>
      </c>
      <c r="V2047" s="5" t="s">
        <v>83</v>
      </c>
      <c r="W2047" s="5" t="s">
        <v>64</v>
      </c>
      <c r="X2047" s="5" t="s">
        <v>64</v>
      </c>
    </row>
    <row r="2048" spans="1:24" x14ac:dyDescent="0.3">
      <c r="A2048" s="5" t="s">
        <v>3572</v>
      </c>
      <c r="B2048" s="5" t="s">
        <v>3573</v>
      </c>
      <c r="C2048" s="5" t="s">
        <v>56</v>
      </c>
      <c r="D2048" s="6">
        <v>37276</v>
      </c>
      <c r="E2048" s="5">
        <v>24</v>
      </c>
      <c r="F2048" s="5" t="s">
        <v>93</v>
      </c>
      <c r="G2048" s="5" t="s">
        <v>115</v>
      </c>
      <c r="H2048" s="6">
        <v>45147</v>
      </c>
      <c r="I2048" s="7">
        <v>3.1</v>
      </c>
      <c r="J2048" s="8">
        <v>35102</v>
      </c>
      <c r="K2048" s="8">
        <v>1435</v>
      </c>
      <c r="L2048" s="7">
        <v>92</v>
      </c>
      <c r="M2048" s="5" t="s">
        <v>51</v>
      </c>
      <c r="N2048" s="5">
        <v>18</v>
      </c>
      <c r="O2048" s="5">
        <v>9</v>
      </c>
      <c r="P2048" s="5">
        <v>15</v>
      </c>
      <c r="Q2048" s="5">
        <v>4</v>
      </c>
      <c r="R2048" s="5" t="s">
        <v>39</v>
      </c>
      <c r="S2048" s="5" t="s">
        <v>81</v>
      </c>
      <c r="T2048" s="5" t="s">
        <v>40</v>
      </c>
      <c r="U2048" s="5" t="s">
        <v>77</v>
      </c>
      <c r="V2048" s="5" t="s">
        <v>34</v>
      </c>
      <c r="W2048" s="5" t="s">
        <v>35</v>
      </c>
      <c r="X2048" s="5" t="s">
        <v>64</v>
      </c>
    </row>
    <row r="2049" spans="1:24" x14ac:dyDescent="0.3">
      <c r="A2049" s="5" t="s">
        <v>3574</v>
      </c>
      <c r="B2049" s="5" t="s">
        <v>1664</v>
      </c>
      <c r="C2049" s="5" t="s">
        <v>56</v>
      </c>
      <c r="D2049" s="6">
        <v>29069</v>
      </c>
      <c r="E2049" s="5">
        <v>47</v>
      </c>
      <c r="F2049" s="5" t="s">
        <v>93</v>
      </c>
      <c r="G2049" s="5" t="s">
        <v>215</v>
      </c>
      <c r="H2049" s="6">
        <v>43772</v>
      </c>
      <c r="I2049" s="7">
        <v>6.9</v>
      </c>
      <c r="J2049" s="8">
        <v>158020</v>
      </c>
      <c r="K2049" s="8">
        <v>17881</v>
      </c>
      <c r="L2049" s="7">
        <v>94.2</v>
      </c>
      <c r="M2049" s="5" t="s">
        <v>45</v>
      </c>
      <c r="N2049" s="5">
        <v>17</v>
      </c>
      <c r="O2049" s="5">
        <v>21</v>
      </c>
      <c r="P2049" s="5">
        <v>6</v>
      </c>
      <c r="Q2049" s="5">
        <v>3</v>
      </c>
      <c r="R2049" s="5" t="s">
        <v>39</v>
      </c>
      <c r="S2049" s="5" t="s">
        <v>60</v>
      </c>
      <c r="T2049" s="5" t="s">
        <v>95</v>
      </c>
      <c r="U2049" s="5" t="s">
        <v>62</v>
      </c>
      <c r="V2049" s="5" t="s">
        <v>83</v>
      </c>
      <c r="W2049" s="5" t="s">
        <v>35</v>
      </c>
      <c r="X2049" s="5" t="s">
        <v>64</v>
      </c>
    </row>
    <row r="2050" spans="1:24" x14ac:dyDescent="0.3">
      <c r="A2050" s="5" t="s">
        <v>3575</v>
      </c>
      <c r="B2050" s="5" t="s">
        <v>3485</v>
      </c>
      <c r="C2050" s="5" t="s">
        <v>56</v>
      </c>
      <c r="D2050" s="6">
        <v>33245</v>
      </c>
      <c r="E2050" s="5">
        <v>35</v>
      </c>
      <c r="F2050" s="5" t="s">
        <v>57</v>
      </c>
      <c r="G2050" s="5" t="s">
        <v>467</v>
      </c>
      <c r="H2050" s="6">
        <v>42634</v>
      </c>
      <c r="I2050" s="7">
        <v>10</v>
      </c>
      <c r="J2050" s="8">
        <v>158295</v>
      </c>
      <c r="K2050" s="8">
        <v>15370</v>
      </c>
      <c r="L2050" s="7">
        <v>96.9</v>
      </c>
      <c r="M2050" s="5" t="s">
        <v>73</v>
      </c>
      <c r="N2050" s="5">
        <v>37</v>
      </c>
      <c r="P2050" s="5">
        <v>60</v>
      </c>
      <c r="Q2050" s="5">
        <v>2</v>
      </c>
      <c r="R2050" s="5" t="s">
        <v>30</v>
      </c>
      <c r="S2050" s="5" t="s">
        <v>125</v>
      </c>
      <c r="T2050" s="5" t="s">
        <v>95</v>
      </c>
      <c r="U2050" s="5" t="s">
        <v>62</v>
      </c>
      <c r="V2050" s="5" t="s">
        <v>83</v>
      </c>
      <c r="W2050" s="5" t="s">
        <v>35</v>
      </c>
      <c r="X2050" s="5" t="s">
        <v>35</v>
      </c>
    </row>
    <row r="2051" spans="1:24" x14ac:dyDescent="0.3">
      <c r="A2051" s="5" t="s">
        <v>3576</v>
      </c>
      <c r="B2051" s="5" t="s">
        <v>3577</v>
      </c>
      <c r="C2051" s="5" t="s">
        <v>56</v>
      </c>
      <c r="D2051" s="6">
        <v>32443</v>
      </c>
      <c r="E2051" s="5">
        <v>38</v>
      </c>
      <c r="F2051" s="5" t="s">
        <v>135</v>
      </c>
      <c r="G2051" s="5" t="s">
        <v>263</v>
      </c>
      <c r="H2051" s="6">
        <v>43237</v>
      </c>
      <c r="I2051" s="7">
        <v>8.3000000000000007</v>
      </c>
      <c r="J2051" s="8">
        <v>69487</v>
      </c>
      <c r="K2051" s="8">
        <v>8329</v>
      </c>
      <c r="L2051" s="7">
        <v>99.7</v>
      </c>
      <c r="M2051" s="5" t="s">
        <v>73</v>
      </c>
      <c r="N2051" s="5">
        <v>2</v>
      </c>
      <c r="O2051" s="5">
        <v>2</v>
      </c>
      <c r="P2051" s="5">
        <v>6</v>
      </c>
      <c r="Q2051" s="5">
        <v>2</v>
      </c>
      <c r="R2051" s="5" t="s">
        <v>39</v>
      </c>
      <c r="S2051" s="5" t="s">
        <v>90</v>
      </c>
      <c r="T2051" s="5" t="s">
        <v>32</v>
      </c>
      <c r="U2051" s="5" t="s">
        <v>62</v>
      </c>
      <c r="V2051" s="5" t="s">
        <v>63</v>
      </c>
      <c r="W2051" s="5" t="s">
        <v>64</v>
      </c>
      <c r="X2051" s="5" t="s">
        <v>64</v>
      </c>
    </row>
    <row r="2052" spans="1:24" x14ac:dyDescent="0.3">
      <c r="A2052" s="5" t="s">
        <v>3578</v>
      </c>
      <c r="B2052" s="5" t="s">
        <v>3579</v>
      </c>
      <c r="C2052" s="5" t="s">
        <v>56</v>
      </c>
      <c r="D2052" s="6">
        <v>27412</v>
      </c>
      <c r="E2052" s="5">
        <v>51</v>
      </c>
      <c r="F2052" s="5" t="s">
        <v>135</v>
      </c>
      <c r="G2052" s="5" t="s">
        <v>263</v>
      </c>
      <c r="H2052" s="6">
        <v>43623</v>
      </c>
      <c r="I2052" s="7">
        <v>7.3</v>
      </c>
      <c r="J2052" s="8">
        <v>65365</v>
      </c>
      <c r="K2052" s="8">
        <v>4263</v>
      </c>
      <c r="L2052" s="7">
        <v>87.2</v>
      </c>
      <c r="M2052" s="5" t="s">
        <v>59</v>
      </c>
      <c r="N2052" s="5">
        <v>42</v>
      </c>
      <c r="O2052" s="5">
        <v>23</v>
      </c>
      <c r="P2052" s="5">
        <v>51</v>
      </c>
      <c r="Q2052" s="5">
        <v>3</v>
      </c>
      <c r="R2052" s="5" t="s">
        <v>39</v>
      </c>
      <c r="S2052" s="5" t="s">
        <v>90</v>
      </c>
      <c r="T2052" s="5" t="s">
        <v>53</v>
      </c>
      <c r="U2052" s="5" t="s">
        <v>62</v>
      </c>
      <c r="V2052" s="5" t="s">
        <v>63</v>
      </c>
      <c r="W2052" s="5" t="s">
        <v>64</v>
      </c>
      <c r="X2052" s="5" t="s">
        <v>64</v>
      </c>
    </row>
    <row r="2053" spans="1:24" x14ac:dyDescent="0.3">
      <c r="A2053" s="5" t="s">
        <v>3580</v>
      </c>
      <c r="B2053" s="5" t="s">
        <v>3581</v>
      </c>
      <c r="C2053" s="5" t="s">
        <v>26</v>
      </c>
      <c r="D2053" s="6">
        <v>38387</v>
      </c>
      <c r="E2053" s="5">
        <v>21</v>
      </c>
      <c r="F2053" s="5" t="s">
        <v>135</v>
      </c>
      <c r="G2053" s="5" t="s">
        <v>136</v>
      </c>
      <c r="H2053" s="6">
        <v>45787</v>
      </c>
      <c r="I2053" s="7">
        <v>1.3</v>
      </c>
      <c r="J2053" s="8">
        <v>179816</v>
      </c>
      <c r="K2053" s="8">
        <v>23525</v>
      </c>
      <c r="L2053" s="7">
        <v>84</v>
      </c>
      <c r="M2053" s="5" t="s">
        <v>73</v>
      </c>
      <c r="N2053" s="5">
        <v>23</v>
      </c>
      <c r="O2053" s="5">
        <v>27</v>
      </c>
      <c r="P2053" s="5">
        <v>18</v>
      </c>
      <c r="Q2053" s="5">
        <v>2</v>
      </c>
      <c r="R2053" s="5" t="s">
        <v>39</v>
      </c>
      <c r="S2053" s="5" t="s">
        <v>119</v>
      </c>
      <c r="T2053" s="5" t="s">
        <v>32</v>
      </c>
      <c r="U2053" s="5" t="s">
        <v>46</v>
      </c>
      <c r="V2053" s="5" t="s">
        <v>34</v>
      </c>
      <c r="W2053" s="5" t="s">
        <v>35</v>
      </c>
      <c r="X2053" s="5" t="s">
        <v>35</v>
      </c>
    </row>
    <row r="2054" spans="1:24" x14ac:dyDescent="0.3">
      <c r="A2054" s="5" t="s">
        <v>3582</v>
      </c>
      <c r="B2054" s="5" t="s">
        <v>3583</v>
      </c>
      <c r="C2054" s="5" t="s">
        <v>26</v>
      </c>
      <c r="D2054" s="6">
        <v>33893</v>
      </c>
      <c r="E2054" s="5">
        <v>34</v>
      </c>
      <c r="F2054" s="5" t="s">
        <v>43</v>
      </c>
      <c r="G2054" s="5" t="s">
        <v>44</v>
      </c>
      <c r="H2054" s="6">
        <v>44265</v>
      </c>
      <c r="I2054" s="7">
        <v>5.5</v>
      </c>
      <c r="J2054" s="8">
        <v>105785</v>
      </c>
      <c r="K2054" s="8">
        <v>5548</v>
      </c>
      <c r="L2054" s="7">
        <v>97.6</v>
      </c>
      <c r="M2054" s="5" t="s">
        <v>45</v>
      </c>
      <c r="N2054" s="5">
        <v>45</v>
      </c>
      <c r="O2054" s="5">
        <v>7</v>
      </c>
      <c r="P2054" s="5">
        <v>23</v>
      </c>
      <c r="Q2054" s="5">
        <v>3</v>
      </c>
      <c r="R2054" s="5" t="s">
        <v>30</v>
      </c>
      <c r="S2054" s="5" t="s">
        <v>125</v>
      </c>
      <c r="T2054" s="5" t="s">
        <v>143</v>
      </c>
      <c r="U2054" s="5" t="s">
        <v>77</v>
      </c>
      <c r="V2054" s="5" t="s">
        <v>83</v>
      </c>
      <c r="W2054" s="5" t="s">
        <v>64</v>
      </c>
      <c r="X2054" s="5" t="s">
        <v>35</v>
      </c>
    </row>
    <row r="2055" spans="1:24" x14ac:dyDescent="0.3">
      <c r="A2055" s="5" t="s">
        <v>3584</v>
      </c>
      <c r="B2055" s="5" t="s">
        <v>3585</v>
      </c>
      <c r="C2055" s="5" t="s">
        <v>56</v>
      </c>
      <c r="D2055" s="6">
        <v>28655</v>
      </c>
      <c r="E2055" s="5">
        <v>48</v>
      </c>
      <c r="F2055" s="5" t="s">
        <v>27</v>
      </c>
      <c r="G2055" s="5" t="s">
        <v>80</v>
      </c>
      <c r="H2055" s="6">
        <v>42396</v>
      </c>
      <c r="I2055" s="7">
        <v>10.6</v>
      </c>
      <c r="J2055" s="8">
        <v>150668</v>
      </c>
      <c r="K2055" s="8">
        <v>12968</v>
      </c>
      <c r="L2055" s="7">
        <v>82.3</v>
      </c>
      <c r="M2055" s="5" t="s">
        <v>59</v>
      </c>
      <c r="N2055" s="5">
        <v>0</v>
      </c>
      <c r="O2055" s="5">
        <v>13</v>
      </c>
      <c r="P2055" s="5">
        <v>38</v>
      </c>
      <c r="Q2055" s="5">
        <v>3</v>
      </c>
      <c r="R2055" s="5" t="s">
        <v>39</v>
      </c>
      <c r="S2055" s="5" t="s">
        <v>31</v>
      </c>
      <c r="T2055" s="5" t="s">
        <v>122</v>
      </c>
      <c r="U2055" s="5" t="s">
        <v>62</v>
      </c>
      <c r="V2055" s="5" t="s">
        <v>63</v>
      </c>
      <c r="W2055" s="5" t="s">
        <v>64</v>
      </c>
      <c r="X2055" s="5" t="s">
        <v>35</v>
      </c>
    </row>
    <row r="2056" spans="1:24" x14ac:dyDescent="0.3">
      <c r="A2056" s="5" t="s">
        <v>3586</v>
      </c>
      <c r="B2056" s="5" t="s">
        <v>2953</v>
      </c>
      <c r="C2056" s="5" t="s">
        <v>26</v>
      </c>
      <c r="D2056" s="6">
        <v>26009</v>
      </c>
      <c r="E2056" s="5">
        <v>55</v>
      </c>
      <c r="F2056" s="5" t="s">
        <v>98</v>
      </c>
      <c r="G2056" s="5" t="s">
        <v>99</v>
      </c>
      <c r="H2056" s="6">
        <v>43866</v>
      </c>
      <c r="I2056" s="7">
        <v>6.6</v>
      </c>
      <c r="J2056" s="8">
        <v>113042</v>
      </c>
      <c r="K2056" s="8">
        <v>13167</v>
      </c>
      <c r="L2056" s="7">
        <v>89.4</v>
      </c>
      <c r="M2056" s="5" t="s">
        <v>59</v>
      </c>
      <c r="N2056" s="5">
        <v>28</v>
      </c>
      <c r="O2056" s="5">
        <v>0</v>
      </c>
      <c r="P2056" s="5">
        <v>59</v>
      </c>
      <c r="Q2056" s="5">
        <v>2</v>
      </c>
      <c r="R2056" s="5" t="s">
        <v>39</v>
      </c>
      <c r="S2056" s="5" t="s">
        <v>31</v>
      </c>
      <c r="T2056" s="5" t="s">
        <v>156</v>
      </c>
      <c r="U2056" s="5" t="s">
        <v>46</v>
      </c>
      <c r="V2056" s="5" t="s">
        <v>34</v>
      </c>
      <c r="W2056" s="5" t="s">
        <v>64</v>
      </c>
      <c r="X2056" s="5" t="s">
        <v>64</v>
      </c>
    </row>
    <row r="2057" spans="1:24" x14ac:dyDescent="0.3">
      <c r="A2057" s="5" t="s">
        <v>3587</v>
      </c>
      <c r="B2057" s="5" t="s">
        <v>3588</v>
      </c>
      <c r="C2057" s="5" t="s">
        <v>56</v>
      </c>
      <c r="D2057" s="6">
        <v>35739</v>
      </c>
      <c r="E2057" s="5">
        <v>29</v>
      </c>
      <c r="F2057" s="5" t="s">
        <v>98</v>
      </c>
      <c r="G2057" s="5" t="s">
        <v>99</v>
      </c>
      <c r="H2057" s="6">
        <v>45465</v>
      </c>
      <c r="I2057" s="7">
        <v>2.2000000000000002</v>
      </c>
      <c r="J2057" s="8">
        <v>75178</v>
      </c>
      <c r="K2057" s="8">
        <v>13216</v>
      </c>
      <c r="L2057" s="7">
        <v>98.4</v>
      </c>
      <c r="M2057" s="5" t="s">
        <v>73</v>
      </c>
      <c r="N2057" s="5">
        <v>29</v>
      </c>
      <c r="O2057" s="5">
        <v>11</v>
      </c>
      <c r="P2057" s="5">
        <v>7</v>
      </c>
      <c r="Q2057" s="5">
        <v>1</v>
      </c>
      <c r="R2057" s="5" t="s">
        <v>30</v>
      </c>
      <c r="S2057" s="5" t="s">
        <v>119</v>
      </c>
      <c r="T2057" s="5" t="s">
        <v>32</v>
      </c>
      <c r="U2057" s="5" t="s">
        <v>46</v>
      </c>
      <c r="V2057" s="5" t="s">
        <v>83</v>
      </c>
      <c r="W2057" s="5" t="s">
        <v>35</v>
      </c>
      <c r="X2057" s="5" t="s">
        <v>64</v>
      </c>
    </row>
    <row r="2058" spans="1:24" x14ac:dyDescent="0.3">
      <c r="A2058" s="5" t="s">
        <v>3589</v>
      </c>
      <c r="B2058" s="5" t="s">
        <v>3590</v>
      </c>
      <c r="C2058" s="5" t="s">
        <v>26</v>
      </c>
      <c r="D2058" s="6">
        <v>36295</v>
      </c>
      <c r="E2058" s="5">
        <v>27</v>
      </c>
      <c r="F2058" s="5" t="s">
        <v>67</v>
      </c>
      <c r="G2058" s="5" t="s">
        <v>149</v>
      </c>
      <c r="H2058" s="6">
        <v>45471</v>
      </c>
      <c r="I2058" s="7">
        <v>2.2000000000000002</v>
      </c>
      <c r="J2058" s="8">
        <v>121543</v>
      </c>
      <c r="K2058" s="8" t="s">
        <v>7320</v>
      </c>
      <c r="L2058" s="7">
        <v>96.6</v>
      </c>
      <c r="M2058" s="5" t="s">
        <v>51</v>
      </c>
      <c r="N2058" s="5">
        <v>43</v>
      </c>
      <c r="O2058" s="5">
        <v>13</v>
      </c>
      <c r="P2058" s="5">
        <v>32</v>
      </c>
      <c r="Q2058" s="5">
        <v>4</v>
      </c>
      <c r="R2058" s="5" t="s">
        <v>30</v>
      </c>
      <c r="S2058" s="5" t="s">
        <v>90</v>
      </c>
      <c r="T2058" s="5" t="s">
        <v>156</v>
      </c>
      <c r="U2058" s="5" t="s">
        <v>33</v>
      </c>
      <c r="V2058" s="5" t="s">
        <v>34</v>
      </c>
      <c r="W2058" s="5" t="s">
        <v>64</v>
      </c>
      <c r="X2058" s="5" t="s">
        <v>35</v>
      </c>
    </row>
    <row r="2059" spans="1:24" x14ac:dyDescent="0.3">
      <c r="A2059" s="5" t="s">
        <v>3591</v>
      </c>
      <c r="B2059" s="5" t="s">
        <v>3592</v>
      </c>
      <c r="C2059" s="5" t="s">
        <v>26</v>
      </c>
      <c r="D2059" s="6">
        <v>26224</v>
      </c>
      <c r="E2059" s="5">
        <v>55</v>
      </c>
      <c r="F2059" s="5" t="s">
        <v>57</v>
      </c>
      <c r="G2059" s="5" t="s">
        <v>205</v>
      </c>
      <c r="H2059" s="6">
        <v>45255</v>
      </c>
      <c r="I2059" s="7">
        <v>2.8</v>
      </c>
      <c r="J2059" s="8">
        <v>61330</v>
      </c>
      <c r="K2059" s="8">
        <v>10896</v>
      </c>
      <c r="L2059" s="7">
        <v>92.3</v>
      </c>
      <c r="M2059" s="5" t="s">
        <v>59</v>
      </c>
      <c r="N2059" s="5">
        <v>39</v>
      </c>
      <c r="O2059" s="5">
        <v>12</v>
      </c>
      <c r="P2059" s="5">
        <v>47</v>
      </c>
      <c r="Q2059" s="5">
        <v>4</v>
      </c>
      <c r="R2059" s="5" t="s">
        <v>39</v>
      </c>
      <c r="S2059" s="5" t="s">
        <v>90</v>
      </c>
      <c r="T2059" s="5" t="s">
        <v>156</v>
      </c>
      <c r="U2059" s="5" t="s">
        <v>33</v>
      </c>
      <c r="V2059" s="5" t="s">
        <v>34</v>
      </c>
      <c r="W2059" s="5" t="s">
        <v>35</v>
      </c>
      <c r="X2059" s="5" t="s">
        <v>35</v>
      </c>
    </row>
    <row r="2060" spans="1:24" x14ac:dyDescent="0.3">
      <c r="A2060" s="5" t="s">
        <v>3593</v>
      </c>
      <c r="B2060" s="5" t="s">
        <v>2595</v>
      </c>
      <c r="C2060" s="5" t="s">
        <v>26</v>
      </c>
      <c r="D2060" s="6">
        <v>31233</v>
      </c>
      <c r="E2060" s="5">
        <v>41</v>
      </c>
      <c r="F2060" s="5" t="s">
        <v>27</v>
      </c>
      <c r="G2060" s="5" t="s">
        <v>38</v>
      </c>
      <c r="H2060" s="6">
        <v>42419</v>
      </c>
      <c r="I2060" s="7">
        <v>10.6</v>
      </c>
      <c r="J2060" s="8">
        <v>163990</v>
      </c>
      <c r="K2060" s="8">
        <v>24228</v>
      </c>
      <c r="L2060" s="7">
        <v>99</v>
      </c>
      <c r="M2060" s="5" t="s">
        <v>59</v>
      </c>
      <c r="N2060" s="5">
        <v>26</v>
      </c>
      <c r="O2060" s="5">
        <v>26</v>
      </c>
      <c r="P2060" s="5">
        <v>37</v>
      </c>
      <c r="Q2060" s="5">
        <v>3</v>
      </c>
      <c r="R2060" s="5" t="s">
        <v>30</v>
      </c>
      <c r="S2060" s="5" t="s">
        <v>81</v>
      </c>
      <c r="T2060" s="5" t="s">
        <v>40</v>
      </c>
      <c r="U2060" s="5" t="s">
        <v>46</v>
      </c>
      <c r="V2060" s="5" t="s">
        <v>63</v>
      </c>
      <c r="W2060" s="5" t="s">
        <v>64</v>
      </c>
      <c r="X2060" s="5" t="s">
        <v>35</v>
      </c>
    </row>
    <row r="2061" spans="1:24" x14ac:dyDescent="0.3">
      <c r="A2061" s="5" t="s">
        <v>3594</v>
      </c>
      <c r="B2061" s="5" t="s">
        <v>2950</v>
      </c>
      <c r="C2061" s="5" t="s">
        <v>26</v>
      </c>
      <c r="D2061" s="6">
        <v>29610</v>
      </c>
      <c r="E2061" s="5">
        <v>45</v>
      </c>
      <c r="F2061" s="5" t="s">
        <v>98</v>
      </c>
      <c r="G2061" s="5" t="s">
        <v>273</v>
      </c>
      <c r="H2061" s="6">
        <v>44797</v>
      </c>
      <c r="I2061" s="7">
        <v>4</v>
      </c>
      <c r="J2061" s="8">
        <v>75062</v>
      </c>
      <c r="K2061" s="8">
        <v>6079</v>
      </c>
      <c r="L2061" s="7">
        <v>91.2</v>
      </c>
      <c r="M2061" s="5" t="s">
        <v>45</v>
      </c>
      <c r="N2061" s="5">
        <v>2</v>
      </c>
      <c r="O2061" s="5">
        <v>12</v>
      </c>
      <c r="P2061" s="5">
        <v>72</v>
      </c>
      <c r="Q2061" s="5">
        <v>2</v>
      </c>
      <c r="R2061" s="5" t="s">
        <v>30</v>
      </c>
      <c r="S2061" s="5" t="s">
        <v>52</v>
      </c>
      <c r="T2061" s="5" t="s">
        <v>40</v>
      </c>
      <c r="U2061" s="5" t="s">
        <v>33</v>
      </c>
      <c r="V2061" s="5" t="s">
        <v>34</v>
      </c>
      <c r="W2061" s="5" t="s">
        <v>35</v>
      </c>
      <c r="X2061" s="5" t="s">
        <v>64</v>
      </c>
    </row>
    <row r="2062" spans="1:24" x14ac:dyDescent="0.3">
      <c r="A2062" s="5" t="s">
        <v>3595</v>
      </c>
      <c r="B2062" s="5" t="s">
        <v>158</v>
      </c>
      <c r="C2062" s="5" t="s">
        <v>56</v>
      </c>
      <c r="D2062" s="6">
        <v>26838</v>
      </c>
      <c r="E2062" s="5">
        <v>53</v>
      </c>
      <c r="F2062" s="5" t="s">
        <v>67</v>
      </c>
      <c r="G2062" s="5" t="s">
        <v>68</v>
      </c>
      <c r="H2062" s="6">
        <v>45442</v>
      </c>
      <c r="I2062" s="7">
        <v>2.2999999999999998</v>
      </c>
      <c r="J2062" s="8">
        <v>37003</v>
      </c>
      <c r="K2062" s="8">
        <v>4629</v>
      </c>
      <c r="L2062" s="7">
        <v>83.4</v>
      </c>
      <c r="M2062" s="5" t="s">
        <v>59</v>
      </c>
      <c r="N2062" s="5">
        <v>23</v>
      </c>
      <c r="O2062" s="5">
        <v>12</v>
      </c>
      <c r="P2062" s="5">
        <v>47</v>
      </c>
      <c r="Q2062" s="5">
        <v>4</v>
      </c>
      <c r="R2062" s="5" t="s">
        <v>30</v>
      </c>
      <c r="S2062" s="5" t="s">
        <v>119</v>
      </c>
      <c r="T2062" s="5" t="s">
        <v>122</v>
      </c>
      <c r="U2062" s="5" t="s">
        <v>33</v>
      </c>
      <c r="V2062" s="5" t="s">
        <v>63</v>
      </c>
      <c r="W2062" s="5" t="s">
        <v>35</v>
      </c>
      <c r="X2062" s="5" t="s">
        <v>64</v>
      </c>
    </row>
    <row r="2063" spans="1:24" x14ac:dyDescent="0.3">
      <c r="A2063" s="5" t="s">
        <v>3596</v>
      </c>
      <c r="B2063" s="5" t="s">
        <v>245</v>
      </c>
      <c r="C2063" s="5" t="s">
        <v>26</v>
      </c>
      <c r="D2063" s="6">
        <v>34959</v>
      </c>
      <c r="E2063" s="5">
        <v>31</v>
      </c>
      <c r="F2063" s="5" t="s">
        <v>93</v>
      </c>
      <c r="G2063" s="5" t="s">
        <v>132</v>
      </c>
      <c r="H2063" s="6">
        <v>44755</v>
      </c>
      <c r="I2063" s="7">
        <v>4.2</v>
      </c>
      <c r="J2063" s="8">
        <v>22438</v>
      </c>
      <c r="K2063" s="8">
        <v>3667</v>
      </c>
      <c r="L2063" s="7">
        <v>92.8</v>
      </c>
      <c r="M2063" s="5" t="s">
        <v>51</v>
      </c>
      <c r="N2063" s="5">
        <v>33</v>
      </c>
      <c r="O2063" s="5">
        <v>12</v>
      </c>
      <c r="P2063" s="5">
        <v>8</v>
      </c>
      <c r="Q2063" s="5">
        <v>5</v>
      </c>
      <c r="R2063" s="5" t="s">
        <v>30</v>
      </c>
      <c r="S2063" s="5" t="s">
        <v>104</v>
      </c>
      <c r="T2063" s="5" t="s">
        <v>122</v>
      </c>
      <c r="U2063" s="5" t="s">
        <v>33</v>
      </c>
      <c r="V2063" s="5" t="s">
        <v>34</v>
      </c>
      <c r="W2063" s="5" t="s">
        <v>35</v>
      </c>
      <c r="X2063" s="5" t="s">
        <v>64</v>
      </c>
    </row>
    <row r="2064" spans="1:24" x14ac:dyDescent="0.3">
      <c r="A2064" s="5" t="s">
        <v>3597</v>
      </c>
      <c r="B2064" s="5" t="s">
        <v>2069</v>
      </c>
      <c r="C2064" s="5" t="s">
        <v>26</v>
      </c>
      <c r="D2064" s="6">
        <v>33071</v>
      </c>
      <c r="E2064" s="5">
        <v>36</v>
      </c>
      <c r="F2064" s="5" t="s">
        <v>49</v>
      </c>
      <c r="G2064" s="5" t="s">
        <v>428</v>
      </c>
      <c r="H2064" s="6">
        <v>45033</v>
      </c>
      <c r="I2064" s="7">
        <v>3.4</v>
      </c>
      <c r="J2064" s="8">
        <v>109475</v>
      </c>
      <c r="K2064" s="8" t="s">
        <v>7320</v>
      </c>
      <c r="L2064" s="7">
        <v>99.4</v>
      </c>
      <c r="M2064" s="5" t="s">
        <v>51</v>
      </c>
      <c r="N2064" s="5">
        <v>17</v>
      </c>
      <c r="O2064" s="5">
        <v>6</v>
      </c>
      <c r="P2064" s="5">
        <v>67</v>
      </c>
      <c r="Q2064" s="5">
        <v>2</v>
      </c>
      <c r="R2064" s="5" t="s">
        <v>30</v>
      </c>
      <c r="S2064" s="5" t="s">
        <v>90</v>
      </c>
      <c r="T2064" s="5" t="s">
        <v>143</v>
      </c>
      <c r="U2064" s="5" t="s">
        <v>33</v>
      </c>
      <c r="V2064" s="5" t="s">
        <v>83</v>
      </c>
      <c r="W2064" s="5" t="s">
        <v>35</v>
      </c>
      <c r="X2064" s="5" t="s">
        <v>35</v>
      </c>
    </row>
    <row r="2065" spans="1:24" x14ac:dyDescent="0.3">
      <c r="A2065" s="5" t="s">
        <v>3598</v>
      </c>
      <c r="B2065" s="5" t="s">
        <v>3599</v>
      </c>
      <c r="C2065" s="5" t="s">
        <v>56</v>
      </c>
      <c r="D2065" s="6">
        <v>25683</v>
      </c>
      <c r="E2065" s="5">
        <v>56</v>
      </c>
      <c r="F2065" s="5" t="s">
        <v>57</v>
      </c>
      <c r="G2065" s="5" t="s">
        <v>152</v>
      </c>
      <c r="H2065" s="6">
        <v>42680</v>
      </c>
      <c r="I2065" s="7">
        <v>9.8000000000000007</v>
      </c>
      <c r="J2065" s="8">
        <v>154199</v>
      </c>
      <c r="K2065" s="8">
        <v>10014</v>
      </c>
      <c r="L2065" s="7">
        <v>79.2</v>
      </c>
      <c r="M2065" s="5" t="s">
        <v>45</v>
      </c>
      <c r="N2065" s="5">
        <v>19</v>
      </c>
      <c r="O2065" s="5">
        <v>22</v>
      </c>
      <c r="P2065" s="5">
        <v>35</v>
      </c>
      <c r="Q2065" s="5">
        <v>1</v>
      </c>
      <c r="R2065" s="5" t="s">
        <v>39</v>
      </c>
      <c r="S2065" s="5" t="s">
        <v>60</v>
      </c>
      <c r="T2065" s="5" t="s">
        <v>69</v>
      </c>
      <c r="U2065" s="5" t="s">
        <v>33</v>
      </c>
      <c r="V2065" s="5" t="s">
        <v>63</v>
      </c>
      <c r="W2065" s="5" t="s">
        <v>35</v>
      </c>
      <c r="X2065" s="5" t="s">
        <v>64</v>
      </c>
    </row>
    <row r="2066" spans="1:24" x14ac:dyDescent="0.3">
      <c r="A2066" s="5" t="s">
        <v>3600</v>
      </c>
      <c r="B2066" s="5" t="s">
        <v>3601</v>
      </c>
      <c r="C2066" s="5" t="s">
        <v>26</v>
      </c>
      <c r="D2066" s="6">
        <v>25571</v>
      </c>
      <c r="E2066" s="5">
        <v>56</v>
      </c>
      <c r="F2066" s="5" t="s">
        <v>93</v>
      </c>
      <c r="G2066" s="5" t="s">
        <v>115</v>
      </c>
      <c r="H2066" s="6">
        <v>43513</v>
      </c>
      <c r="I2066" s="7">
        <v>7.6</v>
      </c>
      <c r="J2066" s="8">
        <v>143281</v>
      </c>
      <c r="K2066" s="8">
        <v>19631</v>
      </c>
      <c r="L2066" s="7">
        <v>81.599999999999994</v>
      </c>
      <c r="M2066" s="5" t="s">
        <v>73</v>
      </c>
      <c r="N2066" s="5">
        <v>44</v>
      </c>
      <c r="O2066" s="5">
        <v>28</v>
      </c>
      <c r="P2066" s="5">
        <v>34</v>
      </c>
      <c r="Q2066" s="5">
        <v>1</v>
      </c>
      <c r="R2066" s="5" t="s">
        <v>30</v>
      </c>
      <c r="S2066" s="5" t="s">
        <v>52</v>
      </c>
      <c r="T2066" s="5" t="s">
        <v>82</v>
      </c>
      <c r="U2066" s="5" t="s">
        <v>62</v>
      </c>
      <c r="V2066" s="5" t="s">
        <v>63</v>
      </c>
      <c r="W2066" s="5" t="s">
        <v>35</v>
      </c>
      <c r="X2066" s="5" t="s">
        <v>35</v>
      </c>
    </row>
    <row r="2067" spans="1:24" x14ac:dyDescent="0.3">
      <c r="A2067" s="5" t="s">
        <v>3602</v>
      </c>
      <c r="B2067" s="5" t="s">
        <v>1731</v>
      </c>
      <c r="C2067" s="5" t="s">
        <v>56</v>
      </c>
      <c r="D2067" s="6">
        <v>37337</v>
      </c>
      <c r="E2067" s="5">
        <v>24</v>
      </c>
      <c r="F2067" s="5" t="s">
        <v>43</v>
      </c>
      <c r="G2067" s="5" t="s">
        <v>44</v>
      </c>
      <c r="H2067" s="6">
        <v>44054</v>
      </c>
      <c r="I2067" s="7">
        <v>6.1</v>
      </c>
      <c r="J2067" s="8">
        <v>150272</v>
      </c>
      <c r="K2067" s="8">
        <v>22238</v>
      </c>
      <c r="L2067" s="7">
        <v>89.5</v>
      </c>
      <c r="M2067" s="5" t="s">
        <v>29</v>
      </c>
      <c r="N2067" s="5">
        <v>1</v>
      </c>
      <c r="O2067" s="5">
        <v>9</v>
      </c>
      <c r="P2067" s="5">
        <v>27</v>
      </c>
      <c r="Q2067" s="5">
        <v>2</v>
      </c>
      <c r="R2067" s="5" t="s">
        <v>30</v>
      </c>
      <c r="S2067" s="5" t="s">
        <v>60</v>
      </c>
      <c r="T2067" s="5" t="s">
        <v>69</v>
      </c>
      <c r="U2067" s="5" t="s">
        <v>77</v>
      </c>
      <c r="V2067" s="5" t="s">
        <v>34</v>
      </c>
      <c r="W2067" s="5" t="s">
        <v>35</v>
      </c>
      <c r="X2067" s="5" t="s">
        <v>64</v>
      </c>
    </row>
    <row r="2068" spans="1:24" x14ac:dyDescent="0.3">
      <c r="A2068" s="5" t="s">
        <v>3603</v>
      </c>
      <c r="B2068" s="5" t="s">
        <v>3604</v>
      </c>
      <c r="C2068" s="5" t="s">
        <v>26</v>
      </c>
      <c r="D2068" s="6">
        <v>38111</v>
      </c>
      <c r="E2068" s="5">
        <v>22</v>
      </c>
      <c r="F2068" s="5" t="s">
        <v>98</v>
      </c>
      <c r="G2068" s="5" t="s">
        <v>146</v>
      </c>
      <c r="H2068" s="6">
        <v>45609</v>
      </c>
      <c r="I2068" s="7">
        <v>1.8</v>
      </c>
      <c r="J2068" s="8">
        <v>65899</v>
      </c>
      <c r="K2068" s="8">
        <v>7446</v>
      </c>
      <c r="L2068" s="7">
        <v>97.1</v>
      </c>
      <c r="M2068" s="5" t="s">
        <v>73</v>
      </c>
      <c r="N2068" s="5">
        <v>36</v>
      </c>
      <c r="O2068" s="5">
        <v>3</v>
      </c>
      <c r="P2068" s="5">
        <v>6</v>
      </c>
      <c r="Q2068" s="5">
        <v>5</v>
      </c>
      <c r="R2068" s="5" t="s">
        <v>39</v>
      </c>
      <c r="S2068" s="5" t="s">
        <v>90</v>
      </c>
      <c r="T2068" s="5" t="s">
        <v>40</v>
      </c>
      <c r="U2068" s="5" t="s">
        <v>77</v>
      </c>
      <c r="V2068" s="5" t="s">
        <v>34</v>
      </c>
      <c r="W2068" s="5" t="s">
        <v>64</v>
      </c>
      <c r="X2068" s="5" t="s">
        <v>35</v>
      </c>
    </row>
    <row r="2069" spans="1:24" x14ac:dyDescent="0.3">
      <c r="A2069" s="5" t="s">
        <v>3605</v>
      </c>
      <c r="B2069" s="5" t="s">
        <v>2886</v>
      </c>
      <c r="C2069" s="5" t="s">
        <v>26</v>
      </c>
      <c r="D2069" s="6">
        <v>33447</v>
      </c>
      <c r="E2069" s="5">
        <v>35</v>
      </c>
      <c r="F2069" s="5" t="s">
        <v>27</v>
      </c>
      <c r="G2069" s="5" t="s">
        <v>38</v>
      </c>
      <c r="H2069" s="6">
        <v>43168</v>
      </c>
      <c r="I2069" s="7">
        <v>8.5</v>
      </c>
      <c r="J2069" s="8">
        <v>164401</v>
      </c>
      <c r="K2069" s="8">
        <v>10242</v>
      </c>
      <c r="L2069" s="7">
        <v>92.2</v>
      </c>
      <c r="M2069" s="5" t="s">
        <v>73</v>
      </c>
      <c r="N2069" s="5">
        <v>28</v>
      </c>
      <c r="O2069" s="5">
        <v>1</v>
      </c>
      <c r="P2069" s="5">
        <v>27</v>
      </c>
      <c r="Q2069" s="5">
        <v>1</v>
      </c>
      <c r="R2069" s="5" t="s">
        <v>30</v>
      </c>
      <c r="S2069" s="5" t="s">
        <v>125</v>
      </c>
      <c r="T2069" s="5" t="s">
        <v>122</v>
      </c>
      <c r="U2069" s="5" t="s">
        <v>77</v>
      </c>
      <c r="V2069" s="5" t="s">
        <v>34</v>
      </c>
      <c r="W2069" s="5" t="s">
        <v>35</v>
      </c>
      <c r="X2069" s="5" t="s">
        <v>35</v>
      </c>
    </row>
    <row r="2070" spans="1:24" x14ac:dyDescent="0.3">
      <c r="A2070" s="5" t="s">
        <v>3606</v>
      </c>
      <c r="B2070" s="5" t="s">
        <v>537</v>
      </c>
      <c r="C2070" s="5" t="s">
        <v>26</v>
      </c>
      <c r="D2070" s="6">
        <v>29235</v>
      </c>
      <c r="E2070" s="5">
        <v>46</v>
      </c>
      <c r="F2070" s="5" t="s">
        <v>67</v>
      </c>
      <c r="G2070" s="5" t="s">
        <v>142</v>
      </c>
      <c r="H2070" s="6">
        <v>45875</v>
      </c>
      <c r="I2070" s="7">
        <v>1.1000000000000001</v>
      </c>
      <c r="J2070" s="8">
        <v>31522</v>
      </c>
      <c r="K2070" s="8">
        <v>2669</v>
      </c>
      <c r="L2070" s="7">
        <v>91.8</v>
      </c>
      <c r="M2070" s="5" t="s">
        <v>45</v>
      </c>
      <c r="N2070" s="5">
        <v>44</v>
      </c>
      <c r="O2070" s="5">
        <v>22</v>
      </c>
      <c r="P2070" s="5">
        <v>78</v>
      </c>
      <c r="Q2070" s="5">
        <v>5</v>
      </c>
      <c r="R2070" s="5" t="s">
        <v>30</v>
      </c>
      <c r="S2070" s="5" t="s">
        <v>81</v>
      </c>
      <c r="T2070" s="5" t="s">
        <v>32</v>
      </c>
      <c r="U2070" s="5" t="s">
        <v>62</v>
      </c>
      <c r="V2070" s="5" t="s">
        <v>34</v>
      </c>
      <c r="W2070" s="5" t="s">
        <v>64</v>
      </c>
      <c r="X2070" s="5" t="s">
        <v>64</v>
      </c>
    </row>
    <row r="2071" spans="1:24" x14ac:dyDescent="0.3">
      <c r="A2071" s="5" t="s">
        <v>3607</v>
      </c>
      <c r="B2071" s="5" t="s">
        <v>71</v>
      </c>
      <c r="C2071" s="5" t="s">
        <v>56</v>
      </c>
      <c r="D2071" s="6">
        <v>29561</v>
      </c>
      <c r="E2071" s="5">
        <v>46</v>
      </c>
      <c r="F2071" s="5" t="s">
        <v>98</v>
      </c>
      <c r="G2071" s="5" t="s">
        <v>99</v>
      </c>
      <c r="H2071" s="6">
        <v>43703</v>
      </c>
      <c r="I2071" s="7">
        <v>7</v>
      </c>
      <c r="J2071" s="8">
        <v>39887</v>
      </c>
      <c r="K2071" s="8">
        <v>2825</v>
      </c>
      <c r="L2071" s="7">
        <v>78.8</v>
      </c>
      <c r="M2071" s="5" t="s">
        <v>51</v>
      </c>
      <c r="N2071" s="5">
        <v>7</v>
      </c>
      <c r="O2071" s="5">
        <v>15</v>
      </c>
      <c r="P2071" s="5">
        <v>36</v>
      </c>
      <c r="Q2071" s="5">
        <v>1</v>
      </c>
      <c r="R2071" s="5" t="s">
        <v>39</v>
      </c>
      <c r="S2071" s="5" t="s">
        <v>104</v>
      </c>
      <c r="T2071" s="5" t="s">
        <v>69</v>
      </c>
      <c r="U2071" s="5" t="s">
        <v>77</v>
      </c>
      <c r="V2071" s="5" t="s">
        <v>34</v>
      </c>
      <c r="W2071" s="5" t="s">
        <v>64</v>
      </c>
      <c r="X2071" s="5" t="s">
        <v>64</v>
      </c>
    </row>
    <row r="2072" spans="1:24" x14ac:dyDescent="0.3">
      <c r="A2072" s="5" t="s">
        <v>3608</v>
      </c>
      <c r="B2072" s="5" t="s">
        <v>3609</v>
      </c>
      <c r="C2072" s="5" t="s">
        <v>26</v>
      </c>
      <c r="D2072" s="6">
        <v>28217</v>
      </c>
      <c r="E2072" s="5">
        <v>49</v>
      </c>
      <c r="F2072" s="5" t="s">
        <v>128</v>
      </c>
      <c r="G2072" s="5" t="s">
        <v>129</v>
      </c>
      <c r="H2072" s="6">
        <v>43571</v>
      </c>
      <c r="I2072" s="7">
        <v>7.4</v>
      </c>
      <c r="J2072" s="8">
        <v>22031</v>
      </c>
      <c r="K2072" s="8">
        <v>2768</v>
      </c>
      <c r="L2072" s="7">
        <v>88.4</v>
      </c>
      <c r="M2072" s="5" t="s">
        <v>73</v>
      </c>
      <c r="N2072" s="5">
        <v>12</v>
      </c>
      <c r="O2072" s="5">
        <v>10</v>
      </c>
      <c r="P2072" s="5">
        <v>77</v>
      </c>
      <c r="Q2072" s="5">
        <v>4</v>
      </c>
      <c r="R2072" s="5" t="s">
        <v>39</v>
      </c>
      <c r="S2072" s="5" t="s">
        <v>119</v>
      </c>
      <c r="T2072" s="5" t="s">
        <v>32</v>
      </c>
      <c r="U2072" s="5" t="s">
        <v>46</v>
      </c>
      <c r="V2072" s="5" t="s">
        <v>63</v>
      </c>
      <c r="W2072" s="5" t="s">
        <v>64</v>
      </c>
      <c r="X2072" s="5" t="s">
        <v>64</v>
      </c>
    </row>
    <row r="2073" spans="1:24" x14ac:dyDescent="0.3">
      <c r="A2073" s="5" t="s">
        <v>3610</v>
      </c>
      <c r="B2073" s="5" t="s">
        <v>447</v>
      </c>
      <c r="C2073" s="5" t="s">
        <v>56</v>
      </c>
      <c r="D2073" s="6">
        <v>26466</v>
      </c>
      <c r="E2073" s="5">
        <v>54</v>
      </c>
      <c r="F2073" s="5" t="s">
        <v>102</v>
      </c>
      <c r="G2073" s="5" t="s">
        <v>443</v>
      </c>
      <c r="H2073" s="6">
        <v>43276</v>
      </c>
      <c r="I2073" s="7">
        <v>8.1999999999999993</v>
      </c>
      <c r="J2073" s="8">
        <v>48523</v>
      </c>
      <c r="K2073" s="8">
        <v>1597</v>
      </c>
      <c r="L2073" s="7">
        <v>90.8</v>
      </c>
      <c r="M2073" s="5" t="s">
        <v>51</v>
      </c>
      <c r="N2073" s="5">
        <v>0</v>
      </c>
      <c r="O2073" s="5">
        <v>0</v>
      </c>
      <c r="P2073" s="5">
        <v>75</v>
      </c>
      <c r="Q2073" s="5">
        <v>3</v>
      </c>
      <c r="R2073" s="5" t="s">
        <v>30</v>
      </c>
      <c r="S2073" s="5" t="s">
        <v>81</v>
      </c>
      <c r="T2073" s="5" t="s">
        <v>143</v>
      </c>
      <c r="U2073" s="5" t="s">
        <v>33</v>
      </c>
      <c r="V2073" s="5" t="s">
        <v>34</v>
      </c>
      <c r="W2073" s="5" t="s">
        <v>35</v>
      </c>
      <c r="X2073" s="5" t="s">
        <v>64</v>
      </c>
    </row>
    <row r="2074" spans="1:24" x14ac:dyDescent="0.3">
      <c r="A2074" s="5" t="s">
        <v>3611</v>
      </c>
      <c r="B2074" s="5" t="s">
        <v>1202</v>
      </c>
      <c r="C2074" s="5" t="s">
        <v>26</v>
      </c>
      <c r="D2074" s="6">
        <v>26410</v>
      </c>
      <c r="E2074" s="5">
        <v>54</v>
      </c>
      <c r="F2074" s="5" t="s">
        <v>57</v>
      </c>
      <c r="G2074" s="5" t="s">
        <v>467</v>
      </c>
      <c r="H2074" s="6">
        <v>43972</v>
      </c>
      <c r="I2074" s="7">
        <v>6.3</v>
      </c>
      <c r="J2074" s="8">
        <v>117085</v>
      </c>
      <c r="K2074" s="8">
        <v>7467</v>
      </c>
      <c r="L2074" s="7">
        <v>78.099999999999994</v>
      </c>
      <c r="M2074" s="5" t="s">
        <v>73</v>
      </c>
      <c r="N2074" s="5">
        <v>16</v>
      </c>
      <c r="O2074" s="5">
        <v>24</v>
      </c>
      <c r="P2074" s="5">
        <v>52</v>
      </c>
      <c r="Q2074" s="5">
        <v>3</v>
      </c>
      <c r="R2074" s="5" t="s">
        <v>39</v>
      </c>
      <c r="S2074" s="5" t="s">
        <v>81</v>
      </c>
      <c r="T2074" s="5" t="s">
        <v>53</v>
      </c>
      <c r="U2074" s="5" t="s">
        <v>46</v>
      </c>
      <c r="V2074" s="5" t="s">
        <v>34</v>
      </c>
      <c r="W2074" s="5" t="s">
        <v>64</v>
      </c>
      <c r="X2074" s="5" t="s">
        <v>64</v>
      </c>
    </row>
    <row r="2075" spans="1:24" x14ac:dyDescent="0.3">
      <c r="A2075" s="5" t="s">
        <v>3612</v>
      </c>
      <c r="B2075" s="5" t="s">
        <v>3507</v>
      </c>
      <c r="C2075" s="5" t="s">
        <v>26</v>
      </c>
      <c r="D2075" s="6">
        <v>34703</v>
      </c>
      <c r="E2075" s="5">
        <v>31</v>
      </c>
      <c r="F2075" s="5" t="s">
        <v>98</v>
      </c>
      <c r="G2075" s="5" t="s">
        <v>146</v>
      </c>
      <c r="H2075" s="6">
        <v>42800</v>
      </c>
      <c r="I2075" s="7">
        <v>9.5</v>
      </c>
      <c r="J2075" s="8">
        <v>179298</v>
      </c>
      <c r="K2075" s="8">
        <v>5566</v>
      </c>
      <c r="L2075" s="7">
        <v>89.4</v>
      </c>
      <c r="M2075" s="5" t="s">
        <v>51</v>
      </c>
      <c r="N2075" s="5">
        <v>1</v>
      </c>
      <c r="O2075" s="5">
        <v>26</v>
      </c>
      <c r="P2075" s="5">
        <v>19</v>
      </c>
      <c r="Q2075" s="5">
        <v>4</v>
      </c>
      <c r="R2075" s="5" t="s">
        <v>39</v>
      </c>
      <c r="S2075" s="5" t="s">
        <v>76</v>
      </c>
      <c r="T2075" s="5" t="s">
        <v>156</v>
      </c>
      <c r="U2075" s="5" t="s">
        <v>62</v>
      </c>
      <c r="V2075" s="5" t="s">
        <v>34</v>
      </c>
      <c r="W2075" s="5" t="s">
        <v>64</v>
      </c>
      <c r="X2075" s="5" t="s">
        <v>35</v>
      </c>
    </row>
    <row r="2076" spans="1:24" x14ac:dyDescent="0.3">
      <c r="A2076" s="5" t="s">
        <v>3613</v>
      </c>
      <c r="B2076" s="5" t="s">
        <v>564</v>
      </c>
      <c r="C2076" s="5" t="s">
        <v>56</v>
      </c>
      <c r="D2076" s="6">
        <v>30325</v>
      </c>
      <c r="E2076" s="5">
        <v>43</v>
      </c>
      <c r="F2076" s="5" t="s">
        <v>98</v>
      </c>
      <c r="G2076" s="5" t="s">
        <v>382</v>
      </c>
      <c r="H2076" s="6">
        <v>45996</v>
      </c>
      <c r="I2076" s="7">
        <v>0.8</v>
      </c>
      <c r="J2076" s="8">
        <v>124616</v>
      </c>
      <c r="K2076" s="8">
        <v>16330</v>
      </c>
      <c r="L2076" s="7">
        <v>92.1</v>
      </c>
      <c r="M2076" s="5" t="s">
        <v>59</v>
      </c>
      <c r="N2076" s="5">
        <v>32</v>
      </c>
      <c r="O2076" s="5">
        <v>20</v>
      </c>
      <c r="P2076" s="5">
        <v>41</v>
      </c>
      <c r="Q2076" s="5">
        <v>2</v>
      </c>
      <c r="R2076" s="5" t="s">
        <v>39</v>
      </c>
      <c r="S2076" s="5" t="s">
        <v>119</v>
      </c>
      <c r="T2076" s="5" t="s">
        <v>82</v>
      </c>
      <c r="U2076" s="5" t="s">
        <v>33</v>
      </c>
      <c r="V2076" s="5" t="s">
        <v>34</v>
      </c>
      <c r="W2076" s="5" t="s">
        <v>64</v>
      </c>
      <c r="X2076" s="5" t="s">
        <v>64</v>
      </c>
    </row>
    <row r="2077" spans="1:24" x14ac:dyDescent="0.3">
      <c r="A2077" s="5" t="s">
        <v>3614</v>
      </c>
      <c r="B2077" s="5" t="s">
        <v>3615</v>
      </c>
      <c r="C2077" s="5" t="s">
        <v>26</v>
      </c>
      <c r="D2077" s="6">
        <v>25783</v>
      </c>
      <c r="E2077" s="5">
        <v>56</v>
      </c>
      <c r="F2077" s="5" t="s">
        <v>49</v>
      </c>
      <c r="G2077" s="5" t="s">
        <v>72</v>
      </c>
      <c r="H2077" s="6">
        <v>43940</v>
      </c>
      <c r="I2077" s="7">
        <v>6.4</v>
      </c>
      <c r="J2077" s="8">
        <v>110961</v>
      </c>
      <c r="K2077" s="8">
        <v>9597</v>
      </c>
      <c r="L2077" s="7">
        <v>83</v>
      </c>
      <c r="M2077" s="5" t="s">
        <v>29</v>
      </c>
      <c r="N2077" s="5">
        <v>18</v>
      </c>
      <c r="O2077" s="5">
        <v>2</v>
      </c>
      <c r="P2077" s="5">
        <v>37</v>
      </c>
      <c r="Q2077" s="5">
        <v>3</v>
      </c>
      <c r="R2077" s="5" t="s">
        <v>30</v>
      </c>
      <c r="S2077" s="5" t="s">
        <v>60</v>
      </c>
      <c r="T2077" s="5" t="s">
        <v>40</v>
      </c>
      <c r="U2077" s="5" t="s">
        <v>33</v>
      </c>
      <c r="V2077" s="5" t="s">
        <v>34</v>
      </c>
      <c r="W2077" s="5" t="s">
        <v>35</v>
      </c>
      <c r="X2077" s="5" t="s">
        <v>64</v>
      </c>
    </row>
    <row r="2078" spans="1:24" x14ac:dyDescent="0.3">
      <c r="A2078" s="5" t="s">
        <v>3616</v>
      </c>
      <c r="B2078" s="5" t="s">
        <v>3617</v>
      </c>
      <c r="C2078" s="5" t="s">
        <v>26</v>
      </c>
      <c r="D2078" s="6">
        <v>25001</v>
      </c>
      <c r="E2078" s="5">
        <v>58</v>
      </c>
      <c r="F2078" s="5" t="s">
        <v>49</v>
      </c>
      <c r="G2078" s="5" t="s">
        <v>428</v>
      </c>
      <c r="H2078" s="6">
        <v>42578</v>
      </c>
      <c r="I2078" s="7">
        <v>10.1</v>
      </c>
      <c r="J2078" s="8">
        <v>35039</v>
      </c>
      <c r="K2078" s="8">
        <v>5770</v>
      </c>
      <c r="L2078" s="7">
        <v>81.2</v>
      </c>
      <c r="M2078" s="5" t="s">
        <v>51</v>
      </c>
      <c r="N2078" s="5">
        <v>27</v>
      </c>
      <c r="O2078" s="5">
        <v>23</v>
      </c>
      <c r="P2078" s="5">
        <v>79</v>
      </c>
      <c r="Q2078" s="5">
        <v>3</v>
      </c>
      <c r="R2078" s="5" t="s">
        <v>39</v>
      </c>
      <c r="S2078" s="5" t="s">
        <v>60</v>
      </c>
      <c r="T2078" s="5" t="s">
        <v>32</v>
      </c>
      <c r="U2078" s="5" t="s">
        <v>62</v>
      </c>
      <c r="V2078" s="5" t="s">
        <v>34</v>
      </c>
      <c r="W2078" s="5" t="s">
        <v>35</v>
      </c>
      <c r="X2078" s="5" t="s">
        <v>64</v>
      </c>
    </row>
    <row r="2079" spans="1:24" x14ac:dyDescent="0.3">
      <c r="A2079" s="5" t="s">
        <v>3618</v>
      </c>
      <c r="B2079" s="5" t="s">
        <v>3619</v>
      </c>
      <c r="C2079" s="5" t="s">
        <v>56</v>
      </c>
      <c r="D2079" s="6">
        <v>32612</v>
      </c>
      <c r="E2079" s="5">
        <v>37</v>
      </c>
      <c r="F2079" s="5" t="s">
        <v>57</v>
      </c>
      <c r="G2079" s="5" t="s">
        <v>58</v>
      </c>
      <c r="H2079" s="6">
        <v>45578</v>
      </c>
      <c r="I2079" s="7">
        <v>1.9</v>
      </c>
      <c r="J2079" s="8">
        <v>28502</v>
      </c>
      <c r="K2079" s="8">
        <v>1971</v>
      </c>
      <c r="L2079" s="7">
        <v>90.3</v>
      </c>
      <c r="M2079" s="5" t="s">
        <v>59</v>
      </c>
      <c r="N2079" s="5">
        <v>3</v>
      </c>
      <c r="O2079" s="5">
        <v>20</v>
      </c>
      <c r="P2079" s="5">
        <v>71</v>
      </c>
      <c r="Q2079" s="5">
        <v>1</v>
      </c>
      <c r="R2079" s="5" t="s">
        <v>39</v>
      </c>
      <c r="S2079" s="5" t="s">
        <v>81</v>
      </c>
      <c r="T2079" s="5" t="s">
        <v>53</v>
      </c>
      <c r="U2079" s="5" t="s">
        <v>33</v>
      </c>
      <c r="V2079" s="5" t="s">
        <v>34</v>
      </c>
      <c r="W2079" s="5" t="s">
        <v>64</v>
      </c>
      <c r="X2079" s="5" t="s">
        <v>64</v>
      </c>
    </row>
    <row r="2080" spans="1:24" x14ac:dyDescent="0.3">
      <c r="A2080" s="5" t="s">
        <v>3620</v>
      </c>
      <c r="B2080" s="5" t="s">
        <v>1080</v>
      </c>
      <c r="C2080" s="5" t="s">
        <v>56</v>
      </c>
      <c r="D2080" s="6">
        <v>31824</v>
      </c>
      <c r="E2080" s="5">
        <v>39</v>
      </c>
      <c r="F2080" s="5" t="s">
        <v>49</v>
      </c>
      <c r="G2080" s="5" t="s">
        <v>118</v>
      </c>
      <c r="H2080" s="6">
        <v>42422</v>
      </c>
      <c r="I2080" s="7">
        <v>10.5</v>
      </c>
      <c r="J2080" s="8">
        <v>65885</v>
      </c>
      <c r="K2080" s="8">
        <v>5293</v>
      </c>
      <c r="L2080" s="7">
        <v>81.8</v>
      </c>
      <c r="M2080" s="5" t="s">
        <v>59</v>
      </c>
      <c r="N2080" s="5">
        <v>12</v>
      </c>
      <c r="O2080" s="5">
        <v>21</v>
      </c>
      <c r="P2080" s="5">
        <v>15</v>
      </c>
      <c r="Q2080" s="5">
        <v>2</v>
      </c>
      <c r="R2080" s="5" t="s">
        <v>39</v>
      </c>
      <c r="S2080" s="5" t="s">
        <v>104</v>
      </c>
      <c r="T2080" s="5" t="s">
        <v>156</v>
      </c>
      <c r="U2080" s="5" t="s">
        <v>33</v>
      </c>
      <c r="V2080" s="5" t="s">
        <v>34</v>
      </c>
      <c r="W2080" s="5" t="s">
        <v>64</v>
      </c>
      <c r="X2080" s="5" t="s">
        <v>64</v>
      </c>
    </row>
    <row r="2081" spans="1:24" x14ac:dyDescent="0.3">
      <c r="A2081" s="5" t="s">
        <v>3621</v>
      </c>
      <c r="B2081" s="5" t="s">
        <v>1659</v>
      </c>
      <c r="C2081" s="5" t="s">
        <v>56</v>
      </c>
      <c r="D2081" s="6">
        <v>37115</v>
      </c>
      <c r="E2081" s="5">
        <v>25</v>
      </c>
      <c r="F2081" s="5" t="s">
        <v>102</v>
      </c>
      <c r="G2081" s="5" t="s">
        <v>107</v>
      </c>
      <c r="H2081" s="6">
        <v>44480</v>
      </c>
      <c r="I2081" s="7">
        <v>4.9000000000000004</v>
      </c>
      <c r="J2081" s="8">
        <v>86834</v>
      </c>
      <c r="K2081" s="8">
        <v>10603</v>
      </c>
      <c r="L2081" s="7">
        <v>99.3</v>
      </c>
      <c r="M2081" s="5" t="s">
        <v>29</v>
      </c>
      <c r="N2081" s="5">
        <v>22</v>
      </c>
      <c r="O2081" s="5">
        <v>24</v>
      </c>
      <c r="P2081" s="5">
        <v>75</v>
      </c>
      <c r="Q2081" s="5">
        <v>3</v>
      </c>
      <c r="R2081" s="5" t="s">
        <v>30</v>
      </c>
      <c r="S2081" s="5" t="s">
        <v>31</v>
      </c>
      <c r="T2081" s="5" t="s">
        <v>40</v>
      </c>
      <c r="U2081" s="5" t="s">
        <v>33</v>
      </c>
      <c r="V2081" s="5" t="s">
        <v>34</v>
      </c>
      <c r="W2081" s="5" t="s">
        <v>64</v>
      </c>
      <c r="X2081" s="5" t="s">
        <v>64</v>
      </c>
    </row>
    <row r="2082" spans="1:24" x14ac:dyDescent="0.3">
      <c r="A2082" s="5" t="s">
        <v>3622</v>
      </c>
      <c r="B2082" s="5" t="s">
        <v>3354</v>
      </c>
      <c r="C2082" s="5" t="s">
        <v>56</v>
      </c>
      <c r="D2082" s="6">
        <v>36185</v>
      </c>
      <c r="E2082" s="5">
        <v>27</v>
      </c>
      <c r="F2082" s="5" t="s">
        <v>93</v>
      </c>
      <c r="G2082" s="5" t="s">
        <v>94</v>
      </c>
      <c r="H2082" s="6">
        <v>45652</v>
      </c>
      <c r="I2082" s="7">
        <v>1.7</v>
      </c>
      <c r="J2082" s="8">
        <v>175365</v>
      </c>
      <c r="K2082" s="8">
        <v>16679</v>
      </c>
      <c r="L2082" s="7">
        <v>87.2</v>
      </c>
      <c r="M2082" s="5" t="s">
        <v>45</v>
      </c>
      <c r="N2082" s="5">
        <v>6</v>
      </c>
      <c r="O2082" s="5">
        <v>4</v>
      </c>
      <c r="P2082" s="5">
        <v>12</v>
      </c>
      <c r="Q2082" s="5">
        <v>4</v>
      </c>
      <c r="R2082" s="5" t="s">
        <v>39</v>
      </c>
      <c r="S2082" s="5" t="s">
        <v>81</v>
      </c>
      <c r="T2082" s="5" t="s">
        <v>53</v>
      </c>
      <c r="U2082" s="5" t="s">
        <v>33</v>
      </c>
      <c r="V2082" s="5" t="s">
        <v>34</v>
      </c>
      <c r="W2082" s="5" t="s">
        <v>35</v>
      </c>
      <c r="X2082" s="5" t="s">
        <v>35</v>
      </c>
    </row>
    <row r="2083" spans="1:24" x14ac:dyDescent="0.3">
      <c r="A2083" s="5" t="s">
        <v>3623</v>
      </c>
      <c r="B2083" s="5" t="s">
        <v>1959</v>
      </c>
      <c r="C2083" s="5" t="s">
        <v>56</v>
      </c>
      <c r="D2083" s="6">
        <v>30503</v>
      </c>
      <c r="E2083" s="5">
        <v>43</v>
      </c>
      <c r="F2083" s="5" t="s">
        <v>135</v>
      </c>
      <c r="G2083" s="5" t="s">
        <v>177</v>
      </c>
      <c r="H2083" s="6">
        <v>44643</v>
      </c>
      <c r="I2083" s="7">
        <v>4.5</v>
      </c>
      <c r="J2083" s="8">
        <v>90546</v>
      </c>
      <c r="K2083" s="8">
        <v>12831</v>
      </c>
      <c r="L2083" s="7">
        <v>98.1</v>
      </c>
      <c r="M2083" s="5" t="s">
        <v>73</v>
      </c>
      <c r="N2083" s="5">
        <v>4</v>
      </c>
      <c r="O2083" s="5">
        <v>20</v>
      </c>
      <c r="P2083" s="5">
        <v>44</v>
      </c>
      <c r="Q2083" s="5">
        <v>2</v>
      </c>
      <c r="R2083" s="5" t="s">
        <v>30</v>
      </c>
      <c r="S2083" s="5" t="s">
        <v>119</v>
      </c>
      <c r="T2083" s="5" t="s">
        <v>156</v>
      </c>
      <c r="U2083" s="5" t="s">
        <v>77</v>
      </c>
      <c r="V2083" s="5" t="s">
        <v>63</v>
      </c>
      <c r="W2083" s="5" t="s">
        <v>64</v>
      </c>
      <c r="X2083" s="5" t="s">
        <v>35</v>
      </c>
    </row>
    <row r="2084" spans="1:24" x14ac:dyDescent="0.3">
      <c r="A2084" s="5" t="s">
        <v>3624</v>
      </c>
      <c r="B2084" s="5" t="s">
        <v>1453</v>
      </c>
      <c r="C2084" s="5" t="s">
        <v>26</v>
      </c>
      <c r="D2084" s="6">
        <v>26471</v>
      </c>
      <c r="E2084" s="5">
        <v>54</v>
      </c>
      <c r="F2084" s="5" t="s">
        <v>135</v>
      </c>
      <c r="G2084" s="5" t="s">
        <v>177</v>
      </c>
      <c r="H2084" s="6">
        <v>43397</v>
      </c>
      <c r="I2084" s="7">
        <v>7.9</v>
      </c>
      <c r="J2084" s="8">
        <v>84499</v>
      </c>
      <c r="K2084" s="8">
        <v>6621</v>
      </c>
      <c r="L2084" s="7">
        <v>89.5</v>
      </c>
      <c r="M2084" s="5" t="s">
        <v>59</v>
      </c>
      <c r="N2084" s="5">
        <v>21</v>
      </c>
      <c r="O2084" s="5">
        <v>4</v>
      </c>
      <c r="P2084" s="5">
        <v>6</v>
      </c>
      <c r="Q2084" s="5">
        <v>2</v>
      </c>
      <c r="R2084" s="5" t="s">
        <v>30</v>
      </c>
      <c r="S2084" s="5" t="s">
        <v>31</v>
      </c>
      <c r="T2084" s="5" t="s">
        <v>82</v>
      </c>
      <c r="U2084" s="5" t="s">
        <v>62</v>
      </c>
      <c r="V2084" s="5" t="s">
        <v>63</v>
      </c>
      <c r="W2084" s="5" t="s">
        <v>64</v>
      </c>
      <c r="X2084" s="5" t="s">
        <v>64</v>
      </c>
    </row>
    <row r="2085" spans="1:24" x14ac:dyDescent="0.3">
      <c r="A2085" s="5" t="s">
        <v>3625</v>
      </c>
      <c r="B2085" s="5" t="s">
        <v>714</v>
      </c>
      <c r="C2085" s="5" t="s">
        <v>26</v>
      </c>
      <c r="D2085" s="6">
        <v>26415</v>
      </c>
      <c r="E2085" s="5">
        <v>54</v>
      </c>
      <c r="F2085" s="5" t="s">
        <v>128</v>
      </c>
      <c r="G2085" s="5" t="s">
        <v>503</v>
      </c>
      <c r="H2085" s="6">
        <v>45852</v>
      </c>
      <c r="I2085" s="7">
        <v>1.2</v>
      </c>
      <c r="J2085" s="8">
        <v>110830</v>
      </c>
      <c r="K2085" s="8">
        <v>11454</v>
      </c>
      <c r="L2085" s="7">
        <v>82.2</v>
      </c>
      <c r="M2085" s="5" t="s">
        <v>29</v>
      </c>
      <c r="N2085" s="5">
        <v>0</v>
      </c>
      <c r="O2085" s="5">
        <v>23</v>
      </c>
      <c r="P2085" s="5">
        <v>74</v>
      </c>
      <c r="Q2085" s="5">
        <v>2</v>
      </c>
      <c r="R2085" s="5" t="s">
        <v>30</v>
      </c>
      <c r="S2085" s="5" t="s">
        <v>90</v>
      </c>
      <c r="T2085" s="5" t="s">
        <v>61</v>
      </c>
      <c r="U2085" s="5" t="s">
        <v>62</v>
      </c>
      <c r="V2085" s="5" t="s">
        <v>34</v>
      </c>
      <c r="W2085" s="5" t="s">
        <v>64</v>
      </c>
      <c r="X2085" s="5" t="s">
        <v>35</v>
      </c>
    </row>
    <row r="2086" spans="1:24" x14ac:dyDescent="0.3">
      <c r="A2086" s="5" t="s">
        <v>3626</v>
      </c>
      <c r="B2086" s="5" t="s">
        <v>2948</v>
      </c>
      <c r="C2086" s="5" t="s">
        <v>56</v>
      </c>
      <c r="D2086" s="6">
        <v>29499</v>
      </c>
      <c r="E2086" s="5">
        <v>46</v>
      </c>
      <c r="F2086" s="5" t="s">
        <v>57</v>
      </c>
      <c r="G2086" s="5" t="s">
        <v>152</v>
      </c>
      <c r="H2086" s="6">
        <v>45913</v>
      </c>
      <c r="I2086" s="7">
        <v>1</v>
      </c>
      <c r="J2086" s="8">
        <v>54248</v>
      </c>
      <c r="K2086" s="8">
        <v>1731</v>
      </c>
      <c r="L2086" s="7">
        <v>94</v>
      </c>
      <c r="M2086" s="5" t="s">
        <v>45</v>
      </c>
      <c r="N2086" s="5">
        <v>31</v>
      </c>
      <c r="O2086" s="5">
        <v>28</v>
      </c>
      <c r="P2086" s="5">
        <v>17</v>
      </c>
      <c r="Q2086" s="5">
        <v>5</v>
      </c>
      <c r="R2086" s="5" t="s">
        <v>39</v>
      </c>
      <c r="S2086" s="5" t="s">
        <v>76</v>
      </c>
      <c r="T2086" s="5" t="s">
        <v>95</v>
      </c>
      <c r="U2086" s="5" t="s">
        <v>62</v>
      </c>
      <c r="V2086" s="5" t="s">
        <v>34</v>
      </c>
      <c r="W2086" s="5" t="s">
        <v>35</v>
      </c>
      <c r="X2086" s="5" t="s">
        <v>35</v>
      </c>
    </row>
    <row r="2087" spans="1:24" x14ac:dyDescent="0.3">
      <c r="A2087" s="5" t="s">
        <v>3627</v>
      </c>
      <c r="B2087" s="5" t="s">
        <v>739</v>
      </c>
      <c r="C2087" s="5" t="s">
        <v>56</v>
      </c>
      <c r="D2087" s="6">
        <v>28767</v>
      </c>
      <c r="E2087" s="5">
        <v>48</v>
      </c>
      <c r="F2087" s="5" t="s">
        <v>102</v>
      </c>
      <c r="G2087" s="5" t="s">
        <v>443</v>
      </c>
      <c r="H2087" s="6">
        <v>44458</v>
      </c>
      <c r="I2087" s="7">
        <v>5</v>
      </c>
      <c r="J2087" s="8">
        <v>141170</v>
      </c>
      <c r="K2087" s="8">
        <v>8624</v>
      </c>
      <c r="L2087" s="7">
        <v>95.4</v>
      </c>
      <c r="M2087" s="5" t="s">
        <v>29</v>
      </c>
      <c r="N2087" s="5">
        <v>41</v>
      </c>
      <c r="O2087" s="5">
        <v>9</v>
      </c>
      <c r="P2087" s="5">
        <v>36</v>
      </c>
      <c r="Q2087" s="5">
        <v>1</v>
      </c>
      <c r="R2087" s="5" t="s">
        <v>39</v>
      </c>
      <c r="S2087" s="5" t="s">
        <v>119</v>
      </c>
      <c r="T2087" s="5" t="s">
        <v>82</v>
      </c>
      <c r="U2087" s="5" t="s">
        <v>33</v>
      </c>
      <c r="V2087" s="5" t="s">
        <v>34</v>
      </c>
      <c r="W2087" s="5" t="s">
        <v>35</v>
      </c>
      <c r="X2087" s="5" t="s">
        <v>35</v>
      </c>
    </row>
    <row r="2088" spans="1:24" x14ac:dyDescent="0.3">
      <c r="A2088" s="5" t="s">
        <v>3628</v>
      </c>
      <c r="B2088" s="5" t="s">
        <v>1088</v>
      </c>
      <c r="C2088" s="5" t="s">
        <v>26</v>
      </c>
      <c r="D2088" s="6">
        <v>34682</v>
      </c>
      <c r="E2088" s="5">
        <v>32</v>
      </c>
      <c r="F2088" s="5" t="s">
        <v>43</v>
      </c>
      <c r="G2088" s="5" t="s">
        <v>86</v>
      </c>
      <c r="H2088" s="6">
        <v>45302</v>
      </c>
      <c r="I2088" s="7">
        <v>2.7</v>
      </c>
      <c r="J2088" s="8">
        <v>146745</v>
      </c>
      <c r="K2088" s="8">
        <v>25264</v>
      </c>
      <c r="L2088" s="7">
        <v>82.8</v>
      </c>
      <c r="M2088" s="5" t="s">
        <v>45</v>
      </c>
      <c r="N2088" s="5">
        <v>31</v>
      </c>
      <c r="O2088" s="5">
        <v>24</v>
      </c>
      <c r="P2088" s="5">
        <v>10</v>
      </c>
      <c r="Q2088" s="5">
        <v>2</v>
      </c>
      <c r="R2088" s="5" t="s">
        <v>30</v>
      </c>
      <c r="S2088" s="5" t="s">
        <v>76</v>
      </c>
      <c r="T2088" s="5" t="s">
        <v>69</v>
      </c>
      <c r="U2088" s="5" t="s">
        <v>33</v>
      </c>
      <c r="V2088" s="5" t="s">
        <v>34</v>
      </c>
      <c r="W2088" s="5" t="s">
        <v>35</v>
      </c>
      <c r="X2088" s="5" t="s">
        <v>64</v>
      </c>
    </row>
    <row r="2089" spans="1:24" x14ac:dyDescent="0.3">
      <c r="A2089" s="5" t="s">
        <v>3629</v>
      </c>
      <c r="B2089" s="5" t="s">
        <v>3630</v>
      </c>
      <c r="C2089" s="5" t="s">
        <v>56</v>
      </c>
      <c r="D2089" s="6">
        <v>33365</v>
      </c>
      <c r="E2089" s="5">
        <v>35</v>
      </c>
      <c r="F2089" s="5" t="s">
        <v>3631</v>
      </c>
      <c r="G2089" s="5" t="s">
        <v>118</v>
      </c>
      <c r="H2089" s="6">
        <v>43996</v>
      </c>
      <c r="I2089" s="7">
        <v>6.2</v>
      </c>
      <c r="J2089" s="8">
        <v>157885</v>
      </c>
      <c r="K2089" s="8">
        <v>8296</v>
      </c>
      <c r="L2089" s="7">
        <v>92.2</v>
      </c>
      <c r="M2089" s="5" t="s">
        <v>59</v>
      </c>
      <c r="N2089" s="5">
        <v>36</v>
      </c>
      <c r="O2089" s="5">
        <v>24</v>
      </c>
      <c r="P2089" s="5">
        <v>69</v>
      </c>
      <c r="Q2089" s="5">
        <v>4</v>
      </c>
      <c r="R2089" s="5" t="s">
        <v>39</v>
      </c>
      <c r="S2089" s="5" t="s">
        <v>31</v>
      </c>
      <c r="T2089" s="5" t="s">
        <v>40</v>
      </c>
      <c r="U2089" s="5" t="s">
        <v>33</v>
      </c>
      <c r="V2089" s="5" t="s">
        <v>34</v>
      </c>
      <c r="W2089" s="5" t="s">
        <v>35</v>
      </c>
      <c r="X2089" s="5" t="s">
        <v>64</v>
      </c>
    </row>
    <row r="2090" spans="1:24" x14ac:dyDescent="0.3">
      <c r="A2090" s="5" t="s">
        <v>3632</v>
      </c>
      <c r="B2090" s="5" t="s">
        <v>1492</v>
      </c>
      <c r="C2090" s="5" t="s">
        <v>26</v>
      </c>
      <c r="D2090" s="6">
        <v>38433</v>
      </c>
      <c r="E2090" s="5">
        <v>21</v>
      </c>
      <c r="F2090" s="5" t="s">
        <v>102</v>
      </c>
      <c r="G2090" s="5" t="s">
        <v>443</v>
      </c>
      <c r="H2090" s="6">
        <v>45915</v>
      </c>
      <c r="I2090" s="7">
        <v>1</v>
      </c>
      <c r="J2090" s="8">
        <v>84322</v>
      </c>
      <c r="K2090" s="8">
        <v>8113</v>
      </c>
      <c r="L2090" s="7">
        <v>87.3</v>
      </c>
      <c r="M2090" s="5" t="s">
        <v>59</v>
      </c>
      <c r="N2090" s="5">
        <v>42</v>
      </c>
      <c r="O2090" s="5">
        <v>6</v>
      </c>
      <c r="P2090" s="5">
        <v>64</v>
      </c>
      <c r="Q2090" s="5">
        <v>2</v>
      </c>
      <c r="R2090" s="5" t="s">
        <v>30</v>
      </c>
      <c r="S2090" s="5" t="s">
        <v>104</v>
      </c>
      <c r="T2090" s="5" t="s">
        <v>32</v>
      </c>
      <c r="U2090" s="5" t="s">
        <v>77</v>
      </c>
      <c r="V2090" s="5" t="s">
        <v>63</v>
      </c>
      <c r="W2090" s="5" t="s">
        <v>35</v>
      </c>
      <c r="X2090" s="5" t="s">
        <v>64</v>
      </c>
    </row>
    <row r="2091" spans="1:24" x14ac:dyDescent="0.3">
      <c r="A2091" s="5" t="s">
        <v>3633</v>
      </c>
      <c r="B2091" s="5" t="s">
        <v>2971</v>
      </c>
      <c r="C2091" s="5" t="s">
        <v>56</v>
      </c>
      <c r="D2091" s="6">
        <v>30636</v>
      </c>
      <c r="E2091" s="5">
        <v>43</v>
      </c>
      <c r="F2091" s="5" t="s">
        <v>57</v>
      </c>
      <c r="G2091" s="5" t="s">
        <v>183</v>
      </c>
      <c r="H2091" s="6">
        <v>45440</v>
      </c>
      <c r="I2091" s="7">
        <v>2.2999999999999998</v>
      </c>
      <c r="J2091" s="8">
        <v>169203</v>
      </c>
      <c r="K2091" s="8">
        <v>6735</v>
      </c>
      <c r="L2091" s="7">
        <v>81.099999999999994</v>
      </c>
      <c r="M2091" s="5" t="s">
        <v>73</v>
      </c>
      <c r="N2091" s="5">
        <v>18</v>
      </c>
      <c r="O2091" s="5">
        <v>14</v>
      </c>
      <c r="P2091" s="5">
        <v>53</v>
      </c>
      <c r="Q2091" s="5">
        <v>2</v>
      </c>
      <c r="R2091" s="5" t="s">
        <v>30</v>
      </c>
      <c r="S2091" s="5" t="s">
        <v>60</v>
      </c>
      <c r="T2091" s="5" t="s">
        <v>32</v>
      </c>
      <c r="U2091" s="5" t="s">
        <v>62</v>
      </c>
      <c r="V2091" s="5" t="s">
        <v>34</v>
      </c>
      <c r="W2091" s="5" t="s">
        <v>35</v>
      </c>
      <c r="X2091" s="5" t="s">
        <v>64</v>
      </c>
    </row>
    <row r="2092" spans="1:24" x14ac:dyDescent="0.3">
      <c r="A2092" s="5" t="s">
        <v>3634</v>
      </c>
      <c r="B2092" s="5" t="s">
        <v>970</v>
      </c>
      <c r="C2092" s="5" t="s">
        <v>56</v>
      </c>
      <c r="D2092" s="6">
        <v>32306</v>
      </c>
      <c r="E2092" s="5">
        <v>38</v>
      </c>
      <c r="F2092" s="5" t="s">
        <v>98</v>
      </c>
      <c r="G2092" s="5" t="s">
        <v>146</v>
      </c>
      <c r="H2092" s="6">
        <v>44221</v>
      </c>
      <c r="I2092" s="7">
        <v>5.6</v>
      </c>
      <c r="J2092" s="8">
        <v>72854</v>
      </c>
      <c r="K2092" s="8">
        <v>10692</v>
      </c>
      <c r="L2092" s="7">
        <v>79.400000000000006</v>
      </c>
      <c r="M2092" s="5" t="s">
        <v>73</v>
      </c>
      <c r="N2092" s="5">
        <v>32</v>
      </c>
      <c r="O2092" s="5">
        <v>17</v>
      </c>
      <c r="P2092" s="5">
        <v>46</v>
      </c>
      <c r="Q2092" s="5">
        <v>5</v>
      </c>
      <c r="R2092" s="5" t="s">
        <v>30</v>
      </c>
      <c r="S2092" s="5" t="s">
        <v>81</v>
      </c>
      <c r="T2092" s="5" t="s">
        <v>82</v>
      </c>
      <c r="U2092" s="5" t="s">
        <v>46</v>
      </c>
      <c r="V2092" s="5" t="s">
        <v>34</v>
      </c>
      <c r="W2092" s="5" t="s">
        <v>64</v>
      </c>
      <c r="X2092" s="5" t="s">
        <v>64</v>
      </c>
    </row>
    <row r="2093" spans="1:24" x14ac:dyDescent="0.3">
      <c r="A2093" s="5" t="s">
        <v>3635</v>
      </c>
      <c r="B2093" s="5" t="s">
        <v>3636</v>
      </c>
      <c r="C2093" s="5" t="s">
        <v>56</v>
      </c>
      <c r="D2093" s="6">
        <v>33973</v>
      </c>
      <c r="E2093" s="5">
        <v>33</v>
      </c>
      <c r="F2093" s="5" t="s">
        <v>102</v>
      </c>
      <c r="G2093" s="5" t="s">
        <v>103</v>
      </c>
      <c r="H2093" s="6">
        <v>45105</v>
      </c>
      <c r="I2093" s="7">
        <v>3.2</v>
      </c>
      <c r="J2093" s="8">
        <v>117920</v>
      </c>
      <c r="K2093" s="8">
        <v>10694</v>
      </c>
      <c r="L2093" s="7">
        <v>88.3</v>
      </c>
      <c r="M2093" s="5" t="s">
        <v>73</v>
      </c>
      <c r="N2093" s="5">
        <v>27</v>
      </c>
      <c r="O2093" s="5">
        <v>0</v>
      </c>
      <c r="P2093" s="5">
        <v>71</v>
      </c>
      <c r="Q2093" s="5">
        <v>5</v>
      </c>
      <c r="R2093" s="5" t="s">
        <v>30</v>
      </c>
      <c r="S2093" s="5" t="s">
        <v>125</v>
      </c>
      <c r="T2093" s="5" t="s">
        <v>40</v>
      </c>
      <c r="U2093" s="5" t="s">
        <v>77</v>
      </c>
      <c r="V2093" s="5" t="s">
        <v>83</v>
      </c>
      <c r="W2093" s="5" t="s">
        <v>64</v>
      </c>
      <c r="X2093" s="5" t="s">
        <v>35</v>
      </c>
    </row>
    <row r="2094" spans="1:24" x14ac:dyDescent="0.3">
      <c r="A2094" s="5" t="s">
        <v>3637</v>
      </c>
      <c r="B2094" s="5" t="s">
        <v>3638</v>
      </c>
      <c r="C2094" s="5" t="s">
        <v>56</v>
      </c>
      <c r="D2094" s="6">
        <v>34594</v>
      </c>
      <c r="E2094" s="5">
        <v>32</v>
      </c>
      <c r="F2094" s="5" t="s">
        <v>27</v>
      </c>
      <c r="G2094" s="5" t="s">
        <v>89</v>
      </c>
      <c r="H2094" s="6">
        <v>42638</v>
      </c>
      <c r="I2094" s="7">
        <v>10</v>
      </c>
      <c r="J2094" s="8">
        <v>144496</v>
      </c>
      <c r="K2094" s="8">
        <v>5071</v>
      </c>
      <c r="L2094" s="7">
        <v>82.5</v>
      </c>
      <c r="M2094" s="5" t="s">
        <v>29</v>
      </c>
      <c r="N2094" s="5">
        <v>34</v>
      </c>
      <c r="O2094" s="5">
        <v>14</v>
      </c>
      <c r="P2094" s="5">
        <v>32</v>
      </c>
      <c r="Q2094" s="5">
        <v>4</v>
      </c>
      <c r="R2094" s="5" t="s">
        <v>30</v>
      </c>
      <c r="S2094" s="5" t="s">
        <v>104</v>
      </c>
      <c r="T2094" s="5" t="s">
        <v>53</v>
      </c>
      <c r="U2094" s="5" t="s">
        <v>46</v>
      </c>
      <c r="V2094" s="5" t="s">
        <v>83</v>
      </c>
      <c r="W2094" s="5" t="s">
        <v>64</v>
      </c>
      <c r="X2094" s="5" t="s">
        <v>64</v>
      </c>
    </row>
    <row r="2095" spans="1:24" x14ac:dyDescent="0.3">
      <c r="A2095" s="5" t="s">
        <v>3639</v>
      </c>
      <c r="B2095" s="5" t="s">
        <v>3640</v>
      </c>
      <c r="C2095" s="5" t="s">
        <v>26</v>
      </c>
      <c r="D2095" s="6">
        <v>35508</v>
      </c>
      <c r="E2095" s="5">
        <v>29</v>
      </c>
      <c r="F2095" s="5" t="s">
        <v>43</v>
      </c>
      <c r="G2095" s="5" t="s">
        <v>229</v>
      </c>
      <c r="H2095" s="6">
        <v>45419</v>
      </c>
      <c r="I2095" s="7">
        <v>2.2999999999999998</v>
      </c>
      <c r="J2095" s="8">
        <v>23812</v>
      </c>
      <c r="K2095" s="8">
        <v>3036</v>
      </c>
      <c r="L2095" s="7">
        <v>84.7</v>
      </c>
      <c r="M2095" s="5" t="s">
        <v>73</v>
      </c>
      <c r="N2095" s="5">
        <v>0</v>
      </c>
      <c r="O2095" s="5">
        <v>24</v>
      </c>
      <c r="P2095" s="5">
        <v>72</v>
      </c>
      <c r="Q2095" s="5">
        <v>2</v>
      </c>
      <c r="R2095" s="5" t="s">
        <v>39</v>
      </c>
      <c r="S2095" s="5" t="s">
        <v>104</v>
      </c>
      <c r="T2095" s="5" t="s">
        <v>40</v>
      </c>
      <c r="U2095" s="5" t="s">
        <v>33</v>
      </c>
      <c r="V2095" s="5" t="s">
        <v>34</v>
      </c>
      <c r="W2095" s="5" t="s">
        <v>35</v>
      </c>
      <c r="X2095" s="5" t="s">
        <v>35</v>
      </c>
    </row>
    <row r="2096" spans="1:24" x14ac:dyDescent="0.3">
      <c r="A2096" s="5" t="s">
        <v>3641</v>
      </c>
      <c r="B2096" s="5" t="s">
        <v>3080</v>
      </c>
      <c r="C2096" s="5" t="s">
        <v>56</v>
      </c>
      <c r="D2096" s="6">
        <v>27502</v>
      </c>
      <c r="E2096" s="5">
        <v>51</v>
      </c>
      <c r="F2096" s="5" t="s">
        <v>98</v>
      </c>
      <c r="G2096" s="5" t="s">
        <v>273</v>
      </c>
      <c r="H2096" s="6">
        <v>45687</v>
      </c>
      <c r="I2096" s="7">
        <v>1.6</v>
      </c>
      <c r="J2096" s="8">
        <v>47102</v>
      </c>
      <c r="K2096" s="8">
        <v>7954</v>
      </c>
      <c r="L2096" s="7">
        <v>82.4</v>
      </c>
      <c r="M2096" s="5" t="s">
        <v>59</v>
      </c>
      <c r="N2096" s="5">
        <v>30</v>
      </c>
      <c r="O2096" s="5">
        <v>20</v>
      </c>
      <c r="P2096" s="5">
        <v>21</v>
      </c>
      <c r="Q2096" s="5">
        <v>2</v>
      </c>
      <c r="R2096" s="5" t="s">
        <v>39</v>
      </c>
      <c r="S2096" s="5" t="s">
        <v>31</v>
      </c>
      <c r="T2096" s="5" t="s">
        <v>40</v>
      </c>
      <c r="U2096" s="5" t="s">
        <v>77</v>
      </c>
      <c r="V2096" s="5" t="s">
        <v>34</v>
      </c>
      <c r="W2096" s="5" t="s">
        <v>35</v>
      </c>
      <c r="X2096" s="5" t="s">
        <v>64</v>
      </c>
    </row>
    <row r="2097" spans="1:24" x14ac:dyDescent="0.3">
      <c r="A2097" s="5" t="s">
        <v>3642</v>
      </c>
      <c r="B2097" s="5" t="s">
        <v>438</v>
      </c>
      <c r="C2097" s="5" t="s">
        <v>26</v>
      </c>
      <c r="D2097" s="6">
        <v>26915</v>
      </c>
      <c r="E2097" s="5">
        <v>53</v>
      </c>
      <c r="F2097" s="5" t="s">
        <v>49</v>
      </c>
      <c r="G2097" s="5" t="s">
        <v>72</v>
      </c>
      <c r="H2097" s="6">
        <v>42731</v>
      </c>
      <c r="I2097" s="7">
        <v>9.6999999999999993</v>
      </c>
      <c r="J2097" s="8">
        <v>74454</v>
      </c>
      <c r="K2097" s="8">
        <v>6791</v>
      </c>
      <c r="L2097" s="7">
        <v>86.7</v>
      </c>
      <c r="M2097" s="5" t="s">
        <v>73</v>
      </c>
      <c r="N2097" s="5">
        <v>41</v>
      </c>
      <c r="O2097" s="5">
        <v>7</v>
      </c>
      <c r="P2097" s="5">
        <v>36</v>
      </c>
      <c r="Q2097" s="5">
        <v>5</v>
      </c>
      <c r="R2097" s="5" t="s">
        <v>39</v>
      </c>
      <c r="S2097" s="5" t="s">
        <v>104</v>
      </c>
      <c r="T2097" s="5" t="s">
        <v>156</v>
      </c>
      <c r="U2097" s="5" t="s">
        <v>33</v>
      </c>
      <c r="V2097" s="5" t="s">
        <v>34</v>
      </c>
      <c r="W2097" s="5" t="s">
        <v>64</v>
      </c>
      <c r="X2097" s="5" t="s">
        <v>64</v>
      </c>
    </row>
    <row r="2098" spans="1:24" x14ac:dyDescent="0.3">
      <c r="A2098" s="5" t="s">
        <v>3643</v>
      </c>
      <c r="B2098" s="5" t="s">
        <v>3644</v>
      </c>
      <c r="C2098" s="5" t="s">
        <v>56</v>
      </c>
      <c r="D2098" s="6">
        <v>38570</v>
      </c>
      <c r="E2098" s="5">
        <v>21</v>
      </c>
      <c r="F2098" s="5" t="s">
        <v>98</v>
      </c>
      <c r="G2098" s="5" t="s">
        <v>146</v>
      </c>
      <c r="H2098" s="6">
        <v>45689</v>
      </c>
      <c r="I2098" s="7">
        <v>1.6</v>
      </c>
      <c r="J2098" s="8">
        <v>110736</v>
      </c>
      <c r="K2098" s="8">
        <v>13083</v>
      </c>
      <c r="L2098" s="7">
        <v>93.1</v>
      </c>
      <c r="M2098" s="5" t="s">
        <v>59</v>
      </c>
      <c r="N2098" s="5">
        <v>26</v>
      </c>
      <c r="O2098" s="5">
        <v>15</v>
      </c>
      <c r="P2098" s="5">
        <v>73</v>
      </c>
      <c r="Q2098" s="5">
        <v>1</v>
      </c>
      <c r="R2098" s="5" t="s">
        <v>30</v>
      </c>
      <c r="S2098" s="5" t="s">
        <v>31</v>
      </c>
      <c r="T2098" s="5" t="s">
        <v>61</v>
      </c>
      <c r="U2098" s="5" t="s">
        <v>46</v>
      </c>
      <c r="V2098" s="5" t="s">
        <v>34</v>
      </c>
      <c r="W2098" s="5" t="s">
        <v>64</v>
      </c>
      <c r="X2098" s="5" t="s">
        <v>35</v>
      </c>
    </row>
    <row r="2099" spans="1:24" x14ac:dyDescent="0.3">
      <c r="A2099" s="5" t="s">
        <v>3645</v>
      </c>
      <c r="B2099" s="5" t="s">
        <v>3646</v>
      </c>
      <c r="C2099" s="5" t="s">
        <v>26</v>
      </c>
      <c r="D2099" s="6">
        <v>25653</v>
      </c>
      <c r="E2099" s="5">
        <v>56</v>
      </c>
      <c r="F2099" s="5" t="s">
        <v>27</v>
      </c>
      <c r="G2099" s="5" t="s">
        <v>89</v>
      </c>
      <c r="H2099" s="6">
        <v>45017</v>
      </c>
      <c r="I2099" s="7">
        <v>3.4</v>
      </c>
      <c r="J2099" s="8">
        <v>157500</v>
      </c>
      <c r="K2099" s="8">
        <v>18243</v>
      </c>
      <c r="L2099" s="7">
        <v>80.099999999999994</v>
      </c>
      <c r="M2099" s="5" t="s">
        <v>29</v>
      </c>
      <c r="N2099" s="5">
        <v>15</v>
      </c>
      <c r="O2099" s="5">
        <v>18</v>
      </c>
      <c r="P2099" s="5">
        <v>45</v>
      </c>
      <c r="Q2099" s="5">
        <v>2</v>
      </c>
      <c r="R2099" s="5" t="s">
        <v>39</v>
      </c>
      <c r="S2099" s="5" t="s">
        <v>31</v>
      </c>
      <c r="T2099" s="5" t="s">
        <v>143</v>
      </c>
      <c r="U2099" s="5" t="s">
        <v>46</v>
      </c>
      <c r="V2099" s="5" t="s">
        <v>34</v>
      </c>
      <c r="W2099" s="5" t="s">
        <v>64</v>
      </c>
      <c r="X2099" s="5" t="s">
        <v>35</v>
      </c>
    </row>
    <row r="2100" spans="1:24" x14ac:dyDescent="0.3">
      <c r="A2100" s="5" t="s">
        <v>3647</v>
      </c>
      <c r="B2100" s="5" t="s">
        <v>3458</v>
      </c>
      <c r="C2100" s="5" t="s">
        <v>26</v>
      </c>
      <c r="D2100" s="6">
        <v>26849</v>
      </c>
      <c r="E2100" s="5">
        <v>53</v>
      </c>
      <c r="F2100" s="5" t="s">
        <v>57</v>
      </c>
      <c r="G2100" s="5" t="s">
        <v>467</v>
      </c>
      <c r="H2100" s="6">
        <v>44138</v>
      </c>
      <c r="I2100" s="7">
        <v>5.9</v>
      </c>
      <c r="J2100" s="8">
        <v>63757</v>
      </c>
      <c r="K2100" s="8">
        <v>9732</v>
      </c>
      <c r="L2100" s="7">
        <v>83</v>
      </c>
      <c r="M2100" s="5" t="s">
        <v>73</v>
      </c>
      <c r="N2100" s="5">
        <v>24</v>
      </c>
      <c r="O2100" s="5">
        <v>15</v>
      </c>
      <c r="P2100" s="5">
        <v>75</v>
      </c>
      <c r="Q2100" s="5">
        <v>1</v>
      </c>
      <c r="R2100" s="5" t="s">
        <v>30</v>
      </c>
      <c r="S2100" s="5" t="s">
        <v>125</v>
      </c>
      <c r="T2100" s="5" t="s">
        <v>82</v>
      </c>
      <c r="U2100" s="5" t="s">
        <v>33</v>
      </c>
      <c r="V2100" s="5" t="s">
        <v>34</v>
      </c>
      <c r="W2100" s="5" t="s">
        <v>64</v>
      </c>
      <c r="X2100" s="5" t="s">
        <v>35</v>
      </c>
    </row>
    <row r="2101" spans="1:24" x14ac:dyDescent="0.3">
      <c r="A2101" s="5" t="s">
        <v>3648</v>
      </c>
      <c r="B2101" s="5" t="s">
        <v>3649</v>
      </c>
      <c r="C2101" s="5" t="s">
        <v>26</v>
      </c>
      <c r="D2101" s="6">
        <v>38482</v>
      </c>
      <c r="E2101" s="5">
        <v>21</v>
      </c>
      <c r="F2101" s="5" t="s">
        <v>67</v>
      </c>
      <c r="G2101" s="5" t="s">
        <v>68</v>
      </c>
      <c r="H2101" s="6">
        <v>46003</v>
      </c>
      <c r="I2101" s="7">
        <v>0.7</v>
      </c>
      <c r="J2101" s="8">
        <v>63539</v>
      </c>
      <c r="K2101" s="8">
        <v>3827</v>
      </c>
      <c r="L2101" s="7">
        <v>78.8</v>
      </c>
      <c r="M2101" s="5" t="s">
        <v>51</v>
      </c>
      <c r="N2101" s="5">
        <v>26</v>
      </c>
      <c r="O2101" s="5">
        <v>4</v>
      </c>
      <c r="P2101" s="5">
        <v>41</v>
      </c>
      <c r="Q2101" s="5">
        <v>5</v>
      </c>
      <c r="R2101" s="5" t="s">
        <v>39</v>
      </c>
      <c r="S2101" s="5" t="s">
        <v>125</v>
      </c>
      <c r="T2101" s="5" t="s">
        <v>61</v>
      </c>
      <c r="U2101" s="5" t="s">
        <v>62</v>
      </c>
      <c r="V2101" s="5" t="s">
        <v>34</v>
      </c>
      <c r="W2101" s="5" t="s">
        <v>64</v>
      </c>
      <c r="X2101" s="5" t="s">
        <v>64</v>
      </c>
    </row>
    <row r="2102" spans="1:24" x14ac:dyDescent="0.3">
      <c r="A2102" s="5" t="s">
        <v>3650</v>
      </c>
      <c r="B2102" s="5" t="s">
        <v>3651</v>
      </c>
      <c r="C2102" s="5" t="s">
        <v>56</v>
      </c>
      <c r="D2102" s="6">
        <v>25772</v>
      </c>
      <c r="E2102" s="5">
        <v>56</v>
      </c>
      <c r="F2102" s="5" t="s">
        <v>57</v>
      </c>
      <c r="G2102" s="5" t="s">
        <v>183</v>
      </c>
      <c r="H2102" s="6">
        <v>45773</v>
      </c>
      <c r="I2102" s="7">
        <v>1.4</v>
      </c>
      <c r="J2102" s="8">
        <v>56061</v>
      </c>
      <c r="K2102" s="8">
        <v>9829</v>
      </c>
      <c r="L2102" s="7">
        <v>95.4</v>
      </c>
      <c r="M2102" s="5" t="s">
        <v>29</v>
      </c>
      <c r="N2102" s="5">
        <v>1</v>
      </c>
      <c r="O2102" s="5">
        <v>22</v>
      </c>
      <c r="P2102" s="5">
        <v>58</v>
      </c>
      <c r="Q2102" s="5">
        <v>2</v>
      </c>
      <c r="R2102" s="5" t="s">
        <v>39</v>
      </c>
      <c r="S2102" s="5" t="s">
        <v>104</v>
      </c>
      <c r="T2102" s="5" t="s">
        <v>32</v>
      </c>
      <c r="U2102" s="5" t="s">
        <v>33</v>
      </c>
      <c r="V2102" s="5" t="s">
        <v>63</v>
      </c>
      <c r="W2102" s="5" t="s">
        <v>64</v>
      </c>
      <c r="X2102" s="5" t="s">
        <v>35</v>
      </c>
    </row>
    <row r="2103" spans="1:24" x14ac:dyDescent="0.3">
      <c r="A2103" s="5" t="s">
        <v>3652</v>
      </c>
      <c r="B2103" s="5" t="s">
        <v>3653</v>
      </c>
      <c r="C2103" s="5" t="s">
        <v>56</v>
      </c>
      <c r="D2103" s="6">
        <v>37239</v>
      </c>
      <c r="E2103" s="5">
        <v>25</v>
      </c>
      <c r="F2103" s="5" t="s">
        <v>128</v>
      </c>
      <c r="G2103" s="5" t="s">
        <v>155</v>
      </c>
      <c r="H2103" s="6">
        <v>44258</v>
      </c>
      <c r="I2103" s="7">
        <v>5.5</v>
      </c>
      <c r="J2103" s="8">
        <v>130844</v>
      </c>
      <c r="K2103" s="8">
        <v>17182</v>
      </c>
      <c r="L2103" s="7">
        <v>86.8</v>
      </c>
      <c r="M2103" s="5" t="s">
        <v>59</v>
      </c>
      <c r="N2103" s="5">
        <v>30</v>
      </c>
      <c r="O2103" s="5">
        <v>23</v>
      </c>
      <c r="P2103" s="5">
        <v>52</v>
      </c>
      <c r="Q2103" s="5">
        <v>4</v>
      </c>
      <c r="R2103" s="5" t="s">
        <v>30</v>
      </c>
      <c r="S2103" s="5" t="s">
        <v>31</v>
      </c>
      <c r="T2103" s="5" t="s">
        <v>53</v>
      </c>
      <c r="U2103" s="5" t="s">
        <v>62</v>
      </c>
      <c r="V2103" s="5" t="s">
        <v>34</v>
      </c>
      <c r="W2103" s="5" t="s">
        <v>35</v>
      </c>
      <c r="X2103" s="5" t="s">
        <v>35</v>
      </c>
    </row>
    <row r="2104" spans="1:24" x14ac:dyDescent="0.3">
      <c r="A2104" s="5" t="s">
        <v>3654</v>
      </c>
      <c r="B2104" s="5" t="s">
        <v>3655</v>
      </c>
      <c r="C2104" s="5" t="s">
        <v>56</v>
      </c>
      <c r="D2104" s="6">
        <v>27284</v>
      </c>
      <c r="E2104" s="5">
        <v>52</v>
      </c>
      <c r="F2104" s="5" t="s">
        <v>128</v>
      </c>
      <c r="G2104" s="5" t="s">
        <v>3656</v>
      </c>
      <c r="H2104" s="6">
        <v>45188</v>
      </c>
      <c r="I2104" s="7">
        <v>3</v>
      </c>
      <c r="J2104" s="8">
        <v>94502</v>
      </c>
      <c r="K2104" s="8">
        <v>6148</v>
      </c>
      <c r="L2104" s="7">
        <v>99</v>
      </c>
      <c r="M2104" s="5" t="s">
        <v>51</v>
      </c>
      <c r="N2104" s="5">
        <v>4</v>
      </c>
      <c r="O2104" s="5">
        <v>17</v>
      </c>
      <c r="P2104" s="5">
        <v>70</v>
      </c>
      <c r="Q2104" s="5">
        <v>2</v>
      </c>
      <c r="R2104" s="5" t="s">
        <v>39</v>
      </c>
      <c r="S2104" s="5" t="s">
        <v>125</v>
      </c>
      <c r="T2104" s="5" t="s">
        <v>53</v>
      </c>
      <c r="U2104" s="5" t="s">
        <v>46</v>
      </c>
      <c r="V2104" s="5" t="s">
        <v>34</v>
      </c>
      <c r="W2104" s="5" t="s">
        <v>35</v>
      </c>
      <c r="X2104" s="5" t="s">
        <v>64</v>
      </c>
    </row>
    <row r="2105" spans="1:24" x14ac:dyDescent="0.3">
      <c r="A2105" s="5" t="s">
        <v>3657</v>
      </c>
      <c r="B2105" s="5" t="s">
        <v>3108</v>
      </c>
      <c r="C2105" s="5" t="s">
        <v>56</v>
      </c>
      <c r="D2105" s="6">
        <v>32295</v>
      </c>
      <c r="E2105" s="5">
        <v>38</v>
      </c>
      <c r="F2105" s="5" t="s">
        <v>27</v>
      </c>
      <c r="G2105" s="5" t="s">
        <v>452</v>
      </c>
      <c r="H2105" s="6">
        <v>45780</v>
      </c>
      <c r="I2105" s="7">
        <v>1.4</v>
      </c>
      <c r="J2105" s="8">
        <v>124219</v>
      </c>
      <c r="K2105" s="8">
        <v>6622</v>
      </c>
      <c r="L2105" s="7">
        <v>88.8</v>
      </c>
      <c r="M2105" s="5" t="s">
        <v>73</v>
      </c>
      <c r="N2105" s="5">
        <v>30</v>
      </c>
      <c r="O2105" s="5">
        <v>25</v>
      </c>
      <c r="P2105" s="5">
        <v>71</v>
      </c>
      <c r="Q2105" s="5">
        <v>2</v>
      </c>
      <c r="R2105" s="5" t="s">
        <v>39</v>
      </c>
      <c r="S2105" s="5" t="s">
        <v>31</v>
      </c>
      <c r="T2105" s="5" t="s">
        <v>61</v>
      </c>
      <c r="U2105" s="5" t="s">
        <v>77</v>
      </c>
      <c r="V2105" s="5" t="s">
        <v>34</v>
      </c>
      <c r="W2105" s="5" t="s">
        <v>64</v>
      </c>
      <c r="X2105" s="5" t="s">
        <v>64</v>
      </c>
    </row>
    <row r="2106" spans="1:24" x14ac:dyDescent="0.3">
      <c r="A2106" s="5" t="s">
        <v>3658</v>
      </c>
      <c r="B2106" s="5" t="s">
        <v>1854</v>
      </c>
      <c r="C2106" s="5" t="s">
        <v>26</v>
      </c>
      <c r="D2106" s="6">
        <v>28970</v>
      </c>
      <c r="E2106" s="5">
        <v>47</v>
      </c>
      <c r="F2106" s="5" t="s">
        <v>27</v>
      </c>
      <c r="G2106" s="5" t="s">
        <v>80</v>
      </c>
      <c r="H2106" s="6">
        <v>43565</v>
      </c>
      <c r="I2106" s="7">
        <v>7.4</v>
      </c>
      <c r="J2106" s="8">
        <v>22669</v>
      </c>
      <c r="K2106" s="8">
        <v>4056</v>
      </c>
      <c r="L2106" s="5">
        <v>88.8</v>
      </c>
      <c r="M2106" s="5" t="s">
        <v>51</v>
      </c>
      <c r="N2106" s="5">
        <v>1</v>
      </c>
      <c r="O2106" s="5">
        <v>9</v>
      </c>
      <c r="P2106" s="5">
        <v>32</v>
      </c>
      <c r="Q2106" s="5">
        <v>4</v>
      </c>
      <c r="R2106" s="5" t="s">
        <v>39</v>
      </c>
      <c r="S2106" s="5" t="s">
        <v>104</v>
      </c>
      <c r="T2106" s="5" t="s">
        <v>143</v>
      </c>
      <c r="U2106" s="5" t="s">
        <v>33</v>
      </c>
      <c r="V2106" s="5" t="s">
        <v>63</v>
      </c>
      <c r="W2106" s="5" t="s">
        <v>64</v>
      </c>
      <c r="X2106" s="5" t="s">
        <v>35</v>
      </c>
    </row>
    <row r="2107" spans="1:24" x14ac:dyDescent="0.3">
      <c r="A2107" s="5" t="s">
        <v>3659</v>
      </c>
      <c r="B2107" s="5" t="s">
        <v>3660</v>
      </c>
      <c r="C2107" s="5" t="s">
        <v>56</v>
      </c>
      <c r="D2107" s="6">
        <v>35812</v>
      </c>
      <c r="E2107" s="5">
        <v>28</v>
      </c>
      <c r="F2107" s="5" t="s">
        <v>98</v>
      </c>
      <c r="G2107" s="5" t="s">
        <v>382</v>
      </c>
      <c r="H2107" s="6">
        <v>44887</v>
      </c>
      <c r="I2107" s="7">
        <v>3.8</v>
      </c>
      <c r="J2107" s="8">
        <v>177605</v>
      </c>
      <c r="K2107" s="8">
        <v>28416</v>
      </c>
      <c r="L2107" s="7">
        <v>88.1</v>
      </c>
      <c r="M2107" s="5" t="s">
        <v>73</v>
      </c>
      <c r="N2107" s="5">
        <v>32</v>
      </c>
      <c r="O2107" s="5">
        <v>6</v>
      </c>
      <c r="P2107" s="5">
        <v>31</v>
      </c>
      <c r="Q2107" s="5">
        <v>1</v>
      </c>
      <c r="R2107" s="5" t="s">
        <v>30</v>
      </c>
      <c r="S2107" s="5" t="s">
        <v>52</v>
      </c>
      <c r="T2107" s="5" t="s">
        <v>95</v>
      </c>
      <c r="U2107" s="5" t="s">
        <v>62</v>
      </c>
      <c r="V2107" s="5" t="s">
        <v>34</v>
      </c>
      <c r="W2107" s="5" t="s">
        <v>64</v>
      </c>
      <c r="X2107" s="5" t="s">
        <v>35</v>
      </c>
    </row>
    <row r="2108" spans="1:24" x14ac:dyDescent="0.3">
      <c r="A2108" s="5" t="s">
        <v>3661</v>
      </c>
      <c r="B2108" s="5" t="s">
        <v>289</v>
      </c>
      <c r="C2108" s="5" t="s">
        <v>56</v>
      </c>
      <c r="D2108" s="6">
        <v>34487</v>
      </c>
      <c r="E2108" s="5">
        <v>32</v>
      </c>
      <c r="F2108" s="5" t="s">
        <v>57</v>
      </c>
      <c r="G2108" s="5" t="s">
        <v>183</v>
      </c>
      <c r="H2108" s="6">
        <v>43899</v>
      </c>
      <c r="I2108" s="7">
        <v>6.5</v>
      </c>
      <c r="J2108" s="8">
        <v>139521</v>
      </c>
      <c r="K2108" s="8">
        <v>14122</v>
      </c>
      <c r="L2108" s="7">
        <v>85.9</v>
      </c>
      <c r="M2108" s="5" t="s">
        <v>45</v>
      </c>
      <c r="N2108" s="5">
        <v>33</v>
      </c>
      <c r="O2108" s="5">
        <v>12</v>
      </c>
      <c r="P2108" s="5">
        <v>32</v>
      </c>
      <c r="Q2108" s="5">
        <v>2</v>
      </c>
      <c r="R2108" s="5" t="s">
        <v>30</v>
      </c>
      <c r="S2108" s="5" t="s">
        <v>76</v>
      </c>
      <c r="T2108" s="5" t="s">
        <v>156</v>
      </c>
      <c r="U2108" s="5" t="s">
        <v>77</v>
      </c>
      <c r="V2108" s="5" t="s">
        <v>34</v>
      </c>
      <c r="W2108" s="5" t="s">
        <v>35</v>
      </c>
      <c r="X2108" s="5" t="s">
        <v>64</v>
      </c>
    </row>
    <row r="2109" spans="1:24" x14ac:dyDescent="0.3">
      <c r="A2109" s="5" t="s">
        <v>3662</v>
      </c>
      <c r="B2109" s="5" t="s">
        <v>2031</v>
      </c>
      <c r="C2109" s="5" t="s">
        <v>56</v>
      </c>
      <c r="D2109" s="6">
        <v>33870</v>
      </c>
      <c r="E2109" s="5">
        <v>34</v>
      </c>
      <c r="F2109" s="5" t="s">
        <v>102</v>
      </c>
      <c r="G2109" s="5" t="s">
        <v>107</v>
      </c>
      <c r="H2109" s="6">
        <v>42578</v>
      </c>
      <c r="I2109" s="7">
        <v>10.1</v>
      </c>
      <c r="J2109" s="8">
        <v>172010</v>
      </c>
      <c r="K2109" s="8">
        <v>24418</v>
      </c>
      <c r="L2109" s="7">
        <v>86.8</v>
      </c>
      <c r="M2109" s="5" t="s">
        <v>73</v>
      </c>
      <c r="N2109" s="5">
        <v>24</v>
      </c>
      <c r="O2109" s="5">
        <v>26</v>
      </c>
      <c r="P2109" s="5">
        <v>19</v>
      </c>
      <c r="Q2109" s="5">
        <v>4</v>
      </c>
      <c r="R2109" s="5" t="s">
        <v>30</v>
      </c>
      <c r="S2109" s="5" t="s">
        <v>119</v>
      </c>
      <c r="T2109" s="5" t="s">
        <v>32</v>
      </c>
      <c r="U2109" s="5" t="s">
        <v>77</v>
      </c>
      <c r="V2109" s="5" t="s">
        <v>34</v>
      </c>
      <c r="W2109" s="5" t="s">
        <v>35</v>
      </c>
      <c r="X2109" s="5" t="s">
        <v>35</v>
      </c>
    </row>
    <row r="2110" spans="1:24" x14ac:dyDescent="0.3">
      <c r="A2110" s="5" t="s">
        <v>3663</v>
      </c>
      <c r="B2110" s="5" t="s">
        <v>3305</v>
      </c>
      <c r="C2110" s="5" t="s">
        <v>26</v>
      </c>
      <c r="D2110" s="6">
        <v>32123</v>
      </c>
      <c r="E2110" s="5">
        <v>39</v>
      </c>
      <c r="F2110" s="5" t="s">
        <v>2450</v>
      </c>
      <c r="G2110" s="5" t="s">
        <v>273</v>
      </c>
      <c r="H2110" s="6">
        <v>44266</v>
      </c>
      <c r="I2110" s="7">
        <v>5.5</v>
      </c>
      <c r="J2110" s="8">
        <v>176631</v>
      </c>
      <c r="K2110" s="8">
        <v>13071</v>
      </c>
      <c r="L2110" s="7">
        <v>80</v>
      </c>
      <c r="M2110" s="5" t="s">
        <v>73</v>
      </c>
      <c r="N2110" s="5">
        <v>14</v>
      </c>
      <c r="O2110" s="5">
        <v>24</v>
      </c>
      <c r="P2110" s="5">
        <v>54</v>
      </c>
      <c r="Q2110" s="5">
        <v>5</v>
      </c>
      <c r="R2110" s="5" t="s">
        <v>39</v>
      </c>
      <c r="S2110" s="5" t="s">
        <v>119</v>
      </c>
      <c r="T2110" s="5" t="s">
        <v>156</v>
      </c>
      <c r="U2110" s="5" t="s">
        <v>62</v>
      </c>
      <c r="V2110" s="5" t="s">
        <v>34</v>
      </c>
      <c r="W2110" s="5" t="s">
        <v>35</v>
      </c>
      <c r="X2110" s="5" t="s">
        <v>35</v>
      </c>
    </row>
    <row r="2111" spans="1:24" x14ac:dyDescent="0.3">
      <c r="A2111" s="5" t="s">
        <v>3664</v>
      </c>
      <c r="B2111" s="5" t="s">
        <v>3665</v>
      </c>
      <c r="C2111" s="5" t="s">
        <v>26</v>
      </c>
      <c r="D2111" s="6">
        <v>34114</v>
      </c>
      <c r="E2111" s="5">
        <v>33</v>
      </c>
      <c r="F2111" s="5" t="s">
        <v>27</v>
      </c>
      <c r="G2111" s="5" t="s">
        <v>89</v>
      </c>
      <c r="H2111" s="6">
        <v>42457</v>
      </c>
      <c r="I2111" s="7">
        <v>10.5</v>
      </c>
      <c r="J2111" s="8">
        <v>119706</v>
      </c>
      <c r="K2111" s="8">
        <v>13405</v>
      </c>
      <c r="L2111" s="7">
        <v>82.2</v>
      </c>
      <c r="M2111" s="5" t="s">
        <v>51</v>
      </c>
      <c r="N2111" s="5">
        <v>40</v>
      </c>
      <c r="O2111" s="5">
        <v>9</v>
      </c>
      <c r="P2111" s="5">
        <v>80</v>
      </c>
      <c r="Q2111" s="5">
        <v>4</v>
      </c>
      <c r="R2111" s="5" t="s">
        <v>39</v>
      </c>
      <c r="S2111" s="5" t="s">
        <v>81</v>
      </c>
      <c r="T2111" s="5" t="s">
        <v>122</v>
      </c>
      <c r="U2111" s="5" t="s">
        <v>77</v>
      </c>
      <c r="V2111" s="5" t="s">
        <v>63</v>
      </c>
      <c r="W2111" s="5" t="s">
        <v>35</v>
      </c>
      <c r="X2111" s="5" t="s">
        <v>35</v>
      </c>
    </row>
    <row r="2112" spans="1:24" x14ac:dyDescent="0.3">
      <c r="A2112" s="5" t="s">
        <v>3666</v>
      </c>
      <c r="B2112" s="5" t="s">
        <v>3502</v>
      </c>
      <c r="C2112" s="5" t="s">
        <v>26</v>
      </c>
      <c r="D2112" s="6">
        <v>32082</v>
      </c>
      <c r="E2112" s="5">
        <v>39</v>
      </c>
      <c r="F2112" s="5" t="s">
        <v>43</v>
      </c>
      <c r="G2112" s="5" t="s">
        <v>188</v>
      </c>
      <c r="H2112" s="6">
        <v>43283</v>
      </c>
      <c r="I2112" s="7">
        <v>8.1999999999999993</v>
      </c>
      <c r="J2112" s="8">
        <v>102165</v>
      </c>
      <c r="K2112" s="8">
        <v>8178</v>
      </c>
      <c r="L2112" s="7">
        <v>89.5</v>
      </c>
      <c r="M2112" s="5" t="s">
        <v>45</v>
      </c>
      <c r="N2112" s="5">
        <v>8</v>
      </c>
      <c r="O2112" s="5">
        <v>25</v>
      </c>
      <c r="P2112" s="5">
        <v>54</v>
      </c>
      <c r="Q2112" s="5">
        <v>1</v>
      </c>
      <c r="R2112" s="5" t="s">
        <v>30</v>
      </c>
      <c r="S2112" s="5" t="s">
        <v>60</v>
      </c>
      <c r="T2112" s="5" t="s">
        <v>95</v>
      </c>
      <c r="U2112" s="5" t="s">
        <v>77</v>
      </c>
      <c r="V2112" s="5" t="s">
        <v>34</v>
      </c>
      <c r="W2112" s="5" t="s">
        <v>64</v>
      </c>
      <c r="X2112" s="5" t="s">
        <v>64</v>
      </c>
    </row>
    <row r="2113" spans="1:24" x14ac:dyDescent="0.3">
      <c r="A2113" s="5" t="s">
        <v>3667</v>
      </c>
      <c r="B2113" s="5" t="s">
        <v>3668</v>
      </c>
      <c r="C2113" s="5" t="s">
        <v>26</v>
      </c>
      <c r="D2113" s="6">
        <v>31904</v>
      </c>
      <c r="E2113" s="5">
        <v>39</v>
      </c>
      <c r="F2113" s="5" t="s">
        <v>57</v>
      </c>
      <c r="G2113" s="5" t="s">
        <v>205</v>
      </c>
      <c r="H2113" s="6">
        <v>42717</v>
      </c>
      <c r="I2113" s="7">
        <v>9.6999999999999993</v>
      </c>
      <c r="J2113" s="8">
        <v>73720</v>
      </c>
      <c r="K2113" s="8">
        <v>5865</v>
      </c>
      <c r="L2113" s="7">
        <v>84</v>
      </c>
      <c r="M2113" s="5" t="s">
        <v>45</v>
      </c>
      <c r="N2113" s="5">
        <v>28</v>
      </c>
      <c r="O2113" s="5">
        <v>19</v>
      </c>
      <c r="P2113" s="5">
        <v>8</v>
      </c>
      <c r="Q2113" s="5">
        <v>1</v>
      </c>
      <c r="R2113" s="5" t="s">
        <v>39</v>
      </c>
      <c r="S2113" s="5" t="s">
        <v>52</v>
      </c>
      <c r="T2113" s="5" t="s">
        <v>69</v>
      </c>
      <c r="U2113" s="5" t="s">
        <v>33</v>
      </c>
      <c r="V2113" s="5" t="s">
        <v>34</v>
      </c>
      <c r="W2113" s="5" t="s">
        <v>35</v>
      </c>
      <c r="X2113" s="5" t="s">
        <v>64</v>
      </c>
    </row>
    <row r="2114" spans="1:24" x14ac:dyDescent="0.3">
      <c r="A2114" s="5" t="s">
        <v>3669</v>
      </c>
      <c r="B2114" s="5" t="s">
        <v>3670</v>
      </c>
      <c r="C2114" s="5" t="s">
        <v>26</v>
      </c>
      <c r="D2114" s="6">
        <v>33797</v>
      </c>
      <c r="E2114" s="5">
        <v>34</v>
      </c>
      <c r="F2114" s="5" t="s">
        <v>67</v>
      </c>
      <c r="G2114" s="5" t="s">
        <v>408</v>
      </c>
      <c r="H2114" s="6">
        <v>43181</v>
      </c>
      <c r="I2114" s="7">
        <v>8.5</v>
      </c>
      <c r="J2114" s="8">
        <v>137883</v>
      </c>
      <c r="K2114" s="8">
        <v>6394</v>
      </c>
      <c r="L2114" s="7">
        <v>93.2</v>
      </c>
      <c r="M2114" s="5" t="s">
        <v>45</v>
      </c>
      <c r="N2114" s="5">
        <v>3</v>
      </c>
      <c r="O2114" s="5">
        <v>9</v>
      </c>
      <c r="P2114" s="5">
        <v>17</v>
      </c>
      <c r="Q2114" s="5">
        <v>2</v>
      </c>
      <c r="R2114" s="5" t="s">
        <v>39</v>
      </c>
      <c r="S2114" s="5" t="s">
        <v>60</v>
      </c>
      <c r="T2114" s="5" t="s">
        <v>156</v>
      </c>
      <c r="U2114" s="5" t="s">
        <v>33</v>
      </c>
      <c r="V2114" s="5" t="s">
        <v>34</v>
      </c>
      <c r="W2114" s="5" t="s">
        <v>35</v>
      </c>
      <c r="X2114" s="5" t="s">
        <v>35</v>
      </c>
    </row>
    <row r="2115" spans="1:24" x14ac:dyDescent="0.3">
      <c r="A2115" s="5" t="s">
        <v>3671</v>
      </c>
      <c r="B2115" s="5" t="s">
        <v>2797</v>
      </c>
      <c r="C2115" s="5" t="s">
        <v>26</v>
      </c>
      <c r="D2115" s="6">
        <v>35578</v>
      </c>
      <c r="E2115" s="5">
        <v>29</v>
      </c>
      <c r="F2115" s="5" t="s">
        <v>128</v>
      </c>
      <c r="G2115" s="5" t="s">
        <v>139</v>
      </c>
      <c r="H2115" s="6">
        <v>44333</v>
      </c>
      <c r="I2115" s="7">
        <v>5.3</v>
      </c>
      <c r="J2115" s="8">
        <v>79179</v>
      </c>
      <c r="K2115" s="8">
        <v>7384</v>
      </c>
      <c r="L2115" s="7">
        <v>88.2</v>
      </c>
      <c r="M2115" s="5" t="s">
        <v>51</v>
      </c>
      <c r="N2115" s="5">
        <v>20</v>
      </c>
      <c r="O2115" s="5">
        <v>10</v>
      </c>
      <c r="P2115" s="5">
        <v>62</v>
      </c>
      <c r="Q2115" s="5">
        <v>5</v>
      </c>
      <c r="R2115" s="5" t="s">
        <v>30</v>
      </c>
      <c r="S2115" s="5" t="s">
        <v>52</v>
      </c>
      <c r="T2115" s="5" t="s">
        <v>122</v>
      </c>
      <c r="U2115" s="5" t="s">
        <v>62</v>
      </c>
      <c r="V2115" s="5" t="s">
        <v>34</v>
      </c>
      <c r="W2115" s="5" t="s">
        <v>35</v>
      </c>
      <c r="X2115" s="5" t="s">
        <v>64</v>
      </c>
    </row>
    <row r="2116" spans="1:24" x14ac:dyDescent="0.3">
      <c r="A2116" s="5" t="s">
        <v>3672</v>
      </c>
      <c r="B2116" s="5" t="s">
        <v>3673</v>
      </c>
      <c r="C2116" s="5" t="s">
        <v>26</v>
      </c>
      <c r="D2116" s="6">
        <v>32270</v>
      </c>
      <c r="E2116" s="5">
        <v>38</v>
      </c>
      <c r="F2116" s="5" t="s">
        <v>93</v>
      </c>
      <c r="G2116" s="5" t="s">
        <v>132</v>
      </c>
      <c r="H2116" s="6">
        <v>42936</v>
      </c>
      <c r="I2116" s="7">
        <v>9.1</v>
      </c>
      <c r="J2116" s="8">
        <v>120846</v>
      </c>
      <c r="K2116" s="8">
        <v>10943</v>
      </c>
      <c r="L2116" s="7">
        <v>96.3</v>
      </c>
      <c r="M2116" s="5" t="s">
        <v>29</v>
      </c>
      <c r="N2116" s="5">
        <v>17</v>
      </c>
      <c r="O2116" s="5">
        <v>3</v>
      </c>
      <c r="P2116" s="5">
        <v>35</v>
      </c>
      <c r="Q2116" s="5">
        <v>4</v>
      </c>
      <c r="R2116" s="5" t="s">
        <v>39</v>
      </c>
      <c r="S2116" s="5" t="s">
        <v>60</v>
      </c>
      <c r="T2116" s="5" t="s">
        <v>53</v>
      </c>
      <c r="U2116" s="5" t="s">
        <v>33</v>
      </c>
      <c r="V2116" s="5" t="s">
        <v>63</v>
      </c>
      <c r="W2116" s="5" t="s">
        <v>35</v>
      </c>
      <c r="X2116" s="5" t="s">
        <v>64</v>
      </c>
    </row>
    <row r="2117" spans="1:24" x14ac:dyDescent="0.3">
      <c r="A2117" s="5" t="s">
        <v>3674</v>
      </c>
      <c r="B2117" s="5" t="s">
        <v>908</v>
      </c>
      <c r="C2117" s="5" t="s">
        <v>56</v>
      </c>
      <c r="D2117" s="6">
        <v>33514</v>
      </c>
      <c r="E2117" s="5">
        <v>35</v>
      </c>
      <c r="F2117" s="5" t="s">
        <v>102</v>
      </c>
      <c r="G2117" s="5" t="s">
        <v>107</v>
      </c>
      <c r="H2117" s="6">
        <v>44578</v>
      </c>
      <c r="I2117" s="7">
        <v>4.5999999999999996</v>
      </c>
      <c r="J2117" s="8">
        <v>84744</v>
      </c>
      <c r="K2117" s="8">
        <v>12024</v>
      </c>
      <c r="L2117" s="7">
        <v>85.1</v>
      </c>
      <c r="M2117" s="5" t="s">
        <v>73</v>
      </c>
      <c r="N2117" s="5">
        <v>39</v>
      </c>
      <c r="O2117" s="5">
        <v>9</v>
      </c>
      <c r="P2117" s="5">
        <v>11</v>
      </c>
      <c r="Q2117" s="5">
        <v>3</v>
      </c>
      <c r="R2117" s="5" t="s">
        <v>39</v>
      </c>
      <c r="S2117" s="5" t="s">
        <v>125</v>
      </c>
      <c r="T2117" s="5" t="s">
        <v>156</v>
      </c>
      <c r="U2117" s="5" t="s">
        <v>62</v>
      </c>
      <c r="V2117" s="5" t="s">
        <v>34</v>
      </c>
      <c r="W2117" s="5" t="s">
        <v>35</v>
      </c>
      <c r="X2117" s="5" t="s">
        <v>64</v>
      </c>
    </row>
    <row r="2118" spans="1:24" x14ac:dyDescent="0.3">
      <c r="A2118" s="5" t="s">
        <v>3675</v>
      </c>
      <c r="B2118" s="5" t="s">
        <v>3676</v>
      </c>
      <c r="C2118" s="5" t="s">
        <v>56</v>
      </c>
      <c r="D2118" s="6">
        <v>31543</v>
      </c>
      <c r="E2118" s="5">
        <v>40</v>
      </c>
      <c r="F2118" s="5" t="s">
        <v>27</v>
      </c>
      <c r="G2118" s="5" t="s">
        <v>89</v>
      </c>
      <c r="H2118" s="6">
        <v>44666</v>
      </c>
      <c r="I2118" s="7">
        <v>4.4000000000000004</v>
      </c>
      <c r="J2118" s="8">
        <v>129994</v>
      </c>
      <c r="K2118" s="8">
        <v>10413</v>
      </c>
      <c r="L2118" s="7">
        <v>79.400000000000006</v>
      </c>
      <c r="M2118" s="5" t="s">
        <v>51</v>
      </c>
      <c r="N2118" s="5">
        <v>29</v>
      </c>
      <c r="O2118" s="5">
        <v>26</v>
      </c>
      <c r="P2118" s="5">
        <v>25</v>
      </c>
      <c r="Q2118" s="5">
        <v>5</v>
      </c>
      <c r="R2118" s="5" t="s">
        <v>39</v>
      </c>
      <c r="S2118" s="5" t="s">
        <v>125</v>
      </c>
      <c r="T2118" s="5" t="s">
        <v>122</v>
      </c>
      <c r="U2118" s="5" t="s">
        <v>33</v>
      </c>
      <c r="V2118" s="5" t="s">
        <v>34</v>
      </c>
      <c r="W2118" s="5" t="s">
        <v>64</v>
      </c>
      <c r="X2118" s="5" t="s">
        <v>64</v>
      </c>
    </row>
    <row r="2119" spans="1:24" x14ac:dyDescent="0.3">
      <c r="A2119" s="5" t="s">
        <v>3677</v>
      </c>
      <c r="B2119" s="5" t="s">
        <v>1652</v>
      </c>
      <c r="C2119" s="5" t="s">
        <v>26</v>
      </c>
      <c r="D2119" s="6">
        <v>38457</v>
      </c>
      <c r="E2119" s="5">
        <v>21</v>
      </c>
      <c r="F2119" s="5" t="s">
        <v>93</v>
      </c>
      <c r="G2119" s="5" t="s">
        <v>94</v>
      </c>
      <c r="H2119" s="6">
        <v>45090</v>
      </c>
      <c r="I2119" s="7">
        <v>3.2</v>
      </c>
      <c r="J2119" s="8">
        <v>81870</v>
      </c>
      <c r="K2119" s="8">
        <v>14118</v>
      </c>
      <c r="L2119" s="7">
        <v>84.8</v>
      </c>
      <c r="M2119" s="5" t="s">
        <v>51</v>
      </c>
      <c r="N2119" s="5">
        <v>38</v>
      </c>
      <c r="O2119" s="5">
        <v>22</v>
      </c>
      <c r="P2119" s="5">
        <v>19</v>
      </c>
      <c r="Q2119" s="5">
        <v>1</v>
      </c>
      <c r="R2119" s="5" t="s">
        <v>39</v>
      </c>
      <c r="S2119" s="5" t="s">
        <v>31</v>
      </c>
      <c r="T2119" s="5" t="s">
        <v>3678</v>
      </c>
      <c r="U2119" s="5" t="s">
        <v>33</v>
      </c>
      <c r="V2119" s="5" t="s">
        <v>34</v>
      </c>
      <c r="W2119" s="5" t="s">
        <v>64</v>
      </c>
      <c r="X2119" s="5" t="s">
        <v>35</v>
      </c>
    </row>
    <row r="2120" spans="1:24" x14ac:dyDescent="0.3">
      <c r="A2120" s="5" t="s">
        <v>3679</v>
      </c>
      <c r="B2120" s="5" t="s">
        <v>71</v>
      </c>
      <c r="C2120" s="5" t="s">
        <v>56</v>
      </c>
      <c r="D2120" s="6">
        <v>34263</v>
      </c>
      <c r="E2120" s="5">
        <v>33</v>
      </c>
      <c r="F2120" s="5" t="s">
        <v>128</v>
      </c>
      <c r="G2120" s="5" t="s">
        <v>129</v>
      </c>
      <c r="H2120" s="6">
        <v>45802</v>
      </c>
      <c r="I2120" s="7">
        <v>1.3</v>
      </c>
      <c r="J2120" s="8">
        <v>179451</v>
      </c>
      <c r="K2120" s="8">
        <v>15981</v>
      </c>
      <c r="L2120" s="7">
        <v>91.7</v>
      </c>
      <c r="M2120" s="5" t="s">
        <v>45</v>
      </c>
      <c r="N2120" s="5">
        <v>28</v>
      </c>
      <c r="O2120" s="5">
        <v>26</v>
      </c>
      <c r="P2120" s="5">
        <v>66</v>
      </c>
      <c r="Q2120" s="5">
        <v>3</v>
      </c>
      <c r="R2120" s="5" t="s">
        <v>39</v>
      </c>
      <c r="S2120" s="5" t="s">
        <v>90</v>
      </c>
      <c r="T2120" s="5" t="s">
        <v>40</v>
      </c>
      <c r="U2120" s="5" t="s">
        <v>33</v>
      </c>
      <c r="V2120" s="5" t="s">
        <v>34</v>
      </c>
      <c r="W2120" s="5" t="s">
        <v>64</v>
      </c>
      <c r="X2120" s="5" t="s">
        <v>35</v>
      </c>
    </row>
    <row r="2121" spans="1:24" x14ac:dyDescent="0.3">
      <c r="A2121" s="5" t="s">
        <v>3680</v>
      </c>
      <c r="B2121" s="5" t="s">
        <v>3681</v>
      </c>
      <c r="C2121" s="5" t="s">
        <v>26</v>
      </c>
      <c r="D2121" s="6">
        <v>28484</v>
      </c>
      <c r="E2121" s="5">
        <v>49</v>
      </c>
      <c r="F2121" s="5" t="s">
        <v>93</v>
      </c>
      <c r="G2121" s="5" t="s">
        <v>115</v>
      </c>
      <c r="H2121" s="6">
        <v>42656</v>
      </c>
      <c r="I2121" s="7">
        <v>9.9</v>
      </c>
      <c r="J2121" s="8">
        <v>127841</v>
      </c>
      <c r="K2121" s="8">
        <v>18517</v>
      </c>
      <c r="L2121" s="7">
        <v>97.7</v>
      </c>
      <c r="M2121" s="5" t="s">
        <v>59</v>
      </c>
      <c r="N2121" s="5">
        <v>25</v>
      </c>
      <c r="O2121" s="5">
        <v>6</v>
      </c>
      <c r="P2121" s="5">
        <v>73</v>
      </c>
      <c r="Q2121" s="5">
        <v>1</v>
      </c>
      <c r="R2121" s="5" t="s">
        <v>30</v>
      </c>
      <c r="S2121" s="5" t="s">
        <v>76</v>
      </c>
      <c r="T2121" s="5" t="s">
        <v>32</v>
      </c>
      <c r="U2121" s="5" t="s">
        <v>46</v>
      </c>
      <c r="V2121" s="5" t="s">
        <v>83</v>
      </c>
      <c r="W2121" s="5" t="s">
        <v>35</v>
      </c>
      <c r="X2121" s="5" t="s">
        <v>64</v>
      </c>
    </row>
    <row r="2122" spans="1:24" x14ac:dyDescent="0.3">
      <c r="A2122" s="5" t="s">
        <v>3682</v>
      </c>
      <c r="B2122" s="5" t="s">
        <v>1905</v>
      </c>
      <c r="C2122" s="5" t="s">
        <v>56</v>
      </c>
      <c r="D2122" s="6">
        <v>28976</v>
      </c>
      <c r="E2122" s="5">
        <v>47</v>
      </c>
      <c r="F2122" s="5" t="s">
        <v>128</v>
      </c>
      <c r="G2122" s="5" t="s">
        <v>174</v>
      </c>
      <c r="H2122" s="6">
        <v>44018</v>
      </c>
      <c r="I2122" s="7">
        <v>6.2</v>
      </c>
      <c r="J2122" s="8">
        <v>125941</v>
      </c>
      <c r="K2122" s="8">
        <v>14490</v>
      </c>
      <c r="L2122" s="7">
        <v>86</v>
      </c>
      <c r="M2122" s="5" t="s">
        <v>45</v>
      </c>
      <c r="N2122" s="5">
        <v>28</v>
      </c>
      <c r="O2122" s="5">
        <v>0</v>
      </c>
      <c r="P2122" s="5">
        <v>45</v>
      </c>
      <c r="Q2122" s="5">
        <v>2</v>
      </c>
      <c r="R2122" s="5" t="s">
        <v>39</v>
      </c>
      <c r="S2122" s="5" t="s">
        <v>125</v>
      </c>
      <c r="T2122" s="5" t="s">
        <v>53</v>
      </c>
      <c r="U2122" s="5" t="s">
        <v>46</v>
      </c>
      <c r="V2122" s="5" t="s">
        <v>34</v>
      </c>
      <c r="W2122" s="5" t="s">
        <v>35</v>
      </c>
      <c r="X2122" s="5" t="s">
        <v>35</v>
      </c>
    </row>
    <row r="2123" spans="1:24" x14ac:dyDescent="0.3">
      <c r="A2123" s="5" t="s">
        <v>3683</v>
      </c>
      <c r="B2123" s="5" t="s">
        <v>3053</v>
      </c>
      <c r="C2123" s="5" t="s">
        <v>26</v>
      </c>
      <c r="D2123" s="6">
        <v>27947</v>
      </c>
      <c r="E2123" s="5">
        <v>50</v>
      </c>
      <c r="F2123" s="5" t="s">
        <v>49</v>
      </c>
      <c r="G2123" s="5" t="s">
        <v>428</v>
      </c>
      <c r="H2123" s="6">
        <v>45041</v>
      </c>
      <c r="I2123" s="7">
        <v>3.4</v>
      </c>
      <c r="J2123" s="8">
        <v>30232</v>
      </c>
      <c r="K2123" s="8">
        <v>4825</v>
      </c>
      <c r="L2123" s="7">
        <v>96.5</v>
      </c>
      <c r="M2123" s="5" t="s">
        <v>59</v>
      </c>
      <c r="N2123" s="5">
        <v>39</v>
      </c>
      <c r="O2123" s="5">
        <v>7</v>
      </c>
      <c r="P2123" s="5">
        <v>37</v>
      </c>
      <c r="Q2123" s="5">
        <v>5</v>
      </c>
      <c r="R2123" s="5" t="s">
        <v>30</v>
      </c>
      <c r="S2123" s="5" t="s">
        <v>31</v>
      </c>
      <c r="T2123" s="5" t="s">
        <v>122</v>
      </c>
      <c r="U2123" s="5" t="s">
        <v>77</v>
      </c>
      <c r="V2123" s="5" t="s">
        <v>83</v>
      </c>
      <c r="W2123" s="5" t="s">
        <v>64</v>
      </c>
      <c r="X2123" s="5" t="s">
        <v>64</v>
      </c>
    </row>
    <row r="2124" spans="1:24" x14ac:dyDescent="0.3">
      <c r="A2124" s="5" t="s">
        <v>3684</v>
      </c>
      <c r="B2124" s="5" t="s">
        <v>3685</v>
      </c>
      <c r="C2124" s="5" t="s">
        <v>56</v>
      </c>
      <c r="D2124" s="6">
        <v>29738</v>
      </c>
      <c r="E2124" s="5">
        <v>45</v>
      </c>
      <c r="F2124" s="5" t="s">
        <v>102</v>
      </c>
      <c r="G2124" s="5" t="s">
        <v>159</v>
      </c>
      <c r="H2124" s="6">
        <v>44005</v>
      </c>
      <c r="I2124" s="7">
        <v>6.2</v>
      </c>
      <c r="J2124" s="8">
        <v>159530</v>
      </c>
      <c r="K2124" s="8">
        <v>19112</v>
      </c>
      <c r="L2124" s="7">
        <v>87.3</v>
      </c>
      <c r="M2124" s="5" t="s">
        <v>29</v>
      </c>
      <c r="N2124" s="5">
        <v>2</v>
      </c>
      <c r="O2124" s="5">
        <v>2</v>
      </c>
      <c r="P2124" s="5">
        <v>26</v>
      </c>
      <c r="Q2124" s="5">
        <v>2</v>
      </c>
      <c r="R2124" s="5" t="s">
        <v>30</v>
      </c>
      <c r="S2124" s="5" t="s">
        <v>104</v>
      </c>
      <c r="T2124" s="5" t="s">
        <v>69</v>
      </c>
      <c r="U2124" s="5" t="s">
        <v>46</v>
      </c>
      <c r="V2124" s="5" t="s">
        <v>34</v>
      </c>
      <c r="W2124" s="5" t="s">
        <v>64</v>
      </c>
      <c r="X2124" s="5" t="s">
        <v>35</v>
      </c>
    </row>
    <row r="2125" spans="1:24" x14ac:dyDescent="0.3">
      <c r="A2125" s="5" t="s">
        <v>3686</v>
      </c>
      <c r="B2125" s="5" t="s">
        <v>3687</v>
      </c>
      <c r="C2125" s="5" t="s">
        <v>26</v>
      </c>
      <c r="D2125" s="6">
        <v>27928</v>
      </c>
      <c r="E2125" s="5">
        <v>50</v>
      </c>
      <c r="F2125" s="5" t="s">
        <v>102</v>
      </c>
      <c r="G2125" s="5" t="s">
        <v>443</v>
      </c>
      <c r="H2125" s="6">
        <v>44263</v>
      </c>
      <c r="I2125" s="7">
        <v>5.5</v>
      </c>
      <c r="J2125" s="8">
        <v>132927</v>
      </c>
      <c r="K2125" s="8">
        <v>16981</v>
      </c>
      <c r="L2125" s="7">
        <v>89.3</v>
      </c>
      <c r="M2125" s="5" t="s">
        <v>73</v>
      </c>
      <c r="N2125" s="5">
        <v>11</v>
      </c>
      <c r="O2125" s="5">
        <v>15</v>
      </c>
      <c r="P2125" s="5">
        <v>62</v>
      </c>
      <c r="Q2125" s="5">
        <v>5</v>
      </c>
      <c r="R2125" s="5" t="s">
        <v>30</v>
      </c>
      <c r="S2125" s="5" t="s">
        <v>90</v>
      </c>
      <c r="T2125" s="5" t="s">
        <v>32</v>
      </c>
      <c r="U2125" s="5" t="s">
        <v>46</v>
      </c>
      <c r="V2125" s="5" t="s">
        <v>34</v>
      </c>
      <c r="W2125" s="5" t="s">
        <v>35</v>
      </c>
      <c r="X2125" s="5" t="s">
        <v>35</v>
      </c>
    </row>
    <row r="2126" spans="1:24" x14ac:dyDescent="0.3">
      <c r="A2126" s="5" t="s">
        <v>3688</v>
      </c>
      <c r="B2126" s="5" t="s">
        <v>226</v>
      </c>
      <c r="C2126" s="5" t="s">
        <v>26</v>
      </c>
      <c r="D2126" s="6">
        <v>25697</v>
      </c>
      <c r="E2126" s="5">
        <v>56</v>
      </c>
      <c r="F2126" s="5" t="s">
        <v>135</v>
      </c>
      <c r="G2126" s="5" t="s">
        <v>324</v>
      </c>
      <c r="H2126" s="6">
        <v>43982</v>
      </c>
      <c r="I2126" s="7">
        <v>6.3</v>
      </c>
      <c r="J2126" s="8">
        <v>121144</v>
      </c>
      <c r="K2126" s="8">
        <v>19702</v>
      </c>
      <c r="L2126" s="7">
        <v>79.8</v>
      </c>
      <c r="M2126" s="5" t="s">
        <v>59</v>
      </c>
      <c r="N2126" s="5">
        <v>45</v>
      </c>
      <c r="O2126" s="5">
        <v>24</v>
      </c>
      <c r="P2126" s="5">
        <v>51</v>
      </c>
      <c r="Q2126" s="5">
        <v>1</v>
      </c>
      <c r="R2126" s="5" t="s">
        <v>39</v>
      </c>
      <c r="S2126" s="5" t="s">
        <v>125</v>
      </c>
      <c r="T2126" s="5" t="s">
        <v>40</v>
      </c>
      <c r="U2126" s="5" t="s">
        <v>77</v>
      </c>
      <c r="V2126" s="5" t="s">
        <v>34</v>
      </c>
      <c r="W2126" s="5" t="s">
        <v>64</v>
      </c>
      <c r="X2126" s="5" t="s">
        <v>35</v>
      </c>
    </row>
    <row r="2127" spans="1:24" x14ac:dyDescent="0.3">
      <c r="A2127" s="5" t="s">
        <v>3689</v>
      </c>
      <c r="B2127" s="5" t="s">
        <v>3690</v>
      </c>
      <c r="C2127" s="5" t="s">
        <v>26</v>
      </c>
      <c r="D2127" s="6">
        <v>33183</v>
      </c>
      <c r="E2127" s="5">
        <v>36</v>
      </c>
      <c r="F2127" s="5" t="s">
        <v>98</v>
      </c>
      <c r="G2127" s="5" t="s">
        <v>146</v>
      </c>
      <c r="H2127" s="6">
        <v>45754</v>
      </c>
      <c r="I2127" s="7">
        <v>1.4</v>
      </c>
      <c r="J2127" s="8">
        <v>58845</v>
      </c>
      <c r="K2127" s="8">
        <v>5026</v>
      </c>
      <c r="L2127" s="7">
        <v>82.6</v>
      </c>
      <c r="M2127" s="5" t="s">
        <v>29</v>
      </c>
      <c r="N2127" s="5">
        <v>23</v>
      </c>
      <c r="O2127" s="5">
        <v>9</v>
      </c>
      <c r="P2127" s="5">
        <v>59</v>
      </c>
      <c r="Q2127" s="5">
        <v>1</v>
      </c>
      <c r="R2127" s="5" t="s">
        <v>30</v>
      </c>
      <c r="S2127" s="5" t="s">
        <v>76</v>
      </c>
      <c r="T2127" s="5" t="s">
        <v>32</v>
      </c>
      <c r="U2127" s="5" t="s">
        <v>62</v>
      </c>
      <c r="V2127" s="5" t="s">
        <v>83</v>
      </c>
      <c r="W2127" s="5" t="s">
        <v>35</v>
      </c>
      <c r="X2127" s="5" t="s">
        <v>35</v>
      </c>
    </row>
    <row r="2128" spans="1:24" x14ac:dyDescent="0.3">
      <c r="A2128" s="5" t="s">
        <v>3691</v>
      </c>
      <c r="B2128" s="5" t="s">
        <v>3692</v>
      </c>
      <c r="C2128" s="5" t="s">
        <v>26</v>
      </c>
      <c r="D2128" s="6">
        <v>31718</v>
      </c>
      <c r="E2128" s="5">
        <v>40</v>
      </c>
      <c r="F2128" s="5" t="s">
        <v>57</v>
      </c>
      <c r="G2128" s="5" t="s">
        <v>152</v>
      </c>
      <c r="H2128" s="6">
        <v>45737</v>
      </c>
      <c r="I2128" s="7">
        <v>1.5</v>
      </c>
      <c r="J2128" s="8">
        <v>156483</v>
      </c>
      <c r="K2128" s="8">
        <v>25777</v>
      </c>
      <c r="L2128" s="7">
        <v>91.5</v>
      </c>
      <c r="M2128" s="5" t="s">
        <v>51</v>
      </c>
      <c r="N2128" s="5">
        <v>7</v>
      </c>
      <c r="O2128" s="5">
        <v>28</v>
      </c>
      <c r="P2128" s="5">
        <v>43</v>
      </c>
      <c r="Q2128" s="5">
        <v>2</v>
      </c>
      <c r="R2128" s="5" t="s">
        <v>39</v>
      </c>
      <c r="S2128" s="5" t="s">
        <v>90</v>
      </c>
      <c r="T2128" s="5" t="s">
        <v>69</v>
      </c>
      <c r="U2128" s="5" t="s">
        <v>62</v>
      </c>
      <c r="V2128" s="5" t="s">
        <v>34</v>
      </c>
      <c r="W2128" s="5" t="s">
        <v>35</v>
      </c>
      <c r="X2128" s="5" t="s">
        <v>35</v>
      </c>
    </row>
    <row r="2129" spans="1:24" x14ac:dyDescent="0.3">
      <c r="A2129" s="5" t="s">
        <v>3693</v>
      </c>
      <c r="B2129" s="5" t="s">
        <v>3237</v>
      </c>
      <c r="C2129" s="5" t="s">
        <v>26</v>
      </c>
      <c r="D2129" s="6">
        <v>28845</v>
      </c>
      <c r="E2129" s="5">
        <v>48</v>
      </c>
      <c r="F2129" s="5" t="s">
        <v>49</v>
      </c>
      <c r="G2129" s="5" t="s">
        <v>118</v>
      </c>
      <c r="H2129" s="6">
        <v>45210</v>
      </c>
      <c r="I2129" s="7">
        <v>2.9</v>
      </c>
      <c r="J2129" s="8">
        <v>156003</v>
      </c>
      <c r="K2129" s="8">
        <v>22983</v>
      </c>
      <c r="L2129" s="7">
        <v>79.8</v>
      </c>
      <c r="M2129" s="5" t="s">
        <v>59</v>
      </c>
      <c r="N2129" s="5">
        <v>32</v>
      </c>
      <c r="O2129" s="5">
        <v>9</v>
      </c>
      <c r="P2129" s="5">
        <v>63</v>
      </c>
      <c r="Q2129" s="5">
        <v>3</v>
      </c>
      <c r="R2129" s="5" t="s">
        <v>30</v>
      </c>
      <c r="S2129" s="5" t="s">
        <v>90</v>
      </c>
      <c r="T2129" s="5" t="s">
        <v>53</v>
      </c>
      <c r="U2129" s="5" t="s">
        <v>77</v>
      </c>
      <c r="V2129" s="5" t="s">
        <v>34</v>
      </c>
      <c r="W2129" s="5" t="s">
        <v>35</v>
      </c>
      <c r="X2129" s="5" t="s">
        <v>64</v>
      </c>
    </row>
    <row r="2130" spans="1:24" x14ac:dyDescent="0.3">
      <c r="A2130" s="5" t="s">
        <v>3694</v>
      </c>
      <c r="B2130" s="5" t="s">
        <v>258</v>
      </c>
      <c r="C2130" s="5" t="s">
        <v>56</v>
      </c>
      <c r="D2130" s="6">
        <v>26014</v>
      </c>
      <c r="E2130" s="5">
        <v>55</v>
      </c>
      <c r="F2130" s="5" t="s">
        <v>102</v>
      </c>
      <c r="G2130" s="5" t="s">
        <v>107</v>
      </c>
      <c r="H2130" s="6">
        <v>45475</v>
      </c>
      <c r="I2130" s="7">
        <v>2.2000000000000002</v>
      </c>
      <c r="J2130" s="8">
        <v>112640</v>
      </c>
      <c r="K2130" s="8">
        <v>16370</v>
      </c>
      <c r="L2130" s="7">
        <v>92.6</v>
      </c>
      <c r="M2130" s="5" t="s">
        <v>45</v>
      </c>
      <c r="N2130" s="5">
        <v>26</v>
      </c>
      <c r="O2130" s="5">
        <v>22</v>
      </c>
      <c r="P2130" s="5">
        <v>49</v>
      </c>
      <c r="Q2130" s="5">
        <v>1</v>
      </c>
      <c r="R2130" s="5" t="s">
        <v>30</v>
      </c>
      <c r="S2130" s="5" t="s">
        <v>76</v>
      </c>
      <c r="T2130" s="5" t="s">
        <v>82</v>
      </c>
      <c r="U2130" s="5" t="s">
        <v>77</v>
      </c>
      <c r="V2130" s="5" t="s">
        <v>83</v>
      </c>
      <c r="W2130" s="5" t="s">
        <v>35</v>
      </c>
      <c r="X2130" s="5" t="s">
        <v>64</v>
      </c>
    </row>
    <row r="2131" spans="1:24" x14ac:dyDescent="0.3">
      <c r="A2131" s="5" t="s">
        <v>3695</v>
      </c>
      <c r="B2131" s="5" t="s">
        <v>1816</v>
      </c>
      <c r="C2131" s="5" t="s">
        <v>26</v>
      </c>
      <c r="D2131" s="6">
        <v>30604</v>
      </c>
      <c r="E2131" s="5">
        <v>43</v>
      </c>
      <c r="F2131" s="5" t="s">
        <v>43</v>
      </c>
      <c r="G2131" s="5" t="s">
        <v>188</v>
      </c>
      <c r="H2131" s="6">
        <v>43007</v>
      </c>
      <c r="I2131" s="7">
        <v>8.9</v>
      </c>
      <c r="J2131" s="8">
        <v>108034</v>
      </c>
      <c r="K2131" s="8">
        <v>7001</v>
      </c>
      <c r="L2131" s="7">
        <v>83.2</v>
      </c>
      <c r="M2131" s="5" t="s">
        <v>73</v>
      </c>
      <c r="N2131" s="5">
        <v>20</v>
      </c>
      <c r="O2131" s="5">
        <v>17</v>
      </c>
      <c r="P2131" s="5">
        <v>39</v>
      </c>
      <c r="Q2131" s="5">
        <v>4</v>
      </c>
      <c r="R2131" s="5" t="s">
        <v>39</v>
      </c>
      <c r="S2131" s="5" t="s">
        <v>90</v>
      </c>
      <c r="T2131" s="5" t="s">
        <v>95</v>
      </c>
      <c r="U2131" s="5" t="s">
        <v>62</v>
      </c>
      <c r="V2131" s="5" t="s">
        <v>34</v>
      </c>
      <c r="W2131" s="5" t="s">
        <v>64</v>
      </c>
      <c r="X2131" s="5" t="s">
        <v>64</v>
      </c>
    </row>
    <row r="2132" spans="1:24" x14ac:dyDescent="0.3">
      <c r="A2132" s="5" t="s">
        <v>3696</v>
      </c>
      <c r="B2132" s="5" t="s">
        <v>3697</v>
      </c>
      <c r="C2132" s="5" t="s">
        <v>56</v>
      </c>
      <c r="D2132" s="6">
        <v>38005</v>
      </c>
      <c r="E2132" s="5">
        <v>22</v>
      </c>
      <c r="F2132" s="5" t="s">
        <v>27</v>
      </c>
      <c r="G2132" s="5" t="s">
        <v>38</v>
      </c>
      <c r="H2132" s="6">
        <v>45752</v>
      </c>
      <c r="I2132" s="7">
        <v>1.4</v>
      </c>
      <c r="J2132" s="8">
        <v>115040</v>
      </c>
      <c r="K2132" s="8">
        <v>19945</v>
      </c>
      <c r="L2132" s="7">
        <v>98.4</v>
      </c>
      <c r="M2132" s="5" t="s">
        <v>73</v>
      </c>
      <c r="N2132" s="5">
        <v>35</v>
      </c>
      <c r="O2132" s="5">
        <v>15</v>
      </c>
      <c r="P2132" s="5">
        <v>36</v>
      </c>
      <c r="Q2132" s="5">
        <v>1</v>
      </c>
      <c r="R2132" s="5" t="s">
        <v>39</v>
      </c>
      <c r="S2132" s="5" t="s">
        <v>90</v>
      </c>
      <c r="T2132" s="5" t="s">
        <v>95</v>
      </c>
      <c r="U2132" s="5" t="s">
        <v>77</v>
      </c>
      <c r="V2132" s="5" t="s">
        <v>34</v>
      </c>
      <c r="W2132" s="5" t="s">
        <v>64</v>
      </c>
      <c r="X2132" s="5" t="s">
        <v>35</v>
      </c>
    </row>
    <row r="2133" spans="1:24" x14ac:dyDescent="0.3">
      <c r="A2133" s="5" t="s">
        <v>3698</v>
      </c>
      <c r="B2133" s="5" t="s">
        <v>3699</v>
      </c>
      <c r="C2133" s="5" t="s">
        <v>26</v>
      </c>
      <c r="D2133" s="6">
        <v>34885</v>
      </c>
      <c r="E2133" s="5">
        <v>31</v>
      </c>
      <c r="F2133" s="5" t="s">
        <v>49</v>
      </c>
      <c r="G2133" s="5" t="s">
        <v>50</v>
      </c>
      <c r="H2133" s="6">
        <v>45160</v>
      </c>
      <c r="I2133" s="7">
        <v>3.1</v>
      </c>
      <c r="J2133" s="8">
        <v>117500</v>
      </c>
      <c r="K2133" s="8">
        <v>15983</v>
      </c>
      <c r="L2133" s="7">
        <v>94.8</v>
      </c>
      <c r="M2133" s="5" t="s">
        <v>45</v>
      </c>
      <c r="N2133" s="5">
        <v>24</v>
      </c>
      <c r="O2133" s="5">
        <v>26</v>
      </c>
      <c r="P2133" s="5">
        <v>23</v>
      </c>
      <c r="Q2133" s="5">
        <v>5</v>
      </c>
      <c r="R2133" s="5" t="s">
        <v>39</v>
      </c>
      <c r="S2133" s="5" t="s">
        <v>60</v>
      </c>
      <c r="T2133" s="5" t="s">
        <v>69</v>
      </c>
      <c r="U2133" s="5" t="s">
        <v>33</v>
      </c>
      <c r="V2133" s="5" t="s">
        <v>34</v>
      </c>
      <c r="W2133" s="5" t="s">
        <v>35</v>
      </c>
      <c r="X2133" s="5" t="s">
        <v>64</v>
      </c>
    </row>
    <row r="2134" spans="1:24" x14ac:dyDescent="0.3">
      <c r="A2134" s="5" t="s">
        <v>3700</v>
      </c>
      <c r="B2134" s="5" t="s">
        <v>2265</v>
      </c>
      <c r="C2134" s="5" t="s">
        <v>26</v>
      </c>
      <c r="D2134" s="6">
        <v>24965</v>
      </c>
      <c r="E2134" s="5">
        <v>58</v>
      </c>
      <c r="F2134" s="5" t="s">
        <v>57</v>
      </c>
      <c r="G2134" s="5" t="s">
        <v>58</v>
      </c>
      <c r="H2134" s="6">
        <v>44738</v>
      </c>
      <c r="I2134" s="7">
        <v>4.2</v>
      </c>
      <c r="J2134" s="8">
        <v>114039</v>
      </c>
      <c r="K2134" s="8">
        <v>12053</v>
      </c>
      <c r="L2134" s="7">
        <v>79.7</v>
      </c>
      <c r="M2134" s="5" t="s">
        <v>51</v>
      </c>
      <c r="N2134" s="5">
        <v>22</v>
      </c>
      <c r="O2134" s="5">
        <v>24</v>
      </c>
      <c r="P2134" s="5">
        <v>61</v>
      </c>
      <c r="Q2134" s="5">
        <v>5</v>
      </c>
      <c r="R2134" s="5" t="s">
        <v>39</v>
      </c>
      <c r="S2134" s="5" t="s">
        <v>31</v>
      </c>
      <c r="T2134" s="5" t="s">
        <v>143</v>
      </c>
      <c r="U2134" s="5" t="s">
        <v>77</v>
      </c>
      <c r="V2134" s="5" t="s">
        <v>83</v>
      </c>
      <c r="W2134" s="5" t="s">
        <v>35</v>
      </c>
      <c r="X2134" s="5" t="s">
        <v>35</v>
      </c>
    </row>
    <row r="2135" spans="1:24" x14ac:dyDescent="0.3">
      <c r="A2135" s="5" t="s">
        <v>3701</v>
      </c>
      <c r="B2135" s="5" t="s">
        <v>793</v>
      </c>
      <c r="C2135" s="5" t="s">
        <v>26</v>
      </c>
      <c r="D2135" s="6">
        <v>28375</v>
      </c>
      <c r="E2135" s="5">
        <v>49</v>
      </c>
      <c r="F2135" s="5" t="s">
        <v>49</v>
      </c>
      <c r="G2135" s="5" t="s">
        <v>492</v>
      </c>
      <c r="H2135" s="6">
        <v>44667</v>
      </c>
      <c r="I2135" s="7">
        <v>4.4000000000000004</v>
      </c>
      <c r="J2135" s="8">
        <v>179944</v>
      </c>
      <c r="K2135" s="8">
        <v>22434</v>
      </c>
      <c r="L2135" s="7">
        <v>90.3</v>
      </c>
      <c r="M2135" s="5" t="s">
        <v>45</v>
      </c>
      <c r="N2135" s="5">
        <v>37</v>
      </c>
      <c r="O2135" s="5">
        <v>27</v>
      </c>
      <c r="P2135" s="5">
        <v>71</v>
      </c>
      <c r="Q2135" s="5">
        <v>3</v>
      </c>
      <c r="R2135" s="5" t="s">
        <v>39</v>
      </c>
      <c r="S2135" s="5" t="s">
        <v>76</v>
      </c>
      <c r="T2135" s="5" t="s">
        <v>156</v>
      </c>
      <c r="U2135" s="5" t="s">
        <v>62</v>
      </c>
      <c r="V2135" s="5" t="s">
        <v>34</v>
      </c>
      <c r="W2135" s="5" t="s">
        <v>35</v>
      </c>
      <c r="X2135" s="5" t="s">
        <v>64</v>
      </c>
    </row>
    <row r="2136" spans="1:24" x14ac:dyDescent="0.3">
      <c r="A2136" s="5" t="s">
        <v>3702</v>
      </c>
      <c r="B2136" s="5" t="s">
        <v>1880</v>
      </c>
      <c r="C2136" s="5" t="s">
        <v>56</v>
      </c>
      <c r="D2136" s="6">
        <v>27766</v>
      </c>
      <c r="E2136" s="5">
        <v>50</v>
      </c>
      <c r="F2136" s="5" t="s">
        <v>27</v>
      </c>
      <c r="G2136" s="5" t="s">
        <v>89</v>
      </c>
      <c r="H2136" s="6">
        <v>42777</v>
      </c>
      <c r="I2136" s="7">
        <v>9.6</v>
      </c>
      <c r="J2136" s="8">
        <v>162061</v>
      </c>
      <c r="K2136" s="8">
        <v>15734</v>
      </c>
      <c r="L2136" s="7">
        <v>95.6</v>
      </c>
      <c r="M2136" s="5" t="s">
        <v>51</v>
      </c>
      <c r="N2136" s="5">
        <v>33</v>
      </c>
      <c r="O2136" s="5">
        <v>14</v>
      </c>
      <c r="P2136" s="5">
        <v>47</v>
      </c>
      <c r="Q2136" s="5">
        <v>1</v>
      </c>
      <c r="R2136" s="5" t="s">
        <v>30</v>
      </c>
      <c r="S2136" s="5" t="s">
        <v>52</v>
      </c>
      <c r="T2136" s="5" t="s">
        <v>122</v>
      </c>
      <c r="U2136" s="5" t="s">
        <v>33</v>
      </c>
      <c r="V2136" s="5" t="s">
        <v>34</v>
      </c>
      <c r="W2136" s="5" t="s">
        <v>64</v>
      </c>
      <c r="X2136" s="5" t="s">
        <v>64</v>
      </c>
    </row>
    <row r="2137" spans="1:24" x14ac:dyDescent="0.3">
      <c r="A2137" s="5" t="s">
        <v>3703</v>
      </c>
      <c r="B2137" s="5" t="s">
        <v>3638</v>
      </c>
      <c r="C2137" s="5" t="s">
        <v>56</v>
      </c>
      <c r="D2137" s="6">
        <v>24852</v>
      </c>
      <c r="E2137" s="5">
        <v>58</v>
      </c>
      <c r="F2137" s="5" t="s">
        <v>102</v>
      </c>
      <c r="G2137" s="5" t="s">
        <v>443</v>
      </c>
      <c r="H2137" s="6">
        <v>44749</v>
      </c>
      <c r="I2137" s="7">
        <v>4.2</v>
      </c>
      <c r="J2137" s="8">
        <v>27470</v>
      </c>
      <c r="K2137" s="8">
        <v>4613</v>
      </c>
      <c r="L2137" s="7">
        <v>91.8</v>
      </c>
      <c r="M2137" s="5" t="s">
        <v>45</v>
      </c>
      <c r="N2137" s="5">
        <v>16</v>
      </c>
      <c r="O2137" s="5">
        <v>15</v>
      </c>
      <c r="P2137" s="5">
        <v>68</v>
      </c>
      <c r="Q2137" s="5">
        <v>2</v>
      </c>
      <c r="R2137" s="5" t="s">
        <v>30</v>
      </c>
      <c r="S2137" s="5" t="s">
        <v>76</v>
      </c>
      <c r="T2137" s="5" t="s">
        <v>143</v>
      </c>
      <c r="U2137" s="5" t="s">
        <v>62</v>
      </c>
      <c r="V2137" s="5" t="s">
        <v>83</v>
      </c>
      <c r="W2137" s="5" t="s">
        <v>35</v>
      </c>
      <c r="X2137" s="5" t="s">
        <v>35</v>
      </c>
    </row>
    <row r="2138" spans="1:24" x14ac:dyDescent="0.3">
      <c r="A2138" s="5" t="s">
        <v>3704</v>
      </c>
      <c r="B2138" s="5" t="s">
        <v>3705</v>
      </c>
      <c r="C2138" s="5" t="s">
        <v>26</v>
      </c>
      <c r="D2138" s="6">
        <v>36449</v>
      </c>
      <c r="E2138" s="5">
        <v>27</v>
      </c>
      <c r="F2138" s="5" t="s">
        <v>57</v>
      </c>
      <c r="G2138" s="5" t="s">
        <v>152</v>
      </c>
      <c r="H2138" s="6">
        <v>45043</v>
      </c>
      <c r="I2138" s="7">
        <v>3.4</v>
      </c>
      <c r="J2138" s="8">
        <v>22109</v>
      </c>
      <c r="K2138" s="8">
        <v>855</v>
      </c>
      <c r="L2138" s="7">
        <v>80.599999999999994</v>
      </c>
      <c r="M2138" s="5" t="s">
        <v>59</v>
      </c>
      <c r="N2138" s="5">
        <v>12</v>
      </c>
      <c r="O2138" s="5">
        <v>24</v>
      </c>
      <c r="P2138" s="5">
        <v>55</v>
      </c>
      <c r="Q2138" s="5">
        <v>4</v>
      </c>
      <c r="R2138" s="5" t="s">
        <v>30</v>
      </c>
      <c r="S2138" s="5" t="s">
        <v>104</v>
      </c>
      <c r="T2138" s="5" t="s">
        <v>82</v>
      </c>
      <c r="U2138" s="5" t="s">
        <v>62</v>
      </c>
      <c r="V2138" s="5" t="s">
        <v>34</v>
      </c>
      <c r="W2138" s="5" t="s">
        <v>35</v>
      </c>
      <c r="X2138" s="5" t="s">
        <v>64</v>
      </c>
    </row>
    <row r="2139" spans="1:24" x14ac:dyDescent="0.3">
      <c r="A2139" s="5" t="s">
        <v>3706</v>
      </c>
      <c r="B2139" s="5" t="s">
        <v>1795</v>
      </c>
      <c r="C2139" s="5" t="s">
        <v>56</v>
      </c>
      <c r="D2139" s="6">
        <v>28991</v>
      </c>
      <c r="E2139" s="5">
        <v>47</v>
      </c>
      <c r="F2139" s="5" t="s">
        <v>57</v>
      </c>
      <c r="G2139" s="5" t="s">
        <v>58</v>
      </c>
      <c r="H2139" s="6">
        <v>44371</v>
      </c>
      <c r="I2139" s="7">
        <v>5.2</v>
      </c>
      <c r="J2139" s="8">
        <v>172245</v>
      </c>
      <c r="K2139" s="8">
        <v>16612</v>
      </c>
      <c r="L2139" s="7">
        <v>82.8</v>
      </c>
      <c r="M2139" s="5" t="s">
        <v>59</v>
      </c>
      <c r="N2139" s="5">
        <v>26</v>
      </c>
      <c r="O2139" s="5">
        <v>11</v>
      </c>
      <c r="P2139" s="5">
        <v>22</v>
      </c>
      <c r="Q2139" s="5">
        <v>1</v>
      </c>
      <c r="R2139" s="5" t="s">
        <v>30</v>
      </c>
      <c r="S2139" s="5" t="s">
        <v>104</v>
      </c>
      <c r="T2139" s="5" t="s">
        <v>32</v>
      </c>
      <c r="U2139" s="5" t="s">
        <v>77</v>
      </c>
      <c r="V2139" s="5" t="s">
        <v>83</v>
      </c>
      <c r="W2139" s="5" t="s">
        <v>64</v>
      </c>
      <c r="X2139" s="5" t="s">
        <v>64</v>
      </c>
    </row>
    <row r="2140" spans="1:24" x14ac:dyDescent="0.3">
      <c r="A2140" s="5" t="s">
        <v>3707</v>
      </c>
      <c r="B2140" s="5" t="s">
        <v>3708</v>
      </c>
      <c r="C2140" s="5" t="s">
        <v>56</v>
      </c>
      <c r="D2140" s="6">
        <v>26395</v>
      </c>
      <c r="E2140" s="5">
        <v>54</v>
      </c>
      <c r="F2140" s="5" t="s">
        <v>57</v>
      </c>
      <c r="G2140" s="5" t="s">
        <v>467</v>
      </c>
      <c r="H2140" s="6">
        <v>43018</v>
      </c>
      <c r="I2140" s="7">
        <v>8.9</v>
      </c>
      <c r="J2140" s="8">
        <v>171091</v>
      </c>
      <c r="K2140" s="8">
        <v>26668</v>
      </c>
      <c r="L2140" s="7">
        <v>98.4</v>
      </c>
      <c r="M2140" s="5" t="s">
        <v>73</v>
      </c>
      <c r="N2140" s="5">
        <v>31</v>
      </c>
      <c r="O2140" s="5">
        <v>9</v>
      </c>
      <c r="P2140" s="5">
        <v>13</v>
      </c>
      <c r="Q2140" s="5">
        <v>4</v>
      </c>
      <c r="R2140" s="5" t="s">
        <v>39</v>
      </c>
      <c r="S2140" s="5" t="s">
        <v>125</v>
      </c>
      <c r="T2140" s="5" t="s">
        <v>32</v>
      </c>
      <c r="U2140" s="5" t="s">
        <v>77</v>
      </c>
      <c r="V2140" s="5" t="s">
        <v>63</v>
      </c>
      <c r="W2140" s="5" t="s">
        <v>35</v>
      </c>
      <c r="X2140" s="5" t="s">
        <v>64</v>
      </c>
    </row>
    <row r="2141" spans="1:24" x14ac:dyDescent="0.3">
      <c r="A2141" s="5" t="s">
        <v>3709</v>
      </c>
      <c r="B2141" s="5" t="s">
        <v>1889</v>
      </c>
      <c r="C2141" s="5" t="s">
        <v>56</v>
      </c>
      <c r="D2141" s="6">
        <v>32917</v>
      </c>
      <c r="E2141" s="5">
        <v>36</v>
      </c>
      <c r="F2141" s="5" t="s">
        <v>67</v>
      </c>
      <c r="G2141" s="5" t="s">
        <v>142</v>
      </c>
      <c r="H2141" s="6">
        <v>43239</v>
      </c>
      <c r="I2141" s="7">
        <v>8.3000000000000007</v>
      </c>
      <c r="J2141" s="8">
        <v>56263</v>
      </c>
      <c r="K2141" s="8">
        <v>4912</v>
      </c>
      <c r="L2141" s="7">
        <v>96.6</v>
      </c>
      <c r="M2141" s="5" t="s">
        <v>45</v>
      </c>
      <c r="N2141" s="5">
        <v>16</v>
      </c>
      <c r="O2141" s="5">
        <v>8</v>
      </c>
      <c r="P2141" s="5">
        <v>65</v>
      </c>
      <c r="Q2141" s="5">
        <v>1</v>
      </c>
      <c r="R2141" s="5" t="s">
        <v>30</v>
      </c>
      <c r="S2141" s="5" t="s">
        <v>81</v>
      </c>
      <c r="T2141" s="5" t="s">
        <v>122</v>
      </c>
      <c r="U2141" s="5" t="s">
        <v>33</v>
      </c>
      <c r="V2141" s="5" t="s">
        <v>34</v>
      </c>
      <c r="W2141" s="5" t="s">
        <v>35</v>
      </c>
      <c r="X2141" s="5" t="s">
        <v>35</v>
      </c>
    </row>
    <row r="2142" spans="1:24" x14ac:dyDescent="0.3">
      <c r="A2142" s="5" t="s">
        <v>3710</v>
      </c>
      <c r="B2142" s="5" t="s">
        <v>3711</v>
      </c>
      <c r="C2142" s="5" t="s">
        <v>26</v>
      </c>
      <c r="D2142" s="6">
        <v>28021</v>
      </c>
      <c r="E2142" s="5">
        <v>50</v>
      </c>
      <c r="F2142" s="5" t="s">
        <v>128</v>
      </c>
      <c r="G2142" s="5" t="s">
        <v>129</v>
      </c>
      <c r="H2142" s="6">
        <v>42666</v>
      </c>
      <c r="I2142" s="7">
        <v>9.9</v>
      </c>
      <c r="J2142" s="8">
        <v>89013</v>
      </c>
      <c r="K2142" s="8">
        <v>3196</v>
      </c>
      <c r="L2142" s="7">
        <v>80.7</v>
      </c>
      <c r="M2142" s="5" t="s">
        <v>73</v>
      </c>
      <c r="N2142" s="5">
        <v>29</v>
      </c>
      <c r="O2142" s="5">
        <v>5</v>
      </c>
      <c r="P2142" s="5">
        <v>8</v>
      </c>
      <c r="Q2142" s="5">
        <v>5</v>
      </c>
      <c r="R2142" s="5" t="s">
        <v>39</v>
      </c>
      <c r="S2142" s="5" t="s">
        <v>60</v>
      </c>
      <c r="T2142" s="5" t="s">
        <v>95</v>
      </c>
      <c r="U2142" s="5" t="s">
        <v>77</v>
      </c>
      <c r="V2142" s="5" t="s">
        <v>83</v>
      </c>
      <c r="W2142" s="5" t="s">
        <v>64</v>
      </c>
      <c r="X2142" s="5" t="s">
        <v>64</v>
      </c>
    </row>
    <row r="2143" spans="1:24" x14ac:dyDescent="0.3">
      <c r="A2143" s="5" t="s">
        <v>3712</v>
      </c>
      <c r="B2143" s="5" t="s">
        <v>3713</v>
      </c>
      <c r="C2143" s="5" t="s">
        <v>56</v>
      </c>
      <c r="D2143" s="6">
        <v>30506</v>
      </c>
      <c r="E2143" s="5">
        <v>43</v>
      </c>
      <c r="F2143" s="5" t="s">
        <v>67</v>
      </c>
      <c r="G2143" s="5" t="s">
        <v>220</v>
      </c>
      <c r="H2143" s="6">
        <v>45401</v>
      </c>
      <c r="I2143" s="7">
        <v>2.4</v>
      </c>
      <c r="J2143" s="8">
        <v>108780</v>
      </c>
      <c r="K2143" s="8">
        <v>10680</v>
      </c>
      <c r="L2143" s="7">
        <v>89.8</v>
      </c>
      <c r="M2143" s="5" t="s">
        <v>45</v>
      </c>
      <c r="N2143" s="5">
        <v>23</v>
      </c>
      <c r="O2143" s="5">
        <v>14</v>
      </c>
      <c r="P2143" s="5">
        <v>80</v>
      </c>
      <c r="Q2143" s="5">
        <v>1</v>
      </c>
      <c r="R2143" s="5" t="s">
        <v>30</v>
      </c>
      <c r="S2143" s="5" t="s">
        <v>90</v>
      </c>
      <c r="T2143" s="5" t="s">
        <v>82</v>
      </c>
      <c r="U2143" s="5" t="s">
        <v>33</v>
      </c>
      <c r="V2143" s="5" t="s">
        <v>83</v>
      </c>
      <c r="W2143" s="5" t="s">
        <v>35</v>
      </c>
      <c r="X2143" s="5" t="s">
        <v>35</v>
      </c>
    </row>
    <row r="2144" spans="1:24" x14ac:dyDescent="0.3">
      <c r="A2144" s="5" t="s">
        <v>3714</v>
      </c>
      <c r="B2144" s="5" t="s">
        <v>3715</v>
      </c>
      <c r="C2144" s="5" t="s">
        <v>56</v>
      </c>
      <c r="D2144" s="6">
        <v>38285</v>
      </c>
      <c r="E2144" s="5">
        <v>22</v>
      </c>
      <c r="F2144" s="5" t="s">
        <v>128</v>
      </c>
      <c r="G2144" s="5" t="s">
        <v>155</v>
      </c>
      <c r="H2144" s="6">
        <v>45300</v>
      </c>
      <c r="I2144" s="7">
        <v>2.7</v>
      </c>
      <c r="J2144" s="8">
        <v>148637</v>
      </c>
      <c r="K2144" s="8">
        <v>20428</v>
      </c>
      <c r="L2144" s="7">
        <v>89.5</v>
      </c>
      <c r="M2144" s="5" t="s">
        <v>51</v>
      </c>
      <c r="N2144" s="5">
        <v>25</v>
      </c>
      <c r="O2144" s="5">
        <v>10</v>
      </c>
      <c r="P2144" s="5">
        <v>25</v>
      </c>
      <c r="Q2144" s="5">
        <v>2</v>
      </c>
      <c r="R2144" s="5" t="s">
        <v>30</v>
      </c>
      <c r="S2144" s="5" t="s">
        <v>31</v>
      </c>
      <c r="T2144" s="5" t="s">
        <v>122</v>
      </c>
      <c r="U2144" s="5" t="s">
        <v>62</v>
      </c>
      <c r="V2144" s="5" t="s">
        <v>34</v>
      </c>
      <c r="W2144" s="5" t="s">
        <v>64</v>
      </c>
      <c r="X2144" s="5" t="s">
        <v>64</v>
      </c>
    </row>
    <row r="2145" spans="1:24" x14ac:dyDescent="0.3">
      <c r="A2145" s="5" t="s">
        <v>3716</v>
      </c>
      <c r="B2145" s="5" t="s">
        <v>3717</v>
      </c>
      <c r="C2145" s="5" t="s">
        <v>56</v>
      </c>
      <c r="D2145" s="6">
        <v>32808</v>
      </c>
      <c r="E2145" s="5">
        <v>37</v>
      </c>
      <c r="F2145" s="5" t="s">
        <v>93</v>
      </c>
      <c r="G2145" s="5" t="s">
        <v>94</v>
      </c>
      <c r="H2145" s="6">
        <v>42476</v>
      </c>
      <c r="I2145" s="7">
        <v>10.4</v>
      </c>
      <c r="J2145" s="8">
        <v>143374</v>
      </c>
      <c r="K2145" s="8">
        <v>4806</v>
      </c>
      <c r="L2145" s="7">
        <v>96.5</v>
      </c>
      <c r="M2145" s="5" t="s">
        <v>73</v>
      </c>
      <c r="N2145" s="5">
        <v>25</v>
      </c>
      <c r="O2145" s="5">
        <v>24</v>
      </c>
      <c r="P2145" s="5">
        <v>64</v>
      </c>
      <c r="Q2145" s="5">
        <v>3</v>
      </c>
      <c r="R2145" s="5" t="s">
        <v>39</v>
      </c>
      <c r="S2145" s="5" t="s">
        <v>125</v>
      </c>
      <c r="T2145" s="5" t="s">
        <v>156</v>
      </c>
      <c r="U2145" s="5" t="s">
        <v>62</v>
      </c>
      <c r="V2145" s="5" t="s">
        <v>34</v>
      </c>
      <c r="W2145" s="5" t="s">
        <v>35</v>
      </c>
      <c r="X2145" s="5" t="s">
        <v>35</v>
      </c>
    </row>
    <row r="2146" spans="1:24" x14ac:dyDescent="0.3">
      <c r="A2146" s="5" t="s">
        <v>3718</v>
      </c>
      <c r="B2146" s="5" t="s">
        <v>3719</v>
      </c>
      <c r="C2146" s="5" t="s">
        <v>26</v>
      </c>
      <c r="D2146" s="6">
        <v>26369</v>
      </c>
      <c r="E2146" s="5">
        <v>54</v>
      </c>
      <c r="F2146" s="5" t="s">
        <v>57</v>
      </c>
      <c r="G2146" s="5" t="s">
        <v>58</v>
      </c>
      <c r="H2146" s="6">
        <v>44299</v>
      </c>
      <c r="I2146" s="7">
        <v>5.4</v>
      </c>
      <c r="J2146" s="8">
        <v>58979</v>
      </c>
      <c r="K2146" s="8">
        <v>2236</v>
      </c>
      <c r="L2146" s="7">
        <v>95.9</v>
      </c>
      <c r="M2146" s="5" t="s">
        <v>59</v>
      </c>
      <c r="N2146" s="5">
        <v>22</v>
      </c>
      <c r="O2146" s="5">
        <v>16</v>
      </c>
      <c r="P2146" s="5">
        <v>25</v>
      </c>
      <c r="Q2146" s="5">
        <v>1</v>
      </c>
      <c r="R2146" s="5" t="s">
        <v>39</v>
      </c>
      <c r="S2146" s="5" t="s">
        <v>52</v>
      </c>
      <c r="T2146" s="5" t="s">
        <v>82</v>
      </c>
      <c r="U2146" s="5" t="s">
        <v>46</v>
      </c>
      <c r="V2146" s="5" t="s">
        <v>83</v>
      </c>
      <c r="W2146" s="5" t="s">
        <v>64</v>
      </c>
      <c r="X2146" s="5" t="s">
        <v>64</v>
      </c>
    </row>
    <row r="2147" spans="1:24" x14ac:dyDescent="0.3">
      <c r="A2147" s="5" t="s">
        <v>3720</v>
      </c>
      <c r="B2147" s="5" t="s">
        <v>3721</v>
      </c>
      <c r="C2147" s="5" t="s">
        <v>26</v>
      </c>
      <c r="D2147" s="6">
        <v>38618</v>
      </c>
      <c r="E2147" s="5">
        <v>21</v>
      </c>
      <c r="F2147" s="5" t="s">
        <v>93</v>
      </c>
      <c r="G2147" s="5" t="s">
        <v>115</v>
      </c>
      <c r="H2147" s="6">
        <v>45976</v>
      </c>
      <c r="I2147" s="7">
        <v>0.8</v>
      </c>
      <c r="J2147" s="8">
        <v>42728</v>
      </c>
      <c r="K2147" s="8">
        <v>4500</v>
      </c>
      <c r="L2147" s="7">
        <v>80.3</v>
      </c>
      <c r="M2147" s="5" t="s">
        <v>45</v>
      </c>
      <c r="N2147" s="5">
        <v>19</v>
      </c>
      <c r="O2147" s="5">
        <v>9</v>
      </c>
      <c r="P2147" s="5">
        <v>34</v>
      </c>
      <c r="Q2147" s="5">
        <v>1</v>
      </c>
      <c r="R2147" s="5" t="s">
        <v>39</v>
      </c>
      <c r="S2147" s="5" t="s">
        <v>119</v>
      </c>
      <c r="T2147" s="5" t="s">
        <v>156</v>
      </c>
      <c r="U2147" s="5" t="s">
        <v>33</v>
      </c>
      <c r="V2147" s="5" t="s">
        <v>34</v>
      </c>
      <c r="W2147" s="5" t="s">
        <v>64</v>
      </c>
      <c r="X2147" s="5" t="s">
        <v>64</v>
      </c>
    </row>
    <row r="2148" spans="1:24" x14ac:dyDescent="0.3">
      <c r="A2148" s="5" t="s">
        <v>3722</v>
      </c>
      <c r="B2148" s="5" t="s">
        <v>3723</v>
      </c>
      <c r="C2148" s="5" t="s">
        <v>26</v>
      </c>
      <c r="D2148" s="6">
        <v>29468</v>
      </c>
      <c r="E2148" s="5">
        <v>46</v>
      </c>
      <c r="F2148" s="5" t="s">
        <v>49</v>
      </c>
      <c r="G2148" s="5" t="s">
        <v>428</v>
      </c>
      <c r="H2148" s="6">
        <v>44544</v>
      </c>
      <c r="I2148" s="7">
        <v>4.7</v>
      </c>
      <c r="J2148" s="8">
        <v>46838</v>
      </c>
      <c r="K2148" s="8">
        <v>8426</v>
      </c>
      <c r="L2148" s="7">
        <v>99</v>
      </c>
      <c r="M2148" s="5" t="s">
        <v>29</v>
      </c>
      <c r="N2148" s="5">
        <v>27</v>
      </c>
      <c r="O2148" s="5">
        <v>7</v>
      </c>
      <c r="P2148" s="5">
        <v>52</v>
      </c>
      <c r="Q2148" s="5">
        <v>2</v>
      </c>
      <c r="R2148" s="5" t="s">
        <v>30</v>
      </c>
      <c r="S2148" s="5" t="s">
        <v>119</v>
      </c>
      <c r="T2148" s="5" t="s">
        <v>143</v>
      </c>
      <c r="U2148" s="5" t="s">
        <v>33</v>
      </c>
      <c r="V2148" s="5" t="s">
        <v>34</v>
      </c>
      <c r="W2148" s="5" t="s">
        <v>64</v>
      </c>
      <c r="X2148" s="5" t="s">
        <v>35</v>
      </c>
    </row>
    <row r="2149" spans="1:24" x14ac:dyDescent="0.3">
      <c r="A2149" s="5" t="s">
        <v>3724</v>
      </c>
      <c r="B2149" s="5" t="s">
        <v>3725</v>
      </c>
      <c r="C2149" s="5" t="s">
        <v>26</v>
      </c>
      <c r="D2149" s="6">
        <v>28138</v>
      </c>
      <c r="E2149" s="5">
        <v>49</v>
      </c>
      <c r="F2149" s="5" t="s">
        <v>93</v>
      </c>
      <c r="G2149" s="5" t="s">
        <v>115</v>
      </c>
      <c r="H2149" s="6">
        <v>44524</v>
      </c>
      <c r="I2149" s="7">
        <v>4.8</v>
      </c>
      <c r="J2149" s="8">
        <v>135546</v>
      </c>
      <c r="K2149" s="8">
        <v>6117</v>
      </c>
      <c r="L2149" s="7">
        <v>84</v>
      </c>
      <c r="M2149" s="5" t="s">
        <v>45</v>
      </c>
      <c r="N2149" s="5">
        <v>30</v>
      </c>
      <c r="O2149" s="5">
        <v>28</v>
      </c>
      <c r="P2149" s="5">
        <v>35</v>
      </c>
      <c r="Q2149" s="5">
        <v>3</v>
      </c>
      <c r="R2149" s="5" t="s">
        <v>39</v>
      </c>
      <c r="S2149" s="5" t="s">
        <v>81</v>
      </c>
      <c r="T2149" s="5" t="s">
        <v>61</v>
      </c>
      <c r="U2149" s="5" t="s">
        <v>62</v>
      </c>
      <c r="V2149" s="5" t="s">
        <v>34</v>
      </c>
      <c r="W2149" s="5" t="s">
        <v>35</v>
      </c>
      <c r="X2149" s="5" t="s">
        <v>35</v>
      </c>
    </row>
    <row r="2150" spans="1:24" x14ac:dyDescent="0.3">
      <c r="A2150" s="5" t="s">
        <v>3726</v>
      </c>
      <c r="B2150" s="5" t="s">
        <v>3727</v>
      </c>
      <c r="C2150" s="5" t="s">
        <v>26</v>
      </c>
      <c r="D2150" s="6">
        <v>31274</v>
      </c>
      <c r="E2150" s="5">
        <v>41</v>
      </c>
      <c r="F2150" s="5" t="s">
        <v>98</v>
      </c>
      <c r="G2150" s="5" t="s">
        <v>273</v>
      </c>
      <c r="H2150" s="6">
        <v>44757</v>
      </c>
      <c r="I2150" s="7">
        <v>4.2</v>
      </c>
      <c r="J2150" s="8">
        <v>171328</v>
      </c>
      <c r="K2150" s="8">
        <v>23578</v>
      </c>
      <c r="L2150" s="7">
        <v>92</v>
      </c>
      <c r="M2150" s="5" t="s">
        <v>29</v>
      </c>
      <c r="N2150" s="5">
        <v>14</v>
      </c>
      <c r="O2150" s="5">
        <v>21</v>
      </c>
      <c r="P2150" s="5">
        <v>78</v>
      </c>
      <c r="Q2150" s="5">
        <v>3</v>
      </c>
      <c r="R2150" s="5" t="s">
        <v>30</v>
      </c>
      <c r="S2150" s="5" t="s">
        <v>81</v>
      </c>
      <c r="T2150" s="5" t="s">
        <v>82</v>
      </c>
      <c r="U2150" s="5" t="s">
        <v>77</v>
      </c>
      <c r="V2150" s="5" t="s">
        <v>34</v>
      </c>
      <c r="W2150" s="5" t="s">
        <v>64</v>
      </c>
      <c r="X2150" s="5" t="s">
        <v>64</v>
      </c>
    </row>
    <row r="2151" spans="1:24" x14ac:dyDescent="0.3">
      <c r="A2151" s="5" t="s">
        <v>3728</v>
      </c>
      <c r="B2151" s="5" t="s">
        <v>71</v>
      </c>
      <c r="C2151" s="5" t="s">
        <v>56</v>
      </c>
      <c r="D2151" s="6">
        <v>32836</v>
      </c>
      <c r="E2151" s="5">
        <v>37</v>
      </c>
      <c r="F2151" s="5" t="s">
        <v>49</v>
      </c>
      <c r="G2151" s="5" t="s">
        <v>428</v>
      </c>
      <c r="H2151" s="6">
        <v>43815</v>
      </c>
      <c r="I2151" s="7">
        <v>6.7</v>
      </c>
      <c r="J2151" s="8">
        <v>38193</v>
      </c>
      <c r="K2151" s="8">
        <v>3157</v>
      </c>
      <c r="L2151" s="7">
        <v>92.8</v>
      </c>
      <c r="M2151" s="5" t="s">
        <v>73</v>
      </c>
      <c r="N2151" s="5">
        <v>6</v>
      </c>
      <c r="O2151" s="5">
        <v>19</v>
      </c>
      <c r="P2151" s="5">
        <v>53</v>
      </c>
      <c r="Q2151" s="5">
        <v>2</v>
      </c>
      <c r="R2151" s="5" t="s">
        <v>30</v>
      </c>
      <c r="S2151" s="5" t="s">
        <v>90</v>
      </c>
      <c r="T2151" s="5" t="s">
        <v>122</v>
      </c>
      <c r="U2151" s="5" t="s">
        <v>62</v>
      </c>
      <c r="V2151" s="5" t="s">
        <v>34</v>
      </c>
      <c r="W2151" s="5" t="s">
        <v>35</v>
      </c>
      <c r="X2151" s="5" t="s">
        <v>64</v>
      </c>
    </row>
    <row r="2152" spans="1:24" x14ac:dyDescent="0.3">
      <c r="A2152" s="5" t="s">
        <v>3729</v>
      </c>
      <c r="B2152" s="5" t="s">
        <v>1071</v>
      </c>
      <c r="C2152" s="5" t="s">
        <v>56</v>
      </c>
      <c r="D2152" s="6">
        <v>37228</v>
      </c>
      <c r="E2152" s="5">
        <v>25</v>
      </c>
      <c r="F2152" s="5" t="s">
        <v>135</v>
      </c>
      <c r="G2152" s="5" t="s">
        <v>263</v>
      </c>
      <c r="H2152" s="6">
        <v>45258</v>
      </c>
      <c r="I2152" s="7">
        <v>2.8</v>
      </c>
      <c r="J2152" s="8">
        <v>112326</v>
      </c>
      <c r="K2152" s="8">
        <v>7247</v>
      </c>
      <c r="L2152" s="7">
        <v>93</v>
      </c>
      <c r="M2152" s="5" t="s">
        <v>59</v>
      </c>
      <c r="N2152" s="5">
        <v>32</v>
      </c>
      <c r="O2152" s="5">
        <v>24</v>
      </c>
      <c r="P2152" s="5">
        <v>42</v>
      </c>
      <c r="Q2152" s="5">
        <v>1</v>
      </c>
      <c r="R2152" s="5" t="s">
        <v>39</v>
      </c>
      <c r="S2152" s="5" t="s">
        <v>52</v>
      </c>
      <c r="T2152" s="5" t="s">
        <v>95</v>
      </c>
      <c r="U2152" s="5" t="s">
        <v>77</v>
      </c>
      <c r="V2152" s="5" t="s">
        <v>34</v>
      </c>
      <c r="W2152" s="5" t="s">
        <v>64</v>
      </c>
      <c r="X2152" s="5" t="s">
        <v>64</v>
      </c>
    </row>
    <row r="2153" spans="1:24" x14ac:dyDescent="0.3">
      <c r="A2153" s="5" t="s">
        <v>3730</v>
      </c>
      <c r="B2153" s="5" t="s">
        <v>3731</v>
      </c>
      <c r="C2153" s="5" t="s">
        <v>56</v>
      </c>
      <c r="D2153" s="6">
        <v>37587</v>
      </c>
      <c r="E2153" s="5">
        <v>24</v>
      </c>
      <c r="F2153" s="5" t="s">
        <v>43</v>
      </c>
      <c r="G2153" s="5" t="s">
        <v>44</v>
      </c>
      <c r="H2153" s="6">
        <v>44728</v>
      </c>
      <c r="I2153" s="7">
        <v>4.2</v>
      </c>
      <c r="J2153" s="8">
        <v>162285</v>
      </c>
      <c r="K2153" s="8">
        <v>20421</v>
      </c>
      <c r="L2153" s="7">
        <v>79.3</v>
      </c>
      <c r="M2153" s="5" t="s">
        <v>73</v>
      </c>
      <c r="N2153" s="5">
        <v>13</v>
      </c>
      <c r="O2153" s="5">
        <v>8</v>
      </c>
      <c r="P2153" s="5">
        <v>30</v>
      </c>
      <c r="Q2153" s="5">
        <v>3</v>
      </c>
      <c r="R2153" s="5" t="s">
        <v>30</v>
      </c>
      <c r="S2153" s="5" t="s">
        <v>81</v>
      </c>
      <c r="T2153" s="5" t="s">
        <v>32</v>
      </c>
      <c r="U2153" s="5" t="s">
        <v>62</v>
      </c>
      <c r="V2153" s="5" t="s">
        <v>34</v>
      </c>
      <c r="W2153" s="5" t="s">
        <v>64</v>
      </c>
      <c r="X2153" s="5" t="s">
        <v>35</v>
      </c>
    </row>
    <row r="2154" spans="1:24" x14ac:dyDescent="0.3">
      <c r="A2154" s="5" t="s">
        <v>3732</v>
      </c>
      <c r="B2154" s="5" t="s">
        <v>3354</v>
      </c>
      <c r="C2154" s="5" t="s">
        <v>56</v>
      </c>
      <c r="D2154" s="6">
        <v>33009</v>
      </c>
      <c r="E2154" s="5">
        <v>36</v>
      </c>
      <c r="F2154" s="5" t="s">
        <v>27</v>
      </c>
      <c r="G2154" s="5" t="s">
        <v>452</v>
      </c>
      <c r="H2154" s="6">
        <v>46000</v>
      </c>
      <c r="I2154" s="7">
        <v>0.8</v>
      </c>
      <c r="J2154" s="8">
        <v>46666</v>
      </c>
      <c r="K2154" s="8">
        <v>4113</v>
      </c>
      <c r="L2154" s="7">
        <v>93.3</v>
      </c>
      <c r="M2154" s="5" t="s">
        <v>29</v>
      </c>
      <c r="N2154" s="5">
        <v>6</v>
      </c>
      <c r="O2154" s="5">
        <v>25</v>
      </c>
      <c r="P2154" s="5">
        <v>73</v>
      </c>
      <c r="Q2154" s="5">
        <v>4</v>
      </c>
      <c r="R2154" s="5" t="s">
        <v>39</v>
      </c>
      <c r="S2154" s="5" t="s">
        <v>90</v>
      </c>
      <c r="T2154" s="5" t="s">
        <v>122</v>
      </c>
      <c r="U2154" s="5" t="s">
        <v>33</v>
      </c>
      <c r="V2154" s="5" t="s">
        <v>34</v>
      </c>
      <c r="W2154" s="5" t="s">
        <v>35</v>
      </c>
      <c r="X2154" s="5" t="s">
        <v>35</v>
      </c>
    </row>
    <row r="2155" spans="1:24" x14ac:dyDescent="0.3">
      <c r="A2155" s="5" t="s">
        <v>3733</v>
      </c>
      <c r="B2155" s="5" t="s">
        <v>3668</v>
      </c>
      <c r="C2155" s="5" t="s">
        <v>26</v>
      </c>
      <c r="D2155" s="6">
        <v>34041</v>
      </c>
      <c r="E2155" s="5">
        <v>33</v>
      </c>
      <c r="F2155" s="5" t="s">
        <v>93</v>
      </c>
      <c r="G2155" s="5" t="s">
        <v>94</v>
      </c>
      <c r="H2155" s="6">
        <v>45357</v>
      </c>
      <c r="I2155" s="7">
        <v>2.5</v>
      </c>
      <c r="J2155" s="8">
        <v>101124</v>
      </c>
      <c r="K2155" s="8">
        <v>12196</v>
      </c>
      <c r="L2155" s="7">
        <v>89.4</v>
      </c>
      <c r="M2155" s="5" t="s">
        <v>73</v>
      </c>
      <c r="N2155" s="5">
        <v>40</v>
      </c>
      <c r="O2155" s="5">
        <v>5</v>
      </c>
      <c r="P2155" s="5">
        <v>79</v>
      </c>
      <c r="Q2155" s="5">
        <v>3</v>
      </c>
      <c r="R2155" s="5" t="s">
        <v>30</v>
      </c>
      <c r="S2155" s="5" t="s">
        <v>81</v>
      </c>
      <c r="T2155" s="5" t="s">
        <v>143</v>
      </c>
      <c r="U2155" s="5" t="s">
        <v>77</v>
      </c>
      <c r="V2155" s="5" t="s">
        <v>63</v>
      </c>
      <c r="W2155" s="5" t="s">
        <v>35</v>
      </c>
      <c r="X2155" s="5" t="s">
        <v>35</v>
      </c>
    </row>
    <row r="2156" spans="1:24" x14ac:dyDescent="0.3">
      <c r="A2156" s="5" t="s">
        <v>3734</v>
      </c>
      <c r="B2156" s="5" t="s">
        <v>3735</v>
      </c>
      <c r="C2156" s="5" t="s">
        <v>56</v>
      </c>
      <c r="D2156" s="6">
        <v>35251</v>
      </c>
      <c r="E2156" s="5">
        <v>30</v>
      </c>
      <c r="F2156" s="5" t="s">
        <v>67</v>
      </c>
      <c r="G2156" s="5" t="s">
        <v>220</v>
      </c>
      <c r="H2156" s="6">
        <v>45755</v>
      </c>
      <c r="I2156" s="7">
        <v>1.4</v>
      </c>
      <c r="J2156" s="8">
        <v>48759</v>
      </c>
      <c r="K2156" s="8">
        <v>3932</v>
      </c>
      <c r="L2156" s="7">
        <v>96.8</v>
      </c>
      <c r="M2156" s="5" t="s">
        <v>59</v>
      </c>
      <c r="N2156" s="5">
        <v>6</v>
      </c>
      <c r="O2156" s="5">
        <v>4</v>
      </c>
      <c r="P2156" s="5">
        <v>76</v>
      </c>
      <c r="Q2156" s="5">
        <v>4</v>
      </c>
      <c r="R2156" s="5" t="s">
        <v>39</v>
      </c>
      <c r="S2156" s="5" t="s">
        <v>81</v>
      </c>
      <c r="T2156" s="5" t="s">
        <v>32</v>
      </c>
      <c r="U2156" s="5" t="s">
        <v>62</v>
      </c>
      <c r="V2156" s="5" t="s">
        <v>34</v>
      </c>
      <c r="W2156" s="5" t="s">
        <v>35</v>
      </c>
      <c r="X2156" s="5" t="s">
        <v>64</v>
      </c>
    </row>
    <row r="2157" spans="1:24" x14ac:dyDescent="0.3">
      <c r="A2157" s="5" t="s">
        <v>3736</v>
      </c>
      <c r="B2157" s="5" t="s">
        <v>3737</v>
      </c>
      <c r="C2157" s="5" t="s">
        <v>56</v>
      </c>
      <c r="D2157" s="6">
        <v>27952</v>
      </c>
      <c r="E2157" s="5">
        <v>50</v>
      </c>
      <c r="F2157" s="5" t="s">
        <v>27</v>
      </c>
      <c r="G2157" s="5" t="s">
        <v>38</v>
      </c>
      <c r="H2157" s="6">
        <v>43612</v>
      </c>
      <c r="I2157" s="7">
        <v>7.3</v>
      </c>
      <c r="J2157" s="8">
        <v>127102</v>
      </c>
      <c r="K2157" s="8">
        <v>13652</v>
      </c>
      <c r="L2157" s="7">
        <v>96.4</v>
      </c>
      <c r="M2157" s="5" t="s">
        <v>29</v>
      </c>
      <c r="N2157" s="5">
        <v>21</v>
      </c>
      <c r="O2157" s="5">
        <v>24</v>
      </c>
      <c r="P2157" s="5">
        <v>19</v>
      </c>
      <c r="Q2157" s="5">
        <v>4</v>
      </c>
      <c r="R2157" s="5" t="s">
        <v>30</v>
      </c>
      <c r="S2157" s="5" t="s">
        <v>104</v>
      </c>
      <c r="T2157" s="5" t="s">
        <v>156</v>
      </c>
      <c r="U2157" s="5" t="s">
        <v>62</v>
      </c>
      <c r="V2157" s="5" t="s">
        <v>34</v>
      </c>
      <c r="W2157" s="5" t="s">
        <v>35</v>
      </c>
      <c r="X2157" s="5" t="s">
        <v>64</v>
      </c>
    </row>
    <row r="2158" spans="1:24" x14ac:dyDescent="0.3">
      <c r="A2158" s="5" t="s">
        <v>3738</v>
      </c>
      <c r="B2158" s="5" t="s">
        <v>438</v>
      </c>
      <c r="C2158" s="5" t="s">
        <v>26</v>
      </c>
      <c r="D2158" s="6">
        <v>35387</v>
      </c>
      <c r="E2158" s="5">
        <v>30</v>
      </c>
      <c r="F2158" s="5" t="s">
        <v>102</v>
      </c>
      <c r="G2158" s="5" t="s">
        <v>159</v>
      </c>
      <c r="H2158" s="6">
        <v>43437</v>
      </c>
      <c r="I2158" s="7">
        <v>7.8</v>
      </c>
      <c r="J2158" s="8">
        <v>141086</v>
      </c>
      <c r="K2158" s="8">
        <v>4383</v>
      </c>
      <c r="L2158" s="7">
        <v>78.599999999999994</v>
      </c>
      <c r="M2158" s="5" t="s">
        <v>45</v>
      </c>
      <c r="N2158" s="5">
        <v>1</v>
      </c>
      <c r="O2158" s="5">
        <v>11</v>
      </c>
      <c r="P2158" s="5">
        <v>61</v>
      </c>
      <c r="Q2158" s="5">
        <v>3</v>
      </c>
      <c r="R2158" s="5" t="s">
        <v>39</v>
      </c>
      <c r="S2158" s="5" t="s">
        <v>31</v>
      </c>
      <c r="T2158" s="5" t="s">
        <v>122</v>
      </c>
      <c r="U2158" s="5" t="s">
        <v>33</v>
      </c>
      <c r="V2158" s="5" t="s">
        <v>34</v>
      </c>
      <c r="W2158" s="5" t="s">
        <v>35</v>
      </c>
      <c r="X2158" s="5" t="s">
        <v>35</v>
      </c>
    </row>
    <row r="2159" spans="1:24" x14ac:dyDescent="0.3">
      <c r="A2159" s="5" t="s">
        <v>3739</v>
      </c>
      <c r="B2159" s="5" t="s">
        <v>3740</v>
      </c>
      <c r="C2159" s="5" t="s">
        <v>56</v>
      </c>
      <c r="D2159" s="6">
        <v>35903</v>
      </c>
      <c r="E2159" s="5">
        <v>28</v>
      </c>
      <c r="F2159" s="5" t="s">
        <v>43</v>
      </c>
      <c r="G2159" s="5" t="s">
        <v>44</v>
      </c>
      <c r="H2159" s="6">
        <v>43102</v>
      </c>
      <c r="I2159" s="7">
        <v>8.6999999999999993</v>
      </c>
      <c r="J2159" s="8">
        <v>141573</v>
      </c>
      <c r="K2159" s="8">
        <v>15625</v>
      </c>
      <c r="L2159" s="7">
        <v>87.5</v>
      </c>
      <c r="M2159" s="5" t="s">
        <v>29</v>
      </c>
      <c r="N2159" s="5">
        <v>15</v>
      </c>
      <c r="O2159" s="5">
        <v>6</v>
      </c>
      <c r="P2159" s="5">
        <v>49</v>
      </c>
      <c r="Q2159" s="5">
        <v>5</v>
      </c>
      <c r="R2159" s="5" t="s">
        <v>39</v>
      </c>
      <c r="S2159" s="5" t="s">
        <v>31</v>
      </c>
      <c r="T2159" s="5" t="s">
        <v>143</v>
      </c>
      <c r="U2159" s="5" t="s">
        <v>46</v>
      </c>
      <c r="V2159" s="5" t="s">
        <v>34</v>
      </c>
      <c r="W2159" s="5" t="s">
        <v>35</v>
      </c>
      <c r="X2159" s="5" t="s">
        <v>64</v>
      </c>
    </row>
    <row r="2160" spans="1:24" x14ac:dyDescent="0.3">
      <c r="A2160" s="5" t="s">
        <v>3741</v>
      </c>
      <c r="B2160" s="5" t="s">
        <v>1416</v>
      </c>
      <c r="C2160" s="5" t="s">
        <v>56</v>
      </c>
      <c r="D2160" s="6">
        <v>36004</v>
      </c>
      <c r="E2160" s="5">
        <v>28</v>
      </c>
      <c r="F2160" s="5" t="s">
        <v>49</v>
      </c>
      <c r="G2160" s="5" t="s">
        <v>72</v>
      </c>
      <c r="H2160" s="6">
        <v>45974</v>
      </c>
      <c r="I2160" s="7">
        <v>0.8</v>
      </c>
      <c r="J2160" s="8">
        <v>117574</v>
      </c>
      <c r="K2160" s="8">
        <v>5430</v>
      </c>
      <c r="L2160" s="7">
        <v>95.6</v>
      </c>
      <c r="M2160" s="5" t="s">
        <v>45</v>
      </c>
      <c r="N2160" s="5">
        <v>27</v>
      </c>
      <c r="O2160" s="5">
        <v>22</v>
      </c>
      <c r="P2160" s="5">
        <v>50</v>
      </c>
      <c r="Q2160" s="5">
        <v>3</v>
      </c>
      <c r="R2160" s="5" t="s">
        <v>39</v>
      </c>
      <c r="S2160" s="5" t="s">
        <v>104</v>
      </c>
      <c r="T2160" s="5" t="s">
        <v>53</v>
      </c>
      <c r="U2160" s="5" t="s">
        <v>77</v>
      </c>
      <c r="V2160" s="5" t="s">
        <v>34</v>
      </c>
      <c r="W2160" s="5" t="s">
        <v>64</v>
      </c>
      <c r="X2160" s="5" t="s">
        <v>64</v>
      </c>
    </row>
    <row r="2161" spans="1:24" x14ac:dyDescent="0.3">
      <c r="A2161" s="5" t="s">
        <v>3742</v>
      </c>
      <c r="B2161" s="5" t="s">
        <v>2573</v>
      </c>
      <c r="C2161" s="5" t="s">
        <v>26</v>
      </c>
      <c r="D2161" s="6">
        <v>27869</v>
      </c>
      <c r="E2161" s="5">
        <v>50</v>
      </c>
      <c r="F2161" s="5" t="s">
        <v>57</v>
      </c>
      <c r="G2161" s="5" t="s">
        <v>205</v>
      </c>
      <c r="H2161" s="6">
        <v>45762</v>
      </c>
      <c r="I2161" s="7">
        <v>1.4</v>
      </c>
      <c r="J2161" s="8">
        <v>173250</v>
      </c>
      <c r="K2161" s="8">
        <v>29643</v>
      </c>
      <c r="L2161" s="7">
        <v>89</v>
      </c>
      <c r="M2161" s="5" t="s">
        <v>59</v>
      </c>
      <c r="N2161" s="5">
        <v>20</v>
      </c>
      <c r="O2161" s="5">
        <v>16</v>
      </c>
      <c r="P2161" s="5">
        <v>37</v>
      </c>
      <c r="Q2161" s="5">
        <v>3</v>
      </c>
      <c r="R2161" s="5" t="s">
        <v>30</v>
      </c>
      <c r="S2161" s="5" t="s">
        <v>104</v>
      </c>
      <c r="T2161" s="5" t="s">
        <v>143</v>
      </c>
      <c r="U2161" s="5" t="s">
        <v>33</v>
      </c>
      <c r="V2161" s="5" t="s">
        <v>34</v>
      </c>
      <c r="W2161" s="5" t="s">
        <v>64</v>
      </c>
      <c r="X2161" s="5" t="s">
        <v>64</v>
      </c>
    </row>
    <row r="2162" spans="1:24" x14ac:dyDescent="0.3">
      <c r="A2162" s="5" t="s">
        <v>3743</v>
      </c>
      <c r="B2162" s="5" t="s">
        <v>3579</v>
      </c>
      <c r="C2162" s="5" t="s">
        <v>56</v>
      </c>
      <c r="D2162" s="6">
        <v>36324</v>
      </c>
      <c r="E2162" s="5">
        <v>27</v>
      </c>
      <c r="F2162" s="5" t="s">
        <v>93</v>
      </c>
      <c r="G2162" s="5" t="s">
        <v>180</v>
      </c>
      <c r="H2162" s="6">
        <v>43167</v>
      </c>
      <c r="I2162" s="7">
        <v>8.5</v>
      </c>
      <c r="J2162" s="8">
        <v>179699</v>
      </c>
      <c r="K2162" s="8">
        <v>7982</v>
      </c>
      <c r="L2162" s="7">
        <v>78.099999999999994</v>
      </c>
      <c r="M2162" s="5" t="s">
        <v>51</v>
      </c>
      <c r="N2162" s="5">
        <v>28</v>
      </c>
      <c r="O2162" s="5">
        <v>9</v>
      </c>
      <c r="P2162" s="5">
        <v>39</v>
      </c>
      <c r="Q2162" s="5">
        <v>4</v>
      </c>
      <c r="R2162" s="5" t="s">
        <v>39</v>
      </c>
      <c r="S2162" s="5" t="s">
        <v>76</v>
      </c>
      <c r="T2162" s="5" t="s">
        <v>61</v>
      </c>
      <c r="U2162" s="5" t="s">
        <v>77</v>
      </c>
      <c r="V2162" s="5" t="s">
        <v>83</v>
      </c>
      <c r="W2162" s="5" t="s">
        <v>64</v>
      </c>
      <c r="X2162" s="5" t="s">
        <v>64</v>
      </c>
    </row>
    <row r="2163" spans="1:24" x14ac:dyDescent="0.3">
      <c r="A2163" s="5" t="s">
        <v>3744</v>
      </c>
      <c r="B2163" s="5" t="s">
        <v>3745</v>
      </c>
      <c r="C2163" s="5" t="s">
        <v>26</v>
      </c>
      <c r="D2163" s="6">
        <v>37811</v>
      </c>
      <c r="E2163" s="5">
        <v>23</v>
      </c>
      <c r="F2163" s="5" t="s">
        <v>57</v>
      </c>
      <c r="G2163" s="5" t="s">
        <v>152</v>
      </c>
      <c r="H2163" s="6">
        <v>44900</v>
      </c>
      <c r="I2163" s="7">
        <v>3.8</v>
      </c>
      <c r="J2163" s="8">
        <v>123990</v>
      </c>
      <c r="K2163" s="8">
        <v>4332</v>
      </c>
      <c r="L2163" s="7">
        <v>85.1</v>
      </c>
      <c r="M2163" s="5" t="s">
        <v>45</v>
      </c>
      <c r="N2163" s="5">
        <v>44</v>
      </c>
      <c r="O2163" s="5">
        <v>18</v>
      </c>
      <c r="P2163" s="5">
        <v>36</v>
      </c>
      <c r="Q2163" s="5">
        <v>4</v>
      </c>
      <c r="R2163" s="5" t="s">
        <v>39</v>
      </c>
      <c r="S2163" s="5" t="s">
        <v>125</v>
      </c>
      <c r="T2163" s="5" t="s">
        <v>69</v>
      </c>
      <c r="U2163" s="5" t="s">
        <v>46</v>
      </c>
      <c r="V2163" s="5" t="s">
        <v>34</v>
      </c>
      <c r="W2163" s="5" t="s">
        <v>35</v>
      </c>
      <c r="X2163" s="5" t="s">
        <v>35</v>
      </c>
    </row>
    <row r="2164" spans="1:24" x14ac:dyDescent="0.3">
      <c r="A2164" s="5" t="s">
        <v>3746</v>
      </c>
      <c r="B2164" s="5" t="s">
        <v>791</v>
      </c>
      <c r="C2164" s="5" t="s">
        <v>26</v>
      </c>
      <c r="D2164" s="6">
        <v>34807</v>
      </c>
      <c r="E2164" s="5">
        <v>31</v>
      </c>
      <c r="F2164" s="5" t="s">
        <v>98</v>
      </c>
      <c r="G2164" s="5" t="s">
        <v>146</v>
      </c>
      <c r="H2164" s="6">
        <v>44089</v>
      </c>
      <c r="I2164" s="7">
        <v>6</v>
      </c>
      <c r="J2164" s="8">
        <v>68771</v>
      </c>
      <c r="K2164" s="8">
        <v>12250</v>
      </c>
      <c r="L2164" s="7">
        <v>99.6</v>
      </c>
      <c r="M2164" s="5" t="s">
        <v>73</v>
      </c>
      <c r="N2164" s="5">
        <v>35</v>
      </c>
      <c r="O2164" s="5">
        <v>0</v>
      </c>
      <c r="P2164" s="5">
        <v>51</v>
      </c>
      <c r="Q2164" s="5">
        <v>5</v>
      </c>
      <c r="R2164" s="5" t="s">
        <v>30</v>
      </c>
      <c r="S2164" s="5" t="s">
        <v>104</v>
      </c>
      <c r="T2164" s="5" t="s">
        <v>61</v>
      </c>
      <c r="U2164" s="5" t="s">
        <v>77</v>
      </c>
      <c r="V2164" s="5" t="s">
        <v>34</v>
      </c>
      <c r="W2164" s="5" t="s">
        <v>64</v>
      </c>
      <c r="X2164" s="5" t="s">
        <v>64</v>
      </c>
    </row>
    <row r="2165" spans="1:24" x14ac:dyDescent="0.3">
      <c r="A2165" s="5" t="s">
        <v>3747</v>
      </c>
      <c r="B2165" s="5" t="s">
        <v>3748</v>
      </c>
      <c r="C2165" s="5" t="s">
        <v>26</v>
      </c>
      <c r="D2165" s="6">
        <v>34199</v>
      </c>
      <c r="E2165" s="5">
        <v>33</v>
      </c>
      <c r="F2165" s="5" t="s">
        <v>27</v>
      </c>
      <c r="G2165" s="5" t="s">
        <v>80</v>
      </c>
      <c r="H2165" s="6">
        <v>43997</v>
      </c>
      <c r="I2165" s="7">
        <v>6.2</v>
      </c>
      <c r="J2165" s="8">
        <v>159335</v>
      </c>
      <c r="K2165" s="8">
        <v>23565</v>
      </c>
      <c r="L2165" s="7">
        <v>94</v>
      </c>
      <c r="M2165" s="5" t="s">
        <v>59</v>
      </c>
      <c r="N2165" s="5">
        <v>41</v>
      </c>
      <c r="O2165" s="5">
        <v>27</v>
      </c>
      <c r="P2165" s="5">
        <v>24</v>
      </c>
      <c r="Q2165" s="5">
        <v>1</v>
      </c>
      <c r="R2165" s="5" t="s">
        <v>30</v>
      </c>
      <c r="S2165" s="5" t="s">
        <v>76</v>
      </c>
      <c r="T2165" s="5" t="s">
        <v>156</v>
      </c>
      <c r="U2165" s="5" t="s">
        <v>77</v>
      </c>
      <c r="V2165" s="5" t="s">
        <v>34</v>
      </c>
      <c r="W2165" s="5" t="s">
        <v>64</v>
      </c>
      <c r="X2165" s="5" t="s">
        <v>35</v>
      </c>
    </row>
    <row r="2166" spans="1:24" x14ac:dyDescent="0.3">
      <c r="A2166" s="5" t="s">
        <v>3749</v>
      </c>
      <c r="B2166" s="5" t="s">
        <v>3750</v>
      </c>
      <c r="C2166" s="5" t="s">
        <v>26</v>
      </c>
      <c r="D2166" s="6">
        <v>25063</v>
      </c>
      <c r="E2166" s="5">
        <v>58</v>
      </c>
      <c r="F2166" s="5" t="s">
        <v>98</v>
      </c>
      <c r="G2166" s="5" t="s">
        <v>99</v>
      </c>
      <c r="H2166" s="6">
        <v>42832</v>
      </c>
      <c r="I2166" s="7">
        <v>9.4</v>
      </c>
      <c r="J2166" s="8">
        <v>118017</v>
      </c>
      <c r="K2166" s="8">
        <v>18609</v>
      </c>
      <c r="L2166" s="7">
        <v>83.9</v>
      </c>
      <c r="M2166" s="5" t="s">
        <v>45</v>
      </c>
      <c r="N2166" s="5">
        <v>44</v>
      </c>
      <c r="O2166" s="5">
        <v>2</v>
      </c>
      <c r="P2166" s="5">
        <v>79</v>
      </c>
      <c r="Q2166" s="5">
        <v>5</v>
      </c>
      <c r="R2166" s="5" t="s">
        <v>30</v>
      </c>
      <c r="S2166" s="5" t="s">
        <v>60</v>
      </c>
      <c r="T2166" s="5" t="s">
        <v>122</v>
      </c>
      <c r="U2166" s="5" t="s">
        <v>46</v>
      </c>
      <c r="V2166" s="5" t="s">
        <v>34</v>
      </c>
      <c r="W2166" s="5" t="s">
        <v>64</v>
      </c>
      <c r="X2166" s="5" t="s">
        <v>64</v>
      </c>
    </row>
    <row r="2167" spans="1:24" x14ac:dyDescent="0.3">
      <c r="A2167" s="5" t="s">
        <v>3751</v>
      </c>
      <c r="B2167" s="5" t="s">
        <v>1540</v>
      </c>
      <c r="C2167" s="5" t="s">
        <v>56</v>
      </c>
      <c r="D2167" s="6">
        <v>25756</v>
      </c>
      <c r="E2167" s="5">
        <v>56</v>
      </c>
      <c r="F2167" s="5" t="s">
        <v>135</v>
      </c>
      <c r="G2167" s="5" t="s">
        <v>263</v>
      </c>
      <c r="H2167" s="6">
        <v>45519</v>
      </c>
      <c r="I2167" s="7">
        <v>2.1</v>
      </c>
      <c r="J2167" s="8">
        <v>84314</v>
      </c>
      <c r="K2167" s="8">
        <v>11427</v>
      </c>
      <c r="L2167" s="7">
        <v>84.7</v>
      </c>
      <c r="M2167" s="5" t="s">
        <v>59</v>
      </c>
      <c r="N2167" s="5">
        <v>24</v>
      </c>
      <c r="O2167" s="5">
        <v>6</v>
      </c>
      <c r="P2167" s="5">
        <v>76</v>
      </c>
      <c r="Q2167" s="5">
        <v>5</v>
      </c>
      <c r="R2167" s="5" t="s">
        <v>39</v>
      </c>
      <c r="S2167" s="5" t="s">
        <v>125</v>
      </c>
      <c r="T2167" s="5" t="s">
        <v>95</v>
      </c>
      <c r="U2167" s="5" t="s">
        <v>62</v>
      </c>
      <c r="V2167" s="5" t="s">
        <v>34</v>
      </c>
      <c r="W2167" s="5" t="s">
        <v>64</v>
      </c>
      <c r="X2167" s="5" t="s">
        <v>64</v>
      </c>
    </row>
    <row r="2168" spans="1:24" x14ac:dyDescent="0.3">
      <c r="A2168" s="5" t="s">
        <v>3752</v>
      </c>
      <c r="B2168" s="5" t="s">
        <v>3200</v>
      </c>
      <c r="C2168" s="5" t="s">
        <v>26</v>
      </c>
      <c r="D2168" s="6">
        <v>30130</v>
      </c>
      <c r="E2168" s="5">
        <v>44</v>
      </c>
      <c r="F2168" s="5" t="s">
        <v>93</v>
      </c>
      <c r="G2168" s="5" t="s">
        <v>132</v>
      </c>
      <c r="H2168" s="6">
        <v>43797</v>
      </c>
      <c r="I2168" s="7">
        <v>6.8</v>
      </c>
      <c r="J2168" s="8">
        <v>141416</v>
      </c>
      <c r="K2168" s="8">
        <v>23169</v>
      </c>
      <c r="L2168" s="7">
        <v>96.4</v>
      </c>
      <c r="M2168" s="5" t="s">
        <v>59</v>
      </c>
      <c r="N2168" s="5">
        <v>41</v>
      </c>
      <c r="O2168" s="5">
        <v>7</v>
      </c>
      <c r="P2168" s="5">
        <v>38</v>
      </c>
      <c r="Q2168" s="5">
        <v>4</v>
      </c>
      <c r="R2168" s="5" t="s">
        <v>30</v>
      </c>
      <c r="S2168" s="5" t="s">
        <v>31</v>
      </c>
      <c r="T2168" s="5" t="s">
        <v>95</v>
      </c>
      <c r="U2168" s="5" t="s">
        <v>77</v>
      </c>
      <c r="V2168" s="5" t="s">
        <v>34</v>
      </c>
      <c r="W2168" s="5" t="s">
        <v>64</v>
      </c>
      <c r="X2168" s="5" t="s">
        <v>64</v>
      </c>
    </row>
    <row r="2169" spans="1:24" x14ac:dyDescent="0.3">
      <c r="A2169" s="5" t="s">
        <v>3753</v>
      </c>
      <c r="B2169" s="5" t="s">
        <v>3754</v>
      </c>
      <c r="C2169" s="5" t="s">
        <v>56</v>
      </c>
      <c r="D2169" s="6">
        <v>25792</v>
      </c>
      <c r="E2169" s="5">
        <v>56</v>
      </c>
      <c r="F2169" s="5" t="s">
        <v>43</v>
      </c>
      <c r="G2169" s="5" t="s">
        <v>44</v>
      </c>
      <c r="H2169" s="6">
        <v>45229</v>
      </c>
      <c r="I2169" s="7">
        <v>2.9</v>
      </c>
      <c r="J2169" s="8">
        <v>61213</v>
      </c>
      <c r="K2169" s="8">
        <v>4333</v>
      </c>
      <c r="L2169" s="7">
        <v>90.8</v>
      </c>
      <c r="M2169" s="5" t="s">
        <v>73</v>
      </c>
      <c r="N2169" s="5">
        <v>37</v>
      </c>
      <c r="O2169" s="5">
        <v>19</v>
      </c>
      <c r="P2169" s="5">
        <v>12</v>
      </c>
      <c r="Q2169" s="5">
        <v>5</v>
      </c>
      <c r="R2169" s="5" t="s">
        <v>39</v>
      </c>
      <c r="S2169" s="5" t="s">
        <v>104</v>
      </c>
      <c r="T2169" s="5" t="s">
        <v>82</v>
      </c>
      <c r="U2169" s="5" t="s">
        <v>33</v>
      </c>
      <c r="V2169" s="5" t="s">
        <v>63</v>
      </c>
      <c r="W2169" s="5" t="s">
        <v>35</v>
      </c>
      <c r="X2169" s="5" t="s">
        <v>64</v>
      </c>
    </row>
    <row r="2170" spans="1:24" x14ac:dyDescent="0.3">
      <c r="A2170" s="5" t="s">
        <v>3755</v>
      </c>
      <c r="B2170" s="5" t="s">
        <v>1028</v>
      </c>
      <c r="C2170" s="5" t="s">
        <v>26</v>
      </c>
      <c r="D2170" s="6">
        <v>26959</v>
      </c>
      <c r="E2170" s="5">
        <v>53</v>
      </c>
      <c r="F2170" s="5" t="s">
        <v>57</v>
      </c>
      <c r="G2170" s="5" t="s">
        <v>467</v>
      </c>
      <c r="H2170" s="6">
        <v>43714</v>
      </c>
      <c r="I2170" s="7">
        <v>7</v>
      </c>
      <c r="J2170" s="8">
        <v>91011</v>
      </c>
      <c r="K2170" s="8">
        <v>13783</v>
      </c>
      <c r="L2170" s="7">
        <v>98.1</v>
      </c>
      <c r="M2170" s="5" t="s">
        <v>73</v>
      </c>
      <c r="N2170" s="5">
        <v>35</v>
      </c>
      <c r="O2170" s="5">
        <v>19</v>
      </c>
      <c r="P2170" s="5">
        <v>20</v>
      </c>
      <c r="Q2170" s="5">
        <v>4</v>
      </c>
      <c r="R2170" s="5" t="s">
        <v>30</v>
      </c>
      <c r="S2170" s="5" t="s">
        <v>31</v>
      </c>
      <c r="T2170" s="5" t="s">
        <v>53</v>
      </c>
      <c r="U2170" s="5" t="s">
        <v>62</v>
      </c>
      <c r="V2170" s="5" t="s">
        <v>63</v>
      </c>
      <c r="W2170" s="5" t="s">
        <v>35</v>
      </c>
      <c r="X2170" s="5" t="s">
        <v>35</v>
      </c>
    </row>
    <row r="2171" spans="1:24" x14ac:dyDescent="0.3">
      <c r="A2171" s="5" t="s">
        <v>3756</v>
      </c>
      <c r="B2171" s="5" t="s">
        <v>1645</v>
      </c>
      <c r="C2171" s="5" t="s">
        <v>56</v>
      </c>
      <c r="D2171" s="6">
        <v>37640</v>
      </c>
      <c r="E2171" s="5">
        <v>23</v>
      </c>
      <c r="F2171" s="5" t="s">
        <v>27</v>
      </c>
      <c r="G2171" s="5" t="s">
        <v>89</v>
      </c>
      <c r="H2171" s="6">
        <v>45341</v>
      </c>
      <c r="I2171" s="7">
        <v>2.6</v>
      </c>
      <c r="J2171" s="8">
        <v>157465</v>
      </c>
      <c r="K2171" s="8">
        <v>22085</v>
      </c>
      <c r="L2171" s="7">
        <v>99.1</v>
      </c>
      <c r="M2171" s="5" t="s">
        <v>45</v>
      </c>
      <c r="N2171" s="5">
        <v>1</v>
      </c>
      <c r="O2171" s="5">
        <v>28</v>
      </c>
      <c r="P2171" s="5">
        <v>68</v>
      </c>
      <c r="Q2171" s="5">
        <v>2</v>
      </c>
      <c r="R2171" s="5" t="s">
        <v>30</v>
      </c>
      <c r="S2171" s="5" t="s">
        <v>76</v>
      </c>
      <c r="T2171" s="5" t="s">
        <v>61</v>
      </c>
      <c r="U2171" s="5" t="s">
        <v>77</v>
      </c>
      <c r="V2171" s="5" t="s">
        <v>34</v>
      </c>
      <c r="W2171" s="5" t="s">
        <v>35</v>
      </c>
      <c r="X2171" s="5" t="s">
        <v>64</v>
      </c>
    </row>
    <row r="2172" spans="1:24" x14ac:dyDescent="0.3">
      <c r="A2172" s="5" t="s">
        <v>3757</v>
      </c>
      <c r="B2172" s="5" t="s">
        <v>2237</v>
      </c>
      <c r="C2172" s="5" t="s">
        <v>26</v>
      </c>
      <c r="D2172" s="6">
        <v>27177</v>
      </c>
      <c r="E2172" s="5">
        <v>52</v>
      </c>
      <c r="F2172" s="5" t="s">
        <v>43</v>
      </c>
      <c r="G2172" s="5" t="s">
        <v>112</v>
      </c>
      <c r="H2172" s="6">
        <v>44198</v>
      </c>
      <c r="I2172" s="7">
        <v>5.7</v>
      </c>
      <c r="J2172" s="8">
        <v>106281</v>
      </c>
      <c r="K2172" s="8">
        <v>5243</v>
      </c>
      <c r="L2172" s="7">
        <v>92.9</v>
      </c>
      <c r="M2172" s="5" t="s">
        <v>51</v>
      </c>
      <c r="N2172" s="5">
        <v>22</v>
      </c>
      <c r="O2172" s="5">
        <v>26</v>
      </c>
      <c r="P2172" s="5">
        <v>52</v>
      </c>
      <c r="Q2172" s="5">
        <v>4</v>
      </c>
      <c r="R2172" s="5" t="s">
        <v>30</v>
      </c>
      <c r="S2172" s="5" t="s">
        <v>31</v>
      </c>
      <c r="T2172" s="5" t="s">
        <v>53</v>
      </c>
      <c r="U2172" s="5" t="s">
        <v>33</v>
      </c>
      <c r="V2172" s="5" t="s">
        <v>63</v>
      </c>
      <c r="W2172" s="5" t="s">
        <v>64</v>
      </c>
      <c r="X2172" s="5" t="s">
        <v>64</v>
      </c>
    </row>
    <row r="2173" spans="1:24" x14ac:dyDescent="0.3">
      <c r="A2173" s="5" t="s">
        <v>3758</v>
      </c>
      <c r="B2173" s="5" t="s">
        <v>412</v>
      </c>
      <c r="C2173" s="5" t="s">
        <v>26</v>
      </c>
      <c r="D2173" s="6">
        <v>25604</v>
      </c>
      <c r="E2173" s="5">
        <v>56</v>
      </c>
      <c r="F2173" s="5" t="s">
        <v>43</v>
      </c>
      <c r="G2173" s="5" t="s">
        <v>188</v>
      </c>
      <c r="H2173" s="6">
        <v>45881</v>
      </c>
      <c r="I2173" s="7">
        <v>1.1000000000000001</v>
      </c>
      <c r="J2173" s="8">
        <v>61936</v>
      </c>
      <c r="K2173" s="8">
        <v>4584</v>
      </c>
      <c r="L2173" s="7">
        <v>84</v>
      </c>
      <c r="M2173" s="5" t="s">
        <v>59</v>
      </c>
      <c r="N2173" s="5">
        <v>41</v>
      </c>
      <c r="O2173" s="5">
        <v>21</v>
      </c>
      <c r="P2173" s="5">
        <v>41</v>
      </c>
      <c r="Q2173" s="5">
        <v>4</v>
      </c>
      <c r="R2173" s="5" t="s">
        <v>30</v>
      </c>
      <c r="S2173" s="5" t="s">
        <v>76</v>
      </c>
      <c r="T2173" s="5" t="s">
        <v>143</v>
      </c>
      <c r="U2173" s="5" t="s">
        <v>62</v>
      </c>
      <c r="V2173" s="5" t="s">
        <v>34</v>
      </c>
      <c r="W2173" s="5" t="s">
        <v>64</v>
      </c>
      <c r="X2173" s="5" t="s">
        <v>35</v>
      </c>
    </row>
    <row r="2174" spans="1:24" x14ac:dyDescent="0.3">
      <c r="A2174" s="5" t="s">
        <v>3759</v>
      </c>
      <c r="B2174" s="5" t="s">
        <v>3430</v>
      </c>
      <c r="C2174" s="5" t="s">
        <v>56</v>
      </c>
      <c r="D2174" s="6">
        <v>32326</v>
      </c>
      <c r="E2174" s="5">
        <v>38</v>
      </c>
      <c r="F2174" s="5" t="s">
        <v>128</v>
      </c>
      <c r="G2174" s="5" t="s">
        <v>174</v>
      </c>
      <c r="H2174" s="6">
        <v>45682</v>
      </c>
      <c r="I2174" s="7">
        <v>1.6</v>
      </c>
      <c r="J2174" s="8">
        <v>146004</v>
      </c>
      <c r="K2174" s="8">
        <v>22725</v>
      </c>
      <c r="L2174" s="7">
        <v>93</v>
      </c>
      <c r="M2174" s="5" t="s">
        <v>59</v>
      </c>
      <c r="N2174" s="5">
        <v>34</v>
      </c>
      <c r="O2174" s="5">
        <v>15</v>
      </c>
      <c r="P2174" s="5">
        <v>67</v>
      </c>
      <c r="Q2174" s="5">
        <v>3</v>
      </c>
      <c r="R2174" s="5" t="s">
        <v>39</v>
      </c>
      <c r="S2174" s="5" t="s">
        <v>81</v>
      </c>
      <c r="T2174" s="5" t="s">
        <v>32</v>
      </c>
      <c r="U2174" s="5" t="s">
        <v>77</v>
      </c>
      <c r="V2174" s="5" t="s">
        <v>83</v>
      </c>
      <c r="W2174" s="5" t="s">
        <v>64</v>
      </c>
      <c r="X2174" s="5" t="s">
        <v>35</v>
      </c>
    </row>
    <row r="2175" spans="1:24" x14ac:dyDescent="0.3">
      <c r="A2175" s="5" t="s">
        <v>3760</v>
      </c>
      <c r="B2175" s="5" t="s">
        <v>507</v>
      </c>
      <c r="C2175" s="5" t="s">
        <v>56</v>
      </c>
      <c r="D2175" s="6">
        <v>26207</v>
      </c>
      <c r="E2175" s="5">
        <v>55</v>
      </c>
      <c r="F2175" s="5" t="s">
        <v>128</v>
      </c>
      <c r="G2175" s="5" t="s">
        <v>503</v>
      </c>
      <c r="H2175" s="6">
        <v>45887</v>
      </c>
      <c r="I2175" s="7">
        <v>1.1000000000000001</v>
      </c>
      <c r="J2175" s="8">
        <v>36886</v>
      </c>
      <c r="K2175" s="8">
        <v>2489</v>
      </c>
      <c r="L2175" s="7">
        <v>78.8</v>
      </c>
      <c r="M2175" s="5" t="s">
        <v>29</v>
      </c>
      <c r="N2175" s="5">
        <v>41</v>
      </c>
      <c r="O2175" s="5">
        <v>14</v>
      </c>
      <c r="P2175" s="5">
        <v>44</v>
      </c>
      <c r="Q2175" s="5">
        <v>1</v>
      </c>
      <c r="R2175" s="5" t="s">
        <v>30</v>
      </c>
      <c r="S2175" s="5" t="s">
        <v>125</v>
      </c>
      <c r="T2175" s="5" t="s">
        <v>143</v>
      </c>
      <c r="U2175" s="5" t="s">
        <v>77</v>
      </c>
      <c r="V2175" s="5" t="s">
        <v>83</v>
      </c>
      <c r="W2175" s="5" t="s">
        <v>64</v>
      </c>
      <c r="X2175" s="5" t="s">
        <v>64</v>
      </c>
    </row>
    <row r="2176" spans="1:24" x14ac:dyDescent="0.3">
      <c r="A2176" s="5" t="s">
        <v>3761</v>
      </c>
      <c r="B2176" s="5" t="s">
        <v>1047</v>
      </c>
      <c r="C2176" s="5" t="s">
        <v>26</v>
      </c>
      <c r="D2176" s="6">
        <v>25427</v>
      </c>
      <c r="E2176" s="5">
        <v>57</v>
      </c>
      <c r="F2176" s="5" t="s">
        <v>67</v>
      </c>
      <c r="G2176" s="5" t="s">
        <v>142</v>
      </c>
      <c r="H2176" s="6">
        <v>43249</v>
      </c>
      <c r="I2176" s="7">
        <v>8.3000000000000007</v>
      </c>
      <c r="J2176" s="8">
        <v>135435</v>
      </c>
      <c r="K2176" s="8">
        <v>22972</v>
      </c>
      <c r="L2176" s="7">
        <v>99.6</v>
      </c>
      <c r="M2176" s="5" t="s">
        <v>59</v>
      </c>
      <c r="N2176" s="5">
        <v>30</v>
      </c>
      <c r="O2176" s="5">
        <v>12</v>
      </c>
      <c r="P2176" s="5">
        <v>49</v>
      </c>
      <c r="Q2176" s="5">
        <v>4</v>
      </c>
      <c r="R2176" s="5" t="s">
        <v>39</v>
      </c>
      <c r="S2176" s="5" t="s">
        <v>119</v>
      </c>
      <c r="T2176" s="5" t="s">
        <v>69</v>
      </c>
      <c r="U2176" s="5" t="s">
        <v>46</v>
      </c>
      <c r="V2176" s="5" t="s">
        <v>34</v>
      </c>
      <c r="W2176" s="5" t="s">
        <v>35</v>
      </c>
      <c r="X2176" s="5" t="s">
        <v>35</v>
      </c>
    </row>
    <row r="2177" spans="1:24" x14ac:dyDescent="0.3">
      <c r="A2177" s="5" t="s">
        <v>3762</v>
      </c>
      <c r="B2177" s="5" t="s">
        <v>2816</v>
      </c>
      <c r="C2177" s="5" t="s">
        <v>56</v>
      </c>
      <c r="D2177" s="6">
        <v>38335</v>
      </c>
      <c r="E2177" s="5">
        <v>22</v>
      </c>
      <c r="F2177" s="5" t="s">
        <v>98</v>
      </c>
      <c r="G2177" s="5" t="s">
        <v>146</v>
      </c>
      <c r="H2177" s="6">
        <v>45881</v>
      </c>
      <c r="I2177" s="7">
        <v>1.1000000000000001</v>
      </c>
      <c r="J2177" s="8">
        <v>159663</v>
      </c>
      <c r="K2177" s="8">
        <v>12211</v>
      </c>
      <c r="L2177" s="7">
        <v>81.7</v>
      </c>
      <c r="M2177" s="5" t="s">
        <v>29</v>
      </c>
      <c r="N2177" s="5">
        <v>32</v>
      </c>
      <c r="O2177" s="5">
        <v>15</v>
      </c>
      <c r="P2177" s="5">
        <v>19</v>
      </c>
      <c r="Q2177" s="5">
        <v>2</v>
      </c>
      <c r="R2177" s="5" t="s">
        <v>30</v>
      </c>
      <c r="S2177" s="5" t="s">
        <v>76</v>
      </c>
      <c r="T2177" s="5" t="s">
        <v>122</v>
      </c>
      <c r="U2177" s="5" t="s">
        <v>46</v>
      </c>
      <c r="V2177" s="5" t="s">
        <v>34</v>
      </c>
      <c r="W2177" s="5" t="s">
        <v>35</v>
      </c>
      <c r="X2177" s="5" t="s">
        <v>35</v>
      </c>
    </row>
    <row r="2178" spans="1:24" x14ac:dyDescent="0.3">
      <c r="A2178" s="5" t="s">
        <v>3763</v>
      </c>
      <c r="B2178" s="5" t="s">
        <v>3764</v>
      </c>
      <c r="C2178" s="5" t="s">
        <v>56</v>
      </c>
      <c r="D2178" s="6">
        <v>32973</v>
      </c>
      <c r="E2178" s="5">
        <v>36</v>
      </c>
      <c r="F2178" s="5" t="s">
        <v>67</v>
      </c>
      <c r="G2178" s="5" t="s">
        <v>408</v>
      </c>
      <c r="H2178" s="6">
        <v>44457</v>
      </c>
      <c r="I2178" s="7">
        <v>5</v>
      </c>
      <c r="J2178" s="8">
        <v>113520</v>
      </c>
      <c r="K2178" s="8">
        <v>14226</v>
      </c>
      <c r="L2178" s="7">
        <v>81</v>
      </c>
      <c r="M2178" s="5" t="s">
        <v>45</v>
      </c>
      <c r="N2178" s="5">
        <v>32</v>
      </c>
      <c r="O2178" s="5">
        <v>9</v>
      </c>
      <c r="P2178" s="5">
        <v>41</v>
      </c>
      <c r="Q2178" s="5">
        <v>4</v>
      </c>
      <c r="R2178" s="5" t="s">
        <v>30</v>
      </c>
      <c r="S2178" s="5" t="s">
        <v>125</v>
      </c>
      <c r="T2178" s="5" t="s">
        <v>40</v>
      </c>
      <c r="U2178" s="5" t="s">
        <v>62</v>
      </c>
      <c r="V2178" s="5" t="s">
        <v>34</v>
      </c>
      <c r="W2178" s="5" t="s">
        <v>64</v>
      </c>
      <c r="X2178" s="5" t="s">
        <v>35</v>
      </c>
    </row>
    <row r="2179" spans="1:24" x14ac:dyDescent="0.3">
      <c r="A2179" s="5" t="s">
        <v>3765</v>
      </c>
      <c r="B2179" s="5" t="s">
        <v>673</v>
      </c>
      <c r="C2179" s="5" t="s">
        <v>56</v>
      </c>
      <c r="D2179" s="6">
        <v>34183</v>
      </c>
      <c r="E2179" s="5">
        <v>33</v>
      </c>
      <c r="F2179" s="5" t="s">
        <v>98</v>
      </c>
      <c r="G2179" s="5" t="s">
        <v>273</v>
      </c>
      <c r="H2179" s="6">
        <v>45829</v>
      </c>
      <c r="I2179" s="7">
        <v>1.2</v>
      </c>
      <c r="J2179" s="8">
        <v>49762</v>
      </c>
      <c r="K2179" s="8">
        <v>2272</v>
      </c>
      <c r="L2179" s="7">
        <v>96.6</v>
      </c>
      <c r="M2179" s="5" t="s">
        <v>51</v>
      </c>
      <c r="N2179" s="5">
        <v>25</v>
      </c>
      <c r="O2179" s="5">
        <v>20</v>
      </c>
      <c r="P2179" s="5">
        <v>20</v>
      </c>
      <c r="Q2179" s="5">
        <v>2</v>
      </c>
      <c r="R2179" s="5" t="s">
        <v>39</v>
      </c>
      <c r="S2179" s="5" t="s">
        <v>119</v>
      </c>
      <c r="T2179" s="5" t="s">
        <v>95</v>
      </c>
      <c r="U2179" s="5" t="s">
        <v>62</v>
      </c>
      <c r="V2179" s="5" t="s">
        <v>34</v>
      </c>
      <c r="W2179" s="5" t="s">
        <v>35</v>
      </c>
      <c r="X2179" s="5" t="s">
        <v>64</v>
      </c>
    </row>
    <row r="2180" spans="1:24" x14ac:dyDescent="0.3">
      <c r="A2180" s="5" t="s">
        <v>3766</v>
      </c>
      <c r="B2180" s="5" t="s">
        <v>342</v>
      </c>
      <c r="C2180" s="5" t="s">
        <v>26</v>
      </c>
      <c r="D2180" s="6">
        <v>36471</v>
      </c>
      <c r="E2180" s="5">
        <v>27</v>
      </c>
      <c r="F2180" s="5" t="s">
        <v>43</v>
      </c>
      <c r="G2180" s="5" t="s">
        <v>86</v>
      </c>
      <c r="H2180" s="6">
        <v>43552</v>
      </c>
      <c r="I2180" s="7">
        <v>7.5</v>
      </c>
      <c r="J2180" s="8">
        <v>42068</v>
      </c>
      <c r="K2180" s="8">
        <v>4166</v>
      </c>
      <c r="L2180" s="7">
        <v>91.4</v>
      </c>
      <c r="M2180" s="5" t="s">
        <v>51</v>
      </c>
      <c r="N2180" s="5">
        <v>29</v>
      </c>
      <c r="O2180" s="5">
        <v>23</v>
      </c>
      <c r="P2180" s="5">
        <v>16</v>
      </c>
      <c r="Q2180" s="5">
        <v>1</v>
      </c>
      <c r="R2180" s="5" t="s">
        <v>30</v>
      </c>
      <c r="S2180" s="5" t="s">
        <v>104</v>
      </c>
      <c r="T2180" s="5" t="s">
        <v>82</v>
      </c>
      <c r="U2180" s="5" t="s">
        <v>33</v>
      </c>
      <c r="V2180" s="5" t="s">
        <v>83</v>
      </c>
      <c r="W2180" s="5" t="s">
        <v>35</v>
      </c>
      <c r="X2180" s="5" t="s">
        <v>35</v>
      </c>
    </row>
    <row r="2181" spans="1:24" x14ac:dyDescent="0.3">
      <c r="A2181" s="5" t="s">
        <v>3767</v>
      </c>
      <c r="B2181" s="5" t="s">
        <v>440</v>
      </c>
      <c r="C2181" s="5" t="s">
        <v>26</v>
      </c>
      <c r="D2181" s="6">
        <v>32771</v>
      </c>
      <c r="E2181" s="5">
        <v>37</v>
      </c>
      <c r="F2181" s="5" t="s">
        <v>49</v>
      </c>
      <c r="G2181" s="5" t="s">
        <v>428</v>
      </c>
      <c r="H2181" s="6">
        <v>44498</v>
      </c>
      <c r="I2181" s="7">
        <v>4.9000000000000004</v>
      </c>
      <c r="J2181" s="8">
        <v>108990</v>
      </c>
      <c r="K2181" s="8">
        <v>4894</v>
      </c>
      <c r="L2181" s="7">
        <v>91.2</v>
      </c>
      <c r="M2181" s="5" t="s">
        <v>29</v>
      </c>
      <c r="N2181" s="5">
        <v>16</v>
      </c>
      <c r="O2181" s="5">
        <v>7</v>
      </c>
      <c r="P2181" s="5">
        <v>58</v>
      </c>
      <c r="Q2181" s="5">
        <v>5</v>
      </c>
      <c r="R2181" s="5" t="s">
        <v>39</v>
      </c>
      <c r="S2181" s="5" t="s">
        <v>60</v>
      </c>
      <c r="T2181" s="5" t="s">
        <v>53</v>
      </c>
      <c r="U2181" s="5" t="s">
        <v>46</v>
      </c>
      <c r="V2181" s="5" t="s">
        <v>83</v>
      </c>
      <c r="W2181" s="5" t="s">
        <v>35</v>
      </c>
      <c r="X2181" s="5" t="s">
        <v>35</v>
      </c>
    </row>
    <row r="2182" spans="1:24" x14ac:dyDescent="0.3">
      <c r="A2182" s="5" t="s">
        <v>3768</v>
      </c>
      <c r="B2182" s="5" t="s">
        <v>3206</v>
      </c>
      <c r="C2182" s="5" t="s">
        <v>56</v>
      </c>
      <c r="D2182" s="6">
        <v>24951</v>
      </c>
      <c r="E2182" s="5">
        <v>58</v>
      </c>
      <c r="F2182" s="5" t="s">
        <v>93</v>
      </c>
      <c r="G2182" s="5" t="s">
        <v>115</v>
      </c>
      <c r="H2182" s="6">
        <v>42703</v>
      </c>
      <c r="I2182" s="7">
        <v>9.8000000000000007</v>
      </c>
      <c r="J2182" s="8">
        <v>124488</v>
      </c>
      <c r="K2182" s="8">
        <v>16817</v>
      </c>
      <c r="L2182" s="7">
        <v>91.8</v>
      </c>
      <c r="M2182" s="5" t="s">
        <v>73</v>
      </c>
      <c r="N2182" s="5">
        <v>33</v>
      </c>
      <c r="O2182" s="5">
        <v>21</v>
      </c>
      <c r="P2182" s="5">
        <v>66</v>
      </c>
      <c r="Q2182" s="5">
        <v>4</v>
      </c>
      <c r="R2182" s="5" t="s">
        <v>39</v>
      </c>
      <c r="S2182" s="5" t="s">
        <v>125</v>
      </c>
      <c r="T2182" s="5" t="s">
        <v>69</v>
      </c>
      <c r="U2182" s="5" t="s">
        <v>77</v>
      </c>
      <c r="V2182" s="5" t="s">
        <v>63</v>
      </c>
      <c r="W2182" s="5" t="s">
        <v>35</v>
      </c>
      <c r="X2182" s="5" t="s">
        <v>64</v>
      </c>
    </row>
    <row r="2183" spans="1:24" x14ac:dyDescent="0.3">
      <c r="A2183" s="5" t="s">
        <v>3769</v>
      </c>
      <c r="B2183" s="5" t="s">
        <v>3770</v>
      </c>
      <c r="C2183" s="5" t="s">
        <v>26</v>
      </c>
      <c r="D2183" s="6">
        <v>31130</v>
      </c>
      <c r="E2183" s="5">
        <v>41</v>
      </c>
      <c r="F2183" s="5" t="s">
        <v>57</v>
      </c>
      <c r="G2183" s="5" t="s">
        <v>183</v>
      </c>
      <c r="H2183" s="6">
        <v>45799</v>
      </c>
      <c r="I2183" s="7">
        <v>1.3</v>
      </c>
      <c r="J2183" s="8">
        <v>169950</v>
      </c>
      <c r="K2183" s="8">
        <v>27010</v>
      </c>
      <c r="L2183" s="7">
        <v>94</v>
      </c>
      <c r="M2183" s="5" t="s">
        <v>73</v>
      </c>
      <c r="N2183" s="5">
        <v>12</v>
      </c>
      <c r="O2183" s="5">
        <v>21</v>
      </c>
      <c r="P2183" s="5">
        <v>13</v>
      </c>
      <c r="Q2183" s="5">
        <v>2</v>
      </c>
      <c r="R2183" s="5" t="s">
        <v>39</v>
      </c>
      <c r="S2183" s="5" t="s">
        <v>76</v>
      </c>
      <c r="T2183" s="5" t="s">
        <v>69</v>
      </c>
      <c r="U2183" s="5" t="s">
        <v>62</v>
      </c>
      <c r="V2183" s="5" t="s">
        <v>83</v>
      </c>
      <c r="W2183" s="5" t="s">
        <v>35</v>
      </c>
      <c r="X2183" s="5" t="s">
        <v>35</v>
      </c>
    </row>
    <row r="2184" spans="1:24" x14ac:dyDescent="0.3">
      <c r="A2184" s="5" t="s">
        <v>3771</v>
      </c>
      <c r="B2184" s="5" t="s">
        <v>718</v>
      </c>
      <c r="C2184" s="5" t="s">
        <v>26</v>
      </c>
      <c r="D2184" s="6">
        <v>26064</v>
      </c>
      <c r="E2184" s="5">
        <v>55</v>
      </c>
      <c r="F2184" s="5" t="s">
        <v>128</v>
      </c>
      <c r="G2184" s="5" t="s">
        <v>174</v>
      </c>
      <c r="H2184" s="6">
        <v>44572</v>
      </c>
      <c r="I2184" s="7">
        <v>4.7</v>
      </c>
      <c r="J2184" s="8">
        <v>137821</v>
      </c>
      <c r="K2184" s="8">
        <v>11873</v>
      </c>
      <c r="L2184" s="7">
        <v>87.2</v>
      </c>
      <c r="M2184" s="5" t="s">
        <v>45</v>
      </c>
      <c r="N2184" s="5">
        <v>6</v>
      </c>
      <c r="O2184" s="5">
        <v>20</v>
      </c>
      <c r="P2184" s="5">
        <v>26</v>
      </c>
      <c r="Q2184" s="5">
        <v>4</v>
      </c>
      <c r="R2184" s="5" t="s">
        <v>30</v>
      </c>
      <c r="S2184" s="5" t="s">
        <v>90</v>
      </c>
      <c r="T2184" s="5" t="s">
        <v>122</v>
      </c>
      <c r="U2184" s="5" t="s">
        <v>33</v>
      </c>
      <c r="V2184" s="5" t="s">
        <v>63</v>
      </c>
      <c r="W2184" s="5" t="s">
        <v>64</v>
      </c>
      <c r="X2184" s="5" t="s">
        <v>35</v>
      </c>
    </row>
    <row r="2185" spans="1:24" x14ac:dyDescent="0.3">
      <c r="A2185" s="5" t="s">
        <v>3772</v>
      </c>
      <c r="B2185" s="5" t="s">
        <v>3773</v>
      </c>
      <c r="C2185" s="5" t="s">
        <v>26</v>
      </c>
      <c r="D2185" s="6">
        <v>26656</v>
      </c>
      <c r="E2185" s="5">
        <v>54</v>
      </c>
      <c r="F2185" s="5" t="s">
        <v>43</v>
      </c>
      <c r="G2185" s="5" t="s">
        <v>112</v>
      </c>
      <c r="H2185" s="6">
        <v>44751</v>
      </c>
      <c r="I2185" s="7">
        <v>4.2</v>
      </c>
      <c r="J2185" s="8">
        <v>102491</v>
      </c>
      <c r="K2185" s="8">
        <v>14834</v>
      </c>
      <c r="L2185" s="7">
        <v>80.400000000000006</v>
      </c>
      <c r="M2185" s="5" t="s">
        <v>59</v>
      </c>
      <c r="N2185" s="5">
        <v>16</v>
      </c>
      <c r="O2185" s="5">
        <v>10</v>
      </c>
      <c r="P2185" s="5">
        <v>79</v>
      </c>
      <c r="Q2185" s="5">
        <v>2</v>
      </c>
      <c r="R2185" s="5" t="s">
        <v>30</v>
      </c>
      <c r="S2185" s="5" t="s">
        <v>52</v>
      </c>
      <c r="T2185" s="5" t="s">
        <v>69</v>
      </c>
      <c r="U2185" s="5" t="s">
        <v>77</v>
      </c>
      <c r="V2185" s="5" t="s">
        <v>83</v>
      </c>
      <c r="W2185" s="5" t="s">
        <v>64</v>
      </c>
      <c r="X2185" s="5" t="s">
        <v>35</v>
      </c>
    </row>
    <row r="2186" spans="1:24" x14ac:dyDescent="0.3">
      <c r="A2186" s="5" t="s">
        <v>3774</v>
      </c>
      <c r="B2186" s="5" t="s">
        <v>3153</v>
      </c>
      <c r="C2186" s="5" t="s">
        <v>56</v>
      </c>
      <c r="D2186" s="6">
        <v>27064</v>
      </c>
      <c r="E2186" s="5">
        <v>52</v>
      </c>
      <c r="F2186" s="5" t="s">
        <v>98</v>
      </c>
      <c r="G2186" s="5" t="s">
        <v>99</v>
      </c>
      <c r="H2186" s="6">
        <v>45691</v>
      </c>
      <c r="I2186" s="7">
        <v>1.6</v>
      </c>
      <c r="J2186" s="8">
        <v>143957</v>
      </c>
      <c r="K2186" s="8">
        <v>11508</v>
      </c>
      <c r="L2186" s="7">
        <v>83.9</v>
      </c>
      <c r="M2186" s="5" t="s">
        <v>59</v>
      </c>
      <c r="N2186" s="5">
        <v>18</v>
      </c>
      <c r="O2186" s="5">
        <v>19</v>
      </c>
      <c r="P2186" s="5">
        <v>21</v>
      </c>
      <c r="Q2186" s="5">
        <v>5</v>
      </c>
      <c r="R2186" s="5" t="s">
        <v>39</v>
      </c>
      <c r="S2186" s="5" t="s">
        <v>90</v>
      </c>
      <c r="T2186" s="5" t="s">
        <v>143</v>
      </c>
      <c r="U2186" s="5" t="s">
        <v>33</v>
      </c>
      <c r="V2186" s="5" t="s">
        <v>83</v>
      </c>
      <c r="W2186" s="5" t="s">
        <v>64</v>
      </c>
      <c r="X2186" s="5" t="s">
        <v>64</v>
      </c>
    </row>
    <row r="2187" spans="1:24" x14ac:dyDescent="0.3">
      <c r="A2187" s="5" t="s">
        <v>3775</v>
      </c>
      <c r="B2187" s="5" t="s">
        <v>3118</v>
      </c>
      <c r="C2187" s="5" t="s">
        <v>26</v>
      </c>
      <c r="D2187" s="6">
        <v>32814</v>
      </c>
      <c r="E2187" s="5">
        <v>37</v>
      </c>
      <c r="F2187" s="5" t="s">
        <v>27</v>
      </c>
      <c r="G2187" s="5" t="s">
        <v>80</v>
      </c>
      <c r="H2187" s="6">
        <v>45415</v>
      </c>
      <c r="I2187" s="7">
        <v>2.4</v>
      </c>
      <c r="J2187" s="8">
        <v>41468</v>
      </c>
      <c r="K2187" s="8">
        <v>1262</v>
      </c>
      <c r="L2187" s="7">
        <v>79</v>
      </c>
      <c r="M2187" s="5" t="s">
        <v>29</v>
      </c>
      <c r="N2187" s="5">
        <v>40</v>
      </c>
      <c r="O2187" s="5">
        <v>27</v>
      </c>
      <c r="P2187" s="5">
        <v>67</v>
      </c>
      <c r="Q2187" s="5">
        <v>4</v>
      </c>
      <c r="R2187" s="5" t="s">
        <v>30</v>
      </c>
      <c r="S2187" s="5" t="s">
        <v>125</v>
      </c>
      <c r="T2187" s="5" t="s">
        <v>53</v>
      </c>
      <c r="U2187" s="5" t="s">
        <v>46</v>
      </c>
      <c r="V2187" s="5" t="s">
        <v>34</v>
      </c>
      <c r="W2187" s="5" t="s">
        <v>35</v>
      </c>
      <c r="X2187" s="5" t="s">
        <v>35</v>
      </c>
    </row>
    <row r="2188" spans="1:24" x14ac:dyDescent="0.3">
      <c r="A2188" s="5" t="s">
        <v>3776</v>
      </c>
      <c r="B2188" s="5" t="s">
        <v>1257</v>
      </c>
      <c r="C2188" s="5" t="s">
        <v>26</v>
      </c>
      <c r="D2188" s="6">
        <v>29684</v>
      </c>
      <c r="E2188" s="5">
        <v>45</v>
      </c>
      <c r="F2188" s="5" t="s">
        <v>135</v>
      </c>
      <c r="G2188" s="5" t="s">
        <v>324</v>
      </c>
      <c r="H2188" s="6">
        <v>43507</v>
      </c>
      <c r="I2188" s="7">
        <v>7.6</v>
      </c>
      <c r="J2188" s="8">
        <v>41355</v>
      </c>
      <c r="K2188" s="8">
        <v>4916</v>
      </c>
      <c r="L2188" s="7">
        <v>93.5</v>
      </c>
      <c r="M2188" s="5" t="s">
        <v>59</v>
      </c>
      <c r="N2188" s="5">
        <v>35</v>
      </c>
      <c r="O2188" s="5">
        <v>21</v>
      </c>
      <c r="P2188" s="5">
        <v>68</v>
      </c>
      <c r="Q2188" s="5">
        <v>1</v>
      </c>
      <c r="R2188" s="5" t="s">
        <v>30</v>
      </c>
      <c r="S2188" s="5" t="s">
        <v>119</v>
      </c>
      <c r="T2188" s="5" t="s">
        <v>143</v>
      </c>
      <c r="U2188" s="5" t="s">
        <v>77</v>
      </c>
      <c r="V2188" s="5" t="s">
        <v>34</v>
      </c>
      <c r="W2188" s="5" t="s">
        <v>64</v>
      </c>
      <c r="X2188" s="5" t="s">
        <v>35</v>
      </c>
    </row>
    <row r="2189" spans="1:24" x14ac:dyDescent="0.3">
      <c r="A2189" s="5" t="s">
        <v>3777</v>
      </c>
      <c r="B2189" s="5" t="s">
        <v>3778</v>
      </c>
      <c r="C2189" s="5" t="s">
        <v>26</v>
      </c>
      <c r="D2189" s="6">
        <v>36377</v>
      </c>
      <c r="E2189" s="5">
        <v>27</v>
      </c>
      <c r="F2189" s="5" t="s">
        <v>43</v>
      </c>
      <c r="G2189" s="5" t="s">
        <v>188</v>
      </c>
      <c r="H2189" s="6">
        <v>45912</v>
      </c>
      <c r="I2189" s="7">
        <v>1</v>
      </c>
      <c r="J2189" s="8">
        <v>33418</v>
      </c>
      <c r="K2189" s="8">
        <v>3689</v>
      </c>
      <c r="L2189" s="7">
        <v>83.7</v>
      </c>
      <c r="M2189" s="5" t="s">
        <v>45</v>
      </c>
      <c r="N2189" s="5">
        <v>10</v>
      </c>
      <c r="O2189" s="5">
        <v>12</v>
      </c>
      <c r="P2189" s="5">
        <v>11</v>
      </c>
      <c r="Q2189" s="5">
        <v>2</v>
      </c>
      <c r="R2189" s="5" t="s">
        <v>30</v>
      </c>
      <c r="S2189" s="5" t="s">
        <v>119</v>
      </c>
      <c r="T2189" s="5" t="s">
        <v>53</v>
      </c>
      <c r="U2189" s="5" t="s">
        <v>33</v>
      </c>
      <c r="V2189" s="5" t="s">
        <v>34</v>
      </c>
      <c r="W2189" s="5" t="s">
        <v>64</v>
      </c>
      <c r="X2189" s="5" t="s">
        <v>35</v>
      </c>
    </row>
    <row r="2190" spans="1:24" x14ac:dyDescent="0.3">
      <c r="A2190" s="5" t="s">
        <v>3779</v>
      </c>
      <c r="B2190" s="5" t="s">
        <v>3780</v>
      </c>
      <c r="C2190" s="5" t="s">
        <v>26</v>
      </c>
      <c r="D2190" s="6">
        <v>30043</v>
      </c>
      <c r="E2190" s="5">
        <v>44</v>
      </c>
      <c r="F2190" s="5" t="s">
        <v>98</v>
      </c>
      <c r="G2190" s="5" t="s">
        <v>382</v>
      </c>
      <c r="H2190" s="6">
        <v>42844</v>
      </c>
      <c r="I2190" s="7">
        <v>9.4</v>
      </c>
      <c r="J2190" s="8">
        <v>81162</v>
      </c>
      <c r="K2190" s="8">
        <v>5677</v>
      </c>
      <c r="L2190" s="7">
        <v>91.4</v>
      </c>
      <c r="M2190" s="5" t="s">
        <v>73</v>
      </c>
      <c r="N2190" s="5">
        <v>41</v>
      </c>
      <c r="O2190" s="5">
        <v>16</v>
      </c>
      <c r="P2190" s="5">
        <v>22</v>
      </c>
      <c r="Q2190" s="5">
        <v>4</v>
      </c>
      <c r="R2190" s="5" t="s">
        <v>39</v>
      </c>
      <c r="S2190" s="5" t="s">
        <v>52</v>
      </c>
      <c r="T2190" s="5" t="s">
        <v>32</v>
      </c>
      <c r="U2190" s="5" t="s">
        <v>62</v>
      </c>
      <c r="V2190" s="5" t="s">
        <v>34</v>
      </c>
      <c r="W2190" s="5" t="s">
        <v>35</v>
      </c>
      <c r="X2190" s="5" t="s">
        <v>64</v>
      </c>
    </row>
    <row r="2191" spans="1:24" x14ac:dyDescent="0.3">
      <c r="A2191" s="5" t="s">
        <v>3781</v>
      </c>
      <c r="B2191" s="5" t="s">
        <v>3782</v>
      </c>
      <c r="C2191" s="5" t="s">
        <v>56</v>
      </c>
      <c r="D2191" s="6">
        <v>33339</v>
      </c>
      <c r="E2191" s="5">
        <v>35</v>
      </c>
      <c r="F2191" s="5" t="s">
        <v>135</v>
      </c>
      <c r="G2191" s="5" t="s">
        <v>136</v>
      </c>
      <c r="H2191" s="6">
        <v>44015</v>
      </c>
      <c r="I2191" s="7">
        <v>6.2</v>
      </c>
      <c r="J2191" s="8">
        <v>84878</v>
      </c>
      <c r="K2191" s="8">
        <v>9610</v>
      </c>
      <c r="L2191" s="7">
        <v>89.1</v>
      </c>
      <c r="M2191" s="5" t="s">
        <v>51</v>
      </c>
      <c r="N2191" s="5">
        <v>33</v>
      </c>
      <c r="O2191" s="5">
        <v>24</v>
      </c>
      <c r="P2191" s="5">
        <v>24</v>
      </c>
      <c r="Q2191" s="5">
        <v>5</v>
      </c>
      <c r="R2191" s="5" t="s">
        <v>39</v>
      </c>
      <c r="S2191" s="5" t="s">
        <v>90</v>
      </c>
      <c r="T2191" s="5" t="s">
        <v>95</v>
      </c>
      <c r="U2191" s="5" t="s">
        <v>33</v>
      </c>
      <c r="V2191" s="5" t="s">
        <v>34</v>
      </c>
      <c r="W2191" s="5" t="s">
        <v>35</v>
      </c>
      <c r="X2191" s="5" t="s">
        <v>64</v>
      </c>
    </row>
    <row r="2192" spans="1:24" x14ac:dyDescent="0.3">
      <c r="A2192" s="5" t="s">
        <v>3783</v>
      </c>
      <c r="B2192" s="5" t="s">
        <v>1298</v>
      </c>
      <c r="C2192" s="5" t="s">
        <v>26</v>
      </c>
      <c r="D2192" s="6">
        <v>30186</v>
      </c>
      <c r="E2192" s="5">
        <v>44</v>
      </c>
      <c r="F2192" s="5" t="s">
        <v>43</v>
      </c>
      <c r="G2192" s="5" t="s">
        <v>86</v>
      </c>
      <c r="H2192" s="6">
        <v>45901</v>
      </c>
      <c r="I2192" s="7">
        <v>1</v>
      </c>
      <c r="J2192" s="8">
        <v>142808</v>
      </c>
      <c r="K2192" s="8">
        <v>12982</v>
      </c>
      <c r="L2192" s="7">
        <v>91.6</v>
      </c>
      <c r="M2192" s="5" t="s">
        <v>59</v>
      </c>
      <c r="N2192" s="5">
        <v>24</v>
      </c>
      <c r="O2192" s="5">
        <v>0</v>
      </c>
      <c r="P2192" s="5">
        <v>78</v>
      </c>
      <c r="Q2192" s="5">
        <v>3</v>
      </c>
      <c r="R2192" s="5" t="s">
        <v>30</v>
      </c>
      <c r="S2192" s="5" t="s">
        <v>125</v>
      </c>
      <c r="T2192" s="5" t="s">
        <v>53</v>
      </c>
      <c r="U2192" s="5" t="s">
        <v>33</v>
      </c>
      <c r="V2192" s="5" t="s">
        <v>34</v>
      </c>
      <c r="W2192" s="5" t="s">
        <v>64</v>
      </c>
      <c r="X2192" s="5" t="s">
        <v>64</v>
      </c>
    </row>
    <row r="2193" spans="1:24" x14ac:dyDescent="0.3">
      <c r="A2193" s="5" t="s">
        <v>3784</v>
      </c>
      <c r="B2193" s="5" t="s">
        <v>2124</v>
      </c>
      <c r="C2193" s="5" t="s">
        <v>56</v>
      </c>
      <c r="D2193" s="6">
        <v>30885</v>
      </c>
      <c r="E2193" s="5">
        <v>42</v>
      </c>
      <c r="F2193" s="5" t="s">
        <v>98</v>
      </c>
      <c r="G2193" s="5" t="s">
        <v>146</v>
      </c>
      <c r="H2193" s="6">
        <v>45572</v>
      </c>
      <c r="I2193" s="7">
        <v>1.9</v>
      </c>
      <c r="J2193" s="8">
        <v>106735</v>
      </c>
      <c r="K2193" s="8">
        <v>13350</v>
      </c>
      <c r="L2193" s="7">
        <v>89.2</v>
      </c>
      <c r="M2193" s="5" t="s">
        <v>51</v>
      </c>
      <c r="N2193" s="5">
        <v>2</v>
      </c>
      <c r="O2193" s="5">
        <v>20</v>
      </c>
      <c r="P2193" s="5">
        <v>55</v>
      </c>
      <c r="Q2193" s="5">
        <v>3</v>
      </c>
      <c r="R2193" s="5" t="s">
        <v>39</v>
      </c>
      <c r="S2193" s="5" t="s">
        <v>60</v>
      </c>
      <c r="T2193" s="5" t="s">
        <v>143</v>
      </c>
      <c r="U2193" s="5" t="s">
        <v>46</v>
      </c>
      <c r="V2193" s="5" t="s">
        <v>34</v>
      </c>
      <c r="W2193" s="5" t="s">
        <v>64</v>
      </c>
      <c r="X2193" s="5" t="s">
        <v>35</v>
      </c>
    </row>
    <row r="2194" spans="1:24" x14ac:dyDescent="0.3">
      <c r="A2194" s="5" t="s">
        <v>3785</v>
      </c>
      <c r="B2194" s="5" t="s">
        <v>1157</v>
      </c>
      <c r="C2194" s="5" t="s">
        <v>26</v>
      </c>
      <c r="D2194" s="6">
        <v>32875</v>
      </c>
      <c r="E2194" s="5">
        <v>36</v>
      </c>
      <c r="F2194" s="5" t="s">
        <v>98</v>
      </c>
      <c r="G2194" s="5" t="s">
        <v>99</v>
      </c>
      <c r="H2194" s="6">
        <v>45197</v>
      </c>
      <c r="I2194" s="7">
        <v>3</v>
      </c>
      <c r="J2194" s="8">
        <v>38796</v>
      </c>
      <c r="K2194" s="8">
        <v>5974</v>
      </c>
      <c r="L2194" s="7">
        <v>90.5</v>
      </c>
      <c r="M2194" s="5" t="s">
        <v>73</v>
      </c>
      <c r="N2194" s="5">
        <v>36</v>
      </c>
      <c r="O2194" s="5">
        <v>15</v>
      </c>
      <c r="P2194" s="5">
        <v>17</v>
      </c>
      <c r="Q2194" s="5">
        <v>2</v>
      </c>
      <c r="R2194" s="5" t="s">
        <v>39</v>
      </c>
      <c r="S2194" s="5" t="s">
        <v>90</v>
      </c>
      <c r="T2194" s="5" t="s">
        <v>69</v>
      </c>
      <c r="U2194" s="5" t="s">
        <v>77</v>
      </c>
      <c r="V2194" s="5" t="s">
        <v>83</v>
      </c>
      <c r="W2194" s="5" t="s">
        <v>64</v>
      </c>
      <c r="X2194" s="5" t="s">
        <v>35</v>
      </c>
    </row>
    <row r="2195" spans="1:24" x14ac:dyDescent="0.3">
      <c r="A2195" s="5" t="s">
        <v>3786</v>
      </c>
      <c r="B2195" s="5" t="s">
        <v>3787</v>
      </c>
      <c r="C2195" s="5" t="s">
        <v>26</v>
      </c>
      <c r="D2195" s="6">
        <v>35321</v>
      </c>
      <c r="E2195" s="5">
        <v>30</v>
      </c>
      <c r="F2195" s="5" t="s">
        <v>57</v>
      </c>
      <c r="G2195" s="5" t="s">
        <v>205</v>
      </c>
      <c r="H2195" s="6">
        <v>45711</v>
      </c>
      <c r="I2195" s="7">
        <v>1.5</v>
      </c>
      <c r="J2195" s="8">
        <v>59857</v>
      </c>
      <c r="K2195" s="8">
        <v>5487</v>
      </c>
      <c r="L2195" s="7">
        <v>82.7</v>
      </c>
      <c r="M2195" s="5" t="s">
        <v>51</v>
      </c>
      <c r="N2195" s="5">
        <v>7</v>
      </c>
      <c r="O2195" s="5">
        <v>8</v>
      </c>
      <c r="P2195" s="5">
        <v>5</v>
      </c>
      <c r="Q2195" s="5">
        <v>2</v>
      </c>
      <c r="R2195" s="5" t="s">
        <v>39</v>
      </c>
      <c r="S2195" s="5" t="s">
        <v>119</v>
      </c>
      <c r="T2195" s="5" t="s">
        <v>53</v>
      </c>
      <c r="U2195" s="5" t="s">
        <v>46</v>
      </c>
      <c r="V2195" s="5" t="s">
        <v>34</v>
      </c>
      <c r="W2195" s="5" t="s">
        <v>35</v>
      </c>
      <c r="X2195" s="5" t="s">
        <v>64</v>
      </c>
    </row>
    <row r="2196" spans="1:24" x14ac:dyDescent="0.3">
      <c r="A2196" s="5" t="s">
        <v>3788</v>
      </c>
      <c r="B2196" s="5" t="s">
        <v>2033</v>
      </c>
      <c r="C2196" s="5" t="s">
        <v>26</v>
      </c>
      <c r="D2196" s="6">
        <v>38054</v>
      </c>
      <c r="E2196" s="5">
        <v>22</v>
      </c>
      <c r="F2196" s="5" t="s">
        <v>27</v>
      </c>
      <c r="G2196" s="5" t="s">
        <v>28</v>
      </c>
      <c r="H2196" s="6">
        <v>44679</v>
      </c>
      <c r="I2196" s="7">
        <v>4.4000000000000004</v>
      </c>
      <c r="J2196" s="8">
        <v>47299</v>
      </c>
      <c r="K2196" s="8">
        <v>5154</v>
      </c>
      <c r="L2196" s="7">
        <v>82.2</v>
      </c>
      <c r="M2196" s="5" t="s">
        <v>29</v>
      </c>
      <c r="N2196" s="5">
        <v>38</v>
      </c>
      <c r="O2196" s="5">
        <v>5</v>
      </c>
      <c r="P2196" s="5">
        <v>74</v>
      </c>
      <c r="Q2196" s="5">
        <v>2</v>
      </c>
      <c r="R2196" s="5" t="s">
        <v>39</v>
      </c>
      <c r="S2196" s="5" t="s">
        <v>90</v>
      </c>
      <c r="T2196" s="5" t="s">
        <v>69</v>
      </c>
      <c r="U2196" s="5" t="s">
        <v>77</v>
      </c>
      <c r="V2196" s="5" t="s">
        <v>83</v>
      </c>
      <c r="W2196" s="5" t="s">
        <v>35</v>
      </c>
      <c r="X2196" s="5" t="s">
        <v>64</v>
      </c>
    </row>
    <row r="2197" spans="1:24" x14ac:dyDescent="0.3">
      <c r="A2197" s="5" t="s">
        <v>3789</v>
      </c>
      <c r="B2197" s="5" t="s">
        <v>2635</v>
      </c>
      <c r="C2197" s="5" t="s">
        <v>26</v>
      </c>
      <c r="D2197" s="6">
        <v>34983</v>
      </c>
      <c r="E2197" s="5">
        <v>31</v>
      </c>
      <c r="F2197" s="5" t="s">
        <v>98</v>
      </c>
      <c r="G2197" s="5" t="s">
        <v>382</v>
      </c>
      <c r="H2197" s="6">
        <v>44975</v>
      </c>
      <c r="I2197" s="7">
        <v>3.6</v>
      </c>
      <c r="J2197" s="8">
        <v>149059</v>
      </c>
      <c r="K2197" s="8">
        <v>17627</v>
      </c>
      <c r="L2197" s="7">
        <v>99.7</v>
      </c>
      <c r="M2197" s="5" t="s">
        <v>59</v>
      </c>
      <c r="N2197" s="5">
        <v>44</v>
      </c>
      <c r="O2197" s="5">
        <v>16</v>
      </c>
      <c r="P2197" s="5">
        <v>40</v>
      </c>
      <c r="Q2197" s="5">
        <v>4</v>
      </c>
      <c r="R2197" s="5" t="s">
        <v>39</v>
      </c>
      <c r="S2197" s="5" t="s">
        <v>81</v>
      </c>
      <c r="T2197" s="5" t="s">
        <v>53</v>
      </c>
      <c r="U2197" s="5" t="s">
        <v>77</v>
      </c>
      <c r="V2197" s="5" t="s">
        <v>63</v>
      </c>
      <c r="W2197" s="5" t="s">
        <v>35</v>
      </c>
      <c r="X2197" s="5" t="s">
        <v>35</v>
      </c>
    </row>
    <row r="2198" spans="1:24" x14ac:dyDescent="0.3">
      <c r="A2198" s="5" t="s">
        <v>3790</v>
      </c>
      <c r="B2198" s="5" t="s">
        <v>3116</v>
      </c>
      <c r="C2198" s="5" t="s">
        <v>56</v>
      </c>
      <c r="D2198" s="6">
        <v>37012</v>
      </c>
      <c r="E2198" s="5">
        <v>25</v>
      </c>
      <c r="F2198" s="5" t="s">
        <v>93</v>
      </c>
      <c r="G2198" s="5" t="s">
        <v>94</v>
      </c>
      <c r="H2198" s="6">
        <v>44534</v>
      </c>
      <c r="I2198" s="7">
        <v>4.8</v>
      </c>
      <c r="J2198" s="8">
        <v>32418</v>
      </c>
      <c r="K2198" s="8">
        <v>2169</v>
      </c>
      <c r="L2198" s="7">
        <v>91</v>
      </c>
      <c r="M2198" s="5" t="s">
        <v>29</v>
      </c>
      <c r="N2198" s="5">
        <v>15</v>
      </c>
      <c r="O2198" s="5">
        <v>12</v>
      </c>
      <c r="P2198" s="5">
        <v>12</v>
      </c>
      <c r="Q2198" s="5">
        <v>2</v>
      </c>
      <c r="R2198" s="5" t="s">
        <v>39</v>
      </c>
      <c r="S2198" s="5" t="s">
        <v>90</v>
      </c>
      <c r="T2198" s="5" t="s">
        <v>40</v>
      </c>
      <c r="U2198" s="5" t="s">
        <v>62</v>
      </c>
      <c r="V2198" s="5" t="s">
        <v>34</v>
      </c>
      <c r="W2198" s="5" t="s">
        <v>35</v>
      </c>
      <c r="X2198" s="5" t="s">
        <v>64</v>
      </c>
    </row>
    <row r="2199" spans="1:24" x14ac:dyDescent="0.3">
      <c r="A2199" s="5" t="s">
        <v>3791</v>
      </c>
      <c r="B2199" s="5" t="s">
        <v>3792</v>
      </c>
      <c r="C2199" s="5" t="s">
        <v>56</v>
      </c>
      <c r="D2199" s="6">
        <v>34156</v>
      </c>
      <c r="E2199" s="5">
        <v>33</v>
      </c>
      <c r="F2199" s="5" t="s">
        <v>128</v>
      </c>
      <c r="G2199" s="5" t="s">
        <v>129</v>
      </c>
      <c r="H2199" s="6">
        <v>43563</v>
      </c>
      <c r="I2199" s="7">
        <v>7.4</v>
      </c>
      <c r="J2199" s="8">
        <v>106214</v>
      </c>
      <c r="K2199" s="8">
        <v>12303</v>
      </c>
      <c r="L2199" s="7">
        <v>95.7</v>
      </c>
      <c r="M2199" s="5" t="s">
        <v>51</v>
      </c>
      <c r="N2199" s="5">
        <v>45</v>
      </c>
      <c r="O2199" s="5">
        <v>14</v>
      </c>
      <c r="P2199" s="5">
        <v>63</v>
      </c>
      <c r="Q2199" s="5">
        <v>2</v>
      </c>
      <c r="R2199" s="5" t="s">
        <v>30</v>
      </c>
      <c r="S2199" s="5" t="s">
        <v>125</v>
      </c>
      <c r="T2199" s="5" t="s">
        <v>32</v>
      </c>
      <c r="U2199" s="5" t="s">
        <v>46</v>
      </c>
      <c r="V2199" s="5" t="s">
        <v>34</v>
      </c>
      <c r="W2199" s="5" t="s">
        <v>35</v>
      </c>
      <c r="X2199" s="5" t="s">
        <v>35</v>
      </c>
    </row>
    <row r="2200" spans="1:24" x14ac:dyDescent="0.3">
      <c r="A2200" s="5" t="s">
        <v>3793</v>
      </c>
      <c r="B2200" s="5" t="s">
        <v>3794</v>
      </c>
      <c r="C2200" s="5" t="s">
        <v>26</v>
      </c>
      <c r="D2200" s="6">
        <v>34764</v>
      </c>
      <c r="E2200" s="5">
        <v>31</v>
      </c>
      <c r="F2200" s="5" t="s">
        <v>93</v>
      </c>
      <c r="G2200" s="5" t="s">
        <v>94</v>
      </c>
      <c r="H2200" s="6">
        <v>43176</v>
      </c>
      <c r="I2200" s="7">
        <v>8.5</v>
      </c>
      <c r="J2200" s="8">
        <v>158850</v>
      </c>
      <c r="K2200" s="8">
        <v>9456</v>
      </c>
      <c r="L2200" s="7">
        <v>93.7</v>
      </c>
      <c r="M2200" s="5" t="s">
        <v>73</v>
      </c>
      <c r="N2200" s="5">
        <v>20</v>
      </c>
      <c r="O2200" s="5">
        <v>5</v>
      </c>
      <c r="P2200" s="5">
        <v>25</v>
      </c>
      <c r="Q2200" s="5">
        <v>2</v>
      </c>
      <c r="R2200" s="5" t="s">
        <v>39</v>
      </c>
      <c r="S2200" s="5" t="s">
        <v>76</v>
      </c>
      <c r="T2200" s="5" t="s">
        <v>82</v>
      </c>
      <c r="U2200" s="5" t="s">
        <v>46</v>
      </c>
      <c r="V2200" s="5" t="s">
        <v>34</v>
      </c>
      <c r="W2200" s="5" t="s">
        <v>64</v>
      </c>
      <c r="X2200" s="5" t="s">
        <v>35</v>
      </c>
    </row>
    <row r="2201" spans="1:24" x14ac:dyDescent="0.3">
      <c r="A2201" s="5" t="s">
        <v>3795</v>
      </c>
      <c r="B2201" s="5" t="s">
        <v>3796</v>
      </c>
      <c r="C2201" s="5" t="s">
        <v>26</v>
      </c>
      <c r="D2201" s="6">
        <v>31449</v>
      </c>
      <c r="E2201" s="5">
        <v>40</v>
      </c>
      <c r="F2201" s="5" t="s">
        <v>102</v>
      </c>
      <c r="G2201" s="5" t="s">
        <v>159</v>
      </c>
      <c r="H2201" s="6">
        <v>45722</v>
      </c>
      <c r="I2201" s="7">
        <v>1.5</v>
      </c>
      <c r="J2201" s="8">
        <v>176733</v>
      </c>
      <c r="K2201" s="8">
        <v>26801</v>
      </c>
      <c r="L2201" s="7">
        <v>99.5</v>
      </c>
      <c r="M2201" s="5" t="s">
        <v>45</v>
      </c>
      <c r="N2201" s="5">
        <v>24</v>
      </c>
      <c r="O2201" s="5">
        <v>14</v>
      </c>
      <c r="P2201" s="5">
        <v>8</v>
      </c>
      <c r="Q2201" s="5">
        <v>5</v>
      </c>
      <c r="R2201" s="5" t="s">
        <v>30</v>
      </c>
      <c r="S2201" s="5" t="s">
        <v>90</v>
      </c>
      <c r="T2201" s="5" t="s">
        <v>69</v>
      </c>
      <c r="U2201" s="5" t="s">
        <v>77</v>
      </c>
      <c r="V2201" s="5" t="s">
        <v>34</v>
      </c>
      <c r="W2201" s="5" t="s">
        <v>35</v>
      </c>
      <c r="X2201" s="5" t="s">
        <v>64</v>
      </c>
    </row>
    <row r="2202" spans="1:24" x14ac:dyDescent="0.3">
      <c r="A2202" s="5" t="s">
        <v>3797</v>
      </c>
      <c r="B2202" s="5" t="s">
        <v>3798</v>
      </c>
      <c r="C2202" s="5" t="s">
        <v>26</v>
      </c>
      <c r="D2202" s="6">
        <v>27884</v>
      </c>
      <c r="E2202" s="5">
        <v>50</v>
      </c>
      <c r="F2202" s="5" t="s">
        <v>135</v>
      </c>
      <c r="G2202" s="5" t="s">
        <v>252</v>
      </c>
      <c r="H2202" s="6">
        <v>45888</v>
      </c>
      <c r="I2202" s="7">
        <v>1.1000000000000001</v>
      </c>
      <c r="J2202" s="8">
        <v>111654</v>
      </c>
      <c r="K2202" s="8">
        <v>6820</v>
      </c>
      <c r="L2202" s="7">
        <v>90.1</v>
      </c>
      <c r="M2202" s="5" t="s">
        <v>59</v>
      </c>
      <c r="N2202" s="5">
        <v>33</v>
      </c>
      <c r="O2202" s="5">
        <v>14</v>
      </c>
      <c r="P2202" s="5">
        <v>70</v>
      </c>
      <c r="Q2202" s="5">
        <v>5</v>
      </c>
      <c r="R2202" s="5" t="s">
        <v>39</v>
      </c>
      <c r="S2202" s="5" t="s">
        <v>104</v>
      </c>
      <c r="T2202" s="5" t="s">
        <v>95</v>
      </c>
      <c r="U2202" s="5" t="s">
        <v>77</v>
      </c>
      <c r="V2202" s="5" t="s">
        <v>34</v>
      </c>
      <c r="W2202" s="5" t="s">
        <v>64</v>
      </c>
      <c r="X2202" s="5" t="s">
        <v>64</v>
      </c>
    </row>
    <row r="2203" spans="1:24" x14ac:dyDescent="0.3">
      <c r="A2203" s="5" t="s">
        <v>3799</v>
      </c>
      <c r="B2203" s="5" t="s">
        <v>3800</v>
      </c>
      <c r="C2203" s="5" t="s">
        <v>56</v>
      </c>
      <c r="D2203" s="6">
        <v>27564</v>
      </c>
      <c r="E2203" s="5">
        <v>51</v>
      </c>
      <c r="F2203" s="5" t="s">
        <v>135</v>
      </c>
      <c r="G2203" s="5" t="s">
        <v>177</v>
      </c>
      <c r="H2203" s="6">
        <v>44453</v>
      </c>
      <c r="I2203" s="7">
        <v>5</v>
      </c>
      <c r="J2203" s="8">
        <v>70540</v>
      </c>
      <c r="K2203" s="8">
        <v>3482</v>
      </c>
      <c r="L2203" s="7">
        <v>85.5</v>
      </c>
      <c r="M2203" s="5" t="s">
        <v>29</v>
      </c>
      <c r="N2203" s="5">
        <v>11</v>
      </c>
      <c r="O2203" s="5">
        <v>23</v>
      </c>
      <c r="P2203" s="5">
        <v>29</v>
      </c>
      <c r="Q2203" s="5">
        <v>1</v>
      </c>
      <c r="R2203" s="5" t="s">
        <v>30</v>
      </c>
      <c r="S2203" s="5" t="s">
        <v>60</v>
      </c>
      <c r="T2203" s="5" t="s">
        <v>122</v>
      </c>
      <c r="U2203" s="5" t="s">
        <v>33</v>
      </c>
      <c r="V2203" s="5" t="s">
        <v>34</v>
      </c>
      <c r="W2203" s="5" t="s">
        <v>35</v>
      </c>
      <c r="X2203" s="5" t="s">
        <v>35</v>
      </c>
    </row>
    <row r="2204" spans="1:24" x14ac:dyDescent="0.3">
      <c r="A2204" s="5" t="s">
        <v>3801</v>
      </c>
      <c r="B2204" s="5" t="s">
        <v>1977</v>
      </c>
      <c r="C2204" s="5" t="s">
        <v>56</v>
      </c>
      <c r="D2204" s="6">
        <v>27895</v>
      </c>
      <c r="E2204" s="5">
        <v>50</v>
      </c>
      <c r="F2204" s="5" t="s">
        <v>135</v>
      </c>
      <c r="G2204" s="5" t="s">
        <v>252</v>
      </c>
      <c r="H2204" s="6">
        <v>45413</v>
      </c>
      <c r="I2204" s="7">
        <v>2.4</v>
      </c>
      <c r="J2204" s="8">
        <v>47683</v>
      </c>
      <c r="K2204" s="8">
        <v>6723</v>
      </c>
      <c r="L2204" s="7">
        <v>83.9</v>
      </c>
      <c r="M2204" s="5" t="s">
        <v>59</v>
      </c>
      <c r="N2204" s="5">
        <v>41</v>
      </c>
      <c r="O2204" s="5">
        <v>12</v>
      </c>
      <c r="P2204" s="5">
        <v>51</v>
      </c>
      <c r="Q2204" s="5">
        <v>1</v>
      </c>
      <c r="R2204" s="5" t="s">
        <v>39</v>
      </c>
      <c r="S2204" s="5" t="s">
        <v>52</v>
      </c>
      <c r="T2204" s="5" t="s">
        <v>143</v>
      </c>
      <c r="U2204" s="5" t="s">
        <v>33</v>
      </c>
      <c r="V2204" s="5" t="s">
        <v>83</v>
      </c>
      <c r="W2204" s="5" t="s">
        <v>64</v>
      </c>
      <c r="X2204" s="5" t="s">
        <v>64</v>
      </c>
    </row>
    <row r="2205" spans="1:24" x14ac:dyDescent="0.3">
      <c r="A2205" s="5" t="s">
        <v>3802</v>
      </c>
      <c r="B2205" s="5" t="s">
        <v>507</v>
      </c>
      <c r="C2205" s="5" t="s">
        <v>56</v>
      </c>
      <c r="D2205" s="6">
        <v>30277</v>
      </c>
      <c r="E2205" s="5">
        <v>44</v>
      </c>
      <c r="F2205" s="5" t="s">
        <v>102</v>
      </c>
      <c r="G2205" s="5" t="s">
        <v>107</v>
      </c>
      <c r="H2205" s="6">
        <v>45630</v>
      </c>
      <c r="I2205" s="7">
        <v>1.8</v>
      </c>
      <c r="J2205" s="8">
        <v>50985</v>
      </c>
      <c r="K2205" s="8">
        <v>8353</v>
      </c>
      <c r="L2205" s="7">
        <v>94.3</v>
      </c>
      <c r="M2205" s="5" t="s">
        <v>73</v>
      </c>
      <c r="N2205" s="5">
        <v>23</v>
      </c>
      <c r="O2205" s="5">
        <v>11</v>
      </c>
      <c r="P2205" s="5">
        <v>57</v>
      </c>
      <c r="Q2205" s="5">
        <v>2</v>
      </c>
      <c r="R2205" s="5" t="s">
        <v>39</v>
      </c>
      <c r="S2205" s="5" t="s">
        <v>104</v>
      </c>
      <c r="T2205" s="5" t="s">
        <v>143</v>
      </c>
      <c r="U2205" s="5" t="s">
        <v>33</v>
      </c>
      <c r="V2205" s="5" t="s">
        <v>83</v>
      </c>
      <c r="W2205" s="5" t="s">
        <v>35</v>
      </c>
      <c r="X2205" s="5" t="s">
        <v>35</v>
      </c>
    </row>
    <row r="2206" spans="1:24" x14ac:dyDescent="0.3">
      <c r="A2206" s="5" t="s">
        <v>3803</v>
      </c>
      <c r="B2206" s="5" t="s">
        <v>3804</v>
      </c>
      <c r="C2206" s="5" t="s">
        <v>56</v>
      </c>
      <c r="D2206" s="6">
        <v>25325</v>
      </c>
      <c r="E2206" s="5">
        <v>57</v>
      </c>
      <c r="F2206" s="5" t="s">
        <v>135</v>
      </c>
      <c r="G2206" s="5" t="s">
        <v>263</v>
      </c>
      <c r="H2206" s="6">
        <v>44017</v>
      </c>
      <c r="I2206" s="7">
        <v>6.2</v>
      </c>
      <c r="J2206" s="8">
        <v>101224</v>
      </c>
      <c r="K2206" s="8">
        <v>6079</v>
      </c>
      <c r="L2206" s="7">
        <v>88.5</v>
      </c>
      <c r="M2206" s="5" t="s">
        <v>59</v>
      </c>
      <c r="N2206" s="5">
        <v>17</v>
      </c>
      <c r="O2206" s="5">
        <v>5</v>
      </c>
      <c r="P2206" s="5">
        <v>41</v>
      </c>
      <c r="Q2206" s="5">
        <v>3</v>
      </c>
      <c r="R2206" s="5" t="s">
        <v>30</v>
      </c>
      <c r="S2206" s="5" t="s">
        <v>52</v>
      </c>
      <c r="T2206" s="5" t="s">
        <v>122</v>
      </c>
      <c r="U2206" s="5" t="s">
        <v>33</v>
      </c>
      <c r="V2206" s="5" t="s">
        <v>34</v>
      </c>
      <c r="W2206" s="5" t="s">
        <v>35</v>
      </c>
      <c r="X2206" s="5" t="s">
        <v>64</v>
      </c>
    </row>
    <row r="2207" spans="1:24" x14ac:dyDescent="0.3">
      <c r="A2207" s="5" t="s">
        <v>3805</v>
      </c>
      <c r="B2207" s="5" t="s">
        <v>2429</v>
      </c>
      <c r="C2207" s="5" t="s">
        <v>26</v>
      </c>
      <c r="D2207" s="6">
        <v>37019</v>
      </c>
      <c r="E2207" s="5">
        <v>25</v>
      </c>
      <c r="F2207" s="5" t="s">
        <v>102</v>
      </c>
      <c r="G2207" s="5" t="s">
        <v>107</v>
      </c>
      <c r="H2207" s="6">
        <v>45218</v>
      </c>
      <c r="I2207" s="7">
        <v>2.9</v>
      </c>
      <c r="J2207" s="8">
        <v>76461</v>
      </c>
      <c r="K2207" s="8">
        <v>4007</v>
      </c>
      <c r="L2207" s="7">
        <v>88.4</v>
      </c>
      <c r="M2207" s="5" t="s">
        <v>45</v>
      </c>
      <c r="N2207" s="5">
        <v>45</v>
      </c>
      <c r="O2207" s="5">
        <v>8</v>
      </c>
      <c r="P2207" s="5">
        <v>29</v>
      </c>
      <c r="Q2207" s="5">
        <v>1</v>
      </c>
      <c r="R2207" s="5" t="s">
        <v>30</v>
      </c>
      <c r="S2207" s="5" t="s">
        <v>104</v>
      </c>
      <c r="T2207" s="5" t="s">
        <v>69</v>
      </c>
      <c r="U2207" s="5" t="s">
        <v>33</v>
      </c>
      <c r="V2207" s="5" t="s">
        <v>63</v>
      </c>
      <c r="W2207" s="5" t="s">
        <v>64</v>
      </c>
      <c r="X2207" s="5" t="s">
        <v>64</v>
      </c>
    </row>
    <row r="2208" spans="1:24" x14ac:dyDescent="0.3">
      <c r="A2208" s="5" t="s">
        <v>3806</v>
      </c>
      <c r="B2208" s="5" t="s">
        <v>3807</v>
      </c>
      <c r="C2208" s="5" t="s">
        <v>56</v>
      </c>
      <c r="D2208" s="6">
        <v>37231</v>
      </c>
      <c r="E2208" s="5">
        <v>25</v>
      </c>
      <c r="F2208" s="5" t="s">
        <v>27</v>
      </c>
      <c r="G2208" s="5" t="s">
        <v>452</v>
      </c>
      <c r="H2208" s="6">
        <v>44623</v>
      </c>
      <c r="I2208" s="7">
        <v>4.5</v>
      </c>
      <c r="J2208" s="8">
        <v>94256</v>
      </c>
      <c r="K2208" s="8">
        <v>9021</v>
      </c>
      <c r="L2208" s="7">
        <v>90.8</v>
      </c>
      <c r="M2208" s="5" t="s">
        <v>45</v>
      </c>
      <c r="N2208" s="5">
        <v>29</v>
      </c>
      <c r="O2208" s="5">
        <v>1</v>
      </c>
      <c r="P2208" s="5">
        <v>60</v>
      </c>
      <c r="Q2208" s="5">
        <v>4</v>
      </c>
      <c r="R2208" s="5" t="s">
        <v>39</v>
      </c>
      <c r="S2208" s="5" t="s">
        <v>125</v>
      </c>
      <c r="T2208" s="5" t="s">
        <v>53</v>
      </c>
      <c r="U2208" s="5" t="s">
        <v>46</v>
      </c>
      <c r="V2208" s="5" t="s">
        <v>63</v>
      </c>
      <c r="W2208" s="5" t="s">
        <v>35</v>
      </c>
      <c r="X2208" s="5" t="s">
        <v>64</v>
      </c>
    </row>
    <row r="2209" spans="1:24" x14ac:dyDescent="0.3">
      <c r="A2209" s="5" t="s">
        <v>3808</v>
      </c>
      <c r="B2209" s="5" t="s">
        <v>3809</v>
      </c>
      <c r="C2209" s="5" t="s">
        <v>26</v>
      </c>
      <c r="D2209" s="6">
        <v>38216</v>
      </c>
      <c r="E2209" s="5">
        <v>22</v>
      </c>
      <c r="F2209" s="5" t="s">
        <v>57</v>
      </c>
      <c r="G2209" s="5" t="s">
        <v>58</v>
      </c>
      <c r="H2209" s="6">
        <v>45367</v>
      </c>
      <c r="I2209" s="7">
        <v>2.5</v>
      </c>
      <c r="J2209" s="8">
        <v>40136</v>
      </c>
      <c r="K2209" s="8">
        <v>2018</v>
      </c>
      <c r="L2209" s="7">
        <v>94</v>
      </c>
      <c r="M2209" s="5" t="s">
        <v>73</v>
      </c>
      <c r="N2209" s="5">
        <v>18</v>
      </c>
      <c r="O2209" s="5">
        <v>16</v>
      </c>
      <c r="P2209" s="5">
        <v>6</v>
      </c>
      <c r="Q2209" s="5">
        <v>3</v>
      </c>
      <c r="R2209" s="5" t="s">
        <v>39</v>
      </c>
      <c r="S2209" s="5" t="s">
        <v>125</v>
      </c>
      <c r="T2209" s="5" t="s">
        <v>143</v>
      </c>
      <c r="U2209" s="5" t="s">
        <v>77</v>
      </c>
      <c r="V2209" s="5" t="s">
        <v>34</v>
      </c>
      <c r="W2209" s="5" t="s">
        <v>35</v>
      </c>
      <c r="X2209" s="5" t="s">
        <v>35</v>
      </c>
    </row>
    <row r="2210" spans="1:24" x14ac:dyDescent="0.3">
      <c r="A2210" s="5" t="s">
        <v>3810</v>
      </c>
      <c r="B2210" s="5" t="s">
        <v>3811</v>
      </c>
      <c r="C2210" s="5" t="s">
        <v>26</v>
      </c>
      <c r="D2210" s="6">
        <v>32784</v>
      </c>
      <c r="E2210" s="5">
        <v>37</v>
      </c>
      <c r="F2210" s="5" t="s">
        <v>49</v>
      </c>
      <c r="G2210" s="5" t="s">
        <v>492</v>
      </c>
      <c r="H2210" s="6">
        <v>44169</v>
      </c>
      <c r="I2210" s="7">
        <v>5.8</v>
      </c>
      <c r="J2210" s="8">
        <v>66446</v>
      </c>
      <c r="K2210" s="8">
        <v>9289</v>
      </c>
      <c r="L2210" s="7">
        <v>93.2</v>
      </c>
      <c r="M2210" s="5" t="s">
        <v>73</v>
      </c>
      <c r="N2210" s="5">
        <v>18</v>
      </c>
      <c r="O2210" s="5">
        <v>18</v>
      </c>
      <c r="P2210" s="5">
        <v>27</v>
      </c>
      <c r="Q2210" s="5">
        <v>1</v>
      </c>
      <c r="R2210" s="5" t="s">
        <v>39</v>
      </c>
      <c r="S2210" s="5" t="s">
        <v>90</v>
      </c>
      <c r="T2210" s="5" t="s">
        <v>122</v>
      </c>
      <c r="U2210" s="5" t="s">
        <v>33</v>
      </c>
      <c r="V2210" s="5" t="s">
        <v>34</v>
      </c>
      <c r="W2210" s="5" t="s">
        <v>64</v>
      </c>
      <c r="X2210" s="5" t="s">
        <v>35</v>
      </c>
    </row>
    <row r="2211" spans="1:24" x14ac:dyDescent="0.3">
      <c r="A2211" s="5" t="s">
        <v>3812</v>
      </c>
      <c r="B2211" s="5" t="s">
        <v>2577</v>
      </c>
      <c r="C2211" s="5" t="s">
        <v>26</v>
      </c>
      <c r="D2211" s="6">
        <v>37470</v>
      </c>
      <c r="E2211" s="5">
        <v>24</v>
      </c>
      <c r="F2211" s="5" t="s">
        <v>102</v>
      </c>
      <c r="G2211" s="5" t="s">
        <v>443</v>
      </c>
      <c r="H2211" s="6">
        <v>44099</v>
      </c>
      <c r="I2211" s="7">
        <v>6</v>
      </c>
      <c r="J2211" s="8">
        <v>113230</v>
      </c>
      <c r="K2211" s="8">
        <v>7083</v>
      </c>
      <c r="L2211" s="7">
        <v>86.1</v>
      </c>
      <c r="M2211" s="5" t="s">
        <v>73</v>
      </c>
      <c r="N2211" s="5">
        <v>23</v>
      </c>
      <c r="O2211" s="5">
        <v>23</v>
      </c>
      <c r="P2211" s="5">
        <v>71</v>
      </c>
      <c r="Q2211" s="5">
        <v>5</v>
      </c>
      <c r="R2211" s="5" t="s">
        <v>39</v>
      </c>
      <c r="S2211" s="5" t="s">
        <v>31</v>
      </c>
      <c r="T2211" s="5" t="s">
        <v>69</v>
      </c>
      <c r="U2211" s="5" t="s">
        <v>77</v>
      </c>
      <c r="V2211" s="5" t="s">
        <v>34</v>
      </c>
      <c r="W2211" s="5" t="s">
        <v>35</v>
      </c>
      <c r="X2211" s="5" t="s">
        <v>64</v>
      </c>
    </row>
    <row r="2212" spans="1:24" x14ac:dyDescent="0.3">
      <c r="A2212" s="5" t="s">
        <v>3813</v>
      </c>
      <c r="B2212" s="5" t="s">
        <v>3814</v>
      </c>
      <c r="C2212" s="5" t="s">
        <v>56</v>
      </c>
      <c r="D2212" s="6">
        <v>30624</v>
      </c>
      <c r="E2212" s="5">
        <v>43</v>
      </c>
      <c r="F2212" s="5" t="s">
        <v>102</v>
      </c>
      <c r="G2212" s="5" t="s">
        <v>107</v>
      </c>
      <c r="H2212" s="6">
        <v>43454</v>
      </c>
      <c r="I2212" s="7">
        <v>7.7</v>
      </c>
      <c r="J2212" s="8">
        <v>158940</v>
      </c>
      <c r="K2212" s="8">
        <v>12687</v>
      </c>
      <c r="L2212" s="7">
        <v>83</v>
      </c>
      <c r="M2212" s="5" t="s">
        <v>73</v>
      </c>
      <c r="N2212" s="5">
        <v>1</v>
      </c>
      <c r="O2212" s="5">
        <v>18</v>
      </c>
      <c r="P2212" s="5">
        <v>49</v>
      </c>
      <c r="Q2212" s="5">
        <v>1</v>
      </c>
      <c r="R2212" s="5" t="s">
        <v>39</v>
      </c>
      <c r="S2212" s="5" t="s">
        <v>52</v>
      </c>
      <c r="T2212" s="5" t="s">
        <v>156</v>
      </c>
      <c r="U2212" s="5" t="s">
        <v>33</v>
      </c>
      <c r="V2212" s="5" t="s">
        <v>34</v>
      </c>
      <c r="W2212" s="5" t="s">
        <v>64</v>
      </c>
      <c r="X2212" s="5" t="s">
        <v>64</v>
      </c>
    </row>
    <row r="2213" spans="1:24" x14ac:dyDescent="0.3">
      <c r="A2213" s="5" t="s">
        <v>3815</v>
      </c>
      <c r="B2213" s="5" t="s">
        <v>3636</v>
      </c>
      <c r="C2213" s="5" t="s">
        <v>56</v>
      </c>
      <c r="D2213" s="6">
        <v>29621</v>
      </c>
      <c r="E2213" s="5">
        <v>45</v>
      </c>
      <c r="F2213" s="5" t="s">
        <v>135</v>
      </c>
      <c r="G2213" s="5" t="s">
        <v>177</v>
      </c>
      <c r="H2213" s="6">
        <v>42851</v>
      </c>
      <c r="I2213" s="7">
        <v>9.4</v>
      </c>
      <c r="J2213" s="8">
        <v>42780</v>
      </c>
      <c r="K2213" s="8">
        <v>2401</v>
      </c>
      <c r="L2213" s="7">
        <v>97.8</v>
      </c>
      <c r="M2213" s="5" t="s">
        <v>29</v>
      </c>
      <c r="N2213" s="5">
        <v>30</v>
      </c>
      <c r="O2213" s="5">
        <v>27</v>
      </c>
      <c r="P2213" s="5">
        <v>17</v>
      </c>
      <c r="Q2213" s="5">
        <v>3</v>
      </c>
      <c r="R2213" s="5" t="s">
        <v>30</v>
      </c>
      <c r="S2213" s="5" t="s">
        <v>119</v>
      </c>
      <c r="T2213" s="5" t="s">
        <v>95</v>
      </c>
      <c r="U2213" s="5" t="s">
        <v>46</v>
      </c>
      <c r="V2213" s="5" t="s">
        <v>34</v>
      </c>
      <c r="W2213" s="5" t="s">
        <v>64</v>
      </c>
      <c r="X2213" s="5" t="s">
        <v>64</v>
      </c>
    </row>
    <row r="2214" spans="1:24" x14ac:dyDescent="0.3">
      <c r="A2214" s="5" t="s">
        <v>3816</v>
      </c>
      <c r="B2214" s="5" t="s">
        <v>667</v>
      </c>
      <c r="C2214" s="5" t="s">
        <v>56</v>
      </c>
      <c r="D2214" s="6">
        <v>29007</v>
      </c>
      <c r="E2214" s="5">
        <v>47</v>
      </c>
      <c r="F2214" s="5" t="s">
        <v>102</v>
      </c>
      <c r="G2214" s="5" t="s">
        <v>196</v>
      </c>
      <c r="H2214" s="6">
        <v>43135</v>
      </c>
      <c r="I2214" s="7">
        <v>8.6</v>
      </c>
      <c r="J2214" s="8">
        <v>105256</v>
      </c>
      <c r="K2214" s="8">
        <v>16568</v>
      </c>
      <c r="L2214" s="7">
        <v>85.6</v>
      </c>
      <c r="M2214" s="5" t="s">
        <v>73</v>
      </c>
      <c r="N2214" s="5">
        <v>2</v>
      </c>
      <c r="O2214" s="5">
        <v>15</v>
      </c>
      <c r="P2214" s="5">
        <v>30</v>
      </c>
      <c r="Q2214" s="5">
        <v>4</v>
      </c>
      <c r="R2214" s="5" t="s">
        <v>30</v>
      </c>
      <c r="S2214" s="5" t="s">
        <v>52</v>
      </c>
      <c r="T2214" s="5" t="s">
        <v>143</v>
      </c>
      <c r="U2214" s="5" t="s">
        <v>77</v>
      </c>
      <c r="V2214" s="5" t="s">
        <v>34</v>
      </c>
      <c r="W2214" s="5" t="s">
        <v>64</v>
      </c>
      <c r="X2214" s="5" t="s">
        <v>35</v>
      </c>
    </row>
    <row r="2215" spans="1:24" x14ac:dyDescent="0.3">
      <c r="A2215" s="5" t="s">
        <v>3817</v>
      </c>
      <c r="B2215" s="5" t="s">
        <v>1333</v>
      </c>
      <c r="C2215" s="5" t="s">
        <v>26</v>
      </c>
      <c r="D2215" s="6">
        <v>31590</v>
      </c>
      <c r="E2215" s="5">
        <v>40</v>
      </c>
      <c r="F2215" s="5" t="s">
        <v>27</v>
      </c>
      <c r="G2215" s="5" t="s">
        <v>452</v>
      </c>
      <c r="H2215" s="6">
        <v>45675</v>
      </c>
      <c r="I2215" s="7">
        <v>1.6</v>
      </c>
      <c r="J2215" s="8">
        <v>157675</v>
      </c>
      <c r="K2215" s="8">
        <v>22225</v>
      </c>
      <c r="L2215" s="7">
        <v>87.5</v>
      </c>
      <c r="M2215" s="5" t="s">
        <v>73</v>
      </c>
      <c r="N2215" s="5">
        <v>27</v>
      </c>
      <c r="O2215" s="5">
        <v>21</v>
      </c>
      <c r="P2215" s="5">
        <v>80</v>
      </c>
      <c r="Q2215" s="5">
        <v>2</v>
      </c>
      <c r="R2215" s="5" t="s">
        <v>39</v>
      </c>
      <c r="S2215" s="5" t="s">
        <v>90</v>
      </c>
      <c r="T2215" s="5" t="s">
        <v>32</v>
      </c>
      <c r="U2215" s="5" t="s">
        <v>33</v>
      </c>
      <c r="V2215" s="5" t="s">
        <v>34</v>
      </c>
      <c r="W2215" s="5" t="s">
        <v>64</v>
      </c>
      <c r="X2215" s="5" t="s">
        <v>64</v>
      </c>
    </row>
    <row r="2216" spans="1:24" x14ac:dyDescent="0.3">
      <c r="A2216" s="5" t="s">
        <v>3818</v>
      </c>
      <c r="B2216" s="5" t="s">
        <v>2990</v>
      </c>
      <c r="C2216" s="5" t="s">
        <v>26</v>
      </c>
      <c r="D2216" s="6">
        <v>24893</v>
      </c>
      <c r="E2216" s="5">
        <v>58</v>
      </c>
      <c r="F2216" s="5" t="s">
        <v>102</v>
      </c>
      <c r="G2216" s="5" t="s">
        <v>107</v>
      </c>
      <c r="H2216" s="6">
        <v>42475</v>
      </c>
      <c r="I2216" s="7">
        <v>10.4</v>
      </c>
      <c r="J2216" s="8">
        <v>177997</v>
      </c>
      <c r="K2216" s="8">
        <v>8391</v>
      </c>
      <c r="L2216" s="7">
        <v>91.3</v>
      </c>
      <c r="M2216" s="5" t="s">
        <v>51</v>
      </c>
      <c r="N2216" s="5">
        <v>39</v>
      </c>
      <c r="O2216" s="5">
        <v>14</v>
      </c>
      <c r="P2216" s="5">
        <v>19</v>
      </c>
      <c r="Q2216" s="5">
        <v>5</v>
      </c>
      <c r="R2216" s="5" t="s">
        <v>30</v>
      </c>
      <c r="S2216" s="5" t="s">
        <v>52</v>
      </c>
      <c r="T2216" s="5" t="s">
        <v>61</v>
      </c>
      <c r="U2216" s="5" t="s">
        <v>33</v>
      </c>
      <c r="V2216" s="5" t="s">
        <v>34</v>
      </c>
      <c r="W2216" s="5" t="s">
        <v>64</v>
      </c>
      <c r="X2216" s="5" t="s">
        <v>35</v>
      </c>
    </row>
    <row r="2217" spans="1:24" x14ac:dyDescent="0.3">
      <c r="A2217" s="5" t="s">
        <v>3819</v>
      </c>
      <c r="B2217" s="5" t="s">
        <v>3820</v>
      </c>
      <c r="C2217" s="5" t="s">
        <v>56</v>
      </c>
      <c r="D2217" s="6">
        <v>30457</v>
      </c>
      <c r="E2217" s="5">
        <v>43</v>
      </c>
      <c r="F2217" s="5" t="s">
        <v>43</v>
      </c>
      <c r="G2217" s="5" t="s">
        <v>112</v>
      </c>
      <c r="H2217" s="6">
        <v>45268</v>
      </c>
      <c r="I2217" s="7">
        <v>2.8</v>
      </c>
      <c r="J2217" s="8">
        <v>108711</v>
      </c>
      <c r="K2217" s="8">
        <v>9868</v>
      </c>
      <c r="L2217" s="7">
        <v>95.9</v>
      </c>
      <c r="M2217" s="5" t="s">
        <v>59</v>
      </c>
      <c r="N2217" s="5">
        <v>16</v>
      </c>
      <c r="O2217" s="5">
        <v>20</v>
      </c>
      <c r="P2217" s="5">
        <v>27</v>
      </c>
      <c r="Q2217" s="5">
        <v>4</v>
      </c>
      <c r="R2217" s="5" t="s">
        <v>30</v>
      </c>
      <c r="S2217" s="5" t="s">
        <v>31</v>
      </c>
      <c r="T2217" s="5" t="s">
        <v>82</v>
      </c>
      <c r="U2217" s="5" t="s">
        <v>33</v>
      </c>
      <c r="V2217" s="5" t="s">
        <v>34</v>
      </c>
      <c r="W2217" s="5" t="s">
        <v>35</v>
      </c>
      <c r="X2217" s="5" t="s">
        <v>64</v>
      </c>
    </row>
    <row r="2218" spans="1:24" x14ac:dyDescent="0.3">
      <c r="A2218" s="5" t="s">
        <v>3821</v>
      </c>
      <c r="B2218" s="5" t="s">
        <v>3822</v>
      </c>
      <c r="C2218" s="5" t="s">
        <v>26</v>
      </c>
      <c r="D2218" s="6">
        <v>36969</v>
      </c>
      <c r="E2218" s="5">
        <v>25</v>
      </c>
      <c r="F2218" s="5" t="s">
        <v>27</v>
      </c>
      <c r="G2218" s="5" t="s">
        <v>89</v>
      </c>
      <c r="H2218" s="6">
        <v>44094</v>
      </c>
      <c r="I2218" s="7">
        <v>6</v>
      </c>
      <c r="J2218" s="8">
        <v>71551</v>
      </c>
      <c r="K2218" s="8">
        <v>7435</v>
      </c>
      <c r="L2218" s="7">
        <v>78.400000000000006</v>
      </c>
      <c r="M2218" s="5" t="s">
        <v>29</v>
      </c>
      <c r="N2218" s="5">
        <v>31</v>
      </c>
      <c r="O2218" s="5">
        <v>19</v>
      </c>
      <c r="P2218" s="5">
        <v>71</v>
      </c>
      <c r="Q2218" s="5">
        <v>2</v>
      </c>
      <c r="R2218" s="5" t="s">
        <v>39</v>
      </c>
      <c r="S2218" s="5" t="s">
        <v>60</v>
      </c>
      <c r="T2218" s="5" t="s">
        <v>156</v>
      </c>
      <c r="U2218" s="5" t="s">
        <v>77</v>
      </c>
      <c r="V2218" s="5" t="s">
        <v>34</v>
      </c>
      <c r="W2218" s="5" t="s">
        <v>35</v>
      </c>
      <c r="X2218" s="5" t="s">
        <v>64</v>
      </c>
    </row>
    <row r="2219" spans="1:24" x14ac:dyDescent="0.3">
      <c r="A2219" s="5" t="s">
        <v>3823</v>
      </c>
      <c r="B2219" s="5" t="s">
        <v>214</v>
      </c>
      <c r="C2219" s="5" t="s">
        <v>26</v>
      </c>
      <c r="D2219" s="6">
        <v>26963</v>
      </c>
      <c r="E2219" s="5">
        <v>53</v>
      </c>
      <c r="F2219" s="5" t="s">
        <v>43</v>
      </c>
      <c r="G2219" s="5" t="s">
        <v>112</v>
      </c>
      <c r="H2219" s="6">
        <v>42710</v>
      </c>
      <c r="I2219" s="7">
        <v>9.8000000000000007</v>
      </c>
      <c r="J2219" s="8">
        <v>79404</v>
      </c>
      <c r="K2219" s="8">
        <v>14214</v>
      </c>
      <c r="L2219" s="7">
        <v>82.2</v>
      </c>
      <c r="M2219" s="5" t="s">
        <v>73</v>
      </c>
      <c r="N2219" s="5">
        <v>29</v>
      </c>
      <c r="O2219" s="5">
        <v>18</v>
      </c>
      <c r="P2219" s="5">
        <v>27</v>
      </c>
      <c r="Q2219" s="5">
        <v>1</v>
      </c>
      <c r="R2219" s="5" t="s">
        <v>30</v>
      </c>
      <c r="S2219" s="5" t="s">
        <v>90</v>
      </c>
      <c r="T2219" s="5" t="s">
        <v>82</v>
      </c>
      <c r="U2219" s="5" t="s">
        <v>33</v>
      </c>
      <c r="V2219" s="5" t="s">
        <v>34</v>
      </c>
      <c r="W2219" s="5" t="s">
        <v>35</v>
      </c>
      <c r="X2219" s="5" t="s">
        <v>64</v>
      </c>
    </row>
    <row r="2220" spans="1:24" x14ac:dyDescent="0.3">
      <c r="A2220" s="5" t="s">
        <v>3824</v>
      </c>
      <c r="B2220" s="5" t="s">
        <v>3825</v>
      </c>
      <c r="C2220" s="5" t="s">
        <v>26</v>
      </c>
      <c r="D2220" s="6">
        <v>35364</v>
      </c>
      <c r="E2220" s="5">
        <v>30</v>
      </c>
      <c r="F2220" s="5" t="s">
        <v>135</v>
      </c>
      <c r="G2220" s="5" t="s">
        <v>177</v>
      </c>
      <c r="H2220" s="6">
        <v>45152</v>
      </c>
      <c r="I2220" s="7">
        <v>3.1</v>
      </c>
      <c r="J2220" s="8">
        <v>58811</v>
      </c>
      <c r="K2220" s="8">
        <v>2276</v>
      </c>
      <c r="L2220" s="7">
        <v>86.3</v>
      </c>
      <c r="M2220" s="5" t="s">
        <v>29</v>
      </c>
      <c r="N2220" s="5">
        <v>43</v>
      </c>
      <c r="O2220" s="5">
        <v>17</v>
      </c>
      <c r="P2220" s="5">
        <v>58</v>
      </c>
      <c r="Q2220" s="5">
        <v>5</v>
      </c>
      <c r="R2220" s="5" t="s">
        <v>39</v>
      </c>
      <c r="S2220" s="5" t="s">
        <v>104</v>
      </c>
      <c r="T2220" s="5" t="s">
        <v>40</v>
      </c>
      <c r="U2220" s="5" t="s">
        <v>77</v>
      </c>
      <c r="V2220" s="5" t="s">
        <v>63</v>
      </c>
      <c r="W2220" s="5" t="s">
        <v>35</v>
      </c>
      <c r="X2220" s="5" t="s">
        <v>64</v>
      </c>
    </row>
    <row r="2221" spans="1:24" x14ac:dyDescent="0.3">
      <c r="A2221" s="5" t="s">
        <v>3826</v>
      </c>
      <c r="B2221" s="5" t="s">
        <v>3827</v>
      </c>
      <c r="C2221" s="5" t="s">
        <v>26</v>
      </c>
      <c r="D2221" s="6">
        <v>25284</v>
      </c>
      <c r="E2221" s="5">
        <v>57</v>
      </c>
      <c r="F2221" s="5" t="s">
        <v>67</v>
      </c>
      <c r="G2221" s="5" t="s">
        <v>220</v>
      </c>
      <c r="H2221" s="6">
        <v>45876</v>
      </c>
      <c r="I2221" s="7">
        <v>1.1000000000000001</v>
      </c>
      <c r="J2221" s="8">
        <v>130000</v>
      </c>
      <c r="K2221" s="8">
        <v>12040</v>
      </c>
      <c r="L2221" s="7">
        <v>78.400000000000006</v>
      </c>
      <c r="M2221" s="5" t="s">
        <v>51</v>
      </c>
      <c r="N2221" s="5">
        <v>13</v>
      </c>
      <c r="O2221" s="5">
        <v>6</v>
      </c>
      <c r="P2221" s="5">
        <v>79</v>
      </c>
      <c r="Q2221" s="5">
        <v>5</v>
      </c>
      <c r="R2221" s="5" t="s">
        <v>39</v>
      </c>
      <c r="S2221" s="5" t="s">
        <v>76</v>
      </c>
      <c r="T2221" s="5" t="s">
        <v>82</v>
      </c>
      <c r="U2221" s="5" t="s">
        <v>33</v>
      </c>
      <c r="V2221" s="5" t="s">
        <v>83</v>
      </c>
      <c r="W2221" s="5" t="s">
        <v>35</v>
      </c>
      <c r="X2221" s="5" t="s">
        <v>35</v>
      </c>
    </row>
    <row r="2222" spans="1:24" x14ac:dyDescent="0.3">
      <c r="A2222" s="5" t="s">
        <v>3828</v>
      </c>
      <c r="B2222" s="5" t="s">
        <v>3829</v>
      </c>
      <c r="C2222" s="5" t="s">
        <v>56</v>
      </c>
      <c r="D2222" s="6">
        <v>30834</v>
      </c>
      <c r="E2222" s="5">
        <v>42</v>
      </c>
      <c r="F2222" s="5" t="s">
        <v>93</v>
      </c>
      <c r="G2222" s="5" t="s">
        <v>215</v>
      </c>
      <c r="H2222" s="6">
        <v>45026</v>
      </c>
      <c r="I2222" s="7">
        <v>3.4</v>
      </c>
      <c r="J2222" s="8">
        <v>31677</v>
      </c>
      <c r="K2222" s="8">
        <v>4176</v>
      </c>
      <c r="L2222" s="7">
        <v>85.4</v>
      </c>
      <c r="M2222" s="5" t="s">
        <v>73</v>
      </c>
      <c r="N2222" s="5">
        <v>3</v>
      </c>
      <c r="O2222" s="5">
        <v>17</v>
      </c>
      <c r="P2222" s="5">
        <v>32</v>
      </c>
      <c r="Q2222" s="5">
        <v>1</v>
      </c>
      <c r="R2222" s="5" t="s">
        <v>39</v>
      </c>
      <c r="S2222" s="5" t="s">
        <v>52</v>
      </c>
      <c r="T2222" s="5" t="s">
        <v>69</v>
      </c>
      <c r="U2222" s="5" t="s">
        <v>77</v>
      </c>
      <c r="V2222" s="5" t="s">
        <v>83</v>
      </c>
      <c r="W2222" s="5" t="s">
        <v>64</v>
      </c>
      <c r="X2222" s="5" t="s">
        <v>35</v>
      </c>
    </row>
    <row r="2223" spans="1:24" x14ac:dyDescent="0.3">
      <c r="A2223" s="5" t="s">
        <v>3830</v>
      </c>
      <c r="B2223" s="5" t="s">
        <v>3831</v>
      </c>
      <c r="C2223" s="5" t="s">
        <v>56</v>
      </c>
      <c r="D2223" s="6">
        <v>31923</v>
      </c>
      <c r="E2223" s="5">
        <v>39</v>
      </c>
      <c r="F2223" s="5" t="s">
        <v>57</v>
      </c>
      <c r="G2223" s="5" t="s">
        <v>152</v>
      </c>
      <c r="H2223" s="6">
        <v>44720</v>
      </c>
      <c r="I2223" s="7">
        <v>4.3</v>
      </c>
      <c r="J2223" s="8">
        <v>97477</v>
      </c>
      <c r="K2223" s="8">
        <v>6744</v>
      </c>
      <c r="L2223" s="7">
        <v>94.9</v>
      </c>
      <c r="M2223" s="5" t="s">
        <v>59</v>
      </c>
      <c r="N2223" s="5">
        <v>26</v>
      </c>
      <c r="O2223" s="5">
        <v>2</v>
      </c>
      <c r="P2223" s="5">
        <v>55</v>
      </c>
      <c r="Q2223" s="5">
        <v>1</v>
      </c>
      <c r="R2223" s="5" t="s">
        <v>39</v>
      </c>
      <c r="S2223" s="5" t="s">
        <v>76</v>
      </c>
      <c r="T2223" s="5" t="s">
        <v>143</v>
      </c>
      <c r="U2223" s="5" t="s">
        <v>77</v>
      </c>
      <c r="V2223" s="5" t="s">
        <v>34</v>
      </c>
      <c r="W2223" s="5" t="s">
        <v>35</v>
      </c>
      <c r="X2223" s="5" t="s">
        <v>64</v>
      </c>
    </row>
    <row r="2224" spans="1:24" x14ac:dyDescent="0.3">
      <c r="A2224" s="5" t="s">
        <v>3832</v>
      </c>
      <c r="B2224" s="5" t="s">
        <v>799</v>
      </c>
      <c r="C2224" s="5" t="s">
        <v>26</v>
      </c>
      <c r="D2224" s="6">
        <v>31703</v>
      </c>
      <c r="E2224" s="5">
        <v>40</v>
      </c>
      <c r="F2224" s="5" t="s">
        <v>43</v>
      </c>
      <c r="G2224" s="5" t="s">
        <v>188</v>
      </c>
      <c r="H2224" s="6">
        <v>44390</v>
      </c>
      <c r="I2224" s="7">
        <v>5.2</v>
      </c>
      <c r="J2224" s="8">
        <v>158806</v>
      </c>
      <c r="K2224" s="8">
        <v>10410</v>
      </c>
      <c r="L2224" s="7">
        <v>83.7</v>
      </c>
      <c r="M2224" s="5" t="s">
        <v>73</v>
      </c>
      <c r="N2224" s="5">
        <v>5</v>
      </c>
      <c r="O2224" s="5">
        <v>14</v>
      </c>
      <c r="P2224" s="5">
        <v>61</v>
      </c>
      <c r="Q2224" s="5">
        <v>3</v>
      </c>
      <c r="R2224" s="5" t="s">
        <v>30</v>
      </c>
      <c r="S2224" s="5" t="s">
        <v>104</v>
      </c>
      <c r="T2224" s="5" t="s">
        <v>156</v>
      </c>
      <c r="U2224" s="5" t="s">
        <v>33</v>
      </c>
      <c r="V2224" s="5" t="s">
        <v>34</v>
      </c>
      <c r="W2224" s="5" t="s">
        <v>35</v>
      </c>
      <c r="X2224" s="5" t="s">
        <v>35</v>
      </c>
    </row>
    <row r="2225" spans="1:24" x14ac:dyDescent="0.3">
      <c r="A2225" s="5" t="s">
        <v>3833</v>
      </c>
      <c r="B2225" s="5" t="s">
        <v>1157</v>
      </c>
      <c r="C2225" s="5" t="s">
        <v>26</v>
      </c>
      <c r="D2225" s="6">
        <v>34192</v>
      </c>
      <c r="E2225" s="5">
        <v>33</v>
      </c>
      <c r="F2225" s="5" t="s">
        <v>43</v>
      </c>
      <c r="G2225" s="5" t="s">
        <v>44</v>
      </c>
      <c r="H2225" s="6">
        <v>43731</v>
      </c>
      <c r="I2225" s="7">
        <v>7</v>
      </c>
      <c r="J2225" s="8">
        <v>138857</v>
      </c>
      <c r="K2225" s="8">
        <v>22768</v>
      </c>
      <c r="L2225" s="7">
        <v>85.7</v>
      </c>
      <c r="M2225" s="5" t="s">
        <v>59</v>
      </c>
      <c r="N2225" s="5">
        <v>39</v>
      </c>
      <c r="O2225" s="5">
        <v>10</v>
      </c>
      <c r="P2225" s="5">
        <v>11</v>
      </c>
      <c r="Q2225" s="5">
        <v>5</v>
      </c>
      <c r="R2225" s="5" t="s">
        <v>30</v>
      </c>
      <c r="S2225" s="5" t="s">
        <v>31</v>
      </c>
      <c r="T2225" s="5" t="s">
        <v>82</v>
      </c>
      <c r="U2225" s="5" t="s">
        <v>77</v>
      </c>
      <c r="V2225" s="5" t="s">
        <v>34</v>
      </c>
      <c r="W2225" s="5" t="s">
        <v>7320</v>
      </c>
      <c r="X2225" s="5" t="s">
        <v>64</v>
      </c>
    </row>
    <row r="2226" spans="1:24" x14ac:dyDescent="0.3">
      <c r="A2226" s="5" t="s">
        <v>3834</v>
      </c>
      <c r="B2226" s="5" t="s">
        <v>3835</v>
      </c>
      <c r="C2226" s="5" t="s">
        <v>56</v>
      </c>
      <c r="D2226" s="6">
        <v>25764</v>
      </c>
      <c r="E2226" s="5">
        <v>56</v>
      </c>
      <c r="F2226" s="5" t="s">
        <v>135</v>
      </c>
      <c r="G2226" s="5" t="s">
        <v>324</v>
      </c>
      <c r="H2226" s="6">
        <v>44303</v>
      </c>
      <c r="I2226" s="7">
        <v>5.4</v>
      </c>
      <c r="J2226" s="8">
        <v>118265</v>
      </c>
      <c r="K2226" s="8">
        <v>20268</v>
      </c>
      <c r="L2226" s="7">
        <v>96.6</v>
      </c>
      <c r="M2226" s="5" t="s">
        <v>45</v>
      </c>
      <c r="N2226" s="5">
        <v>20</v>
      </c>
      <c r="O2226" s="5">
        <v>7</v>
      </c>
      <c r="P2226" s="5">
        <v>38</v>
      </c>
      <c r="Q2226" s="5">
        <v>4</v>
      </c>
      <c r="R2226" s="5" t="s">
        <v>39</v>
      </c>
      <c r="S2226" s="5" t="s">
        <v>90</v>
      </c>
      <c r="T2226" s="5" t="s">
        <v>95</v>
      </c>
      <c r="U2226" s="5" t="s">
        <v>46</v>
      </c>
      <c r="V2226" s="5" t="s">
        <v>34</v>
      </c>
      <c r="W2226" s="5" t="s">
        <v>64</v>
      </c>
      <c r="X2226" s="5" t="s">
        <v>64</v>
      </c>
    </row>
    <row r="2227" spans="1:24" x14ac:dyDescent="0.3">
      <c r="A2227" s="5" t="s">
        <v>3836</v>
      </c>
      <c r="B2227" s="5" t="s">
        <v>3837</v>
      </c>
      <c r="C2227" s="5" t="s">
        <v>26</v>
      </c>
      <c r="D2227" s="6">
        <v>25958</v>
      </c>
      <c r="E2227" s="5">
        <v>55</v>
      </c>
      <c r="F2227" s="5" t="s">
        <v>49</v>
      </c>
      <c r="G2227" s="5" t="s">
        <v>72</v>
      </c>
      <c r="H2227" s="6">
        <v>44387</v>
      </c>
      <c r="I2227" s="7">
        <v>5.2</v>
      </c>
      <c r="J2227" s="8">
        <v>163498</v>
      </c>
      <c r="K2227" s="8">
        <v>7742</v>
      </c>
      <c r="L2227" s="7">
        <v>79.900000000000006</v>
      </c>
      <c r="M2227" s="5" t="s">
        <v>73</v>
      </c>
      <c r="N2227" s="5">
        <v>15</v>
      </c>
      <c r="O2227" s="5">
        <v>20</v>
      </c>
      <c r="P2227" s="5">
        <v>23</v>
      </c>
      <c r="Q2227" s="5">
        <v>1</v>
      </c>
      <c r="R2227" s="5" t="s">
        <v>30</v>
      </c>
      <c r="S2227" s="5" t="s">
        <v>90</v>
      </c>
      <c r="T2227" s="5" t="s">
        <v>53</v>
      </c>
      <c r="U2227" s="5" t="s">
        <v>77</v>
      </c>
      <c r="V2227" s="5" t="s">
        <v>34</v>
      </c>
      <c r="W2227" s="5" t="s">
        <v>64</v>
      </c>
      <c r="X2227" s="5" t="s">
        <v>64</v>
      </c>
    </row>
    <row r="2228" spans="1:24" x14ac:dyDescent="0.3">
      <c r="A2228" s="5" t="s">
        <v>3838</v>
      </c>
      <c r="B2228" s="5" t="s">
        <v>3839</v>
      </c>
      <c r="C2228" s="5" t="s">
        <v>56</v>
      </c>
      <c r="D2228" s="6">
        <v>26568</v>
      </c>
      <c r="E2228" s="5">
        <v>54</v>
      </c>
      <c r="F2228" s="5" t="s">
        <v>135</v>
      </c>
      <c r="G2228" s="5" t="s">
        <v>177</v>
      </c>
      <c r="H2228" s="6">
        <v>46001</v>
      </c>
      <c r="I2228" s="7">
        <v>0.8</v>
      </c>
      <c r="J2228" s="8">
        <v>127001</v>
      </c>
      <c r="K2228" s="8">
        <v>4162</v>
      </c>
      <c r="L2228" s="7">
        <v>86.7</v>
      </c>
      <c r="M2228" s="5" t="s">
        <v>51</v>
      </c>
      <c r="N2228" s="5">
        <v>25</v>
      </c>
      <c r="O2228" s="5">
        <v>8</v>
      </c>
      <c r="P2228" s="5">
        <v>44</v>
      </c>
      <c r="Q2228" s="5">
        <v>3</v>
      </c>
      <c r="R2228" s="5" t="s">
        <v>30</v>
      </c>
      <c r="S2228" s="5" t="s">
        <v>125</v>
      </c>
      <c r="T2228" s="5" t="s">
        <v>32</v>
      </c>
      <c r="U2228" s="5" t="s">
        <v>62</v>
      </c>
      <c r="V2228" s="5" t="s">
        <v>83</v>
      </c>
      <c r="W2228" s="5" t="s">
        <v>35</v>
      </c>
      <c r="X2228" s="5" t="s">
        <v>64</v>
      </c>
    </row>
    <row r="2229" spans="1:24" x14ac:dyDescent="0.3">
      <c r="A2229" s="5" t="s">
        <v>3840</v>
      </c>
      <c r="B2229" s="5" t="s">
        <v>2442</v>
      </c>
      <c r="C2229" s="5" t="s">
        <v>56</v>
      </c>
      <c r="D2229" s="6">
        <v>34934</v>
      </c>
      <c r="E2229" s="5">
        <v>31</v>
      </c>
      <c r="F2229" s="5" t="s">
        <v>67</v>
      </c>
      <c r="G2229" s="5" t="s">
        <v>142</v>
      </c>
      <c r="H2229" s="6">
        <v>44137</v>
      </c>
      <c r="I2229" s="7">
        <v>5.9</v>
      </c>
      <c r="J2229" s="8">
        <v>49434</v>
      </c>
      <c r="K2229" s="8">
        <v>7271</v>
      </c>
      <c r="L2229" s="7">
        <v>78.400000000000006</v>
      </c>
      <c r="M2229" s="5" t="s">
        <v>45</v>
      </c>
      <c r="N2229" s="5">
        <v>2</v>
      </c>
      <c r="O2229" s="5">
        <v>5</v>
      </c>
      <c r="P2229" s="5">
        <v>53</v>
      </c>
      <c r="Q2229" s="5">
        <v>1</v>
      </c>
      <c r="R2229" s="5" t="s">
        <v>30</v>
      </c>
      <c r="S2229" s="5" t="s">
        <v>31</v>
      </c>
      <c r="T2229" s="5" t="s">
        <v>53</v>
      </c>
      <c r="U2229" s="5" t="s">
        <v>33</v>
      </c>
      <c r="V2229" s="5" t="s">
        <v>34</v>
      </c>
      <c r="W2229" s="5" t="s">
        <v>35</v>
      </c>
      <c r="X2229" s="5" t="s">
        <v>64</v>
      </c>
    </row>
    <row r="2230" spans="1:24" x14ac:dyDescent="0.3">
      <c r="A2230" s="5" t="s">
        <v>3841</v>
      </c>
      <c r="B2230" s="5" t="s">
        <v>3842</v>
      </c>
      <c r="C2230" s="5" t="s">
        <v>26</v>
      </c>
      <c r="D2230" s="6">
        <v>31246</v>
      </c>
      <c r="E2230" s="5">
        <v>41</v>
      </c>
      <c r="F2230" s="5" t="s">
        <v>93</v>
      </c>
      <c r="G2230" s="5" t="s">
        <v>115</v>
      </c>
      <c r="H2230" s="6">
        <v>45805</v>
      </c>
      <c r="I2230" s="7">
        <v>1.3</v>
      </c>
      <c r="J2230" s="8">
        <v>173029</v>
      </c>
      <c r="K2230" s="8">
        <v>22546</v>
      </c>
      <c r="L2230" s="7">
        <v>97.6</v>
      </c>
      <c r="M2230" s="5" t="s">
        <v>59</v>
      </c>
      <c r="N2230" s="5">
        <v>28</v>
      </c>
      <c r="O2230" s="5">
        <v>8</v>
      </c>
      <c r="P2230" s="5">
        <v>50</v>
      </c>
      <c r="Q2230" s="5">
        <v>2</v>
      </c>
      <c r="R2230" s="5" t="s">
        <v>30</v>
      </c>
      <c r="S2230" s="5" t="s">
        <v>31</v>
      </c>
      <c r="T2230" s="5" t="s">
        <v>122</v>
      </c>
      <c r="U2230" s="5" t="s">
        <v>46</v>
      </c>
      <c r="V2230" s="5" t="s">
        <v>34</v>
      </c>
      <c r="W2230" s="5" t="s">
        <v>35</v>
      </c>
      <c r="X2230" s="5" t="s">
        <v>35</v>
      </c>
    </row>
    <row r="2231" spans="1:24" x14ac:dyDescent="0.3">
      <c r="A2231" s="5" t="s">
        <v>3843</v>
      </c>
      <c r="B2231" s="5" t="s">
        <v>819</v>
      </c>
      <c r="C2231" s="5" t="s">
        <v>56</v>
      </c>
      <c r="D2231" s="6">
        <v>31541</v>
      </c>
      <c r="E2231" s="5">
        <v>40</v>
      </c>
      <c r="F2231" s="5" t="s">
        <v>43</v>
      </c>
      <c r="G2231" s="5" t="s">
        <v>86</v>
      </c>
      <c r="H2231" s="6">
        <v>45112</v>
      </c>
      <c r="I2231" s="7">
        <v>3.2</v>
      </c>
      <c r="J2231" s="8">
        <v>137649</v>
      </c>
      <c r="K2231" s="8">
        <v>20051</v>
      </c>
      <c r="L2231" s="7">
        <v>97.7</v>
      </c>
      <c r="M2231" s="5" t="s">
        <v>29</v>
      </c>
      <c r="N2231" s="5">
        <v>41</v>
      </c>
      <c r="O2231" s="5">
        <v>1</v>
      </c>
      <c r="P2231" s="5">
        <v>12</v>
      </c>
      <c r="Q2231" s="5">
        <v>5</v>
      </c>
      <c r="R2231" s="5" t="s">
        <v>39</v>
      </c>
      <c r="S2231" s="5" t="s">
        <v>60</v>
      </c>
      <c r="T2231" s="5" t="s">
        <v>69</v>
      </c>
      <c r="U2231" s="5" t="s">
        <v>46</v>
      </c>
      <c r="V2231" s="5" t="s">
        <v>83</v>
      </c>
      <c r="W2231" s="5" t="s">
        <v>35</v>
      </c>
      <c r="X2231" s="5" t="s">
        <v>35</v>
      </c>
    </row>
    <row r="2232" spans="1:24" x14ac:dyDescent="0.3">
      <c r="A2232" s="5" t="s">
        <v>3844</v>
      </c>
      <c r="B2232" s="5" t="s">
        <v>1818</v>
      </c>
      <c r="C2232" s="5" t="s">
        <v>56</v>
      </c>
      <c r="D2232" s="6">
        <v>33651</v>
      </c>
      <c r="E2232" s="5">
        <v>34</v>
      </c>
      <c r="F2232" s="5" t="s">
        <v>43</v>
      </c>
      <c r="G2232" s="5" t="s">
        <v>112</v>
      </c>
      <c r="H2232" s="6">
        <v>43106</v>
      </c>
      <c r="I2232" s="7">
        <v>8.6999999999999993</v>
      </c>
      <c r="J2232" s="8">
        <v>172058</v>
      </c>
      <c r="K2232" s="8">
        <v>12530</v>
      </c>
      <c r="L2232" s="7">
        <v>78.3</v>
      </c>
      <c r="M2232" s="5" t="s">
        <v>59</v>
      </c>
      <c r="N2232" s="5">
        <v>37</v>
      </c>
      <c r="O2232" s="5">
        <v>5</v>
      </c>
      <c r="P2232" s="5">
        <v>67</v>
      </c>
      <c r="Q2232" s="5">
        <v>5</v>
      </c>
      <c r="R2232" s="5" t="s">
        <v>39</v>
      </c>
      <c r="S2232" s="5" t="s">
        <v>52</v>
      </c>
      <c r="T2232" s="5" t="s">
        <v>32</v>
      </c>
      <c r="U2232" s="5" t="s">
        <v>62</v>
      </c>
      <c r="V2232" s="5" t="s">
        <v>34</v>
      </c>
      <c r="W2232" s="5" t="s">
        <v>64</v>
      </c>
      <c r="X2232" s="5" t="s">
        <v>35</v>
      </c>
    </row>
    <row r="2233" spans="1:24" x14ac:dyDescent="0.3">
      <c r="A2233" s="5" t="s">
        <v>3845</v>
      </c>
      <c r="B2233" s="5" t="s">
        <v>872</v>
      </c>
      <c r="C2233" s="5" t="s">
        <v>26</v>
      </c>
      <c r="D2233" s="6">
        <v>28715</v>
      </c>
      <c r="E2233" s="5">
        <v>48</v>
      </c>
      <c r="F2233" s="5" t="s">
        <v>49</v>
      </c>
      <c r="G2233" s="5" t="s">
        <v>428</v>
      </c>
      <c r="H2233" s="6">
        <v>44862</v>
      </c>
      <c r="I2233" s="7">
        <v>3.9</v>
      </c>
      <c r="J2233" s="8">
        <v>129190</v>
      </c>
      <c r="K2233" s="8">
        <v>11203</v>
      </c>
      <c r="L2233" s="7">
        <v>79</v>
      </c>
      <c r="M2233" s="5" t="s">
        <v>73</v>
      </c>
      <c r="N2233" s="5">
        <v>27</v>
      </c>
      <c r="O2233" s="5">
        <v>27</v>
      </c>
      <c r="P2233" s="5">
        <v>45</v>
      </c>
      <c r="Q2233" s="5">
        <v>5</v>
      </c>
      <c r="R2233" s="5" t="s">
        <v>39</v>
      </c>
      <c r="S2233" s="5" t="s">
        <v>31</v>
      </c>
      <c r="T2233" s="5" t="s">
        <v>143</v>
      </c>
      <c r="U2233" s="5" t="s">
        <v>62</v>
      </c>
      <c r="V2233" s="5" t="s">
        <v>34</v>
      </c>
      <c r="W2233" s="5" t="s">
        <v>35</v>
      </c>
      <c r="X2233" s="5" t="s">
        <v>35</v>
      </c>
    </row>
    <row r="2234" spans="1:24" x14ac:dyDescent="0.3">
      <c r="A2234" s="5" t="s">
        <v>3846</v>
      </c>
      <c r="B2234" s="5" t="s">
        <v>3847</v>
      </c>
      <c r="C2234" s="5" t="s">
        <v>56</v>
      </c>
      <c r="D2234" s="6">
        <v>25311</v>
      </c>
      <c r="E2234" s="5">
        <v>57</v>
      </c>
      <c r="F2234" s="5" t="s">
        <v>135</v>
      </c>
      <c r="G2234" s="5" t="s">
        <v>136</v>
      </c>
      <c r="H2234" s="6">
        <v>45247</v>
      </c>
      <c r="I2234" s="7">
        <v>2.8</v>
      </c>
      <c r="J2234" s="8">
        <v>32880</v>
      </c>
      <c r="K2234" s="8">
        <v>4547</v>
      </c>
      <c r="L2234" s="7">
        <v>91.7</v>
      </c>
      <c r="M2234" s="5" t="s">
        <v>45</v>
      </c>
      <c r="N2234" s="5">
        <v>40</v>
      </c>
      <c r="O2234" s="5">
        <v>10</v>
      </c>
      <c r="P2234" s="5">
        <v>7</v>
      </c>
      <c r="Q2234" s="5">
        <v>2</v>
      </c>
      <c r="R2234" s="5" t="s">
        <v>39</v>
      </c>
      <c r="S2234" s="5" t="s">
        <v>90</v>
      </c>
      <c r="T2234" s="5" t="s">
        <v>61</v>
      </c>
      <c r="U2234" s="5" t="s">
        <v>46</v>
      </c>
      <c r="V2234" s="5" t="s">
        <v>83</v>
      </c>
      <c r="W2234" s="5" t="s">
        <v>35</v>
      </c>
      <c r="X2234" s="5" t="s">
        <v>35</v>
      </c>
    </row>
    <row r="2235" spans="1:24" x14ac:dyDescent="0.3">
      <c r="A2235" s="5" t="s">
        <v>3848</v>
      </c>
      <c r="B2235" s="5" t="s">
        <v>1449</v>
      </c>
      <c r="C2235" s="5" t="s">
        <v>56</v>
      </c>
      <c r="D2235" s="6">
        <v>38234</v>
      </c>
      <c r="E2235" s="5">
        <v>22</v>
      </c>
      <c r="F2235" s="5" t="s">
        <v>102</v>
      </c>
      <c r="G2235" s="5" t="s">
        <v>159</v>
      </c>
      <c r="H2235" s="6">
        <v>44856</v>
      </c>
      <c r="I2235" s="7">
        <v>3.9</v>
      </c>
      <c r="J2235" s="8">
        <v>161213</v>
      </c>
      <c r="K2235" s="8">
        <v>8160</v>
      </c>
      <c r="L2235" s="7">
        <v>86.5</v>
      </c>
      <c r="M2235" s="5" t="s">
        <v>73</v>
      </c>
      <c r="N2235" s="5">
        <v>45</v>
      </c>
      <c r="O2235" s="5">
        <v>12</v>
      </c>
      <c r="P2235" s="5">
        <v>47</v>
      </c>
      <c r="Q2235" s="5">
        <v>2</v>
      </c>
      <c r="R2235" s="5" t="s">
        <v>30</v>
      </c>
      <c r="S2235" s="5" t="s">
        <v>31</v>
      </c>
      <c r="T2235" s="5" t="s">
        <v>32</v>
      </c>
      <c r="U2235" s="5" t="s">
        <v>77</v>
      </c>
      <c r="V2235" s="5" t="s">
        <v>34</v>
      </c>
      <c r="W2235" s="5" t="s">
        <v>64</v>
      </c>
      <c r="X2235" s="5" t="s">
        <v>64</v>
      </c>
    </row>
    <row r="2236" spans="1:24" x14ac:dyDescent="0.3">
      <c r="A2236" s="5" t="s">
        <v>3849</v>
      </c>
      <c r="B2236" s="5" t="s">
        <v>1119</v>
      </c>
      <c r="C2236" s="5" t="s">
        <v>56</v>
      </c>
      <c r="D2236" s="6">
        <v>36435</v>
      </c>
      <c r="E2236" s="5">
        <v>27</v>
      </c>
      <c r="F2236" s="5" t="s">
        <v>102</v>
      </c>
      <c r="G2236" s="5" t="s">
        <v>103</v>
      </c>
      <c r="H2236" s="6">
        <v>45220</v>
      </c>
      <c r="I2236" s="7">
        <v>2.9</v>
      </c>
      <c r="J2236" s="8">
        <v>152073</v>
      </c>
      <c r="K2236" s="8">
        <v>6289</v>
      </c>
      <c r="L2236" s="7">
        <v>89.3</v>
      </c>
      <c r="M2236" s="5" t="s">
        <v>73</v>
      </c>
      <c r="N2236" s="5">
        <v>3</v>
      </c>
      <c r="O2236" s="5">
        <v>16</v>
      </c>
      <c r="P2236" s="5">
        <v>33</v>
      </c>
      <c r="Q2236" s="5">
        <v>2</v>
      </c>
      <c r="R2236" s="5" t="s">
        <v>39</v>
      </c>
      <c r="S2236" s="5" t="s">
        <v>119</v>
      </c>
      <c r="T2236" s="5" t="s">
        <v>40</v>
      </c>
      <c r="U2236" s="5" t="s">
        <v>46</v>
      </c>
      <c r="V2236" s="5" t="s">
        <v>63</v>
      </c>
      <c r="W2236" s="5" t="s">
        <v>64</v>
      </c>
      <c r="X2236" s="5" t="s">
        <v>35</v>
      </c>
    </row>
    <row r="2237" spans="1:24" x14ac:dyDescent="0.3">
      <c r="A2237" s="5" t="s">
        <v>3850</v>
      </c>
      <c r="B2237" s="5" t="s">
        <v>3851</v>
      </c>
      <c r="C2237" s="5" t="s">
        <v>56</v>
      </c>
      <c r="D2237" s="6">
        <v>36776</v>
      </c>
      <c r="E2237" s="5">
        <v>26</v>
      </c>
      <c r="F2237" s="5" t="s">
        <v>43</v>
      </c>
      <c r="G2237" s="5" t="s">
        <v>188</v>
      </c>
      <c r="H2237" s="6">
        <v>44664</v>
      </c>
      <c r="I2237" s="7">
        <v>4.4000000000000004</v>
      </c>
      <c r="J2237" s="8">
        <v>158544</v>
      </c>
      <c r="K2237" s="8">
        <v>22658</v>
      </c>
      <c r="L2237" s="7">
        <v>80.400000000000006</v>
      </c>
      <c r="M2237" s="5" t="s">
        <v>29</v>
      </c>
      <c r="N2237" s="5">
        <v>45</v>
      </c>
      <c r="O2237" s="5">
        <v>9</v>
      </c>
      <c r="P2237" s="5">
        <v>23</v>
      </c>
      <c r="Q2237" s="5">
        <v>3</v>
      </c>
      <c r="R2237" s="5" t="s">
        <v>30</v>
      </c>
      <c r="S2237" s="5" t="s">
        <v>60</v>
      </c>
      <c r="T2237" s="5" t="s">
        <v>53</v>
      </c>
      <c r="U2237" s="5" t="s">
        <v>46</v>
      </c>
      <c r="V2237" s="5" t="s">
        <v>63</v>
      </c>
      <c r="W2237" s="5" t="s">
        <v>64</v>
      </c>
      <c r="X2237" s="5" t="s">
        <v>64</v>
      </c>
    </row>
    <row r="2238" spans="1:24" x14ac:dyDescent="0.3">
      <c r="A2238" s="5" t="s">
        <v>3852</v>
      </c>
      <c r="B2238" s="5" t="s">
        <v>3853</v>
      </c>
      <c r="C2238" s="5" t="s">
        <v>26</v>
      </c>
      <c r="D2238" s="6">
        <v>37583</v>
      </c>
      <c r="E2238" s="5">
        <v>24</v>
      </c>
      <c r="F2238" s="5" t="s">
        <v>49</v>
      </c>
      <c r="G2238" s="5" t="s">
        <v>118</v>
      </c>
      <c r="H2238" s="6">
        <v>44452</v>
      </c>
      <c r="I2238" s="7">
        <v>5</v>
      </c>
      <c r="J2238" s="8">
        <v>134146</v>
      </c>
      <c r="K2238" s="8">
        <v>10746</v>
      </c>
      <c r="L2238" s="7">
        <v>87.7</v>
      </c>
      <c r="M2238" s="5" t="s">
        <v>45</v>
      </c>
      <c r="N2238" s="5">
        <v>2</v>
      </c>
      <c r="O2238" s="5">
        <v>24</v>
      </c>
      <c r="P2238" s="5">
        <v>46</v>
      </c>
      <c r="Q2238" s="5">
        <v>2</v>
      </c>
      <c r="R2238" s="5" t="s">
        <v>39</v>
      </c>
      <c r="S2238" s="5" t="s">
        <v>60</v>
      </c>
      <c r="T2238" s="5" t="s">
        <v>82</v>
      </c>
      <c r="U2238" s="5" t="s">
        <v>77</v>
      </c>
      <c r="V2238" s="5" t="s">
        <v>83</v>
      </c>
      <c r="W2238" s="5" t="s">
        <v>64</v>
      </c>
      <c r="X2238" s="5" t="s">
        <v>35</v>
      </c>
    </row>
    <row r="2239" spans="1:24" x14ac:dyDescent="0.3">
      <c r="A2239" s="5" t="s">
        <v>3854</v>
      </c>
      <c r="B2239" s="5" t="s">
        <v>422</v>
      </c>
      <c r="C2239" s="5" t="s">
        <v>56</v>
      </c>
      <c r="D2239" s="6">
        <v>29626</v>
      </c>
      <c r="E2239" s="5">
        <v>45</v>
      </c>
      <c r="F2239" s="5" t="s">
        <v>27</v>
      </c>
      <c r="G2239" s="5" t="s">
        <v>452</v>
      </c>
      <c r="H2239" s="6">
        <v>44302</v>
      </c>
      <c r="I2239" s="7">
        <v>5.4</v>
      </c>
      <c r="J2239" s="8">
        <v>95620</v>
      </c>
      <c r="K2239" s="8">
        <v>13834</v>
      </c>
      <c r="L2239" s="7">
        <v>79.8</v>
      </c>
      <c r="M2239" s="5" t="s">
        <v>45</v>
      </c>
      <c r="N2239" s="5">
        <v>5</v>
      </c>
      <c r="O2239" s="5">
        <v>26</v>
      </c>
      <c r="P2239" s="5">
        <v>60</v>
      </c>
      <c r="Q2239" s="5">
        <v>2</v>
      </c>
      <c r="R2239" s="5" t="s">
        <v>30</v>
      </c>
      <c r="S2239" s="5" t="s">
        <v>119</v>
      </c>
      <c r="T2239" s="5" t="s">
        <v>82</v>
      </c>
      <c r="U2239" s="5" t="s">
        <v>33</v>
      </c>
      <c r="V2239" s="5" t="s">
        <v>83</v>
      </c>
      <c r="W2239" s="5" t="s">
        <v>64</v>
      </c>
      <c r="X2239" s="5" t="s">
        <v>35</v>
      </c>
    </row>
    <row r="2240" spans="1:24" x14ac:dyDescent="0.3">
      <c r="A2240" s="5" t="s">
        <v>3855</v>
      </c>
      <c r="B2240" s="5" t="s">
        <v>656</v>
      </c>
      <c r="C2240" s="5" t="s">
        <v>26</v>
      </c>
      <c r="D2240" s="6">
        <v>33064</v>
      </c>
      <c r="E2240" s="5">
        <v>36</v>
      </c>
      <c r="F2240" s="5" t="s">
        <v>93</v>
      </c>
      <c r="G2240" s="5" t="s">
        <v>180</v>
      </c>
      <c r="H2240" s="6">
        <v>42677</v>
      </c>
      <c r="I2240" s="7">
        <v>9.9</v>
      </c>
      <c r="J2240" s="8">
        <v>138290</v>
      </c>
      <c r="K2240" s="8">
        <v>18279</v>
      </c>
      <c r="L2240" s="7">
        <v>89.5</v>
      </c>
      <c r="M2240" s="5" t="s">
        <v>29</v>
      </c>
      <c r="N2240" s="5">
        <v>31</v>
      </c>
      <c r="O2240" s="5">
        <v>15</v>
      </c>
      <c r="P2240" s="5">
        <v>30</v>
      </c>
      <c r="Q2240" s="5">
        <v>1</v>
      </c>
      <c r="R2240" s="5" t="s">
        <v>39</v>
      </c>
      <c r="S2240" s="5" t="s">
        <v>104</v>
      </c>
      <c r="T2240" s="5" t="s">
        <v>53</v>
      </c>
      <c r="U2240" s="5" t="s">
        <v>33</v>
      </c>
      <c r="V2240" s="5" t="s">
        <v>34</v>
      </c>
      <c r="W2240" s="5" t="s">
        <v>64</v>
      </c>
      <c r="X2240" s="5" t="s">
        <v>35</v>
      </c>
    </row>
    <row r="2241" spans="1:24" x14ac:dyDescent="0.3">
      <c r="A2241" s="5" t="s">
        <v>3856</v>
      </c>
      <c r="B2241" s="5" t="s">
        <v>3857</v>
      </c>
      <c r="C2241" s="5" t="s">
        <v>56</v>
      </c>
      <c r="D2241" s="6">
        <v>29707</v>
      </c>
      <c r="E2241" s="5">
        <v>45</v>
      </c>
      <c r="F2241" s="5" t="s">
        <v>49</v>
      </c>
      <c r="G2241" s="5" t="s">
        <v>492</v>
      </c>
      <c r="H2241" s="6">
        <v>45750</v>
      </c>
      <c r="I2241" s="7">
        <v>1.4</v>
      </c>
      <c r="J2241" s="8">
        <v>176185</v>
      </c>
      <c r="K2241" s="8">
        <v>23167</v>
      </c>
      <c r="L2241" s="7">
        <v>81.400000000000006</v>
      </c>
      <c r="M2241" s="5" t="s">
        <v>29</v>
      </c>
      <c r="N2241" s="5">
        <v>12</v>
      </c>
      <c r="O2241" s="5">
        <v>28</v>
      </c>
      <c r="P2241" s="5">
        <v>47</v>
      </c>
      <c r="Q2241" s="5">
        <v>5</v>
      </c>
      <c r="R2241" s="5" t="s">
        <v>39</v>
      </c>
      <c r="S2241" s="5" t="s">
        <v>52</v>
      </c>
      <c r="T2241" s="5" t="s">
        <v>156</v>
      </c>
      <c r="U2241" s="5" t="s">
        <v>46</v>
      </c>
      <c r="V2241" s="5" t="s">
        <v>83</v>
      </c>
      <c r="W2241" s="5" t="s">
        <v>35</v>
      </c>
      <c r="X2241" s="5" t="s">
        <v>35</v>
      </c>
    </row>
    <row r="2242" spans="1:24" x14ac:dyDescent="0.3">
      <c r="A2242" s="5" t="s">
        <v>3858</v>
      </c>
      <c r="B2242" s="5" t="s">
        <v>3859</v>
      </c>
      <c r="C2242" s="5" t="s">
        <v>56</v>
      </c>
      <c r="D2242" s="6">
        <v>32513</v>
      </c>
      <c r="E2242" s="5">
        <v>37</v>
      </c>
      <c r="F2242" s="5" t="s">
        <v>43</v>
      </c>
      <c r="G2242" s="5" t="s">
        <v>112</v>
      </c>
      <c r="H2242" s="6">
        <v>44299</v>
      </c>
      <c r="I2242" s="7">
        <v>5.4</v>
      </c>
      <c r="J2242" s="8">
        <v>53826</v>
      </c>
      <c r="K2242" s="8">
        <v>8768</v>
      </c>
      <c r="L2242" s="7">
        <v>84.2</v>
      </c>
      <c r="M2242" s="5" t="s">
        <v>73</v>
      </c>
      <c r="N2242" s="5">
        <v>28</v>
      </c>
      <c r="O2242" s="5">
        <v>8</v>
      </c>
      <c r="P2242" s="5">
        <v>5</v>
      </c>
      <c r="Q2242" s="5">
        <v>2</v>
      </c>
      <c r="R2242" s="5" t="s">
        <v>30</v>
      </c>
      <c r="S2242" s="5" t="s">
        <v>81</v>
      </c>
      <c r="T2242" s="5" t="s">
        <v>69</v>
      </c>
      <c r="U2242" s="5" t="s">
        <v>3860</v>
      </c>
      <c r="V2242" s="5" t="s">
        <v>34</v>
      </c>
      <c r="W2242" s="5" t="s">
        <v>64</v>
      </c>
      <c r="X2242" s="5" t="s">
        <v>64</v>
      </c>
    </row>
    <row r="2243" spans="1:24" x14ac:dyDescent="0.3">
      <c r="A2243" s="5" t="s">
        <v>3861</v>
      </c>
      <c r="B2243" s="5" t="s">
        <v>3862</v>
      </c>
      <c r="C2243" s="5" t="s">
        <v>56</v>
      </c>
      <c r="D2243" s="6">
        <v>29660</v>
      </c>
      <c r="E2243" s="5">
        <v>45</v>
      </c>
      <c r="F2243" s="5" t="s">
        <v>135</v>
      </c>
      <c r="G2243" s="5" t="s">
        <v>136</v>
      </c>
      <c r="H2243" s="6">
        <v>43766</v>
      </c>
      <c r="I2243" s="7">
        <v>6.9</v>
      </c>
      <c r="J2243" s="8">
        <v>89753</v>
      </c>
      <c r="K2243" s="8">
        <v>10557</v>
      </c>
      <c r="L2243" s="7">
        <v>78.3</v>
      </c>
      <c r="M2243" s="5" t="s">
        <v>45</v>
      </c>
      <c r="N2243" s="5">
        <v>32</v>
      </c>
      <c r="O2243" s="5">
        <v>24</v>
      </c>
      <c r="P2243" s="5">
        <v>78</v>
      </c>
      <c r="Q2243" s="5">
        <v>2</v>
      </c>
      <c r="R2243" s="5" t="s">
        <v>39</v>
      </c>
      <c r="S2243" s="5" t="s">
        <v>119</v>
      </c>
      <c r="T2243" s="5" t="s">
        <v>95</v>
      </c>
      <c r="U2243" s="5" t="s">
        <v>62</v>
      </c>
      <c r="V2243" s="5" t="s">
        <v>34</v>
      </c>
      <c r="W2243" s="5" t="s">
        <v>64</v>
      </c>
      <c r="X2243" s="5" t="s">
        <v>35</v>
      </c>
    </row>
    <row r="2244" spans="1:24" x14ac:dyDescent="0.3">
      <c r="A2244" s="5" t="s">
        <v>3863</v>
      </c>
      <c r="B2244" s="5" t="s">
        <v>1483</v>
      </c>
      <c r="C2244" s="5" t="s">
        <v>56</v>
      </c>
      <c r="D2244" s="6">
        <v>37538</v>
      </c>
      <c r="E2244" s="5">
        <v>24</v>
      </c>
      <c r="F2244" s="5" t="s">
        <v>67</v>
      </c>
      <c r="G2244" s="5" t="s">
        <v>68</v>
      </c>
      <c r="H2244" s="6">
        <v>44634</v>
      </c>
      <c r="I2244" s="7">
        <v>4.5</v>
      </c>
      <c r="J2244" s="8">
        <v>90148</v>
      </c>
      <c r="K2244" s="8">
        <v>7546</v>
      </c>
      <c r="L2244" s="7">
        <v>88.8</v>
      </c>
      <c r="M2244" s="5" t="s">
        <v>29</v>
      </c>
      <c r="N2244" s="5">
        <v>45</v>
      </c>
      <c r="O2244" s="5">
        <v>22</v>
      </c>
      <c r="P2244" s="5">
        <v>30</v>
      </c>
      <c r="Q2244" s="5">
        <v>5</v>
      </c>
      <c r="R2244" s="5" t="s">
        <v>30</v>
      </c>
      <c r="S2244" s="5" t="s">
        <v>104</v>
      </c>
      <c r="T2244" s="5" t="s">
        <v>61</v>
      </c>
      <c r="U2244" s="5" t="s">
        <v>33</v>
      </c>
      <c r="V2244" s="5" t="s">
        <v>34</v>
      </c>
      <c r="W2244" s="5" t="s">
        <v>64</v>
      </c>
      <c r="X2244" s="5" t="s">
        <v>35</v>
      </c>
    </row>
    <row r="2245" spans="1:24" x14ac:dyDescent="0.3">
      <c r="A2245" s="5" t="s">
        <v>3864</v>
      </c>
      <c r="B2245" s="5" t="s">
        <v>3865</v>
      </c>
      <c r="C2245" s="5" t="s">
        <v>26</v>
      </c>
      <c r="D2245" s="6">
        <v>33134</v>
      </c>
      <c r="E2245" s="5">
        <v>36</v>
      </c>
      <c r="F2245" s="5" t="s">
        <v>135</v>
      </c>
      <c r="G2245" s="5" t="s">
        <v>252</v>
      </c>
      <c r="H2245" s="6">
        <v>45917</v>
      </c>
      <c r="I2245" s="7">
        <v>1</v>
      </c>
      <c r="J2245" s="8">
        <v>158175</v>
      </c>
      <c r="K2245" s="8">
        <v>22998</v>
      </c>
      <c r="L2245" s="7">
        <v>87.8</v>
      </c>
      <c r="M2245" s="5" t="s">
        <v>45</v>
      </c>
      <c r="N2245" s="5">
        <v>33</v>
      </c>
      <c r="O2245" s="5">
        <v>7</v>
      </c>
      <c r="P2245" s="5">
        <v>39</v>
      </c>
      <c r="Q2245" s="5">
        <v>3</v>
      </c>
      <c r="R2245" s="5" t="s">
        <v>30</v>
      </c>
      <c r="S2245" s="5" t="s">
        <v>76</v>
      </c>
      <c r="T2245" s="5" t="s">
        <v>143</v>
      </c>
      <c r="U2245" s="5" t="s">
        <v>33</v>
      </c>
      <c r="V2245" s="5" t="s">
        <v>83</v>
      </c>
      <c r="W2245" s="5" t="s">
        <v>64</v>
      </c>
      <c r="X2245" s="5" t="s">
        <v>35</v>
      </c>
    </row>
    <row r="2246" spans="1:24" x14ac:dyDescent="0.3">
      <c r="A2246" s="5" t="s">
        <v>3866</v>
      </c>
      <c r="B2246" s="5" t="s">
        <v>114</v>
      </c>
      <c r="C2246" s="5" t="s">
        <v>56</v>
      </c>
      <c r="D2246" s="6">
        <v>34456</v>
      </c>
      <c r="E2246" s="5">
        <v>32</v>
      </c>
      <c r="F2246" s="5" t="s">
        <v>27</v>
      </c>
      <c r="G2246" s="5" t="s">
        <v>80</v>
      </c>
      <c r="H2246" s="6">
        <v>45804</v>
      </c>
      <c r="I2246" s="7">
        <v>1.3</v>
      </c>
      <c r="J2246" s="8">
        <v>162408</v>
      </c>
      <c r="K2246" s="8">
        <v>21898</v>
      </c>
      <c r="L2246" s="7">
        <v>94.7</v>
      </c>
      <c r="M2246" s="5" t="s">
        <v>45</v>
      </c>
      <c r="N2246" s="5">
        <v>32</v>
      </c>
      <c r="O2246" s="5">
        <v>16</v>
      </c>
      <c r="P2246" s="5">
        <v>54</v>
      </c>
      <c r="Q2246" s="5">
        <v>5</v>
      </c>
      <c r="R2246" s="5" t="s">
        <v>30</v>
      </c>
      <c r="S2246" s="5" t="s">
        <v>31</v>
      </c>
      <c r="T2246" s="5" t="s">
        <v>156</v>
      </c>
      <c r="U2246" s="5" t="s">
        <v>33</v>
      </c>
      <c r="V2246" s="5" t="s">
        <v>34</v>
      </c>
      <c r="W2246" s="5" t="s">
        <v>35</v>
      </c>
      <c r="X2246" s="5" t="s">
        <v>64</v>
      </c>
    </row>
    <row r="2247" spans="1:24" x14ac:dyDescent="0.3">
      <c r="A2247" s="5" t="s">
        <v>3867</v>
      </c>
      <c r="B2247" s="5" t="s">
        <v>3868</v>
      </c>
      <c r="C2247" s="5" t="s">
        <v>56</v>
      </c>
      <c r="D2247" s="6">
        <v>28341</v>
      </c>
      <c r="E2247" s="5">
        <v>49</v>
      </c>
      <c r="F2247" s="5" t="s">
        <v>57</v>
      </c>
      <c r="G2247" s="5" t="s">
        <v>467</v>
      </c>
      <c r="H2247" s="6">
        <v>44194</v>
      </c>
      <c r="I2247" s="7">
        <v>5.7</v>
      </c>
      <c r="J2247" s="8">
        <v>166145</v>
      </c>
      <c r="K2247" s="8">
        <v>24474</v>
      </c>
      <c r="L2247" s="7">
        <v>87.9</v>
      </c>
      <c r="M2247" s="5" t="s">
        <v>29</v>
      </c>
      <c r="N2247" s="5">
        <v>34</v>
      </c>
      <c r="O2247" s="5">
        <v>2</v>
      </c>
      <c r="P2247" s="5">
        <v>48</v>
      </c>
      <c r="Q2247" s="5">
        <v>4</v>
      </c>
      <c r="R2247" s="5" t="s">
        <v>30</v>
      </c>
      <c r="S2247" s="5" t="s">
        <v>81</v>
      </c>
      <c r="T2247" s="5" t="s">
        <v>143</v>
      </c>
      <c r="U2247" s="5" t="s">
        <v>77</v>
      </c>
      <c r="V2247" s="5" t="s">
        <v>83</v>
      </c>
      <c r="W2247" s="5" t="s">
        <v>35</v>
      </c>
      <c r="X2247" s="5" t="s">
        <v>64</v>
      </c>
    </row>
    <row r="2248" spans="1:24" x14ac:dyDescent="0.3">
      <c r="A2248" s="5" t="s">
        <v>3869</v>
      </c>
      <c r="B2248" s="5" t="s">
        <v>2217</v>
      </c>
      <c r="C2248" s="5" t="s">
        <v>56</v>
      </c>
      <c r="D2248" s="6">
        <v>36640</v>
      </c>
      <c r="E2248" s="5">
        <v>26</v>
      </c>
      <c r="F2248" s="5" t="s">
        <v>93</v>
      </c>
      <c r="G2248" s="5" t="s">
        <v>115</v>
      </c>
      <c r="H2248" s="6">
        <v>43339</v>
      </c>
      <c r="I2248" s="7">
        <v>8</v>
      </c>
      <c r="J2248" s="8">
        <v>98484</v>
      </c>
      <c r="K2248" s="8">
        <v>16336</v>
      </c>
      <c r="L2248" s="7">
        <v>78.400000000000006</v>
      </c>
      <c r="M2248" s="5" t="s">
        <v>59</v>
      </c>
      <c r="N2248" s="5">
        <v>36</v>
      </c>
      <c r="O2248" s="5">
        <v>22</v>
      </c>
      <c r="P2248" s="5">
        <v>20</v>
      </c>
      <c r="Q2248" s="5">
        <v>4</v>
      </c>
      <c r="R2248" s="5" t="s">
        <v>39</v>
      </c>
      <c r="S2248" s="5" t="s">
        <v>81</v>
      </c>
      <c r="T2248" s="5" t="s">
        <v>40</v>
      </c>
      <c r="U2248" s="5" t="s">
        <v>33</v>
      </c>
      <c r="V2248" s="5" t="s">
        <v>34</v>
      </c>
      <c r="W2248" s="5" t="s">
        <v>35</v>
      </c>
      <c r="X2248" s="5" t="s">
        <v>35</v>
      </c>
    </row>
    <row r="2249" spans="1:24" x14ac:dyDescent="0.3">
      <c r="A2249" s="5" t="s">
        <v>3870</v>
      </c>
      <c r="B2249" s="5" t="s">
        <v>3346</v>
      </c>
      <c r="C2249" s="5" t="s">
        <v>56</v>
      </c>
      <c r="D2249" s="6">
        <v>29304</v>
      </c>
      <c r="E2249" s="5">
        <v>46</v>
      </c>
      <c r="F2249" s="5" t="s">
        <v>57</v>
      </c>
      <c r="G2249" s="5" t="s">
        <v>152</v>
      </c>
      <c r="H2249" s="6">
        <v>42937</v>
      </c>
      <c r="I2249" s="7">
        <v>9.1</v>
      </c>
      <c r="J2249" s="8">
        <v>69227</v>
      </c>
      <c r="K2249" s="8">
        <v>12187</v>
      </c>
      <c r="L2249" s="7">
        <v>84.8</v>
      </c>
      <c r="M2249" s="5" t="s">
        <v>51</v>
      </c>
      <c r="N2249" s="5">
        <v>40</v>
      </c>
      <c r="O2249" s="5">
        <v>5</v>
      </c>
      <c r="P2249" s="5">
        <v>21</v>
      </c>
      <c r="Q2249" s="5">
        <v>3</v>
      </c>
      <c r="R2249" s="5" t="s">
        <v>39</v>
      </c>
      <c r="S2249" s="5" t="s">
        <v>81</v>
      </c>
      <c r="T2249" s="5" t="s">
        <v>61</v>
      </c>
      <c r="U2249" s="5" t="s">
        <v>33</v>
      </c>
      <c r="V2249" s="5" t="s">
        <v>34</v>
      </c>
      <c r="W2249" s="5" t="s">
        <v>64</v>
      </c>
      <c r="X2249" s="5" t="s">
        <v>35</v>
      </c>
    </row>
    <row r="2250" spans="1:24" x14ac:dyDescent="0.3">
      <c r="A2250" s="5" t="s">
        <v>3871</v>
      </c>
      <c r="B2250" s="5" t="s">
        <v>1000</v>
      </c>
      <c r="C2250" s="5" t="s">
        <v>26</v>
      </c>
      <c r="D2250" s="6">
        <v>28177</v>
      </c>
      <c r="E2250" s="5">
        <v>49</v>
      </c>
      <c r="F2250" s="5" t="s">
        <v>102</v>
      </c>
      <c r="G2250" s="5" t="s">
        <v>103</v>
      </c>
      <c r="H2250" s="6">
        <v>45096</v>
      </c>
      <c r="I2250" s="7">
        <v>3.2</v>
      </c>
      <c r="J2250" s="8">
        <v>171626</v>
      </c>
      <c r="K2250" s="8">
        <v>8777</v>
      </c>
      <c r="L2250" s="7">
        <v>85.8</v>
      </c>
      <c r="M2250" s="5" t="s">
        <v>51</v>
      </c>
      <c r="N2250" s="5">
        <v>29</v>
      </c>
      <c r="O2250" s="5">
        <v>17</v>
      </c>
      <c r="P2250" s="5">
        <v>52</v>
      </c>
      <c r="Q2250" s="5">
        <v>2</v>
      </c>
      <c r="R2250" s="5" t="s">
        <v>30</v>
      </c>
      <c r="S2250" s="5" t="s">
        <v>119</v>
      </c>
      <c r="T2250" s="5" t="s">
        <v>143</v>
      </c>
      <c r="U2250" s="5" t="s">
        <v>77</v>
      </c>
      <c r="V2250" s="5" t="s">
        <v>34</v>
      </c>
      <c r="W2250" s="5" t="s">
        <v>64</v>
      </c>
      <c r="X2250" s="5" t="s">
        <v>35</v>
      </c>
    </row>
    <row r="2251" spans="1:24" x14ac:dyDescent="0.3">
      <c r="A2251" s="5" t="s">
        <v>3872</v>
      </c>
      <c r="B2251" s="5" t="s">
        <v>3873</v>
      </c>
      <c r="C2251" s="5" t="s">
        <v>26</v>
      </c>
      <c r="D2251" s="6">
        <v>28224</v>
      </c>
      <c r="E2251" s="5">
        <v>49</v>
      </c>
      <c r="F2251" s="5" t="s">
        <v>135</v>
      </c>
      <c r="G2251" s="5" t="s">
        <v>136</v>
      </c>
      <c r="H2251" s="6">
        <v>42896</v>
      </c>
      <c r="I2251" s="7">
        <v>9.3000000000000007</v>
      </c>
      <c r="J2251" s="8">
        <v>96960</v>
      </c>
      <c r="K2251" s="8">
        <v>16930</v>
      </c>
      <c r="L2251" s="7">
        <v>88.4</v>
      </c>
      <c r="M2251" s="5" t="s">
        <v>73</v>
      </c>
      <c r="N2251" s="5">
        <v>22</v>
      </c>
      <c r="O2251" s="5">
        <v>28</v>
      </c>
      <c r="P2251" s="5">
        <v>45</v>
      </c>
      <c r="Q2251" s="5">
        <v>5</v>
      </c>
      <c r="R2251" s="5" t="s">
        <v>30</v>
      </c>
      <c r="S2251" s="5" t="s">
        <v>52</v>
      </c>
      <c r="T2251" s="5" t="s">
        <v>40</v>
      </c>
      <c r="U2251" s="5" t="s">
        <v>77</v>
      </c>
      <c r="V2251" s="5" t="s">
        <v>63</v>
      </c>
      <c r="W2251" s="5" t="s">
        <v>35</v>
      </c>
      <c r="X2251" s="5" t="s">
        <v>64</v>
      </c>
    </row>
    <row r="2252" spans="1:24" x14ac:dyDescent="0.3">
      <c r="A2252" s="5" t="s">
        <v>3874</v>
      </c>
      <c r="B2252" s="5" t="s">
        <v>819</v>
      </c>
      <c r="C2252" s="5" t="s">
        <v>56</v>
      </c>
      <c r="D2252" s="6">
        <v>38591</v>
      </c>
      <c r="E2252" s="5">
        <v>21</v>
      </c>
      <c r="F2252" s="5" t="s">
        <v>49</v>
      </c>
      <c r="G2252" s="5" t="s">
        <v>118</v>
      </c>
      <c r="H2252" s="6">
        <v>45975</v>
      </c>
      <c r="I2252" s="7">
        <v>0.8</v>
      </c>
      <c r="J2252" s="8">
        <v>73752</v>
      </c>
      <c r="K2252" s="8">
        <v>4531</v>
      </c>
      <c r="L2252" s="7">
        <v>96</v>
      </c>
      <c r="M2252" s="5" t="s">
        <v>73</v>
      </c>
      <c r="N2252" s="5">
        <v>25</v>
      </c>
      <c r="O2252" s="5">
        <v>28</v>
      </c>
      <c r="P2252" s="5">
        <v>43</v>
      </c>
      <c r="Q2252" s="5">
        <v>3</v>
      </c>
      <c r="R2252" s="5" t="s">
        <v>30</v>
      </c>
      <c r="S2252" s="5" t="s">
        <v>31</v>
      </c>
      <c r="T2252" s="5" t="s">
        <v>32</v>
      </c>
      <c r="U2252" s="5" t="s">
        <v>46</v>
      </c>
      <c r="V2252" s="5" t="s">
        <v>34</v>
      </c>
      <c r="W2252" s="5" t="s">
        <v>35</v>
      </c>
      <c r="X2252" s="5" t="s">
        <v>64</v>
      </c>
    </row>
    <row r="2253" spans="1:24" x14ac:dyDescent="0.3">
      <c r="A2253" s="5" t="s">
        <v>3875</v>
      </c>
      <c r="B2253" s="5" t="s">
        <v>2124</v>
      </c>
      <c r="C2253" s="5" t="s">
        <v>56</v>
      </c>
      <c r="D2253" s="6">
        <v>33397</v>
      </c>
      <c r="E2253" s="5">
        <v>35</v>
      </c>
      <c r="F2253" s="5" t="s">
        <v>43</v>
      </c>
      <c r="G2253" s="5" t="s">
        <v>86</v>
      </c>
      <c r="H2253" s="6">
        <v>45709</v>
      </c>
      <c r="I2253" s="7">
        <v>1.5</v>
      </c>
      <c r="J2253" s="8">
        <v>45211</v>
      </c>
      <c r="K2253" s="8">
        <v>3644</v>
      </c>
      <c r="L2253" s="7">
        <v>78.7</v>
      </c>
      <c r="M2253" s="5" t="s">
        <v>59</v>
      </c>
      <c r="N2253" s="5">
        <v>19</v>
      </c>
      <c r="O2253" s="5">
        <v>22</v>
      </c>
      <c r="P2253" s="5">
        <v>56</v>
      </c>
      <c r="Q2253" s="5">
        <v>4</v>
      </c>
      <c r="R2253" s="5" t="s">
        <v>39</v>
      </c>
      <c r="S2253" s="5" t="s">
        <v>104</v>
      </c>
      <c r="T2253" s="5" t="s">
        <v>53</v>
      </c>
      <c r="U2253" s="5" t="s">
        <v>62</v>
      </c>
      <c r="V2253" s="5" t="s">
        <v>63</v>
      </c>
      <c r="W2253" s="5" t="s">
        <v>35</v>
      </c>
      <c r="X2253" s="5" t="s">
        <v>35</v>
      </c>
    </row>
    <row r="2254" spans="1:24" x14ac:dyDescent="0.3">
      <c r="A2254" s="5" t="s">
        <v>3876</v>
      </c>
      <c r="B2254" s="5" t="s">
        <v>1426</v>
      </c>
      <c r="C2254" s="5" t="s">
        <v>26</v>
      </c>
      <c r="D2254" s="6">
        <v>27406</v>
      </c>
      <c r="E2254" s="5">
        <v>51</v>
      </c>
      <c r="F2254" s="5" t="s">
        <v>98</v>
      </c>
      <c r="G2254" s="5" t="s">
        <v>273</v>
      </c>
      <c r="H2254" s="6">
        <v>45064</v>
      </c>
      <c r="I2254" s="7">
        <v>3.3</v>
      </c>
      <c r="J2254" s="8">
        <v>55016</v>
      </c>
      <c r="K2254" s="8">
        <v>3190</v>
      </c>
      <c r="L2254" s="7">
        <v>86.1</v>
      </c>
      <c r="M2254" s="5" t="s">
        <v>59</v>
      </c>
      <c r="N2254" s="5">
        <v>4</v>
      </c>
      <c r="O2254" s="5">
        <v>28</v>
      </c>
      <c r="P2254" s="5">
        <v>39</v>
      </c>
      <c r="Q2254" s="5">
        <v>2</v>
      </c>
      <c r="R2254" s="5" t="s">
        <v>39</v>
      </c>
      <c r="S2254" s="5" t="s">
        <v>125</v>
      </c>
      <c r="T2254" s="5" t="s">
        <v>69</v>
      </c>
      <c r="U2254" s="5" t="s">
        <v>33</v>
      </c>
      <c r="V2254" s="5" t="s">
        <v>34</v>
      </c>
      <c r="W2254" s="5" t="s">
        <v>35</v>
      </c>
      <c r="X2254" s="5" t="s">
        <v>35</v>
      </c>
    </row>
    <row r="2255" spans="1:24" x14ac:dyDescent="0.3">
      <c r="A2255" s="5" t="s">
        <v>3877</v>
      </c>
      <c r="B2255" s="5" t="s">
        <v>3878</v>
      </c>
      <c r="C2255" s="5" t="s">
        <v>26</v>
      </c>
      <c r="D2255" s="6">
        <v>28594</v>
      </c>
      <c r="E2255" s="5">
        <v>48</v>
      </c>
      <c r="F2255" s="5" t="s">
        <v>102</v>
      </c>
      <c r="G2255" s="5" t="s">
        <v>159</v>
      </c>
      <c r="H2255" s="6">
        <v>45316</v>
      </c>
      <c r="I2255" s="7">
        <v>2.6</v>
      </c>
      <c r="J2255" s="8">
        <v>103114</v>
      </c>
      <c r="K2255" s="8">
        <v>16648</v>
      </c>
      <c r="L2255" s="7">
        <v>97.6</v>
      </c>
      <c r="M2255" s="5" t="s">
        <v>51</v>
      </c>
      <c r="N2255" s="5">
        <v>1</v>
      </c>
      <c r="O2255" s="5">
        <v>21</v>
      </c>
      <c r="P2255" s="5">
        <v>56</v>
      </c>
      <c r="Q2255" s="5">
        <v>2</v>
      </c>
      <c r="R2255" s="5" t="s">
        <v>30</v>
      </c>
      <c r="S2255" s="5" t="s">
        <v>81</v>
      </c>
      <c r="T2255" s="5" t="s">
        <v>156</v>
      </c>
      <c r="U2255" s="5" t="s">
        <v>46</v>
      </c>
      <c r="V2255" s="5" t="s">
        <v>63</v>
      </c>
      <c r="W2255" s="5" t="s">
        <v>64</v>
      </c>
      <c r="X2255" s="5" t="s">
        <v>64</v>
      </c>
    </row>
    <row r="2256" spans="1:24" x14ac:dyDescent="0.3">
      <c r="A2256" s="5" t="s">
        <v>3879</v>
      </c>
      <c r="B2256" s="5" t="s">
        <v>3880</v>
      </c>
      <c r="C2256" s="5" t="s">
        <v>56</v>
      </c>
      <c r="D2256" s="6">
        <v>35713</v>
      </c>
      <c r="E2256" s="5">
        <v>29</v>
      </c>
      <c r="F2256" s="5" t="s">
        <v>27</v>
      </c>
      <c r="G2256" s="5" t="s">
        <v>80</v>
      </c>
      <c r="H2256" s="6">
        <v>44867</v>
      </c>
      <c r="I2256" s="7">
        <v>3.9</v>
      </c>
      <c r="J2256" s="8">
        <v>58736</v>
      </c>
      <c r="K2256" s="8">
        <v>7173</v>
      </c>
      <c r="L2256" s="7">
        <v>94.5</v>
      </c>
      <c r="M2256" s="5" t="s">
        <v>73</v>
      </c>
      <c r="N2256" s="5">
        <v>11</v>
      </c>
      <c r="O2256" s="5">
        <v>8</v>
      </c>
      <c r="P2256" s="5">
        <v>62</v>
      </c>
      <c r="Q2256" s="5">
        <v>3</v>
      </c>
      <c r="R2256" s="5" t="s">
        <v>30</v>
      </c>
      <c r="S2256" s="5" t="s">
        <v>119</v>
      </c>
      <c r="T2256" s="5" t="s">
        <v>122</v>
      </c>
      <c r="U2256" s="5" t="s">
        <v>33</v>
      </c>
      <c r="V2256" s="5" t="s">
        <v>63</v>
      </c>
      <c r="W2256" s="5" t="s">
        <v>35</v>
      </c>
      <c r="X2256" s="5" t="s">
        <v>64</v>
      </c>
    </row>
    <row r="2257" spans="1:24" x14ac:dyDescent="0.3">
      <c r="A2257" s="5" t="s">
        <v>3881</v>
      </c>
      <c r="B2257" s="5" t="s">
        <v>3882</v>
      </c>
      <c r="C2257" s="5" t="s">
        <v>26</v>
      </c>
      <c r="D2257" s="6">
        <v>33863</v>
      </c>
      <c r="E2257" s="5">
        <v>34</v>
      </c>
      <c r="F2257" s="5" t="s">
        <v>27</v>
      </c>
      <c r="G2257" s="5" t="s">
        <v>28</v>
      </c>
      <c r="H2257" s="6">
        <v>42756</v>
      </c>
      <c r="I2257" s="7">
        <v>9.6</v>
      </c>
      <c r="J2257" s="8">
        <v>58281</v>
      </c>
      <c r="K2257" s="8">
        <v>6221</v>
      </c>
      <c r="L2257" s="7">
        <v>98.3</v>
      </c>
      <c r="M2257" s="5" t="s">
        <v>59</v>
      </c>
      <c r="N2257" s="5">
        <v>37</v>
      </c>
      <c r="O2257" s="5">
        <v>19</v>
      </c>
      <c r="P2257" s="5">
        <v>69</v>
      </c>
      <c r="Q2257" s="5">
        <v>2</v>
      </c>
      <c r="R2257" s="5" t="s">
        <v>30</v>
      </c>
      <c r="S2257" s="5" t="s">
        <v>104</v>
      </c>
      <c r="T2257" s="5" t="s">
        <v>69</v>
      </c>
      <c r="U2257" s="5" t="s">
        <v>77</v>
      </c>
      <c r="V2257" s="5" t="s">
        <v>83</v>
      </c>
      <c r="W2257" s="5" t="s">
        <v>35</v>
      </c>
      <c r="X2257" s="5" t="s">
        <v>35</v>
      </c>
    </row>
    <row r="2258" spans="1:24" x14ac:dyDescent="0.3">
      <c r="A2258" s="5" t="s">
        <v>3883</v>
      </c>
      <c r="B2258" s="5" t="s">
        <v>993</v>
      </c>
      <c r="C2258" s="5" t="s">
        <v>56</v>
      </c>
      <c r="D2258" s="6">
        <v>36725</v>
      </c>
      <c r="E2258" s="5">
        <v>26</v>
      </c>
      <c r="F2258" s="5" t="s">
        <v>49</v>
      </c>
      <c r="G2258" s="5" t="s">
        <v>118</v>
      </c>
      <c r="H2258" s="6">
        <v>44470</v>
      </c>
      <c r="I2258" s="7">
        <v>4.9000000000000004</v>
      </c>
      <c r="J2258" s="8">
        <v>31027</v>
      </c>
      <c r="K2258" s="8">
        <v>2375</v>
      </c>
      <c r="L2258" s="7">
        <v>98.7</v>
      </c>
      <c r="M2258" s="5" t="s">
        <v>73</v>
      </c>
      <c r="N2258" s="5">
        <v>1</v>
      </c>
      <c r="O2258" s="5">
        <v>0</v>
      </c>
      <c r="P2258" s="5">
        <v>46</v>
      </c>
      <c r="Q2258" s="5">
        <v>3</v>
      </c>
      <c r="R2258" s="5" t="s">
        <v>39</v>
      </c>
      <c r="S2258" s="5" t="s">
        <v>31</v>
      </c>
      <c r="T2258" s="5" t="s">
        <v>122</v>
      </c>
      <c r="U2258" s="5" t="s">
        <v>77</v>
      </c>
      <c r="V2258" s="5" t="s">
        <v>83</v>
      </c>
      <c r="W2258" s="5" t="s">
        <v>64</v>
      </c>
      <c r="X2258" s="5" t="s">
        <v>64</v>
      </c>
    </row>
    <row r="2259" spans="1:24" x14ac:dyDescent="0.3">
      <c r="A2259" s="5" t="s">
        <v>3884</v>
      </c>
      <c r="B2259" s="5" t="s">
        <v>2207</v>
      </c>
      <c r="C2259" s="5" t="s">
        <v>56</v>
      </c>
      <c r="D2259" s="6">
        <v>33055</v>
      </c>
      <c r="E2259" s="5">
        <v>36</v>
      </c>
      <c r="F2259" s="5" t="s">
        <v>135</v>
      </c>
      <c r="G2259" s="5" t="s">
        <v>324</v>
      </c>
      <c r="H2259" s="6">
        <v>43443</v>
      </c>
      <c r="I2259" s="7">
        <v>7.8</v>
      </c>
      <c r="J2259" s="8">
        <v>73388</v>
      </c>
      <c r="K2259" s="8">
        <v>3520</v>
      </c>
      <c r="L2259" s="7">
        <v>82</v>
      </c>
      <c r="M2259" s="5" t="s">
        <v>73</v>
      </c>
      <c r="N2259" s="5">
        <v>22</v>
      </c>
      <c r="O2259" s="5">
        <v>8</v>
      </c>
      <c r="P2259" s="5">
        <v>78</v>
      </c>
      <c r="Q2259" s="5">
        <v>3</v>
      </c>
      <c r="R2259" s="5" t="s">
        <v>30</v>
      </c>
      <c r="S2259" s="5" t="s">
        <v>104</v>
      </c>
      <c r="T2259" s="5" t="s">
        <v>156</v>
      </c>
      <c r="U2259" s="5" t="s">
        <v>77</v>
      </c>
      <c r="V2259" s="5" t="s">
        <v>63</v>
      </c>
      <c r="W2259" s="5" t="s">
        <v>35</v>
      </c>
      <c r="X2259" s="5" t="s">
        <v>64</v>
      </c>
    </row>
    <row r="2260" spans="1:24" x14ac:dyDescent="0.3">
      <c r="A2260" s="5" t="s">
        <v>3885</v>
      </c>
      <c r="B2260" s="5" t="s">
        <v>2198</v>
      </c>
      <c r="C2260" s="5" t="s">
        <v>26</v>
      </c>
      <c r="D2260" s="6">
        <v>31824</v>
      </c>
      <c r="E2260" s="5">
        <v>39</v>
      </c>
      <c r="F2260" s="5" t="s">
        <v>98</v>
      </c>
      <c r="G2260" s="5" t="s">
        <v>146</v>
      </c>
      <c r="H2260" s="6">
        <v>45234</v>
      </c>
      <c r="I2260" s="7">
        <v>2.9</v>
      </c>
      <c r="J2260" s="8">
        <v>171155</v>
      </c>
      <c r="K2260" s="8">
        <v>30250</v>
      </c>
      <c r="L2260" s="7">
        <v>80.8</v>
      </c>
      <c r="M2260" s="5" t="s">
        <v>45</v>
      </c>
      <c r="N2260" s="5">
        <v>19</v>
      </c>
      <c r="O2260" s="5">
        <v>17</v>
      </c>
      <c r="P2260" s="5">
        <v>31</v>
      </c>
      <c r="Q2260" s="5">
        <v>4</v>
      </c>
      <c r="R2260" s="5" t="s">
        <v>30</v>
      </c>
      <c r="S2260" s="5" t="s">
        <v>76</v>
      </c>
      <c r="T2260" s="5" t="s">
        <v>40</v>
      </c>
      <c r="U2260" s="5" t="s">
        <v>33</v>
      </c>
      <c r="V2260" s="5" t="s">
        <v>63</v>
      </c>
      <c r="W2260" s="5" t="s">
        <v>64</v>
      </c>
      <c r="X2260" s="5" t="s">
        <v>64</v>
      </c>
    </row>
    <row r="2261" spans="1:24" x14ac:dyDescent="0.3">
      <c r="A2261" s="5" t="s">
        <v>3886</v>
      </c>
      <c r="B2261" s="5" t="s">
        <v>1134</v>
      </c>
      <c r="C2261" s="5" t="s">
        <v>26</v>
      </c>
      <c r="D2261" s="6">
        <v>33952</v>
      </c>
      <c r="E2261" s="5">
        <v>34</v>
      </c>
      <c r="F2261" s="5" t="s">
        <v>49</v>
      </c>
      <c r="G2261" s="5" t="s">
        <v>428</v>
      </c>
      <c r="H2261" s="6">
        <v>43946</v>
      </c>
      <c r="I2261" s="7">
        <v>6.4</v>
      </c>
      <c r="J2261" s="8">
        <v>98543</v>
      </c>
      <c r="K2261" s="8">
        <v>8336</v>
      </c>
      <c r="L2261" s="7">
        <v>82.6</v>
      </c>
      <c r="M2261" s="5" t="s">
        <v>45</v>
      </c>
      <c r="N2261" s="5">
        <v>12</v>
      </c>
      <c r="O2261" s="5">
        <v>20</v>
      </c>
      <c r="P2261" s="5">
        <v>39</v>
      </c>
      <c r="Q2261" s="5">
        <v>5</v>
      </c>
      <c r="R2261" s="5" t="s">
        <v>39</v>
      </c>
      <c r="S2261" s="5" t="s">
        <v>90</v>
      </c>
      <c r="T2261" s="5" t="s">
        <v>143</v>
      </c>
      <c r="U2261" s="5" t="s">
        <v>77</v>
      </c>
      <c r="V2261" s="5" t="s">
        <v>34</v>
      </c>
      <c r="W2261" s="5" t="s">
        <v>35</v>
      </c>
      <c r="X2261" s="5" t="s">
        <v>64</v>
      </c>
    </row>
    <row r="2262" spans="1:24" x14ac:dyDescent="0.3">
      <c r="A2262" s="5" t="s">
        <v>3887</v>
      </c>
      <c r="B2262" s="5" t="s">
        <v>3888</v>
      </c>
      <c r="C2262" s="5" t="s">
        <v>26</v>
      </c>
      <c r="D2262" s="6">
        <v>30798</v>
      </c>
      <c r="E2262" s="5">
        <v>42</v>
      </c>
      <c r="F2262" s="5" t="s">
        <v>49</v>
      </c>
      <c r="G2262" s="5" t="s">
        <v>50</v>
      </c>
      <c r="H2262" s="6">
        <v>43272</v>
      </c>
      <c r="I2262" s="7">
        <v>8.1999999999999993</v>
      </c>
      <c r="J2262" s="8">
        <v>68941</v>
      </c>
      <c r="K2262" s="8">
        <v>12050</v>
      </c>
      <c r="L2262" s="7">
        <v>95.3</v>
      </c>
      <c r="M2262" s="5" t="s">
        <v>45</v>
      </c>
      <c r="N2262" s="5">
        <v>11</v>
      </c>
      <c r="O2262" s="5">
        <v>9</v>
      </c>
      <c r="P2262" s="5">
        <v>76</v>
      </c>
      <c r="Q2262" s="5">
        <v>5</v>
      </c>
      <c r="R2262" s="5" t="s">
        <v>30</v>
      </c>
      <c r="S2262" s="5" t="s">
        <v>125</v>
      </c>
      <c r="T2262" s="5" t="s">
        <v>95</v>
      </c>
      <c r="U2262" s="5" t="s">
        <v>33</v>
      </c>
      <c r="V2262" s="5" t="s">
        <v>34</v>
      </c>
      <c r="W2262" s="5" t="s">
        <v>35</v>
      </c>
      <c r="X2262" s="5" t="s">
        <v>35</v>
      </c>
    </row>
    <row r="2263" spans="1:24" x14ac:dyDescent="0.3">
      <c r="A2263" s="5" t="s">
        <v>3889</v>
      </c>
      <c r="B2263" s="5" t="s">
        <v>3420</v>
      </c>
      <c r="C2263" s="5" t="s">
        <v>56</v>
      </c>
      <c r="D2263" s="6">
        <v>30845</v>
      </c>
      <c r="E2263" s="5">
        <v>42</v>
      </c>
      <c r="F2263" s="5" t="s">
        <v>57</v>
      </c>
      <c r="G2263" s="5" t="s">
        <v>183</v>
      </c>
      <c r="H2263" s="6">
        <v>44705</v>
      </c>
      <c r="I2263" s="7">
        <v>4.3</v>
      </c>
      <c r="J2263" s="8">
        <v>77133</v>
      </c>
      <c r="K2263" s="8">
        <v>2679</v>
      </c>
      <c r="L2263" s="7">
        <v>81.599999999999994</v>
      </c>
      <c r="M2263" s="5" t="s">
        <v>45</v>
      </c>
      <c r="N2263" s="5">
        <v>21</v>
      </c>
      <c r="O2263" s="5">
        <v>28</v>
      </c>
      <c r="P2263" s="5">
        <v>62</v>
      </c>
      <c r="Q2263" s="5">
        <v>3</v>
      </c>
      <c r="R2263" s="5" t="s">
        <v>30</v>
      </c>
      <c r="S2263" s="5" t="s">
        <v>104</v>
      </c>
      <c r="T2263" s="5" t="s">
        <v>95</v>
      </c>
      <c r="U2263" s="5" t="s">
        <v>46</v>
      </c>
      <c r="V2263" s="5" t="s">
        <v>34</v>
      </c>
      <c r="W2263" s="5" t="s">
        <v>64</v>
      </c>
      <c r="X2263" s="5" t="s">
        <v>64</v>
      </c>
    </row>
    <row r="2264" spans="1:24" x14ac:dyDescent="0.3">
      <c r="A2264" s="5" t="s">
        <v>3890</v>
      </c>
      <c r="B2264" s="5" t="s">
        <v>896</v>
      </c>
      <c r="C2264" s="5" t="s">
        <v>26</v>
      </c>
      <c r="D2264" s="6">
        <v>24891</v>
      </c>
      <c r="E2264" s="5">
        <v>58</v>
      </c>
      <c r="F2264" s="5" t="s">
        <v>98</v>
      </c>
      <c r="G2264" s="5" t="s">
        <v>208</v>
      </c>
      <c r="H2264" s="6">
        <v>44408</v>
      </c>
      <c r="I2264" s="7">
        <v>5.0999999999999996</v>
      </c>
      <c r="J2264" s="8">
        <v>137502</v>
      </c>
      <c r="K2264" s="8">
        <v>22015</v>
      </c>
      <c r="L2264" s="7">
        <v>93</v>
      </c>
      <c r="M2264" s="5" t="s">
        <v>51</v>
      </c>
      <c r="N2264" s="5">
        <v>23</v>
      </c>
      <c r="O2264" s="5">
        <v>4</v>
      </c>
      <c r="P2264" s="5">
        <v>14</v>
      </c>
      <c r="Q2264" s="5">
        <v>5</v>
      </c>
      <c r="R2264" s="5" t="s">
        <v>39</v>
      </c>
      <c r="S2264" s="5" t="s">
        <v>31</v>
      </c>
      <c r="T2264" s="5" t="s">
        <v>82</v>
      </c>
      <c r="U2264" s="5" t="s">
        <v>77</v>
      </c>
      <c r="V2264" s="5" t="s">
        <v>34</v>
      </c>
      <c r="W2264" s="5" t="s">
        <v>64</v>
      </c>
      <c r="X2264" s="5" t="s">
        <v>35</v>
      </c>
    </row>
    <row r="2265" spans="1:24" x14ac:dyDescent="0.3">
      <c r="A2265" s="5" t="s">
        <v>3891</v>
      </c>
      <c r="B2265" s="5" t="s">
        <v>774</v>
      </c>
      <c r="C2265" s="5" t="s">
        <v>26</v>
      </c>
      <c r="D2265" s="6">
        <v>37886</v>
      </c>
      <c r="E2265" s="5">
        <v>23</v>
      </c>
      <c r="F2265" s="5" t="s">
        <v>93</v>
      </c>
      <c r="G2265" s="5" t="s">
        <v>132</v>
      </c>
      <c r="H2265" s="6">
        <v>45124</v>
      </c>
      <c r="I2265" s="7">
        <v>3.2</v>
      </c>
      <c r="J2265" s="8">
        <v>163513</v>
      </c>
      <c r="K2265" s="8">
        <v>16778</v>
      </c>
      <c r="L2265" s="7">
        <v>96.1</v>
      </c>
      <c r="M2265" s="5" t="s">
        <v>45</v>
      </c>
      <c r="N2265" s="5">
        <v>12</v>
      </c>
      <c r="O2265" s="5">
        <v>19</v>
      </c>
      <c r="P2265" s="5">
        <v>74</v>
      </c>
      <c r="Q2265" s="5">
        <v>1</v>
      </c>
      <c r="R2265" s="5" t="s">
        <v>30</v>
      </c>
      <c r="S2265" s="5" t="s">
        <v>60</v>
      </c>
      <c r="T2265" s="5" t="s">
        <v>122</v>
      </c>
      <c r="U2265" s="5" t="s">
        <v>46</v>
      </c>
      <c r="V2265" s="5" t="s">
        <v>34</v>
      </c>
      <c r="W2265" s="5" t="s">
        <v>35</v>
      </c>
      <c r="X2265" s="5" t="s">
        <v>64</v>
      </c>
    </row>
    <row r="2266" spans="1:24" x14ac:dyDescent="0.3">
      <c r="A2266" s="5" t="s">
        <v>3892</v>
      </c>
      <c r="B2266" s="5" t="s">
        <v>3893</v>
      </c>
      <c r="C2266" s="5" t="s">
        <v>26</v>
      </c>
      <c r="D2266" s="6">
        <v>30220</v>
      </c>
      <c r="E2266" s="5">
        <v>44</v>
      </c>
      <c r="F2266" s="5" t="s">
        <v>93</v>
      </c>
      <c r="G2266" s="5" t="s">
        <v>115</v>
      </c>
      <c r="H2266" s="6">
        <v>44691</v>
      </c>
      <c r="I2266" s="7">
        <v>4.3</v>
      </c>
      <c r="J2266" s="8">
        <v>102180</v>
      </c>
      <c r="K2266" s="8">
        <v>13670</v>
      </c>
      <c r="L2266" s="7">
        <v>89.3</v>
      </c>
      <c r="M2266" s="5" t="s">
        <v>59</v>
      </c>
      <c r="N2266" s="5">
        <v>29</v>
      </c>
      <c r="O2266" s="5">
        <v>8</v>
      </c>
      <c r="P2266" s="5">
        <v>71</v>
      </c>
      <c r="Q2266" s="5">
        <v>4</v>
      </c>
      <c r="R2266" s="5" t="s">
        <v>30</v>
      </c>
      <c r="S2266" s="5" t="s">
        <v>90</v>
      </c>
      <c r="T2266" s="5" t="s">
        <v>53</v>
      </c>
      <c r="U2266" s="5" t="s">
        <v>77</v>
      </c>
      <c r="V2266" s="5" t="s">
        <v>83</v>
      </c>
      <c r="W2266" s="5" t="s">
        <v>35</v>
      </c>
      <c r="X2266" s="5" t="s">
        <v>64</v>
      </c>
    </row>
    <row r="2267" spans="1:24" x14ac:dyDescent="0.3">
      <c r="A2267" s="5" t="s">
        <v>3894</v>
      </c>
      <c r="B2267" s="5" t="s">
        <v>1982</v>
      </c>
      <c r="C2267" s="5" t="s">
        <v>56</v>
      </c>
      <c r="D2267" s="6">
        <v>37593</v>
      </c>
      <c r="E2267" s="5">
        <v>24</v>
      </c>
      <c r="F2267" s="5" t="s">
        <v>93</v>
      </c>
      <c r="G2267" s="5" t="s">
        <v>215</v>
      </c>
      <c r="H2267" s="6">
        <v>44954</v>
      </c>
      <c r="I2267" s="7">
        <v>3.6</v>
      </c>
      <c r="J2267" s="8">
        <v>41651</v>
      </c>
      <c r="K2267" s="8">
        <v>1264</v>
      </c>
      <c r="L2267" s="7">
        <v>88.8</v>
      </c>
      <c r="M2267" s="5" t="s">
        <v>73</v>
      </c>
      <c r="N2267" s="5">
        <v>17</v>
      </c>
      <c r="O2267" s="5">
        <v>16</v>
      </c>
      <c r="P2267" s="5">
        <v>50</v>
      </c>
      <c r="Q2267" s="5">
        <v>3</v>
      </c>
      <c r="R2267" s="5" t="s">
        <v>30</v>
      </c>
      <c r="S2267" s="5" t="s">
        <v>52</v>
      </c>
      <c r="T2267" s="5" t="s">
        <v>32</v>
      </c>
      <c r="U2267" s="5" t="s">
        <v>62</v>
      </c>
      <c r="V2267" s="5" t="s">
        <v>63</v>
      </c>
      <c r="W2267" s="5" t="s">
        <v>64</v>
      </c>
      <c r="X2267" s="5" t="s">
        <v>64</v>
      </c>
    </row>
    <row r="2268" spans="1:24" x14ac:dyDescent="0.3">
      <c r="A2268" s="5" t="s">
        <v>3895</v>
      </c>
      <c r="B2268" s="5" t="s">
        <v>414</v>
      </c>
      <c r="C2268" s="5" t="s">
        <v>56</v>
      </c>
      <c r="D2268" s="6">
        <v>31206</v>
      </c>
      <c r="E2268" s="5">
        <v>41</v>
      </c>
      <c r="F2268" s="5" t="s">
        <v>128</v>
      </c>
      <c r="G2268" s="5" t="s">
        <v>139</v>
      </c>
      <c r="H2268" s="6">
        <v>42968</v>
      </c>
      <c r="I2268" s="7">
        <v>9.1</v>
      </c>
      <c r="J2268" s="8">
        <v>106722</v>
      </c>
      <c r="K2268" s="8">
        <v>4455</v>
      </c>
      <c r="L2268" s="7">
        <v>96.4</v>
      </c>
      <c r="M2268" s="5" t="s">
        <v>29</v>
      </c>
      <c r="N2268" s="5">
        <v>17</v>
      </c>
      <c r="O2268" s="5">
        <v>3</v>
      </c>
      <c r="P2268" s="5">
        <v>24</v>
      </c>
      <c r="Q2268" s="5">
        <v>5</v>
      </c>
      <c r="R2268" s="5" t="s">
        <v>39</v>
      </c>
      <c r="S2268" s="5" t="s">
        <v>76</v>
      </c>
      <c r="T2268" s="5" t="s">
        <v>40</v>
      </c>
      <c r="U2268" s="5" t="s">
        <v>77</v>
      </c>
      <c r="V2268" s="5" t="s">
        <v>63</v>
      </c>
      <c r="W2268" s="5" t="s">
        <v>64</v>
      </c>
      <c r="X2268" s="5" t="s">
        <v>64</v>
      </c>
    </row>
    <row r="2269" spans="1:24" x14ac:dyDescent="0.3">
      <c r="A2269" s="5" t="s">
        <v>3896</v>
      </c>
      <c r="B2269" s="5" t="s">
        <v>3897</v>
      </c>
      <c r="C2269" s="5" t="s">
        <v>26</v>
      </c>
      <c r="D2269" s="6">
        <v>24962</v>
      </c>
      <c r="E2269" s="5">
        <v>58</v>
      </c>
      <c r="F2269" s="5" t="s">
        <v>67</v>
      </c>
      <c r="G2269" s="5" t="s">
        <v>220</v>
      </c>
      <c r="H2269" s="6">
        <v>42818</v>
      </c>
      <c r="I2269" s="7">
        <v>9.5</v>
      </c>
      <c r="J2269" s="8">
        <v>51014</v>
      </c>
      <c r="K2269" s="8">
        <v>5472</v>
      </c>
      <c r="L2269" s="7">
        <v>80.099999999999994</v>
      </c>
      <c r="M2269" s="5" t="s">
        <v>45</v>
      </c>
      <c r="N2269" s="5">
        <v>14</v>
      </c>
      <c r="O2269" s="5">
        <v>5</v>
      </c>
      <c r="P2269" s="5">
        <v>37</v>
      </c>
      <c r="Q2269" s="5">
        <v>1</v>
      </c>
      <c r="R2269" s="5" t="s">
        <v>39</v>
      </c>
      <c r="S2269" s="5" t="s">
        <v>119</v>
      </c>
      <c r="T2269" s="5" t="s">
        <v>143</v>
      </c>
      <c r="U2269" s="5" t="s">
        <v>33</v>
      </c>
      <c r="V2269" s="5" t="s">
        <v>34</v>
      </c>
      <c r="W2269" s="5" t="s">
        <v>64</v>
      </c>
      <c r="X2269" s="5" t="s">
        <v>64</v>
      </c>
    </row>
    <row r="2270" spans="1:24" x14ac:dyDescent="0.3">
      <c r="A2270" s="5" t="s">
        <v>3898</v>
      </c>
      <c r="B2270" s="5" t="s">
        <v>361</v>
      </c>
      <c r="C2270" s="5" t="s">
        <v>56</v>
      </c>
      <c r="D2270" s="6">
        <v>25340</v>
      </c>
      <c r="E2270" s="5">
        <v>57</v>
      </c>
      <c r="F2270" s="5" t="s">
        <v>57</v>
      </c>
      <c r="G2270" s="5" t="s">
        <v>58</v>
      </c>
      <c r="H2270" s="6">
        <v>42377</v>
      </c>
      <c r="I2270" s="7">
        <v>10.7</v>
      </c>
      <c r="J2270" s="8">
        <v>42189</v>
      </c>
      <c r="K2270" s="8">
        <v>2653</v>
      </c>
      <c r="L2270" s="7">
        <v>79.400000000000006</v>
      </c>
      <c r="M2270" s="5" t="s">
        <v>59</v>
      </c>
      <c r="N2270" s="5">
        <v>44</v>
      </c>
      <c r="O2270" s="5">
        <v>0</v>
      </c>
      <c r="P2270" s="5">
        <v>20</v>
      </c>
      <c r="Q2270" s="5">
        <v>4</v>
      </c>
      <c r="R2270" s="5" t="s">
        <v>39</v>
      </c>
      <c r="S2270" s="5" t="s">
        <v>81</v>
      </c>
      <c r="T2270" s="5" t="s">
        <v>69</v>
      </c>
      <c r="U2270" s="5" t="s">
        <v>62</v>
      </c>
      <c r="V2270" s="5" t="s">
        <v>83</v>
      </c>
      <c r="W2270" s="5" t="s">
        <v>35</v>
      </c>
      <c r="X2270" s="5" t="s">
        <v>35</v>
      </c>
    </row>
    <row r="2271" spans="1:24" x14ac:dyDescent="0.3">
      <c r="A2271" s="5" t="s">
        <v>3899</v>
      </c>
      <c r="B2271" s="5" t="s">
        <v>1957</v>
      </c>
      <c r="C2271" s="5" t="s">
        <v>26</v>
      </c>
      <c r="D2271" s="6">
        <v>25923</v>
      </c>
      <c r="E2271" s="5">
        <v>56</v>
      </c>
      <c r="F2271" s="5" t="s">
        <v>43</v>
      </c>
      <c r="G2271" s="5" t="s">
        <v>188</v>
      </c>
      <c r="H2271" s="6">
        <v>44438</v>
      </c>
      <c r="I2271" s="7">
        <v>5</v>
      </c>
      <c r="J2271" s="8">
        <v>102591</v>
      </c>
      <c r="K2271" s="8">
        <v>7806</v>
      </c>
      <c r="L2271" s="7">
        <v>80.2</v>
      </c>
      <c r="M2271" s="5" t="s">
        <v>59</v>
      </c>
      <c r="N2271" s="5">
        <v>25</v>
      </c>
      <c r="O2271" s="5">
        <v>28</v>
      </c>
      <c r="P2271" s="5">
        <v>26</v>
      </c>
      <c r="Q2271" s="5">
        <v>2</v>
      </c>
      <c r="R2271" s="5" t="s">
        <v>30</v>
      </c>
      <c r="S2271" s="5" t="s">
        <v>60</v>
      </c>
      <c r="T2271" s="5" t="s">
        <v>53</v>
      </c>
      <c r="U2271" s="5" t="s">
        <v>77</v>
      </c>
      <c r="V2271" s="5" t="s">
        <v>34</v>
      </c>
      <c r="W2271" s="5" t="s">
        <v>64</v>
      </c>
      <c r="X2271" s="5" t="s">
        <v>64</v>
      </c>
    </row>
    <row r="2272" spans="1:24" x14ac:dyDescent="0.3">
      <c r="A2272" s="5" t="s">
        <v>3900</v>
      </c>
      <c r="B2272" s="5" t="s">
        <v>1323</v>
      </c>
      <c r="C2272" s="5" t="s">
        <v>56</v>
      </c>
      <c r="D2272" s="6">
        <v>38650</v>
      </c>
      <c r="E2272" s="5">
        <v>21</v>
      </c>
      <c r="F2272" s="5" t="s">
        <v>102</v>
      </c>
      <c r="G2272" s="5" t="s">
        <v>443</v>
      </c>
      <c r="H2272" s="6">
        <v>45360</v>
      </c>
      <c r="I2272" s="7">
        <v>2.5</v>
      </c>
      <c r="J2272" s="8">
        <v>136292</v>
      </c>
      <c r="K2272" s="8">
        <v>7204</v>
      </c>
      <c r="L2272" s="7">
        <v>89.8</v>
      </c>
      <c r="M2272" s="5" t="s">
        <v>29</v>
      </c>
      <c r="N2272" s="5">
        <v>28</v>
      </c>
      <c r="O2272" s="5">
        <v>15</v>
      </c>
      <c r="P2272" s="5">
        <v>27</v>
      </c>
      <c r="Q2272" s="5">
        <v>1</v>
      </c>
      <c r="R2272" s="5" t="s">
        <v>30</v>
      </c>
      <c r="S2272" s="5" t="s">
        <v>31</v>
      </c>
      <c r="T2272" s="5" t="s">
        <v>156</v>
      </c>
      <c r="U2272" s="5" t="s">
        <v>46</v>
      </c>
      <c r="V2272" s="5" t="s">
        <v>34</v>
      </c>
      <c r="W2272" s="5" t="s">
        <v>35</v>
      </c>
      <c r="X2272" s="5" t="s">
        <v>64</v>
      </c>
    </row>
    <row r="2273" spans="1:24" x14ac:dyDescent="0.3">
      <c r="A2273" s="5" t="s">
        <v>3901</v>
      </c>
      <c r="B2273" s="5" t="s">
        <v>109</v>
      </c>
      <c r="C2273" s="5" t="s">
        <v>26</v>
      </c>
      <c r="D2273" s="6">
        <v>36701</v>
      </c>
      <c r="E2273" s="5">
        <v>26</v>
      </c>
      <c r="F2273" s="5" t="s">
        <v>67</v>
      </c>
      <c r="G2273" s="5" t="s">
        <v>408</v>
      </c>
      <c r="H2273" s="6">
        <v>44454</v>
      </c>
      <c r="I2273" s="7">
        <v>5</v>
      </c>
      <c r="J2273" s="8">
        <v>44040</v>
      </c>
      <c r="K2273" s="8">
        <v>1923</v>
      </c>
      <c r="L2273" s="7">
        <v>86.1</v>
      </c>
      <c r="M2273" s="5" t="s">
        <v>45</v>
      </c>
      <c r="N2273" s="5">
        <v>19</v>
      </c>
      <c r="O2273" s="5">
        <v>18</v>
      </c>
      <c r="P2273" s="5">
        <v>50</v>
      </c>
      <c r="Q2273" s="5">
        <v>3</v>
      </c>
      <c r="R2273" s="5" t="s">
        <v>30</v>
      </c>
      <c r="S2273" s="5" t="s">
        <v>81</v>
      </c>
      <c r="T2273" s="5" t="s">
        <v>53</v>
      </c>
      <c r="U2273" s="5" t="s">
        <v>46</v>
      </c>
      <c r="V2273" s="5" t="s">
        <v>83</v>
      </c>
      <c r="W2273" s="5" t="s">
        <v>35</v>
      </c>
      <c r="X2273" s="5" t="s">
        <v>64</v>
      </c>
    </row>
    <row r="2274" spans="1:24" x14ac:dyDescent="0.3">
      <c r="A2274" s="5" t="s">
        <v>3902</v>
      </c>
      <c r="B2274" s="5" t="s">
        <v>1084</v>
      </c>
      <c r="C2274" s="5" t="s">
        <v>26</v>
      </c>
      <c r="D2274" s="6">
        <v>34046</v>
      </c>
      <c r="E2274" s="5">
        <v>33</v>
      </c>
      <c r="F2274" s="5" t="s">
        <v>102</v>
      </c>
      <c r="G2274" s="5" t="s">
        <v>443</v>
      </c>
      <c r="H2274" s="6">
        <v>43453</v>
      </c>
      <c r="I2274" s="7">
        <v>7.7</v>
      </c>
      <c r="J2274" s="8">
        <v>159492</v>
      </c>
      <c r="K2274" s="8">
        <v>18338</v>
      </c>
      <c r="L2274" s="7">
        <v>88.5</v>
      </c>
      <c r="M2274" s="5" t="s">
        <v>59</v>
      </c>
      <c r="N2274" s="5">
        <v>3</v>
      </c>
      <c r="O2274" s="5">
        <v>21</v>
      </c>
      <c r="P2274" s="5">
        <v>25</v>
      </c>
      <c r="Q2274" s="5">
        <v>1</v>
      </c>
      <c r="R2274" s="5" t="s">
        <v>30</v>
      </c>
      <c r="S2274" s="5" t="s">
        <v>104</v>
      </c>
      <c r="T2274" s="5" t="s">
        <v>156</v>
      </c>
      <c r="U2274" s="5" t="s">
        <v>46</v>
      </c>
      <c r="V2274" s="5" t="s">
        <v>34</v>
      </c>
      <c r="W2274" s="5" t="s">
        <v>35</v>
      </c>
      <c r="X2274" s="5" t="s">
        <v>64</v>
      </c>
    </row>
    <row r="2275" spans="1:24" x14ac:dyDescent="0.3">
      <c r="A2275" s="5" t="s">
        <v>3903</v>
      </c>
      <c r="B2275" s="5" t="s">
        <v>2749</v>
      </c>
      <c r="C2275" s="5" t="s">
        <v>26</v>
      </c>
      <c r="D2275" s="6">
        <v>37762</v>
      </c>
      <c r="E2275" s="5">
        <v>23</v>
      </c>
      <c r="F2275" s="5" t="s">
        <v>135</v>
      </c>
      <c r="G2275" s="5" t="s">
        <v>324</v>
      </c>
      <c r="H2275" s="6">
        <v>44482</v>
      </c>
      <c r="I2275" s="7">
        <v>4.9000000000000004</v>
      </c>
      <c r="J2275" s="8">
        <v>51154</v>
      </c>
      <c r="K2275" s="8">
        <v>2353</v>
      </c>
      <c r="L2275" s="7">
        <v>99.5</v>
      </c>
      <c r="M2275" s="5" t="s">
        <v>59</v>
      </c>
      <c r="N2275" s="5">
        <v>23</v>
      </c>
      <c r="O2275" s="5">
        <v>24</v>
      </c>
      <c r="P2275" s="5">
        <v>53</v>
      </c>
      <c r="Q2275" s="5">
        <v>2</v>
      </c>
      <c r="R2275" s="5" t="s">
        <v>39</v>
      </c>
      <c r="S2275" s="5" t="s">
        <v>90</v>
      </c>
      <c r="T2275" s="5" t="s">
        <v>122</v>
      </c>
      <c r="U2275" s="5" t="s">
        <v>46</v>
      </c>
      <c r="V2275" s="5" t="s">
        <v>34</v>
      </c>
      <c r="W2275" s="5" t="s">
        <v>64</v>
      </c>
      <c r="X2275" s="5" t="s">
        <v>35</v>
      </c>
    </row>
    <row r="2276" spans="1:24" x14ac:dyDescent="0.3">
      <c r="A2276" s="5" t="s">
        <v>3904</v>
      </c>
      <c r="B2276" s="5" t="s">
        <v>3905</v>
      </c>
      <c r="C2276" s="5" t="s">
        <v>26</v>
      </c>
      <c r="D2276" s="6">
        <v>38387</v>
      </c>
      <c r="E2276" s="5">
        <v>21</v>
      </c>
      <c r="F2276" s="5" t="s">
        <v>43</v>
      </c>
      <c r="G2276" s="5" t="s">
        <v>44</v>
      </c>
      <c r="H2276" s="6">
        <v>45825</v>
      </c>
      <c r="I2276" s="7">
        <v>1.2</v>
      </c>
      <c r="J2276" s="8">
        <v>101263</v>
      </c>
      <c r="K2276" s="8">
        <v>4308</v>
      </c>
      <c r="L2276" s="7">
        <v>96.2</v>
      </c>
      <c r="M2276" s="5" t="s">
        <v>59</v>
      </c>
      <c r="N2276" s="5">
        <v>15</v>
      </c>
      <c r="O2276" s="5">
        <v>14</v>
      </c>
      <c r="P2276" s="5">
        <v>66</v>
      </c>
      <c r="Q2276" s="5">
        <v>5</v>
      </c>
      <c r="R2276" s="5" t="s">
        <v>30</v>
      </c>
      <c r="S2276" s="5" t="s">
        <v>119</v>
      </c>
      <c r="T2276" s="5" t="s">
        <v>69</v>
      </c>
      <c r="U2276" s="5" t="s">
        <v>46</v>
      </c>
      <c r="V2276" s="5" t="s">
        <v>83</v>
      </c>
      <c r="W2276" s="5" t="s">
        <v>64</v>
      </c>
      <c r="X2276" s="5" t="s">
        <v>35</v>
      </c>
    </row>
    <row r="2277" spans="1:24" x14ac:dyDescent="0.3">
      <c r="A2277" s="5" t="s">
        <v>3906</v>
      </c>
      <c r="B2277" s="5" t="s">
        <v>3907</v>
      </c>
      <c r="C2277" s="5" t="s">
        <v>56</v>
      </c>
      <c r="D2277" s="6">
        <v>35613</v>
      </c>
      <c r="E2277" s="5">
        <v>29</v>
      </c>
      <c r="F2277" s="5" t="s">
        <v>102</v>
      </c>
      <c r="G2277" s="5" t="s">
        <v>103</v>
      </c>
      <c r="H2277" s="6">
        <v>44280</v>
      </c>
      <c r="I2277" s="7">
        <v>5.5</v>
      </c>
      <c r="J2277" s="8">
        <v>126726</v>
      </c>
      <c r="K2277" s="8">
        <v>15446</v>
      </c>
      <c r="L2277" s="7">
        <v>91.6</v>
      </c>
      <c r="M2277" s="5" t="s">
        <v>29</v>
      </c>
      <c r="N2277" s="5">
        <v>33</v>
      </c>
      <c r="O2277" s="5">
        <v>14</v>
      </c>
      <c r="P2277" s="5">
        <v>28</v>
      </c>
      <c r="Q2277" s="5">
        <v>3</v>
      </c>
      <c r="R2277" s="5" t="s">
        <v>39</v>
      </c>
      <c r="S2277" s="5" t="s">
        <v>81</v>
      </c>
      <c r="T2277" s="5" t="s">
        <v>53</v>
      </c>
      <c r="U2277" s="5" t="s">
        <v>77</v>
      </c>
      <c r="V2277" s="5" t="s">
        <v>34</v>
      </c>
      <c r="W2277" s="5" t="s">
        <v>64</v>
      </c>
      <c r="X2277" s="5" t="s">
        <v>35</v>
      </c>
    </row>
    <row r="2278" spans="1:24" x14ac:dyDescent="0.3">
      <c r="A2278" s="5" t="s">
        <v>3908</v>
      </c>
      <c r="B2278" s="5" t="s">
        <v>3909</v>
      </c>
      <c r="C2278" s="5" t="s">
        <v>26</v>
      </c>
      <c r="D2278" s="6">
        <v>28630</v>
      </c>
      <c r="E2278" s="5">
        <v>48</v>
      </c>
      <c r="F2278" s="5" t="s">
        <v>128</v>
      </c>
      <c r="G2278" s="5" t="s">
        <v>139</v>
      </c>
      <c r="H2278" s="6">
        <v>44220</v>
      </c>
      <c r="I2278" s="7">
        <v>5.6</v>
      </c>
      <c r="J2278" s="8">
        <v>66012</v>
      </c>
      <c r="K2278" s="8">
        <v>3862</v>
      </c>
      <c r="L2278" s="7">
        <v>93.3</v>
      </c>
      <c r="M2278" s="5" t="s">
        <v>29</v>
      </c>
      <c r="N2278" s="5">
        <v>36</v>
      </c>
      <c r="O2278" s="5">
        <v>13</v>
      </c>
      <c r="P2278" s="5">
        <v>69</v>
      </c>
      <c r="Q2278" s="5">
        <v>1</v>
      </c>
      <c r="R2278" s="5" t="s">
        <v>30</v>
      </c>
      <c r="S2278" s="5" t="s">
        <v>60</v>
      </c>
      <c r="T2278" s="5" t="s">
        <v>40</v>
      </c>
      <c r="U2278" s="5" t="s">
        <v>77</v>
      </c>
      <c r="V2278" s="5" t="s">
        <v>63</v>
      </c>
      <c r="W2278" s="5" t="s">
        <v>35</v>
      </c>
      <c r="X2278" s="5" t="s">
        <v>35</v>
      </c>
    </row>
    <row r="2279" spans="1:24" x14ac:dyDescent="0.3">
      <c r="A2279" s="5" t="s">
        <v>3910</v>
      </c>
      <c r="B2279" s="5" t="s">
        <v>3911</v>
      </c>
      <c r="C2279" s="5" t="s">
        <v>56</v>
      </c>
      <c r="D2279" s="6">
        <v>30626</v>
      </c>
      <c r="E2279" s="5">
        <v>43</v>
      </c>
      <c r="F2279" s="5" t="s">
        <v>27</v>
      </c>
      <c r="G2279" s="5" t="s">
        <v>28</v>
      </c>
      <c r="H2279" s="6">
        <v>42759</v>
      </c>
      <c r="I2279" s="7">
        <v>9.6</v>
      </c>
      <c r="J2279" s="8">
        <v>39314</v>
      </c>
      <c r="K2279" s="8">
        <v>5983</v>
      </c>
      <c r="L2279" s="7">
        <v>81.099999999999994</v>
      </c>
      <c r="M2279" s="5" t="s">
        <v>29</v>
      </c>
      <c r="N2279" s="5">
        <v>0</v>
      </c>
      <c r="O2279" s="5">
        <v>23</v>
      </c>
      <c r="P2279" s="5">
        <v>41</v>
      </c>
      <c r="Q2279" s="5">
        <v>2</v>
      </c>
      <c r="R2279" s="5" t="s">
        <v>30</v>
      </c>
      <c r="S2279" s="5" t="s">
        <v>119</v>
      </c>
      <c r="T2279" s="5" t="s">
        <v>95</v>
      </c>
      <c r="U2279" s="5" t="s">
        <v>46</v>
      </c>
      <c r="V2279" s="5" t="s">
        <v>34</v>
      </c>
      <c r="W2279" s="5" t="s">
        <v>64</v>
      </c>
      <c r="X2279" s="5" t="s">
        <v>64</v>
      </c>
    </row>
    <row r="2280" spans="1:24" x14ac:dyDescent="0.3">
      <c r="A2280" s="5" t="s">
        <v>3912</v>
      </c>
      <c r="B2280" s="5" t="s">
        <v>3913</v>
      </c>
      <c r="C2280" s="5" t="s">
        <v>26</v>
      </c>
      <c r="D2280" s="6">
        <v>33648</v>
      </c>
      <c r="E2280" s="5">
        <v>34</v>
      </c>
      <c r="F2280" s="5" t="s">
        <v>57</v>
      </c>
      <c r="G2280" s="5" t="s">
        <v>183</v>
      </c>
      <c r="H2280" s="6">
        <v>44033</v>
      </c>
      <c r="I2280" s="7">
        <v>6.1</v>
      </c>
      <c r="J2280" s="8">
        <v>145645</v>
      </c>
      <c r="K2280" s="8">
        <v>24276</v>
      </c>
      <c r="L2280" s="7">
        <v>84.7</v>
      </c>
      <c r="M2280" s="5" t="s">
        <v>45</v>
      </c>
      <c r="N2280" s="5">
        <v>26</v>
      </c>
      <c r="O2280" s="5">
        <v>18</v>
      </c>
      <c r="P2280" s="5">
        <v>67</v>
      </c>
      <c r="Q2280" s="5">
        <v>1</v>
      </c>
      <c r="R2280" s="5" t="s">
        <v>39</v>
      </c>
      <c r="S2280" s="5" t="s">
        <v>104</v>
      </c>
      <c r="T2280" s="5" t="s">
        <v>40</v>
      </c>
      <c r="U2280" s="5" t="s">
        <v>62</v>
      </c>
      <c r="V2280" s="5" t="s">
        <v>34</v>
      </c>
      <c r="W2280" s="5" t="s">
        <v>64</v>
      </c>
      <c r="X2280" s="5" t="s">
        <v>64</v>
      </c>
    </row>
    <row r="2281" spans="1:24" x14ac:dyDescent="0.3">
      <c r="A2281" s="5" t="s">
        <v>3914</v>
      </c>
      <c r="B2281" s="5" t="s">
        <v>1562</v>
      </c>
      <c r="C2281" s="5" t="s">
        <v>56</v>
      </c>
      <c r="D2281" s="6">
        <v>27827</v>
      </c>
      <c r="E2281" s="5">
        <v>50</v>
      </c>
      <c r="F2281" s="5" t="s">
        <v>128</v>
      </c>
      <c r="G2281" s="5" t="s">
        <v>503</v>
      </c>
      <c r="H2281" s="6">
        <v>45763</v>
      </c>
      <c r="I2281" s="7">
        <v>1.4</v>
      </c>
      <c r="J2281" s="8">
        <v>52784</v>
      </c>
      <c r="K2281" s="8">
        <v>8993</v>
      </c>
      <c r="L2281" s="7">
        <v>85</v>
      </c>
      <c r="M2281" s="5" t="s">
        <v>45</v>
      </c>
      <c r="N2281" s="5">
        <v>33</v>
      </c>
      <c r="O2281" s="5">
        <v>12</v>
      </c>
      <c r="P2281" s="5">
        <v>6</v>
      </c>
      <c r="Q2281" s="5">
        <v>2</v>
      </c>
      <c r="R2281" s="5" t="s">
        <v>39</v>
      </c>
      <c r="S2281" s="5" t="s">
        <v>125</v>
      </c>
      <c r="T2281" s="5" t="s">
        <v>143</v>
      </c>
      <c r="U2281" s="5" t="s">
        <v>46</v>
      </c>
      <c r="V2281" s="5" t="s">
        <v>34</v>
      </c>
      <c r="W2281" s="5" t="s">
        <v>64</v>
      </c>
      <c r="X2281" s="5" t="s">
        <v>35</v>
      </c>
    </row>
    <row r="2282" spans="1:24" x14ac:dyDescent="0.3">
      <c r="A2282" s="5" t="s">
        <v>3915</v>
      </c>
      <c r="B2282" s="5" t="s">
        <v>906</v>
      </c>
      <c r="C2282" s="5" t="s">
        <v>56</v>
      </c>
      <c r="D2282" s="6">
        <v>32124</v>
      </c>
      <c r="E2282" s="5">
        <v>39</v>
      </c>
      <c r="F2282" s="5" t="s">
        <v>128</v>
      </c>
      <c r="G2282" s="5" t="s">
        <v>129</v>
      </c>
      <c r="H2282" s="6">
        <v>44196</v>
      </c>
      <c r="I2282" s="7">
        <v>5.7</v>
      </c>
      <c r="J2282" s="8">
        <v>40137</v>
      </c>
      <c r="K2282" s="8">
        <v>5099</v>
      </c>
      <c r="L2282" s="7">
        <v>95.7</v>
      </c>
      <c r="M2282" s="5" t="s">
        <v>29</v>
      </c>
      <c r="N2282" s="5">
        <v>31</v>
      </c>
      <c r="O2282" s="5">
        <v>11</v>
      </c>
      <c r="P2282" s="5">
        <v>8</v>
      </c>
      <c r="Q2282" s="5">
        <v>5</v>
      </c>
      <c r="R2282" s="5" t="s">
        <v>30</v>
      </c>
      <c r="S2282" s="5" t="s">
        <v>119</v>
      </c>
      <c r="T2282" s="5" t="s">
        <v>156</v>
      </c>
      <c r="U2282" s="5" t="s">
        <v>77</v>
      </c>
      <c r="V2282" s="5" t="s">
        <v>34</v>
      </c>
      <c r="W2282" s="5" t="s">
        <v>35</v>
      </c>
      <c r="X2282" s="5" t="s">
        <v>35</v>
      </c>
    </row>
    <row r="2283" spans="1:24" x14ac:dyDescent="0.3">
      <c r="A2283" s="5" t="s">
        <v>3916</v>
      </c>
      <c r="B2283" s="5" t="s">
        <v>2683</v>
      </c>
      <c r="C2283" s="5" t="s">
        <v>56</v>
      </c>
      <c r="D2283" s="6">
        <v>37339</v>
      </c>
      <c r="E2283" s="5">
        <v>24</v>
      </c>
      <c r="F2283" s="5" t="s">
        <v>67</v>
      </c>
      <c r="G2283" s="5" t="s">
        <v>149</v>
      </c>
      <c r="H2283" s="6">
        <v>45539</v>
      </c>
      <c r="I2283" s="7">
        <v>2</v>
      </c>
      <c r="J2283" s="8">
        <v>155420</v>
      </c>
      <c r="K2283" s="8">
        <v>11101</v>
      </c>
      <c r="L2283" s="7">
        <v>91.1</v>
      </c>
      <c r="M2283" s="5" t="s">
        <v>59</v>
      </c>
      <c r="N2283" s="5">
        <v>14</v>
      </c>
      <c r="O2283" s="5">
        <v>14</v>
      </c>
      <c r="P2283" s="5">
        <v>31</v>
      </c>
      <c r="Q2283" s="5">
        <v>4</v>
      </c>
      <c r="R2283" s="5" t="s">
        <v>39</v>
      </c>
      <c r="S2283" s="5" t="s">
        <v>81</v>
      </c>
      <c r="T2283" s="5" t="s">
        <v>122</v>
      </c>
      <c r="U2283" s="5" t="s">
        <v>62</v>
      </c>
      <c r="V2283" s="5" t="s">
        <v>34</v>
      </c>
      <c r="W2283" s="5" t="s">
        <v>35</v>
      </c>
      <c r="X2283" s="5" t="s">
        <v>35</v>
      </c>
    </row>
    <row r="2284" spans="1:24" x14ac:dyDescent="0.3">
      <c r="A2284" s="5" t="s">
        <v>3917</v>
      </c>
      <c r="B2284" s="5" t="s">
        <v>2783</v>
      </c>
      <c r="C2284" s="5" t="s">
        <v>26</v>
      </c>
      <c r="D2284" s="6">
        <v>26343</v>
      </c>
      <c r="E2284" s="5">
        <v>54</v>
      </c>
      <c r="F2284" s="5" t="s">
        <v>57</v>
      </c>
      <c r="G2284" s="5" t="s">
        <v>152</v>
      </c>
      <c r="H2284" s="6">
        <v>43061</v>
      </c>
      <c r="I2284" s="7">
        <v>8.8000000000000007</v>
      </c>
      <c r="J2284" s="8">
        <v>150392</v>
      </c>
      <c r="K2284" s="8">
        <v>11186</v>
      </c>
      <c r="L2284" s="7">
        <v>93.6</v>
      </c>
      <c r="M2284" s="5" t="s">
        <v>59</v>
      </c>
      <c r="N2284" s="5">
        <v>28</v>
      </c>
      <c r="O2284" s="5">
        <v>14</v>
      </c>
      <c r="P2284" s="5">
        <v>41</v>
      </c>
      <c r="Q2284" s="5">
        <v>5</v>
      </c>
      <c r="R2284" s="5" t="s">
        <v>39</v>
      </c>
      <c r="S2284" s="5" t="s">
        <v>60</v>
      </c>
      <c r="T2284" s="5" t="s">
        <v>61</v>
      </c>
      <c r="U2284" s="5" t="s">
        <v>62</v>
      </c>
      <c r="V2284" s="5" t="s">
        <v>34</v>
      </c>
      <c r="W2284" s="5" t="s">
        <v>64</v>
      </c>
      <c r="X2284" s="5" t="s">
        <v>35</v>
      </c>
    </row>
    <row r="2285" spans="1:24" x14ac:dyDescent="0.3">
      <c r="A2285" s="5" t="s">
        <v>3918</v>
      </c>
      <c r="B2285" s="5" t="s">
        <v>1408</v>
      </c>
      <c r="C2285" s="5" t="s">
        <v>26</v>
      </c>
      <c r="D2285" s="6">
        <v>36481</v>
      </c>
      <c r="E2285" s="5">
        <v>27</v>
      </c>
      <c r="F2285" s="5" t="s">
        <v>93</v>
      </c>
      <c r="G2285" s="5" t="s">
        <v>215</v>
      </c>
      <c r="H2285" s="6">
        <v>43671</v>
      </c>
      <c r="I2285" s="7">
        <v>7.1</v>
      </c>
      <c r="J2285" s="8">
        <v>130893</v>
      </c>
      <c r="K2285" s="8">
        <v>6301</v>
      </c>
      <c r="L2285" s="7">
        <v>88.8</v>
      </c>
      <c r="M2285" s="5" t="s">
        <v>45</v>
      </c>
      <c r="N2285" s="5">
        <v>13</v>
      </c>
      <c r="O2285" s="5">
        <v>25</v>
      </c>
      <c r="P2285" s="5">
        <v>47</v>
      </c>
      <c r="Q2285" s="5">
        <v>3</v>
      </c>
      <c r="R2285" s="5" t="s">
        <v>39</v>
      </c>
      <c r="S2285" s="5" t="s">
        <v>119</v>
      </c>
      <c r="T2285" s="5" t="s">
        <v>156</v>
      </c>
      <c r="U2285" s="5" t="s">
        <v>33</v>
      </c>
      <c r="V2285" s="5" t="s">
        <v>83</v>
      </c>
      <c r="W2285" s="5" t="s">
        <v>64</v>
      </c>
      <c r="X2285" s="5" t="s">
        <v>35</v>
      </c>
    </row>
    <row r="2286" spans="1:24" x14ac:dyDescent="0.3">
      <c r="A2286" s="5" t="s">
        <v>3919</v>
      </c>
      <c r="B2286" s="5" t="s">
        <v>1233</v>
      </c>
      <c r="C2286" s="5" t="s">
        <v>26</v>
      </c>
      <c r="D2286" s="6">
        <v>28431</v>
      </c>
      <c r="E2286" s="5">
        <v>49</v>
      </c>
      <c r="F2286" s="5" t="s">
        <v>102</v>
      </c>
      <c r="G2286" s="5" t="s">
        <v>159</v>
      </c>
      <c r="H2286" s="6">
        <v>43751</v>
      </c>
      <c r="I2286" s="7">
        <v>6.9</v>
      </c>
      <c r="J2286" s="8">
        <v>77174</v>
      </c>
      <c r="K2286" s="8">
        <v>3140</v>
      </c>
      <c r="L2286" s="7">
        <v>78.599999999999994</v>
      </c>
      <c r="M2286" s="5" t="s">
        <v>73</v>
      </c>
      <c r="N2286" s="5">
        <v>12</v>
      </c>
      <c r="O2286" s="5">
        <v>3</v>
      </c>
      <c r="P2286" s="5">
        <v>38</v>
      </c>
      <c r="Q2286" s="5">
        <v>1</v>
      </c>
      <c r="R2286" s="5" t="s">
        <v>30</v>
      </c>
      <c r="S2286" s="5" t="s">
        <v>60</v>
      </c>
      <c r="T2286" s="5" t="s">
        <v>143</v>
      </c>
      <c r="U2286" s="5" t="s">
        <v>62</v>
      </c>
      <c r="V2286" s="5" t="s">
        <v>63</v>
      </c>
      <c r="W2286" s="5" t="s">
        <v>64</v>
      </c>
      <c r="X2286" s="5" t="s">
        <v>64</v>
      </c>
    </row>
    <row r="2287" spans="1:24" x14ac:dyDescent="0.3">
      <c r="A2287" s="5" t="s">
        <v>3920</v>
      </c>
      <c r="B2287" s="5" t="s">
        <v>3921</v>
      </c>
      <c r="C2287" s="5" t="s">
        <v>26</v>
      </c>
      <c r="D2287" s="6">
        <v>25732</v>
      </c>
      <c r="E2287" s="5">
        <v>56</v>
      </c>
      <c r="F2287" s="5" t="s">
        <v>67</v>
      </c>
      <c r="G2287" s="5" t="s">
        <v>142</v>
      </c>
      <c r="H2287" s="6">
        <v>43428</v>
      </c>
      <c r="I2287" s="7">
        <v>7.8</v>
      </c>
      <c r="J2287" s="8">
        <v>35701</v>
      </c>
      <c r="K2287" s="8">
        <v>5292</v>
      </c>
      <c r="L2287" s="7">
        <v>86</v>
      </c>
      <c r="M2287" s="5" t="s">
        <v>45</v>
      </c>
      <c r="N2287" s="5">
        <v>40</v>
      </c>
      <c r="O2287" s="5">
        <v>5</v>
      </c>
      <c r="P2287" s="5">
        <v>46</v>
      </c>
      <c r="Q2287" s="5">
        <v>1</v>
      </c>
      <c r="R2287" s="5" t="s">
        <v>39</v>
      </c>
      <c r="S2287" s="5" t="s">
        <v>60</v>
      </c>
      <c r="T2287" s="5" t="s">
        <v>53</v>
      </c>
      <c r="U2287" s="5" t="s">
        <v>62</v>
      </c>
      <c r="V2287" s="5" t="s">
        <v>34</v>
      </c>
      <c r="W2287" s="5" t="s">
        <v>35</v>
      </c>
      <c r="X2287" s="5" t="s">
        <v>64</v>
      </c>
    </row>
    <row r="2288" spans="1:24" x14ac:dyDescent="0.3">
      <c r="A2288" s="5" t="s">
        <v>3922</v>
      </c>
      <c r="B2288" s="5" t="s">
        <v>1659</v>
      </c>
      <c r="C2288" s="5" t="s">
        <v>56</v>
      </c>
      <c r="D2288" s="6">
        <v>35408</v>
      </c>
      <c r="E2288" s="5">
        <v>30</v>
      </c>
      <c r="F2288" s="5" t="s">
        <v>43</v>
      </c>
      <c r="G2288" s="5" t="s">
        <v>188</v>
      </c>
      <c r="H2288" s="6">
        <v>43630</v>
      </c>
      <c r="I2288" s="7">
        <v>7.2</v>
      </c>
      <c r="J2288" s="8">
        <v>62489</v>
      </c>
      <c r="K2288" s="8">
        <v>9206</v>
      </c>
      <c r="L2288" s="7">
        <v>89</v>
      </c>
      <c r="M2288" s="5" t="s">
        <v>59</v>
      </c>
      <c r="N2288" s="5">
        <v>1</v>
      </c>
      <c r="O2288" s="5">
        <v>5</v>
      </c>
      <c r="P2288" s="5">
        <v>21</v>
      </c>
      <c r="Q2288" s="5">
        <v>1</v>
      </c>
      <c r="R2288" s="5" t="s">
        <v>39</v>
      </c>
      <c r="S2288" s="5" t="s">
        <v>104</v>
      </c>
      <c r="T2288" s="5" t="s">
        <v>122</v>
      </c>
      <c r="U2288" s="5" t="s">
        <v>33</v>
      </c>
      <c r="V2288" s="5" t="s">
        <v>34</v>
      </c>
      <c r="W2288" s="5" t="s">
        <v>35</v>
      </c>
      <c r="X2288" s="5" t="s">
        <v>64</v>
      </c>
    </row>
    <row r="2289" spans="1:24" x14ac:dyDescent="0.3">
      <c r="A2289" s="5" t="s">
        <v>3923</v>
      </c>
      <c r="B2289" s="5" t="s">
        <v>2053</v>
      </c>
      <c r="C2289" s="5" t="s">
        <v>56</v>
      </c>
      <c r="D2289" s="6">
        <v>30764</v>
      </c>
      <c r="E2289" s="5">
        <v>42</v>
      </c>
      <c r="F2289" s="5" t="s">
        <v>49</v>
      </c>
      <c r="G2289" s="5" t="s">
        <v>492</v>
      </c>
      <c r="H2289" s="6">
        <v>45336</v>
      </c>
      <c r="I2289" s="7">
        <v>2.6</v>
      </c>
      <c r="J2289" s="8">
        <v>95031</v>
      </c>
      <c r="K2289" s="8">
        <v>3522</v>
      </c>
      <c r="L2289" s="7">
        <v>89.2</v>
      </c>
      <c r="M2289" s="5" t="s">
        <v>29</v>
      </c>
      <c r="N2289" s="5">
        <v>26</v>
      </c>
      <c r="O2289" s="5">
        <v>14</v>
      </c>
      <c r="P2289" s="5">
        <v>34</v>
      </c>
      <c r="Q2289" s="5">
        <v>4</v>
      </c>
      <c r="R2289" s="5" t="s">
        <v>30</v>
      </c>
      <c r="S2289" s="5" t="s">
        <v>119</v>
      </c>
      <c r="T2289" s="5" t="s">
        <v>122</v>
      </c>
      <c r="U2289" s="5" t="s">
        <v>77</v>
      </c>
      <c r="V2289" s="5" t="s">
        <v>63</v>
      </c>
      <c r="W2289" s="5" t="s">
        <v>64</v>
      </c>
      <c r="X2289" s="5" t="s">
        <v>64</v>
      </c>
    </row>
    <row r="2290" spans="1:24" x14ac:dyDescent="0.3">
      <c r="A2290" s="5" t="s">
        <v>3924</v>
      </c>
      <c r="B2290" s="5" t="s">
        <v>2863</v>
      </c>
      <c r="C2290" s="5" t="s">
        <v>26</v>
      </c>
      <c r="D2290" s="6">
        <v>29947</v>
      </c>
      <c r="E2290" s="5">
        <v>45</v>
      </c>
      <c r="F2290" s="5" t="s">
        <v>128</v>
      </c>
      <c r="G2290" s="5" t="s">
        <v>129</v>
      </c>
      <c r="H2290" s="6">
        <v>45602</v>
      </c>
      <c r="I2290" s="7">
        <v>1.8</v>
      </c>
      <c r="J2290" s="8">
        <v>69021</v>
      </c>
      <c r="K2290" s="8">
        <v>6445</v>
      </c>
      <c r="L2290" s="7">
        <v>79.3</v>
      </c>
      <c r="M2290" s="5" t="s">
        <v>73</v>
      </c>
      <c r="N2290" s="5">
        <v>22</v>
      </c>
      <c r="O2290" s="5">
        <v>1</v>
      </c>
      <c r="P2290" s="5">
        <v>55</v>
      </c>
      <c r="Q2290" s="5">
        <v>5</v>
      </c>
      <c r="R2290" s="5" t="s">
        <v>39</v>
      </c>
      <c r="S2290" s="5" t="s">
        <v>104</v>
      </c>
      <c r="T2290" s="5" t="s">
        <v>69</v>
      </c>
      <c r="U2290" s="5" t="s">
        <v>62</v>
      </c>
      <c r="V2290" s="5" t="s">
        <v>34</v>
      </c>
      <c r="W2290" s="5" t="s">
        <v>35</v>
      </c>
      <c r="X2290" s="5" t="s">
        <v>64</v>
      </c>
    </row>
    <row r="2291" spans="1:24" x14ac:dyDescent="0.3">
      <c r="A2291" s="5" t="s">
        <v>3925</v>
      </c>
      <c r="B2291" s="5" t="s">
        <v>3278</v>
      </c>
      <c r="C2291" s="5" t="s">
        <v>26</v>
      </c>
      <c r="D2291" s="6">
        <v>24961</v>
      </c>
      <c r="E2291" s="5">
        <v>58</v>
      </c>
      <c r="F2291" s="5" t="s">
        <v>57</v>
      </c>
      <c r="G2291" s="5" t="s">
        <v>58</v>
      </c>
      <c r="H2291" s="6">
        <v>45648</v>
      </c>
      <c r="I2291" s="7">
        <v>1.7</v>
      </c>
      <c r="J2291" s="8">
        <v>30715</v>
      </c>
      <c r="K2291" s="8">
        <v>1074</v>
      </c>
      <c r="L2291" s="7">
        <v>95.3</v>
      </c>
      <c r="M2291" s="5" t="s">
        <v>59</v>
      </c>
      <c r="N2291" s="5">
        <v>36</v>
      </c>
      <c r="O2291" s="5">
        <v>12</v>
      </c>
      <c r="P2291" s="5">
        <v>67</v>
      </c>
      <c r="Q2291" s="5">
        <v>4</v>
      </c>
      <c r="R2291" s="5" t="s">
        <v>30</v>
      </c>
      <c r="S2291" s="5" t="s">
        <v>125</v>
      </c>
      <c r="T2291" s="5" t="s">
        <v>122</v>
      </c>
      <c r="U2291" s="5" t="s">
        <v>33</v>
      </c>
      <c r="V2291" s="5" t="s">
        <v>34</v>
      </c>
      <c r="W2291" s="5" t="s">
        <v>64</v>
      </c>
      <c r="X2291" s="5" t="s">
        <v>64</v>
      </c>
    </row>
    <row r="2292" spans="1:24" x14ac:dyDescent="0.3">
      <c r="A2292" s="5" t="s">
        <v>3926</v>
      </c>
      <c r="B2292" s="5" t="s">
        <v>210</v>
      </c>
      <c r="C2292" s="5" t="s">
        <v>26</v>
      </c>
      <c r="D2292" s="6">
        <v>27915</v>
      </c>
      <c r="E2292" s="5">
        <v>50</v>
      </c>
      <c r="F2292" s="5" t="s">
        <v>128</v>
      </c>
      <c r="G2292" s="5" t="s">
        <v>139</v>
      </c>
      <c r="H2292" s="6">
        <v>44306</v>
      </c>
      <c r="I2292" s="7">
        <v>5.4</v>
      </c>
      <c r="J2292" s="8">
        <v>176728</v>
      </c>
      <c r="K2292" s="8">
        <v>16111</v>
      </c>
      <c r="L2292" s="7">
        <v>95.3</v>
      </c>
      <c r="M2292" s="5" t="s">
        <v>51</v>
      </c>
      <c r="N2292" s="5">
        <v>21</v>
      </c>
      <c r="O2292" s="5">
        <v>16</v>
      </c>
      <c r="P2292" s="5">
        <v>60</v>
      </c>
      <c r="Q2292" s="5">
        <v>3</v>
      </c>
      <c r="R2292" s="5" t="s">
        <v>30</v>
      </c>
      <c r="S2292" s="5" t="s">
        <v>104</v>
      </c>
      <c r="T2292" s="5" t="s">
        <v>53</v>
      </c>
      <c r="U2292" s="5" t="s">
        <v>46</v>
      </c>
      <c r="V2292" s="5" t="s">
        <v>34</v>
      </c>
      <c r="W2292" s="5" t="s">
        <v>64</v>
      </c>
      <c r="X2292" s="5" t="s">
        <v>64</v>
      </c>
    </row>
    <row r="2293" spans="1:24" x14ac:dyDescent="0.3">
      <c r="A2293" s="5" t="s">
        <v>3927</v>
      </c>
      <c r="B2293" s="5" t="s">
        <v>3928</v>
      </c>
      <c r="C2293" s="5" t="s">
        <v>26</v>
      </c>
      <c r="D2293" s="6">
        <v>37748</v>
      </c>
      <c r="E2293" s="5">
        <v>23</v>
      </c>
      <c r="F2293" s="5" t="s">
        <v>57</v>
      </c>
      <c r="G2293" s="5" t="s">
        <v>58</v>
      </c>
      <c r="H2293" s="6">
        <v>45254</v>
      </c>
      <c r="I2293" s="7">
        <v>2.8</v>
      </c>
      <c r="J2293" s="8">
        <v>66137</v>
      </c>
      <c r="K2293" s="8">
        <v>6615</v>
      </c>
      <c r="L2293" s="7">
        <v>81.599999999999994</v>
      </c>
      <c r="M2293" s="5" t="s">
        <v>51</v>
      </c>
      <c r="N2293" s="5">
        <v>39</v>
      </c>
      <c r="O2293" s="5">
        <v>19</v>
      </c>
      <c r="P2293" s="5">
        <v>47</v>
      </c>
      <c r="Q2293" s="5">
        <v>5</v>
      </c>
      <c r="R2293" s="5" t="s">
        <v>30</v>
      </c>
      <c r="S2293" s="5" t="s">
        <v>81</v>
      </c>
      <c r="T2293" s="5" t="s">
        <v>156</v>
      </c>
      <c r="U2293" s="5" t="s">
        <v>62</v>
      </c>
      <c r="V2293" s="5" t="s">
        <v>34</v>
      </c>
      <c r="W2293" s="5" t="s">
        <v>35</v>
      </c>
      <c r="X2293" s="5" t="s">
        <v>64</v>
      </c>
    </row>
    <row r="2294" spans="1:24" x14ac:dyDescent="0.3">
      <c r="A2294" s="5" t="s">
        <v>3929</v>
      </c>
      <c r="B2294" s="5" t="s">
        <v>3930</v>
      </c>
      <c r="C2294" s="5" t="s">
        <v>26</v>
      </c>
      <c r="D2294" s="6">
        <v>29576</v>
      </c>
      <c r="E2294" s="5">
        <v>46</v>
      </c>
      <c r="F2294" s="5" t="s">
        <v>67</v>
      </c>
      <c r="G2294" s="5" t="s">
        <v>408</v>
      </c>
      <c r="H2294" s="6">
        <v>44214</v>
      </c>
      <c r="I2294" s="7">
        <v>5.6</v>
      </c>
      <c r="J2294" s="8">
        <v>77948</v>
      </c>
      <c r="K2294" s="8">
        <v>3009</v>
      </c>
      <c r="L2294" s="7">
        <v>97.7</v>
      </c>
      <c r="M2294" s="5" t="s">
        <v>51</v>
      </c>
      <c r="N2294" s="5">
        <v>6</v>
      </c>
      <c r="O2294" s="5">
        <v>2</v>
      </c>
      <c r="P2294" s="5">
        <v>31</v>
      </c>
      <c r="Q2294" s="5">
        <v>1</v>
      </c>
      <c r="R2294" s="5" t="s">
        <v>39</v>
      </c>
      <c r="S2294" s="5" t="s">
        <v>52</v>
      </c>
      <c r="T2294" s="5" t="s">
        <v>95</v>
      </c>
      <c r="U2294" s="5" t="s">
        <v>46</v>
      </c>
      <c r="V2294" s="5" t="s">
        <v>34</v>
      </c>
      <c r="W2294" s="5" t="s">
        <v>64</v>
      </c>
      <c r="X2294" s="5" t="s">
        <v>35</v>
      </c>
    </row>
    <row r="2295" spans="1:24" x14ac:dyDescent="0.3">
      <c r="A2295" s="5" t="s">
        <v>3931</v>
      </c>
      <c r="B2295" s="5" t="s">
        <v>1776</v>
      </c>
      <c r="C2295" s="5" t="s">
        <v>26</v>
      </c>
      <c r="D2295" s="6">
        <v>27983</v>
      </c>
      <c r="E2295" s="5">
        <v>50</v>
      </c>
      <c r="F2295" s="5" t="s">
        <v>49</v>
      </c>
      <c r="G2295" s="5" t="s">
        <v>50</v>
      </c>
      <c r="H2295" s="6">
        <v>43543</v>
      </c>
      <c r="I2295" s="7">
        <v>7.5</v>
      </c>
      <c r="J2295" s="8">
        <v>159436</v>
      </c>
      <c r="K2295" s="8">
        <v>20400</v>
      </c>
      <c r="L2295" s="7">
        <v>95.5</v>
      </c>
      <c r="M2295" s="5" t="s">
        <v>29</v>
      </c>
      <c r="N2295" s="5">
        <v>40</v>
      </c>
      <c r="O2295" s="5">
        <v>5</v>
      </c>
      <c r="P2295" s="5">
        <v>38</v>
      </c>
      <c r="Q2295" s="5">
        <v>3</v>
      </c>
      <c r="R2295" s="5" t="s">
        <v>39</v>
      </c>
      <c r="S2295" s="5" t="s">
        <v>31</v>
      </c>
      <c r="T2295" s="5" t="s">
        <v>53</v>
      </c>
      <c r="U2295" s="5" t="s">
        <v>33</v>
      </c>
      <c r="V2295" s="5" t="s">
        <v>34</v>
      </c>
      <c r="W2295" s="5" t="s">
        <v>35</v>
      </c>
      <c r="X2295" s="5" t="s">
        <v>64</v>
      </c>
    </row>
    <row r="2296" spans="1:24" x14ac:dyDescent="0.3">
      <c r="A2296" s="5" t="s">
        <v>3932</v>
      </c>
      <c r="B2296" s="5" t="s">
        <v>957</v>
      </c>
      <c r="C2296" s="5" t="s">
        <v>26</v>
      </c>
      <c r="D2296" s="6">
        <v>29579</v>
      </c>
      <c r="E2296" s="5">
        <v>46</v>
      </c>
      <c r="F2296" s="5" t="s">
        <v>135</v>
      </c>
      <c r="G2296" s="5" t="s">
        <v>136</v>
      </c>
      <c r="H2296" s="6">
        <v>44954</v>
      </c>
      <c r="I2296" s="7">
        <v>3.6</v>
      </c>
      <c r="J2296" s="8">
        <v>103524</v>
      </c>
      <c r="K2296" s="8">
        <v>6951</v>
      </c>
      <c r="L2296" s="7">
        <v>80.8</v>
      </c>
      <c r="M2296" s="5" t="s">
        <v>51</v>
      </c>
      <c r="N2296" s="5">
        <v>42</v>
      </c>
      <c r="O2296" s="5">
        <v>18</v>
      </c>
      <c r="P2296" s="5">
        <v>78</v>
      </c>
      <c r="Q2296" s="5">
        <v>4</v>
      </c>
      <c r="R2296" s="5" t="s">
        <v>30</v>
      </c>
      <c r="S2296" s="5" t="s">
        <v>52</v>
      </c>
      <c r="T2296" s="5" t="s">
        <v>40</v>
      </c>
      <c r="U2296" s="5" t="s">
        <v>62</v>
      </c>
      <c r="V2296" s="5" t="s">
        <v>83</v>
      </c>
      <c r="W2296" s="5" t="s">
        <v>35</v>
      </c>
      <c r="X2296" s="5" t="s">
        <v>64</v>
      </c>
    </row>
    <row r="2297" spans="1:24" x14ac:dyDescent="0.3">
      <c r="A2297" s="5" t="s">
        <v>3933</v>
      </c>
      <c r="B2297" s="5" t="s">
        <v>3934</v>
      </c>
      <c r="C2297" s="5" t="s">
        <v>56</v>
      </c>
      <c r="D2297" s="6">
        <v>37757</v>
      </c>
      <c r="E2297" s="5">
        <v>23</v>
      </c>
      <c r="F2297" s="5" t="s">
        <v>98</v>
      </c>
      <c r="G2297" s="5" t="s">
        <v>382</v>
      </c>
      <c r="H2297" s="6">
        <v>44631</v>
      </c>
      <c r="I2297" s="7">
        <v>4.5</v>
      </c>
      <c r="J2297" s="8">
        <v>134005</v>
      </c>
      <c r="K2297" s="8">
        <v>9317</v>
      </c>
      <c r="L2297" s="7">
        <v>92.4</v>
      </c>
      <c r="M2297" s="5" t="s">
        <v>45</v>
      </c>
      <c r="N2297" s="5">
        <v>5</v>
      </c>
      <c r="O2297" s="5">
        <v>18</v>
      </c>
      <c r="P2297" s="5">
        <v>10</v>
      </c>
      <c r="Q2297" s="5">
        <v>3</v>
      </c>
      <c r="R2297" s="5" t="s">
        <v>30</v>
      </c>
      <c r="S2297" s="5" t="s">
        <v>60</v>
      </c>
      <c r="T2297" s="5" t="s">
        <v>156</v>
      </c>
      <c r="U2297" s="5" t="s">
        <v>77</v>
      </c>
      <c r="V2297" s="5" t="s">
        <v>34</v>
      </c>
      <c r="W2297" s="5" t="s">
        <v>35</v>
      </c>
      <c r="X2297" s="5" t="s">
        <v>35</v>
      </c>
    </row>
    <row r="2298" spans="1:24" x14ac:dyDescent="0.3">
      <c r="A2298" s="5" t="s">
        <v>3935</v>
      </c>
      <c r="B2298" s="5" t="s">
        <v>3560</v>
      </c>
      <c r="C2298" s="5" t="s">
        <v>26</v>
      </c>
      <c r="D2298" s="6">
        <v>33769</v>
      </c>
      <c r="E2298" s="5">
        <v>34</v>
      </c>
      <c r="F2298" s="5" t="s">
        <v>27</v>
      </c>
      <c r="G2298" s="5" t="s">
        <v>38</v>
      </c>
      <c r="H2298" s="6">
        <v>44217</v>
      </c>
      <c r="I2298" s="7">
        <v>5.6</v>
      </c>
      <c r="J2298" s="8">
        <v>70980</v>
      </c>
      <c r="K2298" s="8">
        <v>6356</v>
      </c>
      <c r="L2298" s="7">
        <v>99.4</v>
      </c>
      <c r="M2298" s="5" t="s">
        <v>45</v>
      </c>
      <c r="N2298" s="5">
        <v>17</v>
      </c>
      <c r="O2298" s="5">
        <v>24</v>
      </c>
      <c r="P2298" s="5">
        <v>46</v>
      </c>
      <c r="Q2298" s="5">
        <v>4</v>
      </c>
      <c r="R2298" s="5" t="s">
        <v>30</v>
      </c>
      <c r="S2298" s="5" t="s">
        <v>125</v>
      </c>
      <c r="T2298" s="5" t="s">
        <v>61</v>
      </c>
      <c r="U2298" s="5" t="s">
        <v>62</v>
      </c>
      <c r="V2298" s="5" t="s">
        <v>34</v>
      </c>
      <c r="W2298" s="5" t="s">
        <v>64</v>
      </c>
      <c r="X2298" s="5" t="s">
        <v>64</v>
      </c>
    </row>
    <row r="2299" spans="1:24" x14ac:dyDescent="0.3">
      <c r="A2299" s="5" t="s">
        <v>3936</v>
      </c>
      <c r="B2299" s="5" t="s">
        <v>3937</v>
      </c>
      <c r="C2299" s="5" t="s">
        <v>56</v>
      </c>
      <c r="D2299" s="6">
        <v>29563</v>
      </c>
      <c r="E2299" s="5">
        <v>46</v>
      </c>
      <c r="F2299" s="5" t="s">
        <v>27</v>
      </c>
      <c r="G2299" s="5" t="s">
        <v>38</v>
      </c>
      <c r="H2299" s="6">
        <v>45127</v>
      </c>
      <c r="I2299" s="7">
        <v>3.1</v>
      </c>
      <c r="J2299" s="8">
        <v>127974</v>
      </c>
      <c r="K2299" s="8">
        <v>18438</v>
      </c>
      <c r="L2299" s="7">
        <v>88.6</v>
      </c>
      <c r="M2299" s="5" t="s">
        <v>73</v>
      </c>
      <c r="N2299" s="5">
        <v>4</v>
      </c>
      <c r="O2299" s="5">
        <v>26</v>
      </c>
      <c r="P2299" s="5">
        <v>67</v>
      </c>
      <c r="Q2299" s="5">
        <v>5</v>
      </c>
      <c r="R2299" s="5" t="s">
        <v>39</v>
      </c>
      <c r="S2299" s="5" t="s">
        <v>104</v>
      </c>
      <c r="T2299" s="5" t="s">
        <v>143</v>
      </c>
      <c r="U2299" s="5" t="s">
        <v>62</v>
      </c>
      <c r="V2299" s="5" t="s">
        <v>63</v>
      </c>
      <c r="W2299" s="5" t="s">
        <v>64</v>
      </c>
      <c r="X2299" s="5" t="s">
        <v>35</v>
      </c>
    </row>
    <row r="2300" spans="1:24" x14ac:dyDescent="0.3">
      <c r="A2300" s="5" t="s">
        <v>3938</v>
      </c>
      <c r="B2300" s="5" t="s">
        <v>3939</v>
      </c>
      <c r="C2300" s="5" t="s">
        <v>26</v>
      </c>
      <c r="D2300" s="6">
        <v>29504</v>
      </c>
      <c r="E2300" s="5">
        <v>46</v>
      </c>
      <c r="F2300" s="5" t="s">
        <v>27</v>
      </c>
      <c r="G2300" s="5" t="s">
        <v>38</v>
      </c>
      <c r="H2300" s="6">
        <v>42905</v>
      </c>
      <c r="I2300" s="7">
        <v>9.1999999999999993</v>
      </c>
      <c r="J2300" s="8">
        <v>59232</v>
      </c>
      <c r="K2300" s="8">
        <v>6631</v>
      </c>
      <c r="L2300" s="7">
        <v>98.1</v>
      </c>
      <c r="M2300" s="5" t="s">
        <v>59</v>
      </c>
      <c r="N2300" s="5">
        <v>4</v>
      </c>
      <c r="O2300" s="5">
        <v>17</v>
      </c>
      <c r="P2300" s="5">
        <v>61</v>
      </c>
      <c r="Q2300" s="5">
        <v>3</v>
      </c>
      <c r="R2300" s="5" t="s">
        <v>39</v>
      </c>
      <c r="S2300" s="5" t="s">
        <v>81</v>
      </c>
      <c r="T2300" s="5" t="s">
        <v>40</v>
      </c>
      <c r="U2300" s="5" t="s">
        <v>33</v>
      </c>
      <c r="V2300" s="5" t="s">
        <v>34</v>
      </c>
      <c r="W2300" s="5" t="s">
        <v>35</v>
      </c>
      <c r="X2300" s="5" t="s">
        <v>35</v>
      </c>
    </row>
    <row r="2301" spans="1:24" x14ac:dyDescent="0.3">
      <c r="A2301" s="5" t="s">
        <v>3940</v>
      </c>
      <c r="B2301" s="5" t="s">
        <v>3439</v>
      </c>
      <c r="C2301" s="5" t="s">
        <v>26</v>
      </c>
      <c r="D2301" s="6">
        <v>32686</v>
      </c>
      <c r="E2301" s="5">
        <v>37</v>
      </c>
      <c r="F2301" s="5" t="s">
        <v>93</v>
      </c>
      <c r="G2301" s="5" t="s">
        <v>132</v>
      </c>
      <c r="H2301" s="6">
        <v>45903</v>
      </c>
      <c r="I2301" s="7">
        <v>1</v>
      </c>
      <c r="J2301" s="8">
        <v>83748</v>
      </c>
      <c r="K2301" s="8">
        <v>8789</v>
      </c>
      <c r="L2301" s="7">
        <v>87.5</v>
      </c>
      <c r="M2301" s="5" t="s">
        <v>73</v>
      </c>
      <c r="N2301" s="5">
        <v>35</v>
      </c>
      <c r="O2301" s="5">
        <v>6</v>
      </c>
      <c r="P2301" s="5">
        <v>35</v>
      </c>
      <c r="Q2301" s="5">
        <v>3</v>
      </c>
      <c r="R2301" s="5" t="s">
        <v>30</v>
      </c>
      <c r="S2301" s="5" t="s">
        <v>31</v>
      </c>
      <c r="T2301" s="5" t="s">
        <v>32</v>
      </c>
      <c r="U2301" s="5" t="s">
        <v>46</v>
      </c>
      <c r="V2301" s="5" t="s">
        <v>34</v>
      </c>
      <c r="W2301" s="5" t="s">
        <v>64</v>
      </c>
      <c r="X2301" s="5" t="s">
        <v>35</v>
      </c>
    </row>
    <row r="2302" spans="1:24" x14ac:dyDescent="0.3">
      <c r="A2302" s="5" t="s">
        <v>3941</v>
      </c>
      <c r="B2302" s="5" t="s">
        <v>3942</v>
      </c>
      <c r="C2302" s="5" t="s">
        <v>26</v>
      </c>
      <c r="D2302" s="6">
        <v>25290</v>
      </c>
      <c r="E2302" s="5">
        <v>57</v>
      </c>
      <c r="F2302" s="5" t="s">
        <v>98</v>
      </c>
      <c r="G2302" s="5" t="s">
        <v>208</v>
      </c>
      <c r="H2302" s="6">
        <v>44509</v>
      </c>
      <c r="I2302" s="7">
        <v>4.8</v>
      </c>
      <c r="J2302" s="8">
        <v>128381</v>
      </c>
      <c r="K2302" s="8">
        <v>4306</v>
      </c>
      <c r="L2302" s="7">
        <v>86.3</v>
      </c>
      <c r="M2302" s="5" t="s">
        <v>51</v>
      </c>
      <c r="N2302" s="5">
        <v>1</v>
      </c>
      <c r="O2302" s="5">
        <v>15</v>
      </c>
      <c r="P2302" s="5">
        <v>80</v>
      </c>
      <c r="Q2302" s="5">
        <v>3</v>
      </c>
      <c r="R2302" s="5" t="s">
        <v>39</v>
      </c>
      <c r="S2302" s="5" t="s">
        <v>119</v>
      </c>
      <c r="T2302" s="5" t="s">
        <v>32</v>
      </c>
      <c r="U2302" s="5" t="s">
        <v>77</v>
      </c>
      <c r="V2302" s="5" t="s">
        <v>34</v>
      </c>
      <c r="W2302" s="5" t="s">
        <v>64</v>
      </c>
      <c r="X2302" s="5" t="s">
        <v>64</v>
      </c>
    </row>
    <row r="2303" spans="1:24" x14ac:dyDescent="0.3">
      <c r="A2303" s="5" t="s">
        <v>3943</v>
      </c>
      <c r="B2303" s="5" t="s">
        <v>3944</v>
      </c>
      <c r="C2303" s="5" t="s">
        <v>26</v>
      </c>
      <c r="D2303" s="6">
        <v>38632</v>
      </c>
      <c r="E2303" s="5">
        <v>21</v>
      </c>
      <c r="F2303" s="5" t="s">
        <v>98</v>
      </c>
      <c r="G2303" s="5" t="s">
        <v>382</v>
      </c>
      <c r="H2303" s="6">
        <v>45677</v>
      </c>
      <c r="I2303" s="7">
        <v>1.6</v>
      </c>
      <c r="J2303" s="8">
        <v>62734</v>
      </c>
      <c r="K2303" s="8">
        <v>10302</v>
      </c>
      <c r="L2303" s="7">
        <v>90.2</v>
      </c>
      <c r="M2303" s="5" t="s">
        <v>59</v>
      </c>
      <c r="N2303" s="5">
        <v>28</v>
      </c>
      <c r="O2303" s="5">
        <v>25</v>
      </c>
      <c r="P2303" s="5">
        <v>16</v>
      </c>
      <c r="Q2303" s="5">
        <v>3</v>
      </c>
      <c r="R2303" s="5" t="s">
        <v>30</v>
      </c>
      <c r="S2303" s="5" t="s">
        <v>104</v>
      </c>
      <c r="T2303" s="5" t="s">
        <v>32</v>
      </c>
      <c r="U2303" s="5" t="s">
        <v>33</v>
      </c>
      <c r="V2303" s="5" t="s">
        <v>34</v>
      </c>
      <c r="W2303" s="5" t="s">
        <v>35</v>
      </c>
      <c r="X2303" s="5" t="s">
        <v>64</v>
      </c>
    </row>
    <row r="2304" spans="1:24" x14ac:dyDescent="0.3">
      <c r="A2304" s="5" t="s">
        <v>3945</v>
      </c>
      <c r="B2304" s="5" t="s">
        <v>3946</v>
      </c>
      <c r="C2304" s="5" t="s">
        <v>56</v>
      </c>
      <c r="D2304" s="6">
        <v>24918</v>
      </c>
      <c r="E2304" s="5">
        <v>58</v>
      </c>
      <c r="F2304" s="5" t="s">
        <v>27</v>
      </c>
      <c r="G2304" s="5" t="s">
        <v>89</v>
      </c>
      <c r="H2304" s="6">
        <v>45334</v>
      </c>
      <c r="I2304" s="7">
        <v>2.6</v>
      </c>
      <c r="J2304" s="8">
        <v>153937</v>
      </c>
      <c r="K2304" s="8">
        <v>12186</v>
      </c>
      <c r="L2304" s="7">
        <v>91.6</v>
      </c>
      <c r="M2304" s="5" t="s">
        <v>51</v>
      </c>
      <c r="N2304" s="5">
        <v>10</v>
      </c>
      <c r="O2304" s="5">
        <v>15</v>
      </c>
      <c r="P2304" s="5">
        <v>58</v>
      </c>
      <c r="Q2304" s="5">
        <v>2</v>
      </c>
      <c r="R2304" s="5" t="s">
        <v>30</v>
      </c>
      <c r="S2304" s="5" t="s">
        <v>90</v>
      </c>
      <c r="T2304" s="5" t="s">
        <v>82</v>
      </c>
      <c r="U2304" s="5" t="s">
        <v>46</v>
      </c>
      <c r="V2304" s="5" t="s">
        <v>34</v>
      </c>
      <c r="W2304" s="5" t="s">
        <v>35</v>
      </c>
      <c r="X2304" s="5" t="s">
        <v>64</v>
      </c>
    </row>
    <row r="2305" spans="1:24" x14ac:dyDescent="0.3">
      <c r="A2305" s="5" t="s">
        <v>3947</v>
      </c>
      <c r="B2305" s="5" t="s">
        <v>2389</v>
      </c>
      <c r="C2305" s="5" t="s">
        <v>56</v>
      </c>
      <c r="D2305" s="6">
        <v>26721</v>
      </c>
      <c r="E2305" s="5">
        <v>53</v>
      </c>
      <c r="F2305" s="5" t="s">
        <v>128</v>
      </c>
      <c r="G2305" s="5" t="s">
        <v>174</v>
      </c>
      <c r="H2305" s="6">
        <v>44875</v>
      </c>
      <c r="I2305" s="7">
        <v>3.8</v>
      </c>
      <c r="J2305" s="8">
        <v>153685</v>
      </c>
      <c r="K2305" s="8">
        <v>25823</v>
      </c>
      <c r="L2305" s="7">
        <v>80.3</v>
      </c>
      <c r="M2305" s="5" t="s">
        <v>29</v>
      </c>
      <c r="N2305" s="5">
        <v>42</v>
      </c>
      <c r="O2305" s="5">
        <v>16</v>
      </c>
      <c r="P2305" s="5">
        <v>8</v>
      </c>
      <c r="Q2305" s="5">
        <v>5</v>
      </c>
      <c r="R2305" s="5" t="s">
        <v>30</v>
      </c>
      <c r="S2305" s="5" t="s">
        <v>31</v>
      </c>
      <c r="T2305" s="5" t="s">
        <v>61</v>
      </c>
      <c r="U2305" s="5" t="s">
        <v>77</v>
      </c>
      <c r="V2305" s="5" t="s">
        <v>34</v>
      </c>
      <c r="W2305" s="5" t="s">
        <v>64</v>
      </c>
      <c r="X2305" s="5" t="s">
        <v>64</v>
      </c>
    </row>
    <row r="2306" spans="1:24" x14ac:dyDescent="0.3">
      <c r="A2306" s="5" t="s">
        <v>3948</v>
      </c>
      <c r="B2306" s="5" t="s">
        <v>85</v>
      </c>
      <c r="C2306" s="5" t="s">
        <v>26</v>
      </c>
      <c r="D2306" s="6">
        <v>34551</v>
      </c>
      <c r="E2306" s="5">
        <v>32</v>
      </c>
      <c r="F2306" s="5" t="s">
        <v>102</v>
      </c>
      <c r="G2306" s="5" t="s">
        <v>159</v>
      </c>
      <c r="H2306" s="6">
        <v>43718</v>
      </c>
      <c r="I2306" s="7">
        <v>7</v>
      </c>
      <c r="J2306" s="8">
        <v>55298</v>
      </c>
      <c r="K2306" s="8">
        <v>6655</v>
      </c>
      <c r="L2306" s="7">
        <v>82</v>
      </c>
      <c r="M2306" s="5" t="s">
        <v>45</v>
      </c>
      <c r="N2306" s="5">
        <v>8</v>
      </c>
      <c r="O2306" s="5">
        <v>12</v>
      </c>
      <c r="P2306" s="5">
        <v>67</v>
      </c>
      <c r="Q2306" s="5">
        <v>2</v>
      </c>
      <c r="R2306" s="5" t="s">
        <v>30</v>
      </c>
      <c r="S2306" s="5" t="s">
        <v>60</v>
      </c>
      <c r="T2306" s="5" t="s">
        <v>143</v>
      </c>
      <c r="U2306" s="5" t="s">
        <v>46</v>
      </c>
      <c r="V2306" s="5" t="s">
        <v>34</v>
      </c>
      <c r="W2306" s="5" t="s">
        <v>64</v>
      </c>
      <c r="X2306" s="5" t="s">
        <v>35</v>
      </c>
    </row>
    <row r="2307" spans="1:24" x14ac:dyDescent="0.3">
      <c r="A2307" s="5" t="s">
        <v>3949</v>
      </c>
      <c r="B2307" s="5" t="s">
        <v>3295</v>
      </c>
      <c r="C2307" s="5" t="s">
        <v>56</v>
      </c>
      <c r="D2307" s="6">
        <v>31072</v>
      </c>
      <c r="E2307" s="5">
        <v>41</v>
      </c>
      <c r="F2307" s="5" t="s">
        <v>57</v>
      </c>
      <c r="G2307" s="5" t="s">
        <v>183</v>
      </c>
      <c r="H2307" s="6">
        <v>44903</v>
      </c>
      <c r="I2307" s="7">
        <v>3.8</v>
      </c>
      <c r="J2307" s="8">
        <v>173642</v>
      </c>
      <c r="K2307" s="8">
        <v>19970</v>
      </c>
      <c r="L2307" s="7">
        <v>82.1</v>
      </c>
      <c r="M2307" s="5" t="s">
        <v>59</v>
      </c>
      <c r="N2307" s="5">
        <v>28</v>
      </c>
      <c r="O2307" s="5">
        <v>8</v>
      </c>
      <c r="P2307" s="5">
        <v>51</v>
      </c>
      <c r="Q2307" s="5">
        <v>1</v>
      </c>
      <c r="R2307" s="5" t="s">
        <v>30</v>
      </c>
      <c r="S2307" s="5" t="s">
        <v>81</v>
      </c>
      <c r="T2307" s="5" t="s">
        <v>69</v>
      </c>
      <c r="U2307" s="5" t="s">
        <v>77</v>
      </c>
      <c r="V2307" s="5" t="s">
        <v>34</v>
      </c>
      <c r="W2307" s="5" t="s">
        <v>64</v>
      </c>
      <c r="X2307" s="5" t="s">
        <v>35</v>
      </c>
    </row>
    <row r="2308" spans="1:24" x14ac:dyDescent="0.3">
      <c r="A2308" s="5" t="s">
        <v>3950</v>
      </c>
      <c r="B2308" s="5" t="s">
        <v>3951</v>
      </c>
      <c r="C2308" s="5" t="s">
        <v>26</v>
      </c>
      <c r="D2308" s="6">
        <v>24993</v>
      </c>
      <c r="E2308" s="5">
        <v>58</v>
      </c>
      <c r="F2308" s="5" t="s">
        <v>43</v>
      </c>
      <c r="G2308" s="5" t="s">
        <v>86</v>
      </c>
      <c r="H2308" s="6">
        <v>44750</v>
      </c>
      <c r="I2308" s="7">
        <v>4.2</v>
      </c>
      <c r="J2308" s="8">
        <v>133472</v>
      </c>
      <c r="K2308" s="8">
        <v>23011</v>
      </c>
      <c r="L2308" s="7">
        <v>87.3</v>
      </c>
      <c r="M2308" s="5" t="s">
        <v>73</v>
      </c>
      <c r="N2308" s="5">
        <v>21</v>
      </c>
      <c r="O2308" s="5">
        <v>26</v>
      </c>
      <c r="P2308" s="5">
        <v>64</v>
      </c>
      <c r="Q2308" s="5">
        <v>3</v>
      </c>
      <c r="R2308" s="5" t="s">
        <v>30</v>
      </c>
      <c r="S2308" s="5" t="s">
        <v>81</v>
      </c>
      <c r="T2308" s="5" t="s">
        <v>82</v>
      </c>
      <c r="U2308" s="5" t="s">
        <v>62</v>
      </c>
      <c r="V2308" s="5" t="s">
        <v>34</v>
      </c>
      <c r="W2308" s="5" t="s">
        <v>64</v>
      </c>
      <c r="X2308" s="5" t="s">
        <v>64</v>
      </c>
    </row>
    <row r="2309" spans="1:24" x14ac:dyDescent="0.3">
      <c r="A2309" s="5" t="s">
        <v>3952</v>
      </c>
      <c r="B2309" s="5" t="s">
        <v>321</v>
      </c>
      <c r="C2309" s="5" t="s">
        <v>26</v>
      </c>
      <c r="D2309" s="6">
        <v>35735</v>
      </c>
      <c r="E2309" s="5">
        <v>29</v>
      </c>
      <c r="F2309" s="5" t="s">
        <v>67</v>
      </c>
      <c r="G2309" s="5" t="s">
        <v>142</v>
      </c>
      <c r="H2309" s="6">
        <v>43161</v>
      </c>
      <c r="I2309" s="7">
        <v>8.5</v>
      </c>
      <c r="J2309" s="8">
        <v>172300</v>
      </c>
      <c r="K2309" s="8">
        <v>19056</v>
      </c>
      <c r="L2309" s="7">
        <v>80.599999999999994</v>
      </c>
      <c r="M2309" s="5" t="s">
        <v>73</v>
      </c>
      <c r="N2309" s="5">
        <v>25</v>
      </c>
      <c r="O2309" s="5">
        <v>10</v>
      </c>
      <c r="P2309" s="5">
        <v>51</v>
      </c>
      <c r="Q2309" s="5">
        <v>1</v>
      </c>
      <c r="R2309" s="5" t="s">
        <v>39</v>
      </c>
      <c r="S2309" s="5" t="s">
        <v>90</v>
      </c>
      <c r="T2309" s="5" t="s">
        <v>82</v>
      </c>
      <c r="U2309" s="5" t="s">
        <v>62</v>
      </c>
      <c r="V2309" s="5" t="s">
        <v>34</v>
      </c>
      <c r="W2309" s="5" t="s">
        <v>35</v>
      </c>
      <c r="X2309" s="5" t="s">
        <v>35</v>
      </c>
    </row>
    <row r="2310" spans="1:24" x14ac:dyDescent="0.3">
      <c r="A2310" s="5" t="s">
        <v>3953</v>
      </c>
      <c r="B2310" s="5" t="s">
        <v>2452</v>
      </c>
      <c r="C2310" s="5" t="s">
        <v>56</v>
      </c>
      <c r="D2310" s="6">
        <v>24888</v>
      </c>
      <c r="E2310" s="5">
        <v>58</v>
      </c>
      <c r="F2310" s="5" t="s">
        <v>98</v>
      </c>
      <c r="G2310" s="5" t="s">
        <v>208</v>
      </c>
      <c r="H2310" s="6">
        <v>44767</v>
      </c>
      <c r="I2310" s="7">
        <v>4.0999999999999996</v>
      </c>
      <c r="J2310" s="8">
        <v>138082</v>
      </c>
      <c r="K2310" s="8">
        <v>6999</v>
      </c>
      <c r="L2310" s="7">
        <v>86.9</v>
      </c>
      <c r="M2310" s="5" t="s">
        <v>59</v>
      </c>
      <c r="N2310" s="5">
        <v>24</v>
      </c>
      <c r="O2310" s="5">
        <v>8</v>
      </c>
      <c r="P2310" s="5">
        <v>44</v>
      </c>
      <c r="Q2310" s="5">
        <v>5</v>
      </c>
      <c r="R2310" s="5" t="s">
        <v>39</v>
      </c>
      <c r="S2310" s="5" t="s">
        <v>104</v>
      </c>
      <c r="T2310" s="5" t="s">
        <v>53</v>
      </c>
      <c r="U2310" s="5" t="s">
        <v>46</v>
      </c>
      <c r="V2310" s="5" t="s">
        <v>34</v>
      </c>
      <c r="W2310" s="5" t="s">
        <v>64</v>
      </c>
      <c r="X2310" s="5" t="s">
        <v>35</v>
      </c>
    </row>
    <row r="2311" spans="1:24" x14ac:dyDescent="0.3">
      <c r="A2311" s="5" t="s">
        <v>3954</v>
      </c>
      <c r="B2311" s="5" t="s">
        <v>2749</v>
      </c>
      <c r="C2311" s="5" t="s">
        <v>26</v>
      </c>
      <c r="D2311" s="6">
        <v>32054</v>
      </c>
      <c r="E2311" s="5">
        <v>39</v>
      </c>
      <c r="F2311" s="5" t="s">
        <v>98</v>
      </c>
      <c r="G2311" s="5" t="s">
        <v>99</v>
      </c>
      <c r="H2311" s="6">
        <v>44130</v>
      </c>
      <c r="I2311" s="7">
        <v>5.9</v>
      </c>
      <c r="J2311" s="8">
        <v>73781</v>
      </c>
      <c r="K2311" s="8">
        <v>7408</v>
      </c>
      <c r="L2311" s="7">
        <v>80.599999999999994</v>
      </c>
      <c r="M2311" s="5" t="s">
        <v>29</v>
      </c>
      <c r="N2311" s="5">
        <v>17</v>
      </c>
      <c r="O2311" s="5">
        <v>22</v>
      </c>
      <c r="P2311" s="5">
        <v>39</v>
      </c>
      <c r="Q2311" s="5">
        <v>2</v>
      </c>
      <c r="R2311" s="5" t="s">
        <v>30</v>
      </c>
      <c r="S2311" s="5" t="s">
        <v>52</v>
      </c>
      <c r="T2311" s="5" t="s">
        <v>40</v>
      </c>
      <c r="U2311" s="5" t="s">
        <v>46</v>
      </c>
      <c r="V2311" s="5" t="s">
        <v>83</v>
      </c>
      <c r="W2311" s="5" t="s">
        <v>35</v>
      </c>
      <c r="X2311" s="5" t="s">
        <v>64</v>
      </c>
    </row>
    <row r="2312" spans="1:24" x14ac:dyDescent="0.3">
      <c r="A2312" s="5" t="s">
        <v>3955</v>
      </c>
      <c r="B2312" s="5" t="s">
        <v>3956</v>
      </c>
      <c r="C2312" s="5" t="s">
        <v>26</v>
      </c>
      <c r="D2312" s="6">
        <v>27501</v>
      </c>
      <c r="E2312" s="5">
        <v>51</v>
      </c>
      <c r="F2312" s="5" t="s">
        <v>57</v>
      </c>
      <c r="G2312" s="5" t="s">
        <v>152</v>
      </c>
      <c r="H2312" s="6">
        <v>42485</v>
      </c>
      <c r="I2312" s="7">
        <v>10.4</v>
      </c>
      <c r="J2312" s="8">
        <v>82968</v>
      </c>
      <c r="K2312" s="8">
        <v>3783</v>
      </c>
      <c r="L2312" s="7">
        <v>83.6</v>
      </c>
      <c r="M2312" s="5" t="s">
        <v>59</v>
      </c>
      <c r="N2312" s="5">
        <v>20</v>
      </c>
      <c r="O2312" s="5">
        <v>3</v>
      </c>
      <c r="P2312" s="5">
        <v>9</v>
      </c>
      <c r="Q2312" s="5">
        <v>2</v>
      </c>
      <c r="R2312" s="5" t="s">
        <v>39</v>
      </c>
      <c r="S2312" s="5" t="s">
        <v>31</v>
      </c>
      <c r="T2312" s="5" t="s">
        <v>32</v>
      </c>
      <c r="U2312" s="5" t="s">
        <v>62</v>
      </c>
      <c r="V2312" s="5" t="s">
        <v>34</v>
      </c>
      <c r="W2312" s="5" t="s">
        <v>64</v>
      </c>
      <c r="X2312" s="5" t="s">
        <v>64</v>
      </c>
    </row>
    <row r="2313" spans="1:24" x14ac:dyDescent="0.3">
      <c r="A2313" s="5" t="s">
        <v>3957</v>
      </c>
      <c r="B2313" s="5" t="s">
        <v>352</v>
      </c>
      <c r="C2313" s="5" t="s">
        <v>26</v>
      </c>
      <c r="D2313" s="6">
        <v>38118</v>
      </c>
      <c r="E2313" s="5">
        <v>22</v>
      </c>
      <c r="F2313" s="5" t="s">
        <v>43</v>
      </c>
      <c r="G2313" s="5" t="s">
        <v>112</v>
      </c>
      <c r="H2313" s="6">
        <v>45133</v>
      </c>
      <c r="I2313" s="7">
        <v>3.1</v>
      </c>
      <c r="J2313" s="8">
        <v>105316</v>
      </c>
      <c r="K2313" s="8">
        <v>18715</v>
      </c>
      <c r="L2313" s="7">
        <v>92.2</v>
      </c>
      <c r="M2313" s="5" t="s">
        <v>59</v>
      </c>
      <c r="N2313" s="5">
        <v>45</v>
      </c>
      <c r="O2313" s="5">
        <v>9</v>
      </c>
      <c r="P2313" s="5">
        <v>33</v>
      </c>
      <c r="Q2313" s="5">
        <v>1</v>
      </c>
      <c r="R2313" s="5" t="s">
        <v>39</v>
      </c>
      <c r="S2313" s="5" t="s">
        <v>104</v>
      </c>
      <c r="T2313" s="5" t="s">
        <v>95</v>
      </c>
      <c r="U2313" s="5" t="s">
        <v>77</v>
      </c>
      <c r="V2313" s="5" t="s">
        <v>34</v>
      </c>
      <c r="W2313" s="5" t="s">
        <v>64</v>
      </c>
      <c r="X2313" s="5" t="s">
        <v>64</v>
      </c>
    </row>
    <row r="2314" spans="1:24" x14ac:dyDescent="0.3">
      <c r="A2314" s="5" t="s">
        <v>3958</v>
      </c>
      <c r="B2314" s="5" t="s">
        <v>3959</v>
      </c>
      <c r="C2314" s="5" t="s">
        <v>56</v>
      </c>
      <c r="D2314" s="6">
        <v>36872</v>
      </c>
      <c r="E2314" s="5">
        <v>26</v>
      </c>
      <c r="F2314" s="5" t="s">
        <v>102</v>
      </c>
      <c r="G2314" s="5" t="s">
        <v>443</v>
      </c>
      <c r="H2314" s="6">
        <v>44478</v>
      </c>
      <c r="I2314" s="7">
        <v>4.9000000000000004</v>
      </c>
      <c r="J2314" s="8">
        <v>65614</v>
      </c>
      <c r="K2314" s="8">
        <v>6740</v>
      </c>
      <c r="L2314" s="7">
        <v>85.1</v>
      </c>
      <c r="M2314" s="5" t="s">
        <v>73</v>
      </c>
      <c r="N2314" s="5">
        <v>26</v>
      </c>
      <c r="O2314" s="5">
        <v>17</v>
      </c>
      <c r="P2314" s="5">
        <v>78</v>
      </c>
      <c r="Q2314" s="5">
        <v>2</v>
      </c>
      <c r="R2314" s="5" t="s">
        <v>30</v>
      </c>
      <c r="S2314" s="5" t="s">
        <v>76</v>
      </c>
      <c r="T2314" s="5" t="s">
        <v>82</v>
      </c>
      <c r="U2314" s="5" t="s">
        <v>46</v>
      </c>
      <c r="V2314" s="5" t="s">
        <v>63</v>
      </c>
      <c r="W2314" s="5" t="s">
        <v>35</v>
      </c>
      <c r="X2314" s="5" t="s">
        <v>35</v>
      </c>
    </row>
    <row r="2315" spans="1:24" x14ac:dyDescent="0.3">
      <c r="A2315" s="5" t="s">
        <v>3960</v>
      </c>
      <c r="B2315" s="5" t="s">
        <v>3961</v>
      </c>
      <c r="C2315" s="5" t="s">
        <v>26</v>
      </c>
      <c r="D2315" s="6">
        <v>26796</v>
      </c>
      <c r="E2315" s="5">
        <v>53</v>
      </c>
      <c r="F2315" s="5" t="s">
        <v>67</v>
      </c>
      <c r="G2315" s="5" t="s">
        <v>68</v>
      </c>
      <c r="H2315" s="6">
        <v>45131</v>
      </c>
      <c r="I2315" s="7">
        <v>3.1</v>
      </c>
      <c r="J2315" s="8">
        <v>167924</v>
      </c>
      <c r="K2315" s="8">
        <v>24094</v>
      </c>
      <c r="L2315" s="7">
        <v>87.1</v>
      </c>
      <c r="M2315" s="5" t="s">
        <v>73</v>
      </c>
      <c r="N2315" s="5">
        <v>42</v>
      </c>
      <c r="O2315" s="5">
        <v>20</v>
      </c>
      <c r="P2315" s="5">
        <v>70</v>
      </c>
      <c r="Q2315" s="5">
        <v>1</v>
      </c>
      <c r="R2315" s="5" t="s">
        <v>39</v>
      </c>
      <c r="S2315" s="5" t="s">
        <v>52</v>
      </c>
      <c r="T2315" s="5" t="s">
        <v>69</v>
      </c>
      <c r="U2315" s="5" t="s">
        <v>62</v>
      </c>
      <c r="V2315" s="5" t="s">
        <v>63</v>
      </c>
      <c r="W2315" s="5" t="s">
        <v>64</v>
      </c>
      <c r="X2315" s="5" t="s">
        <v>64</v>
      </c>
    </row>
    <row r="2316" spans="1:24" x14ac:dyDescent="0.3">
      <c r="A2316" s="5" t="s">
        <v>3962</v>
      </c>
      <c r="B2316" s="5" t="s">
        <v>1150</v>
      </c>
      <c r="C2316" s="5" t="s">
        <v>56</v>
      </c>
      <c r="D2316" s="6">
        <v>29010</v>
      </c>
      <c r="E2316" s="5">
        <v>47</v>
      </c>
      <c r="F2316" s="5" t="s">
        <v>43</v>
      </c>
      <c r="G2316" s="5" t="s">
        <v>86</v>
      </c>
      <c r="H2316" s="6">
        <v>45914</v>
      </c>
      <c r="I2316" s="7">
        <v>1</v>
      </c>
      <c r="J2316" s="8">
        <v>51092</v>
      </c>
      <c r="K2316" s="8">
        <v>5104</v>
      </c>
      <c r="L2316" s="7">
        <v>95.1</v>
      </c>
      <c r="M2316" s="5" t="s">
        <v>29</v>
      </c>
      <c r="N2316" s="5">
        <v>18</v>
      </c>
      <c r="O2316" s="5">
        <v>27</v>
      </c>
      <c r="P2316" s="5">
        <v>54</v>
      </c>
      <c r="Q2316" s="5">
        <v>1</v>
      </c>
      <c r="R2316" s="5" t="s">
        <v>39</v>
      </c>
      <c r="S2316" s="5" t="s">
        <v>104</v>
      </c>
      <c r="T2316" s="5" t="s">
        <v>82</v>
      </c>
      <c r="U2316" s="5" t="s">
        <v>77</v>
      </c>
      <c r="V2316" s="5" t="s">
        <v>34</v>
      </c>
      <c r="W2316" s="5" t="s">
        <v>35</v>
      </c>
      <c r="X2316" s="5" t="s">
        <v>64</v>
      </c>
    </row>
    <row r="2317" spans="1:24" x14ac:dyDescent="0.3">
      <c r="A2317" s="5" t="s">
        <v>3963</v>
      </c>
      <c r="B2317" s="5" t="s">
        <v>3964</v>
      </c>
      <c r="C2317" s="5" t="s">
        <v>26</v>
      </c>
      <c r="D2317" s="6">
        <v>38224</v>
      </c>
      <c r="E2317" s="5">
        <v>22</v>
      </c>
      <c r="F2317" s="5" t="s">
        <v>43</v>
      </c>
      <c r="G2317" s="5" t="s">
        <v>188</v>
      </c>
      <c r="H2317" s="6">
        <v>44954</v>
      </c>
      <c r="I2317" s="7">
        <v>3.6</v>
      </c>
      <c r="J2317" s="8">
        <v>55306</v>
      </c>
      <c r="K2317" s="8">
        <v>5673</v>
      </c>
      <c r="L2317" s="7">
        <v>88.9</v>
      </c>
      <c r="M2317" s="5" t="s">
        <v>45</v>
      </c>
      <c r="N2317" s="5">
        <v>26</v>
      </c>
      <c r="O2317" s="5">
        <v>19</v>
      </c>
      <c r="P2317" s="5">
        <v>52</v>
      </c>
      <c r="Q2317" s="5">
        <v>2</v>
      </c>
      <c r="R2317" s="5" t="s">
        <v>30</v>
      </c>
      <c r="S2317" s="5" t="s">
        <v>52</v>
      </c>
      <c r="T2317" s="5" t="s">
        <v>40</v>
      </c>
      <c r="U2317" s="5" t="s">
        <v>33</v>
      </c>
      <c r="V2317" s="5" t="s">
        <v>63</v>
      </c>
      <c r="W2317" s="5" t="s">
        <v>35</v>
      </c>
      <c r="X2317" s="5" t="s">
        <v>64</v>
      </c>
    </row>
    <row r="2318" spans="1:24" x14ac:dyDescent="0.3">
      <c r="A2318" s="5" t="s">
        <v>3965</v>
      </c>
      <c r="B2318" s="5" t="s">
        <v>2148</v>
      </c>
      <c r="C2318" s="5" t="s">
        <v>56</v>
      </c>
      <c r="D2318" s="6">
        <v>28204</v>
      </c>
      <c r="E2318" s="5">
        <v>49</v>
      </c>
      <c r="F2318" s="5" t="s">
        <v>98</v>
      </c>
      <c r="G2318" s="5" t="s">
        <v>208</v>
      </c>
      <c r="H2318" s="6">
        <v>42946</v>
      </c>
      <c r="I2318" s="7">
        <v>9.1</v>
      </c>
      <c r="J2318" s="8">
        <v>35795</v>
      </c>
      <c r="K2318" s="8">
        <v>3383</v>
      </c>
      <c r="L2318" s="7">
        <v>83.9</v>
      </c>
      <c r="M2318" s="5" t="s">
        <v>51</v>
      </c>
      <c r="N2318" s="5">
        <v>39</v>
      </c>
      <c r="O2318" s="5">
        <v>6</v>
      </c>
      <c r="P2318" s="5">
        <v>13</v>
      </c>
      <c r="Q2318" s="5">
        <v>5</v>
      </c>
      <c r="R2318" s="5" t="s">
        <v>30</v>
      </c>
      <c r="S2318" s="5" t="s">
        <v>81</v>
      </c>
      <c r="T2318" s="5" t="s">
        <v>156</v>
      </c>
      <c r="U2318" s="5" t="s">
        <v>33</v>
      </c>
      <c r="V2318" s="5" t="s">
        <v>34</v>
      </c>
      <c r="W2318" s="5" t="s">
        <v>35</v>
      </c>
      <c r="X2318" s="5" t="s">
        <v>35</v>
      </c>
    </row>
    <row r="2319" spans="1:24" x14ac:dyDescent="0.3">
      <c r="A2319" s="5" t="s">
        <v>3966</v>
      </c>
      <c r="B2319" s="5" t="s">
        <v>3967</v>
      </c>
      <c r="C2319" s="5" t="s">
        <v>56</v>
      </c>
      <c r="D2319" s="6">
        <v>36095</v>
      </c>
      <c r="E2319" s="5">
        <v>28</v>
      </c>
      <c r="F2319" s="5" t="s">
        <v>27</v>
      </c>
      <c r="G2319" s="5" t="s">
        <v>452</v>
      </c>
      <c r="H2319" s="6">
        <v>43781</v>
      </c>
      <c r="I2319" s="7">
        <v>6.8</v>
      </c>
      <c r="J2319" s="8">
        <v>86687</v>
      </c>
      <c r="K2319" s="8">
        <v>15272</v>
      </c>
      <c r="L2319" s="7">
        <v>97.1</v>
      </c>
      <c r="M2319" s="5" t="s">
        <v>29</v>
      </c>
      <c r="N2319" s="5">
        <v>20</v>
      </c>
      <c r="O2319" s="5">
        <v>25</v>
      </c>
      <c r="P2319" s="5">
        <v>5</v>
      </c>
      <c r="Q2319" s="5">
        <v>3</v>
      </c>
      <c r="R2319" s="5" t="s">
        <v>39</v>
      </c>
      <c r="S2319" s="5" t="s">
        <v>104</v>
      </c>
      <c r="T2319" s="5" t="s">
        <v>82</v>
      </c>
      <c r="U2319" s="5" t="s">
        <v>77</v>
      </c>
      <c r="V2319" s="5" t="s">
        <v>34</v>
      </c>
      <c r="W2319" s="5" t="s">
        <v>64</v>
      </c>
      <c r="X2319" s="5" t="s">
        <v>35</v>
      </c>
    </row>
    <row r="2320" spans="1:24" x14ac:dyDescent="0.3">
      <c r="A2320" s="5" t="s">
        <v>3968</v>
      </c>
      <c r="B2320" s="5" t="s">
        <v>3969</v>
      </c>
      <c r="C2320" s="5" t="s">
        <v>26</v>
      </c>
      <c r="D2320" s="6">
        <v>27847</v>
      </c>
      <c r="E2320" s="5">
        <v>50</v>
      </c>
      <c r="F2320" s="5" t="s">
        <v>98</v>
      </c>
      <c r="G2320" s="5" t="s">
        <v>208</v>
      </c>
      <c r="H2320" s="6">
        <v>43747</v>
      </c>
      <c r="I2320" s="7">
        <v>6.9</v>
      </c>
      <c r="J2320" s="8">
        <v>95752</v>
      </c>
      <c r="K2320" s="8">
        <v>14629</v>
      </c>
      <c r="L2320" s="7">
        <v>85.5</v>
      </c>
      <c r="M2320" s="5" t="s">
        <v>29</v>
      </c>
      <c r="N2320" s="5">
        <v>40</v>
      </c>
      <c r="O2320" s="5">
        <v>1</v>
      </c>
      <c r="P2320" s="5">
        <v>79</v>
      </c>
      <c r="Q2320" s="5">
        <v>3</v>
      </c>
      <c r="R2320" s="5" t="s">
        <v>30</v>
      </c>
      <c r="S2320" s="5" t="s">
        <v>125</v>
      </c>
      <c r="T2320" s="5" t="s">
        <v>143</v>
      </c>
      <c r="U2320" s="5" t="s">
        <v>62</v>
      </c>
      <c r="V2320" s="5" t="s">
        <v>83</v>
      </c>
      <c r="W2320" s="5" t="s">
        <v>64</v>
      </c>
      <c r="X2320" s="5" t="s">
        <v>35</v>
      </c>
    </row>
    <row r="2321" spans="1:24" x14ac:dyDescent="0.3">
      <c r="A2321" s="5" t="s">
        <v>3970</v>
      </c>
      <c r="B2321" s="5" t="s">
        <v>556</v>
      </c>
      <c r="C2321" s="5" t="s">
        <v>56</v>
      </c>
      <c r="D2321" s="6">
        <v>37363</v>
      </c>
      <c r="E2321" s="5">
        <v>24</v>
      </c>
      <c r="F2321" s="5" t="s">
        <v>135</v>
      </c>
      <c r="G2321" s="5" t="s">
        <v>136</v>
      </c>
      <c r="H2321" s="6">
        <v>44971</v>
      </c>
      <c r="I2321" s="7">
        <v>3.6</v>
      </c>
      <c r="J2321" s="8">
        <v>159062</v>
      </c>
      <c r="K2321" s="8">
        <v>27213</v>
      </c>
      <c r="L2321" s="7">
        <v>82.1</v>
      </c>
      <c r="M2321" s="5" t="s">
        <v>73</v>
      </c>
      <c r="N2321" s="5">
        <v>9</v>
      </c>
      <c r="O2321" s="5">
        <v>19</v>
      </c>
      <c r="P2321" s="5">
        <v>59</v>
      </c>
      <c r="Q2321" s="5">
        <v>4</v>
      </c>
      <c r="R2321" s="5" t="s">
        <v>30</v>
      </c>
      <c r="S2321" s="5" t="s">
        <v>125</v>
      </c>
      <c r="T2321" s="5" t="s">
        <v>32</v>
      </c>
      <c r="U2321" s="5" t="s">
        <v>62</v>
      </c>
      <c r="V2321" s="5" t="s">
        <v>63</v>
      </c>
      <c r="W2321" s="5" t="s">
        <v>35</v>
      </c>
      <c r="X2321" s="5" t="s">
        <v>64</v>
      </c>
    </row>
    <row r="2322" spans="1:24" x14ac:dyDescent="0.3">
      <c r="A2322" s="5" t="s">
        <v>3971</v>
      </c>
      <c r="B2322" s="5" t="s">
        <v>3208</v>
      </c>
      <c r="C2322" s="5" t="s">
        <v>56</v>
      </c>
      <c r="D2322" s="6">
        <v>33128</v>
      </c>
      <c r="E2322" s="5">
        <v>36</v>
      </c>
      <c r="F2322" s="5" t="s">
        <v>93</v>
      </c>
      <c r="G2322" s="5" t="s">
        <v>115</v>
      </c>
      <c r="H2322" s="6">
        <v>45251</v>
      </c>
      <c r="I2322" s="7">
        <v>2.8</v>
      </c>
      <c r="J2322" s="8">
        <v>172883</v>
      </c>
      <c r="K2322" s="8">
        <v>23667</v>
      </c>
      <c r="L2322" s="7">
        <v>81.2</v>
      </c>
      <c r="M2322" s="5" t="s">
        <v>45</v>
      </c>
      <c r="N2322" s="5">
        <v>44</v>
      </c>
      <c r="O2322" s="5">
        <v>8</v>
      </c>
      <c r="P2322" s="5">
        <v>34</v>
      </c>
      <c r="Q2322" s="5">
        <v>4</v>
      </c>
      <c r="R2322" s="5" t="s">
        <v>39</v>
      </c>
      <c r="S2322" s="5" t="s">
        <v>90</v>
      </c>
      <c r="T2322" s="5" t="s">
        <v>82</v>
      </c>
      <c r="U2322" s="5" t="s">
        <v>33</v>
      </c>
      <c r="V2322" s="5" t="s">
        <v>34</v>
      </c>
      <c r="W2322" s="5" t="s">
        <v>35</v>
      </c>
      <c r="X2322" s="5" t="s">
        <v>64</v>
      </c>
    </row>
    <row r="2323" spans="1:24" x14ac:dyDescent="0.3">
      <c r="A2323" s="5" t="s">
        <v>3972</v>
      </c>
      <c r="B2323" s="5" t="s">
        <v>3470</v>
      </c>
      <c r="C2323" s="5" t="s">
        <v>26</v>
      </c>
      <c r="D2323" s="6">
        <v>35988</v>
      </c>
      <c r="E2323" s="5">
        <v>28</v>
      </c>
      <c r="F2323" s="5" t="s">
        <v>43</v>
      </c>
      <c r="G2323" s="5" t="s">
        <v>112</v>
      </c>
      <c r="H2323" s="6">
        <v>44815</v>
      </c>
      <c r="I2323" s="7">
        <v>4</v>
      </c>
      <c r="J2323" s="8">
        <v>109251</v>
      </c>
      <c r="K2323" s="8">
        <v>13200</v>
      </c>
      <c r="L2323" s="7">
        <v>85.6</v>
      </c>
      <c r="M2323" s="5" t="s">
        <v>59</v>
      </c>
      <c r="N2323" s="5">
        <v>23</v>
      </c>
      <c r="O2323" s="5">
        <v>25</v>
      </c>
      <c r="P2323" s="5">
        <v>11</v>
      </c>
      <c r="Q2323" s="5">
        <v>4</v>
      </c>
      <c r="R2323" s="5" t="s">
        <v>39</v>
      </c>
      <c r="S2323" s="5" t="s">
        <v>31</v>
      </c>
      <c r="T2323" s="5" t="s">
        <v>143</v>
      </c>
      <c r="U2323" s="5" t="s">
        <v>62</v>
      </c>
      <c r="V2323" s="5" t="s">
        <v>63</v>
      </c>
      <c r="W2323" s="5" t="s">
        <v>35</v>
      </c>
      <c r="X2323" s="5" t="s">
        <v>64</v>
      </c>
    </row>
    <row r="2324" spans="1:24" x14ac:dyDescent="0.3">
      <c r="A2324" s="5" t="s">
        <v>3973</v>
      </c>
      <c r="B2324" s="5" t="s">
        <v>3566</v>
      </c>
      <c r="C2324" s="5" t="s">
        <v>26</v>
      </c>
      <c r="D2324" s="6">
        <v>28099</v>
      </c>
      <c r="E2324" s="5">
        <v>50</v>
      </c>
      <c r="F2324" s="5" t="s">
        <v>93</v>
      </c>
      <c r="G2324" s="5" t="s">
        <v>180</v>
      </c>
      <c r="H2324" s="6">
        <v>43702</v>
      </c>
      <c r="I2324" s="7">
        <v>7</v>
      </c>
      <c r="J2324" s="8">
        <v>94539</v>
      </c>
      <c r="K2324" s="8">
        <v>5734</v>
      </c>
      <c r="L2324" s="7">
        <v>80.599999999999994</v>
      </c>
      <c r="M2324" s="5" t="s">
        <v>51</v>
      </c>
      <c r="N2324" s="5">
        <v>39</v>
      </c>
      <c r="O2324" s="5">
        <v>9</v>
      </c>
      <c r="P2324" s="5">
        <v>33</v>
      </c>
      <c r="Q2324" s="5">
        <v>1</v>
      </c>
      <c r="R2324" s="5" t="s">
        <v>39</v>
      </c>
      <c r="S2324" s="5" t="s">
        <v>104</v>
      </c>
      <c r="T2324" s="5" t="s">
        <v>53</v>
      </c>
      <c r="U2324" s="5" t="s">
        <v>46</v>
      </c>
      <c r="V2324" s="5" t="s">
        <v>34</v>
      </c>
      <c r="W2324" s="5" t="s">
        <v>35</v>
      </c>
      <c r="X2324" s="5" t="s">
        <v>35</v>
      </c>
    </row>
    <row r="2325" spans="1:24" x14ac:dyDescent="0.3">
      <c r="A2325" s="5" t="s">
        <v>3974</v>
      </c>
      <c r="B2325" s="5" t="s">
        <v>3975</v>
      </c>
      <c r="C2325" s="5" t="s">
        <v>56</v>
      </c>
      <c r="D2325" s="6">
        <v>29460</v>
      </c>
      <c r="E2325" s="5">
        <v>46</v>
      </c>
      <c r="F2325" s="5" t="s">
        <v>98</v>
      </c>
      <c r="G2325" s="5" t="s">
        <v>99</v>
      </c>
      <c r="H2325" s="6">
        <v>43645</v>
      </c>
      <c r="I2325" s="7">
        <v>7.2</v>
      </c>
      <c r="J2325" s="8">
        <v>59383</v>
      </c>
      <c r="K2325" s="8">
        <v>6187</v>
      </c>
      <c r="L2325" s="7">
        <v>90</v>
      </c>
      <c r="M2325" s="5" t="s">
        <v>45</v>
      </c>
      <c r="N2325" s="5">
        <v>2</v>
      </c>
      <c r="O2325" s="5">
        <v>9</v>
      </c>
      <c r="P2325" s="5">
        <v>7</v>
      </c>
      <c r="Q2325" s="5">
        <v>3</v>
      </c>
      <c r="R2325" s="5" t="s">
        <v>30</v>
      </c>
      <c r="S2325" s="5" t="s">
        <v>60</v>
      </c>
      <c r="T2325" s="5" t="s">
        <v>156</v>
      </c>
      <c r="U2325" s="5" t="s">
        <v>77</v>
      </c>
      <c r="V2325" s="5" t="s">
        <v>34</v>
      </c>
      <c r="W2325" s="5" t="s">
        <v>35</v>
      </c>
      <c r="X2325" s="5" t="s">
        <v>35</v>
      </c>
    </row>
    <row r="2326" spans="1:24" x14ac:dyDescent="0.3">
      <c r="A2326" s="5" t="s">
        <v>3976</v>
      </c>
      <c r="B2326" s="5" t="s">
        <v>1420</v>
      </c>
      <c r="C2326" s="5" t="s">
        <v>56</v>
      </c>
      <c r="D2326" s="6">
        <v>33253</v>
      </c>
      <c r="E2326" s="5">
        <v>35</v>
      </c>
      <c r="F2326" s="5" t="s">
        <v>67</v>
      </c>
      <c r="G2326" s="5" t="s">
        <v>408</v>
      </c>
      <c r="H2326" s="6">
        <v>45695</v>
      </c>
      <c r="I2326" s="7">
        <v>1.6</v>
      </c>
      <c r="J2326" s="8">
        <v>150057</v>
      </c>
      <c r="K2326" s="8">
        <v>17619</v>
      </c>
      <c r="L2326" s="7">
        <v>85</v>
      </c>
      <c r="M2326" s="5" t="s">
        <v>73</v>
      </c>
      <c r="N2326" s="5">
        <v>25</v>
      </c>
      <c r="O2326" s="5">
        <v>22</v>
      </c>
      <c r="P2326" s="5">
        <v>50</v>
      </c>
      <c r="Q2326" s="5">
        <v>1</v>
      </c>
      <c r="R2326" s="5" t="s">
        <v>39</v>
      </c>
      <c r="S2326" s="5" t="s">
        <v>76</v>
      </c>
      <c r="T2326" s="5" t="s">
        <v>156</v>
      </c>
      <c r="U2326" s="5" t="s">
        <v>46</v>
      </c>
      <c r="V2326" s="5" t="s">
        <v>34</v>
      </c>
      <c r="W2326" s="5" t="s">
        <v>35</v>
      </c>
      <c r="X2326" s="5" t="s">
        <v>35</v>
      </c>
    </row>
    <row r="2327" spans="1:24" x14ac:dyDescent="0.3">
      <c r="A2327" s="5" t="s">
        <v>3977</v>
      </c>
      <c r="B2327" s="5" t="s">
        <v>3978</v>
      </c>
      <c r="C2327" s="5" t="s">
        <v>26</v>
      </c>
      <c r="D2327" s="6">
        <v>37745</v>
      </c>
      <c r="E2327" s="5">
        <v>23</v>
      </c>
      <c r="F2327" s="5" t="s">
        <v>57</v>
      </c>
      <c r="G2327" s="5" t="s">
        <v>183</v>
      </c>
      <c r="H2327" s="6">
        <v>45366</v>
      </c>
      <c r="I2327" s="7">
        <v>2.5</v>
      </c>
      <c r="J2327" s="8">
        <v>62092</v>
      </c>
      <c r="K2327" s="8">
        <v>2353</v>
      </c>
      <c r="L2327" s="7">
        <v>90.3</v>
      </c>
      <c r="M2327" s="5" t="s">
        <v>59</v>
      </c>
      <c r="N2327" s="5">
        <v>9</v>
      </c>
      <c r="O2327" s="5">
        <v>26</v>
      </c>
      <c r="P2327" s="5">
        <v>45</v>
      </c>
      <c r="Q2327" s="5">
        <v>1</v>
      </c>
      <c r="R2327" s="5" t="s">
        <v>30</v>
      </c>
      <c r="S2327" s="5" t="s">
        <v>76</v>
      </c>
      <c r="T2327" s="5" t="s">
        <v>122</v>
      </c>
      <c r="U2327" s="5" t="s">
        <v>46</v>
      </c>
      <c r="V2327" s="5" t="s">
        <v>63</v>
      </c>
      <c r="W2327" s="5" t="s">
        <v>35</v>
      </c>
      <c r="X2327" s="5" t="s">
        <v>64</v>
      </c>
    </row>
    <row r="2328" spans="1:24" x14ac:dyDescent="0.3">
      <c r="A2328" s="5" t="s">
        <v>3979</v>
      </c>
      <c r="B2328" s="5" t="s">
        <v>2258</v>
      </c>
      <c r="C2328" s="5" t="s">
        <v>26</v>
      </c>
      <c r="D2328" s="6">
        <v>28267</v>
      </c>
      <c r="E2328" s="5">
        <v>49</v>
      </c>
      <c r="F2328" s="5" t="s">
        <v>67</v>
      </c>
      <c r="G2328" s="5" t="s">
        <v>142</v>
      </c>
      <c r="H2328" s="6">
        <v>44896</v>
      </c>
      <c r="I2328" s="7">
        <v>3.8</v>
      </c>
      <c r="J2328" s="8">
        <v>171996</v>
      </c>
      <c r="K2328" s="8">
        <v>30939</v>
      </c>
      <c r="L2328" s="7">
        <v>79.2</v>
      </c>
      <c r="M2328" s="5" t="s">
        <v>45</v>
      </c>
      <c r="N2328" s="5">
        <v>20</v>
      </c>
      <c r="O2328" s="5">
        <v>4</v>
      </c>
      <c r="P2328" s="5">
        <v>35</v>
      </c>
      <c r="Q2328" s="5">
        <v>4</v>
      </c>
      <c r="R2328" s="5" t="s">
        <v>30</v>
      </c>
      <c r="S2328" s="5" t="s">
        <v>76</v>
      </c>
      <c r="T2328" s="5" t="s">
        <v>53</v>
      </c>
      <c r="U2328" s="5" t="s">
        <v>33</v>
      </c>
      <c r="V2328" s="5" t="s">
        <v>34</v>
      </c>
      <c r="W2328" s="5" t="s">
        <v>35</v>
      </c>
      <c r="X2328" s="5" t="s">
        <v>35</v>
      </c>
    </row>
    <row r="2329" spans="1:24" x14ac:dyDescent="0.3">
      <c r="A2329" s="5" t="s">
        <v>3980</v>
      </c>
      <c r="B2329" s="5" t="s">
        <v>1758</v>
      </c>
      <c r="C2329" s="5" t="s">
        <v>56</v>
      </c>
      <c r="D2329" s="6">
        <v>26063</v>
      </c>
      <c r="E2329" s="5">
        <v>55</v>
      </c>
      <c r="F2329" s="5" t="s">
        <v>27</v>
      </c>
      <c r="G2329" s="5" t="s">
        <v>89</v>
      </c>
      <c r="H2329" s="6">
        <v>43319</v>
      </c>
      <c r="I2329" s="7">
        <v>8.1</v>
      </c>
      <c r="J2329" s="8">
        <v>73270</v>
      </c>
      <c r="K2329" s="8">
        <v>10736</v>
      </c>
      <c r="L2329" s="7">
        <v>82.6</v>
      </c>
      <c r="M2329" s="5" t="s">
        <v>59</v>
      </c>
      <c r="N2329" s="5">
        <v>40</v>
      </c>
      <c r="O2329" s="5">
        <v>17</v>
      </c>
      <c r="P2329" s="5">
        <v>74</v>
      </c>
      <c r="Q2329" s="5">
        <v>3</v>
      </c>
      <c r="R2329" s="5" t="s">
        <v>39</v>
      </c>
      <c r="S2329" s="5" t="s">
        <v>119</v>
      </c>
      <c r="T2329" s="5" t="s">
        <v>40</v>
      </c>
      <c r="U2329" s="5" t="s">
        <v>77</v>
      </c>
      <c r="V2329" s="5" t="s">
        <v>34</v>
      </c>
      <c r="W2329" s="5" t="s">
        <v>35</v>
      </c>
      <c r="X2329" s="5" t="s">
        <v>64</v>
      </c>
    </row>
    <row r="2330" spans="1:24" x14ac:dyDescent="0.3">
      <c r="A2330" s="5" t="s">
        <v>3981</v>
      </c>
      <c r="B2330" s="5" t="s">
        <v>3982</v>
      </c>
      <c r="C2330" s="5" t="s">
        <v>26</v>
      </c>
      <c r="D2330" s="6">
        <v>31815</v>
      </c>
      <c r="E2330" s="5">
        <v>39</v>
      </c>
      <c r="F2330" s="5" t="s">
        <v>49</v>
      </c>
      <c r="G2330" s="5" t="s">
        <v>492</v>
      </c>
      <c r="H2330" s="6">
        <v>44099</v>
      </c>
      <c r="I2330" s="7">
        <v>6</v>
      </c>
      <c r="J2330" s="8">
        <v>34854</v>
      </c>
      <c r="K2330" s="8">
        <v>4504</v>
      </c>
      <c r="L2330" s="7">
        <v>86.8</v>
      </c>
      <c r="M2330" s="5" t="s">
        <v>45</v>
      </c>
      <c r="N2330" s="5">
        <v>16</v>
      </c>
      <c r="O2330" s="5">
        <v>25</v>
      </c>
      <c r="P2330" s="5">
        <v>79</v>
      </c>
      <c r="Q2330" s="5">
        <v>1</v>
      </c>
      <c r="R2330" s="5" t="s">
        <v>30</v>
      </c>
      <c r="S2330" s="5" t="s">
        <v>119</v>
      </c>
      <c r="T2330" s="5" t="s">
        <v>95</v>
      </c>
      <c r="U2330" s="5" t="s">
        <v>46</v>
      </c>
      <c r="V2330" s="5" t="s">
        <v>34</v>
      </c>
      <c r="W2330" s="5" t="s">
        <v>64</v>
      </c>
      <c r="X2330" s="5" t="s">
        <v>35</v>
      </c>
    </row>
    <row r="2331" spans="1:24" x14ac:dyDescent="0.3">
      <c r="A2331" s="5" t="s">
        <v>3983</v>
      </c>
      <c r="B2331" s="5" t="s">
        <v>1049</v>
      </c>
      <c r="C2331" s="5" t="s">
        <v>56</v>
      </c>
      <c r="D2331" s="6">
        <v>32133</v>
      </c>
      <c r="E2331" s="5">
        <v>39</v>
      </c>
      <c r="F2331" s="5" t="s">
        <v>43</v>
      </c>
      <c r="G2331" s="5" t="s">
        <v>44</v>
      </c>
      <c r="H2331" s="6">
        <v>45475</v>
      </c>
      <c r="I2331" s="7">
        <v>2.2000000000000002</v>
      </c>
      <c r="J2331" s="8">
        <v>140983</v>
      </c>
      <c r="K2331" s="8">
        <v>21823</v>
      </c>
      <c r="L2331" s="7">
        <v>80.400000000000006</v>
      </c>
      <c r="M2331" s="5" t="s">
        <v>59</v>
      </c>
      <c r="N2331" s="5">
        <v>6</v>
      </c>
      <c r="O2331" s="5">
        <v>20</v>
      </c>
      <c r="P2331" s="5">
        <v>73</v>
      </c>
      <c r="Q2331" s="5">
        <v>2</v>
      </c>
      <c r="R2331" s="5" t="s">
        <v>30</v>
      </c>
      <c r="S2331" s="5" t="s">
        <v>81</v>
      </c>
      <c r="T2331" s="5" t="s">
        <v>122</v>
      </c>
      <c r="U2331" s="5" t="s">
        <v>33</v>
      </c>
      <c r="V2331" s="5" t="s">
        <v>83</v>
      </c>
      <c r="W2331" s="5" t="s">
        <v>64</v>
      </c>
      <c r="X2331" s="5" t="s">
        <v>64</v>
      </c>
    </row>
    <row r="2332" spans="1:24" x14ac:dyDescent="0.3">
      <c r="A2332" s="5" t="s">
        <v>3984</v>
      </c>
      <c r="B2332" s="5" t="s">
        <v>1571</v>
      </c>
      <c r="C2332" s="5" t="s">
        <v>26</v>
      </c>
      <c r="D2332" s="6">
        <v>29819</v>
      </c>
      <c r="E2332" s="5">
        <v>45</v>
      </c>
      <c r="F2332" s="5" t="s">
        <v>93</v>
      </c>
      <c r="G2332" s="5" t="s">
        <v>215</v>
      </c>
      <c r="H2332" s="6">
        <v>45135</v>
      </c>
      <c r="I2332" s="7">
        <v>3.1</v>
      </c>
      <c r="J2332" s="8">
        <v>44270</v>
      </c>
      <c r="K2332" s="8">
        <v>4941</v>
      </c>
      <c r="L2332" s="7">
        <v>92.4</v>
      </c>
      <c r="M2332" s="5" t="s">
        <v>73</v>
      </c>
      <c r="N2332" s="5">
        <v>3</v>
      </c>
      <c r="O2332" s="5">
        <v>4</v>
      </c>
      <c r="P2332" s="5">
        <v>35</v>
      </c>
      <c r="Q2332" s="5">
        <v>5</v>
      </c>
      <c r="R2332" s="5" t="s">
        <v>30</v>
      </c>
      <c r="S2332" s="5" t="s">
        <v>81</v>
      </c>
      <c r="T2332" s="5" t="s">
        <v>95</v>
      </c>
      <c r="U2332" s="5" t="s">
        <v>33</v>
      </c>
      <c r="V2332" s="5" t="s">
        <v>34</v>
      </c>
      <c r="W2332" s="5" t="s">
        <v>64</v>
      </c>
      <c r="X2332" s="5" t="s">
        <v>35</v>
      </c>
    </row>
    <row r="2333" spans="1:24" x14ac:dyDescent="0.3">
      <c r="A2333" s="5" t="s">
        <v>3985</v>
      </c>
      <c r="B2333" s="5" t="s">
        <v>2160</v>
      </c>
      <c r="C2333" s="5" t="s">
        <v>56</v>
      </c>
      <c r="D2333" s="6">
        <v>31163</v>
      </c>
      <c r="E2333" s="5">
        <v>41</v>
      </c>
      <c r="F2333" s="5" t="s">
        <v>135</v>
      </c>
      <c r="G2333" s="5" t="s">
        <v>324</v>
      </c>
      <c r="H2333" s="6">
        <v>43638</v>
      </c>
      <c r="I2333" s="7">
        <v>7.2</v>
      </c>
      <c r="J2333" s="8">
        <v>92892</v>
      </c>
      <c r="K2333" s="8">
        <v>11227</v>
      </c>
      <c r="L2333" s="7">
        <v>92.4</v>
      </c>
      <c r="M2333" s="5" t="s">
        <v>73</v>
      </c>
      <c r="N2333" s="5">
        <v>43</v>
      </c>
      <c r="O2333" s="5">
        <v>6</v>
      </c>
      <c r="P2333" s="5">
        <v>49</v>
      </c>
      <c r="Q2333" s="5">
        <v>3</v>
      </c>
      <c r="R2333" s="5" t="s">
        <v>39</v>
      </c>
      <c r="S2333" s="5" t="s">
        <v>52</v>
      </c>
      <c r="T2333" s="5" t="s">
        <v>61</v>
      </c>
      <c r="U2333" s="5" t="s">
        <v>33</v>
      </c>
      <c r="V2333" s="5" t="s">
        <v>34</v>
      </c>
      <c r="W2333" s="5" t="s">
        <v>35</v>
      </c>
      <c r="X2333" s="5" t="s">
        <v>64</v>
      </c>
    </row>
    <row r="2334" spans="1:24" x14ac:dyDescent="0.3">
      <c r="A2334" s="5" t="s">
        <v>3986</v>
      </c>
      <c r="B2334" s="5" t="s">
        <v>3907</v>
      </c>
      <c r="C2334" s="5" t="s">
        <v>56</v>
      </c>
      <c r="D2334" s="6">
        <v>34806</v>
      </c>
      <c r="E2334" s="5">
        <v>31</v>
      </c>
      <c r="F2334" s="5" t="s">
        <v>102</v>
      </c>
      <c r="G2334" s="5" t="s">
        <v>103</v>
      </c>
      <c r="H2334" s="6">
        <v>42959</v>
      </c>
      <c r="I2334" s="7">
        <v>9.1</v>
      </c>
      <c r="J2334" s="8">
        <v>37094</v>
      </c>
      <c r="K2334" s="8">
        <v>4639</v>
      </c>
      <c r="L2334" s="7">
        <v>82.9</v>
      </c>
      <c r="M2334" s="5" t="s">
        <v>29</v>
      </c>
      <c r="N2334" s="5">
        <v>39</v>
      </c>
      <c r="O2334" s="5">
        <v>2</v>
      </c>
      <c r="P2334" s="5">
        <v>38</v>
      </c>
      <c r="Q2334" s="5">
        <v>3</v>
      </c>
      <c r="R2334" s="5" t="s">
        <v>30</v>
      </c>
      <c r="S2334" s="5" t="s">
        <v>76</v>
      </c>
      <c r="T2334" s="5" t="s">
        <v>95</v>
      </c>
      <c r="U2334" s="5" t="s">
        <v>77</v>
      </c>
      <c r="V2334" s="5" t="s">
        <v>83</v>
      </c>
      <c r="W2334" s="5" t="s">
        <v>64</v>
      </c>
      <c r="X2334" s="5" t="s">
        <v>35</v>
      </c>
    </row>
    <row r="2335" spans="1:24" x14ac:dyDescent="0.3">
      <c r="A2335" s="5" t="s">
        <v>3987</v>
      </c>
      <c r="B2335" s="5" t="s">
        <v>3988</v>
      </c>
      <c r="C2335" s="5" t="s">
        <v>56</v>
      </c>
      <c r="D2335" s="6">
        <v>29867</v>
      </c>
      <c r="E2335" s="5">
        <v>45</v>
      </c>
      <c r="F2335" s="5" t="s">
        <v>128</v>
      </c>
      <c r="G2335" s="5" t="s">
        <v>174</v>
      </c>
      <c r="H2335" s="6">
        <v>43334</v>
      </c>
      <c r="I2335" s="7">
        <v>8.1</v>
      </c>
      <c r="J2335" s="8">
        <v>173078</v>
      </c>
      <c r="K2335" s="8">
        <v>5830</v>
      </c>
      <c r="L2335" s="7">
        <v>98.7</v>
      </c>
      <c r="M2335" s="5" t="s">
        <v>73</v>
      </c>
      <c r="N2335" s="5">
        <v>45</v>
      </c>
      <c r="O2335" s="5">
        <v>15</v>
      </c>
      <c r="P2335" s="5">
        <v>33</v>
      </c>
      <c r="Q2335" s="5">
        <v>2</v>
      </c>
      <c r="R2335" s="5" t="s">
        <v>30</v>
      </c>
      <c r="S2335" s="5" t="s">
        <v>31</v>
      </c>
      <c r="T2335" s="5" t="s">
        <v>143</v>
      </c>
      <c r="U2335" s="5" t="s">
        <v>33</v>
      </c>
      <c r="V2335" s="5" t="s">
        <v>34</v>
      </c>
      <c r="W2335" s="5" t="s">
        <v>35</v>
      </c>
      <c r="X2335" s="5" t="s">
        <v>64</v>
      </c>
    </row>
    <row r="2336" spans="1:24" x14ac:dyDescent="0.3">
      <c r="A2336" s="5" t="s">
        <v>3989</v>
      </c>
      <c r="B2336" s="5" t="s">
        <v>3990</v>
      </c>
      <c r="C2336" s="5" t="s">
        <v>56</v>
      </c>
      <c r="D2336" s="6">
        <v>37338</v>
      </c>
      <c r="E2336" s="5">
        <v>24</v>
      </c>
      <c r="F2336" s="5" t="s">
        <v>102</v>
      </c>
      <c r="G2336" s="5" t="s">
        <v>103</v>
      </c>
      <c r="H2336" s="6">
        <v>43964</v>
      </c>
      <c r="I2336" s="7">
        <v>6.3</v>
      </c>
      <c r="J2336" s="8">
        <v>124553</v>
      </c>
      <c r="K2336" s="8">
        <v>16895</v>
      </c>
      <c r="L2336" s="7">
        <v>89.4</v>
      </c>
      <c r="M2336" s="5" t="s">
        <v>51</v>
      </c>
      <c r="N2336" s="5">
        <v>15</v>
      </c>
      <c r="O2336" s="5">
        <v>17</v>
      </c>
      <c r="P2336" s="5">
        <v>51</v>
      </c>
      <c r="Q2336" s="5">
        <v>5</v>
      </c>
      <c r="R2336" s="5" t="s">
        <v>39</v>
      </c>
      <c r="S2336" s="5" t="s">
        <v>119</v>
      </c>
      <c r="T2336" s="5" t="s">
        <v>143</v>
      </c>
      <c r="U2336" s="5" t="s">
        <v>77</v>
      </c>
      <c r="V2336" s="5" t="s">
        <v>34</v>
      </c>
      <c r="W2336" s="5" t="s">
        <v>64</v>
      </c>
      <c r="X2336" s="5" t="s">
        <v>64</v>
      </c>
    </row>
    <row r="2337" spans="1:24" x14ac:dyDescent="0.3">
      <c r="A2337" s="5" t="s">
        <v>3991</v>
      </c>
      <c r="B2337" s="5" t="s">
        <v>3992</v>
      </c>
      <c r="C2337" s="5" t="s">
        <v>56</v>
      </c>
      <c r="D2337" s="6">
        <v>31683</v>
      </c>
      <c r="E2337" s="5">
        <v>40</v>
      </c>
      <c r="F2337" s="5" t="s">
        <v>102</v>
      </c>
      <c r="G2337" s="5" t="s">
        <v>196</v>
      </c>
      <c r="H2337" s="6">
        <v>44805</v>
      </c>
      <c r="I2337" s="7">
        <v>4</v>
      </c>
      <c r="J2337" s="8">
        <v>59015</v>
      </c>
      <c r="K2337" s="8">
        <v>2275</v>
      </c>
      <c r="L2337" s="7">
        <v>78.099999999999994</v>
      </c>
      <c r="M2337" s="5" t="s">
        <v>45</v>
      </c>
      <c r="N2337" s="5">
        <v>6</v>
      </c>
      <c r="O2337" s="5">
        <v>25</v>
      </c>
      <c r="P2337" s="5">
        <v>75</v>
      </c>
      <c r="Q2337" s="5">
        <v>4</v>
      </c>
      <c r="R2337" s="5" t="s">
        <v>30</v>
      </c>
      <c r="S2337" s="5" t="s">
        <v>90</v>
      </c>
      <c r="T2337" s="5" t="s">
        <v>143</v>
      </c>
      <c r="U2337" s="5" t="s">
        <v>46</v>
      </c>
      <c r="V2337" s="5" t="s">
        <v>34</v>
      </c>
      <c r="W2337" s="5" t="s">
        <v>35</v>
      </c>
      <c r="X2337" s="5" t="s">
        <v>35</v>
      </c>
    </row>
    <row r="2338" spans="1:24" x14ac:dyDescent="0.3">
      <c r="A2338" s="5" t="s">
        <v>3993</v>
      </c>
      <c r="B2338" s="5" t="s">
        <v>3994</v>
      </c>
      <c r="C2338" s="5" t="s">
        <v>56</v>
      </c>
      <c r="D2338" s="6">
        <v>37327</v>
      </c>
      <c r="E2338" s="5">
        <v>24</v>
      </c>
      <c r="F2338" s="5" t="s">
        <v>102</v>
      </c>
      <c r="G2338" s="5" t="s">
        <v>103</v>
      </c>
      <c r="H2338" s="6">
        <v>44539</v>
      </c>
      <c r="I2338" s="7">
        <v>4.8</v>
      </c>
      <c r="J2338" s="8">
        <v>85203</v>
      </c>
      <c r="K2338" s="8">
        <v>14840</v>
      </c>
      <c r="L2338" s="7">
        <v>90.5</v>
      </c>
      <c r="M2338" s="5" t="s">
        <v>73</v>
      </c>
      <c r="N2338" s="5">
        <v>13</v>
      </c>
      <c r="O2338" s="5">
        <v>5</v>
      </c>
      <c r="P2338" s="5">
        <v>5</v>
      </c>
      <c r="Q2338" s="5">
        <v>3</v>
      </c>
      <c r="R2338" s="5" t="s">
        <v>30</v>
      </c>
      <c r="S2338" s="5" t="s">
        <v>76</v>
      </c>
      <c r="T2338" s="5" t="s">
        <v>32</v>
      </c>
      <c r="U2338" s="5" t="s">
        <v>33</v>
      </c>
      <c r="V2338" s="5" t="s">
        <v>34</v>
      </c>
      <c r="W2338" s="5" t="s">
        <v>64</v>
      </c>
      <c r="X2338" s="5" t="s">
        <v>64</v>
      </c>
    </row>
    <row r="2339" spans="1:24" x14ac:dyDescent="0.3">
      <c r="A2339" s="5" t="s">
        <v>3995</v>
      </c>
      <c r="B2339" s="5" t="s">
        <v>1224</v>
      </c>
      <c r="C2339" s="5" t="s">
        <v>26</v>
      </c>
      <c r="D2339" s="6">
        <v>34618</v>
      </c>
      <c r="E2339" s="5">
        <v>32</v>
      </c>
      <c r="F2339" s="5" t="s">
        <v>67</v>
      </c>
      <c r="G2339" s="5" t="s">
        <v>149</v>
      </c>
      <c r="H2339" s="6">
        <v>43833</v>
      </c>
      <c r="I2339" s="7">
        <v>6.7</v>
      </c>
      <c r="J2339" s="8">
        <v>51995</v>
      </c>
      <c r="K2339" s="8">
        <v>5173</v>
      </c>
      <c r="L2339" s="7">
        <v>81.400000000000006</v>
      </c>
      <c r="M2339" s="5" t="s">
        <v>59</v>
      </c>
      <c r="N2339" s="5">
        <v>41</v>
      </c>
      <c r="O2339" s="5">
        <v>1</v>
      </c>
      <c r="P2339" s="5">
        <v>68</v>
      </c>
      <c r="Q2339" s="5">
        <v>5</v>
      </c>
      <c r="R2339" s="5" t="s">
        <v>39</v>
      </c>
      <c r="S2339" s="5" t="s">
        <v>90</v>
      </c>
      <c r="T2339" s="5" t="s">
        <v>32</v>
      </c>
      <c r="U2339" s="5" t="s">
        <v>77</v>
      </c>
      <c r="V2339" s="5" t="s">
        <v>34</v>
      </c>
      <c r="W2339" s="5" t="s">
        <v>64</v>
      </c>
      <c r="X2339" s="5" t="s">
        <v>35</v>
      </c>
    </row>
    <row r="2340" spans="1:24" x14ac:dyDescent="0.3">
      <c r="A2340" s="5" t="s">
        <v>3996</v>
      </c>
      <c r="B2340" s="5" t="s">
        <v>845</v>
      </c>
      <c r="C2340" s="5" t="s">
        <v>26</v>
      </c>
      <c r="D2340" s="6">
        <v>28698</v>
      </c>
      <c r="E2340" s="5">
        <v>48</v>
      </c>
      <c r="F2340" s="5" t="s">
        <v>93</v>
      </c>
      <c r="G2340" s="5" t="s">
        <v>132</v>
      </c>
      <c r="H2340" s="6">
        <v>44873</v>
      </c>
      <c r="I2340" s="7">
        <v>3.8</v>
      </c>
      <c r="J2340" s="8">
        <v>67687</v>
      </c>
      <c r="K2340" s="8">
        <v>6996</v>
      </c>
      <c r="L2340" s="7">
        <v>80.599999999999994</v>
      </c>
      <c r="M2340" s="5" t="s">
        <v>59</v>
      </c>
      <c r="N2340" s="5">
        <v>26</v>
      </c>
      <c r="O2340" s="5">
        <v>5</v>
      </c>
      <c r="P2340" s="5">
        <v>17</v>
      </c>
      <c r="Q2340" s="5">
        <v>2</v>
      </c>
      <c r="R2340" s="5" t="s">
        <v>30</v>
      </c>
      <c r="S2340" s="5" t="s">
        <v>125</v>
      </c>
      <c r="T2340" s="5" t="s">
        <v>69</v>
      </c>
      <c r="U2340" s="5" t="s">
        <v>62</v>
      </c>
      <c r="V2340" s="5" t="s">
        <v>63</v>
      </c>
      <c r="W2340" s="5" t="s">
        <v>64</v>
      </c>
      <c r="X2340" s="5" t="s">
        <v>35</v>
      </c>
    </row>
    <row r="2341" spans="1:24" x14ac:dyDescent="0.3">
      <c r="A2341" s="5" t="s">
        <v>3997</v>
      </c>
      <c r="B2341" s="5" t="s">
        <v>2454</v>
      </c>
      <c r="C2341" s="5" t="s">
        <v>56</v>
      </c>
      <c r="D2341" s="6">
        <v>34749</v>
      </c>
      <c r="E2341" s="5">
        <v>31</v>
      </c>
      <c r="F2341" s="5" t="s">
        <v>27</v>
      </c>
      <c r="G2341" s="5" t="s">
        <v>80</v>
      </c>
      <c r="H2341" s="6">
        <v>45341</v>
      </c>
      <c r="I2341" s="7">
        <v>2.6</v>
      </c>
      <c r="J2341" s="8">
        <v>107503</v>
      </c>
      <c r="K2341" s="8">
        <v>12634</v>
      </c>
      <c r="L2341" s="7">
        <v>96.4</v>
      </c>
      <c r="M2341" s="5" t="s">
        <v>73</v>
      </c>
      <c r="N2341" s="5">
        <v>36</v>
      </c>
      <c r="O2341" s="5">
        <v>9</v>
      </c>
      <c r="P2341" s="5">
        <v>43</v>
      </c>
      <c r="Q2341" s="5">
        <v>1</v>
      </c>
      <c r="R2341" s="5" t="s">
        <v>39</v>
      </c>
      <c r="S2341" s="5" t="s">
        <v>60</v>
      </c>
      <c r="T2341" s="5" t="s">
        <v>69</v>
      </c>
      <c r="U2341" s="5" t="s">
        <v>46</v>
      </c>
      <c r="V2341" s="5" t="s">
        <v>34</v>
      </c>
      <c r="W2341" s="5" t="s">
        <v>35</v>
      </c>
      <c r="X2341" s="5" t="s">
        <v>64</v>
      </c>
    </row>
    <row r="2342" spans="1:24" x14ac:dyDescent="0.3">
      <c r="A2342" s="5" t="s">
        <v>3998</v>
      </c>
      <c r="B2342" s="5" t="s">
        <v>2035</v>
      </c>
      <c r="C2342" s="5" t="s">
        <v>56</v>
      </c>
      <c r="D2342" s="6">
        <v>34499</v>
      </c>
      <c r="E2342" s="5">
        <v>32</v>
      </c>
      <c r="F2342" s="5" t="s">
        <v>102</v>
      </c>
      <c r="G2342" s="5" t="s">
        <v>103</v>
      </c>
      <c r="H2342" s="6">
        <v>43819</v>
      </c>
      <c r="I2342" s="7">
        <v>6.7</v>
      </c>
      <c r="J2342" s="8">
        <v>164448</v>
      </c>
      <c r="K2342" s="8">
        <v>29481</v>
      </c>
      <c r="L2342" s="7">
        <v>87.3</v>
      </c>
      <c r="M2342" s="5" t="s">
        <v>45</v>
      </c>
      <c r="N2342" s="5">
        <v>27</v>
      </c>
      <c r="O2342" s="5">
        <v>13</v>
      </c>
      <c r="P2342" s="5">
        <v>79</v>
      </c>
      <c r="Q2342" s="5">
        <v>3</v>
      </c>
      <c r="R2342" s="5" t="s">
        <v>39</v>
      </c>
      <c r="S2342" s="5" t="s">
        <v>60</v>
      </c>
      <c r="T2342" s="5" t="s">
        <v>156</v>
      </c>
      <c r="U2342" s="5" t="s">
        <v>77</v>
      </c>
      <c r="V2342" s="5" t="s">
        <v>34</v>
      </c>
      <c r="W2342" s="5" t="s">
        <v>64</v>
      </c>
      <c r="X2342" s="5" t="s">
        <v>35</v>
      </c>
    </row>
    <row r="2343" spans="1:24" x14ac:dyDescent="0.3">
      <c r="A2343" s="5" t="s">
        <v>3999</v>
      </c>
      <c r="B2343" s="5" t="s">
        <v>4000</v>
      </c>
      <c r="C2343" s="5" t="s">
        <v>56</v>
      </c>
      <c r="D2343" s="6">
        <v>28057</v>
      </c>
      <c r="E2343" s="5">
        <v>50</v>
      </c>
      <c r="F2343" s="5" t="s">
        <v>128</v>
      </c>
      <c r="G2343" s="5" t="s">
        <v>139</v>
      </c>
      <c r="H2343" s="6">
        <v>45805</v>
      </c>
      <c r="I2343" s="7">
        <v>1.3</v>
      </c>
      <c r="J2343" s="8">
        <v>110371</v>
      </c>
      <c r="K2343" s="8">
        <v>13011</v>
      </c>
      <c r="L2343" s="7">
        <v>79.5</v>
      </c>
      <c r="M2343" s="5" t="s">
        <v>45</v>
      </c>
      <c r="N2343" s="5">
        <v>0</v>
      </c>
      <c r="O2343" s="5">
        <v>10</v>
      </c>
      <c r="P2343" s="5">
        <v>22</v>
      </c>
      <c r="Q2343" s="5">
        <v>3</v>
      </c>
      <c r="R2343" s="5" t="s">
        <v>39</v>
      </c>
      <c r="S2343" s="5" t="s">
        <v>31</v>
      </c>
      <c r="T2343" s="5" t="s">
        <v>156</v>
      </c>
      <c r="U2343" s="5" t="s">
        <v>77</v>
      </c>
      <c r="V2343" s="5" t="s">
        <v>34</v>
      </c>
      <c r="W2343" s="5" t="s">
        <v>64</v>
      </c>
      <c r="X2343" s="5" t="s">
        <v>35</v>
      </c>
    </row>
    <row r="2344" spans="1:24" x14ac:dyDescent="0.3">
      <c r="A2344" s="5" t="s">
        <v>4001</v>
      </c>
      <c r="B2344" s="5" t="s">
        <v>3357</v>
      </c>
      <c r="C2344" s="5" t="s">
        <v>56</v>
      </c>
      <c r="D2344" s="6">
        <v>27314</v>
      </c>
      <c r="E2344" s="5">
        <v>52</v>
      </c>
      <c r="F2344" s="5" t="s">
        <v>49</v>
      </c>
      <c r="G2344" s="5" t="s">
        <v>428</v>
      </c>
      <c r="H2344" s="6">
        <v>42562</v>
      </c>
      <c r="I2344" s="7">
        <v>10.199999999999999</v>
      </c>
      <c r="J2344" s="8">
        <v>100487</v>
      </c>
      <c r="K2344" s="8">
        <v>15665</v>
      </c>
      <c r="L2344" s="7">
        <v>93</v>
      </c>
      <c r="M2344" s="5" t="s">
        <v>29</v>
      </c>
      <c r="N2344" s="5">
        <v>44</v>
      </c>
      <c r="O2344" s="5">
        <v>20</v>
      </c>
      <c r="P2344" s="5">
        <v>54</v>
      </c>
      <c r="Q2344" s="5">
        <v>2</v>
      </c>
      <c r="R2344" s="5" t="s">
        <v>30</v>
      </c>
      <c r="S2344" s="5" t="s">
        <v>31</v>
      </c>
      <c r="T2344" s="5" t="s">
        <v>69</v>
      </c>
      <c r="U2344" s="5" t="s">
        <v>77</v>
      </c>
      <c r="V2344" s="5" t="s">
        <v>83</v>
      </c>
      <c r="W2344" s="5" t="s">
        <v>35</v>
      </c>
      <c r="X2344" s="5" t="s">
        <v>64</v>
      </c>
    </row>
    <row r="2345" spans="1:24" x14ac:dyDescent="0.3">
      <c r="A2345" s="5" t="s">
        <v>4002</v>
      </c>
      <c r="B2345" s="5" t="s">
        <v>803</v>
      </c>
      <c r="C2345" s="5" t="s">
        <v>56</v>
      </c>
      <c r="D2345" s="6">
        <v>27912</v>
      </c>
      <c r="E2345" s="5">
        <v>50</v>
      </c>
      <c r="F2345" s="5" t="s">
        <v>27</v>
      </c>
      <c r="G2345" s="5" t="s">
        <v>28</v>
      </c>
      <c r="H2345" s="6">
        <v>44988</v>
      </c>
      <c r="I2345" s="7">
        <v>3.5</v>
      </c>
      <c r="J2345" s="8">
        <v>63392</v>
      </c>
      <c r="K2345" s="8">
        <v>2947</v>
      </c>
      <c r="L2345" s="7">
        <v>81.900000000000006</v>
      </c>
      <c r="M2345" s="5" t="s">
        <v>59</v>
      </c>
      <c r="N2345" s="5">
        <v>14</v>
      </c>
      <c r="O2345" s="5">
        <v>17</v>
      </c>
      <c r="P2345" s="5">
        <v>6</v>
      </c>
      <c r="Q2345" s="5">
        <v>2</v>
      </c>
      <c r="R2345" s="5" t="s">
        <v>39</v>
      </c>
      <c r="S2345" s="5" t="s">
        <v>125</v>
      </c>
      <c r="T2345" s="5" t="s">
        <v>82</v>
      </c>
      <c r="U2345" s="5" t="s">
        <v>46</v>
      </c>
      <c r="V2345" s="5" t="s">
        <v>34</v>
      </c>
      <c r="W2345" s="5" t="s">
        <v>35</v>
      </c>
      <c r="X2345" s="5" t="s">
        <v>64</v>
      </c>
    </row>
    <row r="2346" spans="1:24" x14ac:dyDescent="0.3">
      <c r="A2346" s="5" t="s">
        <v>4003</v>
      </c>
      <c r="B2346" s="5" t="s">
        <v>2226</v>
      </c>
      <c r="C2346" s="5" t="s">
        <v>56</v>
      </c>
      <c r="D2346" s="6">
        <v>32035</v>
      </c>
      <c r="E2346" s="5">
        <v>39</v>
      </c>
      <c r="F2346" s="5" t="s">
        <v>102</v>
      </c>
      <c r="G2346" s="5" t="s">
        <v>103</v>
      </c>
      <c r="H2346" s="6">
        <v>45863</v>
      </c>
      <c r="I2346" s="7">
        <v>1.1000000000000001</v>
      </c>
      <c r="J2346" s="8">
        <v>145546</v>
      </c>
      <c r="K2346" s="8">
        <v>19002</v>
      </c>
      <c r="L2346" s="7">
        <v>91.7</v>
      </c>
      <c r="M2346" s="5" t="s">
        <v>45</v>
      </c>
      <c r="N2346" s="5">
        <v>8</v>
      </c>
      <c r="O2346" s="5">
        <v>21</v>
      </c>
      <c r="P2346" s="5">
        <v>47</v>
      </c>
      <c r="Q2346" s="5">
        <v>3</v>
      </c>
      <c r="R2346" s="5" t="s">
        <v>39</v>
      </c>
      <c r="S2346" s="5" t="s">
        <v>31</v>
      </c>
      <c r="T2346" s="5" t="s">
        <v>95</v>
      </c>
      <c r="U2346" s="5" t="s">
        <v>46</v>
      </c>
      <c r="V2346" s="5" t="s">
        <v>83</v>
      </c>
      <c r="W2346" s="5" t="s">
        <v>35</v>
      </c>
      <c r="X2346" s="5" t="s">
        <v>64</v>
      </c>
    </row>
    <row r="2347" spans="1:24" x14ac:dyDescent="0.3">
      <c r="A2347" s="5" t="s">
        <v>4004</v>
      </c>
      <c r="B2347" s="5" t="s">
        <v>1240</v>
      </c>
      <c r="C2347" s="5" t="s">
        <v>26</v>
      </c>
      <c r="D2347" s="6">
        <v>32070</v>
      </c>
      <c r="E2347" s="5">
        <v>39</v>
      </c>
      <c r="F2347" s="5" t="s">
        <v>128</v>
      </c>
      <c r="G2347" s="5" t="s">
        <v>155</v>
      </c>
      <c r="H2347" s="6">
        <v>45824</v>
      </c>
      <c r="I2347" s="7">
        <v>1.2</v>
      </c>
      <c r="J2347" s="8">
        <v>39443</v>
      </c>
      <c r="K2347" s="8">
        <v>2502</v>
      </c>
      <c r="L2347" s="7">
        <v>87.4</v>
      </c>
      <c r="M2347" s="5" t="s">
        <v>45</v>
      </c>
      <c r="N2347" s="5">
        <v>22</v>
      </c>
      <c r="O2347" s="5">
        <v>24</v>
      </c>
      <c r="P2347" s="5">
        <v>48</v>
      </c>
      <c r="Q2347" s="5">
        <v>2</v>
      </c>
      <c r="R2347" s="5" t="s">
        <v>30</v>
      </c>
      <c r="S2347" s="5" t="s">
        <v>31</v>
      </c>
      <c r="T2347" s="5" t="s">
        <v>156</v>
      </c>
      <c r="U2347" s="5" t="s">
        <v>62</v>
      </c>
      <c r="V2347" s="5" t="s">
        <v>34</v>
      </c>
      <c r="W2347" s="5" t="s">
        <v>64</v>
      </c>
      <c r="X2347" s="5" t="s">
        <v>64</v>
      </c>
    </row>
    <row r="2348" spans="1:24" x14ac:dyDescent="0.3">
      <c r="A2348" s="5" t="s">
        <v>4005</v>
      </c>
      <c r="B2348" s="5" t="s">
        <v>2299</v>
      </c>
      <c r="C2348" s="5" t="s">
        <v>26</v>
      </c>
      <c r="D2348" s="6">
        <v>36760</v>
      </c>
      <c r="E2348" s="5">
        <v>26</v>
      </c>
      <c r="F2348" s="5" t="s">
        <v>102</v>
      </c>
      <c r="G2348" s="5" t="s">
        <v>103</v>
      </c>
      <c r="H2348" s="6">
        <v>44243</v>
      </c>
      <c r="I2348" s="7">
        <v>5.6</v>
      </c>
      <c r="J2348" s="8">
        <v>87386</v>
      </c>
      <c r="K2348" s="8">
        <v>3664</v>
      </c>
      <c r="L2348" s="7">
        <v>94.7</v>
      </c>
      <c r="M2348" s="5" t="s">
        <v>73</v>
      </c>
      <c r="N2348" s="5">
        <v>38</v>
      </c>
      <c r="O2348" s="5">
        <v>13</v>
      </c>
      <c r="P2348" s="5">
        <v>35</v>
      </c>
      <c r="Q2348" s="5">
        <v>2</v>
      </c>
      <c r="R2348" s="5" t="s">
        <v>39</v>
      </c>
      <c r="S2348" s="5" t="s">
        <v>76</v>
      </c>
      <c r="T2348" s="5" t="s">
        <v>95</v>
      </c>
      <c r="U2348" s="5" t="s">
        <v>77</v>
      </c>
      <c r="V2348" s="5" t="s">
        <v>34</v>
      </c>
      <c r="W2348" s="5" t="s">
        <v>35</v>
      </c>
      <c r="X2348" s="5" t="s">
        <v>64</v>
      </c>
    </row>
    <row r="2349" spans="1:24" x14ac:dyDescent="0.3">
      <c r="A2349" s="5" t="s">
        <v>4006</v>
      </c>
      <c r="B2349" s="5" t="s">
        <v>4007</v>
      </c>
      <c r="C2349" s="5" t="s">
        <v>56</v>
      </c>
      <c r="D2349" s="6">
        <v>29918</v>
      </c>
      <c r="E2349" s="5">
        <v>45</v>
      </c>
      <c r="F2349" s="5" t="s">
        <v>57</v>
      </c>
      <c r="G2349" s="5" t="s">
        <v>152</v>
      </c>
      <c r="H2349" s="6">
        <v>45050</v>
      </c>
      <c r="I2349" s="7">
        <v>3.4</v>
      </c>
      <c r="J2349" s="8">
        <v>140563</v>
      </c>
      <c r="K2349" s="8">
        <v>5516</v>
      </c>
      <c r="L2349" s="7">
        <v>97.6</v>
      </c>
      <c r="M2349" s="5" t="s">
        <v>45</v>
      </c>
      <c r="N2349" s="5">
        <v>45</v>
      </c>
      <c r="O2349" s="5">
        <v>11</v>
      </c>
      <c r="P2349" s="5">
        <v>67</v>
      </c>
      <c r="Q2349" s="5">
        <v>3</v>
      </c>
      <c r="R2349" s="5" t="s">
        <v>30</v>
      </c>
      <c r="S2349" s="5" t="s">
        <v>125</v>
      </c>
      <c r="T2349" s="5" t="s">
        <v>53</v>
      </c>
      <c r="U2349" s="5" t="s">
        <v>62</v>
      </c>
      <c r="V2349" s="5" t="s">
        <v>63</v>
      </c>
      <c r="W2349" s="5" t="s">
        <v>35</v>
      </c>
      <c r="X2349" s="5" t="s">
        <v>64</v>
      </c>
    </row>
    <row r="2350" spans="1:24" x14ac:dyDescent="0.3">
      <c r="A2350" s="5" t="s">
        <v>4008</v>
      </c>
      <c r="B2350" s="5" t="s">
        <v>4009</v>
      </c>
      <c r="C2350" s="5" t="s">
        <v>26</v>
      </c>
      <c r="D2350" s="6">
        <v>31472</v>
      </c>
      <c r="E2350" s="5">
        <v>40</v>
      </c>
      <c r="F2350" s="5" t="s">
        <v>93</v>
      </c>
      <c r="G2350" s="5" t="s">
        <v>180</v>
      </c>
      <c r="H2350" s="6">
        <v>45702</v>
      </c>
      <c r="I2350" s="7">
        <v>1.6</v>
      </c>
      <c r="J2350" s="8">
        <v>45541</v>
      </c>
      <c r="K2350" s="8">
        <v>5092</v>
      </c>
      <c r="L2350" s="7">
        <v>97.1</v>
      </c>
      <c r="M2350" s="5" t="s">
        <v>59</v>
      </c>
      <c r="N2350" s="5">
        <v>26</v>
      </c>
      <c r="O2350" s="5">
        <v>10</v>
      </c>
      <c r="P2350" s="5">
        <v>39</v>
      </c>
      <c r="Q2350" s="5">
        <v>5</v>
      </c>
      <c r="R2350" s="5" t="s">
        <v>30</v>
      </c>
      <c r="S2350" s="5" t="s">
        <v>60</v>
      </c>
      <c r="T2350" s="5" t="s">
        <v>61</v>
      </c>
      <c r="U2350" s="5" t="s">
        <v>33</v>
      </c>
      <c r="V2350" s="5" t="s">
        <v>34</v>
      </c>
      <c r="W2350" s="5" t="s">
        <v>35</v>
      </c>
      <c r="X2350" s="5" t="s">
        <v>35</v>
      </c>
    </row>
    <row r="2351" spans="1:24" x14ac:dyDescent="0.3">
      <c r="A2351" s="5" t="s">
        <v>4010</v>
      </c>
      <c r="B2351" s="5" t="s">
        <v>4011</v>
      </c>
      <c r="C2351" s="5" t="s">
        <v>26</v>
      </c>
      <c r="D2351" s="6">
        <v>35950</v>
      </c>
      <c r="E2351" s="5">
        <v>28</v>
      </c>
      <c r="F2351" s="5" t="s">
        <v>128</v>
      </c>
      <c r="G2351" s="5" t="s">
        <v>503</v>
      </c>
      <c r="H2351" s="6">
        <v>44720</v>
      </c>
      <c r="I2351" s="7">
        <v>4.3</v>
      </c>
      <c r="J2351" s="8">
        <v>75755</v>
      </c>
      <c r="K2351" s="8">
        <v>10899</v>
      </c>
      <c r="L2351" s="7">
        <v>88</v>
      </c>
      <c r="M2351" s="5" t="s">
        <v>29</v>
      </c>
      <c r="N2351" s="5">
        <v>0</v>
      </c>
      <c r="O2351" s="5">
        <v>26</v>
      </c>
      <c r="P2351" s="5">
        <v>61</v>
      </c>
      <c r="Q2351" s="5">
        <v>5</v>
      </c>
      <c r="R2351" s="5" t="s">
        <v>39</v>
      </c>
      <c r="S2351" s="5" t="s">
        <v>76</v>
      </c>
      <c r="T2351" s="5" t="s">
        <v>4012</v>
      </c>
      <c r="U2351" s="5" t="s">
        <v>77</v>
      </c>
      <c r="V2351" s="5" t="s">
        <v>83</v>
      </c>
      <c r="W2351" s="5" t="s">
        <v>35</v>
      </c>
      <c r="X2351" s="5" t="s">
        <v>35</v>
      </c>
    </row>
    <row r="2352" spans="1:24" x14ac:dyDescent="0.3">
      <c r="A2352" s="5" t="s">
        <v>4013</v>
      </c>
      <c r="B2352" s="5" t="s">
        <v>4014</v>
      </c>
      <c r="C2352" s="5" t="s">
        <v>26</v>
      </c>
      <c r="D2352" s="6">
        <v>29988</v>
      </c>
      <c r="E2352" s="5">
        <v>44</v>
      </c>
      <c r="F2352" s="5" t="s">
        <v>93</v>
      </c>
      <c r="G2352" s="5" t="s">
        <v>180</v>
      </c>
      <c r="H2352" s="6">
        <v>45598</v>
      </c>
      <c r="I2352" s="7">
        <v>1.9</v>
      </c>
      <c r="J2352" s="8">
        <v>167910</v>
      </c>
      <c r="K2352" s="8">
        <v>12925</v>
      </c>
      <c r="L2352" s="7">
        <v>82.5</v>
      </c>
      <c r="M2352" s="5" t="s">
        <v>51</v>
      </c>
      <c r="N2352" s="5">
        <v>23</v>
      </c>
      <c r="O2352" s="5">
        <v>18</v>
      </c>
      <c r="P2352" s="5">
        <v>51</v>
      </c>
      <c r="Q2352" s="5">
        <v>5</v>
      </c>
      <c r="R2352" s="5" t="s">
        <v>30</v>
      </c>
      <c r="S2352" s="5" t="s">
        <v>60</v>
      </c>
      <c r="T2352" s="5" t="s">
        <v>156</v>
      </c>
      <c r="U2352" s="5" t="s">
        <v>77</v>
      </c>
      <c r="V2352" s="5" t="s">
        <v>83</v>
      </c>
      <c r="W2352" s="5" t="s">
        <v>35</v>
      </c>
      <c r="X2352" s="5" t="s">
        <v>64</v>
      </c>
    </row>
    <row r="2353" spans="1:24" x14ac:dyDescent="0.3">
      <c r="A2353" s="5" t="s">
        <v>4015</v>
      </c>
      <c r="B2353" s="5" t="s">
        <v>4016</v>
      </c>
      <c r="C2353" s="5" t="s">
        <v>26</v>
      </c>
      <c r="D2353" s="6">
        <v>35959</v>
      </c>
      <c r="E2353" s="5">
        <v>28</v>
      </c>
      <c r="F2353" s="5" t="s">
        <v>128</v>
      </c>
      <c r="G2353" s="5" t="s">
        <v>174</v>
      </c>
      <c r="H2353" s="6">
        <v>44819</v>
      </c>
      <c r="I2353" s="7">
        <v>4</v>
      </c>
      <c r="J2353" s="8">
        <v>29503</v>
      </c>
      <c r="K2353" s="8">
        <v>4651</v>
      </c>
      <c r="L2353" s="7">
        <v>87.5</v>
      </c>
      <c r="M2353" s="5" t="s">
        <v>73</v>
      </c>
      <c r="N2353" s="5">
        <v>41</v>
      </c>
      <c r="O2353" s="5">
        <v>5</v>
      </c>
      <c r="P2353" s="5">
        <v>68</v>
      </c>
      <c r="Q2353" s="5">
        <v>4</v>
      </c>
      <c r="R2353" s="5" t="s">
        <v>30</v>
      </c>
      <c r="S2353" s="5" t="s">
        <v>76</v>
      </c>
      <c r="T2353" s="5" t="s">
        <v>122</v>
      </c>
      <c r="U2353" s="5" t="s">
        <v>1654</v>
      </c>
      <c r="V2353" s="5" t="s">
        <v>83</v>
      </c>
      <c r="W2353" s="5" t="s">
        <v>64</v>
      </c>
      <c r="X2353" s="5" t="s">
        <v>35</v>
      </c>
    </row>
    <row r="2354" spans="1:24" x14ac:dyDescent="0.3">
      <c r="A2354" s="5" t="s">
        <v>4017</v>
      </c>
      <c r="B2354" s="5" t="s">
        <v>631</v>
      </c>
      <c r="C2354" s="5" t="s">
        <v>26</v>
      </c>
      <c r="D2354" s="6">
        <v>32678</v>
      </c>
      <c r="E2354" s="5">
        <v>37</v>
      </c>
      <c r="F2354" s="5" t="s">
        <v>98</v>
      </c>
      <c r="G2354" s="5" t="s">
        <v>273</v>
      </c>
      <c r="H2354" s="6">
        <v>42819</v>
      </c>
      <c r="I2354" s="7">
        <v>9.5</v>
      </c>
      <c r="J2354" s="8">
        <v>109642</v>
      </c>
      <c r="K2354" s="8">
        <v>6669</v>
      </c>
      <c r="L2354" s="7">
        <v>98.7</v>
      </c>
      <c r="M2354" s="5" t="s">
        <v>29</v>
      </c>
      <c r="N2354" s="5">
        <v>16</v>
      </c>
      <c r="O2354" s="5">
        <v>19</v>
      </c>
      <c r="P2354" s="5">
        <v>38</v>
      </c>
      <c r="Q2354" s="5">
        <v>2</v>
      </c>
      <c r="R2354" s="5" t="s">
        <v>39</v>
      </c>
      <c r="S2354" s="5" t="s">
        <v>81</v>
      </c>
      <c r="T2354" s="5" t="s">
        <v>32</v>
      </c>
      <c r="U2354" s="5" t="s">
        <v>46</v>
      </c>
      <c r="V2354" s="5" t="s">
        <v>34</v>
      </c>
      <c r="W2354" s="5" t="s">
        <v>35</v>
      </c>
      <c r="X2354" s="5" t="s">
        <v>35</v>
      </c>
    </row>
    <row r="2355" spans="1:24" x14ac:dyDescent="0.3">
      <c r="A2355" s="5" t="s">
        <v>4018</v>
      </c>
      <c r="B2355" s="5" t="s">
        <v>4019</v>
      </c>
      <c r="C2355" s="5" t="s">
        <v>26</v>
      </c>
      <c r="D2355" s="6">
        <v>26283</v>
      </c>
      <c r="E2355" s="5">
        <v>55</v>
      </c>
      <c r="F2355" s="5" t="s">
        <v>93</v>
      </c>
      <c r="G2355" s="5" t="s">
        <v>115</v>
      </c>
      <c r="H2355" s="6">
        <v>45936</v>
      </c>
      <c r="I2355" s="7">
        <v>0.9</v>
      </c>
      <c r="J2355" s="8">
        <v>22712</v>
      </c>
      <c r="K2355" s="8">
        <v>983</v>
      </c>
      <c r="L2355" s="7">
        <v>80.5</v>
      </c>
      <c r="M2355" s="5" t="s">
        <v>51</v>
      </c>
      <c r="N2355" s="5">
        <v>42</v>
      </c>
      <c r="O2355" s="5">
        <v>22</v>
      </c>
      <c r="P2355" s="5">
        <v>16</v>
      </c>
      <c r="Q2355" s="5">
        <v>1</v>
      </c>
      <c r="R2355" s="5" t="s">
        <v>30</v>
      </c>
      <c r="S2355" s="5" t="s">
        <v>90</v>
      </c>
      <c r="T2355" s="5" t="s">
        <v>156</v>
      </c>
      <c r="U2355" s="5" t="s">
        <v>62</v>
      </c>
      <c r="V2355" s="5" t="s">
        <v>83</v>
      </c>
      <c r="W2355" s="5" t="s">
        <v>64</v>
      </c>
      <c r="X2355" s="5" t="s">
        <v>64</v>
      </c>
    </row>
    <row r="2356" spans="1:24" x14ac:dyDescent="0.3">
      <c r="A2356" s="5" t="s">
        <v>4020</v>
      </c>
      <c r="B2356" s="5" t="s">
        <v>3796</v>
      </c>
      <c r="C2356" s="5" t="s">
        <v>26</v>
      </c>
      <c r="D2356" s="6">
        <v>32941</v>
      </c>
      <c r="E2356" s="5">
        <v>36</v>
      </c>
      <c r="F2356" s="5" t="s">
        <v>57</v>
      </c>
      <c r="G2356" s="5" t="s">
        <v>183</v>
      </c>
      <c r="H2356" s="6">
        <v>42421</v>
      </c>
      <c r="I2356" s="7">
        <v>10.6</v>
      </c>
      <c r="J2356" s="8">
        <v>143978</v>
      </c>
      <c r="K2356" s="8">
        <v>7441</v>
      </c>
      <c r="L2356" s="7">
        <v>97.1</v>
      </c>
      <c r="M2356" s="5" t="s">
        <v>73</v>
      </c>
      <c r="N2356" s="5">
        <v>32</v>
      </c>
      <c r="O2356" s="5">
        <v>15</v>
      </c>
      <c r="P2356" s="5">
        <v>58</v>
      </c>
      <c r="Q2356" s="5">
        <v>2</v>
      </c>
      <c r="R2356" s="5" t="s">
        <v>30</v>
      </c>
      <c r="S2356" s="5" t="s">
        <v>31</v>
      </c>
      <c r="T2356" s="5" t="s">
        <v>156</v>
      </c>
      <c r="U2356" s="5" t="s">
        <v>77</v>
      </c>
      <c r="V2356" s="5" t="s">
        <v>63</v>
      </c>
      <c r="W2356" s="5" t="s">
        <v>64</v>
      </c>
      <c r="X2356" s="5" t="s">
        <v>64</v>
      </c>
    </row>
    <row r="2357" spans="1:24" x14ac:dyDescent="0.3">
      <c r="A2357" s="5" t="s">
        <v>4021</v>
      </c>
      <c r="B2357" s="5" t="s">
        <v>3699</v>
      </c>
      <c r="C2357" s="5" t="s">
        <v>26</v>
      </c>
      <c r="D2357" s="6">
        <v>37504</v>
      </c>
      <c r="E2357" s="5">
        <v>24</v>
      </c>
      <c r="F2357" s="5" t="s">
        <v>27</v>
      </c>
      <c r="G2357" s="5" t="s">
        <v>28</v>
      </c>
      <c r="H2357" s="6">
        <v>44651</v>
      </c>
      <c r="I2357" s="7">
        <v>4.4000000000000004</v>
      </c>
      <c r="J2357" s="8">
        <v>158068</v>
      </c>
      <c r="K2357" s="8">
        <v>25169</v>
      </c>
      <c r="L2357" s="7">
        <v>84.4</v>
      </c>
      <c r="M2357" s="5" t="s">
        <v>59</v>
      </c>
      <c r="N2357" s="5">
        <v>7</v>
      </c>
      <c r="O2357" s="5">
        <v>19</v>
      </c>
      <c r="P2357" s="5">
        <v>67</v>
      </c>
      <c r="Q2357" s="5">
        <v>5</v>
      </c>
      <c r="R2357" s="5" t="s">
        <v>30</v>
      </c>
      <c r="S2357" s="5" t="s">
        <v>81</v>
      </c>
      <c r="T2357" s="5" t="s">
        <v>53</v>
      </c>
      <c r="U2357" s="5" t="s">
        <v>62</v>
      </c>
      <c r="V2357" s="5" t="s">
        <v>34</v>
      </c>
      <c r="W2357" s="5" t="s">
        <v>64</v>
      </c>
      <c r="X2357" s="5" t="s">
        <v>64</v>
      </c>
    </row>
    <row r="2358" spans="1:24" x14ac:dyDescent="0.3">
      <c r="A2358" s="5" t="s">
        <v>4022</v>
      </c>
      <c r="B2358" s="5" t="s">
        <v>1540</v>
      </c>
      <c r="C2358" s="5" t="s">
        <v>56</v>
      </c>
      <c r="D2358" s="6">
        <v>30974</v>
      </c>
      <c r="E2358" s="5">
        <v>42</v>
      </c>
      <c r="F2358" s="5" t="s">
        <v>49</v>
      </c>
      <c r="G2358" s="5" t="s">
        <v>492</v>
      </c>
      <c r="H2358" s="6">
        <v>45250</v>
      </c>
      <c r="I2358" s="7">
        <v>2.8</v>
      </c>
      <c r="J2358" s="8">
        <v>70857</v>
      </c>
      <c r="K2358" s="8">
        <v>3540</v>
      </c>
      <c r="L2358" s="7">
        <v>89.1</v>
      </c>
      <c r="M2358" s="5" t="s">
        <v>59</v>
      </c>
      <c r="N2358" s="5">
        <v>6</v>
      </c>
      <c r="O2358" s="5">
        <v>15</v>
      </c>
      <c r="P2358" s="5">
        <v>10</v>
      </c>
      <c r="Q2358" s="5">
        <v>1</v>
      </c>
      <c r="R2358" s="5" t="s">
        <v>30</v>
      </c>
      <c r="S2358" s="5" t="s">
        <v>104</v>
      </c>
      <c r="T2358" s="5" t="s">
        <v>32</v>
      </c>
      <c r="U2358" s="5" t="s">
        <v>33</v>
      </c>
      <c r="V2358" s="5" t="s">
        <v>34</v>
      </c>
      <c r="W2358" s="5" t="s">
        <v>35</v>
      </c>
      <c r="X2358" s="5" t="s">
        <v>64</v>
      </c>
    </row>
    <row r="2359" spans="1:24" x14ac:dyDescent="0.3">
      <c r="A2359" s="5" t="s">
        <v>4023</v>
      </c>
      <c r="B2359" s="5" t="s">
        <v>4024</v>
      </c>
      <c r="C2359" s="5" t="s">
        <v>56</v>
      </c>
      <c r="D2359" s="6">
        <v>37431</v>
      </c>
      <c r="E2359" s="5">
        <v>24</v>
      </c>
      <c r="F2359" s="5" t="s">
        <v>67</v>
      </c>
      <c r="G2359" s="5" t="s">
        <v>408</v>
      </c>
      <c r="H2359" s="6">
        <v>44681</v>
      </c>
      <c r="I2359" s="7">
        <v>4.4000000000000004</v>
      </c>
      <c r="J2359" s="8">
        <v>45823</v>
      </c>
      <c r="K2359" s="8">
        <v>3065</v>
      </c>
      <c r="L2359" s="7">
        <v>88.9</v>
      </c>
      <c r="M2359" s="5" t="s">
        <v>59</v>
      </c>
      <c r="N2359" s="5">
        <v>22</v>
      </c>
      <c r="O2359" s="5">
        <v>16</v>
      </c>
      <c r="P2359" s="5">
        <v>19</v>
      </c>
      <c r="Q2359" s="5">
        <v>2</v>
      </c>
      <c r="R2359" s="5" t="s">
        <v>39</v>
      </c>
      <c r="S2359" s="5" t="s">
        <v>31</v>
      </c>
      <c r="T2359" s="5" t="s">
        <v>143</v>
      </c>
      <c r="U2359" s="5" t="s">
        <v>46</v>
      </c>
      <c r="V2359" s="5" t="s">
        <v>34</v>
      </c>
      <c r="W2359" s="5" t="s">
        <v>64</v>
      </c>
      <c r="X2359" s="5" t="s">
        <v>35</v>
      </c>
    </row>
    <row r="2360" spans="1:24" x14ac:dyDescent="0.3">
      <c r="A2360" s="5" t="s">
        <v>4025</v>
      </c>
      <c r="B2360" s="5" t="s">
        <v>2575</v>
      </c>
      <c r="C2360" s="5" t="s">
        <v>26</v>
      </c>
      <c r="D2360" s="6">
        <v>27316</v>
      </c>
      <c r="E2360" s="5">
        <v>52</v>
      </c>
      <c r="F2360" s="5" t="s">
        <v>93</v>
      </c>
      <c r="G2360" s="5" t="s">
        <v>180</v>
      </c>
      <c r="H2360" s="6">
        <v>43548</v>
      </c>
      <c r="I2360" s="7">
        <v>7.5</v>
      </c>
      <c r="J2360" s="8">
        <v>127917</v>
      </c>
      <c r="K2360" s="8">
        <v>11232</v>
      </c>
      <c r="L2360" s="7">
        <v>81.8</v>
      </c>
      <c r="M2360" s="5" t="s">
        <v>73</v>
      </c>
      <c r="N2360" s="5">
        <v>28</v>
      </c>
      <c r="O2360" s="5">
        <v>0</v>
      </c>
      <c r="P2360" s="5">
        <v>11</v>
      </c>
      <c r="Q2360" s="5">
        <v>4</v>
      </c>
      <c r="R2360" s="5" t="s">
        <v>30</v>
      </c>
      <c r="S2360" s="5" t="s">
        <v>76</v>
      </c>
      <c r="T2360" s="5" t="s">
        <v>61</v>
      </c>
      <c r="U2360" s="5" t="s">
        <v>46</v>
      </c>
      <c r="V2360" s="5" t="s">
        <v>34</v>
      </c>
      <c r="W2360" s="5" t="s">
        <v>64</v>
      </c>
      <c r="X2360" s="5" t="s">
        <v>35</v>
      </c>
    </row>
    <row r="2361" spans="1:24" x14ac:dyDescent="0.3">
      <c r="A2361" s="5" t="s">
        <v>4026</v>
      </c>
      <c r="B2361" s="5" t="s">
        <v>4027</v>
      </c>
      <c r="C2361" s="5" t="s">
        <v>26</v>
      </c>
      <c r="D2361" s="6">
        <v>29777</v>
      </c>
      <c r="E2361" s="5">
        <v>45</v>
      </c>
      <c r="F2361" s="5" t="s">
        <v>135</v>
      </c>
      <c r="G2361" s="5" t="s">
        <v>252</v>
      </c>
      <c r="H2361" s="6">
        <v>43962</v>
      </c>
      <c r="I2361" s="7">
        <v>6.3</v>
      </c>
      <c r="J2361" s="8">
        <v>61941</v>
      </c>
      <c r="K2361" s="8">
        <v>2939</v>
      </c>
      <c r="L2361" s="7">
        <v>96.1</v>
      </c>
      <c r="M2361" s="5" t="s">
        <v>59</v>
      </c>
      <c r="N2361" s="5">
        <v>44</v>
      </c>
      <c r="O2361" s="5">
        <v>7</v>
      </c>
      <c r="P2361" s="5">
        <v>47</v>
      </c>
      <c r="Q2361" s="5">
        <v>1</v>
      </c>
      <c r="R2361" s="5" t="s">
        <v>30</v>
      </c>
      <c r="S2361" s="5" t="s">
        <v>104</v>
      </c>
      <c r="T2361" s="5" t="s">
        <v>32</v>
      </c>
      <c r="U2361" s="5" t="s">
        <v>62</v>
      </c>
      <c r="V2361" s="5" t="s">
        <v>34</v>
      </c>
      <c r="W2361" s="5" t="s">
        <v>35</v>
      </c>
      <c r="X2361" s="5" t="s">
        <v>35</v>
      </c>
    </row>
    <row r="2362" spans="1:24" x14ac:dyDescent="0.3">
      <c r="A2362" s="5" t="s">
        <v>4028</v>
      </c>
      <c r="B2362" s="5" t="s">
        <v>4029</v>
      </c>
      <c r="C2362" s="5" t="s">
        <v>26</v>
      </c>
      <c r="D2362" s="6">
        <v>25261</v>
      </c>
      <c r="E2362" s="5">
        <v>57</v>
      </c>
      <c r="F2362" s="5" t="s">
        <v>93</v>
      </c>
      <c r="G2362" s="5" t="s">
        <v>180</v>
      </c>
      <c r="H2362" s="6">
        <v>44453</v>
      </c>
      <c r="I2362" s="7">
        <v>5</v>
      </c>
      <c r="J2362" s="8">
        <v>175473</v>
      </c>
      <c r="K2362" s="8">
        <v>14634</v>
      </c>
      <c r="L2362" s="7">
        <v>98.3</v>
      </c>
      <c r="M2362" s="5" t="s">
        <v>45</v>
      </c>
      <c r="N2362" s="5">
        <v>42</v>
      </c>
      <c r="O2362" s="5">
        <v>23</v>
      </c>
      <c r="P2362" s="5">
        <v>79</v>
      </c>
      <c r="Q2362" s="5">
        <v>3</v>
      </c>
      <c r="R2362" s="5" t="s">
        <v>39</v>
      </c>
      <c r="S2362" s="5" t="s">
        <v>52</v>
      </c>
      <c r="T2362" s="5" t="s">
        <v>69</v>
      </c>
      <c r="U2362" s="5" t="s">
        <v>62</v>
      </c>
      <c r="V2362" s="5" t="s">
        <v>34</v>
      </c>
      <c r="W2362" s="5" t="s">
        <v>64</v>
      </c>
      <c r="X2362" s="5" t="s">
        <v>64</v>
      </c>
    </row>
    <row r="2363" spans="1:24" x14ac:dyDescent="0.3">
      <c r="A2363" s="5" t="s">
        <v>4030</v>
      </c>
      <c r="B2363" s="5" t="s">
        <v>4031</v>
      </c>
      <c r="C2363" s="5" t="s">
        <v>56</v>
      </c>
      <c r="D2363" s="6">
        <v>31493</v>
      </c>
      <c r="E2363" s="5">
        <v>40</v>
      </c>
      <c r="F2363" s="5" t="s">
        <v>57</v>
      </c>
      <c r="G2363" s="5" t="s">
        <v>183</v>
      </c>
      <c r="H2363" s="6">
        <v>45796</v>
      </c>
      <c r="I2363" s="7">
        <v>1.3</v>
      </c>
      <c r="J2363" s="8">
        <v>116560</v>
      </c>
      <c r="K2363" s="8">
        <v>7992</v>
      </c>
      <c r="L2363" s="7">
        <v>87</v>
      </c>
      <c r="M2363" s="5" t="s">
        <v>51</v>
      </c>
      <c r="N2363" s="5">
        <v>0</v>
      </c>
      <c r="O2363" s="5">
        <v>8</v>
      </c>
      <c r="P2363" s="5">
        <v>54</v>
      </c>
      <c r="Q2363" s="5">
        <v>3</v>
      </c>
      <c r="R2363" s="5" t="s">
        <v>30</v>
      </c>
      <c r="S2363" s="5" t="s">
        <v>125</v>
      </c>
      <c r="T2363" s="5" t="s">
        <v>53</v>
      </c>
      <c r="U2363" s="5" t="s">
        <v>62</v>
      </c>
      <c r="V2363" s="5" t="s">
        <v>34</v>
      </c>
      <c r="W2363" s="5" t="s">
        <v>35</v>
      </c>
      <c r="X2363" s="5" t="s">
        <v>35</v>
      </c>
    </row>
    <row r="2364" spans="1:24" x14ac:dyDescent="0.3">
      <c r="A2364" s="5" t="s">
        <v>4032</v>
      </c>
      <c r="B2364" s="5" t="s">
        <v>4033</v>
      </c>
      <c r="C2364" s="5" t="s">
        <v>56</v>
      </c>
      <c r="D2364" s="6">
        <v>37035</v>
      </c>
      <c r="E2364" s="5">
        <v>25</v>
      </c>
      <c r="F2364" s="5" t="s">
        <v>135</v>
      </c>
      <c r="G2364" s="5" t="s">
        <v>252</v>
      </c>
      <c r="H2364" s="6">
        <v>43668</v>
      </c>
      <c r="I2364" s="7">
        <v>7.1</v>
      </c>
      <c r="J2364" s="8">
        <v>57292</v>
      </c>
      <c r="K2364" s="8">
        <v>8217</v>
      </c>
      <c r="L2364" s="7">
        <v>93.3</v>
      </c>
      <c r="M2364" s="5" t="s">
        <v>51</v>
      </c>
      <c r="N2364" s="5">
        <v>34</v>
      </c>
      <c r="O2364" s="5">
        <v>21</v>
      </c>
      <c r="P2364" s="5">
        <v>55</v>
      </c>
      <c r="Q2364" s="5">
        <v>3</v>
      </c>
      <c r="R2364" s="5" t="s">
        <v>39</v>
      </c>
      <c r="S2364" s="5" t="s">
        <v>119</v>
      </c>
      <c r="T2364" s="5" t="s">
        <v>122</v>
      </c>
      <c r="U2364" s="5" t="s">
        <v>46</v>
      </c>
      <c r="V2364" s="5" t="s">
        <v>34</v>
      </c>
      <c r="W2364" s="5" t="s">
        <v>35</v>
      </c>
      <c r="X2364" s="5" t="s">
        <v>64</v>
      </c>
    </row>
    <row r="2365" spans="1:24" x14ac:dyDescent="0.3">
      <c r="A2365" s="5" t="s">
        <v>4034</v>
      </c>
      <c r="B2365" s="5" t="s">
        <v>1328</v>
      </c>
      <c r="C2365" s="5" t="s">
        <v>26</v>
      </c>
      <c r="D2365" s="6">
        <v>25693</v>
      </c>
      <c r="E2365" s="5">
        <v>56</v>
      </c>
      <c r="F2365" s="5" t="s">
        <v>57</v>
      </c>
      <c r="G2365" s="5" t="s">
        <v>205</v>
      </c>
      <c r="H2365" s="6">
        <v>44811</v>
      </c>
      <c r="I2365" s="7">
        <v>4</v>
      </c>
      <c r="J2365" s="8">
        <v>47668</v>
      </c>
      <c r="K2365" s="8">
        <v>6456</v>
      </c>
      <c r="L2365" s="7">
        <v>82.9</v>
      </c>
      <c r="M2365" s="5" t="s">
        <v>29</v>
      </c>
      <c r="N2365" s="5">
        <v>39</v>
      </c>
      <c r="O2365" s="5">
        <v>15</v>
      </c>
      <c r="P2365" s="5">
        <v>48</v>
      </c>
      <c r="Q2365" s="5">
        <v>3</v>
      </c>
      <c r="R2365" s="5" t="s">
        <v>30</v>
      </c>
      <c r="S2365" s="5" t="s">
        <v>90</v>
      </c>
      <c r="T2365" s="5" t="s">
        <v>156</v>
      </c>
      <c r="U2365" s="5" t="s">
        <v>33</v>
      </c>
      <c r="V2365" s="5" t="s">
        <v>34</v>
      </c>
      <c r="W2365" s="5" t="s">
        <v>64</v>
      </c>
      <c r="X2365" s="5" t="s">
        <v>35</v>
      </c>
    </row>
    <row r="2366" spans="1:24" x14ac:dyDescent="0.3">
      <c r="A2366" s="5" t="s">
        <v>4035</v>
      </c>
      <c r="B2366" s="5" t="s">
        <v>4036</v>
      </c>
      <c r="C2366" s="5" t="s">
        <v>26</v>
      </c>
      <c r="D2366" s="6">
        <v>35133</v>
      </c>
      <c r="E2366" s="5">
        <v>30</v>
      </c>
      <c r="F2366" s="5" t="s">
        <v>57</v>
      </c>
      <c r="G2366" s="5" t="s">
        <v>205</v>
      </c>
      <c r="H2366" s="6">
        <v>43669</v>
      </c>
      <c r="I2366" s="7">
        <v>7.1</v>
      </c>
      <c r="J2366" s="8">
        <v>22393</v>
      </c>
      <c r="K2366" s="8">
        <v>2947</v>
      </c>
      <c r="L2366" s="7">
        <v>93.6</v>
      </c>
      <c r="M2366" s="5" t="s">
        <v>51</v>
      </c>
      <c r="N2366" s="5">
        <v>17</v>
      </c>
      <c r="O2366" s="5">
        <v>24</v>
      </c>
      <c r="P2366" s="5">
        <v>17</v>
      </c>
      <c r="Q2366" s="5">
        <v>2</v>
      </c>
      <c r="R2366" s="5" t="s">
        <v>39</v>
      </c>
      <c r="S2366" s="5" t="s">
        <v>60</v>
      </c>
      <c r="T2366" s="5" t="s">
        <v>143</v>
      </c>
      <c r="U2366" s="5" t="s">
        <v>46</v>
      </c>
      <c r="V2366" s="5" t="s">
        <v>34</v>
      </c>
      <c r="W2366" s="5" t="s">
        <v>35</v>
      </c>
      <c r="X2366" s="5" t="s">
        <v>64</v>
      </c>
    </row>
    <row r="2367" spans="1:24" x14ac:dyDescent="0.3">
      <c r="A2367" s="5" t="s">
        <v>4037</v>
      </c>
      <c r="B2367" s="5" t="s">
        <v>554</v>
      </c>
      <c r="C2367" s="5" t="s">
        <v>26</v>
      </c>
      <c r="D2367" s="6">
        <v>37180</v>
      </c>
      <c r="E2367" s="5">
        <v>25</v>
      </c>
      <c r="F2367" s="5" t="s">
        <v>135</v>
      </c>
      <c r="G2367" s="5" t="s">
        <v>252</v>
      </c>
      <c r="H2367" s="6">
        <v>45741</v>
      </c>
      <c r="I2367" s="7">
        <v>1.5</v>
      </c>
      <c r="J2367" s="8">
        <v>147175</v>
      </c>
      <c r="K2367" s="8">
        <v>23310</v>
      </c>
      <c r="L2367" s="7">
        <v>79.099999999999994</v>
      </c>
      <c r="M2367" s="5" t="s">
        <v>73</v>
      </c>
      <c r="N2367" s="5">
        <v>15</v>
      </c>
      <c r="O2367" s="5">
        <v>5</v>
      </c>
      <c r="P2367" s="5">
        <v>35</v>
      </c>
      <c r="Q2367" s="5">
        <v>5</v>
      </c>
      <c r="R2367" s="5" t="s">
        <v>39</v>
      </c>
      <c r="S2367" s="5" t="s">
        <v>60</v>
      </c>
      <c r="T2367" s="5" t="s">
        <v>32</v>
      </c>
      <c r="U2367" s="5" t="s">
        <v>46</v>
      </c>
      <c r="V2367" s="5" t="s">
        <v>34</v>
      </c>
      <c r="W2367" s="5" t="s">
        <v>64</v>
      </c>
      <c r="X2367" s="5" t="s">
        <v>64</v>
      </c>
    </row>
    <row r="2368" spans="1:24" x14ac:dyDescent="0.3">
      <c r="A2368" s="5" t="s">
        <v>4038</v>
      </c>
      <c r="B2368" s="5" t="s">
        <v>823</v>
      </c>
      <c r="C2368" s="5" t="s">
        <v>26</v>
      </c>
      <c r="D2368" s="6">
        <v>26410</v>
      </c>
      <c r="E2368" s="5">
        <v>54</v>
      </c>
      <c r="F2368" s="5" t="s">
        <v>67</v>
      </c>
      <c r="G2368" s="5" t="s">
        <v>149</v>
      </c>
      <c r="H2368" s="6">
        <v>43829</v>
      </c>
      <c r="I2368" s="7">
        <v>6.7</v>
      </c>
      <c r="J2368" s="8">
        <v>165149</v>
      </c>
      <c r="K2368" s="8">
        <v>28967</v>
      </c>
      <c r="L2368" s="7">
        <v>97.5</v>
      </c>
      <c r="M2368" s="5" t="s">
        <v>59</v>
      </c>
      <c r="N2368" s="5">
        <v>14</v>
      </c>
      <c r="O2368" s="5">
        <v>5</v>
      </c>
      <c r="P2368" s="5">
        <v>16</v>
      </c>
      <c r="Q2368" s="5">
        <v>5</v>
      </c>
      <c r="R2368" s="5" t="s">
        <v>39</v>
      </c>
      <c r="S2368" s="5" t="s">
        <v>119</v>
      </c>
      <c r="T2368" s="5" t="s">
        <v>40</v>
      </c>
      <c r="U2368" s="5" t="s">
        <v>77</v>
      </c>
      <c r="V2368" s="5" t="s">
        <v>63</v>
      </c>
      <c r="W2368" s="5" t="s">
        <v>35</v>
      </c>
      <c r="X2368" s="5" t="s">
        <v>64</v>
      </c>
    </row>
    <row r="2369" spans="1:24" x14ac:dyDescent="0.3">
      <c r="A2369" s="5" t="s">
        <v>4039</v>
      </c>
      <c r="B2369" s="5" t="s">
        <v>3773</v>
      </c>
      <c r="C2369" s="5" t="s">
        <v>26</v>
      </c>
      <c r="D2369" s="6">
        <v>32220</v>
      </c>
      <c r="E2369" s="5">
        <v>38</v>
      </c>
      <c r="F2369" s="5" t="s">
        <v>57</v>
      </c>
      <c r="G2369" s="5" t="s">
        <v>183</v>
      </c>
      <c r="H2369" s="6">
        <v>45720</v>
      </c>
      <c r="I2369" s="7">
        <v>1.5</v>
      </c>
      <c r="J2369" s="8">
        <v>168875</v>
      </c>
      <c r="K2369" s="8">
        <v>24825</v>
      </c>
      <c r="L2369" s="7">
        <v>83.1</v>
      </c>
      <c r="M2369" s="5" t="s">
        <v>59</v>
      </c>
      <c r="N2369" s="5">
        <v>0</v>
      </c>
      <c r="O2369" s="5">
        <v>13</v>
      </c>
      <c r="P2369" s="5">
        <v>37</v>
      </c>
      <c r="Q2369" s="5">
        <v>2</v>
      </c>
      <c r="R2369" s="5" t="s">
        <v>30</v>
      </c>
      <c r="S2369" s="5" t="s">
        <v>119</v>
      </c>
      <c r="T2369" s="5" t="s">
        <v>69</v>
      </c>
      <c r="U2369" s="5" t="s">
        <v>46</v>
      </c>
      <c r="V2369" s="5" t="s">
        <v>34</v>
      </c>
      <c r="W2369" s="5" t="s">
        <v>64</v>
      </c>
      <c r="X2369" s="5" t="s">
        <v>64</v>
      </c>
    </row>
    <row r="2370" spans="1:24" x14ac:dyDescent="0.3">
      <c r="A2370" s="5" t="s">
        <v>4040</v>
      </c>
      <c r="B2370" s="5" t="s">
        <v>2914</v>
      </c>
      <c r="C2370" s="5" t="s">
        <v>56</v>
      </c>
      <c r="D2370" s="6">
        <v>28098</v>
      </c>
      <c r="E2370" s="5">
        <v>50</v>
      </c>
      <c r="F2370" s="5" t="s">
        <v>128</v>
      </c>
      <c r="G2370" s="5" t="s">
        <v>139</v>
      </c>
      <c r="H2370" s="6">
        <v>42892</v>
      </c>
      <c r="I2370" s="7">
        <v>9.3000000000000007</v>
      </c>
      <c r="J2370" s="8">
        <v>25298</v>
      </c>
      <c r="K2370" s="8">
        <v>3320</v>
      </c>
      <c r="L2370" s="7">
        <v>83.9</v>
      </c>
      <c r="M2370" s="5" t="s">
        <v>51</v>
      </c>
      <c r="N2370" s="5">
        <v>13</v>
      </c>
      <c r="O2370" s="5">
        <v>5</v>
      </c>
      <c r="P2370" s="5">
        <v>42</v>
      </c>
      <c r="Q2370" s="5">
        <v>2</v>
      </c>
      <c r="R2370" s="5" t="s">
        <v>39</v>
      </c>
      <c r="S2370" s="5" t="s">
        <v>90</v>
      </c>
      <c r="T2370" s="5" t="s">
        <v>122</v>
      </c>
      <c r="U2370" s="5" t="s">
        <v>77</v>
      </c>
      <c r="V2370" s="5" t="s">
        <v>63</v>
      </c>
      <c r="W2370" s="5" t="s">
        <v>64</v>
      </c>
      <c r="X2370" s="5" t="s">
        <v>35</v>
      </c>
    </row>
    <row r="2371" spans="1:24" x14ac:dyDescent="0.3">
      <c r="A2371" s="5" t="s">
        <v>4041</v>
      </c>
      <c r="B2371" s="5" t="s">
        <v>1824</v>
      </c>
      <c r="C2371" s="5" t="s">
        <v>26</v>
      </c>
      <c r="D2371" s="6">
        <v>34064</v>
      </c>
      <c r="E2371" s="5">
        <v>33</v>
      </c>
      <c r="F2371" s="5" t="s">
        <v>102</v>
      </c>
      <c r="G2371" s="5" t="s">
        <v>443</v>
      </c>
      <c r="H2371" s="6">
        <v>42385</v>
      </c>
      <c r="I2371" s="7">
        <v>10.7</v>
      </c>
      <c r="J2371" s="8">
        <v>157206</v>
      </c>
      <c r="K2371" s="8">
        <v>22753</v>
      </c>
      <c r="L2371" s="7">
        <v>92.3</v>
      </c>
      <c r="M2371" s="5" t="s">
        <v>29</v>
      </c>
      <c r="N2371" s="5">
        <v>10</v>
      </c>
      <c r="O2371" s="5">
        <v>9</v>
      </c>
      <c r="P2371" s="5">
        <v>37</v>
      </c>
      <c r="Q2371" s="5">
        <v>4</v>
      </c>
      <c r="R2371" s="5" t="s">
        <v>30</v>
      </c>
      <c r="S2371" s="5" t="s">
        <v>76</v>
      </c>
      <c r="T2371" s="5" t="s">
        <v>156</v>
      </c>
      <c r="U2371" s="5" t="s">
        <v>77</v>
      </c>
      <c r="V2371" s="5" t="s">
        <v>34</v>
      </c>
      <c r="W2371" s="5" t="s">
        <v>64</v>
      </c>
      <c r="X2371" s="5" t="s">
        <v>64</v>
      </c>
    </row>
    <row r="2372" spans="1:24" x14ac:dyDescent="0.3">
      <c r="A2372" s="5" t="s">
        <v>4042</v>
      </c>
      <c r="B2372" s="5" t="s">
        <v>2212</v>
      </c>
      <c r="C2372" s="5" t="s">
        <v>56</v>
      </c>
      <c r="D2372" s="6">
        <v>26220</v>
      </c>
      <c r="E2372" s="5">
        <v>55</v>
      </c>
      <c r="F2372" s="5" t="s">
        <v>128</v>
      </c>
      <c r="G2372" s="5" t="s">
        <v>503</v>
      </c>
      <c r="H2372" s="6">
        <v>42574</v>
      </c>
      <c r="I2372" s="7">
        <v>10.1</v>
      </c>
      <c r="J2372" s="8">
        <v>60401</v>
      </c>
      <c r="K2372" s="8">
        <v>6966</v>
      </c>
      <c r="L2372" s="7">
        <v>84.6</v>
      </c>
      <c r="M2372" s="5" t="s">
        <v>73</v>
      </c>
      <c r="N2372" s="5">
        <v>32</v>
      </c>
      <c r="O2372" s="5">
        <v>26</v>
      </c>
      <c r="P2372" s="5">
        <v>27</v>
      </c>
      <c r="Q2372" s="5">
        <v>4</v>
      </c>
      <c r="R2372" s="5" t="s">
        <v>30</v>
      </c>
      <c r="S2372" s="5" t="s">
        <v>125</v>
      </c>
      <c r="T2372" s="5" t="s">
        <v>53</v>
      </c>
      <c r="U2372" s="5" t="s">
        <v>62</v>
      </c>
      <c r="V2372" s="5" t="s">
        <v>34</v>
      </c>
      <c r="W2372" s="5" t="s">
        <v>64</v>
      </c>
      <c r="X2372" s="5" t="s">
        <v>35</v>
      </c>
    </row>
    <row r="2373" spans="1:24" x14ac:dyDescent="0.3">
      <c r="A2373" s="5" t="s">
        <v>4043</v>
      </c>
      <c r="B2373" s="5" t="s">
        <v>2017</v>
      </c>
      <c r="C2373" s="5" t="s">
        <v>56</v>
      </c>
      <c r="D2373" s="6">
        <v>37047</v>
      </c>
      <c r="E2373" s="5">
        <v>25</v>
      </c>
      <c r="F2373" s="5" t="s">
        <v>93</v>
      </c>
      <c r="G2373" s="5" t="s">
        <v>94</v>
      </c>
      <c r="H2373" s="6">
        <v>43801</v>
      </c>
      <c r="I2373" s="7">
        <v>6.8</v>
      </c>
      <c r="J2373" s="8">
        <v>170235</v>
      </c>
      <c r="K2373" s="8">
        <v>19822</v>
      </c>
      <c r="L2373" s="7">
        <v>88.1</v>
      </c>
      <c r="M2373" s="5" t="s">
        <v>51</v>
      </c>
      <c r="N2373" s="5">
        <v>6</v>
      </c>
      <c r="O2373" s="5">
        <v>13</v>
      </c>
      <c r="P2373" s="5">
        <v>56</v>
      </c>
      <c r="Q2373" s="5">
        <v>3</v>
      </c>
      <c r="R2373" s="5" t="s">
        <v>30</v>
      </c>
      <c r="S2373" s="5" t="s">
        <v>104</v>
      </c>
      <c r="T2373" s="5" t="s">
        <v>61</v>
      </c>
      <c r="U2373" s="5" t="s">
        <v>77</v>
      </c>
      <c r="V2373" s="5" t="s">
        <v>34</v>
      </c>
      <c r="W2373" s="5" t="s">
        <v>35</v>
      </c>
      <c r="X2373" s="5" t="s">
        <v>35</v>
      </c>
    </row>
    <row r="2374" spans="1:24" x14ac:dyDescent="0.3">
      <c r="A2374" s="5" t="s">
        <v>4044</v>
      </c>
      <c r="B2374" s="5" t="s">
        <v>1217</v>
      </c>
      <c r="C2374" s="5" t="s">
        <v>56</v>
      </c>
      <c r="D2374" s="6">
        <v>35292</v>
      </c>
      <c r="E2374" s="5">
        <v>30</v>
      </c>
      <c r="F2374" s="5" t="s">
        <v>98</v>
      </c>
      <c r="G2374" s="5" t="s">
        <v>382</v>
      </c>
      <c r="H2374" s="6">
        <v>42849</v>
      </c>
      <c r="I2374" s="7">
        <v>9.4</v>
      </c>
      <c r="J2374" s="8">
        <v>55149</v>
      </c>
      <c r="K2374" s="8">
        <v>2793</v>
      </c>
      <c r="L2374" s="7">
        <v>82.8</v>
      </c>
      <c r="M2374" s="5" t="s">
        <v>29</v>
      </c>
      <c r="N2374" s="5">
        <v>30</v>
      </c>
      <c r="O2374" s="5">
        <v>11</v>
      </c>
      <c r="P2374" s="5">
        <v>16</v>
      </c>
      <c r="Q2374" s="5">
        <v>1</v>
      </c>
      <c r="R2374" s="5" t="s">
        <v>30</v>
      </c>
      <c r="S2374" s="5" t="s">
        <v>76</v>
      </c>
      <c r="T2374" s="5" t="s">
        <v>32</v>
      </c>
      <c r="U2374" s="5" t="s">
        <v>33</v>
      </c>
      <c r="V2374" s="5" t="s">
        <v>34</v>
      </c>
      <c r="W2374" s="5" t="s">
        <v>35</v>
      </c>
      <c r="X2374" s="5" t="s">
        <v>35</v>
      </c>
    </row>
    <row r="2375" spans="1:24" x14ac:dyDescent="0.3">
      <c r="A2375" s="5" t="s">
        <v>4045</v>
      </c>
      <c r="B2375" s="5" t="s">
        <v>4046</v>
      </c>
      <c r="C2375" s="5" t="s">
        <v>56</v>
      </c>
      <c r="D2375" s="6">
        <v>27706</v>
      </c>
      <c r="E2375" s="5">
        <v>51</v>
      </c>
      <c r="F2375" s="5" t="s">
        <v>93</v>
      </c>
      <c r="G2375" s="5" t="s">
        <v>180</v>
      </c>
      <c r="H2375" s="6">
        <v>45882</v>
      </c>
      <c r="I2375" s="7">
        <v>1.1000000000000001</v>
      </c>
      <c r="J2375" s="8">
        <v>140234</v>
      </c>
      <c r="K2375" s="8">
        <v>19880</v>
      </c>
      <c r="L2375" s="7">
        <v>99.2</v>
      </c>
      <c r="M2375" s="5" t="s">
        <v>73</v>
      </c>
      <c r="N2375" s="5">
        <v>34</v>
      </c>
      <c r="O2375" s="5">
        <v>8</v>
      </c>
      <c r="P2375" s="5">
        <v>51</v>
      </c>
      <c r="Q2375" s="5">
        <v>5</v>
      </c>
      <c r="R2375" s="5" t="s">
        <v>30</v>
      </c>
      <c r="S2375" s="5" t="s">
        <v>81</v>
      </c>
      <c r="T2375" s="5" t="s">
        <v>32</v>
      </c>
      <c r="U2375" s="5" t="s">
        <v>77</v>
      </c>
      <c r="V2375" s="5" t="s">
        <v>34</v>
      </c>
      <c r="W2375" s="5" t="s">
        <v>64</v>
      </c>
      <c r="X2375" s="5" t="s">
        <v>64</v>
      </c>
    </row>
    <row r="2376" spans="1:24" x14ac:dyDescent="0.3">
      <c r="A2376" s="5" t="s">
        <v>4047</v>
      </c>
      <c r="B2376" s="5" t="s">
        <v>2854</v>
      </c>
      <c r="C2376" s="5" t="s">
        <v>26</v>
      </c>
      <c r="D2376" s="6">
        <v>34157</v>
      </c>
      <c r="E2376" s="5">
        <v>33</v>
      </c>
      <c r="F2376" s="5" t="s">
        <v>67</v>
      </c>
      <c r="G2376" s="5" t="s">
        <v>142</v>
      </c>
      <c r="H2376" s="6">
        <v>43722</v>
      </c>
      <c r="I2376" s="7">
        <v>7</v>
      </c>
      <c r="J2376" s="8">
        <v>51677</v>
      </c>
      <c r="K2376" s="8">
        <v>6696</v>
      </c>
      <c r="L2376" s="7">
        <v>80</v>
      </c>
      <c r="M2376" s="5" t="s">
        <v>51</v>
      </c>
      <c r="N2376" s="5">
        <v>2</v>
      </c>
      <c r="O2376" s="5">
        <v>23</v>
      </c>
      <c r="P2376" s="5">
        <v>31</v>
      </c>
      <c r="Q2376" s="5">
        <v>1</v>
      </c>
      <c r="R2376" s="5" t="s">
        <v>30</v>
      </c>
      <c r="S2376" s="5" t="s">
        <v>52</v>
      </c>
      <c r="T2376" s="5" t="s">
        <v>82</v>
      </c>
      <c r="U2376" s="5" t="s">
        <v>46</v>
      </c>
      <c r="V2376" s="5" t="s">
        <v>34</v>
      </c>
      <c r="W2376" s="5" t="s">
        <v>35</v>
      </c>
      <c r="X2376" s="5" t="s">
        <v>64</v>
      </c>
    </row>
    <row r="2377" spans="1:24" x14ac:dyDescent="0.3">
      <c r="A2377" s="5" t="s">
        <v>4048</v>
      </c>
      <c r="B2377" s="5" t="s">
        <v>669</v>
      </c>
      <c r="C2377" s="5" t="s">
        <v>56</v>
      </c>
      <c r="D2377" s="6">
        <v>28074</v>
      </c>
      <c r="E2377" s="5">
        <v>50</v>
      </c>
      <c r="F2377" s="5" t="s">
        <v>93</v>
      </c>
      <c r="G2377" s="5" t="s">
        <v>94</v>
      </c>
      <c r="H2377" s="6">
        <v>45140</v>
      </c>
      <c r="I2377" s="7">
        <v>3.1</v>
      </c>
      <c r="J2377" s="8">
        <v>113863</v>
      </c>
      <c r="K2377" s="8">
        <v>13250</v>
      </c>
      <c r="L2377" s="7">
        <v>81.5</v>
      </c>
      <c r="M2377" s="5" t="s">
        <v>59</v>
      </c>
      <c r="N2377" s="5">
        <v>20</v>
      </c>
      <c r="O2377" s="5">
        <v>9</v>
      </c>
      <c r="P2377" s="5">
        <v>55</v>
      </c>
      <c r="Q2377" s="5">
        <v>3</v>
      </c>
      <c r="R2377" s="5" t="s">
        <v>39</v>
      </c>
      <c r="S2377" s="5" t="s">
        <v>60</v>
      </c>
      <c r="T2377" s="5" t="s">
        <v>82</v>
      </c>
      <c r="U2377" s="5" t="s">
        <v>46</v>
      </c>
      <c r="V2377" s="5" t="s">
        <v>34</v>
      </c>
      <c r="W2377" s="5" t="s">
        <v>35</v>
      </c>
      <c r="X2377" s="5" t="s">
        <v>64</v>
      </c>
    </row>
    <row r="2378" spans="1:24" x14ac:dyDescent="0.3">
      <c r="A2378" s="5" t="s">
        <v>4049</v>
      </c>
      <c r="B2378" s="5" t="s">
        <v>2452</v>
      </c>
      <c r="C2378" s="5" t="s">
        <v>56</v>
      </c>
      <c r="D2378" s="6">
        <v>37359</v>
      </c>
      <c r="E2378" s="5">
        <v>24</v>
      </c>
      <c r="F2378" s="5" t="s">
        <v>135</v>
      </c>
      <c r="G2378" s="5" t="s">
        <v>252</v>
      </c>
      <c r="H2378" s="6">
        <v>44506</v>
      </c>
      <c r="I2378" s="7">
        <v>4.8</v>
      </c>
      <c r="J2378" s="8">
        <v>63564</v>
      </c>
      <c r="K2378" s="8">
        <v>6111</v>
      </c>
      <c r="L2378" s="7">
        <v>96.2</v>
      </c>
      <c r="M2378" s="5" t="s">
        <v>59</v>
      </c>
      <c r="N2378" s="5">
        <v>16</v>
      </c>
      <c r="O2378" s="5">
        <v>13</v>
      </c>
      <c r="P2378" s="5">
        <v>59</v>
      </c>
      <c r="Q2378" s="5">
        <v>3</v>
      </c>
      <c r="R2378" s="5" t="s">
        <v>39</v>
      </c>
      <c r="S2378" s="5" t="s">
        <v>52</v>
      </c>
      <c r="T2378" s="5" t="s">
        <v>143</v>
      </c>
      <c r="U2378" s="5" t="s">
        <v>33</v>
      </c>
      <c r="V2378" s="5" t="s">
        <v>83</v>
      </c>
      <c r="W2378" s="5" t="s">
        <v>35</v>
      </c>
      <c r="X2378" s="5" t="s">
        <v>35</v>
      </c>
    </row>
    <row r="2379" spans="1:24" x14ac:dyDescent="0.3">
      <c r="A2379" s="5" t="s">
        <v>4050</v>
      </c>
      <c r="B2379" s="5" t="s">
        <v>3401</v>
      </c>
      <c r="C2379" s="5" t="s">
        <v>26</v>
      </c>
      <c r="D2379" s="6">
        <v>28399</v>
      </c>
      <c r="E2379" s="5">
        <v>49</v>
      </c>
      <c r="F2379" s="5" t="s">
        <v>102</v>
      </c>
      <c r="G2379" s="5" t="s">
        <v>159</v>
      </c>
      <c r="H2379" s="6">
        <v>45448</v>
      </c>
      <c r="I2379" s="7">
        <v>2.2999999999999998</v>
      </c>
      <c r="J2379" s="8">
        <v>109905</v>
      </c>
      <c r="K2379" s="8">
        <v>8148</v>
      </c>
      <c r="L2379" s="7">
        <v>98.5</v>
      </c>
      <c r="M2379" s="5" t="s">
        <v>59</v>
      </c>
      <c r="N2379" s="5">
        <v>10</v>
      </c>
      <c r="O2379" s="5">
        <v>22</v>
      </c>
      <c r="P2379" s="5">
        <v>10</v>
      </c>
      <c r="Q2379" s="5">
        <v>3</v>
      </c>
      <c r="R2379" s="5" t="s">
        <v>39</v>
      </c>
      <c r="S2379" s="5" t="s">
        <v>125</v>
      </c>
      <c r="T2379" s="5" t="s">
        <v>143</v>
      </c>
      <c r="U2379" s="5" t="s">
        <v>62</v>
      </c>
      <c r="V2379" s="5" t="s">
        <v>34</v>
      </c>
      <c r="W2379" s="5" t="s">
        <v>35</v>
      </c>
      <c r="X2379" s="5" t="s">
        <v>64</v>
      </c>
    </row>
    <row r="2380" spans="1:24" x14ac:dyDescent="0.3">
      <c r="A2380" s="5" t="s">
        <v>4051</v>
      </c>
      <c r="B2380" s="5" t="s">
        <v>4052</v>
      </c>
      <c r="C2380" s="5" t="s">
        <v>56</v>
      </c>
      <c r="D2380" s="6">
        <v>27445</v>
      </c>
      <c r="E2380" s="5">
        <v>51</v>
      </c>
      <c r="F2380" s="5" t="s">
        <v>98</v>
      </c>
      <c r="G2380" s="5" t="s">
        <v>382</v>
      </c>
      <c r="H2380" s="6">
        <v>45215</v>
      </c>
      <c r="I2380" s="7">
        <v>2.9</v>
      </c>
      <c r="J2380" s="8">
        <v>71556</v>
      </c>
      <c r="K2380" s="8">
        <v>8827</v>
      </c>
      <c r="L2380" s="7">
        <v>84.3</v>
      </c>
      <c r="M2380" s="5" t="s">
        <v>51</v>
      </c>
      <c r="N2380" s="5">
        <v>14</v>
      </c>
      <c r="O2380" s="5">
        <v>2</v>
      </c>
      <c r="P2380" s="5">
        <v>18</v>
      </c>
      <c r="Q2380" s="5">
        <v>4</v>
      </c>
      <c r="R2380" s="5" t="s">
        <v>30</v>
      </c>
      <c r="S2380" s="5" t="s">
        <v>104</v>
      </c>
      <c r="T2380" s="5" t="s">
        <v>69</v>
      </c>
      <c r="U2380" s="5" t="s">
        <v>33</v>
      </c>
      <c r="V2380" s="5" t="s">
        <v>34</v>
      </c>
      <c r="W2380" s="5" t="s">
        <v>64</v>
      </c>
      <c r="X2380" s="5" t="s">
        <v>35</v>
      </c>
    </row>
    <row r="2381" spans="1:24" x14ac:dyDescent="0.3">
      <c r="A2381" s="5" t="s">
        <v>4053</v>
      </c>
      <c r="B2381" s="5" t="s">
        <v>4054</v>
      </c>
      <c r="C2381" s="5" t="s">
        <v>26</v>
      </c>
      <c r="D2381" s="6">
        <v>31193</v>
      </c>
      <c r="E2381" s="5">
        <v>41</v>
      </c>
      <c r="F2381" s="5" t="s">
        <v>27</v>
      </c>
      <c r="G2381" s="5" t="s">
        <v>452</v>
      </c>
      <c r="H2381" s="6">
        <v>42389</v>
      </c>
      <c r="I2381" s="7">
        <v>10.6</v>
      </c>
      <c r="J2381" s="8">
        <v>46481</v>
      </c>
      <c r="K2381" s="8">
        <v>2884</v>
      </c>
      <c r="L2381" s="7">
        <v>85.6</v>
      </c>
      <c r="M2381" s="5" t="s">
        <v>45</v>
      </c>
      <c r="N2381" s="5">
        <v>40</v>
      </c>
      <c r="O2381" s="5">
        <v>14</v>
      </c>
      <c r="P2381" s="5">
        <v>12</v>
      </c>
      <c r="Q2381" s="5">
        <v>5</v>
      </c>
      <c r="R2381" s="5" t="s">
        <v>39</v>
      </c>
      <c r="S2381" s="5" t="s">
        <v>31</v>
      </c>
      <c r="T2381" s="5" t="s">
        <v>122</v>
      </c>
      <c r="U2381" s="5" t="s">
        <v>46</v>
      </c>
      <c r="V2381" s="5" t="s">
        <v>34</v>
      </c>
      <c r="W2381" s="5" t="s">
        <v>35</v>
      </c>
      <c r="X2381" s="5" t="s">
        <v>35</v>
      </c>
    </row>
    <row r="2382" spans="1:24" x14ac:dyDescent="0.3">
      <c r="A2382" s="5" t="s">
        <v>4055</v>
      </c>
      <c r="B2382" s="5" t="s">
        <v>3692</v>
      </c>
      <c r="C2382" s="5" t="s">
        <v>26</v>
      </c>
      <c r="D2382" s="6">
        <v>31188</v>
      </c>
      <c r="E2382" s="5">
        <v>41</v>
      </c>
      <c r="F2382" s="5" t="s">
        <v>93</v>
      </c>
      <c r="G2382" s="5" t="s">
        <v>115</v>
      </c>
      <c r="H2382" s="6">
        <v>43898</v>
      </c>
      <c r="I2382" s="7">
        <v>6.5</v>
      </c>
      <c r="J2382" s="8">
        <v>139689</v>
      </c>
      <c r="K2382" s="8">
        <v>9637</v>
      </c>
      <c r="L2382" s="7">
        <v>90.5</v>
      </c>
      <c r="M2382" s="5" t="s">
        <v>29</v>
      </c>
      <c r="N2382" s="5">
        <v>22</v>
      </c>
      <c r="O2382" s="5">
        <v>23</v>
      </c>
      <c r="P2382" s="5">
        <v>42</v>
      </c>
      <c r="Q2382" s="5">
        <v>2</v>
      </c>
      <c r="R2382" s="5" t="s">
        <v>30</v>
      </c>
      <c r="S2382" s="5" t="s">
        <v>125</v>
      </c>
      <c r="T2382" s="5" t="s">
        <v>32</v>
      </c>
      <c r="U2382" s="5" t="s">
        <v>33</v>
      </c>
      <c r="V2382" s="5" t="s">
        <v>63</v>
      </c>
      <c r="W2382" s="5" t="s">
        <v>64</v>
      </c>
      <c r="X2382" s="5" t="s">
        <v>35</v>
      </c>
    </row>
    <row r="2383" spans="1:24" x14ac:dyDescent="0.3">
      <c r="A2383" s="5" t="s">
        <v>4056</v>
      </c>
      <c r="B2383" s="5" t="s">
        <v>4057</v>
      </c>
      <c r="C2383" s="5" t="s">
        <v>56</v>
      </c>
      <c r="D2383" s="6">
        <v>32797</v>
      </c>
      <c r="E2383" s="5">
        <v>37</v>
      </c>
      <c r="F2383" s="5" t="s">
        <v>93</v>
      </c>
      <c r="G2383" s="5" t="s">
        <v>180</v>
      </c>
      <c r="H2383" s="6">
        <v>42622</v>
      </c>
      <c r="I2383" s="7">
        <v>10</v>
      </c>
      <c r="J2383" s="8">
        <v>140783</v>
      </c>
      <c r="K2383" s="8">
        <v>23386</v>
      </c>
      <c r="L2383" s="7">
        <v>89.4</v>
      </c>
      <c r="M2383" s="5" t="s">
        <v>29</v>
      </c>
      <c r="N2383" s="5">
        <v>30</v>
      </c>
      <c r="O2383" s="5">
        <v>5</v>
      </c>
      <c r="P2383" s="5">
        <v>45</v>
      </c>
      <c r="Q2383" s="5">
        <v>2</v>
      </c>
      <c r="R2383" s="5" t="s">
        <v>30</v>
      </c>
      <c r="S2383" s="5" t="s">
        <v>31</v>
      </c>
      <c r="T2383" s="5" t="s">
        <v>40</v>
      </c>
      <c r="U2383" s="5" t="s">
        <v>62</v>
      </c>
      <c r="V2383" s="5" t="s">
        <v>63</v>
      </c>
      <c r="W2383" s="5" t="s">
        <v>64</v>
      </c>
      <c r="X2383" s="5" t="s">
        <v>35</v>
      </c>
    </row>
    <row r="2384" spans="1:24" x14ac:dyDescent="0.3">
      <c r="A2384" s="5" t="s">
        <v>4058</v>
      </c>
      <c r="B2384" s="5" t="s">
        <v>1393</v>
      </c>
      <c r="C2384" s="5" t="s">
        <v>56</v>
      </c>
      <c r="D2384" s="6">
        <v>32663</v>
      </c>
      <c r="E2384" s="5">
        <v>37</v>
      </c>
      <c r="F2384" s="5" t="s">
        <v>57</v>
      </c>
      <c r="G2384" s="5" t="s">
        <v>152</v>
      </c>
      <c r="H2384" s="6">
        <v>45769</v>
      </c>
      <c r="I2384" s="7">
        <v>1.4</v>
      </c>
      <c r="J2384" s="8">
        <v>63614</v>
      </c>
      <c r="K2384" s="8">
        <v>6511</v>
      </c>
      <c r="L2384" s="7">
        <v>95.5</v>
      </c>
      <c r="M2384" s="5" t="s">
        <v>29</v>
      </c>
      <c r="N2384" s="5">
        <v>41</v>
      </c>
      <c r="O2384" s="5">
        <v>22</v>
      </c>
      <c r="P2384" s="5">
        <v>77</v>
      </c>
      <c r="Q2384" s="5">
        <v>5</v>
      </c>
      <c r="R2384" s="5" t="s">
        <v>30</v>
      </c>
      <c r="S2384" s="5" t="s">
        <v>60</v>
      </c>
      <c r="T2384" s="5" t="s">
        <v>69</v>
      </c>
      <c r="U2384" s="5" t="s">
        <v>46</v>
      </c>
      <c r="V2384" s="5" t="s">
        <v>34</v>
      </c>
      <c r="W2384" s="5" t="s">
        <v>35</v>
      </c>
      <c r="X2384" s="5" t="s">
        <v>64</v>
      </c>
    </row>
    <row r="2385" spans="1:24" x14ac:dyDescent="0.3">
      <c r="A2385" s="5" t="s">
        <v>4059</v>
      </c>
      <c r="B2385" s="5" t="s">
        <v>4060</v>
      </c>
      <c r="C2385" s="5" t="s">
        <v>26</v>
      </c>
      <c r="D2385" s="6">
        <v>35425</v>
      </c>
      <c r="E2385" s="5">
        <v>30</v>
      </c>
      <c r="F2385" s="5" t="s">
        <v>128</v>
      </c>
      <c r="G2385" s="5" t="s">
        <v>174</v>
      </c>
      <c r="H2385" s="6">
        <v>45927</v>
      </c>
      <c r="I2385" s="7">
        <v>1</v>
      </c>
      <c r="J2385" s="8">
        <v>123096</v>
      </c>
      <c r="K2385" s="8">
        <v>18494</v>
      </c>
      <c r="L2385" s="7">
        <v>82.2</v>
      </c>
      <c r="M2385" s="5" t="s">
        <v>73</v>
      </c>
      <c r="N2385" s="5">
        <v>35</v>
      </c>
      <c r="O2385" s="5">
        <v>27</v>
      </c>
      <c r="P2385" s="5">
        <v>67</v>
      </c>
      <c r="Q2385" s="5">
        <v>3</v>
      </c>
      <c r="R2385" s="5" t="s">
        <v>39</v>
      </c>
      <c r="S2385" s="5" t="s">
        <v>76</v>
      </c>
      <c r="T2385" s="5" t="s">
        <v>69</v>
      </c>
      <c r="U2385" s="5" t="s">
        <v>46</v>
      </c>
      <c r="V2385" s="5" t="s">
        <v>34</v>
      </c>
      <c r="W2385" s="5" t="s">
        <v>64</v>
      </c>
      <c r="X2385" s="5" t="s">
        <v>64</v>
      </c>
    </row>
    <row r="2386" spans="1:24" x14ac:dyDescent="0.3">
      <c r="A2386" s="5" t="s">
        <v>4061</v>
      </c>
      <c r="B2386" s="5" t="s">
        <v>4062</v>
      </c>
      <c r="C2386" s="5" t="s">
        <v>56</v>
      </c>
      <c r="D2386" s="6">
        <v>38027</v>
      </c>
      <c r="E2386" s="5">
        <v>22</v>
      </c>
      <c r="F2386" s="5" t="s">
        <v>102</v>
      </c>
      <c r="G2386" s="5" t="s">
        <v>196</v>
      </c>
      <c r="H2386" s="6">
        <v>44818</v>
      </c>
      <c r="I2386" s="7">
        <v>4</v>
      </c>
      <c r="J2386" s="8">
        <v>148454</v>
      </c>
      <c r="K2386" s="8">
        <v>22964</v>
      </c>
      <c r="L2386" s="7">
        <v>81.400000000000006</v>
      </c>
      <c r="M2386" s="5" t="s">
        <v>51</v>
      </c>
      <c r="N2386" s="5">
        <v>42</v>
      </c>
      <c r="O2386" s="5">
        <v>9</v>
      </c>
      <c r="P2386" s="5">
        <v>14</v>
      </c>
      <c r="Q2386" s="5">
        <v>1</v>
      </c>
      <c r="R2386" s="5" t="s">
        <v>30</v>
      </c>
      <c r="S2386" s="5" t="s">
        <v>81</v>
      </c>
      <c r="T2386" s="5" t="s">
        <v>156</v>
      </c>
      <c r="U2386" s="5" t="s">
        <v>62</v>
      </c>
      <c r="V2386" s="5" t="s">
        <v>63</v>
      </c>
      <c r="W2386" s="5" t="s">
        <v>64</v>
      </c>
      <c r="X2386" s="5" t="s">
        <v>35</v>
      </c>
    </row>
    <row r="2387" spans="1:24" x14ac:dyDescent="0.3">
      <c r="A2387" s="5" t="s">
        <v>4063</v>
      </c>
      <c r="B2387" s="5" t="s">
        <v>367</v>
      </c>
      <c r="C2387" s="5" t="s">
        <v>26</v>
      </c>
      <c r="D2387" s="6">
        <v>26581</v>
      </c>
      <c r="E2387" s="5">
        <v>54</v>
      </c>
      <c r="F2387" s="5" t="s">
        <v>49</v>
      </c>
      <c r="G2387" s="5" t="s">
        <v>492</v>
      </c>
      <c r="H2387" s="6">
        <v>42744</v>
      </c>
      <c r="I2387" s="7">
        <v>9.6999999999999993</v>
      </c>
      <c r="J2387" s="8">
        <v>141553</v>
      </c>
      <c r="K2387" s="8">
        <v>23030</v>
      </c>
      <c r="L2387" s="7">
        <v>79.7</v>
      </c>
      <c r="M2387" s="5" t="s">
        <v>59</v>
      </c>
      <c r="N2387" s="5">
        <v>15</v>
      </c>
      <c r="O2387" s="5">
        <v>22</v>
      </c>
      <c r="P2387" s="5">
        <v>67</v>
      </c>
      <c r="Q2387" s="5">
        <v>1</v>
      </c>
      <c r="R2387" s="5" t="s">
        <v>39</v>
      </c>
      <c r="S2387" s="5" t="s">
        <v>104</v>
      </c>
      <c r="T2387" s="5" t="s">
        <v>61</v>
      </c>
      <c r="U2387" s="5" t="s">
        <v>62</v>
      </c>
      <c r="V2387" s="5" t="s">
        <v>34</v>
      </c>
      <c r="W2387" s="5" t="s">
        <v>35</v>
      </c>
      <c r="X2387" s="5" t="s">
        <v>64</v>
      </c>
    </row>
    <row r="2388" spans="1:24" x14ac:dyDescent="0.3">
      <c r="A2388" s="5" t="s">
        <v>4064</v>
      </c>
      <c r="B2388" s="5" t="s">
        <v>202</v>
      </c>
      <c r="C2388" s="5" t="s">
        <v>56</v>
      </c>
      <c r="D2388" s="6">
        <v>33457</v>
      </c>
      <c r="E2388" s="5">
        <v>35</v>
      </c>
      <c r="F2388" s="5" t="s">
        <v>57</v>
      </c>
      <c r="G2388" s="5" t="s">
        <v>183</v>
      </c>
      <c r="H2388" s="6">
        <v>45654</v>
      </c>
      <c r="I2388" s="7">
        <v>1.7</v>
      </c>
      <c r="J2388" s="8">
        <v>171715</v>
      </c>
      <c r="K2388" s="8">
        <v>14039</v>
      </c>
      <c r="L2388" s="7">
        <v>95.3</v>
      </c>
      <c r="M2388" s="5" t="s">
        <v>29</v>
      </c>
      <c r="N2388" s="5">
        <v>10</v>
      </c>
      <c r="O2388" s="5">
        <v>15</v>
      </c>
      <c r="P2388" s="5">
        <v>44</v>
      </c>
      <c r="Q2388" s="5">
        <v>4</v>
      </c>
      <c r="R2388" s="5" t="s">
        <v>30</v>
      </c>
      <c r="S2388" s="5" t="s">
        <v>104</v>
      </c>
      <c r="T2388" s="5" t="s">
        <v>122</v>
      </c>
      <c r="U2388" s="5" t="s">
        <v>77</v>
      </c>
      <c r="V2388" s="5" t="s">
        <v>34</v>
      </c>
      <c r="W2388" s="5" t="s">
        <v>35</v>
      </c>
      <c r="X2388" s="5" t="s">
        <v>35</v>
      </c>
    </row>
    <row r="2389" spans="1:24" x14ac:dyDescent="0.3">
      <c r="A2389" s="5" t="s">
        <v>4065</v>
      </c>
      <c r="B2389" s="5" t="s">
        <v>4066</v>
      </c>
      <c r="C2389" s="5" t="s">
        <v>56</v>
      </c>
      <c r="D2389" s="6">
        <v>27762</v>
      </c>
      <c r="E2389" s="5">
        <v>50</v>
      </c>
      <c r="F2389" s="5" t="s">
        <v>93</v>
      </c>
      <c r="G2389" s="5" t="s">
        <v>94</v>
      </c>
      <c r="H2389" s="6">
        <v>42911</v>
      </c>
      <c r="I2389" s="7">
        <v>9.1999999999999993</v>
      </c>
      <c r="J2389" s="8">
        <v>119096</v>
      </c>
      <c r="K2389" s="8">
        <v>10384</v>
      </c>
      <c r="L2389" s="7">
        <v>91.7</v>
      </c>
      <c r="M2389" s="5" t="s">
        <v>29</v>
      </c>
      <c r="N2389" s="5">
        <v>4</v>
      </c>
      <c r="O2389" s="5">
        <v>17</v>
      </c>
      <c r="P2389" s="5">
        <v>6</v>
      </c>
      <c r="Q2389" s="5">
        <v>4</v>
      </c>
      <c r="R2389" s="5" t="s">
        <v>30</v>
      </c>
      <c r="S2389" s="5" t="s">
        <v>76</v>
      </c>
      <c r="T2389" s="5" t="s">
        <v>61</v>
      </c>
      <c r="U2389" s="5" t="s">
        <v>62</v>
      </c>
      <c r="V2389" s="5" t="s">
        <v>34</v>
      </c>
      <c r="W2389" s="5" t="s">
        <v>35</v>
      </c>
      <c r="X2389" s="5" t="s">
        <v>64</v>
      </c>
    </row>
    <row r="2390" spans="1:24" x14ac:dyDescent="0.3">
      <c r="A2390" s="5" t="s">
        <v>4067</v>
      </c>
      <c r="B2390" s="5" t="s">
        <v>2890</v>
      </c>
      <c r="C2390" s="5" t="s">
        <v>26</v>
      </c>
      <c r="D2390" s="6">
        <v>38018</v>
      </c>
      <c r="E2390" s="5">
        <v>22</v>
      </c>
      <c r="F2390" s="5" t="s">
        <v>27</v>
      </c>
      <c r="G2390" s="5" t="s">
        <v>38</v>
      </c>
      <c r="H2390" s="6">
        <v>44827</v>
      </c>
      <c r="I2390" s="7">
        <v>4</v>
      </c>
      <c r="J2390" s="8">
        <v>66374</v>
      </c>
      <c r="K2390" s="8">
        <v>10243</v>
      </c>
      <c r="L2390" s="7">
        <v>93.3</v>
      </c>
      <c r="M2390" s="5" t="s">
        <v>51</v>
      </c>
      <c r="N2390" s="5">
        <v>39</v>
      </c>
      <c r="O2390" s="5">
        <v>1</v>
      </c>
      <c r="P2390" s="5">
        <v>45</v>
      </c>
      <c r="Q2390" s="5">
        <v>1</v>
      </c>
      <c r="R2390" s="5" t="s">
        <v>30</v>
      </c>
      <c r="S2390" s="5" t="s">
        <v>104</v>
      </c>
      <c r="T2390" s="5" t="s">
        <v>40</v>
      </c>
      <c r="U2390" s="5" t="s">
        <v>77</v>
      </c>
      <c r="V2390" s="5" t="s">
        <v>83</v>
      </c>
      <c r="W2390" s="5" t="s">
        <v>35</v>
      </c>
      <c r="X2390" s="5" t="s">
        <v>64</v>
      </c>
    </row>
    <row r="2391" spans="1:24" x14ac:dyDescent="0.3">
      <c r="A2391" s="5" t="s">
        <v>4068</v>
      </c>
      <c r="B2391" s="5" t="s">
        <v>4069</v>
      </c>
      <c r="C2391" s="5" t="s">
        <v>56</v>
      </c>
      <c r="D2391" s="6">
        <v>38548</v>
      </c>
      <c r="E2391" s="5">
        <v>21</v>
      </c>
      <c r="F2391" s="5" t="s">
        <v>98</v>
      </c>
      <c r="G2391" s="5" t="s">
        <v>273</v>
      </c>
      <c r="H2391" s="6">
        <v>45690</v>
      </c>
      <c r="I2391" s="7">
        <v>1.6</v>
      </c>
      <c r="J2391" s="8">
        <v>50805</v>
      </c>
      <c r="K2391" s="8">
        <v>2129</v>
      </c>
      <c r="L2391" s="7">
        <v>84.1</v>
      </c>
      <c r="M2391" s="5" t="s">
        <v>45</v>
      </c>
      <c r="N2391" s="5">
        <v>27</v>
      </c>
      <c r="O2391" s="5">
        <v>7</v>
      </c>
      <c r="P2391" s="5">
        <v>27</v>
      </c>
      <c r="Q2391" s="5">
        <v>5</v>
      </c>
      <c r="R2391" s="5" t="s">
        <v>30</v>
      </c>
      <c r="S2391" s="5" t="s">
        <v>52</v>
      </c>
      <c r="T2391" s="5" t="s">
        <v>69</v>
      </c>
      <c r="U2391" s="5" t="s">
        <v>77</v>
      </c>
      <c r="V2391" s="5" t="s">
        <v>63</v>
      </c>
      <c r="W2391" s="5" t="s">
        <v>35</v>
      </c>
      <c r="X2391" s="5" t="s">
        <v>35</v>
      </c>
    </row>
    <row r="2392" spans="1:24" x14ac:dyDescent="0.3">
      <c r="A2392" s="5" t="s">
        <v>4070</v>
      </c>
      <c r="B2392" s="5" t="s">
        <v>4071</v>
      </c>
      <c r="C2392" s="5" t="s">
        <v>26</v>
      </c>
      <c r="D2392" s="6">
        <v>30946</v>
      </c>
      <c r="E2392" s="5">
        <v>42</v>
      </c>
      <c r="F2392" s="5" t="s">
        <v>98</v>
      </c>
      <c r="G2392" s="5" t="s">
        <v>382</v>
      </c>
      <c r="H2392" s="6">
        <v>44142</v>
      </c>
      <c r="I2392" s="7">
        <v>5.8</v>
      </c>
      <c r="J2392" s="8">
        <v>138933</v>
      </c>
      <c r="K2392" s="8">
        <v>22887</v>
      </c>
      <c r="L2392" s="7">
        <v>81.2</v>
      </c>
      <c r="M2392" s="5" t="s">
        <v>73</v>
      </c>
      <c r="N2392" s="5">
        <v>31</v>
      </c>
      <c r="O2392" s="5">
        <v>0</v>
      </c>
      <c r="P2392" s="5">
        <v>24</v>
      </c>
      <c r="Q2392" s="5">
        <v>3</v>
      </c>
      <c r="R2392" s="5" t="s">
        <v>39</v>
      </c>
      <c r="S2392" s="5" t="s">
        <v>125</v>
      </c>
      <c r="T2392" s="5" t="s">
        <v>95</v>
      </c>
      <c r="U2392" s="5" t="s">
        <v>33</v>
      </c>
      <c r="V2392" s="5" t="s">
        <v>34</v>
      </c>
      <c r="W2392" s="5" t="s">
        <v>35</v>
      </c>
      <c r="X2392" s="5" t="s">
        <v>64</v>
      </c>
    </row>
    <row r="2393" spans="1:24" x14ac:dyDescent="0.3">
      <c r="A2393" s="5" t="s">
        <v>4072</v>
      </c>
      <c r="B2393" s="5" t="s">
        <v>4073</v>
      </c>
      <c r="C2393" s="5" t="s">
        <v>26</v>
      </c>
      <c r="D2393" s="6">
        <v>35036</v>
      </c>
      <c r="E2393" s="5">
        <v>31</v>
      </c>
      <c r="F2393" s="5" t="s">
        <v>93</v>
      </c>
      <c r="G2393" s="5" t="s">
        <v>94</v>
      </c>
      <c r="H2393" s="6">
        <v>45835</v>
      </c>
      <c r="I2393" s="7">
        <v>1.2</v>
      </c>
      <c r="J2393" s="8">
        <v>91042</v>
      </c>
      <c r="K2393" s="8">
        <v>7256</v>
      </c>
      <c r="L2393" s="7">
        <v>91.9</v>
      </c>
      <c r="M2393" s="5" t="s">
        <v>73</v>
      </c>
      <c r="N2393" s="5">
        <v>29</v>
      </c>
      <c r="O2393" s="5">
        <v>11</v>
      </c>
      <c r="P2393" s="5">
        <v>47</v>
      </c>
      <c r="Q2393" s="5">
        <v>1</v>
      </c>
      <c r="R2393" s="5" t="s">
        <v>30</v>
      </c>
      <c r="S2393" s="5" t="s">
        <v>125</v>
      </c>
      <c r="T2393" s="5" t="s">
        <v>4074</v>
      </c>
      <c r="U2393" s="5" t="s">
        <v>62</v>
      </c>
      <c r="V2393" s="5" t="s">
        <v>83</v>
      </c>
      <c r="W2393" s="5" t="s">
        <v>64</v>
      </c>
      <c r="X2393" s="5" t="s">
        <v>35</v>
      </c>
    </row>
    <row r="2394" spans="1:24" x14ac:dyDescent="0.3">
      <c r="A2394" s="5" t="s">
        <v>4075</v>
      </c>
      <c r="B2394" s="5" t="s">
        <v>2685</v>
      </c>
      <c r="C2394" s="5" t="s">
        <v>26</v>
      </c>
      <c r="D2394" s="6">
        <v>34428</v>
      </c>
      <c r="E2394" s="5">
        <v>32</v>
      </c>
      <c r="F2394" s="5" t="s">
        <v>67</v>
      </c>
      <c r="G2394" s="5" t="s">
        <v>149</v>
      </c>
      <c r="H2394" s="6">
        <v>43547</v>
      </c>
      <c r="I2394" s="7">
        <v>7.5</v>
      </c>
      <c r="J2394" s="8">
        <v>153907</v>
      </c>
      <c r="K2394" s="8">
        <v>24099</v>
      </c>
      <c r="L2394" s="7">
        <v>87.6</v>
      </c>
      <c r="M2394" s="5" t="s">
        <v>73</v>
      </c>
      <c r="N2394" s="5">
        <v>12</v>
      </c>
      <c r="O2394" s="5">
        <v>4</v>
      </c>
      <c r="P2394" s="5">
        <v>5</v>
      </c>
      <c r="Q2394" s="5">
        <v>2</v>
      </c>
      <c r="R2394" s="5" t="s">
        <v>30</v>
      </c>
      <c r="S2394" s="5" t="s">
        <v>81</v>
      </c>
      <c r="T2394" s="5" t="s">
        <v>40</v>
      </c>
      <c r="U2394" s="5" t="s">
        <v>46</v>
      </c>
      <c r="V2394" s="5" t="s">
        <v>63</v>
      </c>
      <c r="W2394" s="5" t="s">
        <v>64</v>
      </c>
      <c r="X2394" s="5" t="s">
        <v>64</v>
      </c>
    </row>
    <row r="2395" spans="1:24" x14ac:dyDescent="0.3">
      <c r="A2395" s="5" t="s">
        <v>4076</v>
      </c>
      <c r="B2395" s="5" t="s">
        <v>3308</v>
      </c>
      <c r="C2395" s="5" t="s">
        <v>26</v>
      </c>
      <c r="D2395" s="6">
        <v>26495</v>
      </c>
      <c r="E2395" s="5">
        <v>54</v>
      </c>
      <c r="F2395" s="5" t="s">
        <v>98</v>
      </c>
      <c r="G2395" s="5" t="s">
        <v>208</v>
      </c>
      <c r="H2395" s="6">
        <v>43517</v>
      </c>
      <c r="I2395" s="7">
        <v>7.6</v>
      </c>
      <c r="J2395" s="8">
        <v>102536</v>
      </c>
      <c r="K2395" s="8">
        <v>5812</v>
      </c>
      <c r="L2395" s="7">
        <v>89.3</v>
      </c>
      <c r="M2395" s="5" t="s">
        <v>59</v>
      </c>
      <c r="N2395" s="5">
        <v>31</v>
      </c>
      <c r="O2395" s="5">
        <v>17</v>
      </c>
      <c r="P2395" s="5">
        <v>6</v>
      </c>
      <c r="Q2395" s="5">
        <v>4</v>
      </c>
      <c r="R2395" s="5" t="s">
        <v>30</v>
      </c>
      <c r="S2395" s="5" t="s">
        <v>76</v>
      </c>
      <c r="T2395" s="5" t="s">
        <v>122</v>
      </c>
      <c r="U2395" s="5" t="s">
        <v>62</v>
      </c>
      <c r="V2395" s="5" t="s">
        <v>63</v>
      </c>
      <c r="W2395" s="5" t="s">
        <v>35</v>
      </c>
      <c r="X2395" s="5" t="s">
        <v>64</v>
      </c>
    </row>
    <row r="2396" spans="1:24" x14ac:dyDescent="0.3">
      <c r="A2396" s="5" t="s">
        <v>4077</v>
      </c>
      <c r="B2396" s="5" t="s">
        <v>4071</v>
      </c>
      <c r="C2396" s="5" t="s">
        <v>26</v>
      </c>
      <c r="D2396" s="6">
        <v>29780</v>
      </c>
      <c r="E2396" s="5">
        <v>45</v>
      </c>
      <c r="F2396" s="5" t="s">
        <v>67</v>
      </c>
      <c r="G2396" s="5" t="s">
        <v>220</v>
      </c>
      <c r="H2396" s="6">
        <v>43085</v>
      </c>
      <c r="I2396" s="7">
        <v>8.6999999999999993</v>
      </c>
      <c r="J2396" s="8">
        <v>170808</v>
      </c>
      <c r="K2396" s="8">
        <v>29396</v>
      </c>
      <c r="L2396" s="7">
        <v>86.2</v>
      </c>
      <c r="M2396" s="5" t="s">
        <v>59</v>
      </c>
      <c r="N2396" s="5">
        <v>45</v>
      </c>
      <c r="O2396" s="5">
        <v>19</v>
      </c>
      <c r="P2396" s="5">
        <v>60</v>
      </c>
      <c r="Q2396" s="5">
        <v>3</v>
      </c>
      <c r="R2396" s="5" t="s">
        <v>30</v>
      </c>
      <c r="S2396" s="5" t="s">
        <v>76</v>
      </c>
      <c r="T2396" s="5" t="s">
        <v>53</v>
      </c>
      <c r="U2396" s="5" t="s">
        <v>33</v>
      </c>
      <c r="V2396" s="5" t="s">
        <v>34</v>
      </c>
      <c r="W2396" s="5" t="s">
        <v>35</v>
      </c>
      <c r="X2396" s="5" t="s">
        <v>35</v>
      </c>
    </row>
    <row r="2397" spans="1:24" x14ac:dyDescent="0.3">
      <c r="A2397" s="5" t="s">
        <v>4078</v>
      </c>
      <c r="B2397" s="5" t="s">
        <v>1035</v>
      </c>
      <c r="C2397" s="5" t="s">
        <v>56</v>
      </c>
      <c r="D2397" s="6">
        <v>31368</v>
      </c>
      <c r="E2397" s="5">
        <v>41</v>
      </c>
      <c r="F2397" s="5" t="s">
        <v>102</v>
      </c>
      <c r="G2397" s="5" t="s">
        <v>159</v>
      </c>
      <c r="H2397" s="6">
        <v>45850</v>
      </c>
      <c r="I2397" s="7">
        <v>1.2</v>
      </c>
      <c r="J2397" s="8">
        <v>144624</v>
      </c>
      <c r="K2397" s="8">
        <v>9656</v>
      </c>
      <c r="L2397" s="7">
        <v>88.1</v>
      </c>
      <c r="M2397" s="5" t="s">
        <v>73</v>
      </c>
      <c r="N2397" s="5">
        <v>40</v>
      </c>
      <c r="O2397" s="5">
        <v>14</v>
      </c>
      <c r="P2397" s="5">
        <v>19</v>
      </c>
      <c r="Q2397" s="5">
        <v>3</v>
      </c>
      <c r="R2397" s="5" t="s">
        <v>30</v>
      </c>
      <c r="S2397" s="5" t="s">
        <v>125</v>
      </c>
      <c r="T2397" s="5" t="s">
        <v>143</v>
      </c>
      <c r="U2397" s="5" t="s">
        <v>33</v>
      </c>
      <c r="V2397" s="5" t="s">
        <v>63</v>
      </c>
      <c r="W2397" s="5" t="s">
        <v>64</v>
      </c>
      <c r="X2397" s="5" t="s">
        <v>64</v>
      </c>
    </row>
    <row r="2398" spans="1:24" x14ac:dyDescent="0.3">
      <c r="A2398" s="5" t="s">
        <v>4079</v>
      </c>
      <c r="B2398" s="5" t="s">
        <v>4080</v>
      </c>
      <c r="C2398" s="5" t="s">
        <v>56</v>
      </c>
      <c r="D2398" s="6">
        <v>34571</v>
      </c>
      <c r="E2398" s="5">
        <v>32</v>
      </c>
      <c r="F2398" s="5" t="s">
        <v>98</v>
      </c>
      <c r="G2398" s="5" t="s">
        <v>208</v>
      </c>
      <c r="H2398" s="6">
        <v>43682</v>
      </c>
      <c r="I2398" s="7">
        <v>7.1</v>
      </c>
      <c r="J2398" s="8">
        <v>89386</v>
      </c>
      <c r="K2398" s="8">
        <v>11150</v>
      </c>
      <c r="L2398" s="7">
        <v>94.5</v>
      </c>
      <c r="M2398" s="5" t="s">
        <v>51</v>
      </c>
      <c r="N2398" s="5">
        <v>8</v>
      </c>
      <c r="O2398" s="5">
        <v>15</v>
      </c>
      <c r="P2398" s="5">
        <v>44</v>
      </c>
      <c r="Q2398" s="5">
        <v>5</v>
      </c>
      <c r="R2398" s="5" t="s">
        <v>39</v>
      </c>
      <c r="S2398" s="5" t="s">
        <v>81</v>
      </c>
      <c r="T2398" s="5" t="s">
        <v>53</v>
      </c>
      <c r="U2398" s="5" t="s">
        <v>62</v>
      </c>
      <c r="V2398" s="5" t="s">
        <v>83</v>
      </c>
      <c r="W2398" s="5" t="s">
        <v>35</v>
      </c>
      <c r="X2398" s="5" t="s">
        <v>64</v>
      </c>
    </row>
    <row r="2399" spans="1:24" x14ac:dyDescent="0.3">
      <c r="A2399" s="5" t="s">
        <v>4081</v>
      </c>
      <c r="B2399" s="5" t="s">
        <v>25</v>
      </c>
      <c r="C2399" s="5" t="s">
        <v>26</v>
      </c>
      <c r="D2399" s="6">
        <v>38067</v>
      </c>
      <c r="E2399" s="5">
        <v>22</v>
      </c>
      <c r="F2399" s="5" t="s">
        <v>57</v>
      </c>
      <c r="G2399" s="5" t="s">
        <v>467</v>
      </c>
      <c r="H2399" s="6">
        <v>45424</v>
      </c>
      <c r="I2399" s="7">
        <v>2.2999999999999998</v>
      </c>
      <c r="J2399" s="8">
        <v>130977</v>
      </c>
      <c r="K2399" s="8">
        <v>9703</v>
      </c>
      <c r="L2399" s="7">
        <v>85.1</v>
      </c>
      <c r="M2399" s="5" t="s">
        <v>51</v>
      </c>
      <c r="N2399" s="5">
        <v>12</v>
      </c>
      <c r="O2399" s="5">
        <v>17</v>
      </c>
      <c r="P2399" s="5">
        <v>75</v>
      </c>
      <c r="Q2399" s="5">
        <v>2</v>
      </c>
      <c r="R2399" s="5" t="s">
        <v>30</v>
      </c>
      <c r="S2399" s="5" t="s">
        <v>52</v>
      </c>
      <c r="T2399" s="5" t="s">
        <v>32</v>
      </c>
      <c r="U2399" s="5" t="s">
        <v>62</v>
      </c>
      <c r="V2399" s="5" t="s">
        <v>34</v>
      </c>
      <c r="W2399" s="5" t="s">
        <v>64</v>
      </c>
      <c r="X2399" s="5" t="s">
        <v>64</v>
      </c>
    </row>
    <row r="2400" spans="1:24" x14ac:dyDescent="0.3">
      <c r="A2400" s="5" t="s">
        <v>4082</v>
      </c>
      <c r="B2400" s="5" t="s">
        <v>4083</v>
      </c>
      <c r="C2400" s="5" t="s">
        <v>56</v>
      </c>
      <c r="D2400" s="6">
        <v>26728</v>
      </c>
      <c r="E2400" s="5">
        <v>53</v>
      </c>
      <c r="F2400" s="5" t="s">
        <v>93</v>
      </c>
      <c r="G2400" s="5" t="s">
        <v>132</v>
      </c>
      <c r="H2400" s="6">
        <v>45377</v>
      </c>
      <c r="I2400" s="7">
        <v>2.5</v>
      </c>
      <c r="J2400" s="8">
        <v>130892</v>
      </c>
      <c r="K2400" s="8">
        <v>17098</v>
      </c>
      <c r="L2400" s="7">
        <v>95.8</v>
      </c>
      <c r="M2400" s="5" t="s">
        <v>29</v>
      </c>
      <c r="N2400" s="5">
        <v>19</v>
      </c>
      <c r="O2400" s="5">
        <v>19</v>
      </c>
      <c r="P2400" s="5">
        <v>24</v>
      </c>
      <c r="Q2400" s="5">
        <v>1</v>
      </c>
      <c r="R2400" s="5" t="s">
        <v>30</v>
      </c>
      <c r="S2400" s="5" t="s">
        <v>31</v>
      </c>
      <c r="T2400" s="5" t="s">
        <v>122</v>
      </c>
      <c r="U2400" s="5" t="s">
        <v>77</v>
      </c>
      <c r="V2400" s="5" t="s">
        <v>34</v>
      </c>
      <c r="W2400" s="5" t="s">
        <v>64</v>
      </c>
      <c r="X2400" s="5" t="s">
        <v>35</v>
      </c>
    </row>
    <row r="2401" spans="1:24" x14ac:dyDescent="0.3">
      <c r="A2401" s="5" t="s">
        <v>4084</v>
      </c>
      <c r="B2401" s="5" t="s">
        <v>991</v>
      </c>
      <c r="C2401" s="5" t="s">
        <v>56</v>
      </c>
      <c r="D2401" s="6">
        <v>37064</v>
      </c>
      <c r="E2401" s="5">
        <v>25</v>
      </c>
      <c r="F2401" s="5" t="s">
        <v>67</v>
      </c>
      <c r="G2401" s="5" t="s">
        <v>220</v>
      </c>
      <c r="H2401" s="6">
        <v>43837</v>
      </c>
      <c r="I2401" s="7">
        <v>6.7</v>
      </c>
      <c r="J2401" s="8">
        <v>103449</v>
      </c>
      <c r="K2401" s="8">
        <v>17463</v>
      </c>
      <c r="L2401" s="7">
        <v>97.1</v>
      </c>
      <c r="M2401" s="5" t="s">
        <v>73</v>
      </c>
      <c r="N2401" s="5">
        <v>22</v>
      </c>
      <c r="O2401" s="5">
        <v>23</v>
      </c>
      <c r="P2401" s="5">
        <v>72</v>
      </c>
      <c r="Q2401" s="5">
        <v>1</v>
      </c>
      <c r="R2401" s="5" t="s">
        <v>39</v>
      </c>
      <c r="S2401" s="5" t="s">
        <v>52</v>
      </c>
      <c r="T2401" s="5" t="s">
        <v>32</v>
      </c>
      <c r="U2401" s="5" t="s">
        <v>77</v>
      </c>
      <c r="V2401" s="5" t="s">
        <v>34</v>
      </c>
      <c r="W2401" s="5" t="s">
        <v>64</v>
      </c>
      <c r="X2401" s="5" t="s">
        <v>35</v>
      </c>
    </row>
    <row r="2402" spans="1:24" x14ac:dyDescent="0.3">
      <c r="A2402" s="5" t="s">
        <v>4085</v>
      </c>
      <c r="B2402" s="5" t="s">
        <v>4086</v>
      </c>
      <c r="C2402" s="5" t="s">
        <v>26</v>
      </c>
      <c r="D2402" s="6">
        <v>35964</v>
      </c>
      <c r="E2402" s="5">
        <v>28</v>
      </c>
      <c r="F2402" s="5" t="s">
        <v>67</v>
      </c>
      <c r="G2402" s="5" t="s">
        <v>220</v>
      </c>
      <c r="H2402" s="6">
        <v>43753</v>
      </c>
      <c r="I2402" s="7">
        <v>6.9</v>
      </c>
      <c r="J2402" s="8">
        <v>32237</v>
      </c>
      <c r="K2402" s="8">
        <v>2787</v>
      </c>
      <c r="L2402" s="7">
        <v>90.6</v>
      </c>
      <c r="M2402" s="5" t="s">
        <v>73</v>
      </c>
      <c r="N2402" s="5">
        <v>38</v>
      </c>
      <c r="O2402" s="5">
        <v>14</v>
      </c>
      <c r="P2402" s="5">
        <v>51</v>
      </c>
      <c r="Q2402" s="5">
        <v>1</v>
      </c>
      <c r="R2402" s="5" t="s">
        <v>39</v>
      </c>
      <c r="S2402" s="5" t="s">
        <v>60</v>
      </c>
      <c r="T2402" s="5" t="s">
        <v>95</v>
      </c>
      <c r="U2402" s="5" t="s">
        <v>46</v>
      </c>
      <c r="V2402" s="5" t="s">
        <v>34</v>
      </c>
      <c r="W2402" s="5" t="s">
        <v>35</v>
      </c>
      <c r="X2402" s="5" t="s">
        <v>64</v>
      </c>
    </row>
    <row r="2403" spans="1:24" x14ac:dyDescent="0.3">
      <c r="A2403" s="5" t="s">
        <v>4087</v>
      </c>
      <c r="B2403" s="5" t="s">
        <v>4088</v>
      </c>
      <c r="C2403" s="5" t="s">
        <v>26</v>
      </c>
      <c r="D2403" s="6">
        <v>36526</v>
      </c>
      <c r="E2403" s="5">
        <v>26</v>
      </c>
      <c r="F2403" s="5" t="s">
        <v>128</v>
      </c>
      <c r="G2403" s="5" t="s">
        <v>174</v>
      </c>
      <c r="H2403" s="6">
        <v>43577</v>
      </c>
      <c r="I2403" s="7">
        <v>7.4</v>
      </c>
      <c r="J2403" s="8">
        <v>79923</v>
      </c>
      <c r="K2403" s="8">
        <v>7906</v>
      </c>
      <c r="L2403" s="7">
        <v>78.3</v>
      </c>
      <c r="M2403" s="5" t="s">
        <v>59</v>
      </c>
      <c r="N2403" s="5">
        <v>14</v>
      </c>
      <c r="O2403" s="5">
        <v>4</v>
      </c>
      <c r="P2403" s="5">
        <v>6</v>
      </c>
      <c r="Q2403" s="5">
        <v>4</v>
      </c>
      <c r="R2403" s="5" t="s">
        <v>39</v>
      </c>
      <c r="S2403" s="5" t="s">
        <v>81</v>
      </c>
      <c r="T2403" s="5" t="s">
        <v>95</v>
      </c>
      <c r="U2403" s="5" t="s">
        <v>62</v>
      </c>
      <c r="V2403" s="5" t="s">
        <v>34</v>
      </c>
      <c r="W2403" s="5" t="s">
        <v>35</v>
      </c>
      <c r="X2403" s="5" t="s">
        <v>35</v>
      </c>
    </row>
    <row r="2404" spans="1:24" x14ac:dyDescent="0.3">
      <c r="A2404" s="5" t="s">
        <v>4089</v>
      </c>
      <c r="B2404" s="5" t="s">
        <v>4090</v>
      </c>
      <c r="C2404" s="5" t="s">
        <v>26</v>
      </c>
      <c r="D2404" s="6">
        <v>26371</v>
      </c>
      <c r="E2404" s="5">
        <v>54</v>
      </c>
      <c r="F2404" s="5" t="s">
        <v>43</v>
      </c>
      <c r="G2404" s="5" t="s">
        <v>86</v>
      </c>
      <c r="H2404" s="6">
        <v>45938</v>
      </c>
      <c r="I2404" s="7">
        <v>0.9</v>
      </c>
      <c r="J2404" s="8">
        <v>125173</v>
      </c>
      <c r="K2404" s="8">
        <v>17585</v>
      </c>
      <c r="L2404" s="7">
        <v>95.7</v>
      </c>
      <c r="M2404" s="5" t="s">
        <v>29</v>
      </c>
      <c r="N2404" s="5">
        <v>44</v>
      </c>
      <c r="O2404" s="5">
        <v>20</v>
      </c>
      <c r="P2404" s="5">
        <v>17</v>
      </c>
      <c r="Q2404" s="5">
        <v>1</v>
      </c>
      <c r="R2404" s="5" t="s">
        <v>39</v>
      </c>
      <c r="S2404" s="5" t="s">
        <v>90</v>
      </c>
      <c r="T2404" s="5" t="s">
        <v>40</v>
      </c>
      <c r="U2404" s="5" t="s">
        <v>77</v>
      </c>
      <c r="V2404" s="5" t="s">
        <v>34</v>
      </c>
      <c r="W2404" s="5" t="s">
        <v>35</v>
      </c>
      <c r="X2404" s="5" t="s">
        <v>64</v>
      </c>
    </row>
    <row r="2405" spans="1:24" x14ac:dyDescent="0.3">
      <c r="A2405" s="5" t="s">
        <v>4091</v>
      </c>
      <c r="B2405" s="5" t="s">
        <v>2540</v>
      </c>
      <c r="C2405" s="5" t="s">
        <v>56</v>
      </c>
      <c r="D2405" s="6">
        <v>36308</v>
      </c>
      <c r="E2405" s="5">
        <v>27</v>
      </c>
      <c r="F2405" s="5" t="s">
        <v>27</v>
      </c>
      <c r="G2405" s="5" t="s">
        <v>89</v>
      </c>
      <c r="H2405" s="6">
        <v>45324</v>
      </c>
      <c r="I2405" s="7">
        <v>2.6</v>
      </c>
      <c r="J2405" s="8">
        <v>98503</v>
      </c>
      <c r="K2405" s="8">
        <v>3409</v>
      </c>
      <c r="L2405" s="7">
        <v>80.900000000000006</v>
      </c>
      <c r="M2405" s="5" t="s">
        <v>59</v>
      </c>
      <c r="N2405" s="5">
        <v>24</v>
      </c>
      <c r="O2405" s="5">
        <v>21</v>
      </c>
      <c r="P2405" s="5">
        <v>37</v>
      </c>
      <c r="Q2405" s="5">
        <v>4</v>
      </c>
      <c r="R2405" s="5" t="s">
        <v>30</v>
      </c>
      <c r="S2405" s="5" t="s">
        <v>125</v>
      </c>
      <c r="T2405" s="5" t="s">
        <v>32</v>
      </c>
      <c r="U2405" s="5" t="s">
        <v>46</v>
      </c>
      <c r="V2405" s="5" t="s">
        <v>83</v>
      </c>
      <c r="W2405" s="5" t="s">
        <v>64</v>
      </c>
      <c r="X2405" s="5" t="s">
        <v>35</v>
      </c>
    </row>
    <row r="2406" spans="1:24" x14ac:dyDescent="0.3">
      <c r="A2406" s="5" t="s">
        <v>4092</v>
      </c>
      <c r="B2406" s="5" t="s">
        <v>4093</v>
      </c>
      <c r="C2406" s="5" t="s">
        <v>56</v>
      </c>
      <c r="D2406" s="6">
        <v>35782</v>
      </c>
      <c r="E2406" s="5">
        <v>29</v>
      </c>
      <c r="F2406" s="5" t="s">
        <v>128</v>
      </c>
      <c r="G2406" s="5" t="s">
        <v>174</v>
      </c>
      <c r="H2406" s="6">
        <v>45805</v>
      </c>
      <c r="I2406" s="7">
        <v>1.3</v>
      </c>
      <c r="J2406" s="8">
        <v>35398</v>
      </c>
      <c r="K2406" s="8">
        <v>4549</v>
      </c>
      <c r="L2406" s="7">
        <v>85.8</v>
      </c>
      <c r="M2406" s="5" t="s">
        <v>45</v>
      </c>
      <c r="N2406" s="5">
        <v>16</v>
      </c>
      <c r="O2406" s="5">
        <v>7</v>
      </c>
      <c r="P2406" s="5">
        <v>76</v>
      </c>
      <c r="Q2406" s="5">
        <v>5</v>
      </c>
      <c r="R2406" s="5" t="s">
        <v>39</v>
      </c>
      <c r="S2406" s="5" t="s">
        <v>60</v>
      </c>
      <c r="T2406" s="5" t="s">
        <v>69</v>
      </c>
      <c r="U2406" s="5" t="s">
        <v>46</v>
      </c>
      <c r="V2406" s="5" t="s">
        <v>63</v>
      </c>
      <c r="W2406" s="5" t="s">
        <v>35</v>
      </c>
      <c r="X2406" s="5" t="s">
        <v>64</v>
      </c>
    </row>
    <row r="2407" spans="1:24" x14ac:dyDescent="0.3">
      <c r="A2407" s="5" t="s">
        <v>4094</v>
      </c>
      <c r="B2407" s="5" t="s">
        <v>1995</v>
      </c>
      <c r="C2407" s="5" t="s">
        <v>56</v>
      </c>
      <c r="D2407" s="6">
        <v>28051</v>
      </c>
      <c r="E2407" s="5">
        <v>50</v>
      </c>
      <c r="F2407" s="5" t="s">
        <v>128</v>
      </c>
      <c r="G2407" s="5" t="s">
        <v>155</v>
      </c>
      <c r="H2407" s="6">
        <v>43101</v>
      </c>
      <c r="I2407" s="7">
        <v>8.6999999999999993</v>
      </c>
      <c r="J2407" s="8">
        <v>71056</v>
      </c>
      <c r="K2407" s="8">
        <v>5754</v>
      </c>
      <c r="L2407" s="7">
        <v>98.2</v>
      </c>
      <c r="M2407" s="5" t="s">
        <v>45</v>
      </c>
      <c r="N2407" s="5">
        <v>44</v>
      </c>
      <c r="O2407" s="5">
        <v>9</v>
      </c>
      <c r="P2407" s="5">
        <v>8</v>
      </c>
      <c r="Q2407" s="5">
        <v>3</v>
      </c>
      <c r="R2407" s="5" t="s">
        <v>30</v>
      </c>
      <c r="S2407" s="5" t="s">
        <v>104</v>
      </c>
      <c r="T2407" s="5" t="s">
        <v>122</v>
      </c>
      <c r="U2407" s="5" t="s">
        <v>77</v>
      </c>
      <c r="V2407" s="5" t="s">
        <v>34</v>
      </c>
      <c r="W2407" s="5" t="s">
        <v>35</v>
      </c>
      <c r="X2407" s="5" t="s">
        <v>35</v>
      </c>
    </row>
    <row r="2408" spans="1:24" x14ac:dyDescent="0.3">
      <c r="A2408" s="5" t="s">
        <v>4095</v>
      </c>
      <c r="B2408" s="5" t="s">
        <v>4096</v>
      </c>
      <c r="C2408" s="5" t="s">
        <v>26</v>
      </c>
      <c r="D2408" s="6">
        <v>27623</v>
      </c>
      <c r="E2408" s="5">
        <v>51</v>
      </c>
      <c r="F2408" s="5" t="s">
        <v>135</v>
      </c>
      <c r="G2408" s="5" t="s">
        <v>136</v>
      </c>
      <c r="H2408" s="6">
        <v>43892</v>
      </c>
      <c r="I2408" s="7">
        <v>6.5</v>
      </c>
      <c r="J2408" s="8">
        <v>76720</v>
      </c>
      <c r="K2408" s="8">
        <v>10602</v>
      </c>
      <c r="L2408" s="7">
        <v>90.3</v>
      </c>
      <c r="M2408" s="5" t="s">
        <v>73</v>
      </c>
      <c r="N2408" s="5">
        <v>28</v>
      </c>
      <c r="O2408" s="5">
        <v>22</v>
      </c>
      <c r="P2408" s="5">
        <v>74</v>
      </c>
      <c r="Q2408" s="5">
        <v>4</v>
      </c>
      <c r="R2408" s="5" t="s">
        <v>39</v>
      </c>
      <c r="S2408" s="5" t="s">
        <v>52</v>
      </c>
      <c r="T2408" s="5" t="s">
        <v>82</v>
      </c>
      <c r="U2408" s="5" t="s">
        <v>46</v>
      </c>
      <c r="V2408" s="5" t="s">
        <v>34</v>
      </c>
      <c r="W2408" s="5" t="s">
        <v>64</v>
      </c>
      <c r="X2408" s="5" t="s">
        <v>35</v>
      </c>
    </row>
    <row r="2409" spans="1:24" x14ac:dyDescent="0.3">
      <c r="A2409" s="5" t="s">
        <v>4097</v>
      </c>
      <c r="B2409" s="5" t="s">
        <v>2133</v>
      </c>
      <c r="C2409" s="5" t="s">
        <v>26</v>
      </c>
      <c r="D2409" s="6">
        <v>35746</v>
      </c>
      <c r="E2409" s="5">
        <v>29</v>
      </c>
      <c r="F2409" s="5" t="s">
        <v>135</v>
      </c>
      <c r="G2409" s="5" t="s">
        <v>252</v>
      </c>
      <c r="H2409" s="6">
        <v>44806</v>
      </c>
      <c r="I2409" s="7">
        <v>4</v>
      </c>
      <c r="J2409" s="8">
        <v>109732</v>
      </c>
      <c r="K2409" s="8">
        <v>17552</v>
      </c>
      <c r="L2409" s="7">
        <v>96.8</v>
      </c>
      <c r="M2409" s="5" t="s">
        <v>59</v>
      </c>
      <c r="N2409" s="5">
        <v>23</v>
      </c>
      <c r="O2409" s="5">
        <v>12</v>
      </c>
      <c r="P2409" s="5">
        <v>31</v>
      </c>
      <c r="Q2409" s="5">
        <v>4</v>
      </c>
      <c r="R2409" s="5" t="s">
        <v>39</v>
      </c>
      <c r="S2409" s="5" t="s">
        <v>90</v>
      </c>
      <c r="T2409" s="5" t="s">
        <v>40</v>
      </c>
      <c r="U2409" s="5" t="s">
        <v>46</v>
      </c>
      <c r="V2409" s="5" t="s">
        <v>34</v>
      </c>
      <c r="W2409" s="5" t="s">
        <v>64</v>
      </c>
      <c r="X2409" s="5" t="s">
        <v>35</v>
      </c>
    </row>
    <row r="2410" spans="1:24" x14ac:dyDescent="0.3">
      <c r="A2410" s="5" t="s">
        <v>4098</v>
      </c>
      <c r="B2410" s="5" t="s">
        <v>4099</v>
      </c>
      <c r="C2410" s="5" t="s">
        <v>56</v>
      </c>
      <c r="D2410" s="6">
        <v>27033</v>
      </c>
      <c r="E2410" s="5">
        <v>52</v>
      </c>
      <c r="F2410" s="5" t="s">
        <v>43</v>
      </c>
      <c r="G2410" s="5" t="s">
        <v>44</v>
      </c>
      <c r="H2410" s="6">
        <v>45393</v>
      </c>
      <c r="I2410" s="7">
        <v>2.4</v>
      </c>
      <c r="J2410" s="8">
        <v>52663</v>
      </c>
      <c r="K2410" s="8">
        <v>2543</v>
      </c>
      <c r="L2410" s="7">
        <v>79.400000000000006</v>
      </c>
      <c r="M2410" s="5" t="s">
        <v>45</v>
      </c>
      <c r="N2410" s="5">
        <v>15</v>
      </c>
      <c r="O2410" s="5">
        <v>21</v>
      </c>
      <c r="P2410" s="5">
        <v>31</v>
      </c>
      <c r="Q2410" s="5">
        <v>3</v>
      </c>
      <c r="R2410" s="5" t="s">
        <v>30</v>
      </c>
      <c r="S2410" s="5" t="s">
        <v>81</v>
      </c>
      <c r="T2410" s="5" t="s">
        <v>143</v>
      </c>
      <c r="U2410" s="5" t="s">
        <v>62</v>
      </c>
      <c r="V2410" s="5" t="s">
        <v>63</v>
      </c>
      <c r="W2410" s="5" t="s">
        <v>64</v>
      </c>
      <c r="X2410" s="5" t="s">
        <v>64</v>
      </c>
    </row>
    <row r="2411" spans="1:24" x14ac:dyDescent="0.3">
      <c r="A2411" s="5" t="s">
        <v>4100</v>
      </c>
      <c r="B2411" s="5" t="s">
        <v>4101</v>
      </c>
      <c r="C2411" s="5" t="s">
        <v>56</v>
      </c>
      <c r="D2411" s="6">
        <v>28773</v>
      </c>
      <c r="E2411" s="5">
        <v>48</v>
      </c>
      <c r="F2411" s="5" t="s">
        <v>102</v>
      </c>
      <c r="G2411" s="5" t="s">
        <v>443</v>
      </c>
      <c r="H2411" s="6">
        <v>44635</v>
      </c>
      <c r="I2411" s="7">
        <v>4.5</v>
      </c>
      <c r="J2411" s="8">
        <v>151885</v>
      </c>
      <c r="K2411" s="8">
        <v>6149</v>
      </c>
      <c r="L2411" s="7">
        <v>97.3</v>
      </c>
      <c r="M2411" s="5" t="s">
        <v>29</v>
      </c>
      <c r="N2411" s="5">
        <v>4</v>
      </c>
      <c r="O2411" s="5">
        <v>7</v>
      </c>
      <c r="P2411" s="5">
        <v>46</v>
      </c>
      <c r="Q2411" s="5">
        <v>5</v>
      </c>
      <c r="R2411" s="5" t="s">
        <v>30</v>
      </c>
      <c r="S2411" s="5" t="s">
        <v>119</v>
      </c>
      <c r="T2411" s="5" t="s">
        <v>61</v>
      </c>
      <c r="U2411" s="5" t="s">
        <v>77</v>
      </c>
      <c r="V2411" s="5" t="s">
        <v>34</v>
      </c>
      <c r="W2411" s="5" t="s">
        <v>35</v>
      </c>
      <c r="X2411" s="5" t="s">
        <v>35</v>
      </c>
    </row>
    <row r="2412" spans="1:24" x14ac:dyDescent="0.3">
      <c r="A2412" s="5" t="s">
        <v>4102</v>
      </c>
      <c r="B2412" s="5" t="s">
        <v>4103</v>
      </c>
      <c r="C2412" s="5" t="s">
        <v>26</v>
      </c>
      <c r="D2412" s="6">
        <v>35049</v>
      </c>
      <c r="E2412" s="5">
        <v>31</v>
      </c>
      <c r="F2412" s="5" t="s">
        <v>43</v>
      </c>
      <c r="G2412" s="5" t="s">
        <v>229</v>
      </c>
      <c r="H2412" s="6">
        <v>44108</v>
      </c>
      <c r="I2412" s="7">
        <v>5.9</v>
      </c>
      <c r="J2412" s="8">
        <v>95563</v>
      </c>
      <c r="K2412" s="8">
        <v>15132</v>
      </c>
      <c r="L2412" s="7">
        <v>82.3</v>
      </c>
      <c r="M2412" s="5" t="s">
        <v>59</v>
      </c>
      <c r="N2412" s="5">
        <v>27</v>
      </c>
      <c r="O2412" s="5">
        <v>2</v>
      </c>
      <c r="P2412" s="5">
        <v>24</v>
      </c>
      <c r="Q2412" s="5">
        <v>1</v>
      </c>
      <c r="R2412" s="5" t="s">
        <v>30</v>
      </c>
      <c r="S2412" s="5" t="s">
        <v>31</v>
      </c>
      <c r="T2412" s="5" t="s">
        <v>82</v>
      </c>
      <c r="U2412" s="5" t="s">
        <v>33</v>
      </c>
      <c r="V2412" s="5" t="s">
        <v>63</v>
      </c>
      <c r="W2412" s="5" t="s">
        <v>35</v>
      </c>
      <c r="X2412" s="5" t="s">
        <v>64</v>
      </c>
    </row>
    <row r="2413" spans="1:24" x14ac:dyDescent="0.3">
      <c r="A2413" s="5" t="s">
        <v>4104</v>
      </c>
      <c r="B2413" s="5" t="s">
        <v>4105</v>
      </c>
      <c r="C2413" s="5" t="s">
        <v>56</v>
      </c>
      <c r="D2413" s="6">
        <v>36319</v>
      </c>
      <c r="E2413" s="5">
        <v>27</v>
      </c>
      <c r="F2413" s="5" t="s">
        <v>98</v>
      </c>
      <c r="G2413" s="5" t="s">
        <v>208</v>
      </c>
      <c r="H2413" s="6">
        <v>45606</v>
      </c>
      <c r="I2413" s="7">
        <v>1.8</v>
      </c>
      <c r="J2413" s="8">
        <v>57853</v>
      </c>
      <c r="K2413" s="8">
        <v>5550</v>
      </c>
      <c r="L2413" s="7">
        <v>79</v>
      </c>
      <c r="M2413" s="5" t="s">
        <v>51</v>
      </c>
      <c r="N2413" s="5">
        <v>22</v>
      </c>
      <c r="O2413" s="5">
        <v>1</v>
      </c>
      <c r="P2413" s="5">
        <v>54</v>
      </c>
      <c r="Q2413" s="5">
        <v>4</v>
      </c>
      <c r="R2413" s="5" t="s">
        <v>30</v>
      </c>
      <c r="S2413" s="5" t="s">
        <v>52</v>
      </c>
      <c r="T2413" s="5" t="s">
        <v>61</v>
      </c>
      <c r="U2413" s="5" t="s">
        <v>62</v>
      </c>
      <c r="V2413" s="5" t="s">
        <v>83</v>
      </c>
      <c r="W2413" s="5" t="s">
        <v>35</v>
      </c>
      <c r="X2413" s="5" t="s">
        <v>35</v>
      </c>
    </row>
    <row r="2414" spans="1:24" x14ac:dyDescent="0.3">
      <c r="A2414" s="5" t="s">
        <v>4106</v>
      </c>
      <c r="B2414" s="5" t="s">
        <v>4107</v>
      </c>
      <c r="C2414" s="5" t="s">
        <v>56</v>
      </c>
      <c r="D2414" s="6">
        <v>29002</v>
      </c>
      <c r="E2414" s="5">
        <v>47</v>
      </c>
      <c r="F2414" s="5" t="s">
        <v>128</v>
      </c>
      <c r="G2414" s="5" t="s">
        <v>129</v>
      </c>
      <c r="H2414" s="6">
        <v>43211</v>
      </c>
      <c r="I2414" s="7">
        <v>8.4</v>
      </c>
      <c r="J2414" s="8">
        <v>48043</v>
      </c>
      <c r="K2414" s="8">
        <v>2069</v>
      </c>
      <c r="L2414" s="7">
        <v>94.7</v>
      </c>
      <c r="M2414" s="5" t="s">
        <v>73</v>
      </c>
      <c r="N2414" s="5">
        <v>24</v>
      </c>
      <c r="O2414" s="5">
        <v>24</v>
      </c>
      <c r="P2414" s="5">
        <v>74</v>
      </c>
      <c r="Q2414" s="5">
        <v>3</v>
      </c>
      <c r="R2414" s="5" t="s">
        <v>39</v>
      </c>
      <c r="S2414" s="5" t="s">
        <v>76</v>
      </c>
      <c r="T2414" s="5" t="s">
        <v>143</v>
      </c>
      <c r="U2414" s="5" t="s">
        <v>33</v>
      </c>
      <c r="V2414" s="5" t="s">
        <v>83</v>
      </c>
      <c r="W2414" s="5" t="s">
        <v>64</v>
      </c>
      <c r="X2414" s="5" t="s">
        <v>64</v>
      </c>
    </row>
    <row r="2415" spans="1:24" x14ac:dyDescent="0.3">
      <c r="A2415" s="5" t="s">
        <v>4108</v>
      </c>
      <c r="B2415" s="5" t="s">
        <v>4109</v>
      </c>
      <c r="C2415" s="5" t="s">
        <v>26</v>
      </c>
      <c r="D2415" s="6">
        <v>38694</v>
      </c>
      <c r="E2415" s="5">
        <v>21</v>
      </c>
      <c r="F2415" s="5" t="s">
        <v>98</v>
      </c>
      <c r="G2415" s="5" t="s">
        <v>99</v>
      </c>
      <c r="H2415" s="6">
        <v>45736</v>
      </c>
      <c r="I2415" s="7">
        <v>1.5</v>
      </c>
      <c r="J2415" s="8">
        <v>118816</v>
      </c>
      <c r="K2415" s="8">
        <v>9363</v>
      </c>
      <c r="L2415" s="7">
        <v>94.1</v>
      </c>
      <c r="M2415" s="5" t="s">
        <v>51</v>
      </c>
      <c r="N2415" s="5">
        <v>10</v>
      </c>
      <c r="O2415" s="5">
        <v>4</v>
      </c>
      <c r="P2415" s="5">
        <v>16</v>
      </c>
      <c r="Q2415" s="5">
        <v>4</v>
      </c>
      <c r="R2415" s="5" t="s">
        <v>39</v>
      </c>
      <c r="S2415" s="5" t="s">
        <v>81</v>
      </c>
      <c r="T2415" s="5" t="s">
        <v>40</v>
      </c>
      <c r="U2415" s="5" t="s">
        <v>46</v>
      </c>
      <c r="V2415" s="5" t="s">
        <v>83</v>
      </c>
      <c r="W2415" s="5" t="s">
        <v>64</v>
      </c>
      <c r="X2415" s="5" t="s">
        <v>35</v>
      </c>
    </row>
    <row r="2416" spans="1:24" x14ac:dyDescent="0.3">
      <c r="A2416" s="5" t="s">
        <v>4110</v>
      </c>
      <c r="B2416" s="5" t="s">
        <v>4111</v>
      </c>
      <c r="C2416" s="5" t="s">
        <v>26</v>
      </c>
      <c r="D2416" s="6">
        <v>28177</v>
      </c>
      <c r="E2416" s="5">
        <v>49</v>
      </c>
      <c r="F2416" s="5" t="s">
        <v>102</v>
      </c>
      <c r="G2416" s="5" t="s">
        <v>103</v>
      </c>
      <c r="H2416" s="6">
        <v>43554</v>
      </c>
      <c r="I2416" s="7">
        <v>7.4</v>
      </c>
      <c r="J2416" s="8">
        <v>106230</v>
      </c>
      <c r="K2416" s="8">
        <v>17906</v>
      </c>
      <c r="L2416" s="7">
        <v>98.8</v>
      </c>
      <c r="M2416" s="5" t="s">
        <v>45</v>
      </c>
      <c r="N2416" s="5">
        <v>12</v>
      </c>
      <c r="O2416" s="5">
        <v>0</v>
      </c>
      <c r="P2416" s="5">
        <v>5</v>
      </c>
      <c r="Q2416" s="5">
        <v>4</v>
      </c>
      <c r="R2416" s="5" t="s">
        <v>39</v>
      </c>
      <c r="S2416" s="5" t="s">
        <v>119</v>
      </c>
      <c r="T2416" s="5" t="s">
        <v>156</v>
      </c>
      <c r="U2416" s="5" t="s">
        <v>33</v>
      </c>
      <c r="V2416" s="5" t="s">
        <v>34</v>
      </c>
      <c r="W2416" s="5" t="s">
        <v>35</v>
      </c>
      <c r="X2416" s="5" t="s">
        <v>64</v>
      </c>
    </row>
    <row r="2417" spans="1:24" x14ac:dyDescent="0.3">
      <c r="A2417" s="5" t="s">
        <v>4112</v>
      </c>
      <c r="B2417" s="5" t="s">
        <v>1901</v>
      </c>
      <c r="C2417" s="5" t="s">
        <v>56</v>
      </c>
      <c r="D2417" s="6">
        <v>30364</v>
      </c>
      <c r="E2417" s="5">
        <v>43</v>
      </c>
      <c r="F2417" s="5" t="s">
        <v>43</v>
      </c>
      <c r="G2417" s="5" t="s">
        <v>44</v>
      </c>
      <c r="H2417" s="6">
        <v>44014</v>
      </c>
      <c r="I2417" s="7">
        <v>6.2</v>
      </c>
      <c r="J2417" s="8">
        <v>86090</v>
      </c>
      <c r="K2417" s="8">
        <v>14020</v>
      </c>
      <c r="L2417" s="7">
        <v>82.4</v>
      </c>
      <c r="M2417" s="5" t="s">
        <v>59</v>
      </c>
      <c r="N2417" s="5">
        <v>14</v>
      </c>
      <c r="O2417" s="5">
        <v>27</v>
      </c>
      <c r="P2417" s="5">
        <v>36</v>
      </c>
      <c r="Q2417" s="5">
        <v>4</v>
      </c>
      <c r="R2417" s="5" t="s">
        <v>30</v>
      </c>
      <c r="S2417" s="5" t="s">
        <v>76</v>
      </c>
      <c r="T2417" s="5" t="s">
        <v>69</v>
      </c>
      <c r="U2417" s="5" t="s">
        <v>33</v>
      </c>
      <c r="V2417" s="5" t="s">
        <v>83</v>
      </c>
      <c r="W2417" s="5" t="s">
        <v>35</v>
      </c>
      <c r="X2417" s="5" t="s">
        <v>35</v>
      </c>
    </row>
    <row r="2418" spans="1:24" x14ac:dyDescent="0.3">
      <c r="A2418" s="5" t="s">
        <v>4113</v>
      </c>
      <c r="B2418" s="5" t="s">
        <v>2305</v>
      </c>
      <c r="C2418" s="5" t="s">
        <v>56</v>
      </c>
      <c r="D2418" s="6">
        <v>37470</v>
      </c>
      <c r="E2418" s="5">
        <v>24</v>
      </c>
      <c r="F2418" s="5" t="s">
        <v>27</v>
      </c>
      <c r="G2418" s="5" t="s">
        <v>452</v>
      </c>
      <c r="H2418" s="6">
        <v>44974</v>
      </c>
      <c r="I2418" s="7">
        <v>3.6</v>
      </c>
      <c r="J2418" s="8">
        <v>122084</v>
      </c>
      <c r="K2418" s="8">
        <v>20809</v>
      </c>
      <c r="L2418" s="7">
        <v>87.3</v>
      </c>
      <c r="M2418" s="5" t="s">
        <v>73</v>
      </c>
      <c r="N2418" s="5">
        <v>36</v>
      </c>
      <c r="O2418" s="5">
        <v>20</v>
      </c>
      <c r="P2418" s="5">
        <v>50</v>
      </c>
      <c r="Q2418" s="5">
        <v>1</v>
      </c>
      <c r="R2418" s="5" t="s">
        <v>39</v>
      </c>
      <c r="S2418" s="5" t="s">
        <v>52</v>
      </c>
      <c r="T2418" s="5" t="s">
        <v>82</v>
      </c>
      <c r="U2418" s="5" t="s">
        <v>77</v>
      </c>
      <c r="V2418" s="5" t="s">
        <v>34</v>
      </c>
      <c r="W2418" s="5" t="s">
        <v>35</v>
      </c>
      <c r="X2418" s="5" t="s">
        <v>35</v>
      </c>
    </row>
    <row r="2419" spans="1:24" x14ac:dyDescent="0.3">
      <c r="A2419" s="5" t="s">
        <v>4114</v>
      </c>
      <c r="B2419" s="5" t="s">
        <v>369</v>
      </c>
      <c r="C2419" s="5" t="s">
        <v>56</v>
      </c>
      <c r="D2419" s="6">
        <v>33676</v>
      </c>
      <c r="E2419" s="5">
        <v>34</v>
      </c>
      <c r="F2419" s="5" t="s">
        <v>102</v>
      </c>
      <c r="G2419" s="5" t="s">
        <v>196</v>
      </c>
      <c r="H2419" s="6">
        <v>43480</v>
      </c>
      <c r="I2419" s="7">
        <v>7.7</v>
      </c>
      <c r="J2419" s="8">
        <v>50126</v>
      </c>
      <c r="K2419" s="8">
        <v>1986</v>
      </c>
      <c r="L2419" s="7">
        <v>92.1</v>
      </c>
      <c r="M2419" s="5" t="s">
        <v>45</v>
      </c>
      <c r="N2419" s="5">
        <v>43</v>
      </c>
      <c r="O2419" s="5">
        <v>8</v>
      </c>
      <c r="P2419" s="5">
        <v>6</v>
      </c>
      <c r="Q2419" s="5">
        <v>3</v>
      </c>
      <c r="R2419" s="5" t="s">
        <v>30</v>
      </c>
      <c r="S2419" s="5" t="s">
        <v>81</v>
      </c>
      <c r="T2419" s="5" t="s">
        <v>61</v>
      </c>
      <c r="U2419" s="5" t="s">
        <v>62</v>
      </c>
      <c r="V2419" s="5" t="s">
        <v>63</v>
      </c>
      <c r="W2419" s="5" t="s">
        <v>64</v>
      </c>
      <c r="X2419" s="5" t="s">
        <v>35</v>
      </c>
    </row>
    <row r="2420" spans="1:24" x14ac:dyDescent="0.3">
      <c r="A2420" s="5" t="s">
        <v>4115</v>
      </c>
      <c r="B2420" s="5" t="s">
        <v>4066</v>
      </c>
      <c r="C2420" s="5" t="s">
        <v>56</v>
      </c>
      <c r="D2420" s="6">
        <v>38401</v>
      </c>
      <c r="E2420" s="5">
        <v>21</v>
      </c>
      <c r="F2420" s="5" t="s">
        <v>27</v>
      </c>
      <c r="G2420" s="5" t="s">
        <v>28</v>
      </c>
      <c r="H2420" s="6">
        <v>45916</v>
      </c>
      <c r="I2420" s="7">
        <v>1</v>
      </c>
      <c r="J2420" s="8">
        <v>49702</v>
      </c>
      <c r="K2420" s="8">
        <v>5451</v>
      </c>
      <c r="L2420" s="7">
        <v>86.4</v>
      </c>
      <c r="M2420" s="5" t="s">
        <v>59</v>
      </c>
      <c r="N2420" s="5">
        <v>35</v>
      </c>
      <c r="O2420" s="5">
        <v>3</v>
      </c>
      <c r="P2420" s="5">
        <v>80</v>
      </c>
      <c r="Q2420" s="5">
        <v>2</v>
      </c>
      <c r="R2420" s="5" t="s">
        <v>30</v>
      </c>
      <c r="S2420" s="5" t="s">
        <v>60</v>
      </c>
      <c r="T2420" s="5" t="s">
        <v>40</v>
      </c>
      <c r="U2420" s="5" t="s">
        <v>77</v>
      </c>
      <c r="V2420" s="5" t="s">
        <v>63</v>
      </c>
      <c r="W2420" s="5" t="s">
        <v>64</v>
      </c>
      <c r="X2420" s="5" t="s">
        <v>64</v>
      </c>
    </row>
    <row r="2421" spans="1:24" x14ac:dyDescent="0.3">
      <c r="A2421" s="5" t="s">
        <v>4116</v>
      </c>
      <c r="B2421" s="5" t="s">
        <v>2571</v>
      </c>
      <c r="C2421" s="5" t="s">
        <v>56</v>
      </c>
      <c r="D2421" s="6">
        <v>36352</v>
      </c>
      <c r="E2421" s="5">
        <v>27</v>
      </c>
      <c r="F2421" s="5" t="s">
        <v>49</v>
      </c>
      <c r="G2421" s="5" t="s">
        <v>492</v>
      </c>
      <c r="H2421" s="6">
        <v>45842</v>
      </c>
      <c r="I2421" s="7">
        <v>1.2</v>
      </c>
      <c r="J2421" s="8">
        <v>159555</v>
      </c>
      <c r="K2421" s="8">
        <v>22426</v>
      </c>
      <c r="L2421" s="7">
        <v>98.8</v>
      </c>
      <c r="M2421" s="5" t="s">
        <v>29</v>
      </c>
      <c r="N2421" s="5">
        <v>29</v>
      </c>
      <c r="O2421" s="5">
        <v>13</v>
      </c>
      <c r="P2421" s="5">
        <v>6</v>
      </c>
      <c r="Q2421" s="5">
        <v>1</v>
      </c>
      <c r="R2421" s="5" t="s">
        <v>30</v>
      </c>
      <c r="S2421" s="5" t="s">
        <v>31</v>
      </c>
      <c r="T2421" s="5" t="s">
        <v>82</v>
      </c>
      <c r="U2421" s="5" t="s">
        <v>33</v>
      </c>
      <c r="V2421" s="5" t="s">
        <v>83</v>
      </c>
      <c r="W2421" s="5" t="s">
        <v>35</v>
      </c>
      <c r="X2421" s="5" t="s">
        <v>64</v>
      </c>
    </row>
    <row r="2422" spans="1:24" x14ac:dyDescent="0.3">
      <c r="A2422" s="5" t="s">
        <v>4117</v>
      </c>
      <c r="B2422" s="5" t="s">
        <v>4118</v>
      </c>
      <c r="C2422" s="5" t="s">
        <v>26</v>
      </c>
      <c r="D2422" s="6">
        <v>31711</v>
      </c>
      <c r="E2422" s="5">
        <v>40</v>
      </c>
      <c r="F2422" s="5" t="s">
        <v>57</v>
      </c>
      <c r="G2422" s="5" t="s">
        <v>467</v>
      </c>
      <c r="H2422" s="6">
        <v>42897</v>
      </c>
      <c r="I2422" s="7">
        <v>9.1999999999999993</v>
      </c>
      <c r="J2422" s="8">
        <v>157877</v>
      </c>
      <c r="K2422" s="8">
        <v>16823</v>
      </c>
      <c r="L2422" s="7">
        <v>91.4</v>
      </c>
      <c r="M2422" s="5" t="s">
        <v>59</v>
      </c>
      <c r="N2422" s="5">
        <v>25</v>
      </c>
      <c r="O2422" s="5">
        <v>27</v>
      </c>
      <c r="P2422" s="5">
        <v>60</v>
      </c>
      <c r="Q2422" s="5">
        <v>3</v>
      </c>
      <c r="R2422" s="5" t="s">
        <v>30</v>
      </c>
      <c r="S2422" s="5" t="s">
        <v>60</v>
      </c>
      <c r="T2422" s="5" t="s">
        <v>156</v>
      </c>
      <c r="U2422" s="5" t="s">
        <v>46</v>
      </c>
      <c r="V2422" s="5" t="s">
        <v>34</v>
      </c>
      <c r="W2422" s="5" t="s">
        <v>64</v>
      </c>
      <c r="X2422" s="5" t="s">
        <v>64</v>
      </c>
    </row>
    <row r="2423" spans="1:24" x14ac:dyDescent="0.3">
      <c r="A2423" s="5" t="s">
        <v>4119</v>
      </c>
      <c r="B2423" s="5" t="s">
        <v>2333</v>
      </c>
      <c r="C2423" s="5" t="s">
        <v>56</v>
      </c>
      <c r="D2423" s="6">
        <v>32912</v>
      </c>
      <c r="E2423" s="5">
        <v>36</v>
      </c>
      <c r="F2423" s="5" t="s">
        <v>135</v>
      </c>
      <c r="G2423" s="5" t="s">
        <v>252</v>
      </c>
      <c r="H2423" s="6">
        <v>45291</v>
      </c>
      <c r="I2423" s="7">
        <v>2.7</v>
      </c>
      <c r="J2423" s="8">
        <v>150164</v>
      </c>
      <c r="K2423" s="8">
        <v>22527</v>
      </c>
      <c r="L2423" s="7">
        <v>92.7</v>
      </c>
      <c r="M2423" s="5" t="s">
        <v>29</v>
      </c>
      <c r="N2423" s="5">
        <v>22</v>
      </c>
      <c r="O2423" s="5">
        <v>10</v>
      </c>
      <c r="P2423" s="5">
        <v>36</v>
      </c>
      <c r="Q2423" s="5">
        <v>4</v>
      </c>
      <c r="R2423" s="5" t="s">
        <v>39</v>
      </c>
      <c r="S2423" s="5" t="s">
        <v>119</v>
      </c>
      <c r="T2423" s="5" t="s">
        <v>40</v>
      </c>
      <c r="U2423" s="5" t="s">
        <v>77</v>
      </c>
      <c r="V2423" s="5" t="s">
        <v>63</v>
      </c>
      <c r="W2423" s="5" t="s">
        <v>64</v>
      </c>
      <c r="X2423" s="5" t="s">
        <v>35</v>
      </c>
    </row>
    <row r="2424" spans="1:24" x14ac:dyDescent="0.3">
      <c r="A2424" s="5" t="s">
        <v>4120</v>
      </c>
      <c r="B2424" s="5" t="s">
        <v>1828</v>
      </c>
      <c r="C2424" s="5" t="s">
        <v>56</v>
      </c>
      <c r="D2424" s="6">
        <v>30725</v>
      </c>
      <c r="E2424" s="5">
        <v>42</v>
      </c>
      <c r="F2424" s="5" t="s">
        <v>43</v>
      </c>
      <c r="G2424" s="5" t="s">
        <v>229</v>
      </c>
      <c r="H2424" s="6">
        <v>42819</v>
      </c>
      <c r="I2424" s="7">
        <v>9.5</v>
      </c>
      <c r="J2424" s="8">
        <v>141475</v>
      </c>
      <c r="K2424" s="8">
        <v>20527</v>
      </c>
      <c r="L2424" s="7">
        <v>81.7</v>
      </c>
      <c r="M2424" s="5" t="s">
        <v>73</v>
      </c>
      <c r="N2424" s="5">
        <v>16</v>
      </c>
      <c r="O2424" s="5">
        <v>17</v>
      </c>
      <c r="P2424" s="5">
        <v>29</v>
      </c>
      <c r="Q2424" s="5">
        <v>4</v>
      </c>
      <c r="R2424" s="5" t="s">
        <v>30</v>
      </c>
      <c r="S2424" s="5" t="s">
        <v>31</v>
      </c>
      <c r="T2424" s="5" t="s">
        <v>40</v>
      </c>
      <c r="U2424" s="5" t="s">
        <v>46</v>
      </c>
      <c r="V2424" s="5" t="s">
        <v>34</v>
      </c>
      <c r="W2424" s="5" t="s">
        <v>64</v>
      </c>
      <c r="X2424" s="5" t="s">
        <v>64</v>
      </c>
    </row>
    <row r="2425" spans="1:24" x14ac:dyDescent="0.3">
      <c r="A2425" s="5" t="s">
        <v>4121</v>
      </c>
      <c r="B2425" s="5" t="s">
        <v>4122</v>
      </c>
      <c r="C2425" s="5" t="s">
        <v>56</v>
      </c>
      <c r="D2425" s="6">
        <v>34102</v>
      </c>
      <c r="E2425" s="5">
        <v>33</v>
      </c>
      <c r="F2425" s="5" t="s">
        <v>49</v>
      </c>
      <c r="G2425" s="5" t="s">
        <v>118</v>
      </c>
      <c r="H2425" s="6">
        <v>43644</v>
      </c>
      <c r="I2425" s="7">
        <v>7.2</v>
      </c>
      <c r="J2425" s="8">
        <v>177387</v>
      </c>
      <c r="K2425" s="8">
        <v>17055</v>
      </c>
      <c r="L2425" s="7">
        <v>87.1</v>
      </c>
      <c r="M2425" s="5" t="s">
        <v>51</v>
      </c>
      <c r="N2425" s="5">
        <v>28</v>
      </c>
      <c r="O2425" s="5">
        <v>9</v>
      </c>
      <c r="P2425" s="5">
        <v>42</v>
      </c>
      <c r="Q2425" s="5">
        <v>4</v>
      </c>
      <c r="R2425" s="5" t="s">
        <v>39</v>
      </c>
      <c r="S2425" s="5" t="s">
        <v>125</v>
      </c>
      <c r="T2425" s="5" t="s">
        <v>53</v>
      </c>
      <c r="U2425" s="5" t="s">
        <v>46</v>
      </c>
      <c r="V2425" s="5" t="s">
        <v>34</v>
      </c>
      <c r="W2425" s="5" t="s">
        <v>35</v>
      </c>
      <c r="X2425" s="5" t="s">
        <v>64</v>
      </c>
    </row>
    <row r="2426" spans="1:24" x14ac:dyDescent="0.3">
      <c r="A2426" s="5" t="s">
        <v>4123</v>
      </c>
      <c r="B2426" s="5" t="s">
        <v>3308</v>
      </c>
      <c r="C2426" s="5" t="s">
        <v>26</v>
      </c>
      <c r="D2426" s="6">
        <v>35592</v>
      </c>
      <c r="E2426" s="5">
        <v>29</v>
      </c>
      <c r="F2426" s="5" t="s">
        <v>93</v>
      </c>
      <c r="G2426" s="5" t="s">
        <v>132</v>
      </c>
      <c r="H2426" s="6">
        <v>44375</v>
      </c>
      <c r="I2426" s="7">
        <v>5.2</v>
      </c>
      <c r="J2426" s="8">
        <v>145488</v>
      </c>
      <c r="K2426" s="8">
        <v>24003</v>
      </c>
      <c r="L2426" s="7">
        <v>84.1</v>
      </c>
      <c r="M2426" s="5" t="s">
        <v>73</v>
      </c>
      <c r="N2426" s="5">
        <v>22</v>
      </c>
      <c r="O2426" s="5">
        <v>1</v>
      </c>
      <c r="P2426" s="5">
        <v>32</v>
      </c>
      <c r="Q2426" s="5">
        <v>1</v>
      </c>
      <c r="R2426" s="5" t="s">
        <v>39</v>
      </c>
      <c r="S2426" s="5" t="s">
        <v>104</v>
      </c>
      <c r="T2426" s="5" t="s">
        <v>32</v>
      </c>
      <c r="U2426" s="5" t="s">
        <v>62</v>
      </c>
      <c r="V2426" s="5" t="s">
        <v>83</v>
      </c>
      <c r="W2426" s="5" t="s">
        <v>35</v>
      </c>
      <c r="X2426" s="5" t="s">
        <v>35</v>
      </c>
    </row>
    <row r="2427" spans="1:24" x14ac:dyDescent="0.3">
      <c r="A2427" s="5" t="s">
        <v>4124</v>
      </c>
      <c r="B2427" s="5" t="s">
        <v>3673</v>
      </c>
      <c r="C2427" s="5" t="s">
        <v>26</v>
      </c>
      <c r="D2427" s="6">
        <v>29029</v>
      </c>
      <c r="E2427" s="5">
        <v>47</v>
      </c>
      <c r="F2427" s="5" t="s">
        <v>98</v>
      </c>
      <c r="G2427" s="5" t="s">
        <v>273</v>
      </c>
      <c r="H2427" s="6">
        <v>44674</v>
      </c>
      <c r="I2427" s="7">
        <v>4.4000000000000004</v>
      </c>
      <c r="J2427" s="8">
        <v>134415</v>
      </c>
      <c r="K2427" s="8">
        <v>15031</v>
      </c>
      <c r="L2427" s="7">
        <v>93</v>
      </c>
      <c r="M2427" s="5" t="s">
        <v>59</v>
      </c>
      <c r="N2427" s="5">
        <v>17</v>
      </c>
      <c r="O2427" s="5">
        <v>9</v>
      </c>
      <c r="P2427" s="5">
        <v>66</v>
      </c>
      <c r="Q2427" s="5">
        <v>4</v>
      </c>
      <c r="R2427" s="5" t="s">
        <v>30</v>
      </c>
      <c r="S2427" s="5" t="s">
        <v>90</v>
      </c>
      <c r="T2427" s="5" t="s">
        <v>53</v>
      </c>
      <c r="U2427" s="5" t="s">
        <v>77</v>
      </c>
      <c r="V2427" s="5" t="s">
        <v>34</v>
      </c>
      <c r="W2427" s="5" t="s">
        <v>35</v>
      </c>
      <c r="X2427" s="5" t="s">
        <v>64</v>
      </c>
    </row>
    <row r="2428" spans="1:24" x14ac:dyDescent="0.3">
      <c r="A2428" s="5" t="s">
        <v>4125</v>
      </c>
      <c r="B2428" s="5" t="s">
        <v>3615</v>
      </c>
      <c r="C2428" s="5" t="s">
        <v>26</v>
      </c>
      <c r="D2428" s="6">
        <v>36539</v>
      </c>
      <c r="E2428" s="5">
        <v>26</v>
      </c>
      <c r="F2428" s="5" t="s">
        <v>135</v>
      </c>
      <c r="G2428" s="5" t="s">
        <v>324</v>
      </c>
      <c r="H2428" s="6">
        <v>45757</v>
      </c>
      <c r="I2428" s="7">
        <v>1.4</v>
      </c>
      <c r="J2428" s="8">
        <v>57478</v>
      </c>
      <c r="K2428" s="8">
        <v>9866</v>
      </c>
      <c r="L2428" s="7">
        <v>91.3</v>
      </c>
      <c r="M2428" s="5" t="s">
        <v>51</v>
      </c>
      <c r="N2428" s="5">
        <v>26</v>
      </c>
      <c r="O2428" s="5">
        <v>26</v>
      </c>
      <c r="P2428" s="5">
        <v>53</v>
      </c>
      <c r="Q2428" s="5">
        <v>3</v>
      </c>
      <c r="R2428" s="5" t="s">
        <v>39</v>
      </c>
      <c r="S2428" s="5" t="s">
        <v>52</v>
      </c>
      <c r="T2428" s="5" t="s">
        <v>122</v>
      </c>
      <c r="U2428" s="5" t="s">
        <v>33</v>
      </c>
      <c r="V2428" s="5" t="s">
        <v>34</v>
      </c>
      <c r="W2428" s="5" t="s">
        <v>64</v>
      </c>
      <c r="X2428" s="5" t="s">
        <v>64</v>
      </c>
    </row>
    <row r="2429" spans="1:24" x14ac:dyDescent="0.3">
      <c r="A2429" s="5" t="s">
        <v>4126</v>
      </c>
      <c r="B2429" s="5" t="s">
        <v>2394</v>
      </c>
      <c r="C2429" s="5" t="s">
        <v>26</v>
      </c>
      <c r="D2429" s="6">
        <v>28445</v>
      </c>
      <c r="E2429" s="5">
        <v>49</v>
      </c>
      <c r="F2429" s="5" t="s">
        <v>67</v>
      </c>
      <c r="G2429" s="5" t="s">
        <v>149</v>
      </c>
      <c r="H2429" s="6">
        <v>43645</v>
      </c>
      <c r="I2429" s="7">
        <v>7.2</v>
      </c>
      <c r="J2429" s="8">
        <v>46892</v>
      </c>
      <c r="K2429" s="8">
        <v>3179</v>
      </c>
      <c r="L2429" s="7">
        <v>78.7</v>
      </c>
      <c r="M2429" s="5" t="s">
        <v>51</v>
      </c>
      <c r="N2429" s="5">
        <v>37</v>
      </c>
      <c r="O2429" s="5">
        <v>15</v>
      </c>
      <c r="P2429" s="5">
        <v>20</v>
      </c>
      <c r="Q2429" s="5">
        <v>1</v>
      </c>
      <c r="R2429" s="5" t="s">
        <v>30</v>
      </c>
      <c r="S2429" s="5" t="s">
        <v>76</v>
      </c>
      <c r="T2429" s="5" t="s">
        <v>122</v>
      </c>
      <c r="U2429" s="5" t="s">
        <v>46</v>
      </c>
      <c r="V2429" s="5" t="s">
        <v>83</v>
      </c>
      <c r="W2429" s="5" t="s">
        <v>35</v>
      </c>
      <c r="X2429" s="5" t="s">
        <v>64</v>
      </c>
    </row>
    <row r="2430" spans="1:24" x14ac:dyDescent="0.3">
      <c r="A2430" s="5" t="s">
        <v>4127</v>
      </c>
      <c r="B2430" s="5" t="s">
        <v>4128</v>
      </c>
      <c r="C2430" s="5" t="s">
        <v>26</v>
      </c>
      <c r="D2430" s="6">
        <v>26739</v>
      </c>
      <c r="E2430" s="5">
        <v>53</v>
      </c>
      <c r="F2430" s="5" t="s">
        <v>57</v>
      </c>
      <c r="G2430" s="5" t="s">
        <v>183</v>
      </c>
      <c r="H2430" s="6">
        <v>43181</v>
      </c>
      <c r="I2430" s="7">
        <v>8.5</v>
      </c>
      <c r="J2430" s="8">
        <v>57444</v>
      </c>
      <c r="K2430" s="8">
        <v>3543</v>
      </c>
      <c r="L2430" s="7">
        <v>95.8</v>
      </c>
      <c r="M2430" s="5" t="s">
        <v>73</v>
      </c>
      <c r="N2430" s="5">
        <v>42</v>
      </c>
      <c r="O2430" s="5">
        <v>0</v>
      </c>
      <c r="P2430" s="5">
        <v>60</v>
      </c>
      <c r="Q2430" s="5">
        <v>4</v>
      </c>
      <c r="R2430" s="5" t="s">
        <v>39</v>
      </c>
      <c r="S2430" s="5" t="s">
        <v>125</v>
      </c>
      <c r="T2430" s="5" t="s">
        <v>82</v>
      </c>
      <c r="U2430" s="5" t="s">
        <v>62</v>
      </c>
      <c r="V2430" s="5" t="s">
        <v>34</v>
      </c>
      <c r="W2430" s="5" t="s">
        <v>35</v>
      </c>
      <c r="X2430" s="5" t="s">
        <v>35</v>
      </c>
    </row>
    <row r="2431" spans="1:24" x14ac:dyDescent="0.3">
      <c r="A2431" s="5" t="s">
        <v>4129</v>
      </c>
      <c r="B2431" s="5" t="s">
        <v>1444</v>
      </c>
      <c r="C2431" s="5" t="s">
        <v>56</v>
      </c>
      <c r="D2431" s="6">
        <v>26559</v>
      </c>
      <c r="E2431" s="5">
        <v>54</v>
      </c>
      <c r="F2431" s="5" t="s">
        <v>102</v>
      </c>
      <c r="G2431" s="5" t="s">
        <v>159</v>
      </c>
      <c r="H2431" s="6">
        <v>45866</v>
      </c>
      <c r="I2431" s="7">
        <v>1.1000000000000001</v>
      </c>
      <c r="J2431" s="8">
        <v>153221</v>
      </c>
      <c r="K2431" s="8">
        <v>18828</v>
      </c>
      <c r="L2431" s="7">
        <v>91.6</v>
      </c>
      <c r="M2431" s="5" t="s">
        <v>29</v>
      </c>
      <c r="N2431" s="5">
        <v>22</v>
      </c>
      <c r="O2431" s="5">
        <v>14</v>
      </c>
      <c r="P2431" s="5">
        <v>79</v>
      </c>
      <c r="Q2431" s="5">
        <v>4</v>
      </c>
      <c r="R2431" s="5" t="s">
        <v>30</v>
      </c>
      <c r="S2431" s="5" t="s">
        <v>104</v>
      </c>
      <c r="T2431" s="5" t="s">
        <v>53</v>
      </c>
      <c r="U2431" s="5" t="s">
        <v>77</v>
      </c>
      <c r="V2431" s="5" t="s">
        <v>34</v>
      </c>
      <c r="W2431" s="5" t="s">
        <v>35</v>
      </c>
      <c r="X2431" s="5" t="s">
        <v>35</v>
      </c>
    </row>
    <row r="2432" spans="1:24" x14ac:dyDescent="0.3">
      <c r="A2432" s="5" t="s">
        <v>4130</v>
      </c>
      <c r="B2432" s="5" t="s">
        <v>350</v>
      </c>
      <c r="C2432" s="5" t="s">
        <v>26</v>
      </c>
      <c r="D2432" s="6">
        <v>29882</v>
      </c>
      <c r="E2432" s="5">
        <v>45</v>
      </c>
      <c r="F2432" s="5" t="s">
        <v>27</v>
      </c>
      <c r="G2432" s="5" t="s">
        <v>38</v>
      </c>
      <c r="H2432" s="6">
        <v>44985</v>
      </c>
      <c r="I2432" s="7">
        <v>3.5</v>
      </c>
      <c r="J2432" s="8">
        <v>171702</v>
      </c>
      <c r="K2432" s="8">
        <v>5686</v>
      </c>
      <c r="L2432" s="7">
        <v>95.5</v>
      </c>
      <c r="M2432" s="5" t="s">
        <v>73</v>
      </c>
      <c r="N2432" s="5">
        <v>41</v>
      </c>
      <c r="O2432" s="5">
        <v>27</v>
      </c>
      <c r="P2432" s="5">
        <v>31</v>
      </c>
      <c r="Q2432" s="5">
        <v>2</v>
      </c>
      <c r="R2432" s="5" t="s">
        <v>39</v>
      </c>
      <c r="S2432" s="5" t="s">
        <v>31</v>
      </c>
      <c r="T2432" s="5" t="s">
        <v>82</v>
      </c>
      <c r="U2432" s="5" t="s">
        <v>33</v>
      </c>
      <c r="V2432" s="5" t="s">
        <v>63</v>
      </c>
      <c r="W2432" s="5" t="s">
        <v>35</v>
      </c>
      <c r="X2432" s="5" t="s">
        <v>35</v>
      </c>
    </row>
    <row r="2433" spans="1:24" x14ac:dyDescent="0.3">
      <c r="A2433" s="5" t="s">
        <v>4131</v>
      </c>
      <c r="B2433" s="5" t="s">
        <v>4132</v>
      </c>
      <c r="C2433" s="5" t="s">
        <v>26</v>
      </c>
      <c r="D2433" s="6">
        <v>33310</v>
      </c>
      <c r="E2433" s="5">
        <v>35</v>
      </c>
      <c r="F2433" s="5" t="s">
        <v>135</v>
      </c>
      <c r="G2433" s="5" t="s">
        <v>177</v>
      </c>
      <c r="H2433" s="6">
        <v>44997</v>
      </c>
      <c r="I2433" s="7">
        <v>3.5</v>
      </c>
      <c r="J2433" s="8">
        <v>81850</v>
      </c>
      <c r="K2433" s="8">
        <v>13700</v>
      </c>
      <c r="L2433" s="7">
        <v>99.7</v>
      </c>
      <c r="M2433" s="5" t="s">
        <v>45</v>
      </c>
      <c r="N2433" s="5">
        <v>16</v>
      </c>
      <c r="O2433" s="5">
        <v>3</v>
      </c>
      <c r="P2433" s="5">
        <v>17</v>
      </c>
      <c r="Q2433" s="5">
        <v>3</v>
      </c>
      <c r="R2433" s="5" t="s">
        <v>30</v>
      </c>
      <c r="S2433" s="5" t="s">
        <v>76</v>
      </c>
      <c r="T2433" s="5" t="s">
        <v>156</v>
      </c>
      <c r="U2433" s="5" t="s">
        <v>33</v>
      </c>
      <c r="V2433" s="5" t="s">
        <v>34</v>
      </c>
      <c r="W2433" s="5" t="s">
        <v>64</v>
      </c>
      <c r="X2433" s="5" t="s">
        <v>64</v>
      </c>
    </row>
    <row r="2434" spans="1:24" x14ac:dyDescent="0.3">
      <c r="A2434" s="5" t="s">
        <v>4133</v>
      </c>
      <c r="B2434" s="5" t="s">
        <v>3727</v>
      </c>
      <c r="C2434" s="5" t="s">
        <v>26</v>
      </c>
      <c r="D2434" s="6">
        <v>25343</v>
      </c>
      <c r="E2434" s="5">
        <v>57</v>
      </c>
      <c r="F2434" s="5" t="s">
        <v>135</v>
      </c>
      <c r="G2434" s="5" t="s">
        <v>324</v>
      </c>
      <c r="H2434" s="6">
        <v>44160</v>
      </c>
      <c r="I2434" s="7">
        <v>5.8</v>
      </c>
      <c r="J2434" s="8">
        <v>35905</v>
      </c>
      <c r="K2434" s="8">
        <v>3326</v>
      </c>
      <c r="L2434" s="7">
        <v>83.4</v>
      </c>
      <c r="M2434" s="5" t="s">
        <v>51</v>
      </c>
      <c r="N2434" s="5">
        <v>44</v>
      </c>
      <c r="O2434" s="5">
        <v>2</v>
      </c>
      <c r="P2434" s="5">
        <v>8</v>
      </c>
      <c r="Q2434" s="5">
        <v>5</v>
      </c>
      <c r="R2434" s="5" t="s">
        <v>39</v>
      </c>
      <c r="S2434" s="5" t="s">
        <v>52</v>
      </c>
      <c r="T2434" s="5" t="s">
        <v>95</v>
      </c>
      <c r="U2434" s="5" t="s">
        <v>33</v>
      </c>
      <c r="V2434" s="5" t="s">
        <v>34</v>
      </c>
      <c r="W2434" s="5" t="s">
        <v>35</v>
      </c>
      <c r="X2434" s="5" t="s">
        <v>35</v>
      </c>
    </row>
    <row r="2435" spans="1:24" x14ac:dyDescent="0.3">
      <c r="A2435" s="5" t="s">
        <v>4134</v>
      </c>
      <c r="B2435" s="5" t="s">
        <v>4135</v>
      </c>
      <c r="C2435" s="5" t="s">
        <v>26</v>
      </c>
      <c r="D2435" s="6">
        <v>26158</v>
      </c>
      <c r="E2435" s="5">
        <v>55</v>
      </c>
      <c r="F2435" s="5" t="s">
        <v>57</v>
      </c>
      <c r="G2435" s="5" t="s">
        <v>205</v>
      </c>
      <c r="H2435" s="6">
        <v>45215</v>
      </c>
      <c r="I2435" s="7">
        <v>2.9</v>
      </c>
      <c r="J2435" s="8">
        <v>170844</v>
      </c>
      <c r="K2435" s="8">
        <v>14780</v>
      </c>
      <c r="L2435" s="7">
        <v>87.8</v>
      </c>
      <c r="M2435" s="5" t="s">
        <v>29</v>
      </c>
      <c r="N2435" s="5">
        <v>7</v>
      </c>
      <c r="O2435" s="5">
        <v>20</v>
      </c>
      <c r="P2435" s="5">
        <v>30</v>
      </c>
      <c r="Q2435" s="5">
        <v>3</v>
      </c>
      <c r="R2435" s="5" t="s">
        <v>39</v>
      </c>
      <c r="S2435" s="5" t="s">
        <v>119</v>
      </c>
      <c r="T2435" s="5" t="s">
        <v>82</v>
      </c>
      <c r="U2435" s="5" t="s">
        <v>77</v>
      </c>
      <c r="V2435" s="5" t="s">
        <v>34</v>
      </c>
      <c r="W2435" s="5" t="s">
        <v>64</v>
      </c>
      <c r="X2435" s="5" t="s">
        <v>64</v>
      </c>
    </row>
    <row r="2436" spans="1:24" x14ac:dyDescent="0.3">
      <c r="A2436" s="5" t="s">
        <v>4136</v>
      </c>
      <c r="B2436" s="5" t="s">
        <v>886</v>
      </c>
      <c r="C2436" s="5" t="s">
        <v>56</v>
      </c>
      <c r="D2436" s="6">
        <v>26975</v>
      </c>
      <c r="E2436" s="5">
        <v>53</v>
      </c>
      <c r="F2436" s="5" t="s">
        <v>102</v>
      </c>
      <c r="G2436" s="5" t="s">
        <v>103</v>
      </c>
      <c r="H2436" s="6">
        <v>45741</v>
      </c>
      <c r="I2436" s="7">
        <v>1.5</v>
      </c>
      <c r="J2436" s="8">
        <v>173094</v>
      </c>
      <c r="K2436" s="8">
        <v>11555</v>
      </c>
      <c r="L2436" s="7">
        <v>96.9</v>
      </c>
      <c r="M2436" s="5" t="s">
        <v>45</v>
      </c>
      <c r="N2436" s="5">
        <v>4</v>
      </c>
      <c r="O2436" s="5">
        <v>5</v>
      </c>
      <c r="P2436" s="5">
        <v>11</v>
      </c>
      <c r="Q2436" s="5">
        <v>1</v>
      </c>
      <c r="R2436" s="5" t="s">
        <v>39</v>
      </c>
      <c r="S2436" s="5" t="s">
        <v>76</v>
      </c>
      <c r="T2436" s="5" t="s">
        <v>53</v>
      </c>
      <c r="U2436" s="5" t="s">
        <v>77</v>
      </c>
      <c r="V2436" s="5" t="s">
        <v>34</v>
      </c>
      <c r="W2436" s="5" t="s">
        <v>64</v>
      </c>
      <c r="X2436" s="5" t="s">
        <v>35</v>
      </c>
    </row>
    <row r="2437" spans="1:24" x14ac:dyDescent="0.3">
      <c r="A2437" s="5" t="s">
        <v>4137</v>
      </c>
      <c r="B2437" s="5" t="s">
        <v>247</v>
      </c>
      <c r="C2437" s="5" t="s">
        <v>26</v>
      </c>
      <c r="D2437" s="6">
        <v>33808</v>
      </c>
      <c r="E2437" s="5">
        <v>34</v>
      </c>
      <c r="F2437" s="5" t="s">
        <v>102</v>
      </c>
      <c r="G2437" s="5" t="s">
        <v>443</v>
      </c>
      <c r="H2437" s="6">
        <v>45992</v>
      </c>
      <c r="I2437" s="7">
        <v>0.8</v>
      </c>
      <c r="J2437" s="8">
        <v>85871</v>
      </c>
      <c r="K2437" s="8">
        <v>5381</v>
      </c>
      <c r="L2437" s="7">
        <v>95.4</v>
      </c>
      <c r="M2437" s="5" t="s">
        <v>59</v>
      </c>
      <c r="N2437" s="5">
        <v>13</v>
      </c>
      <c r="O2437" s="5">
        <v>9</v>
      </c>
      <c r="P2437" s="5">
        <v>24</v>
      </c>
      <c r="Q2437" s="5">
        <v>3</v>
      </c>
      <c r="R2437" s="5" t="s">
        <v>30</v>
      </c>
      <c r="S2437" s="5" t="s">
        <v>125</v>
      </c>
      <c r="T2437" s="5" t="s">
        <v>156</v>
      </c>
      <c r="U2437" s="5" t="s">
        <v>77</v>
      </c>
      <c r="V2437" s="5" t="s">
        <v>63</v>
      </c>
      <c r="W2437" s="5" t="s">
        <v>35</v>
      </c>
      <c r="X2437" s="5" t="s">
        <v>35</v>
      </c>
    </row>
    <row r="2438" spans="1:24" x14ac:dyDescent="0.3">
      <c r="A2438" s="5" t="s">
        <v>4138</v>
      </c>
      <c r="B2438" s="5" t="s">
        <v>4139</v>
      </c>
      <c r="C2438" s="5" t="s">
        <v>26</v>
      </c>
      <c r="D2438" s="6">
        <v>27626</v>
      </c>
      <c r="E2438" s="5">
        <v>51</v>
      </c>
      <c r="F2438" s="5" t="s">
        <v>102</v>
      </c>
      <c r="G2438" s="5" t="s">
        <v>443</v>
      </c>
      <c r="H2438" s="6">
        <v>44998</v>
      </c>
      <c r="I2438" s="7">
        <v>3.5</v>
      </c>
      <c r="J2438" s="8">
        <v>68571</v>
      </c>
      <c r="K2438" s="8">
        <v>7149</v>
      </c>
      <c r="L2438" s="7">
        <v>80.099999999999994</v>
      </c>
      <c r="M2438" s="5" t="s">
        <v>73</v>
      </c>
      <c r="N2438" s="5">
        <v>31</v>
      </c>
      <c r="O2438" s="5">
        <v>28</v>
      </c>
      <c r="P2438" s="5">
        <v>39</v>
      </c>
      <c r="Q2438" s="5">
        <v>5</v>
      </c>
      <c r="R2438" s="5" t="s">
        <v>30</v>
      </c>
      <c r="S2438" s="5" t="s">
        <v>104</v>
      </c>
      <c r="T2438" s="5" t="s">
        <v>69</v>
      </c>
      <c r="U2438" s="5" t="s">
        <v>77</v>
      </c>
      <c r="V2438" s="5" t="s">
        <v>34</v>
      </c>
      <c r="W2438" s="5" t="s">
        <v>35</v>
      </c>
      <c r="X2438" s="5" t="s">
        <v>64</v>
      </c>
    </row>
    <row r="2439" spans="1:24" x14ac:dyDescent="0.3">
      <c r="A2439" s="5" t="s">
        <v>4140</v>
      </c>
      <c r="B2439" s="5" t="s">
        <v>233</v>
      </c>
      <c r="C2439" s="5" t="s">
        <v>56</v>
      </c>
      <c r="D2439" s="6">
        <v>32912</v>
      </c>
      <c r="E2439" s="5">
        <v>36</v>
      </c>
      <c r="F2439" s="5" t="s">
        <v>27</v>
      </c>
      <c r="G2439" s="5" t="s">
        <v>452</v>
      </c>
      <c r="H2439" s="6">
        <v>45185</v>
      </c>
      <c r="I2439" s="7">
        <v>3</v>
      </c>
      <c r="J2439" s="8">
        <v>37824</v>
      </c>
      <c r="K2439" s="8">
        <v>4464</v>
      </c>
      <c r="L2439" s="7">
        <v>92.4</v>
      </c>
      <c r="M2439" s="5" t="s">
        <v>45</v>
      </c>
      <c r="N2439" s="5">
        <v>5</v>
      </c>
      <c r="O2439" s="5">
        <v>19</v>
      </c>
      <c r="P2439" s="5">
        <v>58</v>
      </c>
      <c r="Q2439" s="5">
        <v>3</v>
      </c>
      <c r="R2439" s="5" t="s">
        <v>30</v>
      </c>
      <c r="S2439" s="5" t="s">
        <v>81</v>
      </c>
      <c r="T2439" s="5" t="s">
        <v>82</v>
      </c>
      <c r="U2439" s="5" t="s">
        <v>46</v>
      </c>
      <c r="V2439" s="5" t="s">
        <v>34</v>
      </c>
      <c r="W2439" s="5" t="s">
        <v>64</v>
      </c>
      <c r="X2439" s="5" t="s">
        <v>35</v>
      </c>
    </row>
    <row r="2440" spans="1:24" x14ac:dyDescent="0.3">
      <c r="A2440" s="5" t="s">
        <v>4141</v>
      </c>
      <c r="B2440" s="5" t="s">
        <v>4142</v>
      </c>
      <c r="C2440" s="5" t="s">
        <v>56</v>
      </c>
      <c r="D2440" s="6">
        <v>28664</v>
      </c>
      <c r="E2440" s="5">
        <v>48</v>
      </c>
      <c r="F2440" s="5" t="s">
        <v>93</v>
      </c>
      <c r="G2440" s="5" t="s">
        <v>115</v>
      </c>
      <c r="H2440" s="6">
        <v>45560</v>
      </c>
      <c r="I2440" s="7">
        <v>2</v>
      </c>
      <c r="J2440" s="8">
        <v>155022</v>
      </c>
      <c r="K2440" s="8">
        <v>14922</v>
      </c>
      <c r="L2440" s="7">
        <v>87.5</v>
      </c>
      <c r="M2440" s="5" t="s">
        <v>59</v>
      </c>
      <c r="N2440" s="5">
        <v>23</v>
      </c>
      <c r="O2440" s="5">
        <v>22</v>
      </c>
      <c r="P2440" s="5">
        <v>62</v>
      </c>
      <c r="Q2440" s="5">
        <v>4</v>
      </c>
      <c r="R2440" s="5" t="s">
        <v>30</v>
      </c>
      <c r="S2440" s="5" t="s">
        <v>60</v>
      </c>
      <c r="T2440" s="5" t="s">
        <v>40</v>
      </c>
      <c r="U2440" s="5" t="s">
        <v>46</v>
      </c>
      <c r="V2440" s="5" t="s">
        <v>34</v>
      </c>
      <c r="W2440" s="5" t="s">
        <v>64</v>
      </c>
      <c r="X2440" s="5" t="s">
        <v>64</v>
      </c>
    </row>
    <row r="2441" spans="1:24" x14ac:dyDescent="0.3">
      <c r="A2441" s="5" t="s">
        <v>4143</v>
      </c>
      <c r="B2441" s="5" t="s">
        <v>4144</v>
      </c>
      <c r="C2441" s="5" t="s">
        <v>56</v>
      </c>
      <c r="D2441" s="6">
        <v>27416</v>
      </c>
      <c r="E2441" s="5">
        <v>51</v>
      </c>
      <c r="F2441" s="5" t="s">
        <v>67</v>
      </c>
      <c r="G2441" s="5" t="s">
        <v>68</v>
      </c>
      <c r="H2441" s="6">
        <v>42375</v>
      </c>
      <c r="I2441" s="7">
        <v>10.7</v>
      </c>
      <c r="J2441" s="8">
        <v>55281</v>
      </c>
      <c r="K2441" s="8">
        <v>6446</v>
      </c>
      <c r="L2441" s="7">
        <v>81.7</v>
      </c>
      <c r="M2441" s="5" t="s">
        <v>29</v>
      </c>
      <c r="N2441" s="5">
        <v>27</v>
      </c>
      <c r="O2441" s="5">
        <v>24</v>
      </c>
      <c r="P2441" s="5">
        <v>25</v>
      </c>
      <c r="Q2441" s="5">
        <v>3</v>
      </c>
      <c r="R2441" s="5" t="s">
        <v>39</v>
      </c>
      <c r="S2441" s="5" t="s">
        <v>119</v>
      </c>
      <c r="T2441" s="5" t="s">
        <v>143</v>
      </c>
      <c r="U2441" s="5" t="s">
        <v>33</v>
      </c>
      <c r="V2441" s="5" t="s">
        <v>63</v>
      </c>
      <c r="W2441" s="5" t="s">
        <v>35</v>
      </c>
      <c r="X2441" s="5" t="s">
        <v>64</v>
      </c>
    </row>
    <row r="2442" spans="1:24" x14ac:dyDescent="0.3">
      <c r="A2442" s="5" t="s">
        <v>4145</v>
      </c>
      <c r="B2442" s="5" t="s">
        <v>3170</v>
      </c>
      <c r="C2442" s="5" t="s">
        <v>26</v>
      </c>
      <c r="D2442" s="6">
        <v>26162</v>
      </c>
      <c r="E2442" s="5">
        <v>55</v>
      </c>
      <c r="F2442" s="5" t="s">
        <v>49</v>
      </c>
      <c r="G2442" s="5" t="s">
        <v>118</v>
      </c>
      <c r="H2442" s="6">
        <v>45577</v>
      </c>
      <c r="I2442" s="7">
        <v>1.9</v>
      </c>
      <c r="J2442" s="8">
        <v>97193</v>
      </c>
      <c r="K2442" s="8">
        <v>15067</v>
      </c>
      <c r="L2442" s="7">
        <v>87.2</v>
      </c>
      <c r="M2442" s="5" t="s">
        <v>45</v>
      </c>
      <c r="N2442" s="5">
        <v>19</v>
      </c>
      <c r="O2442" s="5">
        <v>23</v>
      </c>
      <c r="P2442" s="5">
        <v>16</v>
      </c>
      <c r="Q2442" s="5">
        <v>5</v>
      </c>
      <c r="R2442" s="5" t="s">
        <v>39</v>
      </c>
      <c r="S2442" s="5" t="s">
        <v>31</v>
      </c>
      <c r="T2442" s="5" t="s">
        <v>53</v>
      </c>
      <c r="U2442" s="5" t="s">
        <v>33</v>
      </c>
      <c r="V2442" s="5" t="s">
        <v>83</v>
      </c>
      <c r="W2442" s="5" t="s">
        <v>35</v>
      </c>
      <c r="X2442" s="5" t="s">
        <v>64</v>
      </c>
    </row>
    <row r="2443" spans="1:24" x14ac:dyDescent="0.3">
      <c r="A2443" s="5" t="s">
        <v>4146</v>
      </c>
      <c r="B2443" s="5" t="s">
        <v>1692</v>
      </c>
      <c r="C2443" s="5" t="s">
        <v>26</v>
      </c>
      <c r="D2443" s="6">
        <v>24903</v>
      </c>
      <c r="E2443" s="5">
        <v>58</v>
      </c>
      <c r="F2443" s="5" t="s">
        <v>98</v>
      </c>
      <c r="G2443" s="5" t="s">
        <v>273</v>
      </c>
      <c r="H2443" s="6">
        <v>45888</v>
      </c>
      <c r="I2443" s="7">
        <v>1.1000000000000001</v>
      </c>
      <c r="J2443" s="8">
        <v>127554</v>
      </c>
      <c r="K2443" s="8">
        <v>16228</v>
      </c>
      <c r="L2443" s="7">
        <v>88.9</v>
      </c>
      <c r="M2443" s="5" t="s">
        <v>73</v>
      </c>
      <c r="N2443" s="5">
        <v>13</v>
      </c>
      <c r="O2443" s="5">
        <v>15</v>
      </c>
      <c r="P2443" s="5">
        <v>51</v>
      </c>
      <c r="Q2443" s="5">
        <v>3</v>
      </c>
      <c r="R2443" s="5" t="s">
        <v>39</v>
      </c>
      <c r="S2443" s="5" t="s">
        <v>31</v>
      </c>
      <c r="T2443" s="5" t="s">
        <v>69</v>
      </c>
      <c r="U2443" s="5" t="s">
        <v>62</v>
      </c>
      <c r="V2443" s="5" t="s">
        <v>34</v>
      </c>
      <c r="W2443" s="5" t="s">
        <v>35</v>
      </c>
      <c r="X2443" s="5" t="s">
        <v>35</v>
      </c>
    </row>
    <row r="2444" spans="1:24" x14ac:dyDescent="0.3">
      <c r="A2444" s="5" t="s">
        <v>4147</v>
      </c>
      <c r="B2444" s="5" t="s">
        <v>3717</v>
      </c>
      <c r="C2444" s="5" t="s">
        <v>56</v>
      </c>
      <c r="D2444" s="6">
        <v>24906</v>
      </c>
      <c r="E2444" s="5">
        <v>58</v>
      </c>
      <c r="F2444" s="5" t="s">
        <v>98</v>
      </c>
      <c r="G2444" s="5" t="s">
        <v>146</v>
      </c>
      <c r="H2444" s="6">
        <v>43210</v>
      </c>
      <c r="I2444" s="7">
        <v>8.4</v>
      </c>
      <c r="J2444" s="8">
        <v>26735</v>
      </c>
      <c r="K2444" s="8">
        <v>1694</v>
      </c>
      <c r="L2444" s="7">
        <v>97.9</v>
      </c>
      <c r="M2444" s="5" t="s">
        <v>73</v>
      </c>
      <c r="N2444" s="5">
        <v>9</v>
      </c>
      <c r="O2444" s="5">
        <v>5</v>
      </c>
      <c r="P2444" s="5">
        <v>49</v>
      </c>
      <c r="Q2444" s="5">
        <v>4</v>
      </c>
      <c r="R2444" s="5" t="s">
        <v>39</v>
      </c>
      <c r="S2444" s="5" t="s">
        <v>76</v>
      </c>
      <c r="T2444" s="5" t="s">
        <v>53</v>
      </c>
      <c r="U2444" s="5" t="s">
        <v>77</v>
      </c>
      <c r="V2444" s="5" t="s">
        <v>34</v>
      </c>
      <c r="W2444" s="5" t="s">
        <v>64</v>
      </c>
      <c r="X2444" s="5" t="s">
        <v>35</v>
      </c>
    </row>
    <row r="2445" spans="1:24" x14ac:dyDescent="0.3">
      <c r="A2445" s="5" t="s">
        <v>4148</v>
      </c>
      <c r="B2445" s="5" t="s">
        <v>1614</v>
      </c>
      <c r="C2445" s="5" t="s">
        <v>56</v>
      </c>
      <c r="D2445" s="6">
        <v>33233</v>
      </c>
      <c r="E2445" s="5">
        <v>36</v>
      </c>
      <c r="F2445" s="5" t="s">
        <v>135</v>
      </c>
      <c r="G2445" s="5" t="s">
        <v>177</v>
      </c>
      <c r="H2445" s="6">
        <v>44712</v>
      </c>
      <c r="I2445" s="7">
        <v>4.3</v>
      </c>
      <c r="J2445" s="8">
        <v>95726</v>
      </c>
      <c r="K2445" s="8">
        <v>8183</v>
      </c>
      <c r="L2445" s="7">
        <v>96.3</v>
      </c>
      <c r="M2445" s="5" t="s">
        <v>45</v>
      </c>
      <c r="N2445" s="5">
        <v>41</v>
      </c>
      <c r="O2445" s="5">
        <v>20</v>
      </c>
      <c r="P2445" s="5">
        <v>61</v>
      </c>
      <c r="Q2445" s="5">
        <v>2</v>
      </c>
      <c r="R2445" s="5" t="s">
        <v>30</v>
      </c>
      <c r="S2445" s="5" t="s">
        <v>125</v>
      </c>
      <c r="T2445" s="5" t="s">
        <v>95</v>
      </c>
      <c r="U2445" s="5" t="s">
        <v>46</v>
      </c>
      <c r="V2445" s="5" t="s">
        <v>83</v>
      </c>
      <c r="W2445" s="5" t="s">
        <v>35</v>
      </c>
      <c r="X2445" s="5" t="s">
        <v>35</v>
      </c>
    </row>
    <row r="2446" spans="1:24" x14ac:dyDescent="0.3">
      <c r="A2446" s="5" t="s">
        <v>4149</v>
      </c>
      <c r="B2446" s="5" t="s">
        <v>3270</v>
      </c>
      <c r="C2446" s="5" t="s">
        <v>26</v>
      </c>
      <c r="D2446" s="6">
        <v>32735</v>
      </c>
      <c r="E2446" s="5">
        <v>37</v>
      </c>
      <c r="F2446" s="5" t="s">
        <v>98</v>
      </c>
      <c r="G2446" s="5" t="s">
        <v>382</v>
      </c>
      <c r="H2446" s="6">
        <v>43195</v>
      </c>
      <c r="I2446" s="7">
        <v>8.4</v>
      </c>
      <c r="J2446" s="8">
        <v>167603</v>
      </c>
      <c r="K2446" s="8">
        <v>6521</v>
      </c>
      <c r="L2446" s="7">
        <v>81.3</v>
      </c>
      <c r="M2446" s="5" t="s">
        <v>51</v>
      </c>
      <c r="N2446" s="5">
        <v>4</v>
      </c>
      <c r="O2446" s="5">
        <v>1</v>
      </c>
      <c r="P2446" s="5">
        <v>11</v>
      </c>
      <c r="Q2446" s="5">
        <v>2</v>
      </c>
      <c r="R2446" s="5" t="s">
        <v>39</v>
      </c>
      <c r="S2446" s="5" t="s">
        <v>119</v>
      </c>
      <c r="T2446" s="5" t="s">
        <v>61</v>
      </c>
      <c r="U2446" s="5" t="s">
        <v>33</v>
      </c>
      <c r="V2446" s="5" t="s">
        <v>34</v>
      </c>
      <c r="W2446" s="5" t="s">
        <v>64</v>
      </c>
      <c r="X2446" s="5" t="s">
        <v>35</v>
      </c>
    </row>
    <row r="2447" spans="1:24" x14ac:dyDescent="0.3">
      <c r="A2447" s="5" t="s">
        <v>4150</v>
      </c>
      <c r="B2447" s="5" t="s">
        <v>611</v>
      </c>
      <c r="C2447" s="5" t="s">
        <v>26</v>
      </c>
      <c r="D2447" s="6">
        <v>29875</v>
      </c>
      <c r="E2447" s="5">
        <v>45</v>
      </c>
      <c r="F2447" s="5" t="s">
        <v>128</v>
      </c>
      <c r="G2447" s="5" t="s">
        <v>129</v>
      </c>
      <c r="H2447" s="6">
        <v>45065</v>
      </c>
      <c r="I2447" s="7">
        <v>3.3</v>
      </c>
      <c r="J2447" s="8">
        <v>80678</v>
      </c>
      <c r="K2447" s="8">
        <v>11688</v>
      </c>
      <c r="L2447" s="7">
        <v>94.5</v>
      </c>
      <c r="M2447" s="5" t="s">
        <v>51</v>
      </c>
      <c r="N2447" s="5">
        <v>15</v>
      </c>
      <c r="O2447" s="5">
        <v>16</v>
      </c>
      <c r="P2447" s="5">
        <v>30</v>
      </c>
      <c r="Q2447" s="5">
        <v>2</v>
      </c>
      <c r="R2447" s="5" t="s">
        <v>39</v>
      </c>
      <c r="S2447" s="5" t="s">
        <v>81</v>
      </c>
      <c r="T2447" s="5" t="s">
        <v>61</v>
      </c>
      <c r="U2447" s="5" t="s">
        <v>46</v>
      </c>
      <c r="V2447" s="5" t="s">
        <v>63</v>
      </c>
      <c r="W2447" s="5" t="s">
        <v>35</v>
      </c>
      <c r="X2447" s="5" t="s">
        <v>64</v>
      </c>
    </row>
    <row r="2448" spans="1:24" x14ac:dyDescent="0.3">
      <c r="A2448" s="5" t="s">
        <v>4151</v>
      </c>
      <c r="B2448" s="5" t="s">
        <v>4152</v>
      </c>
      <c r="C2448" s="5" t="s">
        <v>56</v>
      </c>
      <c r="D2448" s="6">
        <v>28233</v>
      </c>
      <c r="E2448" s="5">
        <v>49</v>
      </c>
      <c r="F2448" s="5" t="s">
        <v>98</v>
      </c>
      <c r="G2448" s="5" t="s">
        <v>273</v>
      </c>
      <c r="H2448" s="6">
        <v>42789</v>
      </c>
      <c r="I2448" s="7">
        <v>9.5</v>
      </c>
      <c r="J2448" s="8">
        <v>121324</v>
      </c>
      <c r="K2448" s="8">
        <v>8180</v>
      </c>
      <c r="L2448" s="7">
        <v>85.6</v>
      </c>
      <c r="M2448" s="5" t="s">
        <v>59</v>
      </c>
      <c r="N2448" s="5">
        <v>2</v>
      </c>
      <c r="O2448" s="5">
        <v>15</v>
      </c>
      <c r="P2448" s="5">
        <v>35</v>
      </c>
      <c r="Q2448" s="5">
        <v>4</v>
      </c>
      <c r="R2448" s="5" t="s">
        <v>39</v>
      </c>
      <c r="S2448" s="5" t="s">
        <v>90</v>
      </c>
      <c r="T2448" s="5" t="s">
        <v>69</v>
      </c>
      <c r="U2448" s="5" t="s">
        <v>46</v>
      </c>
      <c r="V2448" s="5" t="s">
        <v>34</v>
      </c>
      <c r="W2448" s="5" t="s">
        <v>64</v>
      </c>
      <c r="X2448" s="5" t="s">
        <v>35</v>
      </c>
    </row>
    <row r="2449" spans="1:24" x14ac:dyDescent="0.3">
      <c r="A2449" s="5" t="s">
        <v>4153</v>
      </c>
      <c r="B2449" s="5" t="s">
        <v>2368</v>
      </c>
      <c r="C2449" s="5" t="s">
        <v>56</v>
      </c>
      <c r="D2449" s="6">
        <v>38298</v>
      </c>
      <c r="E2449" s="5">
        <v>22</v>
      </c>
      <c r="F2449" s="5" t="s">
        <v>43</v>
      </c>
      <c r="G2449" s="5" t="s">
        <v>112</v>
      </c>
      <c r="H2449" s="6">
        <v>45586</v>
      </c>
      <c r="I2449" s="7">
        <v>1.9</v>
      </c>
      <c r="J2449" s="8">
        <v>37076</v>
      </c>
      <c r="K2449" s="8">
        <v>1969</v>
      </c>
      <c r="L2449" s="7">
        <v>89.8</v>
      </c>
      <c r="M2449" s="5" t="s">
        <v>29</v>
      </c>
      <c r="N2449" s="5">
        <v>9</v>
      </c>
      <c r="O2449" s="5">
        <v>13</v>
      </c>
      <c r="P2449" s="5">
        <v>60</v>
      </c>
      <c r="Q2449" s="5">
        <v>2</v>
      </c>
      <c r="R2449" s="5" t="s">
        <v>30</v>
      </c>
      <c r="S2449" s="5" t="s">
        <v>76</v>
      </c>
      <c r="T2449" s="5" t="s">
        <v>156</v>
      </c>
      <c r="U2449" s="5" t="s">
        <v>33</v>
      </c>
      <c r="V2449" s="5" t="s">
        <v>34</v>
      </c>
      <c r="W2449" s="5" t="s">
        <v>35</v>
      </c>
      <c r="X2449" s="5" t="s">
        <v>35</v>
      </c>
    </row>
    <row r="2450" spans="1:24" x14ac:dyDescent="0.3">
      <c r="A2450" s="5" t="s">
        <v>4154</v>
      </c>
      <c r="B2450" s="5" t="s">
        <v>4155</v>
      </c>
      <c r="C2450" s="5" t="s">
        <v>56</v>
      </c>
      <c r="D2450" s="6">
        <v>33592</v>
      </c>
      <c r="E2450" s="5">
        <v>35</v>
      </c>
      <c r="F2450" s="5" t="s">
        <v>67</v>
      </c>
      <c r="G2450" s="5" t="s">
        <v>68</v>
      </c>
      <c r="H2450" s="6">
        <v>44552</v>
      </c>
      <c r="I2450" s="7">
        <v>4.7</v>
      </c>
      <c r="J2450" s="8">
        <v>39723</v>
      </c>
      <c r="K2450" s="8">
        <v>3330</v>
      </c>
      <c r="L2450" s="7">
        <v>99.4</v>
      </c>
      <c r="M2450" s="5" t="s">
        <v>73</v>
      </c>
      <c r="N2450" s="5">
        <v>36</v>
      </c>
      <c r="O2450" s="5">
        <v>14</v>
      </c>
      <c r="P2450" s="5">
        <v>38</v>
      </c>
      <c r="Q2450" s="5">
        <v>4</v>
      </c>
      <c r="R2450" s="5" t="s">
        <v>30</v>
      </c>
      <c r="S2450" s="5" t="s">
        <v>90</v>
      </c>
      <c r="T2450" s="5" t="s">
        <v>122</v>
      </c>
      <c r="U2450" s="5" t="s">
        <v>62</v>
      </c>
      <c r="V2450" s="5" t="s">
        <v>34</v>
      </c>
      <c r="W2450" s="5" t="s">
        <v>35</v>
      </c>
      <c r="X2450" s="5" t="s">
        <v>35</v>
      </c>
    </row>
    <row r="2451" spans="1:24" x14ac:dyDescent="0.3">
      <c r="A2451" s="5" t="s">
        <v>4156</v>
      </c>
      <c r="B2451" s="5" t="s">
        <v>4157</v>
      </c>
      <c r="C2451" s="5" t="s">
        <v>26</v>
      </c>
      <c r="D2451" s="6">
        <v>32580</v>
      </c>
      <c r="E2451" s="5">
        <v>37</v>
      </c>
      <c r="F2451" s="5" t="s">
        <v>57</v>
      </c>
      <c r="G2451" s="5" t="s">
        <v>58</v>
      </c>
      <c r="H2451" s="6">
        <v>45274</v>
      </c>
      <c r="I2451" s="7">
        <v>2.7</v>
      </c>
      <c r="J2451" s="8">
        <v>83704</v>
      </c>
      <c r="K2451" s="8" t="s">
        <v>7320</v>
      </c>
      <c r="L2451" s="7">
        <v>83.3</v>
      </c>
      <c r="M2451" s="5" t="s">
        <v>45</v>
      </c>
      <c r="N2451" s="5">
        <v>44</v>
      </c>
      <c r="O2451" s="5">
        <v>15</v>
      </c>
      <c r="P2451" s="5">
        <v>68</v>
      </c>
      <c r="Q2451" s="5">
        <v>2</v>
      </c>
      <c r="R2451" s="5" t="s">
        <v>39</v>
      </c>
      <c r="S2451" s="5" t="s">
        <v>119</v>
      </c>
      <c r="T2451" s="5" t="s">
        <v>40</v>
      </c>
      <c r="U2451" s="5" t="s">
        <v>62</v>
      </c>
      <c r="V2451" s="5" t="s">
        <v>63</v>
      </c>
      <c r="W2451" s="5" t="s">
        <v>64</v>
      </c>
      <c r="X2451" s="5" t="s">
        <v>35</v>
      </c>
    </row>
    <row r="2452" spans="1:24" x14ac:dyDescent="0.3">
      <c r="A2452" s="5" t="s">
        <v>4158</v>
      </c>
      <c r="B2452" s="5" t="s">
        <v>1919</v>
      </c>
      <c r="C2452" s="5" t="s">
        <v>56</v>
      </c>
      <c r="D2452" s="6">
        <v>35348</v>
      </c>
      <c r="E2452" s="5">
        <v>30</v>
      </c>
      <c r="F2452" s="5" t="s">
        <v>49</v>
      </c>
      <c r="G2452" s="5" t="s">
        <v>118</v>
      </c>
      <c r="H2452" s="6">
        <v>43345</v>
      </c>
      <c r="I2452" s="7">
        <v>8</v>
      </c>
      <c r="J2452" s="8">
        <v>117506</v>
      </c>
      <c r="K2452" s="8">
        <v>8186</v>
      </c>
      <c r="L2452" s="7">
        <v>99.2</v>
      </c>
      <c r="M2452" s="5" t="s">
        <v>59</v>
      </c>
      <c r="N2452" s="5">
        <v>25</v>
      </c>
      <c r="O2452" s="5">
        <v>27</v>
      </c>
      <c r="P2452" s="5">
        <v>31</v>
      </c>
      <c r="Q2452" s="5">
        <v>5</v>
      </c>
      <c r="R2452" s="5" t="s">
        <v>39</v>
      </c>
      <c r="S2452" s="5" t="s">
        <v>60</v>
      </c>
      <c r="T2452" s="5" t="s">
        <v>143</v>
      </c>
      <c r="U2452" s="5" t="s">
        <v>33</v>
      </c>
      <c r="V2452" s="5" t="s">
        <v>83</v>
      </c>
      <c r="W2452" s="5" t="s">
        <v>35</v>
      </c>
      <c r="X2452" s="5" t="s">
        <v>64</v>
      </c>
    </row>
    <row r="2453" spans="1:24" x14ac:dyDescent="0.3">
      <c r="A2453" s="5" t="s">
        <v>4159</v>
      </c>
      <c r="B2453" s="5" t="s">
        <v>4160</v>
      </c>
      <c r="C2453" s="5" t="s">
        <v>26</v>
      </c>
      <c r="D2453" s="6">
        <v>25895</v>
      </c>
      <c r="E2453" s="5">
        <v>56</v>
      </c>
      <c r="F2453" s="5" t="s">
        <v>102</v>
      </c>
      <c r="G2453" s="5" t="s">
        <v>443</v>
      </c>
      <c r="H2453" s="6">
        <v>44451</v>
      </c>
      <c r="I2453" s="7">
        <v>5</v>
      </c>
      <c r="J2453" s="8">
        <v>115037</v>
      </c>
      <c r="K2453" s="8">
        <v>3917</v>
      </c>
      <c r="L2453" s="7">
        <v>89.4</v>
      </c>
      <c r="M2453" s="5" t="s">
        <v>4161</v>
      </c>
      <c r="N2453" s="5">
        <v>39</v>
      </c>
      <c r="O2453" s="5">
        <v>25</v>
      </c>
      <c r="P2453" s="5">
        <v>80</v>
      </c>
      <c r="Q2453" s="5">
        <v>5</v>
      </c>
      <c r="R2453" s="5" t="s">
        <v>39</v>
      </c>
      <c r="S2453" s="5" t="s">
        <v>81</v>
      </c>
      <c r="T2453" s="5" t="s">
        <v>95</v>
      </c>
      <c r="U2453" s="5" t="s">
        <v>46</v>
      </c>
      <c r="V2453" s="5" t="s">
        <v>83</v>
      </c>
      <c r="W2453" s="5" t="s">
        <v>35</v>
      </c>
      <c r="X2453" s="5" t="s">
        <v>35</v>
      </c>
    </row>
    <row r="2454" spans="1:24" x14ac:dyDescent="0.3">
      <c r="A2454" s="5" t="s">
        <v>4162</v>
      </c>
      <c r="B2454" s="5" t="s">
        <v>2886</v>
      </c>
      <c r="C2454" s="5" t="s">
        <v>26</v>
      </c>
      <c r="D2454" s="6">
        <v>32417</v>
      </c>
      <c r="E2454" s="5">
        <v>38</v>
      </c>
      <c r="F2454" s="5" t="s">
        <v>102</v>
      </c>
      <c r="G2454" s="5" t="s">
        <v>103</v>
      </c>
      <c r="H2454" s="6">
        <v>45464</v>
      </c>
      <c r="I2454" s="7">
        <v>2.2000000000000002</v>
      </c>
      <c r="J2454" s="8">
        <v>144464</v>
      </c>
      <c r="K2454" s="8">
        <v>19954</v>
      </c>
      <c r="L2454" s="7">
        <v>94.3</v>
      </c>
      <c r="M2454" s="5" t="s">
        <v>45</v>
      </c>
      <c r="N2454" s="5">
        <v>31</v>
      </c>
      <c r="O2454" s="5">
        <v>11</v>
      </c>
      <c r="P2454" s="5">
        <v>39</v>
      </c>
      <c r="Q2454" s="5">
        <v>2</v>
      </c>
      <c r="R2454" s="5" t="s">
        <v>39</v>
      </c>
      <c r="S2454" s="5" t="s">
        <v>119</v>
      </c>
      <c r="T2454" s="5" t="s">
        <v>32</v>
      </c>
      <c r="U2454" s="5" t="s">
        <v>33</v>
      </c>
      <c r="V2454" s="5" t="s">
        <v>34</v>
      </c>
      <c r="W2454" s="5" t="s">
        <v>35</v>
      </c>
      <c r="X2454" s="5" t="s">
        <v>64</v>
      </c>
    </row>
    <row r="2455" spans="1:24" x14ac:dyDescent="0.3">
      <c r="A2455" s="5" t="s">
        <v>4163</v>
      </c>
      <c r="B2455" s="5" t="s">
        <v>1490</v>
      </c>
      <c r="C2455" s="5" t="s">
        <v>26</v>
      </c>
      <c r="D2455" s="6">
        <v>25497</v>
      </c>
      <c r="E2455" s="5">
        <v>57</v>
      </c>
      <c r="F2455" s="5" t="s">
        <v>67</v>
      </c>
      <c r="G2455" s="5" t="s">
        <v>220</v>
      </c>
      <c r="H2455" s="6">
        <v>42953</v>
      </c>
      <c r="I2455" s="7">
        <v>9.1</v>
      </c>
      <c r="J2455" s="8">
        <v>61190</v>
      </c>
      <c r="K2455" s="8">
        <v>4658</v>
      </c>
      <c r="L2455" s="7">
        <v>81.5</v>
      </c>
      <c r="M2455" s="5" t="s">
        <v>29</v>
      </c>
      <c r="N2455" s="5">
        <v>24</v>
      </c>
      <c r="O2455" s="5">
        <v>23</v>
      </c>
      <c r="P2455" s="5">
        <v>15</v>
      </c>
      <c r="Q2455" s="5">
        <v>3</v>
      </c>
      <c r="R2455" s="5" t="s">
        <v>30</v>
      </c>
      <c r="S2455" s="5" t="s">
        <v>90</v>
      </c>
      <c r="T2455" s="5" t="s">
        <v>122</v>
      </c>
      <c r="U2455" s="5" t="s">
        <v>77</v>
      </c>
      <c r="V2455" s="5" t="s">
        <v>34</v>
      </c>
      <c r="W2455" s="5" t="s">
        <v>35</v>
      </c>
      <c r="X2455" s="5" t="s">
        <v>64</v>
      </c>
    </row>
    <row r="2456" spans="1:24" x14ac:dyDescent="0.3">
      <c r="A2456" s="5" t="s">
        <v>4164</v>
      </c>
      <c r="B2456" s="5" t="s">
        <v>4165</v>
      </c>
      <c r="C2456" s="5" t="s">
        <v>26</v>
      </c>
      <c r="D2456" s="6">
        <v>30287</v>
      </c>
      <c r="E2456" s="5">
        <v>44</v>
      </c>
      <c r="F2456" s="5" t="s">
        <v>67</v>
      </c>
      <c r="G2456" s="5" t="s">
        <v>220</v>
      </c>
      <c r="H2456" s="6">
        <v>45667</v>
      </c>
      <c r="I2456" s="7">
        <v>1.7</v>
      </c>
      <c r="J2456" s="8">
        <v>145304</v>
      </c>
      <c r="K2456" s="8">
        <v>19481</v>
      </c>
      <c r="L2456" s="7">
        <v>94.7</v>
      </c>
      <c r="M2456" s="5" t="s">
        <v>29</v>
      </c>
      <c r="N2456" s="5">
        <v>15</v>
      </c>
      <c r="O2456" s="5">
        <v>27</v>
      </c>
      <c r="P2456" s="5">
        <v>73</v>
      </c>
      <c r="Q2456" s="5">
        <v>1</v>
      </c>
      <c r="R2456" s="5" t="s">
        <v>39</v>
      </c>
      <c r="S2456" s="5" t="s">
        <v>104</v>
      </c>
      <c r="T2456" s="5" t="s">
        <v>53</v>
      </c>
      <c r="U2456" s="5" t="s">
        <v>62</v>
      </c>
      <c r="V2456" s="5" t="s">
        <v>34</v>
      </c>
      <c r="W2456" s="5" t="s">
        <v>35</v>
      </c>
      <c r="X2456" s="5" t="s">
        <v>64</v>
      </c>
    </row>
    <row r="2457" spans="1:24" x14ac:dyDescent="0.3">
      <c r="A2457" s="5" t="s">
        <v>4166</v>
      </c>
      <c r="B2457" s="5" t="s">
        <v>3878</v>
      </c>
      <c r="C2457" s="5" t="s">
        <v>26</v>
      </c>
      <c r="D2457" s="6">
        <v>36975</v>
      </c>
      <c r="E2457" s="5">
        <v>25</v>
      </c>
      <c r="F2457" s="5" t="s">
        <v>49</v>
      </c>
      <c r="G2457" s="5" t="s">
        <v>118</v>
      </c>
      <c r="H2457" s="6">
        <v>43770</v>
      </c>
      <c r="I2457" s="7">
        <v>6.9</v>
      </c>
      <c r="J2457" s="8">
        <v>23676</v>
      </c>
      <c r="K2457" s="8">
        <v>2883</v>
      </c>
      <c r="L2457" s="7">
        <v>79.2</v>
      </c>
      <c r="M2457" s="5" t="s">
        <v>29</v>
      </c>
      <c r="N2457" s="5">
        <v>39</v>
      </c>
      <c r="O2457" s="5">
        <v>21</v>
      </c>
      <c r="P2457" s="5">
        <v>15</v>
      </c>
      <c r="Q2457" s="5">
        <v>3</v>
      </c>
      <c r="R2457" s="5" t="s">
        <v>39</v>
      </c>
      <c r="S2457" s="5" t="s">
        <v>31</v>
      </c>
      <c r="T2457" s="5" t="s">
        <v>69</v>
      </c>
      <c r="U2457" s="5" t="s">
        <v>46</v>
      </c>
      <c r="V2457" s="5" t="s">
        <v>63</v>
      </c>
      <c r="W2457" s="5" t="s">
        <v>64</v>
      </c>
      <c r="X2457" s="5" t="s">
        <v>64</v>
      </c>
    </row>
    <row r="2458" spans="1:24" x14ac:dyDescent="0.3">
      <c r="A2458" s="5" t="s">
        <v>4167</v>
      </c>
      <c r="B2458" s="5" t="s">
        <v>3764</v>
      </c>
      <c r="C2458" s="5" t="s">
        <v>56</v>
      </c>
      <c r="D2458" s="6">
        <v>30508</v>
      </c>
      <c r="E2458" s="5">
        <v>43</v>
      </c>
      <c r="F2458" s="5" t="s">
        <v>27</v>
      </c>
      <c r="G2458" s="5" t="s">
        <v>38</v>
      </c>
      <c r="H2458" s="6">
        <v>43113</v>
      </c>
      <c r="I2458" s="7">
        <v>8.6999999999999993</v>
      </c>
      <c r="J2458" s="8">
        <v>55336</v>
      </c>
      <c r="K2458" s="8">
        <v>9841</v>
      </c>
      <c r="L2458" s="7">
        <v>80.099999999999994</v>
      </c>
      <c r="M2458" s="5" t="s">
        <v>51</v>
      </c>
      <c r="N2458" s="5">
        <v>19</v>
      </c>
      <c r="O2458" s="5">
        <v>8</v>
      </c>
      <c r="P2458" s="5">
        <v>15</v>
      </c>
      <c r="Q2458" s="5">
        <v>2</v>
      </c>
      <c r="R2458" s="5" t="s">
        <v>39</v>
      </c>
      <c r="S2458" s="5" t="s">
        <v>104</v>
      </c>
      <c r="T2458" s="5" t="s">
        <v>156</v>
      </c>
      <c r="U2458" s="5" t="s">
        <v>33</v>
      </c>
      <c r="V2458" s="5" t="s">
        <v>63</v>
      </c>
      <c r="W2458" s="5" t="s">
        <v>64</v>
      </c>
      <c r="X2458" s="5" t="s">
        <v>64</v>
      </c>
    </row>
    <row r="2459" spans="1:24" x14ac:dyDescent="0.3">
      <c r="A2459" s="5" t="s">
        <v>4168</v>
      </c>
      <c r="B2459" s="5" t="s">
        <v>2955</v>
      </c>
      <c r="C2459" s="5" t="s">
        <v>26</v>
      </c>
      <c r="D2459" s="6">
        <v>36691</v>
      </c>
      <c r="E2459" s="5">
        <v>26</v>
      </c>
      <c r="F2459" s="5" t="s">
        <v>128</v>
      </c>
      <c r="G2459" s="5" t="s">
        <v>174</v>
      </c>
      <c r="H2459" s="6">
        <v>44775</v>
      </c>
      <c r="I2459" s="7">
        <v>4.0999999999999996</v>
      </c>
      <c r="J2459" s="8">
        <v>32903</v>
      </c>
      <c r="K2459" s="8">
        <v>4629</v>
      </c>
      <c r="L2459" s="7">
        <v>88.5</v>
      </c>
      <c r="M2459" s="5" t="s">
        <v>45</v>
      </c>
      <c r="N2459" s="5">
        <v>43</v>
      </c>
      <c r="O2459" s="5">
        <v>24</v>
      </c>
      <c r="P2459" s="5">
        <v>60</v>
      </c>
      <c r="Q2459" s="5">
        <v>5</v>
      </c>
      <c r="R2459" s="5" t="s">
        <v>39</v>
      </c>
      <c r="S2459" s="5" t="s">
        <v>104</v>
      </c>
      <c r="T2459" s="5" t="s">
        <v>122</v>
      </c>
      <c r="U2459" s="5" t="s">
        <v>33</v>
      </c>
      <c r="V2459" s="5" t="s">
        <v>34</v>
      </c>
      <c r="W2459" s="5" t="s">
        <v>35</v>
      </c>
      <c r="X2459" s="5" t="s">
        <v>64</v>
      </c>
    </row>
    <row r="2460" spans="1:24" x14ac:dyDescent="0.3">
      <c r="A2460" s="5" t="s">
        <v>4169</v>
      </c>
      <c r="B2460" s="5" t="s">
        <v>315</v>
      </c>
      <c r="C2460" s="5" t="s">
        <v>26</v>
      </c>
      <c r="D2460" s="6">
        <v>27151</v>
      </c>
      <c r="E2460" s="5">
        <v>52</v>
      </c>
      <c r="F2460" s="5" t="s">
        <v>93</v>
      </c>
      <c r="G2460" s="5" t="s">
        <v>215</v>
      </c>
      <c r="H2460" s="6">
        <v>42631</v>
      </c>
      <c r="I2460" s="7">
        <v>10</v>
      </c>
      <c r="J2460" s="8">
        <v>140850</v>
      </c>
      <c r="K2460" s="8">
        <v>18737</v>
      </c>
      <c r="L2460" s="7">
        <v>96</v>
      </c>
      <c r="M2460" s="5" t="s">
        <v>73</v>
      </c>
      <c r="N2460" s="5">
        <v>36</v>
      </c>
      <c r="O2460" s="5">
        <v>25</v>
      </c>
      <c r="P2460" s="5">
        <v>34</v>
      </c>
      <c r="Q2460" s="5">
        <v>5</v>
      </c>
      <c r="R2460" s="5" t="s">
        <v>30</v>
      </c>
      <c r="S2460" s="5" t="s">
        <v>104</v>
      </c>
      <c r="T2460" s="5" t="s">
        <v>53</v>
      </c>
      <c r="U2460" s="5" t="s">
        <v>62</v>
      </c>
      <c r="V2460" s="5" t="s">
        <v>34</v>
      </c>
      <c r="W2460" s="5" t="s">
        <v>35</v>
      </c>
      <c r="X2460" s="5" t="s">
        <v>35</v>
      </c>
    </row>
    <row r="2461" spans="1:24" x14ac:dyDescent="0.3">
      <c r="A2461" s="5" t="s">
        <v>4170</v>
      </c>
      <c r="B2461" s="5" t="s">
        <v>4171</v>
      </c>
      <c r="C2461" s="5" t="s">
        <v>26</v>
      </c>
      <c r="D2461" s="6">
        <v>32898</v>
      </c>
      <c r="E2461" s="5">
        <v>36</v>
      </c>
      <c r="F2461" s="5" t="s">
        <v>27</v>
      </c>
      <c r="G2461" s="5" t="s">
        <v>80</v>
      </c>
      <c r="H2461" s="6">
        <v>43545</v>
      </c>
      <c r="I2461" s="7">
        <v>7.5</v>
      </c>
      <c r="J2461" s="8">
        <v>36786</v>
      </c>
      <c r="K2461" s="8">
        <v>3876</v>
      </c>
      <c r="L2461" s="7">
        <v>85.9</v>
      </c>
      <c r="M2461" s="5" t="s">
        <v>73</v>
      </c>
      <c r="N2461" s="5">
        <v>3</v>
      </c>
      <c r="O2461" s="5">
        <v>10</v>
      </c>
      <c r="P2461" s="5">
        <v>54</v>
      </c>
      <c r="Q2461" s="5">
        <v>1</v>
      </c>
      <c r="R2461" s="5" t="s">
        <v>30</v>
      </c>
      <c r="S2461" s="5" t="s">
        <v>104</v>
      </c>
      <c r="T2461" s="5" t="s">
        <v>95</v>
      </c>
      <c r="U2461" s="5" t="s">
        <v>77</v>
      </c>
      <c r="V2461" s="5" t="s">
        <v>34</v>
      </c>
      <c r="W2461" s="5" t="s">
        <v>35</v>
      </c>
      <c r="X2461" s="5" t="s">
        <v>64</v>
      </c>
    </row>
    <row r="2462" spans="1:24" x14ac:dyDescent="0.3">
      <c r="A2462" s="5" t="s">
        <v>4172</v>
      </c>
      <c r="B2462" s="5" t="s">
        <v>2816</v>
      </c>
      <c r="C2462" s="5" t="s">
        <v>56</v>
      </c>
      <c r="D2462" s="6">
        <v>26586</v>
      </c>
      <c r="E2462" s="5">
        <v>54</v>
      </c>
      <c r="F2462" s="5" t="s">
        <v>135</v>
      </c>
      <c r="G2462" s="5" t="s">
        <v>136</v>
      </c>
      <c r="H2462" s="6">
        <v>44881</v>
      </c>
      <c r="I2462" s="7">
        <v>3.8</v>
      </c>
      <c r="J2462" s="8">
        <v>166604</v>
      </c>
      <c r="K2462" s="8">
        <v>11804</v>
      </c>
      <c r="L2462" s="7">
        <v>79.5</v>
      </c>
      <c r="M2462" s="5" t="s">
        <v>45</v>
      </c>
      <c r="N2462" s="5">
        <v>0</v>
      </c>
      <c r="O2462" s="5">
        <v>19</v>
      </c>
      <c r="P2462" s="5">
        <v>35</v>
      </c>
      <c r="Q2462" s="5">
        <v>5</v>
      </c>
      <c r="R2462" s="5" t="s">
        <v>39</v>
      </c>
      <c r="S2462" s="5" t="s">
        <v>119</v>
      </c>
      <c r="T2462" s="5" t="s">
        <v>53</v>
      </c>
      <c r="U2462" s="5" t="s">
        <v>33</v>
      </c>
      <c r="V2462" s="5" t="s">
        <v>34</v>
      </c>
      <c r="W2462" s="5" t="s">
        <v>64</v>
      </c>
      <c r="X2462" s="5" t="s">
        <v>35</v>
      </c>
    </row>
    <row r="2463" spans="1:24" x14ac:dyDescent="0.3">
      <c r="A2463" s="5" t="s">
        <v>4173</v>
      </c>
      <c r="B2463" s="5" t="s">
        <v>4036</v>
      </c>
      <c r="C2463" s="5" t="s">
        <v>26</v>
      </c>
      <c r="D2463" s="6">
        <v>26886</v>
      </c>
      <c r="E2463" s="5">
        <v>53</v>
      </c>
      <c r="F2463" s="5" t="s">
        <v>93</v>
      </c>
      <c r="G2463" s="5" t="s">
        <v>115</v>
      </c>
      <c r="H2463" s="6">
        <v>42521</v>
      </c>
      <c r="I2463" s="7">
        <v>10.3</v>
      </c>
      <c r="J2463" s="8">
        <v>110146</v>
      </c>
      <c r="K2463" s="8">
        <v>7022</v>
      </c>
      <c r="L2463" s="7">
        <v>86.7</v>
      </c>
      <c r="M2463" s="5" t="s">
        <v>59</v>
      </c>
      <c r="N2463" s="5">
        <v>3</v>
      </c>
      <c r="O2463" s="5">
        <v>26</v>
      </c>
      <c r="P2463" s="5">
        <v>52</v>
      </c>
      <c r="Q2463" s="5">
        <v>4</v>
      </c>
      <c r="R2463" s="5" t="s">
        <v>30</v>
      </c>
      <c r="S2463" s="5" t="s">
        <v>125</v>
      </c>
      <c r="T2463" s="5" t="s">
        <v>53</v>
      </c>
      <c r="U2463" s="5" t="s">
        <v>33</v>
      </c>
      <c r="V2463" s="5" t="s">
        <v>34</v>
      </c>
      <c r="W2463" s="5" t="s">
        <v>35</v>
      </c>
      <c r="X2463" s="5" t="s">
        <v>64</v>
      </c>
    </row>
    <row r="2464" spans="1:24" x14ac:dyDescent="0.3">
      <c r="A2464" s="5" t="s">
        <v>4174</v>
      </c>
      <c r="B2464" s="5" t="s">
        <v>4175</v>
      </c>
      <c r="C2464" s="5" t="s">
        <v>26</v>
      </c>
      <c r="D2464" s="6">
        <v>33391</v>
      </c>
      <c r="E2464" s="5">
        <v>35</v>
      </c>
      <c r="F2464" s="5" t="s">
        <v>98</v>
      </c>
      <c r="G2464" s="5" t="s">
        <v>208</v>
      </c>
      <c r="H2464" s="6">
        <v>44943</v>
      </c>
      <c r="I2464" s="7">
        <v>3.6</v>
      </c>
      <c r="J2464" s="8">
        <v>120297</v>
      </c>
      <c r="K2464" s="8">
        <v>18700</v>
      </c>
      <c r="L2464" s="7">
        <v>96.7</v>
      </c>
      <c r="M2464" s="5" t="s">
        <v>29</v>
      </c>
      <c r="N2464" s="5">
        <v>23</v>
      </c>
      <c r="O2464" s="5">
        <v>0</v>
      </c>
      <c r="P2464" s="5">
        <v>49</v>
      </c>
      <c r="Q2464" s="5">
        <v>5</v>
      </c>
      <c r="R2464" s="5" t="s">
        <v>30</v>
      </c>
      <c r="S2464" s="5" t="s">
        <v>31</v>
      </c>
      <c r="T2464" s="5" t="s">
        <v>69</v>
      </c>
      <c r="U2464" s="5" t="s">
        <v>62</v>
      </c>
      <c r="V2464" s="5" t="s">
        <v>83</v>
      </c>
      <c r="W2464" s="5" t="s">
        <v>35</v>
      </c>
      <c r="X2464" s="5" t="s">
        <v>35</v>
      </c>
    </row>
    <row r="2465" spans="1:24" x14ac:dyDescent="0.3">
      <c r="A2465" s="5" t="s">
        <v>4176</v>
      </c>
      <c r="B2465" s="5" t="s">
        <v>1562</v>
      </c>
      <c r="C2465" s="5" t="s">
        <v>56</v>
      </c>
      <c r="D2465" s="6">
        <v>25320</v>
      </c>
      <c r="E2465" s="5">
        <v>57</v>
      </c>
      <c r="F2465" s="5" t="s">
        <v>67</v>
      </c>
      <c r="G2465" s="5" t="s">
        <v>408</v>
      </c>
      <c r="H2465" s="6">
        <v>45235</v>
      </c>
      <c r="I2465" s="7">
        <v>2.8</v>
      </c>
      <c r="J2465" s="8">
        <v>87182</v>
      </c>
      <c r="K2465" s="8">
        <v>6648</v>
      </c>
      <c r="L2465" s="7">
        <v>90.7</v>
      </c>
      <c r="M2465" s="5" t="s">
        <v>51</v>
      </c>
      <c r="N2465" s="5">
        <v>17</v>
      </c>
      <c r="O2465" s="5">
        <v>7</v>
      </c>
      <c r="P2465" s="5">
        <v>64</v>
      </c>
      <c r="Q2465" s="5">
        <v>2</v>
      </c>
      <c r="R2465" s="5" t="s">
        <v>30</v>
      </c>
      <c r="S2465" s="5" t="s">
        <v>90</v>
      </c>
      <c r="T2465" s="5" t="s">
        <v>69</v>
      </c>
      <c r="U2465" s="5" t="s">
        <v>46</v>
      </c>
      <c r="V2465" s="5" t="s">
        <v>34</v>
      </c>
      <c r="W2465" s="5" t="s">
        <v>35</v>
      </c>
      <c r="X2465" s="5" t="s">
        <v>64</v>
      </c>
    </row>
    <row r="2466" spans="1:24" x14ac:dyDescent="0.3">
      <c r="A2466" s="5" t="s">
        <v>4177</v>
      </c>
      <c r="B2466" s="5" t="s">
        <v>4178</v>
      </c>
      <c r="C2466" s="5" t="s">
        <v>26</v>
      </c>
      <c r="D2466" s="6">
        <v>27967</v>
      </c>
      <c r="E2466" s="5">
        <v>50</v>
      </c>
      <c r="F2466" s="5" t="s">
        <v>102</v>
      </c>
      <c r="G2466" s="5" t="s">
        <v>196</v>
      </c>
      <c r="H2466" s="6">
        <v>42661</v>
      </c>
      <c r="I2466" s="7">
        <v>9.9</v>
      </c>
      <c r="J2466" s="8">
        <v>102866</v>
      </c>
      <c r="K2466" s="8">
        <v>5683</v>
      </c>
      <c r="L2466" s="7">
        <v>82.1</v>
      </c>
      <c r="M2466" s="5" t="s">
        <v>59</v>
      </c>
      <c r="N2466" s="5">
        <v>6</v>
      </c>
      <c r="O2466" s="5">
        <v>2</v>
      </c>
      <c r="P2466" s="5">
        <v>79</v>
      </c>
      <c r="Q2466" s="5">
        <v>1</v>
      </c>
      <c r="R2466" s="5" t="s">
        <v>30</v>
      </c>
      <c r="S2466" s="5" t="s">
        <v>81</v>
      </c>
      <c r="T2466" s="5" t="s">
        <v>82</v>
      </c>
      <c r="U2466" s="5" t="s">
        <v>46</v>
      </c>
      <c r="V2466" s="5" t="s">
        <v>34</v>
      </c>
      <c r="W2466" s="5" t="s">
        <v>35</v>
      </c>
      <c r="X2466" s="5" t="s">
        <v>35</v>
      </c>
    </row>
    <row r="2467" spans="1:24" x14ac:dyDescent="0.3">
      <c r="A2467" s="5" t="s">
        <v>4179</v>
      </c>
      <c r="B2467" s="5" t="s">
        <v>3601</v>
      </c>
      <c r="C2467" s="5" t="s">
        <v>26</v>
      </c>
      <c r="D2467" s="6">
        <v>33329</v>
      </c>
      <c r="E2467" s="5">
        <v>35</v>
      </c>
      <c r="F2467" s="5" t="s">
        <v>128</v>
      </c>
      <c r="G2467" s="5" t="s">
        <v>155</v>
      </c>
      <c r="H2467" s="6">
        <v>43366</v>
      </c>
      <c r="I2467" s="7">
        <v>8</v>
      </c>
      <c r="J2467" s="8">
        <v>47621</v>
      </c>
      <c r="K2467" s="8">
        <v>8416</v>
      </c>
      <c r="L2467" s="7">
        <v>99.7</v>
      </c>
      <c r="M2467" s="5" t="s">
        <v>45</v>
      </c>
      <c r="N2467" s="5">
        <v>15</v>
      </c>
      <c r="O2467" s="5">
        <v>15</v>
      </c>
      <c r="P2467" s="5">
        <v>73</v>
      </c>
      <c r="Q2467" s="5">
        <v>1</v>
      </c>
      <c r="R2467" s="5" t="s">
        <v>30</v>
      </c>
      <c r="S2467" s="5" t="s">
        <v>125</v>
      </c>
      <c r="T2467" s="5" t="s">
        <v>82</v>
      </c>
      <c r="U2467" s="5" t="s">
        <v>46</v>
      </c>
      <c r="V2467" s="5" t="s">
        <v>34</v>
      </c>
      <c r="W2467" s="5" t="s">
        <v>64</v>
      </c>
      <c r="X2467" s="5" t="s">
        <v>35</v>
      </c>
    </row>
    <row r="2468" spans="1:24" x14ac:dyDescent="0.3">
      <c r="A2468" s="5" t="s">
        <v>4180</v>
      </c>
      <c r="B2468" s="5" t="s">
        <v>2448</v>
      </c>
      <c r="C2468" s="5" t="s">
        <v>56</v>
      </c>
      <c r="D2468" s="6">
        <v>30143</v>
      </c>
      <c r="E2468" s="5">
        <v>44</v>
      </c>
      <c r="F2468" s="5" t="s">
        <v>98</v>
      </c>
      <c r="G2468" s="5" t="s">
        <v>273</v>
      </c>
      <c r="H2468" s="6">
        <v>43978</v>
      </c>
      <c r="I2468" s="7">
        <v>6.3</v>
      </c>
      <c r="J2468" s="8">
        <v>130509</v>
      </c>
      <c r="K2468" s="8">
        <v>18557</v>
      </c>
      <c r="L2468" s="7">
        <v>94.6</v>
      </c>
      <c r="M2468" s="5" t="s">
        <v>73</v>
      </c>
      <c r="N2468" s="5">
        <v>21</v>
      </c>
      <c r="O2468" s="5">
        <v>17</v>
      </c>
      <c r="P2468" s="5">
        <v>10</v>
      </c>
      <c r="Q2468" s="5">
        <v>1</v>
      </c>
      <c r="R2468" s="5" t="s">
        <v>30</v>
      </c>
      <c r="S2468" s="5" t="s">
        <v>119</v>
      </c>
      <c r="T2468" s="5" t="s">
        <v>61</v>
      </c>
      <c r="U2468" s="5" t="s">
        <v>62</v>
      </c>
      <c r="V2468" s="5" t="s">
        <v>83</v>
      </c>
      <c r="W2468" s="5" t="s">
        <v>64</v>
      </c>
      <c r="X2468" s="5" t="s">
        <v>64</v>
      </c>
    </row>
    <row r="2469" spans="1:24" x14ac:dyDescent="0.3">
      <c r="A2469" s="5" t="s">
        <v>4181</v>
      </c>
      <c r="B2469" s="5" t="s">
        <v>1227</v>
      </c>
      <c r="C2469" s="5" t="s">
        <v>56</v>
      </c>
      <c r="D2469" s="6">
        <v>29954</v>
      </c>
      <c r="E2469" s="5">
        <v>44</v>
      </c>
      <c r="F2469" s="5" t="s">
        <v>135</v>
      </c>
      <c r="G2469" s="5" t="s">
        <v>136</v>
      </c>
      <c r="H2469" s="6">
        <v>43274</v>
      </c>
      <c r="I2469" s="7">
        <v>8.1999999999999993</v>
      </c>
      <c r="J2469" s="8">
        <v>164474</v>
      </c>
      <c r="K2469" s="8">
        <v>16136</v>
      </c>
      <c r="L2469" s="7">
        <v>99.5</v>
      </c>
      <c r="M2469" s="5" t="s">
        <v>45</v>
      </c>
      <c r="N2469" s="5">
        <v>6</v>
      </c>
      <c r="O2469" s="5">
        <v>17</v>
      </c>
      <c r="P2469" s="5">
        <v>11</v>
      </c>
      <c r="Q2469" s="5">
        <v>4</v>
      </c>
      <c r="R2469" s="5" t="s">
        <v>39</v>
      </c>
      <c r="S2469" s="5" t="s">
        <v>125</v>
      </c>
      <c r="T2469" s="5" t="s">
        <v>95</v>
      </c>
      <c r="U2469" s="5" t="s">
        <v>77</v>
      </c>
      <c r="V2469" s="5" t="s">
        <v>34</v>
      </c>
      <c r="W2469" s="5" t="s">
        <v>64</v>
      </c>
      <c r="X2469" s="5" t="s">
        <v>35</v>
      </c>
    </row>
    <row r="2470" spans="1:24" x14ac:dyDescent="0.3">
      <c r="A2470" s="5" t="s">
        <v>4182</v>
      </c>
      <c r="B2470" s="5" t="s">
        <v>658</v>
      </c>
      <c r="C2470" s="5" t="s">
        <v>26</v>
      </c>
      <c r="D2470" s="6">
        <v>28674</v>
      </c>
      <c r="E2470" s="5">
        <v>48</v>
      </c>
      <c r="F2470" s="5" t="s">
        <v>128</v>
      </c>
      <c r="G2470" s="5" t="s">
        <v>155</v>
      </c>
      <c r="H2470" s="6">
        <v>43767</v>
      </c>
      <c r="I2470" s="7">
        <v>6.9</v>
      </c>
      <c r="J2470" s="8">
        <v>88201</v>
      </c>
      <c r="K2470" s="8">
        <v>3116</v>
      </c>
      <c r="L2470" s="7">
        <v>80.400000000000006</v>
      </c>
      <c r="M2470" s="5" t="s">
        <v>73</v>
      </c>
      <c r="N2470" s="5">
        <v>26</v>
      </c>
      <c r="O2470" s="5">
        <v>11</v>
      </c>
      <c r="P2470" s="5">
        <v>58</v>
      </c>
      <c r="Q2470" s="5">
        <v>2</v>
      </c>
      <c r="R2470" s="5" t="s">
        <v>39</v>
      </c>
      <c r="S2470" s="5" t="s">
        <v>81</v>
      </c>
      <c r="T2470" s="5" t="s">
        <v>82</v>
      </c>
      <c r="U2470" s="5" t="s">
        <v>62</v>
      </c>
      <c r="V2470" s="5" t="s">
        <v>34</v>
      </c>
      <c r="W2470" s="5" t="s">
        <v>35</v>
      </c>
      <c r="X2470" s="5" t="s">
        <v>35</v>
      </c>
    </row>
    <row r="2471" spans="1:24" x14ac:dyDescent="0.3">
      <c r="A2471" s="5" t="s">
        <v>4183</v>
      </c>
      <c r="B2471" s="5" t="s">
        <v>931</v>
      </c>
      <c r="C2471" s="5" t="s">
        <v>26</v>
      </c>
      <c r="D2471" s="6">
        <v>27255</v>
      </c>
      <c r="E2471" s="5">
        <v>52</v>
      </c>
      <c r="F2471" s="5" t="s">
        <v>98</v>
      </c>
      <c r="G2471" s="5" t="s">
        <v>146</v>
      </c>
      <c r="H2471" s="6">
        <v>44845</v>
      </c>
      <c r="I2471" s="7">
        <v>3.9</v>
      </c>
      <c r="J2471" s="8">
        <v>114325</v>
      </c>
      <c r="K2471" s="8">
        <v>6322</v>
      </c>
      <c r="L2471" s="7">
        <v>91.5</v>
      </c>
      <c r="M2471" s="5" t="s">
        <v>73</v>
      </c>
      <c r="N2471" s="5">
        <v>14</v>
      </c>
      <c r="O2471" s="5">
        <v>8</v>
      </c>
      <c r="P2471" s="5">
        <v>41</v>
      </c>
      <c r="Q2471" s="5">
        <v>2</v>
      </c>
      <c r="R2471" s="5" t="s">
        <v>30</v>
      </c>
      <c r="S2471" s="5" t="s">
        <v>31</v>
      </c>
      <c r="T2471" s="5" t="s">
        <v>40</v>
      </c>
      <c r="U2471" s="5" t="s">
        <v>33</v>
      </c>
      <c r="V2471" s="5" t="s">
        <v>34</v>
      </c>
      <c r="W2471" s="5" t="s">
        <v>64</v>
      </c>
      <c r="X2471" s="5" t="s">
        <v>35</v>
      </c>
    </row>
    <row r="2472" spans="1:24" x14ac:dyDescent="0.3">
      <c r="A2472" s="5" t="s">
        <v>4184</v>
      </c>
      <c r="B2472" s="5" t="s">
        <v>2508</v>
      </c>
      <c r="C2472" s="5" t="s">
        <v>56</v>
      </c>
      <c r="D2472" s="6">
        <v>31706</v>
      </c>
      <c r="E2472" s="5">
        <v>40</v>
      </c>
      <c r="F2472" s="5" t="s">
        <v>57</v>
      </c>
      <c r="G2472" s="5" t="s">
        <v>152</v>
      </c>
      <c r="H2472" s="6">
        <v>45024</v>
      </c>
      <c r="I2472" s="7">
        <v>3.4</v>
      </c>
      <c r="J2472" s="8">
        <v>124781</v>
      </c>
      <c r="K2472" s="8">
        <v>20336</v>
      </c>
      <c r="L2472" s="7">
        <v>80.099999999999994</v>
      </c>
      <c r="M2472" s="5" t="s">
        <v>29</v>
      </c>
      <c r="N2472" s="5">
        <v>35</v>
      </c>
      <c r="O2472" s="5">
        <v>16</v>
      </c>
      <c r="P2472" s="5">
        <v>34</v>
      </c>
      <c r="Q2472" s="5">
        <v>4</v>
      </c>
      <c r="R2472" s="5" t="s">
        <v>30</v>
      </c>
      <c r="S2472" s="5" t="s">
        <v>119</v>
      </c>
      <c r="T2472" s="5" t="s">
        <v>61</v>
      </c>
      <c r="U2472" s="5" t="s">
        <v>77</v>
      </c>
      <c r="V2472" s="5" t="s">
        <v>83</v>
      </c>
      <c r="W2472" s="5" t="s">
        <v>35</v>
      </c>
      <c r="X2472" s="5" t="s">
        <v>64</v>
      </c>
    </row>
    <row r="2473" spans="1:24" x14ac:dyDescent="0.3">
      <c r="A2473" s="5" t="s">
        <v>4185</v>
      </c>
      <c r="B2473" s="5" t="s">
        <v>4186</v>
      </c>
      <c r="C2473" s="5" t="s">
        <v>26</v>
      </c>
      <c r="D2473" s="6">
        <v>30003</v>
      </c>
      <c r="E2473" s="5">
        <v>44</v>
      </c>
      <c r="F2473" s="5" t="s">
        <v>43</v>
      </c>
      <c r="G2473" s="5" t="s">
        <v>44</v>
      </c>
      <c r="H2473" s="6">
        <v>45145</v>
      </c>
      <c r="I2473" s="7">
        <v>3.1</v>
      </c>
      <c r="J2473" s="8">
        <v>73635</v>
      </c>
      <c r="K2473" s="8">
        <v>11213</v>
      </c>
      <c r="L2473" s="7">
        <v>85.5</v>
      </c>
      <c r="M2473" s="5" t="s">
        <v>73</v>
      </c>
      <c r="N2473" s="5">
        <v>28</v>
      </c>
      <c r="O2473" s="5">
        <v>28</v>
      </c>
      <c r="P2473" s="5">
        <v>5</v>
      </c>
      <c r="Q2473" s="5">
        <v>2</v>
      </c>
      <c r="R2473" s="5" t="s">
        <v>39</v>
      </c>
      <c r="S2473" s="5" t="s">
        <v>31</v>
      </c>
      <c r="T2473" s="5" t="s">
        <v>53</v>
      </c>
      <c r="U2473" s="5" t="s">
        <v>33</v>
      </c>
      <c r="V2473" s="5" t="s">
        <v>34</v>
      </c>
      <c r="W2473" s="5" t="s">
        <v>35</v>
      </c>
      <c r="X2473" s="5" t="s">
        <v>35</v>
      </c>
    </row>
    <row r="2474" spans="1:24" x14ac:dyDescent="0.3">
      <c r="A2474" s="5" t="s">
        <v>4187</v>
      </c>
      <c r="B2474" s="5" t="s">
        <v>392</v>
      </c>
      <c r="C2474" s="5" t="s">
        <v>56</v>
      </c>
      <c r="D2474" s="6">
        <v>34187</v>
      </c>
      <c r="E2474" s="5">
        <v>33</v>
      </c>
      <c r="F2474" s="5" t="s">
        <v>27</v>
      </c>
      <c r="G2474" s="5" t="s">
        <v>38</v>
      </c>
      <c r="H2474" s="6">
        <v>45523</v>
      </c>
      <c r="I2474" s="7">
        <v>2.1</v>
      </c>
      <c r="J2474" s="8">
        <v>50899</v>
      </c>
      <c r="K2474" s="8">
        <v>2108</v>
      </c>
      <c r="L2474" s="7">
        <v>88.5</v>
      </c>
      <c r="M2474" s="5" t="s">
        <v>29</v>
      </c>
      <c r="N2474" s="5">
        <v>44</v>
      </c>
      <c r="O2474" s="5">
        <v>27</v>
      </c>
      <c r="P2474" s="5">
        <v>57</v>
      </c>
      <c r="Q2474" s="5">
        <v>5</v>
      </c>
      <c r="R2474" s="5" t="s">
        <v>30</v>
      </c>
      <c r="S2474" s="5" t="s">
        <v>52</v>
      </c>
      <c r="T2474" s="5" t="s">
        <v>69</v>
      </c>
      <c r="U2474" s="5" t="s">
        <v>62</v>
      </c>
      <c r="V2474" s="5" t="s">
        <v>83</v>
      </c>
      <c r="W2474" s="5" t="s">
        <v>35</v>
      </c>
      <c r="X2474" s="5" t="s">
        <v>64</v>
      </c>
    </row>
    <row r="2475" spans="1:24" x14ac:dyDescent="0.3">
      <c r="A2475" s="5" t="s">
        <v>4188</v>
      </c>
      <c r="B2475" s="5" t="s">
        <v>595</v>
      </c>
      <c r="C2475" s="5" t="s">
        <v>26</v>
      </c>
      <c r="D2475" s="6">
        <v>31403</v>
      </c>
      <c r="E2475" s="5">
        <v>41</v>
      </c>
      <c r="F2475" s="5" t="s">
        <v>67</v>
      </c>
      <c r="G2475" s="5" t="s">
        <v>149</v>
      </c>
      <c r="H2475" s="6">
        <v>42431</v>
      </c>
      <c r="I2475" s="7">
        <v>10.5</v>
      </c>
      <c r="J2475" s="8">
        <v>160339</v>
      </c>
      <c r="K2475" s="8">
        <v>11397</v>
      </c>
      <c r="L2475" s="7">
        <v>87.8</v>
      </c>
      <c r="M2475" s="5" t="s">
        <v>29</v>
      </c>
      <c r="N2475" s="5">
        <v>28</v>
      </c>
      <c r="O2475" s="5">
        <v>6</v>
      </c>
      <c r="P2475" s="5">
        <v>66</v>
      </c>
      <c r="Q2475" s="5">
        <v>2</v>
      </c>
      <c r="R2475" s="5" t="s">
        <v>39</v>
      </c>
      <c r="S2475" s="5" t="s">
        <v>104</v>
      </c>
      <c r="T2475" s="5" t="s">
        <v>156</v>
      </c>
      <c r="U2475" s="5" t="s">
        <v>62</v>
      </c>
      <c r="V2475" s="5" t="s">
        <v>34</v>
      </c>
      <c r="W2475" s="5" t="s">
        <v>35</v>
      </c>
      <c r="X2475" s="5" t="s">
        <v>35</v>
      </c>
    </row>
    <row r="2476" spans="1:24" x14ac:dyDescent="0.3">
      <c r="A2476" s="5" t="s">
        <v>4189</v>
      </c>
      <c r="B2476" s="5" t="s">
        <v>850</v>
      </c>
      <c r="C2476" s="5" t="s">
        <v>56</v>
      </c>
      <c r="D2476" s="6">
        <v>37441</v>
      </c>
      <c r="E2476" s="5">
        <v>24</v>
      </c>
      <c r="F2476" s="5" t="s">
        <v>93</v>
      </c>
      <c r="G2476" s="5" t="s">
        <v>94</v>
      </c>
      <c r="H2476" s="6">
        <v>45404</v>
      </c>
      <c r="I2476" s="7">
        <v>2.4</v>
      </c>
      <c r="J2476" s="8">
        <v>97803</v>
      </c>
      <c r="K2476" s="8">
        <v>4758</v>
      </c>
      <c r="L2476" s="7">
        <v>83.7</v>
      </c>
      <c r="M2476" s="5" t="s">
        <v>45</v>
      </c>
      <c r="N2476" s="5">
        <v>32</v>
      </c>
      <c r="O2476" s="5">
        <v>1</v>
      </c>
      <c r="P2476" s="5">
        <v>45</v>
      </c>
      <c r="Q2476" s="5">
        <v>3</v>
      </c>
      <c r="R2476" s="5" t="s">
        <v>39</v>
      </c>
      <c r="S2476" s="5" t="s">
        <v>119</v>
      </c>
      <c r="T2476" s="5" t="s">
        <v>40</v>
      </c>
      <c r="U2476" s="5" t="s">
        <v>46</v>
      </c>
      <c r="V2476" s="5" t="s">
        <v>34</v>
      </c>
      <c r="W2476" s="5" t="s">
        <v>64</v>
      </c>
      <c r="X2476" s="5" t="s">
        <v>35</v>
      </c>
    </row>
    <row r="2477" spans="1:24" x14ac:dyDescent="0.3">
      <c r="A2477" s="5" t="s">
        <v>4190</v>
      </c>
      <c r="B2477" s="5" t="s">
        <v>4191</v>
      </c>
      <c r="C2477" s="5" t="s">
        <v>26</v>
      </c>
      <c r="D2477" s="6">
        <v>33011</v>
      </c>
      <c r="E2477" s="5">
        <v>36</v>
      </c>
      <c r="F2477" s="5" t="s">
        <v>102</v>
      </c>
      <c r="G2477" s="5" t="s">
        <v>107</v>
      </c>
      <c r="H2477" s="6">
        <v>42643</v>
      </c>
      <c r="I2477" s="7">
        <v>9.9</v>
      </c>
      <c r="J2477" s="8">
        <v>133653</v>
      </c>
      <c r="K2477" s="8">
        <v>17459</v>
      </c>
      <c r="L2477" s="7">
        <v>96.4</v>
      </c>
      <c r="M2477" s="5" t="s">
        <v>73</v>
      </c>
      <c r="N2477" s="5">
        <v>3</v>
      </c>
      <c r="O2477" s="5">
        <v>28</v>
      </c>
      <c r="P2477" s="5">
        <v>53</v>
      </c>
      <c r="Q2477" s="5">
        <v>3</v>
      </c>
      <c r="R2477" s="5" t="s">
        <v>30</v>
      </c>
      <c r="S2477" s="5" t="s">
        <v>125</v>
      </c>
      <c r="T2477" s="5" t="s">
        <v>53</v>
      </c>
      <c r="U2477" s="5" t="s">
        <v>62</v>
      </c>
      <c r="V2477" s="5" t="s">
        <v>34</v>
      </c>
      <c r="W2477" s="5" t="s">
        <v>64</v>
      </c>
      <c r="X2477" s="5" t="s">
        <v>35</v>
      </c>
    </row>
    <row r="2478" spans="1:24" x14ac:dyDescent="0.3">
      <c r="A2478" s="5" t="s">
        <v>4192</v>
      </c>
      <c r="B2478" s="5" t="s">
        <v>4193</v>
      </c>
      <c r="C2478" s="5" t="s">
        <v>56</v>
      </c>
      <c r="D2478" s="6">
        <v>36324</v>
      </c>
      <c r="E2478" s="5">
        <v>27</v>
      </c>
      <c r="F2478" s="5" t="s">
        <v>128</v>
      </c>
      <c r="G2478" s="5" t="s">
        <v>4194</v>
      </c>
      <c r="H2478" s="6">
        <v>43500</v>
      </c>
      <c r="I2478" s="7">
        <v>7.6</v>
      </c>
      <c r="J2478" s="8">
        <v>136132</v>
      </c>
      <c r="K2478" s="8">
        <v>11835</v>
      </c>
      <c r="L2478" s="7">
        <v>98.5</v>
      </c>
      <c r="M2478" s="5" t="s">
        <v>73</v>
      </c>
      <c r="N2478" s="5">
        <v>19</v>
      </c>
      <c r="O2478" s="5">
        <v>2</v>
      </c>
      <c r="P2478" s="5">
        <v>49</v>
      </c>
      <c r="Q2478" s="5">
        <v>4</v>
      </c>
      <c r="R2478" s="5" t="s">
        <v>30</v>
      </c>
      <c r="S2478" s="5" t="s">
        <v>90</v>
      </c>
      <c r="T2478" s="5" t="s">
        <v>156</v>
      </c>
      <c r="U2478" s="5" t="s">
        <v>33</v>
      </c>
      <c r="V2478" s="5" t="s">
        <v>63</v>
      </c>
      <c r="W2478" s="5" t="s">
        <v>35</v>
      </c>
      <c r="X2478" s="5" t="s">
        <v>64</v>
      </c>
    </row>
    <row r="2479" spans="1:24" x14ac:dyDescent="0.3">
      <c r="A2479" s="5" t="s">
        <v>4195</v>
      </c>
      <c r="B2479" s="5" t="s">
        <v>4196</v>
      </c>
      <c r="C2479" s="5" t="s">
        <v>26</v>
      </c>
      <c r="D2479" s="6">
        <v>37211</v>
      </c>
      <c r="E2479" s="5">
        <v>25</v>
      </c>
      <c r="F2479" s="5" t="s">
        <v>93</v>
      </c>
      <c r="G2479" s="5" t="s">
        <v>215</v>
      </c>
      <c r="H2479" s="6">
        <v>43792</v>
      </c>
      <c r="I2479" s="7">
        <v>6.8</v>
      </c>
      <c r="J2479" s="8">
        <v>149654</v>
      </c>
      <c r="K2479" s="8">
        <v>15308</v>
      </c>
      <c r="L2479" s="7">
        <v>80.400000000000006</v>
      </c>
      <c r="M2479" s="5" t="s">
        <v>45</v>
      </c>
      <c r="N2479" s="5">
        <v>6</v>
      </c>
      <c r="O2479" s="5">
        <v>21</v>
      </c>
      <c r="P2479" s="5">
        <v>43</v>
      </c>
      <c r="Q2479" s="5">
        <v>3</v>
      </c>
      <c r="R2479" s="5" t="s">
        <v>30</v>
      </c>
      <c r="S2479" s="5" t="s">
        <v>125</v>
      </c>
      <c r="T2479" s="5" t="s">
        <v>95</v>
      </c>
      <c r="U2479" s="5" t="s">
        <v>62</v>
      </c>
      <c r="V2479" s="5" t="s">
        <v>34</v>
      </c>
      <c r="W2479" s="5" t="s">
        <v>35</v>
      </c>
      <c r="X2479" s="5" t="s">
        <v>35</v>
      </c>
    </row>
    <row r="2480" spans="1:24" x14ac:dyDescent="0.3">
      <c r="A2480" s="5" t="s">
        <v>4197</v>
      </c>
      <c r="B2480" s="5" t="s">
        <v>4198</v>
      </c>
      <c r="C2480" s="5" t="s">
        <v>56</v>
      </c>
      <c r="D2480" s="6">
        <v>34228</v>
      </c>
      <c r="E2480" s="5">
        <v>33</v>
      </c>
      <c r="F2480" s="5" t="s">
        <v>43</v>
      </c>
      <c r="G2480" s="5" t="s">
        <v>188</v>
      </c>
      <c r="H2480" s="6">
        <v>44618</v>
      </c>
      <c r="I2480" s="7">
        <v>4.5</v>
      </c>
      <c r="J2480" s="8">
        <v>31511</v>
      </c>
      <c r="K2480" s="8">
        <v>1772</v>
      </c>
      <c r="L2480" s="7">
        <v>98.8</v>
      </c>
      <c r="M2480" s="5" t="s">
        <v>29</v>
      </c>
      <c r="N2480" s="5">
        <v>25</v>
      </c>
      <c r="O2480" s="5">
        <v>13</v>
      </c>
      <c r="P2480" s="5">
        <v>14</v>
      </c>
      <c r="Q2480" s="5">
        <v>5</v>
      </c>
      <c r="R2480" s="5" t="s">
        <v>30</v>
      </c>
      <c r="S2480" s="5" t="s">
        <v>31</v>
      </c>
      <c r="T2480" s="5" t="s">
        <v>53</v>
      </c>
      <c r="U2480" s="5" t="s">
        <v>46</v>
      </c>
      <c r="V2480" s="5" t="s">
        <v>63</v>
      </c>
      <c r="W2480" s="5" t="s">
        <v>64</v>
      </c>
      <c r="X2480" s="5" t="s">
        <v>35</v>
      </c>
    </row>
    <row r="2481" spans="1:24" x14ac:dyDescent="0.3">
      <c r="A2481" s="5" t="s">
        <v>4199</v>
      </c>
      <c r="B2481" s="5" t="s">
        <v>4200</v>
      </c>
      <c r="C2481" s="5" t="s">
        <v>56</v>
      </c>
      <c r="D2481" s="6">
        <v>28100</v>
      </c>
      <c r="E2481" s="5">
        <v>50</v>
      </c>
      <c r="F2481" s="5" t="s">
        <v>43</v>
      </c>
      <c r="G2481" s="5" t="s">
        <v>44</v>
      </c>
      <c r="H2481" s="6">
        <v>45741</v>
      </c>
      <c r="I2481" s="7">
        <v>1.5</v>
      </c>
      <c r="J2481" s="8">
        <v>177848</v>
      </c>
      <c r="K2481" s="8">
        <v>30093</v>
      </c>
      <c r="L2481" s="7">
        <v>91.2</v>
      </c>
      <c r="M2481" s="5" t="s">
        <v>29</v>
      </c>
      <c r="N2481" s="5">
        <v>19</v>
      </c>
      <c r="O2481" s="5">
        <v>23</v>
      </c>
      <c r="P2481" s="5">
        <v>54</v>
      </c>
      <c r="Q2481" s="5">
        <v>3</v>
      </c>
      <c r="R2481" s="5" t="s">
        <v>39</v>
      </c>
      <c r="S2481" s="5" t="s">
        <v>119</v>
      </c>
      <c r="T2481" s="5" t="s">
        <v>122</v>
      </c>
      <c r="U2481" s="5" t="s">
        <v>46</v>
      </c>
      <c r="V2481" s="5" t="s">
        <v>34</v>
      </c>
      <c r="W2481" s="5" t="s">
        <v>64</v>
      </c>
      <c r="X2481" s="5" t="s">
        <v>35</v>
      </c>
    </row>
    <row r="2482" spans="1:24" x14ac:dyDescent="0.3">
      <c r="A2482" s="5" t="s">
        <v>4201</v>
      </c>
      <c r="B2482" s="5" t="s">
        <v>4202</v>
      </c>
      <c r="C2482" s="5" t="s">
        <v>26</v>
      </c>
      <c r="D2482" s="6">
        <v>36119</v>
      </c>
      <c r="E2482" s="5">
        <v>28</v>
      </c>
      <c r="F2482" s="5" t="s">
        <v>128</v>
      </c>
      <c r="G2482" s="5" t="s">
        <v>503</v>
      </c>
      <c r="H2482" s="6">
        <v>44465</v>
      </c>
      <c r="I2482" s="7">
        <v>5</v>
      </c>
      <c r="J2482" s="8">
        <v>43926</v>
      </c>
      <c r="K2482" s="8">
        <v>2838</v>
      </c>
      <c r="L2482" s="7">
        <v>96.3</v>
      </c>
      <c r="M2482" s="5" t="s">
        <v>29</v>
      </c>
      <c r="N2482" s="5">
        <v>3</v>
      </c>
      <c r="O2482" s="5">
        <v>0</v>
      </c>
      <c r="P2482" s="5">
        <v>27</v>
      </c>
      <c r="Q2482" s="5">
        <v>4</v>
      </c>
      <c r="R2482" s="5" t="s">
        <v>39</v>
      </c>
      <c r="S2482" s="5" t="s">
        <v>90</v>
      </c>
      <c r="T2482" s="5" t="s">
        <v>143</v>
      </c>
      <c r="U2482" s="5" t="s">
        <v>33</v>
      </c>
      <c r="V2482" s="5" t="s">
        <v>34</v>
      </c>
      <c r="W2482" s="5" t="s">
        <v>64</v>
      </c>
      <c r="X2482" s="5" t="s">
        <v>64</v>
      </c>
    </row>
    <row r="2483" spans="1:24" x14ac:dyDescent="0.3">
      <c r="A2483" s="5" t="s">
        <v>4203</v>
      </c>
      <c r="B2483" s="5" t="s">
        <v>2412</v>
      </c>
      <c r="C2483" s="5" t="s">
        <v>56</v>
      </c>
      <c r="D2483" s="6">
        <v>28791</v>
      </c>
      <c r="E2483" s="5">
        <v>48</v>
      </c>
      <c r="F2483" s="5" t="s">
        <v>135</v>
      </c>
      <c r="G2483" s="5" t="s">
        <v>177</v>
      </c>
      <c r="H2483" s="6">
        <v>43442</v>
      </c>
      <c r="I2483" s="7">
        <v>7.8</v>
      </c>
      <c r="J2483" s="8">
        <v>76405</v>
      </c>
      <c r="K2483" s="8">
        <v>12499</v>
      </c>
      <c r="L2483" s="7">
        <v>81.2</v>
      </c>
      <c r="M2483" s="5" t="s">
        <v>29</v>
      </c>
      <c r="N2483" s="5">
        <v>21</v>
      </c>
      <c r="O2483" s="5">
        <v>18</v>
      </c>
      <c r="P2483" s="5">
        <v>11</v>
      </c>
      <c r="Q2483" s="5">
        <v>3</v>
      </c>
      <c r="R2483" s="5" t="s">
        <v>39</v>
      </c>
      <c r="S2483" s="5" t="s">
        <v>90</v>
      </c>
      <c r="T2483" s="5" t="s">
        <v>69</v>
      </c>
      <c r="U2483" s="5" t="s">
        <v>46</v>
      </c>
      <c r="V2483" s="5" t="s">
        <v>34</v>
      </c>
      <c r="W2483" s="5" t="s">
        <v>64</v>
      </c>
      <c r="X2483" s="5" t="s">
        <v>64</v>
      </c>
    </row>
    <row r="2484" spans="1:24" x14ac:dyDescent="0.3">
      <c r="A2484" s="5" t="s">
        <v>4204</v>
      </c>
      <c r="B2484" s="5" t="s">
        <v>4205</v>
      </c>
      <c r="C2484" s="5" t="s">
        <v>56</v>
      </c>
      <c r="D2484" s="6">
        <v>24930</v>
      </c>
      <c r="E2484" s="5">
        <v>58</v>
      </c>
      <c r="F2484" s="5" t="s">
        <v>135</v>
      </c>
      <c r="G2484" s="5" t="s">
        <v>252</v>
      </c>
      <c r="H2484" s="6">
        <v>44677</v>
      </c>
      <c r="I2484" s="7">
        <v>4.4000000000000004</v>
      </c>
      <c r="J2484" s="8">
        <v>144745</v>
      </c>
      <c r="K2484" s="8">
        <v>22656</v>
      </c>
      <c r="L2484" s="7">
        <v>97.4</v>
      </c>
      <c r="M2484" s="5" t="s">
        <v>45</v>
      </c>
      <c r="N2484" s="5">
        <v>6</v>
      </c>
      <c r="O2484" s="5">
        <v>6</v>
      </c>
      <c r="P2484" s="5">
        <v>49</v>
      </c>
      <c r="Q2484" s="5">
        <v>5</v>
      </c>
      <c r="R2484" s="5" t="s">
        <v>39</v>
      </c>
      <c r="S2484" s="5" t="s">
        <v>125</v>
      </c>
      <c r="T2484" s="5" t="s">
        <v>143</v>
      </c>
      <c r="U2484" s="5" t="s">
        <v>33</v>
      </c>
      <c r="V2484" s="5" t="s">
        <v>34</v>
      </c>
      <c r="W2484" s="5" t="s">
        <v>35</v>
      </c>
      <c r="X2484" s="5" t="s">
        <v>64</v>
      </c>
    </row>
    <row r="2485" spans="1:24" x14ac:dyDescent="0.3">
      <c r="A2485" s="5" t="s">
        <v>4206</v>
      </c>
      <c r="B2485" s="5" t="s">
        <v>4207</v>
      </c>
      <c r="C2485" s="5" t="s">
        <v>26</v>
      </c>
      <c r="D2485" s="6">
        <v>27834</v>
      </c>
      <c r="E2485" s="5">
        <v>50</v>
      </c>
      <c r="F2485" s="5" t="s">
        <v>102</v>
      </c>
      <c r="G2485" s="5" t="s">
        <v>107</v>
      </c>
      <c r="H2485" s="6">
        <v>45239</v>
      </c>
      <c r="I2485" s="7">
        <v>2.8</v>
      </c>
      <c r="J2485" s="8">
        <v>104380</v>
      </c>
      <c r="K2485" s="8">
        <v>4923</v>
      </c>
      <c r="L2485" s="7">
        <v>80</v>
      </c>
      <c r="M2485" s="5" t="s">
        <v>59</v>
      </c>
      <c r="N2485" s="5">
        <v>24</v>
      </c>
      <c r="O2485" s="5">
        <v>9</v>
      </c>
      <c r="P2485" s="5">
        <v>16</v>
      </c>
      <c r="Q2485" s="5">
        <v>1</v>
      </c>
      <c r="R2485" s="5" t="s">
        <v>30</v>
      </c>
      <c r="S2485" s="5" t="s">
        <v>90</v>
      </c>
      <c r="T2485" s="5" t="s">
        <v>82</v>
      </c>
      <c r="U2485" s="5" t="s">
        <v>62</v>
      </c>
      <c r="V2485" s="5" t="s">
        <v>34</v>
      </c>
      <c r="W2485" s="5" t="s">
        <v>35</v>
      </c>
      <c r="X2485" s="5" t="s">
        <v>64</v>
      </c>
    </row>
    <row r="2486" spans="1:24" x14ac:dyDescent="0.3">
      <c r="A2486" s="5" t="s">
        <v>4208</v>
      </c>
      <c r="B2486" s="5" t="s">
        <v>2067</v>
      </c>
      <c r="C2486" s="5" t="s">
        <v>26</v>
      </c>
      <c r="D2486" s="6">
        <v>31850</v>
      </c>
      <c r="E2486" s="5">
        <v>39</v>
      </c>
      <c r="F2486" s="5" t="s">
        <v>49</v>
      </c>
      <c r="G2486" s="5" t="s">
        <v>492</v>
      </c>
      <c r="H2486" s="6">
        <v>44060</v>
      </c>
      <c r="I2486" s="7">
        <v>6.1</v>
      </c>
      <c r="J2486" s="8">
        <v>55335</v>
      </c>
      <c r="K2486" s="8">
        <v>7129</v>
      </c>
      <c r="L2486" s="7">
        <v>89.8</v>
      </c>
      <c r="M2486" s="5" t="s">
        <v>51</v>
      </c>
      <c r="N2486" s="5">
        <v>10</v>
      </c>
      <c r="O2486" s="5">
        <v>6</v>
      </c>
      <c r="P2486" s="5">
        <v>71</v>
      </c>
      <c r="Q2486" s="5">
        <v>3</v>
      </c>
      <c r="R2486" s="5" t="s">
        <v>30</v>
      </c>
      <c r="S2486" s="5" t="s">
        <v>119</v>
      </c>
      <c r="T2486" s="5" t="s">
        <v>156</v>
      </c>
      <c r="U2486" s="5" t="s">
        <v>46</v>
      </c>
      <c r="V2486" s="5" t="s">
        <v>63</v>
      </c>
      <c r="W2486" s="5" t="s">
        <v>35</v>
      </c>
      <c r="X2486" s="5" t="s">
        <v>35</v>
      </c>
    </row>
    <row r="2487" spans="1:24" x14ac:dyDescent="0.3">
      <c r="A2487" s="5" t="s">
        <v>4209</v>
      </c>
      <c r="B2487" s="5" t="s">
        <v>4210</v>
      </c>
      <c r="C2487" s="5" t="s">
        <v>56</v>
      </c>
      <c r="D2487" s="6">
        <v>34769</v>
      </c>
      <c r="E2487" s="5">
        <v>31</v>
      </c>
      <c r="F2487" s="5" t="s">
        <v>57</v>
      </c>
      <c r="G2487" s="5" t="s">
        <v>183</v>
      </c>
      <c r="H2487" s="6">
        <v>43511</v>
      </c>
      <c r="I2487" s="7">
        <v>7.6</v>
      </c>
      <c r="J2487" s="8">
        <v>149438</v>
      </c>
      <c r="K2487" s="8">
        <v>10553</v>
      </c>
      <c r="L2487" s="7">
        <v>85</v>
      </c>
      <c r="M2487" s="5" t="s">
        <v>51</v>
      </c>
      <c r="N2487" s="5">
        <v>28</v>
      </c>
      <c r="O2487" s="5">
        <v>14</v>
      </c>
      <c r="P2487" s="5">
        <v>50</v>
      </c>
      <c r="Q2487" s="5">
        <v>4</v>
      </c>
      <c r="R2487" s="5" t="s">
        <v>39</v>
      </c>
      <c r="S2487" s="5" t="s">
        <v>119</v>
      </c>
      <c r="T2487" s="5" t="s">
        <v>40</v>
      </c>
      <c r="U2487" s="5" t="s">
        <v>46</v>
      </c>
      <c r="V2487" s="5" t="s">
        <v>63</v>
      </c>
      <c r="W2487" s="5" t="s">
        <v>35</v>
      </c>
      <c r="X2487" s="5" t="s">
        <v>35</v>
      </c>
    </row>
    <row r="2488" spans="1:24" x14ac:dyDescent="0.3">
      <c r="A2488" s="5" t="s">
        <v>4211</v>
      </c>
      <c r="B2488" s="5" t="s">
        <v>4212</v>
      </c>
      <c r="C2488" s="5" t="s">
        <v>26</v>
      </c>
      <c r="D2488" s="6">
        <v>28716</v>
      </c>
      <c r="E2488" s="5">
        <v>48</v>
      </c>
      <c r="F2488" s="5" t="s">
        <v>98</v>
      </c>
      <c r="G2488" s="5" t="s">
        <v>146</v>
      </c>
      <c r="H2488" s="6">
        <v>45534</v>
      </c>
      <c r="I2488" s="7">
        <v>2</v>
      </c>
      <c r="J2488" s="8">
        <v>141030</v>
      </c>
      <c r="K2488" s="8">
        <v>19784</v>
      </c>
      <c r="L2488" s="7">
        <v>79.3</v>
      </c>
      <c r="M2488" s="5" t="s">
        <v>73</v>
      </c>
      <c r="N2488" s="5">
        <v>5</v>
      </c>
      <c r="O2488" s="5">
        <v>5</v>
      </c>
      <c r="P2488" s="5">
        <v>21</v>
      </c>
      <c r="Q2488" s="5">
        <v>1</v>
      </c>
      <c r="R2488" s="5" t="s">
        <v>30</v>
      </c>
      <c r="S2488" s="5" t="s">
        <v>90</v>
      </c>
      <c r="T2488" s="5" t="s">
        <v>61</v>
      </c>
      <c r="U2488" s="5" t="s">
        <v>33</v>
      </c>
      <c r="V2488" s="5" t="s">
        <v>34</v>
      </c>
      <c r="W2488" s="5" t="s">
        <v>64</v>
      </c>
      <c r="X2488" s="5" t="s">
        <v>35</v>
      </c>
    </row>
    <row r="2489" spans="1:24" x14ac:dyDescent="0.3">
      <c r="A2489" s="5" t="s">
        <v>4213</v>
      </c>
      <c r="B2489" s="5" t="s">
        <v>1535</v>
      </c>
      <c r="C2489" s="5" t="s">
        <v>26</v>
      </c>
      <c r="D2489" s="6">
        <v>32128</v>
      </c>
      <c r="E2489" s="5">
        <v>39</v>
      </c>
      <c r="F2489" s="5" t="s">
        <v>43</v>
      </c>
      <c r="G2489" s="5" t="s">
        <v>112</v>
      </c>
      <c r="H2489" s="6">
        <v>43551</v>
      </c>
      <c r="I2489" s="7">
        <v>7.5</v>
      </c>
      <c r="J2489" s="8">
        <v>108912</v>
      </c>
      <c r="K2489" s="8">
        <v>7981</v>
      </c>
      <c r="L2489" s="7">
        <v>94.4</v>
      </c>
      <c r="M2489" s="5" t="s">
        <v>29</v>
      </c>
      <c r="N2489" s="5">
        <v>32</v>
      </c>
      <c r="O2489" s="5">
        <v>16</v>
      </c>
      <c r="P2489" s="5">
        <v>34</v>
      </c>
      <c r="Q2489" s="5">
        <v>5</v>
      </c>
      <c r="R2489" s="5" t="s">
        <v>39</v>
      </c>
      <c r="S2489" s="5" t="s">
        <v>31</v>
      </c>
      <c r="T2489" s="5" t="s">
        <v>32</v>
      </c>
      <c r="U2489" s="5" t="s">
        <v>46</v>
      </c>
      <c r="V2489" s="5" t="s">
        <v>34</v>
      </c>
      <c r="W2489" s="5" t="s">
        <v>64</v>
      </c>
      <c r="X2489" s="5" t="s">
        <v>35</v>
      </c>
    </row>
    <row r="2490" spans="1:24" x14ac:dyDescent="0.3">
      <c r="A2490" s="5" t="s">
        <v>4214</v>
      </c>
      <c r="B2490" s="5" t="s">
        <v>3068</v>
      </c>
      <c r="C2490" s="5" t="s">
        <v>56</v>
      </c>
      <c r="D2490" s="6">
        <v>34143</v>
      </c>
      <c r="E2490" s="5">
        <v>33</v>
      </c>
      <c r="F2490" s="5" t="s">
        <v>43</v>
      </c>
      <c r="G2490" s="5" t="s">
        <v>112</v>
      </c>
      <c r="H2490" s="6">
        <v>43078</v>
      </c>
      <c r="I2490" s="7">
        <v>8.8000000000000007</v>
      </c>
      <c r="J2490" s="8">
        <v>38794</v>
      </c>
      <c r="K2490" s="8">
        <v>2303</v>
      </c>
      <c r="L2490" s="7">
        <v>85.7</v>
      </c>
      <c r="M2490" s="5" t="s">
        <v>29</v>
      </c>
      <c r="N2490" s="5">
        <v>18</v>
      </c>
      <c r="O2490" s="5">
        <v>25</v>
      </c>
      <c r="P2490" s="5">
        <v>53</v>
      </c>
      <c r="Q2490" s="5">
        <v>4</v>
      </c>
      <c r="R2490" s="5" t="s">
        <v>30</v>
      </c>
      <c r="S2490" s="5" t="s">
        <v>81</v>
      </c>
      <c r="T2490" s="5" t="s">
        <v>61</v>
      </c>
      <c r="U2490" s="5" t="s">
        <v>46</v>
      </c>
      <c r="V2490" s="5" t="s">
        <v>83</v>
      </c>
      <c r="W2490" s="5" t="s">
        <v>35</v>
      </c>
      <c r="X2490" s="5" t="s">
        <v>35</v>
      </c>
    </row>
    <row r="2491" spans="1:24" x14ac:dyDescent="0.3">
      <c r="A2491" s="5" t="s">
        <v>4215</v>
      </c>
      <c r="B2491" s="5" t="s">
        <v>1148</v>
      </c>
      <c r="C2491" s="5" t="s">
        <v>26</v>
      </c>
      <c r="D2491" s="6">
        <v>31232</v>
      </c>
      <c r="E2491" s="5">
        <v>41</v>
      </c>
      <c r="F2491" s="5" t="s">
        <v>49</v>
      </c>
      <c r="G2491" s="5" t="s">
        <v>428</v>
      </c>
      <c r="H2491" s="6">
        <v>42560</v>
      </c>
      <c r="I2491" s="7">
        <v>10.199999999999999</v>
      </c>
      <c r="J2491" s="8">
        <v>42141</v>
      </c>
      <c r="K2491" s="8">
        <v>6443</v>
      </c>
      <c r="L2491" s="7">
        <v>78.8</v>
      </c>
      <c r="M2491" s="5" t="s">
        <v>59</v>
      </c>
      <c r="N2491" s="5">
        <v>10</v>
      </c>
      <c r="O2491" s="5">
        <v>5</v>
      </c>
      <c r="P2491" s="5">
        <v>18</v>
      </c>
      <c r="Q2491" s="5">
        <v>2</v>
      </c>
      <c r="R2491" s="5" t="s">
        <v>30</v>
      </c>
      <c r="S2491" s="5" t="s">
        <v>119</v>
      </c>
      <c r="T2491" s="5" t="s">
        <v>69</v>
      </c>
      <c r="U2491" s="5" t="s">
        <v>77</v>
      </c>
      <c r="V2491" s="5" t="s">
        <v>34</v>
      </c>
      <c r="W2491" s="5" t="s">
        <v>64</v>
      </c>
      <c r="X2491" s="5" t="s">
        <v>35</v>
      </c>
    </row>
    <row r="2492" spans="1:24" x14ac:dyDescent="0.3">
      <c r="A2492" s="5" t="s">
        <v>4216</v>
      </c>
      <c r="B2492" s="5" t="s">
        <v>3507</v>
      </c>
      <c r="C2492" s="5" t="s">
        <v>26</v>
      </c>
      <c r="D2492" s="6">
        <v>35320</v>
      </c>
      <c r="E2492" s="5">
        <v>30</v>
      </c>
      <c r="F2492" s="5" t="s">
        <v>102</v>
      </c>
      <c r="G2492" s="5" t="s">
        <v>107</v>
      </c>
      <c r="H2492" s="6">
        <v>43442</v>
      </c>
      <c r="I2492" s="7">
        <v>7.8</v>
      </c>
      <c r="J2492" s="8">
        <v>55178</v>
      </c>
      <c r="K2492" s="8">
        <v>8433</v>
      </c>
      <c r="L2492" s="7">
        <v>98.4</v>
      </c>
      <c r="M2492" s="5" t="s">
        <v>29</v>
      </c>
      <c r="N2492" s="5">
        <v>40</v>
      </c>
      <c r="O2492" s="5">
        <v>4</v>
      </c>
      <c r="P2492" s="5">
        <v>57</v>
      </c>
      <c r="Q2492" s="5">
        <v>2</v>
      </c>
      <c r="R2492" s="5" t="s">
        <v>30</v>
      </c>
      <c r="S2492" s="5" t="s">
        <v>125</v>
      </c>
      <c r="T2492" s="5" t="s">
        <v>53</v>
      </c>
      <c r="U2492" s="5" t="s">
        <v>62</v>
      </c>
      <c r="V2492" s="5" t="s">
        <v>34</v>
      </c>
      <c r="W2492" s="5" t="s">
        <v>35</v>
      </c>
      <c r="X2492" s="5" t="s">
        <v>64</v>
      </c>
    </row>
    <row r="2493" spans="1:24" x14ac:dyDescent="0.3">
      <c r="A2493" s="5" t="s">
        <v>4217</v>
      </c>
      <c r="B2493" s="5" t="s">
        <v>965</v>
      </c>
      <c r="C2493" s="5" t="s">
        <v>56</v>
      </c>
      <c r="D2493" s="6">
        <v>31105</v>
      </c>
      <c r="E2493" s="5">
        <v>41</v>
      </c>
      <c r="F2493" s="5" t="s">
        <v>128</v>
      </c>
      <c r="G2493" s="5" t="s">
        <v>139</v>
      </c>
      <c r="H2493" s="6">
        <v>44370</v>
      </c>
      <c r="I2493" s="7">
        <v>5.2</v>
      </c>
      <c r="J2493" s="8">
        <v>164491</v>
      </c>
      <c r="K2493" s="8">
        <v>18516</v>
      </c>
      <c r="L2493" s="5">
        <v>88.8</v>
      </c>
      <c r="M2493" s="5" t="s">
        <v>29</v>
      </c>
      <c r="N2493" s="5">
        <v>2</v>
      </c>
      <c r="O2493" s="5">
        <v>24</v>
      </c>
      <c r="P2493" s="5">
        <v>15</v>
      </c>
      <c r="Q2493" s="5">
        <v>1</v>
      </c>
      <c r="R2493" s="5" t="s">
        <v>39</v>
      </c>
      <c r="S2493" s="5" t="s">
        <v>104</v>
      </c>
      <c r="T2493" s="5" t="s">
        <v>32</v>
      </c>
      <c r="U2493" s="5" t="s">
        <v>46</v>
      </c>
      <c r="V2493" s="5" t="s">
        <v>34</v>
      </c>
      <c r="W2493" s="5" t="s">
        <v>35</v>
      </c>
      <c r="X2493" s="5" t="s">
        <v>64</v>
      </c>
    </row>
    <row r="2494" spans="1:24" x14ac:dyDescent="0.3">
      <c r="A2494" s="5" t="s">
        <v>4218</v>
      </c>
      <c r="B2494" s="5" t="s">
        <v>2888</v>
      </c>
      <c r="C2494" s="5" t="s">
        <v>26</v>
      </c>
      <c r="D2494" s="6">
        <v>29322</v>
      </c>
      <c r="E2494" s="5">
        <v>46</v>
      </c>
      <c r="F2494" s="5" t="s">
        <v>135</v>
      </c>
      <c r="G2494" s="5" t="s">
        <v>136</v>
      </c>
      <c r="H2494" s="6">
        <v>44067</v>
      </c>
      <c r="I2494" s="7">
        <v>6</v>
      </c>
      <c r="J2494" s="8">
        <v>32649</v>
      </c>
      <c r="K2494" s="8">
        <v>5007</v>
      </c>
      <c r="L2494" s="7">
        <v>82.5</v>
      </c>
      <c r="M2494" s="5" t="s">
        <v>29</v>
      </c>
      <c r="N2494" s="5">
        <v>36</v>
      </c>
      <c r="O2494" s="5">
        <v>22</v>
      </c>
      <c r="P2494" s="5">
        <v>29</v>
      </c>
      <c r="Q2494" s="5">
        <v>1</v>
      </c>
      <c r="R2494" s="5" t="s">
        <v>30</v>
      </c>
      <c r="S2494" s="5" t="s">
        <v>119</v>
      </c>
      <c r="T2494" s="5" t="s">
        <v>156</v>
      </c>
      <c r="U2494" s="5" t="s">
        <v>77</v>
      </c>
      <c r="V2494" s="5" t="s">
        <v>63</v>
      </c>
      <c r="W2494" s="5" t="s">
        <v>35</v>
      </c>
      <c r="X2494" s="5" t="s">
        <v>64</v>
      </c>
    </row>
    <row r="2495" spans="1:24" x14ac:dyDescent="0.3">
      <c r="A2495" s="5" t="s">
        <v>4219</v>
      </c>
      <c r="B2495" s="5" t="s">
        <v>4220</v>
      </c>
      <c r="C2495" s="5" t="s">
        <v>26</v>
      </c>
      <c r="D2495" s="6">
        <v>25611</v>
      </c>
      <c r="E2495" s="5">
        <v>56</v>
      </c>
      <c r="F2495" s="5" t="s">
        <v>102</v>
      </c>
      <c r="G2495" s="5" t="s">
        <v>159</v>
      </c>
      <c r="H2495" s="6">
        <v>43756</v>
      </c>
      <c r="I2495" s="7">
        <v>6.9</v>
      </c>
      <c r="J2495" s="8">
        <v>58083</v>
      </c>
      <c r="K2495" s="8">
        <v>8099</v>
      </c>
      <c r="L2495" s="7">
        <v>87.9</v>
      </c>
      <c r="M2495" s="5" t="s">
        <v>51</v>
      </c>
      <c r="N2495" s="5">
        <v>27</v>
      </c>
      <c r="O2495" s="5">
        <v>20</v>
      </c>
      <c r="P2495" s="5">
        <v>25</v>
      </c>
      <c r="Q2495" s="5">
        <v>4</v>
      </c>
      <c r="R2495" s="5" t="s">
        <v>30</v>
      </c>
      <c r="S2495" s="5" t="s">
        <v>52</v>
      </c>
      <c r="T2495" s="5" t="s">
        <v>32</v>
      </c>
      <c r="U2495" s="5" t="s">
        <v>62</v>
      </c>
      <c r="V2495" s="5" t="s">
        <v>34</v>
      </c>
      <c r="W2495" s="5" t="s">
        <v>35</v>
      </c>
      <c r="X2495" s="5" t="s">
        <v>64</v>
      </c>
    </row>
    <row r="2496" spans="1:24" x14ac:dyDescent="0.3">
      <c r="A2496" s="5" t="s">
        <v>4221</v>
      </c>
      <c r="B2496" s="5" t="s">
        <v>4222</v>
      </c>
      <c r="C2496" s="5" t="s">
        <v>26</v>
      </c>
      <c r="D2496" s="6">
        <v>26131</v>
      </c>
      <c r="E2496" s="5">
        <v>55</v>
      </c>
      <c r="F2496" s="5" t="s">
        <v>128</v>
      </c>
      <c r="G2496" s="5" t="s">
        <v>503</v>
      </c>
      <c r="H2496" s="6">
        <v>44826</v>
      </c>
      <c r="I2496" s="7">
        <v>4</v>
      </c>
      <c r="J2496" s="8">
        <v>119799</v>
      </c>
      <c r="K2496" s="8">
        <v>11440</v>
      </c>
      <c r="L2496" s="7">
        <v>78.3</v>
      </c>
      <c r="M2496" s="5" t="s">
        <v>51</v>
      </c>
      <c r="N2496" s="5">
        <v>36</v>
      </c>
      <c r="O2496" s="5">
        <v>12</v>
      </c>
      <c r="P2496" s="5">
        <v>77</v>
      </c>
      <c r="Q2496" s="5">
        <v>5</v>
      </c>
      <c r="R2496" s="5" t="s">
        <v>30</v>
      </c>
      <c r="S2496" s="5" t="s">
        <v>31</v>
      </c>
      <c r="T2496" s="5" t="s">
        <v>40</v>
      </c>
      <c r="U2496" s="5" t="s">
        <v>77</v>
      </c>
      <c r="V2496" s="5" t="s">
        <v>83</v>
      </c>
      <c r="W2496" s="5" t="s">
        <v>35</v>
      </c>
      <c r="X2496" s="5" t="s">
        <v>35</v>
      </c>
    </row>
    <row r="2497" spans="1:24" x14ac:dyDescent="0.3">
      <c r="A2497" s="5" t="s">
        <v>4223</v>
      </c>
      <c r="B2497" s="5" t="s">
        <v>460</v>
      </c>
      <c r="C2497" s="5" t="s">
        <v>56</v>
      </c>
      <c r="D2497" s="6">
        <v>34446</v>
      </c>
      <c r="E2497" s="5">
        <v>32</v>
      </c>
      <c r="F2497" s="5" t="s">
        <v>57</v>
      </c>
      <c r="G2497" s="5" t="s">
        <v>152</v>
      </c>
      <c r="H2497" s="6">
        <v>45220</v>
      </c>
      <c r="I2497" s="7">
        <v>2.9</v>
      </c>
      <c r="J2497" s="8">
        <v>24301</v>
      </c>
      <c r="K2497" s="8">
        <v>1061</v>
      </c>
      <c r="L2497" s="7">
        <v>78.8</v>
      </c>
      <c r="M2497" s="5" t="s">
        <v>45</v>
      </c>
      <c r="N2497" s="5">
        <v>21</v>
      </c>
      <c r="O2497" s="5">
        <v>3</v>
      </c>
      <c r="P2497" s="5">
        <v>68</v>
      </c>
      <c r="Q2497" s="5">
        <v>3</v>
      </c>
      <c r="R2497" s="5" t="s">
        <v>39</v>
      </c>
      <c r="S2497" s="5" t="s">
        <v>90</v>
      </c>
      <c r="T2497" s="5" t="s">
        <v>156</v>
      </c>
      <c r="U2497" s="5" t="s">
        <v>46</v>
      </c>
      <c r="V2497" s="5" t="s">
        <v>34</v>
      </c>
      <c r="W2497" s="5" t="s">
        <v>64</v>
      </c>
      <c r="X2497" s="5" t="s">
        <v>64</v>
      </c>
    </row>
    <row r="2498" spans="1:24" x14ac:dyDescent="0.3">
      <c r="A2498" s="5" t="s">
        <v>4224</v>
      </c>
      <c r="B2498" s="5" t="s">
        <v>2988</v>
      </c>
      <c r="C2498" s="5" t="s">
        <v>26</v>
      </c>
      <c r="D2498" s="6">
        <v>35698</v>
      </c>
      <c r="E2498" s="5">
        <v>29</v>
      </c>
      <c r="F2498" s="5" t="s">
        <v>128</v>
      </c>
      <c r="G2498" s="5" t="s">
        <v>155</v>
      </c>
      <c r="H2498" s="6">
        <v>44015</v>
      </c>
      <c r="I2498" s="7">
        <v>6.2</v>
      </c>
      <c r="J2498" s="8">
        <v>129059</v>
      </c>
      <c r="K2498" s="8">
        <v>12249</v>
      </c>
      <c r="L2498" s="7">
        <v>99</v>
      </c>
      <c r="M2498" s="5" t="s">
        <v>51</v>
      </c>
      <c r="N2498" s="5">
        <v>34</v>
      </c>
      <c r="O2498" s="5">
        <v>11</v>
      </c>
      <c r="P2498" s="5">
        <v>74</v>
      </c>
      <c r="Q2498" s="5">
        <v>3</v>
      </c>
      <c r="R2498" s="5" t="s">
        <v>30</v>
      </c>
      <c r="S2498" s="5" t="s">
        <v>104</v>
      </c>
      <c r="T2498" s="5" t="s">
        <v>40</v>
      </c>
      <c r="U2498" s="5" t="s">
        <v>33</v>
      </c>
      <c r="V2498" s="5" t="s">
        <v>34</v>
      </c>
      <c r="W2498" s="5" t="s">
        <v>64</v>
      </c>
      <c r="X2498" s="5" t="s">
        <v>64</v>
      </c>
    </row>
    <row r="2499" spans="1:24" x14ac:dyDescent="0.3">
      <c r="A2499" s="5" t="s">
        <v>4225</v>
      </c>
      <c r="B2499" s="5" t="s">
        <v>369</v>
      </c>
      <c r="C2499" s="5" t="s">
        <v>56</v>
      </c>
      <c r="D2499" s="6">
        <v>36669</v>
      </c>
      <c r="E2499" s="5">
        <v>26</v>
      </c>
      <c r="F2499" s="5" t="s">
        <v>128</v>
      </c>
      <c r="G2499" s="5" t="s">
        <v>174</v>
      </c>
      <c r="H2499" s="6">
        <v>45820</v>
      </c>
      <c r="I2499" s="7">
        <v>1.2</v>
      </c>
      <c r="J2499" s="8">
        <v>143020</v>
      </c>
      <c r="K2499" s="8">
        <v>24347</v>
      </c>
      <c r="L2499" s="7">
        <v>82.5</v>
      </c>
      <c r="M2499" s="5" t="s">
        <v>51</v>
      </c>
      <c r="N2499" s="5">
        <v>23</v>
      </c>
      <c r="O2499" s="5">
        <v>21</v>
      </c>
      <c r="P2499" s="5">
        <v>42</v>
      </c>
      <c r="Q2499" s="5">
        <v>2</v>
      </c>
      <c r="R2499" s="5" t="s">
        <v>30</v>
      </c>
      <c r="S2499" s="5" t="s">
        <v>76</v>
      </c>
      <c r="T2499" s="5" t="s">
        <v>69</v>
      </c>
      <c r="U2499" s="5" t="s">
        <v>62</v>
      </c>
      <c r="V2499" s="5" t="s">
        <v>34</v>
      </c>
      <c r="W2499" s="5" t="s">
        <v>35</v>
      </c>
      <c r="X2499" s="5" t="s">
        <v>64</v>
      </c>
    </row>
    <row r="2500" spans="1:24" x14ac:dyDescent="0.3">
      <c r="A2500" s="5" t="s">
        <v>4226</v>
      </c>
      <c r="B2500" s="5" t="s">
        <v>2116</v>
      </c>
      <c r="C2500" s="5" t="s">
        <v>26</v>
      </c>
      <c r="D2500" s="6">
        <v>37585</v>
      </c>
      <c r="E2500" s="5">
        <v>24</v>
      </c>
      <c r="F2500" s="5" t="s">
        <v>27</v>
      </c>
      <c r="G2500" s="5" t="s">
        <v>89</v>
      </c>
      <c r="H2500" s="6">
        <v>45329</v>
      </c>
      <c r="I2500" s="7">
        <v>2.6</v>
      </c>
      <c r="J2500" s="8">
        <v>130619</v>
      </c>
      <c r="K2500" s="8">
        <v>23309</v>
      </c>
      <c r="L2500" s="7">
        <v>78.900000000000006</v>
      </c>
      <c r="M2500" s="5" t="s">
        <v>51</v>
      </c>
      <c r="N2500" s="5">
        <v>21</v>
      </c>
      <c r="O2500" s="5">
        <v>17</v>
      </c>
      <c r="P2500" s="5">
        <v>54</v>
      </c>
      <c r="Q2500" s="5">
        <v>5</v>
      </c>
      <c r="R2500" s="5" t="s">
        <v>39</v>
      </c>
      <c r="S2500" s="5" t="s">
        <v>90</v>
      </c>
      <c r="T2500" s="5" t="s">
        <v>69</v>
      </c>
      <c r="U2500" s="5" t="s">
        <v>62</v>
      </c>
      <c r="V2500" s="5" t="s">
        <v>34</v>
      </c>
      <c r="W2500" s="5" t="s">
        <v>35</v>
      </c>
      <c r="X2500" s="5" t="s">
        <v>64</v>
      </c>
    </row>
    <row r="2501" spans="1:24" x14ac:dyDescent="0.3">
      <c r="A2501" s="5" t="s">
        <v>4227</v>
      </c>
      <c r="B2501" s="5" t="s">
        <v>3796</v>
      </c>
      <c r="C2501" s="5" t="s">
        <v>26</v>
      </c>
      <c r="D2501" s="6">
        <v>25348</v>
      </c>
      <c r="E2501" s="5">
        <v>57</v>
      </c>
      <c r="F2501" s="5" t="s">
        <v>135</v>
      </c>
      <c r="G2501" s="5" t="s">
        <v>252</v>
      </c>
      <c r="H2501" s="6">
        <v>45408</v>
      </c>
      <c r="I2501" s="7">
        <v>2.4</v>
      </c>
      <c r="J2501" s="8">
        <v>48586</v>
      </c>
      <c r="K2501" s="8">
        <v>4615</v>
      </c>
      <c r="L2501" s="7">
        <v>81.7</v>
      </c>
      <c r="M2501" s="5" t="s">
        <v>51</v>
      </c>
      <c r="N2501" s="5">
        <v>27</v>
      </c>
      <c r="O2501" s="5">
        <v>4</v>
      </c>
      <c r="P2501" s="5">
        <v>5</v>
      </c>
      <c r="Q2501" s="5">
        <v>5</v>
      </c>
      <c r="R2501" s="5" t="s">
        <v>30</v>
      </c>
      <c r="S2501" s="5" t="s">
        <v>31</v>
      </c>
      <c r="T2501" s="5" t="s">
        <v>122</v>
      </c>
      <c r="U2501" s="5" t="s">
        <v>62</v>
      </c>
      <c r="V2501" s="5" t="s">
        <v>34</v>
      </c>
      <c r="W2501" s="5" t="s">
        <v>64</v>
      </c>
      <c r="X2501" s="5" t="s">
        <v>35</v>
      </c>
    </row>
    <row r="2502" spans="1:24" x14ac:dyDescent="0.3">
      <c r="A2502" s="5" t="s">
        <v>4228</v>
      </c>
      <c r="B2502" s="5" t="s">
        <v>4229</v>
      </c>
      <c r="C2502" s="5" t="s">
        <v>26</v>
      </c>
      <c r="D2502" s="6">
        <v>36281</v>
      </c>
      <c r="E2502" s="5">
        <v>27</v>
      </c>
      <c r="F2502" s="5" t="s">
        <v>135</v>
      </c>
      <c r="G2502" s="5" t="s">
        <v>177</v>
      </c>
      <c r="H2502" s="6">
        <v>44657</v>
      </c>
      <c r="I2502" s="7">
        <v>4.4000000000000004</v>
      </c>
      <c r="J2502" s="8">
        <v>113398</v>
      </c>
      <c r="K2502" s="8">
        <v>15377</v>
      </c>
      <c r="L2502" s="7">
        <v>78.3</v>
      </c>
      <c r="M2502" s="5" t="s">
        <v>73</v>
      </c>
      <c r="N2502" s="5">
        <v>43</v>
      </c>
      <c r="O2502" s="5">
        <v>8</v>
      </c>
      <c r="P2502" s="5">
        <v>66</v>
      </c>
      <c r="Q2502" s="5">
        <v>3</v>
      </c>
      <c r="R2502" s="5" t="s">
        <v>30</v>
      </c>
      <c r="S2502" s="5" t="s">
        <v>81</v>
      </c>
      <c r="T2502" s="5" t="s">
        <v>32</v>
      </c>
      <c r="U2502" s="5" t="s">
        <v>33</v>
      </c>
      <c r="V2502" s="5" t="s">
        <v>34</v>
      </c>
      <c r="W2502" s="5" t="s">
        <v>64</v>
      </c>
      <c r="X2502" s="5" t="s">
        <v>64</v>
      </c>
    </row>
    <row r="2503" spans="1:24" x14ac:dyDescent="0.3">
      <c r="A2503" s="5" t="s">
        <v>4230</v>
      </c>
      <c r="B2503" s="5" t="s">
        <v>4231</v>
      </c>
      <c r="C2503" s="5" t="s">
        <v>26</v>
      </c>
      <c r="D2503" s="6">
        <v>28195</v>
      </c>
      <c r="E2503" s="5">
        <v>49</v>
      </c>
      <c r="F2503" s="5" t="s">
        <v>102</v>
      </c>
      <c r="G2503" s="5" t="s">
        <v>443</v>
      </c>
      <c r="H2503" s="6">
        <v>45234</v>
      </c>
      <c r="I2503" s="7">
        <v>2.9</v>
      </c>
      <c r="J2503" s="8">
        <v>172704</v>
      </c>
      <c r="K2503" s="8">
        <v>12574</v>
      </c>
      <c r="L2503" s="7">
        <v>94.1</v>
      </c>
      <c r="M2503" s="5" t="s">
        <v>59</v>
      </c>
      <c r="N2503" s="5">
        <v>13</v>
      </c>
      <c r="O2503" s="5">
        <v>19</v>
      </c>
      <c r="P2503" s="5">
        <v>55</v>
      </c>
      <c r="Q2503" s="5">
        <v>1</v>
      </c>
      <c r="R2503" s="5" t="s">
        <v>39</v>
      </c>
      <c r="S2503" s="5" t="s">
        <v>52</v>
      </c>
      <c r="T2503" s="5" t="s">
        <v>53</v>
      </c>
      <c r="U2503" s="5" t="s">
        <v>77</v>
      </c>
      <c r="V2503" s="5" t="s">
        <v>63</v>
      </c>
      <c r="W2503" s="5" t="s">
        <v>64</v>
      </c>
      <c r="X2503" s="5" t="s">
        <v>35</v>
      </c>
    </row>
    <row r="2504" spans="1:24" x14ac:dyDescent="0.3">
      <c r="A2504" s="5" t="s">
        <v>4232</v>
      </c>
      <c r="B2504" s="5" t="s">
        <v>3002</v>
      </c>
      <c r="C2504" s="5" t="s">
        <v>56</v>
      </c>
      <c r="D2504" s="6">
        <v>30263</v>
      </c>
      <c r="E2504" s="5">
        <v>44</v>
      </c>
      <c r="F2504" s="5" t="s">
        <v>128</v>
      </c>
      <c r="G2504" s="5" t="s">
        <v>139</v>
      </c>
      <c r="H2504" s="6">
        <v>44532</v>
      </c>
      <c r="I2504" s="7">
        <v>4.8</v>
      </c>
      <c r="J2504" s="8">
        <v>110452</v>
      </c>
      <c r="K2504" s="8">
        <v>10806</v>
      </c>
      <c r="L2504" s="7">
        <v>94.4</v>
      </c>
      <c r="M2504" s="5" t="s">
        <v>59</v>
      </c>
      <c r="N2504" s="5">
        <v>27</v>
      </c>
      <c r="O2504" s="5">
        <v>16</v>
      </c>
      <c r="P2504" s="5">
        <v>27</v>
      </c>
      <c r="Q2504" s="5">
        <v>1</v>
      </c>
      <c r="R2504" s="5" t="s">
        <v>30</v>
      </c>
      <c r="S2504" s="5" t="s">
        <v>31</v>
      </c>
      <c r="T2504" s="5" t="s">
        <v>61</v>
      </c>
      <c r="U2504" s="5" t="s">
        <v>77</v>
      </c>
      <c r="V2504" s="5" t="s">
        <v>34</v>
      </c>
      <c r="W2504" s="5" t="s">
        <v>64</v>
      </c>
      <c r="X2504" s="5" t="s">
        <v>35</v>
      </c>
    </row>
    <row r="2505" spans="1:24" x14ac:dyDescent="0.3">
      <c r="A2505" s="5" t="s">
        <v>4233</v>
      </c>
      <c r="B2505" s="5" t="s">
        <v>460</v>
      </c>
      <c r="C2505" s="5" t="s">
        <v>56</v>
      </c>
      <c r="D2505" s="6">
        <v>32592</v>
      </c>
      <c r="E2505" s="5">
        <v>37</v>
      </c>
      <c r="F2505" s="5" t="s">
        <v>93</v>
      </c>
      <c r="G2505" s="5" t="s">
        <v>215</v>
      </c>
      <c r="H2505" s="6">
        <v>44849</v>
      </c>
      <c r="I2505" s="7">
        <v>3.9</v>
      </c>
      <c r="J2505" s="8">
        <v>149983</v>
      </c>
      <c r="K2505" s="8">
        <v>18178</v>
      </c>
      <c r="L2505" s="7">
        <v>78</v>
      </c>
      <c r="M2505" s="5" t="s">
        <v>73</v>
      </c>
      <c r="N2505" s="5">
        <v>29</v>
      </c>
      <c r="O2505" s="5">
        <v>18</v>
      </c>
      <c r="P2505" s="5">
        <v>6</v>
      </c>
      <c r="Q2505" s="5">
        <v>5</v>
      </c>
      <c r="R2505" s="5" t="s">
        <v>39</v>
      </c>
      <c r="S2505" s="5" t="s">
        <v>90</v>
      </c>
      <c r="T2505" s="5" t="s">
        <v>69</v>
      </c>
      <c r="U2505" s="5" t="s">
        <v>77</v>
      </c>
      <c r="V2505" s="5" t="s">
        <v>83</v>
      </c>
      <c r="W2505" s="5" t="s">
        <v>35</v>
      </c>
      <c r="X2505" s="5" t="s">
        <v>64</v>
      </c>
    </row>
    <row r="2506" spans="1:24" x14ac:dyDescent="0.3">
      <c r="A2506" s="5" t="s">
        <v>4234</v>
      </c>
      <c r="B2506" s="5" t="s">
        <v>2114</v>
      </c>
      <c r="C2506" s="5" t="s">
        <v>26</v>
      </c>
      <c r="D2506" s="6">
        <v>33698</v>
      </c>
      <c r="E2506" s="5">
        <v>34</v>
      </c>
      <c r="F2506" s="5" t="s">
        <v>67</v>
      </c>
      <c r="G2506" s="5" t="s">
        <v>68</v>
      </c>
      <c r="H2506" s="6">
        <v>42924</v>
      </c>
      <c r="I2506" s="7">
        <v>9.1999999999999993</v>
      </c>
      <c r="J2506" s="8">
        <v>113825</v>
      </c>
      <c r="K2506" s="8">
        <v>11932</v>
      </c>
      <c r="L2506" s="7">
        <v>97.5</v>
      </c>
      <c r="M2506" s="5" t="s">
        <v>59</v>
      </c>
      <c r="N2506" s="5">
        <v>30</v>
      </c>
      <c r="O2506" s="5">
        <v>0</v>
      </c>
      <c r="P2506" s="5">
        <v>73</v>
      </c>
      <c r="Q2506" s="5">
        <v>4</v>
      </c>
      <c r="R2506" s="5" t="s">
        <v>30</v>
      </c>
      <c r="S2506" s="5" t="s">
        <v>125</v>
      </c>
      <c r="T2506" s="5" t="s">
        <v>32</v>
      </c>
      <c r="U2506" s="5" t="s">
        <v>33</v>
      </c>
      <c r="V2506" s="5" t="s">
        <v>34</v>
      </c>
      <c r="W2506" s="5" t="s">
        <v>35</v>
      </c>
      <c r="X2506" s="5" t="s">
        <v>35</v>
      </c>
    </row>
    <row r="2507" spans="1:24" x14ac:dyDescent="0.3">
      <c r="A2507" s="5" t="s">
        <v>4235</v>
      </c>
      <c r="B2507" s="5" t="s">
        <v>3888</v>
      </c>
      <c r="C2507" s="5" t="s">
        <v>26</v>
      </c>
      <c r="D2507" s="6">
        <v>27806</v>
      </c>
      <c r="E2507" s="5">
        <v>50</v>
      </c>
      <c r="F2507" s="5" t="s">
        <v>27</v>
      </c>
      <c r="G2507" s="5" t="s">
        <v>28</v>
      </c>
      <c r="H2507" s="6">
        <v>45174</v>
      </c>
      <c r="I2507" s="7">
        <v>3</v>
      </c>
      <c r="J2507" s="8">
        <v>52110</v>
      </c>
      <c r="K2507" s="8">
        <v>3339</v>
      </c>
      <c r="L2507" s="7">
        <v>85</v>
      </c>
      <c r="M2507" s="5" t="s">
        <v>59</v>
      </c>
      <c r="N2507" s="5">
        <v>0</v>
      </c>
      <c r="O2507" s="5">
        <v>6</v>
      </c>
      <c r="P2507" s="5">
        <v>28</v>
      </c>
      <c r="Q2507" s="5">
        <v>3</v>
      </c>
      <c r="R2507" s="5" t="s">
        <v>39</v>
      </c>
      <c r="S2507" s="5" t="s">
        <v>81</v>
      </c>
      <c r="T2507" s="5" t="s">
        <v>53</v>
      </c>
      <c r="U2507" s="5" t="s">
        <v>33</v>
      </c>
      <c r="V2507" s="5" t="s">
        <v>34</v>
      </c>
      <c r="W2507" s="5" t="s">
        <v>64</v>
      </c>
      <c r="X2507" s="5" t="s">
        <v>64</v>
      </c>
    </row>
    <row r="2508" spans="1:24" x14ac:dyDescent="0.3">
      <c r="A2508" s="5" t="s">
        <v>4236</v>
      </c>
      <c r="B2508" s="5" t="s">
        <v>1127</v>
      </c>
      <c r="C2508" s="5" t="s">
        <v>26</v>
      </c>
      <c r="D2508" s="6">
        <v>36314</v>
      </c>
      <c r="E2508" s="5">
        <v>27</v>
      </c>
      <c r="F2508" s="5" t="s">
        <v>128</v>
      </c>
      <c r="G2508" s="5" t="s">
        <v>139</v>
      </c>
      <c r="H2508" s="6">
        <v>44430</v>
      </c>
      <c r="I2508" s="7">
        <v>5.0999999999999996</v>
      </c>
      <c r="J2508" s="8">
        <v>81454</v>
      </c>
      <c r="K2508" s="8">
        <v>11614</v>
      </c>
      <c r="L2508" s="7">
        <v>91.3</v>
      </c>
      <c r="M2508" s="5" t="s">
        <v>516</v>
      </c>
      <c r="N2508" s="5">
        <v>44</v>
      </c>
      <c r="O2508" s="5">
        <v>9</v>
      </c>
      <c r="P2508" s="5">
        <v>25</v>
      </c>
      <c r="Q2508" s="5">
        <v>2</v>
      </c>
      <c r="R2508" s="5" t="s">
        <v>39</v>
      </c>
      <c r="S2508" s="5" t="s">
        <v>81</v>
      </c>
      <c r="T2508" s="5" t="s">
        <v>32</v>
      </c>
      <c r="U2508" s="5" t="s">
        <v>77</v>
      </c>
      <c r="V2508" s="5" t="s">
        <v>34</v>
      </c>
      <c r="W2508" s="5" t="s">
        <v>35</v>
      </c>
      <c r="X2508" s="5" t="s">
        <v>64</v>
      </c>
    </row>
    <row r="2509" spans="1:24" x14ac:dyDescent="0.3">
      <c r="A2509" s="5" t="s">
        <v>4237</v>
      </c>
      <c r="B2509" s="5" t="s">
        <v>4238</v>
      </c>
      <c r="C2509" s="5" t="s">
        <v>26</v>
      </c>
      <c r="D2509" s="6">
        <v>38098</v>
      </c>
      <c r="E2509" s="5">
        <v>22</v>
      </c>
      <c r="F2509" s="5" t="s">
        <v>102</v>
      </c>
      <c r="G2509" s="5" t="s">
        <v>103</v>
      </c>
      <c r="H2509" s="6">
        <v>45173</v>
      </c>
      <c r="I2509" s="7">
        <v>3</v>
      </c>
      <c r="J2509" s="8">
        <v>41942</v>
      </c>
      <c r="K2509" s="8">
        <v>5288</v>
      </c>
      <c r="L2509" s="7">
        <v>85.8</v>
      </c>
      <c r="M2509" s="5" t="s">
        <v>29</v>
      </c>
      <c r="N2509" s="5">
        <v>12</v>
      </c>
      <c r="O2509" s="5">
        <v>27</v>
      </c>
      <c r="P2509" s="5">
        <v>53</v>
      </c>
      <c r="Q2509" s="5">
        <v>4</v>
      </c>
      <c r="R2509" s="5" t="s">
        <v>39</v>
      </c>
      <c r="S2509" s="5" t="s">
        <v>104</v>
      </c>
      <c r="T2509" s="5" t="s">
        <v>32</v>
      </c>
      <c r="U2509" s="5" t="s">
        <v>33</v>
      </c>
      <c r="V2509" s="5" t="s">
        <v>34</v>
      </c>
      <c r="W2509" s="5" t="s">
        <v>35</v>
      </c>
      <c r="X2509" s="5" t="s">
        <v>64</v>
      </c>
    </row>
    <row r="2510" spans="1:24" x14ac:dyDescent="0.3">
      <c r="A2510" s="5" t="s">
        <v>4239</v>
      </c>
      <c r="B2510" s="5" t="s">
        <v>4240</v>
      </c>
      <c r="C2510" s="5" t="s">
        <v>56</v>
      </c>
      <c r="D2510" s="6">
        <v>31569</v>
      </c>
      <c r="E2510" s="5">
        <v>40</v>
      </c>
      <c r="F2510" s="5" t="s">
        <v>27</v>
      </c>
      <c r="G2510" s="5" t="s">
        <v>80</v>
      </c>
      <c r="H2510" s="6">
        <v>45461</v>
      </c>
      <c r="I2510" s="7">
        <v>2.2000000000000002</v>
      </c>
      <c r="J2510" s="8">
        <v>57565</v>
      </c>
      <c r="K2510" s="8">
        <v>7659</v>
      </c>
      <c r="L2510" s="7">
        <v>82.6</v>
      </c>
      <c r="M2510" s="5" t="s">
        <v>45</v>
      </c>
      <c r="N2510" s="5">
        <v>19</v>
      </c>
      <c r="O2510" s="5">
        <v>16</v>
      </c>
      <c r="P2510" s="5">
        <v>46</v>
      </c>
      <c r="Q2510" s="5">
        <v>2</v>
      </c>
      <c r="R2510" s="5" t="s">
        <v>39</v>
      </c>
      <c r="S2510" s="5" t="s">
        <v>90</v>
      </c>
      <c r="T2510" s="5" t="s">
        <v>53</v>
      </c>
      <c r="U2510" s="5" t="s">
        <v>33</v>
      </c>
      <c r="V2510" s="5" t="s">
        <v>34</v>
      </c>
      <c r="W2510" s="5" t="s">
        <v>35</v>
      </c>
      <c r="X2510" s="5" t="s">
        <v>35</v>
      </c>
    </row>
    <row r="2511" spans="1:24" x14ac:dyDescent="0.3">
      <c r="A2511" s="5" t="s">
        <v>4241</v>
      </c>
      <c r="B2511" s="5" t="s">
        <v>2866</v>
      </c>
      <c r="C2511" s="5" t="s">
        <v>56</v>
      </c>
      <c r="D2511" s="6">
        <v>33395</v>
      </c>
      <c r="E2511" s="5">
        <v>35</v>
      </c>
      <c r="F2511" s="5" t="s">
        <v>57</v>
      </c>
      <c r="G2511" s="5" t="s">
        <v>152</v>
      </c>
      <c r="H2511" s="6">
        <v>44402</v>
      </c>
      <c r="I2511" s="7">
        <v>5.0999999999999996</v>
      </c>
      <c r="J2511" s="8">
        <v>22032</v>
      </c>
      <c r="K2511" s="8">
        <v>1633</v>
      </c>
      <c r="L2511" s="7">
        <v>99.3</v>
      </c>
      <c r="M2511" s="5" t="s">
        <v>29</v>
      </c>
      <c r="N2511" s="5">
        <v>27</v>
      </c>
      <c r="O2511" s="5">
        <v>9</v>
      </c>
      <c r="P2511" s="5">
        <v>16</v>
      </c>
      <c r="Q2511" s="5">
        <v>2</v>
      </c>
      <c r="R2511" s="5" t="s">
        <v>30</v>
      </c>
      <c r="S2511" s="5" t="s">
        <v>104</v>
      </c>
      <c r="T2511" s="5" t="s">
        <v>69</v>
      </c>
      <c r="U2511" s="5" t="s">
        <v>62</v>
      </c>
      <c r="V2511" s="5" t="s">
        <v>34</v>
      </c>
      <c r="W2511" s="5" t="s">
        <v>64</v>
      </c>
      <c r="X2511" s="5" t="s">
        <v>35</v>
      </c>
    </row>
    <row r="2512" spans="1:24" x14ac:dyDescent="0.3">
      <c r="A2512" s="5" t="s">
        <v>4242</v>
      </c>
      <c r="B2512" s="5" t="s">
        <v>4243</v>
      </c>
      <c r="C2512" s="5" t="s">
        <v>56</v>
      </c>
      <c r="D2512" s="6">
        <v>33618</v>
      </c>
      <c r="E2512" s="5">
        <v>34</v>
      </c>
      <c r="F2512" s="5" t="s">
        <v>135</v>
      </c>
      <c r="G2512" s="5" t="s">
        <v>177</v>
      </c>
      <c r="H2512" s="6">
        <v>42808</v>
      </c>
      <c r="I2512" s="7">
        <v>9.5</v>
      </c>
      <c r="J2512" s="8">
        <v>126826</v>
      </c>
      <c r="K2512" s="8">
        <v>15873</v>
      </c>
      <c r="L2512" s="7">
        <v>82.3</v>
      </c>
      <c r="M2512" s="5" t="s">
        <v>29</v>
      </c>
      <c r="N2512" s="5">
        <v>12</v>
      </c>
      <c r="O2512" s="5">
        <v>20</v>
      </c>
      <c r="P2512" s="5">
        <v>39</v>
      </c>
      <c r="Q2512" s="5">
        <v>5</v>
      </c>
      <c r="R2512" s="5" t="s">
        <v>30</v>
      </c>
      <c r="S2512" s="5" t="s">
        <v>125</v>
      </c>
      <c r="T2512" s="5" t="s">
        <v>40</v>
      </c>
      <c r="U2512" s="5" t="s">
        <v>77</v>
      </c>
      <c r="V2512" s="5" t="s">
        <v>83</v>
      </c>
      <c r="W2512" s="5" t="s">
        <v>35</v>
      </c>
      <c r="X2512" s="5" t="s">
        <v>64</v>
      </c>
    </row>
    <row r="2513" spans="1:24" x14ac:dyDescent="0.3">
      <c r="A2513" s="5" t="s">
        <v>4244</v>
      </c>
      <c r="B2513" s="5" t="s">
        <v>588</v>
      </c>
      <c r="C2513" s="5" t="s">
        <v>56</v>
      </c>
      <c r="D2513" s="6">
        <v>29338</v>
      </c>
      <c r="E2513" s="5">
        <v>46</v>
      </c>
      <c r="F2513" s="5" t="s">
        <v>98</v>
      </c>
      <c r="G2513" s="5" t="s">
        <v>146</v>
      </c>
      <c r="H2513" s="6">
        <v>43054</v>
      </c>
      <c r="I2513" s="7">
        <v>8.8000000000000007</v>
      </c>
      <c r="J2513" s="8">
        <v>143755</v>
      </c>
      <c r="K2513" s="8">
        <v>8356</v>
      </c>
      <c r="L2513" s="7">
        <v>98.3</v>
      </c>
      <c r="M2513" s="5" t="s">
        <v>73</v>
      </c>
      <c r="N2513" s="5">
        <v>25</v>
      </c>
      <c r="O2513" s="5">
        <v>8</v>
      </c>
      <c r="P2513" s="5">
        <v>45</v>
      </c>
      <c r="Q2513" s="5">
        <v>3</v>
      </c>
      <c r="R2513" s="5" t="s">
        <v>30</v>
      </c>
      <c r="S2513" s="5" t="s">
        <v>81</v>
      </c>
      <c r="T2513" s="5" t="s">
        <v>156</v>
      </c>
      <c r="U2513" s="5" t="s">
        <v>33</v>
      </c>
      <c r="V2513" s="5" t="s">
        <v>63</v>
      </c>
      <c r="W2513" s="5" t="s">
        <v>35</v>
      </c>
      <c r="X2513" s="5" t="s">
        <v>35</v>
      </c>
    </row>
    <row r="2514" spans="1:24" x14ac:dyDescent="0.3">
      <c r="A2514" s="5" t="s">
        <v>4245</v>
      </c>
      <c r="B2514" s="5" t="s">
        <v>3078</v>
      </c>
      <c r="C2514" s="5" t="s">
        <v>56</v>
      </c>
      <c r="D2514" s="6">
        <v>27726</v>
      </c>
      <c r="E2514" s="5">
        <v>51</v>
      </c>
      <c r="F2514" s="5" t="s">
        <v>27</v>
      </c>
      <c r="G2514" s="5" t="s">
        <v>89</v>
      </c>
      <c r="H2514" s="6">
        <v>44810</v>
      </c>
      <c r="I2514" s="7">
        <v>4</v>
      </c>
      <c r="J2514" s="8">
        <v>156695</v>
      </c>
      <c r="K2514" s="8">
        <v>4813</v>
      </c>
      <c r="L2514" s="7">
        <v>86.9</v>
      </c>
      <c r="M2514" s="5" t="s">
        <v>59</v>
      </c>
      <c r="N2514" s="5">
        <v>5</v>
      </c>
      <c r="O2514" s="5">
        <v>22</v>
      </c>
      <c r="P2514" s="5">
        <v>34</v>
      </c>
      <c r="Q2514" s="5">
        <v>2</v>
      </c>
      <c r="R2514" s="5" t="s">
        <v>30</v>
      </c>
      <c r="S2514" s="5" t="s">
        <v>52</v>
      </c>
      <c r="T2514" s="5" t="s">
        <v>156</v>
      </c>
      <c r="U2514" s="5" t="s">
        <v>46</v>
      </c>
      <c r="V2514" s="5" t="s">
        <v>34</v>
      </c>
      <c r="W2514" s="5" t="s">
        <v>35</v>
      </c>
      <c r="X2514" s="5" t="s">
        <v>64</v>
      </c>
    </row>
    <row r="2515" spans="1:24" x14ac:dyDescent="0.3">
      <c r="A2515" s="5" t="s">
        <v>4246</v>
      </c>
      <c r="B2515" s="5" t="s">
        <v>4247</v>
      </c>
      <c r="C2515" s="5" t="s">
        <v>26</v>
      </c>
      <c r="D2515" s="6">
        <v>27445</v>
      </c>
      <c r="E2515" s="5">
        <v>51</v>
      </c>
      <c r="F2515" s="5" t="s">
        <v>128</v>
      </c>
      <c r="G2515" s="5" t="s">
        <v>139</v>
      </c>
      <c r="H2515" s="6">
        <v>42658</v>
      </c>
      <c r="I2515" s="7">
        <v>9.9</v>
      </c>
      <c r="J2515" s="8">
        <v>99754</v>
      </c>
      <c r="K2515" s="8">
        <v>12316</v>
      </c>
      <c r="L2515" s="7">
        <v>96.7</v>
      </c>
      <c r="M2515" s="5" t="s">
        <v>45</v>
      </c>
      <c r="N2515" s="5">
        <v>34</v>
      </c>
      <c r="O2515" s="5">
        <v>11</v>
      </c>
      <c r="P2515" s="5">
        <v>20</v>
      </c>
      <c r="Q2515" s="5">
        <v>3</v>
      </c>
      <c r="R2515" s="5" t="s">
        <v>39</v>
      </c>
      <c r="S2515" s="5" t="s">
        <v>119</v>
      </c>
      <c r="T2515" s="5" t="s">
        <v>82</v>
      </c>
      <c r="U2515" s="5" t="s">
        <v>77</v>
      </c>
      <c r="V2515" s="5" t="s">
        <v>34</v>
      </c>
      <c r="W2515" s="5" t="s">
        <v>64</v>
      </c>
      <c r="X2515" s="5" t="s">
        <v>64</v>
      </c>
    </row>
    <row r="2516" spans="1:24" x14ac:dyDescent="0.3">
      <c r="A2516" s="5" t="s">
        <v>4248</v>
      </c>
      <c r="B2516" s="5" t="s">
        <v>4249</v>
      </c>
      <c r="C2516" s="5" t="s">
        <v>56</v>
      </c>
      <c r="D2516" s="6">
        <v>35247</v>
      </c>
      <c r="E2516" s="5">
        <v>30</v>
      </c>
      <c r="F2516" s="5" t="s">
        <v>98</v>
      </c>
      <c r="G2516" s="5" t="s">
        <v>273</v>
      </c>
      <c r="H2516" s="6">
        <v>45977</v>
      </c>
      <c r="I2516" s="7">
        <v>0.8</v>
      </c>
      <c r="J2516" s="8">
        <v>70214</v>
      </c>
      <c r="K2516" s="8">
        <v>6935</v>
      </c>
      <c r="L2516" s="7">
        <v>96.3</v>
      </c>
      <c r="M2516" s="5" t="s">
        <v>51</v>
      </c>
      <c r="N2516" s="5">
        <v>20</v>
      </c>
      <c r="P2516" s="5">
        <v>56</v>
      </c>
      <c r="Q2516" s="5">
        <v>1</v>
      </c>
      <c r="R2516" s="5" t="s">
        <v>39</v>
      </c>
      <c r="S2516" s="5" t="s">
        <v>104</v>
      </c>
      <c r="T2516" s="5" t="s">
        <v>122</v>
      </c>
      <c r="U2516" s="5" t="s">
        <v>33</v>
      </c>
      <c r="V2516" s="5" t="s">
        <v>34</v>
      </c>
      <c r="W2516" s="5" t="s">
        <v>64</v>
      </c>
      <c r="X2516" s="5" t="s">
        <v>35</v>
      </c>
    </row>
    <row r="2517" spans="1:24" x14ac:dyDescent="0.3">
      <c r="A2517" s="5" t="s">
        <v>4250</v>
      </c>
      <c r="B2517" s="5" t="s">
        <v>685</v>
      </c>
      <c r="C2517" s="5" t="s">
        <v>26</v>
      </c>
      <c r="D2517" s="6">
        <v>34052</v>
      </c>
      <c r="E2517" s="5">
        <v>33</v>
      </c>
      <c r="F2517" s="5" t="s">
        <v>135</v>
      </c>
      <c r="G2517" s="5" t="s">
        <v>324</v>
      </c>
      <c r="H2517" s="6">
        <v>44531</v>
      </c>
      <c r="I2517" s="7">
        <v>4.8</v>
      </c>
      <c r="J2517" s="8">
        <v>179049</v>
      </c>
      <c r="K2517" s="8">
        <v>18926</v>
      </c>
      <c r="L2517" s="7">
        <v>79</v>
      </c>
      <c r="M2517" s="5" t="s">
        <v>51</v>
      </c>
      <c r="N2517" s="5">
        <v>2</v>
      </c>
      <c r="O2517" s="5">
        <v>13</v>
      </c>
      <c r="P2517" s="5">
        <v>77</v>
      </c>
      <c r="Q2517" s="5">
        <v>1</v>
      </c>
      <c r="R2517" s="5" t="s">
        <v>30</v>
      </c>
      <c r="S2517" s="5" t="s">
        <v>76</v>
      </c>
      <c r="T2517" s="5" t="s">
        <v>32</v>
      </c>
      <c r="U2517" s="5" t="s">
        <v>62</v>
      </c>
      <c r="V2517" s="5" t="s">
        <v>83</v>
      </c>
      <c r="W2517" s="5" t="s">
        <v>35</v>
      </c>
      <c r="X2517" s="5" t="s">
        <v>64</v>
      </c>
    </row>
    <row r="2518" spans="1:24" x14ac:dyDescent="0.3">
      <c r="A2518" s="5" t="s">
        <v>4251</v>
      </c>
      <c r="B2518" s="5" t="s">
        <v>3370</v>
      </c>
      <c r="C2518" s="5" t="s">
        <v>26</v>
      </c>
      <c r="D2518" s="6">
        <v>35649</v>
      </c>
      <c r="E2518" s="5">
        <v>29</v>
      </c>
      <c r="F2518" s="5" t="s">
        <v>49</v>
      </c>
      <c r="G2518" s="5" t="s">
        <v>72</v>
      </c>
      <c r="H2518" s="6">
        <v>45775</v>
      </c>
      <c r="I2518" s="7">
        <v>1.4</v>
      </c>
      <c r="J2518" s="8">
        <v>160454</v>
      </c>
      <c r="K2518" s="8">
        <v>20179</v>
      </c>
      <c r="L2518" s="7">
        <v>91.6</v>
      </c>
      <c r="M2518" s="5" t="s">
        <v>45</v>
      </c>
      <c r="N2518" s="5">
        <v>21</v>
      </c>
      <c r="O2518" s="5">
        <v>22</v>
      </c>
      <c r="P2518" s="5">
        <v>17</v>
      </c>
      <c r="Q2518" s="5">
        <v>2</v>
      </c>
      <c r="R2518" s="5" t="s">
        <v>30</v>
      </c>
      <c r="S2518" s="5" t="s">
        <v>76</v>
      </c>
      <c r="T2518" s="5" t="s">
        <v>156</v>
      </c>
      <c r="U2518" s="5" t="s">
        <v>46</v>
      </c>
      <c r="V2518" s="5" t="s">
        <v>34</v>
      </c>
      <c r="W2518" s="5" t="s">
        <v>64</v>
      </c>
      <c r="X2518" s="5" t="s">
        <v>64</v>
      </c>
    </row>
    <row r="2519" spans="1:24" x14ac:dyDescent="0.3">
      <c r="A2519" s="5" t="s">
        <v>4252</v>
      </c>
      <c r="B2519" s="5" t="s">
        <v>2685</v>
      </c>
      <c r="C2519" s="5" t="s">
        <v>26</v>
      </c>
      <c r="D2519" s="6">
        <v>25635</v>
      </c>
      <c r="E2519" s="5">
        <v>56</v>
      </c>
      <c r="F2519" s="5" t="s">
        <v>43</v>
      </c>
      <c r="G2519" s="5" t="s">
        <v>229</v>
      </c>
      <c r="H2519" s="6">
        <v>44585</v>
      </c>
      <c r="I2519" s="7">
        <v>4.5999999999999996</v>
      </c>
      <c r="J2519" s="8">
        <v>116207</v>
      </c>
      <c r="K2519" s="8">
        <v>20173</v>
      </c>
      <c r="L2519" s="7">
        <v>79.5</v>
      </c>
      <c r="M2519" s="5" t="s">
        <v>73</v>
      </c>
      <c r="N2519" s="5">
        <v>40</v>
      </c>
      <c r="O2519" s="5">
        <v>24</v>
      </c>
      <c r="P2519" s="5">
        <v>79</v>
      </c>
      <c r="Q2519" s="5">
        <v>4</v>
      </c>
      <c r="R2519" s="5" t="s">
        <v>39</v>
      </c>
      <c r="S2519" s="5" t="s">
        <v>90</v>
      </c>
      <c r="T2519" s="5" t="s">
        <v>61</v>
      </c>
      <c r="U2519" s="5" t="s">
        <v>33</v>
      </c>
      <c r="V2519" s="5" t="s">
        <v>63</v>
      </c>
      <c r="W2519" s="5" t="s">
        <v>64</v>
      </c>
      <c r="X2519" s="5" t="s">
        <v>35</v>
      </c>
    </row>
    <row r="2520" spans="1:24" x14ac:dyDescent="0.3">
      <c r="A2520" s="5" t="s">
        <v>4253</v>
      </c>
      <c r="B2520" s="5" t="s">
        <v>4254</v>
      </c>
      <c r="C2520" s="5" t="s">
        <v>56</v>
      </c>
      <c r="D2520" s="6">
        <v>26000</v>
      </c>
      <c r="E2520" s="5">
        <v>55</v>
      </c>
      <c r="F2520" s="5" t="s">
        <v>98</v>
      </c>
      <c r="G2520" s="5" t="s">
        <v>382</v>
      </c>
      <c r="H2520" s="6">
        <v>44970</v>
      </c>
      <c r="I2520" s="7">
        <v>3.6</v>
      </c>
      <c r="J2520" s="8">
        <v>166535</v>
      </c>
      <c r="K2520" s="8">
        <v>8249</v>
      </c>
      <c r="L2520" s="7">
        <v>93.6</v>
      </c>
      <c r="M2520" s="5" t="s">
        <v>59</v>
      </c>
      <c r="N2520" s="5">
        <v>24</v>
      </c>
      <c r="O2520" s="5">
        <v>25</v>
      </c>
      <c r="P2520" s="5">
        <v>57</v>
      </c>
      <c r="Q2520" s="5">
        <v>3</v>
      </c>
      <c r="R2520" s="5" t="s">
        <v>30</v>
      </c>
      <c r="S2520" s="5" t="s">
        <v>125</v>
      </c>
      <c r="T2520" s="5" t="s">
        <v>53</v>
      </c>
      <c r="U2520" s="5" t="s">
        <v>62</v>
      </c>
      <c r="V2520" s="5" t="s">
        <v>63</v>
      </c>
      <c r="W2520" s="5" t="s">
        <v>35</v>
      </c>
      <c r="X2520" s="5" t="s">
        <v>35</v>
      </c>
    </row>
    <row r="2521" spans="1:24" x14ac:dyDescent="0.3">
      <c r="A2521" s="5" t="s">
        <v>4255</v>
      </c>
      <c r="B2521" s="5" t="s">
        <v>301</v>
      </c>
      <c r="C2521" s="5" t="s">
        <v>56</v>
      </c>
      <c r="D2521" s="6">
        <v>38173</v>
      </c>
      <c r="E2521" s="5">
        <v>22</v>
      </c>
      <c r="F2521" s="5" t="s">
        <v>49</v>
      </c>
      <c r="G2521" s="5" t="s">
        <v>118</v>
      </c>
      <c r="H2521" s="6">
        <v>44875</v>
      </c>
      <c r="I2521" s="7">
        <v>3.8</v>
      </c>
      <c r="J2521" s="8">
        <v>103113</v>
      </c>
      <c r="K2521" s="8">
        <v>12930</v>
      </c>
      <c r="L2521" s="7">
        <v>92.7</v>
      </c>
      <c r="M2521" s="5" t="s">
        <v>51</v>
      </c>
      <c r="N2521" s="5">
        <v>36</v>
      </c>
      <c r="O2521" s="5">
        <v>19</v>
      </c>
      <c r="P2521" s="5">
        <v>20</v>
      </c>
      <c r="Q2521" s="5">
        <v>5</v>
      </c>
      <c r="R2521" s="5" t="s">
        <v>39</v>
      </c>
      <c r="S2521" s="5" t="s">
        <v>52</v>
      </c>
      <c r="T2521" s="5" t="s">
        <v>122</v>
      </c>
      <c r="U2521" s="5" t="s">
        <v>46</v>
      </c>
      <c r="V2521" s="5" t="s">
        <v>63</v>
      </c>
      <c r="W2521" s="5" t="s">
        <v>64</v>
      </c>
      <c r="X2521" s="5" t="s">
        <v>64</v>
      </c>
    </row>
    <row r="2522" spans="1:24" x14ac:dyDescent="0.3">
      <c r="A2522" s="5" t="s">
        <v>4256</v>
      </c>
      <c r="B2522" s="5" t="s">
        <v>4257</v>
      </c>
      <c r="C2522" s="5" t="s">
        <v>26</v>
      </c>
      <c r="D2522" s="6">
        <v>38604</v>
      </c>
      <c r="E2522" s="5">
        <v>21</v>
      </c>
      <c r="F2522" s="5" t="s">
        <v>43</v>
      </c>
      <c r="G2522" s="5" t="s">
        <v>86</v>
      </c>
      <c r="H2522" s="6">
        <v>45419</v>
      </c>
      <c r="I2522" s="7">
        <v>2.2999999999999998</v>
      </c>
      <c r="J2522" s="8">
        <v>97910</v>
      </c>
      <c r="K2522" s="8">
        <v>13298</v>
      </c>
      <c r="L2522" s="7">
        <v>97.6</v>
      </c>
      <c r="M2522" s="5" t="s">
        <v>51</v>
      </c>
      <c r="N2522" s="5">
        <v>7</v>
      </c>
      <c r="O2522" s="5">
        <v>24</v>
      </c>
      <c r="P2522" s="5">
        <v>14</v>
      </c>
      <c r="Q2522" s="5">
        <v>4</v>
      </c>
      <c r="R2522" s="5" t="s">
        <v>39</v>
      </c>
      <c r="S2522" s="5" t="s">
        <v>90</v>
      </c>
      <c r="T2522" s="5" t="s">
        <v>32</v>
      </c>
      <c r="U2522" s="5" t="s">
        <v>77</v>
      </c>
      <c r="V2522" s="5" t="s">
        <v>83</v>
      </c>
      <c r="W2522" s="5" t="s">
        <v>35</v>
      </c>
      <c r="X2522" s="5" t="s">
        <v>64</v>
      </c>
    </row>
    <row r="2523" spans="1:24" x14ac:dyDescent="0.3">
      <c r="A2523" s="5" t="s">
        <v>4258</v>
      </c>
      <c r="B2523" s="5" t="s">
        <v>2205</v>
      </c>
      <c r="C2523" s="5" t="s">
        <v>56</v>
      </c>
      <c r="D2523" s="6">
        <v>30709</v>
      </c>
      <c r="E2523" s="5">
        <v>42</v>
      </c>
      <c r="F2523" s="5" t="s">
        <v>102</v>
      </c>
      <c r="G2523" s="5" t="s">
        <v>159</v>
      </c>
      <c r="H2523" s="6">
        <v>43349</v>
      </c>
      <c r="I2523" s="7">
        <v>8</v>
      </c>
      <c r="J2523" s="8">
        <v>66776</v>
      </c>
      <c r="K2523" s="8">
        <v>3667</v>
      </c>
      <c r="L2523" s="7">
        <v>87.6</v>
      </c>
      <c r="M2523" s="5" t="s">
        <v>51</v>
      </c>
      <c r="N2523" s="5">
        <v>35</v>
      </c>
      <c r="O2523" s="5">
        <v>28</v>
      </c>
      <c r="P2523" s="5">
        <v>5</v>
      </c>
      <c r="Q2523" s="5">
        <v>2</v>
      </c>
      <c r="R2523" s="5" t="s">
        <v>39</v>
      </c>
      <c r="S2523" s="5" t="s">
        <v>125</v>
      </c>
      <c r="T2523" s="5" t="s">
        <v>40</v>
      </c>
      <c r="U2523" s="5" t="s">
        <v>33</v>
      </c>
      <c r="V2523" s="5" t="s">
        <v>34</v>
      </c>
      <c r="W2523" s="5" t="s">
        <v>35</v>
      </c>
      <c r="X2523" s="5" t="s">
        <v>64</v>
      </c>
    </row>
    <row r="2524" spans="1:24" x14ac:dyDescent="0.3">
      <c r="A2524" s="5" t="s">
        <v>4259</v>
      </c>
      <c r="B2524" s="5" t="s">
        <v>4260</v>
      </c>
      <c r="C2524" s="5" t="s">
        <v>56</v>
      </c>
      <c r="D2524" s="6">
        <v>37523</v>
      </c>
      <c r="E2524" s="5">
        <v>24</v>
      </c>
      <c r="F2524" s="5" t="s">
        <v>93</v>
      </c>
      <c r="G2524" s="5" t="s">
        <v>180</v>
      </c>
      <c r="H2524" s="6">
        <v>45909</v>
      </c>
      <c r="I2524" s="7">
        <v>1</v>
      </c>
      <c r="J2524" s="8">
        <v>52057</v>
      </c>
      <c r="K2524" s="8">
        <v>3378</v>
      </c>
      <c r="L2524" s="7">
        <v>98.6</v>
      </c>
      <c r="M2524" s="5" t="s">
        <v>29</v>
      </c>
      <c r="N2524" s="5">
        <v>15</v>
      </c>
      <c r="O2524" s="5">
        <v>16</v>
      </c>
      <c r="P2524" s="5">
        <v>18</v>
      </c>
      <c r="Q2524" s="5">
        <v>2</v>
      </c>
      <c r="R2524" s="5" t="s">
        <v>39</v>
      </c>
      <c r="S2524" s="5" t="s">
        <v>76</v>
      </c>
      <c r="T2524" s="5" t="s">
        <v>69</v>
      </c>
      <c r="U2524" s="5" t="s">
        <v>33</v>
      </c>
      <c r="V2524" s="5" t="s">
        <v>83</v>
      </c>
      <c r="W2524" s="5" t="s">
        <v>35</v>
      </c>
      <c r="X2524" s="5" t="s">
        <v>64</v>
      </c>
    </row>
    <row r="2525" spans="1:24" x14ac:dyDescent="0.3">
      <c r="A2525" s="5" t="s">
        <v>4261</v>
      </c>
      <c r="B2525" s="5" t="s">
        <v>379</v>
      </c>
      <c r="C2525" s="5" t="s">
        <v>26</v>
      </c>
      <c r="D2525" s="6">
        <v>28920</v>
      </c>
      <c r="E2525" s="5">
        <v>47</v>
      </c>
      <c r="F2525" s="5" t="s">
        <v>98</v>
      </c>
      <c r="G2525" s="5" t="s">
        <v>146</v>
      </c>
      <c r="H2525" s="6">
        <v>44831</v>
      </c>
      <c r="I2525" s="7">
        <v>4</v>
      </c>
      <c r="J2525" s="8">
        <v>92189</v>
      </c>
      <c r="K2525" s="8">
        <v>4544</v>
      </c>
      <c r="L2525" s="7">
        <v>80.7</v>
      </c>
      <c r="M2525" s="5" t="s">
        <v>45</v>
      </c>
      <c r="N2525" s="5">
        <v>34</v>
      </c>
      <c r="O2525" s="5">
        <v>6</v>
      </c>
      <c r="P2525" s="5">
        <v>72</v>
      </c>
      <c r="Q2525" s="5">
        <v>3</v>
      </c>
      <c r="R2525" s="5" t="s">
        <v>30</v>
      </c>
      <c r="S2525" s="5" t="s">
        <v>81</v>
      </c>
      <c r="T2525" s="5" t="s">
        <v>32</v>
      </c>
      <c r="U2525" s="5" t="s">
        <v>62</v>
      </c>
      <c r="V2525" s="5" t="s">
        <v>34</v>
      </c>
      <c r="W2525" s="5" t="s">
        <v>64</v>
      </c>
      <c r="X2525" s="5" t="s">
        <v>64</v>
      </c>
    </row>
    <row r="2526" spans="1:24" x14ac:dyDescent="0.3">
      <c r="A2526" s="5" t="s">
        <v>4262</v>
      </c>
      <c r="B2526" s="5" t="s">
        <v>4263</v>
      </c>
      <c r="C2526" s="5" t="s">
        <v>56</v>
      </c>
      <c r="D2526" s="6">
        <v>32491</v>
      </c>
      <c r="E2526" s="5">
        <v>38</v>
      </c>
      <c r="F2526" s="5" t="s">
        <v>98</v>
      </c>
      <c r="G2526" s="5" t="s">
        <v>273</v>
      </c>
      <c r="H2526" s="6">
        <v>43495</v>
      </c>
      <c r="I2526" s="7">
        <v>7.6</v>
      </c>
      <c r="J2526" s="8">
        <v>147530</v>
      </c>
      <c r="K2526" s="8">
        <v>8201</v>
      </c>
      <c r="L2526" s="7">
        <v>80.3</v>
      </c>
      <c r="M2526" s="5" t="s">
        <v>59</v>
      </c>
      <c r="N2526" s="5">
        <v>39</v>
      </c>
      <c r="O2526" s="5">
        <v>1</v>
      </c>
      <c r="P2526" s="5">
        <v>17</v>
      </c>
      <c r="Q2526" s="5">
        <v>1</v>
      </c>
      <c r="R2526" s="5" t="s">
        <v>30</v>
      </c>
      <c r="S2526" s="5" t="s">
        <v>104</v>
      </c>
      <c r="T2526" s="5" t="s">
        <v>69</v>
      </c>
      <c r="U2526" s="5" t="s">
        <v>62</v>
      </c>
      <c r="V2526" s="5" t="s">
        <v>83</v>
      </c>
      <c r="W2526" s="5" t="s">
        <v>64</v>
      </c>
      <c r="X2526" s="5" t="s">
        <v>64</v>
      </c>
    </row>
    <row r="2527" spans="1:24" x14ac:dyDescent="0.3">
      <c r="A2527" s="5" t="s">
        <v>4264</v>
      </c>
      <c r="B2527" s="5" t="s">
        <v>2880</v>
      </c>
      <c r="C2527" s="5" t="s">
        <v>56</v>
      </c>
      <c r="D2527" s="6">
        <v>35799</v>
      </c>
      <c r="E2527" s="5">
        <v>28</v>
      </c>
      <c r="F2527" s="5" t="s">
        <v>195</v>
      </c>
      <c r="G2527" s="5" t="s">
        <v>196</v>
      </c>
      <c r="H2527" s="6">
        <v>42556</v>
      </c>
      <c r="I2527" s="7">
        <v>10.199999999999999</v>
      </c>
      <c r="J2527" s="8">
        <v>56509</v>
      </c>
      <c r="K2527" s="8">
        <v>3814</v>
      </c>
      <c r="L2527" s="7">
        <v>82.2</v>
      </c>
      <c r="M2527" s="5" t="s">
        <v>45</v>
      </c>
      <c r="N2527" s="5">
        <v>21</v>
      </c>
      <c r="O2527" s="5">
        <v>20</v>
      </c>
      <c r="P2527" s="5">
        <v>80</v>
      </c>
      <c r="Q2527" s="5">
        <v>4</v>
      </c>
      <c r="R2527" s="5" t="s">
        <v>30</v>
      </c>
      <c r="S2527" s="5" t="s">
        <v>31</v>
      </c>
      <c r="T2527" s="5" t="s">
        <v>95</v>
      </c>
      <c r="U2527" s="5" t="s">
        <v>77</v>
      </c>
      <c r="V2527" s="5" t="s">
        <v>34</v>
      </c>
      <c r="W2527" s="5" t="s">
        <v>35</v>
      </c>
      <c r="X2527" s="5" t="s">
        <v>64</v>
      </c>
    </row>
    <row r="2528" spans="1:24" x14ac:dyDescent="0.3">
      <c r="A2528" s="5" t="s">
        <v>4265</v>
      </c>
      <c r="B2528" s="5" t="s">
        <v>3007</v>
      </c>
      <c r="C2528" s="5" t="s">
        <v>26</v>
      </c>
      <c r="D2528" s="6">
        <v>33038</v>
      </c>
      <c r="E2528" s="5">
        <v>36</v>
      </c>
      <c r="F2528" s="5" t="s">
        <v>43</v>
      </c>
      <c r="G2528" s="5" t="s">
        <v>44</v>
      </c>
      <c r="H2528" s="6">
        <v>44004</v>
      </c>
      <c r="I2528" s="7">
        <v>6.2</v>
      </c>
      <c r="J2528" s="8">
        <v>151808</v>
      </c>
      <c r="K2528" s="8">
        <v>5672</v>
      </c>
      <c r="L2528" s="7">
        <v>95.8</v>
      </c>
      <c r="M2528" s="5" t="s">
        <v>29</v>
      </c>
      <c r="N2528" s="5">
        <v>28</v>
      </c>
      <c r="O2528" s="5">
        <v>3</v>
      </c>
      <c r="P2528" s="5">
        <v>55</v>
      </c>
      <c r="Q2528" s="5">
        <v>5</v>
      </c>
      <c r="R2528" s="5" t="s">
        <v>30</v>
      </c>
      <c r="S2528" s="5" t="s">
        <v>60</v>
      </c>
      <c r="T2528" s="5" t="s">
        <v>61</v>
      </c>
      <c r="U2528" s="5" t="s">
        <v>62</v>
      </c>
      <c r="V2528" s="5" t="s">
        <v>34</v>
      </c>
      <c r="W2528" s="5" t="s">
        <v>35</v>
      </c>
      <c r="X2528" s="5" t="s">
        <v>64</v>
      </c>
    </row>
    <row r="2529" spans="1:24" x14ac:dyDescent="0.3">
      <c r="A2529" s="5" t="s">
        <v>4266</v>
      </c>
      <c r="B2529" s="5" t="s">
        <v>3009</v>
      </c>
      <c r="C2529" s="5" t="s">
        <v>26</v>
      </c>
      <c r="D2529" s="6">
        <v>26033</v>
      </c>
      <c r="E2529" s="5">
        <v>55</v>
      </c>
      <c r="F2529" s="5" t="s">
        <v>67</v>
      </c>
      <c r="G2529" s="5" t="s">
        <v>220</v>
      </c>
      <c r="H2529" s="6">
        <v>45430</v>
      </c>
      <c r="I2529" s="7">
        <v>2.2999999999999998</v>
      </c>
      <c r="J2529" s="8">
        <v>33980</v>
      </c>
      <c r="K2529" s="8">
        <v>1084</v>
      </c>
      <c r="L2529" s="7">
        <v>85.6</v>
      </c>
      <c r="M2529" s="5" t="s">
        <v>73</v>
      </c>
      <c r="N2529" s="5">
        <v>45</v>
      </c>
      <c r="O2529" s="5">
        <v>8</v>
      </c>
      <c r="P2529" s="5">
        <v>65</v>
      </c>
      <c r="Q2529" s="5">
        <v>2</v>
      </c>
      <c r="R2529" s="5" t="s">
        <v>30</v>
      </c>
      <c r="S2529" s="5" t="s">
        <v>31</v>
      </c>
      <c r="T2529" s="5" t="s">
        <v>122</v>
      </c>
      <c r="U2529" s="5" t="s">
        <v>46</v>
      </c>
      <c r="V2529" s="5" t="s">
        <v>63</v>
      </c>
      <c r="W2529" s="5" t="s">
        <v>64</v>
      </c>
      <c r="X2529" s="5" t="s">
        <v>64</v>
      </c>
    </row>
    <row r="2530" spans="1:24" x14ac:dyDescent="0.3">
      <c r="A2530" s="5" t="s">
        <v>4267</v>
      </c>
      <c r="B2530" s="5" t="s">
        <v>2043</v>
      </c>
      <c r="C2530" s="5" t="s">
        <v>26</v>
      </c>
      <c r="D2530" s="6">
        <v>36870</v>
      </c>
      <c r="E2530" s="5">
        <v>26</v>
      </c>
      <c r="F2530" s="5" t="s">
        <v>93</v>
      </c>
      <c r="G2530" s="5" t="s">
        <v>94</v>
      </c>
      <c r="H2530" s="6">
        <v>43644</v>
      </c>
      <c r="I2530" s="7">
        <v>7.2</v>
      </c>
      <c r="J2530" s="8">
        <v>46210</v>
      </c>
      <c r="K2530" s="8">
        <v>6502</v>
      </c>
      <c r="L2530" s="7">
        <v>96.1</v>
      </c>
      <c r="M2530" s="5" t="s">
        <v>45</v>
      </c>
      <c r="N2530" s="5">
        <v>1</v>
      </c>
      <c r="O2530" s="5">
        <v>8</v>
      </c>
      <c r="P2530" s="5">
        <v>42</v>
      </c>
      <c r="Q2530" s="5">
        <v>3</v>
      </c>
      <c r="R2530" s="5" t="s">
        <v>39</v>
      </c>
      <c r="S2530" s="5" t="s">
        <v>60</v>
      </c>
      <c r="T2530" s="5" t="s">
        <v>61</v>
      </c>
      <c r="U2530" s="5" t="s">
        <v>62</v>
      </c>
      <c r="V2530" s="5" t="s">
        <v>34</v>
      </c>
      <c r="W2530" s="5" t="s">
        <v>35</v>
      </c>
      <c r="X2530" s="5" t="s">
        <v>35</v>
      </c>
    </row>
    <row r="2531" spans="1:24" x14ac:dyDescent="0.3">
      <c r="A2531" s="5" t="s">
        <v>4268</v>
      </c>
      <c r="B2531" s="5" t="s">
        <v>4269</v>
      </c>
      <c r="C2531" s="5" t="s">
        <v>26</v>
      </c>
      <c r="D2531" s="6">
        <v>37989</v>
      </c>
      <c r="E2531" s="5">
        <v>22</v>
      </c>
      <c r="F2531" s="5" t="s">
        <v>128</v>
      </c>
      <c r="G2531" s="5" t="s">
        <v>139</v>
      </c>
      <c r="H2531" s="6">
        <v>45636</v>
      </c>
      <c r="I2531" s="7">
        <v>1.7</v>
      </c>
      <c r="J2531" s="8">
        <v>81265</v>
      </c>
      <c r="K2531" s="8">
        <v>2526</v>
      </c>
      <c r="L2531" s="7">
        <v>83.4</v>
      </c>
      <c r="M2531" s="5" t="s">
        <v>45</v>
      </c>
      <c r="N2531" s="5">
        <v>16</v>
      </c>
      <c r="O2531" s="5">
        <v>3</v>
      </c>
      <c r="P2531" s="5">
        <v>51</v>
      </c>
      <c r="Q2531" s="5">
        <v>1</v>
      </c>
      <c r="R2531" s="5" t="s">
        <v>30</v>
      </c>
      <c r="S2531" s="5" t="s">
        <v>90</v>
      </c>
      <c r="T2531" s="5" t="s">
        <v>122</v>
      </c>
      <c r="U2531" s="5" t="s">
        <v>46</v>
      </c>
      <c r="V2531" s="5" t="s">
        <v>34</v>
      </c>
      <c r="W2531" s="5" t="s">
        <v>35</v>
      </c>
      <c r="X2531" s="5" t="s">
        <v>35</v>
      </c>
    </row>
    <row r="2532" spans="1:24" x14ac:dyDescent="0.3">
      <c r="A2532" s="5" t="s">
        <v>4270</v>
      </c>
      <c r="B2532" s="5" t="s">
        <v>3792</v>
      </c>
      <c r="C2532" s="5" t="s">
        <v>56</v>
      </c>
      <c r="D2532" s="6">
        <v>38556</v>
      </c>
      <c r="E2532" s="5">
        <v>21</v>
      </c>
      <c r="F2532" s="5" t="s">
        <v>57</v>
      </c>
      <c r="G2532" s="5" t="s">
        <v>183</v>
      </c>
      <c r="H2532" s="6">
        <v>45176</v>
      </c>
      <c r="I2532" s="7">
        <v>3</v>
      </c>
      <c r="J2532" s="8">
        <v>127365</v>
      </c>
      <c r="K2532" s="8">
        <v>20152</v>
      </c>
      <c r="L2532" s="7">
        <v>90.1</v>
      </c>
      <c r="M2532" s="5" t="s">
        <v>45</v>
      </c>
      <c r="N2532" s="5">
        <v>19</v>
      </c>
      <c r="O2532" s="5">
        <v>25</v>
      </c>
      <c r="P2532" s="5">
        <v>73</v>
      </c>
      <c r="Q2532" s="5">
        <v>2</v>
      </c>
      <c r="R2532" s="5" t="s">
        <v>30</v>
      </c>
      <c r="S2532" s="5" t="s">
        <v>31</v>
      </c>
      <c r="T2532" s="5" t="s">
        <v>156</v>
      </c>
      <c r="U2532" s="5" t="s">
        <v>46</v>
      </c>
      <c r="V2532" s="5" t="s">
        <v>63</v>
      </c>
      <c r="W2532" s="5" t="s">
        <v>35</v>
      </c>
      <c r="X2532" s="5" t="s">
        <v>64</v>
      </c>
    </row>
    <row r="2533" spans="1:24" x14ac:dyDescent="0.3">
      <c r="A2533" s="5" t="s">
        <v>4271</v>
      </c>
      <c r="B2533" s="5" t="s">
        <v>576</v>
      </c>
      <c r="C2533" s="5" t="s">
        <v>26</v>
      </c>
      <c r="D2533" s="6">
        <v>25404</v>
      </c>
      <c r="E2533" s="5">
        <v>57</v>
      </c>
      <c r="F2533" s="5" t="s">
        <v>27</v>
      </c>
      <c r="G2533" s="5" t="s">
        <v>38</v>
      </c>
      <c r="H2533" s="6">
        <v>45567</v>
      </c>
      <c r="I2533" s="7">
        <v>1.9</v>
      </c>
      <c r="J2533" s="8">
        <v>95606</v>
      </c>
      <c r="K2533" s="8">
        <v>3668</v>
      </c>
      <c r="L2533" s="7">
        <v>83.5</v>
      </c>
      <c r="M2533" s="5" t="s">
        <v>45</v>
      </c>
      <c r="N2533" s="5">
        <v>23</v>
      </c>
      <c r="O2533" s="5">
        <v>14</v>
      </c>
      <c r="P2533" s="5">
        <v>23</v>
      </c>
      <c r="Q2533" s="5">
        <v>3</v>
      </c>
      <c r="R2533" s="5" t="s">
        <v>39</v>
      </c>
      <c r="S2533" s="5" t="s">
        <v>60</v>
      </c>
      <c r="T2533" s="5" t="s">
        <v>143</v>
      </c>
      <c r="U2533" s="5" t="s">
        <v>77</v>
      </c>
      <c r="V2533" s="5" t="s">
        <v>34</v>
      </c>
      <c r="W2533" s="5" t="s">
        <v>35</v>
      </c>
      <c r="X2533" s="5" t="s">
        <v>64</v>
      </c>
    </row>
    <row r="2534" spans="1:24" x14ac:dyDescent="0.3">
      <c r="A2534" s="5" t="s">
        <v>4272</v>
      </c>
      <c r="B2534" s="5" t="s">
        <v>4273</v>
      </c>
      <c r="C2534" s="5" t="s">
        <v>56</v>
      </c>
      <c r="D2534" s="6">
        <v>24882</v>
      </c>
      <c r="E2534" s="5">
        <v>58</v>
      </c>
      <c r="F2534" s="5" t="s">
        <v>49</v>
      </c>
      <c r="G2534" s="5" t="s">
        <v>50</v>
      </c>
      <c r="H2534" s="6">
        <v>44762</v>
      </c>
      <c r="I2534" s="7">
        <v>4.0999999999999996</v>
      </c>
      <c r="J2534" s="8">
        <v>99213</v>
      </c>
      <c r="K2534" s="8">
        <v>13924</v>
      </c>
      <c r="L2534" s="7">
        <v>98.8</v>
      </c>
      <c r="M2534" s="5" t="s">
        <v>29</v>
      </c>
      <c r="N2534" s="5">
        <v>10</v>
      </c>
      <c r="O2534" s="5">
        <v>27</v>
      </c>
      <c r="P2534" s="5">
        <v>29</v>
      </c>
      <c r="Q2534" s="5">
        <v>1</v>
      </c>
      <c r="R2534" s="5" t="s">
        <v>30</v>
      </c>
      <c r="S2534" s="5" t="s">
        <v>104</v>
      </c>
      <c r="T2534" s="5" t="s">
        <v>156</v>
      </c>
      <c r="U2534" s="5" t="s">
        <v>77</v>
      </c>
      <c r="V2534" s="5" t="s">
        <v>83</v>
      </c>
      <c r="W2534" s="5" t="s">
        <v>35</v>
      </c>
      <c r="X2534" s="5" t="s">
        <v>35</v>
      </c>
    </row>
    <row r="2535" spans="1:24" x14ac:dyDescent="0.3">
      <c r="A2535" s="5" t="s">
        <v>4274</v>
      </c>
      <c r="B2535" s="5" t="s">
        <v>1837</v>
      </c>
      <c r="C2535" s="5" t="s">
        <v>56</v>
      </c>
      <c r="D2535" s="6">
        <v>28188</v>
      </c>
      <c r="E2535" s="5">
        <v>49</v>
      </c>
      <c r="F2535" s="5" t="s">
        <v>93</v>
      </c>
      <c r="G2535" s="5" t="s">
        <v>180</v>
      </c>
      <c r="H2535" s="6">
        <v>45592</v>
      </c>
      <c r="I2535" s="7">
        <v>1.9</v>
      </c>
      <c r="J2535" s="8">
        <v>167429</v>
      </c>
      <c r="K2535" s="8">
        <v>17922</v>
      </c>
      <c r="L2535" s="7">
        <v>90.6</v>
      </c>
      <c r="M2535" s="5" t="s">
        <v>45</v>
      </c>
      <c r="N2535" s="5">
        <v>16</v>
      </c>
      <c r="O2535" s="5">
        <v>23</v>
      </c>
      <c r="P2535" s="5">
        <v>11</v>
      </c>
      <c r="Q2535" s="5">
        <v>3</v>
      </c>
      <c r="R2535" s="5" t="s">
        <v>39</v>
      </c>
      <c r="S2535" s="5" t="s">
        <v>76</v>
      </c>
      <c r="T2535" s="5" t="s">
        <v>69</v>
      </c>
      <c r="U2535" s="5" t="s">
        <v>33</v>
      </c>
      <c r="V2535" s="5" t="s">
        <v>34</v>
      </c>
      <c r="W2535" s="5" t="s">
        <v>64</v>
      </c>
      <c r="X2535" s="5" t="s">
        <v>35</v>
      </c>
    </row>
    <row r="2536" spans="1:24" x14ac:dyDescent="0.3">
      <c r="A2536" s="5" t="s">
        <v>4275</v>
      </c>
      <c r="B2536" s="5" t="s">
        <v>1852</v>
      </c>
      <c r="C2536" s="5" t="s">
        <v>56</v>
      </c>
      <c r="D2536" s="6">
        <v>29929</v>
      </c>
      <c r="E2536" s="5">
        <v>45</v>
      </c>
      <c r="F2536" s="5" t="s">
        <v>57</v>
      </c>
      <c r="G2536" s="5" t="s">
        <v>183</v>
      </c>
      <c r="H2536" s="6">
        <v>43662</v>
      </c>
      <c r="I2536" s="7">
        <v>7.2</v>
      </c>
      <c r="J2536" s="8">
        <v>125557</v>
      </c>
      <c r="K2536" s="8">
        <v>5558</v>
      </c>
      <c r="L2536" s="7">
        <v>86.5</v>
      </c>
      <c r="M2536" s="5" t="s">
        <v>29</v>
      </c>
      <c r="N2536" s="5">
        <v>29</v>
      </c>
      <c r="O2536" s="5">
        <v>24</v>
      </c>
      <c r="P2536" s="5">
        <v>19</v>
      </c>
      <c r="Q2536" s="5">
        <v>1</v>
      </c>
      <c r="R2536" s="5" t="s">
        <v>30</v>
      </c>
      <c r="S2536" s="5" t="s">
        <v>52</v>
      </c>
      <c r="T2536" s="5" t="s">
        <v>122</v>
      </c>
      <c r="U2536" s="5" t="s">
        <v>33</v>
      </c>
      <c r="V2536" s="5" t="s">
        <v>34</v>
      </c>
      <c r="W2536" s="5" t="s">
        <v>64</v>
      </c>
      <c r="X2536" s="5" t="s">
        <v>64</v>
      </c>
    </row>
    <row r="2537" spans="1:24" x14ac:dyDescent="0.3">
      <c r="A2537" s="5" t="s">
        <v>4276</v>
      </c>
      <c r="B2537" s="5" t="s">
        <v>4277</v>
      </c>
      <c r="C2537" s="5" t="s">
        <v>56</v>
      </c>
      <c r="D2537" s="6">
        <v>25318</v>
      </c>
      <c r="E2537" s="5">
        <v>57</v>
      </c>
      <c r="F2537" s="5" t="s">
        <v>135</v>
      </c>
      <c r="G2537" s="5" t="s">
        <v>263</v>
      </c>
      <c r="H2537" s="6">
        <v>44101</v>
      </c>
      <c r="I2537" s="7">
        <v>6</v>
      </c>
      <c r="J2537" s="8">
        <v>150590</v>
      </c>
      <c r="K2537" s="8">
        <v>22679</v>
      </c>
      <c r="L2537" s="7">
        <v>91.8</v>
      </c>
      <c r="M2537" s="5" t="s">
        <v>59</v>
      </c>
      <c r="N2537" s="5">
        <v>26</v>
      </c>
      <c r="O2537" s="5">
        <v>5</v>
      </c>
      <c r="P2537" s="5">
        <v>51</v>
      </c>
      <c r="Q2537" s="5">
        <v>3</v>
      </c>
      <c r="R2537" s="5" t="s">
        <v>30</v>
      </c>
      <c r="S2537" s="5" t="s">
        <v>119</v>
      </c>
      <c r="T2537" s="5" t="s">
        <v>156</v>
      </c>
      <c r="U2537" s="5" t="s">
        <v>33</v>
      </c>
      <c r="V2537" s="5" t="s">
        <v>34</v>
      </c>
      <c r="W2537" s="5" t="s">
        <v>35</v>
      </c>
      <c r="X2537" s="5" t="s">
        <v>64</v>
      </c>
    </row>
    <row r="2538" spans="1:24" x14ac:dyDescent="0.3">
      <c r="A2538" s="5" t="s">
        <v>4278</v>
      </c>
      <c r="B2538" s="5" t="s">
        <v>1560</v>
      </c>
      <c r="C2538" s="5" t="s">
        <v>26</v>
      </c>
      <c r="D2538" s="6">
        <v>26977</v>
      </c>
      <c r="E2538" s="5">
        <v>53</v>
      </c>
      <c r="F2538" s="5" t="s">
        <v>93</v>
      </c>
      <c r="G2538" s="5" t="s">
        <v>215</v>
      </c>
      <c r="H2538" s="6">
        <v>45812</v>
      </c>
      <c r="I2538" s="7">
        <v>1.3</v>
      </c>
      <c r="J2538" s="8">
        <v>157193</v>
      </c>
      <c r="K2538" s="8">
        <v>14881</v>
      </c>
      <c r="L2538" s="7">
        <v>87.1</v>
      </c>
      <c r="M2538" s="5" t="s">
        <v>51</v>
      </c>
      <c r="N2538" s="5">
        <v>42</v>
      </c>
      <c r="O2538" s="5">
        <v>22</v>
      </c>
      <c r="P2538" s="5">
        <v>71</v>
      </c>
      <c r="Q2538" s="5">
        <v>2</v>
      </c>
      <c r="R2538" s="5" t="s">
        <v>30</v>
      </c>
      <c r="S2538" s="5" t="s">
        <v>125</v>
      </c>
      <c r="T2538" s="5" t="s">
        <v>32</v>
      </c>
      <c r="U2538" s="5" t="s">
        <v>62</v>
      </c>
      <c r="V2538" s="5" t="s">
        <v>34</v>
      </c>
      <c r="W2538" s="5" t="s">
        <v>64</v>
      </c>
      <c r="X2538" s="5" t="s">
        <v>35</v>
      </c>
    </row>
    <row r="2539" spans="1:24" x14ac:dyDescent="0.3">
      <c r="A2539" s="5" t="s">
        <v>4279</v>
      </c>
      <c r="B2539" s="5" t="s">
        <v>4080</v>
      </c>
      <c r="C2539" s="5" t="s">
        <v>56</v>
      </c>
      <c r="D2539" s="6">
        <v>36152</v>
      </c>
      <c r="E2539" s="5">
        <v>28</v>
      </c>
      <c r="F2539" s="5" t="s">
        <v>49</v>
      </c>
      <c r="G2539" s="5" t="s">
        <v>492</v>
      </c>
      <c r="H2539" s="6">
        <v>45286</v>
      </c>
      <c r="I2539" s="7">
        <v>2.7</v>
      </c>
      <c r="J2539" s="8">
        <v>85030</v>
      </c>
      <c r="K2539" s="8">
        <v>9491</v>
      </c>
      <c r="L2539" s="7">
        <v>82.8</v>
      </c>
      <c r="M2539" s="5" t="s">
        <v>51</v>
      </c>
      <c r="N2539" s="5">
        <v>13</v>
      </c>
      <c r="O2539" s="5">
        <v>0</v>
      </c>
      <c r="P2539" s="5">
        <v>77</v>
      </c>
      <c r="Q2539" s="5">
        <v>1</v>
      </c>
      <c r="R2539" s="5" t="s">
        <v>39</v>
      </c>
      <c r="S2539" s="5" t="s">
        <v>76</v>
      </c>
      <c r="T2539" s="5" t="s">
        <v>122</v>
      </c>
      <c r="U2539" s="5" t="s">
        <v>46</v>
      </c>
      <c r="V2539" s="5" t="s">
        <v>34</v>
      </c>
      <c r="W2539" s="5" t="s">
        <v>35</v>
      </c>
      <c r="X2539" s="5" t="s">
        <v>35</v>
      </c>
    </row>
    <row r="2540" spans="1:24" x14ac:dyDescent="0.3">
      <c r="A2540" s="5" t="s">
        <v>4280</v>
      </c>
      <c r="B2540" s="5" t="s">
        <v>2914</v>
      </c>
      <c r="C2540" s="5" t="s">
        <v>56</v>
      </c>
      <c r="D2540" s="6">
        <v>38027</v>
      </c>
      <c r="E2540" s="5">
        <v>22</v>
      </c>
      <c r="F2540" s="5" t="s">
        <v>49</v>
      </c>
      <c r="G2540" s="5" t="s">
        <v>50</v>
      </c>
      <c r="H2540" s="6">
        <v>45278</v>
      </c>
      <c r="I2540" s="7">
        <v>2.7</v>
      </c>
      <c r="J2540" s="8">
        <v>22106</v>
      </c>
      <c r="K2540" s="8">
        <v>2156</v>
      </c>
      <c r="L2540" s="7">
        <v>81.2</v>
      </c>
      <c r="M2540" s="5" t="s">
        <v>45</v>
      </c>
      <c r="N2540" s="5">
        <v>31</v>
      </c>
      <c r="O2540" s="5">
        <v>1</v>
      </c>
      <c r="P2540" s="5">
        <v>10</v>
      </c>
      <c r="Q2540" s="5">
        <v>5</v>
      </c>
      <c r="R2540" s="5" t="s">
        <v>39</v>
      </c>
      <c r="S2540" s="5" t="s">
        <v>76</v>
      </c>
      <c r="T2540" s="5" t="s">
        <v>143</v>
      </c>
      <c r="U2540" s="5" t="s">
        <v>33</v>
      </c>
      <c r="V2540" s="5" t="s">
        <v>83</v>
      </c>
      <c r="W2540" s="5" t="s">
        <v>64</v>
      </c>
      <c r="X2540" s="5" t="s">
        <v>35</v>
      </c>
    </row>
    <row r="2541" spans="1:24" x14ac:dyDescent="0.3">
      <c r="A2541" s="5" t="s">
        <v>4281</v>
      </c>
      <c r="B2541" s="5" t="s">
        <v>4282</v>
      </c>
      <c r="C2541" s="5" t="s">
        <v>56</v>
      </c>
      <c r="D2541" s="6">
        <v>37189</v>
      </c>
      <c r="E2541" s="5">
        <v>25</v>
      </c>
      <c r="F2541" s="5" t="s">
        <v>128</v>
      </c>
      <c r="G2541" s="5" t="s">
        <v>503</v>
      </c>
      <c r="H2541" s="6">
        <v>44484</v>
      </c>
      <c r="I2541" s="7">
        <v>4.9000000000000004</v>
      </c>
      <c r="J2541" s="8">
        <v>72568</v>
      </c>
      <c r="K2541" s="8">
        <v>11766</v>
      </c>
      <c r="L2541" s="7">
        <v>94.8</v>
      </c>
      <c r="M2541" s="5" t="s">
        <v>29</v>
      </c>
      <c r="N2541" s="5">
        <v>33</v>
      </c>
      <c r="O2541" s="5">
        <v>24</v>
      </c>
      <c r="P2541" s="5">
        <v>74</v>
      </c>
      <c r="Q2541" s="5">
        <v>2</v>
      </c>
      <c r="R2541" s="5" t="s">
        <v>39</v>
      </c>
      <c r="S2541" s="5" t="s">
        <v>52</v>
      </c>
      <c r="T2541" s="5" t="s">
        <v>82</v>
      </c>
      <c r="U2541" s="5" t="s">
        <v>33</v>
      </c>
      <c r="V2541" s="5" t="s">
        <v>34</v>
      </c>
      <c r="W2541" s="5" t="s">
        <v>35</v>
      </c>
      <c r="X2541" s="5" t="s">
        <v>64</v>
      </c>
    </row>
    <row r="2542" spans="1:24" x14ac:dyDescent="0.3">
      <c r="A2542" s="5" t="s">
        <v>4283</v>
      </c>
      <c r="B2542" s="5" t="s">
        <v>4155</v>
      </c>
      <c r="C2542" s="5" t="s">
        <v>56</v>
      </c>
      <c r="D2542" s="6">
        <v>27440</v>
      </c>
      <c r="E2542" s="5">
        <v>51</v>
      </c>
      <c r="F2542" s="5" t="s">
        <v>67</v>
      </c>
      <c r="G2542" s="5" t="s">
        <v>149</v>
      </c>
      <c r="H2542" s="6">
        <v>43128</v>
      </c>
      <c r="I2542" s="7">
        <v>8.6</v>
      </c>
      <c r="J2542" s="8">
        <v>178690</v>
      </c>
      <c r="K2542" s="8">
        <v>24300</v>
      </c>
      <c r="L2542" s="7">
        <v>87</v>
      </c>
      <c r="M2542" s="5" t="s">
        <v>51</v>
      </c>
      <c r="N2542" s="5">
        <v>43</v>
      </c>
      <c r="O2542" s="5">
        <v>25</v>
      </c>
      <c r="P2542" s="5">
        <v>28</v>
      </c>
      <c r="Q2542" s="5">
        <v>4</v>
      </c>
      <c r="R2542" s="5" t="s">
        <v>30</v>
      </c>
      <c r="S2542" s="5" t="s">
        <v>119</v>
      </c>
      <c r="T2542" s="5" t="s">
        <v>53</v>
      </c>
      <c r="U2542" s="5" t="s">
        <v>33</v>
      </c>
      <c r="V2542" s="5" t="s">
        <v>63</v>
      </c>
      <c r="W2542" s="5" t="s">
        <v>64</v>
      </c>
      <c r="X2542" s="5" t="s">
        <v>35</v>
      </c>
    </row>
    <row r="2543" spans="1:24" x14ac:dyDescent="0.3">
      <c r="A2543" s="5" t="s">
        <v>4284</v>
      </c>
      <c r="B2543" s="5" t="s">
        <v>4285</v>
      </c>
      <c r="C2543" s="5" t="s">
        <v>26</v>
      </c>
      <c r="D2543" s="6">
        <v>31132</v>
      </c>
      <c r="E2543" s="5">
        <v>41</v>
      </c>
      <c r="F2543" s="5" t="s">
        <v>67</v>
      </c>
      <c r="G2543" s="5" t="s">
        <v>220</v>
      </c>
      <c r="H2543" s="6">
        <v>42515</v>
      </c>
      <c r="I2543" s="7">
        <v>10.3</v>
      </c>
      <c r="J2543" s="8">
        <v>116795</v>
      </c>
      <c r="K2543" s="8">
        <v>17601</v>
      </c>
      <c r="L2543" s="7">
        <v>78.8</v>
      </c>
      <c r="M2543" s="5" t="s">
        <v>51</v>
      </c>
      <c r="N2543" s="5">
        <v>30</v>
      </c>
      <c r="O2543" s="5">
        <v>10</v>
      </c>
      <c r="P2543" s="5">
        <v>48</v>
      </c>
      <c r="Q2543" s="5">
        <v>1</v>
      </c>
      <c r="R2543" s="5" t="s">
        <v>39</v>
      </c>
      <c r="S2543" s="5" t="s">
        <v>81</v>
      </c>
      <c r="T2543" s="5" t="s">
        <v>143</v>
      </c>
      <c r="U2543" s="5" t="s">
        <v>62</v>
      </c>
      <c r="V2543" s="5" t="s">
        <v>34</v>
      </c>
      <c r="W2543" s="5" t="s">
        <v>64</v>
      </c>
      <c r="X2543" s="5" t="s">
        <v>35</v>
      </c>
    </row>
    <row r="2544" spans="1:24" x14ac:dyDescent="0.3">
      <c r="A2544" s="5" t="s">
        <v>4286</v>
      </c>
      <c r="B2544" s="5" t="s">
        <v>4287</v>
      </c>
      <c r="C2544" s="5" t="s">
        <v>56</v>
      </c>
      <c r="D2544" s="6">
        <v>29955</v>
      </c>
      <c r="E2544" s="5">
        <v>44</v>
      </c>
      <c r="F2544" s="5" t="s">
        <v>43</v>
      </c>
      <c r="G2544" s="5" t="s">
        <v>229</v>
      </c>
      <c r="H2544" s="6">
        <v>42832</v>
      </c>
      <c r="I2544" s="7">
        <v>9.4</v>
      </c>
      <c r="J2544" s="8">
        <v>173256</v>
      </c>
      <c r="K2544" s="8">
        <v>6815</v>
      </c>
      <c r="L2544" s="7">
        <v>82.4</v>
      </c>
      <c r="M2544" s="5" t="s">
        <v>29</v>
      </c>
      <c r="N2544" s="5">
        <v>17</v>
      </c>
      <c r="O2544" s="5">
        <v>26</v>
      </c>
      <c r="P2544" s="5">
        <v>15</v>
      </c>
      <c r="Q2544" s="5">
        <v>3</v>
      </c>
      <c r="R2544" s="5" t="s">
        <v>30</v>
      </c>
      <c r="S2544" s="5" t="s">
        <v>76</v>
      </c>
      <c r="T2544" s="5" t="s">
        <v>40</v>
      </c>
      <c r="U2544" s="5" t="s">
        <v>46</v>
      </c>
      <c r="V2544" s="5" t="s">
        <v>34</v>
      </c>
      <c r="W2544" s="5" t="s">
        <v>35</v>
      </c>
      <c r="X2544" s="5" t="s">
        <v>64</v>
      </c>
    </row>
    <row r="2545" spans="1:24" x14ac:dyDescent="0.3">
      <c r="A2545" s="5" t="s">
        <v>4288</v>
      </c>
      <c r="B2545" s="5" t="s">
        <v>3237</v>
      </c>
      <c r="C2545" s="5" t="s">
        <v>26</v>
      </c>
      <c r="D2545" s="6">
        <v>37012</v>
      </c>
      <c r="E2545" s="5">
        <v>25</v>
      </c>
      <c r="F2545" s="5" t="s">
        <v>102</v>
      </c>
      <c r="G2545" s="5" t="s">
        <v>196</v>
      </c>
      <c r="H2545" s="6">
        <v>44220</v>
      </c>
      <c r="I2545" s="7">
        <v>5.6</v>
      </c>
      <c r="J2545" s="8">
        <v>146454</v>
      </c>
      <c r="K2545" s="8">
        <v>21867</v>
      </c>
      <c r="L2545" s="7">
        <v>89.6</v>
      </c>
      <c r="M2545" s="5" t="s">
        <v>59</v>
      </c>
      <c r="N2545" s="5">
        <v>28</v>
      </c>
      <c r="O2545" s="5">
        <v>24</v>
      </c>
      <c r="P2545" s="5">
        <v>28</v>
      </c>
      <c r="Q2545" s="5">
        <v>2</v>
      </c>
      <c r="R2545" s="5" t="s">
        <v>39</v>
      </c>
      <c r="S2545" s="5" t="s">
        <v>52</v>
      </c>
      <c r="T2545" s="5" t="s">
        <v>156</v>
      </c>
      <c r="U2545" s="5" t="s">
        <v>46</v>
      </c>
      <c r="V2545" s="5" t="s">
        <v>34</v>
      </c>
      <c r="W2545" s="5" t="s">
        <v>64</v>
      </c>
      <c r="X2545" s="5" t="s">
        <v>64</v>
      </c>
    </row>
    <row r="2546" spans="1:24" x14ac:dyDescent="0.3">
      <c r="A2546" s="5" t="s">
        <v>4289</v>
      </c>
      <c r="B2546" s="5" t="s">
        <v>4290</v>
      </c>
      <c r="C2546" s="5" t="s">
        <v>26</v>
      </c>
      <c r="D2546" s="6">
        <v>31910</v>
      </c>
      <c r="E2546" s="5">
        <v>39</v>
      </c>
      <c r="F2546" s="5" t="s">
        <v>93</v>
      </c>
      <c r="G2546" s="5" t="s">
        <v>180</v>
      </c>
      <c r="H2546" s="6">
        <v>45661</v>
      </c>
      <c r="I2546" s="7">
        <v>1.7</v>
      </c>
      <c r="J2546" s="8">
        <v>87273</v>
      </c>
      <c r="K2546" s="8" t="s">
        <v>7320</v>
      </c>
      <c r="L2546" s="7">
        <v>99</v>
      </c>
      <c r="M2546" s="5" t="s">
        <v>59</v>
      </c>
      <c r="N2546" s="5">
        <v>2</v>
      </c>
      <c r="O2546" s="5">
        <v>27</v>
      </c>
      <c r="P2546" s="5">
        <v>46</v>
      </c>
      <c r="Q2546" s="5">
        <v>3</v>
      </c>
      <c r="R2546" s="5" t="s">
        <v>39</v>
      </c>
      <c r="S2546" s="5" t="s">
        <v>31</v>
      </c>
      <c r="T2546" s="5" t="s">
        <v>82</v>
      </c>
      <c r="U2546" s="5" t="s">
        <v>77</v>
      </c>
      <c r="V2546" s="5" t="s">
        <v>34</v>
      </c>
      <c r="W2546" s="5" t="s">
        <v>35</v>
      </c>
      <c r="X2546" s="5" t="s">
        <v>64</v>
      </c>
    </row>
    <row r="2547" spans="1:24" x14ac:dyDescent="0.3">
      <c r="A2547" s="5" t="s">
        <v>4291</v>
      </c>
      <c r="B2547" s="5" t="s">
        <v>4292</v>
      </c>
      <c r="C2547" s="5" t="s">
        <v>26</v>
      </c>
      <c r="D2547" s="6">
        <v>38645</v>
      </c>
      <c r="E2547" s="5">
        <v>21</v>
      </c>
      <c r="F2547" s="5" t="s">
        <v>57</v>
      </c>
      <c r="G2547" s="5" t="s">
        <v>152</v>
      </c>
      <c r="H2547" s="6">
        <v>45790</v>
      </c>
      <c r="I2547" s="7">
        <v>1.3</v>
      </c>
      <c r="J2547" s="8">
        <v>138894</v>
      </c>
      <c r="K2547" s="8">
        <v>4567</v>
      </c>
      <c r="L2547" s="7">
        <v>87.1</v>
      </c>
      <c r="M2547" s="5" t="s">
        <v>29</v>
      </c>
      <c r="N2547" s="5">
        <v>36</v>
      </c>
      <c r="O2547" s="5">
        <v>11</v>
      </c>
      <c r="P2547" s="5">
        <v>20</v>
      </c>
      <c r="Q2547" s="5">
        <v>1</v>
      </c>
      <c r="R2547" s="5" t="s">
        <v>30</v>
      </c>
      <c r="S2547" s="5" t="s">
        <v>90</v>
      </c>
      <c r="T2547" s="5" t="s">
        <v>69</v>
      </c>
      <c r="U2547" s="5" t="s">
        <v>33</v>
      </c>
      <c r="V2547" s="5" t="s">
        <v>83</v>
      </c>
      <c r="W2547" s="5" t="s">
        <v>64</v>
      </c>
      <c r="X2547" s="5" t="s">
        <v>35</v>
      </c>
    </row>
    <row r="2548" spans="1:24" x14ac:dyDescent="0.3">
      <c r="A2548" s="5" t="s">
        <v>4293</v>
      </c>
      <c r="B2548" s="5" t="s">
        <v>4294</v>
      </c>
      <c r="C2548" s="5" t="s">
        <v>56</v>
      </c>
      <c r="D2548" s="6">
        <v>36915</v>
      </c>
      <c r="E2548" s="5">
        <v>25</v>
      </c>
      <c r="F2548" s="5" t="s">
        <v>128</v>
      </c>
      <c r="G2548" s="5" t="s">
        <v>503</v>
      </c>
      <c r="H2548" s="6">
        <v>44563</v>
      </c>
      <c r="I2548" s="7">
        <v>4.7</v>
      </c>
      <c r="J2548" s="8">
        <v>28774</v>
      </c>
      <c r="K2548" s="8">
        <v>5067</v>
      </c>
      <c r="L2548" s="7">
        <v>85.6</v>
      </c>
      <c r="M2548" s="5" t="s">
        <v>51</v>
      </c>
      <c r="N2548" s="5">
        <v>21</v>
      </c>
      <c r="O2548" s="5">
        <v>11</v>
      </c>
      <c r="P2548" s="5">
        <v>7</v>
      </c>
      <c r="Q2548" s="5">
        <v>1</v>
      </c>
      <c r="R2548" s="5" t="s">
        <v>30</v>
      </c>
      <c r="S2548" s="5" t="s">
        <v>125</v>
      </c>
      <c r="T2548" s="5" t="s">
        <v>53</v>
      </c>
      <c r="U2548" s="5" t="s">
        <v>62</v>
      </c>
      <c r="V2548" s="5" t="s">
        <v>34</v>
      </c>
      <c r="W2548" s="5" t="s">
        <v>35</v>
      </c>
      <c r="X2548" s="5" t="s">
        <v>35</v>
      </c>
    </row>
    <row r="2549" spans="1:24" x14ac:dyDescent="0.3">
      <c r="A2549" s="5" t="s">
        <v>4295</v>
      </c>
      <c r="B2549" s="5" t="s">
        <v>384</v>
      </c>
      <c r="C2549" s="5" t="s">
        <v>56</v>
      </c>
      <c r="D2549" s="6">
        <v>30300</v>
      </c>
      <c r="E2549" s="5">
        <v>44</v>
      </c>
      <c r="F2549" s="5" t="s">
        <v>27</v>
      </c>
      <c r="G2549" s="5" t="s">
        <v>89</v>
      </c>
      <c r="H2549" s="6">
        <v>43897</v>
      </c>
      <c r="I2549" s="7">
        <v>6.5</v>
      </c>
      <c r="J2549" s="8">
        <v>135719</v>
      </c>
      <c r="K2549" s="8">
        <v>4514</v>
      </c>
      <c r="L2549" s="7">
        <v>81.400000000000006</v>
      </c>
      <c r="M2549" s="5" t="s">
        <v>59</v>
      </c>
      <c r="N2549" s="5">
        <v>7</v>
      </c>
      <c r="O2549" s="5">
        <v>14</v>
      </c>
      <c r="P2549" s="5">
        <v>45</v>
      </c>
      <c r="Q2549" s="5">
        <v>5</v>
      </c>
      <c r="R2549" s="5" t="s">
        <v>30</v>
      </c>
      <c r="S2549" s="5" t="s">
        <v>31</v>
      </c>
      <c r="T2549" s="5" t="s">
        <v>32</v>
      </c>
      <c r="U2549" s="5" t="s">
        <v>77</v>
      </c>
      <c r="V2549" s="5" t="s">
        <v>34</v>
      </c>
      <c r="W2549" s="5" t="s">
        <v>64</v>
      </c>
      <c r="X2549" s="5" t="s">
        <v>35</v>
      </c>
    </row>
    <row r="2550" spans="1:24" x14ac:dyDescent="0.3">
      <c r="A2550" s="5" t="s">
        <v>4296</v>
      </c>
      <c r="B2550" s="5" t="s">
        <v>4297</v>
      </c>
      <c r="C2550" s="5" t="s">
        <v>26</v>
      </c>
      <c r="D2550" s="6">
        <v>33558</v>
      </c>
      <c r="E2550" s="5">
        <v>35</v>
      </c>
      <c r="F2550" s="5" t="s">
        <v>98</v>
      </c>
      <c r="G2550" s="5" t="s">
        <v>382</v>
      </c>
      <c r="H2550" s="6">
        <v>45094</v>
      </c>
      <c r="I2550" s="7">
        <v>3.2</v>
      </c>
      <c r="J2550" s="8">
        <v>141641</v>
      </c>
      <c r="K2550" s="8">
        <v>7493</v>
      </c>
      <c r="L2550" s="7">
        <v>82</v>
      </c>
      <c r="M2550" s="5" t="s">
        <v>59</v>
      </c>
      <c r="N2550" s="5">
        <v>17</v>
      </c>
      <c r="O2550" s="5">
        <v>16</v>
      </c>
      <c r="P2550" s="5">
        <v>29</v>
      </c>
      <c r="Q2550" s="5">
        <v>2</v>
      </c>
      <c r="R2550" s="5" t="s">
        <v>30</v>
      </c>
      <c r="S2550" s="5" t="s">
        <v>60</v>
      </c>
      <c r="T2550" s="5" t="s">
        <v>156</v>
      </c>
      <c r="U2550" s="5" t="s">
        <v>62</v>
      </c>
      <c r="V2550" s="5" t="s">
        <v>34</v>
      </c>
      <c r="W2550" s="5" t="s">
        <v>35</v>
      </c>
      <c r="X2550" s="5" t="s">
        <v>35</v>
      </c>
    </row>
    <row r="2551" spans="1:24" x14ac:dyDescent="0.3">
      <c r="A2551" s="5" t="s">
        <v>4298</v>
      </c>
      <c r="B2551" s="5" t="s">
        <v>3039</v>
      </c>
      <c r="C2551" s="5" t="s">
        <v>56</v>
      </c>
      <c r="D2551" s="6">
        <v>26091</v>
      </c>
      <c r="E2551" s="5">
        <v>55</v>
      </c>
      <c r="F2551" s="5" t="s">
        <v>27</v>
      </c>
      <c r="G2551" s="5" t="s">
        <v>452</v>
      </c>
      <c r="H2551" s="6">
        <v>42848</v>
      </c>
      <c r="I2551" s="7">
        <v>9.4</v>
      </c>
      <c r="J2551" s="8">
        <v>98949</v>
      </c>
      <c r="K2551" s="8">
        <v>9181</v>
      </c>
      <c r="L2551" s="7">
        <v>89</v>
      </c>
      <c r="M2551" s="5" t="s">
        <v>59</v>
      </c>
      <c r="N2551" s="5">
        <v>35</v>
      </c>
      <c r="O2551" s="5">
        <v>19</v>
      </c>
      <c r="P2551" s="5">
        <v>70</v>
      </c>
      <c r="Q2551" s="5">
        <v>5</v>
      </c>
      <c r="R2551" s="5" t="s">
        <v>30</v>
      </c>
      <c r="S2551" s="5" t="s">
        <v>60</v>
      </c>
      <c r="T2551" s="5" t="s">
        <v>156</v>
      </c>
      <c r="U2551" s="5" t="s">
        <v>62</v>
      </c>
      <c r="V2551" s="5" t="s">
        <v>34</v>
      </c>
      <c r="W2551" s="5" t="s">
        <v>35</v>
      </c>
      <c r="X2551" s="5" t="s">
        <v>35</v>
      </c>
    </row>
    <row r="2552" spans="1:24" x14ac:dyDescent="0.3">
      <c r="A2552" s="5" t="s">
        <v>4299</v>
      </c>
      <c r="B2552" s="5" t="s">
        <v>4300</v>
      </c>
      <c r="C2552" s="5" t="s">
        <v>56</v>
      </c>
      <c r="D2552" s="6">
        <v>28380</v>
      </c>
      <c r="E2552" s="5">
        <v>49</v>
      </c>
      <c r="F2552" s="5" t="s">
        <v>98</v>
      </c>
      <c r="G2552" s="5" t="s">
        <v>146</v>
      </c>
      <c r="H2552" s="6">
        <v>43871</v>
      </c>
      <c r="I2552" s="7">
        <v>6.6</v>
      </c>
      <c r="J2552" s="8">
        <v>45005</v>
      </c>
      <c r="K2552" s="8">
        <v>2562</v>
      </c>
      <c r="L2552" s="7">
        <v>94.9</v>
      </c>
      <c r="M2552" s="5" t="s">
        <v>51</v>
      </c>
      <c r="N2552" s="5">
        <v>8</v>
      </c>
      <c r="O2552" s="5">
        <v>14</v>
      </c>
      <c r="P2552" s="5">
        <v>77</v>
      </c>
      <c r="Q2552" s="5">
        <v>2</v>
      </c>
      <c r="R2552" s="5" t="s">
        <v>39</v>
      </c>
      <c r="S2552" s="5" t="s">
        <v>81</v>
      </c>
      <c r="T2552" s="5" t="s">
        <v>61</v>
      </c>
      <c r="U2552" s="5" t="s">
        <v>46</v>
      </c>
      <c r="V2552" s="5" t="s">
        <v>83</v>
      </c>
      <c r="W2552" s="5" t="s">
        <v>35</v>
      </c>
      <c r="X2552" s="5" t="s">
        <v>64</v>
      </c>
    </row>
    <row r="2553" spans="1:24" x14ac:dyDescent="0.3">
      <c r="A2553" s="5" t="s">
        <v>4301</v>
      </c>
      <c r="B2553" s="5" t="s">
        <v>3178</v>
      </c>
      <c r="C2553" s="5" t="s">
        <v>56</v>
      </c>
      <c r="D2553" s="6">
        <v>34655</v>
      </c>
      <c r="E2553" s="5">
        <v>32</v>
      </c>
      <c r="F2553" s="5" t="s">
        <v>67</v>
      </c>
      <c r="G2553" s="5" t="s">
        <v>142</v>
      </c>
      <c r="H2553" s="6">
        <v>43706</v>
      </c>
      <c r="I2553" s="7">
        <v>7</v>
      </c>
      <c r="J2553" s="8">
        <v>50276</v>
      </c>
      <c r="K2553" s="8">
        <v>5132</v>
      </c>
      <c r="L2553" s="7">
        <v>79.900000000000006</v>
      </c>
      <c r="M2553" s="5" t="s">
        <v>29</v>
      </c>
      <c r="N2553" s="5">
        <v>25</v>
      </c>
      <c r="O2553" s="5">
        <v>7</v>
      </c>
      <c r="P2553" s="5">
        <v>38</v>
      </c>
      <c r="Q2553" s="5">
        <v>1</v>
      </c>
      <c r="R2553" s="5" t="s">
        <v>39</v>
      </c>
      <c r="S2553" s="5" t="s">
        <v>125</v>
      </c>
      <c r="T2553" s="5" t="s">
        <v>61</v>
      </c>
      <c r="U2553" s="5" t="s">
        <v>33</v>
      </c>
      <c r="V2553" s="5" t="s">
        <v>83</v>
      </c>
      <c r="W2553" s="5" t="s">
        <v>35</v>
      </c>
      <c r="X2553" s="5" t="s">
        <v>35</v>
      </c>
    </row>
    <row r="2554" spans="1:24" x14ac:dyDescent="0.3">
      <c r="A2554" s="5" t="s">
        <v>4302</v>
      </c>
      <c r="B2554" s="5" t="s">
        <v>898</v>
      </c>
      <c r="C2554" s="5" t="s">
        <v>56</v>
      </c>
      <c r="D2554" s="6">
        <v>34257</v>
      </c>
      <c r="E2554" s="5">
        <v>33</v>
      </c>
      <c r="F2554" s="5" t="s">
        <v>57</v>
      </c>
      <c r="G2554" s="5" t="s">
        <v>58</v>
      </c>
      <c r="H2554" s="6">
        <v>43161</v>
      </c>
      <c r="I2554" s="7">
        <v>8.5</v>
      </c>
      <c r="J2554" s="8">
        <v>39645</v>
      </c>
      <c r="K2554" s="8">
        <v>6259</v>
      </c>
      <c r="L2554" s="7">
        <v>89.4</v>
      </c>
      <c r="M2554" s="5" t="s">
        <v>29</v>
      </c>
      <c r="N2554" s="5">
        <v>11</v>
      </c>
      <c r="O2554" s="5">
        <v>15</v>
      </c>
      <c r="P2554" s="5">
        <v>67</v>
      </c>
      <c r="Q2554" s="5">
        <v>5</v>
      </c>
      <c r="R2554" s="5" t="s">
        <v>39</v>
      </c>
      <c r="S2554" s="5" t="s">
        <v>76</v>
      </c>
      <c r="T2554" s="5" t="s">
        <v>82</v>
      </c>
      <c r="U2554" s="5" t="s">
        <v>33</v>
      </c>
      <c r="V2554" s="5" t="s">
        <v>34</v>
      </c>
      <c r="W2554" s="5" t="s">
        <v>35</v>
      </c>
      <c r="X2554" s="5" t="s">
        <v>64</v>
      </c>
    </row>
    <row r="2555" spans="1:24" x14ac:dyDescent="0.3">
      <c r="A2555" s="5" t="s">
        <v>4303</v>
      </c>
      <c r="B2555" s="5" t="s">
        <v>3530</v>
      </c>
      <c r="C2555" s="5" t="s">
        <v>26</v>
      </c>
      <c r="D2555" s="6">
        <v>38318</v>
      </c>
      <c r="E2555" s="5">
        <v>22</v>
      </c>
      <c r="F2555" s="5" t="s">
        <v>135</v>
      </c>
      <c r="G2555" s="5" t="s">
        <v>324</v>
      </c>
      <c r="H2555" s="6">
        <v>45494</v>
      </c>
      <c r="I2555" s="7">
        <v>2.1</v>
      </c>
      <c r="J2555" s="8">
        <v>127759</v>
      </c>
      <c r="K2555" s="8">
        <v>11599</v>
      </c>
      <c r="L2555" s="7">
        <v>81.8</v>
      </c>
      <c r="M2555" s="5" t="s">
        <v>73</v>
      </c>
      <c r="N2555" s="5">
        <v>16</v>
      </c>
      <c r="O2555" s="5">
        <v>24</v>
      </c>
      <c r="P2555" s="5">
        <v>57</v>
      </c>
      <c r="Q2555" s="5">
        <v>3</v>
      </c>
      <c r="R2555" s="5" t="s">
        <v>30</v>
      </c>
      <c r="S2555" s="5" t="s">
        <v>31</v>
      </c>
      <c r="T2555" s="5" t="s">
        <v>82</v>
      </c>
      <c r="U2555" s="5" t="s">
        <v>62</v>
      </c>
      <c r="V2555" s="5" t="s">
        <v>34</v>
      </c>
      <c r="W2555" s="5" t="s">
        <v>35</v>
      </c>
      <c r="X2555" s="5" t="s">
        <v>64</v>
      </c>
    </row>
    <row r="2556" spans="1:24" x14ac:dyDescent="0.3">
      <c r="A2556" s="5" t="s">
        <v>4304</v>
      </c>
      <c r="B2556" s="5" t="s">
        <v>2577</v>
      </c>
      <c r="C2556" s="5" t="s">
        <v>26</v>
      </c>
      <c r="D2556" s="6">
        <v>31830</v>
      </c>
      <c r="E2556" s="5">
        <v>39</v>
      </c>
      <c r="F2556" s="5" t="s">
        <v>43</v>
      </c>
      <c r="G2556" s="5" t="s">
        <v>229</v>
      </c>
      <c r="H2556" s="6">
        <v>42883</v>
      </c>
      <c r="I2556" s="7">
        <v>9.3000000000000007</v>
      </c>
      <c r="J2556" s="8">
        <v>153544</v>
      </c>
      <c r="K2556" s="8">
        <v>18967</v>
      </c>
      <c r="L2556" s="7">
        <v>92</v>
      </c>
      <c r="M2556" s="5" t="s">
        <v>29</v>
      </c>
      <c r="N2556" s="5">
        <v>34</v>
      </c>
      <c r="O2556" s="5">
        <v>23</v>
      </c>
      <c r="P2556" s="5">
        <v>60</v>
      </c>
      <c r="Q2556" s="5">
        <v>5</v>
      </c>
      <c r="R2556" s="5" t="s">
        <v>39</v>
      </c>
      <c r="S2556" s="5" t="s">
        <v>119</v>
      </c>
      <c r="T2556" s="5" t="s">
        <v>40</v>
      </c>
      <c r="U2556" s="5" t="s">
        <v>62</v>
      </c>
      <c r="V2556" s="5" t="s">
        <v>34</v>
      </c>
      <c r="W2556" s="5" t="s">
        <v>35</v>
      </c>
      <c r="X2556" s="5" t="s">
        <v>64</v>
      </c>
    </row>
    <row r="2557" spans="1:24" x14ac:dyDescent="0.3">
      <c r="A2557" s="5" t="s">
        <v>4305</v>
      </c>
      <c r="B2557" s="5" t="s">
        <v>2158</v>
      </c>
      <c r="C2557" s="5" t="s">
        <v>26</v>
      </c>
      <c r="D2557" s="6">
        <v>30597</v>
      </c>
      <c r="E2557" s="5">
        <v>43</v>
      </c>
      <c r="F2557" s="5" t="s">
        <v>128</v>
      </c>
      <c r="G2557" s="5" t="s">
        <v>139</v>
      </c>
      <c r="H2557" s="6">
        <v>44266</v>
      </c>
      <c r="I2557" s="7">
        <v>5.5</v>
      </c>
      <c r="J2557" s="8">
        <v>31697</v>
      </c>
      <c r="K2557" s="8">
        <v>2708</v>
      </c>
      <c r="L2557" s="7">
        <v>80.3</v>
      </c>
      <c r="M2557" s="5" t="s">
        <v>45</v>
      </c>
      <c r="N2557" s="5">
        <v>10</v>
      </c>
      <c r="O2557" s="5">
        <v>5</v>
      </c>
      <c r="P2557" s="5">
        <v>54</v>
      </c>
      <c r="Q2557" s="5">
        <v>3</v>
      </c>
      <c r="R2557" s="5" t="s">
        <v>30</v>
      </c>
      <c r="S2557" s="5" t="s">
        <v>52</v>
      </c>
      <c r="T2557" s="5" t="s">
        <v>53</v>
      </c>
      <c r="U2557" s="5" t="s">
        <v>33</v>
      </c>
      <c r="V2557" s="5" t="s">
        <v>34</v>
      </c>
      <c r="W2557" s="5" t="s">
        <v>35</v>
      </c>
      <c r="X2557" s="5" t="s">
        <v>64</v>
      </c>
    </row>
    <row r="2558" spans="1:24" x14ac:dyDescent="0.3">
      <c r="A2558" s="5" t="s">
        <v>4306</v>
      </c>
      <c r="B2558" s="5" t="s">
        <v>1562</v>
      </c>
      <c r="C2558" s="5" t="s">
        <v>56</v>
      </c>
      <c r="D2558" s="6">
        <v>28226</v>
      </c>
      <c r="E2558" s="5">
        <v>49</v>
      </c>
      <c r="F2558" s="5" t="s">
        <v>57</v>
      </c>
      <c r="G2558" s="5" t="s">
        <v>183</v>
      </c>
      <c r="H2558" s="6">
        <v>44594</v>
      </c>
      <c r="I2558" s="7">
        <v>4.5999999999999996</v>
      </c>
      <c r="J2558" s="8">
        <v>84517</v>
      </c>
      <c r="K2558" s="8">
        <v>4553</v>
      </c>
      <c r="L2558" s="7">
        <v>81</v>
      </c>
      <c r="M2558" s="5" t="s">
        <v>59</v>
      </c>
      <c r="N2558" s="5">
        <v>29</v>
      </c>
      <c r="O2558" s="5">
        <v>22</v>
      </c>
      <c r="P2558" s="5">
        <v>20</v>
      </c>
      <c r="Q2558" s="5">
        <v>1</v>
      </c>
      <c r="R2558" s="5" t="s">
        <v>30</v>
      </c>
      <c r="S2558" s="5" t="s">
        <v>104</v>
      </c>
      <c r="T2558" s="5" t="s">
        <v>61</v>
      </c>
      <c r="U2558" s="5" t="s">
        <v>77</v>
      </c>
      <c r="V2558" s="5" t="s">
        <v>34</v>
      </c>
      <c r="W2558" s="5" t="s">
        <v>64</v>
      </c>
      <c r="X2558" s="5" t="s">
        <v>64</v>
      </c>
    </row>
    <row r="2559" spans="1:24" x14ac:dyDescent="0.3">
      <c r="A2559" s="5" t="s">
        <v>4307</v>
      </c>
      <c r="B2559" s="5" t="s">
        <v>1414</v>
      </c>
      <c r="C2559" s="5" t="s">
        <v>56</v>
      </c>
      <c r="D2559" s="6">
        <v>37280</v>
      </c>
      <c r="E2559" s="5">
        <v>24</v>
      </c>
      <c r="F2559" s="5" t="s">
        <v>93</v>
      </c>
      <c r="G2559" s="5" t="s">
        <v>180</v>
      </c>
      <c r="H2559" s="6">
        <v>44183</v>
      </c>
      <c r="I2559" s="7">
        <v>5.7</v>
      </c>
      <c r="J2559" s="8">
        <v>104587</v>
      </c>
      <c r="K2559" s="8">
        <v>8784</v>
      </c>
      <c r="L2559" s="7">
        <v>95.8</v>
      </c>
      <c r="M2559" s="5" t="s">
        <v>45</v>
      </c>
      <c r="N2559" s="5">
        <v>43</v>
      </c>
      <c r="O2559" s="5">
        <v>15</v>
      </c>
      <c r="P2559" s="5">
        <v>36</v>
      </c>
      <c r="Q2559" s="5">
        <v>3</v>
      </c>
      <c r="R2559" s="5" t="s">
        <v>30</v>
      </c>
      <c r="S2559" s="5" t="s">
        <v>52</v>
      </c>
      <c r="T2559" s="5" t="s">
        <v>61</v>
      </c>
      <c r="U2559" s="5" t="s">
        <v>46</v>
      </c>
      <c r="V2559" s="5" t="s">
        <v>34</v>
      </c>
      <c r="W2559" s="5" t="s">
        <v>64</v>
      </c>
      <c r="X2559" s="5" t="s">
        <v>64</v>
      </c>
    </row>
    <row r="2560" spans="1:24" x14ac:dyDescent="0.3">
      <c r="A2560" s="5" t="s">
        <v>4308</v>
      </c>
      <c r="B2560" s="5" t="s">
        <v>2299</v>
      </c>
      <c r="C2560" s="5" t="s">
        <v>26</v>
      </c>
      <c r="D2560" s="6">
        <v>33067</v>
      </c>
      <c r="E2560" s="5">
        <v>36</v>
      </c>
      <c r="F2560" s="5" t="s">
        <v>128</v>
      </c>
      <c r="G2560" s="5" t="s">
        <v>174</v>
      </c>
      <c r="H2560" s="6">
        <v>44924</v>
      </c>
      <c r="I2560" s="7">
        <v>3.7</v>
      </c>
      <c r="J2560" s="8">
        <v>157667</v>
      </c>
      <c r="K2560" s="8">
        <v>16862</v>
      </c>
      <c r="L2560" s="7">
        <v>83.4</v>
      </c>
      <c r="M2560" s="5" t="s">
        <v>51</v>
      </c>
      <c r="N2560" s="5">
        <v>0</v>
      </c>
      <c r="O2560" s="5">
        <v>16</v>
      </c>
      <c r="P2560" s="5">
        <v>39</v>
      </c>
      <c r="Q2560" s="5">
        <v>4</v>
      </c>
      <c r="R2560" s="5" t="s">
        <v>39</v>
      </c>
      <c r="S2560" s="5" t="s">
        <v>90</v>
      </c>
      <c r="T2560" s="5" t="s">
        <v>143</v>
      </c>
      <c r="U2560" s="5" t="s">
        <v>33</v>
      </c>
      <c r="V2560" s="5" t="s">
        <v>34</v>
      </c>
      <c r="W2560" s="5" t="s">
        <v>35</v>
      </c>
      <c r="X2560" s="5" t="s">
        <v>35</v>
      </c>
    </row>
    <row r="2561" spans="1:24" x14ac:dyDescent="0.3">
      <c r="A2561" s="5" t="s">
        <v>4309</v>
      </c>
      <c r="B2561" s="5" t="s">
        <v>1146</v>
      </c>
      <c r="C2561" s="5" t="s">
        <v>56</v>
      </c>
      <c r="D2561" s="6">
        <v>36471</v>
      </c>
      <c r="E2561" s="5">
        <v>27</v>
      </c>
      <c r="F2561" s="5" t="s">
        <v>67</v>
      </c>
      <c r="G2561" s="5" t="s">
        <v>68</v>
      </c>
      <c r="H2561" s="6">
        <v>44930</v>
      </c>
      <c r="I2561" s="7">
        <v>3.7</v>
      </c>
      <c r="J2561" s="8">
        <v>59653</v>
      </c>
      <c r="K2561" s="8">
        <v>5301</v>
      </c>
      <c r="L2561" s="7">
        <v>83.7</v>
      </c>
      <c r="M2561" s="5" t="s">
        <v>45</v>
      </c>
      <c r="N2561" s="5">
        <v>39</v>
      </c>
      <c r="O2561" s="5">
        <v>16</v>
      </c>
      <c r="P2561" s="5">
        <v>40</v>
      </c>
      <c r="Q2561" s="5">
        <v>3</v>
      </c>
      <c r="R2561" s="5" t="s">
        <v>30</v>
      </c>
      <c r="S2561" s="5" t="s">
        <v>76</v>
      </c>
      <c r="T2561" s="5" t="s">
        <v>82</v>
      </c>
      <c r="U2561" s="5" t="s">
        <v>33</v>
      </c>
      <c r="V2561" s="5" t="s">
        <v>34</v>
      </c>
      <c r="W2561" s="5" t="s">
        <v>35</v>
      </c>
      <c r="X2561" s="5" t="s">
        <v>35</v>
      </c>
    </row>
    <row r="2562" spans="1:24" x14ac:dyDescent="0.3">
      <c r="A2562" s="5" t="s">
        <v>4310</v>
      </c>
      <c r="B2562" s="5" t="s">
        <v>3787</v>
      </c>
      <c r="C2562" s="5" t="s">
        <v>26</v>
      </c>
      <c r="D2562" s="6">
        <v>28942</v>
      </c>
      <c r="E2562" s="5">
        <v>47</v>
      </c>
      <c r="F2562" s="5" t="s">
        <v>98</v>
      </c>
      <c r="G2562" s="5" t="s">
        <v>146</v>
      </c>
      <c r="H2562" s="6">
        <v>44030</v>
      </c>
      <c r="I2562" s="7">
        <v>6.1</v>
      </c>
      <c r="J2562" s="8">
        <v>108926</v>
      </c>
      <c r="K2562" s="8">
        <v>18332</v>
      </c>
      <c r="L2562" s="7">
        <v>88.9</v>
      </c>
      <c r="M2562" s="5" t="s">
        <v>51</v>
      </c>
      <c r="N2562" s="5">
        <v>37</v>
      </c>
      <c r="O2562" s="5">
        <v>17</v>
      </c>
      <c r="P2562" s="5">
        <v>68</v>
      </c>
      <c r="Q2562" s="5">
        <v>2</v>
      </c>
      <c r="R2562" s="5" t="s">
        <v>39</v>
      </c>
      <c r="S2562" s="5" t="s">
        <v>125</v>
      </c>
      <c r="T2562" s="5" t="s">
        <v>53</v>
      </c>
      <c r="U2562" s="5" t="s">
        <v>33</v>
      </c>
      <c r="V2562" s="5" t="s">
        <v>34</v>
      </c>
      <c r="W2562" s="5" t="s">
        <v>64</v>
      </c>
      <c r="X2562" s="5" t="s">
        <v>64</v>
      </c>
    </row>
    <row r="2563" spans="1:24" x14ac:dyDescent="0.3">
      <c r="A2563" s="5" t="s">
        <v>4311</v>
      </c>
      <c r="B2563" s="5" t="s">
        <v>507</v>
      </c>
      <c r="C2563" s="5" t="s">
        <v>56</v>
      </c>
      <c r="D2563" s="6">
        <v>37900</v>
      </c>
      <c r="E2563" s="5">
        <v>23</v>
      </c>
      <c r="F2563" s="5" t="s">
        <v>67</v>
      </c>
      <c r="G2563" s="5" t="s">
        <v>149</v>
      </c>
      <c r="H2563" s="6">
        <v>44769</v>
      </c>
      <c r="I2563" s="7">
        <v>4.0999999999999996</v>
      </c>
      <c r="J2563" s="8">
        <v>86400</v>
      </c>
      <c r="K2563" s="8">
        <v>10224</v>
      </c>
      <c r="L2563" s="7">
        <v>92.9</v>
      </c>
      <c r="M2563" s="5" t="s">
        <v>73</v>
      </c>
      <c r="N2563" s="5">
        <v>5</v>
      </c>
      <c r="O2563" s="5">
        <v>21</v>
      </c>
      <c r="P2563" s="5">
        <v>15</v>
      </c>
      <c r="Q2563" s="5">
        <v>2</v>
      </c>
      <c r="R2563" s="5" t="s">
        <v>30</v>
      </c>
      <c r="S2563" s="5" t="s">
        <v>76</v>
      </c>
      <c r="T2563" s="5" t="s">
        <v>143</v>
      </c>
      <c r="U2563" s="5" t="s">
        <v>77</v>
      </c>
      <c r="V2563" s="5" t="s">
        <v>34</v>
      </c>
      <c r="W2563" s="5" t="s">
        <v>64</v>
      </c>
      <c r="X2563" s="5" t="s">
        <v>64</v>
      </c>
    </row>
    <row r="2564" spans="1:24" x14ac:dyDescent="0.3">
      <c r="A2564" s="5" t="s">
        <v>4312</v>
      </c>
      <c r="B2564" s="5" t="s">
        <v>1919</v>
      </c>
      <c r="C2564" s="5" t="s">
        <v>56</v>
      </c>
      <c r="D2564" s="6">
        <v>29838</v>
      </c>
      <c r="E2564" s="5">
        <v>45</v>
      </c>
      <c r="F2564" s="5" t="s">
        <v>49</v>
      </c>
      <c r="G2564" s="5" t="s">
        <v>50</v>
      </c>
      <c r="H2564" s="6">
        <v>43560</v>
      </c>
      <c r="I2564" s="7">
        <v>7.4</v>
      </c>
      <c r="J2564" s="8">
        <v>50357</v>
      </c>
      <c r="K2564" s="8">
        <v>2758</v>
      </c>
      <c r="L2564" s="7">
        <v>93.6</v>
      </c>
      <c r="M2564" s="5" t="s">
        <v>45</v>
      </c>
      <c r="N2564" s="5">
        <v>14</v>
      </c>
      <c r="O2564" s="5">
        <v>15</v>
      </c>
      <c r="P2564" s="5">
        <v>6</v>
      </c>
      <c r="Q2564" s="5">
        <v>1</v>
      </c>
      <c r="R2564" s="5" t="s">
        <v>39</v>
      </c>
      <c r="S2564" s="5" t="s">
        <v>60</v>
      </c>
      <c r="T2564" s="5" t="s">
        <v>156</v>
      </c>
      <c r="U2564" s="5" t="s">
        <v>62</v>
      </c>
      <c r="V2564" s="5" t="s">
        <v>34</v>
      </c>
      <c r="W2564" s="5" t="s">
        <v>64</v>
      </c>
      <c r="X2564" s="5" t="s">
        <v>64</v>
      </c>
    </row>
    <row r="2565" spans="1:24" x14ac:dyDescent="0.3">
      <c r="A2565" s="5" t="s">
        <v>4313</v>
      </c>
      <c r="B2565" s="5" t="s">
        <v>1720</v>
      </c>
      <c r="C2565" s="5" t="s">
        <v>26</v>
      </c>
      <c r="D2565" s="6">
        <v>28506</v>
      </c>
      <c r="E2565" s="5">
        <v>48</v>
      </c>
      <c r="F2565" s="5" t="s">
        <v>43</v>
      </c>
      <c r="G2565" s="5" t="s">
        <v>112</v>
      </c>
      <c r="H2565" s="6">
        <v>45483</v>
      </c>
      <c r="I2565" s="7">
        <v>2.2000000000000002</v>
      </c>
      <c r="J2565" s="8">
        <v>143711</v>
      </c>
      <c r="K2565" s="8">
        <v>9481</v>
      </c>
      <c r="L2565" s="7">
        <v>89.1</v>
      </c>
      <c r="M2565" s="5" t="s">
        <v>45</v>
      </c>
      <c r="N2565" s="5">
        <v>27</v>
      </c>
      <c r="O2565" s="5">
        <v>14</v>
      </c>
      <c r="P2565" s="5">
        <v>37</v>
      </c>
      <c r="Q2565" s="5">
        <v>5</v>
      </c>
      <c r="R2565" s="5" t="s">
        <v>39</v>
      </c>
      <c r="S2565" s="5" t="s">
        <v>81</v>
      </c>
      <c r="T2565" s="5" t="s">
        <v>53</v>
      </c>
      <c r="U2565" s="5" t="s">
        <v>46</v>
      </c>
      <c r="V2565" s="5" t="s">
        <v>34</v>
      </c>
      <c r="W2565" s="5" t="s">
        <v>64</v>
      </c>
      <c r="X2565" s="5" t="s">
        <v>64</v>
      </c>
    </row>
    <row r="2566" spans="1:24" x14ac:dyDescent="0.3">
      <c r="A2566" s="5" t="s">
        <v>4314</v>
      </c>
      <c r="B2566" s="5" t="s">
        <v>860</v>
      </c>
      <c r="C2566" s="5" t="s">
        <v>26</v>
      </c>
      <c r="D2566" s="6">
        <v>26263</v>
      </c>
      <c r="E2566" s="5">
        <v>55</v>
      </c>
      <c r="F2566" s="5" t="s">
        <v>135</v>
      </c>
      <c r="G2566" s="5" t="s">
        <v>136</v>
      </c>
      <c r="H2566" s="6">
        <v>43364</v>
      </c>
      <c r="I2566" s="7">
        <v>8</v>
      </c>
      <c r="J2566" s="8">
        <v>139071</v>
      </c>
      <c r="K2566" s="8">
        <v>9098</v>
      </c>
      <c r="L2566" s="7">
        <v>93.6</v>
      </c>
      <c r="M2566" s="5" t="s">
        <v>29</v>
      </c>
      <c r="N2566" s="5">
        <v>22</v>
      </c>
      <c r="O2566" s="5">
        <v>17</v>
      </c>
      <c r="P2566" s="5">
        <v>48</v>
      </c>
      <c r="Q2566" s="5">
        <v>5</v>
      </c>
      <c r="R2566" s="5" t="s">
        <v>30</v>
      </c>
      <c r="S2566" s="5" t="s">
        <v>104</v>
      </c>
      <c r="T2566" s="5" t="s">
        <v>95</v>
      </c>
      <c r="U2566" s="5" t="s">
        <v>33</v>
      </c>
      <c r="V2566" s="5" t="s">
        <v>83</v>
      </c>
      <c r="W2566" s="5" t="s">
        <v>35</v>
      </c>
      <c r="X2566" s="5" t="s">
        <v>35</v>
      </c>
    </row>
    <row r="2567" spans="1:24" x14ac:dyDescent="0.3">
      <c r="A2567" s="5" t="s">
        <v>4315</v>
      </c>
      <c r="B2567" s="5" t="s">
        <v>4316</v>
      </c>
      <c r="C2567" s="5" t="s">
        <v>56</v>
      </c>
      <c r="D2567" s="6">
        <v>35557</v>
      </c>
      <c r="E2567" s="5">
        <v>29</v>
      </c>
      <c r="F2567" s="5" t="s">
        <v>57</v>
      </c>
      <c r="G2567" s="5" t="s">
        <v>205</v>
      </c>
      <c r="H2567" s="6">
        <v>45156</v>
      </c>
      <c r="I2567" s="7">
        <v>3.1</v>
      </c>
      <c r="J2567" s="8">
        <v>42953</v>
      </c>
      <c r="K2567" s="8">
        <v>7358</v>
      </c>
      <c r="L2567" s="7">
        <v>81.3</v>
      </c>
      <c r="M2567" s="5" t="s">
        <v>45</v>
      </c>
      <c r="N2567" s="5">
        <v>32</v>
      </c>
      <c r="O2567" s="5">
        <v>19</v>
      </c>
      <c r="P2567" s="5">
        <v>71</v>
      </c>
      <c r="Q2567" s="5">
        <v>2</v>
      </c>
      <c r="R2567" s="5" t="s">
        <v>30</v>
      </c>
      <c r="S2567" s="5" t="s">
        <v>90</v>
      </c>
      <c r="T2567" s="5" t="s">
        <v>122</v>
      </c>
      <c r="U2567" s="5" t="s">
        <v>33</v>
      </c>
      <c r="V2567" s="5" t="s">
        <v>63</v>
      </c>
      <c r="W2567" s="5" t="s">
        <v>64</v>
      </c>
      <c r="X2567" s="5" t="s">
        <v>35</v>
      </c>
    </row>
    <row r="2568" spans="1:24" x14ac:dyDescent="0.3">
      <c r="A2568" s="5" t="s">
        <v>4317</v>
      </c>
      <c r="B2568" s="5" t="s">
        <v>718</v>
      </c>
      <c r="C2568" s="5" t="s">
        <v>26</v>
      </c>
      <c r="D2568" s="6">
        <v>30895</v>
      </c>
      <c r="E2568" s="5">
        <v>42</v>
      </c>
      <c r="F2568" s="5" t="s">
        <v>98</v>
      </c>
      <c r="G2568" s="5" t="s">
        <v>208</v>
      </c>
      <c r="H2568" s="6">
        <v>45672</v>
      </c>
      <c r="I2568" s="7">
        <v>1.7</v>
      </c>
      <c r="J2568" s="8">
        <v>152605</v>
      </c>
      <c r="K2568" s="8">
        <v>23844</v>
      </c>
      <c r="L2568" s="7">
        <v>96.1</v>
      </c>
      <c r="M2568" s="5" t="s">
        <v>59</v>
      </c>
      <c r="N2568" s="5">
        <v>19</v>
      </c>
      <c r="O2568" s="5">
        <v>8</v>
      </c>
      <c r="P2568" s="5">
        <v>48</v>
      </c>
      <c r="Q2568" s="5">
        <v>3</v>
      </c>
      <c r="R2568" s="5" t="s">
        <v>39</v>
      </c>
      <c r="S2568" s="5" t="s">
        <v>119</v>
      </c>
      <c r="T2568" s="5" t="s">
        <v>95</v>
      </c>
      <c r="U2568" s="5" t="s">
        <v>33</v>
      </c>
      <c r="V2568" s="5" t="s">
        <v>34</v>
      </c>
      <c r="W2568" s="5" t="s">
        <v>64</v>
      </c>
      <c r="X2568" s="5" t="s">
        <v>64</v>
      </c>
    </row>
    <row r="2569" spans="1:24" x14ac:dyDescent="0.3">
      <c r="A2569" s="5" t="s">
        <v>4318</v>
      </c>
      <c r="B2569" s="5" t="s">
        <v>1032</v>
      </c>
      <c r="C2569" s="5" t="s">
        <v>26</v>
      </c>
      <c r="D2569" s="6">
        <v>29125</v>
      </c>
      <c r="E2569" s="5">
        <v>47</v>
      </c>
      <c r="F2569" s="5" t="s">
        <v>67</v>
      </c>
      <c r="G2569" s="5" t="s">
        <v>142</v>
      </c>
      <c r="H2569" s="6">
        <v>42849</v>
      </c>
      <c r="I2569" s="7">
        <v>9.4</v>
      </c>
      <c r="J2569" s="8">
        <v>32877</v>
      </c>
      <c r="K2569" s="8">
        <v>2896</v>
      </c>
      <c r="L2569" s="7">
        <v>80.8</v>
      </c>
      <c r="M2569" s="5" t="s">
        <v>59</v>
      </c>
      <c r="N2569" s="5">
        <v>18</v>
      </c>
      <c r="O2569" s="5">
        <v>10</v>
      </c>
      <c r="P2569" s="5">
        <v>59</v>
      </c>
      <c r="Q2569" s="5">
        <v>2</v>
      </c>
      <c r="R2569" s="5" t="s">
        <v>39</v>
      </c>
      <c r="S2569" s="5" t="s">
        <v>81</v>
      </c>
      <c r="T2569" s="5" t="s">
        <v>61</v>
      </c>
      <c r="U2569" s="5" t="s">
        <v>62</v>
      </c>
      <c r="V2569" s="5" t="s">
        <v>34</v>
      </c>
      <c r="W2569" s="5" t="s">
        <v>64</v>
      </c>
      <c r="X2569" s="5" t="s">
        <v>64</v>
      </c>
    </row>
    <row r="2570" spans="1:24" x14ac:dyDescent="0.3">
      <c r="A2570" s="5" t="s">
        <v>4319</v>
      </c>
      <c r="B2570" s="5" t="s">
        <v>3408</v>
      </c>
      <c r="C2570" s="5" t="s">
        <v>26</v>
      </c>
      <c r="D2570" s="6">
        <v>34138</v>
      </c>
      <c r="E2570" s="5">
        <v>33</v>
      </c>
      <c r="F2570" s="5" t="s">
        <v>135</v>
      </c>
      <c r="G2570" s="5" t="s">
        <v>263</v>
      </c>
      <c r="H2570" s="6">
        <v>45286</v>
      </c>
      <c r="I2570" s="7">
        <v>2.7</v>
      </c>
      <c r="J2570" s="8">
        <v>146841</v>
      </c>
      <c r="K2570" s="8">
        <v>19411</v>
      </c>
      <c r="L2570" s="7">
        <v>80.900000000000006</v>
      </c>
      <c r="M2570" s="5" t="s">
        <v>59</v>
      </c>
      <c r="N2570" s="5">
        <v>44</v>
      </c>
      <c r="O2570" s="5">
        <v>25</v>
      </c>
      <c r="P2570" s="5">
        <v>65</v>
      </c>
      <c r="Q2570" s="5">
        <v>3</v>
      </c>
      <c r="R2570" s="5" t="s">
        <v>30</v>
      </c>
      <c r="S2570" s="5" t="s">
        <v>52</v>
      </c>
      <c r="T2570" s="5" t="s">
        <v>156</v>
      </c>
      <c r="U2570" s="5" t="s">
        <v>77</v>
      </c>
      <c r="V2570" s="5" t="s">
        <v>63</v>
      </c>
      <c r="W2570" s="5" t="s">
        <v>64</v>
      </c>
      <c r="X2570" s="5" t="s">
        <v>35</v>
      </c>
    </row>
    <row r="2571" spans="1:24" x14ac:dyDescent="0.3">
      <c r="A2571" s="5" t="s">
        <v>4320</v>
      </c>
      <c r="B2571" s="5" t="s">
        <v>1628</v>
      </c>
      <c r="C2571" s="5" t="s">
        <v>56</v>
      </c>
      <c r="D2571" s="6">
        <v>38419</v>
      </c>
      <c r="E2571" s="5">
        <v>21</v>
      </c>
      <c r="F2571" s="5" t="s">
        <v>93</v>
      </c>
      <c r="G2571" s="5" t="s">
        <v>115</v>
      </c>
      <c r="H2571" s="6">
        <v>45704</v>
      </c>
      <c r="I2571" s="7">
        <v>1.6</v>
      </c>
      <c r="J2571" s="8">
        <v>64565</v>
      </c>
      <c r="K2571" s="8">
        <v>11180</v>
      </c>
      <c r="L2571" s="7">
        <v>98.3</v>
      </c>
      <c r="M2571" s="5" t="s">
        <v>51</v>
      </c>
      <c r="N2571" s="5">
        <v>35</v>
      </c>
      <c r="O2571" s="5">
        <v>0</v>
      </c>
      <c r="P2571" s="5">
        <v>67</v>
      </c>
      <c r="Q2571" s="5">
        <v>2</v>
      </c>
      <c r="R2571" s="5" t="s">
        <v>39</v>
      </c>
      <c r="S2571" s="5" t="s">
        <v>81</v>
      </c>
      <c r="T2571" s="5" t="s">
        <v>53</v>
      </c>
      <c r="U2571" s="5" t="s">
        <v>33</v>
      </c>
      <c r="V2571" s="5" t="s">
        <v>34</v>
      </c>
      <c r="W2571" s="5" t="s">
        <v>35</v>
      </c>
      <c r="X2571" s="5" t="s">
        <v>35</v>
      </c>
    </row>
    <row r="2572" spans="1:24" x14ac:dyDescent="0.3">
      <c r="A2572" s="5" t="s">
        <v>4321</v>
      </c>
      <c r="B2572" s="5" t="s">
        <v>1891</v>
      </c>
      <c r="C2572" s="5" t="s">
        <v>26</v>
      </c>
      <c r="D2572" s="6">
        <v>29546</v>
      </c>
      <c r="E2572" s="5">
        <v>46</v>
      </c>
      <c r="F2572" s="5" t="s">
        <v>102</v>
      </c>
      <c r="G2572" s="5" t="s">
        <v>443</v>
      </c>
      <c r="H2572" s="6">
        <v>45422</v>
      </c>
      <c r="I2572" s="7">
        <v>2.2999999999999998</v>
      </c>
      <c r="J2572" s="8">
        <v>84831</v>
      </c>
      <c r="K2572" s="8">
        <v>4949</v>
      </c>
      <c r="L2572" s="7">
        <v>85.5</v>
      </c>
      <c r="M2572" s="5" t="s">
        <v>59</v>
      </c>
      <c r="N2572" s="5">
        <v>21</v>
      </c>
      <c r="O2572" s="5">
        <v>25</v>
      </c>
      <c r="P2572" s="5">
        <v>8</v>
      </c>
      <c r="Q2572" s="5">
        <v>2</v>
      </c>
      <c r="R2572" s="5" t="s">
        <v>30</v>
      </c>
      <c r="S2572" s="5" t="s">
        <v>104</v>
      </c>
      <c r="T2572" s="5" t="s">
        <v>40</v>
      </c>
      <c r="U2572" s="5" t="s">
        <v>33</v>
      </c>
      <c r="V2572" s="5" t="s">
        <v>34</v>
      </c>
      <c r="W2572" s="5" t="s">
        <v>64</v>
      </c>
      <c r="X2572" s="5" t="s">
        <v>64</v>
      </c>
    </row>
    <row r="2573" spans="1:24" x14ac:dyDescent="0.3">
      <c r="A2573" s="5" t="s">
        <v>4322</v>
      </c>
      <c r="B2573" s="5" t="s">
        <v>4323</v>
      </c>
      <c r="C2573" s="5" t="s">
        <v>26</v>
      </c>
      <c r="D2573" s="6">
        <v>35494</v>
      </c>
      <c r="E2573" s="5">
        <v>29</v>
      </c>
      <c r="F2573" s="5" t="s">
        <v>49</v>
      </c>
      <c r="G2573" s="5" t="s">
        <v>50</v>
      </c>
      <c r="H2573" s="6">
        <v>43335</v>
      </c>
      <c r="I2573" s="7">
        <v>8</v>
      </c>
      <c r="J2573" s="8">
        <v>56408</v>
      </c>
      <c r="K2573" s="8">
        <v>6276</v>
      </c>
      <c r="L2573" s="7">
        <v>94.3</v>
      </c>
      <c r="M2573" s="5" t="s">
        <v>73</v>
      </c>
      <c r="N2573" s="5">
        <v>15</v>
      </c>
      <c r="O2573" s="5">
        <v>18</v>
      </c>
      <c r="P2573" s="5">
        <v>50</v>
      </c>
      <c r="Q2573" s="5">
        <v>4</v>
      </c>
      <c r="R2573" s="5" t="s">
        <v>30</v>
      </c>
      <c r="S2573" s="5" t="s">
        <v>31</v>
      </c>
      <c r="T2573" s="5" t="s">
        <v>95</v>
      </c>
      <c r="U2573" s="5" t="s">
        <v>77</v>
      </c>
      <c r="V2573" s="5" t="s">
        <v>34</v>
      </c>
      <c r="W2573" s="5" t="s">
        <v>35</v>
      </c>
      <c r="X2573" s="5" t="s">
        <v>35</v>
      </c>
    </row>
    <row r="2574" spans="1:24" x14ac:dyDescent="0.3">
      <c r="A2574" s="5" t="s">
        <v>4324</v>
      </c>
      <c r="B2574" s="5" t="s">
        <v>3723</v>
      </c>
      <c r="C2574" s="5" t="s">
        <v>26</v>
      </c>
      <c r="D2574" s="6">
        <v>38393</v>
      </c>
      <c r="E2574" s="5">
        <v>21</v>
      </c>
      <c r="F2574" s="5" t="s">
        <v>67</v>
      </c>
      <c r="G2574" s="5" t="s">
        <v>408</v>
      </c>
      <c r="H2574" s="6">
        <v>45502</v>
      </c>
      <c r="I2574" s="7">
        <v>2.1</v>
      </c>
      <c r="J2574" s="8">
        <v>144102</v>
      </c>
      <c r="K2574" s="8">
        <v>17592</v>
      </c>
      <c r="L2574" s="7">
        <v>96</v>
      </c>
      <c r="M2574" s="5" t="s">
        <v>51</v>
      </c>
      <c r="N2574" s="5">
        <v>6</v>
      </c>
      <c r="O2574" s="5">
        <v>24</v>
      </c>
      <c r="P2574" s="5">
        <v>20</v>
      </c>
      <c r="Q2574" s="5">
        <v>4</v>
      </c>
      <c r="R2574" s="5" t="s">
        <v>30</v>
      </c>
      <c r="S2574" s="5" t="s">
        <v>76</v>
      </c>
      <c r="T2574" s="5" t="s">
        <v>82</v>
      </c>
      <c r="U2574" s="5" t="s">
        <v>33</v>
      </c>
      <c r="V2574" s="5" t="s">
        <v>34</v>
      </c>
      <c r="W2574" s="5" t="s">
        <v>64</v>
      </c>
      <c r="X2574" s="5" t="s">
        <v>35</v>
      </c>
    </row>
    <row r="2575" spans="1:24" x14ac:dyDescent="0.3">
      <c r="A2575" s="5" t="s">
        <v>4325</v>
      </c>
      <c r="B2575" s="5" t="s">
        <v>1440</v>
      </c>
      <c r="C2575" s="5" t="s">
        <v>56</v>
      </c>
      <c r="D2575" s="6">
        <v>28496</v>
      </c>
      <c r="E2575" s="5">
        <v>48</v>
      </c>
      <c r="F2575" s="5" t="s">
        <v>67</v>
      </c>
      <c r="G2575" s="5" t="s">
        <v>142</v>
      </c>
      <c r="H2575" s="6">
        <v>42866</v>
      </c>
      <c r="I2575" s="7">
        <v>9.3000000000000007</v>
      </c>
      <c r="J2575" s="8">
        <v>133337</v>
      </c>
      <c r="K2575" s="8">
        <v>5064</v>
      </c>
      <c r="L2575" s="7">
        <v>78.400000000000006</v>
      </c>
      <c r="M2575" s="5" t="s">
        <v>45</v>
      </c>
      <c r="N2575" s="5">
        <v>44</v>
      </c>
      <c r="O2575" s="5">
        <v>9</v>
      </c>
      <c r="P2575" s="5">
        <v>48</v>
      </c>
      <c r="Q2575" s="5">
        <v>1</v>
      </c>
      <c r="R2575" s="5" t="s">
        <v>39</v>
      </c>
      <c r="S2575" s="5" t="s">
        <v>90</v>
      </c>
      <c r="T2575" s="5" t="s">
        <v>143</v>
      </c>
      <c r="U2575" s="5" t="s">
        <v>33</v>
      </c>
      <c r="V2575" s="5" t="s">
        <v>34</v>
      </c>
      <c r="W2575" s="5" t="s">
        <v>35</v>
      </c>
      <c r="X2575" s="5" t="s">
        <v>64</v>
      </c>
    </row>
    <row r="2576" spans="1:24" x14ac:dyDescent="0.3">
      <c r="A2576" s="5" t="s">
        <v>4326</v>
      </c>
      <c r="B2576" s="5" t="s">
        <v>1481</v>
      </c>
      <c r="C2576" s="5" t="s">
        <v>56</v>
      </c>
      <c r="D2576" s="6">
        <v>28790</v>
      </c>
      <c r="E2576" s="5">
        <v>48</v>
      </c>
      <c r="F2576" s="5" t="s">
        <v>102</v>
      </c>
      <c r="G2576" s="5" t="s">
        <v>159</v>
      </c>
      <c r="H2576" s="6">
        <v>44136</v>
      </c>
      <c r="I2576" s="7">
        <v>5.9</v>
      </c>
      <c r="J2576" s="8">
        <v>100585</v>
      </c>
      <c r="K2576" s="8">
        <v>8734</v>
      </c>
      <c r="L2576" s="7">
        <v>86.3</v>
      </c>
      <c r="M2576" s="5" t="s">
        <v>29</v>
      </c>
      <c r="N2576" s="5">
        <v>25</v>
      </c>
      <c r="O2576" s="5">
        <v>24</v>
      </c>
      <c r="P2576" s="5">
        <v>37</v>
      </c>
      <c r="Q2576" s="5">
        <v>4</v>
      </c>
      <c r="R2576" s="5" t="s">
        <v>30</v>
      </c>
      <c r="S2576" s="5" t="s">
        <v>125</v>
      </c>
      <c r="T2576" s="5" t="s">
        <v>143</v>
      </c>
      <c r="U2576" s="5" t="s">
        <v>62</v>
      </c>
      <c r="V2576" s="5" t="s">
        <v>34</v>
      </c>
      <c r="W2576" s="5" t="s">
        <v>64</v>
      </c>
      <c r="X2576" s="5" t="s">
        <v>64</v>
      </c>
    </row>
    <row r="2577" spans="1:24" x14ac:dyDescent="0.3">
      <c r="A2577" s="5" t="s">
        <v>4327</v>
      </c>
      <c r="B2577" s="5" t="s">
        <v>4328</v>
      </c>
      <c r="C2577" s="5" t="s">
        <v>26</v>
      </c>
      <c r="D2577" s="6">
        <v>28252</v>
      </c>
      <c r="E2577" s="5">
        <v>49</v>
      </c>
      <c r="F2577" s="5" t="s">
        <v>67</v>
      </c>
      <c r="G2577" s="5" t="s">
        <v>408</v>
      </c>
      <c r="H2577" s="6">
        <v>43480</v>
      </c>
      <c r="I2577" s="7">
        <v>7.7</v>
      </c>
      <c r="J2577" s="8">
        <v>150215</v>
      </c>
      <c r="K2577" s="8">
        <v>21584</v>
      </c>
      <c r="L2577" s="7">
        <v>94</v>
      </c>
      <c r="M2577" s="5" t="s">
        <v>73</v>
      </c>
      <c r="N2577" s="5">
        <v>15</v>
      </c>
      <c r="O2577" s="5">
        <v>16</v>
      </c>
      <c r="P2577" s="5">
        <v>27</v>
      </c>
      <c r="Q2577" s="5">
        <v>2</v>
      </c>
      <c r="R2577" s="5" t="s">
        <v>30</v>
      </c>
      <c r="S2577" s="5" t="s">
        <v>52</v>
      </c>
      <c r="T2577" s="5" t="s">
        <v>69</v>
      </c>
      <c r="U2577" s="5" t="s">
        <v>46</v>
      </c>
      <c r="V2577" s="5" t="s">
        <v>34</v>
      </c>
      <c r="W2577" s="5" t="s">
        <v>35</v>
      </c>
      <c r="X2577" s="5" t="s">
        <v>35</v>
      </c>
    </row>
    <row r="2578" spans="1:24" x14ac:dyDescent="0.3">
      <c r="A2578" s="5" t="s">
        <v>4329</v>
      </c>
      <c r="B2578" s="5" t="s">
        <v>4330</v>
      </c>
      <c r="C2578" s="5" t="s">
        <v>26</v>
      </c>
      <c r="D2578" s="6">
        <v>33946</v>
      </c>
      <c r="E2578" s="5">
        <v>34</v>
      </c>
      <c r="F2578" s="5" t="s">
        <v>102</v>
      </c>
      <c r="G2578" s="5" t="s">
        <v>159</v>
      </c>
      <c r="H2578" s="6">
        <v>42551</v>
      </c>
      <c r="I2578" s="7">
        <v>10.199999999999999</v>
      </c>
      <c r="J2578" s="8">
        <v>52305</v>
      </c>
      <c r="K2578" s="8">
        <v>5262</v>
      </c>
      <c r="L2578" s="7">
        <v>85.5</v>
      </c>
      <c r="M2578" s="5" t="s">
        <v>73</v>
      </c>
      <c r="N2578" s="5">
        <v>25</v>
      </c>
      <c r="O2578" s="5">
        <v>11</v>
      </c>
      <c r="P2578" s="5">
        <v>64</v>
      </c>
      <c r="Q2578" s="5">
        <v>5</v>
      </c>
      <c r="R2578" s="5" t="s">
        <v>39</v>
      </c>
      <c r="S2578" s="5" t="s">
        <v>81</v>
      </c>
      <c r="T2578" s="5" t="s">
        <v>40</v>
      </c>
      <c r="U2578" s="5" t="s">
        <v>77</v>
      </c>
      <c r="V2578" s="5" t="s">
        <v>83</v>
      </c>
      <c r="W2578" s="5" t="s">
        <v>64</v>
      </c>
      <c r="X2578" s="5" t="s">
        <v>64</v>
      </c>
    </row>
    <row r="2579" spans="1:24" x14ac:dyDescent="0.3">
      <c r="A2579" s="5" t="s">
        <v>4331</v>
      </c>
      <c r="B2579" s="5" t="s">
        <v>2707</v>
      </c>
      <c r="C2579" s="5" t="s">
        <v>26</v>
      </c>
      <c r="D2579" s="6">
        <v>36573</v>
      </c>
      <c r="E2579" s="5">
        <v>26</v>
      </c>
      <c r="F2579" s="5" t="s">
        <v>98</v>
      </c>
      <c r="G2579" s="5" t="s">
        <v>99</v>
      </c>
      <c r="H2579" s="6">
        <v>45008</v>
      </c>
      <c r="I2579" s="7">
        <v>3.5</v>
      </c>
      <c r="J2579" s="8">
        <v>92288</v>
      </c>
      <c r="K2579" s="8">
        <v>11395</v>
      </c>
      <c r="L2579" s="7">
        <v>88.9</v>
      </c>
      <c r="M2579" s="5" t="s">
        <v>59</v>
      </c>
      <c r="N2579" s="5">
        <v>40</v>
      </c>
      <c r="O2579" s="5">
        <v>6</v>
      </c>
      <c r="P2579" s="5">
        <v>43</v>
      </c>
      <c r="Q2579" s="5">
        <v>5</v>
      </c>
      <c r="R2579" s="5" t="s">
        <v>30</v>
      </c>
      <c r="S2579" s="5" t="s">
        <v>125</v>
      </c>
      <c r="T2579" s="5" t="s">
        <v>122</v>
      </c>
      <c r="U2579" s="5" t="s">
        <v>46</v>
      </c>
      <c r="V2579" s="5" t="s">
        <v>34</v>
      </c>
      <c r="W2579" s="5" t="s">
        <v>35</v>
      </c>
      <c r="X2579" s="5" t="s">
        <v>64</v>
      </c>
    </row>
    <row r="2580" spans="1:24" x14ac:dyDescent="0.3">
      <c r="A2580" s="5" t="s">
        <v>4332</v>
      </c>
      <c r="B2580" s="5" t="s">
        <v>2106</v>
      </c>
      <c r="C2580" s="5" t="s">
        <v>26</v>
      </c>
      <c r="D2580" s="6">
        <v>30632</v>
      </c>
      <c r="E2580" s="5">
        <v>43</v>
      </c>
      <c r="F2580" s="5" t="s">
        <v>93</v>
      </c>
      <c r="G2580" s="5" t="s">
        <v>215</v>
      </c>
      <c r="H2580" s="6">
        <v>45026</v>
      </c>
      <c r="I2580" s="7">
        <v>3.4</v>
      </c>
      <c r="J2580" s="8">
        <v>26945</v>
      </c>
      <c r="K2580" s="8">
        <v>2822</v>
      </c>
      <c r="L2580" s="7">
        <v>89</v>
      </c>
      <c r="M2580" s="5" t="s">
        <v>45</v>
      </c>
      <c r="N2580" s="5">
        <v>21</v>
      </c>
      <c r="O2580" s="5">
        <v>14</v>
      </c>
      <c r="P2580" s="5">
        <v>47</v>
      </c>
      <c r="Q2580" s="5">
        <v>1</v>
      </c>
      <c r="R2580" s="5" t="s">
        <v>30</v>
      </c>
      <c r="S2580" s="5" t="s">
        <v>104</v>
      </c>
      <c r="T2580" s="5" t="s">
        <v>61</v>
      </c>
      <c r="U2580" s="5" t="s">
        <v>46</v>
      </c>
      <c r="V2580" s="5" t="s">
        <v>83</v>
      </c>
      <c r="W2580" s="5" t="s">
        <v>64</v>
      </c>
      <c r="X2580" s="5" t="s">
        <v>64</v>
      </c>
    </row>
    <row r="2581" spans="1:24" x14ac:dyDescent="0.3">
      <c r="A2581" s="5" t="s">
        <v>4333</v>
      </c>
      <c r="B2581" s="5" t="s">
        <v>3911</v>
      </c>
      <c r="C2581" s="5" t="s">
        <v>56</v>
      </c>
      <c r="D2581" s="6">
        <v>26062</v>
      </c>
      <c r="E2581" s="5">
        <v>55</v>
      </c>
      <c r="F2581" s="5" t="s">
        <v>102</v>
      </c>
      <c r="G2581" s="5" t="s">
        <v>196</v>
      </c>
      <c r="H2581" s="6">
        <v>44565</v>
      </c>
      <c r="I2581" s="7">
        <v>4.7</v>
      </c>
      <c r="J2581" s="8">
        <v>105803</v>
      </c>
      <c r="K2581" s="8">
        <v>13189</v>
      </c>
      <c r="L2581" s="7">
        <v>78.400000000000006</v>
      </c>
      <c r="M2581" s="5" t="s">
        <v>59</v>
      </c>
      <c r="N2581" s="5">
        <v>5</v>
      </c>
      <c r="O2581" s="5">
        <v>7</v>
      </c>
      <c r="P2581" s="5">
        <v>69</v>
      </c>
      <c r="Q2581" s="5">
        <v>3</v>
      </c>
      <c r="R2581" s="5" t="s">
        <v>39</v>
      </c>
      <c r="S2581" s="5" t="s">
        <v>104</v>
      </c>
      <c r="T2581" s="5" t="s">
        <v>61</v>
      </c>
      <c r="U2581" s="5" t="s">
        <v>62</v>
      </c>
      <c r="V2581" s="5" t="s">
        <v>34</v>
      </c>
      <c r="W2581" s="5" t="s">
        <v>64</v>
      </c>
      <c r="X2581" s="5" t="s">
        <v>64</v>
      </c>
    </row>
    <row r="2582" spans="1:24" x14ac:dyDescent="0.3">
      <c r="A2582" s="5" t="s">
        <v>4334</v>
      </c>
      <c r="B2582" s="5" t="s">
        <v>1508</v>
      </c>
      <c r="C2582" s="5" t="s">
        <v>56</v>
      </c>
      <c r="D2582" s="6">
        <v>27762</v>
      </c>
      <c r="E2582" s="5">
        <v>50</v>
      </c>
      <c r="F2582" s="5" t="s">
        <v>67</v>
      </c>
      <c r="G2582" s="5" t="s">
        <v>220</v>
      </c>
      <c r="H2582" s="6">
        <v>43392</v>
      </c>
      <c r="I2582" s="7">
        <v>7.9</v>
      </c>
      <c r="J2582" s="8">
        <v>81910</v>
      </c>
      <c r="K2582" s="8">
        <v>10580</v>
      </c>
      <c r="L2582" s="7">
        <v>96.3</v>
      </c>
      <c r="M2582" s="5" t="s">
        <v>29</v>
      </c>
      <c r="N2582" s="5">
        <v>4</v>
      </c>
      <c r="O2582" s="5">
        <v>1</v>
      </c>
      <c r="P2582" s="5">
        <v>59</v>
      </c>
      <c r="Q2582" s="5">
        <v>3</v>
      </c>
      <c r="R2582" s="5" t="s">
        <v>30</v>
      </c>
      <c r="S2582" s="5" t="s">
        <v>81</v>
      </c>
      <c r="T2582" s="5" t="s">
        <v>122</v>
      </c>
      <c r="U2582" s="5" t="s">
        <v>62</v>
      </c>
      <c r="V2582" s="5" t="s">
        <v>34</v>
      </c>
      <c r="W2582" s="5" t="s">
        <v>35</v>
      </c>
      <c r="X2582" s="5" t="s">
        <v>64</v>
      </c>
    </row>
    <row r="2583" spans="1:24" x14ac:dyDescent="0.3">
      <c r="A2583" s="5" t="s">
        <v>4335</v>
      </c>
      <c r="B2583" s="5" t="s">
        <v>4292</v>
      </c>
      <c r="C2583" s="5" t="s">
        <v>26</v>
      </c>
      <c r="D2583" s="6">
        <v>33290</v>
      </c>
      <c r="E2583" s="5">
        <v>35</v>
      </c>
      <c r="F2583" s="5" t="s">
        <v>49</v>
      </c>
      <c r="G2583" s="5" t="s">
        <v>428</v>
      </c>
      <c r="H2583" s="6">
        <v>43008</v>
      </c>
      <c r="I2583" s="7">
        <v>8.9</v>
      </c>
      <c r="J2583" s="8">
        <v>123729</v>
      </c>
      <c r="K2583" s="8">
        <v>12395</v>
      </c>
      <c r="L2583" s="7">
        <v>81.599999999999994</v>
      </c>
      <c r="M2583" s="5" t="s">
        <v>29</v>
      </c>
      <c r="N2583" s="5">
        <v>26</v>
      </c>
      <c r="O2583" s="5">
        <v>27</v>
      </c>
      <c r="P2583" s="5">
        <v>5</v>
      </c>
      <c r="Q2583" s="5">
        <v>4</v>
      </c>
      <c r="R2583" s="5" t="s">
        <v>30</v>
      </c>
      <c r="S2583" s="5" t="s">
        <v>125</v>
      </c>
      <c r="T2583" s="5" t="s">
        <v>40</v>
      </c>
      <c r="U2583" s="5" t="s">
        <v>33</v>
      </c>
      <c r="V2583" s="5" t="s">
        <v>63</v>
      </c>
      <c r="W2583" s="5" t="s">
        <v>35</v>
      </c>
      <c r="X2583" s="5" t="s">
        <v>64</v>
      </c>
    </row>
    <row r="2584" spans="1:24" x14ac:dyDescent="0.3">
      <c r="A2584" s="5" t="s">
        <v>4336</v>
      </c>
      <c r="B2584" s="5" t="s">
        <v>3039</v>
      </c>
      <c r="C2584" s="5" t="s">
        <v>56</v>
      </c>
      <c r="D2584" s="6">
        <v>36218</v>
      </c>
      <c r="E2584" s="5">
        <v>27</v>
      </c>
      <c r="F2584" s="5" t="s">
        <v>93</v>
      </c>
      <c r="G2584" s="5" t="s">
        <v>94</v>
      </c>
      <c r="H2584" s="6">
        <v>44625</v>
      </c>
      <c r="I2584" s="7">
        <v>4.5</v>
      </c>
      <c r="J2584" s="8">
        <v>173310</v>
      </c>
      <c r="K2584" s="8">
        <v>23557</v>
      </c>
      <c r="L2584" s="7">
        <v>80.8</v>
      </c>
      <c r="M2584" s="5" t="s">
        <v>73</v>
      </c>
      <c r="N2584" s="5">
        <v>30</v>
      </c>
      <c r="O2584" s="5">
        <v>10</v>
      </c>
      <c r="P2584" s="5">
        <v>69</v>
      </c>
      <c r="Q2584" s="5">
        <v>4</v>
      </c>
      <c r="R2584" s="5" t="s">
        <v>39</v>
      </c>
      <c r="S2584" s="5" t="s">
        <v>90</v>
      </c>
      <c r="T2584" s="5" t="s">
        <v>69</v>
      </c>
      <c r="U2584" s="5" t="s">
        <v>46</v>
      </c>
      <c r="V2584" s="5" t="s">
        <v>34</v>
      </c>
      <c r="W2584" s="5" t="s">
        <v>35</v>
      </c>
      <c r="X2584" s="5" t="s">
        <v>35</v>
      </c>
    </row>
    <row r="2585" spans="1:24" x14ac:dyDescent="0.3">
      <c r="A2585" s="5" t="s">
        <v>4337</v>
      </c>
      <c r="B2585" s="5" t="s">
        <v>4220</v>
      </c>
      <c r="C2585" s="5" t="s">
        <v>26</v>
      </c>
      <c r="D2585" s="6">
        <v>29680</v>
      </c>
      <c r="E2585" s="5">
        <v>45</v>
      </c>
      <c r="F2585" s="5" t="s">
        <v>102</v>
      </c>
      <c r="G2585" s="5" t="s">
        <v>103</v>
      </c>
      <c r="H2585" s="6">
        <v>45912</v>
      </c>
      <c r="I2585" s="7">
        <v>1</v>
      </c>
      <c r="J2585" s="8">
        <v>57294</v>
      </c>
      <c r="K2585" s="8">
        <v>5226</v>
      </c>
      <c r="L2585" s="7">
        <v>88.9</v>
      </c>
      <c r="M2585" s="5" t="s">
        <v>51</v>
      </c>
      <c r="N2585" s="5">
        <v>37</v>
      </c>
      <c r="O2585" s="5">
        <v>3</v>
      </c>
      <c r="P2585" s="5">
        <v>71</v>
      </c>
      <c r="Q2585" s="5">
        <v>4</v>
      </c>
      <c r="R2585" s="5" t="s">
        <v>30</v>
      </c>
      <c r="S2585" s="5" t="s">
        <v>60</v>
      </c>
      <c r="T2585" s="5" t="s">
        <v>69</v>
      </c>
      <c r="U2585" s="5" t="s">
        <v>33</v>
      </c>
      <c r="V2585" s="5" t="s">
        <v>63</v>
      </c>
      <c r="W2585" s="5" t="s">
        <v>35</v>
      </c>
      <c r="X2585" s="5" t="s">
        <v>64</v>
      </c>
    </row>
    <row r="2586" spans="1:24" x14ac:dyDescent="0.3">
      <c r="A2586" s="5" t="s">
        <v>4338</v>
      </c>
      <c r="B2586" s="5" t="s">
        <v>2466</v>
      </c>
      <c r="C2586" s="5" t="s">
        <v>56</v>
      </c>
      <c r="D2586" s="6">
        <v>32429</v>
      </c>
      <c r="E2586" s="5">
        <v>38</v>
      </c>
      <c r="F2586" s="5" t="s">
        <v>102</v>
      </c>
      <c r="G2586" s="5" t="s">
        <v>443</v>
      </c>
      <c r="H2586" s="6">
        <v>43076</v>
      </c>
      <c r="I2586" s="7">
        <v>8.8000000000000007</v>
      </c>
      <c r="J2586" s="8">
        <v>29510</v>
      </c>
      <c r="K2586" s="8">
        <v>4829</v>
      </c>
      <c r="L2586" s="7">
        <v>87.1</v>
      </c>
      <c r="M2586" s="5" t="s">
        <v>51</v>
      </c>
      <c r="N2586" s="5">
        <v>36</v>
      </c>
      <c r="O2586" s="5">
        <v>21</v>
      </c>
      <c r="P2586" s="5">
        <v>24</v>
      </c>
      <c r="Q2586" s="5">
        <v>3</v>
      </c>
      <c r="R2586" s="5" t="s">
        <v>39</v>
      </c>
      <c r="S2586" s="5" t="s">
        <v>31</v>
      </c>
      <c r="T2586" s="5" t="s">
        <v>32</v>
      </c>
      <c r="U2586" s="5" t="s">
        <v>77</v>
      </c>
      <c r="V2586" s="5" t="s">
        <v>34</v>
      </c>
      <c r="W2586" s="5" t="s">
        <v>64</v>
      </c>
      <c r="X2586" s="5" t="s">
        <v>35</v>
      </c>
    </row>
    <row r="2587" spans="1:24" x14ac:dyDescent="0.3">
      <c r="A2587" s="5" t="s">
        <v>4339</v>
      </c>
      <c r="B2587" s="5" t="s">
        <v>1152</v>
      </c>
      <c r="C2587" s="5" t="s">
        <v>26</v>
      </c>
      <c r="D2587" s="6">
        <v>27924</v>
      </c>
      <c r="E2587" s="5">
        <v>50</v>
      </c>
      <c r="F2587" s="5" t="s">
        <v>43</v>
      </c>
      <c r="G2587" s="5" t="s">
        <v>112</v>
      </c>
      <c r="H2587" s="6">
        <v>45419</v>
      </c>
      <c r="I2587" s="7">
        <v>2.2999999999999998</v>
      </c>
      <c r="J2587" s="8">
        <v>97981</v>
      </c>
      <c r="K2587" s="8">
        <v>10390</v>
      </c>
      <c r="L2587" s="7">
        <v>91.5</v>
      </c>
      <c r="M2587" s="5" t="s">
        <v>73</v>
      </c>
      <c r="N2587" s="5">
        <v>22</v>
      </c>
      <c r="O2587" s="5">
        <v>26</v>
      </c>
      <c r="P2587" s="5">
        <v>34</v>
      </c>
      <c r="Q2587" s="5">
        <v>3</v>
      </c>
      <c r="R2587" s="5" t="s">
        <v>30</v>
      </c>
      <c r="S2587" s="5" t="s">
        <v>104</v>
      </c>
      <c r="T2587" s="5" t="s">
        <v>95</v>
      </c>
      <c r="U2587" s="5" t="s">
        <v>46</v>
      </c>
      <c r="V2587" s="5" t="s">
        <v>34</v>
      </c>
      <c r="W2587" s="5" t="s">
        <v>64</v>
      </c>
      <c r="X2587" s="5" t="s">
        <v>35</v>
      </c>
    </row>
    <row r="2588" spans="1:24" x14ac:dyDescent="0.3">
      <c r="A2588" s="5" t="s">
        <v>4340</v>
      </c>
      <c r="B2588" s="5" t="s">
        <v>4341</v>
      </c>
      <c r="C2588" s="5" t="s">
        <v>56</v>
      </c>
      <c r="D2588" s="6">
        <v>33726</v>
      </c>
      <c r="E2588" s="5">
        <v>34</v>
      </c>
      <c r="F2588" s="5" t="s">
        <v>67</v>
      </c>
      <c r="G2588" s="5" t="s">
        <v>408</v>
      </c>
      <c r="H2588" s="6">
        <v>45791</v>
      </c>
      <c r="I2588" s="7">
        <v>1.3</v>
      </c>
      <c r="J2588" s="8">
        <v>71259</v>
      </c>
      <c r="K2588" s="8">
        <v>2982</v>
      </c>
      <c r="L2588" s="7">
        <v>81</v>
      </c>
      <c r="M2588" s="5" t="s">
        <v>51</v>
      </c>
      <c r="N2588" s="5">
        <v>35</v>
      </c>
      <c r="O2588" s="5">
        <v>2</v>
      </c>
      <c r="P2588" s="5">
        <v>54</v>
      </c>
      <c r="Q2588" s="5">
        <v>4</v>
      </c>
      <c r="R2588" s="5" t="s">
        <v>30</v>
      </c>
      <c r="S2588" s="5" t="s">
        <v>60</v>
      </c>
      <c r="T2588" s="5" t="s">
        <v>156</v>
      </c>
      <c r="U2588" s="5" t="s">
        <v>77</v>
      </c>
      <c r="V2588" s="5" t="s">
        <v>34</v>
      </c>
      <c r="W2588" s="5" t="s">
        <v>64</v>
      </c>
      <c r="X2588" s="5" t="s">
        <v>64</v>
      </c>
    </row>
    <row r="2589" spans="1:24" x14ac:dyDescent="0.3">
      <c r="A2589" s="5" t="s">
        <v>4342</v>
      </c>
      <c r="B2589" s="5" t="s">
        <v>4343</v>
      </c>
      <c r="C2589" s="5" t="s">
        <v>56</v>
      </c>
      <c r="D2589" s="6">
        <v>37496</v>
      </c>
      <c r="E2589" s="5">
        <v>24</v>
      </c>
      <c r="F2589" s="5" t="s">
        <v>43</v>
      </c>
      <c r="G2589" s="5" t="s">
        <v>188</v>
      </c>
      <c r="H2589" s="6">
        <v>45086</v>
      </c>
      <c r="I2589" s="7">
        <v>3.3</v>
      </c>
      <c r="J2589" s="8">
        <v>103501</v>
      </c>
      <c r="K2589" s="8">
        <v>4743</v>
      </c>
      <c r="L2589" s="7">
        <v>85</v>
      </c>
      <c r="M2589" s="5" t="s">
        <v>45</v>
      </c>
      <c r="N2589" s="5">
        <v>40</v>
      </c>
      <c r="O2589" s="5">
        <v>19</v>
      </c>
      <c r="P2589" s="5">
        <v>13</v>
      </c>
      <c r="Q2589" s="5">
        <v>5</v>
      </c>
      <c r="R2589" s="5" t="s">
        <v>39</v>
      </c>
      <c r="S2589" s="5" t="s">
        <v>31</v>
      </c>
      <c r="T2589" s="5" t="s">
        <v>122</v>
      </c>
      <c r="U2589" s="5" t="s">
        <v>77</v>
      </c>
      <c r="V2589" s="5" t="s">
        <v>34</v>
      </c>
      <c r="W2589" s="5" t="s">
        <v>64</v>
      </c>
      <c r="X2589" s="5" t="s">
        <v>64</v>
      </c>
    </row>
    <row r="2590" spans="1:24" x14ac:dyDescent="0.3">
      <c r="A2590" s="5" t="s">
        <v>4344</v>
      </c>
      <c r="B2590" s="5" t="s">
        <v>3200</v>
      </c>
      <c r="C2590" s="5" t="s">
        <v>26</v>
      </c>
      <c r="D2590" s="6">
        <v>37581</v>
      </c>
      <c r="E2590" s="5">
        <v>24</v>
      </c>
      <c r="F2590" s="5" t="s">
        <v>27</v>
      </c>
      <c r="G2590" s="5" t="s">
        <v>28</v>
      </c>
      <c r="H2590" s="6">
        <v>45272</v>
      </c>
      <c r="I2590" s="7">
        <v>2.7</v>
      </c>
      <c r="J2590" s="8">
        <v>176342</v>
      </c>
      <c r="K2590" s="8">
        <v>7398</v>
      </c>
      <c r="L2590" s="7">
        <v>78.400000000000006</v>
      </c>
      <c r="M2590" s="5" t="s">
        <v>73</v>
      </c>
      <c r="N2590" s="5">
        <v>15</v>
      </c>
      <c r="O2590" s="5">
        <v>26</v>
      </c>
      <c r="P2590" s="5">
        <v>78</v>
      </c>
      <c r="Q2590" s="5">
        <v>2</v>
      </c>
      <c r="R2590" s="5" t="s">
        <v>30</v>
      </c>
      <c r="S2590" s="5" t="s">
        <v>119</v>
      </c>
      <c r="T2590" s="5" t="s">
        <v>61</v>
      </c>
      <c r="U2590" s="5" t="s">
        <v>77</v>
      </c>
      <c r="V2590" s="5" t="s">
        <v>63</v>
      </c>
      <c r="W2590" s="5" t="s">
        <v>64</v>
      </c>
      <c r="X2590" s="5" t="s">
        <v>35</v>
      </c>
    </row>
    <row r="2591" spans="1:24" x14ac:dyDescent="0.3">
      <c r="A2591" s="5" t="s">
        <v>4345</v>
      </c>
      <c r="B2591" s="5" t="s">
        <v>1418</v>
      </c>
      <c r="C2591" s="5" t="s">
        <v>56</v>
      </c>
      <c r="D2591" s="6">
        <v>31888</v>
      </c>
      <c r="E2591" s="5">
        <v>39</v>
      </c>
      <c r="F2591" s="5" t="s">
        <v>67</v>
      </c>
      <c r="G2591" s="5" t="s">
        <v>220</v>
      </c>
      <c r="H2591" s="6">
        <v>43553</v>
      </c>
      <c r="I2591" s="7">
        <v>7.5</v>
      </c>
      <c r="J2591" s="8">
        <v>106489</v>
      </c>
      <c r="K2591" s="8">
        <v>14878</v>
      </c>
      <c r="L2591" s="7">
        <v>86.2</v>
      </c>
      <c r="M2591" s="5" t="s">
        <v>51</v>
      </c>
      <c r="N2591" s="5">
        <v>19</v>
      </c>
      <c r="O2591" s="5">
        <v>13</v>
      </c>
      <c r="P2591" s="5">
        <v>76</v>
      </c>
      <c r="Q2591" s="5">
        <v>5</v>
      </c>
      <c r="R2591" s="5" t="s">
        <v>30</v>
      </c>
      <c r="S2591" s="5" t="s">
        <v>119</v>
      </c>
      <c r="T2591" s="5" t="s">
        <v>61</v>
      </c>
      <c r="U2591" s="5" t="s">
        <v>46</v>
      </c>
      <c r="V2591" s="5" t="s">
        <v>34</v>
      </c>
      <c r="W2591" s="5" t="s">
        <v>35</v>
      </c>
      <c r="X2591" s="5" t="s">
        <v>35</v>
      </c>
    </row>
    <row r="2592" spans="1:24" x14ac:dyDescent="0.3">
      <c r="A2592" s="5" t="s">
        <v>4346</v>
      </c>
      <c r="B2592" s="5" t="s">
        <v>4347</v>
      </c>
      <c r="C2592" s="5" t="s">
        <v>56</v>
      </c>
      <c r="D2592" s="6">
        <v>37944</v>
      </c>
      <c r="E2592" s="5">
        <v>23</v>
      </c>
      <c r="F2592" s="5" t="s">
        <v>57</v>
      </c>
      <c r="G2592" s="5" t="s">
        <v>467</v>
      </c>
      <c r="H2592" s="6">
        <v>45458</v>
      </c>
      <c r="I2592" s="7">
        <v>2.2000000000000002</v>
      </c>
      <c r="J2592" s="8">
        <v>53116</v>
      </c>
      <c r="K2592" s="8">
        <v>7600</v>
      </c>
      <c r="L2592" s="7">
        <v>91.2</v>
      </c>
      <c r="M2592" s="5" t="s">
        <v>51</v>
      </c>
      <c r="N2592" s="5">
        <v>32</v>
      </c>
      <c r="O2592" s="5">
        <v>25</v>
      </c>
      <c r="P2592" s="5">
        <v>33</v>
      </c>
      <c r="Q2592" s="5">
        <v>3</v>
      </c>
      <c r="R2592" s="5" t="s">
        <v>30</v>
      </c>
      <c r="S2592" s="5" t="s">
        <v>81</v>
      </c>
      <c r="T2592" s="5" t="s">
        <v>69</v>
      </c>
      <c r="U2592" s="5" t="s">
        <v>33</v>
      </c>
      <c r="V2592" s="5" t="s">
        <v>34</v>
      </c>
      <c r="W2592" s="5" t="s">
        <v>35</v>
      </c>
      <c r="X2592" s="5" t="s">
        <v>35</v>
      </c>
    </row>
    <row r="2593" spans="1:24" x14ac:dyDescent="0.3">
      <c r="A2593" s="5" t="s">
        <v>4348</v>
      </c>
      <c r="B2593" s="5" t="s">
        <v>4349</v>
      </c>
      <c r="C2593" s="5" t="s">
        <v>26</v>
      </c>
      <c r="D2593" s="6">
        <v>29424</v>
      </c>
      <c r="E2593" s="5">
        <v>46</v>
      </c>
      <c r="F2593" s="5" t="s">
        <v>128</v>
      </c>
      <c r="G2593" s="5" t="s">
        <v>155</v>
      </c>
      <c r="H2593" s="6">
        <v>42854</v>
      </c>
      <c r="I2593" s="7">
        <v>9.4</v>
      </c>
      <c r="J2593" s="8">
        <v>122934</v>
      </c>
      <c r="K2593" s="8">
        <v>19250</v>
      </c>
      <c r="L2593" s="7">
        <v>93.9</v>
      </c>
      <c r="M2593" s="5" t="s">
        <v>51</v>
      </c>
      <c r="N2593" s="5">
        <v>10</v>
      </c>
      <c r="O2593" s="5">
        <v>23</v>
      </c>
      <c r="P2593" s="5">
        <v>63</v>
      </c>
      <c r="Q2593" s="5">
        <v>4</v>
      </c>
      <c r="R2593" s="5" t="s">
        <v>30</v>
      </c>
      <c r="S2593" s="5" t="s">
        <v>31</v>
      </c>
      <c r="T2593" s="5" t="s">
        <v>82</v>
      </c>
      <c r="U2593" s="5" t="s">
        <v>33</v>
      </c>
      <c r="V2593" s="5" t="s">
        <v>34</v>
      </c>
      <c r="W2593" s="5" t="s">
        <v>35</v>
      </c>
      <c r="X2593" s="5" t="s">
        <v>35</v>
      </c>
    </row>
    <row r="2594" spans="1:24" x14ac:dyDescent="0.3">
      <c r="A2594" s="5" t="s">
        <v>4350</v>
      </c>
      <c r="B2594" s="5" t="s">
        <v>4351</v>
      </c>
      <c r="C2594" s="5" t="s">
        <v>56</v>
      </c>
      <c r="D2594" s="6">
        <v>28359</v>
      </c>
      <c r="E2594" s="5">
        <v>49</v>
      </c>
      <c r="F2594" s="5" t="s">
        <v>135</v>
      </c>
      <c r="G2594" s="5" t="s">
        <v>263</v>
      </c>
      <c r="H2594" s="6">
        <v>45885</v>
      </c>
      <c r="I2594" s="7">
        <v>1.1000000000000001</v>
      </c>
      <c r="J2594" s="8">
        <v>135687</v>
      </c>
      <c r="K2594" s="8">
        <v>4390</v>
      </c>
      <c r="L2594" s="7">
        <v>88.5</v>
      </c>
      <c r="M2594" s="5" t="s">
        <v>51</v>
      </c>
      <c r="N2594" s="5">
        <v>29</v>
      </c>
      <c r="O2594" s="5">
        <v>10</v>
      </c>
      <c r="P2594" s="5">
        <v>9</v>
      </c>
      <c r="Q2594" s="5">
        <v>4</v>
      </c>
      <c r="R2594" s="5" t="s">
        <v>30</v>
      </c>
      <c r="S2594" s="5" t="s">
        <v>90</v>
      </c>
      <c r="T2594" s="5" t="s">
        <v>32</v>
      </c>
      <c r="U2594" s="5" t="s">
        <v>33</v>
      </c>
      <c r="V2594" s="5" t="s">
        <v>34</v>
      </c>
      <c r="W2594" s="5" t="s">
        <v>64</v>
      </c>
      <c r="X2594" s="5" t="s">
        <v>64</v>
      </c>
    </row>
    <row r="2595" spans="1:24" x14ac:dyDescent="0.3">
      <c r="A2595" s="5" t="s">
        <v>4352</v>
      </c>
      <c r="B2595" s="5" t="s">
        <v>4353</v>
      </c>
      <c r="C2595" s="5" t="s">
        <v>56</v>
      </c>
      <c r="D2595" s="6">
        <v>32114</v>
      </c>
      <c r="E2595" s="5">
        <v>39</v>
      </c>
      <c r="F2595" s="5" t="s">
        <v>27</v>
      </c>
      <c r="G2595" s="5" t="s">
        <v>89</v>
      </c>
      <c r="H2595" s="6">
        <v>44412</v>
      </c>
      <c r="I2595" s="7">
        <v>5.0999999999999996</v>
      </c>
      <c r="J2595" s="8">
        <v>169427</v>
      </c>
      <c r="K2595" s="8">
        <v>16489</v>
      </c>
      <c r="L2595" s="7">
        <v>88.9</v>
      </c>
      <c r="M2595" s="5" t="s">
        <v>45</v>
      </c>
      <c r="N2595" s="5">
        <v>28</v>
      </c>
      <c r="O2595" s="5">
        <v>7</v>
      </c>
      <c r="P2595" s="5">
        <v>74</v>
      </c>
      <c r="Q2595" s="5">
        <v>3</v>
      </c>
      <c r="R2595" s="5" t="s">
        <v>39</v>
      </c>
      <c r="S2595" s="5" t="s">
        <v>81</v>
      </c>
      <c r="T2595" s="5" t="s">
        <v>122</v>
      </c>
      <c r="U2595" s="5" t="s">
        <v>62</v>
      </c>
      <c r="V2595" s="5" t="s">
        <v>34</v>
      </c>
      <c r="W2595" s="5" t="s">
        <v>64</v>
      </c>
      <c r="X2595" s="5" t="s">
        <v>35</v>
      </c>
    </row>
    <row r="2596" spans="1:24" x14ac:dyDescent="0.3">
      <c r="A2596" s="5" t="s">
        <v>4354</v>
      </c>
      <c r="B2596" s="5" t="s">
        <v>2577</v>
      </c>
      <c r="C2596" s="5" t="s">
        <v>26</v>
      </c>
      <c r="D2596" s="6">
        <v>32964</v>
      </c>
      <c r="E2596" s="5">
        <v>36</v>
      </c>
      <c r="F2596" s="5" t="s">
        <v>135</v>
      </c>
      <c r="G2596" s="5" t="s">
        <v>263</v>
      </c>
      <c r="H2596" s="6">
        <v>45639</v>
      </c>
      <c r="I2596" s="7">
        <v>1.7</v>
      </c>
      <c r="J2596" s="8">
        <v>137032</v>
      </c>
      <c r="K2596" s="8">
        <v>7553</v>
      </c>
      <c r="L2596" s="7">
        <v>92.8</v>
      </c>
      <c r="M2596" s="5" t="s">
        <v>51</v>
      </c>
      <c r="N2596" s="5">
        <v>40</v>
      </c>
      <c r="O2596" s="5">
        <v>16</v>
      </c>
      <c r="P2596" s="5">
        <v>72</v>
      </c>
      <c r="Q2596" s="5">
        <v>1</v>
      </c>
      <c r="R2596" s="5" t="s">
        <v>30</v>
      </c>
      <c r="S2596" s="5" t="s">
        <v>52</v>
      </c>
      <c r="T2596" s="5" t="s">
        <v>95</v>
      </c>
      <c r="U2596" s="5" t="s">
        <v>62</v>
      </c>
      <c r="V2596" s="5" t="s">
        <v>34</v>
      </c>
      <c r="W2596" s="5" t="s">
        <v>35</v>
      </c>
      <c r="X2596" s="5" t="s">
        <v>35</v>
      </c>
    </row>
    <row r="2597" spans="1:24" x14ac:dyDescent="0.3">
      <c r="A2597" s="5" t="s">
        <v>4355</v>
      </c>
      <c r="B2597" s="5" t="s">
        <v>1510</v>
      </c>
      <c r="C2597" s="5" t="s">
        <v>26</v>
      </c>
      <c r="D2597" s="6">
        <v>26549</v>
      </c>
      <c r="E2597" s="5">
        <v>54</v>
      </c>
      <c r="F2597" s="5" t="s">
        <v>67</v>
      </c>
      <c r="G2597" s="5" t="s">
        <v>68</v>
      </c>
      <c r="H2597" s="6">
        <v>44166</v>
      </c>
      <c r="I2597" s="7">
        <v>5.8</v>
      </c>
      <c r="J2597" s="8">
        <v>178881</v>
      </c>
      <c r="K2597" s="8">
        <v>27705</v>
      </c>
      <c r="L2597" s="7">
        <v>94</v>
      </c>
      <c r="M2597" s="5" t="s">
        <v>73</v>
      </c>
      <c r="N2597" s="5">
        <v>43</v>
      </c>
      <c r="O2597" s="5">
        <v>19</v>
      </c>
      <c r="P2597" s="5">
        <v>6</v>
      </c>
      <c r="Q2597" s="5">
        <v>4</v>
      </c>
      <c r="R2597" s="5" t="s">
        <v>30</v>
      </c>
      <c r="S2597" s="5" t="s">
        <v>90</v>
      </c>
      <c r="T2597" s="5" t="s">
        <v>40</v>
      </c>
      <c r="U2597" s="5" t="s">
        <v>62</v>
      </c>
      <c r="V2597" s="5" t="s">
        <v>83</v>
      </c>
      <c r="W2597" s="5" t="s">
        <v>35</v>
      </c>
      <c r="X2597" s="5" t="s">
        <v>64</v>
      </c>
    </row>
    <row r="2598" spans="1:24" x14ac:dyDescent="0.3">
      <c r="A2598" s="5" t="s">
        <v>4356</v>
      </c>
      <c r="B2598" s="5" t="s">
        <v>4357</v>
      </c>
      <c r="C2598" s="5" t="s">
        <v>56</v>
      </c>
      <c r="D2598" s="6">
        <v>36826</v>
      </c>
      <c r="E2598" s="5">
        <v>26</v>
      </c>
      <c r="F2598" s="5" t="s">
        <v>67</v>
      </c>
      <c r="G2598" s="5" t="s">
        <v>149</v>
      </c>
      <c r="H2598" s="6">
        <v>45870</v>
      </c>
      <c r="I2598" s="7">
        <v>1.1000000000000001</v>
      </c>
      <c r="J2598" s="8">
        <v>165118</v>
      </c>
      <c r="K2598" s="8">
        <v>18359</v>
      </c>
      <c r="L2598" s="7">
        <v>99.2</v>
      </c>
      <c r="M2598" s="5" t="s">
        <v>45</v>
      </c>
      <c r="N2598" s="5">
        <v>25</v>
      </c>
      <c r="O2598" s="5">
        <v>15</v>
      </c>
      <c r="P2598" s="5">
        <v>20</v>
      </c>
      <c r="Q2598" s="5">
        <v>1</v>
      </c>
      <c r="R2598" s="5" t="s">
        <v>39</v>
      </c>
      <c r="S2598" s="5" t="s">
        <v>52</v>
      </c>
      <c r="T2598" s="5" t="s">
        <v>2122</v>
      </c>
      <c r="U2598" s="5" t="s">
        <v>62</v>
      </c>
      <c r="V2598" s="5" t="s">
        <v>63</v>
      </c>
      <c r="W2598" s="5" t="s">
        <v>35</v>
      </c>
      <c r="X2598" s="5" t="s">
        <v>64</v>
      </c>
    </row>
    <row r="2599" spans="1:24" x14ac:dyDescent="0.3">
      <c r="A2599" s="5" t="s">
        <v>4358</v>
      </c>
      <c r="B2599" s="5" t="s">
        <v>556</v>
      </c>
      <c r="C2599" s="5" t="s">
        <v>56</v>
      </c>
      <c r="D2599" s="6">
        <v>30313</v>
      </c>
      <c r="E2599" s="5">
        <v>44</v>
      </c>
      <c r="F2599" s="5" t="s">
        <v>49</v>
      </c>
      <c r="G2599" s="5" t="s">
        <v>428</v>
      </c>
      <c r="H2599" s="6">
        <v>43396</v>
      </c>
      <c r="I2599" s="7">
        <v>7.9</v>
      </c>
      <c r="J2599" s="8">
        <v>49359</v>
      </c>
      <c r="K2599" s="8">
        <v>6154</v>
      </c>
      <c r="L2599" s="7">
        <v>87.1</v>
      </c>
      <c r="M2599" s="5" t="s">
        <v>59</v>
      </c>
      <c r="N2599" s="5">
        <v>44</v>
      </c>
      <c r="O2599" s="5">
        <v>24</v>
      </c>
      <c r="P2599" s="5">
        <v>55</v>
      </c>
      <c r="Q2599" s="5">
        <v>4</v>
      </c>
      <c r="R2599" s="5" t="s">
        <v>30</v>
      </c>
      <c r="S2599" s="5" t="s">
        <v>125</v>
      </c>
      <c r="T2599" s="5" t="s">
        <v>122</v>
      </c>
      <c r="U2599" s="5" t="s">
        <v>33</v>
      </c>
      <c r="V2599" s="5" t="s">
        <v>34</v>
      </c>
      <c r="W2599" s="5" t="s">
        <v>35</v>
      </c>
      <c r="X2599" s="5" t="s">
        <v>64</v>
      </c>
    </row>
    <row r="2600" spans="1:24" x14ac:dyDescent="0.3">
      <c r="A2600" s="5" t="s">
        <v>4359</v>
      </c>
      <c r="B2600" s="5" t="s">
        <v>4360</v>
      </c>
      <c r="C2600" s="5" t="s">
        <v>26</v>
      </c>
      <c r="D2600" s="6">
        <v>36339</v>
      </c>
      <c r="E2600" s="5">
        <v>27</v>
      </c>
      <c r="F2600" s="5" t="s">
        <v>98</v>
      </c>
      <c r="G2600" s="5" t="s">
        <v>208</v>
      </c>
      <c r="H2600" s="6">
        <v>44208</v>
      </c>
      <c r="I2600" s="7">
        <v>5.7</v>
      </c>
      <c r="J2600" s="8">
        <v>38217</v>
      </c>
      <c r="K2600" s="8">
        <v>1586</v>
      </c>
      <c r="L2600" s="7">
        <v>79.400000000000006</v>
      </c>
      <c r="M2600" s="5" t="s">
        <v>51</v>
      </c>
      <c r="N2600" s="5">
        <v>29</v>
      </c>
      <c r="O2600" s="5">
        <v>3</v>
      </c>
      <c r="P2600" s="5">
        <v>64</v>
      </c>
      <c r="Q2600" s="5">
        <v>1</v>
      </c>
      <c r="R2600" s="5" t="s">
        <v>30</v>
      </c>
      <c r="S2600" s="5" t="s">
        <v>125</v>
      </c>
      <c r="T2600" s="5" t="s">
        <v>69</v>
      </c>
      <c r="U2600" s="5" t="s">
        <v>46</v>
      </c>
      <c r="V2600" s="5" t="s">
        <v>83</v>
      </c>
      <c r="W2600" s="5" t="s">
        <v>64</v>
      </c>
      <c r="X2600" s="5" t="s">
        <v>35</v>
      </c>
    </row>
    <row r="2601" spans="1:24" x14ac:dyDescent="0.3">
      <c r="A2601" s="5" t="s">
        <v>4361</v>
      </c>
      <c r="B2601" s="5" t="s">
        <v>647</v>
      </c>
      <c r="C2601" s="5" t="s">
        <v>26</v>
      </c>
      <c r="D2601" s="6">
        <v>25873</v>
      </c>
      <c r="E2601" s="5">
        <v>56</v>
      </c>
      <c r="F2601" s="5" t="s">
        <v>27</v>
      </c>
      <c r="G2601" s="5" t="s">
        <v>38</v>
      </c>
      <c r="H2601" s="6">
        <v>42692</v>
      </c>
      <c r="I2601" s="7">
        <v>9.8000000000000007</v>
      </c>
      <c r="J2601" s="8">
        <v>85515</v>
      </c>
      <c r="K2601" s="8">
        <v>10039</v>
      </c>
      <c r="L2601" s="7">
        <v>80.3</v>
      </c>
      <c r="M2601" s="5" t="s">
        <v>51</v>
      </c>
      <c r="N2601" s="5">
        <v>25</v>
      </c>
      <c r="O2601" s="5">
        <v>1</v>
      </c>
      <c r="P2601" s="5">
        <v>45</v>
      </c>
      <c r="Q2601" s="5">
        <v>1</v>
      </c>
      <c r="R2601" s="5" t="s">
        <v>30</v>
      </c>
      <c r="S2601" s="5" t="s">
        <v>125</v>
      </c>
      <c r="T2601" s="5" t="s">
        <v>82</v>
      </c>
      <c r="U2601" s="5" t="s">
        <v>77</v>
      </c>
      <c r="V2601" s="5" t="s">
        <v>83</v>
      </c>
      <c r="W2601" s="5" t="s">
        <v>64</v>
      </c>
      <c r="X2601" s="5" t="s">
        <v>35</v>
      </c>
    </row>
    <row r="2602" spans="1:24" x14ac:dyDescent="0.3">
      <c r="A2602" s="5" t="s">
        <v>4362</v>
      </c>
      <c r="B2602" s="5" t="s">
        <v>1944</v>
      </c>
      <c r="C2602" s="5" t="s">
        <v>26</v>
      </c>
      <c r="D2602" s="6">
        <v>27737</v>
      </c>
      <c r="E2602" s="5">
        <v>51</v>
      </c>
      <c r="F2602" s="5" t="s">
        <v>57</v>
      </c>
      <c r="G2602" s="5" t="s">
        <v>467</v>
      </c>
      <c r="H2602" s="6">
        <v>44039</v>
      </c>
      <c r="I2602" s="7">
        <v>6.1</v>
      </c>
      <c r="J2602" s="8">
        <v>112557</v>
      </c>
      <c r="K2602" s="8">
        <v>4827</v>
      </c>
      <c r="L2602" s="7">
        <v>85.9</v>
      </c>
      <c r="M2602" s="5" t="s">
        <v>45</v>
      </c>
      <c r="N2602" s="5">
        <v>11</v>
      </c>
      <c r="O2602" s="5">
        <v>7</v>
      </c>
      <c r="P2602" s="5">
        <v>31</v>
      </c>
      <c r="Q2602" s="5">
        <v>3</v>
      </c>
      <c r="R2602" s="5" t="s">
        <v>39</v>
      </c>
      <c r="S2602" s="5" t="s">
        <v>104</v>
      </c>
      <c r="T2602" s="5" t="s">
        <v>82</v>
      </c>
      <c r="U2602" s="5" t="s">
        <v>62</v>
      </c>
      <c r="V2602" s="5" t="s">
        <v>83</v>
      </c>
      <c r="W2602" s="5" t="s">
        <v>64</v>
      </c>
      <c r="X2602" s="5" t="s">
        <v>35</v>
      </c>
    </row>
    <row r="2603" spans="1:24" x14ac:dyDescent="0.3">
      <c r="A2603" s="5" t="s">
        <v>4363</v>
      </c>
      <c r="B2603" s="5" t="s">
        <v>4364</v>
      </c>
      <c r="C2603" s="5" t="s">
        <v>56</v>
      </c>
      <c r="D2603" s="6">
        <v>38328</v>
      </c>
      <c r="E2603" s="5">
        <v>22</v>
      </c>
      <c r="F2603" s="5" t="s">
        <v>98</v>
      </c>
      <c r="G2603" s="5" t="s">
        <v>99</v>
      </c>
      <c r="H2603" s="6">
        <v>45947</v>
      </c>
      <c r="I2603" s="7">
        <v>0.9</v>
      </c>
      <c r="J2603" s="8">
        <v>130021</v>
      </c>
      <c r="K2603" s="8">
        <v>11694</v>
      </c>
      <c r="L2603" s="7">
        <v>93.6</v>
      </c>
      <c r="M2603" s="5" t="s">
        <v>51</v>
      </c>
      <c r="N2603" s="5">
        <v>1</v>
      </c>
      <c r="O2603" s="5">
        <v>1</v>
      </c>
      <c r="P2603" s="5">
        <v>62</v>
      </c>
      <c r="Q2603" s="5">
        <v>3</v>
      </c>
      <c r="R2603" s="5" t="s">
        <v>39</v>
      </c>
      <c r="S2603" s="5" t="s">
        <v>90</v>
      </c>
      <c r="T2603" s="5" t="s">
        <v>69</v>
      </c>
      <c r="U2603" s="5" t="s">
        <v>46</v>
      </c>
      <c r="V2603" s="5" t="s">
        <v>34</v>
      </c>
      <c r="W2603" s="5" t="s">
        <v>64</v>
      </c>
      <c r="X2603" s="5" t="s">
        <v>64</v>
      </c>
    </row>
    <row r="2604" spans="1:24" x14ac:dyDescent="0.3">
      <c r="A2604" s="5" t="s">
        <v>4365</v>
      </c>
      <c r="B2604" s="5" t="s">
        <v>311</v>
      </c>
      <c r="C2604" s="5" t="s">
        <v>26</v>
      </c>
      <c r="D2604" s="6">
        <v>33428</v>
      </c>
      <c r="E2604" s="5">
        <v>35</v>
      </c>
      <c r="F2604" s="5" t="s">
        <v>67</v>
      </c>
      <c r="G2604" s="5" t="s">
        <v>68</v>
      </c>
      <c r="H2604" s="6">
        <v>45675</v>
      </c>
      <c r="I2604" s="7">
        <v>1.6</v>
      </c>
      <c r="J2604" s="8">
        <v>124978</v>
      </c>
      <c r="K2604" s="8">
        <v>11754</v>
      </c>
      <c r="L2604" s="7">
        <v>92.2</v>
      </c>
      <c r="M2604" s="5" t="s">
        <v>51</v>
      </c>
      <c r="N2604" s="5">
        <v>40</v>
      </c>
      <c r="O2604" s="5">
        <v>24</v>
      </c>
      <c r="P2604" s="5">
        <v>66</v>
      </c>
      <c r="Q2604" s="5">
        <v>4</v>
      </c>
      <c r="R2604" s="5" t="s">
        <v>30</v>
      </c>
      <c r="S2604" s="5" t="s">
        <v>90</v>
      </c>
      <c r="T2604" s="5" t="s">
        <v>53</v>
      </c>
      <c r="U2604" s="5" t="s">
        <v>77</v>
      </c>
      <c r="V2604" s="5" t="s">
        <v>34</v>
      </c>
      <c r="W2604" s="5" t="s">
        <v>35</v>
      </c>
      <c r="X2604" s="5" t="s">
        <v>64</v>
      </c>
    </row>
    <row r="2605" spans="1:24" x14ac:dyDescent="0.3">
      <c r="A2605" s="5" t="s">
        <v>4366</v>
      </c>
      <c r="B2605" s="5" t="s">
        <v>4367</v>
      </c>
      <c r="C2605" s="5" t="s">
        <v>56</v>
      </c>
      <c r="D2605" s="6">
        <v>28635</v>
      </c>
      <c r="E2605" s="5">
        <v>48</v>
      </c>
      <c r="F2605" s="5" t="s">
        <v>128</v>
      </c>
      <c r="G2605" s="5" t="s">
        <v>503</v>
      </c>
      <c r="H2605" s="6">
        <v>45176</v>
      </c>
      <c r="I2605" s="7">
        <v>3</v>
      </c>
      <c r="J2605" s="8">
        <v>104928</v>
      </c>
      <c r="K2605" s="8">
        <v>12131</v>
      </c>
      <c r="L2605" s="7">
        <v>82.7</v>
      </c>
      <c r="M2605" s="5" t="s">
        <v>73</v>
      </c>
      <c r="N2605" s="5">
        <v>42</v>
      </c>
      <c r="O2605" s="5">
        <v>8</v>
      </c>
      <c r="P2605" s="5">
        <v>30</v>
      </c>
      <c r="Q2605" s="5">
        <v>3</v>
      </c>
      <c r="R2605" s="5" t="s">
        <v>30</v>
      </c>
      <c r="S2605" s="5" t="s">
        <v>31</v>
      </c>
      <c r="T2605" s="5" t="s">
        <v>53</v>
      </c>
      <c r="U2605" s="5" t="s">
        <v>77</v>
      </c>
      <c r="V2605" s="5" t="s">
        <v>34</v>
      </c>
      <c r="W2605" s="5" t="s">
        <v>64</v>
      </c>
      <c r="X2605" s="5" t="s">
        <v>64</v>
      </c>
    </row>
    <row r="2606" spans="1:24" x14ac:dyDescent="0.3">
      <c r="A2606" s="5" t="s">
        <v>4368</v>
      </c>
      <c r="B2606" s="5" t="s">
        <v>2196</v>
      </c>
      <c r="C2606" s="5" t="s">
        <v>56</v>
      </c>
      <c r="D2606" s="6">
        <v>36255</v>
      </c>
      <c r="E2606" s="5">
        <v>27</v>
      </c>
      <c r="F2606" s="5" t="s">
        <v>67</v>
      </c>
      <c r="G2606" s="5" t="s">
        <v>68</v>
      </c>
      <c r="H2606" s="6">
        <v>42895</v>
      </c>
      <c r="I2606" s="7">
        <v>9.3000000000000007</v>
      </c>
      <c r="J2606" s="8">
        <v>100440</v>
      </c>
      <c r="K2606" s="8">
        <v>4576</v>
      </c>
      <c r="L2606" s="7">
        <v>91.5</v>
      </c>
      <c r="M2606" s="5" t="s">
        <v>51</v>
      </c>
      <c r="N2606" s="5">
        <v>11</v>
      </c>
      <c r="O2606" s="5">
        <v>13</v>
      </c>
      <c r="P2606" s="5">
        <v>40</v>
      </c>
      <c r="Q2606" s="5">
        <v>2</v>
      </c>
      <c r="R2606" s="5" t="s">
        <v>39</v>
      </c>
      <c r="S2606" s="5" t="s">
        <v>60</v>
      </c>
      <c r="T2606" s="5" t="s">
        <v>122</v>
      </c>
      <c r="U2606" s="5" t="s">
        <v>77</v>
      </c>
      <c r="V2606" s="5" t="s">
        <v>63</v>
      </c>
      <c r="W2606" s="5" t="s">
        <v>64</v>
      </c>
      <c r="X2606" s="5" t="s">
        <v>64</v>
      </c>
    </row>
    <row r="2607" spans="1:24" x14ac:dyDescent="0.3">
      <c r="A2607" s="5" t="s">
        <v>4369</v>
      </c>
      <c r="B2607" s="5" t="s">
        <v>4370</v>
      </c>
      <c r="C2607" s="5" t="s">
        <v>56</v>
      </c>
      <c r="D2607" s="6">
        <v>36369</v>
      </c>
      <c r="E2607" s="5">
        <v>27</v>
      </c>
      <c r="F2607" s="5" t="s">
        <v>43</v>
      </c>
      <c r="G2607" s="5" t="s">
        <v>86</v>
      </c>
      <c r="H2607" s="6">
        <v>44690</v>
      </c>
      <c r="I2607" s="7">
        <v>4.3</v>
      </c>
      <c r="J2607" s="8">
        <v>61688</v>
      </c>
      <c r="K2607" s="8">
        <v>3026</v>
      </c>
      <c r="L2607" s="7">
        <v>92.4</v>
      </c>
      <c r="M2607" s="5" t="s">
        <v>29</v>
      </c>
      <c r="N2607" s="5">
        <v>37</v>
      </c>
      <c r="O2607" s="5">
        <v>7</v>
      </c>
      <c r="P2607" s="5">
        <v>22</v>
      </c>
      <c r="Q2607" s="5">
        <v>5</v>
      </c>
      <c r="R2607" s="5" t="s">
        <v>39</v>
      </c>
      <c r="S2607" s="5" t="s">
        <v>119</v>
      </c>
      <c r="T2607" s="5" t="s">
        <v>156</v>
      </c>
      <c r="U2607" s="5" t="s">
        <v>77</v>
      </c>
      <c r="V2607" s="5" t="s">
        <v>34</v>
      </c>
      <c r="W2607" s="5" t="s">
        <v>64</v>
      </c>
      <c r="X2607" s="5" t="s">
        <v>35</v>
      </c>
    </row>
    <row r="2608" spans="1:24" x14ac:dyDescent="0.3">
      <c r="A2608" s="5" t="s">
        <v>4371</v>
      </c>
      <c r="B2608" s="5" t="s">
        <v>315</v>
      </c>
      <c r="C2608" s="5" t="s">
        <v>26</v>
      </c>
      <c r="D2608" s="6">
        <v>33604</v>
      </c>
      <c r="E2608" s="5">
        <v>34</v>
      </c>
      <c r="F2608" s="5" t="s">
        <v>98</v>
      </c>
      <c r="G2608" s="5" t="s">
        <v>99</v>
      </c>
      <c r="H2608" s="6">
        <v>45937</v>
      </c>
      <c r="I2608" s="7">
        <v>0.9</v>
      </c>
      <c r="J2608" s="8">
        <v>84649</v>
      </c>
      <c r="K2608" s="8">
        <v>9045</v>
      </c>
      <c r="L2608" s="7">
        <v>94.5</v>
      </c>
      <c r="M2608" s="5" t="s">
        <v>73</v>
      </c>
      <c r="N2608" s="5">
        <v>41</v>
      </c>
      <c r="O2608" s="5">
        <v>19</v>
      </c>
      <c r="P2608" s="5">
        <v>26</v>
      </c>
      <c r="Q2608" s="5">
        <v>3</v>
      </c>
      <c r="R2608" s="5" t="s">
        <v>39</v>
      </c>
      <c r="S2608" s="5" t="s">
        <v>104</v>
      </c>
      <c r="T2608" s="5" t="s">
        <v>82</v>
      </c>
      <c r="U2608" s="5" t="s">
        <v>33</v>
      </c>
      <c r="V2608" s="5" t="s">
        <v>63</v>
      </c>
      <c r="W2608" s="5" t="s">
        <v>64</v>
      </c>
      <c r="X2608" s="5" t="s">
        <v>35</v>
      </c>
    </row>
    <row r="2609" spans="1:24" x14ac:dyDescent="0.3">
      <c r="A2609" s="5" t="s">
        <v>4372</v>
      </c>
      <c r="B2609" s="5" t="s">
        <v>4373</v>
      </c>
      <c r="C2609" s="5" t="s">
        <v>56</v>
      </c>
      <c r="D2609" s="6">
        <v>25385</v>
      </c>
      <c r="E2609" s="5">
        <v>57</v>
      </c>
      <c r="F2609" s="5" t="s">
        <v>67</v>
      </c>
      <c r="G2609" s="5" t="s">
        <v>408</v>
      </c>
      <c r="H2609" s="6">
        <v>45686</v>
      </c>
      <c r="I2609" s="7">
        <v>1.6</v>
      </c>
      <c r="J2609" s="8">
        <v>44382</v>
      </c>
      <c r="K2609" s="8">
        <v>5412</v>
      </c>
      <c r="L2609" s="7">
        <v>80.099999999999994</v>
      </c>
      <c r="M2609" s="5" t="s">
        <v>59</v>
      </c>
      <c r="N2609" s="5">
        <v>9</v>
      </c>
      <c r="O2609" s="5">
        <v>7</v>
      </c>
      <c r="P2609" s="5">
        <v>34</v>
      </c>
      <c r="Q2609" s="5">
        <v>3</v>
      </c>
      <c r="R2609" s="5" t="s">
        <v>30</v>
      </c>
      <c r="S2609" s="5" t="s">
        <v>90</v>
      </c>
      <c r="T2609" s="5" t="s">
        <v>32</v>
      </c>
      <c r="U2609" s="5" t="s">
        <v>62</v>
      </c>
      <c r="V2609" s="5" t="s">
        <v>34</v>
      </c>
      <c r="W2609" s="5" t="s">
        <v>64</v>
      </c>
      <c r="X2609" s="5" t="s">
        <v>35</v>
      </c>
    </row>
    <row r="2610" spans="1:24" x14ac:dyDescent="0.3">
      <c r="A2610" s="5" t="s">
        <v>4374</v>
      </c>
      <c r="B2610" s="5" t="s">
        <v>915</v>
      </c>
      <c r="C2610" s="5" t="s">
        <v>26</v>
      </c>
      <c r="D2610" s="6">
        <v>35058</v>
      </c>
      <c r="E2610" s="5">
        <v>31</v>
      </c>
      <c r="F2610" s="5" t="s">
        <v>93</v>
      </c>
      <c r="G2610" s="5" t="s">
        <v>115</v>
      </c>
      <c r="H2610" s="6">
        <v>45317</v>
      </c>
      <c r="I2610" s="7">
        <v>2.6</v>
      </c>
      <c r="J2610" s="8">
        <v>57988</v>
      </c>
      <c r="K2610" s="8">
        <v>7811</v>
      </c>
      <c r="L2610" s="7">
        <v>93.7</v>
      </c>
      <c r="M2610" s="5" t="s">
        <v>45</v>
      </c>
      <c r="N2610" s="5">
        <v>40</v>
      </c>
      <c r="O2610" s="5">
        <v>0</v>
      </c>
      <c r="P2610" s="5">
        <v>39</v>
      </c>
      <c r="Q2610" s="5">
        <v>1</v>
      </c>
      <c r="R2610" s="5" t="s">
        <v>39</v>
      </c>
      <c r="S2610" s="5" t="s">
        <v>104</v>
      </c>
      <c r="T2610" s="5" t="s">
        <v>53</v>
      </c>
      <c r="U2610" s="5" t="s">
        <v>33</v>
      </c>
      <c r="V2610" s="5" t="s">
        <v>83</v>
      </c>
      <c r="W2610" s="5" t="s">
        <v>35</v>
      </c>
      <c r="X2610" s="5" t="s">
        <v>64</v>
      </c>
    </row>
    <row r="2611" spans="1:24" x14ac:dyDescent="0.3">
      <c r="A2611" s="5" t="s">
        <v>4375</v>
      </c>
      <c r="B2611" s="5" t="s">
        <v>1368</v>
      </c>
      <c r="C2611" s="5" t="s">
        <v>56</v>
      </c>
      <c r="D2611" s="6">
        <v>26257</v>
      </c>
      <c r="E2611" s="5">
        <v>55</v>
      </c>
      <c r="F2611" s="5" t="s">
        <v>93</v>
      </c>
      <c r="G2611" s="5" t="s">
        <v>94</v>
      </c>
      <c r="H2611" s="6">
        <v>42687</v>
      </c>
      <c r="I2611" s="7">
        <v>9.8000000000000007</v>
      </c>
      <c r="J2611" s="8">
        <v>162551</v>
      </c>
      <c r="K2611" s="8">
        <v>11836</v>
      </c>
      <c r="L2611" s="7">
        <v>92.2</v>
      </c>
      <c r="M2611" s="5" t="s">
        <v>45</v>
      </c>
      <c r="N2611" s="5">
        <v>35</v>
      </c>
      <c r="O2611" s="5">
        <v>5</v>
      </c>
      <c r="P2611" s="5">
        <v>17</v>
      </c>
      <c r="Q2611" s="5">
        <v>4</v>
      </c>
      <c r="R2611" s="5" t="s">
        <v>30</v>
      </c>
      <c r="S2611" s="5" t="s">
        <v>81</v>
      </c>
      <c r="T2611" s="5" t="s">
        <v>143</v>
      </c>
      <c r="U2611" s="5" t="s">
        <v>33</v>
      </c>
      <c r="V2611" s="5" t="s">
        <v>34</v>
      </c>
      <c r="W2611" s="5" t="s">
        <v>64</v>
      </c>
      <c r="X2611" s="5" t="s">
        <v>35</v>
      </c>
    </row>
    <row r="2612" spans="1:24" x14ac:dyDescent="0.3">
      <c r="A2612" s="5" t="s">
        <v>4376</v>
      </c>
      <c r="B2612" s="5" t="s">
        <v>219</v>
      </c>
      <c r="C2612" s="5" t="s">
        <v>56</v>
      </c>
      <c r="D2612" s="6">
        <v>33320</v>
      </c>
      <c r="E2612" s="5">
        <v>35</v>
      </c>
      <c r="F2612" s="5" t="s">
        <v>27</v>
      </c>
      <c r="G2612" s="5" t="s">
        <v>38</v>
      </c>
      <c r="H2612" s="6">
        <v>45721</v>
      </c>
      <c r="I2612" s="7">
        <v>1.5</v>
      </c>
      <c r="J2612" s="8">
        <v>88112</v>
      </c>
      <c r="K2612" s="8">
        <v>5286</v>
      </c>
      <c r="L2612" s="7">
        <v>81.5</v>
      </c>
      <c r="M2612" s="5" t="s">
        <v>29</v>
      </c>
      <c r="N2612" s="5">
        <v>35</v>
      </c>
      <c r="O2612" s="5">
        <v>23</v>
      </c>
      <c r="P2612" s="5">
        <v>32</v>
      </c>
      <c r="Q2612" s="5">
        <v>4</v>
      </c>
      <c r="R2612" s="5" t="s">
        <v>30</v>
      </c>
      <c r="S2612" s="5" t="s">
        <v>52</v>
      </c>
      <c r="T2612" s="5" t="s">
        <v>69</v>
      </c>
      <c r="U2612" s="5" t="s">
        <v>62</v>
      </c>
      <c r="V2612" s="5" t="s">
        <v>34</v>
      </c>
      <c r="W2612" s="5" t="s">
        <v>35</v>
      </c>
      <c r="X2612" s="5" t="s">
        <v>35</v>
      </c>
    </row>
    <row r="2613" spans="1:24" x14ac:dyDescent="0.3">
      <c r="A2613" s="5" t="s">
        <v>4377</v>
      </c>
      <c r="B2613" s="5" t="s">
        <v>4378</v>
      </c>
      <c r="C2613" s="5" t="s">
        <v>26</v>
      </c>
      <c r="D2613" s="6">
        <v>27281</v>
      </c>
      <c r="E2613" s="5">
        <v>52</v>
      </c>
      <c r="F2613" s="5" t="s">
        <v>67</v>
      </c>
      <c r="G2613" s="5" t="s">
        <v>149</v>
      </c>
      <c r="H2613" s="6">
        <v>44872</v>
      </c>
      <c r="I2613" s="7">
        <v>3.8</v>
      </c>
      <c r="J2613" s="8">
        <v>23946</v>
      </c>
      <c r="K2613" s="8">
        <v>1735</v>
      </c>
      <c r="L2613" s="7">
        <v>84.1</v>
      </c>
      <c r="M2613" s="5" t="s">
        <v>29</v>
      </c>
      <c r="N2613" s="5">
        <v>5</v>
      </c>
      <c r="O2613" s="5">
        <v>14</v>
      </c>
      <c r="P2613" s="5">
        <v>59</v>
      </c>
      <c r="Q2613" s="5">
        <v>3</v>
      </c>
      <c r="R2613" s="5" t="s">
        <v>30</v>
      </c>
      <c r="S2613" s="5" t="s">
        <v>125</v>
      </c>
      <c r="T2613" s="5" t="s">
        <v>53</v>
      </c>
      <c r="U2613" s="5" t="s">
        <v>77</v>
      </c>
      <c r="V2613" s="5" t="s">
        <v>34</v>
      </c>
      <c r="W2613" s="5" t="s">
        <v>35</v>
      </c>
      <c r="X2613" s="5" t="s">
        <v>35</v>
      </c>
    </row>
    <row r="2614" spans="1:24" x14ac:dyDescent="0.3">
      <c r="A2614" s="5" t="s">
        <v>4379</v>
      </c>
      <c r="B2614" s="5" t="s">
        <v>669</v>
      </c>
      <c r="C2614" s="5" t="s">
        <v>56</v>
      </c>
      <c r="D2614" s="6">
        <v>31131</v>
      </c>
      <c r="E2614" s="5">
        <v>41</v>
      </c>
      <c r="F2614" s="5" t="s">
        <v>135</v>
      </c>
      <c r="G2614" s="5" t="s">
        <v>252</v>
      </c>
      <c r="H2614" s="6">
        <v>43093</v>
      </c>
      <c r="I2614" s="7">
        <v>8.6999999999999993</v>
      </c>
      <c r="J2614" s="8">
        <v>173788</v>
      </c>
      <c r="K2614" s="8">
        <v>12202</v>
      </c>
      <c r="L2614" s="7">
        <v>83.4</v>
      </c>
      <c r="M2614" s="5" t="s">
        <v>59</v>
      </c>
      <c r="N2614" s="5">
        <v>17</v>
      </c>
      <c r="O2614" s="5">
        <v>21</v>
      </c>
      <c r="P2614" s="5">
        <v>73</v>
      </c>
      <c r="Q2614" s="5">
        <v>2</v>
      </c>
      <c r="R2614" s="5" t="s">
        <v>39</v>
      </c>
      <c r="S2614" s="5" t="s">
        <v>119</v>
      </c>
      <c r="T2614" s="5" t="s">
        <v>40</v>
      </c>
      <c r="U2614" s="5" t="s">
        <v>62</v>
      </c>
      <c r="V2614" s="5" t="s">
        <v>34</v>
      </c>
      <c r="W2614" s="5" t="s">
        <v>64</v>
      </c>
      <c r="X2614" s="5" t="s">
        <v>35</v>
      </c>
    </row>
    <row r="2615" spans="1:24" x14ac:dyDescent="0.3">
      <c r="A2615" s="5" t="s">
        <v>4380</v>
      </c>
      <c r="B2615" s="5" t="s">
        <v>3754</v>
      </c>
      <c r="C2615" s="5" t="s">
        <v>56</v>
      </c>
      <c r="D2615" s="6">
        <v>32725</v>
      </c>
      <c r="E2615" s="5">
        <v>37</v>
      </c>
      <c r="F2615" s="5" t="s">
        <v>93</v>
      </c>
      <c r="G2615" s="5" t="s">
        <v>215</v>
      </c>
      <c r="H2615" s="6">
        <v>45416</v>
      </c>
      <c r="I2615" s="7">
        <v>2.4</v>
      </c>
      <c r="J2615" s="8">
        <v>106474</v>
      </c>
      <c r="K2615" s="8">
        <v>17754</v>
      </c>
      <c r="L2615" s="7">
        <v>92.6</v>
      </c>
      <c r="M2615" s="5" t="s">
        <v>73</v>
      </c>
      <c r="N2615" s="5">
        <v>27</v>
      </c>
      <c r="O2615" s="5">
        <v>5</v>
      </c>
      <c r="P2615" s="5">
        <v>49</v>
      </c>
      <c r="Q2615" s="5">
        <v>1</v>
      </c>
      <c r="R2615" s="5" t="s">
        <v>30</v>
      </c>
      <c r="S2615" s="5" t="s">
        <v>81</v>
      </c>
      <c r="T2615" s="5" t="s">
        <v>143</v>
      </c>
      <c r="U2615" s="5" t="s">
        <v>46</v>
      </c>
      <c r="V2615" s="5" t="s">
        <v>34</v>
      </c>
      <c r="W2615" s="5" t="s">
        <v>35</v>
      </c>
      <c r="X2615" s="5" t="s">
        <v>64</v>
      </c>
    </row>
    <row r="2616" spans="1:24" x14ac:dyDescent="0.3">
      <c r="A2616" s="5" t="s">
        <v>4381</v>
      </c>
      <c r="B2616" s="5" t="s">
        <v>476</v>
      </c>
      <c r="C2616" s="5" t="s">
        <v>56</v>
      </c>
      <c r="D2616" s="6">
        <v>32809</v>
      </c>
      <c r="E2616" s="5">
        <v>37</v>
      </c>
      <c r="F2616" s="5" t="s">
        <v>102</v>
      </c>
      <c r="G2616" s="5" t="s">
        <v>103</v>
      </c>
      <c r="H2616" s="6">
        <v>45875</v>
      </c>
      <c r="I2616" s="7">
        <v>1.1000000000000001</v>
      </c>
      <c r="J2616" s="8">
        <v>95859</v>
      </c>
      <c r="K2616" s="8">
        <v>16774</v>
      </c>
      <c r="L2616" s="7">
        <v>89.3</v>
      </c>
      <c r="M2616" s="5" t="s">
        <v>51</v>
      </c>
      <c r="N2616" s="5">
        <v>27</v>
      </c>
      <c r="O2616" s="5">
        <v>3</v>
      </c>
      <c r="P2616" s="5">
        <v>49</v>
      </c>
      <c r="Q2616" s="5">
        <v>2</v>
      </c>
      <c r="R2616" s="5" t="s">
        <v>30</v>
      </c>
      <c r="S2616" s="5" t="s">
        <v>76</v>
      </c>
      <c r="T2616" s="5" t="s">
        <v>69</v>
      </c>
      <c r="U2616" s="5" t="s">
        <v>33</v>
      </c>
      <c r="V2616" s="5" t="s">
        <v>63</v>
      </c>
      <c r="W2616" s="5" t="s">
        <v>64</v>
      </c>
      <c r="X2616" s="5" t="s">
        <v>64</v>
      </c>
    </row>
    <row r="2617" spans="1:24" x14ac:dyDescent="0.3">
      <c r="A2617" s="5" t="s">
        <v>4382</v>
      </c>
      <c r="B2617" s="5" t="s">
        <v>3592</v>
      </c>
      <c r="C2617" s="5" t="s">
        <v>26</v>
      </c>
      <c r="D2617" s="6">
        <v>38337</v>
      </c>
      <c r="E2617" s="5">
        <v>22</v>
      </c>
      <c r="F2617" s="5" t="s">
        <v>93</v>
      </c>
      <c r="G2617" s="5" t="s">
        <v>215</v>
      </c>
      <c r="H2617" s="6">
        <v>45934</v>
      </c>
      <c r="I2617" s="7">
        <v>0.9</v>
      </c>
      <c r="J2617" s="8">
        <v>156851</v>
      </c>
      <c r="K2617" s="8">
        <v>28190</v>
      </c>
      <c r="L2617" s="7">
        <v>97.6</v>
      </c>
      <c r="M2617" s="5" t="s">
        <v>59</v>
      </c>
      <c r="N2617" s="5">
        <v>37</v>
      </c>
      <c r="O2617" s="5">
        <v>26</v>
      </c>
      <c r="P2617" s="5">
        <v>21</v>
      </c>
      <c r="Q2617" s="5">
        <v>3</v>
      </c>
      <c r="R2617" s="5" t="s">
        <v>30</v>
      </c>
      <c r="S2617" s="5" t="s">
        <v>104</v>
      </c>
      <c r="T2617" s="5" t="s">
        <v>122</v>
      </c>
      <c r="U2617" s="5" t="s">
        <v>62</v>
      </c>
      <c r="V2617" s="5" t="s">
        <v>34</v>
      </c>
      <c r="W2617" s="5" t="s">
        <v>64</v>
      </c>
      <c r="X2617" s="5" t="s">
        <v>35</v>
      </c>
    </row>
    <row r="2618" spans="1:24" x14ac:dyDescent="0.3">
      <c r="A2618" s="5" t="s">
        <v>4383</v>
      </c>
      <c r="B2618" s="5" t="s">
        <v>346</v>
      </c>
      <c r="C2618" s="5" t="s">
        <v>56</v>
      </c>
      <c r="D2618" s="6">
        <v>36618</v>
      </c>
      <c r="E2618" s="5">
        <v>26</v>
      </c>
      <c r="F2618" s="5" t="s">
        <v>27</v>
      </c>
      <c r="G2618" s="5" t="s">
        <v>89</v>
      </c>
      <c r="H2618" s="6">
        <v>45914</v>
      </c>
      <c r="I2618" s="7">
        <v>1</v>
      </c>
      <c r="J2618" s="8">
        <v>174317</v>
      </c>
      <c r="K2618" s="8">
        <v>5523</v>
      </c>
      <c r="L2618" s="7">
        <v>80.8</v>
      </c>
      <c r="M2618" s="5" t="s">
        <v>51</v>
      </c>
      <c r="N2618" s="5">
        <v>20</v>
      </c>
      <c r="O2618" s="5">
        <v>2</v>
      </c>
      <c r="P2618" s="5">
        <v>7</v>
      </c>
      <c r="Q2618" s="5">
        <v>1</v>
      </c>
      <c r="R2618" s="5" t="s">
        <v>30</v>
      </c>
      <c r="S2618" s="5" t="s">
        <v>52</v>
      </c>
      <c r="T2618" s="5" t="s">
        <v>156</v>
      </c>
      <c r="U2618" s="5" t="s">
        <v>46</v>
      </c>
      <c r="V2618" s="5" t="s">
        <v>34</v>
      </c>
      <c r="W2618" s="5" t="s">
        <v>35</v>
      </c>
      <c r="X2618" s="5" t="s">
        <v>64</v>
      </c>
    </row>
    <row r="2619" spans="1:24" x14ac:dyDescent="0.3">
      <c r="A2619" s="5" t="s">
        <v>4384</v>
      </c>
      <c r="B2619" s="5" t="s">
        <v>1292</v>
      </c>
      <c r="C2619" s="5" t="s">
        <v>56</v>
      </c>
      <c r="D2619" s="6">
        <v>32604</v>
      </c>
      <c r="E2619" s="5">
        <v>37</v>
      </c>
      <c r="F2619" s="5" t="s">
        <v>98</v>
      </c>
      <c r="G2619" s="5" t="s">
        <v>382</v>
      </c>
      <c r="H2619" s="6">
        <v>43320</v>
      </c>
      <c r="I2619" s="7">
        <v>8.1</v>
      </c>
      <c r="J2619" s="8">
        <v>68716</v>
      </c>
      <c r="K2619" s="8">
        <v>2568</v>
      </c>
      <c r="L2619" s="7">
        <v>96.3</v>
      </c>
      <c r="M2619" s="5" t="s">
        <v>45</v>
      </c>
      <c r="N2619" s="5">
        <v>0</v>
      </c>
      <c r="O2619" s="5">
        <v>27</v>
      </c>
      <c r="P2619" s="5">
        <v>64</v>
      </c>
      <c r="Q2619" s="5">
        <v>4</v>
      </c>
      <c r="R2619" s="5" t="s">
        <v>30</v>
      </c>
      <c r="S2619" s="5" t="s">
        <v>76</v>
      </c>
      <c r="T2619" s="5" t="s">
        <v>32</v>
      </c>
      <c r="U2619" s="5" t="s">
        <v>33</v>
      </c>
      <c r="V2619" s="5" t="s">
        <v>63</v>
      </c>
      <c r="W2619" s="5" t="s">
        <v>64</v>
      </c>
      <c r="X2619" s="5" t="s">
        <v>35</v>
      </c>
    </row>
    <row r="2620" spans="1:24" x14ac:dyDescent="0.3">
      <c r="A2620" s="5" t="s">
        <v>4385</v>
      </c>
      <c r="B2620" s="5" t="s">
        <v>4386</v>
      </c>
      <c r="C2620" s="5" t="s">
        <v>26</v>
      </c>
      <c r="D2620" s="6">
        <v>29840</v>
      </c>
      <c r="E2620" s="5">
        <v>45</v>
      </c>
      <c r="F2620" s="5" t="s">
        <v>27</v>
      </c>
      <c r="G2620" s="5" t="s">
        <v>452</v>
      </c>
      <c r="H2620" s="6">
        <v>43931</v>
      </c>
      <c r="I2620" s="7">
        <v>6.4</v>
      </c>
      <c r="J2620" s="8">
        <v>25539</v>
      </c>
      <c r="K2620" s="8">
        <v>3816</v>
      </c>
      <c r="L2620" s="7">
        <v>89</v>
      </c>
      <c r="M2620" s="5" t="s">
        <v>51</v>
      </c>
      <c r="N2620" s="5">
        <v>23</v>
      </c>
      <c r="O2620" s="5">
        <v>26</v>
      </c>
      <c r="P2620" s="5">
        <v>78</v>
      </c>
      <c r="Q2620" s="5">
        <v>2</v>
      </c>
      <c r="R2620" s="5" t="s">
        <v>30</v>
      </c>
      <c r="S2620" s="5" t="s">
        <v>31</v>
      </c>
      <c r="T2620" s="5" t="s">
        <v>69</v>
      </c>
      <c r="U2620" s="5" t="s">
        <v>77</v>
      </c>
      <c r="V2620" s="5" t="s">
        <v>34</v>
      </c>
      <c r="W2620" s="5" t="s">
        <v>64</v>
      </c>
      <c r="X2620" s="5" t="s">
        <v>64</v>
      </c>
    </row>
    <row r="2621" spans="1:24" x14ac:dyDescent="0.3">
      <c r="A2621" s="5" t="s">
        <v>4387</v>
      </c>
      <c r="B2621" s="5" t="s">
        <v>4191</v>
      </c>
      <c r="C2621" s="5" t="s">
        <v>26</v>
      </c>
      <c r="D2621" s="6">
        <v>29587</v>
      </c>
      <c r="E2621" s="5">
        <v>45</v>
      </c>
      <c r="F2621" s="5" t="s">
        <v>128</v>
      </c>
      <c r="G2621" s="5" t="s">
        <v>155</v>
      </c>
      <c r="H2621" s="6">
        <v>44922</v>
      </c>
      <c r="I2621" s="7">
        <v>3.7</v>
      </c>
      <c r="J2621" s="8">
        <v>141725</v>
      </c>
      <c r="K2621" s="8">
        <v>16536</v>
      </c>
      <c r="L2621" s="7">
        <v>99.1</v>
      </c>
      <c r="M2621" s="5" t="s">
        <v>45</v>
      </c>
      <c r="N2621" s="5">
        <v>7</v>
      </c>
      <c r="O2621" s="5">
        <v>3</v>
      </c>
      <c r="P2621" s="5">
        <v>61</v>
      </c>
      <c r="Q2621" s="5">
        <v>1</v>
      </c>
      <c r="R2621" s="5" t="s">
        <v>39</v>
      </c>
      <c r="S2621" s="5" t="s">
        <v>76</v>
      </c>
      <c r="T2621" s="5" t="s">
        <v>32</v>
      </c>
      <c r="U2621" s="5" t="s">
        <v>33</v>
      </c>
      <c r="V2621" s="5" t="s">
        <v>34</v>
      </c>
      <c r="W2621" s="5" t="s">
        <v>35</v>
      </c>
      <c r="X2621" s="5" t="s">
        <v>64</v>
      </c>
    </row>
    <row r="2622" spans="1:24" x14ac:dyDescent="0.3">
      <c r="A2622" s="5" t="s">
        <v>4388</v>
      </c>
      <c r="B2622" s="5" t="s">
        <v>2721</v>
      </c>
      <c r="C2622" s="5" t="s">
        <v>56</v>
      </c>
      <c r="D2622" s="6">
        <v>30611</v>
      </c>
      <c r="E2622" s="5">
        <v>43</v>
      </c>
      <c r="F2622" s="5" t="s">
        <v>49</v>
      </c>
      <c r="G2622" s="5" t="s">
        <v>492</v>
      </c>
      <c r="H2622" s="6">
        <v>42967</v>
      </c>
      <c r="I2622" s="7">
        <v>9.1</v>
      </c>
      <c r="J2622" s="8">
        <v>104860</v>
      </c>
      <c r="K2622" s="8">
        <v>11107</v>
      </c>
      <c r="L2622" s="7">
        <v>91.1</v>
      </c>
      <c r="M2622" s="5" t="s">
        <v>29</v>
      </c>
      <c r="N2622" s="5">
        <v>33</v>
      </c>
      <c r="O2622" s="5">
        <v>22</v>
      </c>
      <c r="P2622" s="5">
        <v>31</v>
      </c>
      <c r="Q2622" s="5">
        <v>3</v>
      </c>
      <c r="R2622" s="5" t="s">
        <v>30</v>
      </c>
      <c r="S2622" s="5" t="s">
        <v>52</v>
      </c>
      <c r="T2622" s="5" t="s">
        <v>95</v>
      </c>
      <c r="U2622" s="5" t="s">
        <v>33</v>
      </c>
      <c r="V2622" s="5" t="s">
        <v>63</v>
      </c>
      <c r="W2622" s="5" t="s">
        <v>35</v>
      </c>
      <c r="X2622" s="5" t="s">
        <v>35</v>
      </c>
    </row>
    <row r="2623" spans="1:24" x14ac:dyDescent="0.3">
      <c r="A2623" s="5" t="s">
        <v>4389</v>
      </c>
      <c r="B2623" s="5" t="s">
        <v>4390</v>
      </c>
      <c r="C2623" s="5" t="s">
        <v>26</v>
      </c>
      <c r="D2623" s="6">
        <v>34695</v>
      </c>
      <c r="E2623" s="5">
        <v>32</v>
      </c>
      <c r="F2623" s="5" t="s">
        <v>128</v>
      </c>
      <c r="G2623" s="5" t="s">
        <v>174</v>
      </c>
      <c r="H2623" s="6">
        <v>45127</v>
      </c>
      <c r="I2623" s="7">
        <v>3.1</v>
      </c>
      <c r="J2623" s="8">
        <v>177954</v>
      </c>
      <c r="K2623" s="8">
        <v>26778</v>
      </c>
      <c r="L2623" s="7">
        <v>94.5</v>
      </c>
      <c r="M2623" s="5" t="s">
        <v>45</v>
      </c>
      <c r="N2623" s="5">
        <v>5</v>
      </c>
      <c r="O2623" s="5">
        <v>25</v>
      </c>
      <c r="P2623" s="5">
        <v>79</v>
      </c>
      <c r="Q2623" s="5">
        <v>3</v>
      </c>
      <c r="R2623" s="5" t="s">
        <v>39</v>
      </c>
      <c r="S2623" s="5" t="s">
        <v>60</v>
      </c>
      <c r="T2623" s="5" t="s">
        <v>122</v>
      </c>
      <c r="U2623" s="5" t="s">
        <v>77</v>
      </c>
      <c r="V2623" s="5" t="s">
        <v>34</v>
      </c>
      <c r="W2623" s="5" t="s">
        <v>64</v>
      </c>
      <c r="X2623" s="5" t="s">
        <v>64</v>
      </c>
    </row>
    <row r="2624" spans="1:24" x14ac:dyDescent="0.3">
      <c r="A2624" s="5" t="s">
        <v>4391</v>
      </c>
      <c r="B2624" s="5" t="s">
        <v>2396</v>
      </c>
      <c r="C2624" s="5" t="s">
        <v>26</v>
      </c>
      <c r="D2624" s="6">
        <v>34072</v>
      </c>
      <c r="E2624" s="5">
        <v>33</v>
      </c>
      <c r="F2624" s="5" t="s">
        <v>43</v>
      </c>
      <c r="G2624" s="5" t="s">
        <v>112</v>
      </c>
      <c r="H2624" s="6">
        <v>44926</v>
      </c>
      <c r="I2624" s="7">
        <v>3.7</v>
      </c>
      <c r="J2624" s="8">
        <v>60940</v>
      </c>
      <c r="K2624" s="8">
        <v>3469</v>
      </c>
      <c r="L2624" s="7">
        <v>80.5</v>
      </c>
      <c r="M2624" s="5" t="s">
        <v>29</v>
      </c>
      <c r="N2624" s="5">
        <v>17</v>
      </c>
      <c r="O2624" s="5">
        <v>0</v>
      </c>
      <c r="P2624" s="5">
        <v>48</v>
      </c>
      <c r="Q2624" s="5">
        <v>1</v>
      </c>
      <c r="R2624" s="5" t="s">
        <v>39</v>
      </c>
      <c r="S2624" s="5" t="s">
        <v>119</v>
      </c>
      <c r="T2624" s="5" t="s">
        <v>61</v>
      </c>
      <c r="U2624" s="5" t="s">
        <v>33</v>
      </c>
      <c r="V2624" s="5" t="s">
        <v>34</v>
      </c>
      <c r="W2624" s="5" t="s">
        <v>64</v>
      </c>
      <c r="X2624" s="5" t="s">
        <v>64</v>
      </c>
    </row>
    <row r="2625" spans="1:24" x14ac:dyDescent="0.3">
      <c r="A2625" s="5" t="s">
        <v>4392</v>
      </c>
      <c r="B2625" s="5" t="s">
        <v>3636</v>
      </c>
      <c r="C2625" s="5" t="s">
        <v>56</v>
      </c>
      <c r="D2625" s="6">
        <v>27772</v>
      </c>
      <c r="E2625" s="5">
        <v>50</v>
      </c>
      <c r="F2625" s="5" t="s">
        <v>57</v>
      </c>
      <c r="G2625" s="5" t="s">
        <v>58</v>
      </c>
      <c r="H2625" s="6">
        <v>43774</v>
      </c>
      <c r="I2625" s="7">
        <v>6.8</v>
      </c>
      <c r="J2625" s="8">
        <v>101665</v>
      </c>
      <c r="K2625" s="8">
        <v>4764</v>
      </c>
      <c r="L2625" s="7">
        <v>81.2</v>
      </c>
      <c r="M2625" s="5" t="s">
        <v>73</v>
      </c>
      <c r="N2625" s="5">
        <v>44</v>
      </c>
      <c r="O2625" s="5">
        <v>16</v>
      </c>
      <c r="P2625" s="5">
        <v>69</v>
      </c>
      <c r="Q2625" s="5">
        <v>5</v>
      </c>
      <c r="R2625" s="5" t="s">
        <v>39</v>
      </c>
      <c r="S2625" s="5" t="s">
        <v>125</v>
      </c>
      <c r="T2625" s="5" t="s">
        <v>95</v>
      </c>
      <c r="U2625" s="5" t="s">
        <v>77</v>
      </c>
      <c r="V2625" s="5" t="s">
        <v>63</v>
      </c>
      <c r="W2625" s="5" t="s">
        <v>64</v>
      </c>
      <c r="X2625" s="5" t="s">
        <v>35</v>
      </c>
    </row>
    <row r="2626" spans="1:24" x14ac:dyDescent="0.3">
      <c r="A2626" s="5" t="s">
        <v>4393</v>
      </c>
      <c r="B2626" s="5" t="s">
        <v>4249</v>
      </c>
      <c r="C2626" s="5" t="s">
        <v>56</v>
      </c>
      <c r="D2626" s="6">
        <v>36014</v>
      </c>
      <c r="E2626" s="5">
        <v>28</v>
      </c>
      <c r="F2626" s="5" t="s">
        <v>43</v>
      </c>
      <c r="G2626" s="5" t="s">
        <v>188</v>
      </c>
      <c r="H2626" s="6">
        <v>45049</v>
      </c>
      <c r="I2626" s="7">
        <v>3.4</v>
      </c>
      <c r="J2626" s="8">
        <v>124233</v>
      </c>
      <c r="K2626" s="8">
        <v>5963</v>
      </c>
      <c r="L2626" s="7">
        <v>87.2</v>
      </c>
      <c r="M2626" s="5" t="s">
        <v>51</v>
      </c>
      <c r="N2626" s="5">
        <v>14</v>
      </c>
      <c r="O2626" s="5">
        <v>2</v>
      </c>
      <c r="P2626" s="5">
        <v>32</v>
      </c>
      <c r="Q2626" s="5">
        <v>4</v>
      </c>
      <c r="R2626" s="5" t="s">
        <v>39</v>
      </c>
      <c r="S2626" s="5" t="s">
        <v>76</v>
      </c>
      <c r="T2626" s="5" t="s">
        <v>122</v>
      </c>
      <c r="U2626" s="5" t="s">
        <v>77</v>
      </c>
      <c r="V2626" s="5" t="s">
        <v>63</v>
      </c>
      <c r="W2626" s="5" t="s">
        <v>64</v>
      </c>
      <c r="X2626" s="5" t="s">
        <v>64</v>
      </c>
    </row>
    <row r="2627" spans="1:24" x14ac:dyDescent="0.3">
      <c r="A2627" s="5" t="s">
        <v>4394</v>
      </c>
      <c r="B2627" s="5" t="s">
        <v>4395</v>
      </c>
      <c r="C2627" s="5" t="s">
        <v>26</v>
      </c>
      <c r="D2627" s="6">
        <v>28963</v>
      </c>
      <c r="E2627" s="5">
        <v>47</v>
      </c>
      <c r="F2627" s="5" t="s">
        <v>27</v>
      </c>
      <c r="G2627" s="5" t="s">
        <v>38</v>
      </c>
      <c r="H2627" s="6">
        <v>43491</v>
      </c>
      <c r="I2627" s="7">
        <v>7.6</v>
      </c>
      <c r="J2627" s="8">
        <v>93140</v>
      </c>
      <c r="K2627" s="8">
        <v>7647</v>
      </c>
      <c r="L2627" s="7">
        <v>83.1</v>
      </c>
      <c r="M2627" s="5" t="s">
        <v>29</v>
      </c>
      <c r="N2627" s="5">
        <v>16</v>
      </c>
      <c r="O2627" s="5">
        <v>18</v>
      </c>
      <c r="P2627" s="5">
        <v>45</v>
      </c>
      <c r="Q2627" s="5">
        <v>1</v>
      </c>
      <c r="R2627" s="5" t="s">
        <v>30</v>
      </c>
      <c r="S2627" s="5" t="s">
        <v>60</v>
      </c>
      <c r="T2627" s="5" t="s">
        <v>61</v>
      </c>
      <c r="U2627" s="5" t="s">
        <v>62</v>
      </c>
      <c r="V2627" s="5" t="s">
        <v>34</v>
      </c>
      <c r="W2627" s="5" t="s">
        <v>64</v>
      </c>
      <c r="X2627" s="5" t="s">
        <v>35</v>
      </c>
    </row>
    <row r="2628" spans="1:24" x14ac:dyDescent="0.3">
      <c r="A2628" s="5" t="s">
        <v>4396</v>
      </c>
      <c r="B2628" s="5" t="s">
        <v>2219</v>
      </c>
      <c r="C2628" s="5" t="s">
        <v>26</v>
      </c>
      <c r="D2628" s="6">
        <v>33073</v>
      </c>
      <c r="E2628" s="5">
        <v>36</v>
      </c>
      <c r="F2628" s="5" t="s">
        <v>93</v>
      </c>
      <c r="G2628" s="5" t="s">
        <v>215</v>
      </c>
      <c r="H2628" s="6">
        <v>45968</v>
      </c>
      <c r="I2628" s="7">
        <v>0.8</v>
      </c>
      <c r="J2628" s="8">
        <v>92705</v>
      </c>
      <c r="K2628" s="8">
        <v>10205</v>
      </c>
      <c r="L2628" s="7">
        <v>86</v>
      </c>
      <c r="M2628" s="5" t="s">
        <v>45</v>
      </c>
      <c r="N2628" s="5">
        <v>38</v>
      </c>
      <c r="O2628" s="5">
        <v>6</v>
      </c>
      <c r="P2628" s="5">
        <v>8</v>
      </c>
      <c r="Q2628" s="5">
        <v>3</v>
      </c>
      <c r="R2628" s="5" t="s">
        <v>39</v>
      </c>
      <c r="S2628" s="5" t="s">
        <v>76</v>
      </c>
      <c r="T2628" s="5" t="s">
        <v>61</v>
      </c>
      <c r="U2628" s="5" t="s">
        <v>77</v>
      </c>
      <c r="V2628" s="5" t="s">
        <v>63</v>
      </c>
      <c r="W2628" s="5" t="s">
        <v>64</v>
      </c>
      <c r="X2628" s="5" t="s">
        <v>64</v>
      </c>
    </row>
    <row r="2629" spans="1:24" x14ac:dyDescent="0.3">
      <c r="A2629" s="5" t="s">
        <v>4397</v>
      </c>
      <c r="B2629" s="5" t="s">
        <v>4398</v>
      </c>
      <c r="C2629" s="5" t="s">
        <v>26</v>
      </c>
      <c r="D2629" s="6">
        <v>31248</v>
      </c>
      <c r="E2629" s="5">
        <v>41</v>
      </c>
      <c r="F2629" s="5" t="s">
        <v>93</v>
      </c>
      <c r="G2629" s="5" t="s">
        <v>215</v>
      </c>
      <c r="H2629" s="6">
        <v>44839</v>
      </c>
      <c r="I2629" s="7">
        <v>3.9</v>
      </c>
      <c r="J2629" s="8">
        <v>162452</v>
      </c>
      <c r="K2629" s="8">
        <v>27643</v>
      </c>
      <c r="L2629" s="7">
        <v>93.3</v>
      </c>
      <c r="M2629" s="5" t="s">
        <v>59</v>
      </c>
      <c r="N2629" s="5">
        <v>12</v>
      </c>
      <c r="O2629" s="5">
        <v>2</v>
      </c>
      <c r="P2629" s="5">
        <v>55</v>
      </c>
      <c r="Q2629" s="5">
        <v>4</v>
      </c>
      <c r="R2629" s="5" t="s">
        <v>30</v>
      </c>
      <c r="S2629" s="5" t="s">
        <v>81</v>
      </c>
      <c r="T2629" s="5" t="s">
        <v>82</v>
      </c>
      <c r="U2629" s="5" t="s">
        <v>62</v>
      </c>
      <c r="V2629" s="5" t="s">
        <v>34</v>
      </c>
      <c r="W2629" s="5" t="s">
        <v>64</v>
      </c>
      <c r="X2629" s="5" t="s">
        <v>64</v>
      </c>
    </row>
    <row r="2630" spans="1:24" x14ac:dyDescent="0.3">
      <c r="A2630" s="5" t="s">
        <v>4399</v>
      </c>
      <c r="B2630" s="5" t="s">
        <v>4400</v>
      </c>
      <c r="C2630" s="5" t="s">
        <v>56</v>
      </c>
      <c r="D2630" s="6">
        <v>30982</v>
      </c>
      <c r="E2630" s="5">
        <v>42</v>
      </c>
      <c r="F2630" s="5" t="s">
        <v>128</v>
      </c>
      <c r="G2630" s="5" t="s">
        <v>155</v>
      </c>
      <c r="H2630" s="6">
        <v>42480</v>
      </c>
      <c r="I2630" s="7">
        <v>10.4</v>
      </c>
      <c r="J2630" s="8">
        <v>134888</v>
      </c>
      <c r="K2630" s="8">
        <v>6380</v>
      </c>
      <c r="L2630" s="7">
        <v>84.1</v>
      </c>
      <c r="M2630" s="5" t="s">
        <v>51</v>
      </c>
      <c r="N2630" s="5">
        <v>24</v>
      </c>
      <c r="O2630" s="5">
        <v>14</v>
      </c>
      <c r="P2630" s="5">
        <v>19</v>
      </c>
      <c r="Q2630" s="5">
        <v>1</v>
      </c>
      <c r="R2630" s="5" t="s">
        <v>30</v>
      </c>
      <c r="S2630" s="5" t="s">
        <v>60</v>
      </c>
      <c r="T2630" s="5" t="s">
        <v>95</v>
      </c>
      <c r="U2630" s="5" t="s">
        <v>33</v>
      </c>
      <c r="V2630" s="5" t="s">
        <v>34</v>
      </c>
      <c r="W2630" s="5" t="s">
        <v>64</v>
      </c>
      <c r="X2630" s="5" t="s">
        <v>64</v>
      </c>
    </row>
    <row r="2631" spans="1:24" x14ac:dyDescent="0.3">
      <c r="A2631" s="5" t="s">
        <v>4401</v>
      </c>
      <c r="B2631" s="5" t="s">
        <v>1946</v>
      </c>
      <c r="C2631" s="5" t="s">
        <v>56</v>
      </c>
      <c r="D2631" s="6">
        <v>38243</v>
      </c>
      <c r="E2631" s="5">
        <v>22</v>
      </c>
      <c r="F2631" s="5" t="s">
        <v>135</v>
      </c>
      <c r="G2631" s="5" t="s">
        <v>252</v>
      </c>
      <c r="H2631" s="6">
        <v>45336</v>
      </c>
      <c r="I2631" s="7">
        <v>2.6</v>
      </c>
      <c r="J2631" s="8">
        <v>152754</v>
      </c>
      <c r="K2631" s="8">
        <v>12691</v>
      </c>
      <c r="L2631" s="7">
        <v>84.3</v>
      </c>
      <c r="M2631" s="5" t="s">
        <v>45</v>
      </c>
      <c r="N2631" s="5">
        <v>22</v>
      </c>
      <c r="O2631" s="5">
        <v>22</v>
      </c>
      <c r="P2631" s="5">
        <v>73</v>
      </c>
      <c r="Q2631" s="5">
        <v>2</v>
      </c>
      <c r="R2631" s="5" t="s">
        <v>30</v>
      </c>
      <c r="S2631" s="5" t="s">
        <v>104</v>
      </c>
      <c r="T2631" s="5" t="s">
        <v>61</v>
      </c>
      <c r="U2631" s="5" t="s">
        <v>62</v>
      </c>
      <c r="V2631" s="5" t="s">
        <v>83</v>
      </c>
      <c r="W2631" s="5" t="s">
        <v>35</v>
      </c>
      <c r="X2631" s="5" t="s">
        <v>35</v>
      </c>
    </row>
    <row r="2632" spans="1:24" x14ac:dyDescent="0.3">
      <c r="A2632" s="5" t="s">
        <v>4402</v>
      </c>
      <c r="B2632" s="5" t="s">
        <v>2182</v>
      </c>
      <c r="C2632" s="5" t="s">
        <v>56</v>
      </c>
      <c r="D2632" s="6">
        <v>25302</v>
      </c>
      <c r="E2632" s="5">
        <v>57</v>
      </c>
      <c r="F2632" s="5" t="s">
        <v>67</v>
      </c>
      <c r="G2632" s="5" t="s">
        <v>408</v>
      </c>
      <c r="H2632" s="6">
        <v>42804</v>
      </c>
      <c r="I2632" s="7">
        <v>9.5</v>
      </c>
      <c r="J2632" s="8">
        <v>60736</v>
      </c>
      <c r="K2632" s="8">
        <v>6534</v>
      </c>
      <c r="L2632" s="7">
        <v>94.8</v>
      </c>
      <c r="M2632" s="5" t="s">
        <v>29</v>
      </c>
      <c r="N2632" s="5">
        <v>32</v>
      </c>
      <c r="O2632" s="5">
        <v>23</v>
      </c>
      <c r="P2632" s="5">
        <v>20</v>
      </c>
      <c r="Q2632" s="5">
        <v>1</v>
      </c>
      <c r="R2632" s="5" t="s">
        <v>39</v>
      </c>
      <c r="S2632" s="5" t="s">
        <v>31</v>
      </c>
      <c r="T2632" s="5" t="s">
        <v>82</v>
      </c>
      <c r="U2632" s="5" t="s">
        <v>46</v>
      </c>
      <c r="V2632" s="5" t="s">
        <v>34</v>
      </c>
      <c r="W2632" s="5" t="s">
        <v>64</v>
      </c>
      <c r="X2632" s="5" t="s">
        <v>64</v>
      </c>
    </row>
    <row r="2633" spans="1:24" x14ac:dyDescent="0.3">
      <c r="A2633" s="5" t="s">
        <v>4403</v>
      </c>
      <c r="B2633" s="5" t="s">
        <v>3351</v>
      </c>
      <c r="C2633" s="5" t="s">
        <v>56</v>
      </c>
      <c r="D2633" s="6">
        <v>33619</v>
      </c>
      <c r="E2633" s="5">
        <v>34</v>
      </c>
      <c r="F2633" s="5" t="s">
        <v>93</v>
      </c>
      <c r="G2633" s="5" t="s">
        <v>215</v>
      </c>
      <c r="H2633" s="6">
        <v>44271</v>
      </c>
      <c r="I2633" s="7">
        <v>5.5</v>
      </c>
      <c r="J2633" s="8">
        <v>133102</v>
      </c>
      <c r="K2633" s="8">
        <v>10523</v>
      </c>
      <c r="L2633" s="7">
        <v>80.8</v>
      </c>
      <c r="M2633" s="5" t="s">
        <v>59</v>
      </c>
      <c r="N2633" s="5">
        <v>33</v>
      </c>
      <c r="O2633" s="5">
        <v>17</v>
      </c>
      <c r="P2633" s="5">
        <v>19</v>
      </c>
      <c r="Q2633" s="5">
        <v>1</v>
      </c>
      <c r="R2633" s="5" t="s">
        <v>30</v>
      </c>
      <c r="S2633" s="5" t="s">
        <v>52</v>
      </c>
      <c r="T2633" s="5" t="s">
        <v>156</v>
      </c>
      <c r="U2633" s="5" t="s">
        <v>33</v>
      </c>
      <c r="V2633" s="5" t="s">
        <v>34</v>
      </c>
      <c r="W2633" s="5" t="s">
        <v>64</v>
      </c>
      <c r="X2633" s="5" t="s">
        <v>35</v>
      </c>
    </row>
    <row r="2634" spans="1:24" x14ac:dyDescent="0.3">
      <c r="A2634" s="5" t="s">
        <v>4404</v>
      </c>
      <c r="B2634" s="5" t="s">
        <v>4405</v>
      </c>
      <c r="C2634" s="5" t="s">
        <v>26</v>
      </c>
      <c r="D2634" s="6">
        <v>28396</v>
      </c>
      <c r="E2634" s="5">
        <v>49</v>
      </c>
      <c r="F2634" s="5" t="s">
        <v>102</v>
      </c>
      <c r="G2634" s="5" t="s">
        <v>159</v>
      </c>
      <c r="H2634" s="6">
        <v>42889</v>
      </c>
      <c r="I2634" s="7">
        <v>9.3000000000000007</v>
      </c>
      <c r="J2634" s="8">
        <v>91011</v>
      </c>
      <c r="K2634" s="8">
        <v>13422</v>
      </c>
      <c r="L2634" s="7">
        <v>86.5</v>
      </c>
      <c r="M2634" s="5" t="s">
        <v>29</v>
      </c>
      <c r="N2634" s="5">
        <v>1</v>
      </c>
      <c r="O2634" s="5">
        <v>1</v>
      </c>
      <c r="P2634" s="5">
        <v>37</v>
      </c>
      <c r="Q2634" s="5">
        <v>2</v>
      </c>
      <c r="R2634" s="5" t="s">
        <v>39</v>
      </c>
      <c r="S2634" s="5" t="s">
        <v>60</v>
      </c>
      <c r="T2634" s="5" t="s">
        <v>82</v>
      </c>
      <c r="U2634" s="5" t="s">
        <v>62</v>
      </c>
      <c r="V2634" s="5" t="s">
        <v>34</v>
      </c>
      <c r="W2634" s="5" t="s">
        <v>64</v>
      </c>
      <c r="X2634" s="5" t="s">
        <v>64</v>
      </c>
    </row>
    <row r="2635" spans="1:24" x14ac:dyDescent="0.3">
      <c r="A2635" s="5" t="s">
        <v>4406</v>
      </c>
      <c r="B2635" s="5" t="s">
        <v>4407</v>
      </c>
      <c r="C2635" s="5" t="s">
        <v>56</v>
      </c>
      <c r="D2635" s="6">
        <v>30569</v>
      </c>
      <c r="E2635" s="5">
        <v>43</v>
      </c>
      <c r="F2635" s="5" t="s">
        <v>67</v>
      </c>
      <c r="G2635" s="5" t="s">
        <v>408</v>
      </c>
      <c r="H2635" s="6">
        <v>45092</v>
      </c>
      <c r="I2635" s="7">
        <v>3.2</v>
      </c>
      <c r="J2635" s="8">
        <v>114499</v>
      </c>
      <c r="K2635" s="8">
        <v>4530</v>
      </c>
      <c r="L2635" s="7">
        <v>79.900000000000006</v>
      </c>
      <c r="M2635" s="5" t="s">
        <v>29</v>
      </c>
      <c r="N2635" s="5">
        <v>36</v>
      </c>
      <c r="O2635" s="5">
        <v>27</v>
      </c>
      <c r="P2635" s="5">
        <v>7</v>
      </c>
      <c r="Q2635" s="5">
        <v>1</v>
      </c>
      <c r="R2635" s="5" t="s">
        <v>39</v>
      </c>
      <c r="S2635" s="5" t="s">
        <v>76</v>
      </c>
      <c r="T2635" s="5" t="s">
        <v>95</v>
      </c>
      <c r="U2635" s="5" t="s">
        <v>77</v>
      </c>
      <c r="V2635" s="5" t="s">
        <v>34</v>
      </c>
      <c r="W2635" s="5" t="s">
        <v>35</v>
      </c>
      <c r="X2635" s="5" t="s">
        <v>35</v>
      </c>
    </row>
    <row r="2636" spans="1:24" x14ac:dyDescent="0.3">
      <c r="A2636" s="5" t="s">
        <v>4408</v>
      </c>
      <c r="B2636" s="5" t="s">
        <v>233</v>
      </c>
      <c r="C2636" s="5" t="s">
        <v>56</v>
      </c>
      <c r="D2636" s="6">
        <v>35027</v>
      </c>
      <c r="E2636" s="5">
        <v>31</v>
      </c>
      <c r="F2636" s="5" t="s">
        <v>135</v>
      </c>
      <c r="G2636" s="5" t="s">
        <v>252</v>
      </c>
      <c r="H2636" s="6">
        <v>45762</v>
      </c>
      <c r="I2636" s="7">
        <v>1.4</v>
      </c>
      <c r="J2636" s="8">
        <v>50711</v>
      </c>
      <c r="K2636" s="8">
        <v>5718</v>
      </c>
      <c r="L2636" s="7">
        <v>87.2</v>
      </c>
      <c r="M2636" s="5" t="s">
        <v>59</v>
      </c>
      <c r="N2636" s="5">
        <v>39</v>
      </c>
      <c r="O2636" s="5">
        <v>14</v>
      </c>
      <c r="P2636" s="5">
        <v>32</v>
      </c>
      <c r="Q2636" s="5">
        <v>5</v>
      </c>
      <c r="R2636" s="5" t="s">
        <v>30</v>
      </c>
      <c r="S2636" s="5" t="s">
        <v>60</v>
      </c>
      <c r="T2636" s="5" t="s">
        <v>82</v>
      </c>
      <c r="U2636" s="5" t="s">
        <v>33</v>
      </c>
      <c r="V2636" s="5" t="s">
        <v>83</v>
      </c>
      <c r="W2636" s="5" t="s">
        <v>35</v>
      </c>
      <c r="X2636" s="5" t="s">
        <v>35</v>
      </c>
    </row>
    <row r="2637" spans="1:24" x14ac:dyDescent="0.3">
      <c r="A2637" s="5" t="s">
        <v>4409</v>
      </c>
      <c r="B2637" s="5" t="s">
        <v>1984</v>
      </c>
      <c r="C2637" s="5" t="s">
        <v>56</v>
      </c>
      <c r="D2637" s="6">
        <v>32822</v>
      </c>
      <c r="E2637" s="5">
        <v>37</v>
      </c>
      <c r="F2637" s="5" t="s">
        <v>27</v>
      </c>
      <c r="G2637" s="5" t="s">
        <v>28</v>
      </c>
      <c r="H2637" s="6">
        <v>45823</v>
      </c>
      <c r="I2637" s="7">
        <v>1.2</v>
      </c>
      <c r="J2637" s="8">
        <v>85074</v>
      </c>
      <c r="K2637" s="8">
        <v>8688</v>
      </c>
      <c r="L2637" s="7">
        <v>80.3</v>
      </c>
      <c r="M2637" s="5" t="s">
        <v>45</v>
      </c>
      <c r="N2637" s="5">
        <v>37</v>
      </c>
      <c r="O2637" s="5">
        <v>15</v>
      </c>
      <c r="P2637" s="5">
        <v>6</v>
      </c>
      <c r="Q2637" s="5">
        <v>4</v>
      </c>
      <c r="R2637" s="5" t="s">
        <v>39</v>
      </c>
      <c r="S2637" s="5" t="s">
        <v>31</v>
      </c>
      <c r="T2637" s="5" t="s">
        <v>40</v>
      </c>
      <c r="U2637" s="5" t="s">
        <v>77</v>
      </c>
      <c r="V2637" s="5" t="s">
        <v>34</v>
      </c>
      <c r="W2637" s="5" t="s">
        <v>35</v>
      </c>
      <c r="X2637" s="5" t="s">
        <v>35</v>
      </c>
    </row>
    <row r="2638" spans="1:24" x14ac:dyDescent="0.3">
      <c r="A2638" s="5" t="s">
        <v>4410</v>
      </c>
      <c r="B2638" s="5" t="s">
        <v>4411</v>
      </c>
      <c r="C2638" s="5" t="s">
        <v>26</v>
      </c>
      <c r="D2638" s="6">
        <v>25672</v>
      </c>
      <c r="E2638" s="5">
        <v>56</v>
      </c>
      <c r="F2638" s="5" t="s">
        <v>43</v>
      </c>
      <c r="G2638" s="5" t="s">
        <v>112</v>
      </c>
      <c r="H2638" s="6">
        <v>42544</v>
      </c>
      <c r="I2638" s="7">
        <v>10.199999999999999</v>
      </c>
      <c r="J2638" s="8">
        <v>132496</v>
      </c>
      <c r="K2638" s="8">
        <v>21353</v>
      </c>
      <c r="L2638" s="7">
        <v>94</v>
      </c>
      <c r="M2638" s="5" t="s">
        <v>73</v>
      </c>
      <c r="N2638" s="5">
        <v>36</v>
      </c>
      <c r="O2638" s="5">
        <v>4</v>
      </c>
      <c r="P2638" s="5">
        <v>23</v>
      </c>
      <c r="Q2638" s="5">
        <v>4</v>
      </c>
      <c r="R2638" s="5" t="s">
        <v>30</v>
      </c>
      <c r="S2638" s="5" t="s">
        <v>81</v>
      </c>
      <c r="T2638" s="5" t="s">
        <v>82</v>
      </c>
      <c r="U2638" s="5" t="s">
        <v>46</v>
      </c>
      <c r="V2638" s="5" t="s">
        <v>34</v>
      </c>
      <c r="W2638" s="5" t="s">
        <v>64</v>
      </c>
      <c r="X2638" s="5" t="s">
        <v>35</v>
      </c>
    </row>
    <row r="2639" spans="1:24" x14ac:dyDescent="0.3">
      <c r="A2639" s="5" t="s">
        <v>4412</v>
      </c>
      <c r="B2639" s="5" t="s">
        <v>4413</v>
      </c>
      <c r="C2639" s="5" t="s">
        <v>26</v>
      </c>
      <c r="D2639" s="6">
        <v>36759</v>
      </c>
      <c r="E2639" s="5">
        <v>26</v>
      </c>
      <c r="F2639" s="5" t="s">
        <v>67</v>
      </c>
      <c r="G2639" s="5" t="s">
        <v>142</v>
      </c>
      <c r="H2639" s="6">
        <v>45889</v>
      </c>
      <c r="I2639" s="7">
        <v>1.1000000000000001</v>
      </c>
      <c r="J2639" s="8">
        <v>131224</v>
      </c>
      <c r="K2639" s="8">
        <v>5262</v>
      </c>
      <c r="L2639" s="7">
        <v>85.5</v>
      </c>
      <c r="M2639" s="5" t="s">
        <v>51</v>
      </c>
      <c r="N2639" s="5">
        <v>13</v>
      </c>
      <c r="O2639" s="5">
        <v>4</v>
      </c>
      <c r="P2639" s="5">
        <v>60</v>
      </c>
      <c r="Q2639" s="5">
        <v>1</v>
      </c>
      <c r="R2639" s="5" t="s">
        <v>30</v>
      </c>
      <c r="S2639" s="5" t="s">
        <v>119</v>
      </c>
      <c r="T2639" s="5" t="s">
        <v>53</v>
      </c>
      <c r="U2639" s="5" t="s">
        <v>46</v>
      </c>
      <c r="V2639" s="5" t="s">
        <v>34</v>
      </c>
      <c r="W2639" s="5" t="s">
        <v>64</v>
      </c>
      <c r="X2639" s="5" t="s">
        <v>64</v>
      </c>
    </row>
    <row r="2640" spans="1:24" x14ac:dyDescent="0.3">
      <c r="A2640" s="5" t="s">
        <v>4414</v>
      </c>
      <c r="B2640" s="5" t="s">
        <v>2612</v>
      </c>
      <c r="C2640" s="5" t="s">
        <v>26</v>
      </c>
      <c r="D2640" s="6">
        <v>35755</v>
      </c>
      <c r="E2640" s="5">
        <v>29</v>
      </c>
      <c r="F2640" s="5" t="s">
        <v>49</v>
      </c>
      <c r="G2640" s="5" t="s">
        <v>492</v>
      </c>
      <c r="H2640" s="6">
        <v>43050</v>
      </c>
      <c r="I2640" s="7">
        <v>8.8000000000000007</v>
      </c>
      <c r="J2640" s="8">
        <v>107012</v>
      </c>
      <c r="K2640" s="8">
        <v>3902</v>
      </c>
      <c r="L2640" s="7">
        <v>96.8</v>
      </c>
      <c r="M2640" s="5" t="s">
        <v>59</v>
      </c>
      <c r="N2640" s="5">
        <v>25</v>
      </c>
      <c r="O2640" s="5">
        <v>15</v>
      </c>
      <c r="P2640" s="5">
        <v>44</v>
      </c>
      <c r="Q2640" s="5">
        <v>1</v>
      </c>
      <c r="R2640" s="5" t="s">
        <v>39</v>
      </c>
      <c r="S2640" s="5" t="s">
        <v>104</v>
      </c>
      <c r="T2640" s="5" t="s">
        <v>61</v>
      </c>
      <c r="U2640" s="5" t="s">
        <v>62</v>
      </c>
      <c r="V2640" s="5" t="s">
        <v>34</v>
      </c>
      <c r="W2640" s="5" t="s">
        <v>64</v>
      </c>
      <c r="X2640" s="5" t="s">
        <v>64</v>
      </c>
    </row>
    <row r="2641" spans="1:24" x14ac:dyDescent="0.3">
      <c r="A2641" s="5" t="s">
        <v>4415</v>
      </c>
      <c r="B2641" s="5" t="s">
        <v>919</v>
      </c>
      <c r="C2641" s="5" t="s">
        <v>26</v>
      </c>
      <c r="D2641" s="6">
        <v>32128</v>
      </c>
      <c r="E2641" s="5">
        <v>39</v>
      </c>
      <c r="F2641" s="5" t="s">
        <v>43</v>
      </c>
      <c r="G2641" s="5" t="s">
        <v>112</v>
      </c>
      <c r="H2641" s="6">
        <v>45852</v>
      </c>
      <c r="I2641" s="7">
        <v>1.2</v>
      </c>
      <c r="J2641" s="8">
        <v>130715</v>
      </c>
      <c r="K2641" s="8">
        <v>21211</v>
      </c>
      <c r="L2641" s="7">
        <v>81.900000000000006</v>
      </c>
      <c r="M2641" s="5" t="s">
        <v>51</v>
      </c>
      <c r="N2641" s="5">
        <v>21</v>
      </c>
      <c r="O2641" s="5">
        <v>6</v>
      </c>
      <c r="P2641" s="5">
        <v>18</v>
      </c>
      <c r="Q2641" s="5">
        <v>5</v>
      </c>
      <c r="R2641" s="5" t="s">
        <v>39</v>
      </c>
      <c r="S2641" s="5" t="s">
        <v>31</v>
      </c>
      <c r="T2641" s="5" t="s">
        <v>32</v>
      </c>
      <c r="U2641" s="5" t="s">
        <v>46</v>
      </c>
      <c r="V2641" s="5" t="s">
        <v>34</v>
      </c>
      <c r="W2641" s="5" t="s">
        <v>35</v>
      </c>
      <c r="X2641" s="5" t="s">
        <v>64</v>
      </c>
    </row>
    <row r="2642" spans="1:24" x14ac:dyDescent="0.3">
      <c r="A2642" s="5" t="s">
        <v>4416</v>
      </c>
      <c r="B2642" s="5" t="s">
        <v>2651</v>
      </c>
      <c r="C2642" s="5" t="s">
        <v>26</v>
      </c>
      <c r="D2642" s="6">
        <v>25028</v>
      </c>
      <c r="E2642" s="5">
        <v>58</v>
      </c>
      <c r="F2642" s="5" t="s">
        <v>135</v>
      </c>
      <c r="G2642" s="5" t="s">
        <v>263</v>
      </c>
      <c r="H2642" s="6">
        <v>44282</v>
      </c>
      <c r="I2642" s="7">
        <v>5.5</v>
      </c>
      <c r="J2642" s="8">
        <v>38549</v>
      </c>
      <c r="K2642" s="8">
        <v>4912</v>
      </c>
      <c r="L2642" s="7">
        <v>86.2</v>
      </c>
      <c r="M2642" s="5" t="s">
        <v>59</v>
      </c>
      <c r="N2642" s="5">
        <v>13</v>
      </c>
      <c r="O2642" s="5">
        <v>22</v>
      </c>
      <c r="P2642" s="5">
        <v>11</v>
      </c>
      <c r="Q2642" s="5">
        <v>2</v>
      </c>
      <c r="R2642" s="5" t="s">
        <v>30</v>
      </c>
      <c r="S2642" s="5" t="s">
        <v>52</v>
      </c>
      <c r="T2642" s="5" t="s">
        <v>40</v>
      </c>
      <c r="U2642" s="5" t="s">
        <v>33</v>
      </c>
      <c r="V2642" s="5" t="s">
        <v>63</v>
      </c>
      <c r="W2642" s="5" t="s">
        <v>64</v>
      </c>
      <c r="X2642" s="5" t="s">
        <v>35</v>
      </c>
    </row>
    <row r="2643" spans="1:24" x14ac:dyDescent="0.3">
      <c r="A2643" s="5" t="s">
        <v>4417</v>
      </c>
      <c r="B2643" s="5" t="s">
        <v>880</v>
      </c>
      <c r="C2643" s="5" t="s">
        <v>26</v>
      </c>
      <c r="D2643" s="6">
        <v>35122</v>
      </c>
      <c r="E2643" s="5">
        <v>30</v>
      </c>
      <c r="F2643" s="5" t="s">
        <v>135</v>
      </c>
      <c r="G2643" s="5" t="s">
        <v>136</v>
      </c>
      <c r="H2643" s="6">
        <v>44374</v>
      </c>
      <c r="I2643" s="7">
        <v>5.2</v>
      </c>
      <c r="J2643" s="8">
        <v>90906</v>
      </c>
      <c r="K2643" s="8">
        <v>14968</v>
      </c>
      <c r="L2643" s="7">
        <v>99.1</v>
      </c>
      <c r="M2643" s="5" t="s">
        <v>73</v>
      </c>
      <c r="N2643" s="5">
        <v>23</v>
      </c>
      <c r="O2643" s="5">
        <v>3</v>
      </c>
      <c r="P2643" s="5">
        <v>27</v>
      </c>
      <c r="Q2643" s="5">
        <v>1</v>
      </c>
      <c r="R2643" s="5" t="s">
        <v>30</v>
      </c>
      <c r="S2643" s="5" t="s">
        <v>90</v>
      </c>
      <c r="T2643" s="5" t="s">
        <v>53</v>
      </c>
      <c r="U2643" s="5" t="s">
        <v>77</v>
      </c>
      <c r="V2643" s="5" t="s">
        <v>83</v>
      </c>
      <c r="W2643" s="5" t="s">
        <v>64</v>
      </c>
      <c r="X2643" s="5" t="s">
        <v>35</v>
      </c>
    </row>
    <row r="2644" spans="1:24" x14ac:dyDescent="0.3">
      <c r="A2644" s="5" t="s">
        <v>4418</v>
      </c>
      <c r="B2644" s="5" t="s">
        <v>4238</v>
      </c>
      <c r="C2644" s="5" t="s">
        <v>26</v>
      </c>
      <c r="D2644" s="6">
        <v>31555</v>
      </c>
      <c r="E2644" s="5">
        <v>40</v>
      </c>
      <c r="F2644" s="5" t="s">
        <v>135</v>
      </c>
      <c r="G2644" s="5" t="s">
        <v>136</v>
      </c>
      <c r="H2644" s="6">
        <v>45985</v>
      </c>
      <c r="I2644" s="7">
        <v>0.8</v>
      </c>
      <c r="J2644" s="8">
        <v>146112</v>
      </c>
      <c r="K2644" s="8">
        <v>24721</v>
      </c>
      <c r="L2644" s="7">
        <v>97.5</v>
      </c>
      <c r="M2644" s="5" t="s">
        <v>29</v>
      </c>
      <c r="N2644" s="5">
        <v>45</v>
      </c>
      <c r="O2644" s="5">
        <v>12</v>
      </c>
      <c r="P2644" s="5">
        <v>24</v>
      </c>
      <c r="Q2644" s="5">
        <v>3</v>
      </c>
      <c r="R2644" s="5" t="s">
        <v>30</v>
      </c>
      <c r="S2644" s="5" t="s">
        <v>81</v>
      </c>
      <c r="T2644" s="5" t="s">
        <v>156</v>
      </c>
      <c r="U2644" s="5" t="s">
        <v>77</v>
      </c>
      <c r="V2644" s="5" t="s">
        <v>34</v>
      </c>
      <c r="W2644" s="5" t="s">
        <v>35</v>
      </c>
      <c r="X2644" s="5" t="s">
        <v>64</v>
      </c>
    </row>
    <row r="2645" spans="1:24" x14ac:dyDescent="0.3">
      <c r="A2645" s="5" t="s">
        <v>4419</v>
      </c>
      <c r="B2645" s="5" t="s">
        <v>2555</v>
      </c>
      <c r="C2645" s="5" t="s">
        <v>26</v>
      </c>
      <c r="D2645" s="6">
        <v>31586</v>
      </c>
      <c r="E2645" s="5">
        <v>40</v>
      </c>
      <c r="F2645" s="5" t="s">
        <v>67</v>
      </c>
      <c r="G2645" s="5" t="s">
        <v>149</v>
      </c>
      <c r="H2645" s="6">
        <v>42870</v>
      </c>
      <c r="I2645" s="7">
        <v>9.3000000000000007</v>
      </c>
      <c r="J2645" s="8">
        <v>138487</v>
      </c>
      <c r="K2645" s="8">
        <v>24502</v>
      </c>
      <c r="L2645" s="7">
        <v>85.4</v>
      </c>
      <c r="M2645" s="5" t="s">
        <v>45</v>
      </c>
      <c r="N2645" s="5">
        <v>39</v>
      </c>
      <c r="O2645" s="5">
        <v>23</v>
      </c>
      <c r="P2645" s="5">
        <v>27</v>
      </c>
      <c r="Q2645" s="5">
        <v>2</v>
      </c>
      <c r="R2645" s="5" t="s">
        <v>30</v>
      </c>
      <c r="S2645" s="5" t="s">
        <v>76</v>
      </c>
      <c r="T2645" s="5" t="s">
        <v>143</v>
      </c>
      <c r="U2645" s="5" t="s">
        <v>46</v>
      </c>
      <c r="V2645" s="5" t="s">
        <v>34</v>
      </c>
      <c r="W2645" s="5" t="s">
        <v>64</v>
      </c>
      <c r="X2645" s="5" t="s">
        <v>64</v>
      </c>
    </row>
    <row r="2646" spans="1:24" x14ac:dyDescent="0.3">
      <c r="A2646" s="5" t="s">
        <v>4420</v>
      </c>
      <c r="B2646" s="5" t="s">
        <v>876</v>
      </c>
      <c r="C2646" s="5" t="s">
        <v>26</v>
      </c>
      <c r="D2646" s="6">
        <v>29412</v>
      </c>
      <c r="E2646" s="5">
        <v>46</v>
      </c>
      <c r="F2646" s="5" t="s">
        <v>43</v>
      </c>
      <c r="G2646" s="5" t="s">
        <v>86</v>
      </c>
      <c r="H2646" s="6">
        <v>45081</v>
      </c>
      <c r="I2646" s="7">
        <v>3.3</v>
      </c>
      <c r="J2646" s="8">
        <v>72492</v>
      </c>
      <c r="K2646" s="8">
        <v>12136</v>
      </c>
      <c r="L2646" s="7">
        <v>94</v>
      </c>
      <c r="M2646" s="5" t="s">
        <v>45</v>
      </c>
      <c r="N2646" s="5">
        <v>38</v>
      </c>
      <c r="O2646" s="5">
        <v>19</v>
      </c>
      <c r="P2646" s="5">
        <v>62</v>
      </c>
      <c r="Q2646" s="5">
        <v>2</v>
      </c>
      <c r="R2646" s="5" t="s">
        <v>30</v>
      </c>
      <c r="S2646" s="5" t="s">
        <v>104</v>
      </c>
      <c r="T2646" s="5" t="s">
        <v>40</v>
      </c>
      <c r="U2646" s="5" t="s">
        <v>62</v>
      </c>
      <c r="V2646" s="5" t="s">
        <v>34</v>
      </c>
      <c r="W2646" s="5" t="s">
        <v>64</v>
      </c>
      <c r="X2646" s="5" t="s">
        <v>35</v>
      </c>
    </row>
    <row r="2647" spans="1:24" x14ac:dyDescent="0.3">
      <c r="A2647" s="5" t="s">
        <v>4421</v>
      </c>
      <c r="B2647" s="5" t="s">
        <v>2575</v>
      </c>
      <c r="C2647" s="5" t="s">
        <v>26</v>
      </c>
      <c r="D2647" s="6">
        <v>24952</v>
      </c>
      <c r="E2647" s="5">
        <v>58</v>
      </c>
      <c r="F2647" s="5" t="s">
        <v>49</v>
      </c>
      <c r="G2647" s="5" t="s">
        <v>118</v>
      </c>
      <c r="H2647" s="6">
        <v>45695</v>
      </c>
      <c r="I2647" s="7">
        <v>1.6</v>
      </c>
      <c r="J2647" s="8">
        <v>145511</v>
      </c>
      <c r="K2647" s="8">
        <v>7109</v>
      </c>
      <c r="L2647" s="7">
        <v>87.4</v>
      </c>
      <c r="M2647" s="5" t="s">
        <v>45</v>
      </c>
      <c r="N2647" s="5">
        <v>40</v>
      </c>
      <c r="O2647" s="5">
        <v>22</v>
      </c>
      <c r="P2647" s="5">
        <v>19</v>
      </c>
      <c r="Q2647" s="5">
        <v>1</v>
      </c>
      <c r="R2647" s="5" t="s">
        <v>39</v>
      </c>
      <c r="S2647" s="5" t="s">
        <v>90</v>
      </c>
      <c r="T2647" s="5" t="s">
        <v>40</v>
      </c>
      <c r="U2647" s="5" t="s">
        <v>77</v>
      </c>
      <c r="V2647" s="5" t="s">
        <v>34</v>
      </c>
      <c r="W2647" s="5" t="s">
        <v>64</v>
      </c>
      <c r="X2647" s="5" t="s">
        <v>64</v>
      </c>
    </row>
    <row r="2648" spans="1:24" x14ac:dyDescent="0.3">
      <c r="A2648" s="5" t="s">
        <v>4422</v>
      </c>
      <c r="B2648" s="5" t="s">
        <v>1652</v>
      </c>
      <c r="C2648" s="5" t="s">
        <v>26</v>
      </c>
      <c r="D2648" s="6">
        <v>37648</v>
      </c>
      <c r="E2648" s="5">
        <v>23</v>
      </c>
      <c r="F2648" s="5" t="s">
        <v>135</v>
      </c>
      <c r="G2648" s="5" t="s">
        <v>252</v>
      </c>
      <c r="H2648" s="6">
        <v>45025</v>
      </c>
      <c r="I2648" s="7">
        <v>3.4</v>
      </c>
      <c r="J2648" s="8">
        <v>34273</v>
      </c>
      <c r="K2648" s="8">
        <v>5285</v>
      </c>
      <c r="L2648" s="7">
        <v>84.8</v>
      </c>
      <c r="M2648" s="5" t="s">
        <v>45</v>
      </c>
      <c r="N2648" s="5">
        <v>26</v>
      </c>
      <c r="O2648" s="5">
        <v>17</v>
      </c>
      <c r="P2648" s="5">
        <v>56</v>
      </c>
      <c r="Q2648" s="5">
        <v>3</v>
      </c>
      <c r="R2648" s="5" t="s">
        <v>30</v>
      </c>
      <c r="S2648" s="5" t="s">
        <v>76</v>
      </c>
      <c r="T2648" s="5" t="s">
        <v>32</v>
      </c>
      <c r="U2648" s="5" t="s">
        <v>62</v>
      </c>
      <c r="V2648" s="5" t="s">
        <v>34</v>
      </c>
      <c r="W2648" s="5" t="s">
        <v>35</v>
      </c>
      <c r="X2648" s="5" t="s">
        <v>64</v>
      </c>
    </row>
    <row r="2649" spans="1:24" x14ac:dyDescent="0.3">
      <c r="A2649" s="5" t="s">
        <v>4423</v>
      </c>
      <c r="B2649" s="5" t="s">
        <v>4165</v>
      </c>
      <c r="C2649" s="5" t="s">
        <v>26</v>
      </c>
      <c r="D2649" s="6">
        <v>26416</v>
      </c>
      <c r="E2649" s="5">
        <v>54</v>
      </c>
      <c r="F2649" s="5" t="s">
        <v>128</v>
      </c>
      <c r="G2649" s="5" t="s">
        <v>129</v>
      </c>
      <c r="H2649" s="6">
        <v>45392</v>
      </c>
      <c r="I2649" s="7">
        <v>2.4</v>
      </c>
      <c r="J2649" s="8">
        <v>179396</v>
      </c>
      <c r="K2649" s="8">
        <v>26620</v>
      </c>
      <c r="L2649" s="7">
        <v>78.2</v>
      </c>
      <c r="M2649" s="5" t="s">
        <v>45</v>
      </c>
      <c r="N2649" s="5">
        <v>11</v>
      </c>
      <c r="O2649" s="5">
        <v>9</v>
      </c>
      <c r="P2649" s="5">
        <v>39</v>
      </c>
      <c r="Q2649" s="5">
        <v>5</v>
      </c>
      <c r="R2649" s="5" t="s">
        <v>30</v>
      </c>
      <c r="S2649" s="5" t="s">
        <v>60</v>
      </c>
      <c r="T2649" s="5" t="s">
        <v>82</v>
      </c>
      <c r="U2649" s="5" t="s">
        <v>33</v>
      </c>
      <c r="V2649" s="5" t="s">
        <v>34</v>
      </c>
      <c r="W2649" s="5" t="s">
        <v>35</v>
      </c>
      <c r="X2649" s="5" t="s">
        <v>35</v>
      </c>
    </row>
    <row r="2650" spans="1:24" x14ac:dyDescent="0.3">
      <c r="A2650" s="5" t="s">
        <v>4424</v>
      </c>
      <c r="B2650" s="5" t="s">
        <v>4425</v>
      </c>
      <c r="C2650" s="5" t="s">
        <v>56</v>
      </c>
      <c r="D2650" s="6">
        <v>33889</v>
      </c>
      <c r="E2650" s="5">
        <v>34</v>
      </c>
      <c r="F2650" s="5" t="s">
        <v>128</v>
      </c>
      <c r="G2650" s="5" t="s">
        <v>129</v>
      </c>
      <c r="H2650" s="6">
        <v>44639</v>
      </c>
      <c r="I2650" s="7">
        <v>4.5</v>
      </c>
      <c r="J2650" s="8">
        <v>170588</v>
      </c>
      <c r="K2650" s="8">
        <v>11157</v>
      </c>
      <c r="L2650" s="7">
        <v>80.2</v>
      </c>
      <c r="M2650" s="5" t="s">
        <v>29</v>
      </c>
      <c r="N2650" s="5">
        <v>4</v>
      </c>
      <c r="O2650" s="5">
        <v>5</v>
      </c>
      <c r="P2650" s="5">
        <v>42</v>
      </c>
      <c r="Q2650" s="5">
        <v>3</v>
      </c>
      <c r="R2650" s="5" t="s">
        <v>30</v>
      </c>
      <c r="S2650" s="5" t="s">
        <v>125</v>
      </c>
      <c r="T2650" s="5" t="s">
        <v>156</v>
      </c>
      <c r="U2650" s="5" t="s">
        <v>62</v>
      </c>
      <c r="V2650" s="5" t="s">
        <v>63</v>
      </c>
      <c r="W2650" s="5" t="s">
        <v>64</v>
      </c>
      <c r="X2650" s="5" t="s">
        <v>64</v>
      </c>
    </row>
    <row r="2651" spans="1:24" x14ac:dyDescent="0.3">
      <c r="A2651" s="5" t="s">
        <v>4426</v>
      </c>
      <c r="B2651" s="5" t="s">
        <v>3156</v>
      </c>
      <c r="C2651" s="5" t="s">
        <v>56</v>
      </c>
      <c r="D2651" s="6">
        <v>26806</v>
      </c>
      <c r="E2651" s="5">
        <v>53</v>
      </c>
      <c r="F2651" s="5" t="s">
        <v>67</v>
      </c>
      <c r="G2651" s="5" t="s">
        <v>408</v>
      </c>
      <c r="H2651" s="6">
        <v>45158</v>
      </c>
      <c r="I2651" s="7">
        <v>3.1</v>
      </c>
      <c r="J2651" s="8">
        <v>53599</v>
      </c>
      <c r="K2651" s="8">
        <v>2921</v>
      </c>
      <c r="L2651" s="7">
        <v>90.2</v>
      </c>
      <c r="M2651" s="5" t="s">
        <v>59</v>
      </c>
      <c r="N2651" s="5">
        <v>41</v>
      </c>
      <c r="O2651" s="5">
        <v>22</v>
      </c>
      <c r="P2651" s="5">
        <v>39</v>
      </c>
      <c r="Q2651" s="5">
        <v>3</v>
      </c>
      <c r="R2651" s="5" t="s">
        <v>39</v>
      </c>
      <c r="S2651" s="5" t="s">
        <v>125</v>
      </c>
      <c r="T2651" s="5" t="s">
        <v>156</v>
      </c>
      <c r="U2651" s="5" t="s">
        <v>62</v>
      </c>
      <c r="V2651" s="5" t="s">
        <v>63</v>
      </c>
      <c r="W2651" s="5" t="s">
        <v>35</v>
      </c>
      <c r="X2651" s="5" t="s">
        <v>35</v>
      </c>
    </row>
    <row r="2652" spans="1:24" x14ac:dyDescent="0.3">
      <c r="A2652" s="5" t="s">
        <v>4427</v>
      </c>
      <c r="B2652" s="5" t="s">
        <v>4428</v>
      </c>
      <c r="C2652" s="5" t="s">
        <v>56</v>
      </c>
      <c r="D2652" s="6">
        <v>31543</v>
      </c>
      <c r="E2652" s="5">
        <v>40</v>
      </c>
      <c r="F2652" s="5" t="s">
        <v>57</v>
      </c>
      <c r="G2652" s="5" t="s">
        <v>467</v>
      </c>
      <c r="H2652" s="6">
        <v>43095</v>
      </c>
      <c r="I2652" s="7">
        <v>8.6999999999999993</v>
      </c>
      <c r="J2652" s="8">
        <v>52946</v>
      </c>
      <c r="K2652" s="8">
        <v>2704</v>
      </c>
      <c r="L2652" s="7">
        <v>91.7</v>
      </c>
      <c r="M2652" s="5" t="s">
        <v>29</v>
      </c>
      <c r="N2652" s="5">
        <v>37</v>
      </c>
      <c r="O2652" s="5">
        <v>2</v>
      </c>
      <c r="P2652" s="5">
        <v>37</v>
      </c>
      <c r="Q2652" s="5">
        <v>2</v>
      </c>
      <c r="R2652" s="5" t="s">
        <v>39</v>
      </c>
      <c r="S2652" s="5" t="s">
        <v>76</v>
      </c>
      <c r="T2652" s="5" t="s">
        <v>156</v>
      </c>
      <c r="U2652" s="5" t="s">
        <v>77</v>
      </c>
      <c r="V2652" s="5" t="s">
        <v>34</v>
      </c>
      <c r="W2652" s="5" t="s">
        <v>64</v>
      </c>
      <c r="X2652" s="5" t="s">
        <v>64</v>
      </c>
    </row>
    <row r="2653" spans="1:24" x14ac:dyDescent="0.3">
      <c r="A2653" s="5" t="s">
        <v>4429</v>
      </c>
      <c r="B2653" s="5" t="s">
        <v>4430</v>
      </c>
      <c r="C2653" s="5" t="s">
        <v>56</v>
      </c>
      <c r="D2653" s="6">
        <v>26007</v>
      </c>
      <c r="E2653" s="5">
        <v>55</v>
      </c>
      <c r="F2653" s="5" t="s">
        <v>98</v>
      </c>
      <c r="G2653" s="5" t="s">
        <v>146</v>
      </c>
      <c r="H2653" s="6">
        <v>45086</v>
      </c>
      <c r="I2653" s="7">
        <v>3.3</v>
      </c>
      <c r="J2653" s="8">
        <v>125955</v>
      </c>
      <c r="K2653" s="8">
        <v>7776</v>
      </c>
      <c r="L2653" s="7">
        <v>80.5</v>
      </c>
      <c r="M2653" s="5" t="s">
        <v>59</v>
      </c>
      <c r="N2653" s="5">
        <v>38</v>
      </c>
      <c r="O2653" s="5">
        <v>11</v>
      </c>
      <c r="P2653" s="5">
        <v>46</v>
      </c>
      <c r="Q2653" s="5">
        <v>3</v>
      </c>
      <c r="R2653" s="5" t="s">
        <v>39</v>
      </c>
      <c r="S2653" s="5" t="s">
        <v>52</v>
      </c>
      <c r="T2653" s="5" t="s">
        <v>69</v>
      </c>
      <c r="U2653" s="5" t="s">
        <v>77</v>
      </c>
      <c r="V2653" s="5" t="s">
        <v>34</v>
      </c>
      <c r="W2653" s="5" t="s">
        <v>35</v>
      </c>
      <c r="X2653" s="5" t="s">
        <v>64</v>
      </c>
    </row>
    <row r="2654" spans="1:24" x14ac:dyDescent="0.3">
      <c r="A2654" s="5" t="s">
        <v>4431</v>
      </c>
      <c r="B2654" s="5" t="s">
        <v>764</v>
      </c>
      <c r="C2654" s="5" t="s">
        <v>26</v>
      </c>
      <c r="D2654" s="6">
        <v>27993</v>
      </c>
      <c r="E2654" s="5">
        <v>50</v>
      </c>
      <c r="F2654" s="5" t="s">
        <v>43</v>
      </c>
      <c r="G2654" s="5" t="s">
        <v>44</v>
      </c>
      <c r="H2654" s="6">
        <v>44910</v>
      </c>
      <c r="I2654" s="7">
        <v>3.7</v>
      </c>
      <c r="J2654" s="8">
        <v>142811</v>
      </c>
      <c r="K2654" s="8">
        <v>22556</v>
      </c>
      <c r="L2654" s="7">
        <v>90.2</v>
      </c>
      <c r="M2654" s="5" t="s">
        <v>59</v>
      </c>
      <c r="N2654" s="5">
        <v>39</v>
      </c>
      <c r="O2654" s="5">
        <v>23</v>
      </c>
      <c r="P2654" s="5">
        <v>32</v>
      </c>
      <c r="Q2654" s="5">
        <v>3</v>
      </c>
      <c r="R2654" s="5" t="s">
        <v>39</v>
      </c>
      <c r="S2654" s="5" t="s">
        <v>31</v>
      </c>
      <c r="T2654" s="5" t="s">
        <v>82</v>
      </c>
      <c r="U2654" s="5" t="s">
        <v>46</v>
      </c>
      <c r="V2654" s="5" t="s">
        <v>34</v>
      </c>
      <c r="W2654" s="5" t="s">
        <v>35</v>
      </c>
      <c r="X2654" s="5" t="s">
        <v>35</v>
      </c>
    </row>
    <row r="2655" spans="1:24" x14ac:dyDescent="0.3">
      <c r="A2655" s="5" t="s">
        <v>4432</v>
      </c>
      <c r="B2655" s="5" t="s">
        <v>307</v>
      </c>
      <c r="C2655" s="5" t="s">
        <v>26</v>
      </c>
      <c r="D2655" s="6">
        <v>36856</v>
      </c>
      <c r="E2655" s="5">
        <v>26</v>
      </c>
      <c r="F2655" s="5" t="s">
        <v>128</v>
      </c>
      <c r="G2655" s="5" t="s">
        <v>129</v>
      </c>
      <c r="H2655" s="6">
        <v>44618</v>
      </c>
      <c r="I2655" s="7">
        <v>4.5</v>
      </c>
      <c r="J2655" s="8">
        <v>63471</v>
      </c>
      <c r="K2655" s="8">
        <v>9741</v>
      </c>
      <c r="L2655" s="7">
        <v>89.3</v>
      </c>
      <c r="M2655" s="5" t="s">
        <v>51</v>
      </c>
      <c r="N2655" s="5">
        <v>32</v>
      </c>
      <c r="O2655" s="5">
        <v>26</v>
      </c>
      <c r="P2655" s="5">
        <v>31</v>
      </c>
      <c r="Q2655" s="5">
        <v>3</v>
      </c>
      <c r="R2655" s="5" t="s">
        <v>30</v>
      </c>
      <c r="S2655" s="5" t="s">
        <v>60</v>
      </c>
      <c r="T2655" s="5" t="s">
        <v>32</v>
      </c>
      <c r="U2655" s="5" t="s">
        <v>62</v>
      </c>
      <c r="V2655" s="5" t="s">
        <v>63</v>
      </c>
      <c r="W2655" s="5" t="s">
        <v>35</v>
      </c>
      <c r="X2655" s="5" t="s">
        <v>35</v>
      </c>
    </row>
    <row r="2656" spans="1:24" x14ac:dyDescent="0.3">
      <c r="A2656" s="5" t="s">
        <v>4433</v>
      </c>
      <c r="B2656" s="5" t="s">
        <v>3230</v>
      </c>
      <c r="C2656" s="5" t="s">
        <v>26</v>
      </c>
      <c r="D2656" s="6">
        <v>29468</v>
      </c>
      <c r="E2656" s="5">
        <v>46</v>
      </c>
      <c r="F2656" s="5" t="s">
        <v>135</v>
      </c>
      <c r="G2656" s="5" t="s">
        <v>177</v>
      </c>
      <c r="H2656" s="6">
        <v>45174</v>
      </c>
      <c r="I2656" s="7">
        <v>3</v>
      </c>
      <c r="J2656" s="8">
        <v>44713</v>
      </c>
      <c r="K2656" s="8">
        <v>4431</v>
      </c>
      <c r="L2656" s="7">
        <v>83.8</v>
      </c>
      <c r="M2656" s="5" t="s">
        <v>59</v>
      </c>
      <c r="N2656" s="5">
        <v>32</v>
      </c>
      <c r="O2656" s="5">
        <v>10</v>
      </c>
      <c r="P2656" s="5">
        <v>55</v>
      </c>
      <c r="Q2656" s="5">
        <v>4</v>
      </c>
      <c r="R2656" s="5" t="s">
        <v>30</v>
      </c>
      <c r="S2656" s="5" t="s">
        <v>104</v>
      </c>
      <c r="T2656" s="5" t="s">
        <v>156</v>
      </c>
      <c r="U2656" s="5" t="s">
        <v>33</v>
      </c>
      <c r="V2656" s="5" t="s">
        <v>34</v>
      </c>
      <c r="W2656" s="5" t="s">
        <v>35</v>
      </c>
      <c r="X2656" s="5" t="s">
        <v>64</v>
      </c>
    </row>
    <row r="2657" spans="1:24" x14ac:dyDescent="0.3">
      <c r="A2657" s="5" t="s">
        <v>4434</v>
      </c>
      <c r="B2657" s="5" t="s">
        <v>2412</v>
      </c>
      <c r="C2657" s="5" t="s">
        <v>56</v>
      </c>
      <c r="D2657" s="6">
        <v>26705</v>
      </c>
      <c r="E2657" s="5">
        <v>53</v>
      </c>
      <c r="F2657" s="5" t="s">
        <v>102</v>
      </c>
      <c r="G2657" s="5" t="s">
        <v>159</v>
      </c>
      <c r="H2657" s="6">
        <v>44047</v>
      </c>
      <c r="I2657" s="7">
        <v>6.1</v>
      </c>
      <c r="J2657" s="8">
        <v>113988</v>
      </c>
      <c r="K2657" s="8">
        <v>13555</v>
      </c>
      <c r="L2657" s="7">
        <v>79.8</v>
      </c>
      <c r="M2657" s="5" t="s">
        <v>45</v>
      </c>
      <c r="N2657" s="5">
        <v>28</v>
      </c>
      <c r="O2657" s="5">
        <v>10</v>
      </c>
      <c r="P2657" s="5">
        <v>31</v>
      </c>
      <c r="Q2657" s="5">
        <v>1</v>
      </c>
      <c r="R2657" s="5" t="s">
        <v>30</v>
      </c>
      <c r="S2657" s="5" t="s">
        <v>125</v>
      </c>
      <c r="T2657" s="5" t="s">
        <v>53</v>
      </c>
      <c r="U2657" s="5" t="s">
        <v>33</v>
      </c>
      <c r="V2657" s="5" t="s">
        <v>83</v>
      </c>
      <c r="W2657" s="5" t="s">
        <v>64</v>
      </c>
      <c r="X2657" s="5" t="s">
        <v>64</v>
      </c>
    </row>
    <row r="2658" spans="1:24" x14ac:dyDescent="0.3">
      <c r="A2658" s="5" t="s">
        <v>4435</v>
      </c>
      <c r="B2658" s="5" t="s">
        <v>3204</v>
      </c>
      <c r="C2658" s="5" t="s">
        <v>56</v>
      </c>
      <c r="D2658" s="6">
        <v>31954</v>
      </c>
      <c r="E2658" s="5">
        <v>39</v>
      </c>
      <c r="F2658" s="5" t="s">
        <v>49</v>
      </c>
      <c r="G2658" s="5" t="s">
        <v>492</v>
      </c>
      <c r="H2658" s="6">
        <v>42882</v>
      </c>
      <c r="I2658" s="7">
        <v>9.3000000000000007</v>
      </c>
      <c r="J2658" s="8">
        <v>59297</v>
      </c>
      <c r="K2658" s="8">
        <v>10443</v>
      </c>
      <c r="L2658" s="7">
        <v>81</v>
      </c>
      <c r="M2658" s="5" t="s">
        <v>51</v>
      </c>
      <c r="N2658" s="5">
        <v>33</v>
      </c>
      <c r="O2658" s="5">
        <v>20</v>
      </c>
      <c r="P2658" s="5">
        <v>69</v>
      </c>
      <c r="Q2658" s="5">
        <v>3</v>
      </c>
      <c r="R2658" s="5" t="s">
        <v>30</v>
      </c>
      <c r="S2658" s="5" t="s">
        <v>90</v>
      </c>
      <c r="T2658" s="5" t="s">
        <v>40</v>
      </c>
      <c r="U2658" s="5" t="s">
        <v>46</v>
      </c>
      <c r="V2658" s="5" t="s">
        <v>34</v>
      </c>
      <c r="W2658" s="5" t="s">
        <v>35</v>
      </c>
      <c r="X2658" s="5" t="s">
        <v>64</v>
      </c>
    </row>
    <row r="2659" spans="1:24" x14ac:dyDescent="0.3">
      <c r="A2659" s="5" t="s">
        <v>4436</v>
      </c>
      <c r="B2659" s="5" t="s">
        <v>2303</v>
      </c>
      <c r="C2659" s="5" t="s">
        <v>26</v>
      </c>
      <c r="D2659" s="6">
        <v>26595</v>
      </c>
      <c r="E2659" s="5">
        <v>54</v>
      </c>
      <c r="F2659" s="5" t="s">
        <v>43</v>
      </c>
      <c r="G2659" s="5" t="s">
        <v>44</v>
      </c>
      <c r="H2659" s="6">
        <v>44687</v>
      </c>
      <c r="I2659" s="7">
        <v>4.3</v>
      </c>
      <c r="J2659" s="8">
        <v>61848</v>
      </c>
      <c r="K2659" s="8">
        <v>3261</v>
      </c>
      <c r="L2659" s="7">
        <v>92.3</v>
      </c>
      <c r="M2659" s="5" t="s">
        <v>59</v>
      </c>
      <c r="N2659" s="5">
        <v>2</v>
      </c>
      <c r="O2659" s="5">
        <v>5</v>
      </c>
      <c r="P2659" s="5">
        <v>44</v>
      </c>
      <c r="Q2659" s="5">
        <v>1</v>
      </c>
      <c r="R2659" s="5" t="s">
        <v>39</v>
      </c>
      <c r="S2659" s="5" t="s">
        <v>81</v>
      </c>
      <c r="T2659" s="5" t="s">
        <v>82</v>
      </c>
      <c r="U2659" s="5" t="s">
        <v>33</v>
      </c>
      <c r="V2659" s="5" t="s">
        <v>34</v>
      </c>
      <c r="W2659" s="5" t="s">
        <v>35</v>
      </c>
      <c r="X2659" s="5" t="s">
        <v>64</v>
      </c>
    </row>
    <row r="2660" spans="1:24" x14ac:dyDescent="0.3">
      <c r="A2660" s="5" t="s">
        <v>4437</v>
      </c>
      <c r="B2660" s="5" t="s">
        <v>638</v>
      </c>
      <c r="C2660" s="5" t="s">
        <v>26</v>
      </c>
      <c r="D2660" s="6">
        <v>29934</v>
      </c>
      <c r="E2660" s="5">
        <v>45</v>
      </c>
      <c r="F2660" s="5" t="s">
        <v>67</v>
      </c>
      <c r="G2660" s="5" t="s">
        <v>149</v>
      </c>
      <c r="H2660" s="6">
        <v>42617</v>
      </c>
      <c r="I2660" s="7">
        <v>10</v>
      </c>
      <c r="J2660" s="8">
        <v>26820</v>
      </c>
      <c r="K2660" s="8">
        <v>4607</v>
      </c>
      <c r="L2660" s="7">
        <v>92.5</v>
      </c>
      <c r="M2660" s="5" t="s">
        <v>51</v>
      </c>
      <c r="N2660" s="5">
        <v>42</v>
      </c>
      <c r="O2660" s="5">
        <v>15</v>
      </c>
      <c r="P2660" s="5">
        <v>67</v>
      </c>
      <c r="Q2660" s="5">
        <v>2</v>
      </c>
      <c r="R2660" s="5" t="s">
        <v>39</v>
      </c>
      <c r="S2660" s="5" t="s">
        <v>125</v>
      </c>
      <c r="T2660" s="5" t="s">
        <v>95</v>
      </c>
      <c r="U2660" s="5" t="s">
        <v>33</v>
      </c>
      <c r="V2660" s="5" t="s">
        <v>34</v>
      </c>
      <c r="W2660" s="5" t="s">
        <v>35</v>
      </c>
      <c r="X2660" s="5" t="s">
        <v>35</v>
      </c>
    </row>
    <row r="2661" spans="1:24" x14ac:dyDescent="0.3">
      <c r="A2661" s="5" t="s">
        <v>4438</v>
      </c>
      <c r="B2661" s="5" t="s">
        <v>747</v>
      </c>
      <c r="C2661" s="5" t="s">
        <v>26</v>
      </c>
      <c r="D2661" s="6">
        <v>36628</v>
      </c>
      <c r="E2661" s="5">
        <v>26</v>
      </c>
      <c r="F2661" s="5" t="s">
        <v>135</v>
      </c>
      <c r="G2661" s="5" t="s">
        <v>252</v>
      </c>
      <c r="H2661" s="6">
        <v>43440</v>
      </c>
      <c r="I2661" s="7">
        <v>7.8</v>
      </c>
      <c r="J2661" s="8">
        <v>64413</v>
      </c>
      <c r="K2661" s="8">
        <v>8547</v>
      </c>
      <c r="L2661" s="7">
        <v>85.4</v>
      </c>
      <c r="M2661" s="5" t="s">
        <v>45</v>
      </c>
      <c r="N2661" s="5">
        <v>12</v>
      </c>
      <c r="O2661" s="5">
        <v>13</v>
      </c>
      <c r="P2661" s="5">
        <v>38</v>
      </c>
      <c r="Q2661" s="5">
        <v>4</v>
      </c>
      <c r="R2661" s="5" t="s">
        <v>39</v>
      </c>
      <c r="S2661" s="5" t="s">
        <v>90</v>
      </c>
      <c r="T2661" s="5" t="s">
        <v>156</v>
      </c>
      <c r="U2661" s="5" t="s">
        <v>77</v>
      </c>
      <c r="V2661" s="5" t="s">
        <v>34</v>
      </c>
      <c r="W2661" s="5" t="s">
        <v>35</v>
      </c>
      <c r="X2661" s="5" t="s">
        <v>35</v>
      </c>
    </row>
    <row r="2662" spans="1:24" x14ac:dyDescent="0.3">
      <c r="A2662" s="5" t="s">
        <v>4439</v>
      </c>
      <c r="B2662" s="5" t="s">
        <v>3992</v>
      </c>
      <c r="C2662" s="5" t="s">
        <v>56</v>
      </c>
      <c r="D2662" s="6">
        <v>38098</v>
      </c>
      <c r="E2662" s="5">
        <v>22</v>
      </c>
      <c r="F2662" s="5" t="s">
        <v>57</v>
      </c>
      <c r="G2662" s="5" t="s">
        <v>467</v>
      </c>
      <c r="H2662" s="6">
        <v>45027</v>
      </c>
      <c r="I2662" s="7">
        <v>3.4</v>
      </c>
      <c r="J2662" s="8">
        <v>70097</v>
      </c>
      <c r="K2662" s="8">
        <v>9748</v>
      </c>
      <c r="L2662" s="7">
        <v>80.599999999999994</v>
      </c>
      <c r="M2662" s="5" t="s">
        <v>51</v>
      </c>
      <c r="N2662" s="5">
        <v>21</v>
      </c>
      <c r="O2662" s="5">
        <v>24</v>
      </c>
      <c r="P2662" s="5">
        <v>68</v>
      </c>
      <c r="Q2662" s="5">
        <v>2</v>
      </c>
      <c r="R2662" s="5" t="s">
        <v>30</v>
      </c>
      <c r="S2662" s="5" t="s">
        <v>119</v>
      </c>
      <c r="T2662" s="5" t="s">
        <v>69</v>
      </c>
      <c r="U2662" s="5" t="s">
        <v>62</v>
      </c>
      <c r="V2662" s="5" t="s">
        <v>34</v>
      </c>
      <c r="W2662" s="5" t="s">
        <v>64</v>
      </c>
      <c r="X2662" s="5" t="s">
        <v>64</v>
      </c>
    </row>
    <row r="2663" spans="1:24" x14ac:dyDescent="0.3">
      <c r="A2663" s="5" t="s">
        <v>4440</v>
      </c>
      <c r="B2663" s="5" t="s">
        <v>1959</v>
      </c>
      <c r="C2663" s="5" t="s">
        <v>56</v>
      </c>
      <c r="D2663" s="6">
        <v>31209</v>
      </c>
      <c r="E2663" s="5">
        <v>41</v>
      </c>
      <c r="F2663" s="5" t="s">
        <v>49</v>
      </c>
      <c r="G2663" s="5" t="s">
        <v>72</v>
      </c>
      <c r="H2663" s="6">
        <v>43957</v>
      </c>
      <c r="I2663" s="7">
        <v>6.3</v>
      </c>
      <c r="J2663" s="8">
        <v>178183</v>
      </c>
      <c r="K2663" s="8">
        <v>5713</v>
      </c>
      <c r="L2663" s="7">
        <v>84.2</v>
      </c>
      <c r="M2663" s="5" t="s">
        <v>45</v>
      </c>
      <c r="N2663" s="5">
        <v>33</v>
      </c>
      <c r="O2663" s="5">
        <v>26</v>
      </c>
      <c r="P2663" s="5">
        <v>31</v>
      </c>
      <c r="Q2663" s="5">
        <v>4</v>
      </c>
      <c r="R2663" s="5" t="s">
        <v>30</v>
      </c>
      <c r="S2663" s="5" t="s">
        <v>60</v>
      </c>
      <c r="T2663" s="5" t="s">
        <v>143</v>
      </c>
      <c r="U2663" s="5" t="s">
        <v>46</v>
      </c>
      <c r="V2663" s="5" t="s">
        <v>63</v>
      </c>
      <c r="W2663" s="5" t="s">
        <v>35</v>
      </c>
      <c r="X2663" s="5" t="s">
        <v>64</v>
      </c>
    </row>
    <row r="2664" spans="1:24" x14ac:dyDescent="0.3">
      <c r="A2664" s="5" t="s">
        <v>4441</v>
      </c>
      <c r="B2664" s="5" t="s">
        <v>1333</v>
      </c>
      <c r="C2664" s="5" t="s">
        <v>26</v>
      </c>
      <c r="D2664" s="6">
        <v>25925</v>
      </c>
      <c r="E2664" s="5">
        <v>56</v>
      </c>
      <c r="F2664" s="5" t="s">
        <v>98</v>
      </c>
      <c r="G2664" s="5" t="s">
        <v>208</v>
      </c>
      <c r="H2664" s="6">
        <v>44440</v>
      </c>
      <c r="I2664" s="7">
        <v>5</v>
      </c>
      <c r="J2664" s="8">
        <v>173649</v>
      </c>
      <c r="K2664" s="8">
        <v>6021</v>
      </c>
      <c r="L2664" s="7">
        <v>89.5</v>
      </c>
      <c r="M2664" s="5" t="s">
        <v>73</v>
      </c>
      <c r="N2664" s="5">
        <v>40</v>
      </c>
      <c r="O2664" s="5">
        <v>21</v>
      </c>
      <c r="P2664" s="5">
        <v>48</v>
      </c>
      <c r="Q2664" s="5">
        <v>2</v>
      </c>
      <c r="R2664" s="5" t="s">
        <v>39</v>
      </c>
      <c r="S2664" s="5" t="s">
        <v>125</v>
      </c>
      <c r="T2664" s="5" t="s">
        <v>53</v>
      </c>
      <c r="U2664" s="5" t="s">
        <v>46</v>
      </c>
      <c r="V2664" s="5" t="s">
        <v>34</v>
      </c>
      <c r="W2664" s="5" t="s">
        <v>35</v>
      </c>
      <c r="X2664" s="5" t="s">
        <v>64</v>
      </c>
    </row>
    <row r="2665" spans="1:24" x14ac:dyDescent="0.3">
      <c r="A2665" s="5" t="s">
        <v>4442</v>
      </c>
      <c r="B2665" s="5" t="s">
        <v>1740</v>
      </c>
      <c r="C2665" s="5" t="s">
        <v>26</v>
      </c>
      <c r="D2665" s="6">
        <v>32553</v>
      </c>
      <c r="E2665" s="5">
        <v>37</v>
      </c>
      <c r="F2665" s="5" t="s">
        <v>43</v>
      </c>
      <c r="G2665" s="5" t="s">
        <v>188</v>
      </c>
      <c r="H2665" s="6">
        <v>42443</v>
      </c>
      <c r="I2665" s="7">
        <v>10.5</v>
      </c>
      <c r="J2665" s="8">
        <v>142718</v>
      </c>
      <c r="K2665" s="8">
        <v>23810</v>
      </c>
      <c r="L2665" s="7">
        <v>91.9</v>
      </c>
      <c r="M2665" s="5" t="s">
        <v>29</v>
      </c>
      <c r="N2665" s="5">
        <v>45</v>
      </c>
      <c r="O2665" s="5">
        <v>4</v>
      </c>
      <c r="P2665" s="5">
        <v>8</v>
      </c>
      <c r="Q2665" s="5">
        <v>1</v>
      </c>
      <c r="R2665" s="5" t="s">
        <v>39</v>
      </c>
      <c r="S2665" s="5" t="s">
        <v>76</v>
      </c>
      <c r="T2665" s="5" t="s">
        <v>143</v>
      </c>
      <c r="U2665" s="5" t="s">
        <v>4443</v>
      </c>
      <c r="V2665" s="5" t="s">
        <v>34</v>
      </c>
      <c r="W2665" s="5" t="s">
        <v>35</v>
      </c>
      <c r="X2665" s="5" t="s">
        <v>64</v>
      </c>
    </row>
    <row r="2666" spans="1:24" x14ac:dyDescent="0.3">
      <c r="A2666" s="5" t="s">
        <v>4444</v>
      </c>
      <c r="B2666" s="5" t="s">
        <v>847</v>
      </c>
      <c r="C2666" s="5" t="s">
        <v>56</v>
      </c>
      <c r="D2666" s="6">
        <v>25839</v>
      </c>
      <c r="E2666" s="5">
        <v>56</v>
      </c>
      <c r="F2666" s="5" t="s">
        <v>57</v>
      </c>
      <c r="G2666" s="5" t="s">
        <v>58</v>
      </c>
      <c r="H2666" s="6">
        <v>43445</v>
      </c>
      <c r="I2666" s="7">
        <v>7.7</v>
      </c>
      <c r="J2666" s="8">
        <v>155121</v>
      </c>
      <c r="K2666" s="8">
        <v>26487</v>
      </c>
      <c r="L2666" s="7">
        <v>86.1</v>
      </c>
      <c r="M2666" s="5" t="s">
        <v>73</v>
      </c>
      <c r="N2666" s="5">
        <v>38</v>
      </c>
      <c r="O2666" s="5">
        <v>0</v>
      </c>
      <c r="P2666" s="5">
        <v>50</v>
      </c>
      <c r="Q2666" s="5">
        <v>3</v>
      </c>
      <c r="R2666" s="5" t="s">
        <v>30</v>
      </c>
      <c r="S2666" s="5" t="s">
        <v>125</v>
      </c>
      <c r="T2666" s="5" t="s">
        <v>61</v>
      </c>
      <c r="U2666" s="5" t="s">
        <v>33</v>
      </c>
      <c r="V2666" s="5" t="s">
        <v>63</v>
      </c>
      <c r="W2666" s="5" t="s">
        <v>35</v>
      </c>
      <c r="X2666" s="5" t="s">
        <v>64</v>
      </c>
    </row>
    <row r="2667" spans="1:24" x14ac:dyDescent="0.3">
      <c r="A2667" s="5" t="s">
        <v>4445</v>
      </c>
      <c r="B2667" s="5" t="s">
        <v>1321</v>
      </c>
      <c r="C2667" s="5" t="s">
        <v>56</v>
      </c>
      <c r="D2667" s="6">
        <v>31628</v>
      </c>
      <c r="E2667" s="5">
        <v>40</v>
      </c>
      <c r="F2667" s="5" t="s">
        <v>102</v>
      </c>
      <c r="G2667" s="5" t="s">
        <v>107</v>
      </c>
      <c r="H2667" s="6">
        <v>45154</v>
      </c>
      <c r="I2667" s="7">
        <v>3.1</v>
      </c>
      <c r="J2667" s="8">
        <v>156278</v>
      </c>
      <c r="K2667" s="8">
        <v>15541</v>
      </c>
      <c r="L2667" s="7">
        <v>96.7</v>
      </c>
      <c r="M2667" s="5" t="s">
        <v>51</v>
      </c>
      <c r="N2667" s="5">
        <v>36</v>
      </c>
      <c r="O2667" s="5">
        <v>24</v>
      </c>
      <c r="P2667" s="5">
        <v>49</v>
      </c>
      <c r="Q2667" s="5">
        <v>1</v>
      </c>
      <c r="R2667" s="5" t="s">
        <v>39</v>
      </c>
      <c r="S2667" s="5" t="s">
        <v>81</v>
      </c>
      <c r="T2667" s="5" t="s">
        <v>95</v>
      </c>
      <c r="U2667" s="5" t="s">
        <v>46</v>
      </c>
      <c r="V2667" s="5" t="s">
        <v>34</v>
      </c>
      <c r="W2667" s="5" t="s">
        <v>64</v>
      </c>
      <c r="X2667" s="5" t="s">
        <v>64</v>
      </c>
    </row>
    <row r="2668" spans="1:24" x14ac:dyDescent="0.3">
      <c r="A2668" s="5" t="s">
        <v>4446</v>
      </c>
      <c r="B2668" s="5" t="s">
        <v>1807</v>
      </c>
      <c r="C2668" s="5" t="s">
        <v>56</v>
      </c>
      <c r="D2668" s="6">
        <v>37090</v>
      </c>
      <c r="E2668" s="5">
        <v>25</v>
      </c>
      <c r="F2668" s="5" t="s">
        <v>93</v>
      </c>
      <c r="G2668" s="5" t="s">
        <v>180</v>
      </c>
      <c r="H2668" s="6">
        <v>45131</v>
      </c>
      <c r="I2668" s="7">
        <v>3.1</v>
      </c>
      <c r="J2668" s="8">
        <v>25615</v>
      </c>
      <c r="K2668" s="8">
        <v>4022</v>
      </c>
      <c r="L2668" s="7">
        <v>84.7</v>
      </c>
      <c r="M2668" s="5" t="s">
        <v>29</v>
      </c>
      <c r="N2668" s="5">
        <v>44</v>
      </c>
      <c r="O2668" s="5">
        <v>7</v>
      </c>
      <c r="P2668" s="5">
        <v>34</v>
      </c>
      <c r="Q2668" s="5">
        <v>1</v>
      </c>
      <c r="R2668" s="5" t="s">
        <v>39</v>
      </c>
      <c r="S2668" s="5" t="s">
        <v>60</v>
      </c>
      <c r="T2668" s="5" t="s">
        <v>95</v>
      </c>
      <c r="U2668" s="5" t="s">
        <v>77</v>
      </c>
      <c r="V2668" s="5" t="s">
        <v>34</v>
      </c>
      <c r="W2668" s="5" t="s">
        <v>64</v>
      </c>
      <c r="X2668" s="5" t="s">
        <v>35</v>
      </c>
    </row>
    <row r="2669" spans="1:24" x14ac:dyDescent="0.3">
      <c r="A2669" s="5" t="s">
        <v>4447</v>
      </c>
      <c r="B2669" s="5" t="s">
        <v>4448</v>
      </c>
      <c r="C2669" s="5" t="s">
        <v>26</v>
      </c>
      <c r="D2669" s="6">
        <v>35655</v>
      </c>
      <c r="E2669" s="5">
        <v>29</v>
      </c>
      <c r="F2669" s="5" t="s">
        <v>67</v>
      </c>
      <c r="G2669" s="5" t="s">
        <v>220</v>
      </c>
      <c r="H2669" s="6">
        <v>43509</v>
      </c>
      <c r="I2669" s="7">
        <v>7.6</v>
      </c>
      <c r="J2669" s="8">
        <v>48860</v>
      </c>
      <c r="K2669" s="8">
        <v>7172</v>
      </c>
      <c r="L2669" s="7">
        <v>87.4</v>
      </c>
      <c r="M2669" s="5" t="s">
        <v>59</v>
      </c>
      <c r="N2669" s="5">
        <v>17</v>
      </c>
      <c r="O2669" s="5">
        <v>13</v>
      </c>
      <c r="P2669" s="5">
        <v>53</v>
      </c>
      <c r="Q2669" s="5">
        <v>4</v>
      </c>
      <c r="R2669" s="5" t="s">
        <v>39</v>
      </c>
      <c r="S2669" s="5" t="s">
        <v>81</v>
      </c>
      <c r="T2669" s="5" t="s">
        <v>4449</v>
      </c>
      <c r="U2669" s="5" t="s">
        <v>33</v>
      </c>
      <c r="V2669" s="5" t="s">
        <v>34</v>
      </c>
      <c r="W2669" s="5" t="s">
        <v>35</v>
      </c>
      <c r="X2669" s="5" t="s">
        <v>35</v>
      </c>
    </row>
    <row r="2670" spans="1:24" x14ac:dyDescent="0.3">
      <c r="A2670" s="5" t="s">
        <v>4450</v>
      </c>
      <c r="B2670" s="5" t="s">
        <v>4451</v>
      </c>
      <c r="C2670" s="5" t="s">
        <v>26</v>
      </c>
      <c r="D2670" s="6">
        <v>35839</v>
      </c>
      <c r="E2670" s="5">
        <v>28</v>
      </c>
      <c r="F2670" s="5" t="s">
        <v>93</v>
      </c>
      <c r="G2670" s="5" t="s">
        <v>180</v>
      </c>
      <c r="H2670" s="6">
        <v>44777</v>
      </c>
      <c r="I2670" s="7">
        <v>4.0999999999999996</v>
      </c>
      <c r="J2670" s="8">
        <v>119393</v>
      </c>
      <c r="K2670" s="8">
        <v>9146</v>
      </c>
      <c r="L2670" s="7">
        <v>99.6</v>
      </c>
      <c r="M2670" s="5" t="s">
        <v>59</v>
      </c>
      <c r="N2670" s="5">
        <v>31</v>
      </c>
      <c r="O2670" s="5">
        <v>3</v>
      </c>
      <c r="P2670" s="5">
        <v>60</v>
      </c>
      <c r="Q2670" s="5">
        <v>5</v>
      </c>
      <c r="R2670" s="5" t="s">
        <v>39</v>
      </c>
      <c r="S2670" s="5" t="s">
        <v>125</v>
      </c>
      <c r="T2670" s="5" t="s">
        <v>156</v>
      </c>
      <c r="U2670" s="5" t="s">
        <v>46</v>
      </c>
      <c r="V2670" s="5" t="s">
        <v>34</v>
      </c>
      <c r="W2670" s="5" t="s">
        <v>35</v>
      </c>
      <c r="X2670" s="5" t="s">
        <v>64</v>
      </c>
    </row>
    <row r="2671" spans="1:24" x14ac:dyDescent="0.3">
      <c r="A2671" s="5" t="s">
        <v>4452</v>
      </c>
      <c r="B2671" s="5" t="s">
        <v>1914</v>
      </c>
      <c r="C2671" s="5" t="s">
        <v>56</v>
      </c>
      <c r="D2671" s="6">
        <v>31079</v>
      </c>
      <c r="E2671" s="5">
        <v>41</v>
      </c>
      <c r="F2671" s="5" t="s">
        <v>57</v>
      </c>
      <c r="G2671" s="5" t="s">
        <v>58</v>
      </c>
      <c r="H2671" s="6">
        <v>42480</v>
      </c>
      <c r="I2671" s="7">
        <v>10.4</v>
      </c>
      <c r="J2671" s="8">
        <v>65392</v>
      </c>
      <c r="K2671" s="8">
        <v>7096</v>
      </c>
      <c r="L2671" s="7">
        <v>92.3</v>
      </c>
      <c r="M2671" s="5" t="s">
        <v>51</v>
      </c>
      <c r="N2671" s="5">
        <v>44</v>
      </c>
      <c r="O2671" s="5">
        <v>3</v>
      </c>
      <c r="P2671" s="5">
        <v>39</v>
      </c>
      <c r="Q2671" s="5">
        <v>5</v>
      </c>
      <c r="R2671" s="5" t="s">
        <v>30</v>
      </c>
      <c r="S2671" s="5" t="s">
        <v>125</v>
      </c>
      <c r="T2671" s="5" t="s">
        <v>40</v>
      </c>
      <c r="U2671" s="5" t="s">
        <v>77</v>
      </c>
      <c r="V2671" s="5" t="s">
        <v>34</v>
      </c>
      <c r="W2671" s="5" t="s">
        <v>64</v>
      </c>
      <c r="X2671" s="5" t="s">
        <v>64</v>
      </c>
    </row>
    <row r="2672" spans="1:24" x14ac:dyDescent="0.3">
      <c r="A2672" s="5" t="s">
        <v>4453</v>
      </c>
      <c r="B2672" s="5" t="s">
        <v>1923</v>
      </c>
      <c r="C2672" s="5" t="s">
        <v>26</v>
      </c>
      <c r="D2672" s="6">
        <v>27895</v>
      </c>
      <c r="E2672" s="5">
        <v>50</v>
      </c>
      <c r="F2672" s="5" t="s">
        <v>102</v>
      </c>
      <c r="G2672" s="5" t="s">
        <v>103</v>
      </c>
      <c r="H2672" s="6">
        <v>42751</v>
      </c>
      <c r="I2672" s="7">
        <v>9.6</v>
      </c>
      <c r="J2672" s="8">
        <v>104133</v>
      </c>
      <c r="K2672" s="8">
        <v>9937</v>
      </c>
      <c r="L2672" s="7">
        <v>93</v>
      </c>
      <c r="M2672" s="5" t="s">
        <v>51</v>
      </c>
      <c r="N2672" s="5">
        <v>37</v>
      </c>
      <c r="O2672" s="5">
        <v>27</v>
      </c>
      <c r="P2672" s="5">
        <v>40</v>
      </c>
      <c r="Q2672" s="5">
        <v>2</v>
      </c>
      <c r="R2672" s="5" t="s">
        <v>30</v>
      </c>
      <c r="S2672" s="5" t="s">
        <v>31</v>
      </c>
      <c r="T2672" s="5" t="s">
        <v>122</v>
      </c>
      <c r="U2672" s="5" t="s">
        <v>46</v>
      </c>
      <c r="V2672" s="5" t="s">
        <v>83</v>
      </c>
      <c r="W2672" s="5" t="s">
        <v>64</v>
      </c>
      <c r="X2672" s="5" t="s">
        <v>64</v>
      </c>
    </row>
    <row r="2673" spans="1:24" x14ac:dyDescent="0.3">
      <c r="A2673" s="5" t="s">
        <v>4454</v>
      </c>
      <c r="B2673" s="5" t="s">
        <v>1076</v>
      </c>
      <c r="C2673" s="5" t="s">
        <v>56</v>
      </c>
      <c r="D2673" s="6">
        <v>26001</v>
      </c>
      <c r="E2673" s="5">
        <v>55</v>
      </c>
      <c r="F2673" s="5" t="s">
        <v>67</v>
      </c>
      <c r="G2673" s="5" t="s">
        <v>68</v>
      </c>
      <c r="H2673" s="6">
        <v>44454</v>
      </c>
      <c r="I2673" s="7">
        <v>5</v>
      </c>
      <c r="J2673" s="8">
        <v>28573</v>
      </c>
      <c r="K2673" s="8">
        <v>3363</v>
      </c>
      <c r="L2673" s="7">
        <v>94.3</v>
      </c>
      <c r="M2673" s="5" t="s">
        <v>73</v>
      </c>
      <c r="N2673" s="5">
        <v>29</v>
      </c>
      <c r="O2673" s="5">
        <v>16</v>
      </c>
      <c r="P2673" s="5">
        <v>51</v>
      </c>
      <c r="Q2673" s="5">
        <v>4</v>
      </c>
      <c r="R2673" s="5" t="s">
        <v>39</v>
      </c>
      <c r="S2673" s="5" t="s">
        <v>90</v>
      </c>
      <c r="T2673" s="5" t="s">
        <v>82</v>
      </c>
      <c r="U2673" s="5" t="s">
        <v>62</v>
      </c>
      <c r="V2673" s="5" t="s">
        <v>34</v>
      </c>
      <c r="W2673" s="5" t="s">
        <v>35</v>
      </c>
      <c r="X2673" s="5" t="s">
        <v>35</v>
      </c>
    </row>
    <row r="2674" spans="1:24" x14ac:dyDescent="0.3">
      <c r="A2674" s="5" t="s">
        <v>4455</v>
      </c>
      <c r="B2674" s="5" t="s">
        <v>500</v>
      </c>
      <c r="C2674" s="5" t="s">
        <v>26</v>
      </c>
      <c r="D2674" s="6">
        <v>27765</v>
      </c>
      <c r="E2674" s="5">
        <v>50</v>
      </c>
      <c r="F2674" s="5" t="s">
        <v>98</v>
      </c>
      <c r="G2674" s="5" t="s">
        <v>273</v>
      </c>
      <c r="H2674" s="6">
        <v>45966</v>
      </c>
      <c r="I2674" s="7">
        <v>0.8</v>
      </c>
      <c r="J2674" s="8">
        <v>50330</v>
      </c>
      <c r="K2674" s="8">
        <v>4518</v>
      </c>
      <c r="L2674" s="7">
        <v>91.7</v>
      </c>
      <c r="M2674" s="5" t="s">
        <v>45</v>
      </c>
      <c r="N2674" s="5">
        <v>27</v>
      </c>
      <c r="O2674" s="5">
        <v>19</v>
      </c>
      <c r="P2674" s="5">
        <v>21</v>
      </c>
      <c r="Q2674" s="5">
        <v>1</v>
      </c>
      <c r="R2674" s="5" t="s">
        <v>39</v>
      </c>
      <c r="S2674" s="5" t="s">
        <v>52</v>
      </c>
      <c r="T2674" s="5" t="s">
        <v>95</v>
      </c>
      <c r="U2674" s="5" t="s">
        <v>33</v>
      </c>
      <c r="V2674" s="5" t="s">
        <v>34</v>
      </c>
      <c r="W2674" s="5" t="s">
        <v>64</v>
      </c>
      <c r="X2674" s="5" t="s">
        <v>64</v>
      </c>
    </row>
    <row r="2675" spans="1:24" x14ac:dyDescent="0.3">
      <c r="A2675" s="5" t="s">
        <v>4456</v>
      </c>
      <c r="B2675" s="5" t="s">
        <v>3581</v>
      </c>
      <c r="C2675" s="5" t="s">
        <v>26</v>
      </c>
      <c r="D2675" s="6">
        <v>28142</v>
      </c>
      <c r="E2675" s="5">
        <v>49</v>
      </c>
      <c r="F2675" s="5" t="s">
        <v>98</v>
      </c>
      <c r="G2675" s="5" t="s">
        <v>99</v>
      </c>
      <c r="H2675" s="6">
        <v>43222</v>
      </c>
      <c r="I2675" s="7">
        <v>8.4</v>
      </c>
      <c r="J2675" s="8">
        <v>101317</v>
      </c>
      <c r="K2675" s="8">
        <v>8365</v>
      </c>
      <c r="L2675" s="7">
        <v>94.5</v>
      </c>
      <c r="M2675" s="5" t="s">
        <v>45</v>
      </c>
      <c r="N2675" s="5">
        <v>37</v>
      </c>
      <c r="O2675" s="5">
        <v>14</v>
      </c>
      <c r="P2675" s="5">
        <v>51</v>
      </c>
      <c r="Q2675" s="5">
        <v>1</v>
      </c>
      <c r="R2675" s="5" t="s">
        <v>30</v>
      </c>
      <c r="S2675" s="5" t="s">
        <v>76</v>
      </c>
      <c r="T2675" s="5" t="s">
        <v>32</v>
      </c>
      <c r="U2675" s="5" t="s">
        <v>62</v>
      </c>
      <c r="V2675" s="5" t="s">
        <v>34</v>
      </c>
      <c r="W2675" s="5" t="s">
        <v>64</v>
      </c>
      <c r="X2675" s="5" t="s">
        <v>64</v>
      </c>
    </row>
    <row r="2676" spans="1:24" x14ac:dyDescent="0.3">
      <c r="A2676" s="5" t="s">
        <v>4457</v>
      </c>
      <c r="B2676" s="5" t="s">
        <v>739</v>
      </c>
      <c r="C2676" s="5" t="s">
        <v>56</v>
      </c>
      <c r="D2676" s="6">
        <v>35294</v>
      </c>
      <c r="E2676" s="5">
        <v>30</v>
      </c>
      <c r="F2676" s="5" t="s">
        <v>43</v>
      </c>
      <c r="G2676" s="5" t="s">
        <v>188</v>
      </c>
      <c r="H2676" s="6">
        <v>45205</v>
      </c>
      <c r="I2676" s="7">
        <v>2.9</v>
      </c>
      <c r="J2676" s="8">
        <v>56571</v>
      </c>
      <c r="K2676" s="8">
        <v>9924</v>
      </c>
      <c r="L2676" s="7">
        <v>92.4</v>
      </c>
      <c r="M2676" s="5" t="s">
        <v>51</v>
      </c>
      <c r="N2676" s="5">
        <v>45</v>
      </c>
      <c r="O2676" s="5">
        <v>8</v>
      </c>
      <c r="P2676" s="5">
        <v>42</v>
      </c>
      <c r="Q2676" s="5">
        <v>1</v>
      </c>
      <c r="R2676" s="5" t="s">
        <v>39</v>
      </c>
      <c r="S2676" s="5" t="s">
        <v>60</v>
      </c>
      <c r="T2676" s="5" t="s">
        <v>95</v>
      </c>
      <c r="U2676" s="5" t="s">
        <v>77</v>
      </c>
      <c r="V2676" s="5" t="s">
        <v>34</v>
      </c>
      <c r="W2676" s="5" t="s">
        <v>35</v>
      </c>
      <c r="X2676" s="5" t="s">
        <v>35</v>
      </c>
    </row>
    <row r="2677" spans="1:24" x14ac:dyDescent="0.3">
      <c r="A2677" s="5" t="s">
        <v>4458</v>
      </c>
      <c r="B2677" s="5" t="s">
        <v>1222</v>
      </c>
      <c r="C2677" s="5" t="s">
        <v>56</v>
      </c>
      <c r="D2677" s="6">
        <v>33106</v>
      </c>
      <c r="E2677" s="5">
        <v>36</v>
      </c>
      <c r="F2677" s="5" t="s">
        <v>128</v>
      </c>
      <c r="G2677" s="5" t="s">
        <v>129</v>
      </c>
      <c r="H2677" s="6">
        <v>44011</v>
      </c>
      <c r="I2677" s="7">
        <v>6.2</v>
      </c>
      <c r="J2677" s="8">
        <v>26691</v>
      </c>
      <c r="K2677" s="8">
        <v>885</v>
      </c>
      <c r="L2677" s="7">
        <v>96.2</v>
      </c>
      <c r="M2677" s="5" t="s">
        <v>29</v>
      </c>
      <c r="N2677" s="5">
        <v>34</v>
      </c>
      <c r="O2677" s="5">
        <v>24</v>
      </c>
      <c r="P2677" s="5">
        <v>21</v>
      </c>
      <c r="Q2677" s="5">
        <v>2</v>
      </c>
      <c r="R2677" s="5" t="s">
        <v>30</v>
      </c>
      <c r="S2677" s="5" t="s">
        <v>76</v>
      </c>
      <c r="T2677" s="5" t="s">
        <v>122</v>
      </c>
      <c r="U2677" s="5" t="s">
        <v>77</v>
      </c>
      <c r="V2677" s="5" t="s">
        <v>83</v>
      </c>
      <c r="W2677" s="5" t="s">
        <v>64</v>
      </c>
      <c r="X2677" s="5" t="s">
        <v>35</v>
      </c>
    </row>
    <row r="2678" spans="1:24" x14ac:dyDescent="0.3">
      <c r="A2678" s="5" t="s">
        <v>4459</v>
      </c>
      <c r="B2678" s="5" t="s">
        <v>2429</v>
      </c>
      <c r="C2678" s="5" t="s">
        <v>26</v>
      </c>
      <c r="D2678" s="6">
        <v>27754</v>
      </c>
      <c r="E2678" s="5">
        <v>51</v>
      </c>
      <c r="F2678" s="5" t="s">
        <v>93</v>
      </c>
      <c r="G2678" s="5" t="s">
        <v>94</v>
      </c>
      <c r="H2678" s="6">
        <v>44933</v>
      </c>
      <c r="I2678" s="7">
        <v>3.7</v>
      </c>
      <c r="J2678" s="8">
        <v>92279</v>
      </c>
      <c r="K2678" s="8">
        <v>5572</v>
      </c>
      <c r="L2678" s="7">
        <v>87.2</v>
      </c>
      <c r="M2678" s="5" t="s">
        <v>45</v>
      </c>
      <c r="N2678" s="5">
        <v>39</v>
      </c>
      <c r="O2678" s="5">
        <v>4</v>
      </c>
      <c r="P2678" s="5">
        <v>24</v>
      </c>
      <c r="Q2678" s="5">
        <v>2</v>
      </c>
      <c r="R2678" s="5" t="s">
        <v>30</v>
      </c>
      <c r="S2678" s="5" t="s">
        <v>104</v>
      </c>
      <c r="T2678" s="5" t="s">
        <v>143</v>
      </c>
      <c r="U2678" s="5" t="s">
        <v>77</v>
      </c>
      <c r="V2678" s="5" t="s">
        <v>34</v>
      </c>
      <c r="W2678" s="5" t="s">
        <v>64</v>
      </c>
      <c r="X2678" s="5" t="s">
        <v>64</v>
      </c>
    </row>
    <row r="2679" spans="1:24" x14ac:dyDescent="0.3">
      <c r="A2679" s="5" t="s">
        <v>4460</v>
      </c>
      <c r="B2679" s="5" t="s">
        <v>363</v>
      </c>
      <c r="C2679" s="5" t="s">
        <v>56</v>
      </c>
      <c r="D2679" s="6">
        <v>33686</v>
      </c>
      <c r="E2679" s="5">
        <v>34</v>
      </c>
      <c r="F2679" s="5" t="s">
        <v>27</v>
      </c>
      <c r="G2679" s="5" t="s">
        <v>38</v>
      </c>
      <c r="H2679" s="6">
        <v>43051</v>
      </c>
      <c r="I2679" s="7">
        <v>8.8000000000000007</v>
      </c>
      <c r="J2679" s="8">
        <v>151731</v>
      </c>
      <c r="K2679" s="8">
        <v>10448</v>
      </c>
      <c r="L2679" s="7">
        <v>81.099999999999994</v>
      </c>
      <c r="M2679" s="5" t="s">
        <v>45</v>
      </c>
      <c r="N2679" s="5">
        <v>17</v>
      </c>
      <c r="O2679" s="5">
        <v>2</v>
      </c>
      <c r="P2679" s="5">
        <v>55</v>
      </c>
      <c r="Q2679" s="5">
        <v>1</v>
      </c>
      <c r="R2679" s="5" t="s">
        <v>30</v>
      </c>
      <c r="S2679" s="5" t="s">
        <v>31</v>
      </c>
      <c r="T2679" s="5" t="s">
        <v>61</v>
      </c>
      <c r="U2679" s="5" t="s">
        <v>77</v>
      </c>
      <c r="V2679" s="5" t="s">
        <v>34</v>
      </c>
      <c r="W2679" s="5" t="s">
        <v>35</v>
      </c>
      <c r="X2679" s="5" t="s">
        <v>64</v>
      </c>
    </row>
    <row r="2680" spans="1:24" x14ac:dyDescent="0.3">
      <c r="A2680" s="5" t="s">
        <v>4461</v>
      </c>
      <c r="B2680" s="5" t="s">
        <v>2116</v>
      </c>
      <c r="C2680" s="5" t="s">
        <v>26</v>
      </c>
      <c r="D2680" s="6">
        <v>34034</v>
      </c>
      <c r="E2680" s="5">
        <v>33</v>
      </c>
      <c r="F2680" s="5" t="s">
        <v>93</v>
      </c>
      <c r="G2680" s="5" t="s">
        <v>180</v>
      </c>
      <c r="H2680" s="6">
        <v>44110</v>
      </c>
      <c r="I2680" s="7">
        <v>5.9</v>
      </c>
      <c r="J2680" s="8">
        <v>125596</v>
      </c>
      <c r="K2680" s="8">
        <v>14451</v>
      </c>
      <c r="L2680" s="7">
        <v>80.599999999999994</v>
      </c>
      <c r="M2680" s="5" t="s">
        <v>51</v>
      </c>
      <c r="N2680" s="5">
        <v>5</v>
      </c>
      <c r="O2680" s="5">
        <v>1</v>
      </c>
      <c r="P2680" s="5">
        <v>70</v>
      </c>
      <c r="Q2680" s="5">
        <v>1</v>
      </c>
      <c r="R2680" s="5" t="s">
        <v>39</v>
      </c>
      <c r="S2680" s="5" t="s">
        <v>90</v>
      </c>
      <c r="T2680" s="5" t="s">
        <v>143</v>
      </c>
      <c r="U2680" s="5" t="s">
        <v>77</v>
      </c>
      <c r="V2680" s="5" t="s">
        <v>34</v>
      </c>
      <c r="W2680" s="5" t="s">
        <v>64</v>
      </c>
      <c r="X2680" s="5" t="s">
        <v>35</v>
      </c>
    </row>
    <row r="2681" spans="1:24" x14ac:dyDescent="0.3">
      <c r="A2681" s="5" t="s">
        <v>4462</v>
      </c>
      <c r="B2681" s="5" t="s">
        <v>1039</v>
      </c>
      <c r="C2681" s="5" t="s">
        <v>56</v>
      </c>
      <c r="D2681" s="6">
        <v>32681</v>
      </c>
      <c r="E2681" s="5">
        <v>37</v>
      </c>
      <c r="F2681" s="5" t="s">
        <v>135</v>
      </c>
      <c r="G2681" s="5" t="s">
        <v>136</v>
      </c>
      <c r="H2681" s="6">
        <v>43424</v>
      </c>
      <c r="I2681" s="7">
        <v>7.8</v>
      </c>
      <c r="J2681" s="8">
        <v>139073</v>
      </c>
      <c r="K2681" s="8">
        <v>4754</v>
      </c>
      <c r="L2681" s="7">
        <v>80.900000000000006</v>
      </c>
      <c r="M2681" s="5" t="s">
        <v>29</v>
      </c>
      <c r="N2681" s="5">
        <v>3</v>
      </c>
      <c r="O2681" s="5">
        <v>27</v>
      </c>
      <c r="P2681" s="5">
        <v>38</v>
      </c>
      <c r="Q2681" s="5">
        <v>5</v>
      </c>
      <c r="R2681" s="5" t="s">
        <v>39</v>
      </c>
      <c r="S2681" s="5" t="s">
        <v>125</v>
      </c>
      <c r="T2681" s="5" t="s">
        <v>53</v>
      </c>
      <c r="U2681" s="5" t="s">
        <v>46</v>
      </c>
      <c r="V2681" s="5" t="s">
        <v>34</v>
      </c>
      <c r="W2681" s="5" t="s">
        <v>35</v>
      </c>
      <c r="X2681" s="5" t="s">
        <v>35</v>
      </c>
    </row>
    <row r="2682" spans="1:24" x14ac:dyDescent="0.3">
      <c r="A2682" s="5" t="s">
        <v>4463</v>
      </c>
      <c r="B2682" s="5" t="s">
        <v>1376</v>
      </c>
      <c r="C2682" s="5" t="s">
        <v>26</v>
      </c>
      <c r="D2682" s="6">
        <v>27166</v>
      </c>
      <c r="E2682" s="5">
        <v>52</v>
      </c>
      <c r="F2682" s="5" t="s">
        <v>135</v>
      </c>
      <c r="G2682" s="5" t="s">
        <v>177</v>
      </c>
      <c r="H2682" s="6">
        <v>44519</v>
      </c>
      <c r="I2682" s="7">
        <v>4.8</v>
      </c>
      <c r="J2682" s="8">
        <v>77580</v>
      </c>
      <c r="K2682" s="8">
        <v>12101</v>
      </c>
      <c r="L2682" s="7">
        <v>95.1</v>
      </c>
      <c r="M2682" s="5" t="s">
        <v>29</v>
      </c>
      <c r="N2682" s="5">
        <v>14</v>
      </c>
      <c r="O2682" s="5">
        <v>4</v>
      </c>
      <c r="P2682" s="5">
        <v>11</v>
      </c>
      <c r="Q2682" s="5">
        <v>1</v>
      </c>
      <c r="R2682" s="5" t="s">
        <v>39</v>
      </c>
      <c r="S2682" s="5" t="s">
        <v>76</v>
      </c>
      <c r="T2682" s="5" t="s">
        <v>61</v>
      </c>
      <c r="U2682" s="5" t="s">
        <v>46</v>
      </c>
      <c r="V2682" s="5" t="s">
        <v>34</v>
      </c>
      <c r="W2682" s="5" t="s">
        <v>35</v>
      </c>
      <c r="X2682" s="5" t="s">
        <v>35</v>
      </c>
    </row>
    <row r="2683" spans="1:24" x14ac:dyDescent="0.3">
      <c r="A2683" s="5" t="s">
        <v>4464</v>
      </c>
      <c r="B2683" s="5" t="s">
        <v>729</v>
      </c>
      <c r="C2683" s="5" t="s">
        <v>26</v>
      </c>
      <c r="D2683" s="6">
        <v>29823</v>
      </c>
      <c r="E2683" s="5">
        <v>45</v>
      </c>
      <c r="F2683" s="5" t="s">
        <v>135</v>
      </c>
      <c r="G2683" s="5" t="s">
        <v>263</v>
      </c>
      <c r="H2683" s="6">
        <v>43827</v>
      </c>
      <c r="I2683" s="7">
        <v>6.7</v>
      </c>
      <c r="J2683" s="8">
        <v>174452</v>
      </c>
      <c r="K2683" s="8">
        <v>30223</v>
      </c>
      <c r="L2683" s="7">
        <v>89.3</v>
      </c>
      <c r="M2683" s="5" t="s">
        <v>29</v>
      </c>
      <c r="N2683" s="5">
        <v>20</v>
      </c>
      <c r="O2683" s="5">
        <v>14</v>
      </c>
      <c r="P2683" s="5">
        <v>34</v>
      </c>
      <c r="Q2683" s="5">
        <v>2</v>
      </c>
      <c r="R2683" s="5" t="s">
        <v>30</v>
      </c>
      <c r="S2683" s="5" t="s">
        <v>119</v>
      </c>
      <c r="T2683" s="5" t="s">
        <v>32</v>
      </c>
      <c r="U2683" s="5" t="s">
        <v>46</v>
      </c>
      <c r="V2683" s="5" t="s">
        <v>34</v>
      </c>
      <c r="W2683" s="5" t="s">
        <v>64</v>
      </c>
      <c r="X2683" s="5" t="s">
        <v>64</v>
      </c>
    </row>
    <row r="2684" spans="1:24" x14ac:dyDescent="0.3">
      <c r="A2684" s="5" t="s">
        <v>4465</v>
      </c>
      <c r="B2684" s="5" t="s">
        <v>299</v>
      </c>
      <c r="C2684" s="5" t="s">
        <v>26</v>
      </c>
      <c r="D2684" s="6">
        <v>24984</v>
      </c>
      <c r="E2684" s="5">
        <v>58</v>
      </c>
      <c r="F2684" s="5" t="s">
        <v>49</v>
      </c>
      <c r="G2684" s="5" t="s">
        <v>50</v>
      </c>
      <c r="H2684" s="6">
        <v>44159</v>
      </c>
      <c r="I2684" s="7">
        <v>5.8</v>
      </c>
      <c r="J2684" s="8">
        <v>177751</v>
      </c>
      <c r="K2684" s="8">
        <v>15459</v>
      </c>
      <c r="L2684" s="7">
        <v>93.9</v>
      </c>
      <c r="M2684" s="5" t="s">
        <v>29</v>
      </c>
      <c r="N2684" s="5">
        <v>6</v>
      </c>
      <c r="O2684" s="5">
        <v>19</v>
      </c>
      <c r="P2684" s="5">
        <v>26</v>
      </c>
      <c r="Q2684" s="5">
        <v>4</v>
      </c>
      <c r="R2684" s="5" t="s">
        <v>30</v>
      </c>
      <c r="S2684" s="5" t="s">
        <v>52</v>
      </c>
      <c r="T2684" s="5" t="s">
        <v>122</v>
      </c>
      <c r="U2684" s="5" t="s">
        <v>33</v>
      </c>
      <c r="V2684" s="5" t="s">
        <v>63</v>
      </c>
      <c r="W2684" s="5" t="s">
        <v>35</v>
      </c>
      <c r="X2684" s="5" t="s">
        <v>64</v>
      </c>
    </row>
    <row r="2685" spans="1:24" x14ac:dyDescent="0.3">
      <c r="A2685" s="5" t="s">
        <v>4466</v>
      </c>
      <c r="B2685" s="5" t="s">
        <v>1671</v>
      </c>
      <c r="C2685" s="5" t="s">
        <v>56</v>
      </c>
      <c r="D2685" s="6">
        <v>25488</v>
      </c>
      <c r="E2685" s="5">
        <v>57</v>
      </c>
      <c r="F2685" s="5" t="s">
        <v>27</v>
      </c>
      <c r="G2685" s="5" t="s">
        <v>38</v>
      </c>
      <c r="H2685" s="6">
        <v>43443</v>
      </c>
      <c r="I2685" s="7">
        <v>7.8</v>
      </c>
      <c r="J2685" s="8">
        <v>56820</v>
      </c>
      <c r="K2685" s="8">
        <v>5341</v>
      </c>
      <c r="L2685" s="7">
        <v>94.4</v>
      </c>
      <c r="M2685" s="5" t="s">
        <v>45</v>
      </c>
      <c r="N2685" s="5">
        <v>28</v>
      </c>
      <c r="O2685" s="5">
        <v>22</v>
      </c>
      <c r="P2685" s="5">
        <v>36</v>
      </c>
      <c r="Q2685" s="5">
        <v>4</v>
      </c>
      <c r="R2685" s="5" t="s">
        <v>30</v>
      </c>
      <c r="S2685" s="5" t="s">
        <v>76</v>
      </c>
      <c r="T2685" s="5" t="s">
        <v>40</v>
      </c>
      <c r="U2685" s="5" t="s">
        <v>33</v>
      </c>
      <c r="V2685" s="5" t="s">
        <v>83</v>
      </c>
      <c r="W2685" s="5" t="s">
        <v>64</v>
      </c>
      <c r="X2685" s="5" t="s">
        <v>64</v>
      </c>
    </row>
    <row r="2686" spans="1:24" x14ac:dyDescent="0.3">
      <c r="A2686" s="5" t="s">
        <v>4467</v>
      </c>
      <c r="B2686" s="5" t="s">
        <v>4468</v>
      </c>
      <c r="C2686" s="5" t="s">
        <v>26</v>
      </c>
      <c r="D2686" s="6">
        <v>30856</v>
      </c>
      <c r="E2686" s="5">
        <v>42</v>
      </c>
      <c r="F2686" s="5" t="s">
        <v>98</v>
      </c>
      <c r="G2686" s="5" t="s">
        <v>208</v>
      </c>
      <c r="H2686" s="6">
        <v>44252</v>
      </c>
      <c r="I2686" s="7">
        <v>5.5</v>
      </c>
      <c r="J2686" s="8">
        <v>99145</v>
      </c>
      <c r="K2686" s="8">
        <v>4638</v>
      </c>
      <c r="L2686" s="7">
        <v>88.5</v>
      </c>
      <c r="M2686" s="5" t="s">
        <v>45</v>
      </c>
      <c r="N2686" s="5">
        <v>26</v>
      </c>
      <c r="O2686" s="5">
        <v>14</v>
      </c>
      <c r="P2686" s="5">
        <v>43</v>
      </c>
      <c r="Q2686" s="5">
        <v>3</v>
      </c>
      <c r="R2686" s="5" t="s">
        <v>39</v>
      </c>
      <c r="S2686" s="5" t="s">
        <v>31</v>
      </c>
      <c r="T2686" s="5" t="s">
        <v>95</v>
      </c>
      <c r="U2686" s="5" t="s">
        <v>77</v>
      </c>
      <c r="V2686" s="5" t="s">
        <v>83</v>
      </c>
      <c r="W2686" s="5" t="s">
        <v>35</v>
      </c>
      <c r="X2686" s="5" t="s">
        <v>64</v>
      </c>
    </row>
    <row r="2687" spans="1:24" x14ac:dyDescent="0.3">
      <c r="A2687" s="5" t="s">
        <v>4469</v>
      </c>
      <c r="B2687" s="5" t="s">
        <v>4470</v>
      </c>
      <c r="C2687" s="5" t="s">
        <v>56</v>
      </c>
      <c r="D2687" s="6">
        <v>27299</v>
      </c>
      <c r="E2687" s="5">
        <v>52</v>
      </c>
      <c r="F2687" s="5" t="s">
        <v>93</v>
      </c>
      <c r="G2687" s="5" t="s">
        <v>215</v>
      </c>
      <c r="H2687" s="6">
        <v>43332</v>
      </c>
      <c r="I2687" s="7">
        <v>8.1</v>
      </c>
      <c r="J2687" s="8">
        <v>26757</v>
      </c>
      <c r="K2687" s="8">
        <v>4753</v>
      </c>
      <c r="L2687" s="7">
        <v>95.7</v>
      </c>
      <c r="M2687" s="5" t="s">
        <v>45</v>
      </c>
      <c r="N2687" s="5">
        <v>36</v>
      </c>
      <c r="O2687" s="5">
        <v>27</v>
      </c>
      <c r="P2687" s="5">
        <v>22</v>
      </c>
      <c r="Q2687" s="5">
        <v>2</v>
      </c>
      <c r="R2687" s="5" t="s">
        <v>30</v>
      </c>
      <c r="S2687" s="5" t="s">
        <v>76</v>
      </c>
      <c r="T2687" s="5" t="s">
        <v>61</v>
      </c>
      <c r="U2687" s="5" t="s">
        <v>46</v>
      </c>
      <c r="V2687" s="5" t="s">
        <v>34</v>
      </c>
      <c r="W2687" s="5" t="s">
        <v>35</v>
      </c>
      <c r="X2687" s="5" t="s">
        <v>64</v>
      </c>
    </row>
    <row r="2688" spans="1:24" x14ac:dyDescent="0.3">
      <c r="A2688" s="5" t="s">
        <v>4471</v>
      </c>
      <c r="B2688" s="5" t="s">
        <v>386</v>
      </c>
      <c r="C2688" s="5" t="s">
        <v>56</v>
      </c>
      <c r="D2688" s="6">
        <v>31392</v>
      </c>
      <c r="E2688" s="5">
        <v>41</v>
      </c>
      <c r="F2688" s="5" t="s">
        <v>49</v>
      </c>
      <c r="G2688" s="5" t="s">
        <v>72</v>
      </c>
      <c r="H2688" s="6">
        <v>44897</v>
      </c>
      <c r="I2688" s="7">
        <v>3.8</v>
      </c>
      <c r="J2688" s="8">
        <v>72887</v>
      </c>
      <c r="K2688" s="8">
        <v>7758</v>
      </c>
      <c r="L2688" s="7">
        <v>79.2</v>
      </c>
      <c r="M2688" s="5" t="s">
        <v>59</v>
      </c>
      <c r="N2688" s="5">
        <v>0</v>
      </c>
      <c r="O2688" s="5">
        <v>6</v>
      </c>
      <c r="P2688" s="5">
        <v>52</v>
      </c>
      <c r="Q2688" s="5">
        <v>3</v>
      </c>
      <c r="R2688" s="5" t="s">
        <v>30</v>
      </c>
      <c r="S2688" s="5" t="s">
        <v>104</v>
      </c>
      <c r="T2688" s="5" t="s">
        <v>32</v>
      </c>
      <c r="U2688" s="5" t="s">
        <v>33</v>
      </c>
      <c r="V2688" s="5" t="s">
        <v>83</v>
      </c>
      <c r="W2688" s="5" t="s">
        <v>64</v>
      </c>
      <c r="X2688" s="5" t="s">
        <v>64</v>
      </c>
    </row>
    <row r="2689" spans="1:24" x14ac:dyDescent="0.3">
      <c r="A2689" s="5" t="s">
        <v>4472</v>
      </c>
      <c r="B2689" s="5" t="s">
        <v>390</v>
      </c>
      <c r="C2689" s="5" t="s">
        <v>26</v>
      </c>
      <c r="D2689" s="6">
        <v>38125</v>
      </c>
      <c r="E2689" s="5">
        <v>22</v>
      </c>
      <c r="F2689" s="5" t="s">
        <v>93</v>
      </c>
      <c r="G2689" s="5" t="s">
        <v>132</v>
      </c>
      <c r="H2689" s="6">
        <v>45803</v>
      </c>
      <c r="I2689" s="7">
        <v>1.3</v>
      </c>
      <c r="J2689" s="8">
        <v>152715</v>
      </c>
      <c r="K2689" s="8">
        <v>24001</v>
      </c>
      <c r="L2689" s="7">
        <v>93.3</v>
      </c>
      <c r="M2689" s="5" t="s">
        <v>51</v>
      </c>
      <c r="N2689" s="5">
        <v>36</v>
      </c>
      <c r="O2689" s="5">
        <v>14</v>
      </c>
      <c r="P2689" s="5">
        <v>34</v>
      </c>
      <c r="Q2689" s="5">
        <v>2</v>
      </c>
      <c r="R2689" s="5" t="s">
        <v>30</v>
      </c>
      <c r="S2689" s="5" t="s">
        <v>52</v>
      </c>
      <c r="T2689" s="5" t="s">
        <v>156</v>
      </c>
      <c r="U2689" s="5" t="s">
        <v>77</v>
      </c>
      <c r="V2689" s="5" t="s">
        <v>63</v>
      </c>
      <c r="W2689" s="5" t="s">
        <v>64</v>
      </c>
      <c r="X2689" s="5" t="s">
        <v>64</v>
      </c>
    </row>
    <row r="2690" spans="1:24" x14ac:dyDescent="0.3">
      <c r="A2690" s="5" t="s">
        <v>4473</v>
      </c>
      <c r="B2690" s="5" t="s">
        <v>3599</v>
      </c>
      <c r="C2690" s="5" t="s">
        <v>56</v>
      </c>
      <c r="D2690" s="6">
        <v>25255</v>
      </c>
      <c r="E2690" s="5">
        <v>57</v>
      </c>
      <c r="F2690" s="5" t="s">
        <v>49</v>
      </c>
      <c r="G2690" s="5" t="s">
        <v>118</v>
      </c>
      <c r="H2690" s="6">
        <v>43101</v>
      </c>
      <c r="I2690" s="7">
        <v>8.6999999999999993</v>
      </c>
      <c r="J2690" s="8">
        <v>30186</v>
      </c>
      <c r="K2690" s="8">
        <v>4666</v>
      </c>
      <c r="L2690" s="7">
        <v>84</v>
      </c>
      <c r="M2690" s="5" t="s">
        <v>29</v>
      </c>
      <c r="N2690" s="5">
        <v>35</v>
      </c>
      <c r="O2690" s="5">
        <v>13</v>
      </c>
      <c r="P2690" s="5">
        <v>30</v>
      </c>
      <c r="Q2690" s="5">
        <v>1</v>
      </c>
      <c r="R2690" s="5" t="s">
        <v>30</v>
      </c>
      <c r="S2690" s="5" t="s">
        <v>31</v>
      </c>
      <c r="T2690" s="5" t="s">
        <v>40</v>
      </c>
      <c r="U2690" s="5" t="s">
        <v>33</v>
      </c>
      <c r="V2690" s="5" t="s">
        <v>63</v>
      </c>
      <c r="W2690" s="5" t="s">
        <v>64</v>
      </c>
      <c r="X2690" s="5" t="s">
        <v>35</v>
      </c>
    </row>
    <row r="2691" spans="1:24" x14ac:dyDescent="0.3">
      <c r="A2691" s="5" t="s">
        <v>4474</v>
      </c>
      <c r="B2691" s="5" t="s">
        <v>4142</v>
      </c>
      <c r="C2691" s="5" t="s">
        <v>56</v>
      </c>
      <c r="D2691" s="6">
        <v>28077</v>
      </c>
      <c r="E2691" s="5">
        <v>50</v>
      </c>
      <c r="F2691" s="5" t="s">
        <v>128</v>
      </c>
      <c r="G2691" s="5" t="s">
        <v>155</v>
      </c>
      <c r="H2691" s="6">
        <v>45441</v>
      </c>
      <c r="I2691" s="7">
        <v>2.2999999999999998</v>
      </c>
      <c r="J2691" s="8">
        <v>128681</v>
      </c>
      <c r="K2691" s="8">
        <v>9122</v>
      </c>
      <c r="L2691" s="7">
        <v>96.5</v>
      </c>
      <c r="M2691" s="5" t="s">
        <v>45</v>
      </c>
      <c r="N2691" s="5">
        <v>17</v>
      </c>
      <c r="O2691" s="5">
        <v>18</v>
      </c>
      <c r="P2691" s="5">
        <v>13</v>
      </c>
      <c r="Q2691" s="5">
        <v>1</v>
      </c>
      <c r="R2691" s="5" t="s">
        <v>39</v>
      </c>
      <c r="S2691" s="5" t="s">
        <v>104</v>
      </c>
      <c r="T2691" s="5" t="s">
        <v>122</v>
      </c>
      <c r="U2691" s="5" t="s">
        <v>77</v>
      </c>
      <c r="V2691" s="5" t="s">
        <v>34</v>
      </c>
      <c r="W2691" s="5" t="s">
        <v>35</v>
      </c>
      <c r="X2691" s="5" t="s">
        <v>64</v>
      </c>
    </row>
    <row r="2692" spans="1:24" x14ac:dyDescent="0.3">
      <c r="A2692" s="5" t="s">
        <v>4475</v>
      </c>
      <c r="B2692" s="5" t="s">
        <v>2606</v>
      </c>
      <c r="C2692" s="5" t="s">
        <v>56</v>
      </c>
      <c r="D2692" s="6">
        <v>30902</v>
      </c>
      <c r="E2692" s="5">
        <v>42</v>
      </c>
      <c r="F2692" s="5" t="s">
        <v>49</v>
      </c>
      <c r="G2692" s="5" t="s">
        <v>492</v>
      </c>
      <c r="H2692" s="6">
        <v>44434</v>
      </c>
      <c r="I2692" s="7">
        <v>5</v>
      </c>
      <c r="J2692" s="8">
        <v>34180</v>
      </c>
      <c r="K2692" s="8">
        <v>2756</v>
      </c>
      <c r="L2692" s="7">
        <v>89.5</v>
      </c>
      <c r="M2692" s="5" t="s">
        <v>59</v>
      </c>
      <c r="N2692" s="5">
        <v>19</v>
      </c>
      <c r="O2692" s="5">
        <v>5</v>
      </c>
      <c r="P2692" s="5">
        <v>33</v>
      </c>
      <c r="Q2692" s="5">
        <v>1</v>
      </c>
      <c r="R2692" s="5" t="s">
        <v>30</v>
      </c>
      <c r="S2692" s="5" t="s">
        <v>52</v>
      </c>
      <c r="T2692" s="5" t="s">
        <v>156</v>
      </c>
      <c r="U2692" s="5" t="s">
        <v>46</v>
      </c>
      <c r="V2692" s="5" t="s">
        <v>34</v>
      </c>
      <c r="W2692" s="5" t="s">
        <v>35</v>
      </c>
      <c r="X2692" s="5" t="s">
        <v>64</v>
      </c>
    </row>
    <row r="2693" spans="1:24" x14ac:dyDescent="0.3">
      <c r="A2693" s="5" t="s">
        <v>4476</v>
      </c>
      <c r="B2693" s="5" t="s">
        <v>3942</v>
      </c>
      <c r="C2693" s="5" t="s">
        <v>26</v>
      </c>
      <c r="D2693" s="6">
        <v>34936</v>
      </c>
      <c r="E2693" s="5">
        <v>31</v>
      </c>
      <c r="F2693" s="5" t="s">
        <v>27</v>
      </c>
      <c r="G2693" s="5" t="s">
        <v>38</v>
      </c>
      <c r="H2693" s="6">
        <v>42652</v>
      </c>
      <c r="I2693" s="7">
        <v>9.9</v>
      </c>
      <c r="J2693" s="8">
        <v>53604</v>
      </c>
      <c r="K2693" s="8">
        <v>3917</v>
      </c>
      <c r="L2693" s="7">
        <v>93.3</v>
      </c>
      <c r="M2693" s="5" t="s">
        <v>59</v>
      </c>
      <c r="N2693" s="5">
        <v>24</v>
      </c>
      <c r="O2693" s="5">
        <v>12</v>
      </c>
      <c r="P2693" s="5">
        <v>34</v>
      </c>
      <c r="Q2693" s="5">
        <v>5</v>
      </c>
      <c r="R2693" s="5" t="s">
        <v>30</v>
      </c>
      <c r="S2693" s="5" t="s">
        <v>81</v>
      </c>
      <c r="T2693" s="5" t="s">
        <v>156</v>
      </c>
      <c r="U2693" s="5" t="s">
        <v>33</v>
      </c>
      <c r="V2693" s="5" t="s">
        <v>34</v>
      </c>
      <c r="W2693" s="5" t="s">
        <v>35</v>
      </c>
      <c r="X2693" s="5" t="s">
        <v>64</v>
      </c>
    </row>
    <row r="2694" spans="1:24" x14ac:dyDescent="0.3">
      <c r="A2694" s="5" t="s">
        <v>4477</v>
      </c>
      <c r="B2694" s="5" t="s">
        <v>3391</v>
      </c>
      <c r="C2694" s="5" t="s">
        <v>56</v>
      </c>
      <c r="D2694" s="6">
        <v>36118</v>
      </c>
      <c r="E2694" s="5">
        <v>28</v>
      </c>
      <c r="F2694" s="5" t="s">
        <v>93</v>
      </c>
      <c r="G2694" s="5" t="s">
        <v>180</v>
      </c>
      <c r="H2694" s="6">
        <v>44038</v>
      </c>
      <c r="I2694" s="7">
        <v>6.1</v>
      </c>
      <c r="J2694" s="8">
        <v>28964</v>
      </c>
      <c r="K2694" s="8">
        <v>5008</v>
      </c>
      <c r="L2694" s="7">
        <v>85.7</v>
      </c>
      <c r="M2694" s="5" t="s">
        <v>45</v>
      </c>
      <c r="N2694" s="5">
        <v>21</v>
      </c>
      <c r="O2694" s="5">
        <v>20</v>
      </c>
      <c r="P2694" s="5">
        <v>61</v>
      </c>
      <c r="Q2694" s="5">
        <v>3</v>
      </c>
      <c r="R2694" s="5" t="s">
        <v>30</v>
      </c>
      <c r="S2694" s="5" t="s">
        <v>81</v>
      </c>
      <c r="T2694" s="5" t="s">
        <v>61</v>
      </c>
      <c r="U2694" s="5" t="s">
        <v>46</v>
      </c>
      <c r="V2694" s="5" t="s">
        <v>34</v>
      </c>
      <c r="W2694" s="5" t="s">
        <v>35</v>
      </c>
      <c r="X2694" s="5" t="s">
        <v>35</v>
      </c>
    </row>
    <row r="2695" spans="1:24" x14ac:dyDescent="0.3">
      <c r="A2695" s="5" t="s">
        <v>4478</v>
      </c>
      <c r="B2695" s="5" t="s">
        <v>720</v>
      </c>
      <c r="C2695" s="5" t="s">
        <v>26</v>
      </c>
      <c r="D2695" s="6">
        <v>31984</v>
      </c>
      <c r="E2695" s="5">
        <v>39</v>
      </c>
      <c r="F2695" s="5" t="s">
        <v>27</v>
      </c>
      <c r="G2695" s="5" t="s">
        <v>80</v>
      </c>
      <c r="H2695" s="6">
        <v>42885</v>
      </c>
      <c r="I2695" s="7">
        <v>9.3000000000000007</v>
      </c>
      <c r="J2695" s="8">
        <v>170088</v>
      </c>
      <c r="K2695" s="8">
        <v>17356</v>
      </c>
      <c r="L2695" s="7">
        <v>80</v>
      </c>
      <c r="M2695" s="5" t="s">
        <v>29</v>
      </c>
      <c r="N2695" s="5">
        <v>12</v>
      </c>
      <c r="O2695" s="5">
        <v>12</v>
      </c>
      <c r="P2695" s="5">
        <v>7</v>
      </c>
      <c r="Q2695" s="5">
        <v>3</v>
      </c>
      <c r="R2695" s="5" t="s">
        <v>30</v>
      </c>
      <c r="S2695" s="5" t="s">
        <v>76</v>
      </c>
      <c r="T2695" s="5" t="s">
        <v>61</v>
      </c>
      <c r="U2695" s="5" t="s">
        <v>77</v>
      </c>
      <c r="V2695" s="5" t="s">
        <v>34</v>
      </c>
      <c r="W2695" s="5" t="s">
        <v>64</v>
      </c>
      <c r="X2695" s="5" t="s">
        <v>64</v>
      </c>
    </row>
    <row r="2696" spans="1:24" x14ac:dyDescent="0.3">
      <c r="A2696" s="5" t="s">
        <v>4479</v>
      </c>
      <c r="B2696" s="5" t="s">
        <v>2953</v>
      </c>
      <c r="C2696" s="5" t="s">
        <v>26</v>
      </c>
      <c r="D2696" s="6">
        <v>27645</v>
      </c>
      <c r="E2696" s="5">
        <v>51</v>
      </c>
      <c r="F2696" s="5" t="s">
        <v>57</v>
      </c>
      <c r="G2696" s="5" t="s">
        <v>152</v>
      </c>
      <c r="H2696" s="6">
        <v>45776</v>
      </c>
      <c r="I2696" s="7">
        <v>1.4</v>
      </c>
      <c r="J2696" s="8">
        <v>63019</v>
      </c>
      <c r="K2696" s="8">
        <v>6396</v>
      </c>
      <c r="L2696" s="7">
        <v>94</v>
      </c>
      <c r="M2696" s="5" t="s">
        <v>59</v>
      </c>
      <c r="N2696" s="5">
        <v>16</v>
      </c>
      <c r="O2696" s="5">
        <v>2</v>
      </c>
      <c r="P2696" s="5">
        <v>80</v>
      </c>
      <c r="Q2696" s="5">
        <v>5</v>
      </c>
      <c r="R2696" s="5" t="s">
        <v>39</v>
      </c>
      <c r="S2696" s="5" t="s">
        <v>76</v>
      </c>
      <c r="T2696" s="5" t="s">
        <v>32</v>
      </c>
      <c r="U2696" s="5" t="s">
        <v>46</v>
      </c>
      <c r="V2696" s="5" t="s">
        <v>34</v>
      </c>
      <c r="W2696" s="5" t="s">
        <v>35</v>
      </c>
      <c r="X2696" s="5" t="s">
        <v>64</v>
      </c>
    </row>
    <row r="2697" spans="1:24" x14ac:dyDescent="0.3">
      <c r="A2697" s="5" t="s">
        <v>4480</v>
      </c>
      <c r="B2697" s="5" t="s">
        <v>3009</v>
      </c>
      <c r="C2697" s="5" t="s">
        <v>26</v>
      </c>
      <c r="D2697" s="6">
        <v>33533</v>
      </c>
      <c r="E2697" s="5">
        <v>35</v>
      </c>
      <c r="F2697" s="5" t="s">
        <v>27</v>
      </c>
      <c r="G2697" s="5" t="s">
        <v>38</v>
      </c>
      <c r="H2697" s="6">
        <v>44314</v>
      </c>
      <c r="I2697" s="7">
        <v>5.4</v>
      </c>
      <c r="J2697" s="8">
        <v>89684</v>
      </c>
      <c r="K2697" s="8">
        <v>6257</v>
      </c>
      <c r="L2697" s="7">
        <v>92.1</v>
      </c>
      <c r="M2697" s="5" t="s">
        <v>45</v>
      </c>
      <c r="N2697" s="5">
        <v>44</v>
      </c>
      <c r="O2697" s="5">
        <v>11</v>
      </c>
      <c r="P2697" s="5">
        <v>41</v>
      </c>
      <c r="Q2697" s="5">
        <v>3</v>
      </c>
      <c r="R2697" s="5" t="s">
        <v>39</v>
      </c>
      <c r="S2697" s="5" t="s">
        <v>52</v>
      </c>
      <c r="T2697" s="5" t="s">
        <v>156</v>
      </c>
      <c r="U2697" s="5" t="s">
        <v>33</v>
      </c>
      <c r="V2697" s="5" t="s">
        <v>83</v>
      </c>
      <c r="W2697" s="5" t="s">
        <v>64</v>
      </c>
      <c r="X2697" s="5" t="s">
        <v>35</v>
      </c>
    </row>
    <row r="2698" spans="1:24" x14ac:dyDescent="0.3">
      <c r="A2698" s="5" t="s">
        <v>4481</v>
      </c>
      <c r="B2698" s="5" t="s">
        <v>3174</v>
      </c>
      <c r="C2698" s="5" t="s">
        <v>56</v>
      </c>
      <c r="D2698" s="6">
        <v>27805</v>
      </c>
      <c r="E2698" s="5">
        <v>50</v>
      </c>
      <c r="F2698" s="5" t="s">
        <v>102</v>
      </c>
      <c r="G2698" s="5" t="s">
        <v>107</v>
      </c>
      <c r="H2698" s="6">
        <v>44041</v>
      </c>
      <c r="I2698" s="7">
        <v>6.1</v>
      </c>
      <c r="J2698" s="8">
        <v>124743</v>
      </c>
      <c r="K2698" s="8">
        <v>14379</v>
      </c>
      <c r="L2698" s="7">
        <v>90.2</v>
      </c>
      <c r="M2698" s="5" t="s">
        <v>29</v>
      </c>
      <c r="N2698" s="5">
        <v>36</v>
      </c>
      <c r="O2698" s="5">
        <v>23</v>
      </c>
      <c r="P2698" s="5">
        <v>38</v>
      </c>
      <c r="Q2698" s="5">
        <v>2</v>
      </c>
      <c r="R2698" s="5" t="s">
        <v>30</v>
      </c>
      <c r="S2698" s="5" t="s">
        <v>81</v>
      </c>
      <c r="T2698" s="5" t="s">
        <v>40</v>
      </c>
      <c r="U2698" s="5" t="s">
        <v>46</v>
      </c>
      <c r="V2698" s="5" t="s">
        <v>34</v>
      </c>
      <c r="W2698" s="5" t="s">
        <v>35</v>
      </c>
      <c r="X2698" s="5" t="s">
        <v>64</v>
      </c>
    </row>
    <row r="2699" spans="1:24" x14ac:dyDescent="0.3">
      <c r="A2699" s="5" t="s">
        <v>4482</v>
      </c>
      <c r="B2699" s="5" t="s">
        <v>755</v>
      </c>
      <c r="C2699" s="5" t="s">
        <v>26</v>
      </c>
      <c r="D2699" s="6">
        <v>36774</v>
      </c>
      <c r="E2699" s="5">
        <v>26</v>
      </c>
      <c r="F2699" s="5" t="s">
        <v>135</v>
      </c>
      <c r="G2699" s="5" t="s">
        <v>263</v>
      </c>
      <c r="H2699" s="6">
        <v>45879</v>
      </c>
      <c r="I2699" s="7">
        <v>1.1000000000000001</v>
      </c>
      <c r="J2699" s="8">
        <v>75557</v>
      </c>
      <c r="K2699" s="8">
        <v>7847</v>
      </c>
      <c r="L2699" s="7">
        <v>97.9</v>
      </c>
      <c r="M2699" s="5" t="s">
        <v>51</v>
      </c>
      <c r="N2699" s="5">
        <v>31</v>
      </c>
      <c r="O2699" s="5">
        <v>18</v>
      </c>
      <c r="P2699" s="5">
        <v>8</v>
      </c>
      <c r="Q2699" s="5">
        <v>5</v>
      </c>
      <c r="R2699" s="5" t="s">
        <v>30</v>
      </c>
      <c r="S2699" s="5" t="s">
        <v>52</v>
      </c>
      <c r="T2699" s="5" t="s">
        <v>61</v>
      </c>
      <c r="U2699" s="5" t="s">
        <v>77</v>
      </c>
      <c r="V2699" s="5" t="s">
        <v>34</v>
      </c>
      <c r="W2699" s="5" t="s">
        <v>64</v>
      </c>
      <c r="X2699" s="5" t="s">
        <v>64</v>
      </c>
    </row>
    <row r="2700" spans="1:24" x14ac:dyDescent="0.3">
      <c r="A2700" s="5" t="s">
        <v>4483</v>
      </c>
      <c r="B2700" s="5" t="s">
        <v>1187</v>
      </c>
      <c r="C2700" s="5" t="s">
        <v>56</v>
      </c>
      <c r="D2700" s="6">
        <v>25611</v>
      </c>
      <c r="E2700" s="5">
        <v>56</v>
      </c>
      <c r="F2700" s="5" t="s">
        <v>98</v>
      </c>
      <c r="G2700" s="5" t="s">
        <v>208</v>
      </c>
      <c r="H2700" s="6">
        <v>42677</v>
      </c>
      <c r="I2700" s="7">
        <v>9.9</v>
      </c>
      <c r="J2700" s="8">
        <v>30808</v>
      </c>
      <c r="K2700" s="8">
        <v>1716</v>
      </c>
      <c r="L2700" s="7">
        <v>81.8</v>
      </c>
      <c r="M2700" s="5" t="s">
        <v>29</v>
      </c>
      <c r="N2700" s="5">
        <v>45</v>
      </c>
      <c r="O2700" s="5">
        <v>10</v>
      </c>
      <c r="P2700" s="5">
        <v>18</v>
      </c>
      <c r="Q2700" s="5">
        <v>5</v>
      </c>
      <c r="R2700" s="5" t="s">
        <v>30</v>
      </c>
      <c r="S2700" s="5" t="s">
        <v>90</v>
      </c>
      <c r="T2700" s="5" t="s">
        <v>69</v>
      </c>
      <c r="U2700" s="5" t="s">
        <v>33</v>
      </c>
      <c r="V2700" s="5" t="s">
        <v>34</v>
      </c>
      <c r="W2700" s="5" t="s">
        <v>35</v>
      </c>
      <c r="X2700" s="5" t="s">
        <v>35</v>
      </c>
    </row>
    <row r="2701" spans="1:24" x14ac:dyDescent="0.3">
      <c r="A2701" s="5" t="s">
        <v>4484</v>
      </c>
      <c r="B2701" s="5" t="s">
        <v>923</v>
      </c>
      <c r="C2701" s="5" t="s">
        <v>26</v>
      </c>
      <c r="D2701" s="6">
        <v>34583</v>
      </c>
      <c r="E2701" s="5">
        <v>32</v>
      </c>
      <c r="F2701" s="5" t="s">
        <v>93</v>
      </c>
      <c r="G2701" s="5" t="s">
        <v>180</v>
      </c>
      <c r="H2701" s="6">
        <v>42484</v>
      </c>
      <c r="I2701" s="7">
        <v>10.4</v>
      </c>
      <c r="J2701" s="8">
        <v>48033</v>
      </c>
      <c r="K2701" s="8">
        <v>7823</v>
      </c>
      <c r="L2701" s="7">
        <v>96.9</v>
      </c>
      <c r="M2701" s="5" t="s">
        <v>45</v>
      </c>
      <c r="N2701" s="5">
        <v>8</v>
      </c>
      <c r="O2701" s="5">
        <v>1</v>
      </c>
      <c r="P2701" s="5">
        <v>10</v>
      </c>
      <c r="Q2701" s="5">
        <v>3</v>
      </c>
      <c r="R2701" s="5" t="s">
        <v>30</v>
      </c>
      <c r="S2701" s="5" t="s">
        <v>52</v>
      </c>
      <c r="T2701" s="5" t="s">
        <v>122</v>
      </c>
      <c r="U2701" s="5" t="s">
        <v>77</v>
      </c>
      <c r="V2701" s="5" t="s">
        <v>63</v>
      </c>
      <c r="W2701" s="5" t="s">
        <v>64</v>
      </c>
      <c r="X2701" s="5" t="s">
        <v>64</v>
      </c>
    </row>
    <row r="2702" spans="1:24" x14ac:dyDescent="0.3">
      <c r="A2702" s="5" t="s">
        <v>4485</v>
      </c>
      <c r="B2702" s="5" t="s">
        <v>4486</v>
      </c>
      <c r="C2702" s="5" t="s">
        <v>26</v>
      </c>
      <c r="D2702" s="6">
        <v>29539</v>
      </c>
      <c r="E2702" s="5">
        <v>46</v>
      </c>
      <c r="F2702" s="5" t="s">
        <v>98</v>
      </c>
      <c r="G2702" s="5" t="s">
        <v>208</v>
      </c>
      <c r="H2702" s="6">
        <v>44471</v>
      </c>
      <c r="I2702" s="7">
        <v>4.9000000000000004</v>
      </c>
      <c r="J2702" s="8">
        <v>76061</v>
      </c>
      <c r="K2702" s="8">
        <v>7875</v>
      </c>
      <c r="L2702" s="7">
        <v>78.599999999999994</v>
      </c>
      <c r="M2702" s="5" t="s">
        <v>73</v>
      </c>
      <c r="N2702" s="5">
        <v>38</v>
      </c>
      <c r="O2702" s="5">
        <v>23</v>
      </c>
      <c r="P2702" s="5">
        <v>39</v>
      </c>
      <c r="Q2702" s="5">
        <v>1</v>
      </c>
      <c r="R2702" s="5" t="s">
        <v>30</v>
      </c>
      <c r="S2702" s="5" t="s">
        <v>60</v>
      </c>
      <c r="T2702" s="5" t="s">
        <v>69</v>
      </c>
      <c r="U2702" s="5" t="s">
        <v>77</v>
      </c>
      <c r="V2702" s="5" t="s">
        <v>34</v>
      </c>
      <c r="W2702" s="5" t="s">
        <v>35</v>
      </c>
      <c r="X2702" s="5" t="s">
        <v>35</v>
      </c>
    </row>
    <row r="2703" spans="1:24" x14ac:dyDescent="0.3">
      <c r="A2703" s="5" t="s">
        <v>4487</v>
      </c>
      <c r="B2703" s="5" t="s">
        <v>627</v>
      </c>
      <c r="C2703" s="5" t="s">
        <v>56</v>
      </c>
      <c r="D2703" s="6">
        <v>31767</v>
      </c>
      <c r="E2703" s="5">
        <v>40</v>
      </c>
      <c r="F2703" s="5" t="s">
        <v>57</v>
      </c>
      <c r="G2703" s="5" t="s">
        <v>152</v>
      </c>
      <c r="H2703" s="6">
        <v>45385</v>
      </c>
      <c r="I2703" s="7">
        <v>2.4</v>
      </c>
      <c r="J2703" s="8">
        <v>121823</v>
      </c>
      <c r="K2703" s="8">
        <v>19336</v>
      </c>
      <c r="L2703" s="7">
        <v>88.8</v>
      </c>
      <c r="M2703" s="5" t="s">
        <v>51</v>
      </c>
      <c r="N2703" s="5">
        <v>6</v>
      </c>
      <c r="O2703" s="5">
        <v>17</v>
      </c>
      <c r="P2703" s="5">
        <v>42</v>
      </c>
      <c r="Q2703" s="5">
        <v>3</v>
      </c>
      <c r="R2703" s="5" t="s">
        <v>30</v>
      </c>
      <c r="S2703" s="5" t="s">
        <v>52</v>
      </c>
      <c r="T2703" s="5" t="s">
        <v>122</v>
      </c>
      <c r="U2703" s="5" t="s">
        <v>62</v>
      </c>
      <c r="V2703" s="5" t="s">
        <v>63</v>
      </c>
      <c r="W2703" s="5" t="s">
        <v>35</v>
      </c>
      <c r="X2703" s="5" t="s">
        <v>35</v>
      </c>
    </row>
    <row r="2704" spans="1:24" x14ac:dyDescent="0.3">
      <c r="A2704" s="5" t="s">
        <v>4488</v>
      </c>
      <c r="B2704" s="5" t="s">
        <v>4489</v>
      </c>
      <c r="C2704" s="5" t="s">
        <v>26</v>
      </c>
      <c r="D2704" s="6">
        <v>36808</v>
      </c>
      <c r="E2704" s="5">
        <v>26</v>
      </c>
      <c r="F2704" s="5" t="s">
        <v>49</v>
      </c>
      <c r="G2704" s="5" t="s">
        <v>50</v>
      </c>
      <c r="H2704" s="6">
        <v>44021</v>
      </c>
      <c r="I2704" s="7">
        <v>6.2</v>
      </c>
      <c r="J2704" s="8">
        <v>163444</v>
      </c>
      <c r="K2704" s="8">
        <v>20443</v>
      </c>
      <c r="L2704" s="7">
        <v>84.3</v>
      </c>
      <c r="M2704" s="5" t="s">
        <v>45</v>
      </c>
      <c r="N2704" s="5">
        <v>37</v>
      </c>
      <c r="O2704" s="5">
        <v>27</v>
      </c>
      <c r="P2704" s="5">
        <v>32</v>
      </c>
      <c r="Q2704" s="5">
        <v>3</v>
      </c>
      <c r="R2704" s="5" t="s">
        <v>30</v>
      </c>
      <c r="S2704" s="5" t="s">
        <v>104</v>
      </c>
      <c r="T2704" s="5" t="s">
        <v>122</v>
      </c>
      <c r="U2704" s="5" t="s">
        <v>33</v>
      </c>
      <c r="V2704" s="5" t="s">
        <v>34</v>
      </c>
      <c r="W2704" s="5" t="s">
        <v>64</v>
      </c>
      <c r="X2704" s="5" t="s">
        <v>35</v>
      </c>
    </row>
    <row r="2705" spans="1:24" x14ac:dyDescent="0.3">
      <c r="A2705" s="5" t="s">
        <v>4490</v>
      </c>
      <c r="B2705" s="5" t="s">
        <v>4491</v>
      </c>
      <c r="C2705" s="5" t="s">
        <v>56</v>
      </c>
      <c r="D2705" s="6">
        <v>30920</v>
      </c>
      <c r="E2705" s="5">
        <v>42</v>
      </c>
      <c r="F2705" s="5" t="s">
        <v>135</v>
      </c>
      <c r="G2705" s="5" t="s">
        <v>177</v>
      </c>
      <c r="H2705" s="6">
        <v>42897</v>
      </c>
      <c r="I2705" s="7">
        <v>9.1999999999999993</v>
      </c>
      <c r="J2705" s="8">
        <v>67796</v>
      </c>
      <c r="K2705" s="8">
        <v>11129</v>
      </c>
      <c r="L2705" s="7">
        <v>85.3</v>
      </c>
      <c r="M2705" s="5" t="s">
        <v>59</v>
      </c>
      <c r="N2705" s="5">
        <v>7</v>
      </c>
      <c r="O2705" s="5">
        <v>21</v>
      </c>
      <c r="P2705" s="5">
        <v>25</v>
      </c>
      <c r="Q2705" s="5">
        <v>2</v>
      </c>
      <c r="R2705" s="5" t="s">
        <v>39</v>
      </c>
      <c r="S2705" s="5" t="s">
        <v>52</v>
      </c>
      <c r="T2705" s="5" t="s">
        <v>69</v>
      </c>
      <c r="U2705" s="5" t="s">
        <v>62</v>
      </c>
      <c r="V2705" s="5" t="s">
        <v>34</v>
      </c>
      <c r="W2705" s="5" t="s">
        <v>35</v>
      </c>
      <c r="X2705" s="5" t="s">
        <v>35</v>
      </c>
    </row>
    <row r="2706" spans="1:24" x14ac:dyDescent="0.3">
      <c r="A2706" s="5" t="s">
        <v>4492</v>
      </c>
      <c r="B2706" s="5" t="s">
        <v>2112</v>
      </c>
      <c r="C2706" s="5" t="s">
        <v>26</v>
      </c>
      <c r="D2706" s="6">
        <v>38583</v>
      </c>
      <c r="E2706" s="5">
        <v>21</v>
      </c>
      <c r="F2706" s="5" t="s">
        <v>135</v>
      </c>
      <c r="G2706" s="5" t="s">
        <v>263</v>
      </c>
      <c r="H2706" s="6">
        <v>45829</v>
      </c>
      <c r="I2706" s="7">
        <v>1.2</v>
      </c>
      <c r="J2706" s="8">
        <v>87893</v>
      </c>
      <c r="K2706" s="8">
        <v>15383</v>
      </c>
      <c r="L2706" s="7">
        <v>95</v>
      </c>
      <c r="M2706" s="5" t="s">
        <v>29</v>
      </c>
      <c r="N2706" s="5">
        <v>9</v>
      </c>
      <c r="O2706" s="5">
        <v>7</v>
      </c>
      <c r="P2706" s="5">
        <v>53</v>
      </c>
      <c r="Q2706" s="5">
        <v>4</v>
      </c>
      <c r="R2706" s="5" t="s">
        <v>39</v>
      </c>
      <c r="S2706" s="5" t="s">
        <v>31</v>
      </c>
      <c r="T2706" s="5" t="s">
        <v>32</v>
      </c>
      <c r="U2706" s="5" t="s">
        <v>77</v>
      </c>
      <c r="V2706" s="5" t="s">
        <v>34</v>
      </c>
      <c r="W2706" s="5" t="s">
        <v>35</v>
      </c>
      <c r="X2706" s="5" t="s">
        <v>64</v>
      </c>
    </row>
    <row r="2707" spans="1:24" x14ac:dyDescent="0.3">
      <c r="A2707" s="5" t="s">
        <v>4493</v>
      </c>
      <c r="B2707" s="5" t="s">
        <v>4494</v>
      </c>
      <c r="C2707" s="5" t="s">
        <v>56</v>
      </c>
      <c r="D2707" s="6">
        <v>38547</v>
      </c>
      <c r="E2707" s="5">
        <v>21</v>
      </c>
      <c r="F2707" s="5" t="s">
        <v>27</v>
      </c>
      <c r="G2707" s="5" t="s">
        <v>89</v>
      </c>
      <c r="H2707" s="6">
        <v>45461</v>
      </c>
      <c r="I2707" s="7">
        <v>2.2000000000000002</v>
      </c>
      <c r="J2707" s="8">
        <v>148571</v>
      </c>
      <c r="K2707" s="8">
        <v>4747</v>
      </c>
      <c r="L2707" s="7">
        <v>91.5</v>
      </c>
      <c r="M2707" s="5" t="s">
        <v>45</v>
      </c>
      <c r="N2707" s="5">
        <v>44</v>
      </c>
      <c r="O2707" s="5">
        <v>18</v>
      </c>
      <c r="P2707" s="5">
        <v>9</v>
      </c>
      <c r="Q2707" s="5">
        <v>4</v>
      </c>
      <c r="R2707" s="5" t="s">
        <v>30</v>
      </c>
      <c r="S2707" s="5" t="s">
        <v>60</v>
      </c>
      <c r="T2707" s="5" t="s">
        <v>143</v>
      </c>
      <c r="U2707" s="5" t="s">
        <v>46</v>
      </c>
      <c r="V2707" s="5" t="s">
        <v>63</v>
      </c>
      <c r="W2707" s="5" t="s">
        <v>64</v>
      </c>
      <c r="X2707" s="5" t="s">
        <v>35</v>
      </c>
    </row>
    <row r="2708" spans="1:24" x14ac:dyDescent="0.3">
      <c r="A2708" s="5" t="s">
        <v>4495</v>
      </c>
      <c r="B2708" s="5" t="s">
        <v>4367</v>
      </c>
      <c r="C2708" s="5" t="s">
        <v>56</v>
      </c>
      <c r="D2708" s="6">
        <v>38455</v>
      </c>
      <c r="E2708" s="5">
        <v>21</v>
      </c>
      <c r="F2708" s="5" t="s">
        <v>57</v>
      </c>
      <c r="G2708" s="5" t="s">
        <v>467</v>
      </c>
      <c r="H2708" s="6">
        <v>45753</v>
      </c>
      <c r="I2708" s="7">
        <v>1.4</v>
      </c>
      <c r="J2708" s="8">
        <v>101614</v>
      </c>
      <c r="K2708" s="8">
        <v>12119</v>
      </c>
      <c r="L2708" s="7">
        <v>83.5</v>
      </c>
      <c r="M2708" s="5" t="s">
        <v>59</v>
      </c>
      <c r="N2708" s="5">
        <v>39</v>
      </c>
      <c r="O2708" s="5">
        <v>11</v>
      </c>
      <c r="P2708" s="5">
        <v>53</v>
      </c>
      <c r="Q2708" s="5">
        <v>3</v>
      </c>
      <c r="R2708" s="5" t="s">
        <v>30</v>
      </c>
      <c r="S2708" s="5" t="s">
        <v>119</v>
      </c>
      <c r="T2708" s="5" t="s">
        <v>61</v>
      </c>
      <c r="U2708" s="5" t="s">
        <v>62</v>
      </c>
      <c r="V2708" s="5" t="s">
        <v>63</v>
      </c>
      <c r="W2708" s="5" t="s">
        <v>35</v>
      </c>
      <c r="X2708" s="5" t="s">
        <v>64</v>
      </c>
    </row>
    <row r="2709" spans="1:24" x14ac:dyDescent="0.3">
      <c r="A2709" s="5" t="s">
        <v>4496</v>
      </c>
      <c r="B2709" s="5" t="s">
        <v>1897</v>
      </c>
      <c r="C2709" s="5" t="s">
        <v>56</v>
      </c>
      <c r="D2709" s="6">
        <v>35681</v>
      </c>
      <c r="E2709" s="5">
        <v>29</v>
      </c>
      <c r="F2709" s="5" t="s">
        <v>135</v>
      </c>
      <c r="G2709" s="5" t="s">
        <v>324</v>
      </c>
      <c r="H2709" s="6">
        <v>42509</v>
      </c>
      <c r="I2709" s="7">
        <v>10.3</v>
      </c>
      <c r="J2709" s="8">
        <v>57065</v>
      </c>
      <c r="K2709" s="8">
        <v>3716</v>
      </c>
      <c r="L2709" s="7">
        <v>80.900000000000006</v>
      </c>
      <c r="M2709" s="5" t="s">
        <v>51</v>
      </c>
      <c r="N2709" s="5">
        <v>22</v>
      </c>
      <c r="O2709" s="5">
        <v>28</v>
      </c>
      <c r="P2709" s="5">
        <v>13</v>
      </c>
      <c r="Q2709" s="5">
        <v>1</v>
      </c>
      <c r="R2709" s="5" t="s">
        <v>39</v>
      </c>
      <c r="S2709" s="5" t="s">
        <v>125</v>
      </c>
      <c r="T2709" s="5" t="s">
        <v>61</v>
      </c>
      <c r="U2709" s="5" t="s">
        <v>33</v>
      </c>
      <c r="V2709" s="5" t="s">
        <v>34</v>
      </c>
      <c r="W2709" s="5" t="s">
        <v>35</v>
      </c>
      <c r="X2709" s="5" t="s">
        <v>64</v>
      </c>
    </row>
    <row r="2710" spans="1:24" x14ac:dyDescent="0.3">
      <c r="A2710" s="5" t="s">
        <v>4497</v>
      </c>
      <c r="B2710" s="5" t="s">
        <v>4498</v>
      </c>
      <c r="C2710" s="5" t="s">
        <v>26</v>
      </c>
      <c r="D2710" s="6">
        <v>32691</v>
      </c>
      <c r="E2710" s="5">
        <v>37</v>
      </c>
      <c r="F2710" s="5" t="s">
        <v>67</v>
      </c>
      <c r="G2710" s="5" t="s">
        <v>68</v>
      </c>
      <c r="H2710" s="6">
        <v>45077</v>
      </c>
      <c r="I2710" s="7">
        <v>3.3</v>
      </c>
      <c r="J2710" s="8">
        <v>90906</v>
      </c>
      <c r="K2710" s="8">
        <v>9367</v>
      </c>
      <c r="L2710" s="7">
        <v>83</v>
      </c>
      <c r="M2710" s="5" t="s">
        <v>73</v>
      </c>
      <c r="N2710" s="5">
        <v>38</v>
      </c>
      <c r="O2710" s="5">
        <v>6</v>
      </c>
      <c r="P2710" s="5">
        <v>15</v>
      </c>
      <c r="Q2710" s="5">
        <v>4</v>
      </c>
      <c r="R2710" s="5" t="s">
        <v>30</v>
      </c>
      <c r="S2710" s="5" t="s">
        <v>81</v>
      </c>
      <c r="T2710" s="5" t="s">
        <v>40</v>
      </c>
      <c r="U2710" s="5" t="s">
        <v>77</v>
      </c>
      <c r="V2710" s="5" t="s">
        <v>63</v>
      </c>
      <c r="W2710" s="5" t="s">
        <v>35</v>
      </c>
      <c r="X2710" s="5" t="s">
        <v>35</v>
      </c>
    </row>
    <row r="2711" spans="1:24" x14ac:dyDescent="0.3">
      <c r="A2711" s="5" t="s">
        <v>4499</v>
      </c>
      <c r="B2711" s="5" t="s">
        <v>886</v>
      </c>
      <c r="C2711" s="5" t="s">
        <v>56</v>
      </c>
      <c r="D2711" s="6">
        <v>37026</v>
      </c>
      <c r="E2711" s="5">
        <v>25</v>
      </c>
      <c r="F2711" s="5" t="s">
        <v>128</v>
      </c>
      <c r="G2711" s="5" t="s">
        <v>139</v>
      </c>
      <c r="H2711" s="6">
        <v>43963</v>
      </c>
      <c r="I2711" s="7">
        <v>6.3</v>
      </c>
      <c r="J2711" s="8">
        <v>132581</v>
      </c>
      <c r="K2711" s="8">
        <v>14626</v>
      </c>
      <c r="L2711" s="7">
        <v>85.3</v>
      </c>
      <c r="M2711" s="5" t="s">
        <v>51</v>
      </c>
      <c r="N2711" s="5">
        <v>38</v>
      </c>
      <c r="O2711" s="5">
        <v>19</v>
      </c>
      <c r="P2711" s="5">
        <v>67</v>
      </c>
      <c r="Q2711" s="5">
        <v>3</v>
      </c>
      <c r="R2711" s="5" t="s">
        <v>39</v>
      </c>
      <c r="S2711" s="5" t="s">
        <v>31</v>
      </c>
      <c r="T2711" s="5" t="s">
        <v>69</v>
      </c>
      <c r="U2711" s="5" t="s">
        <v>46</v>
      </c>
      <c r="V2711" s="5" t="s">
        <v>34</v>
      </c>
      <c r="W2711" s="5" t="s">
        <v>35</v>
      </c>
      <c r="X2711" s="5" t="s">
        <v>64</v>
      </c>
    </row>
    <row r="2712" spans="1:24" x14ac:dyDescent="0.3">
      <c r="A2712" s="5" t="s">
        <v>4500</v>
      </c>
      <c r="B2712" s="5" t="s">
        <v>4501</v>
      </c>
      <c r="C2712" s="5" t="s">
        <v>56</v>
      </c>
      <c r="D2712" s="6">
        <v>37907</v>
      </c>
      <c r="E2712" s="5">
        <v>23</v>
      </c>
      <c r="F2712" s="5" t="s">
        <v>135</v>
      </c>
      <c r="G2712" s="5" t="s">
        <v>177</v>
      </c>
      <c r="H2712" s="6">
        <v>45653</v>
      </c>
      <c r="I2712" s="7">
        <v>1.7</v>
      </c>
      <c r="J2712" s="8">
        <v>165965</v>
      </c>
      <c r="K2712" s="8">
        <v>18763</v>
      </c>
      <c r="L2712" s="7">
        <v>98.9</v>
      </c>
      <c r="M2712" s="5" t="s">
        <v>51</v>
      </c>
      <c r="N2712" s="5">
        <v>18</v>
      </c>
      <c r="O2712" s="5">
        <v>20</v>
      </c>
      <c r="P2712" s="5">
        <v>43</v>
      </c>
      <c r="Q2712" s="5">
        <v>4</v>
      </c>
      <c r="R2712" s="5" t="s">
        <v>30</v>
      </c>
      <c r="S2712" s="5" t="s">
        <v>52</v>
      </c>
      <c r="T2712" s="5" t="s">
        <v>40</v>
      </c>
      <c r="U2712" s="5" t="s">
        <v>33</v>
      </c>
      <c r="V2712" s="5" t="s">
        <v>83</v>
      </c>
      <c r="W2712" s="5" t="s">
        <v>35</v>
      </c>
      <c r="X2712" s="5" t="s">
        <v>35</v>
      </c>
    </row>
    <row r="2713" spans="1:24" x14ac:dyDescent="0.3">
      <c r="A2713" s="5" t="s">
        <v>4502</v>
      </c>
      <c r="B2713" s="5" t="s">
        <v>4503</v>
      </c>
      <c r="C2713" s="5" t="s">
        <v>56</v>
      </c>
      <c r="D2713" s="6">
        <v>32011</v>
      </c>
      <c r="E2713" s="5">
        <v>39</v>
      </c>
      <c r="F2713" s="5" t="s">
        <v>67</v>
      </c>
      <c r="G2713" s="5" t="s">
        <v>68</v>
      </c>
      <c r="H2713" s="6">
        <v>43995</v>
      </c>
      <c r="I2713" s="7">
        <v>6.2</v>
      </c>
      <c r="J2713" s="8">
        <v>32396</v>
      </c>
      <c r="K2713" s="8">
        <v>4556</v>
      </c>
      <c r="L2713" s="7">
        <v>89.4</v>
      </c>
      <c r="M2713" s="5" t="s">
        <v>45</v>
      </c>
      <c r="N2713" s="5">
        <v>35</v>
      </c>
      <c r="O2713" s="5">
        <v>23</v>
      </c>
      <c r="P2713" s="5">
        <v>69</v>
      </c>
      <c r="Q2713" s="5">
        <v>2</v>
      </c>
      <c r="R2713" s="5" t="s">
        <v>39</v>
      </c>
      <c r="S2713" s="5" t="s">
        <v>31</v>
      </c>
      <c r="T2713" s="5" t="s">
        <v>69</v>
      </c>
      <c r="U2713" s="5" t="s">
        <v>33</v>
      </c>
      <c r="V2713" s="5" t="s">
        <v>34</v>
      </c>
      <c r="W2713" s="5" t="s">
        <v>64</v>
      </c>
      <c r="X2713" s="5" t="s">
        <v>64</v>
      </c>
    </row>
    <row r="2714" spans="1:24" x14ac:dyDescent="0.3">
      <c r="A2714" s="5" t="s">
        <v>4504</v>
      </c>
      <c r="B2714" s="5" t="s">
        <v>3381</v>
      </c>
      <c r="C2714" s="5" t="s">
        <v>56</v>
      </c>
      <c r="D2714" s="6">
        <v>36580</v>
      </c>
      <c r="E2714" s="5">
        <v>26</v>
      </c>
      <c r="F2714" s="5" t="s">
        <v>135</v>
      </c>
      <c r="G2714" s="5" t="s">
        <v>324</v>
      </c>
      <c r="H2714" s="6">
        <v>43860</v>
      </c>
      <c r="I2714" s="7">
        <v>6.6</v>
      </c>
      <c r="J2714" s="8">
        <v>61409</v>
      </c>
      <c r="K2714" s="8">
        <v>10257</v>
      </c>
      <c r="L2714" s="7">
        <v>88.3</v>
      </c>
      <c r="M2714" s="5" t="s">
        <v>73</v>
      </c>
      <c r="N2714" s="5">
        <v>41</v>
      </c>
      <c r="O2714" s="5">
        <v>11</v>
      </c>
      <c r="P2714" s="5">
        <v>54</v>
      </c>
      <c r="Q2714" s="5">
        <v>2</v>
      </c>
      <c r="R2714" s="5" t="s">
        <v>39</v>
      </c>
      <c r="S2714" s="5" t="s">
        <v>81</v>
      </c>
      <c r="T2714" s="5" t="s">
        <v>95</v>
      </c>
      <c r="U2714" s="5" t="s">
        <v>77</v>
      </c>
      <c r="V2714" s="5" t="s">
        <v>63</v>
      </c>
      <c r="W2714" s="5" t="s">
        <v>64</v>
      </c>
      <c r="X2714" s="5" t="s">
        <v>35</v>
      </c>
    </row>
    <row r="2715" spans="1:24" x14ac:dyDescent="0.3">
      <c r="A2715" s="5" t="s">
        <v>4505</v>
      </c>
      <c r="B2715" s="5" t="s">
        <v>2653</v>
      </c>
      <c r="C2715" s="5" t="s">
        <v>26</v>
      </c>
      <c r="D2715" s="6">
        <v>24898</v>
      </c>
      <c r="E2715" s="5">
        <v>58</v>
      </c>
      <c r="F2715" s="5" t="s">
        <v>49</v>
      </c>
      <c r="G2715" s="5" t="s">
        <v>428</v>
      </c>
      <c r="H2715" s="6">
        <v>43704</v>
      </c>
      <c r="I2715" s="7">
        <v>7</v>
      </c>
      <c r="J2715" s="8">
        <v>88805</v>
      </c>
      <c r="K2715" s="8">
        <v>8290</v>
      </c>
      <c r="L2715" s="7">
        <v>86.7</v>
      </c>
      <c r="M2715" s="5" t="s">
        <v>73</v>
      </c>
      <c r="N2715" s="5">
        <v>17</v>
      </c>
      <c r="O2715" s="5">
        <v>22</v>
      </c>
      <c r="P2715" s="5">
        <v>57</v>
      </c>
      <c r="Q2715" s="5">
        <v>1</v>
      </c>
      <c r="R2715" s="5" t="s">
        <v>39</v>
      </c>
      <c r="S2715" s="5" t="s">
        <v>81</v>
      </c>
      <c r="T2715" s="5" t="s">
        <v>53</v>
      </c>
      <c r="U2715" s="5" t="s">
        <v>46</v>
      </c>
      <c r="V2715" s="5" t="s">
        <v>34</v>
      </c>
      <c r="W2715" s="5" t="s">
        <v>64</v>
      </c>
      <c r="X2715" s="5" t="s">
        <v>35</v>
      </c>
    </row>
    <row r="2716" spans="1:24" x14ac:dyDescent="0.3">
      <c r="A2716" s="5" t="s">
        <v>4506</v>
      </c>
      <c r="B2716" s="5" t="s">
        <v>4507</v>
      </c>
      <c r="C2716" s="5" t="s">
        <v>56</v>
      </c>
      <c r="D2716" s="6">
        <v>26040</v>
      </c>
      <c r="E2716" s="5">
        <v>55</v>
      </c>
      <c r="F2716" s="5" t="s">
        <v>93</v>
      </c>
      <c r="G2716" s="5" t="s">
        <v>94</v>
      </c>
      <c r="H2716" s="6">
        <v>45342</v>
      </c>
      <c r="I2716" s="7">
        <v>2.6</v>
      </c>
      <c r="J2716" s="8">
        <v>80949</v>
      </c>
      <c r="K2716" s="8">
        <v>5627</v>
      </c>
      <c r="L2716" s="7">
        <v>82.9</v>
      </c>
      <c r="M2716" s="5" t="s">
        <v>73</v>
      </c>
      <c r="N2716" s="5">
        <v>15</v>
      </c>
      <c r="O2716" s="5">
        <v>20</v>
      </c>
      <c r="P2716" s="5">
        <v>24</v>
      </c>
      <c r="Q2716" s="5">
        <v>3</v>
      </c>
      <c r="R2716" s="5" t="s">
        <v>39</v>
      </c>
      <c r="S2716" s="5" t="s">
        <v>31</v>
      </c>
      <c r="T2716" s="5" t="s">
        <v>69</v>
      </c>
      <c r="U2716" s="5" t="s">
        <v>46</v>
      </c>
      <c r="V2716" s="5" t="s">
        <v>63</v>
      </c>
      <c r="W2716" s="5" t="s">
        <v>64</v>
      </c>
      <c r="X2716" s="5" t="s">
        <v>64</v>
      </c>
    </row>
    <row r="2717" spans="1:24" x14ac:dyDescent="0.3">
      <c r="A2717" s="5" t="s">
        <v>4508</v>
      </c>
      <c r="B2717" s="5" t="s">
        <v>1284</v>
      </c>
      <c r="C2717" s="5" t="s">
        <v>56</v>
      </c>
      <c r="D2717" s="6">
        <v>31146</v>
      </c>
      <c r="E2717" s="5">
        <v>41</v>
      </c>
      <c r="F2717" s="5" t="s">
        <v>67</v>
      </c>
      <c r="G2717" s="5" t="s">
        <v>408</v>
      </c>
      <c r="H2717" s="6">
        <v>44206</v>
      </c>
      <c r="I2717" s="7">
        <v>5.7</v>
      </c>
      <c r="J2717" s="8">
        <v>44981</v>
      </c>
      <c r="K2717" s="8">
        <v>1494</v>
      </c>
      <c r="L2717" s="7">
        <v>78.8</v>
      </c>
      <c r="M2717" s="5" t="s">
        <v>73</v>
      </c>
      <c r="N2717" s="5">
        <v>34</v>
      </c>
      <c r="O2717" s="5">
        <v>2</v>
      </c>
      <c r="P2717" s="5">
        <v>5</v>
      </c>
      <c r="Q2717" s="5">
        <v>1</v>
      </c>
      <c r="R2717" s="5" t="s">
        <v>30</v>
      </c>
      <c r="S2717" s="5" t="s">
        <v>90</v>
      </c>
      <c r="T2717" s="5" t="s">
        <v>143</v>
      </c>
      <c r="U2717" s="5" t="s">
        <v>33</v>
      </c>
      <c r="V2717" s="5" t="s">
        <v>34</v>
      </c>
      <c r="W2717" s="5" t="s">
        <v>35</v>
      </c>
      <c r="X2717" s="5" t="s">
        <v>64</v>
      </c>
    </row>
    <row r="2718" spans="1:24" x14ac:dyDescent="0.3">
      <c r="A2718" s="5" t="s">
        <v>4509</v>
      </c>
      <c r="B2718" s="5" t="s">
        <v>1370</v>
      </c>
      <c r="C2718" s="5" t="s">
        <v>56</v>
      </c>
      <c r="D2718" s="6">
        <v>27015</v>
      </c>
      <c r="E2718" s="5">
        <v>53</v>
      </c>
      <c r="F2718" s="5" t="s">
        <v>98</v>
      </c>
      <c r="G2718" s="5" t="s">
        <v>146</v>
      </c>
      <c r="H2718" s="6">
        <v>43633</v>
      </c>
      <c r="I2718" s="7">
        <v>7.2</v>
      </c>
      <c r="J2718" s="8">
        <v>174134</v>
      </c>
      <c r="K2718" s="8">
        <v>30636</v>
      </c>
      <c r="L2718" s="7">
        <v>97.5</v>
      </c>
      <c r="M2718" s="5" t="s">
        <v>29</v>
      </c>
      <c r="N2718" s="5">
        <v>9</v>
      </c>
      <c r="O2718" s="5">
        <v>15</v>
      </c>
      <c r="P2718" s="5">
        <v>67</v>
      </c>
      <c r="Q2718" s="5">
        <v>4</v>
      </c>
      <c r="R2718" s="5" t="s">
        <v>39</v>
      </c>
      <c r="S2718" s="5" t="s">
        <v>76</v>
      </c>
      <c r="T2718" s="5" t="s">
        <v>143</v>
      </c>
      <c r="U2718" s="5" t="s">
        <v>62</v>
      </c>
      <c r="V2718" s="5" t="s">
        <v>34</v>
      </c>
      <c r="W2718" s="5" t="s">
        <v>35</v>
      </c>
      <c r="X2718" s="5" t="s">
        <v>64</v>
      </c>
    </row>
    <row r="2719" spans="1:24" x14ac:dyDescent="0.3">
      <c r="A2719" s="5" t="s">
        <v>4510</v>
      </c>
      <c r="B2719" s="5" t="s">
        <v>2659</v>
      </c>
      <c r="C2719" s="5" t="s">
        <v>26</v>
      </c>
      <c r="D2719" s="6">
        <v>25246</v>
      </c>
      <c r="E2719" s="5">
        <v>57</v>
      </c>
      <c r="F2719" s="5" t="s">
        <v>43</v>
      </c>
      <c r="G2719" s="5" t="s">
        <v>112</v>
      </c>
      <c r="H2719" s="6">
        <v>43200</v>
      </c>
      <c r="I2719" s="7">
        <v>8.4</v>
      </c>
      <c r="J2719" s="8">
        <v>141670</v>
      </c>
      <c r="K2719" s="8">
        <v>25080</v>
      </c>
      <c r="L2719" s="7">
        <v>85.1</v>
      </c>
      <c r="M2719" s="5" t="s">
        <v>51</v>
      </c>
      <c r="N2719" s="5">
        <v>10</v>
      </c>
      <c r="O2719" s="5">
        <v>15</v>
      </c>
      <c r="P2719" s="5">
        <v>14</v>
      </c>
      <c r="Q2719" s="5">
        <v>5</v>
      </c>
      <c r="R2719" s="5" t="s">
        <v>39</v>
      </c>
      <c r="S2719" s="5" t="s">
        <v>81</v>
      </c>
      <c r="T2719" s="5" t="s">
        <v>82</v>
      </c>
      <c r="U2719" s="5" t="s">
        <v>77</v>
      </c>
      <c r="V2719" s="5" t="s">
        <v>34</v>
      </c>
      <c r="W2719" s="5" t="s">
        <v>64</v>
      </c>
      <c r="X2719" s="5" t="s">
        <v>35</v>
      </c>
    </row>
    <row r="2720" spans="1:24" x14ac:dyDescent="0.3">
      <c r="A2720" s="5" t="s">
        <v>4511</v>
      </c>
      <c r="B2720" s="5" t="s">
        <v>2232</v>
      </c>
      <c r="C2720" s="5" t="s">
        <v>26</v>
      </c>
      <c r="D2720" s="6">
        <v>34076</v>
      </c>
      <c r="E2720" s="5">
        <v>33</v>
      </c>
      <c r="F2720" s="5" t="s">
        <v>49</v>
      </c>
      <c r="G2720" s="5" t="s">
        <v>492</v>
      </c>
      <c r="H2720" s="6">
        <v>45729</v>
      </c>
      <c r="I2720" s="7">
        <v>1.5</v>
      </c>
      <c r="J2720" s="8">
        <v>34701</v>
      </c>
      <c r="K2720" s="8">
        <v>5636</v>
      </c>
      <c r="L2720" s="7">
        <v>94.7</v>
      </c>
      <c r="M2720" s="5" t="s">
        <v>29</v>
      </c>
      <c r="N2720" s="5">
        <v>2</v>
      </c>
      <c r="O2720" s="5">
        <v>3</v>
      </c>
      <c r="P2720" s="5">
        <v>61</v>
      </c>
      <c r="Q2720" s="5">
        <v>4</v>
      </c>
      <c r="R2720" s="5" t="s">
        <v>39</v>
      </c>
      <c r="S2720" s="5" t="s">
        <v>125</v>
      </c>
      <c r="T2720" s="5" t="s">
        <v>82</v>
      </c>
      <c r="U2720" s="5" t="s">
        <v>77</v>
      </c>
      <c r="V2720" s="5" t="s">
        <v>63</v>
      </c>
      <c r="W2720" s="5" t="s">
        <v>64</v>
      </c>
      <c r="X2720" s="5" t="s">
        <v>35</v>
      </c>
    </row>
    <row r="2721" spans="1:24" x14ac:dyDescent="0.3">
      <c r="A2721" s="5" t="s">
        <v>4512</v>
      </c>
      <c r="B2721" s="5" t="s">
        <v>204</v>
      </c>
      <c r="C2721" s="5" t="s">
        <v>56</v>
      </c>
      <c r="D2721" s="6">
        <v>36031</v>
      </c>
      <c r="E2721" s="5">
        <v>28</v>
      </c>
      <c r="F2721" s="5" t="s">
        <v>135</v>
      </c>
      <c r="G2721" s="5" t="s">
        <v>177</v>
      </c>
      <c r="H2721" s="6">
        <v>44236</v>
      </c>
      <c r="I2721" s="7">
        <v>5.6</v>
      </c>
      <c r="J2721" s="8">
        <v>165550</v>
      </c>
      <c r="K2721" s="8">
        <v>7330</v>
      </c>
      <c r="L2721" s="7">
        <v>94.5</v>
      </c>
      <c r="M2721" s="5" t="s">
        <v>59</v>
      </c>
      <c r="N2721" s="5">
        <v>8</v>
      </c>
      <c r="O2721" s="5">
        <v>6</v>
      </c>
      <c r="P2721" s="5">
        <v>33</v>
      </c>
      <c r="Q2721" s="5">
        <v>1</v>
      </c>
      <c r="R2721" s="5" t="s">
        <v>39</v>
      </c>
      <c r="S2721" s="5" t="s">
        <v>90</v>
      </c>
      <c r="T2721" s="5" t="s">
        <v>53</v>
      </c>
      <c r="U2721" s="5" t="s">
        <v>33</v>
      </c>
      <c r="V2721" s="5" t="s">
        <v>34</v>
      </c>
      <c r="W2721" s="5" t="s">
        <v>64</v>
      </c>
      <c r="X2721" s="5" t="s">
        <v>64</v>
      </c>
    </row>
    <row r="2722" spans="1:24" x14ac:dyDescent="0.3">
      <c r="A2722" s="5" t="s">
        <v>4513</v>
      </c>
      <c r="B2722" s="5" t="s">
        <v>4107</v>
      </c>
      <c r="C2722" s="5" t="s">
        <v>56</v>
      </c>
      <c r="D2722" s="6">
        <v>38299</v>
      </c>
      <c r="E2722" s="5">
        <v>22</v>
      </c>
      <c r="F2722" s="5" t="s">
        <v>67</v>
      </c>
      <c r="G2722" s="5" t="s">
        <v>149</v>
      </c>
      <c r="H2722" s="6">
        <v>45479</v>
      </c>
      <c r="I2722" s="7">
        <v>2.2000000000000002</v>
      </c>
      <c r="J2722" s="8">
        <v>49904</v>
      </c>
      <c r="K2722" s="8">
        <v>6983</v>
      </c>
      <c r="L2722" s="7">
        <v>86.3</v>
      </c>
      <c r="M2722" s="5" t="s">
        <v>51</v>
      </c>
      <c r="N2722" s="5">
        <v>26</v>
      </c>
      <c r="O2722" s="5">
        <v>22</v>
      </c>
      <c r="P2722" s="5">
        <v>54</v>
      </c>
      <c r="Q2722" s="5">
        <v>5</v>
      </c>
      <c r="R2722" s="5" t="s">
        <v>30</v>
      </c>
      <c r="S2722" s="5" t="s">
        <v>90</v>
      </c>
      <c r="T2722" s="5" t="s">
        <v>95</v>
      </c>
      <c r="U2722" s="5" t="s">
        <v>33</v>
      </c>
      <c r="V2722" s="5" t="s">
        <v>83</v>
      </c>
      <c r="W2722" s="5" t="s">
        <v>64</v>
      </c>
      <c r="X2722" s="5" t="s">
        <v>64</v>
      </c>
    </row>
    <row r="2723" spans="1:24" x14ac:dyDescent="0.3">
      <c r="A2723" s="5" t="s">
        <v>4514</v>
      </c>
      <c r="B2723" s="5" t="s">
        <v>4515</v>
      </c>
      <c r="C2723" s="5" t="s">
        <v>56</v>
      </c>
      <c r="D2723" s="6">
        <v>37706</v>
      </c>
      <c r="E2723" s="5">
        <v>23</v>
      </c>
      <c r="F2723" s="5" t="s">
        <v>93</v>
      </c>
      <c r="G2723" s="5" t="s">
        <v>180</v>
      </c>
      <c r="H2723" s="6">
        <v>45219</v>
      </c>
      <c r="I2723" s="7">
        <v>2.9</v>
      </c>
      <c r="J2723" s="8">
        <v>130298</v>
      </c>
      <c r="K2723" s="8">
        <v>11070</v>
      </c>
      <c r="L2723" s="7">
        <v>82.7</v>
      </c>
      <c r="M2723" s="5" t="s">
        <v>45</v>
      </c>
      <c r="N2723" s="5">
        <v>22</v>
      </c>
      <c r="O2723" s="5">
        <v>20</v>
      </c>
      <c r="P2723" s="5">
        <v>7</v>
      </c>
      <c r="Q2723" s="5">
        <v>1</v>
      </c>
      <c r="R2723" s="5" t="s">
        <v>30</v>
      </c>
      <c r="S2723" s="5" t="s">
        <v>104</v>
      </c>
      <c r="T2723" s="5" t="s">
        <v>95</v>
      </c>
      <c r="U2723" s="5" t="s">
        <v>77</v>
      </c>
      <c r="V2723" s="5" t="s">
        <v>34</v>
      </c>
      <c r="W2723" s="5" t="s">
        <v>35</v>
      </c>
      <c r="X2723" s="5" t="s">
        <v>64</v>
      </c>
    </row>
    <row r="2724" spans="1:24" x14ac:dyDescent="0.3">
      <c r="A2724" s="5" t="s">
        <v>4516</v>
      </c>
      <c r="B2724" s="5" t="s">
        <v>1325</v>
      </c>
      <c r="C2724" s="5" t="s">
        <v>56</v>
      </c>
      <c r="D2724" s="6">
        <v>30967</v>
      </c>
      <c r="E2724" s="5">
        <v>42</v>
      </c>
      <c r="F2724" s="5" t="s">
        <v>43</v>
      </c>
      <c r="G2724" s="5" t="s">
        <v>44</v>
      </c>
      <c r="H2724" s="6">
        <v>42713</v>
      </c>
      <c r="I2724" s="7">
        <v>9.8000000000000007</v>
      </c>
      <c r="J2724" s="8">
        <v>172040</v>
      </c>
      <c r="K2724" s="8">
        <v>19852</v>
      </c>
      <c r="L2724" s="7">
        <v>86.5</v>
      </c>
      <c r="M2724" s="5" t="s">
        <v>45</v>
      </c>
      <c r="N2724" s="5">
        <v>31</v>
      </c>
      <c r="O2724" s="5">
        <v>1</v>
      </c>
      <c r="P2724" s="5">
        <v>48</v>
      </c>
      <c r="Q2724" s="5">
        <v>5</v>
      </c>
      <c r="R2724" s="5" t="s">
        <v>39</v>
      </c>
      <c r="S2724" s="5" t="s">
        <v>125</v>
      </c>
      <c r="T2724" s="5" t="s">
        <v>69</v>
      </c>
      <c r="U2724" s="5" t="s">
        <v>77</v>
      </c>
      <c r="V2724" s="5" t="s">
        <v>34</v>
      </c>
      <c r="W2724" s="5" t="s">
        <v>35</v>
      </c>
      <c r="X2724" s="5" t="s">
        <v>64</v>
      </c>
    </row>
    <row r="2725" spans="1:24" x14ac:dyDescent="0.3">
      <c r="A2725" s="5" t="s">
        <v>4517</v>
      </c>
      <c r="B2725" s="5" t="s">
        <v>1453</v>
      </c>
      <c r="C2725" s="5" t="s">
        <v>26</v>
      </c>
      <c r="D2725" s="6">
        <v>37950</v>
      </c>
      <c r="E2725" s="5">
        <v>23</v>
      </c>
      <c r="F2725" s="5" t="s">
        <v>43</v>
      </c>
      <c r="G2725" s="5" t="s">
        <v>229</v>
      </c>
      <c r="H2725" s="6">
        <v>44603</v>
      </c>
      <c r="I2725" s="7">
        <v>4.5999999999999996</v>
      </c>
      <c r="J2725" s="8">
        <v>146866</v>
      </c>
      <c r="K2725" s="8">
        <v>6010</v>
      </c>
      <c r="L2725" s="7">
        <v>78</v>
      </c>
      <c r="M2725" s="5" t="s">
        <v>29</v>
      </c>
      <c r="N2725" s="5">
        <v>40</v>
      </c>
      <c r="O2725" s="5">
        <v>13</v>
      </c>
      <c r="P2725" s="5">
        <v>7</v>
      </c>
      <c r="Q2725" s="5">
        <v>3</v>
      </c>
      <c r="R2725" s="5" t="s">
        <v>30</v>
      </c>
      <c r="S2725" s="5" t="s">
        <v>104</v>
      </c>
      <c r="T2725" s="5" t="s">
        <v>143</v>
      </c>
      <c r="U2725" s="5" t="s">
        <v>77</v>
      </c>
      <c r="V2725" s="5" t="s">
        <v>34</v>
      </c>
      <c r="W2725" s="5" t="s">
        <v>64</v>
      </c>
      <c r="X2725" s="5" t="s">
        <v>35</v>
      </c>
    </row>
    <row r="2726" spans="1:24" x14ac:dyDescent="0.3">
      <c r="A2726" s="5" t="s">
        <v>4518</v>
      </c>
      <c r="B2726" s="5" t="s">
        <v>1835</v>
      </c>
      <c r="C2726" s="5" t="s">
        <v>56</v>
      </c>
      <c r="D2726" s="6">
        <v>27550</v>
      </c>
      <c r="E2726" s="5">
        <v>51</v>
      </c>
      <c r="F2726" s="5" t="s">
        <v>57</v>
      </c>
      <c r="G2726" s="5" t="s">
        <v>58</v>
      </c>
      <c r="H2726" s="6">
        <v>45674</v>
      </c>
      <c r="I2726" s="7">
        <v>1.6</v>
      </c>
      <c r="J2726" s="8">
        <v>96557</v>
      </c>
      <c r="K2726" s="8">
        <v>7236</v>
      </c>
      <c r="L2726" s="7">
        <v>90</v>
      </c>
      <c r="M2726" s="5" t="s">
        <v>45</v>
      </c>
      <c r="N2726" s="5">
        <v>22</v>
      </c>
      <c r="O2726" s="5">
        <v>21</v>
      </c>
      <c r="P2726" s="5">
        <v>47</v>
      </c>
      <c r="Q2726" s="5">
        <v>4</v>
      </c>
      <c r="R2726" s="5" t="s">
        <v>39</v>
      </c>
      <c r="S2726" s="5" t="s">
        <v>52</v>
      </c>
      <c r="T2726" s="5" t="s">
        <v>143</v>
      </c>
      <c r="U2726" s="5" t="s">
        <v>46</v>
      </c>
      <c r="V2726" s="5" t="s">
        <v>63</v>
      </c>
      <c r="W2726" s="5" t="s">
        <v>64</v>
      </c>
      <c r="X2726" s="5" t="s">
        <v>35</v>
      </c>
    </row>
    <row r="2727" spans="1:24" x14ac:dyDescent="0.3">
      <c r="A2727" s="5" t="s">
        <v>4519</v>
      </c>
      <c r="B2727" s="5" t="s">
        <v>4263</v>
      </c>
      <c r="C2727" s="5" t="s">
        <v>56</v>
      </c>
      <c r="D2727" s="6">
        <v>36375</v>
      </c>
      <c r="E2727" s="5">
        <v>27</v>
      </c>
      <c r="F2727" s="5" t="s">
        <v>49</v>
      </c>
      <c r="G2727" s="5" t="s">
        <v>50</v>
      </c>
      <c r="H2727" s="6">
        <v>45901</v>
      </c>
      <c r="I2727" s="7">
        <v>1</v>
      </c>
      <c r="J2727" s="8">
        <v>122336</v>
      </c>
      <c r="K2727" s="8">
        <v>17105</v>
      </c>
      <c r="L2727" s="7">
        <v>88.9</v>
      </c>
      <c r="M2727" s="5" t="s">
        <v>51</v>
      </c>
      <c r="N2727" s="5">
        <v>39</v>
      </c>
      <c r="O2727" s="5">
        <v>6</v>
      </c>
      <c r="P2727" s="5">
        <v>57</v>
      </c>
      <c r="Q2727" s="5">
        <v>5</v>
      </c>
      <c r="R2727" s="5" t="s">
        <v>30</v>
      </c>
      <c r="S2727" s="5" t="s">
        <v>60</v>
      </c>
      <c r="T2727" s="5" t="s">
        <v>122</v>
      </c>
      <c r="U2727" s="5" t="s">
        <v>33</v>
      </c>
      <c r="V2727" s="5" t="s">
        <v>34</v>
      </c>
      <c r="W2727" s="5" t="s">
        <v>35</v>
      </c>
      <c r="X2727" s="5" t="s">
        <v>64</v>
      </c>
    </row>
    <row r="2728" spans="1:24" x14ac:dyDescent="0.3">
      <c r="A2728" s="5" t="s">
        <v>4520</v>
      </c>
      <c r="B2728" s="5" t="s">
        <v>1276</v>
      </c>
      <c r="C2728" s="5" t="s">
        <v>26</v>
      </c>
      <c r="D2728" s="6">
        <v>26640</v>
      </c>
      <c r="E2728" s="5">
        <v>54</v>
      </c>
      <c r="F2728" s="5" t="s">
        <v>93</v>
      </c>
      <c r="G2728" s="5" t="s">
        <v>132</v>
      </c>
      <c r="H2728" s="6">
        <v>45101</v>
      </c>
      <c r="I2728" s="7">
        <v>3.2</v>
      </c>
      <c r="J2728" s="8">
        <v>109499</v>
      </c>
      <c r="K2728" s="8">
        <v>13726</v>
      </c>
      <c r="L2728" s="7">
        <v>79.8</v>
      </c>
      <c r="M2728" s="5" t="s">
        <v>45</v>
      </c>
      <c r="N2728" s="5">
        <v>3</v>
      </c>
      <c r="O2728" s="5">
        <v>9</v>
      </c>
      <c r="P2728" s="5">
        <v>64</v>
      </c>
      <c r="Q2728" s="5">
        <v>4</v>
      </c>
      <c r="R2728" s="5" t="s">
        <v>30</v>
      </c>
      <c r="S2728" s="5" t="s">
        <v>76</v>
      </c>
      <c r="T2728" s="5" t="s">
        <v>53</v>
      </c>
      <c r="U2728" s="5" t="s">
        <v>46</v>
      </c>
      <c r="V2728" s="5" t="s">
        <v>83</v>
      </c>
      <c r="W2728" s="5" t="s">
        <v>64</v>
      </c>
      <c r="X2728" s="5" t="s">
        <v>35</v>
      </c>
    </row>
    <row r="2729" spans="1:24" x14ac:dyDescent="0.3">
      <c r="A2729" s="5" t="s">
        <v>4521</v>
      </c>
      <c r="B2729" s="5" t="s">
        <v>1529</v>
      </c>
      <c r="C2729" s="5" t="s">
        <v>56</v>
      </c>
      <c r="D2729" s="6">
        <v>32944</v>
      </c>
      <c r="E2729" s="5">
        <v>36</v>
      </c>
      <c r="F2729" s="5" t="s">
        <v>135</v>
      </c>
      <c r="G2729" s="5" t="s">
        <v>252</v>
      </c>
      <c r="H2729" s="6">
        <v>44607</v>
      </c>
      <c r="I2729" s="7">
        <v>4.5999999999999996</v>
      </c>
      <c r="J2729" s="8">
        <v>63318</v>
      </c>
      <c r="K2729" s="8">
        <v>3951</v>
      </c>
      <c r="L2729" s="7">
        <v>88</v>
      </c>
      <c r="M2729" s="5" t="s">
        <v>45</v>
      </c>
      <c r="N2729" s="5">
        <v>14</v>
      </c>
      <c r="O2729" s="5">
        <v>4</v>
      </c>
      <c r="P2729" s="5">
        <v>55</v>
      </c>
      <c r="Q2729" s="5">
        <v>2</v>
      </c>
      <c r="R2729" s="5" t="s">
        <v>30</v>
      </c>
      <c r="S2729" s="5" t="s">
        <v>119</v>
      </c>
      <c r="T2729" s="5" t="s">
        <v>122</v>
      </c>
      <c r="U2729" s="5" t="s">
        <v>33</v>
      </c>
      <c r="V2729" s="5" t="s">
        <v>34</v>
      </c>
      <c r="W2729" s="5" t="s">
        <v>35</v>
      </c>
      <c r="X2729" s="5" t="s">
        <v>64</v>
      </c>
    </row>
    <row r="2730" spans="1:24" x14ac:dyDescent="0.3">
      <c r="A2730" s="5" t="s">
        <v>4522</v>
      </c>
      <c r="B2730" s="5" t="s">
        <v>1755</v>
      </c>
      <c r="C2730" s="5" t="s">
        <v>56</v>
      </c>
      <c r="D2730" s="6">
        <v>35548</v>
      </c>
      <c r="E2730" s="5">
        <v>29</v>
      </c>
      <c r="F2730" s="5" t="s">
        <v>49</v>
      </c>
      <c r="G2730" s="5" t="s">
        <v>492</v>
      </c>
      <c r="H2730" s="6">
        <v>43435</v>
      </c>
      <c r="I2730" s="7">
        <v>7.8</v>
      </c>
      <c r="J2730" s="8">
        <v>129699</v>
      </c>
      <c r="K2730" s="8">
        <v>10962</v>
      </c>
      <c r="L2730" s="7">
        <v>83.6</v>
      </c>
      <c r="M2730" s="5" t="s">
        <v>29</v>
      </c>
      <c r="N2730" s="5">
        <v>1</v>
      </c>
      <c r="O2730" s="5">
        <v>7</v>
      </c>
      <c r="P2730" s="5">
        <v>72</v>
      </c>
      <c r="Q2730" s="5">
        <v>1</v>
      </c>
      <c r="R2730" s="5" t="s">
        <v>39</v>
      </c>
      <c r="S2730" s="5" t="s">
        <v>125</v>
      </c>
      <c r="T2730" s="5" t="s">
        <v>40</v>
      </c>
      <c r="U2730" s="5" t="s">
        <v>62</v>
      </c>
      <c r="V2730" s="5" t="s">
        <v>83</v>
      </c>
      <c r="W2730" s="5" t="s">
        <v>64</v>
      </c>
      <c r="X2730" s="5" t="s">
        <v>64</v>
      </c>
    </row>
    <row r="2731" spans="1:24" x14ac:dyDescent="0.3">
      <c r="A2731" s="5" t="s">
        <v>4523</v>
      </c>
      <c r="B2731" s="5" t="s">
        <v>4524</v>
      </c>
      <c r="C2731" s="5" t="s">
        <v>26</v>
      </c>
      <c r="D2731" s="6">
        <v>36187</v>
      </c>
      <c r="E2731" s="5">
        <v>27</v>
      </c>
      <c r="F2731" s="5" t="s">
        <v>57</v>
      </c>
      <c r="G2731" s="5" t="s">
        <v>58</v>
      </c>
      <c r="H2731" s="6">
        <v>43501</v>
      </c>
      <c r="I2731" s="7">
        <v>7.6</v>
      </c>
      <c r="J2731" s="8">
        <v>92884</v>
      </c>
      <c r="K2731" s="8">
        <v>7852</v>
      </c>
      <c r="L2731" s="7">
        <v>82.7</v>
      </c>
      <c r="M2731" s="5" t="s">
        <v>73</v>
      </c>
      <c r="N2731" s="5">
        <v>2</v>
      </c>
      <c r="O2731" s="5">
        <v>18</v>
      </c>
      <c r="P2731" s="5">
        <v>74</v>
      </c>
      <c r="Q2731" s="5">
        <v>1</v>
      </c>
      <c r="R2731" s="5" t="s">
        <v>30</v>
      </c>
      <c r="S2731" s="5" t="s">
        <v>125</v>
      </c>
      <c r="T2731" s="5" t="s">
        <v>122</v>
      </c>
      <c r="U2731" s="5" t="s">
        <v>33</v>
      </c>
      <c r="V2731" s="5" t="s">
        <v>83</v>
      </c>
      <c r="W2731" s="5" t="s">
        <v>64</v>
      </c>
      <c r="X2731" s="5" t="s">
        <v>64</v>
      </c>
    </row>
    <row r="2732" spans="1:24" x14ac:dyDescent="0.3">
      <c r="A2732" s="5" t="s">
        <v>4525</v>
      </c>
      <c r="B2732" s="5" t="s">
        <v>4057</v>
      </c>
      <c r="C2732" s="5" t="s">
        <v>56</v>
      </c>
      <c r="D2732" s="6">
        <v>32098</v>
      </c>
      <c r="E2732" s="5">
        <v>39</v>
      </c>
      <c r="F2732" s="5" t="s">
        <v>98</v>
      </c>
      <c r="G2732" s="5" t="s">
        <v>146</v>
      </c>
      <c r="H2732" s="6">
        <v>43710</v>
      </c>
      <c r="I2732" s="7">
        <v>7</v>
      </c>
      <c r="J2732" s="8">
        <v>158686</v>
      </c>
      <c r="K2732" s="8">
        <v>8635</v>
      </c>
      <c r="L2732" s="7">
        <v>92.6</v>
      </c>
      <c r="M2732" s="5" t="s">
        <v>59</v>
      </c>
      <c r="N2732" s="5">
        <v>11</v>
      </c>
      <c r="O2732" s="5">
        <v>27</v>
      </c>
      <c r="P2732" s="5">
        <v>64</v>
      </c>
      <c r="Q2732" s="5">
        <v>4</v>
      </c>
      <c r="R2732" s="5" t="s">
        <v>39</v>
      </c>
      <c r="S2732" s="5" t="s">
        <v>31</v>
      </c>
      <c r="T2732" s="5" t="s">
        <v>69</v>
      </c>
      <c r="U2732" s="5" t="s">
        <v>33</v>
      </c>
      <c r="V2732" s="5" t="s">
        <v>34</v>
      </c>
      <c r="W2732" s="5" t="s">
        <v>35</v>
      </c>
      <c r="X2732" s="5" t="s">
        <v>35</v>
      </c>
    </row>
    <row r="2733" spans="1:24" x14ac:dyDescent="0.3">
      <c r="A2733" s="5" t="s">
        <v>4526</v>
      </c>
      <c r="B2733" s="5" t="s">
        <v>3253</v>
      </c>
      <c r="C2733" s="5" t="s">
        <v>56</v>
      </c>
      <c r="D2733" s="6">
        <v>24913</v>
      </c>
      <c r="E2733" s="5">
        <v>58</v>
      </c>
      <c r="F2733" s="5" t="s">
        <v>67</v>
      </c>
      <c r="G2733" s="5" t="s">
        <v>149</v>
      </c>
      <c r="H2733" s="6">
        <v>42464</v>
      </c>
      <c r="I2733" s="7">
        <v>10.4</v>
      </c>
      <c r="J2733" s="8">
        <v>44657</v>
      </c>
      <c r="K2733" s="8">
        <v>6723</v>
      </c>
      <c r="L2733" s="7">
        <v>91.1</v>
      </c>
      <c r="M2733" s="5" t="s">
        <v>59</v>
      </c>
      <c r="N2733" s="5">
        <v>8</v>
      </c>
      <c r="O2733" s="5">
        <v>22</v>
      </c>
      <c r="P2733" s="5">
        <v>57</v>
      </c>
      <c r="Q2733" s="5">
        <v>4</v>
      </c>
      <c r="R2733" s="5" t="s">
        <v>39</v>
      </c>
      <c r="S2733" s="5" t="s">
        <v>125</v>
      </c>
      <c r="T2733" s="5" t="s">
        <v>143</v>
      </c>
      <c r="U2733" s="5" t="s">
        <v>46</v>
      </c>
      <c r="V2733" s="5" t="s">
        <v>34</v>
      </c>
      <c r="W2733" s="5" t="s">
        <v>64</v>
      </c>
      <c r="X2733" s="5" t="s">
        <v>35</v>
      </c>
    </row>
    <row r="2734" spans="1:24" x14ac:dyDescent="0.3">
      <c r="A2734" s="5" t="s">
        <v>4527</v>
      </c>
      <c r="B2734" s="5" t="s">
        <v>705</v>
      </c>
      <c r="C2734" s="5" t="s">
        <v>56</v>
      </c>
      <c r="D2734" s="6">
        <v>30382</v>
      </c>
      <c r="E2734" s="5">
        <v>43</v>
      </c>
      <c r="F2734" s="5" t="s">
        <v>93</v>
      </c>
      <c r="G2734" s="5" t="s">
        <v>215</v>
      </c>
      <c r="H2734" s="6">
        <v>43494</v>
      </c>
      <c r="I2734" s="7">
        <v>7.6</v>
      </c>
      <c r="J2734" s="8">
        <v>165525</v>
      </c>
      <c r="K2734" s="8">
        <v>9475</v>
      </c>
      <c r="L2734" s="7">
        <v>87.8</v>
      </c>
      <c r="M2734" s="5" t="s">
        <v>45</v>
      </c>
      <c r="N2734" s="5">
        <v>1</v>
      </c>
      <c r="O2734" s="5">
        <v>23</v>
      </c>
      <c r="P2734" s="5">
        <v>33</v>
      </c>
      <c r="Q2734" s="5">
        <v>3</v>
      </c>
      <c r="R2734" s="5" t="s">
        <v>39</v>
      </c>
      <c r="S2734" s="5" t="s">
        <v>60</v>
      </c>
      <c r="T2734" s="5" t="s">
        <v>156</v>
      </c>
      <c r="U2734" s="5" t="s">
        <v>46</v>
      </c>
      <c r="V2734" s="5" t="s">
        <v>34</v>
      </c>
      <c r="W2734" s="5" t="s">
        <v>64</v>
      </c>
      <c r="X2734" s="5" t="s">
        <v>35</v>
      </c>
    </row>
    <row r="2735" spans="1:24" x14ac:dyDescent="0.3">
      <c r="A2735" s="5" t="s">
        <v>4528</v>
      </c>
      <c r="B2735" s="5" t="s">
        <v>4529</v>
      </c>
      <c r="C2735" s="5" t="s">
        <v>26</v>
      </c>
      <c r="D2735" s="6">
        <v>33129</v>
      </c>
      <c r="E2735" s="5">
        <v>36</v>
      </c>
      <c r="F2735" s="5" t="s">
        <v>43</v>
      </c>
      <c r="G2735" s="5" t="s">
        <v>188</v>
      </c>
      <c r="H2735" s="6">
        <v>42970</v>
      </c>
      <c r="I2735" s="7">
        <v>9</v>
      </c>
      <c r="J2735" s="8">
        <v>82041</v>
      </c>
      <c r="K2735" s="8">
        <v>6620</v>
      </c>
      <c r="L2735" s="7">
        <v>99.7</v>
      </c>
      <c r="M2735" s="5" t="s">
        <v>29</v>
      </c>
      <c r="N2735" s="5">
        <v>22</v>
      </c>
      <c r="O2735" s="5">
        <v>6</v>
      </c>
      <c r="P2735" s="5">
        <v>32</v>
      </c>
      <c r="Q2735" s="5">
        <v>4</v>
      </c>
      <c r="R2735" s="5" t="s">
        <v>30</v>
      </c>
      <c r="S2735" s="5" t="s">
        <v>125</v>
      </c>
      <c r="T2735" s="5" t="s">
        <v>156</v>
      </c>
      <c r="U2735" s="5" t="s">
        <v>33</v>
      </c>
      <c r="V2735" s="5" t="s">
        <v>83</v>
      </c>
      <c r="W2735" s="5" t="s">
        <v>35</v>
      </c>
      <c r="X2735" s="5" t="s">
        <v>64</v>
      </c>
    </row>
    <row r="2736" spans="1:24" x14ac:dyDescent="0.3">
      <c r="A2736" s="5" t="s">
        <v>4530</v>
      </c>
      <c r="B2736" s="5" t="s">
        <v>4531</v>
      </c>
      <c r="C2736" s="5" t="s">
        <v>26</v>
      </c>
      <c r="D2736" s="6">
        <v>26101</v>
      </c>
      <c r="E2736" s="5">
        <v>55</v>
      </c>
      <c r="F2736" s="5" t="s">
        <v>27</v>
      </c>
      <c r="G2736" s="5" t="s">
        <v>89</v>
      </c>
      <c r="H2736" s="6">
        <v>45984</v>
      </c>
      <c r="I2736" s="7">
        <v>0.8</v>
      </c>
      <c r="J2736" s="8">
        <v>135011</v>
      </c>
      <c r="K2736" s="8">
        <v>22759</v>
      </c>
      <c r="L2736" s="7">
        <v>99.6</v>
      </c>
      <c r="M2736" s="5" t="s">
        <v>45</v>
      </c>
      <c r="N2736" s="5">
        <v>40</v>
      </c>
      <c r="O2736" s="5">
        <v>25</v>
      </c>
      <c r="P2736" s="5">
        <v>54</v>
      </c>
      <c r="Q2736" s="5">
        <v>5</v>
      </c>
      <c r="R2736" s="5" t="s">
        <v>30</v>
      </c>
      <c r="S2736" s="5" t="s">
        <v>119</v>
      </c>
      <c r="T2736" s="5" t="s">
        <v>61</v>
      </c>
      <c r="U2736" s="5" t="s">
        <v>33</v>
      </c>
      <c r="V2736" s="5" t="s">
        <v>34</v>
      </c>
      <c r="W2736" s="5" t="s">
        <v>64</v>
      </c>
      <c r="X2736" s="5" t="s">
        <v>64</v>
      </c>
    </row>
    <row r="2737" spans="1:24" x14ac:dyDescent="0.3">
      <c r="A2737" s="5" t="s">
        <v>4532</v>
      </c>
      <c r="B2737" s="5" t="s">
        <v>4533</v>
      </c>
      <c r="C2737" s="5" t="s">
        <v>56</v>
      </c>
      <c r="D2737" s="6">
        <v>31294</v>
      </c>
      <c r="E2737" s="5">
        <v>41</v>
      </c>
      <c r="F2737" s="5" t="s">
        <v>102</v>
      </c>
      <c r="G2737" s="5" t="s">
        <v>159</v>
      </c>
      <c r="H2737" s="6">
        <v>44981</v>
      </c>
      <c r="I2737" s="7">
        <v>3.5</v>
      </c>
      <c r="J2737" s="8">
        <v>55261</v>
      </c>
      <c r="K2737" s="8">
        <v>8739</v>
      </c>
      <c r="L2737" s="7">
        <v>98.6</v>
      </c>
      <c r="M2737" s="5" t="s">
        <v>51</v>
      </c>
      <c r="N2737" s="5">
        <v>12</v>
      </c>
      <c r="O2737" s="5">
        <v>13</v>
      </c>
      <c r="P2737" s="5">
        <v>73</v>
      </c>
      <c r="Q2737" s="5">
        <v>4</v>
      </c>
      <c r="R2737" s="5" t="s">
        <v>39</v>
      </c>
      <c r="S2737" s="5" t="s">
        <v>104</v>
      </c>
      <c r="T2737" s="5" t="s">
        <v>95</v>
      </c>
      <c r="U2737" s="5" t="s">
        <v>77</v>
      </c>
      <c r="V2737" s="5" t="s">
        <v>34</v>
      </c>
      <c r="W2737" s="5" t="s">
        <v>35</v>
      </c>
      <c r="X2737" s="5" t="s">
        <v>64</v>
      </c>
    </row>
    <row r="2738" spans="1:24" x14ac:dyDescent="0.3">
      <c r="A2738" s="5" t="s">
        <v>4534</v>
      </c>
      <c r="B2738" s="5" t="s">
        <v>4535</v>
      </c>
      <c r="C2738" s="5" t="s">
        <v>56</v>
      </c>
      <c r="D2738" s="6">
        <v>36506</v>
      </c>
      <c r="E2738" s="5">
        <v>27</v>
      </c>
      <c r="F2738" s="5" t="s">
        <v>135</v>
      </c>
      <c r="G2738" s="5" t="s">
        <v>136</v>
      </c>
      <c r="H2738" s="6">
        <v>45660</v>
      </c>
      <c r="I2738" s="7">
        <v>1.7</v>
      </c>
      <c r="J2738" s="8">
        <v>47395</v>
      </c>
      <c r="K2738" s="8">
        <v>7156</v>
      </c>
      <c r="L2738" s="7">
        <v>78.900000000000006</v>
      </c>
      <c r="M2738" s="5" t="s">
        <v>45</v>
      </c>
      <c r="N2738" s="5">
        <v>40</v>
      </c>
      <c r="O2738" s="5">
        <v>17</v>
      </c>
      <c r="P2738" s="5">
        <v>20</v>
      </c>
      <c r="Q2738" s="5">
        <v>5</v>
      </c>
      <c r="R2738" s="5" t="s">
        <v>39</v>
      </c>
      <c r="S2738" s="5" t="s">
        <v>81</v>
      </c>
      <c r="T2738" s="5" t="s">
        <v>40</v>
      </c>
      <c r="U2738" s="5" t="s">
        <v>77</v>
      </c>
      <c r="V2738" s="5" t="s">
        <v>34</v>
      </c>
      <c r="W2738" s="5" t="s">
        <v>64</v>
      </c>
      <c r="X2738" s="5" t="s">
        <v>64</v>
      </c>
    </row>
    <row r="2739" spans="1:24" x14ac:dyDescent="0.3">
      <c r="A2739" s="5" t="s">
        <v>4536</v>
      </c>
      <c r="B2739" s="5" t="s">
        <v>1255</v>
      </c>
      <c r="C2739" s="5" t="s">
        <v>56</v>
      </c>
      <c r="D2739" s="6">
        <v>26903</v>
      </c>
      <c r="E2739" s="5">
        <v>53</v>
      </c>
      <c r="F2739" s="5" t="s">
        <v>27</v>
      </c>
      <c r="G2739" s="5" t="s">
        <v>80</v>
      </c>
      <c r="H2739" s="6">
        <v>44238</v>
      </c>
      <c r="I2739" s="7">
        <v>5.6</v>
      </c>
      <c r="J2739" s="8">
        <v>24055</v>
      </c>
      <c r="K2739" s="8">
        <v>3905</v>
      </c>
      <c r="L2739" s="7">
        <v>96</v>
      </c>
      <c r="M2739" s="5" t="s">
        <v>59</v>
      </c>
      <c r="N2739" s="5">
        <v>32</v>
      </c>
      <c r="O2739" s="5">
        <v>6</v>
      </c>
      <c r="P2739" s="5">
        <v>19</v>
      </c>
      <c r="Q2739" s="5">
        <v>3</v>
      </c>
      <c r="R2739" s="5" t="s">
        <v>39</v>
      </c>
      <c r="S2739" s="5" t="s">
        <v>52</v>
      </c>
      <c r="T2739" s="5" t="s">
        <v>53</v>
      </c>
      <c r="U2739" s="5" t="s">
        <v>46</v>
      </c>
      <c r="V2739" s="5" t="s">
        <v>34</v>
      </c>
      <c r="W2739" s="5" t="s">
        <v>35</v>
      </c>
      <c r="X2739" s="5" t="s">
        <v>64</v>
      </c>
    </row>
    <row r="2740" spans="1:24" x14ac:dyDescent="0.3">
      <c r="A2740" s="5" t="s">
        <v>4537</v>
      </c>
      <c r="B2740" s="5" t="s">
        <v>4538</v>
      </c>
      <c r="C2740" s="5" t="s">
        <v>56</v>
      </c>
      <c r="D2740" s="6">
        <v>36361</v>
      </c>
      <c r="E2740" s="5">
        <v>27</v>
      </c>
      <c r="F2740" s="5" t="s">
        <v>67</v>
      </c>
      <c r="G2740" s="5" t="s">
        <v>220</v>
      </c>
      <c r="H2740" s="6">
        <v>44868</v>
      </c>
      <c r="I2740" s="7">
        <v>3.9</v>
      </c>
      <c r="J2740" s="8">
        <v>24753</v>
      </c>
      <c r="K2740" s="8">
        <v>1982</v>
      </c>
      <c r="L2740" s="7">
        <v>85.5</v>
      </c>
      <c r="M2740" s="5" t="s">
        <v>59</v>
      </c>
      <c r="N2740" s="5">
        <v>9</v>
      </c>
      <c r="O2740" s="5">
        <v>27</v>
      </c>
      <c r="P2740" s="5">
        <v>56</v>
      </c>
      <c r="Q2740" s="5">
        <v>5</v>
      </c>
      <c r="R2740" s="5" t="s">
        <v>30</v>
      </c>
      <c r="S2740" s="5" t="s">
        <v>104</v>
      </c>
      <c r="T2740" s="5" t="s">
        <v>95</v>
      </c>
      <c r="U2740" s="5" t="s">
        <v>62</v>
      </c>
      <c r="V2740" s="5" t="s">
        <v>83</v>
      </c>
      <c r="W2740" s="5" t="s">
        <v>35</v>
      </c>
      <c r="X2740" s="5" t="s">
        <v>64</v>
      </c>
    </row>
    <row r="2741" spans="1:24" x14ac:dyDescent="0.3">
      <c r="A2741" s="5" t="s">
        <v>4539</v>
      </c>
      <c r="B2741" s="5" t="s">
        <v>2142</v>
      </c>
      <c r="C2741" s="5" t="s">
        <v>26</v>
      </c>
      <c r="D2741" s="6">
        <v>32948</v>
      </c>
      <c r="E2741" s="5">
        <v>36</v>
      </c>
      <c r="F2741" s="5" t="s">
        <v>57</v>
      </c>
      <c r="G2741" s="5" t="s">
        <v>58</v>
      </c>
      <c r="H2741" s="6">
        <v>45711</v>
      </c>
      <c r="I2741" s="7">
        <v>1.5</v>
      </c>
      <c r="J2741" s="8">
        <v>146215</v>
      </c>
      <c r="K2741" s="8">
        <v>11845</v>
      </c>
      <c r="L2741" s="7">
        <v>95</v>
      </c>
      <c r="M2741" s="5" t="s">
        <v>59</v>
      </c>
      <c r="N2741" s="5">
        <v>28</v>
      </c>
      <c r="O2741" s="5">
        <v>11</v>
      </c>
      <c r="P2741" s="5">
        <v>22</v>
      </c>
      <c r="Q2741" s="5">
        <v>1</v>
      </c>
      <c r="R2741" s="5" t="s">
        <v>30</v>
      </c>
      <c r="S2741" s="5" t="s">
        <v>90</v>
      </c>
      <c r="T2741" s="5" t="s">
        <v>122</v>
      </c>
      <c r="U2741" s="5" t="s">
        <v>46</v>
      </c>
      <c r="V2741" s="5" t="s">
        <v>34</v>
      </c>
      <c r="W2741" s="5" t="s">
        <v>64</v>
      </c>
      <c r="X2741" s="5" t="s">
        <v>35</v>
      </c>
    </row>
    <row r="2742" spans="1:24" x14ac:dyDescent="0.3">
      <c r="A2742" s="5" t="s">
        <v>4540</v>
      </c>
      <c r="B2742" s="5" t="s">
        <v>1116</v>
      </c>
      <c r="C2742" s="5" t="s">
        <v>56</v>
      </c>
      <c r="D2742" s="6">
        <v>33649</v>
      </c>
      <c r="E2742" s="5">
        <v>34</v>
      </c>
      <c r="F2742" s="5" t="s">
        <v>27</v>
      </c>
      <c r="G2742" s="5" t="s">
        <v>28</v>
      </c>
      <c r="H2742" s="6">
        <v>45389</v>
      </c>
      <c r="I2742" s="7">
        <v>2.4</v>
      </c>
      <c r="J2742" s="8">
        <v>37051</v>
      </c>
      <c r="K2742" s="8">
        <v>5782</v>
      </c>
      <c r="L2742" s="7">
        <v>92.1</v>
      </c>
      <c r="M2742" s="5" t="s">
        <v>45</v>
      </c>
      <c r="N2742" s="5">
        <v>25</v>
      </c>
      <c r="O2742" s="5">
        <v>6</v>
      </c>
      <c r="P2742" s="5">
        <v>13</v>
      </c>
      <c r="Q2742" s="5">
        <v>1</v>
      </c>
      <c r="R2742" s="5" t="s">
        <v>39</v>
      </c>
      <c r="S2742" s="5" t="s">
        <v>60</v>
      </c>
      <c r="T2742" s="5" t="s">
        <v>122</v>
      </c>
      <c r="U2742" s="5" t="s">
        <v>77</v>
      </c>
      <c r="V2742" s="5" t="s">
        <v>63</v>
      </c>
      <c r="W2742" s="5" t="s">
        <v>35</v>
      </c>
      <c r="X2742" s="5" t="s">
        <v>64</v>
      </c>
    </row>
    <row r="2743" spans="1:24" x14ac:dyDescent="0.3">
      <c r="A2743" s="5" t="s">
        <v>4541</v>
      </c>
      <c r="B2743" s="5" t="s">
        <v>3907</v>
      </c>
      <c r="C2743" s="5" t="s">
        <v>56</v>
      </c>
      <c r="D2743" s="6">
        <v>31177</v>
      </c>
      <c r="E2743" s="5">
        <v>41</v>
      </c>
      <c r="F2743" s="5" t="s">
        <v>135</v>
      </c>
      <c r="G2743" s="5" t="s">
        <v>263</v>
      </c>
      <c r="H2743" s="6">
        <v>43146</v>
      </c>
      <c r="I2743" s="7">
        <v>8.6</v>
      </c>
      <c r="J2743" s="8">
        <v>50638</v>
      </c>
      <c r="K2743" s="8">
        <v>8906</v>
      </c>
      <c r="L2743" s="7">
        <v>89.9</v>
      </c>
      <c r="M2743" s="5" t="s">
        <v>59</v>
      </c>
      <c r="N2743" s="5">
        <v>9</v>
      </c>
      <c r="O2743" s="5">
        <v>11</v>
      </c>
      <c r="P2743" s="5">
        <v>42</v>
      </c>
      <c r="Q2743" s="5">
        <v>4</v>
      </c>
      <c r="R2743" s="5" t="s">
        <v>30</v>
      </c>
      <c r="S2743" s="5" t="s">
        <v>60</v>
      </c>
      <c r="T2743" s="5" t="s">
        <v>32</v>
      </c>
      <c r="U2743" s="5" t="s">
        <v>62</v>
      </c>
      <c r="V2743" s="5" t="s">
        <v>34</v>
      </c>
      <c r="W2743" s="5" t="s">
        <v>64</v>
      </c>
      <c r="X2743" s="5" t="s">
        <v>35</v>
      </c>
    </row>
    <row r="2744" spans="1:24" x14ac:dyDescent="0.3">
      <c r="A2744" s="5" t="s">
        <v>4542</v>
      </c>
      <c r="B2744" s="5" t="s">
        <v>4543</v>
      </c>
      <c r="C2744" s="5" t="s">
        <v>26</v>
      </c>
      <c r="D2744" s="6">
        <v>38592</v>
      </c>
      <c r="E2744" s="5">
        <v>21</v>
      </c>
      <c r="F2744" s="5" t="s">
        <v>98</v>
      </c>
      <c r="G2744" s="5" t="s">
        <v>146</v>
      </c>
      <c r="H2744" s="6">
        <v>45446</v>
      </c>
      <c r="I2744" s="7">
        <v>2.2999999999999998</v>
      </c>
      <c r="J2744" s="8">
        <v>148561</v>
      </c>
      <c r="K2744" s="8">
        <v>23089</v>
      </c>
      <c r="L2744" s="7">
        <v>80.400000000000006</v>
      </c>
      <c r="M2744" s="5" t="s">
        <v>51</v>
      </c>
      <c r="N2744" s="5">
        <v>24</v>
      </c>
      <c r="O2744" s="5">
        <v>22</v>
      </c>
      <c r="P2744" s="5">
        <v>21</v>
      </c>
      <c r="Q2744" s="5">
        <v>5</v>
      </c>
      <c r="R2744" s="5" t="s">
        <v>39</v>
      </c>
      <c r="S2744" s="5" t="s">
        <v>90</v>
      </c>
      <c r="T2744" s="5" t="s">
        <v>82</v>
      </c>
      <c r="U2744" s="5" t="s">
        <v>77</v>
      </c>
      <c r="V2744" s="5" t="s">
        <v>34</v>
      </c>
      <c r="W2744" s="5" t="s">
        <v>64</v>
      </c>
      <c r="X2744" s="5" t="s">
        <v>35</v>
      </c>
    </row>
    <row r="2745" spans="1:24" x14ac:dyDescent="0.3">
      <c r="A2745" s="5" t="s">
        <v>4544</v>
      </c>
      <c r="B2745" s="5" t="s">
        <v>1874</v>
      </c>
      <c r="C2745" s="5" t="s">
        <v>56</v>
      </c>
      <c r="D2745" s="6">
        <v>32041</v>
      </c>
      <c r="E2745" s="5">
        <v>39</v>
      </c>
      <c r="F2745" s="5" t="s">
        <v>49</v>
      </c>
      <c r="G2745" s="5" t="s">
        <v>118</v>
      </c>
      <c r="H2745" s="6">
        <v>45772</v>
      </c>
      <c r="I2745" s="7">
        <v>1.4</v>
      </c>
      <c r="J2745" s="8">
        <v>57062</v>
      </c>
      <c r="K2745" s="8">
        <v>8255</v>
      </c>
      <c r="L2745" s="7">
        <v>95</v>
      </c>
      <c r="M2745" s="5" t="s">
        <v>29</v>
      </c>
      <c r="N2745" s="5">
        <v>16</v>
      </c>
      <c r="O2745" s="5">
        <v>23</v>
      </c>
      <c r="P2745" s="5">
        <v>49</v>
      </c>
      <c r="Q2745" s="5">
        <v>5</v>
      </c>
      <c r="R2745" s="5" t="s">
        <v>39</v>
      </c>
      <c r="S2745" s="5" t="s">
        <v>119</v>
      </c>
      <c r="T2745" s="5" t="s">
        <v>61</v>
      </c>
      <c r="U2745" s="5" t="s">
        <v>62</v>
      </c>
      <c r="V2745" s="5" t="s">
        <v>34</v>
      </c>
      <c r="W2745" s="5" t="s">
        <v>64</v>
      </c>
      <c r="X2745" s="5" t="s">
        <v>64</v>
      </c>
    </row>
    <row r="2746" spans="1:24" x14ac:dyDescent="0.3">
      <c r="A2746" s="5" t="s">
        <v>4545</v>
      </c>
      <c r="B2746" s="5" t="s">
        <v>1854</v>
      </c>
      <c r="C2746" s="5" t="s">
        <v>26</v>
      </c>
      <c r="D2746" s="6">
        <v>27597</v>
      </c>
      <c r="E2746" s="5">
        <v>51</v>
      </c>
      <c r="F2746" s="5" t="s">
        <v>49</v>
      </c>
      <c r="G2746" s="5" t="s">
        <v>72</v>
      </c>
      <c r="H2746" s="6">
        <v>42762</v>
      </c>
      <c r="I2746" s="7">
        <v>9.6</v>
      </c>
      <c r="J2746" s="8">
        <v>167229</v>
      </c>
      <c r="K2746" s="8">
        <v>24019</v>
      </c>
      <c r="L2746" s="7">
        <v>99.4</v>
      </c>
      <c r="M2746" s="5" t="s">
        <v>29</v>
      </c>
      <c r="N2746" s="5">
        <v>31</v>
      </c>
      <c r="O2746" s="5">
        <v>4</v>
      </c>
      <c r="P2746" s="5">
        <v>47</v>
      </c>
      <c r="Q2746" s="5">
        <v>2</v>
      </c>
      <c r="R2746" s="5" t="s">
        <v>39</v>
      </c>
      <c r="S2746" s="5" t="s">
        <v>90</v>
      </c>
      <c r="T2746" s="5" t="s">
        <v>53</v>
      </c>
      <c r="U2746" s="5" t="s">
        <v>62</v>
      </c>
      <c r="V2746" s="5" t="s">
        <v>34</v>
      </c>
      <c r="W2746" s="5" t="s">
        <v>35</v>
      </c>
      <c r="X2746" s="5" t="s">
        <v>64</v>
      </c>
    </row>
    <row r="2747" spans="1:24" x14ac:dyDescent="0.3">
      <c r="A2747" s="5" t="s">
        <v>4546</v>
      </c>
      <c r="B2747" s="5" t="s">
        <v>1657</v>
      </c>
      <c r="C2747" s="5" t="s">
        <v>26</v>
      </c>
      <c r="D2747" s="6">
        <v>27170</v>
      </c>
      <c r="E2747" s="5">
        <v>52</v>
      </c>
      <c r="F2747" s="5" t="s">
        <v>27</v>
      </c>
      <c r="G2747" s="5" t="s">
        <v>28</v>
      </c>
      <c r="H2747" s="6">
        <v>45370</v>
      </c>
      <c r="I2747" s="7">
        <v>2.5</v>
      </c>
      <c r="J2747" s="8">
        <v>24036</v>
      </c>
      <c r="K2747" s="8">
        <v>1414</v>
      </c>
      <c r="L2747" s="7">
        <v>96.5</v>
      </c>
      <c r="M2747" s="5" t="s">
        <v>51</v>
      </c>
      <c r="N2747" s="5">
        <v>26</v>
      </c>
      <c r="O2747" s="5">
        <v>6</v>
      </c>
      <c r="P2747" s="5">
        <v>40</v>
      </c>
      <c r="Q2747" s="5">
        <v>3</v>
      </c>
      <c r="R2747" s="5" t="s">
        <v>30</v>
      </c>
      <c r="S2747" s="5" t="s">
        <v>60</v>
      </c>
      <c r="T2747" s="5" t="s">
        <v>40</v>
      </c>
      <c r="U2747" s="5" t="s">
        <v>77</v>
      </c>
      <c r="V2747" s="5" t="s">
        <v>83</v>
      </c>
      <c r="W2747" s="5" t="s">
        <v>35</v>
      </c>
      <c r="X2747" s="5" t="s">
        <v>64</v>
      </c>
    </row>
    <row r="2748" spans="1:24" x14ac:dyDescent="0.3">
      <c r="A2748" s="5" t="s">
        <v>4547</v>
      </c>
      <c r="B2748" s="5" t="s">
        <v>219</v>
      </c>
      <c r="C2748" s="5" t="s">
        <v>56</v>
      </c>
      <c r="D2748" s="6">
        <v>30442</v>
      </c>
      <c r="E2748" s="5">
        <v>43</v>
      </c>
      <c r="F2748" s="5" t="s">
        <v>43</v>
      </c>
      <c r="G2748" s="5" t="s">
        <v>188</v>
      </c>
      <c r="H2748" s="6">
        <v>43346</v>
      </c>
      <c r="I2748" s="7">
        <v>8</v>
      </c>
      <c r="J2748" s="8">
        <v>110503</v>
      </c>
      <c r="K2748" s="8">
        <v>12689</v>
      </c>
      <c r="L2748" s="7">
        <v>82.6</v>
      </c>
      <c r="M2748" s="5" t="s">
        <v>45</v>
      </c>
      <c r="N2748" s="5">
        <v>29</v>
      </c>
      <c r="O2748" s="5">
        <v>4</v>
      </c>
      <c r="P2748" s="5">
        <v>44</v>
      </c>
      <c r="Q2748" s="5">
        <v>5</v>
      </c>
      <c r="R2748" s="5" t="s">
        <v>39</v>
      </c>
      <c r="S2748" s="5" t="s">
        <v>31</v>
      </c>
      <c r="T2748" s="5" t="s">
        <v>95</v>
      </c>
      <c r="U2748" s="5" t="s">
        <v>46</v>
      </c>
      <c r="V2748" s="5" t="s">
        <v>34</v>
      </c>
      <c r="W2748" s="5" t="s">
        <v>64</v>
      </c>
      <c r="X2748" s="5" t="s">
        <v>35</v>
      </c>
    </row>
    <row r="2749" spans="1:24" x14ac:dyDescent="0.3">
      <c r="A2749" s="5" t="s">
        <v>4548</v>
      </c>
      <c r="B2749" s="5" t="s">
        <v>3560</v>
      </c>
      <c r="C2749" s="5" t="s">
        <v>26</v>
      </c>
      <c r="D2749" s="6">
        <v>34408</v>
      </c>
      <c r="E2749" s="5">
        <v>32</v>
      </c>
      <c r="F2749" s="5" t="s">
        <v>67</v>
      </c>
      <c r="G2749" s="5" t="s">
        <v>149</v>
      </c>
      <c r="H2749" s="6">
        <v>45036</v>
      </c>
      <c r="I2749" s="7">
        <v>3.4</v>
      </c>
      <c r="J2749" s="8">
        <v>125689</v>
      </c>
      <c r="K2749" s="8">
        <v>7399</v>
      </c>
      <c r="L2749" s="7">
        <v>91.9</v>
      </c>
      <c r="M2749" s="5" t="s">
        <v>73</v>
      </c>
      <c r="N2749" s="5">
        <v>33</v>
      </c>
      <c r="O2749" s="5">
        <v>8</v>
      </c>
      <c r="P2749" s="5">
        <v>67</v>
      </c>
      <c r="Q2749" s="5">
        <v>1</v>
      </c>
      <c r="R2749" s="5" t="s">
        <v>30</v>
      </c>
      <c r="S2749" s="5" t="s">
        <v>60</v>
      </c>
      <c r="T2749" s="5" t="s">
        <v>122</v>
      </c>
      <c r="U2749" s="5" t="s">
        <v>62</v>
      </c>
      <c r="V2749" s="5" t="s">
        <v>63</v>
      </c>
      <c r="W2749" s="5" t="s">
        <v>35</v>
      </c>
      <c r="X2749" s="5" t="s">
        <v>35</v>
      </c>
    </row>
    <row r="2750" spans="1:24" x14ac:dyDescent="0.3">
      <c r="A2750" s="5" t="s">
        <v>4549</v>
      </c>
      <c r="B2750" s="5" t="s">
        <v>4550</v>
      </c>
      <c r="C2750" s="5" t="s">
        <v>56</v>
      </c>
      <c r="D2750" s="6">
        <v>34393</v>
      </c>
      <c r="E2750" s="5">
        <v>32</v>
      </c>
      <c r="F2750" s="5" t="s">
        <v>27</v>
      </c>
      <c r="G2750" s="5" t="s">
        <v>28</v>
      </c>
      <c r="H2750" s="6">
        <v>42507</v>
      </c>
      <c r="I2750" s="7">
        <v>10.3</v>
      </c>
      <c r="J2750" s="8">
        <v>102055</v>
      </c>
      <c r="K2750" s="8">
        <v>6350</v>
      </c>
      <c r="L2750" s="7">
        <v>78.3</v>
      </c>
      <c r="M2750" s="5" t="s">
        <v>59</v>
      </c>
      <c r="N2750" s="5">
        <v>17</v>
      </c>
      <c r="O2750" s="5">
        <v>4</v>
      </c>
      <c r="P2750" s="5">
        <v>11</v>
      </c>
      <c r="Q2750" s="5">
        <v>2</v>
      </c>
      <c r="R2750" s="5" t="s">
        <v>30</v>
      </c>
      <c r="S2750" s="5" t="s">
        <v>31</v>
      </c>
      <c r="T2750" s="5" t="s">
        <v>156</v>
      </c>
      <c r="U2750" s="5" t="s">
        <v>46</v>
      </c>
      <c r="V2750" s="5" t="s">
        <v>63</v>
      </c>
      <c r="W2750" s="5" t="s">
        <v>35</v>
      </c>
      <c r="X2750" s="5" t="s">
        <v>35</v>
      </c>
    </row>
    <row r="2751" spans="1:24" x14ac:dyDescent="0.3">
      <c r="A2751" s="5" t="s">
        <v>4551</v>
      </c>
      <c r="B2751" s="5" t="s">
        <v>3942</v>
      </c>
      <c r="C2751" s="5" t="s">
        <v>26</v>
      </c>
      <c r="D2751" s="6">
        <v>37626</v>
      </c>
      <c r="E2751" s="5">
        <v>23</v>
      </c>
      <c r="F2751" s="5" t="s">
        <v>57</v>
      </c>
      <c r="G2751" s="5" t="s">
        <v>467</v>
      </c>
      <c r="H2751" s="6">
        <v>45086</v>
      </c>
      <c r="I2751" s="7">
        <v>3.3</v>
      </c>
      <c r="J2751" s="8">
        <v>129838</v>
      </c>
      <c r="K2751" s="8">
        <v>11742</v>
      </c>
      <c r="L2751" s="7">
        <v>83.2</v>
      </c>
      <c r="M2751" s="5" t="s">
        <v>59</v>
      </c>
      <c r="N2751" s="5">
        <v>26</v>
      </c>
      <c r="O2751" s="5">
        <v>18</v>
      </c>
      <c r="P2751" s="5">
        <v>40</v>
      </c>
      <c r="Q2751" s="5">
        <v>2</v>
      </c>
      <c r="R2751" s="5" t="s">
        <v>39</v>
      </c>
      <c r="S2751" s="5" t="s">
        <v>119</v>
      </c>
      <c r="T2751" s="5" t="s">
        <v>61</v>
      </c>
      <c r="U2751" s="5" t="s">
        <v>33</v>
      </c>
      <c r="V2751" s="5" t="s">
        <v>83</v>
      </c>
      <c r="W2751" s="5" t="s">
        <v>35</v>
      </c>
      <c r="X2751" s="5" t="s">
        <v>64</v>
      </c>
    </row>
    <row r="2752" spans="1:24" x14ac:dyDescent="0.3">
      <c r="A2752" s="5" t="s">
        <v>4552</v>
      </c>
      <c r="B2752" s="5" t="s">
        <v>4553</v>
      </c>
      <c r="C2752" s="5" t="s">
        <v>56</v>
      </c>
      <c r="D2752" s="6">
        <v>31385</v>
      </c>
      <c r="E2752" s="5">
        <v>41</v>
      </c>
      <c r="F2752" s="5" t="s">
        <v>43</v>
      </c>
      <c r="G2752" s="5" t="s">
        <v>112</v>
      </c>
      <c r="H2752" s="6">
        <v>43573</v>
      </c>
      <c r="I2752" s="7">
        <v>7.4</v>
      </c>
      <c r="J2752" s="8">
        <v>104626</v>
      </c>
      <c r="K2752" s="8">
        <v>14066</v>
      </c>
      <c r="L2752" s="7">
        <v>93.8</v>
      </c>
      <c r="M2752" s="5" t="s">
        <v>59</v>
      </c>
      <c r="N2752" s="5">
        <v>38</v>
      </c>
      <c r="O2752" s="5">
        <v>12</v>
      </c>
      <c r="P2752" s="5">
        <v>68</v>
      </c>
      <c r="Q2752" s="5">
        <v>4</v>
      </c>
      <c r="R2752" s="5" t="s">
        <v>30</v>
      </c>
      <c r="S2752" s="5" t="s">
        <v>60</v>
      </c>
      <c r="T2752" s="5" t="s">
        <v>69</v>
      </c>
      <c r="U2752" s="5" t="s">
        <v>62</v>
      </c>
      <c r="V2752" s="5" t="s">
        <v>34</v>
      </c>
      <c r="W2752" s="5" t="s">
        <v>64</v>
      </c>
      <c r="X2752" s="5" t="s">
        <v>64</v>
      </c>
    </row>
    <row r="2753" spans="1:24" x14ac:dyDescent="0.3">
      <c r="A2753" s="5" t="s">
        <v>4554</v>
      </c>
      <c r="B2753" s="5" t="s">
        <v>1872</v>
      </c>
      <c r="C2753" s="5" t="s">
        <v>56</v>
      </c>
      <c r="D2753" s="6">
        <v>29044</v>
      </c>
      <c r="E2753" s="5">
        <v>47</v>
      </c>
      <c r="F2753" s="5" t="s">
        <v>43</v>
      </c>
      <c r="G2753" s="5" t="s">
        <v>112</v>
      </c>
      <c r="H2753" s="6">
        <v>43126</v>
      </c>
      <c r="I2753" s="7">
        <v>8.6</v>
      </c>
      <c r="J2753" s="8">
        <v>156256</v>
      </c>
      <c r="K2753" s="8">
        <v>6603</v>
      </c>
      <c r="L2753" s="7">
        <v>95.7</v>
      </c>
      <c r="M2753" s="5" t="s">
        <v>51</v>
      </c>
      <c r="N2753" s="5">
        <v>21</v>
      </c>
      <c r="O2753" s="5">
        <v>8</v>
      </c>
      <c r="P2753" s="5">
        <v>19</v>
      </c>
      <c r="Q2753" s="5">
        <v>4</v>
      </c>
      <c r="R2753" s="5" t="s">
        <v>30</v>
      </c>
      <c r="S2753" s="5" t="s">
        <v>125</v>
      </c>
      <c r="T2753" s="5" t="s">
        <v>95</v>
      </c>
      <c r="U2753" s="5" t="s">
        <v>33</v>
      </c>
      <c r="V2753" s="5" t="s">
        <v>34</v>
      </c>
      <c r="W2753" s="5" t="s">
        <v>64</v>
      </c>
      <c r="X2753" s="5" t="s">
        <v>35</v>
      </c>
    </row>
    <row r="2754" spans="1:24" x14ac:dyDescent="0.3">
      <c r="A2754" s="5" t="s">
        <v>4555</v>
      </c>
      <c r="B2754" s="5" t="s">
        <v>4556</v>
      </c>
      <c r="C2754" s="5" t="s">
        <v>56</v>
      </c>
      <c r="D2754" s="6">
        <v>37217</v>
      </c>
      <c r="E2754" s="5">
        <v>25</v>
      </c>
      <c r="F2754" s="5" t="s">
        <v>102</v>
      </c>
      <c r="G2754" s="5" t="s">
        <v>107</v>
      </c>
      <c r="H2754" s="6">
        <v>45938</v>
      </c>
      <c r="I2754" s="7">
        <v>0.9</v>
      </c>
      <c r="J2754" s="8">
        <v>134361</v>
      </c>
      <c r="K2754" s="8">
        <v>23932</v>
      </c>
      <c r="L2754" s="7">
        <v>86.1</v>
      </c>
      <c r="M2754" s="5" t="s">
        <v>45</v>
      </c>
      <c r="N2754" s="5">
        <v>25</v>
      </c>
      <c r="O2754" s="5">
        <v>11</v>
      </c>
      <c r="P2754" s="5">
        <v>17</v>
      </c>
      <c r="Q2754" s="5">
        <v>2</v>
      </c>
      <c r="R2754" s="5" t="s">
        <v>39</v>
      </c>
      <c r="S2754" s="5" t="s">
        <v>60</v>
      </c>
      <c r="T2754" s="5" t="s">
        <v>53</v>
      </c>
      <c r="U2754" s="5" t="s">
        <v>77</v>
      </c>
      <c r="V2754" s="5" t="s">
        <v>34</v>
      </c>
      <c r="W2754" s="5" t="s">
        <v>35</v>
      </c>
      <c r="X2754" s="5" t="s">
        <v>64</v>
      </c>
    </row>
    <row r="2755" spans="1:24" x14ac:dyDescent="0.3">
      <c r="A2755" s="5" t="s">
        <v>4557</v>
      </c>
      <c r="B2755" s="5" t="s">
        <v>4558</v>
      </c>
      <c r="C2755" s="5" t="s">
        <v>56</v>
      </c>
      <c r="D2755" s="6">
        <v>26763</v>
      </c>
      <c r="E2755" s="5">
        <v>53</v>
      </c>
      <c r="F2755" s="5" t="s">
        <v>135</v>
      </c>
      <c r="G2755" s="5" t="s">
        <v>324</v>
      </c>
      <c r="H2755" s="6">
        <v>43042</v>
      </c>
      <c r="I2755" s="7">
        <v>8.9</v>
      </c>
      <c r="J2755" s="8">
        <v>170182</v>
      </c>
      <c r="K2755" s="8">
        <v>22125</v>
      </c>
      <c r="L2755" s="7">
        <v>82.7</v>
      </c>
      <c r="M2755" s="5" t="s">
        <v>45</v>
      </c>
      <c r="N2755" s="5">
        <v>20</v>
      </c>
      <c r="O2755" s="5">
        <v>13</v>
      </c>
      <c r="P2755" s="5">
        <v>47</v>
      </c>
      <c r="Q2755" s="5">
        <v>1</v>
      </c>
      <c r="R2755" s="5" t="s">
        <v>39</v>
      </c>
      <c r="S2755" s="5" t="s">
        <v>31</v>
      </c>
      <c r="T2755" s="5" t="s">
        <v>143</v>
      </c>
      <c r="U2755" s="5" t="s">
        <v>46</v>
      </c>
      <c r="V2755" s="5" t="s">
        <v>83</v>
      </c>
      <c r="W2755" s="5" t="s">
        <v>64</v>
      </c>
      <c r="X2755" s="5" t="s">
        <v>64</v>
      </c>
    </row>
    <row r="2756" spans="1:24" x14ac:dyDescent="0.3">
      <c r="A2756" s="5" t="s">
        <v>4559</v>
      </c>
      <c r="B2756" s="5" t="s">
        <v>4560</v>
      </c>
      <c r="C2756" s="5" t="s">
        <v>56</v>
      </c>
      <c r="D2756" s="6">
        <v>37791</v>
      </c>
      <c r="E2756" s="5">
        <v>23</v>
      </c>
      <c r="F2756" s="5" t="s">
        <v>98</v>
      </c>
      <c r="G2756" s="5" t="s">
        <v>208</v>
      </c>
      <c r="H2756" s="6">
        <v>45106</v>
      </c>
      <c r="I2756" s="7">
        <v>3.2</v>
      </c>
      <c r="J2756" s="8">
        <v>135441</v>
      </c>
      <c r="K2756" s="8">
        <v>15533</v>
      </c>
      <c r="L2756" s="7">
        <v>79.8</v>
      </c>
      <c r="M2756" s="5" t="s">
        <v>45</v>
      </c>
      <c r="N2756" s="5">
        <v>35</v>
      </c>
      <c r="O2756" s="5">
        <v>21</v>
      </c>
      <c r="P2756" s="5">
        <v>32</v>
      </c>
      <c r="Q2756" s="5">
        <v>2</v>
      </c>
      <c r="R2756" s="5" t="s">
        <v>39</v>
      </c>
      <c r="S2756" s="5" t="s">
        <v>125</v>
      </c>
      <c r="T2756" s="5" t="s">
        <v>40</v>
      </c>
      <c r="U2756" s="5" t="s">
        <v>62</v>
      </c>
      <c r="V2756" s="5" t="s">
        <v>34</v>
      </c>
      <c r="W2756" s="5" t="s">
        <v>35</v>
      </c>
      <c r="X2756" s="5" t="s">
        <v>35</v>
      </c>
    </row>
    <row r="2757" spans="1:24" x14ac:dyDescent="0.3">
      <c r="A2757" s="5" t="s">
        <v>4561</v>
      </c>
      <c r="B2757" s="5" t="s">
        <v>4171</v>
      </c>
      <c r="C2757" s="5" t="s">
        <v>26</v>
      </c>
      <c r="D2757" s="6">
        <v>35238</v>
      </c>
      <c r="E2757" s="5">
        <v>30</v>
      </c>
      <c r="F2757" s="5" t="s">
        <v>27</v>
      </c>
      <c r="G2757" s="5" t="s">
        <v>80</v>
      </c>
      <c r="H2757" s="6">
        <v>42783</v>
      </c>
      <c r="I2757" s="7">
        <v>9.6</v>
      </c>
      <c r="J2757" s="8">
        <v>97041</v>
      </c>
      <c r="K2757" s="8">
        <v>16387</v>
      </c>
      <c r="L2757" s="7">
        <v>92</v>
      </c>
      <c r="M2757" s="5" t="s">
        <v>59</v>
      </c>
      <c r="N2757" s="5">
        <v>13</v>
      </c>
      <c r="O2757" s="5">
        <v>24</v>
      </c>
      <c r="P2757" s="5">
        <v>48</v>
      </c>
      <c r="Q2757" s="5">
        <v>2</v>
      </c>
      <c r="R2757" s="5" t="s">
        <v>30</v>
      </c>
      <c r="S2757" s="5" t="s">
        <v>31</v>
      </c>
      <c r="T2757" s="5" t="s">
        <v>32</v>
      </c>
      <c r="U2757" s="5" t="s">
        <v>77</v>
      </c>
      <c r="V2757" s="5" t="s">
        <v>83</v>
      </c>
      <c r="W2757" s="5" t="s">
        <v>64</v>
      </c>
      <c r="X2757" s="5" t="s">
        <v>35</v>
      </c>
    </row>
    <row r="2758" spans="1:24" x14ac:dyDescent="0.3">
      <c r="A2758" s="5" t="s">
        <v>4562</v>
      </c>
      <c r="B2758" s="5" t="s">
        <v>2168</v>
      </c>
      <c r="C2758" s="5" t="s">
        <v>56</v>
      </c>
      <c r="D2758" s="6">
        <v>32653</v>
      </c>
      <c r="E2758" s="5">
        <v>37</v>
      </c>
      <c r="F2758" s="5" t="s">
        <v>67</v>
      </c>
      <c r="G2758" s="5" t="s">
        <v>408</v>
      </c>
      <c r="H2758" s="6">
        <v>44159</v>
      </c>
      <c r="I2758" s="7">
        <v>5.8</v>
      </c>
      <c r="J2758" s="8">
        <v>159823</v>
      </c>
      <c r="K2758" s="8">
        <v>7939</v>
      </c>
      <c r="L2758" s="7">
        <v>98</v>
      </c>
      <c r="M2758" s="5" t="s">
        <v>59</v>
      </c>
      <c r="N2758" s="5">
        <v>29</v>
      </c>
      <c r="O2758" s="5">
        <v>2</v>
      </c>
      <c r="P2758" s="5">
        <v>73</v>
      </c>
      <c r="Q2758" s="5">
        <v>1</v>
      </c>
      <c r="R2758" s="5" t="s">
        <v>30</v>
      </c>
      <c r="S2758" s="5" t="s">
        <v>81</v>
      </c>
      <c r="T2758" s="5" t="s">
        <v>95</v>
      </c>
      <c r="U2758" s="5" t="s">
        <v>62</v>
      </c>
      <c r="V2758" s="5" t="s">
        <v>34</v>
      </c>
      <c r="W2758" s="5" t="s">
        <v>64</v>
      </c>
      <c r="X2758" s="5" t="s">
        <v>64</v>
      </c>
    </row>
    <row r="2759" spans="1:24" x14ac:dyDescent="0.3">
      <c r="A2759" s="5" t="s">
        <v>4563</v>
      </c>
      <c r="B2759" s="5" t="s">
        <v>2860</v>
      </c>
      <c r="C2759" s="5" t="s">
        <v>56</v>
      </c>
      <c r="D2759" s="6">
        <v>36792</v>
      </c>
      <c r="E2759" s="5">
        <v>26</v>
      </c>
      <c r="F2759" s="5" t="s">
        <v>67</v>
      </c>
      <c r="G2759" s="5" t="s">
        <v>68</v>
      </c>
      <c r="H2759" s="6">
        <v>45292</v>
      </c>
      <c r="I2759" s="7">
        <v>2.7</v>
      </c>
      <c r="J2759" s="8">
        <v>51858</v>
      </c>
      <c r="K2759" s="8">
        <v>5881</v>
      </c>
      <c r="L2759" s="7">
        <v>85.5</v>
      </c>
      <c r="M2759" s="5" t="s">
        <v>51</v>
      </c>
      <c r="N2759" s="5">
        <v>29</v>
      </c>
      <c r="O2759" s="5">
        <v>8</v>
      </c>
      <c r="P2759" s="5">
        <v>7</v>
      </c>
      <c r="Q2759" s="5">
        <v>3</v>
      </c>
      <c r="R2759" s="5" t="s">
        <v>39</v>
      </c>
      <c r="S2759" s="5" t="s">
        <v>104</v>
      </c>
      <c r="T2759" s="5" t="s">
        <v>95</v>
      </c>
      <c r="U2759" s="5" t="s">
        <v>77</v>
      </c>
      <c r="V2759" s="5" t="s">
        <v>63</v>
      </c>
      <c r="W2759" s="5" t="s">
        <v>35</v>
      </c>
      <c r="X2759" s="5" t="s">
        <v>35</v>
      </c>
    </row>
    <row r="2760" spans="1:24" x14ac:dyDescent="0.3">
      <c r="A2760" s="5" t="s">
        <v>4564</v>
      </c>
      <c r="B2760" s="5" t="s">
        <v>4565</v>
      </c>
      <c r="C2760" s="5" t="s">
        <v>26</v>
      </c>
      <c r="D2760" s="6">
        <v>27520</v>
      </c>
      <c r="E2760" s="5">
        <v>51</v>
      </c>
      <c r="F2760" s="5" t="s">
        <v>98</v>
      </c>
      <c r="G2760" s="5" t="s">
        <v>382</v>
      </c>
      <c r="H2760" s="6">
        <v>43645</v>
      </c>
      <c r="I2760" s="7">
        <v>7.2</v>
      </c>
      <c r="J2760" s="8">
        <v>56350</v>
      </c>
      <c r="K2760" s="8">
        <v>4313</v>
      </c>
      <c r="L2760" s="7">
        <v>81.099999999999994</v>
      </c>
      <c r="M2760" s="5" t="s">
        <v>29</v>
      </c>
      <c r="N2760" s="5">
        <v>18</v>
      </c>
      <c r="O2760" s="5">
        <v>11</v>
      </c>
      <c r="P2760" s="5">
        <v>15</v>
      </c>
      <c r="Q2760" s="5">
        <v>2</v>
      </c>
      <c r="R2760" s="5" t="s">
        <v>30</v>
      </c>
      <c r="S2760" s="5" t="s">
        <v>31</v>
      </c>
      <c r="T2760" s="5" t="s">
        <v>69</v>
      </c>
      <c r="U2760" s="5" t="s">
        <v>46</v>
      </c>
      <c r="V2760" s="5" t="s">
        <v>83</v>
      </c>
      <c r="W2760" s="5" t="s">
        <v>7320</v>
      </c>
      <c r="X2760" s="5" t="s">
        <v>64</v>
      </c>
    </row>
    <row r="2761" spans="1:24" x14ac:dyDescent="0.3">
      <c r="A2761" s="5" t="s">
        <v>4566</v>
      </c>
      <c r="B2761" s="5" t="s">
        <v>2194</v>
      </c>
      <c r="C2761" s="5" t="s">
        <v>26</v>
      </c>
      <c r="D2761" s="6">
        <v>33039</v>
      </c>
      <c r="E2761" s="5">
        <v>36</v>
      </c>
      <c r="F2761" s="5" t="s">
        <v>102</v>
      </c>
      <c r="G2761" s="5" t="s">
        <v>443</v>
      </c>
      <c r="H2761" s="6">
        <v>45706</v>
      </c>
      <c r="I2761" s="7">
        <v>1.6</v>
      </c>
      <c r="J2761" s="8">
        <v>170509</v>
      </c>
      <c r="K2761" s="8">
        <v>5872</v>
      </c>
      <c r="L2761" s="7">
        <v>99.4</v>
      </c>
      <c r="M2761" s="5" t="s">
        <v>73</v>
      </c>
      <c r="N2761" s="5">
        <v>41</v>
      </c>
      <c r="O2761" s="5">
        <v>27</v>
      </c>
      <c r="P2761" s="5">
        <v>79</v>
      </c>
      <c r="Q2761" s="5">
        <v>2</v>
      </c>
      <c r="R2761" s="5" t="s">
        <v>39</v>
      </c>
      <c r="S2761" s="5" t="s">
        <v>81</v>
      </c>
      <c r="T2761" s="5" t="s">
        <v>122</v>
      </c>
      <c r="U2761" s="5" t="s">
        <v>77</v>
      </c>
      <c r="V2761" s="5" t="s">
        <v>34</v>
      </c>
      <c r="W2761" s="5" t="s">
        <v>35</v>
      </c>
      <c r="X2761" s="5" t="s">
        <v>35</v>
      </c>
    </row>
    <row r="2762" spans="1:24" x14ac:dyDescent="0.3">
      <c r="A2762" s="5" t="s">
        <v>4567</v>
      </c>
      <c r="B2762" s="5" t="s">
        <v>4568</v>
      </c>
      <c r="C2762" s="5" t="s">
        <v>56</v>
      </c>
      <c r="D2762" s="6">
        <v>33290</v>
      </c>
      <c r="E2762" s="5">
        <v>35</v>
      </c>
      <c r="F2762" s="5" t="s">
        <v>135</v>
      </c>
      <c r="G2762" s="5" t="s">
        <v>177</v>
      </c>
      <c r="H2762" s="6">
        <v>44467</v>
      </c>
      <c r="I2762" s="7">
        <v>5</v>
      </c>
      <c r="J2762" s="8">
        <v>40689</v>
      </c>
      <c r="K2762" s="8">
        <v>3891</v>
      </c>
      <c r="L2762" s="7">
        <v>78.2</v>
      </c>
      <c r="M2762" s="5" t="s">
        <v>29</v>
      </c>
      <c r="N2762" s="5">
        <v>3</v>
      </c>
      <c r="O2762" s="5">
        <v>8</v>
      </c>
      <c r="P2762" s="5">
        <v>21</v>
      </c>
      <c r="Q2762" s="5">
        <v>5</v>
      </c>
      <c r="R2762" s="5" t="s">
        <v>39</v>
      </c>
      <c r="S2762" s="5" t="s">
        <v>60</v>
      </c>
      <c r="T2762" s="5" t="s">
        <v>95</v>
      </c>
      <c r="U2762" s="5" t="s">
        <v>77</v>
      </c>
      <c r="V2762" s="5" t="s">
        <v>34</v>
      </c>
      <c r="W2762" s="5" t="s">
        <v>35</v>
      </c>
      <c r="X2762" s="5" t="s">
        <v>35</v>
      </c>
    </row>
    <row r="2763" spans="1:24" x14ac:dyDescent="0.3">
      <c r="A2763" s="5" t="s">
        <v>4569</v>
      </c>
      <c r="B2763" s="5" t="s">
        <v>1330</v>
      </c>
      <c r="C2763" s="5" t="s">
        <v>26</v>
      </c>
      <c r="D2763" s="6">
        <v>35420</v>
      </c>
      <c r="E2763" s="5">
        <v>30</v>
      </c>
      <c r="F2763" s="5" t="s">
        <v>93</v>
      </c>
      <c r="G2763" s="5" t="s">
        <v>94</v>
      </c>
      <c r="H2763" s="6">
        <v>43280</v>
      </c>
      <c r="I2763" s="7">
        <v>8.1999999999999993</v>
      </c>
      <c r="J2763" s="8">
        <v>116347</v>
      </c>
      <c r="K2763" s="8">
        <v>8375</v>
      </c>
      <c r="L2763" s="7">
        <v>90.4</v>
      </c>
      <c r="M2763" s="5" t="s">
        <v>51</v>
      </c>
      <c r="N2763" s="5">
        <v>34</v>
      </c>
      <c r="O2763" s="5">
        <v>16</v>
      </c>
      <c r="P2763" s="5">
        <v>67</v>
      </c>
      <c r="Q2763" s="5">
        <v>4</v>
      </c>
      <c r="R2763" s="5" t="s">
        <v>30</v>
      </c>
      <c r="S2763" s="5" t="s">
        <v>31</v>
      </c>
      <c r="T2763" s="5" t="s">
        <v>82</v>
      </c>
      <c r="U2763" s="5" t="s">
        <v>62</v>
      </c>
      <c r="V2763" s="5" t="s">
        <v>63</v>
      </c>
      <c r="W2763" s="5" t="s">
        <v>35</v>
      </c>
      <c r="X2763" s="5" t="s">
        <v>64</v>
      </c>
    </row>
    <row r="2764" spans="1:24" x14ac:dyDescent="0.3">
      <c r="A2764" s="5" t="s">
        <v>4570</v>
      </c>
      <c r="B2764" s="5" t="s">
        <v>4571</v>
      </c>
      <c r="C2764" s="5" t="s">
        <v>26</v>
      </c>
      <c r="D2764" s="6">
        <v>33012</v>
      </c>
      <c r="E2764" s="5">
        <v>36</v>
      </c>
      <c r="F2764" s="5" t="s">
        <v>98</v>
      </c>
      <c r="G2764" s="5" t="s">
        <v>382</v>
      </c>
      <c r="H2764" s="6">
        <v>43804</v>
      </c>
      <c r="I2764" s="7">
        <v>6.8</v>
      </c>
      <c r="J2764" s="8">
        <v>179877</v>
      </c>
      <c r="K2764" s="8">
        <v>25827</v>
      </c>
      <c r="L2764" s="7">
        <v>97.5</v>
      </c>
      <c r="M2764" s="5" t="s">
        <v>59</v>
      </c>
      <c r="N2764" s="5">
        <v>2</v>
      </c>
      <c r="O2764" s="5">
        <v>22</v>
      </c>
      <c r="P2764" s="5">
        <v>55</v>
      </c>
      <c r="Q2764" s="5">
        <v>2</v>
      </c>
      <c r="R2764" s="5" t="s">
        <v>39</v>
      </c>
      <c r="S2764" s="5" t="s">
        <v>52</v>
      </c>
      <c r="T2764" s="5" t="s">
        <v>32</v>
      </c>
      <c r="U2764" s="5" t="s">
        <v>62</v>
      </c>
      <c r="V2764" s="5" t="s">
        <v>34</v>
      </c>
      <c r="W2764" s="5" t="s">
        <v>35</v>
      </c>
      <c r="X2764" s="5" t="s">
        <v>35</v>
      </c>
    </row>
    <row r="2765" spans="1:24" x14ac:dyDescent="0.3">
      <c r="A2765" s="5" t="s">
        <v>4572</v>
      </c>
      <c r="B2765" s="5" t="s">
        <v>4573</v>
      </c>
      <c r="C2765" s="5" t="s">
        <v>26</v>
      </c>
      <c r="D2765" s="6">
        <v>35913</v>
      </c>
      <c r="E2765" s="5">
        <v>28</v>
      </c>
      <c r="F2765" s="5" t="s">
        <v>93</v>
      </c>
      <c r="G2765" s="5" t="s">
        <v>132</v>
      </c>
      <c r="H2765" s="6">
        <v>44312</v>
      </c>
      <c r="I2765" s="7">
        <v>5.4</v>
      </c>
      <c r="J2765" s="8">
        <v>37146</v>
      </c>
      <c r="K2765" s="8">
        <v>1686</v>
      </c>
      <c r="L2765" s="7">
        <v>93.4</v>
      </c>
      <c r="M2765" s="5" t="s">
        <v>29</v>
      </c>
      <c r="N2765" s="5">
        <v>27</v>
      </c>
      <c r="O2765" s="5">
        <v>5</v>
      </c>
      <c r="P2765" s="5">
        <v>69</v>
      </c>
      <c r="Q2765" s="5">
        <v>3</v>
      </c>
      <c r="R2765" s="5" t="s">
        <v>39</v>
      </c>
      <c r="S2765" s="5" t="s">
        <v>119</v>
      </c>
      <c r="T2765" s="5" t="s">
        <v>53</v>
      </c>
      <c r="U2765" s="5" t="s">
        <v>33</v>
      </c>
      <c r="V2765" s="5" t="s">
        <v>34</v>
      </c>
      <c r="W2765" s="5" t="s">
        <v>64</v>
      </c>
      <c r="X2765" s="5" t="s">
        <v>35</v>
      </c>
    </row>
    <row r="2766" spans="1:24" x14ac:dyDescent="0.3">
      <c r="A2766" s="5" t="s">
        <v>4574</v>
      </c>
      <c r="B2766" s="5" t="s">
        <v>2884</v>
      </c>
      <c r="C2766" s="5" t="s">
        <v>56</v>
      </c>
      <c r="D2766" s="6">
        <v>32343</v>
      </c>
      <c r="E2766" s="5">
        <v>38</v>
      </c>
      <c r="F2766" s="5" t="s">
        <v>128</v>
      </c>
      <c r="G2766" s="5" t="s">
        <v>174</v>
      </c>
      <c r="H2766" s="6">
        <v>44477</v>
      </c>
      <c r="I2766" s="7">
        <v>4.9000000000000004</v>
      </c>
      <c r="J2766" s="8">
        <v>86175</v>
      </c>
      <c r="K2766" s="8">
        <v>13833</v>
      </c>
      <c r="L2766" s="7">
        <v>99.5</v>
      </c>
      <c r="M2766" s="5" t="s">
        <v>51</v>
      </c>
      <c r="N2766" s="5">
        <v>40</v>
      </c>
      <c r="O2766" s="5">
        <v>11</v>
      </c>
      <c r="P2766" s="5">
        <v>56</v>
      </c>
      <c r="Q2766" s="5">
        <v>1</v>
      </c>
      <c r="R2766" s="5" t="s">
        <v>30</v>
      </c>
      <c r="S2766" s="5" t="s">
        <v>81</v>
      </c>
      <c r="T2766" s="5" t="s">
        <v>82</v>
      </c>
      <c r="U2766" s="5" t="s">
        <v>62</v>
      </c>
      <c r="V2766" s="5" t="s">
        <v>63</v>
      </c>
      <c r="W2766" s="5" t="s">
        <v>35</v>
      </c>
      <c r="X2766" s="5" t="s">
        <v>35</v>
      </c>
    </row>
    <row r="2767" spans="1:24" x14ac:dyDescent="0.3">
      <c r="A2767" s="5" t="s">
        <v>4575</v>
      </c>
      <c r="B2767" s="5" t="s">
        <v>2468</v>
      </c>
      <c r="C2767" s="5" t="s">
        <v>56</v>
      </c>
      <c r="D2767" s="6">
        <v>30796</v>
      </c>
      <c r="E2767" s="5">
        <v>42</v>
      </c>
      <c r="F2767" s="5" t="s">
        <v>27</v>
      </c>
      <c r="G2767" s="5" t="s">
        <v>452</v>
      </c>
      <c r="H2767" s="6">
        <v>44901</v>
      </c>
      <c r="I2767" s="7">
        <v>3.8</v>
      </c>
      <c r="J2767" s="8">
        <v>140100</v>
      </c>
      <c r="K2767" s="8">
        <v>17089</v>
      </c>
      <c r="L2767" s="7">
        <v>94.7</v>
      </c>
      <c r="M2767" s="5" t="s">
        <v>59</v>
      </c>
      <c r="N2767" s="5">
        <v>2</v>
      </c>
      <c r="O2767" s="5">
        <v>7</v>
      </c>
      <c r="P2767" s="5">
        <v>55</v>
      </c>
      <c r="Q2767" s="5">
        <v>1</v>
      </c>
      <c r="R2767" s="5" t="s">
        <v>30</v>
      </c>
      <c r="S2767" s="5" t="s">
        <v>52</v>
      </c>
      <c r="T2767" s="5" t="s">
        <v>82</v>
      </c>
      <c r="U2767" s="5" t="s">
        <v>77</v>
      </c>
      <c r="V2767" s="5" t="s">
        <v>34</v>
      </c>
      <c r="W2767" s="5" t="s">
        <v>35</v>
      </c>
      <c r="X2767" s="5" t="s">
        <v>64</v>
      </c>
    </row>
    <row r="2768" spans="1:24" x14ac:dyDescent="0.3">
      <c r="A2768" s="5" t="s">
        <v>4576</v>
      </c>
      <c r="B2768" s="5" t="s">
        <v>219</v>
      </c>
      <c r="C2768" s="5" t="s">
        <v>56</v>
      </c>
      <c r="D2768" s="6">
        <v>31864</v>
      </c>
      <c r="E2768" s="5">
        <v>39</v>
      </c>
      <c r="F2768" s="5" t="s">
        <v>43</v>
      </c>
      <c r="G2768" s="5" t="s">
        <v>188</v>
      </c>
      <c r="H2768" s="6">
        <v>44561</v>
      </c>
      <c r="I2768" s="7">
        <v>4.7</v>
      </c>
      <c r="J2768" s="8">
        <v>74349</v>
      </c>
      <c r="K2768" s="8">
        <v>2326</v>
      </c>
      <c r="L2768" s="7">
        <v>87.8</v>
      </c>
      <c r="M2768" s="5" t="s">
        <v>51</v>
      </c>
      <c r="N2768" s="5">
        <v>13</v>
      </c>
      <c r="O2768" s="5">
        <v>14</v>
      </c>
      <c r="P2768" s="5">
        <v>15</v>
      </c>
      <c r="Q2768" s="5">
        <v>4</v>
      </c>
      <c r="R2768" s="5" t="s">
        <v>30</v>
      </c>
      <c r="S2768" s="5" t="s">
        <v>31</v>
      </c>
      <c r="T2768" s="5" t="s">
        <v>82</v>
      </c>
      <c r="U2768" s="5" t="s">
        <v>62</v>
      </c>
      <c r="V2768" s="5" t="s">
        <v>63</v>
      </c>
      <c r="W2768" s="5" t="s">
        <v>64</v>
      </c>
      <c r="X2768" s="5" t="s">
        <v>35</v>
      </c>
    </row>
    <row r="2769" spans="1:24" x14ac:dyDescent="0.3">
      <c r="A2769" s="5" t="s">
        <v>4577</v>
      </c>
      <c r="B2769" s="5" t="s">
        <v>3638</v>
      </c>
      <c r="C2769" s="5" t="s">
        <v>56</v>
      </c>
      <c r="D2769" s="6">
        <v>36134</v>
      </c>
      <c r="E2769" s="5">
        <v>28</v>
      </c>
      <c r="F2769" s="5" t="s">
        <v>49</v>
      </c>
      <c r="G2769" s="5" t="s">
        <v>50</v>
      </c>
      <c r="H2769" s="6">
        <v>45797</v>
      </c>
      <c r="I2769" s="7">
        <v>1.3</v>
      </c>
      <c r="J2769" s="8">
        <v>130470</v>
      </c>
      <c r="K2769" s="8">
        <v>11309</v>
      </c>
      <c r="L2769" s="7">
        <v>85.4</v>
      </c>
      <c r="M2769" s="5" t="s">
        <v>45</v>
      </c>
      <c r="N2769" s="5">
        <v>27</v>
      </c>
      <c r="O2769" s="5">
        <v>12</v>
      </c>
      <c r="P2769" s="5">
        <v>33</v>
      </c>
      <c r="Q2769" s="5">
        <v>4</v>
      </c>
      <c r="R2769" s="5" t="s">
        <v>30</v>
      </c>
      <c r="S2769" s="5" t="s">
        <v>81</v>
      </c>
      <c r="T2769" s="5" t="s">
        <v>32</v>
      </c>
      <c r="U2769" s="5" t="s">
        <v>77</v>
      </c>
      <c r="V2769" s="5" t="s">
        <v>34</v>
      </c>
      <c r="W2769" s="5" t="s">
        <v>64</v>
      </c>
      <c r="X2769" s="5" t="s">
        <v>64</v>
      </c>
    </row>
    <row r="2770" spans="1:24" x14ac:dyDescent="0.3">
      <c r="A2770" s="5" t="s">
        <v>4578</v>
      </c>
      <c r="B2770" s="5" t="s">
        <v>1163</v>
      </c>
      <c r="C2770" s="5" t="s">
        <v>26</v>
      </c>
      <c r="D2770" s="6">
        <v>37401</v>
      </c>
      <c r="E2770" s="5">
        <v>24</v>
      </c>
      <c r="F2770" s="5" t="s">
        <v>27</v>
      </c>
      <c r="G2770" s="5" t="s">
        <v>28</v>
      </c>
      <c r="H2770" s="6">
        <v>44443</v>
      </c>
      <c r="I2770" s="7">
        <v>5</v>
      </c>
      <c r="J2770" s="8">
        <v>150997</v>
      </c>
      <c r="K2770" s="8">
        <v>16964</v>
      </c>
      <c r="L2770" s="7">
        <v>91</v>
      </c>
      <c r="M2770" s="5" t="s">
        <v>51</v>
      </c>
      <c r="N2770" s="5">
        <v>11</v>
      </c>
      <c r="O2770" s="5">
        <v>28</v>
      </c>
      <c r="P2770" s="5">
        <v>8</v>
      </c>
      <c r="Q2770" s="5">
        <v>3</v>
      </c>
      <c r="R2770" s="5" t="s">
        <v>39</v>
      </c>
      <c r="S2770" s="5" t="s">
        <v>90</v>
      </c>
      <c r="T2770" s="5" t="s">
        <v>156</v>
      </c>
      <c r="U2770" s="5" t="s">
        <v>77</v>
      </c>
      <c r="V2770" s="5" t="s">
        <v>34</v>
      </c>
      <c r="W2770" s="5" t="s">
        <v>64</v>
      </c>
      <c r="X2770" s="5" t="s">
        <v>64</v>
      </c>
    </row>
    <row r="2771" spans="1:24" x14ac:dyDescent="0.3">
      <c r="A2771" s="5" t="s">
        <v>4579</v>
      </c>
      <c r="B2771" s="5" t="s">
        <v>1276</v>
      </c>
      <c r="C2771" s="5" t="s">
        <v>26</v>
      </c>
      <c r="D2771" s="6">
        <v>28478</v>
      </c>
      <c r="E2771" s="5">
        <v>49</v>
      </c>
      <c r="F2771" s="5" t="s">
        <v>43</v>
      </c>
      <c r="G2771" s="5" t="s">
        <v>188</v>
      </c>
      <c r="H2771" s="6">
        <v>44949</v>
      </c>
      <c r="I2771" s="7">
        <v>3.6</v>
      </c>
      <c r="J2771" s="8">
        <v>145509</v>
      </c>
      <c r="K2771" s="8">
        <v>17397</v>
      </c>
      <c r="L2771" s="7">
        <v>93.4</v>
      </c>
      <c r="M2771" s="5" t="s">
        <v>45</v>
      </c>
      <c r="N2771" s="5">
        <v>5</v>
      </c>
      <c r="O2771" s="5">
        <v>5</v>
      </c>
      <c r="P2771" s="5">
        <v>21</v>
      </c>
      <c r="Q2771" s="5">
        <v>5</v>
      </c>
      <c r="R2771" s="5" t="s">
        <v>30</v>
      </c>
      <c r="S2771" s="5" t="s">
        <v>52</v>
      </c>
      <c r="T2771" s="5" t="s">
        <v>122</v>
      </c>
      <c r="U2771" s="5" t="s">
        <v>77</v>
      </c>
      <c r="V2771" s="5" t="s">
        <v>34</v>
      </c>
      <c r="W2771" s="5" t="s">
        <v>64</v>
      </c>
      <c r="X2771" s="5" t="s">
        <v>35</v>
      </c>
    </row>
    <row r="2772" spans="1:24" x14ac:dyDescent="0.3">
      <c r="A2772" s="5" t="s">
        <v>4580</v>
      </c>
      <c r="B2772" s="5" t="s">
        <v>4581</v>
      </c>
      <c r="C2772" s="5" t="s">
        <v>26</v>
      </c>
      <c r="D2772" s="6">
        <v>27537</v>
      </c>
      <c r="E2772" s="5">
        <v>51</v>
      </c>
      <c r="F2772" s="5" t="s">
        <v>49</v>
      </c>
      <c r="G2772" s="5" t="s">
        <v>428</v>
      </c>
      <c r="H2772" s="6">
        <v>46010</v>
      </c>
      <c r="I2772" s="7">
        <v>0.7</v>
      </c>
      <c r="J2772" s="8">
        <v>106371</v>
      </c>
      <c r="K2772" s="8">
        <v>14454</v>
      </c>
      <c r="L2772" s="7">
        <v>79.099999999999994</v>
      </c>
      <c r="M2772" s="5" t="s">
        <v>29</v>
      </c>
      <c r="N2772" s="5">
        <v>38</v>
      </c>
      <c r="O2772" s="5">
        <v>20</v>
      </c>
      <c r="P2772" s="5">
        <v>15</v>
      </c>
      <c r="Q2772" s="5">
        <v>1</v>
      </c>
      <c r="R2772" s="5" t="s">
        <v>30</v>
      </c>
      <c r="S2772" s="5" t="s">
        <v>52</v>
      </c>
      <c r="T2772" s="5" t="s">
        <v>61</v>
      </c>
      <c r="U2772" s="5" t="s">
        <v>46</v>
      </c>
      <c r="V2772" s="5" t="s">
        <v>34</v>
      </c>
      <c r="W2772" s="5" t="s">
        <v>35</v>
      </c>
      <c r="X2772" s="5" t="s">
        <v>35</v>
      </c>
    </row>
    <row r="2773" spans="1:24" x14ac:dyDescent="0.3">
      <c r="A2773" s="5" t="s">
        <v>4582</v>
      </c>
      <c r="B2773" s="5" t="s">
        <v>1207</v>
      </c>
      <c r="C2773" s="5" t="s">
        <v>56</v>
      </c>
      <c r="D2773" s="6">
        <v>26017</v>
      </c>
      <c r="E2773" s="5">
        <v>55</v>
      </c>
      <c r="F2773" s="5" t="s">
        <v>98</v>
      </c>
      <c r="G2773" s="5" t="s">
        <v>273</v>
      </c>
      <c r="H2773" s="6">
        <v>43288</v>
      </c>
      <c r="I2773" s="7">
        <v>8.1999999999999993</v>
      </c>
      <c r="J2773" s="8">
        <v>44951</v>
      </c>
      <c r="K2773" s="8">
        <v>5986</v>
      </c>
      <c r="L2773" s="7">
        <v>83.2</v>
      </c>
      <c r="M2773" s="5" t="s">
        <v>73</v>
      </c>
      <c r="N2773" s="5">
        <v>45</v>
      </c>
      <c r="O2773" s="5">
        <v>21</v>
      </c>
      <c r="P2773" s="5">
        <v>32</v>
      </c>
      <c r="Q2773" s="5">
        <v>2</v>
      </c>
      <c r="R2773" s="5" t="s">
        <v>30</v>
      </c>
      <c r="S2773" s="5" t="s">
        <v>90</v>
      </c>
      <c r="T2773" s="5" t="s">
        <v>82</v>
      </c>
      <c r="U2773" s="5" t="s">
        <v>33</v>
      </c>
      <c r="V2773" s="5" t="s">
        <v>83</v>
      </c>
      <c r="W2773" s="5" t="s">
        <v>64</v>
      </c>
      <c r="X2773" s="5" t="s">
        <v>35</v>
      </c>
    </row>
    <row r="2774" spans="1:24" x14ac:dyDescent="0.3">
      <c r="A2774" s="5" t="s">
        <v>4583</v>
      </c>
      <c r="B2774" s="5" t="s">
        <v>4229</v>
      </c>
      <c r="C2774" s="5" t="s">
        <v>26</v>
      </c>
      <c r="D2774" s="6">
        <v>37392</v>
      </c>
      <c r="E2774" s="5">
        <v>24</v>
      </c>
      <c r="F2774" s="5" t="s">
        <v>98</v>
      </c>
      <c r="G2774" s="5" t="s">
        <v>382</v>
      </c>
      <c r="H2774" s="6">
        <v>44851</v>
      </c>
      <c r="I2774" s="7">
        <v>3.9</v>
      </c>
      <c r="J2774" s="8">
        <v>97641</v>
      </c>
      <c r="K2774" s="8">
        <v>4207</v>
      </c>
      <c r="L2774" s="7">
        <v>97.3</v>
      </c>
      <c r="M2774" s="5" t="s">
        <v>29</v>
      </c>
      <c r="N2774" s="5">
        <v>42</v>
      </c>
      <c r="O2774" s="5">
        <v>23</v>
      </c>
      <c r="P2774" s="5">
        <v>45</v>
      </c>
      <c r="Q2774" s="5">
        <v>5</v>
      </c>
      <c r="R2774" s="5" t="s">
        <v>30</v>
      </c>
      <c r="S2774" s="5" t="s">
        <v>31</v>
      </c>
      <c r="T2774" s="5" t="s">
        <v>40</v>
      </c>
      <c r="U2774" s="5" t="s">
        <v>77</v>
      </c>
      <c r="V2774" s="5" t="s">
        <v>34</v>
      </c>
      <c r="W2774" s="5" t="s">
        <v>35</v>
      </c>
      <c r="X2774" s="5" t="s">
        <v>35</v>
      </c>
    </row>
    <row r="2775" spans="1:24" x14ac:dyDescent="0.3">
      <c r="A2775" s="5" t="s">
        <v>4584</v>
      </c>
      <c r="B2775" s="5" t="s">
        <v>480</v>
      </c>
      <c r="C2775" s="5" t="s">
        <v>26</v>
      </c>
      <c r="D2775" s="6">
        <v>34792</v>
      </c>
      <c r="E2775" s="5">
        <v>31</v>
      </c>
      <c r="F2775" s="5" t="s">
        <v>128</v>
      </c>
      <c r="G2775" s="5" t="s">
        <v>139</v>
      </c>
      <c r="H2775" s="6">
        <v>45414</v>
      </c>
      <c r="I2775" s="7">
        <v>2.4</v>
      </c>
      <c r="J2775" s="8">
        <v>154275</v>
      </c>
      <c r="K2775" s="8">
        <v>21147</v>
      </c>
      <c r="L2775" s="7">
        <v>90.6</v>
      </c>
      <c r="M2775" s="5" t="s">
        <v>45</v>
      </c>
      <c r="N2775" s="5">
        <v>33</v>
      </c>
      <c r="O2775" s="5">
        <v>18</v>
      </c>
      <c r="P2775" s="5">
        <v>31</v>
      </c>
      <c r="Q2775" s="5">
        <v>2</v>
      </c>
      <c r="R2775" s="5" t="s">
        <v>30</v>
      </c>
      <c r="S2775" s="5" t="s">
        <v>104</v>
      </c>
      <c r="T2775" s="5" t="s">
        <v>122</v>
      </c>
      <c r="U2775" s="5" t="s">
        <v>77</v>
      </c>
      <c r="V2775" s="5" t="s">
        <v>34</v>
      </c>
      <c r="W2775" s="5" t="s">
        <v>35</v>
      </c>
      <c r="X2775" s="5" t="s">
        <v>64</v>
      </c>
    </row>
    <row r="2776" spans="1:24" x14ac:dyDescent="0.3">
      <c r="A2776" s="5" t="s">
        <v>4585</v>
      </c>
      <c r="B2776" s="5" t="s">
        <v>2456</v>
      </c>
      <c r="C2776" s="5" t="s">
        <v>26</v>
      </c>
      <c r="D2776" s="6">
        <v>35397</v>
      </c>
      <c r="E2776" s="5">
        <v>30</v>
      </c>
      <c r="F2776" s="5" t="s">
        <v>67</v>
      </c>
      <c r="G2776" s="5" t="s">
        <v>149</v>
      </c>
      <c r="H2776" s="6">
        <v>45402</v>
      </c>
      <c r="I2776" s="7">
        <v>2.4</v>
      </c>
      <c r="J2776" s="8">
        <v>137294</v>
      </c>
      <c r="K2776" s="8">
        <v>5986</v>
      </c>
      <c r="L2776" s="7">
        <v>89.3</v>
      </c>
      <c r="M2776" s="5" t="s">
        <v>73</v>
      </c>
      <c r="N2776" s="5">
        <v>19</v>
      </c>
      <c r="O2776" s="5">
        <v>8</v>
      </c>
      <c r="P2776" s="5">
        <v>20</v>
      </c>
      <c r="Q2776" s="5">
        <v>1</v>
      </c>
      <c r="R2776" s="5" t="s">
        <v>30</v>
      </c>
      <c r="S2776" s="5" t="s">
        <v>125</v>
      </c>
      <c r="T2776" s="5" t="s">
        <v>53</v>
      </c>
      <c r="U2776" s="5" t="s">
        <v>62</v>
      </c>
      <c r="V2776" s="5" t="s">
        <v>34</v>
      </c>
      <c r="W2776" s="5" t="s">
        <v>35</v>
      </c>
      <c r="X2776" s="5" t="s">
        <v>64</v>
      </c>
    </row>
    <row r="2777" spans="1:24" x14ac:dyDescent="0.3">
      <c r="A2777" s="5" t="s">
        <v>4586</v>
      </c>
      <c r="B2777" s="5" t="s">
        <v>4587</v>
      </c>
      <c r="C2777" s="5" t="s">
        <v>56</v>
      </c>
      <c r="D2777" s="6">
        <v>32441</v>
      </c>
      <c r="E2777" s="5">
        <v>38</v>
      </c>
      <c r="F2777" s="5" t="s">
        <v>102</v>
      </c>
      <c r="G2777" s="5" t="s">
        <v>107</v>
      </c>
      <c r="H2777" s="6">
        <v>45677</v>
      </c>
      <c r="I2777" s="7">
        <v>1.6</v>
      </c>
      <c r="J2777" s="8">
        <v>152004</v>
      </c>
      <c r="K2777" s="8">
        <v>10555</v>
      </c>
      <c r="L2777" s="7">
        <v>88.9</v>
      </c>
      <c r="M2777" s="5" t="s">
        <v>51</v>
      </c>
      <c r="N2777" s="5">
        <v>31</v>
      </c>
      <c r="O2777" s="5">
        <v>1</v>
      </c>
      <c r="P2777" s="5">
        <v>24</v>
      </c>
      <c r="Q2777" s="5">
        <v>2</v>
      </c>
      <c r="R2777" s="5" t="s">
        <v>30</v>
      </c>
      <c r="S2777" s="5" t="s">
        <v>31</v>
      </c>
      <c r="T2777" s="5" t="s">
        <v>32</v>
      </c>
      <c r="U2777" s="5" t="s">
        <v>77</v>
      </c>
      <c r="V2777" s="5" t="s">
        <v>34</v>
      </c>
      <c r="W2777" s="5" t="s">
        <v>64</v>
      </c>
      <c r="X2777" s="5" t="s">
        <v>35</v>
      </c>
    </row>
    <row r="2778" spans="1:24" x14ac:dyDescent="0.3">
      <c r="A2778" s="5" t="s">
        <v>4588</v>
      </c>
      <c r="B2778" s="5" t="s">
        <v>712</v>
      </c>
      <c r="C2778" s="5" t="s">
        <v>56</v>
      </c>
      <c r="D2778" s="6">
        <v>36535</v>
      </c>
      <c r="E2778" s="5">
        <v>26</v>
      </c>
      <c r="F2778" s="5" t="s">
        <v>43</v>
      </c>
      <c r="G2778" s="5" t="s">
        <v>229</v>
      </c>
      <c r="H2778" s="6">
        <v>44191</v>
      </c>
      <c r="I2778" s="7">
        <v>5.7</v>
      </c>
      <c r="J2778" s="8">
        <v>173546</v>
      </c>
      <c r="K2778" s="8">
        <v>29382</v>
      </c>
      <c r="L2778" s="7">
        <v>93.3</v>
      </c>
      <c r="M2778" s="5" t="s">
        <v>59</v>
      </c>
      <c r="N2778" s="5">
        <v>15</v>
      </c>
      <c r="O2778" s="5">
        <v>9</v>
      </c>
      <c r="P2778" s="5">
        <v>16</v>
      </c>
      <c r="Q2778" s="5">
        <v>1</v>
      </c>
      <c r="R2778" s="5" t="s">
        <v>30</v>
      </c>
      <c r="S2778" s="5" t="s">
        <v>125</v>
      </c>
      <c r="T2778" s="5" t="s">
        <v>143</v>
      </c>
      <c r="U2778" s="5" t="s">
        <v>62</v>
      </c>
      <c r="V2778" s="5" t="s">
        <v>34</v>
      </c>
      <c r="W2778" s="5" t="s">
        <v>35</v>
      </c>
      <c r="X2778" s="5" t="s">
        <v>35</v>
      </c>
    </row>
    <row r="2779" spans="1:24" x14ac:dyDescent="0.3">
      <c r="A2779" s="5" t="s">
        <v>4589</v>
      </c>
      <c r="B2779" s="5" t="s">
        <v>4590</v>
      </c>
      <c r="C2779" s="5" t="s">
        <v>26</v>
      </c>
      <c r="D2779" s="6">
        <v>29659</v>
      </c>
      <c r="E2779" s="5">
        <v>45</v>
      </c>
      <c r="F2779" s="5" t="s">
        <v>93</v>
      </c>
      <c r="G2779" s="5" t="s">
        <v>180</v>
      </c>
      <c r="H2779" s="6">
        <v>43523</v>
      </c>
      <c r="I2779" s="7">
        <v>7.5</v>
      </c>
      <c r="J2779" s="8">
        <v>39363</v>
      </c>
      <c r="K2779" s="8">
        <v>5865</v>
      </c>
      <c r="L2779" s="7">
        <v>98.6</v>
      </c>
      <c r="M2779" s="5" t="s">
        <v>29</v>
      </c>
      <c r="N2779" s="5">
        <v>29</v>
      </c>
      <c r="O2779" s="5">
        <v>25</v>
      </c>
      <c r="P2779" s="5">
        <v>60</v>
      </c>
      <c r="Q2779" s="5">
        <v>5</v>
      </c>
      <c r="R2779" s="5" t="s">
        <v>39</v>
      </c>
      <c r="S2779" s="5" t="s">
        <v>104</v>
      </c>
      <c r="T2779" s="5" t="s">
        <v>156</v>
      </c>
      <c r="U2779" s="5" t="s">
        <v>33</v>
      </c>
      <c r="V2779" s="5" t="s">
        <v>83</v>
      </c>
      <c r="W2779" s="5" t="s">
        <v>35</v>
      </c>
      <c r="X2779" s="5" t="s">
        <v>64</v>
      </c>
    </row>
    <row r="2780" spans="1:24" x14ac:dyDescent="0.3">
      <c r="A2780" s="5" t="s">
        <v>4591</v>
      </c>
      <c r="B2780" s="5" t="s">
        <v>2638</v>
      </c>
      <c r="C2780" s="5" t="s">
        <v>56</v>
      </c>
      <c r="D2780" s="6">
        <v>38113</v>
      </c>
      <c r="E2780" s="5">
        <v>22</v>
      </c>
      <c r="F2780" s="5" t="s">
        <v>128</v>
      </c>
      <c r="G2780" s="5" t="s">
        <v>139</v>
      </c>
      <c r="H2780" s="6">
        <v>45801</v>
      </c>
      <c r="I2780" s="7">
        <v>1.3</v>
      </c>
      <c r="J2780" s="8">
        <v>45098</v>
      </c>
      <c r="K2780" s="8">
        <v>6011</v>
      </c>
      <c r="L2780" s="7">
        <v>79.3</v>
      </c>
      <c r="M2780" s="5" t="s">
        <v>73</v>
      </c>
      <c r="N2780" s="5">
        <v>19</v>
      </c>
      <c r="O2780" s="5">
        <v>2</v>
      </c>
      <c r="P2780" s="5">
        <v>11</v>
      </c>
      <c r="Q2780" s="5">
        <v>1</v>
      </c>
      <c r="R2780" s="5" t="s">
        <v>30</v>
      </c>
      <c r="S2780" s="5" t="s">
        <v>119</v>
      </c>
      <c r="T2780" s="5" t="s">
        <v>95</v>
      </c>
      <c r="U2780" s="5" t="s">
        <v>46</v>
      </c>
      <c r="V2780" s="5" t="s">
        <v>34</v>
      </c>
      <c r="W2780" s="5" t="s">
        <v>64</v>
      </c>
      <c r="X2780" s="5" t="s">
        <v>35</v>
      </c>
    </row>
    <row r="2781" spans="1:24" x14ac:dyDescent="0.3">
      <c r="A2781" s="5" t="s">
        <v>4592</v>
      </c>
      <c r="B2781" s="5" t="s">
        <v>4593</v>
      </c>
      <c r="C2781" s="5" t="s">
        <v>56</v>
      </c>
      <c r="D2781" s="6">
        <v>27593</v>
      </c>
      <c r="E2781" s="5">
        <v>51</v>
      </c>
      <c r="F2781" s="5" t="s">
        <v>27</v>
      </c>
      <c r="G2781" s="5" t="s">
        <v>4594</v>
      </c>
      <c r="H2781" s="6">
        <v>45699</v>
      </c>
      <c r="I2781" s="7">
        <v>1.6</v>
      </c>
      <c r="J2781" s="8">
        <v>61842</v>
      </c>
      <c r="K2781" s="8">
        <v>6621</v>
      </c>
      <c r="L2781" s="7">
        <v>97.5</v>
      </c>
      <c r="M2781" s="5" t="s">
        <v>51</v>
      </c>
      <c r="N2781" s="5">
        <v>2</v>
      </c>
      <c r="O2781" s="5">
        <v>9</v>
      </c>
      <c r="P2781" s="5">
        <v>58</v>
      </c>
      <c r="Q2781" s="5">
        <v>1</v>
      </c>
      <c r="R2781" s="5" t="s">
        <v>39</v>
      </c>
      <c r="S2781" s="5" t="s">
        <v>125</v>
      </c>
      <c r="T2781" s="5" t="s">
        <v>82</v>
      </c>
      <c r="U2781" s="5" t="s">
        <v>77</v>
      </c>
      <c r="V2781" s="5" t="s">
        <v>34</v>
      </c>
      <c r="W2781" s="5" t="s">
        <v>64</v>
      </c>
      <c r="X2781" s="5" t="s">
        <v>35</v>
      </c>
    </row>
    <row r="2782" spans="1:24" x14ac:dyDescent="0.3">
      <c r="A2782" s="5" t="s">
        <v>4595</v>
      </c>
      <c r="B2782" s="5" t="s">
        <v>176</v>
      </c>
      <c r="C2782" s="5" t="s">
        <v>56</v>
      </c>
      <c r="D2782" s="6">
        <v>38477</v>
      </c>
      <c r="E2782" s="5">
        <v>21</v>
      </c>
      <c r="F2782" s="5" t="s">
        <v>49</v>
      </c>
      <c r="G2782" s="5" t="s">
        <v>50</v>
      </c>
      <c r="H2782" s="6">
        <v>45478</v>
      </c>
      <c r="I2782" s="7">
        <v>2.2000000000000002</v>
      </c>
      <c r="J2782" s="8">
        <v>27729</v>
      </c>
      <c r="K2782" s="8">
        <v>3157</v>
      </c>
      <c r="L2782" s="7">
        <v>97.4</v>
      </c>
      <c r="M2782" s="5" t="s">
        <v>29</v>
      </c>
      <c r="N2782" s="5">
        <v>28</v>
      </c>
      <c r="O2782" s="5">
        <v>10</v>
      </c>
      <c r="P2782" s="5">
        <v>21</v>
      </c>
      <c r="Q2782" s="5">
        <v>4</v>
      </c>
      <c r="R2782" s="5" t="s">
        <v>30</v>
      </c>
      <c r="S2782" s="5" t="s">
        <v>52</v>
      </c>
      <c r="T2782" s="5" t="s">
        <v>143</v>
      </c>
      <c r="U2782" s="5" t="s">
        <v>62</v>
      </c>
      <c r="V2782" s="5" t="s">
        <v>34</v>
      </c>
      <c r="W2782" s="5" t="s">
        <v>64</v>
      </c>
      <c r="X2782" s="5" t="s">
        <v>64</v>
      </c>
    </row>
    <row r="2783" spans="1:24" x14ac:dyDescent="0.3">
      <c r="A2783" s="5" t="s">
        <v>4596</v>
      </c>
      <c r="B2783" s="5" t="s">
        <v>451</v>
      </c>
      <c r="C2783" s="5" t="s">
        <v>26</v>
      </c>
      <c r="D2783" s="6">
        <v>25874</v>
      </c>
      <c r="E2783" s="5">
        <v>56</v>
      </c>
      <c r="F2783" s="5" t="s">
        <v>27</v>
      </c>
      <c r="G2783" s="5" t="s">
        <v>28</v>
      </c>
      <c r="H2783" s="6">
        <v>42614</v>
      </c>
      <c r="I2783" s="7">
        <v>10</v>
      </c>
      <c r="J2783" s="8">
        <v>78571</v>
      </c>
      <c r="K2783" s="8">
        <v>2535</v>
      </c>
      <c r="L2783" s="7">
        <v>88.5</v>
      </c>
      <c r="M2783" s="5" t="s">
        <v>29</v>
      </c>
      <c r="N2783" s="5">
        <v>9</v>
      </c>
      <c r="O2783" s="5">
        <v>7</v>
      </c>
      <c r="P2783" s="5">
        <v>32</v>
      </c>
      <c r="Q2783" s="5">
        <v>3</v>
      </c>
      <c r="R2783" s="5" t="s">
        <v>30</v>
      </c>
      <c r="S2783" s="5" t="s">
        <v>90</v>
      </c>
      <c r="T2783" s="5" t="s">
        <v>69</v>
      </c>
      <c r="U2783" s="5" t="s">
        <v>77</v>
      </c>
      <c r="V2783" s="5" t="s">
        <v>34</v>
      </c>
      <c r="W2783" s="5" t="s">
        <v>64</v>
      </c>
      <c r="X2783" s="5" t="s">
        <v>35</v>
      </c>
    </row>
    <row r="2784" spans="1:24" x14ac:dyDescent="0.3">
      <c r="A2784" s="5" t="s">
        <v>4597</v>
      </c>
      <c r="B2784" s="5" t="s">
        <v>4240</v>
      </c>
      <c r="C2784" s="5" t="s">
        <v>56</v>
      </c>
      <c r="D2784" s="6">
        <v>30165</v>
      </c>
      <c r="E2784" s="5">
        <v>44</v>
      </c>
      <c r="F2784" s="5" t="s">
        <v>93</v>
      </c>
      <c r="G2784" s="5" t="s">
        <v>132</v>
      </c>
      <c r="H2784" s="6">
        <v>43196</v>
      </c>
      <c r="I2784" s="7">
        <v>8.4</v>
      </c>
      <c r="J2784" s="8">
        <v>65870</v>
      </c>
      <c r="K2784" s="8">
        <v>10403</v>
      </c>
      <c r="L2784" s="7">
        <v>89.1</v>
      </c>
      <c r="M2784" s="5" t="s">
        <v>29</v>
      </c>
      <c r="N2784" s="5">
        <v>16</v>
      </c>
      <c r="O2784" s="5">
        <v>3</v>
      </c>
      <c r="P2784" s="5">
        <v>53</v>
      </c>
      <c r="Q2784" s="5">
        <v>1</v>
      </c>
      <c r="R2784" s="5" t="s">
        <v>39</v>
      </c>
      <c r="S2784" s="5" t="s">
        <v>90</v>
      </c>
      <c r="T2784" s="5" t="s">
        <v>69</v>
      </c>
      <c r="U2784" s="5" t="s">
        <v>62</v>
      </c>
      <c r="V2784" s="5" t="s">
        <v>34</v>
      </c>
      <c r="W2784" s="5" t="s">
        <v>35</v>
      </c>
      <c r="X2784" s="5" t="s">
        <v>64</v>
      </c>
    </row>
    <row r="2785" spans="1:24" x14ac:dyDescent="0.3">
      <c r="A2785" s="5" t="s">
        <v>4598</v>
      </c>
      <c r="B2785" s="5" t="s">
        <v>3458</v>
      </c>
      <c r="C2785" s="5" t="s">
        <v>26</v>
      </c>
      <c r="D2785" s="6">
        <v>30631</v>
      </c>
      <c r="E2785" s="5">
        <v>43</v>
      </c>
      <c r="F2785" s="5" t="s">
        <v>67</v>
      </c>
      <c r="G2785" s="5" t="s">
        <v>149</v>
      </c>
      <c r="H2785" s="6">
        <v>45036</v>
      </c>
      <c r="I2785" s="7">
        <v>3.4</v>
      </c>
      <c r="J2785" s="8">
        <v>132288</v>
      </c>
      <c r="K2785" s="8">
        <v>7855</v>
      </c>
      <c r="L2785" s="7">
        <v>91.7</v>
      </c>
      <c r="M2785" s="5" t="s">
        <v>59</v>
      </c>
      <c r="N2785" s="5">
        <v>14</v>
      </c>
      <c r="O2785" s="5">
        <v>1</v>
      </c>
      <c r="P2785" s="5">
        <v>39</v>
      </c>
      <c r="Q2785" s="5">
        <v>1</v>
      </c>
      <c r="R2785" s="5" t="s">
        <v>30</v>
      </c>
      <c r="S2785" s="5" t="s">
        <v>76</v>
      </c>
      <c r="T2785" s="5" t="s">
        <v>69</v>
      </c>
      <c r="U2785" s="5" t="s">
        <v>77</v>
      </c>
      <c r="V2785" s="5" t="s">
        <v>63</v>
      </c>
      <c r="W2785" s="5" t="s">
        <v>64</v>
      </c>
      <c r="X2785" s="5" t="s">
        <v>35</v>
      </c>
    </row>
    <row r="2786" spans="1:24" x14ac:dyDescent="0.3">
      <c r="A2786" s="5" t="s">
        <v>4599</v>
      </c>
      <c r="B2786" s="5" t="s">
        <v>1129</v>
      </c>
      <c r="C2786" s="5" t="s">
        <v>56</v>
      </c>
      <c r="D2786" s="6">
        <v>38538</v>
      </c>
      <c r="E2786" s="5">
        <v>21</v>
      </c>
      <c r="F2786" s="5" t="s">
        <v>128</v>
      </c>
      <c r="G2786" s="5" t="s">
        <v>129</v>
      </c>
      <c r="H2786" s="6">
        <v>45963</v>
      </c>
      <c r="I2786" s="7">
        <v>0.9</v>
      </c>
      <c r="J2786" s="8">
        <v>178378</v>
      </c>
      <c r="K2786" s="8">
        <v>21733</v>
      </c>
      <c r="L2786" s="7">
        <v>95.5</v>
      </c>
      <c r="M2786" s="5" t="s">
        <v>45</v>
      </c>
      <c r="N2786" s="5">
        <v>36</v>
      </c>
      <c r="O2786" s="5">
        <v>20</v>
      </c>
      <c r="P2786" s="5">
        <v>37</v>
      </c>
      <c r="Q2786" s="5">
        <v>2</v>
      </c>
      <c r="R2786" s="5" t="s">
        <v>39</v>
      </c>
      <c r="S2786" s="5" t="s">
        <v>90</v>
      </c>
      <c r="T2786" s="5" t="s">
        <v>32</v>
      </c>
      <c r="U2786" s="5" t="s">
        <v>46</v>
      </c>
      <c r="V2786" s="5" t="s">
        <v>34</v>
      </c>
      <c r="W2786" s="5" t="s">
        <v>64</v>
      </c>
      <c r="X2786" s="5" t="s">
        <v>64</v>
      </c>
    </row>
    <row r="2787" spans="1:24" x14ac:dyDescent="0.3">
      <c r="A2787" s="5" t="s">
        <v>4600</v>
      </c>
      <c r="B2787" s="5" t="s">
        <v>547</v>
      </c>
      <c r="C2787" s="5" t="s">
        <v>56</v>
      </c>
      <c r="D2787" s="6">
        <v>29475</v>
      </c>
      <c r="E2787" s="5">
        <v>46</v>
      </c>
      <c r="F2787" s="5" t="s">
        <v>49</v>
      </c>
      <c r="G2787" s="5" t="s">
        <v>72</v>
      </c>
      <c r="H2787" s="6">
        <v>46021</v>
      </c>
      <c r="I2787" s="7">
        <v>0.7</v>
      </c>
      <c r="J2787" s="8">
        <v>57853</v>
      </c>
      <c r="K2787" s="8">
        <v>1892</v>
      </c>
      <c r="L2787" s="7">
        <v>78.2</v>
      </c>
      <c r="M2787" s="5" t="s">
        <v>51</v>
      </c>
      <c r="N2787" s="5">
        <v>12</v>
      </c>
      <c r="O2787" s="5">
        <v>17</v>
      </c>
      <c r="P2787" s="5">
        <v>43</v>
      </c>
      <c r="Q2787" s="5">
        <v>4</v>
      </c>
      <c r="R2787" s="5" t="s">
        <v>30</v>
      </c>
      <c r="S2787" s="5" t="s">
        <v>60</v>
      </c>
      <c r="T2787" s="5" t="s">
        <v>95</v>
      </c>
      <c r="U2787" s="5" t="s">
        <v>62</v>
      </c>
      <c r="V2787" s="5" t="s">
        <v>34</v>
      </c>
      <c r="W2787" s="5" t="s">
        <v>64</v>
      </c>
      <c r="X2787" s="5" t="s">
        <v>64</v>
      </c>
    </row>
    <row r="2788" spans="1:24" x14ac:dyDescent="0.3">
      <c r="A2788" s="5" t="s">
        <v>4601</v>
      </c>
      <c r="B2788" s="5" t="s">
        <v>4602</v>
      </c>
      <c r="C2788" s="5" t="s">
        <v>56</v>
      </c>
      <c r="D2788" s="6">
        <v>37141</v>
      </c>
      <c r="E2788" s="5">
        <v>25</v>
      </c>
      <c r="F2788" s="5" t="s">
        <v>135</v>
      </c>
      <c r="G2788" s="5" t="s">
        <v>263</v>
      </c>
      <c r="H2788" s="6">
        <v>44233</v>
      </c>
      <c r="I2788" s="7">
        <v>5.6</v>
      </c>
      <c r="J2788" s="8">
        <v>135971</v>
      </c>
      <c r="K2788" s="8">
        <v>4988</v>
      </c>
      <c r="L2788" s="7">
        <v>80.5</v>
      </c>
      <c r="M2788" s="5" t="s">
        <v>59</v>
      </c>
      <c r="N2788" s="5">
        <v>16</v>
      </c>
      <c r="O2788" s="5">
        <v>1</v>
      </c>
      <c r="P2788" s="5">
        <v>63</v>
      </c>
      <c r="Q2788" s="5">
        <v>5</v>
      </c>
      <c r="R2788" s="5" t="s">
        <v>30</v>
      </c>
      <c r="S2788" s="5" t="s">
        <v>125</v>
      </c>
      <c r="T2788" s="5" t="s">
        <v>122</v>
      </c>
      <c r="U2788" s="5" t="s">
        <v>77</v>
      </c>
      <c r="V2788" s="5" t="s">
        <v>34</v>
      </c>
      <c r="W2788" s="5" t="s">
        <v>35</v>
      </c>
      <c r="X2788" s="5" t="s">
        <v>64</v>
      </c>
    </row>
    <row r="2789" spans="1:24" x14ac:dyDescent="0.3">
      <c r="A2789" s="5" t="s">
        <v>4603</v>
      </c>
      <c r="B2789" s="5" t="s">
        <v>2342</v>
      </c>
      <c r="C2789" s="5" t="s">
        <v>56</v>
      </c>
      <c r="D2789" s="6">
        <v>38254</v>
      </c>
      <c r="E2789" s="5">
        <v>22</v>
      </c>
      <c r="F2789" s="5" t="s">
        <v>43</v>
      </c>
      <c r="G2789" s="5" t="s">
        <v>44</v>
      </c>
      <c r="H2789" s="6">
        <v>45869</v>
      </c>
      <c r="I2789" s="7">
        <v>1.1000000000000001</v>
      </c>
      <c r="J2789" s="8">
        <v>137680</v>
      </c>
      <c r="K2789" s="8">
        <v>21320</v>
      </c>
      <c r="L2789" s="7">
        <v>95.6</v>
      </c>
      <c r="M2789" s="5" t="s">
        <v>45</v>
      </c>
      <c r="N2789" s="5">
        <v>36</v>
      </c>
      <c r="O2789" s="5">
        <v>13</v>
      </c>
      <c r="P2789" s="5">
        <v>30</v>
      </c>
      <c r="Q2789" s="5">
        <v>2</v>
      </c>
      <c r="R2789" s="5" t="s">
        <v>30</v>
      </c>
      <c r="S2789" s="5" t="s">
        <v>119</v>
      </c>
      <c r="T2789" s="5" t="s">
        <v>69</v>
      </c>
      <c r="U2789" s="5" t="s">
        <v>46</v>
      </c>
      <c r="V2789" s="5" t="s">
        <v>83</v>
      </c>
      <c r="W2789" s="5" t="s">
        <v>64</v>
      </c>
      <c r="X2789" s="5" t="s">
        <v>35</v>
      </c>
    </row>
    <row r="2790" spans="1:24" x14ac:dyDescent="0.3">
      <c r="A2790" s="5" t="s">
        <v>4604</v>
      </c>
      <c r="B2790" s="5" t="s">
        <v>502</v>
      </c>
      <c r="C2790" s="5" t="s">
        <v>56</v>
      </c>
      <c r="D2790" s="6">
        <v>27185</v>
      </c>
      <c r="E2790" s="5">
        <v>52</v>
      </c>
      <c r="F2790" s="5" t="s">
        <v>93</v>
      </c>
      <c r="G2790" s="5" t="s">
        <v>115</v>
      </c>
      <c r="H2790" s="6">
        <v>42779</v>
      </c>
      <c r="I2790" s="7">
        <v>9.6</v>
      </c>
      <c r="J2790" s="8">
        <v>70478</v>
      </c>
      <c r="K2790" s="8">
        <v>4814</v>
      </c>
      <c r="L2790" s="7">
        <v>98.4</v>
      </c>
      <c r="M2790" s="5" t="s">
        <v>59</v>
      </c>
      <c r="N2790" s="5">
        <v>1</v>
      </c>
      <c r="O2790" s="5">
        <v>28</v>
      </c>
      <c r="P2790" s="5">
        <v>11</v>
      </c>
      <c r="Q2790" s="5">
        <v>1</v>
      </c>
      <c r="R2790" s="5" t="s">
        <v>30</v>
      </c>
      <c r="S2790" s="5" t="s">
        <v>119</v>
      </c>
      <c r="T2790" s="5" t="s">
        <v>95</v>
      </c>
      <c r="U2790" s="5" t="s">
        <v>46</v>
      </c>
      <c r="V2790" s="5" t="s">
        <v>34</v>
      </c>
      <c r="W2790" s="5" t="s">
        <v>35</v>
      </c>
      <c r="X2790" s="5" t="s">
        <v>64</v>
      </c>
    </row>
    <row r="2791" spans="1:24" x14ac:dyDescent="0.3">
      <c r="A2791" s="5" t="s">
        <v>4605</v>
      </c>
      <c r="B2791" s="5" t="s">
        <v>4606</v>
      </c>
      <c r="C2791" s="5" t="s">
        <v>26</v>
      </c>
      <c r="D2791" s="6">
        <v>37685</v>
      </c>
      <c r="E2791" s="5">
        <v>23</v>
      </c>
      <c r="F2791" s="5" t="s">
        <v>93</v>
      </c>
      <c r="G2791" s="5" t="s">
        <v>115</v>
      </c>
      <c r="H2791" s="6">
        <v>45427</v>
      </c>
      <c r="I2791" s="7">
        <v>2.2999999999999998</v>
      </c>
      <c r="J2791" s="8">
        <v>92088</v>
      </c>
      <c r="K2791" s="8">
        <v>10930</v>
      </c>
      <c r="L2791" s="7">
        <v>78.3</v>
      </c>
      <c r="M2791" s="5" t="s">
        <v>51</v>
      </c>
      <c r="N2791" s="5">
        <v>23</v>
      </c>
      <c r="O2791" s="5">
        <v>20</v>
      </c>
      <c r="P2791" s="5">
        <v>67</v>
      </c>
      <c r="Q2791" s="5">
        <v>5</v>
      </c>
      <c r="R2791" s="5" t="s">
        <v>39</v>
      </c>
      <c r="S2791" s="5" t="s">
        <v>52</v>
      </c>
      <c r="T2791" s="5" t="s">
        <v>32</v>
      </c>
      <c r="U2791" s="5" t="s">
        <v>62</v>
      </c>
      <c r="V2791" s="5" t="s">
        <v>34</v>
      </c>
      <c r="W2791" s="5" t="s">
        <v>64</v>
      </c>
      <c r="X2791" s="5" t="s">
        <v>64</v>
      </c>
    </row>
    <row r="2792" spans="1:24" x14ac:dyDescent="0.3">
      <c r="A2792" s="5" t="s">
        <v>4607</v>
      </c>
      <c r="B2792" s="5" t="s">
        <v>4608</v>
      </c>
      <c r="C2792" s="5" t="s">
        <v>56</v>
      </c>
      <c r="D2792" s="6">
        <v>36109</v>
      </c>
      <c r="E2792" s="5">
        <v>28</v>
      </c>
      <c r="F2792" s="5" t="s">
        <v>128</v>
      </c>
      <c r="G2792" s="5" t="s">
        <v>129</v>
      </c>
      <c r="H2792" s="6">
        <v>45940</v>
      </c>
      <c r="I2792" s="7">
        <v>0.9</v>
      </c>
      <c r="J2792" s="8">
        <v>161586</v>
      </c>
      <c r="K2792" s="8">
        <v>6608</v>
      </c>
      <c r="L2792" s="7">
        <v>93.5</v>
      </c>
      <c r="M2792" s="5" t="s">
        <v>45</v>
      </c>
      <c r="N2792" s="5">
        <v>14</v>
      </c>
      <c r="O2792" s="5">
        <v>28</v>
      </c>
      <c r="P2792" s="5">
        <v>40</v>
      </c>
      <c r="Q2792" s="5">
        <v>3</v>
      </c>
      <c r="R2792" s="5" t="s">
        <v>39</v>
      </c>
      <c r="S2792" s="5" t="s">
        <v>60</v>
      </c>
      <c r="T2792" s="5" t="s">
        <v>95</v>
      </c>
      <c r="U2792" s="5" t="s">
        <v>46</v>
      </c>
      <c r="V2792" s="5" t="s">
        <v>34</v>
      </c>
      <c r="W2792" s="5" t="s">
        <v>35</v>
      </c>
      <c r="X2792" s="5" t="s">
        <v>64</v>
      </c>
    </row>
    <row r="2793" spans="1:24" x14ac:dyDescent="0.3">
      <c r="A2793" s="5" t="s">
        <v>4609</v>
      </c>
      <c r="B2793" s="5" t="s">
        <v>4610</v>
      </c>
      <c r="C2793" s="5" t="s">
        <v>26</v>
      </c>
      <c r="D2793" s="6">
        <v>30009</v>
      </c>
      <c r="E2793" s="5">
        <v>44</v>
      </c>
      <c r="F2793" s="5" t="s">
        <v>135</v>
      </c>
      <c r="G2793" s="5" t="s">
        <v>324</v>
      </c>
      <c r="H2793" s="6">
        <v>42392</v>
      </c>
      <c r="I2793" s="7">
        <v>10.6</v>
      </c>
      <c r="J2793" s="8">
        <v>87800</v>
      </c>
      <c r="K2793" s="8">
        <v>12337</v>
      </c>
      <c r="L2793" s="7">
        <v>95.7</v>
      </c>
      <c r="M2793" s="5" t="s">
        <v>59</v>
      </c>
      <c r="N2793" s="5">
        <v>14</v>
      </c>
      <c r="O2793" s="5">
        <v>0</v>
      </c>
      <c r="P2793" s="5">
        <v>42</v>
      </c>
      <c r="Q2793" s="5">
        <v>2</v>
      </c>
      <c r="R2793" s="5" t="s">
        <v>39</v>
      </c>
      <c r="S2793" s="5" t="s">
        <v>125</v>
      </c>
      <c r="T2793" s="5" t="s">
        <v>61</v>
      </c>
      <c r="U2793" s="5" t="s">
        <v>77</v>
      </c>
      <c r="V2793" s="5" t="s">
        <v>34</v>
      </c>
      <c r="W2793" s="5" t="s">
        <v>64</v>
      </c>
      <c r="X2793" s="5" t="s">
        <v>35</v>
      </c>
    </row>
    <row r="2794" spans="1:24" x14ac:dyDescent="0.3">
      <c r="A2794" s="5" t="s">
        <v>4611</v>
      </c>
      <c r="B2794" s="5" t="s">
        <v>4612</v>
      </c>
      <c r="C2794" s="5" t="s">
        <v>56</v>
      </c>
      <c r="D2794" s="6">
        <v>33350</v>
      </c>
      <c r="E2794" s="5">
        <v>35</v>
      </c>
      <c r="F2794" s="5" t="s">
        <v>67</v>
      </c>
      <c r="G2794" s="5" t="s">
        <v>142</v>
      </c>
      <c r="H2794" s="6">
        <v>42826</v>
      </c>
      <c r="I2794" s="7">
        <v>9.4</v>
      </c>
      <c r="J2794" s="8">
        <v>90985</v>
      </c>
      <c r="K2794" s="8">
        <v>4678</v>
      </c>
      <c r="L2794" s="7">
        <v>91.7</v>
      </c>
      <c r="M2794" s="5" t="s">
        <v>73</v>
      </c>
      <c r="N2794" s="5">
        <v>1</v>
      </c>
      <c r="O2794" s="5">
        <v>7</v>
      </c>
      <c r="P2794" s="5">
        <v>7</v>
      </c>
      <c r="Q2794" s="5">
        <v>1</v>
      </c>
      <c r="R2794" s="5" t="s">
        <v>30</v>
      </c>
      <c r="S2794" s="5" t="s">
        <v>76</v>
      </c>
      <c r="T2794" s="5" t="s">
        <v>32</v>
      </c>
      <c r="U2794" s="5" t="s">
        <v>77</v>
      </c>
      <c r="V2794" s="5" t="s">
        <v>34</v>
      </c>
      <c r="W2794" s="5" t="s">
        <v>64</v>
      </c>
      <c r="X2794" s="5" t="s">
        <v>35</v>
      </c>
    </row>
    <row r="2795" spans="1:24" x14ac:dyDescent="0.3">
      <c r="A2795" s="5" t="s">
        <v>4613</v>
      </c>
      <c r="B2795" s="5" t="s">
        <v>3944</v>
      </c>
      <c r="C2795" s="5" t="s">
        <v>26</v>
      </c>
      <c r="D2795" s="6">
        <v>30239</v>
      </c>
      <c r="E2795" s="5">
        <v>44</v>
      </c>
      <c r="F2795" s="5" t="s">
        <v>93</v>
      </c>
      <c r="G2795" s="5" t="s">
        <v>115</v>
      </c>
      <c r="H2795" s="6">
        <v>43059</v>
      </c>
      <c r="I2795" s="7">
        <v>8.8000000000000007</v>
      </c>
      <c r="J2795" s="8">
        <v>40836</v>
      </c>
      <c r="K2795" s="8">
        <v>2771</v>
      </c>
      <c r="L2795" s="7">
        <v>96.6</v>
      </c>
      <c r="M2795" s="5" t="s">
        <v>59</v>
      </c>
      <c r="N2795" s="5">
        <v>19</v>
      </c>
      <c r="O2795" s="5">
        <v>23</v>
      </c>
      <c r="P2795" s="5">
        <v>41</v>
      </c>
      <c r="Q2795" s="5">
        <v>2</v>
      </c>
      <c r="R2795" s="5" t="s">
        <v>30</v>
      </c>
      <c r="S2795" s="5" t="s">
        <v>119</v>
      </c>
      <c r="T2795" s="5" t="s">
        <v>32</v>
      </c>
      <c r="U2795" s="5" t="s">
        <v>62</v>
      </c>
      <c r="V2795" s="5" t="s">
        <v>34</v>
      </c>
      <c r="W2795" s="5" t="s">
        <v>35</v>
      </c>
      <c r="X2795" s="5" t="s">
        <v>35</v>
      </c>
    </row>
    <row r="2796" spans="1:24" x14ac:dyDescent="0.3">
      <c r="A2796" s="5" t="s">
        <v>4614</v>
      </c>
      <c r="B2796" s="5" t="s">
        <v>4615</v>
      </c>
      <c r="C2796" s="5" t="s">
        <v>56</v>
      </c>
      <c r="D2796" s="6">
        <v>26731</v>
      </c>
      <c r="E2796" s="5">
        <v>53</v>
      </c>
      <c r="F2796" s="5" t="s">
        <v>93</v>
      </c>
      <c r="G2796" s="5" t="s">
        <v>94</v>
      </c>
      <c r="H2796" s="6">
        <v>44533</v>
      </c>
      <c r="I2796" s="7">
        <v>4.8</v>
      </c>
      <c r="J2796" s="8">
        <v>161799</v>
      </c>
      <c r="K2796" s="8">
        <v>6800</v>
      </c>
      <c r="L2796" s="7">
        <v>90.2</v>
      </c>
      <c r="M2796" s="5" t="s">
        <v>29</v>
      </c>
      <c r="N2796" s="5">
        <v>29</v>
      </c>
      <c r="O2796" s="5">
        <v>20</v>
      </c>
      <c r="P2796" s="5">
        <v>15</v>
      </c>
      <c r="Q2796" s="5">
        <v>5</v>
      </c>
      <c r="R2796" s="5" t="s">
        <v>39</v>
      </c>
      <c r="S2796" s="5" t="s">
        <v>31</v>
      </c>
      <c r="T2796" s="5" t="s">
        <v>61</v>
      </c>
      <c r="U2796" s="5" t="s">
        <v>77</v>
      </c>
      <c r="V2796" s="5" t="s">
        <v>34</v>
      </c>
      <c r="W2796" s="5" t="s">
        <v>64</v>
      </c>
      <c r="X2796" s="5" t="s">
        <v>64</v>
      </c>
    </row>
    <row r="2797" spans="1:24" x14ac:dyDescent="0.3">
      <c r="A2797" s="5" t="s">
        <v>4616</v>
      </c>
      <c r="B2797" s="5" t="s">
        <v>2724</v>
      </c>
      <c r="C2797" s="5" t="s">
        <v>56</v>
      </c>
      <c r="D2797" s="6">
        <v>29688</v>
      </c>
      <c r="E2797" s="5">
        <v>45</v>
      </c>
      <c r="F2797" s="5" t="s">
        <v>135</v>
      </c>
      <c r="G2797" s="5" t="s">
        <v>136</v>
      </c>
      <c r="H2797" s="6">
        <v>42953</v>
      </c>
      <c r="I2797" s="7">
        <v>9.1</v>
      </c>
      <c r="J2797" s="8">
        <v>161994</v>
      </c>
      <c r="K2797" s="8">
        <v>24708</v>
      </c>
      <c r="L2797" s="7">
        <v>84.7</v>
      </c>
      <c r="M2797" s="5" t="s">
        <v>51</v>
      </c>
      <c r="N2797" s="5">
        <v>13</v>
      </c>
      <c r="O2797" s="5">
        <v>24</v>
      </c>
      <c r="P2797" s="5">
        <v>74</v>
      </c>
      <c r="Q2797" s="5">
        <v>4</v>
      </c>
      <c r="R2797" s="5" t="s">
        <v>30</v>
      </c>
      <c r="S2797" s="5" t="s">
        <v>76</v>
      </c>
      <c r="T2797" s="5" t="s">
        <v>32</v>
      </c>
      <c r="U2797" s="5" t="s">
        <v>46</v>
      </c>
      <c r="V2797" s="5" t="s">
        <v>34</v>
      </c>
      <c r="W2797" s="5" t="s">
        <v>64</v>
      </c>
      <c r="X2797" s="5" t="s">
        <v>64</v>
      </c>
    </row>
    <row r="2798" spans="1:24" x14ac:dyDescent="0.3">
      <c r="A2798" s="5" t="s">
        <v>4617</v>
      </c>
      <c r="B2798" s="5" t="s">
        <v>2988</v>
      </c>
      <c r="C2798" s="5" t="s">
        <v>26</v>
      </c>
      <c r="D2798" s="6">
        <v>31694</v>
      </c>
      <c r="E2798" s="5">
        <v>40</v>
      </c>
      <c r="F2798" s="5" t="s">
        <v>43</v>
      </c>
      <c r="G2798" s="5" t="s">
        <v>86</v>
      </c>
      <c r="H2798" s="6">
        <v>44323</v>
      </c>
      <c r="I2798" s="7">
        <v>5.3</v>
      </c>
      <c r="J2798" s="8">
        <v>98677</v>
      </c>
      <c r="K2798" s="8">
        <v>8179</v>
      </c>
      <c r="L2798" s="7">
        <v>78.599999999999994</v>
      </c>
      <c r="M2798" s="5" t="s">
        <v>29</v>
      </c>
      <c r="N2798" s="5">
        <v>35</v>
      </c>
      <c r="O2798" s="5">
        <v>10</v>
      </c>
      <c r="P2798" s="5">
        <v>28</v>
      </c>
      <c r="Q2798" s="5">
        <v>3</v>
      </c>
      <c r="R2798" s="5" t="s">
        <v>39</v>
      </c>
      <c r="S2798" s="5" t="s">
        <v>31</v>
      </c>
      <c r="T2798" s="5" t="s">
        <v>122</v>
      </c>
      <c r="U2798" s="5" t="s">
        <v>46</v>
      </c>
      <c r="V2798" s="5" t="s">
        <v>34</v>
      </c>
      <c r="W2798" s="5" t="s">
        <v>64</v>
      </c>
      <c r="X2798" s="5" t="s">
        <v>64</v>
      </c>
    </row>
    <row r="2799" spans="1:24" x14ac:dyDescent="0.3">
      <c r="A2799" s="5" t="s">
        <v>4618</v>
      </c>
      <c r="B2799" s="5" t="s">
        <v>799</v>
      </c>
      <c r="C2799" s="5" t="s">
        <v>26</v>
      </c>
      <c r="D2799" s="6">
        <v>26836</v>
      </c>
      <c r="E2799" s="5">
        <v>53</v>
      </c>
      <c r="F2799" s="5" t="s">
        <v>102</v>
      </c>
      <c r="G2799" s="5" t="s">
        <v>103</v>
      </c>
      <c r="H2799" s="6">
        <v>45359</v>
      </c>
      <c r="I2799" s="7">
        <v>2.5</v>
      </c>
      <c r="J2799" s="8">
        <v>28256</v>
      </c>
      <c r="K2799" s="8">
        <v>1921</v>
      </c>
      <c r="L2799" s="7">
        <v>95.8</v>
      </c>
      <c r="M2799" s="5" t="s">
        <v>73</v>
      </c>
      <c r="N2799" s="5">
        <v>42</v>
      </c>
      <c r="O2799" s="5">
        <v>16</v>
      </c>
      <c r="P2799" s="5">
        <v>71</v>
      </c>
      <c r="Q2799" s="5">
        <v>2</v>
      </c>
      <c r="R2799" s="5" t="s">
        <v>39</v>
      </c>
      <c r="S2799" s="5" t="s">
        <v>90</v>
      </c>
      <c r="T2799" s="5" t="s">
        <v>156</v>
      </c>
      <c r="U2799" s="5" t="s">
        <v>62</v>
      </c>
      <c r="V2799" s="5" t="s">
        <v>63</v>
      </c>
      <c r="W2799" s="5" t="s">
        <v>64</v>
      </c>
      <c r="X2799" s="5" t="s">
        <v>35</v>
      </c>
    </row>
    <row r="2800" spans="1:24" x14ac:dyDescent="0.3">
      <c r="A2800" s="5" t="s">
        <v>4619</v>
      </c>
      <c r="B2800" s="5" t="s">
        <v>4620</v>
      </c>
      <c r="C2800" s="5" t="s">
        <v>56</v>
      </c>
      <c r="D2800" s="6">
        <v>26262</v>
      </c>
      <c r="E2800" s="5">
        <v>55</v>
      </c>
      <c r="F2800" s="5" t="s">
        <v>57</v>
      </c>
      <c r="G2800" s="5" t="s">
        <v>205</v>
      </c>
      <c r="H2800" s="6">
        <v>45756</v>
      </c>
      <c r="I2800" s="7">
        <v>1.4</v>
      </c>
      <c r="J2800" s="8">
        <v>59813</v>
      </c>
      <c r="K2800" s="8">
        <v>5441</v>
      </c>
      <c r="L2800" s="7">
        <v>84.5</v>
      </c>
      <c r="M2800" s="5" t="s">
        <v>73</v>
      </c>
      <c r="N2800" s="5">
        <v>4</v>
      </c>
      <c r="O2800" s="5">
        <v>23</v>
      </c>
      <c r="P2800" s="5">
        <v>41</v>
      </c>
      <c r="Q2800" s="5">
        <v>4</v>
      </c>
      <c r="R2800" s="5" t="s">
        <v>30</v>
      </c>
      <c r="S2800" s="5" t="s">
        <v>90</v>
      </c>
      <c r="T2800" s="5" t="s">
        <v>32</v>
      </c>
      <c r="U2800" s="5" t="s">
        <v>62</v>
      </c>
      <c r="V2800" s="5" t="s">
        <v>34</v>
      </c>
      <c r="W2800" s="5" t="s">
        <v>35</v>
      </c>
      <c r="X2800" s="5" t="s">
        <v>64</v>
      </c>
    </row>
    <row r="2801" spans="1:24" x14ac:dyDescent="0.3">
      <c r="A2801" s="5" t="s">
        <v>4621</v>
      </c>
      <c r="B2801" s="5" t="s">
        <v>2988</v>
      </c>
      <c r="C2801" s="5" t="s">
        <v>26</v>
      </c>
      <c r="D2801" s="6">
        <v>34861</v>
      </c>
      <c r="E2801" s="5">
        <v>31</v>
      </c>
      <c r="F2801" s="5" t="s">
        <v>135</v>
      </c>
      <c r="G2801" s="5" t="s">
        <v>324</v>
      </c>
      <c r="H2801" s="6">
        <v>43152</v>
      </c>
      <c r="I2801" s="7">
        <v>8.6</v>
      </c>
      <c r="J2801" s="8">
        <v>98229</v>
      </c>
      <c r="K2801" s="8">
        <v>16228</v>
      </c>
      <c r="L2801" s="7">
        <v>91.7</v>
      </c>
      <c r="M2801" s="5" t="s">
        <v>73</v>
      </c>
      <c r="N2801" s="5">
        <v>7</v>
      </c>
      <c r="O2801" s="5">
        <v>27</v>
      </c>
      <c r="P2801" s="5">
        <v>50</v>
      </c>
      <c r="Q2801" s="5">
        <v>4</v>
      </c>
      <c r="R2801" s="5" t="s">
        <v>39</v>
      </c>
      <c r="S2801" s="5" t="s">
        <v>104</v>
      </c>
      <c r="T2801" s="5" t="s">
        <v>61</v>
      </c>
      <c r="U2801" s="5" t="s">
        <v>77</v>
      </c>
      <c r="V2801" s="5" t="s">
        <v>83</v>
      </c>
      <c r="W2801" s="5" t="s">
        <v>35</v>
      </c>
      <c r="X2801" s="5" t="s">
        <v>35</v>
      </c>
    </row>
    <row r="2802" spans="1:24" x14ac:dyDescent="0.3">
      <c r="A2802" s="5" t="s">
        <v>4622</v>
      </c>
      <c r="B2802" s="5" t="s">
        <v>1067</v>
      </c>
      <c r="C2802" s="5" t="s">
        <v>26</v>
      </c>
      <c r="D2802" s="6">
        <v>34269</v>
      </c>
      <c r="E2802" s="5">
        <v>33</v>
      </c>
      <c r="F2802" s="5" t="s">
        <v>4623</v>
      </c>
      <c r="G2802" s="5" t="s">
        <v>208</v>
      </c>
      <c r="H2802" s="6">
        <v>43847</v>
      </c>
      <c r="I2802" s="7">
        <v>6.6</v>
      </c>
      <c r="J2802" s="8">
        <v>57814</v>
      </c>
      <c r="K2802" s="8">
        <v>7829</v>
      </c>
      <c r="L2802" s="7">
        <v>89.6</v>
      </c>
      <c r="M2802" s="5" t="s">
        <v>45</v>
      </c>
      <c r="N2802" s="5">
        <v>40</v>
      </c>
      <c r="O2802" s="5">
        <v>8</v>
      </c>
      <c r="P2802" s="5">
        <v>18</v>
      </c>
      <c r="Q2802" s="5">
        <v>5</v>
      </c>
      <c r="R2802" s="5" t="s">
        <v>30</v>
      </c>
      <c r="S2802" s="5" t="s">
        <v>31</v>
      </c>
      <c r="T2802" s="5" t="s">
        <v>143</v>
      </c>
      <c r="U2802" s="5" t="s">
        <v>33</v>
      </c>
      <c r="V2802" s="5" t="s">
        <v>34</v>
      </c>
      <c r="W2802" s="5" t="s">
        <v>35</v>
      </c>
      <c r="X2802" s="5" t="s">
        <v>35</v>
      </c>
    </row>
    <row r="2803" spans="1:24" x14ac:dyDescent="0.3">
      <c r="A2803" s="5" t="s">
        <v>4624</v>
      </c>
      <c r="B2803" s="5" t="s">
        <v>4625</v>
      </c>
      <c r="C2803" s="5" t="s">
        <v>56</v>
      </c>
      <c r="D2803" s="6">
        <v>30610</v>
      </c>
      <c r="E2803" s="5">
        <v>43</v>
      </c>
      <c r="F2803" s="5" t="s">
        <v>128</v>
      </c>
      <c r="G2803" s="5" t="s">
        <v>129</v>
      </c>
      <c r="H2803" s="6">
        <v>43891</v>
      </c>
      <c r="I2803" s="7">
        <v>6.5</v>
      </c>
      <c r="J2803" s="8">
        <v>26665</v>
      </c>
      <c r="K2803" s="8">
        <v>4732</v>
      </c>
      <c r="L2803" s="7">
        <v>88.6</v>
      </c>
      <c r="M2803" s="5" t="s">
        <v>59</v>
      </c>
      <c r="N2803" s="5">
        <v>30</v>
      </c>
      <c r="O2803" s="5">
        <v>26</v>
      </c>
      <c r="P2803" s="5">
        <v>34</v>
      </c>
      <c r="Q2803" s="5">
        <v>4</v>
      </c>
      <c r="R2803" s="5" t="s">
        <v>39</v>
      </c>
      <c r="S2803" s="5" t="s">
        <v>90</v>
      </c>
      <c r="T2803" s="5" t="s">
        <v>69</v>
      </c>
      <c r="U2803" s="5" t="s">
        <v>46</v>
      </c>
      <c r="V2803" s="5" t="s">
        <v>34</v>
      </c>
      <c r="W2803" s="5" t="s">
        <v>64</v>
      </c>
      <c r="X2803" s="5" t="s">
        <v>64</v>
      </c>
    </row>
    <row r="2804" spans="1:24" x14ac:dyDescent="0.3">
      <c r="A2804" s="5" t="s">
        <v>4626</v>
      </c>
      <c r="B2804" s="5" t="s">
        <v>3260</v>
      </c>
      <c r="C2804" s="5" t="s">
        <v>26</v>
      </c>
      <c r="D2804" s="6">
        <v>32889</v>
      </c>
      <c r="E2804" s="5">
        <v>36</v>
      </c>
      <c r="F2804" s="5" t="s">
        <v>49</v>
      </c>
      <c r="G2804" s="5" t="s">
        <v>492</v>
      </c>
      <c r="H2804" s="6">
        <v>44859</v>
      </c>
      <c r="I2804" s="7">
        <v>3.9</v>
      </c>
      <c r="J2804" s="8">
        <v>108151</v>
      </c>
      <c r="K2804" s="8">
        <v>7419</v>
      </c>
      <c r="L2804" s="7">
        <v>89.6</v>
      </c>
      <c r="M2804" s="5" t="s">
        <v>73</v>
      </c>
      <c r="N2804" s="5">
        <v>34</v>
      </c>
      <c r="O2804" s="5">
        <v>28</v>
      </c>
      <c r="P2804" s="5">
        <v>55</v>
      </c>
      <c r="Q2804" s="5">
        <v>2</v>
      </c>
      <c r="R2804" s="5" t="s">
        <v>30</v>
      </c>
      <c r="S2804" s="5" t="s">
        <v>90</v>
      </c>
      <c r="T2804" s="5" t="s">
        <v>40</v>
      </c>
      <c r="U2804" s="5" t="s">
        <v>77</v>
      </c>
      <c r="V2804" s="5" t="s">
        <v>34</v>
      </c>
      <c r="W2804" s="5" t="s">
        <v>35</v>
      </c>
      <c r="X2804" s="5" t="s">
        <v>35</v>
      </c>
    </row>
    <row r="2805" spans="1:24" x14ac:dyDescent="0.3">
      <c r="A2805" s="5" t="s">
        <v>4627</v>
      </c>
      <c r="B2805" s="5" t="s">
        <v>3835</v>
      </c>
      <c r="C2805" s="5" t="s">
        <v>56</v>
      </c>
      <c r="D2805" s="6">
        <v>27536</v>
      </c>
      <c r="E2805" s="5">
        <v>51</v>
      </c>
      <c r="F2805" s="5" t="s">
        <v>102</v>
      </c>
      <c r="G2805" s="5" t="s">
        <v>103</v>
      </c>
      <c r="H2805" s="6">
        <v>43189</v>
      </c>
      <c r="I2805" s="7">
        <v>8.4</v>
      </c>
      <c r="J2805" s="8">
        <v>125759</v>
      </c>
      <c r="K2805" s="8">
        <v>9917</v>
      </c>
      <c r="L2805" s="7">
        <v>86.6</v>
      </c>
      <c r="M2805" s="5" t="s">
        <v>59</v>
      </c>
      <c r="N2805" s="5">
        <v>9</v>
      </c>
      <c r="O2805" s="5">
        <v>3</v>
      </c>
      <c r="P2805" s="5">
        <v>56</v>
      </c>
      <c r="Q2805" s="5">
        <v>1</v>
      </c>
      <c r="R2805" s="5" t="s">
        <v>30</v>
      </c>
      <c r="S2805" s="5" t="s">
        <v>125</v>
      </c>
      <c r="T2805" s="5" t="s">
        <v>122</v>
      </c>
      <c r="U2805" s="5" t="s">
        <v>46</v>
      </c>
      <c r="V2805" s="5" t="s">
        <v>63</v>
      </c>
      <c r="W2805" s="5" t="s">
        <v>35</v>
      </c>
      <c r="X2805" s="5" t="s">
        <v>35</v>
      </c>
    </row>
    <row r="2806" spans="1:24" x14ac:dyDescent="0.3">
      <c r="A2806" s="5" t="s">
        <v>4628</v>
      </c>
      <c r="B2806" s="5" t="s">
        <v>3009</v>
      </c>
      <c r="C2806" s="5" t="s">
        <v>26</v>
      </c>
      <c r="D2806" s="6">
        <v>24937</v>
      </c>
      <c r="E2806" s="5">
        <v>58</v>
      </c>
      <c r="F2806" s="5" t="s">
        <v>128</v>
      </c>
      <c r="G2806" s="5" t="s">
        <v>139</v>
      </c>
      <c r="H2806" s="6">
        <v>43515</v>
      </c>
      <c r="I2806" s="7">
        <v>7.6</v>
      </c>
      <c r="J2806" s="8">
        <v>146637</v>
      </c>
      <c r="K2806" s="8">
        <v>25009</v>
      </c>
      <c r="L2806" s="7">
        <v>95.6</v>
      </c>
      <c r="M2806" s="5" t="s">
        <v>51</v>
      </c>
      <c r="N2806" s="5">
        <v>23</v>
      </c>
      <c r="O2806" s="5">
        <v>7</v>
      </c>
      <c r="P2806" s="5">
        <v>48</v>
      </c>
      <c r="Q2806" s="5">
        <v>4</v>
      </c>
      <c r="R2806" s="5" t="s">
        <v>30</v>
      </c>
      <c r="S2806" s="5" t="s">
        <v>104</v>
      </c>
      <c r="T2806" s="5" t="s">
        <v>69</v>
      </c>
      <c r="U2806" s="5" t="s">
        <v>62</v>
      </c>
      <c r="V2806" s="5" t="s">
        <v>34</v>
      </c>
      <c r="W2806" s="5" t="s">
        <v>35</v>
      </c>
      <c r="X2806" s="5" t="s">
        <v>64</v>
      </c>
    </row>
    <row r="2807" spans="1:24" x14ac:dyDescent="0.3">
      <c r="A2807" s="5" t="s">
        <v>4629</v>
      </c>
      <c r="B2807" s="5" t="s">
        <v>1355</v>
      </c>
      <c r="C2807" s="5" t="s">
        <v>56</v>
      </c>
      <c r="D2807" s="6">
        <v>36787</v>
      </c>
      <c r="E2807" s="5">
        <v>26</v>
      </c>
      <c r="F2807" s="5" t="s">
        <v>128</v>
      </c>
      <c r="G2807" s="5" t="s">
        <v>129</v>
      </c>
      <c r="H2807" s="6">
        <v>44047</v>
      </c>
      <c r="I2807" s="7">
        <v>6.1</v>
      </c>
      <c r="J2807" s="8">
        <v>147206</v>
      </c>
      <c r="K2807" s="8">
        <v>13936</v>
      </c>
      <c r="L2807" s="7">
        <v>79.3</v>
      </c>
      <c r="M2807" s="5" t="s">
        <v>59</v>
      </c>
      <c r="N2807" s="5">
        <v>37</v>
      </c>
      <c r="O2807" s="5">
        <v>2</v>
      </c>
      <c r="P2807" s="5">
        <v>57</v>
      </c>
      <c r="Q2807" s="5">
        <v>4</v>
      </c>
      <c r="R2807" s="5" t="s">
        <v>39</v>
      </c>
      <c r="S2807" s="5" t="s">
        <v>90</v>
      </c>
      <c r="T2807" s="5" t="s">
        <v>143</v>
      </c>
      <c r="U2807" s="5" t="s">
        <v>46</v>
      </c>
      <c r="V2807" s="5" t="s">
        <v>34</v>
      </c>
      <c r="W2807" s="5" t="s">
        <v>35</v>
      </c>
      <c r="X2807" s="5" t="s">
        <v>35</v>
      </c>
    </row>
    <row r="2808" spans="1:24" x14ac:dyDescent="0.3">
      <c r="A2808" s="5" t="s">
        <v>4630</v>
      </c>
      <c r="B2808" s="5" t="s">
        <v>1645</v>
      </c>
      <c r="C2808" s="5" t="s">
        <v>56</v>
      </c>
      <c r="D2808" s="6">
        <v>37020</v>
      </c>
      <c r="E2808" s="5">
        <v>25</v>
      </c>
      <c r="F2808" s="5" t="s">
        <v>67</v>
      </c>
      <c r="G2808" s="5" t="s">
        <v>220</v>
      </c>
      <c r="H2808" s="6">
        <v>45388</v>
      </c>
      <c r="I2808" s="7">
        <v>2.4</v>
      </c>
      <c r="J2808" s="8">
        <v>68739</v>
      </c>
      <c r="K2808" s="8">
        <v>5585</v>
      </c>
      <c r="L2808" s="7">
        <v>78.5</v>
      </c>
      <c r="M2808" s="5" t="s">
        <v>45</v>
      </c>
      <c r="N2808" s="5">
        <v>14</v>
      </c>
      <c r="O2808" s="5">
        <v>14</v>
      </c>
      <c r="P2808" s="5">
        <v>54</v>
      </c>
      <c r="Q2808" s="5">
        <v>5</v>
      </c>
      <c r="R2808" s="5" t="s">
        <v>39</v>
      </c>
      <c r="S2808" s="5" t="s">
        <v>104</v>
      </c>
      <c r="T2808" s="5" t="s">
        <v>82</v>
      </c>
      <c r="U2808" s="5" t="s">
        <v>46</v>
      </c>
      <c r="V2808" s="5" t="s">
        <v>34</v>
      </c>
      <c r="W2808" s="5" t="s">
        <v>35</v>
      </c>
      <c r="X2808" s="5" t="s">
        <v>64</v>
      </c>
    </row>
    <row r="2809" spans="1:24" x14ac:dyDescent="0.3">
      <c r="A2809" s="5" t="s">
        <v>4631</v>
      </c>
      <c r="B2809" s="5" t="s">
        <v>4046</v>
      </c>
      <c r="C2809" s="5" t="s">
        <v>56</v>
      </c>
      <c r="D2809" s="6">
        <v>29161</v>
      </c>
      <c r="E2809" s="5">
        <v>47</v>
      </c>
      <c r="F2809" s="5" t="s">
        <v>98</v>
      </c>
      <c r="G2809" s="5" t="s">
        <v>99</v>
      </c>
      <c r="H2809" s="6">
        <v>42528</v>
      </c>
      <c r="I2809" s="7">
        <v>10.3</v>
      </c>
      <c r="J2809" s="8">
        <v>32122</v>
      </c>
      <c r="K2809" s="8">
        <v>3520</v>
      </c>
      <c r="L2809" s="7">
        <v>99.5</v>
      </c>
      <c r="M2809" s="5" t="s">
        <v>51</v>
      </c>
      <c r="N2809" s="5">
        <v>11</v>
      </c>
      <c r="O2809" s="5">
        <v>6</v>
      </c>
      <c r="P2809" s="5">
        <v>32</v>
      </c>
      <c r="Q2809" s="5">
        <v>5</v>
      </c>
      <c r="R2809" s="5" t="s">
        <v>30</v>
      </c>
      <c r="S2809" s="5" t="s">
        <v>60</v>
      </c>
      <c r="T2809" s="5" t="s">
        <v>61</v>
      </c>
      <c r="U2809" s="5" t="s">
        <v>33</v>
      </c>
      <c r="V2809" s="5" t="s">
        <v>34</v>
      </c>
      <c r="W2809" s="5" t="s">
        <v>35</v>
      </c>
      <c r="X2809" s="5" t="s">
        <v>35</v>
      </c>
    </row>
    <row r="2810" spans="1:24" x14ac:dyDescent="0.3">
      <c r="A2810" s="5" t="s">
        <v>4632</v>
      </c>
      <c r="B2810" s="5" t="s">
        <v>1707</v>
      </c>
      <c r="C2810" s="5" t="s">
        <v>26</v>
      </c>
      <c r="D2810" s="6">
        <v>36939</v>
      </c>
      <c r="E2810" s="5">
        <v>25</v>
      </c>
      <c r="F2810" s="5" t="s">
        <v>67</v>
      </c>
      <c r="G2810" s="5" t="s">
        <v>408</v>
      </c>
      <c r="H2810" s="6">
        <v>45712</v>
      </c>
      <c r="I2810" s="7">
        <v>1.5</v>
      </c>
      <c r="J2810" s="8">
        <v>122672</v>
      </c>
      <c r="K2810" s="8">
        <v>13358</v>
      </c>
      <c r="L2810" s="7">
        <v>81.099999999999994</v>
      </c>
      <c r="M2810" s="5" t="s">
        <v>51</v>
      </c>
      <c r="N2810" s="5">
        <v>28</v>
      </c>
      <c r="O2810" s="5">
        <v>7</v>
      </c>
      <c r="P2810" s="5">
        <v>47</v>
      </c>
      <c r="Q2810" s="5">
        <v>1</v>
      </c>
      <c r="R2810" s="5" t="s">
        <v>30</v>
      </c>
      <c r="S2810" s="5" t="s">
        <v>119</v>
      </c>
      <c r="T2810" s="5" t="s">
        <v>95</v>
      </c>
      <c r="U2810" s="5" t="s">
        <v>33</v>
      </c>
      <c r="V2810" s="5" t="s">
        <v>34</v>
      </c>
      <c r="W2810" s="5" t="s">
        <v>35</v>
      </c>
      <c r="X2810" s="5" t="s">
        <v>35</v>
      </c>
    </row>
    <row r="2811" spans="1:24" x14ac:dyDescent="0.3">
      <c r="A2811" s="5" t="s">
        <v>4633</v>
      </c>
      <c r="B2811" s="5" t="s">
        <v>4300</v>
      </c>
      <c r="C2811" s="5" t="s">
        <v>56</v>
      </c>
      <c r="D2811" s="6">
        <v>38372</v>
      </c>
      <c r="E2811" s="5">
        <v>21</v>
      </c>
      <c r="F2811" s="5" t="s">
        <v>102</v>
      </c>
      <c r="G2811" s="5" t="s">
        <v>196</v>
      </c>
      <c r="H2811" s="6">
        <v>45476</v>
      </c>
      <c r="I2811" s="7">
        <v>2.2000000000000002</v>
      </c>
      <c r="J2811" s="8">
        <v>141701</v>
      </c>
      <c r="K2811" s="8">
        <v>7730</v>
      </c>
      <c r="L2811" s="7">
        <v>94.5</v>
      </c>
      <c r="M2811" s="5" t="s">
        <v>51</v>
      </c>
      <c r="N2811" s="5">
        <v>14</v>
      </c>
      <c r="O2811" s="5">
        <v>27</v>
      </c>
      <c r="P2811" s="5">
        <v>56</v>
      </c>
      <c r="Q2811" s="5">
        <v>1</v>
      </c>
      <c r="R2811" s="5" t="s">
        <v>39</v>
      </c>
      <c r="S2811" s="5" t="s">
        <v>81</v>
      </c>
      <c r="T2811" s="5" t="s">
        <v>143</v>
      </c>
      <c r="U2811" s="5" t="s">
        <v>77</v>
      </c>
      <c r="V2811" s="5" t="s">
        <v>63</v>
      </c>
      <c r="W2811" s="5" t="s">
        <v>35</v>
      </c>
      <c r="X2811" s="5" t="s">
        <v>64</v>
      </c>
    </row>
    <row r="2812" spans="1:24" x14ac:dyDescent="0.3">
      <c r="A2812" s="5" t="s">
        <v>4634</v>
      </c>
      <c r="B2812" s="5" t="s">
        <v>4635</v>
      </c>
      <c r="C2812" s="5" t="s">
        <v>56</v>
      </c>
      <c r="D2812" s="6">
        <v>29697</v>
      </c>
      <c r="E2812" s="5">
        <v>45</v>
      </c>
      <c r="F2812" s="5" t="s">
        <v>98</v>
      </c>
      <c r="G2812" s="5" t="s">
        <v>208</v>
      </c>
      <c r="H2812" s="6">
        <v>44225</v>
      </c>
      <c r="I2812" s="7">
        <v>5.6</v>
      </c>
      <c r="J2812" s="8">
        <v>134112</v>
      </c>
      <c r="K2812" s="8">
        <v>11782</v>
      </c>
      <c r="L2812" s="7">
        <v>83</v>
      </c>
      <c r="M2812" s="5" t="s">
        <v>29</v>
      </c>
      <c r="N2812" s="5">
        <v>23</v>
      </c>
      <c r="O2812" s="5">
        <v>4</v>
      </c>
      <c r="P2812" s="5">
        <v>65</v>
      </c>
      <c r="Q2812" s="5">
        <v>2</v>
      </c>
      <c r="R2812" s="5" t="s">
        <v>39</v>
      </c>
      <c r="S2812" s="5" t="s">
        <v>76</v>
      </c>
      <c r="T2812" s="5" t="s">
        <v>122</v>
      </c>
      <c r="U2812" s="5" t="s">
        <v>33</v>
      </c>
      <c r="V2812" s="5" t="s">
        <v>34</v>
      </c>
      <c r="W2812" s="5" t="s">
        <v>35</v>
      </c>
      <c r="X2812" s="5" t="s">
        <v>64</v>
      </c>
    </row>
    <row r="2813" spans="1:24" x14ac:dyDescent="0.3">
      <c r="A2813" s="5" t="s">
        <v>4636</v>
      </c>
      <c r="B2813" s="5" t="s">
        <v>4637</v>
      </c>
      <c r="C2813" s="5" t="s">
        <v>56</v>
      </c>
      <c r="D2813" s="6">
        <v>25692</v>
      </c>
      <c r="E2813" s="5">
        <v>56</v>
      </c>
      <c r="F2813" s="5" t="s">
        <v>43</v>
      </c>
      <c r="G2813" s="5" t="s">
        <v>229</v>
      </c>
      <c r="H2813" s="6">
        <v>43317</v>
      </c>
      <c r="I2813" s="7">
        <v>8.1</v>
      </c>
      <c r="J2813" s="8">
        <v>153204</v>
      </c>
      <c r="K2813" s="8">
        <v>6120</v>
      </c>
      <c r="L2813" s="7">
        <v>90.5</v>
      </c>
      <c r="M2813" s="5" t="s">
        <v>73</v>
      </c>
      <c r="N2813" s="5">
        <v>20</v>
      </c>
      <c r="O2813" s="5">
        <v>4</v>
      </c>
      <c r="P2813" s="5">
        <v>74</v>
      </c>
      <c r="Q2813" s="5">
        <v>2</v>
      </c>
      <c r="R2813" s="5" t="s">
        <v>30</v>
      </c>
      <c r="S2813" s="5" t="s">
        <v>60</v>
      </c>
      <c r="T2813" s="5" t="s">
        <v>95</v>
      </c>
      <c r="U2813" s="5" t="s">
        <v>77</v>
      </c>
      <c r="V2813" s="5" t="s">
        <v>34</v>
      </c>
      <c r="W2813" s="5" t="s">
        <v>35</v>
      </c>
      <c r="X2813" s="5" t="s">
        <v>35</v>
      </c>
    </row>
    <row r="2814" spans="1:24" x14ac:dyDescent="0.3">
      <c r="A2814" s="5" t="s">
        <v>4638</v>
      </c>
      <c r="B2814" s="5" t="s">
        <v>4639</v>
      </c>
      <c r="C2814" s="5" t="s">
        <v>26</v>
      </c>
      <c r="D2814" s="6">
        <v>30155</v>
      </c>
      <c r="E2814" s="5">
        <v>44</v>
      </c>
      <c r="F2814" s="5" t="s">
        <v>57</v>
      </c>
      <c r="G2814" s="5" t="s">
        <v>183</v>
      </c>
      <c r="H2814" s="6">
        <v>44116</v>
      </c>
      <c r="I2814" s="7">
        <v>5.9</v>
      </c>
      <c r="J2814" s="8">
        <v>90412</v>
      </c>
      <c r="K2814" s="8">
        <v>10202</v>
      </c>
      <c r="L2814" s="7">
        <v>78.900000000000006</v>
      </c>
      <c r="M2814" s="5" t="s">
        <v>59</v>
      </c>
      <c r="N2814" s="5">
        <v>0</v>
      </c>
      <c r="O2814" s="5">
        <v>4</v>
      </c>
      <c r="P2814" s="5">
        <v>76</v>
      </c>
      <c r="Q2814" s="5">
        <v>1</v>
      </c>
      <c r="R2814" s="5" t="s">
        <v>30</v>
      </c>
      <c r="S2814" s="5" t="s">
        <v>52</v>
      </c>
      <c r="T2814" s="5" t="s">
        <v>143</v>
      </c>
      <c r="U2814" s="5" t="s">
        <v>62</v>
      </c>
      <c r="V2814" s="5" t="s">
        <v>34</v>
      </c>
      <c r="W2814" s="5" t="s">
        <v>35</v>
      </c>
      <c r="X2814" s="5" t="s">
        <v>35</v>
      </c>
    </row>
    <row r="2815" spans="1:24" x14ac:dyDescent="0.3">
      <c r="A2815" s="5" t="s">
        <v>4640</v>
      </c>
      <c r="B2815" s="5" t="s">
        <v>4641</v>
      </c>
      <c r="C2815" s="5" t="s">
        <v>26</v>
      </c>
      <c r="D2815" s="6">
        <v>36761</v>
      </c>
      <c r="E2815" s="5">
        <v>26</v>
      </c>
      <c r="F2815" s="5" t="s">
        <v>135</v>
      </c>
      <c r="G2815" s="5" t="s">
        <v>263</v>
      </c>
      <c r="H2815" s="6">
        <v>44143</v>
      </c>
      <c r="I2815" s="7">
        <v>5.8</v>
      </c>
      <c r="J2815" s="8">
        <v>126331</v>
      </c>
      <c r="K2815" s="8">
        <v>19884</v>
      </c>
      <c r="L2815" s="7">
        <v>86.9</v>
      </c>
      <c r="M2815" s="5" t="s">
        <v>59</v>
      </c>
      <c r="N2815" s="5">
        <v>22</v>
      </c>
      <c r="O2815" s="5">
        <v>15</v>
      </c>
      <c r="P2815" s="5">
        <v>11</v>
      </c>
      <c r="Q2815" s="5">
        <v>3</v>
      </c>
      <c r="R2815" s="5" t="s">
        <v>30</v>
      </c>
      <c r="S2815" s="5" t="s">
        <v>31</v>
      </c>
      <c r="T2815" s="5" t="s">
        <v>61</v>
      </c>
      <c r="U2815" s="5" t="s">
        <v>46</v>
      </c>
      <c r="V2815" s="5" t="s">
        <v>34</v>
      </c>
      <c r="W2815" s="5" t="s">
        <v>64</v>
      </c>
      <c r="X2815" s="5" t="s">
        <v>64</v>
      </c>
    </row>
    <row r="2816" spans="1:24" x14ac:dyDescent="0.3">
      <c r="A2816" s="5" t="s">
        <v>4642</v>
      </c>
      <c r="B2816" s="5" t="s">
        <v>891</v>
      </c>
      <c r="C2816" s="5" t="s">
        <v>56</v>
      </c>
      <c r="D2816" s="6">
        <v>25541</v>
      </c>
      <c r="E2816" s="5">
        <v>57</v>
      </c>
      <c r="F2816" s="5" t="s">
        <v>27</v>
      </c>
      <c r="G2816" s="5" t="s">
        <v>89</v>
      </c>
      <c r="H2816" s="6">
        <v>46015</v>
      </c>
      <c r="I2816" s="7">
        <v>0.7</v>
      </c>
      <c r="J2816" s="8">
        <v>178969</v>
      </c>
      <c r="K2816" s="8">
        <v>25938</v>
      </c>
      <c r="L2816" s="7">
        <v>79.7</v>
      </c>
      <c r="M2816" s="5" t="s">
        <v>29</v>
      </c>
      <c r="N2816" s="5">
        <v>36</v>
      </c>
      <c r="O2816" s="5">
        <v>17</v>
      </c>
      <c r="P2816" s="5">
        <v>51</v>
      </c>
      <c r="Q2816" s="5">
        <v>4</v>
      </c>
      <c r="R2816" s="5" t="s">
        <v>39</v>
      </c>
      <c r="S2816" s="5" t="s">
        <v>125</v>
      </c>
      <c r="T2816" s="5" t="s">
        <v>143</v>
      </c>
      <c r="U2816" s="5" t="s">
        <v>33</v>
      </c>
      <c r="V2816" s="5" t="s">
        <v>34</v>
      </c>
      <c r="W2816" s="5" t="s">
        <v>35</v>
      </c>
      <c r="X2816" s="5" t="s">
        <v>35</v>
      </c>
    </row>
    <row r="2817" spans="1:24" x14ac:dyDescent="0.3">
      <c r="A2817" s="5" t="s">
        <v>4643</v>
      </c>
      <c r="B2817" s="5" t="s">
        <v>2813</v>
      </c>
      <c r="C2817" s="5" t="s">
        <v>26</v>
      </c>
      <c r="D2817" s="6">
        <v>31182</v>
      </c>
      <c r="E2817" s="5">
        <v>41</v>
      </c>
      <c r="F2817" s="5" t="s">
        <v>27</v>
      </c>
      <c r="G2817" s="5" t="s">
        <v>28</v>
      </c>
      <c r="H2817" s="6">
        <v>45453</v>
      </c>
      <c r="I2817" s="7">
        <v>2.2999999999999998</v>
      </c>
      <c r="J2817" s="8">
        <v>56972</v>
      </c>
      <c r="K2817" s="8">
        <v>7587</v>
      </c>
      <c r="L2817" s="7">
        <v>87.4</v>
      </c>
      <c r="M2817" s="5" t="s">
        <v>29</v>
      </c>
      <c r="N2817" s="5">
        <v>9</v>
      </c>
      <c r="O2817" s="5">
        <v>18</v>
      </c>
      <c r="P2817" s="5">
        <v>57</v>
      </c>
      <c r="Q2817" s="5">
        <v>4</v>
      </c>
      <c r="R2817" s="5" t="s">
        <v>39</v>
      </c>
      <c r="S2817" s="5" t="s">
        <v>60</v>
      </c>
      <c r="T2817" s="5" t="s">
        <v>40</v>
      </c>
      <c r="U2817" s="5" t="s">
        <v>77</v>
      </c>
      <c r="V2817" s="5" t="s">
        <v>83</v>
      </c>
      <c r="W2817" s="5" t="s">
        <v>35</v>
      </c>
      <c r="X2817" s="5" t="s">
        <v>35</v>
      </c>
    </row>
    <row r="2818" spans="1:24" x14ac:dyDescent="0.3">
      <c r="A2818" s="5" t="s">
        <v>4644</v>
      </c>
      <c r="B2818" s="5" t="s">
        <v>2958</v>
      </c>
      <c r="C2818" s="5" t="s">
        <v>26</v>
      </c>
      <c r="D2818" s="6">
        <v>36131</v>
      </c>
      <c r="E2818" s="5">
        <v>28</v>
      </c>
      <c r="F2818" s="5" t="s">
        <v>49</v>
      </c>
      <c r="G2818" s="5" t="s">
        <v>492</v>
      </c>
      <c r="H2818" s="6">
        <v>45888</v>
      </c>
      <c r="I2818" s="7">
        <v>1.1000000000000001</v>
      </c>
      <c r="J2818" s="8">
        <v>145472</v>
      </c>
      <c r="K2818" s="8">
        <v>24907</v>
      </c>
      <c r="L2818" s="7">
        <v>88.2</v>
      </c>
      <c r="M2818" s="5" t="s">
        <v>29</v>
      </c>
      <c r="N2818" s="5">
        <v>2</v>
      </c>
      <c r="O2818" s="5">
        <v>1</v>
      </c>
      <c r="P2818" s="5">
        <v>27</v>
      </c>
      <c r="Q2818" s="5">
        <v>2</v>
      </c>
      <c r="R2818" s="5" t="s">
        <v>30</v>
      </c>
      <c r="S2818" s="5" t="s">
        <v>76</v>
      </c>
      <c r="T2818" s="5" t="s">
        <v>32</v>
      </c>
      <c r="U2818" s="5" t="s">
        <v>33</v>
      </c>
      <c r="V2818" s="5" t="s">
        <v>34</v>
      </c>
      <c r="W2818" s="5" t="s">
        <v>64</v>
      </c>
      <c r="X2818" s="5" t="s">
        <v>64</v>
      </c>
    </row>
    <row r="2819" spans="1:24" x14ac:dyDescent="0.3">
      <c r="A2819" s="5" t="s">
        <v>4645</v>
      </c>
      <c r="B2819" s="5" t="s">
        <v>4646</v>
      </c>
      <c r="C2819" s="5" t="s">
        <v>26</v>
      </c>
      <c r="D2819" s="6">
        <v>30839</v>
      </c>
      <c r="E2819" s="5">
        <v>42</v>
      </c>
      <c r="F2819" s="5" t="s">
        <v>27</v>
      </c>
      <c r="G2819" s="5" t="s">
        <v>28</v>
      </c>
      <c r="H2819" s="6">
        <v>44837</v>
      </c>
      <c r="I2819" s="7">
        <v>3.9</v>
      </c>
      <c r="J2819" s="8">
        <v>103473</v>
      </c>
      <c r="K2819" s="8">
        <v>18187</v>
      </c>
      <c r="L2819" s="7">
        <v>80.2</v>
      </c>
      <c r="M2819" s="5" t="s">
        <v>45</v>
      </c>
      <c r="N2819" s="5">
        <v>41</v>
      </c>
      <c r="O2819" s="5">
        <v>22</v>
      </c>
      <c r="P2819" s="5">
        <v>56</v>
      </c>
      <c r="Q2819" s="5">
        <v>2</v>
      </c>
      <c r="R2819" s="5" t="s">
        <v>30</v>
      </c>
      <c r="S2819" s="5" t="s">
        <v>52</v>
      </c>
      <c r="T2819" s="5" t="s">
        <v>4647</v>
      </c>
      <c r="U2819" s="5" t="s">
        <v>46</v>
      </c>
      <c r="V2819" s="5" t="s">
        <v>34</v>
      </c>
      <c r="W2819" s="5" t="s">
        <v>35</v>
      </c>
      <c r="X2819" s="5" t="s">
        <v>64</v>
      </c>
    </row>
    <row r="2820" spans="1:24" x14ac:dyDescent="0.3">
      <c r="A2820" s="5" t="s">
        <v>4648</v>
      </c>
      <c r="B2820" s="5" t="s">
        <v>1123</v>
      </c>
      <c r="C2820" s="5" t="s">
        <v>56</v>
      </c>
      <c r="D2820" s="6">
        <v>34268</v>
      </c>
      <c r="E2820" s="5">
        <v>33</v>
      </c>
      <c r="F2820" s="5" t="s">
        <v>98</v>
      </c>
      <c r="G2820" s="5" t="s">
        <v>146</v>
      </c>
      <c r="H2820" s="6">
        <v>43438</v>
      </c>
      <c r="I2820" s="7">
        <v>7.8</v>
      </c>
      <c r="J2820" s="8">
        <v>113263</v>
      </c>
      <c r="K2820" s="8">
        <v>5055</v>
      </c>
      <c r="L2820" s="7">
        <v>81.5</v>
      </c>
      <c r="M2820" s="5" t="s">
        <v>45</v>
      </c>
      <c r="N2820" s="5">
        <v>24</v>
      </c>
      <c r="O2820" s="5">
        <v>10</v>
      </c>
      <c r="P2820" s="5">
        <v>58</v>
      </c>
      <c r="Q2820" s="5">
        <v>5</v>
      </c>
      <c r="R2820" s="5" t="s">
        <v>30</v>
      </c>
      <c r="S2820" s="5" t="s">
        <v>81</v>
      </c>
      <c r="T2820" s="5" t="s">
        <v>53</v>
      </c>
      <c r="U2820" s="5" t="s">
        <v>62</v>
      </c>
      <c r="V2820" s="5" t="s">
        <v>34</v>
      </c>
      <c r="W2820" s="5" t="s">
        <v>64</v>
      </c>
      <c r="X2820" s="5" t="s">
        <v>35</v>
      </c>
    </row>
    <row r="2821" spans="1:24" x14ac:dyDescent="0.3">
      <c r="A2821" s="5" t="s">
        <v>4649</v>
      </c>
      <c r="B2821" s="5" t="s">
        <v>1263</v>
      </c>
      <c r="C2821" s="5" t="s">
        <v>26</v>
      </c>
      <c r="D2821" s="6">
        <v>27567</v>
      </c>
      <c r="E2821" s="5">
        <v>51</v>
      </c>
      <c r="F2821" s="5" t="s">
        <v>67</v>
      </c>
      <c r="G2821" s="5" t="s">
        <v>142</v>
      </c>
      <c r="H2821" s="6">
        <v>42613</v>
      </c>
      <c r="I2821" s="7">
        <v>10</v>
      </c>
      <c r="J2821" s="8">
        <v>72225</v>
      </c>
      <c r="K2821" s="8">
        <v>5273</v>
      </c>
      <c r="L2821" s="7">
        <v>93.5</v>
      </c>
      <c r="M2821" s="5" t="s">
        <v>73</v>
      </c>
      <c r="N2821" s="5">
        <v>12</v>
      </c>
      <c r="O2821" s="5">
        <v>27</v>
      </c>
      <c r="P2821" s="5">
        <v>6</v>
      </c>
      <c r="Q2821" s="5">
        <v>4</v>
      </c>
      <c r="R2821" s="5" t="s">
        <v>30</v>
      </c>
      <c r="S2821" s="5" t="s">
        <v>125</v>
      </c>
      <c r="T2821" s="5" t="s">
        <v>32</v>
      </c>
      <c r="U2821" s="5" t="s">
        <v>46</v>
      </c>
      <c r="V2821" s="5" t="s">
        <v>63</v>
      </c>
      <c r="W2821" s="5" t="s">
        <v>35</v>
      </c>
      <c r="X2821" s="5" t="s">
        <v>35</v>
      </c>
    </row>
    <row r="2822" spans="1:24" x14ac:dyDescent="0.3">
      <c r="A2822" s="5" t="s">
        <v>4650</v>
      </c>
      <c r="B2822" s="5" t="s">
        <v>2446</v>
      </c>
      <c r="C2822" s="5" t="s">
        <v>56</v>
      </c>
      <c r="D2822" s="6">
        <v>24851</v>
      </c>
      <c r="E2822" s="5">
        <v>58</v>
      </c>
      <c r="F2822" s="5" t="s">
        <v>128</v>
      </c>
      <c r="G2822" s="5" t="s">
        <v>155</v>
      </c>
      <c r="H2822" s="6">
        <v>45356</v>
      </c>
      <c r="I2822" s="7">
        <v>2.5</v>
      </c>
      <c r="J2822" s="8">
        <v>165436</v>
      </c>
      <c r="K2822" s="8">
        <v>8154</v>
      </c>
      <c r="L2822" s="7">
        <v>80.5</v>
      </c>
      <c r="M2822" s="5" t="s">
        <v>51</v>
      </c>
      <c r="N2822" s="5">
        <v>30</v>
      </c>
      <c r="O2822" s="5">
        <v>2</v>
      </c>
      <c r="P2822" s="5">
        <v>12</v>
      </c>
      <c r="Q2822" s="5">
        <v>3</v>
      </c>
      <c r="R2822" s="5" t="s">
        <v>39</v>
      </c>
      <c r="S2822" s="5" t="s">
        <v>76</v>
      </c>
      <c r="T2822" s="5" t="s">
        <v>156</v>
      </c>
      <c r="U2822" s="5" t="s">
        <v>77</v>
      </c>
      <c r="V2822" s="5" t="s">
        <v>83</v>
      </c>
      <c r="W2822" s="5" t="s">
        <v>64</v>
      </c>
      <c r="X2822" s="5" t="s">
        <v>64</v>
      </c>
    </row>
    <row r="2823" spans="1:24" x14ac:dyDescent="0.3">
      <c r="A2823" s="5" t="s">
        <v>4651</v>
      </c>
      <c r="B2823" s="5" t="s">
        <v>4652</v>
      </c>
      <c r="C2823" s="5" t="s">
        <v>56</v>
      </c>
      <c r="D2823" s="6">
        <v>26208</v>
      </c>
      <c r="E2823" s="5">
        <v>55</v>
      </c>
      <c r="F2823" s="5" t="s">
        <v>98</v>
      </c>
      <c r="G2823" s="5" t="s">
        <v>273</v>
      </c>
      <c r="H2823" s="6">
        <v>45915</v>
      </c>
      <c r="I2823" s="7">
        <v>1</v>
      </c>
      <c r="J2823" s="8">
        <v>156937</v>
      </c>
      <c r="K2823" s="8">
        <v>9166</v>
      </c>
      <c r="L2823" s="7">
        <v>84.8</v>
      </c>
      <c r="M2823" s="5" t="s">
        <v>73</v>
      </c>
      <c r="N2823" s="5">
        <v>6</v>
      </c>
      <c r="O2823" s="5">
        <v>4</v>
      </c>
      <c r="P2823" s="5">
        <v>63</v>
      </c>
      <c r="Q2823" s="5">
        <v>4</v>
      </c>
      <c r="R2823" s="5" t="s">
        <v>30</v>
      </c>
      <c r="S2823" s="5" t="s">
        <v>119</v>
      </c>
      <c r="T2823" s="5" t="s">
        <v>32</v>
      </c>
      <c r="U2823" s="5" t="s">
        <v>3860</v>
      </c>
      <c r="V2823" s="5" t="s">
        <v>34</v>
      </c>
      <c r="W2823" s="5" t="s">
        <v>64</v>
      </c>
      <c r="X2823" s="5" t="s">
        <v>35</v>
      </c>
    </row>
    <row r="2824" spans="1:24" x14ac:dyDescent="0.3">
      <c r="A2824" s="5" t="s">
        <v>4653</v>
      </c>
      <c r="B2824" s="5" t="s">
        <v>4654</v>
      </c>
      <c r="C2824" s="5" t="s">
        <v>26</v>
      </c>
      <c r="D2824" s="6">
        <v>25436</v>
      </c>
      <c r="E2824" s="5">
        <v>57</v>
      </c>
      <c r="F2824" s="5" t="s">
        <v>49</v>
      </c>
      <c r="G2824" s="5" t="s">
        <v>72</v>
      </c>
      <c r="H2824" s="6">
        <v>44698</v>
      </c>
      <c r="I2824" s="7">
        <v>4.3</v>
      </c>
      <c r="J2824" s="8">
        <v>143253</v>
      </c>
      <c r="K2824" s="8">
        <v>8661</v>
      </c>
      <c r="L2824" s="7">
        <v>94</v>
      </c>
      <c r="M2824" s="5" t="s">
        <v>29</v>
      </c>
      <c r="N2824" s="5">
        <v>32</v>
      </c>
      <c r="O2824" s="5">
        <v>0</v>
      </c>
      <c r="P2824" s="5">
        <v>8</v>
      </c>
      <c r="Q2824" s="5">
        <v>3</v>
      </c>
      <c r="R2824" s="5" t="s">
        <v>30</v>
      </c>
      <c r="S2824" s="5" t="s">
        <v>125</v>
      </c>
      <c r="T2824" s="5" t="s">
        <v>32</v>
      </c>
      <c r="U2824" s="5" t="s">
        <v>46</v>
      </c>
      <c r="V2824" s="5" t="s">
        <v>83</v>
      </c>
      <c r="W2824" s="5" t="s">
        <v>35</v>
      </c>
      <c r="X2824" s="5" t="s">
        <v>35</v>
      </c>
    </row>
    <row r="2825" spans="1:24" x14ac:dyDescent="0.3">
      <c r="A2825" s="5" t="s">
        <v>4655</v>
      </c>
      <c r="B2825" s="5" t="s">
        <v>1268</v>
      </c>
      <c r="C2825" s="5" t="s">
        <v>56</v>
      </c>
      <c r="D2825" s="6">
        <v>38497</v>
      </c>
      <c r="E2825" s="5">
        <v>21</v>
      </c>
      <c r="F2825" s="5" t="s">
        <v>27</v>
      </c>
      <c r="G2825" s="5" t="s">
        <v>38</v>
      </c>
      <c r="H2825" s="6">
        <v>45704</v>
      </c>
      <c r="I2825" s="7">
        <v>1.6</v>
      </c>
      <c r="J2825" s="8">
        <v>58977</v>
      </c>
      <c r="K2825" s="8">
        <v>9675</v>
      </c>
      <c r="L2825" s="7">
        <v>98.3</v>
      </c>
      <c r="M2825" s="5" t="s">
        <v>73</v>
      </c>
      <c r="N2825" s="5">
        <v>44</v>
      </c>
      <c r="O2825" s="5">
        <v>27</v>
      </c>
      <c r="P2825" s="5">
        <v>75</v>
      </c>
      <c r="Q2825" s="5">
        <v>4</v>
      </c>
      <c r="R2825" s="5" t="s">
        <v>39</v>
      </c>
      <c r="S2825" s="5" t="s">
        <v>31</v>
      </c>
      <c r="T2825" s="5" t="s">
        <v>82</v>
      </c>
      <c r="U2825" s="5" t="s">
        <v>46</v>
      </c>
      <c r="V2825" s="5" t="s">
        <v>83</v>
      </c>
      <c r="W2825" s="5" t="s">
        <v>64</v>
      </c>
      <c r="X2825" s="5" t="s">
        <v>64</v>
      </c>
    </row>
    <row r="2826" spans="1:24" x14ac:dyDescent="0.3">
      <c r="A2826" s="5" t="s">
        <v>4656</v>
      </c>
      <c r="B2826" s="5" t="s">
        <v>4657</v>
      </c>
      <c r="C2826" s="5" t="s">
        <v>56</v>
      </c>
      <c r="D2826" s="6">
        <v>26349</v>
      </c>
      <c r="E2826" s="5">
        <v>54</v>
      </c>
      <c r="F2826" s="5" t="s">
        <v>43</v>
      </c>
      <c r="G2826" s="5" t="s">
        <v>112</v>
      </c>
      <c r="H2826" s="6">
        <v>45888</v>
      </c>
      <c r="I2826" s="7">
        <v>1.1000000000000001</v>
      </c>
      <c r="J2826" s="8">
        <v>65835</v>
      </c>
      <c r="K2826" s="8">
        <v>10855</v>
      </c>
      <c r="L2826" s="7">
        <v>97.6</v>
      </c>
      <c r="M2826" s="5" t="s">
        <v>73</v>
      </c>
      <c r="N2826" s="5">
        <v>28</v>
      </c>
      <c r="O2826" s="5">
        <v>20</v>
      </c>
      <c r="P2826" s="5">
        <v>41</v>
      </c>
      <c r="Q2826" s="5">
        <v>4</v>
      </c>
      <c r="R2826" s="5" t="s">
        <v>39</v>
      </c>
      <c r="S2826" s="5" t="s">
        <v>119</v>
      </c>
      <c r="T2826" s="5" t="s">
        <v>156</v>
      </c>
      <c r="U2826" s="5" t="s">
        <v>46</v>
      </c>
      <c r="V2826" s="5" t="s">
        <v>34</v>
      </c>
      <c r="W2826" s="5" t="s">
        <v>35</v>
      </c>
      <c r="X2826" s="5" t="s">
        <v>64</v>
      </c>
    </row>
    <row r="2827" spans="1:24" x14ac:dyDescent="0.3">
      <c r="A2827" s="5" t="s">
        <v>4658</v>
      </c>
      <c r="B2827" s="5" t="s">
        <v>4659</v>
      </c>
      <c r="C2827" s="5" t="s">
        <v>56</v>
      </c>
      <c r="D2827" s="6">
        <v>28901</v>
      </c>
      <c r="E2827" s="5">
        <v>47</v>
      </c>
      <c r="F2827" s="5" t="s">
        <v>43</v>
      </c>
      <c r="G2827" s="5" t="s">
        <v>44</v>
      </c>
      <c r="H2827" s="6">
        <v>43097</v>
      </c>
      <c r="I2827" s="7">
        <v>8.6999999999999993</v>
      </c>
      <c r="J2827" s="8">
        <v>95354</v>
      </c>
      <c r="K2827" s="8">
        <v>13292</v>
      </c>
      <c r="L2827" s="7">
        <v>82.9</v>
      </c>
      <c r="M2827" s="5" t="s">
        <v>73</v>
      </c>
      <c r="N2827" s="5">
        <v>29</v>
      </c>
      <c r="O2827" s="5">
        <v>18</v>
      </c>
      <c r="P2827" s="5">
        <v>24</v>
      </c>
      <c r="Q2827" s="5">
        <v>3</v>
      </c>
      <c r="R2827" s="5" t="s">
        <v>39</v>
      </c>
      <c r="S2827" s="5" t="s">
        <v>81</v>
      </c>
      <c r="T2827" s="5" t="s">
        <v>40</v>
      </c>
      <c r="U2827" s="5" t="s">
        <v>33</v>
      </c>
      <c r="V2827" s="5" t="s">
        <v>34</v>
      </c>
      <c r="W2827" s="5" t="s">
        <v>64</v>
      </c>
      <c r="X2827" s="5" t="s">
        <v>64</v>
      </c>
    </row>
    <row r="2828" spans="1:24" x14ac:dyDescent="0.3">
      <c r="A2828" s="5" t="s">
        <v>4660</v>
      </c>
      <c r="B2828" s="5" t="s">
        <v>1018</v>
      </c>
      <c r="C2828" s="5" t="s">
        <v>56</v>
      </c>
      <c r="D2828" s="6">
        <v>37646</v>
      </c>
      <c r="E2828" s="5">
        <v>23</v>
      </c>
      <c r="F2828" s="5" t="s">
        <v>135</v>
      </c>
      <c r="G2828" s="5" t="s">
        <v>324</v>
      </c>
      <c r="H2828" s="6">
        <v>44502</v>
      </c>
      <c r="I2828" s="7">
        <v>4.9000000000000004</v>
      </c>
      <c r="J2828" s="8">
        <v>93013</v>
      </c>
      <c r="K2828" s="8">
        <v>4968</v>
      </c>
      <c r="L2828" s="7">
        <v>80.7</v>
      </c>
      <c r="M2828" s="5" t="s">
        <v>29</v>
      </c>
      <c r="N2828" s="5">
        <v>13</v>
      </c>
      <c r="O2828" s="5">
        <v>8</v>
      </c>
      <c r="P2828" s="5">
        <v>12</v>
      </c>
      <c r="Q2828" s="5">
        <v>4</v>
      </c>
      <c r="R2828" s="5" t="s">
        <v>39</v>
      </c>
      <c r="S2828" s="5" t="s">
        <v>119</v>
      </c>
      <c r="T2828" s="5" t="s">
        <v>53</v>
      </c>
      <c r="U2828" s="5" t="s">
        <v>77</v>
      </c>
      <c r="V2828" s="5" t="s">
        <v>34</v>
      </c>
      <c r="W2828" s="5" t="s">
        <v>64</v>
      </c>
      <c r="X2828" s="5" t="s">
        <v>35</v>
      </c>
    </row>
    <row r="2829" spans="1:24" x14ac:dyDescent="0.3">
      <c r="A2829" s="5" t="s">
        <v>4661</v>
      </c>
      <c r="B2829" s="5" t="s">
        <v>574</v>
      </c>
      <c r="C2829" s="5" t="s">
        <v>26</v>
      </c>
      <c r="D2829" s="6">
        <v>36313</v>
      </c>
      <c r="E2829" s="5">
        <v>27</v>
      </c>
      <c r="F2829" s="5" t="s">
        <v>93</v>
      </c>
      <c r="G2829" s="5" t="s">
        <v>132</v>
      </c>
      <c r="H2829" s="6">
        <v>42909</v>
      </c>
      <c r="I2829" s="7">
        <v>9.1999999999999993</v>
      </c>
      <c r="J2829" s="8">
        <v>56470</v>
      </c>
      <c r="K2829" s="8">
        <v>2074</v>
      </c>
      <c r="L2829" s="7">
        <v>91.4</v>
      </c>
      <c r="M2829" s="5" t="s">
        <v>59</v>
      </c>
      <c r="N2829" s="5">
        <v>9</v>
      </c>
      <c r="O2829" s="5">
        <v>4</v>
      </c>
      <c r="P2829" s="5">
        <v>14</v>
      </c>
      <c r="Q2829" s="5">
        <v>2</v>
      </c>
      <c r="R2829" s="5" t="s">
        <v>30</v>
      </c>
      <c r="S2829" s="5" t="s">
        <v>60</v>
      </c>
      <c r="T2829" s="5" t="s">
        <v>122</v>
      </c>
      <c r="U2829" s="5" t="s">
        <v>62</v>
      </c>
      <c r="V2829" s="5" t="s">
        <v>83</v>
      </c>
      <c r="W2829" s="5" t="s">
        <v>35</v>
      </c>
      <c r="X2829" s="5" t="s">
        <v>64</v>
      </c>
    </row>
    <row r="2830" spans="1:24" x14ac:dyDescent="0.3">
      <c r="A2830" s="5" t="s">
        <v>4662</v>
      </c>
      <c r="B2830" s="5" t="s">
        <v>4191</v>
      </c>
      <c r="C2830" s="5" t="s">
        <v>26</v>
      </c>
      <c r="D2830" s="6">
        <v>38205</v>
      </c>
      <c r="E2830" s="5">
        <v>22</v>
      </c>
      <c r="F2830" s="5" t="s">
        <v>128</v>
      </c>
      <c r="G2830" s="5" t="s">
        <v>174</v>
      </c>
      <c r="H2830" s="6">
        <v>44846</v>
      </c>
      <c r="I2830" s="7">
        <v>3.9</v>
      </c>
      <c r="J2830" s="8">
        <v>129521</v>
      </c>
      <c r="K2830" s="8">
        <v>7533</v>
      </c>
      <c r="L2830" s="7">
        <v>81</v>
      </c>
      <c r="M2830" s="5" t="s">
        <v>29</v>
      </c>
      <c r="N2830" s="5">
        <v>17</v>
      </c>
      <c r="O2830" s="5">
        <v>10</v>
      </c>
      <c r="P2830" s="5">
        <v>20</v>
      </c>
      <c r="Q2830" s="5">
        <v>2</v>
      </c>
      <c r="R2830" s="5" t="s">
        <v>39</v>
      </c>
      <c r="S2830" s="5" t="s">
        <v>104</v>
      </c>
      <c r="T2830" s="5" t="s">
        <v>95</v>
      </c>
      <c r="U2830" s="5" t="s">
        <v>33</v>
      </c>
      <c r="V2830" s="5" t="s">
        <v>83</v>
      </c>
      <c r="W2830" s="5" t="s">
        <v>64</v>
      </c>
      <c r="X2830" s="5" t="s">
        <v>35</v>
      </c>
    </row>
    <row r="2831" spans="1:24" x14ac:dyDescent="0.3">
      <c r="A2831" s="5" t="s">
        <v>4663</v>
      </c>
      <c r="B2831" s="5" t="s">
        <v>4664</v>
      </c>
      <c r="C2831" s="5" t="s">
        <v>56</v>
      </c>
      <c r="D2831" s="6">
        <v>27326</v>
      </c>
      <c r="E2831" s="5">
        <v>52</v>
      </c>
      <c r="F2831" s="5" t="s">
        <v>43</v>
      </c>
      <c r="G2831" s="5" t="s">
        <v>44</v>
      </c>
      <c r="H2831" s="6">
        <v>43924</v>
      </c>
      <c r="I2831" s="7">
        <v>6.4</v>
      </c>
      <c r="J2831" s="8">
        <v>32382</v>
      </c>
      <c r="K2831" s="8">
        <v>3268</v>
      </c>
      <c r="L2831" s="7">
        <v>92.1</v>
      </c>
      <c r="M2831" s="5" t="s">
        <v>59</v>
      </c>
      <c r="N2831" s="5">
        <v>27</v>
      </c>
      <c r="O2831" s="5">
        <v>6</v>
      </c>
      <c r="P2831" s="5">
        <v>42</v>
      </c>
      <c r="Q2831" s="5">
        <v>5</v>
      </c>
      <c r="R2831" s="5" t="s">
        <v>39</v>
      </c>
      <c r="S2831" s="5" t="s">
        <v>81</v>
      </c>
      <c r="T2831" s="5" t="s">
        <v>69</v>
      </c>
      <c r="U2831" s="5" t="s">
        <v>33</v>
      </c>
      <c r="V2831" s="5" t="s">
        <v>83</v>
      </c>
      <c r="W2831" s="5" t="s">
        <v>64</v>
      </c>
      <c r="X2831" s="5" t="s">
        <v>64</v>
      </c>
    </row>
    <row r="2832" spans="1:24" x14ac:dyDescent="0.3">
      <c r="A2832" s="5" t="s">
        <v>4665</v>
      </c>
      <c r="B2832" s="5" t="s">
        <v>4016</v>
      </c>
      <c r="C2832" s="5" t="s">
        <v>26</v>
      </c>
      <c r="D2832" s="6">
        <v>30493</v>
      </c>
      <c r="E2832" s="5">
        <v>43</v>
      </c>
      <c r="F2832" s="5" t="s">
        <v>27</v>
      </c>
      <c r="G2832" s="5" t="s">
        <v>28</v>
      </c>
      <c r="H2832" s="6">
        <v>42801</v>
      </c>
      <c r="I2832" s="7">
        <v>9.5</v>
      </c>
      <c r="J2832" s="8">
        <v>31335</v>
      </c>
      <c r="K2832" s="8">
        <v>4511</v>
      </c>
      <c r="L2832" s="7">
        <v>93.2</v>
      </c>
      <c r="M2832" s="5" t="s">
        <v>51</v>
      </c>
      <c r="N2832" s="5">
        <v>13</v>
      </c>
      <c r="O2832" s="5">
        <v>2</v>
      </c>
      <c r="P2832" s="5">
        <v>55</v>
      </c>
      <c r="Q2832" s="5">
        <v>1</v>
      </c>
      <c r="R2832" s="5" t="s">
        <v>39</v>
      </c>
      <c r="S2832" s="5" t="s">
        <v>81</v>
      </c>
      <c r="T2832" s="5" t="s">
        <v>82</v>
      </c>
      <c r="U2832" s="5" t="s">
        <v>33</v>
      </c>
      <c r="V2832" s="5" t="s">
        <v>83</v>
      </c>
      <c r="W2832" s="5" t="s">
        <v>35</v>
      </c>
      <c r="X2832" s="5" t="s">
        <v>35</v>
      </c>
    </row>
    <row r="2833" spans="1:24" x14ac:dyDescent="0.3">
      <c r="A2833" s="5" t="s">
        <v>4666</v>
      </c>
      <c r="B2833" s="5" t="s">
        <v>4667</v>
      </c>
      <c r="C2833" s="5" t="s">
        <v>26</v>
      </c>
      <c r="D2833" s="6">
        <v>36949</v>
      </c>
      <c r="E2833" s="5">
        <v>25</v>
      </c>
      <c r="F2833" s="5" t="s">
        <v>27</v>
      </c>
      <c r="G2833" s="5" t="s">
        <v>80</v>
      </c>
      <c r="H2833" s="6">
        <v>44617</v>
      </c>
      <c r="I2833" s="7">
        <v>4.5</v>
      </c>
      <c r="J2833" s="8">
        <v>158227</v>
      </c>
      <c r="K2833" s="8">
        <v>8747</v>
      </c>
      <c r="L2833" s="7">
        <v>79.5</v>
      </c>
      <c r="M2833" s="5" t="s">
        <v>45</v>
      </c>
      <c r="N2833" s="5">
        <v>13</v>
      </c>
      <c r="O2833" s="5">
        <v>17</v>
      </c>
      <c r="P2833" s="5">
        <v>46</v>
      </c>
      <c r="Q2833" s="5">
        <v>2</v>
      </c>
      <c r="R2833" s="5" t="s">
        <v>39</v>
      </c>
      <c r="S2833" s="5" t="s">
        <v>60</v>
      </c>
      <c r="T2833" s="5" t="s">
        <v>95</v>
      </c>
      <c r="U2833" s="5" t="s">
        <v>33</v>
      </c>
      <c r="V2833" s="5" t="s">
        <v>34</v>
      </c>
      <c r="W2833" s="5" t="s">
        <v>35</v>
      </c>
      <c r="X2833" s="5" t="s">
        <v>35</v>
      </c>
    </row>
    <row r="2834" spans="1:24" x14ac:dyDescent="0.3">
      <c r="A2834" s="5" t="s">
        <v>4668</v>
      </c>
      <c r="B2834" s="5" t="s">
        <v>4669</v>
      </c>
      <c r="C2834" s="5" t="s">
        <v>56</v>
      </c>
      <c r="D2834" s="6">
        <v>26826</v>
      </c>
      <c r="E2834" s="5">
        <v>53</v>
      </c>
      <c r="F2834" s="5" t="s">
        <v>102</v>
      </c>
      <c r="G2834" s="5" t="s">
        <v>103</v>
      </c>
      <c r="H2834" s="6">
        <v>44490</v>
      </c>
      <c r="I2834" s="7">
        <v>4.9000000000000004</v>
      </c>
      <c r="J2834" s="8">
        <v>110055</v>
      </c>
      <c r="K2834" s="8">
        <v>9690</v>
      </c>
      <c r="L2834" s="7">
        <v>91.1</v>
      </c>
      <c r="M2834" s="5" t="s">
        <v>73</v>
      </c>
      <c r="N2834" s="5">
        <v>3</v>
      </c>
      <c r="O2834" s="5">
        <v>9</v>
      </c>
      <c r="P2834" s="5">
        <v>35</v>
      </c>
      <c r="Q2834" s="5">
        <v>5</v>
      </c>
      <c r="R2834" s="5" t="s">
        <v>39</v>
      </c>
      <c r="S2834" s="5" t="s">
        <v>31</v>
      </c>
      <c r="T2834" s="5" t="s">
        <v>61</v>
      </c>
      <c r="U2834" s="5" t="s">
        <v>62</v>
      </c>
      <c r="V2834" s="5" t="s">
        <v>63</v>
      </c>
      <c r="W2834" s="5" t="s">
        <v>35</v>
      </c>
      <c r="X2834" s="5" t="s">
        <v>35</v>
      </c>
    </row>
    <row r="2835" spans="1:24" x14ac:dyDescent="0.3">
      <c r="A2835" s="5" t="s">
        <v>4670</v>
      </c>
      <c r="B2835" s="5" t="s">
        <v>1737</v>
      </c>
      <c r="C2835" s="5" t="s">
        <v>26</v>
      </c>
      <c r="D2835" s="6">
        <v>35265</v>
      </c>
      <c r="E2835" s="5">
        <v>30</v>
      </c>
      <c r="F2835" s="5" t="s">
        <v>49</v>
      </c>
      <c r="G2835" s="5" t="s">
        <v>428</v>
      </c>
      <c r="H2835" s="6">
        <v>44973</v>
      </c>
      <c r="I2835" s="7">
        <v>3.6</v>
      </c>
      <c r="J2835" s="8">
        <v>117889</v>
      </c>
      <c r="K2835" s="8">
        <v>9644</v>
      </c>
      <c r="L2835" s="7">
        <v>91</v>
      </c>
      <c r="M2835" s="5" t="s">
        <v>73</v>
      </c>
      <c r="N2835" s="5">
        <v>41</v>
      </c>
      <c r="O2835" s="5">
        <v>4</v>
      </c>
      <c r="P2835" s="5">
        <v>18</v>
      </c>
      <c r="Q2835" s="5">
        <v>5</v>
      </c>
      <c r="R2835" s="5" t="s">
        <v>30</v>
      </c>
      <c r="S2835" s="5" t="s">
        <v>52</v>
      </c>
      <c r="T2835" s="5" t="s">
        <v>122</v>
      </c>
      <c r="U2835" s="5" t="s">
        <v>33</v>
      </c>
      <c r="V2835" s="5" t="s">
        <v>34</v>
      </c>
      <c r="W2835" s="5" t="s">
        <v>35</v>
      </c>
      <c r="X2835" s="5" t="s">
        <v>64</v>
      </c>
    </row>
    <row r="2836" spans="1:24" x14ac:dyDescent="0.3">
      <c r="A2836" s="5" t="s">
        <v>4671</v>
      </c>
      <c r="B2836" s="5" t="s">
        <v>4672</v>
      </c>
      <c r="C2836" s="5" t="s">
        <v>26</v>
      </c>
      <c r="D2836" s="6">
        <v>26706</v>
      </c>
      <c r="E2836" s="5">
        <v>53</v>
      </c>
      <c r="F2836" s="5" t="s">
        <v>43</v>
      </c>
      <c r="G2836" s="5" t="s">
        <v>44</v>
      </c>
      <c r="H2836" s="6">
        <v>43036</v>
      </c>
      <c r="I2836" s="7">
        <v>8.9</v>
      </c>
      <c r="J2836" s="8">
        <v>174019</v>
      </c>
      <c r="K2836" s="8">
        <v>30109</v>
      </c>
      <c r="L2836" s="7">
        <v>82.8</v>
      </c>
      <c r="M2836" s="5" t="s">
        <v>59</v>
      </c>
      <c r="N2836" s="5">
        <v>29</v>
      </c>
      <c r="O2836" s="5">
        <v>14</v>
      </c>
      <c r="P2836" s="5">
        <v>12</v>
      </c>
      <c r="Q2836" s="5">
        <v>3</v>
      </c>
      <c r="R2836" s="5" t="s">
        <v>30</v>
      </c>
      <c r="S2836" s="5" t="s">
        <v>60</v>
      </c>
      <c r="T2836" s="5" t="s">
        <v>95</v>
      </c>
      <c r="U2836" s="5" t="s">
        <v>46</v>
      </c>
      <c r="V2836" s="5" t="s">
        <v>34</v>
      </c>
      <c r="W2836" s="5" t="s">
        <v>64</v>
      </c>
      <c r="X2836" s="5" t="s">
        <v>35</v>
      </c>
    </row>
    <row r="2837" spans="1:24" x14ac:dyDescent="0.3">
      <c r="A2837" s="5" t="s">
        <v>4673</v>
      </c>
      <c r="B2837" s="5" t="s">
        <v>4674</v>
      </c>
      <c r="C2837" s="5" t="s">
        <v>26</v>
      </c>
      <c r="D2837" s="6">
        <v>28419</v>
      </c>
      <c r="E2837" s="5">
        <v>49</v>
      </c>
      <c r="F2837" s="5" t="s">
        <v>57</v>
      </c>
      <c r="G2837" s="5" t="s">
        <v>205</v>
      </c>
      <c r="H2837" s="6">
        <v>42957</v>
      </c>
      <c r="I2837" s="7">
        <v>9.1</v>
      </c>
      <c r="J2837" s="8">
        <v>119979</v>
      </c>
      <c r="K2837" s="8">
        <v>6117</v>
      </c>
      <c r="L2837" s="7">
        <v>82.8</v>
      </c>
      <c r="M2837" s="5" t="s">
        <v>59</v>
      </c>
      <c r="N2837" s="5">
        <v>22</v>
      </c>
      <c r="O2837" s="5">
        <v>16</v>
      </c>
      <c r="P2837" s="5">
        <v>76</v>
      </c>
      <c r="Q2837" s="5">
        <v>5</v>
      </c>
      <c r="R2837" s="5" t="s">
        <v>39</v>
      </c>
      <c r="S2837" s="5" t="s">
        <v>76</v>
      </c>
      <c r="T2837" s="5" t="s">
        <v>53</v>
      </c>
      <c r="U2837" s="5" t="s">
        <v>77</v>
      </c>
      <c r="V2837" s="5" t="s">
        <v>34</v>
      </c>
      <c r="W2837" s="5" t="s">
        <v>64</v>
      </c>
      <c r="X2837" s="5" t="s">
        <v>35</v>
      </c>
    </row>
    <row r="2838" spans="1:24" x14ac:dyDescent="0.3">
      <c r="A2838" s="5" t="s">
        <v>4675</v>
      </c>
      <c r="B2838" s="5" t="s">
        <v>1138</v>
      </c>
      <c r="C2838" s="5" t="s">
        <v>56</v>
      </c>
      <c r="D2838" s="6">
        <v>36241</v>
      </c>
      <c r="E2838" s="5">
        <v>27</v>
      </c>
      <c r="F2838" s="5" t="s">
        <v>57</v>
      </c>
      <c r="G2838" s="5" t="s">
        <v>58</v>
      </c>
      <c r="H2838" s="6">
        <v>45419</v>
      </c>
      <c r="I2838" s="7">
        <v>2.2999999999999998</v>
      </c>
      <c r="J2838" s="8">
        <v>107472</v>
      </c>
      <c r="K2838" s="8">
        <v>8222</v>
      </c>
      <c r="L2838" s="7">
        <v>84.6</v>
      </c>
      <c r="M2838" s="5" t="s">
        <v>45</v>
      </c>
      <c r="N2838" s="5">
        <v>32</v>
      </c>
      <c r="O2838" s="5">
        <v>24</v>
      </c>
      <c r="P2838" s="5">
        <v>49</v>
      </c>
      <c r="Q2838" s="5">
        <v>1</v>
      </c>
      <c r="R2838" s="5" t="s">
        <v>30</v>
      </c>
      <c r="S2838" s="5" t="s">
        <v>125</v>
      </c>
      <c r="T2838" s="5" t="s">
        <v>82</v>
      </c>
      <c r="U2838" s="5" t="s">
        <v>77</v>
      </c>
      <c r="V2838" s="5" t="s">
        <v>34</v>
      </c>
      <c r="W2838" s="5" t="s">
        <v>64</v>
      </c>
      <c r="X2838" s="5" t="s">
        <v>35</v>
      </c>
    </row>
    <row r="2839" spans="1:24" x14ac:dyDescent="0.3">
      <c r="A2839" s="5" t="s">
        <v>4676</v>
      </c>
      <c r="B2839" s="5" t="s">
        <v>4677</v>
      </c>
      <c r="C2839" s="5" t="s">
        <v>26</v>
      </c>
      <c r="D2839" s="6">
        <v>36266</v>
      </c>
      <c r="E2839" s="5">
        <v>27</v>
      </c>
      <c r="F2839" s="5" t="s">
        <v>67</v>
      </c>
      <c r="G2839" s="5" t="s">
        <v>408</v>
      </c>
      <c r="H2839" s="6">
        <v>45835</v>
      </c>
      <c r="I2839" s="7">
        <v>1.2</v>
      </c>
      <c r="J2839" s="8">
        <v>150378</v>
      </c>
      <c r="K2839" s="8">
        <v>18816</v>
      </c>
      <c r="L2839" s="7">
        <v>83</v>
      </c>
      <c r="M2839" s="5" t="s">
        <v>51</v>
      </c>
      <c r="N2839" s="5">
        <v>21</v>
      </c>
      <c r="O2839" s="5">
        <v>3</v>
      </c>
      <c r="P2839" s="5">
        <v>43</v>
      </c>
      <c r="Q2839" s="5">
        <v>4</v>
      </c>
      <c r="R2839" s="5" t="s">
        <v>30</v>
      </c>
      <c r="S2839" s="5" t="s">
        <v>60</v>
      </c>
      <c r="T2839" s="5" t="s">
        <v>32</v>
      </c>
      <c r="U2839" s="5" t="s">
        <v>33</v>
      </c>
      <c r="V2839" s="5" t="s">
        <v>34</v>
      </c>
      <c r="W2839" s="5" t="s">
        <v>64</v>
      </c>
      <c r="X2839" s="5" t="s">
        <v>35</v>
      </c>
    </row>
    <row r="2840" spans="1:24" x14ac:dyDescent="0.3">
      <c r="A2840" s="5" t="s">
        <v>4678</v>
      </c>
      <c r="B2840" s="5" t="s">
        <v>1408</v>
      </c>
      <c r="C2840" s="5" t="s">
        <v>26</v>
      </c>
      <c r="D2840" s="6">
        <v>34664</v>
      </c>
      <c r="E2840" s="5">
        <v>32</v>
      </c>
      <c r="F2840" s="5" t="s">
        <v>102</v>
      </c>
      <c r="G2840" s="5" t="s">
        <v>107</v>
      </c>
      <c r="H2840" s="6">
        <v>43532</v>
      </c>
      <c r="I2840" s="7">
        <v>7.5</v>
      </c>
      <c r="J2840" s="8">
        <v>101533</v>
      </c>
      <c r="K2840" s="8">
        <v>5455</v>
      </c>
      <c r="L2840" s="7">
        <v>98.2</v>
      </c>
      <c r="M2840" s="5" t="s">
        <v>73</v>
      </c>
      <c r="N2840" s="5">
        <v>28</v>
      </c>
      <c r="O2840" s="5">
        <v>17</v>
      </c>
      <c r="P2840" s="5">
        <v>48</v>
      </c>
      <c r="Q2840" s="5">
        <v>4</v>
      </c>
      <c r="R2840" s="5" t="s">
        <v>30</v>
      </c>
      <c r="S2840" s="5" t="s">
        <v>125</v>
      </c>
      <c r="T2840" s="5" t="s">
        <v>32</v>
      </c>
      <c r="U2840" s="5" t="s">
        <v>33</v>
      </c>
      <c r="V2840" s="5" t="s">
        <v>34</v>
      </c>
      <c r="W2840" s="5" t="s">
        <v>35</v>
      </c>
      <c r="X2840" s="5" t="s">
        <v>35</v>
      </c>
    </row>
    <row r="2841" spans="1:24" x14ac:dyDescent="0.3">
      <c r="A2841" s="5" t="s">
        <v>4679</v>
      </c>
      <c r="B2841" s="5" t="s">
        <v>889</v>
      </c>
      <c r="C2841" s="5" t="s">
        <v>56</v>
      </c>
      <c r="D2841" s="6">
        <v>34973</v>
      </c>
      <c r="E2841" s="5">
        <v>31</v>
      </c>
      <c r="F2841" s="5" t="s">
        <v>102</v>
      </c>
      <c r="G2841" s="5" t="s">
        <v>443</v>
      </c>
      <c r="H2841" s="6">
        <v>42709</v>
      </c>
      <c r="I2841" s="7">
        <v>9.8000000000000007</v>
      </c>
      <c r="J2841" s="8">
        <v>63802</v>
      </c>
      <c r="K2841" s="8">
        <v>7045</v>
      </c>
      <c r="L2841" s="7">
        <v>89.5</v>
      </c>
      <c r="M2841" s="5" t="s">
        <v>29</v>
      </c>
      <c r="N2841" s="5">
        <v>27</v>
      </c>
      <c r="O2841" s="5">
        <v>13</v>
      </c>
      <c r="P2841" s="5">
        <v>63</v>
      </c>
      <c r="Q2841" s="5">
        <v>4</v>
      </c>
      <c r="R2841" s="5" t="s">
        <v>39</v>
      </c>
      <c r="S2841" s="5" t="s">
        <v>81</v>
      </c>
      <c r="T2841" s="5" t="s">
        <v>53</v>
      </c>
      <c r="U2841" s="5" t="s">
        <v>33</v>
      </c>
      <c r="V2841" s="5" t="s">
        <v>63</v>
      </c>
      <c r="W2841" s="5" t="s">
        <v>64</v>
      </c>
      <c r="X2841" s="5" t="s">
        <v>35</v>
      </c>
    </row>
    <row r="2842" spans="1:24" x14ac:dyDescent="0.3">
      <c r="A2842" s="5" t="s">
        <v>4680</v>
      </c>
      <c r="B2842" s="5" t="s">
        <v>4014</v>
      </c>
      <c r="C2842" s="5" t="s">
        <v>26</v>
      </c>
      <c r="D2842" s="6">
        <v>35083</v>
      </c>
      <c r="E2842" s="5">
        <v>30</v>
      </c>
      <c r="F2842" s="5" t="s">
        <v>102</v>
      </c>
      <c r="G2842" s="5" t="s">
        <v>103</v>
      </c>
      <c r="H2842" s="6">
        <v>45417</v>
      </c>
      <c r="I2842" s="7">
        <v>2.2999999999999998</v>
      </c>
      <c r="J2842" s="8">
        <v>46800</v>
      </c>
      <c r="K2842" s="8">
        <v>2742</v>
      </c>
      <c r="L2842" s="7">
        <v>86.9</v>
      </c>
      <c r="M2842" s="5" t="s">
        <v>45</v>
      </c>
      <c r="N2842" s="5">
        <v>37</v>
      </c>
      <c r="O2842" s="5">
        <v>28</v>
      </c>
      <c r="P2842" s="5">
        <v>79</v>
      </c>
      <c r="Q2842" s="5">
        <v>5</v>
      </c>
      <c r="R2842" s="5" t="s">
        <v>30</v>
      </c>
      <c r="S2842" s="5" t="s">
        <v>31</v>
      </c>
      <c r="T2842" s="5" t="s">
        <v>156</v>
      </c>
      <c r="U2842" s="5" t="s">
        <v>77</v>
      </c>
      <c r="V2842" s="5" t="s">
        <v>34</v>
      </c>
      <c r="W2842" s="5" t="s">
        <v>35</v>
      </c>
      <c r="X2842" s="5" t="s">
        <v>35</v>
      </c>
    </row>
    <row r="2843" spans="1:24" x14ac:dyDescent="0.3">
      <c r="A2843" s="5" t="s">
        <v>4681</v>
      </c>
      <c r="B2843" s="5" t="s">
        <v>4682</v>
      </c>
      <c r="C2843" s="5" t="s">
        <v>26</v>
      </c>
      <c r="D2843" s="6">
        <v>37583</v>
      </c>
      <c r="E2843" s="5">
        <v>24</v>
      </c>
      <c r="F2843" s="5" t="s">
        <v>27</v>
      </c>
      <c r="G2843" s="5" t="s">
        <v>89</v>
      </c>
      <c r="H2843" s="6">
        <v>45226</v>
      </c>
      <c r="I2843" s="7">
        <v>2.9</v>
      </c>
      <c r="J2843" s="8">
        <v>81880</v>
      </c>
      <c r="K2843" s="8">
        <v>5730</v>
      </c>
      <c r="L2843" s="7">
        <v>97.4</v>
      </c>
      <c r="M2843" s="5" t="s">
        <v>59</v>
      </c>
      <c r="N2843" s="5">
        <v>24</v>
      </c>
      <c r="O2843" s="5">
        <v>14</v>
      </c>
      <c r="P2843" s="5">
        <v>73</v>
      </c>
      <c r="Q2843" s="5">
        <v>2</v>
      </c>
      <c r="R2843" s="5" t="s">
        <v>30</v>
      </c>
      <c r="S2843" s="5" t="s">
        <v>125</v>
      </c>
      <c r="T2843" s="5" t="s">
        <v>82</v>
      </c>
      <c r="U2843" s="5" t="s">
        <v>62</v>
      </c>
      <c r="V2843" s="5" t="s">
        <v>34</v>
      </c>
      <c r="W2843" s="5" t="s">
        <v>35</v>
      </c>
      <c r="X2843" s="5" t="s">
        <v>64</v>
      </c>
    </row>
    <row r="2844" spans="1:24" x14ac:dyDescent="0.3">
      <c r="A2844" s="5" t="s">
        <v>4683</v>
      </c>
      <c r="B2844" s="5" t="s">
        <v>4360</v>
      </c>
      <c r="C2844" s="5" t="s">
        <v>26</v>
      </c>
      <c r="D2844" s="6">
        <v>32819</v>
      </c>
      <c r="E2844" s="5">
        <v>37</v>
      </c>
      <c r="F2844" s="5" t="s">
        <v>128</v>
      </c>
      <c r="G2844" s="5" t="s">
        <v>139</v>
      </c>
      <c r="H2844" s="6">
        <v>45787</v>
      </c>
      <c r="I2844" s="7">
        <v>1.3</v>
      </c>
      <c r="J2844" s="8">
        <v>171753</v>
      </c>
      <c r="K2844" s="8">
        <v>30258</v>
      </c>
      <c r="L2844" s="7">
        <v>87.4</v>
      </c>
      <c r="M2844" s="5" t="s">
        <v>45</v>
      </c>
      <c r="N2844" s="5">
        <v>42</v>
      </c>
      <c r="O2844" s="5">
        <v>14</v>
      </c>
      <c r="P2844" s="5">
        <v>67</v>
      </c>
      <c r="Q2844" s="5">
        <v>2</v>
      </c>
      <c r="R2844" s="5" t="s">
        <v>30</v>
      </c>
      <c r="S2844" s="5" t="s">
        <v>90</v>
      </c>
      <c r="T2844" s="5" t="s">
        <v>156</v>
      </c>
      <c r="U2844" s="5" t="s">
        <v>46</v>
      </c>
      <c r="V2844" s="5" t="s">
        <v>34</v>
      </c>
      <c r="W2844" s="5" t="s">
        <v>64</v>
      </c>
      <c r="X2844" s="5" t="s">
        <v>64</v>
      </c>
    </row>
    <row r="2845" spans="1:24" x14ac:dyDescent="0.3">
      <c r="A2845" s="5" t="s">
        <v>4684</v>
      </c>
      <c r="B2845" s="5" t="s">
        <v>4685</v>
      </c>
      <c r="C2845" s="5" t="s">
        <v>26</v>
      </c>
      <c r="D2845" s="6">
        <v>35551</v>
      </c>
      <c r="E2845" s="5">
        <v>29</v>
      </c>
      <c r="F2845" s="5" t="s">
        <v>98</v>
      </c>
      <c r="G2845" s="5" t="s">
        <v>382</v>
      </c>
      <c r="H2845" s="6">
        <v>44487</v>
      </c>
      <c r="I2845" s="7">
        <v>4.9000000000000004</v>
      </c>
      <c r="J2845" s="8">
        <v>127617</v>
      </c>
      <c r="K2845" s="8">
        <v>11566</v>
      </c>
      <c r="L2845" s="7">
        <v>92.9</v>
      </c>
      <c r="M2845" s="5" t="s">
        <v>45</v>
      </c>
      <c r="N2845" s="5">
        <v>22</v>
      </c>
      <c r="O2845" s="5">
        <v>12</v>
      </c>
      <c r="P2845" s="5">
        <v>80</v>
      </c>
      <c r="Q2845" s="5">
        <v>2</v>
      </c>
      <c r="R2845" s="5" t="s">
        <v>39</v>
      </c>
      <c r="S2845" s="5" t="s">
        <v>125</v>
      </c>
      <c r="T2845" s="5" t="s">
        <v>69</v>
      </c>
      <c r="U2845" s="5" t="s">
        <v>77</v>
      </c>
      <c r="V2845" s="5" t="s">
        <v>34</v>
      </c>
      <c r="W2845" s="5" t="s">
        <v>35</v>
      </c>
      <c r="X2845" s="5" t="s">
        <v>35</v>
      </c>
    </row>
    <row r="2846" spans="1:24" x14ac:dyDescent="0.3">
      <c r="A2846" s="5" t="s">
        <v>4686</v>
      </c>
      <c r="B2846" s="5" t="s">
        <v>4573</v>
      </c>
      <c r="C2846" s="5" t="s">
        <v>26</v>
      </c>
      <c r="D2846" s="6">
        <v>28843</v>
      </c>
      <c r="E2846" s="5">
        <v>48</v>
      </c>
      <c r="F2846" s="5" t="s">
        <v>57</v>
      </c>
      <c r="G2846" s="5" t="s">
        <v>205</v>
      </c>
      <c r="H2846" s="6">
        <v>43502</v>
      </c>
      <c r="I2846" s="7">
        <v>7.6</v>
      </c>
      <c r="J2846" s="8">
        <v>80313</v>
      </c>
      <c r="K2846" s="8">
        <v>10544</v>
      </c>
      <c r="L2846" s="7">
        <v>91.7</v>
      </c>
      <c r="M2846" s="5" t="s">
        <v>51</v>
      </c>
      <c r="N2846" s="5">
        <v>4</v>
      </c>
      <c r="O2846" s="5">
        <v>4</v>
      </c>
      <c r="P2846" s="5">
        <v>48</v>
      </c>
      <c r="Q2846" s="5">
        <v>5</v>
      </c>
      <c r="R2846" s="5" t="s">
        <v>30</v>
      </c>
      <c r="S2846" s="5" t="s">
        <v>52</v>
      </c>
      <c r="T2846" s="5" t="s">
        <v>69</v>
      </c>
      <c r="U2846" s="5" t="s">
        <v>33</v>
      </c>
      <c r="V2846" s="5" t="s">
        <v>34</v>
      </c>
      <c r="W2846" s="5" t="s">
        <v>64</v>
      </c>
      <c r="X2846" s="5" t="s">
        <v>35</v>
      </c>
    </row>
    <row r="2847" spans="1:24" x14ac:dyDescent="0.3">
      <c r="A2847" s="5" t="s">
        <v>4687</v>
      </c>
      <c r="B2847" s="5" t="s">
        <v>2479</v>
      </c>
      <c r="C2847" s="5" t="s">
        <v>56</v>
      </c>
      <c r="D2847" s="6">
        <v>37400</v>
      </c>
      <c r="E2847" s="5">
        <v>24</v>
      </c>
      <c r="F2847" s="5" t="s">
        <v>102</v>
      </c>
      <c r="G2847" s="5" t="s">
        <v>107</v>
      </c>
      <c r="H2847" s="6">
        <v>44271</v>
      </c>
      <c r="I2847" s="7">
        <v>5.5</v>
      </c>
      <c r="J2847" s="8">
        <v>91821</v>
      </c>
      <c r="K2847" s="8">
        <v>12298</v>
      </c>
      <c r="L2847" s="7">
        <v>80.400000000000006</v>
      </c>
      <c r="M2847" s="5" t="s">
        <v>59</v>
      </c>
      <c r="N2847" s="5">
        <v>26</v>
      </c>
      <c r="O2847" s="5">
        <v>10</v>
      </c>
      <c r="P2847" s="5">
        <v>53</v>
      </c>
      <c r="Q2847" s="5">
        <v>2</v>
      </c>
      <c r="R2847" s="5" t="s">
        <v>39</v>
      </c>
      <c r="S2847" s="5" t="s">
        <v>104</v>
      </c>
      <c r="T2847" s="5" t="s">
        <v>82</v>
      </c>
      <c r="U2847" s="5" t="s">
        <v>77</v>
      </c>
      <c r="V2847" s="5" t="s">
        <v>34</v>
      </c>
      <c r="W2847" s="5" t="s">
        <v>35</v>
      </c>
      <c r="X2847" s="5" t="s">
        <v>35</v>
      </c>
    </row>
    <row r="2848" spans="1:24" x14ac:dyDescent="0.3">
      <c r="A2848" s="5" t="s">
        <v>4688</v>
      </c>
      <c r="B2848" s="5" t="s">
        <v>1384</v>
      </c>
      <c r="C2848" s="5" t="s">
        <v>26</v>
      </c>
      <c r="D2848" s="6">
        <v>38205</v>
      </c>
      <c r="E2848" s="5">
        <v>22</v>
      </c>
      <c r="F2848" s="5" t="s">
        <v>102</v>
      </c>
      <c r="G2848" s="5" t="s">
        <v>196</v>
      </c>
      <c r="H2848" s="6">
        <v>45851</v>
      </c>
      <c r="I2848" s="7">
        <v>1.2</v>
      </c>
      <c r="J2848" s="8">
        <v>24679</v>
      </c>
      <c r="K2848" s="8">
        <v>3611</v>
      </c>
      <c r="L2848" s="7">
        <v>99</v>
      </c>
      <c r="M2848" s="5" t="s">
        <v>45</v>
      </c>
      <c r="N2848" s="5">
        <v>13</v>
      </c>
      <c r="O2848" s="5">
        <v>2</v>
      </c>
      <c r="P2848" s="5">
        <v>32</v>
      </c>
      <c r="Q2848" s="5">
        <v>5</v>
      </c>
      <c r="R2848" s="5" t="s">
        <v>39</v>
      </c>
      <c r="S2848" s="5" t="s">
        <v>31</v>
      </c>
      <c r="T2848" s="5" t="s">
        <v>32</v>
      </c>
      <c r="U2848" s="5" t="s">
        <v>33</v>
      </c>
      <c r="V2848" s="5" t="s">
        <v>34</v>
      </c>
      <c r="W2848" s="5" t="s">
        <v>35</v>
      </c>
      <c r="X2848" s="5" t="s">
        <v>35</v>
      </c>
    </row>
    <row r="2849" spans="1:24" x14ac:dyDescent="0.3">
      <c r="A2849" s="5" t="s">
        <v>4689</v>
      </c>
      <c r="B2849" s="5" t="s">
        <v>2230</v>
      </c>
      <c r="C2849" s="5" t="s">
        <v>56</v>
      </c>
      <c r="D2849" s="6">
        <v>33466</v>
      </c>
      <c r="E2849" s="5">
        <v>35</v>
      </c>
      <c r="F2849" s="5" t="s">
        <v>67</v>
      </c>
      <c r="G2849" s="5" t="s">
        <v>142</v>
      </c>
      <c r="H2849" s="6">
        <v>43619</v>
      </c>
      <c r="I2849" s="7">
        <v>7.3</v>
      </c>
      <c r="J2849" s="8">
        <v>68200</v>
      </c>
      <c r="K2849" s="8">
        <v>6984</v>
      </c>
      <c r="L2849" s="7">
        <v>97.5</v>
      </c>
      <c r="M2849" s="5" t="s">
        <v>59</v>
      </c>
      <c r="N2849" s="5">
        <v>19</v>
      </c>
      <c r="O2849" s="5">
        <v>25</v>
      </c>
      <c r="P2849" s="5">
        <v>14</v>
      </c>
      <c r="Q2849" s="5">
        <v>2</v>
      </c>
      <c r="R2849" s="5" t="s">
        <v>39</v>
      </c>
      <c r="S2849" s="5" t="s">
        <v>81</v>
      </c>
      <c r="T2849" s="5" t="s">
        <v>40</v>
      </c>
      <c r="U2849" s="5" t="s">
        <v>46</v>
      </c>
      <c r="V2849" s="5" t="s">
        <v>83</v>
      </c>
      <c r="W2849" s="5" t="s">
        <v>64</v>
      </c>
      <c r="X2849" s="5" t="s">
        <v>35</v>
      </c>
    </row>
    <row r="2850" spans="1:24" x14ac:dyDescent="0.3">
      <c r="A2850" s="5" t="s">
        <v>4690</v>
      </c>
      <c r="B2850" s="5" t="s">
        <v>1462</v>
      </c>
      <c r="C2850" s="5" t="s">
        <v>26</v>
      </c>
      <c r="D2850" s="6">
        <v>25139</v>
      </c>
      <c r="E2850" s="5">
        <v>58</v>
      </c>
      <c r="F2850" s="5" t="s">
        <v>93</v>
      </c>
      <c r="G2850" s="5" t="s">
        <v>115</v>
      </c>
      <c r="H2850" s="6">
        <v>44206</v>
      </c>
      <c r="I2850" s="7">
        <v>5.7</v>
      </c>
      <c r="J2850" s="8">
        <v>170698</v>
      </c>
      <c r="K2850" s="8">
        <v>21987</v>
      </c>
      <c r="L2850" s="7">
        <v>91.1</v>
      </c>
      <c r="M2850" s="5" t="s">
        <v>45</v>
      </c>
      <c r="N2850" s="5">
        <v>32</v>
      </c>
      <c r="O2850" s="5">
        <v>2</v>
      </c>
      <c r="P2850" s="5">
        <v>79</v>
      </c>
      <c r="Q2850" s="5">
        <v>3</v>
      </c>
      <c r="R2850" s="5" t="s">
        <v>30</v>
      </c>
      <c r="S2850" s="5" t="s">
        <v>81</v>
      </c>
      <c r="T2850" s="5" t="s">
        <v>61</v>
      </c>
      <c r="U2850" s="5" t="s">
        <v>77</v>
      </c>
      <c r="V2850" s="5" t="s">
        <v>34</v>
      </c>
      <c r="W2850" s="5" t="s">
        <v>35</v>
      </c>
      <c r="X2850" s="5" t="s">
        <v>35</v>
      </c>
    </row>
    <row r="2851" spans="1:24" x14ac:dyDescent="0.3">
      <c r="A2851" s="5" t="s">
        <v>4691</v>
      </c>
      <c r="B2851" s="5" t="s">
        <v>4240</v>
      </c>
      <c r="C2851" s="5" t="s">
        <v>56</v>
      </c>
      <c r="D2851" s="6">
        <v>38474</v>
      </c>
      <c r="E2851" s="5">
        <v>21</v>
      </c>
      <c r="F2851" s="5" t="s">
        <v>93</v>
      </c>
      <c r="G2851" s="5" t="s">
        <v>115</v>
      </c>
      <c r="H2851" s="6">
        <v>45428</v>
      </c>
      <c r="I2851" s="7">
        <v>2.2999999999999998</v>
      </c>
      <c r="J2851" s="8">
        <v>59539</v>
      </c>
      <c r="K2851" s="8">
        <v>10152</v>
      </c>
      <c r="L2851" s="7">
        <v>85.1</v>
      </c>
      <c r="M2851" s="5" t="s">
        <v>51</v>
      </c>
      <c r="N2851" s="5">
        <v>32</v>
      </c>
      <c r="O2851" s="5">
        <v>8</v>
      </c>
      <c r="P2851" s="5">
        <v>71</v>
      </c>
      <c r="Q2851" s="5">
        <v>1</v>
      </c>
      <c r="R2851" s="5" t="s">
        <v>30</v>
      </c>
      <c r="S2851" s="5" t="s">
        <v>81</v>
      </c>
      <c r="T2851" s="5" t="s">
        <v>143</v>
      </c>
      <c r="U2851" s="5" t="s">
        <v>62</v>
      </c>
      <c r="V2851" s="5" t="s">
        <v>34</v>
      </c>
      <c r="W2851" s="5" t="s">
        <v>64</v>
      </c>
      <c r="X2851" s="5" t="s">
        <v>35</v>
      </c>
    </row>
    <row r="2852" spans="1:24" x14ac:dyDescent="0.3">
      <c r="A2852" s="5" t="s">
        <v>4692</v>
      </c>
      <c r="B2852" s="5" t="s">
        <v>4693</v>
      </c>
      <c r="C2852" s="5" t="s">
        <v>56</v>
      </c>
      <c r="D2852" s="6">
        <v>34301</v>
      </c>
      <c r="E2852" s="5">
        <v>33</v>
      </c>
      <c r="F2852" s="5" t="s">
        <v>93</v>
      </c>
      <c r="G2852" s="5" t="s">
        <v>115</v>
      </c>
      <c r="H2852" s="6">
        <v>45811</v>
      </c>
      <c r="I2852" s="7">
        <v>1.3</v>
      </c>
      <c r="J2852" s="8">
        <v>69804</v>
      </c>
      <c r="K2852" s="8" t="s">
        <v>7320</v>
      </c>
      <c r="L2852" s="7">
        <v>78.599999999999994</v>
      </c>
      <c r="M2852" s="5" t="s">
        <v>45</v>
      </c>
      <c r="N2852" s="5">
        <v>8</v>
      </c>
      <c r="O2852" s="5">
        <v>16</v>
      </c>
      <c r="P2852" s="5">
        <v>8</v>
      </c>
      <c r="Q2852" s="5">
        <v>4</v>
      </c>
      <c r="R2852" s="5" t="s">
        <v>39</v>
      </c>
      <c r="S2852" s="5" t="s">
        <v>125</v>
      </c>
      <c r="T2852" s="5" t="s">
        <v>156</v>
      </c>
      <c r="U2852" s="5" t="s">
        <v>33</v>
      </c>
      <c r="V2852" s="5" t="s">
        <v>34</v>
      </c>
      <c r="W2852" s="5" t="s">
        <v>64</v>
      </c>
      <c r="X2852" s="5" t="s">
        <v>35</v>
      </c>
    </row>
    <row r="2853" spans="1:24" x14ac:dyDescent="0.3">
      <c r="A2853" s="5" t="s">
        <v>4694</v>
      </c>
      <c r="B2853" s="5" t="s">
        <v>3258</v>
      </c>
      <c r="C2853" s="5" t="s">
        <v>56</v>
      </c>
      <c r="D2853" s="6">
        <v>38326</v>
      </c>
      <c r="E2853" s="5">
        <v>22</v>
      </c>
      <c r="F2853" s="5" t="s">
        <v>43</v>
      </c>
      <c r="G2853" s="5" t="s">
        <v>86</v>
      </c>
      <c r="H2853" s="6">
        <v>45153</v>
      </c>
      <c r="I2853" s="7">
        <v>3.1</v>
      </c>
      <c r="J2853" s="8">
        <v>150864</v>
      </c>
      <c r="K2853" s="8">
        <v>12925</v>
      </c>
      <c r="L2853" s="7">
        <v>99.6</v>
      </c>
      <c r="M2853" s="5" t="s">
        <v>29</v>
      </c>
      <c r="N2853" s="5">
        <v>15</v>
      </c>
      <c r="O2853" s="5">
        <v>21</v>
      </c>
      <c r="P2853" s="5">
        <v>76</v>
      </c>
      <c r="Q2853" s="5">
        <v>1</v>
      </c>
      <c r="R2853" s="5" t="s">
        <v>30</v>
      </c>
      <c r="S2853" s="5" t="s">
        <v>60</v>
      </c>
      <c r="T2853" s="5" t="s">
        <v>61</v>
      </c>
      <c r="U2853" s="5" t="s">
        <v>62</v>
      </c>
      <c r="V2853" s="5" t="s">
        <v>34</v>
      </c>
      <c r="W2853" s="5" t="s">
        <v>64</v>
      </c>
      <c r="X2853" s="5" t="s">
        <v>64</v>
      </c>
    </row>
    <row r="2854" spans="1:24" x14ac:dyDescent="0.3">
      <c r="A2854" s="5" t="s">
        <v>4695</v>
      </c>
      <c r="B2854" s="5" t="s">
        <v>4696</v>
      </c>
      <c r="C2854" s="5" t="s">
        <v>56</v>
      </c>
      <c r="D2854" s="6">
        <v>33410</v>
      </c>
      <c r="E2854" s="5">
        <v>35</v>
      </c>
      <c r="F2854" s="5" t="s">
        <v>4697</v>
      </c>
      <c r="G2854" s="5" t="s">
        <v>205</v>
      </c>
      <c r="H2854" s="6">
        <v>44780</v>
      </c>
      <c r="I2854" s="7">
        <v>4.0999999999999996</v>
      </c>
      <c r="J2854" s="8">
        <v>27016</v>
      </c>
      <c r="K2854" s="8">
        <v>4052</v>
      </c>
      <c r="L2854" s="7">
        <v>84.8</v>
      </c>
      <c r="M2854" s="5" t="s">
        <v>51</v>
      </c>
      <c r="N2854" s="5">
        <v>26</v>
      </c>
      <c r="O2854" s="5">
        <v>7</v>
      </c>
      <c r="P2854" s="5">
        <v>75</v>
      </c>
      <c r="Q2854" s="5">
        <v>3</v>
      </c>
      <c r="R2854" s="5" t="s">
        <v>39</v>
      </c>
      <c r="S2854" s="5" t="s">
        <v>52</v>
      </c>
      <c r="T2854" s="5" t="s">
        <v>53</v>
      </c>
      <c r="U2854" s="5" t="s">
        <v>77</v>
      </c>
      <c r="V2854" s="5" t="s">
        <v>34</v>
      </c>
      <c r="W2854" s="5" t="s">
        <v>64</v>
      </c>
      <c r="X2854" s="5" t="s">
        <v>64</v>
      </c>
    </row>
    <row r="2855" spans="1:24" x14ac:dyDescent="0.3">
      <c r="A2855" s="5" t="s">
        <v>4698</v>
      </c>
      <c r="B2855" s="5" t="s">
        <v>1076</v>
      </c>
      <c r="C2855" s="5" t="s">
        <v>56</v>
      </c>
      <c r="D2855" s="6">
        <v>36886</v>
      </c>
      <c r="E2855" s="5">
        <v>26</v>
      </c>
      <c r="F2855" s="5" t="s">
        <v>49</v>
      </c>
      <c r="G2855" s="5" t="s">
        <v>118</v>
      </c>
      <c r="H2855" s="6">
        <v>45002</v>
      </c>
      <c r="I2855" s="7">
        <v>3.5</v>
      </c>
      <c r="J2855" s="8">
        <v>121940</v>
      </c>
      <c r="K2855" s="8">
        <v>10488</v>
      </c>
      <c r="L2855" s="7">
        <v>94.7</v>
      </c>
      <c r="M2855" s="5" t="s">
        <v>73</v>
      </c>
      <c r="N2855" s="5">
        <v>32</v>
      </c>
      <c r="O2855" s="5">
        <v>1</v>
      </c>
      <c r="P2855" s="5">
        <v>79</v>
      </c>
      <c r="Q2855" s="5">
        <v>3</v>
      </c>
      <c r="R2855" s="5" t="s">
        <v>30</v>
      </c>
      <c r="S2855" s="5" t="s">
        <v>125</v>
      </c>
      <c r="T2855" s="5" t="s">
        <v>32</v>
      </c>
      <c r="U2855" s="5" t="s">
        <v>77</v>
      </c>
      <c r="V2855" s="5" t="s">
        <v>34</v>
      </c>
      <c r="W2855" s="5" t="s">
        <v>64</v>
      </c>
      <c r="X2855" s="5" t="s">
        <v>64</v>
      </c>
    </row>
    <row r="2856" spans="1:24" x14ac:dyDescent="0.3">
      <c r="A2856" s="5" t="s">
        <v>4699</v>
      </c>
      <c r="B2856" s="5" t="s">
        <v>4700</v>
      </c>
      <c r="C2856" s="5" t="s">
        <v>26</v>
      </c>
      <c r="D2856" s="6">
        <v>27035</v>
      </c>
      <c r="E2856" s="5">
        <v>52</v>
      </c>
      <c r="F2856" s="5" t="s">
        <v>57</v>
      </c>
      <c r="G2856" s="5" t="s">
        <v>58</v>
      </c>
      <c r="H2856" s="6">
        <v>44056</v>
      </c>
      <c r="I2856" s="7">
        <v>6.1</v>
      </c>
      <c r="J2856" s="8">
        <v>164317</v>
      </c>
      <c r="K2856" s="8">
        <v>28859</v>
      </c>
      <c r="L2856" s="7">
        <v>94.3</v>
      </c>
      <c r="M2856" s="5" t="s">
        <v>29</v>
      </c>
      <c r="N2856" s="5">
        <v>2</v>
      </c>
      <c r="O2856" s="5">
        <v>5</v>
      </c>
      <c r="P2856" s="5">
        <v>73</v>
      </c>
      <c r="Q2856" s="5">
        <v>5</v>
      </c>
      <c r="R2856" s="5" t="s">
        <v>30</v>
      </c>
      <c r="S2856" s="5" t="s">
        <v>31</v>
      </c>
      <c r="T2856" s="5" t="s">
        <v>40</v>
      </c>
      <c r="U2856" s="5" t="s">
        <v>62</v>
      </c>
      <c r="V2856" s="5" t="s">
        <v>63</v>
      </c>
      <c r="W2856" s="5" t="s">
        <v>35</v>
      </c>
      <c r="X2856" s="5" t="s">
        <v>35</v>
      </c>
    </row>
    <row r="2857" spans="1:24" x14ac:dyDescent="0.3">
      <c r="A2857" s="5" t="s">
        <v>4701</v>
      </c>
      <c r="B2857" s="5" t="s">
        <v>1623</v>
      </c>
      <c r="C2857" s="5" t="s">
        <v>56</v>
      </c>
      <c r="D2857" s="6">
        <v>36510</v>
      </c>
      <c r="E2857" s="5">
        <v>27</v>
      </c>
      <c r="F2857" s="5" t="s">
        <v>93</v>
      </c>
      <c r="G2857" s="5" t="s">
        <v>215</v>
      </c>
      <c r="H2857" s="6">
        <v>45505</v>
      </c>
      <c r="I2857" s="7">
        <v>2.1</v>
      </c>
      <c r="J2857" s="8">
        <v>117902</v>
      </c>
      <c r="K2857" s="8">
        <v>15894</v>
      </c>
      <c r="L2857" s="7">
        <v>99.6</v>
      </c>
      <c r="M2857" s="5" t="s">
        <v>51</v>
      </c>
      <c r="N2857" s="5">
        <v>24</v>
      </c>
      <c r="O2857" s="5">
        <v>25</v>
      </c>
      <c r="P2857" s="5">
        <v>16</v>
      </c>
      <c r="Q2857" s="5">
        <v>1</v>
      </c>
      <c r="R2857" s="5" t="s">
        <v>39</v>
      </c>
      <c r="S2857" s="5" t="s">
        <v>90</v>
      </c>
      <c r="T2857" s="5" t="s">
        <v>61</v>
      </c>
      <c r="U2857" s="5" t="s">
        <v>46</v>
      </c>
      <c r="V2857" s="5" t="s">
        <v>34</v>
      </c>
      <c r="W2857" s="5" t="s">
        <v>35</v>
      </c>
      <c r="X2857" s="5" t="s">
        <v>35</v>
      </c>
    </row>
    <row r="2858" spans="1:24" x14ac:dyDescent="0.3">
      <c r="A2858" s="5" t="s">
        <v>4702</v>
      </c>
      <c r="B2858" s="5" t="s">
        <v>2333</v>
      </c>
      <c r="C2858" s="5" t="s">
        <v>56</v>
      </c>
      <c r="D2858" s="6">
        <v>34104</v>
      </c>
      <c r="E2858" s="5">
        <v>33</v>
      </c>
      <c r="F2858" s="5" t="s">
        <v>102</v>
      </c>
      <c r="G2858" s="5" t="s">
        <v>443</v>
      </c>
      <c r="H2858" s="6">
        <v>42584</v>
      </c>
      <c r="I2858" s="7">
        <v>10.1</v>
      </c>
      <c r="J2858" s="8">
        <v>83021</v>
      </c>
      <c r="K2858" s="8">
        <v>7848</v>
      </c>
      <c r="L2858" s="7">
        <v>84.4</v>
      </c>
      <c r="M2858" s="5" t="s">
        <v>59</v>
      </c>
      <c r="N2858" s="5">
        <v>29</v>
      </c>
      <c r="O2858" s="5">
        <v>17</v>
      </c>
      <c r="P2858" s="5">
        <v>39</v>
      </c>
      <c r="Q2858" s="5">
        <v>3</v>
      </c>
      <c r="R2858" s="5" t="s">
        <v>39</v>
      </c>
      <c r="S2858" s="5" t="s">
        <v>81</v>
      </c>
      <c r="T2858" s="5" t="s">
        <v>40</v>
      </c>
      <c r="U2858" s="5" t="s">
        <v>77</v>
      </c>
      <c r="V2858" s="5" t="s">
        <v>34</v>
      </c>
      <c r="W2858" s="5" t="s">
        <v>35</v>
      </c>
      <c r="X2858" s="5" t="s">
        <v>35</v>
      </c>
    </row>
    <row r="2859" spans="1:24" x14ac:dyDescent="0.3">
      <c r="A2859" s="5" t="s">
        <v>4703</v>
      </c>
      <c r="B2859" s="5" t="s">
        <v>469</v>
      </c>
      <c r="C2859" s="5" t="s">
        <v>26</v>
      </c>
      <c r="D2859" s="6">
        <v>38638</v>
      </c>
      <c r="E2859" s="5">
        <v>21</v>
      </c>
      <c r="F2859" s="5" t="s">
        <v>102</v>
      </c>
      <c r="G2859" s="5" t="s">
        <v>107</v>
      </c>
      <c r="H2859" s="6">
        <v>45916</v>
      </c>
      <c r="I2859" s="7">
        <v>1</v>
      </c>
      <c r="J2859" s="8">
        <v>134147</v>
      </c>
      <c r="K2859" s="8">
        <v>13502</v>
      </c>
      <c r="L2859" s="7">
        <v>87.1</v>
      </c>
      <c r="M2859" s="5" t="s">
        <v>73</v>
      </c>
      <c r="N2859" s="5">
        <v>34</v>
      </c>
      <c r="O2859" s="5">
        <v>5</v>
      </c>
      <c r="P2859" s="5">
        <v>53</v>
      </c>
      <c r="Q2859" s="5">
        <v>1</v>
      </c>
      <c r="R2859" s="5" t="s">
        <v>39</v>
      </c>
      <c r="S2859" s="5" t="s">
        <v>60</v>
      </c>
      <c r="T2859" s="5" t="s">
        <v>32</v>
      </c>
      <c r="U2859" s="5" t="s">
        <v>77</v>
      </c>
      <c r="V2859" s="5" t="s">
        <v>34</v>
      </c>
      <c r="W2859" s="5" t="s">
        <v>35</v>
      </c>
      <c r="X2859" s="5" t="s">
        <v>64</v>
      </c>
    </row>
    <row r="2860" spans="1:24" x14ac:dyDescent="0.3">
      <c r="A2860" s="5" t="s">
        <v>4704</v>
      </c>
      <c r="B2860" s="5" t="s">
        <v>4705</v>
      </c>
      <c r="C2860" s="5" t="s">
        <v>26</v>
      </c>
      <c r="D2860" s="6">
        <v>27386</v>
      </c>
      <c r="E2860" s="5">
        <v>52</v>
      </c>
      <c r="F2860" s="5" t="s">
        <v>27</v>
      </c>
      <c r="G2860" s="5" t="s">
        <v>89</v>
      </c>
      <c r="H2860" s="6">
        <v>43198</v>
      </c>
      <c r="I2860" s="7">
        <v>8.4</v>
      </c>
      <c r="J2860" s="8">
        <v>25284</v>
      </c>
      <c r="K2860" s="8">
        <v>4163</v>
      </c>
      <c r="L2860" s="7">
        <v>80.400000000000006</v>
      </c>
      <c r="M2860" s="5" t="s">
        <v>51</v>
      </c>
      <c r="N2860" s="5">
        <v>27</v>
      </c>
      <c r="O2860" s="5">
        <v>19</v>
      </c>
      <c r="P2860" s="5">
        <v>79</v>
      </c>
      <c r="Q2860" s="5">
        <v>3</v>
      </c>
      <c r="R2860" s="5" t="s">
        <v>39</v>
      </c>
      <c r="S2860" s="5" t="s">
        <v>119</v>
      </c>
      <c r="T2860" s="5" t="s">
        <v>143</v>
      </c>
      <c r="U2860" s="5" t="s">
        <v>77</v>
      </c>
      <c r="V2860" s="5" t="s">
        <v>34</v>
      </c>
      <c r="W2860" s="5" t="s">
        <v>35</v>
      </c>
      <c r="X2860" s="5" t="s">
        <v>35</v>
      </c>
    </row>
    <row r="2861" spans="1:24" x14ac:dyDescent="0.3">
      <c r="A2861" s="5" t="s">
        <v>4706</v>
      </c>
      <c r="B2861" s="5" t="s">
        <v>4707</v>
      </c>
      <c r="C2861" s="5" t="s">
        <v>56</v>
      </c>
      <c r="D2861" s="6">
        <v>25190</v>
      </c>
      <c r="E2861" s="5">
        <v>58</v>
      </c>
      <c r="F2861" s="5" t="s">
        <v>93</v>
      </c>
      <c r="G2861" s="5" t="s">
        <v>180</v>
      </c>
      <c r="H2861" s="6">
        <v>43170</v>
      </c>
      <c r="I2861" s="7">
        <v>8.5</v>
      </c>
      <c r="J2861" s="8">
        <v>166960</v>
      </c>
      <c r="K2861" s="8">
        <v>25715</v>
      </c>
      <c r="L2861" s="7">
        <v>87.2</v>
      </c>
      <c r="M2861" s="5" t="s">
        <v>45</v>
      </c>
      <c r="N2861" s="5">
        <v>14</v>
      </c>
      <c r="O2861" s="5">
        <v>22</v>
      </c>
      <c r="P2861" s="5">
        <v>76</v>
      </c>
      <c r="Q2861" s="5">
        <v>1</v>
      </c>
      <c r="R2861" s="5" t="s">
        <v>39</v>
      </c>
      <c r="S2861" s="5" t="s">
        <v>31</v>
      </c>
      <c r="T2861" s="5" t="s">
        <v>53</v>
      </c>
      <c r="U2861" s="5" t="s">
        <v>77</v>
      </c>
      <c r="V2861" s="5" t="s">
        <v>34</v>
      </c>
      <c r="W2861" s="5" t="s">
        <v>35</v>
      </c>
      <c r="X2861" s="5" t="s">
        <v>35</v>
      </c>
    </row>
    <row r="2862" spans="1:24" x14ac:dyDescent="0.3">
      <c r="A2862" s="5" t="s">
        <v>4708</v>
      </c>
      <c r="B2862" s="5" t="s">
        <v>568</v>
      </c>
      <c r="C2862" s="5" t="s">
        <v>56</v>
      </c>
      <c r="D2862" s="6">
        <v>27868</v>
      </c>
      <c r="E2862" s="5">
        <v>50</v>
      </c>
      <c r="F2862" s="5" t="s">
        <v>57</v>
      </c>
      <c r="G2862" s="5" t="s">
        <v>467</v>
      </c>
      <c r="H2862" s="6">
        <v>44963</v>
      </c>
      <c r="I2862" s="7">
        <v>3.6</v>
      </c>
      <c r="J2862" s="8">
        <v>133185</v>
      </c>
      <c r="K2862" s="8">
        <v>22761</v>
      </c>
      <c r="L2862" s="7">
        <v>93.6</v>
      </c>
      <c r="M2862" s="5" t="s">
        <v>51</v>
      </c>
      <c r="N2862" s="5">
        <v>30</v>
      </c>
      <c r="O2862" s="5">
        <v>20</v>
      </c>
      <c r="P2862" s="5">
        <v>21</v>
      </c>
      <c r="Q2862" s="5">
        <v>5</v>
      </c>
      <c r="R2862" s="5" t="s">
        <v>30</v>
      </c>
      <c r="S2862" s="5" t="s">
        <v>119</v>
      </c>
      <c r="T2862" s="5" t="s">
        <v>82</v>
      </c>
      <c r="U2862" s="5" t="s">
        <v>77</v>
      </c>
      <c r="V2862" s="5" t="s">
        <v>34</v>
      </c>
      <c r="W2862" s="5" t="s">
        <v>64</v>
      </c>
      <c r="X2862" s="5" t="s">
        <v>64</v>
      </c>
    </row>
    <row r="2863" spans="1:24" x14ac:dyDescent="0.3">
      <c r="A2863" s="5" t="s">
        <v>4709</v>
      </c>
      <c r="B2863" s="5" t="s">
        <v>1064</v>
      </c>
      <c r="C2863" s="5" t="s">
        <v>26</v>
      </c>
      <c r="D2863" s="6">
        <v>27582</v>
      </c>
      <c r="E2863" s="5">
        <v>51</v>
      </c>
      <c r="F2863" s="5" t="s">
        <v>128</v>
      </c>
      <c r="G2863" s="5" t="s">
        <v>503</v>
      </c>
      <c r="H2863" s="6">
        <v>43985</v>
      </c>
      <c r="I2863" s="7">
        <v>6.3</v>
      </c>
      <c r="J2863" s="8">
        <v>96465</v>
      </c>
      <c r="K2863" s="8">
        <v>5877</v>
      </c>
      <c r="L2863" s="7">
        <v>95</v>
      </c>
      <c r="M2863" s="5" t="s">
        <v>29</v>
      </c>
      <c r="N2863" s="5">
        <v>36</v>
      </c>
      <c r="O2863" s="5">
        <v>14</v>
      </c>
      <c r="P2863" s="5">
        <v>55</v>
      </c>
      <c r="Q2863" s="5">
        <v>5</v>
      </c>
      <c r="R2863" s="5" t="s">
        <v>39</v>
      </c>
      <c r="S2863" s="5" t="s">
        <v>81</v>
      </c>
      <c r="T2863" s="5" t="s">
        <v>69</v>
      </c>
      <c r="U2863" s="5" t="s">
        <v>33</v>
      </c>
      <c r="V2863" s="5" t="s">
        <v>34</v>
      </c>
      <c r="W2863" s="5" t="s">
        <v>35</v>
      </c>
      <c r="X2863" s="5" t="s">
        <v>64</v>
      </c>
    </row>
    <row r="2864" spans="1:24" x14ac:dyDescent="0.3">
      <c r="A2864" s="5" t="s">
        <v>4710</v>
      </c>
      <c r="B2864" s="5" t="s">
        <v>2005</v>
      </c>
      <c r="C2864" s="5" t="s">
        <v>26</v>
      </c>
      <c r="D2864" s="6">
        <v>33360</v>
      </c>
      <c r="E2864" s="5">
        <v>35</v>
      </c>
      <c r="F2864" s="5" t="s">
        <v>128</v>
      </c>
      <c r="G2864" s="5" t="s">
        <v>139</v>
      </c>
      <c r="H2864" s="6">
        <v>42811</v>
      </c>
      <c r="I2864" s="7">
        <v>9.5</v>
      </c>
      <c r="J2864" s="8">
        <v>172540</v>
      </c>
      <c r="K2864" s="8">
        <v>16595</v>
      </c>
      <c r="L2864" s="7">
        <v>97.7</v>
      </c>
      <c r="M2864" s="5" t="s">
        <v>51</v>
      </c>
      <c r="N2864" s="5">
        <v>40</v>
      </c>
      <c r="O2864" s="5">
        <v>26</v>
      </c>
      <c r="P2864" s="5">
        <v>49</v>
      </c>
      <c r="Q2864" s="5">
        <v>1</v>
      </c>
      <c r="R2864" s="5" t="s">
        <v>30</v>
      </c>
      <c r="S2864" s="5" t="s">
        <v>60</v>
      </c>
      <c r="T2864" s="5" t="s">
        <v>69</v>
      </c>
      <c r="U2864" s="5" t="s">
        <v>33</v>
      </c>
      <c r="V2864" s="5" t="s">
        <v>34</v>
      </c>
      <c r="W2864" s="5" t="s">
        <v>35</v>
      </c>
      <c r="X2864" s="5" t="s">
        <v>35</v>
      </c>
    </row>
    <row r="2865" spans="1:24" x14ac:dyDescent="0.3">
      <c r="A2865" s="5" t="s">
        <v>4711</v>
      </c>
      <c r="B2865" s="5" t="s">
        <v>687</v>
      </c>
      <c r="C2865" s="5" t="s">
        <v>26</v>
      </c>
      <c r="D2865" s="6">
        <v>35097</v>
      </c>
      <c r="E2865" s="5">
        <v>30</v>
      </c>
      <c r="F2865" s="5" t="s">
        <v>128</v>
      </c>
      <c r="G2865" s="5" t="s">
        <v>503</v>
      </c>
      <c r="H2865" s="6">
        <v>46000</v>
      </c>
      <c r="I2865" s="7">
        <v>0.8</v>
      </c>
      <c r="J2865" s="8">
        <v>122363</v>
      </c>
      <c r="K2865" s="8">
        <v>11624</v>
      </c>
      <c r="L2865" s="7">
        <v>95.7</v>
      </c>
      <c r="M2865" s="5" t="s">
        <v>59</v>
      </c>
      <c r="N2865" s="5">
        <v>26</v>
      </c>
      <c r="O2865" s="5">
        <v>19</v>
      </c>
      <c r="P2865" s="5">
        <v>58</v>
      </c>
      <c r="Q2865" s="5">
        <v>4</v>
      </c>
      <c r="R2865" s="5" t="s">
        <v>30</v>
      </c>
      <c r="S2865" s="5" t="s">
        <v>60</v>
      </c>
      <c r="T2865" s="5" t="s">
        <v>61</v>
      </c>
      <c r="U2865" s="5" t="s">
        <v>46</v>
      </c>
      <c r="V2865" s="5" t="s">
        <v>34</v>
      </c>
      <c r="W2865" s="5" t="s">
        <v>64</v>
      </c>
      <c r="X2865" s="5" t="s">
        <v>64</v>
      </c>
    </row>
    <row r="2866" spans="1:24" x14ac:dyDescent="0.3">
      <c r="A2866" s="5" t="s">
        <v>4712</v>
      </c>
      <c r="B2866" s="5" t="s">
        <v>4713</v>
      </c>
      <c r="C2866" s="5" t="s">
        <v>56</v>
      </c>
      <c r="D2866" s="6">
        <v>34019</v>
      </c>
      <c r="E2866" s="5">
        <v>33</v>
      </c>
      <c r="F2866" s="5" t="s">
        <v>98</v>
      </c>
      <c r="G2866" s="5" t="s">
        <v>273</v>
      </c>
      <c r="H2866" s="6">
        <v>43084</v>
      </c>
      <c r="I2866" s="7">
        <v>8.6999999999999993</v>
      </c>
      <c r="J2866" s="8">
        <v>101844</v>
      </c>
      <c r="K2866" s="8">
        <v>10696</v>
      </c>
      <c r="L2866" s="7">
        <v>82.2</v>
      </c>
      <c r="M2866" s="5" t="s">
        <v>51</v>
      </c>
      <c r="N2866" s="5">
        <v>4</v>
      </c>
      <c r="O2866" s="5">
        <v>24</v>
      </c>
      <c r="P2866" s="5">
        <v>21</v>
      </c>
      <c r="Q2866" s="5">
        <v>1</v>
      </c>
      <c r="R2866" s="5" t="s">
        <v>30</v>
      </c>
      <c r="S2866" s="5" t="s">
        <v>81</v>
      </c>
      <c r="T2866" s="5" t="s">
        <v>156</v>
      </c>
      <c r="U2866" s="5" t="s">
        <v>33</v>
      </c>
      <c r="V2866" s="5" t="s">
        <v>34</v>
      </c>
      <c r="W2866" s="5" t="s">
        <v>35</v>
      </c>
      <c r="X2866" s="5" t="s">
        <v>35</v>
      </c>
    </row>
    <row r="2867" spans="1:24" x14ac:dyDescent="0.3">
      <c r="A2867" s="5" t="s">
        <v>4714</v>
      </c>
      <c r="B2867" s="5" t="s">
        <v>3437</v>
      </c>
      <c r="C2867" s="5" t="s">
        <v>26</v>
      </c>
      <c r="D2867" s="6">
        <v>24889</v>
      </c>
      <c r="E2867" s="5">
        <v>58</v>
      </c>
      <c r="F2867" s="5" t="s">
        <v>102</v>
      </c>
      <c r="G2867" s="5" t="s">
        <v>196</v>
      </c>
      <c r="H2867" s="6">
        <v>45670</v>
      </c>
      <c r="I2867" s="7">
        <v>1.7</v>
      </c>
      <c r="J2867" s="8">
        <v>25897</v>
      </c>
      <c r="K2867" s="8">
        <v>3988</v>
      </c>
      <c r="L2867" s="7">
        <v>79.599999999999994</v>
      </c>
      <c r="M2867" s="5" t="s">
        <v>51</v>
      </c>
      <c r="N2867" s="5">
        <v>34</v>
      </c>
      <c r="O2867" s="5">
        <v>6</v>
      </c>
      <c r="P2867" s="5">
        <v>80</v>
      </c>
      <c r="Q2867" s="5">
        <v>3</v>
      </c>
      <c r="R2867" s="5" t="s">
        <v>39</v>
      </c>
      <c r="S2867" s="5" t="s">
        <v>125</v>
      </c>
      <c r="T2867" s="5" t="s">
        <v>40</v>
      </c>
      <c r="U2867" s="5" t="s">
        <v>33</v>
      </c>
      <c r="V2867" s="5" t="s">
        <v>34</v>
      </c>
      <c r="W2867" s="5" t="s">
        <v>35</v>
      </c>
      <c r="X2867" s="5" t="s">
        <v>64</v>
      </c>
    </row>
    <row r="2868" spans="1:24" x14ac:dyDescent="0.3">
      <c r="A2868" s="5" t="s">
        <v>4715</v>
      </c>
      <c r="B2868" s="5" t="s">
        <v>4716</v>
      </c>
      <c r="C2868" s="5" t="s">
        <v>56</v>
      </c>
      <c r="D2868" s="6">
        <v>37635</v>
      </c>
      <c r="E2868" s="5">
        <v>23</v>
      </c>
      <c r="F2868" s="5" t="s">
        <v>98</v>
      </c>
      <c r="G2868" s="5" t="s">
        <v>146</v>
      </c>
      <c r="H2868" s="6">
        <v>45734</v>
      </c>
      <c r="I2868" s="7">
        <v>1.5</v>
      </c>
      <c r="J2868" s="8">
        <v>108934</v>
      </c>
      <c r="K2868" s="8">
        <v>3784</v>
      </c>
      <c r="L2868" s="7">
        <v>97.7</v>
      </c>
      <c r="M2868" s="5" t="s">
        <v>73</v>
      </c>
      <c r="N2868" s="5">
        <v>20</v>
      </c>
      <c r="O2868" s="5">
        <v>11</v>
      </c>
      <c r="P2868" s="5">
        <v>65</v>
      </c>
      <c r="Q2868" s="5">
        <v>5</v>
      </c>
      <c r="R2868" s="5" t="s">
        <v>39</v>
      </c>
      <c r="S2868" s="5" t="s">
        <v>31</v>
      </c>
      <c r="T2868" s="5" t="s">
        <v>69</v>
      </c>
      <c r="U2868" s="5" t="s">
        <v>46</v>
      </c>
      <c r="V2868" s="5" t="s">
        <v>34</v>
      </c>
      <c r="W2868" s="5" t="s">
        <v>64</v>
      </c>
      <c r="X2868" s="5" t="s">
        <v>64</v>
      </c>
    </row>
    <row r="2869" spans="1:24" x14ac:dyDescent="0.3">
      <c r="A2869" s="5" t="s">
        <v>4717</v>
      </c>
      <c r="B2869" s="5" t="s">
        <v>1020</v>
      </c>
      <c r="C2869" s="5" t="s">
        <v>26</v>
      </c>
      <c r="D2869" s="6">
        <v>29761</v>
      </c>
      <c r="E2869" s="5">
        <v>45</v>
      </c>
      <c r="F2869" s="5" t="s">
        <v>128</v>
      </c>
      <c r="G2869" s="5" t="s">
        <v>139</v>
      </c>
      <c r="H2869" s="6">
        <v>45018</v>
      </c>
      <c r="I2869" s="7">
        <v>3.4</v>
      </c>
      <c r="J2869" s="8">
        <v>140431</v>
      </c>
      <c r="K2869" s="8">
        <v>10467</v>
      </c>
      <c r="L2869" s="7">
        <v>84.7</v>
      </c>
      <c r="M2869" s="5" t="s">
        <v>73</v>
      </c>
      <c r="N2869" s="5">
        <v>8</v>
      </c>
      <c r="O2869" s="5">
        <v>20</v>
      </c>
      <c r="P2869" s="5">
        <v>12</v>
      </c>
      <c r="Q2869" s="5">
        <v>1</v>
      </c>
      <c r="R2869" s="5" t="s">
        <v>30</v>
      </c>
      <c r="S2869" s="5" t="s">
        <v>90</v>
      </c>
      <c r="T2869" s="5" t="s">
        <v>53</v>
      </c>
      <c r="U2869" s="5" t="s">
        <v>46</v>
      </c>
      <c r="V2869" s="5" t="s">
        <v>34</v>
      </c>
      <c r="W2869" s="5" t="s">
        <v>35</v>
      </c>
      <c r="X2869" s="5" t="s">
        <v>35</v>
      </c>
    </row>
    <row r="2870" spans="1:24" x14ac:dyDescent="0.3">
      <c r="A2870" s="5" t="s">
        <v>4718</v>
      </c>
      <c r="B2870" s="5" t="s">
        <v>1127</v>
      </c>
      <c r="C2870" s="5" t="s">
        <v>26</v>
      </c>
      <c r="D2870" s="6">
        <v>27038</v>
      </c>
      <c r="E2870" s="5">
        <v>52</v>
      </c>
      <c r="F2870" s="5" t="s">
        <v>98</v>
      </c>
      <c r="G2870" s="5" t="s">
        <v>208</v>
      </c>
      <c r="H2870" s="6">
        <v>44520</v>
      </c>
      <c r="I2870" s="7">
        <v>4.8</v>
      </c>
      <c r="J2870" s="8">
        <v>145890</v>
      </c>
      <c r="K2870" s="8">
        <v>25366</v>
      </c>
      <c r="L2870" s="7">
        <v>92</v>
      </c>
      <c r="M2870" s="5" t="s">
        <v>73</v>
      </c>
      <c r="N2870" s="5">
        <v>45</v>
      </c>
      <c r="O2870" s="5">
        <v>28</v>
      </c>
      <c r="P2870" s="5">
        <v>76</v>
      </c>
      <c r="Q2870" s="5">
        <v>1</v>
      </c>
      <c r="R2870" s="5" t="s">
        <v>39</v>
      </c>
      <c r="S2870" s="5" t="s">
        <v>81</v>
      </c>
      <c r="T2870" s="5" t="s">
        <v>143</v>
      </c>
      <c r="U2870" s="5" t="s">
        <v>77</v>
      </c>
      <c r="V2870" s="5" t="s">
        <v>34</v>
      </c>
      <c r="W2870" s="5" t="s">
        <v>35</v>
      </c>
      <c r="X2870" s="5" t="s">
        <v>35</v>
      </c>
    </row>
    <row r="2871" spans="1:24" x14ac:dyDescent="0.3">
      <c r="A2871" s="5" t="s">
        <v>4719</v>
      </c>
      <c r="B2871" s="5" t="s">
        <v>4720</v>
      </c>
      <c r="C2871" s="5" t="s">
        <v>26</v>
      </c>
      <c r="D2871" s="6">
        <v>37754</v>
      </c>
      <c r="E2871" s="5">
        <v>23</v>
      </c>
      <c r="F2871" s="5" t="s">
        <v>135</v>
      </c>
      <c r="G2871" s="5" t="s">
        <v>263</v>
      </c>
      <c r="H2871" s="6">
        <v>45137</v>
      </c>
      <c r="I2871" s="7">
        <v>3.1</v>
      </c>
      <c r="J2871" s="8">
        <v>117628</v>
      </c>
      <c r="K2871" s="8">
        <v>3569</v>
      </c>
      <c r="L2871" s="7">
        <v>91.2</v>
      </c>
      <c r="M2871" s="5" t="s">
        <v>51</v>
      </c>
      <c r="N2871" s="5">
        <v>43</v>
      </c>
      <c r="O2871" s="5">
        <v>20</v>
      </c>
      <c r="P2871" s="5">
        <v>17</v>
      </c>
      <c r="Q2871" s="5">
        <v>4</v>
      </c>
      <c r="R2871" s="5" t="s">
        <v>39</v>
      </c>
      <c r="S2871" s="5" t="s">
        <v>119</v>
      </c>
      <c r="T2871" s="5" t="s">
        <v>61</v>
      </c>
      <c r="U2871" s="5" t="s">
        <v>77</v>
      </c>
      <c r="V2871" s="5" t="s">
        <v>34</v>
      </c>
      <c r="W2871" s="5" t="s">
        <v>35</v>
      </c>
      <c r="X2871" s="5" t="s">
        <v>35</v>
      </c>
    </row>
    <row r="2872" spans="1:24" x14ac:dyDescent="0.3">
      <c r="A2872" s="5" t="s">
        <v>4721</v>
      </c>
      <c r="B2872" s="5" t="s">
        <v>4722</v>
      </c>
      <c r="C2872" s="5" t="s">
        <v>26</v>
      </c>
      <c r="D2872" s="6">
        <v>35082</v>
      </c>
      <c r="E2872" s="5">
        <v>30</v>
      </c>
      <c r="F2872" s="5" t="s">
        <v>98</v>
      </c>
      <c r="G2872" s="5" t="s">
        <v>382</v>
      </c>
      <c r="H2872" s="6">
        <v>45175</v>
      </c>
      <c r="I2872" s="7">
        <v>3</v>
      </c>
      <c r="J2872" s="8">
        <v>29228</v>
      </c>
      <c r="K2872" s="8">
        <v>4638</v>
      </c>
      <c r="L2872" s="7">
        <v>81</v>
      </c>
      <c r="M2872" s="5" t="s">
        <v>59</v>
      </c>
      <c r="N2872" s="5">
        <v>45</v>
      </c>
      <c r="O2872" s="5">
        <v>22</v>
      </c>
      <c r="P2872" s="5">
        <v>51</v>
      </c>
      <c r="Q2872" s="5">
        <v>1</v>
      </c>
      <c r="R2872" s="5" t="s">
        <v>39</v>
      </c>
      <c r="S2872" s="5" t="s">
        <v>90</v>
      </c>
      <c r="T2872" s="5" t="s">
        <v>95</v>
      </c>
      <c r="U2872" s="5" t="s">
        <v>62</v>
      </c>
      <c r="V2872" s="5" t="s">
        <v>34</v>
      </c>
      <c r="W2872" s="5" t="s">
        <v>64</v>
      </c>
      <c r="X2872" s="5" t="s">
        <v>35</v>
      </c>
    </row>
    <row r="2873" spans="1:24" x14ac:dyDescent="0.3">
      <c r="A2873" s="5" t="s">
        <v>4723</v>
      </c>
      <c r="B2873" s="5" t="s">
        <v>1044</v>
      </c>
      <c r="C2873" s="5" t="s">
        <v>26</v>
      </c>
      <c r="D2873" s="6">
        <v>38681</v>
      </c>
      <c r="E2873" s="5">
        <v>21</v>
      </c>
      <c r="F2873" s="5" t="s">
        <v>93</v>
      </c>
      <c r="G2873" s="5" t="s">
        <v>94</v>
      </c>
      <c r="H2873" s="6">
        <v>45778</v>
      </c>
      <c r="I2873" s="7">
        <v>1.4</v>
      </c>
      <c r="J2873" s="8">
        <v>144792</v>
      </c>
      <c r="K2873" s="8">
        <v>24444</v>
      </c>
      <c r="L2873" s="7">
        <v>90.3</v>
      </c>
      <c r="M2873" s="5" t="s">
        <v>45</v>
      </c>
      <c r="N2873" s="5">
        <v>19</v>
      </c>
      <c r="O2873" s="5">
        <v>9</v>
      </c>
      <c r="P2873" s="5">
        <v>41</v>
      </c>
      <c r="Q2873" s="5">
        <v>1</v>
      </c>
      <c r="R2873" s="5" t="s">
        <v>39</v>
      </c>
      <c r="S2873" s="5" t="s">
        <v>119</v>
      </c>
      <c r="T2873" s="5" t="s">
        <v>82</v>
      </c>
      <c r="U2873" s="5" t="s">
        <v>33</v>
      </c>
      <c r="V2873" s="5" t="s">
        <v>34</v>
      </c>
      <c r="W2873" s="5" t="s">
        <v>64</v>
      </c>
      <c r="X2873" s="5" t="s">
        <v>35</v>
      </c>
    </row>
    <row r="2874" spans="1:24" x14ac:dyDescent="0.3">
      <c r="A2874" s="5" t="s">
        <v>4724</v>
      </c>
      <c r="B2874" s="5" t="s">
        <v>2437</v>
      </c>
      <c r="C2874" s="5" t="s">
        <v>26</v>
      </c>
      <c r="D2874" s="6">
        <v>34808</v>
      </c>
      <c r="E2874" s="5">
        <v>31</v>
      </c>
      <c r="F2874" s="5" t="s">
        <v>27</v>
      </c>
      <c r="G2874" s="5" t="s">
        <v>80</v>
      </c>
      <c r="H2874" s="6">
        <v>43899</v>
      </c>
      <c r="I2874" s="7">
        <v>6.5</v>
      </c>
      <c r="J2874" s="8">
        <v>24592</v>
      </c>
      <c r="K2874" s="8">
        <v>2520</v>
      </c>
      <c r="L2874" s="7">
        <v>80.5</v>
      </c>
      <c r="M2874" s="5" t="s">
        <v>51</v>
      </c>
      <c r="N2874" s="5">
        <v>24</v>
      </c>
      <c r="O2874" s="5">
        <v>2</v>
      </c>
      <c r="P2874" s="5">
        <v>10</v>
      </c>
      <c r="Q2874" s="5">
        <v>2</v>
      </c>
      <c r="R2874" s="5" t="s">
        <v>30</v>
      </c>
      <c r="S2874" s="5" t="s">
        <v>104</v>
      </c>
      <c r="T2874" s="5" t="s">
        <v>82</v>
      </c>
      <c r="U2874" s="5" t="s">
        <v>62</v>
      </c>
      <c r="V2874" s="5" t="s">
        <v>63</v>
      </c>
      <c r="W2874" s="5" t="s">
        <v>64</v>
      </c>
      <c r="X2874" s="5" t="s">
        <v>35</v>
      </c>
    </row>
    <row r="2875" spans="1:24" x14ac:dyDescent="0.3">
      <c r="A2875" s="5" t="s">
        <v>4725</v>
      </c>
      <c r="B2875" s="5" t="s">
        <v>654</v>
      </c>
      <c r="C2875" s="5" t="s">
        <v>26</v>
      </c>
      <c r="D2875" s="6">
        <v>27700</v>
      </c>
      <c r="E2875" s="5">
        <v>51</v>
      </c>
      <c r="F2875" s="5" t="s">
        <v>135</v>
      </c>
      <c r="G2875" s="5" t="s">
        <v>177</v>
      </c>
      <c r="H2875" s="6">
        <v>45357</v>
      </c>
      <c r="I2875" s="7">
        <v>2.5</v>
      </c>
      <c r="J2875" s="8">
        <v>52012</v>
      </c>
      <c r="K2875" s="8">
        <v>5736</v>
      </c>
      <c r="L2875" s="7">
        <v>91.5</v>
      </c>
      <c r="M2875" s="5" t="s">
        <v>51</v>
      </c>
      <c r="N2875" s="5">
        <v>43</v>
      </c>
      <c r="O2875" s="5">
        <v>1</v>
      </c>
      <c r="P2875" s="5">
        <v>7</v>
      </c>
      <c r="Q2875" s="5">
        <v>3</v>
      </c>
      <c r="R2875" s="5" t="s">
        <v>39</v>
      </c>
      <c r="S2875" s="5" t="s">
        <v>31</v>
      </c>
      <c r="T2875" s="5" t="s">
        <v>40</v>
      </c>
      <c r="U2875" s="5" t="s">
        <v>33</v>
      </c>
      <c r="V2875" s="5" t="s">
        <v>83</v>
      </c>
      <c r="W2875" s="5" t="s">
        <v>35</v>
      </c>
      <c r="X2875" s="5" t="s">
        <v>64</v>
      </c>
    </row>
    <row r="2876" spans="1:24" x14ac:dyDescent="0.3">
      <c r="A2876" s="5" t="s">
        <v>4726</v>
      </c>
      <c r="B2876" s="5" t="s">
        <v>2265</v>
      </c>
      <c r="C2876" s="5" t="s">
        <v>26</v>
      </c>
      <c r="D2876" s="6">
        <v>38477</v>
      </c>
      <c r="E2876" s="5">
        <v>21</v>
      </c>
      <c r="F2876" s="5" t="s">
        <v>49</v>
      </c>
      <c r="G2876" s="5" t="s">
        <v>492</v>
      </c>
      <c r="H2876" s="6">
        <v>45795</v>
      </c>
      <c r="I2876" s="7">
        <v>1.3</v>
      </c>
      <c r="J2876" s="8">
        <v>175540</v>
      </c>
      <c r="K2876" s="8">
        <v>9481</v>
      </c>
      <c r="L2876" s="7">
        <v>79.3</v>
      </c>
      <c r="M2876" s="5" t="s">
        <v>45</v>
      </c>
      <c r="N2876" s="5">
        <v>14</v>
      </c>
      <c r="O2876" s="5">
        <v>3</v>
      </c>
      <c r="P2876" s="5">
        <v>15</v>
      </c>
      <c r="Q2876" s="5">
        <v>5</v>
      </c>
      <c r="R2876" s="5" t="s">
        <v>39</v>
      </c>
      <c r="S2876" s="5" t="s">
        <v>81</v>
      </c>
      <c r="T2876" s="5" t="s">
        <v>69</v>
      </c>
      <c r="U2876" s="5" t="s">
        <v>33</v>
      </c>
      <c r="V2876" s="5" t="s">
        <v>34</v>
      </c>
      <c r="W2876" s="5" t="s">
        <v>64</v>
      </c>
      <c r="X2876" s="5" t="s">
        <v>64</v>
      </c>
    </row>
    <row r="2877" spans="1:24" x14ac:dyDescent="0.3">
      <c r="A2877" s="5" t="s">
        <v>4727</v>
      </c>
      <c r="B2877" s="5" t="s">
        <v>3061</v>
      </c>
      <c r="C2877" s="5" t="s">
        <v>56</v>
      </c>
      <c r="D2877" s="6">
        <v>26856</v>
      </c>
      <c r="E2877" s="5">
        <v>53</v>
      </c>
      <c r="F2877" s="5" t="s">
        <v>49</v>
      </c>
      <c r="G2877" s="5" t="s">
        <v>72</v>
      </c>
      <c r="H2877" s="6">
        <v>45836</v>
      </c>
      <c r="I2877" s="7">
        <v>1.2</v>
      </c>
      <c r="J2877" s="8">
        <v>157345</v>
      </c>
      <c r="K2877" s="8">
        <v>6985</v>
      </c>
      <c r="L2877" s="7">
        <v>84.8</v>
      </c>
      <c r="M2877" s="5" t="s">
        <v>73</v>
      </c>
      <c r="N2877" s="5">
        <v>43</v>
      </c>
      <c r="O2877" s="5">
        <v>18</v>
      </c>
      <c r="P2877" s="5">
        <v>50</v>
      </c>
      <c r="Q2877" s="5">
        <v>5</v>
      </c>
      <c r="R2877" s="5" t="s">
        <v>30</v>
      </c>
      <c r="S2877" s="5" t="s">
        <v>52</v>
      </c>
      <c r="T2877" s="5" t="s">
        <v>143</v>
      </c>
      <c r="U2877" s="5" t="s">
        <v>62</v>
      </c>
      <c r="V2877" s="5" t="s">
        <v>63</v>
      </c>
      <c r="W2877" s="5" t="s">
        <v>64</v>
      </c>
      <c r="X2877" s="5" t="s">
        <v>35</v>
      </c>
    </row>
    <row r="2878" spans="1:24" x14ac:dyDescent="0.3">
      <c r="A2878" s="5" t="s">
        <v>4728</v>
      </c>
      <c r="B2878" s="5" t="s">
        <v>3967</v>
      </c>
      <c r="C2878" s="5" t="s">
        <v>56</v>
      </c>
      <c r="D2878" s="6">
        <v>29405</v>
      </c>
      <c r="E2878" s="5">
        <v>46</v>
      </c>
      <c r="F2878" s="5" t="s">
        <v>135</v>
      </c>
      <c r="G2878" s="5" t="s">
        <v>263</v>
      </c>
      <c r="H2878" s="6">
        <v>44948</v>
      </c>
      <c r="I2878" s="7">
        <v>3.6</v>
      </c>
      <c r="J2878" s="8">
        <v>68340</v>
      </c>
      <c r="K2878" s="8">
        <v>2590</v>
      </c>
      <c r="L2878" s="7">
        <v>93.1</v>
      </c>
      <c r="M2878" s="5" t="s">
        <v>59</v>
      </c>
      <c r="N2878" s="5">
        <v>37</v>
      </c>
      <c r="O2878" s="5">
        <v>15</v>
      </c>
      <c r="P2878" s="5">
        <v>54</v>
      </c>
      <c r="Q2878" s="5">
        <v>3</v>
      </c>
      <c r="R2878" s="5" t="s">
        <v>39</v>
      </c>
      <c r="S2878" s="5" t="s">
        <v>104</v>
      </c>
      <c r="T2878" s="5" t="s">
        <v>61</v>
      </c>
      <c r="U2878" s="5" t="s">
        <v>46</v>
      </c>
      <c r="V2878" s="5" t="s">
        <v>83</v>
      </c>
      <c r="W2878" s="5" t="s">
        <v>64</v>
      </c>
      <c r="X2878" s="5" t="s">
        <v>35</v>
      </c>
    </row>
    <row r="2879" spans="1:24" x14ac:dyDescent="0.3">
      <c r="A2879" s="5" t="s">
        <v>4729</v>
      </c>
      <c r="B2879" s="5" t="s">
        <v>4069</v>
      </c>
      <c r="C2879" s="5" t="s">
        <v>56</v>
      </c>
      <c r="D2879" s="6">
        <v>31873</v>
      </c>
      <c r="E2879" s="5">
        <v>39</v>
      </c>
      <c r="F2879" s="5" t="s">
        <v>57</v>
      </c>
      <c r="G2879" s="5" t="s">
        <v>58</v>
      </c>
      <c r="H2879" s="6">
        <v>45271</v>
      </c>
      <c r="I2879" s="7">
        <v>2.7</v>
      </c>
      <c r="J2879" s="8">
        <v>148522</v>
      </c>
      <c r="K2879" s="8">
        <v>12864</v>
      </c>
      <c r="L2879" s="7">
        <v>81.7</v>
      </c>
      <c r="M2879" s="5" t="s">
        <v>45</v>
      </c>
      <c r="N2879" s="5">
        <v>3</v>
      </c>
      <c r="O2879" s="5">
        <v>24</v>
      </c>
      <c r="P2879" s="5">
        <v>49</v>
      </c>
      <c r="Q2879" s="5">
        <v>1</v>
      </c>
      <c r="R2879" s="5" t="s">
        <v>30</v>
      </c>
      <c r="S2879" s="5" t="s">
        <v>76</v>
      </c>
      <c r="T2879" s="5" t="s">
        <v>61</v>
      </c>
      <c r="U2879" s="5" t="s">
        <v>77</v>
      </c>
      <c r="V2879" s="5" t="s">
        <v>63</v>
      </c>
      <c r="W2879" s="5" t="s">
        <v>35</v>
      </c>
      <c r="X2879" s="5" t="s">
        <v>64</v>
      </c>
    </row>
    <row r="2880" spans="1:24" x14ac:dyDescent="0.3">
      <c r="A2880" s="5" t="s">
        <v>4730</v>
      </c>
      <c r="B2880" s="5" t="s">
        <v>3804</v>
      </c>
      <c r="C2880" s="5" t="s">
        <v>56</v>
      </c>
      <c r="D2880" s="6">
        <v>26515</v>
      </c>
      <c r="E2880" s="5">
        <v>54</v>
      </c>
      <c r="F2880" s="5" t="s">
        <v>43</v>
      </c>
      <c r="G2880" s="5" t="s">
        <v>112</v>
      </c>
      <c r="H2880" s="6">
        <v>43287</v>
      </c>
      <c r="I2880" s="7">
        <v>8.1999999999999993</v>
      </c>
      <c r="J2880" s="8">
        <v>157861</v>
      </c>
      <c r="K2880" s="8">
        <v>25149</v>
      </c>
      <c r="L2880" s="7">
        <v>93.7</v>
      </c>
      <c r="M2880" s="5" t="s">
        <v>29</v>
      </c>
      <c r="N2880" s="5">
        <v>9</v>
      </c>
      <c r="O2880" s="5">
        <v>8</v>
      </c>
      <c r="P2880" s="5">
        <v>24</v>
      </c>
      <c r="Q2880" s="5">
        <v>1</v>
      </c>
      <c r="R2880" s="5" t="s">
        <v>39</v>
      </c>
      <c r="S2880" s="5" t="s">
        <v>60</v>
      </c>
      <c r="T2880" s="5" t="s">
        <v>122</v>
      </c>
      <c r="U2880" s="5" t="s">
        <v>46</v>
      </c>
      <c r="V2880" s="5" t="s">
        <v>34</v>
      </c>
      <c r="W2880" s="5" t="s">
        <v>35</v>
      </c>
      <c r="X2880" s="5" t="s">
        <v>35</v>
      </c>
    </row>
    <row r="2881" spans="1:24" x14ac:dyDescent="0.3">
      <c r="A2881" s="5" t="s">
        <v>4731</v>
      </c>
      <c r="B2881" s="5" t="s">
        <v>4732</v>
      </c>
      <c r="C2881" s="5" t="s">
        <v>26</v>
      </c>
      <c r="D2881" s="6">
        <v>38223</v>
      </c>
      <c r="E2881" s="5">
        <v>22</v>
      </c>
      <c r="F2881" s="5" t="s">
        <v>27</v>
      </c>
      <c r="G2881" s="5" t="s">
        <v>89</v>
      </c>
      <c r="H2881" s="6">
        <v>45819</v>
      </c>
      <c r="I2881" s="7">
        <v>1.2</v>
      </c>
      <c r="J2881" s="8">
        <v>172801</v>
      </c>
      <c r="K2881" s="8">
        <v>23321</v>
      </c>
      <c r="L2881" s="7">
        <v>81.400000000000006</v>
      </c>
      <c r="M2881" s="5" t="s">
        <v>73</v>
      </c>
      <c r="N2881" s="5">
        <v>45</v>
      </c>
      <c r="O2881" s="5">
        <v>13</v>
      </c>
      <c r="P2881" s="5">
        <v>78</v>
      </c>
      <c r="Q2881" s="5">
        <v>5</v>
      </c>
      <c r="R2881" s="5" t="s">
        <v>30</v>
      </c>
      <c r="S2881" s="5" t="s">
        <v>104</v>
      </c>
      <c r="T2881" s="5" t="s">
        <v>156</v>
      </c>
      <c r="U2881" s="5" t="s">
        <v>46</v>
      </c>
      <c r="V2881" s="5" t="s">
        <v>34</v>
      </c>
      <c r="W2881" s="5" t="s">
        <v>64</v>
      </c>
      <c r="X2881" s="5" t="s">
        <v>35</v>
      </c>
    </row>
    <row r="2882" spans="1:24" x14ac:dyDescent="0.3">
      <c r="A2882" s="5" t="s">
        <v>4733</v>
      </c>
      <c r="B2882" s="5" t="s">
        <v>2888</v>
      </c>
      <c r="C2882" s="5" t="s">
        <v>26</v>
      </c>
      <c r="D2882" s="6">
        <v>28827</v>
      </c>
      <c r="E2882" s="5">
        <v>48</v>
      </c>
      <c r="F2882" s="5" t="s">
        <v>98</v>
      </c>
      <c r="G2882" s="5" t="s">
        <v>208</v>
      </c>
      <c r="H2882" s="6">
        <v>42748</v>
      </c>
      <c r="I2882" s="7">
        <v>9.6999999999999993</v>
      </c>
      <c r="J2882" s="8">
        <v>123249</v>
      </c>
      <c r="K2882" s="8">
        <v>7042</v>
      </c>
      <c r="L2882" s="7">
        <v>97.9</v>
      </c>
      <c r="M2882" s="5" t="s">
        <v>29</v>
      </c>
      <c r="N2882" s="5">
        <v>31</v>
      </c>
      <c r="O2882" s="5">
        <v>1</v>
      </c>
      <c r="P2882" s="5">
        <v>24</v>
      </c>
      <c r="Q2882" s="5">
        <v>2</v>
      </c>
      <c r="R2882" s="5" t="s">
        <v>39</v>
      </c>
      <c r="S2882" s="5" t="s">
        <v>104</v>
      </c>
      <c r="T2882" s="5" t="s">
        <v>122</v>
      </c>
      <c r="U2882" s="5" t="s">
        <v>46</v>
      </c>
      <c r="V2882" s="5" t="s">
        <v>34</v>
      </c>
      <c r="W2882" s="5" t="s">
        <v>64</v>
      </c>
      <c r="X2882" s="5" t="s">
        <v>64</v>
      </c>
    </row>
    <row r="2883" spans="1:24" x14ac:dyDescent="0.3">
      <c r="A2883" s="5" t="s">
        <v>4734</v>
      </c>
      <c r="B2883" s="5" t="s">
        <v>4212</v>
      </c>
      <c r="C2883" s="5" t="s">
        <v>26</v>
      </c>
      <c r="D2883" s="6">
        <v>38602</v>
      </c>
      <c r="E2883" s="5">
        <v>21</v>
      </c>
      <c r="F2883" s="5" t="s">
        <v>27</v>
      </c>
      <c r="G2883" s="5" t="s">
        <v>28</v>
      </c>
      <c r="H2883" s="6">
        <v>45500</v>
      </c>
      <c r="I2883" s="7">
        <v>2.1</v>
      </c>
      <c r="J2883" s="8">
        <v>173702</v>
      </c>
      <c r="K2883" s="8">
        <v>21817</v>
      </c>
      <c r="L2883" s="7">
        <v>79.900000000000006</v>
      </c>
      <c r="M2883" s="5" t="s">
        <v>59</v>
      </c>
      <c r="N2883" s="5">
        <v>36</v>
      </c>
      <c r="O2883" s="5">
        <v>7</v>
      </c>
      <c r="P2883" s="5">
        <v>73</v>
      </c>
      <c r="Q2883" s="5">
        <v>3</v>
      </c>
      <c r="R2883" s="5" t="s">
        <v>30</v>
      </c>
      <c r="S2883" s="5" t="s">
        <v>119</v>
      </c>
      <c r="T2883" s="5" t="s">
        <v>32</v>
      </c>
      <c r="U2883" s="5" t="s">
        <v>77</v>
      </c>
      <c r="V2883" s="5" t="s">
        <v>83</v>
      </c>
      <c r="W2883" s="5" t="s">
        <v>64</v>
      </c>
      <c r="X2883" s="5" t="s">
        <v>64</v>
      </c>
    </row>
    <row r="2884" spans="1:24" x14ac:dyDescent="0.3">
      <c r="A2884" s="5" t="s">
        <v>4735</v>
      </c>
      <c r="B2884" s="5" t="s">
        <v>4736</v>
      </c>
      <c r="C2884" s="5" t="s">
        <v>26</v>
      </c>
      <c r="D2884" s="6">
        <v>33277</v>
      </c>
      <c r="E2884" s="5">
        <v>35</v>
      </c>
      <c r="F2884" s="5" t="s">
        <v>128</v>
      </c>
      <c r="G2884" s="5" t="s">
        <v>139</v>
      </c>
      <c r="H2884" s="6">
        <v>42954</v>
      </c>
      <c r="I2884" s="7">
        <v>9.1</v>
      </c>
      <c r="J2884" s="8">
        <v>170855</v>
      </c>
      <c r="K2884" s="8">
        <v>26050</v>
      </c>
      <c r="L2884" s="7">
        <v>89.8</v>
      </c>
      <c r="M2884" s="5" t="s">
        <v>29</v>
      </c>
      <c r="N2884" s="5">
        <v>33</v>
      </c>
      <c r="O2884" s="5">
        <v>14</v>
      </c>
      <c r="P2884" s="5">
        <v>64</v>
      </c>
      <c r="Q2884" s="5">
        <v>1</v>
      </c>
      <c r="R2884" s="5" t="s">
        <v>30</v>
      </c>
      <c r="S2884" s="5" t="s">
        <v>76</v>
      </c>
      <c r="T2884" s="5" t="s">
        <v>53</v>
      </c>
      <c r="U2884" s="5" t="s">
        <v>46</v>
      </c>
      <c r="V2884" s="5" t="s">
        <v>34</v>
      </c>
      <c r="W2884" s="5" t="s">
        <v>35</v>
      </c>
      <c r="X2884" s="5" t="s">
        <v>35</v>
      </c>
    </row>
    <row r="2885" spans="1:24" x14ac:dyDescent="0.3">
      <c r="A2885" s="5" t="s">
        <v>4737</v>
      </c>
      <c r="B2885" s="5" t="s">
        <v>774</v>
      </c>
      <c r="C2885" s="5" t="s">
        <v>26</v>
      </c>
      <c r="D2885" s="6">
        <v>38702</v>
      </c>
      <c r="E2885" s="5">
        <v>21</v>
      </c>
      <c r="F2885" s="5" t="s">
        <v>67</v>
      </c>
      <c r="G2885" s="5" t="s">
        <v>408</v>
      </c>
      <c r="H2885" s="6">
        <v>45848</v>
      </c>
      <c r="I2885" s="7">
        <v>1.2</v>
      </c>
      <c r="J2885" s="8">
        <v>63229</v>
      </c>
      <c r="K2885" s="8">
        <v>8888</v>
      </c>
      <c r="L2885" s="7">
        <v>93.7</v>
      </c>
      <c r="M2885" s="5" t="s">
        <v>29</v>
      </c>
      <c r="N2885" s="5">
        <v>38</v>
      </c>
      <c r="O2885" s="5">
        <v>28</v>
      </c>
      <c r="P2885" s="5">
        <v>64</v>
      </c>
      <c r="Q2885" s="5">
        <v>5</v>
      </c>
      <c r="R2885" s="5" t="s">
        <v>39</v>
      </c>
      <c r="S2885" s="5" t="s">
        <v>52</v>
      </c>
      <c r="T2885" s="5" t="s">
        <v>69</v>
      </c>
      <c r="U2885" s="5" t="s">
        <v>46</v>
      </c>
      <c r="V2885" s="5" t="s">
        <v>63</v>
      </c>
      <c r="W2885" s="5" t="s">
        <v>64</v>
      </c>
      <c r="X2885" s="5" t="s">
        <v>64</v>
      </c>
    </row>
    <row r="2886" spans="1:24" x14ac:dyDescent="0.3">
      <c r="A2886" s="5" t="s">
        <v>4738</v>
      </c>
      <c r="B2886" s="5" t="s">
        <v>841</v>
      </c>
      <c r="C2886" s="5" t="s">
        <v>56</v>
      </c>
      <c r="D2886" s="6">
        <v>33297</v>
      </c>
      <c r="E2886" s="5">
        <v>35</v>
      </c>
      <c r="F2886" s="5" t="s">
        <v>67</v>
      </c>
      <c r="G2886" s="5" t="s">
        <v>149</v>
      </c>
      <c r="H2886" s="6">
        <v>43395</v>
      </c>
      <c r="I2886" s="7">
        <v>7.9</v>
      </c>
      <c r="J2886" s="8">
        <v>162815</v>
      </c>
      <c r="K2886" s="8">
        <v>24633</v>
      </c>
      <c r="L2886" s="7">
        <v>92.7</v>
      </c>
      <c r="M2886" s="5" t="s">
        <v>45</v>
      </c>
      <c r="N2886" s="5">
        <v>7</v>
      </c>
      <c r="O2886" s="5">
        <v>25</v>
      </c>
      <c r="P2886" s="5">
        <v>79</v>
      </c>
      <c r="Q2886" s="5">
        <v>3</v>
      </c>
      <c r="R2886" s="5" t="s">
        <v>39</v>
      </c>
      <c r="S2886" s="5" t="s">
        <v>125</v>
      </c>
      <c r="T2886" s="5" t="s">
        <v>143</v>
      </c>
      <c r="U2886" s="5" t="s">
        <v>46</v>
      </c>
      <c r="V2886" s="5" t="s">
        <v>34</v>
      </c>
      <c r="W2886" s="5" t="s">
        <v>35</v>
      </c>
      <c r="X2886" s="5" t="s">
        <v>35</v>
      </c>
    </row>
    <row r="2887" spans="1:24" x14ac:dyDescent="0.3">
      <c r="A2887" s="5" t="s">
        <v>4739</v>
      </c>
      <c r="B2887" s="5" t="s">
        <v>4740</v>
      </c>
      <c r="C2887" s="5" t="s">
        <v>26</v>
      </c>
      <c r="D2887" s="6">
        <v>25889</v>
      </c>
      <c r="E2887" s="5">
        <v>56</v>
      </c>
      <c r="F2887" s="5" t="s">
        <v>135</v>
      </c>
      <c r="G2887" s="5" t="s">
        <v>136</v>
      </c>
      <c r="H2887" s="6">
        <v>45689</v>
      </c>
      <c r="I2887" s="7">
        <v>1.6</v>
      </c>
      <c r="J2887" s="8">
        <v>159760</v>
      </c>
      <c r="K2887" s="8">
        <v>19972</v>
      </c>
      <c r="L2887" s="7">
        <v>89.4</v>
      </c>
      <c r="M2887" s="5" t="s">
        <v>59</v>
      </c>
      <c r="N2887" s="5">
        <v>6</v>
      </c>
      <c r="O2887" s="5">
        <v>14</v>
      </c>
      <c r="P2887" s="5">
        <v>17</v>
      </c>
      <c r="Q2887" s="5">
        <v>1</v>
      </c>
      <c r="R2887" s="5" t="s">
        <v>39</v>
      </c>
      <c r="S2887" s="5" t="s">
        <v>125</v>
      </c>
      <c r="T2887" s="5" t="s">
        <v>61</v>
      </c>
      <c r="U2887" s="5" t="s">
        <v>62</v>
      </c>
      <c r="V2887" s="5" t="s">
        <v>34</v>
      </c>
      <c r="W2887" s="5" t="s">
        <v>64</v>
      </c>
      <c r="X2887" s="5" t="s">
        <v>35</v>
      </c>
    </row>
    <row r="2888" spans="1:24" x14ac:dyDescent="0.3">
      <c r="A2888" s="5" t="s">
        <v>4741</v>
      </c>
      <c r="B2888" s="5" t="s">
        <v>2173</v>
      </c>
      <c r="C2888" s="5" t="s">
        <v>56</v>
      </c>
      <c r="D2888" s="6">
        <v>29556</v>
      </c>
      <c r="E2888" s="5">
        <v>46</v>
      </c>
      <c r="F2888" s="5" t="s">
        <v>93</v>
      </c>
      <c r="G2888" s="5" t="s">
        <v>115</v>
      </c>
      <c r="H2888" s="6">
        <v>45157</v>
      </c>
      <c r="I2888" s="7">
        <v>3.1</v>
      </c>
      <c r="J2888" s="8">
        <v>57318</v>
      </c>
      <c r="K2888" s="8">
        <v>3877</v>
      </c>
      <c r="L2888" s="7">
        <v>96</v>
      </c>
      <c r="M2888" s="5" t="s">
        <v>45</v>
      </c>
      <c r="N2888" s="5">
        <v>31</v>
      </c>
      <c r="O2888" s="5">
        <v>15</v>
      </c>
      <c r="P2888" s="5">
        <v>47</v>
      </c>
      <c r="Q2888" s="5">
        <v>2</v>
      </c>
      <c r="R2888" s="5" t="s">
        <v>30</v>
      </c>
      <c r="S2888" s="5" t="s">
        <v>60</v>
      </c>
      <c r="T2888" s="5" t="s">
        <v>82</v>
      </c>
      <c r="U2888" s="5" t="s">
        <v>46</v>
      </c>
      <c r="V2888" s="5" t="s">
        <v>34</v>
      </c>
      <c r="W2888" s="5" t="s">
        <v>64</v>
      </c>
      <c r="X2888" s="5" t="s">
        <v>64</v>
      </c>
    </row>
    <row r="2889" spans="1:24" x14ac:dyDescent="0.3">
      <c r="A2889" s="5" t="s">
        <v>4742</v>
      </c>
      <c r="B2889" s="5" t="s">
        <v>287</v>
      </c>
      <c r="C2889" s="5" t="s">
        <v>56</v>
      </c>
      <c r="D2889" s="6">
        <v>36864</v>
      </c>
      <c r="E2889" s="5">
        <v>26</v>
      </c>
      <c r="F2889" s="5" t="s">
        <v>49</v>
      </c>
      <c r="G2889" s="5" t="s">
        <v>492</v>
      </c>
      <c r="H2889" s="6">
        <v>45618</v>
      </c>
      <c r="I2889" s="7">
        <v>1.8</v>
      </c>
      <c r="J2889" s="8">
        <v>133967</v>
      </c>
      <c r="K2889" s="8">
        <v>14473</v>
      </c>
      <c r="L2889" s="7">
        <v>81.3</v>
      </c>
      <c r="M2889" s="5" t="s">
        <v>51</v>
      </c>
      <c r="N2889" s="5">
        <v>30</v>
      </c>
      <c r="O2889" s="5">
        <v>8</v>
      </c>
      <c r="P2889" s="5">
        <v>41</v>
      </c>
      <c r="Q2889" s="5">
        <v>4</v>
      </c>
      <c r="R2889" s="5" t="s">
        <v>30</v>
      </c>
      <c r="S2889" s="5" t="s">
        <v>104</v>
      </c>
      <c r="T2889" s="5" t="s">
        <v>82</v>
      </c>
      <c r="U2889" s="5" t="s">
        <v>77</v>
      </c>
      <c r="V2889" s="5" t="s">
        <v>83</v>
      </c>
      <c r="W2889" s="5" t="s">
        <v>35</v>
      </c>
      <c r="X2889" s="5" t="s">
        <v>64</v>
      </c>
    </row>
    <row r="2890" spans="1:24" x14ac:dyDescent="0.3">
      <c r="A2890" s="5" t="s">
        <v>4743</v>
      </c>
      <c r="B2890" s="5" t="s">
        <v>4357</v>
      </c>
      <c r="C2890" s="5" t="s">
        <v>56</v>
      </c>
      <c r="D2890" s="6">
        <v>36149</v>
      </c>
      <c r="E2890" s="5">
        <v>28</v>
      </c>
      <c r="F2890" s="5" t="s">
        <v>49</v>
      </c>
      <c r="G2890" s="5" t="s">
        <v>118</v>
      </c>
      <c r="H2890" s="6">
        <v>43273</v>
      </c>
      <c r="I2890" s="7">
        <v>8.1999999999999993</v>
      </c>
      <c r="J2890" s="8">
        <v>94914</v>
      </c>
      <c r="K2890" s="8">
        <v>12686</v>
      </c>
      <c r="L2890" s="7">
        <v>85.4</v>
      </c>
      <c r="M2890" s="5" t="s">
        <v>51</v>
      </c>
      <c r="N2890" s="5">
        <v>18</v>
      </c>
      <c r="O2890" s="5">
        <v>26</v>
      </c>
      <c r="P2890" s="5">
        <v>78</v>
      </c>
      <c r="Q2890" s="5">
        <v>2</v>
      </c>
      <c r="R2890" s="5" t="s">
        <v>30</v>
      </c>
      <c r="S2890" s="5" t="s">
        <v>76</v>
      </c>
      <c r="T2890" s="5" t="s">
        <v>82</v>
      </c>
      <c r="U2890" s="5" t="s">
        <v>33</v>
      </c>
      <c r="V2890" s="5" t="s">
        <v>34</v>
      </c>
      <c r="W2890" s="5" t="s">
        <v>64</v>
      </c>
      <c r="X2890" s="5" t="s">
        <v>64</v>
      </c>
    </row>
    <row r="2891" spans="1:24" x14ac:dyDescent="0.3">
      <c r="A2891" s="5" t="s">
        <v>4744</v>
      </c>
      <c r="B2891" s="5" t="s">
        <v>1954</v>
      </c>
      <c r="C2891" s="5" t="s">
        <v>56</v>
      </c>
      <c r="D2891" s="6">
        <v>26425</v>
      </c>
      <c r="E2891" s="5">
        <v>54</v>
      </c>
      <c r="F2891" s="5" t="s">
        <v>135</v>
      </c>
      <c r="G2891" s="5" t="s">
        <v>252</v>
      </c>
      <c r="H2891" s="6">
        <v>43470</v>
      </c>
      <c r="I2891" s="7">
        <v>7.7</v>
      </c>
      <c r="J2891" s="8">
        <v>129245</v>
      </c>
      <c r="K2891" s="8">
        <v>6191</v>
      </c>
      <c r="L2891" s="7">
        <v>96.4</v>
      </c>
      <c r="M2891" s="5" t="s">
        <v>29</v>
      </c>
      <c r="N2891" s="5">
        <v>13</v>
      </c>
      <c r="O2891" s="5">
        <v>1</v>
      </c>
      <c r="P2891" s="5">
        <v>53</v>
      </c>
      <c r="Q2891" s="5">
        <v>3</v>
      </c>
      <c r="R2891" s="5" t="s">
        <v>39</v>
      </c>
      <c r="S2891" s="5" t="s">
        <v>90</v>
      </c>
      <c r="T2891" s="5" t="s">
        <v>95</v>
      </c>
      <c r="U2891" s="5" t="s">
        <v>77</v>
      </c>
      <c r="V2891" s="5" t="s">
        <v>63</v>
      </c>
      <c r="W2891" s="5" t="s">
        <v>35</v>
      </c>
      <c r="X2891" s="5" t="s">
        <v>35</v>
      </c>
    </row>
    <row r="2892" spans="1:24" x14ac:dyDescent="0.3">
      <c r="A2892" s="5" t="s">
        <v>4745</v>
      </c>
      <c r="B2892" s="5" t="s">
        <v>3321</v>
      </c>
      <c r="C2892" s="5" t="s">
        <v>26</v>
      </c>
      <c r="D2892" s="6">
        <v>25453</v>
      </c>
      <c r="E2892" s="5">
        <v>57</v>
      </c>
      <c r="F2892" s="5" t="s">
        <v>27</v>
      </c>
      <c r="G2892" s="5" t="s">
        <v>452</v>
      </c>
      <c r="H2892" s="6">
        <v>43223</v>
      </c>
      <c r="I2892" s="7">
        <v>8.4</v>
      </c>
      <c r="J2892" s="8">
        <v>108355</v>
      </c>
      <c r="K2892" s="8">
        <v>18134</v>
      </c>
      <c r="L2892" s="7">
        <v>92.5</v>
      </c>
      <c r="M2892" s="5" t="s">
        <v>45</v>
      </c>
      <c r="N2892" s="5">
        <v>7</v>
      </c>
      <c r="O2892" s="5">
        <v>7</v>
      </c>
      <c r="P2892" s="5">
        <v>29</v>
      </c>
      <c r="Q2892" s="5">
        <v>2</v>
      </c>
      <c r="R2892" s="5" t="s">
        <v>30</v>
      </c>
      <c r="S2892" s="5" t="s">
        <v>81</v>
      </c>
      <c r="T2892" s="5" t="s">
        <v>95</v>
      </c>
      <c r="U2892" s="5" t="s">
        <v>62</v>
      </c>
      <c r="V2892" s="5" t="s">
        <v>34</v>
      </c>
      <c r="W2892" s="5" t="s">
        <v>64</v>
      </c>
      <c r="X2892" s="5" t="s">
        <v>64</v>
      </c>
    </row>
    <row r="2893" spans="1:24" x14ac:dyDescent="0.3">
      <c r="A2893" s="5" t="s">
        <v>4746</v>
      </c>
      <c r="B2893" s="5" t="s">
        <v>4747</v>
      </c>
      <c r="C2893" s="5" t="s">
        <v>26</v>
      </c>
      <c r="D2893" s="6">
        <v>29136</v>
      </c>
      <c r="E2893" s="5">
        <v>47</v>
      </c>
      <c r="F2893" s="5" t="s">
        <v>135</v>
      </c>
      <c r="G2893" s="5" t="s">
        <v>136</v>
      </c>
      <c r="H2893" s="6">
        <v>42875</v>
      </c>
      <c r="I2893" s="7">
        <v>9.3000000000000007</v>
      </c>
      <c r="J2893" s="8">
        <v>131689</v>
      </c>
      <c r="K2893" s="8">
        <v>14153</v>
      </c>
      <c r="L2893" s="7">
        <v>91.5</v>
      </c>
      <c r="M2893" s="5" t="s">
        <v>51</v>
      </c>
      <c r="N2893" s="5">
        <v>12</v>
      </c>
      <c r="O2893" s="5">
        <v>21</v>
      </c>
      <c r="P2893" s="5">
        <v>68</v>
      </c>
      <c r="Q2893" s="5">
        <v>4</v>
      </c>
      <c r="R2893" s="5" t="s">
        <v>39</v>
      </c>
      <c r="S2893" s="5" t="s">
        <v>52</v>
      </c>
      <c r="T2893" s="5" t="s">
        <v>122</v>
      </c>
      <c r="U2893" s="5" t="s">
        <v>62</v>
      </c>
      <c r="V2893" s="5" t="s">
        <v>34</v>
      </c>
      <c r="W2893" s="5" t="s">
        <v>35</v>
      </c>
      <c r="X2893" s="5" t="s">
        <v>64</v>
      </c>
    </row>
    <row r="2894" spans="1:24" x14ac:dyDescent="0.3">
      <c r="A2894" s="5" t="s">
        <v>4748</v>
      </c>
      <c r="B2894" s="5" t="s">
        <v>4749</v>
      </c>
      <c r="C2894" s="5" t="s">
        <v>56</v>
      </c>
      <c r="D2894" s="6">
        <v>36142</v>
      </c>
      <c r="E2894" s="5">
        <v>28</v>
      </c>
      <c r="F2894" s="5" t="s">
        <v>128</v>
      </c>
      <c r="G2894" s="5" t="s">
        <v>139</v>
      </c>
      <c r="H2894" s="6">
        <v>43665</v>
      </c>
      <c r="I2894" s="7">
        <v>7.1</v>
      </c>
      <c r="J2894" s="8">
        <v>131118</v>
      </c>
      <c r="K2894" s="8">
        <v>11002</v>
      </c>
      <c r="L2894" s="7">
        <v>84.1</v>
      </c>
      <c r="M2894" s="5" t="s">
        <v>45</v>
      </c>
      <c r="N2894" s="5">
        <v>13</v>
      </c>
      <c r="O2894" s="5">
        <v>25</v>
      </c>
      <c r="P2894" s="5">
        <v>25</v>
      </c>
      <c r="Q2894" s="5">
        <v>5</v>
      </c>
      <c r="R2894" s="5" t="s">
        <v>39</v>
      </c>
      <c r="S2894" s="5" t="s">
        <v>76</v>
      </c>
      <c r="T2894" s="5" t="s">
        <v>32</v>
      </c>
      <c r="U2894" s="5" t="s">
        <v>62</v>
      </c>
      <c r="V2894" s="5" t="s">
        <v>34</v>
      </c>
      <c r="W2894" s="5" t="s">
        <v>35</v>
      </c>
      <c r="X2894" s="5" t="s">
        <v>35</v>
      </c>
    </row>
    <row r="2895" spans="1:24" x14ac:dyDescent="0.3">
      <c r="A2895" s="5" t="s">
        <v>4750</v>
      </c>
      <c r="B2895" s="5" t="s">
        <v>4751</v>
      </c>
      <c r="C2895" s="5" t="s">
        <v>56</v>
      </c>
      <c r="D2895" s="6">
        <v>32264</v>
      </c>
      <c r="E2895" s="5">
        <v>38</v>
      </c>
      <c r="F2895" s="5" t="s">
        <v>98</v>
      </c>
      <c r="G2895" s="5" t="s">
        <v>208</v>
      </c>
      <c r="H2895" s="6">
        <v>44490</v>
      </c>
      <c r="I2895" s="7">
        <v>4.9000000000000004</v>
      </c>
      <c r="J2895" s="8">
        <v>177723</v>
      </c>
      <c r="K2895" s="8">
        <v>9317</v>
      </c>
      <c r="L2895" s="7">
        <v>90.9</v>
      </c>
      <c r="M2895" s="5" t="s">
        <v>45</v>
      </c>
      <c r="N2895" s="5">
        <v>13</v>
      </c>
      <c r="O2895" s="5">
        <v>5</v>
      </c>
      <c r="P2895" s="5">
        <v>70</v>
      </c>
      <c r="Q2895" s="5">
        <v>2</v>
      </c>
      <c r="R2895" s="5" t="s">
        <v>39</v>
      </c>
      <c r="S2895" s="5" t="s">
        <v>90</v>
      </c>
      <c r="T2895" s="5" t="s">
        <v>122</v>
      </c>
      <c r="U2895" s="5" t="s">
        <v>77</v>
      </c>
      <c r="V2895" s="5" t="s">
        <v>34</v>
      </c>
      <c r="W2895" s="5" t="s">
        <v>64</v>
      </c>
      <c r="X2895" s="5" t="s">
        <v>35</v>
      </c>
    </row>
    <row r="2896" spans="1:24" x14ac:dyDescent="0.3">
      <c r="A2896" s="5" t="s">
        <v>4752</v>
      </c>
      <c r="B2896" s="5" t="s">
        <v>3460</v>
      </c>
      <c r="C2896" s="5" t="s">
        <v>26</v>
      </c>
      <c r="D2896" s="6">
        <v>34260</v>
      </c>
      <c r="E2896" s="5">
        <v>33</v>
      </c>
      <c r="F2896" s="5" t="s">
        <v>43</v>
      </c>
      <c r="G2896" s="5" t="s">
        <v>44</v>
      </c>
      <c r="H2896" s="6">
        <v>45718</v>
      </c>
      <c r="I2896" s="7">
        <v>1.5</v>
      </c>
      <c r="J2896" s="8">
        <v>29648</v>
      </c>
      <c r="K2896" s="8">
        <v>3678</v>
      </c>
      <c r="L2896" s="7">
        <v>95.7</v>
      </c>
      <c r="M2896" s="5" t="s">
        <v>29</v>
      </c>
      <c r="N2896" s="5">
        <v>21</v>
      </c>
      <c r="O2896" s="5">
        <v>14</v>
      </c>
      <c r="P2896" s="5">
        <v>26</v>
      </c>
      <c r="Q2896" s="5">
        <v>2</v>
      </c>
      <c r="R2896" s="5" t="s">
        <v>39</v>
      </c>
      <c r="S2896" s="5" t="s">
        <v>104</v>
      </c>
      <c r="T2896" s="5" t="s">
        <v>82</v>
      </c>
      <c r="U2896" s="5" t="s">
        <v>77</v>
      </c>
      <c r="V2896" s="5" t="s">
        <v>34</v>
      </c>
      <c r="W2896" s="5" t="s">
        <v>35</v>
      </c>
      <c r="X2896" s="5" t="s">
        <v>64</v>
      </c>
    </row>
    <row r="2897" spans="1:24" x14ac:dyDescent="0.3">
      <c r="A2897" s="5" t="s">
        <v>4753</v>
      </c>
      <c r="B2897" s="5" t="s">
        <v>537</v>
      </c>
      <c r="C2897" s="5" t="s">
        <v>26</v>
      </c>
      <c r="D2897" s="6">
        <v>28803</v>
      </c>
      <c r="E2897" s="5">
        <v>48</v>
      </c>
      <c r="F2897" s="5" t="s">
        <v>49</v>
      </c>
      <c r="G2897" s="5" t="s">
        <v>118</v>
      </c>
      <c r="H2897" s="6">
        <v>44797</v>
      </c>
      <c r="I2897" s="7">
        <v>4</v>
      </c>
      <c r="J2897" s="8">
        <v>109196</v>
      </c>
      <c r="K2897" s="8">
        <v>16084</v>
      </c>
      <c r="L2897" s="7">
        <v>98.6</v>
      </c>
      <c r="M2897" s="5" t="s">
        <v>73</v>
      </c>
      <c r="N2897" s="5">
        <v>23</v>
      </c>
      <c r="O2897" s="5">
        <v>23</v>
      </c>
      <c r="P2897" s="5">
        <v>14</v>
      </c>
      <c r="Q2897" s="5">
        <v>5</v>
      </c>
      <c r="R2897" s="5" t="s">
        <v>39</v>
      </c>
      <c r="S2897" s="5" t="s">
        <v>76</v>
      </c>
      <c r="T2897" s="5" t="s">
        <v>53</v>
      </c>
      <c r="U2897" s="5" t="s">
        <v>33</v>
      </c>
      <c r="V2897" s="5" t="s">
        <v>34</v>
      </c>
      <c r="W2897" s="5" t="s">
        <v>64</v>
      </c>
      <c r="X2897" s="5" t="s">
        <v>35</v>
      </c>
    </row>
    <row r="2898" spans="1:24" x14ac:dyDescent="0.3">
      <c r="A2898" s="5" t="s">
        <v>4754</v>
      </c>
      <c r="B2898" s="5" t="s">
        <v>4755</v>
      </c>
      <c r="C2898" s="5" t="s">
        <v>26</v>
      </c>
      <c r="D2898" s="6">
        <v>36064</v>
      </c>
      <c r="E2898" s="5">
        <v>28</v>
      </c>
      <c r="F2898" s="5" t="s">
        <v>93</v>
      </c>
      <c r="G2898" s="5" t="s">
        <v>180</v>
      </c>
      <c r="H2898" s="6">
        <v>44775</v>
      </c>
      <c r="I2898" s="7">
        <v>4.0999999999999996</v>
      </c>
      <c r="J2898" s="8">
        <v>142581</v>
      </c>
      <c r="K2898" s="8">
        <v>12572</v>
      </c>
      <c r="L2898" s="7">
        <v>96.1</v>
      </c>
      <c r="M2898" s="5" t="s">
        <v>73</v>
      </c>
      <c r="N2898" s="5">
        <v>11</v>
      </c>
      <c r="O2898" s="5">
        <v>5</v>
      </c>
      <c r="P2898" s="5">
        <v>72</v>
      </c>
      <c r="Q2898" s="5">
        <v>3</v>
      </c>
      <c r="R2898" s="5" t="s">
        <v>39</v>
      </c>
      <c r="S2898" s="5" t="s">
        <v>81</v>
      </c>
      <c r="T2898" s="5" t="s">
        <v>32</v>
      </c>
      <c r="U2898" s="5" t="s">
        <v>46</v>
      </c>
      <c r="V2898" s="5" t="s">
        <v>34</v>
      </c>
      <c r="W2898" s="5" t="s">
        <v>35</v>
      </c>
      <c r="X2898" s="5" t="s">
        <v>64</v>
      </c>
    </row>
    <row r="2899" spans="1:24" x14ac:dyDescent="0.3">
      <c r="A2899" s="5" t="s">
        <v>4756</v>
      </c>
      <c r="B2899" s="5" t="s">
        <v>2073</v>
      </c>
      <c r="C2899" s="5" t="s">
        <v>26</v>
      </c>
      <c r="D2899" s="6">
        <v>35425</v>
      </c>
      <c r="E2899" s="5">
        <v>30</v>
      </c>
      <c r="F2899" s="5" t="s">
        <v>57</v>
      </c>
      <c r="G2899" s="5" t="s">
        <v>183</v>
      </c>
      <c r="H2899" s="6">
        <v>44953</v>
      </c>
      <c r="I2899" s="7">
        <v>3.6</v>
      </c>
      <c r="J2899" s="8">
        <v>172400</v>
      </c>
      <c r="K2899" s="8">
        <v>8218</v>
      </c>
      <c r="L2899" s="7">
        <v>92.3</v>
      </c>
      <c r="M2899" s="5" t="s">
        <v>73</v>
      </c>
      <c r="N2899" s="5">
        <v>35</v>
      </c>
      <c r="O2899" s="5">
        <v>5</v>
      </c>
      <c r="P2899" s="5">
        <v>73</v>
      </c>
      <c r="Q2899" s="5">
        <v>5</v>
      </c>
      <c r="R2899" s="5" t="s">
        <v>30</v>
      </c>
      <c r="S2899" s="5" t="s">
        <v>90</v>
      </c>
      <c r="T2899" s="5" t="s">
        <v>122</v>
      </c>
      <c r="U2899" s="5" t="s">
        <v>62</v>
      </c>
      <c r="V2899" s="5" t="s">
        <v>34</v>
      </c>
      <c r="W2899" s="5" t="s">
        <v>64</v>
      </c>
      <c r="X2899" s="5" t="s">
        <v>64</v>
      </c>
    </row>
    <row r="2900" spans="1:24" x14ac:dyDescent="0.3">
      <c r="A2900" s="5" t="s">
        <v>4757</v>
      </c>
      <c r="B2900" s="5" t="s">
        <v>3857</v>
      </c>
      <c r="C2900" s="5" t="s">
        <v>56</v>
      </c>
      <c r="D2900" s="6">
        <v>38159</v>
      </c>
      <c r="E2900" s="5">
        <v>22</v>
      </c>
      <c r="F2900" s="5" t="s">
        <v>93</v>
      </c>
      <c r="G2900" s="5" t="s">
        <v>215</v>
      </c>
      <c r="H2900" s="6">
        <v>45670</v>
      </c>
      <c r="I2900" s="7">
        <v>1.7</v>
      </c>
      <c r="J2900" s="8">
        <v>172706</v>
      </c>
      <c r="K2900" s="8">
        <v>23527</v>
      </c>
      <c r="L2900" s="7">
        <v>87.1</v>
      </c>
      <c r="M2900" s="5" t="s">
        <v>73</v>
      </c>
      <c r="N2900" s="5">
        <v>24</v>
      </c>
      <c r="O2900" s="5">
        <v>4</v>
      </c>
      <c r="P2900" s="5">
        <v>36</v>
      </c>
      <c r="Q2900" s="5">
        <v>2</v>
      </c>
      <c r="R2900" s="5" t="s">
        <v>30</v>
      </c>
      <c r="S2900" s="5" t="s">
        <v>125</v>
      </c>
      <c r="T2900" s="5" t="s">
        <v>156</v>
      </c>
      <c r="U2900" s="5" t="s">
        <v>33</v>
      </c>
      <c r="V2900" s="5" t="s">
        <v>34</v>
      </c>
      <c r="W2900" s="5" t="s">
        <v>35</v>
      </c>
      <c r="X2900" s="5" t="s">
        <v>35</v>
      </c>
    </row>
    <row r="2901" spans="1:24" x14ac:dyDescent="0.3">
      <c r="A2901" s="5" t="s">
        <v>4758</v>
      </c>
      <c r="B2901" s="5" t="s">
        <v>1501</v>
      </c>
      <c r="C2901" s="5" t="s">
        <v>26</v>
      </c>
      <c r="D2901" s="6">
        <v>29717</v>
      </c>
      <c r="E2901" s="5">
        <v>45</v>
      </c>
      <c r="F2901" s="5" t="s">
        <v>93</v>
      </c>
      <c r="G2901" s="5" t="s">
        <v>94</v>
      </c>
      <c r="H2901" s="6">
        <v>44870</v>
      </c>
      <c r="I2901" s="7">
        <v>3.8</v>
      </c>
      <c r="J2901" s="8">
        <v>106987</v>
      </c>
      <c r="K2901" s="8">
        <v>18714</v>
      </c>
      <c r="L2901" s="7">
        <v>83.6</v>
      </c>
      <c r="M2901" s="5" t="s">
        <v>59</v>
      </c>
      <c r="N2901" s="5">
        <v>30</v>
      </c>
      <c r="O2901" s="5">
        <v>6</v>
      </c>
      <c r="P2901" s="5">
        <v>36</v>
      </c>
      <c r="Q2901" s="5">
        <v>2</v>
      </c>
      <c r="R2901" s="5" t="s">
        <v>30</v>
      </c>
      <c r="S2901" s="5" t="s">
        <v>76</v>
      </c>
      <c r="T2901" s="5" t="s">
        <v>32</v>
      </c>
      <c r="U2901" s="5" t="s">
        <v>77</v>
      </c>
      <c r="V2901" s="5" t="s">
        <v>34</v>
      </c>
      <c r="W2901" s="5" t="s">
        <v>35</v>
      </c>
      <c r="X2901" s="5" t="s">
        <v>64</v>
      </c>
    </row>
    <row r="2902" spans="1:24" x14ac:dyDescent="0.3">
      <c r="A2902" s="5" t="s">
        <v>4759</v>
      </c>
      <c r="B2902" s="5" t="s">
        <v>3638</v>
      </c>
      <c r="C2902" s="5" t="s">
        <v>56</v>
      </c>
      <c r="D2902" s="6">
        <v>35165</v>
      </c>
      <c r="E2902" s="5">
        <v>30</v>
      </c>
      <c r="F2902" s="5" t="s">
        <v>27</v>
      </c>
      <c r="G2902" s="5" t="s">
        <v>452</v>
      </c>
      <c r="H2902" s="6">
        <v>43383</v>
      </c>
      <c r="I2902" s="7">
        <v>7.9</v>
      </c>
      <c r="J2902" s="8">
        <v>34246</v>
      </c>
      <c r="K2902" s="8">
        <v>4281</v>
      </c>
      <c r="L2902" s="7">
        <v>99.4</v>
      </c>
      <c r="M2902" s="5" t="s">
        <v>59</v>
      </c>
      <c r="N2902" s="5">
        <v>40</v>
      </c>
      <c r="O2902" s="5">
        <v>25</v>
      </c>
      <c r="P2902" s="5">
        <v>16</v>
      </c>
      <c r="Q2902" s="5">
        <v>5</v>
      </c>
      <c r="R2902" s="5" t="s">
        <v>39</v>
      </c>
      <c r="S2902" s="5" t="s">
        <v>76</v>
      </c>
      <c r="T2902" s="5" t="s">
        <v>122</v>
      </c>
      <c r="U2902" s="5" t="s">
        <v>77</v>
      </c>
      <c r="V2902" s="5" t="s">
        <v>34</v>
      </c>
      <c r="W2902" s="5" t="s">
        <v>64</v>
      </c>
      <c r="X2902" s="5" t="s">
        <v>35</v>
      </c>
    </row>
    <row r="2903" spans="1:24" x14ac:dyDescent="0.3">
      <c r="A2903" s="5" t="s">
        <v>4760</v>
      </c>
      <c r="B2903" s="5" t="s">
        <v>4736</v>
      </c>
      <c r="C2903" s="5" t="s">
        <v>26</v>
      </c>
      <c r="D2903" s="6">
        <v>26713</v>
      </c>
      <c r="E2903" s="5">
        <v>53</v>
      </c>
      <c r="F2903" s="5" t="s">
        <v>67</v>
      </c>
      <c r="G2903" s="5" t="s">
        <v>149</v>
      </c>
      <c r="H2903" s="6">
        <v>42770</v>
      </c>
      <c r="I2903" s="7">
        <v>9.6</v>
      </c>
      <c r="J2903" s="8">
        <v>101522</v>
      </c>
      <c r="K2903" s="8">
        <v>15627</v>
      </c>
      <c r="L2903" s="7">
        <v>86.4</v>
      </c>
      <c r="M2903" s="5" t="s">
        <v>29</v>
      </c>
      <c r="N2903" s="5">
        <v>41</v>
      </c>
      <c r="O2903" s="5">
        <v>7</v>
      </c>
      <c r="P2903" s="5">
        <v>62</v>
      </c>
      <c r="Q2903" s="5">
        <v>1</v>
      </c>
      <c r="R2903" s="5" t="s">
        <v>39</v>
      </c>
      <c r="S2903" s="5" t="s">
        <v>76</v>
      </c>
      <c r="T2903" s="5" t="s">
        <v>53</v>
      </c>
      <c r="U2903" s="5" t="s">
        <v>46</v>
      </c>
      <c r="V2903" s="5" t="s">
        <v>83</v>
      </c>
      <c r="W2903" s="5" t="s">
        <v>35</v>
      </c>
      <c r="X2903" s="5" t="s">
        <v>64</v>
      </c>
    </row>
    <row r="2904" spans="1:24" x14ac:dyDescent="0.3">
      <c r="A2904" s="5" t="s">
        <v>4761</v>
      </c>
      <c r="B2904" s="5" t="s">
        <v>4762</v>
      </c>
      <c r="C2904" s="5" t="s">
        <v>56</v>
      </c>
      <c r="D2904" s="6">
        <v>32610</v>
      </c>
      <c r="E2904" s="5">
        <v>37</v>
      </c>
      <c r="F2904" s="5" t="s">
        <v>43</v>
      </c>
      <c r="G2904" s="5" t="s">
        <v>112</v>
      </c>
      <c r="H2904" s="6">
        <v>43809</v>
      </c>
      <c r="I2904" s="7">
        <v>6.8</v>
      </c>
      <c r="J2904" s="8">
        <v>90876</v>
      </c>
      <c r="K2904" s="8">
        <v>4444</v>
      </c>
      <c r="L2904" s="7">
        <v>87.3</v>
      </c>
      <c r="M2904" s="5" t="s">
        <v>59</v>
      </c>
      <c r="N2904" s="5">
        <v>43</v>
      </c>
      <c r="O2904" s="5">
        <v>17</v>
      </c>
      <c r="P2904" s="5">
        <v>43</v>
      </c>
      <c r="Q2904" s="5">
        <v>4</v>
      </c>
      <c r="R2904" s="5" t="s">
        <v>39</v>
      </c>
      <c r="S2904" s="5" t="s">
        <v>81</v>
      </c>
      <c r="T2904" s="5" t="s">
        <v>122</v>
      </c>
      <c r="U2904" s="5" t="s">
        <v>77</v>
      </c>
      <c r="V2904" s="5" t="s">
        <v>63</v>
      </c>
      <c r="W2904" s="5" t="s">
        <v>35</v>
      </c>
      <c r="X2904" s="5" t="s">
        <v>35</v>
      </c>
    </row>
    <row r="2905" spans="1:24" x14ac:dyDescent="0.3">
      <c r="A2905" s="5" t="s">
        <v>4763</v>
      </c>
      <c r="B2905" s="5" t="s">
        <v>1259</v>
      </c>
      <c r="C2905" s="5" t="s">
        <v>26</v>
      </c>
      <c r="D2905" s="6">
        <v>36835</v>
      </c>
      <c r="E2905" s="5">
        <v>26</v>
      </c>
      <c r="F2905" s="5" t="s">
        <v>98</v>
      </c>
      <c r="G2905" s="5" t="s">
        <v>382</v>
      </c>
      <c r="H2905" s="6">
        <v>44854</v>
      </c>
      <c r="I2905" s="7">
        <v>3.9</v>
      </c>
      <c r="J2905" s="8">
        <v>81358</v>
      </c>
      <c r="K2905" s="8">
        <v>6941</v>
      </c>
      <c r="L2905" s="7">
        <v>86.1</v>
      </c>
      <c r="M2905" s="5" t="s">
        <v>73</v>
      </c>
      <c r="N2905" s="5">
        <v>19</v>
      </c>
      <c r="O2905" s="5">
        <v>3</v>
      </c>
      <c r="P2905" s="5">
        <v>74</v>
      </c>
      <c r="Q2905" s="5">
        <v>3</v>
      </c>
      <c r="R2905" s="5" t="s">
        <v>39</v>
      </c>
      <c r="S2905" s="5" t="s">
        <v>76</v>
      </c>
      <c r="T2905" s="5" t="s">
        <v>122</v>
      </c>
      <c r="U2905" s="5" t="s">
        <v>62</v>
      </c>
      <c r="V2905" s="5" t="s">
        <v>63</v>
      </c>
      <c r="W2905" s="5" t="s">
        <v>35</v>
      </c>
      <c r="X2905" s="5" t="s">
        <v>35</v>
      </c>
    </row>
    <row r="2906" spans="1:24" x14ac:dyDescent="0.3">
      <c r="A2906" s="5" t="s">
        <v>4764</v>
      </c>
      <c r="B2906" s="5" t="s">
        <v>1220</v>
      </c>
      <c r="C2906" s="5" t="s">
        <v>56</v>
      </c>
      <c r="D2906" s="6">
        <v>32708</v>
      </c>
      <c r="E2906" s="5">
        <v>37</v>
      </c>
      <c r="F2906" s="5" t="s">
        <v>135</v>
      </c>
      <c r="G2906" s="5" t="s">
        <v>136</v>
      </c>
      <c r="H2906" s="6">
        <v>45115</v>
      </c>
      <c r="I2906" s="7">
        <v>3.2</v>
      </c>
      <c r="J2906" s="8">
        <v>93338</v>
      </c>
      <c r="K2906" s="8">
        <v>15485</v>
      </c>
      <c r="L2906" s="7">
        <v>91</v>
      </c>
      <c r="M2906" s="5" t="s">
        <v>45</v>
      </c>
      <c r="N2906" s="5">
        <v>44</v>
      </c>
      <c r="O2906" s="5">
        <v>28</v>
      </c>
      <c r="P2906" s="5">
        <v>77</v>
      </c>
      <c r="Q2906" s="5">
        <v>4</v>
      </c>
      <c r="R2906" s="5" t="s">
        <v>39</v>
      </c>
      <c r="S2906" s="5" t="s">
        <v>119</v>
      </c>
      <c r="T2906" s="5" t="s">
        <v>69</v>
      </c>
      <c r="U2906" s="5" t="s">
        <v>33</v>
      </c>
      <c r="V2906" s="5" t="s">
        <v>34</v>
      </c>
      <c r="W2906" s="5" t="s">
        <v>64</v>
      </c>
      <c r="X2906" s="5" t="s">
        <v>64</v>
      </c>
    </row>
    <row r="2907" spans="1:24" x14ac:dyDescent="0.3">
      <c r="A2907" s="5" t="s">
        <v>4765</v>
      </c>
      <c r="B2907" s="5" t="s">
        <v>749</v>
      </c>
      <c r="C2907" s="5" t="s">
        <v>56</v>
      </c>
      <c r="D2907" s="6">
        <v>36871</v>
      </c>
      <c r="E2907" s="5">
        <v>26</v>
      </c>
      <c r="F2907" s="5" t="s">
        <v>27</v>
      </c>
      <c r="G2907" s="5" t="s">
        <v>38</v>
      </c>
      <c r="H2907" s="6">
        <v>44878</v>
      </c>
      <c r="I2907" s="7">
        <v>3.8</v>
      </c>
      <c r="J2907" s="8">
        <v>28893</v>
      </c>
      <c r="K2907" s="8">
        <v>3592</v>
      </c>
      <c r="L2907" s="7">
        <v>97.2</v>
      </c>
      <c r="M2907" s="5" t="s">
        <v>73</v>
      </c>
      <c r="N2907" s="5">
        <v>22</v>
      </c>
      <c r="O2907" s="5">
        <v>0</v>
      </c>
      <c r="P2907" s="5">
        <v>66</v>
      </c>
      <c r="Q2907" s="5">
        <v>4</v>
      </c>
      <c r="R2907" s="5" t="s">
        <v>30</v>
      </c>
      <c r="S2907" s="5" t="s">
        <v>125</v>
      </c>
      <c r="T2907" s="5" t="s">
        <v>143</v>
      </c>
      <c r="U2907" s="5" t="s">
        <v>77</v>
      </c>
      <c r="V2907" s="5" t="s">
        <v>34</v>
      </c>
      <c r="W2907" s="5" t="s">
        <v>64</v>
      </c>
      <c r="X2907" s="5" t="s">
        <v>64</v>
      </c>
    </row>
    <row r="2908" spans="1:24" x14ac:dyDescent="0.3">
      <c r="A2908" s="5" t="s">
        <v>4766</v>
      </c>
      <c r="B2908" s="5" t="s">
        <v>2224</v>
      </c>
      <c r="C2908" s="5" t="s">
        <v>56</v>
      </c>
      <c r="D2908" s="6">
        <v>34353</v>
      </c>
      <c r="E2908" s="5">
        <v>32</v>
      </c>
      <c r="F2908" s="5" t="s">
        <v>102</v>
      </c>
      <c r="G2908" s="5" t="s">
        <v>443</v>
      </c>
      <c r="H2908" s="6">
        <v>43417</v>
      </c>
      <c r="I2908" s="7">
        <v>7.8</v>
      </c>
      <c r="J2908" s="8">
        <v>67628</v>
      </c>
      <c r="K2908" s="8">
        <v>11404</v>
      </c>
      <c r="L2908" s="7">
        <v>82.1</v>
      </c>
      <c r="M2908" s="5" t="s">
        <v>51</v>
      </c>
      <c r="N2908" s="5">
        <v>19</v>
      </c>
      <c r="O2908" s="5">
        <v>27</v>
      </c>
      <c r="P2908" s="5">
        <v>15</v>
      </c>
      <c r="Q2908" s="5">
        <v>5</v>
      </c>
      <c r="R2908" s="5" t="s">
        <v>39</v>
      </c>
      <c r="S2908" s="5" t="s">
        <v>7320</v>
      </c>
      <c r="T2908" s="5" t="s">
        <v>156</v>
      </c>
      <c r="U2908" s="5" t="s">
        <v>33</v>
      </c>
      <c r="V2908" s="5" t="s">
        <v>34</v>
      </c>
      <c r="W2908" s="5" t="s">
        <v>35</v>
      </c>
      <c r="X2908" s="5" t="s">
        <v>64</v>
      </c>
    </row>
    <row r="2909" spans="1:24" x14ac:dyDescent="0.3">
      <c r="A2909" s="5" t="s">
        <v>4767</v>
      </c>
      <c r="B2909" s="5" t="s">
        <v>4768</v>
      </c>
      <c r="C2909" s="5" t="s">
        <v>26</v>
      </c>
      <c r="D2909" s="6">
        <v>33626</v>
      </c>
      <c r="E2909" s="5">
        <v>34</v>
      </c>
      <c r="F2909" s="5" t="s">
        <v>67</v>
      </c>
      <c r="G2909" s="5" t="s">
        <v>142</v>
      </c>
      <c r="H2909" s="6">
        <v>43661</v>
      </c>
      <c r="I2909" s="7">
        <v>7.2</v>
      </c>
      <c r="J2909" s="8">
        <v>151243</v>
      </c>
      <c r="K2909" s="8">
        <v>13389</v>
      </c>
      <c r="L2909" s="7">
        <v>80.2</v>
      </c>
      <c r="M2909" s="5" t="s">
        <v>59</v>
      </c>
      <c r="N2909" s="5">
        <v>4</v>
      </c>
      <c r="O2909" s="5">
        <v>16</v>
      </c>
      <c r="P2909" s="5">
        <v>61</v>
      </c>
      <c r="Q2909" s="5">
        <v>4</v>
      </c>
      <c r="R2909" s="5" t="s">
        <v>39</v>
      </c>
      <c r="S2909" s="5" t="s">
        <v>60</v>
      </c>
      <c r="T2909" s="5" t="s">
        <v>61</v>
      </c>
      <c r="U2909" s="5" t="s">
        <v>62</v>
      </c>
      <c r="V2909" s="5" t="s">
        <v>34</v>
      </c>
      <c r="W2909" s="5" t="s">
        <v>35</v>
      </c>
      <c r="X2909" s="5" t="s">
        <v>64</v>
      </c>
    </row>
    <row r="2910" spans="1:24" x14ac:dyDescent="0.3">
      <c r="A2910" s="5" t="s">
        <v>4769</v>
      </c>
      <c r="B2910" s="5" t="s">
        <v>4770</v>
      </c>
      <c r="C2910" s="5" t="s">
        <v>56</v>
      </c>
      <c r="D2910" s="6">
        <v>33035</v>
      </c>
      <c r="E2910" s="5">
        <v>36</v>
      </c>
      <c r="F2910" s="5" t="s">
        <v>128</v>
      </c>
      <c r="G2910" s="5" t="s">
        <v>155</v>
      </c>
      <c r="H2910" s="6">
        <v>43764</v>
      </c>
      <c r="I2910" s="7">
        <v>6.9</v>
      </c>
      <c r="J2910" s="8">
        <v>53437</v>
      </c>
      <c r="K2910" s="8">
        <v>9374</v>
      </c>
      <c r="L2910" s="7">
        <v>84.9</v>
      </c>
      <c r="M2910" s="5" t="s">
        <v>73</v>
      </c>
      <c r="N2910" s="5">
        <v>15</v>
      </c>
      <c r="O2910" s="5">
        <v>13</v>
      </c>
      <c r="P2910" s="5">
        <v>11</v>
      </c>
      <c r="Q2910" s="5">
        <v>3</v>
      </c>
      <c r="R2910" s="5" t="s">
        <v>30</v>
      </c>
      <c r="S2910" s="5" t="s">
        <v>31</v>
      </c>
      <c r="T2910" s="5" t="s">
        <v>156</v>
      </c>
      <c r="U2910" s="5" t="s">
        <v>46</v>
      </c>
      <c r="V2910" s="5" t="s">
        <v>34</v>
      </c>
      <c r="W2910" s="5" t="s">
        <v>64</v>
      </c>
      <c r="X2910" s="5" t="s">
        <v>64</v>
      </c>
    </row>
    <row r="2911" spans="1:24" x14ac:dyDescent="0.3">
      <c r="A2911" s="5" t="s">
        <v>4771</v>
      </c>
      <c r="B2911" s="5" t="s">
        <v>1474</v>
      </c>
      <c r="C2911" s="5" t="s">
        <v>56</v>
      </c>
      <c r="D2911" s="6">
        <v>29557</v>
      </c>
      <c r="E2911" s="5">
        <v>46</v>
      </c>
      <c r="F2911" s="5" t="s">
        <v>98</v>
      </c>
      <c r="G2911" s="5" t="s">
        <v>146</v>
      </c>
      <c r="H2911" s="6">
        <v>45033</v>
      </c>
      <c r="I2911" s="7">
        <v>3.4</v>
      </c>
      <c r="J2911" s="8">
        <v>53152</v>
      </c>
      <c r="K2911" s="8">
        <v>3988</v>
      </c>
      <c r="L2911" s="7">
        <v>98.2</v>
      </c>
      <c r="M2911" s="5" t="s">
        <v>45</v>
      </c>
      <c r="N2911" s="5">
        <v>9</v>
      </c>
      <c r="O2911" s="5">
        <v>11</v>
      </c>
      <c r="P2911" s="5">
        <v>11</v>
      </c>
      <c r="Q2911" s="5">
        <v>5</v>
      </c>
      <c r="R2911" s="5" t="s">
        <v>39</v>
      </c>
      <c r="S2911" s="5" t="s">
        <v>90</v>
      </c>
      <c r="T2911" s="5" t="s">
        <v>32</v>
      </c>
      <c r="U2911" s="5" t="s">
        <v>33</v>
      </c>
      <c r="V2911" s="5" t="s">
        <v>34</v>
      </c>
      <c r="W2911" s="5" t="s">
        <v>35</v>
      </c>
      <c r="X2911" s="5" t="s">
        <v>64</v>
      </c>
    </row>
    <row r="2912" spans="1:24" x14ac:dyDescent="0.3">
      <c r="A2912" s="5" t="s">
        <v>4772</v>
      </c>
      <c r="B2912" s="5" t="s">
        <v>375</v>
      </c>
      <c r="C2912" s="5" t="s">
        <v>26</v>
      </c>
      <c r="D2912" s="6">
        <v>38248</v>
      </c>
      <c r="E2912" s="5">
        <v>22</v>
      </c>
      <c r="F2912" s="5" t="s">
        <v>49</v>
      </c>
      <c r="G2912" s="5" t="s">
        <v>118</v>
      </c>
      <c r="H2912" s="6">
        <v>45991</v>
      </c>
      <c r="I2912" s="7">
        <v>0.8</v>
      </c>
      <c r="J2912" s="8">
        <v>111065</v>
      </c>
      <c r="K2912" s="8">
        <v>7856</v>
      </c>
      <c r="L2912" s="7">
        <v>89.3</v>
      </c>
      <c r="M2912" s="5" t="s">
        <v>45</v>
      </c>
      <c r="N2912" s="5">
        <v>0</v>
      </c>
      <c r="O2912" s="5">
        <v>20</v>
      </c>
      <c r="P2912" s="5">
        <v>46</v>
      </c>
      <c r="Q2912" s="5">
        <v>2</v>
      </c>
      <c r="R2912" s="5" t="s">
        <v>39</v>
      </c>
      <c r="S2912" s="5" t="s">
        <v>119</v>
      </c>
      <c r="T2912" s="5" t="s">
        <v>32</v>
      </c>
      <c r="U2912" s="5" t="s">
        <v>33</v>
      </c>
      <c r="V2912" s="5" t="s">
        <v>34</v>
      </c>
      <c r="W2912" s="5" t="s">
        <v>35</v>
      </c>
      <c r="X2912" s="5" t="s">
        <v>35</v>
      </c>
    </row>
    <row r="2913" spans="1:24" x14ac:dyDescent="0.3">
      <c r="A2913" s="5" t="s">
        <v>4773</v>
      </c>
      <c r="B2913" s="5" t="s">
        <v>821</v>
      </c>
      <c r="C2913" s="5" t="s">
        <v>56</v>
      </c>
      <c r="D2913" s="6">
        <v>37547</v>
      </c>
      <c r="E2913" s="5">
        <v>24</v>
      </c>
      <c r="F2913" s="5" t="s">
        <v>135</v>
      </c>
      <c r="G2913" s="5" t="s">
        <v>324</v>
      </c>
      <c r="H2913" s="6">
        <v>44616</v>
      </c>
      <c r="I2913" s="7">
        <v>4.5</v>
      </c>
      <c r="J2913" s="8">
        <v>83712</v>
      </c>
      <c r="K2913" s="8">
        <v>6975</v>
      </c>
      <c r="L2913" s="7">
        <v>97.8</v>
      </c>
      <c r="M2913" s="5" t="s">
        <v>73</v>
      </c>
      <c r="N2913" s="5">
        <v>33</v>
      </c>
      <c r="O2913" s="5">
        <v>7</v>
      </c>
      <c r="P2913" s="5">
        <v>40</v>
      </c>
      <c r="Q2913" s="5">
        <v>3</v>
      </c>
      <c r="R2913" s="5" t="s">
        <v>30</v>
      </c>
      <c r="S2913" s="5" t="s">
        <v>52</v>
      </c>
      <c r="T2913" s="5" t="s">
        <v>156</v>
      </c>
      <c r="U2913" s="5" t="s">
        <v>62</v>
      </c>
      <c r="V2913" s="5" t="s">
        <v>34</v>
      </c>
      <c r="W2913" s="5" t="s">
        <v>35</v>
      </c>
      <c r="X2913" s="5" t="s">
        <v>35</v>
      </c>
    </row>
    <row r="2914" spans="1:24" x14ac:dyDescent="0.3">
      <c r="A2914" s="5" t="s">
        <v>4774</v>
      </c>
      <c r="B2914" s="5" t="s">
        <v>4565</v>
      </c>
      <c r="C2914" s="5" t="s">
        <v>26</v>
      </c>
      <c r="D2914" s="6">
        <v>32221</v>
      </c>
      <c r="E2914" s="5">
        <v>38</v>
      </c>
      <c r="F2914" s="5" t="s">
        <v>135</v>
      </c>
      <c r="G2914" s="5" t="s">
        <v>177</v>
      </c>
      <c r="H2914" s="6">
        <v>43354</v>
      </c>
      <c r="I2914" s="7">
        <v>8</v>
      </c>
      <c r="J2914" s="8">
        <v>74747</v>
      </c>
      <c r="K2914" s="8">
        <v>6512</v>
      </c>
      <c r="L2914" s="7">
        <v>87.3</v>
      </c>
      <c r="M2914" s="5" t="s">
        <v>59</v>
      </c>
      <c r="N2914" s="5">
        <v>14</v>
      </c>
      <c r="O2914" s="5">
        <v>9</v>
      </c>
      <c r="P2914" s="5">
        <v>9</v>
      </c>
      <c r="Q2914" s="5">
        <v>2</v>
      </c>
      <c r="R2914" s="5" t="s">
        <v>30</v>
      </c>
      <c r="S2914" s="5" t="s">
        <v>104</v>
      </c>
      <c r="T2914" s="5" t="s">
        <v>122</v>
      </c>
      <c r="U2914" s="5" t="s">
        <v>62</v>
      </c>
      <c r="V2914" s="5" t="s">
        <v>34</v>
      </c>
      <c r="W2914" s="5" t="s">
        <v>35</v>
      </c>
      <c r="X2914" s="5" t="s">
        <v>64</v>
      </c>
    </row>
    <row r="2915" spans="1:24" x14ac:dyDescent="0.3">
      <c r="A2915" s="5" t="s">
        <v>4775</v>
      </c>
      <c r="B2915" s="5" t="s">
        <v>356</v>
      </c>
      <c r="C2915" s="5" t="s">
        <v>56</v>
      </c>
      <c r="D2915" s="6">
        <v>29379</v>
      </c>
      <c r="E2915" s="5">
        <v>46</v>
      </c>
      <c r="F2915" s="5" t="s">
        <v>102</v>
      </c>
      <c r="G2915" s="5" t="s">
        <v>103</v>
      </c>
      <c r="H2915" s="6">
        <v>43242</v>
      </c>
      <c r="I2915" s="7">
        <v>8.3000000000000007</v>
      </c>
      <c r="J2915" s="8">
        <v>27398</v>
      </c>
      <c r="K2915" s="8">
        <v>4385</v>
      </c>
      <c r="L2915" s="7">
        <v>91.5</v>
      </c>
      <c r="M2915" s="5" t="s">
        <v>29</v>
      </c>
      <c r="N2915" s="5">
        <v>12</v>
      </c>
      <c r="O2915" s="5">
        <v>9</v>
      </c>
      <c r="P2915" s="5">
        <v>20</v>
      </c>
      <c r="Q2915" s="5">
        <v>4</v>
      </c>
      <c r="R2915" s="5" t="s">
        <v>39</v>
      </c>
      <c r="S2915" s="5" t="s">
        <v>76</v>
      </c>
      <c r="T2915" s="5" t="s">
        <v>69</v>
      </c>
      <c r="U2915" s="5" t="s">
        <v>62</v>
      </c>
      <c r="V2915" s="5" t="s">
        <v>34</v>
      </c>
      <c r="W2915" s="5" t="s">
        <v>35</v>
      </c>
      <c r="X2915" s="5" t="s">
        <v>64</v>
      </c>
    </row>
    <row r="2916" spans="1:24" x14ac:dyDescent="0.3">
      <c r="A2916" s="5" t="s">
        <v>4776</v>
      </c>
      <c r="B2916" s="5" t="s">
        <v>4202</v>
      </c>
      <c r="C2916" s="5" t="s">
        <v>26</v>
      </c>
      <c r="D2916" s="6">
        <v>30996</v>
      </c>
      <c r="E2916" s="5">
        <v>42</v>
      </c>
      <c r="F2916" s="5" t="s">
        <v>43</v>
      </c>
      <c r="G2916" s="5" t="s">
        <v>188</v>
      </c>
      <c r="H2916" s="6">
        <v>43132</v>
      </c>
      <c r="I2916" s="7">
        <v>8.6</v>
      </c>
      <c r="J2916" s="8">
        <v>80205</v>
      </c>
      <c r="K2916" s="8">
        <v>14287</v>
      </c>
      <c r="L2916" s="7">
        <v>82.2</v>
      </c>
      <c r="M2916" s="5" t="s">
        <v>51</v>
      </c>
      <c r="N2916" s="5">
        <v>13</v>
      </c>
      <c r="O2916" s="5">
        <v>2</v>
      </c>
      <c r="P2916" s="5">
        <v>24</v>
      </c>
      <c r="Q2916" s="5">
        <v>1</v>
      </c>
      <c r="R2916" s="5" t="s">
        <v>30</v>
      </c>
      <c r="S2916" s="5" t="s">
        <v>31</v>
      </c>
      <c r="T2916" s="5" t="s">
        <v>40</v>
      </c>
      <c r="U2916" s="5" t="s">
        <v>77</v>
      </c>
      <c r="V2916" s="5" t="s">
        <v>83</v>
      </c>
      <c r="W2916" s="5" t="s">
        <v>64</v>
      </c>
      <c r="X2916" s="5" t="s">
        <v>64</v>
      </c>
    </row>
    <row r="2917" spans="1:24" x14ac:dyDescent="0.3">
      <c r="A2917" s="5" t="s">
        <v>4777</v>
      </c>
      <c r="B2917" s="5" t="s">
        <v>4778</v>
      </c>
      <c r="C2917" s="5" t="s">
        <v>56</v>
      </c>
      <c r="D2917" s="6">
        <v>25570</v>
      </c>
      <c r="E2917" s="5">
        <v>56</v>
      </c>
      <c r="F2917" s="5" t="s">
        <v>67</v>
      </c>
      <c r="G2917" s="5" t="s">
        <v>220</v>
      </c>
      <c r="H2917" s="6">
        <v>45575</v>
      </c>
      <c r="I2917" s="7">
        <v>1.9</v>
      </c>
      <c r="J2917" s="8">
        <v>168546</v>
      </c>
      <c r="K2917" s="8">
        <v>7435</v>
      </c>
      <c r="L2917" s="7">
        <v>91.1</v>
      </c>
      <c r="M2917" s="5" t="s">
        <v>51</v>
      </c>
      <c r="N2917" s="5">
        <v>36</v>
      </c>
      <c r="O2917" s="5">
        <v>22</v>
      </c>
      <c r="P2917" s="5">
        <v>56</v>
      </c>
      <c r="Q2917" s="5">
        <v>5</v>
      </c>
      <c r="R2917" s="5" t="s">
        <v>39</v>
      </c>
      <c r="S2917" s="5" t="s">
        <v>76</v>
      </c>
      <c r="T2917" s="5" t="s">
        <v>82</v>
      </c>
      <c r="U2917" s="5" t="s">
        <v>33</v>
      </c>
      <c r="V2917" s="5" t="s">
        <v>34</v>
      </c>
      <c r="W2917" s="5" t="s">
        <v>35</v>
      </c>
      <c r="X2917" s="5" t="s">
        <v>64</v>
      </c>
    </row>
    <row r="2918" spans="1:24" x14ac:dyDescent="0.3">
      <c r="A2918" s="5" t="s">
        <v>4779</v>
      </c>
      <c r="B2918" s="5" t="s">
        <v>4780</v>
      </c>
      <c r="C2918" s="5" t="s">
        <v>26</v>
      </c>
      <c r="D2918" s="6">
        <v>31067</v>
      </c>
      <c r="E2918" s="5">
        <v>41</v>
      </c>
      <c r="F2918" s="5" t="s">
        <v>93</v>
      </c>
      <c r="G2918" s="5" t="s">
        <v>94</v>
      </c>
      <c r="H2918" s="6">
        <v>43292</v>
      </c>
      <c r="I2918" s="7">
        <v>8.1999999999999993</v>
      </c>
      <c r="J2918" s="8">
        <v>161569</v>
      </c>
      <c r="K2918" s="8">
        <v>16732</v>
      </c>
      <c r="L2918" s="7">
        <v>79.400000000000006</v>
      </c>
      <c r="M2918" s="5" t="s">
        <v>59</v>
      </c>
      <c r="N2918" s="5">
        <v>18</v>
      </c>
      <c r="O2918" s="5">
        <v>19</v>
      </c>
      <c r="P2918" s="5">
        <v>10</v>
      </c>
      <c r="Q2918" s="5">
        <v>1</v>
      </c>
      <c r="R2918" s="5" t="s">
        <v>39</v>
      </c>
      <c r="S2918" s="5" t="s">
        <v>76</v>
      </c>
      <c r="T2918" s="5" t="s">
        <v>69</v>
      </c>
      <c r="U2918" s="5" t="s">
        <v>62</v>
      </c>
      <c r="V2918" s="5" t="s">
        <v>34</v>
      </c>
      <c r="W2918" s="5" t="s">
        <v>64</v>
      </c>
      <c r="X2918" s="5" t="s">
        <v>35</v>
      </c>
    </row>
    <row r="2919" spans="1:24" x14ac:dyDescent="0.3">
      <c r="A2919" s="5" t="s">
        <v>4781</v>
      </c>
      <c r="B2919" s="5" t="s">
        <v>1905</v>
      </c>
      <c r="C2919" s="5" t="s">
        <v>56</v>
      </c>
      <c r="D2919" s="6">
        <v>26435</v>
      </c>
      <c r="E2919" s="5">
        <v>54</v>
      </c>
      <c r="F2919" s="5" t="s">
        <v>43</v>
      </c>
      <c r="G2919" s="5" t="s">
        <v>229</v>
      </c>
      <c r="H2919" s="6">
        <v>45956</v>
      </c>
      <c r="I2919" s="7">
        <v>0.9</v>
      </c>
      <c r="J2919" s="8">
        <v>95893</v>
      </c>
      <c r="K2919" s="8">
        <v>14611</v>
      </c>
      <c r="L2919" s="7">
        <v>83.4</v>
      </c>
      <c r="M2919" s="5" t="s">
        <v>45</v>
      </c>
      <c r="N2919" s="5">
        <v>31</v>
      </c>
      <c r="O2919" s="5">
        <v>5</v>
      </c>
      <c r="P2919" s="5">
        <v>52</v>
      </c>
      <c r="Q2919" s="5">
        <v>5</v>
      </c>
      <c r="R2919" s="5" t="s">
        <v>30</v>
      </c>
      <c r="S2919" s="5" t="s">
        <v>104</v>
      </c>
      <c r="T2919" s="5" t="s">
        <v>69</v>
      </c>
      <c r="U2919" s="5" t="s">
        <v>46</v>
      </c>
      <c r="V2919" s="5" t="s">
        <v>83</v>
      </c>
      <c r="W2919" s="5" t="s">
        <v>35</v>
      </c>
      <c r="X2919" s="5" t="s">
        <v>35</v>
      </c>
    </row>
    <row r="2920" spans="1:24" x14ac:dyDescent="0.3">
      <c r="A2920" s="5" t="s">
        <v>4782</v>
      </c>
      <c r="B2920" s="5" t="s">
        <v>1984</v>
      </c>
      <c r="C2920" s="5" t="s">
        <v>56</v>
      </c>
      <c r="D2920" s="6">
        <v>37993</v>
      </c>
      <c r="E2920" s="5">
        <v>22</v>
      </c>
      <c r="F2920" s="5" t="s">
        <v>27</v>
      </c>
      <c r="G2920" s="5" t="s">
        <v>38</v>
      </c>
      <c r="H2920" s="6">
        <v>44895</v>
      </c>
      <c r="I2920" s="7">
        <v>3.8</v>
      </c>
      <c r="J2920" s="8">
        <v>24860</v>
      </c>
      <c r="K2920" s="8">
        <v>1252</v>
      </c>
      <c r="L2920" s="7">
        <v>80.400000000000006</v>
      </c>
      <c r="M2920" s="5" t="s">
        <v>51</v>
      </c>
      <c r="N2920" s="5">
        <v>42</v>
      </c>
      <c r="O2920" s="5">
        <v>17</v>
      </c>
      <c r="P2920" s="5">
        <v>56</v>
      </c>
      <c r="Q2920" s="5">
        <v>1</v>
      </c>
      <c r="R2920" s="5" t="s">
        <v>30</v>
      </c>
      <c r="S2920" s="5" t="s">
        <v>60</v>
      </c>
      <c r="T2920" s="5" t="s">
        <v>32</v>
      </c>
      <c r="U2920" s="5" t="s">
        <v>62</v>
      </c>
      <c r="V2920" s="5" t="s">
        <v>34</v>
      </c>
      <c r="W2920" s="5" t="s">
        <v>35</v>
      </c>
      <c r="X2920" s="5" t="s">
        <v>35</v>
      </c>
    </row>
    <row r="2921" spans="1:24" x14ac:dyDescent="0.3">
      <c r="A2921" s="5" t="s">
        <v>4783</v>
      </c>
      <c r="B2921" s="5" t="s">
        <v>317</v>
      </c>
      <c r="C2921" s="5" t="s">
        <v>56</v>
      </c>
      <c r="D2921" s="6">
        <v>36482</v>
      </c>
      <c r="E2921" s="5">
        <v>27</v>
      </c>
      <c r="F2921" s="5" t="s">
        <v>57</v>
      </c>
      <c r="G2921" s="5" t="s">
        <v>183</v>
      </c>
      <c r="H2921" s="6">
        <v>45844</v>
      </c>
      <c r="I2921" s="7">
        <v>1.2</v>
      </c>
      <c r="J2921" s="8">
        <v>120802</v>
      </c>
      <c r="K2921" s="8">
        <v>9076</v>
      </c>
      <c r="L2921" s="7">
        <v>98.4</v>
      </c>
      <c r="M2921" s="5" t="s">
        <v>73</v>
      </c>
      <c r="N2921" s="5">
        <v>24</v>
      </c>
      <c r="O2921" s="5">
        <v>25</v>
      </c>
      <c r="P2921" s="5">
        <v>58</v>
      </c>
      <c r="Q2921" s="5">
        <v>2</v>
      </c>
      <c r="R2921" s="5" t="s">
        <v>39</v>
      </c>
      <c r="S2921" s="5" t="s">
        <v>125</v>
      </c>
      <c r="T2921" s="5" t="s">
        <v>32</v>
      </c>
      <c r="U2921" s="5" t="s">
        <v>33</v>
      </c>
      <c r="V2921" s="5" t="s">
        <v>34</v>
      </c>
      <c r="W2921" s="5" t="s">
        <v>35</v>
      </c>
      <c r="X2921" s="5" t="s">
        <v>64</v>
      </c>
    </row>
    <row r="2922" spans="1:24" x14ac:dyDescent="0.3">
      <c r="A2922" s="5" t="s">
        <v>4784</v>
      </c>
      <c r="B2922" s="5" t="s">
        <v>1012</v>
      </c>
      <c r="C2922" s="5" t="s">
        <v>56</v>
      </c>
      <c r="D2922" s="6">
        <v>38232</v>
      </c>
      <c r="E2922" s="5">
        <v>22</v>
      </c>
      <c r="F2922" s="5" t="s">
        <v>49</v>
      </c>
      <c r="G2922" s="5" t="s">
        <v>72</v>
      </c>
      <c r="H2922" s="6">
        <v>45008</v>
      </c>
      <c r="I2922" s="7">
        <v>3.5</v>
      </c>
      <c r="J2922" s="8">
        <v>125030</v>
      </c>
      <c r="K2922" s="8">
        <v>5684</v>
      </c>
      <c r="L2922" s="7">
        <v>97.5</v>
      </c>
      <c r="M2922" s="5" t="s">
        <v>51</v>
      </c>
      <c r="N2922" s="5">
        <v>20</v>
      </c>
      <c r="O2922" s="5">
        <v>21</v>
      </c>
      <c r="P2922" s="5">
        <v>80</v>
      </c>
      <c r="Q2922" s="5">
        <v>4</v>
      </c>
      <c r="R2922" s="5" t="s">
        <v>39</v>
      </c>
      <c r="S2922" s="5" t="s">
        <v>31</v>
      </c>
      <c r="T2922" s="5" t="s">
        <v>95</v>
      </c>
      <c r="U2922" s="5" t="s">
        <v>62</v>
      </c>
      <c r="V2922" s="5" t="s">
        <v>34</v>
      </c>
      <c r="W2922" s="5" t="s">
        <v>35</v>
      </c>
      <c r="X2922" s="5" t="s">
        <v>64</v>
      </c>
    </row>
    <row r="2923" spans="1:24" x14ac:dyDescent="0.3">
      <c r="A2923" s="5" t="s">
        <v>4785</v>
      </c>
      <c r="B2923" s="5" t="s">
        <v>1146</v>
      </c>
      <c r="C2923" s="5" t="s">
        <v>56</v>
      </c>
      <c r="D2923" s="6">
        <v>31023</v>
      </c>
      <c r="E2923" s="5">
        <v>42</v>
      </c>
      <c r="F2923" s="5" t="s">
        <v>57</v>
      </c>
      <c r="G2923" s="5" t="s">
        <v>183</v>
      </c>
      <c r="H2923" s="6">
        <v>44370</v>
      </c>
      <c r="I2923" s="7">
        <v>5.2</v>
      </c>
      <c r="J2923" s="8">
        <v>175138</v>
      </c>
      <c r="K2923" s="8">
        <v>14784</v>
      </c>
      <c r="L2923" s="7">
        <v>98.4</v>
      </c>
      <c r="M2923" s="5" t="s">
        <v>73</v>
      </c>
      <c r="N2923" s="5">
        <v>14</v>
      </c>
      <c r="O2923" s="5">
        <v>14</v>
      </c>
      <c r="P2923" s="5">
        <v>27</v>
      </c>
      <c r="Q2923" s="5">
        <v>3</v>
      </c>
      <c r="R2923" s="5" t="s">
        <v>39</v>
      </c>
      <c r="S2923" s="5" t="s">
        <v>119</v>
      </c>
      <c r="T2923" s="5" t="s">
        <v>82</v>
      </c>
      <c r="U2923" s="5" t="s">
        <v>46</v>
      </c>
      <c r="V2923" s="5" t="s">
        <v>34</v>
      </c>
      <c r="W2923" s="5" t="s">
        <v>35</v>
      </c>
      <c r="X2923" s="5" t="s">
        <v>64</v>
      </c>
    </row>
    <row r="2924" spans="1:24" x14ac:dyDescent="0.3">
      <c r="A2924" s="5" t="s">
        <v>4786</v>
      </c>
      <c r="B2924" s="5" t="s">
        <v>4787</v>
      </c>
      <c r="C2924" s="5" t="s">
        <v>56</v>
      </c>
      <c r="D2924" s="6">
        <v>31673</v>
      </c>
      <c r="E2924" s="5">
        <v>40</v>
      </c>
      <c r="F2924" s="5" t="s">
        <v>128</v>
      </c>
      <c r="G2924" s="5" t="s">
        <v>503</v>
      </c>
      <c r="H2924" s="6">
        <v>44899</v>
      </c>
      <c r="I2924" s="7">
        <v>3.8</v>
      </c>
      <c r="J2924" s="8">
        <v>37866</v>
      </c>
      <c r="K2924" s="8">
        <v>6385</v>
      </c>
      <c r="L2924" s="7">
        <v>78.5</v>
      </c>
      <c r="M2924" s="5" t="s">
        <v>73</v>
      </c>
      <c r="N2924" s="5">
        <v>10</v>
      </c>
      <c r="O2924" s="5">
        <v>8</v>
      </c>
      <c r="P2924" s="5">
        <v>27</v>
      </c>
      <c r="Q2924" s="5">
        <v>1</v>
      </c>
      <c r="R2924" s="5" t="s">
        <v>30</v>
      </c>
      <c r="S2924" s="5" t="s">
        <v>52</v>
      </c>
      <c r="T2924" s="5" t="s">
        <v>156</v>
      </c>
      <c r="U2924" s="5" t="s">
        <v>33</v>
      </c>
      <c r="V2924" s="5" t="s">
        <v>34</v>
      </c>
      <c r="W2924" s="5" t="s">
        <v>64</v>
      </c>
      <c r="X2924" s="5" t="s">
        <v>35</v>
      </c>
    </row>
    <row r="2925" spans="1:24" x14ac:dyDescent="0.3">
      <c r="A2925" s="5" t="s">
        <v>4788</v>
      </c>
      <c r="B2925" s="5" t="s">
        <v>3676</v>
      </c>
      <c r="C2925" s="5" t="s">
        <v>56</v>
      </c>
      <c r="D2925" s="6">
        <v>25014</v>
      </c>
      <c r="E2925" s="5">
        <v>58</v>
      </c>
      <c r="F2925" s="5" t="s">
        <v>67</v>
      </c>
      <c r="G2925" s="5" t="s">
        <v>408</v>
      </c>
      <c r="H2925" s="6">
        <v>44304</v>
      </c>
      <c r="I2925" s="7">
        <v>5.4</v>
      </c>
      <c r="J2925" s="8">
        <v>99554</v>
      </c>
      <c r="K2925" s="8">
        <v>4918</v>
      </c>
      <c r="L2925" s="7">
        <v>84.5</v>
      </c>
      <c r="M2925" s="5" t="s">
        <v>73</v>
      </c>
      <c r="N2925" s="5">
        <v>32</v>
      </c>
      <c r="O2925" s="5">
        <v>9</v>
      </c>
      <c r="P2925" s="5">
        <v>69</v>
      </c>
      <c r="Q2925" s="5">
        <v>3</v>
      </c>
      <c r="R2925" s="5" t="s">
        <v>30</v>
      </c>
      <c r="S2925" s="5" t="s">
        <v>104</v>
      </c>
      <c r="T2925" s="5" t="s">
        <v>156</v>
      </c>
      <c r="U2925" s="5" t="s">
        <v>46</v>
      </c>
      <c r="V2925" s="5" t="s">
        <v>34</v>
      </c>
      <c r="W2925" s="5" t="s">
        <v>35</v>
      </c>
      <c r="X2925" s="5" t="s">
        <v>64</v>
      </c>
    </row>
    <row r="2926" spans="1:24" x14ac:dyDescent="0.3">
      <c r="A2926" s="5" t="s">
        <v>4789</v>
      </c>
      <c r="B2926" s="5" t="s">
        <v>200</v>
      </c>
      <c r="C2926" s="5" t="s">
        <v>26</v>
      </c>
      <c r="D2926" s="6">
        <v>37584</v>
      </c>
      <c r="E2926" s="5">
        <v>24</v>
      </c>
      <c r="F2926" s="5" t="s">
        <v>102</v>
      </c>
      <c r="G2926" s="5" t="s">
        <v>196</v>
      </c>
      <c r="H2926" s="6">
        <v>44651</v>
      </c>
      <c r="I2926" s="7">
        <v>4.4000000000000004</v>
      </c>
      <c r="J2926" s="8">
        <v>169671</v>
      </c>
      <c r="K2926" s="8">
        <v>10246</v>
      </c>
      <c r="L2926" s="7">
        <v>96.5</v>
      </c>
      <c r="M2926" s="5" t="s">
        <v>73</v>
      </c>
      <c r="N2926" s="5">
        <v>30</v>
      </c>
      <c r="O2926" s="5">
        <v>3</v>
      </c>
      <c r="P2926" s="5">
        <v>60</v>
      </c>
      <c r="Q2926" s="5">
        <v>1</v>
      </c>
      <c r="R2926" s="5" t="s">
        <v>39</v>
      </c>
      <c r="S2926" s="5" t="s">
        <v>31</v>
      </c>
      <c r="T2926" s="5" t="s">
        <v>53</v>
      </c>
      <c r="U2926" s="5" t="s">
        <v>77</v>
      </c>
      <c r="V2926" s="5" t="s">
        <v>83</v>
      </c>
      <c r="W2926" s="5" t="s">
        <v>64</v>
      </c>
      <c r="X2926" s="5" t="s">
        <v>35</v>
      </c>
    </row>
    <row r="2927" spans="1:24" x14ac:dyDescent="0.3">
      <c r="A2927" s="5" t="s">
        <v>4790</v>
      </c>
      <c r="B2927" s="5" t="s">
        <v>3130</v>
      </c>
      <c r="C2927" s="5" t="s">
        <v>26</v>
      </c>
      <c r="D2927" s="6">
        <v>35662</v>
      </c>
      <c r="E2927" s="5">
        <v>29</v>
      </c>
      <c r="F2927" s="5" t="s">
        <v>102</v>
      </c>
      <c r="G2927" s="5" t="s">
        <v>107</v>
      </c>
      <c r="H2927" s="6">
        <v>43625</v>
      </c>
      <c r="I2927" s="7">
        <v>7.3</v>
      </c>
      <c r="J2927" s="8">
        <v>113856</v>
      </c>
      <c r="K2927" s="8">
        <v>3470</v>
      </c>
      <c r="L2927" s="7">
        <v>92.1</v>
      </c>
      <c r="M2927" s="5" t="s">
        <v>45</v>
      </c>
      <c r="N2927" s="5">
        <v>29</v>
      </c>
      <c r="O2927" s="5">
        <v>7</v>
      </c>
      <c r="P2927" s="5">
        <v>32</v>
      </c>
      <c r="Q2927" s="5">
        <v>2</v>
      </c>
      <c r="R2927" s="5" t="s">
        <v>30</v>
      </c>
      <c r="S2927" s="5" t="s">
        <v>31</v>
      </c>
      <c r="T2927" s="5" t="s">
        <v>156</v>
      </c>
      <c r="U2927" s="5" t="s">
        <v>77</v>
      </c>
      <c r="V2927" s="5" t="s">
        <v>34</v>
      </c>
      <c r="W2927" s="5" t="s">
        <v>64</v>
      </c>
      <c r="X2927" s="5" t="s">
        <v>35</v>
      </c>
    </row>
    <row r="2928" spans="1:24" x14ac:dyDescent="0.3">
      <c r="A2928" s="5" t="s">
        <v>4791</v>
      </c>
      <c r="B2928" s="5" t="s">
        <v>222</v>
      </c>
      <c r="C2928" s="5" t="s">
        <v>26</v>
      </c>
      <c r="D2928" s="6">
        <v>30290</v>
      </c>
      <c r="E2928" s="5">
        <v>44</v>
      </c>
      <c r="F2928" s="5" t="s">
        <v>67</v>
      </c>
      <c r="G2928" s="5" t="s">
        <v>68</v>
      </c>
      <c r="H2928" s="6">
        <v>43566</v>
      </c>
      <c r="I2928" s="7">
        <v>7.4</v>
      </c>
      <c r="J2928" s="8">
        <v>138864</v>
      </c>
      <c r="K2928" s="8">
        <v>9950</v>
      </c>
      <c r="L2928" s="7">
        <v>91.7</v>
      </c>
      <c r="M2928" s="5" t="s">
        <v>59</v>
      </c>
      <c r="N2928" s="5">
        <v>19</v>
      </c>
      <c r="O2928" s="5">
        <v>26</v>
      </c>
      <c r="P2928" s="5">
        <v>54</v>
      </c>
      <c r="Q2928" s="5">
        <v>2</v>
      </c>
      <c r="R2928" s="5" t="s">
        <v>39</v>
      </c>
      <c r="S2928" s="5" t="s">
        <v>81</v>
      </c>
      <c r="T2928" s="5" t="s">
        <v>53</v>
      </c>
      <c r="U2928" s="5" t="s">
        <v>33</v>
      </c>
      <c r="V2928" s="5" t="s">
        <v>34</v>
      </c>
      <c r="W2928" s="5" t="s">
        <v>35</v>
      </c>
      <c r="X2928" s="5" t="s">
        <v>35</v>
      </c>
    </row>
    <row r="2929" spans="1:24" x14ac:dyDescent="0.3">
      <c r="A2929" s="5" t="s">
        <v>4792</v>
      </c>
      <c r="B2929" s="5" t="s">
        <v>2962</v>
      </c>
      <c r="C2929" s="5" t="s">
        <v>26</v>
      </c>
      <c r="D2929" s="6">
        <v>36528</v>
      </c>
      <c r="E2929" s="5">
        <v>26</v>
      </c>
      <c r="F2929" s="5" t="s">
        <v>135</v>
      </c>
      <c r="G2929" s="5" t="s">
        <v>252</v>
      </c>
      <c r="H2929" s="6">
        <v>45800</v>
      </c>
      <c r="I2929" s="7">
        <v>1.3</v>
      </c>
      <c r="J2929" s="8">
        <v>65360</v>
      </c>
      <c r="K2929" s="8">
        <v>2875</v>
      </c>
      <c r="L2929" s="7">
        <v>93.7</v>
      </c>
      <c r="M2929" s="5" t="s">
        <v>51</v>
      </c>
      <c r="N2929" s="5">
        <v>37</v>
      </c>
      <c r="O2929" s="5">
        <v>11</v>
      </c>
      <c r="P2929" s="5">
        <v>74</v>
      </c>
      <c r="Q2929" s="5">
        <v>5</v>
      </c>
      <c r="R2929" s="5" t="s">
        <v>30</v>
      </c>
      <c r="S2929" s="5" t="s">
        <v>52</v>
      </c>
      <c r="T2929" s="5" t="s">
        <v>32</v>
      </c>
      <c r="U2929" s="5" t="s">
        <v>33</v>
      </c>
      <c r="V2929" s="5" t="s">
        <v>83</v>
      </c>
      <c r="W2929" s="5" t="s">
        <v>35</v>
      </c>
      <c r="X2929" s="5" t="s">
        <v>35</v>
      </c>
    </row>
    <row r="2930" spans="1:24" x14ac:dyDescent="0.3">
      <c r="A2930" s="5" t="s">
        <v>4793</v>
      </c>
      <c r="B2930" s="5" t="s">
        <v>4794</v>
      </c>
      <c r="C2930" s="5" t="s">
        <v>26</v>
      </c>
      <c r="D2930" s="6">
        <v>25635</v>
      </c>
      <c r="E2930" s="5">
        <v>56</v>
      </c>
      <c r="F2930" s="5" t="s">
        <v>27</v>
      </c>
      <c r="G2930" s="5" t="s">
        <v>38</v>
      </c>
      <c r="H2930" s="6">
        <v>43891</v>
      </c>
      <c r="I2930" s="7">
        <v>6.5</v>
      </c>
      <c r="J2930" s="8">
        <v>48508</v>
      </c>
      <c r="K2930" s="8">
        <v>3847</v>
      </c>
      <c r="L2930" s="7">
        <v>79.599999999999994</v>
      </c>
      <c r="M2930" s="5" t="s">
        <v>51</v>
      </c>
      <c r="N2930" s="5">
        <v>10</v>
      </c>
      <c r="O2930" s="5">
        <v>5</v>
      </c>
      <c r="P2930" s="5">
        <v>46</v>
      </c>
      <c r="Q2930" s="5">
        <v>3</v>
      </c>
      <c r="R2930" s="5" t="s">
        <v>39</v>
      </c>
      <c r="S2930" s="5" t="s">
        <v>119</v>
      </c>
      <c r="T2930" s="5" t="s">
        <v>156</v>
      </c>
      <c r="U2930" s="5" t="s">
        <v>77</v>
      </c>
      <c r="V2930" s="5" t="s">
        <v>34</v>
      </c>
      <c r="W2930" s="5" t="s">
        <v>64</v>
      </c>
      <c r="X2930" s="5" t="s">
        <v>35</v>
      </c>
    </row>
    <row r="2931" spans="1:24" x14ac:dyDescent="0.3">
      <c r="A2931" s="5" t="s">
        <v>4795</v>
      </c>
      <c r="B2931" s="5" t="s">
        <v>3990</v>
      </c>
      <c r="C2931" s="5" t="s">
        <v>56</v>
      </c>
      <c r="D2931" s="6">
        <v>36187</v>
      </c>
      <c r="E2931" s="5">
        <v>27</v>
      </c>
      <c r="F2931" s="5" t="s">
        <v>57</v>
      </c>
      <c r="G2931" s="5" t="s">
        <v>205</v>
      </c>
      <c r="H2931" s="6">
        <v>45772</v>
      </c>
      <c r="I2931" s="7">
        <v>1.4</v>
      </c>
      <c r="J2931" s="8">
        <v>63509</v>
      </c>
      <c r="K2931" s="8">
        <v>9998</v>
      </c>
      <c r="L2931" s="7">
        <v>84.1</v>
      </c>
      <c r="M2931" s="5" t="s">
        <v>73</v>
      </c>
      <c r="N2931" s="5">
        <v>12</v>
      </c>
      <c r="O2931" s="5">
        <v>1</v>
      </c>
      <c r="P2931" s="5">
        <v>70</v>
      </c>
      <c r="Q2931" s="5">
        <v>1</v>
      </c>
      <c r="R2931" s="5" t="s">
        <v>39</v>
      </c>
      <c r="S2931" s="5" t="s">
        <v>104</v>
      </c>
      <c r="T2931" s="5" t="s">
        <v>53</v>
      </c>
      <c r="U2931" s="5" t="s">
        <v>46</v>
      </c>
      <c r="V2931" s="5" t="s">
        <v>34</v>
      </c>
      <c r="W2931" s="5" t="s">
        <v>35</v>
      </c>
      <c r="X2931" s="5" t="s">
        <v>35</v>
      </c>
    </row>
    <row r="2932" spans="1:24" x14ac:dyDescent="0.3">
      <c r="A2932" s="5" t="s">
        <v>4796</v>
      </c>
      <c r="B2932" s="5" t="s">
        <v>4797</v>
      </c>
      <c r="C2932" s="5" t="s">
        <v>56</v>
      </c>
      <c r="D2932" s="6">
        <v>30995</v>
      </c>
      <c r="E2932" s="5">
        <v>42</v>
      </c>
      <c r="F2932" s="5" t="s">
        <v>135</v>
      </c>
      <c r="G2932" s="5" t="s">
        <v>177</v>
      </c>
      <c r="H2932" s="6">
        <v>44178</v>
      </c>
      <c r="I2932" s="7">
        <v>5.7</v>
      </c>
      <c r="J2932" s="8">
        <v>82765</v>
      </c>
      <c r="K2932" s="8">
        <v>2546</v>
      </c>
      <c r="L2932" s="7">
        <v>94.5</v>
      </c>
      <c r="M2932" s="5" t="s">
        <v>59</v>
      </c>
      <c r="N2932" s="5">
        <v>26</v>
      </c>
      <c r="O2932" s="5">
        <v>10</v>
      </c>
      <c r="P2932" s="5">
        <v>38</v>
      </c>
      <c r="Q2932" s="5">
        <v>5</v>
      </c>
      <c r="R2932" s="5" t="s">
        <v>39</v>
      </c>
      <c r="S2932" s="5" t="s">
        <v>81</v>
      </c>
      <c r="T2932" s="5" t="s">
        <v>69</v>
      </c>
      <c r="U2932" s="5" t="s">
        <v>33</v>
      </c>
      <c r="V2932" s="5" t="s">
        <v>63</v>
      </c>
      <c r="W2932" s="5" t="s">
        <v>64</v>
      </c>
      <c r="X2932" s="5" t="s">
        <v>35</v>
      </c>
    </row>
    <row r="2933" spans="1:24" x14ac:dyDescent="0.3">
      <c r="A2933" s="5" t="s">
        <v>4798</v>
      </c>
      <c r="B2933" s="5" t="s">
        <v>4799</v>
      </c>
      <c r="C2933" s="5" t="s">
        <v>26</v>
      </c>
      <c r="D2933" s="6">
        <v>30488</v>
      </c>
      <c r="E2933" s="5">
        <v>43</v>
      </c>
      <c r="F2933" s="5" t="s">
        <v>57</v>
      </c>
      <c r="G2933" s="5" t="s">
        <v>183</v>
      </c>
      <c r="H2933" s="6">
        <v>42964</v>
      </c>
      <c r="I2933" s="7">
        <v>9.1</v>
      </c>
      <c r="J2933" s="8">
        <v>168202</v>
      </c>
      <c r="K2933" s="8">
        <v>6977</v>
      </c>
      <c r="L2933" s="7">
        <v>86.4</v>
      </c>
      <c r="M2933" s="5" t="s">
        <v>59</v>
      </c>
      <c r="N2933" s="5">
        <v>13</v>
      </c>
      <c r="O2933" s="5">
        <v>13</v>
      </c>
      <c r="P2933" s="5">
        <v>11</v>
      </c>
      <c r="Q2933" s="5">
        <v>1</v>
      </c>
      <c r="R2933" s="5" t="s">
        <v>39</v>
      </c>
      <c r="S2933" s="5" t="s">
        <v>104</v>
      </c>
      <c r="T2933" s="5" t="s">
        <v>53</v>
      </c>
      <c r="U2933" s="5" t="s">
        <v>33</v>
      </c>
      <c r="V2933" s="5" t="s">
        <v>34</v>
      </c>
      <c r="W2933" s="5" t="s">
        <v>64</v>
      </c>
      <c r="X2933" s="5" t="s">
        <v>64</v>
      </c>
    </row>
    <row r="2934" spans="1:24" x14ac:dyDescent="0.3">
      <c r="A2934" s="5" t="s">
        <v>4800</v>
      </c>
      <c r="B2934" s="5" t="s">
        <v>1253</v>
      </c>
      <c r="C2934" s="5" t="s">
        <v>56</v>
      </c>
      <c r="D2934" s="6">
        <v>36446</v>
      </c>
      <c r="E2934" s="5">
        <v>27</v>
      </c>
      <c r="F2934" s="5" t="s">
        <v>135</v>
      </c>
      <c r="G2934" s="5" t="s">
        <v>177</v>
      </c>
      <c r="H2934" s="6">
        <v>43944</v>
      </c>
      <c r="I2934" s="7">
        <v>6.4</v>
      </c>
      <c r="J2934" s="8">
        <v>95937</v>
      </c>
      <c r="K2934" s="8">
        <v>10753</v>
      </c>
      <c r="L2934" s="7">
        <v>95.3</v>
      </c>
      <c r="M2934" s="5" t="s">
        <v>73</v>
      </c>
      <c r="N2934" s="5">
        <v>0</v>
      </c>
      <c r="O2934" s="5">
        <v>25</v>
      </c>
      <c r="P2934" s="5">
        <v>47</v>
      </c>
      <c r="Q2934" s="5">
        <v>3</v>
      </c>
      <c r="R2934" s="5" t="s">
        <v>30</v>
      </c>
      <c r="S2934" s="5" t="s">
        <v>76</v>
      </c>
      <c r="T2934" s="5" t="s">
        <v>61</v>
      </c>
      <c r="U2934" s="5" t="s">
        <v>62</v>
      </c>
      <c r="V2934" s="5" t="s">
        <v>83</v>
      </c>
      <c r="W2934" s="5" t="s">
        <v>64</v>
      </c>
      <c r="X2934" s="5" t="s">
        <v>64</v>
      </c>
    </row>
    <row r="2935" spans="1:24" x14ac:dyDescent="0.3">
      <c r="A2935" s="5" t="s">
        <v>4801</v>
      </c>
      <c r="B2935" s="5" t="s">
        <v>1664</v>
      </c>
      <c r="C2935" s="5" t="s">
        <v>56</v>
      </c>
      <c r="D2935" s="6">
        <v>28046</v>
      </c>
      <c r="E2935" s="5">
        <v>50</v>
      </c>
      <c r="F2935" s="5" t="s">
        <v>57</v>
      </c>
      <c r="G2935" s="5" t="s">
        <v>152</v>
      </c>
      <c r="H2935" s="6">
        <v>44791</v>
      </c>
      <c r="I2935" s="7">
        <v>4.0999999999999996</v>
      </c>
      <c r="J2935" s="8">
        <v>31776</v>
      </c>
      <c r="K2935" s="8">
        <v>3160</v>
      </c>
      <c r="L2935" s="7">
        <v>96.8</v>
      </c>
      <c r="M2935" s="5" t="s">
        <v>51</v>
      </c>
      <c r="N2935" s="5">
        <v>34</v>
      </c>
      <c r="O2935" s="5">
        <v>25</v>
      </c>
      <c r="P2935" s="5">
        <v>80</v>
      </c>
      <c r="Q2935" s="5">
        <v>4</v>
      </c>
      <c r="R2935" s="5" t="s">
        <v>39</v>
      </c>
      <c r="S2935" s="5" t="s">
        <v>104</v>
      </c>
      <c r="T2935" s="5" t="s">
        <v>32</v>
      </c>
      <c r="U2935" s="5" t="s">
        <v>77</v>
      </c>
      <c r="V2935" s="5" t="s">
        <v>34</v>
      </c>
      <c r="W2935" s="5" t="s">
        <v>35</v>
      </c>
      <c r="X2935" s="5" t="s">
        <v>64</v>
      </c>
    </row>
    <row r="2936" spans="1:24" x14ac:dyDescent="0.3">
      <c r="A2936" s="5" t="s">
        <v>4802</v>
      </c>
      <c r="B2936" s="5" t="s">
        <v>4099</v>
      </c>
      <c r="C2936" s="5" t="s">
        <v>56</v>
      </c>
      <c r="D2936" s="6">
        <v>37057</v>
      </c>
      <c r="E2936" s="5">
        <v>25</v>
      </c>
      <c r="F2936" s="5" t="s">
        <v>102</v>
      </c>
      <c r="G2936" s="5" t="s">
        <v>103</v>
      </c>
      <c r="H2936" s="6">
        <v>45160</v>
      </c>
      <c r="I2936" s="7">
        <v>3.1</v>
      </c>
      <c r="J2936" s="8">
        <v>53558</v>
      </c>
      <c r="K2936" s="8">
        <v>2148</v>
      </c>
      <c r="L2936" s="7">
        <v>87.2</v>
      </c>
      <c r="M2936" s="5" t="s">
        <v>29</v>
      </c>
      <c r="N2936" s="5">
        <v>20</v>
      </c>
      <c r="O2936" s="5">
        <v>13</v>
      </c>
      <c r="P2936" s="5">
        <v>65</v>
      </c>
      <c r="Q2936" s="5">
        <v>1</v>
      </c>
      <c r="R2936" s="5" t="s">
        <v>39</v>
      </c>
      <c r="S2936" s="5" t="s">
        <v>81</v>
      </c>
      <c r="T2936" s="5" t="s">
        <v>156</v>
      </c>
      <c r="U2936" s="5" t="s">
        <v>62</v>
      </c>
      <c r="V2936" s="5" t="s">
        <v>34</v>
      </c>
      <c r="W2936" s="5" t="s">
        <v>35</v>
      </c>
      <c r="X2936" s="5" t="s">
        <v>64</v>
      </c>
    </row>
    <row r="2937" spans="1:24" x14ac:dyDescent="0.3">
      <c r="A2937" s="5" t="s">
        <v>4803</v>
      </c>
      <c r="B2937" s="5" t="s">
        <v>2762</v>
      </c>
      <c r="C2937" s="5" t="s">
        <v>26</v>
      </c>
      <c r="D2937" s="6">
        <v>30031</v>
      </c>
      <c r="E2937" s="5">
        <v>44</v>
      </c>
      <c r="F2937" s="5" t="s">
        <v>93</v>
      </c>
      <c r="G2937" s="5" t="s">
        <v>180</v>
      </c>
      <c r="H2937" s="6">
        <v>44287</v>
      </c>
      <c r="I2937" s="7">
        <v>5.4</v>
      </c>
      <c r="J2937" s="8">
        <v>100358</v>
      </c>
      <c r="K2937" s="8">
        <v>16106</v>
      </c>
      <c r="L2937" s="7">
        <v>95.6</v>
      </c>
      <c r="M2937" s="5" t="s">
        <v>73</v>
      </c>
      <c r="N2937" s="5">
        <v>21</v>
      </c>
      <c r="O2937" s="5">
        <v>9</v>
      </c>
      <c r="P2937" s="5">
        <v>15</v>
      </c>
      <c r="Q2937" s="5">
        <v>3</v>
      </c>
      <c r="R2937" s="5" t="s">
        <v>30</v>
      </c>
      <c r="S2937" s="5" t="s">
        <v>81</v>
      </c>
      <c r="T2937" s="5" t="s">
        <v>61</v>
      </c>
      <c r="U2937" s="5" t="s">
        <v>62</v>
      </c>
      <c r="V2937" s="5" t="s">
        <v>34</v>
      </c>
      <c r="W2937" s="5" t="s">
        <v>64</v>
      </c>
      <c r="X2937" s="5" t="s">
        <v>64</v>
      </c>
    </row>
    <row r="2938" spans="1:24" x14ac:dyDescent="0.3">
      <c r="A2938" s="5" t="s">
        <v>4804</v>
      </c>
      <c r="B2938" s="5" t="s">
        <v>654</v>
      </c>
      <c r="C2938" s="5" t="s">
        <v>26</v>
      </c>
      <c r="D2938" s="6">
        <v>27288</v>
      </c>
      <c r="E2938" s="5">
        <v>52</v>
      </c>
      <c r="F2938" s="5" t="s">
        <v>43</v>
      </c>
      <c r="G2938" s="5" t="s">
        <v>112</v>
      </c>
      <c r="H2938" s="6">
        <v>44464</v>
      </c>
      <c r="I2938" s="7">
        <v>5</v>
      </c>
      <c r="J2938" s="8">
        <v>36580</v>
      </c>
      <c r="K2938" s="8">
        <v>1738</v>
      </c>
      <c r="L2938" s="7">
        <v>90.2</v>
      </c>
      <c r="M2938" s="5" t="s">
        <v>45</v>
      </c>
      <c r="N2938" s="5">
        <v>16</v>
      </c>
      <c r="O2938" s="5">
        <v>19</v>
      </c>
      <c r="P2938" s="5">
        <v>56</v>
      </c>
      <c r="Q2938" s="5">
        <v>4</v>
      </c>
      <c r="R2938" s="5" t="s">
        <v>39</v>
      </c>
      <c r="S2938" s="5" t="s">
        <v>119</v>
      </c>
      <c r="T2938" s="5" t="s">
        <v>156</v>
      </c>
      <c r="U2938" s="5" t="s">
        <v>77</v>
      </c>
      <c r="V2938" s="5" t="s">
        <v>83</v>
      </c>
      <c r="W2938" s="5" t="s">
        <v>35</v>
      </c>
      <c r="X2938" s="5" t="s">
        <v>35</v>
      </c>
    </row>
    <row r="2939" spans="1:24" x14ac:dyDescent="0.3">
      <c r="A2939" s="5" t="s">
        <v>4805</v>
      </c>
      <c r="B2939" s="5" t="s">
        <v>2687</v>
      </c>
      <c r="C2939" s="5" t="s">
        <v>56</v>
      </c>
      <c r="D2939" s="6">
        <v>34026</v>
      </c>
      <c r="E2939" s="5">
        <v>33</v>
      </c>
      <c r="F2939" s="5" t="s">
        <v>43</v>
      </c>
      <c r="G2939" s="5" t="s">
        <v>112</v>
      </c>
      <c r="H2939" s="6">
        <v>43125</v>
      </c>
      <c r="I2939" s="7">
        <v>8.6</v>
      </c>
      <c r="J2939" s="8">
        <v>122919</v>
      </c>
      <c r="K2939" s="8">
        <v>15748</v>
      </c>
      <c r="L2939" s="7">
        <v>90.2</v>
      </c>
      <c r="M2939" s="5" t="s">
        <v>51</v>
      </c>
      <c r="N2939" s="5">
        <v>42</v>
      </c>
      <c r="O2939" s="5">
        <v>12</v>
      </c>
      <c r="P2939" s="5">
        <v>80</v>
      </c>
      <c r="Q2939" s="5">
        <v>5</v>
      </c>
      <c r="R2939" s="5" t="s">
        <v>39</v>
      </c>
      <c r="S2939" s="5" t="s">
        <v>60</v>
      </c>
      <c r="T2939" s="5" t="s">
        <v>40</v>
      </c>
      <c r="U2939" s="5" t="s">
        <v>46</v>
      </c>
      <c r="V2939" s="5" t="s">
        <v>83</v>
      </c>
      <c r="W2939" s="5" t="s">
        <v>35</v>
      </c>
      <c r="X2939" s="5" t="s">
        <v>35</v>
      </c>
    </row>
    <row r="2940" spans="1:24" x14ac:dyDescent="0.3">
      <c r="A2940" s="5" t="s">
        <v>4806</v>
      </c>
      <c r="B2940" s="5" t="s">
        <v>1612</v>
      </c>
      <c r="C2940" s="5" t="s">
        <v>26</v>
      </c>
      <c r="D2940" s="6">
        <v>28743</v>
      </c>
      <c r="E2940" s="5">
        <v>48</v>
      </c>
      <c r="F2940" s="5" t="s">
        <v>135</v>
      </c>
      <c r="G2940" s="5" t="s">
        <v>177</v>
      </c>
      <c r="H2940" s="6">
        <v>44932</v>
      </c>
      <c r="I2940" s="7">
        <v>3.7</v>
      </c>
      <c r="J2940" s="8">
        <v>60234</v>
      </c>
      <c r="K2940" s="8">
        <v>9799</v>
      </c>
      <c r="L2940" s="7">
        <v>81.7</v>
      </c>
      <c r="M2940" s="5" t="s">
        <v>45</v>
      </c>
      <c r="N2940" s="5">
        <v>3</v>
      </c>
      <c r="O2940" s="5">
        <v>5</v>
      </c>
      <c r="P2940" s="5">
        <v>33</v>
      </c>
      <c r="Q2940" s="5">
        <v>5</v>
      </c>
      <c r="R2940" s="5" t="s">
        <v>39</v>
      </c>
      <c r="S2940" s="5" t="s">
        <v>31</v>
      </c>
      <c r="T2940" s="5" t="s">
        <v>95</v>
      </c>
      <c r="U2940" s="5" t="s">
        <v>46</v>
      </c>
      <c r="V2940" s="5" t="s">
        <v>34</v>
      </c>
      <c r="W2940" s="5" t="s">
        <v>64</v>
      </c>
      <c r="X2940" s="5" t="s">
        <v>64</v>
      </c>
    </row>
    <row r="2941" spans="1:24" x14ac:dyDescent="0.3">
      <c r="A2941" s="5" t="s">
        <v>4807</v>
      </c>
      <c r="B2941" s="5" t="s">
        <v>4808</v>
      </c>
      <c r="C2941" s="5" t="s">
        <v>56</v>
      </c>
      <c r="D2941" s="6">
        <v>37377</v>
      </c>
      <c r="E2941" s="5">
        <v>24</v>
      </c>
      <c r="F2941" s="5" t="s">
        <v>128</v>
      </c>
      <c r="G2941" s="5" t="s">
        <v>139</v>
      </c>
      <c r="H2941" s="6">
        <v>45951</v>
      </c>
      <c r="I2941" s="7">
        <v>0.9</v>
      </c>
      <c r="J2941" s="8">
        <v>70226</v>
      </c>
      <c r="K2941" s="8">
        <v>3626</v>
      </c>
      <c r="L2941" s="7">
        <v>94.1</v>
      </c>
      <c r="M2941" s="5" t="s">
        <v>29</v>
      </c>
      <c r="N2941" s="5">
        <v>36</v>
      </c>
      <c r="O2941" s="5">
        <v>5</v>
      </c>
      <c r="P2941" s="5">
        <v>24</v>
      </c>
      <c r="Q2941" s="5">
        <v>3</v>
      </c>
      <c r="R2941" s="5" t="s">
        <v>39</v>
      </c>
      <c r="S2941" s="5" t="s">
        <v>90</v>
      </c>
      <c r="T2941" s="5" t="s">
        <v>156</v>
      </c>
      <c r="U2941" s="5" t="s">
        <v>33</v>
      </c>
      <c r="V2941" s="5" t="s">
        <v>34</v>
      </c>
      <c r="W2941" s="5" t="s">
        <v>64</v>
      </c>
      <c r="X2941" s="5" t="s">
        <v>64</v>
      </c>
    </row>
    <row r="2942" spans="1:24" x14ac:dyDescent="0.3">
      <c r="A2942" s="5" t="s">
        <v>4809</v>
      </c>
      <c r="B2942" s="5" t="s">
        <v>1185</v>
      </c>
      <c r="C2942" s="5" t="s">
        <v>56</v>
      </c>
      <c r="D2942" s="6">
        <v>28199</v>
      </c>
      <c r="E2942" s="5">
        <v>49</v>
      </c>
      <c r="F2942" s="5" t="s">
        <v>27</v>
      </c>
      <c r="G2942" s="5" t="s">
        <v>28</v>
      </c>
      <c r="H2942" s="6">
        <v>44141</v>
      </c>
      <c r="I2942" s="7">
        <v>5.8</v>
      </c>
      <c r="J2942" s="8">
        <v>126045</v>
      </c>
      <c r="K2942" s="8">
        <v>20430</v>
      </c>
      <c r="L2942" s="7">
        <v>88.1</v>
      </c>
      <c r="M2942" s="5" t="s">
        <v>45</v>
      </c>
      <c r="N2942" s="5">
        <v>41</v>
      </c>
      <c r="O2942" s="5">
        <v>0</v>
      </c>
      <c r="P2942" s="5">
        <v>51</v>
      </c>
      <c r="Q2942" s="5">
        <v>5</v>
      </c>
      <c r="R2942" s="5" t="s">
        <v>39</v>
      </c>
      <c r="S2942" s="5" t="s">
        <v>90</v>
      </c>
      <c r="T2942" s="5" t="s">
        <v>122</v>
      </c>
      <c r="U2942" s="5" t="s">
        <v>46</v>
      </c>
      <c r="V2942" s="5" t="s">
        <v>34</v>
      </c>
      <c r="W2942" s="5" t="s">
        <v>35</v>
      </c>
      <c r="X2942" s="5" t="s">
        <v>64</v>
      </c>
    </row>
    <row r="2943" spans="1:24" x14ac:dyDescent="0.3">
      <c r="A2943" s="5" t="s">
        <v>4810</v>
      </c>
      <c r="B2943" s="5" t="s">
        <v>4811</v>
      </c>
      <c r="C2943" s="5" t="s">
        <v>56</v>
      </c>
      <c r="D2943" s="6">
        <v>37524</v>
      </c>
      <c r="E2943" s="5">
        <v>24</v>
      </c>
      <c r="F2943" s="5" t="s">
        <v>93</v>
      </c>
      <c r="G2943" s="5" t="s">
        <v>94</v>
      </c>
      <c r="H2943" s="6">
        <v>44914</v>
      </c>
      <c r="I2943" s="7">
        <v>3.7</v>
      </c>
      <c r="J2943" s="8">
        <v>168990</v>
      </c>
      <c r="K2943" s="8">
        <v>11669</v>
      </c>
      <c r="L2943" s="7">
        <v>95.9</v>
      </c>
      <c r="M2943" s="5" t="s">
        <v>51</v>
      </c>
      <c r="N2943" s="5">
        <v>7</v>
      </c>
      <c r="O2943" s="5">
        <v>27</v>
      </c>
      <c r="P2943" s="5">
        <v>61</v>
      </c>
      <c r="Q2943" s="5">
        <v>1</v>
      </c>
      <c r="R2943" s="5" t="s">
        <v>39</v>
      </c>
      <c r="S2943" s="5" t="s">
        <v>81</v>
      </c>
      <c r="T2943" s="5" t="s">
        <v>156</v>
      </c>
      <c r="U2943" s="5" t="s">
        <v>46</v>
      </c>
      <c r="V2943" s="5" t="s">
        <v>63</v>
      </c>
      <c r="W2943" s="5" t="s">
        <v>35</v>
      </c>
      <c r="X2943" s="5" t="s">
        <v>64</v>
      </c>
    </row>
    <row r="2944" spans="1:24" x14ac:dyDescent="0.3">
      <c r="A2944" s="5" t="s">
        <v>4812</v>
      </c>
      <c r="B2944" s="5" t="s">
        <v>2148</v>
      </c>
      <c r="C2944" s="5" t="s">
        <v>56</v>
      </c>
      <c r="D2944" s="6">
        <v>36802</v>
      </c>
      <c r="E2944" s="5">
        <v>26</v>
      </c>
      <c r="F2944" s="5" t="s">
        <v>98</v>
      </c>
      <c r="G2944" s="5" t="s">
        <v>99</v>
      </c>
      <c r="H2944" s="6">
        <v>44221</v>
      </c>
      <c r="I2944" s="7">
        <v>5.6</v>
      </c>
      <c r="J2944" s="8">
        <v>159108</v>
      </c>
      <c r="K2944" s="8">
        <v>5626</v>
      </c>
      <c r="L2944" s="7">
        <v>95</v>
      </c>
      <c r="M2944" s="5" t="s">
        <v>73</v>
      </c>
      <c r="N2944" s="5">
        <v>28</v>
      </c>
      <c r="O2944" s="5">
        <v>4</v>
      </c>
      <c r="P2944" s="5">
        <v>5</v>
      </c>
      <c r="Q2944" s="5">
        <v>2</v>
      </c>
      <c r="R2944" s="5" t="s">
        <v>30</v>
      </c>
      <c r="S2944" s="5" t="s">
        <v>90</v>
      </c>
      <c r="T2944" s="5" t="s">
        <v>95</v>
      </c>
      <c r="U2944" s="5" t="s">
        <v>33</v>
      </c>
      <c r="V2944" s="5" t="s">
        <v>63</v>
      </c>
      <c r="W2944" s="5" t="s">
        <v>35</v>
      </c>
      <c r="X2944" s="5" t="s">
        <v>64</v>
      </c>
    </row>
    <row r="2945" spans="1:24" x14ac:dyDescent="0.3">
      <c r="A2945" s="5" t="s">
        <v>4813</v>
      </c>
      <c r="B2945" s="5" t="s">
        <v>4142</v>
      </c>
      <c r="C2945" s="5" t="s">
        <v>56</v>
      </c>
      <c r="D2945" s="6">
        <v>37064</v>
      </c>
      <c r="E2945" s="5">
        <v>25</v>
      </c>
      <c r="F2945" s="5" t="s">
        <v>27</v>
      </c>
      <c r="G2945" s="5" t="s">
        <v>452</v>
      </c>
      <c r="H2945" s="6">
        <v>45180</v>
      </c>
      <c r="I2945" s="7">
        <v>3</v>
      </c>
      <c r="J2945" s="8">
        <v>67321</v>
      </c>
      <c r="K2945" s="8">
        <v>4531</v>
      </c>
      <c r="L2945" s="7">
        <v>99.5</v>
      </c>
      <c r="M2945" s="5" t="s">
        <v>45</v>
      </c>
      <c r="N2945" s="5">
        <v>2</v>
      </c>
      <c r="O2945" s="5">
        <v>4</v>
      </c>
      <c r="P2945" s="5">
        <v>78</v>
      </c>
      <c r="Q2945" s="5">
        <v>2</v>
      </c>
      <c r="R2945" s="5" t="s">
        <v>30</v>
      </c>
      <c r="S2945" s="5" t="s">
        <v>104</v>
      </c>
      <c r="T2945" s="5" t="s">
        <v>122</v>
      </c>
      <c r="U2945" s="5" t="s">
        <v>46</v>
      </c>
      <c r="V2945" s="5" t="s">
        <v>34</v>
      </c>
      <c r="W2945" s="5" t="s">
        <v>35</v>
      </c>
      <c r="X2945" s="5" t="s">
        <v>35</v>
      </c>
    </row>
    <row r="2946" spans="1:24" x14ac:dyDescent="0.3">
      <c r="A2946" s="5" t="s">
        <v>4814</v>
      </c>
      <c r="B2946" s="5" t="s">
        <v>972</v>
      </c>
      <c r="C2946" s="5" t="s">
        <v>26</v>
      </c>
      <c r="D2946" s="6">
        <v>34679</v>
      </c>
      <c r="E2946" s="5">
        <v>32</v>
      </c>
      <c r="F2946" s="5" t="s">
        <v>102</v>
      </c>
      <c r="G2946" s="5" t="s">
        <v>443</v>
      </c>
      <c r="H2946" s="6">
        <v>44405</v>
      </c>
      <c r="I2946" s="7">
        <v>5.0999999999999996</v>
      </c>
      <c r="J2946" s="8">
        <v>28279</v>
      </c>
      <c r="K2946" s="8">
        <v>1761</v>
      </c>
      <c r="L2946" s="7">
        <v>95.3</v>
      </c>
      <c r="M2946" s="5" t="s">
        <v>51</v>
      </c>
      <c r="N2946" s="5">
        <v>44</v>
      </c>
      <c r="O2946" s="5">
        <v>27</v>
      </c>
      <c r="P2946" s="5">
        <v>70</v>
      </c>
      <c r="Q2946" s="5">
        <v>1</v>
      </c>
      <c r="R2946" s="5" t="s">
        <v>30</v>
      </c>
      <c r="S2946" s="5" t="s">
        <v>90</v>
      </c>
      <c r="T2946" s="5" t="s">
        <v>53</v>
      </c>
      <c r="U2946" s="5" t="s">
        <v>46</v>
      </c>
      <c r="V2946" s="5" t="s">
        <v>34</v>
      </c>
      <c r="W2946" s="5" t="s">
        <v>35</v>
      </c>
      <c r="X2946" s="5" t="s">
        <v>64</v>
      </c>
    </row>
    <row r="2947" spans="1:24" x14ac:dyDescent="0.3">
      <c r="A2947" s="5" t="s">
        <v>4815</v>
      </c>
      <c r="B2947" s="5" t="s">
        <v>2769</v>
      </c>
      <c r="C2947" s="5" t="s">
        <v>56</v>
      </c>
      <c r="D2947" s="6">
        <v>25879</v>
      </c>
      <c r="E2947" s="5">
        <v>56</v>
      </c>
      <c r="F2947" s="5" t="s">
        <v>49</v>
      </c>
      <c r="G2947" s="5" t="s">
        <v>50</v>
      </c>
      <c r="H2947" s="6">
        <v>45428</v>
      </c>
      <c r="I2947" s="7">
        <v>2.2999999999999998</v>
      </c>
      <c r="J2947" s="8">
        <v>102526</v>
      </c>
      <c r="K2947" s="8">
        <v>5106</v>
      </c>
      <c r="L2947" s="7">
        <v>85.5</v>
      </c>
      <c r="M2947" s="5" t="s">
        <v>51</v>
      </c>
      <c r="N2947" s="5">
        <v>31</v>
      </c>
      <c r="O2947" s="5">
        <v>20</v>
      </c>
      <c r="P2947" s="5">
        <v>50</v>
      </c>
      <c r="Q2947" s="5">
        <v>5</v>
      </c>
      <c r="R2947" s="5" t="s">
        <v>39</v>
      </c>
      <c r="S2947" s="5" t="s">
        <v>31</v>
      </c>
      <c r="T2947" s="5" t="s">
        <v>69</v>
      </c>
      <c r="U2947" s="5" t="s">
        <v>77</v>
      </c>
      <c r="V2947" s="5" t="s">
        <v>63</v>
      </c>
      <c r="W2947" s="5" t="s">
        <v>35</v>
      </c>
      <c r="X2947" s="5" t="s">
        <v>35</v>
      </c>
    </row>
    <row r="2948" spans="1:24" x14ac:dyDescent="0.3">
      <c r="A2948" s="5" t="s">
        <v>4816</v>
      </c>
      <c r="B2948" s="5" t="s">
        <v>572</v>
      </c>
      <c r="C2948" s="5" t="s">
        <v>56</v>
      </c>
      <c r="D2948" s="6">
        <v>28263</v>
      </c>
      <c r="E2948" s="5">
        <v>49</v>
      </c>
      <c r="F2948" s="5" t="s">
        <v>27</v>
      </c>
      <c r="G2948" s="5" t="s">
        <v>38</v>
      </c>
      <c r="H2948" s="6">
        <v>43148</v>
      </c>
      <c r="I2948" s="7">
        <v>8.6</v>
      </c>
      <c r="J2948" s="8">
        <v>66823</v>
      </c>
      <c r="K2948" s="8">
        <v>11732</v>
      </c>
      <c r="L2948" s="7">
        <v>95.2</v>
      </c>
      <c r="M2948" s="5" t="s">
        <v>29</v>
      </c>
      <c r="N2948" s="5">
        <v>16</v>
      </c>
      <c r="O2948" s="5">
        <v>5</v>
      </c>
      <c r="P2948" s="5">
        <v>47</v>
      </c>
      <c r="Q2948" s="5">
        <v>1</v>
      </c>
      <c r="R2948" s="5" t="s">
        <v>39</v>
      </c>
      <c r="S2948" s="5" t="s">
        <v>81</v>
      </c>
      <c r="T2948" s="5" t="s">
        <v>53</v>
      </c>
      <c r="U2948" s="5" t="s">
        <v>33</v>
      </c>
      <c r="V2948" s="5" t="s">
        <v>34</v>
      </c>
      <c r="W2948" s="5" t="s">
        <v>35</v>
      </c>
      <c r="X2948" s="5" t="s">
        <v>35</v>
      </c>
    </row>
    <row r="2949" spans="1:24" x14ac:dyDescent="0.3">
      <c r="A2949" s="5" t="s">
        <v>4817</v>
      </c>
      <c r="B2949" s="5" t="s">
        <v>683</v>
      </c>
      <c r="C2949" s="5" t="s">
        <v>26</v>
      </c>
      <c r="D2949" s="6">
        <v>26202</v>
      </c>
      <c r="E2949" s="5">
        <v>55</v>
      </c>
      <c r="F2949" s="5" t="s">
        <v>102</v>
      </c>
      <c r="G2949" s="5" t="s">
        <v>107</v>
      </c>
      <c r="H2949" s="6">
        <v>44038</v>
      </c>
      <c r="I2949" s="7">
        <v>6.1</v>
      </c>
      <c r="J2949" s="8">
        <v>136157</v>
      </c>
      <c r="K2949" s="8">
        <v>9597</v>
      </c>
      <c r="L2949" s="7">
        <v>95.3</v>
      </c>
      <c r="M2949" s="5" t="s">
        <v>59</v>
      </c>
      <c r="N2949" s="5">
        <v>1</v>
      </c>
      <c r="O2949" s="5">
        <v>2</v>
      </c>
      <c r="P2949" s="5">
        <v>13</v>
      </c>
      <c r="Q2949" s="5">
        <v>4</v>
      </c>
      <c r="R2949" s="5" t="s">
        <v>30</v>
      </c>
      <c r="S2949" s="5" t="s">
        <v>104</v>
      </c>
      <c r="T2949" s="5" t="s">
        <v>143</v>
      </c>
      <c r="U2949" s="5" t="s">
        <v>62</v>
      </c>
      <c r="V2949" s="5" t="s">
        <v>83</v>
      </c>
      <c r="W2949" s="5" t="s">
        <v>64</v>
      </c>
      <c r="X2949" s="5" t="s">
        <v>64</v>
      </c>
    </row>
    <row r="2950" spans="1:24" x14ac:dyDescent="0.3">
      <c r="A2950" s="5" t="s">
        <v>4818</v>
      </c>
      <c r="B2950" s="5" t="s">
        <v>687</v>
      </c>
      <c r="C2950" s="5" t="s">
        <v>26</v>
      </c>
      <c r="D2950" s="6">
        <v>27947</v>
      </c>
      <c r="E2950" s="5">
        <v>50</v>
      </c>
      <c r="F2950" s="5" t="s">
        <v>57</v>
      </c>
      <c r="G2950" s="5" t="s">
        <v>58</v>
      </c>
      <c r="H2950" s="6">
        <v>44763</v>
      </c>
      <c r="I2950" s="7">
        <v>4.0999999999999996</v>
      </c>
      <c r="J2950" s="8">
        <v>126807</v>
      </c>
      <c r="K2950" s="8">
        <v>11578</v>
      </c>
      <c r="L2950" s="7">
        <v>91.3</v>
      </c>
      <c r="M2950" s="5" t="s">
        <v>59</v>
      </c>
      <c r="N2950" s="5">
        <v>11</v>
      </c>
      <c r="O2950" s="5">
        <v>2</v>
      </c>
      <c r="P2950" s="5">
        <v>53</v>
      </c>
      <c r="Q2950" s="5">
        <v>5</v>
      </c>
      <c r="R2950" s="5" t="s">
        <v>39</v>
      </c>
      <c r="S2950" s="5" t="s">
        <v>60</v>
      </c>
      <c r="T2950" s="5" t="s">
        <v>143</v>
      </c>
      <c r="U2950" s="5" t="s">
        <v>77</v>
      </c>
      <c r="V2950" s="5" t="s">
        <v>34</v>
      </c>
      <c r="W2950" s="5" t="s">
        <v>64</v>
      </c>
      <c r="X2950" s="5" t="s">
        <v>35</v>
      </c>
    </row>
    <row r="2951" spans="1:24" x14ac:dyDescent="0.3">
      <c r="A2951" s="5" t="s">
        <v>4819</v>
      </c>
      <c r="B2951" s="5" t="s">
        <v>2669</v>
      </c>
      <c r="C2951" s="5" t="s">
        <v>26</v>
      </c>
      <c r="D2951" s="6">
        <v>31469</v>
      </c>
      <c r="E2951" s="5">
        <v>40</v>
      </c>
      <c r="F2951" s="5" t="s">
        <v>49</v>
      </c>
      <c r="G2951" s="5" t="s">
        <v>428</v>
      </c>
      <c r="H2951" s="6">
        <v>42905</v>
      </c>
      <c r="I2951" s="7">
        <v>9.1999999999999993</v>
      </c>
      <c r="J2951" s="8">
        <v>95724</v>
      </c>
      <c r="K2951" s="8">
        <v>11273</v>
      </c>
      <c r="L2951" s="7">
        <v>83.6</v>
      </c>
      <c r="M2951" s="5" t="s">
        <v>59</v>
      </c>
      <c r="N2951" s="5">
        <v>19</v>
      </c>
      <c r="O2951" s="5">
        <v>0</v>
      </c>
      <c r="P2951" s="5">
        <v>49</v>
      </c>
      <c r="Q2951" s="5">
        <v>4</v>
      </c>
      <c r="R2951" s="5" t="s">
        <v>39</v>
      </c>
      <c r="S2951" s="5" t="s">
        <v>125</v>
      </c>
      <c r="T2951" s="5" t="s">
        <v>143</v>
      </c>
      <c r="U2951" s="5" t="s">
        <v>33</v>
      </c>
      <c r="V2951" s="5" t="s">
        <v>83</v>
      </c>
      <c r="W2951" s="5" t="s">
        <v>64</v>
      </c>
      <c r="X2951" s="5" t="s">
        <v>35</v>
      </c>
    </row>
    <row r="2952" spans="1:24" x14ac:dyDescent="0.3">
      <c r="A2952" s="5" t="s">
        <v>4820</v>
      </c>
      <c r="B2952" s="5" t="s">
        <v>2535</v>
      </c>
      <c r="C2952" s="5" t="s">
        <v>26</v>
      </c>
      <c r="D2952" s="6">
        <v>27845</v>
      </c>
      <c r="E2952" s="5">
        <v>50</v>
      </c>
      <c r="F2952" s="5" t="s">
        <v>67</v>
      </c>
      <c r="G2952" s="5" t="s">
        <v>142</v>
      </c>
      <c r="H2952" s="6">
        <v>42649</v>
      </c>
      <c r="I2952" s="7">
        <v>9.9</v>
      </c>
      <c r="J2952" s="8">
        <v>159574</v>
      </c>
      <c r="K2952" s="8">
        <v>16535</v>
      </c>
      <c r="L2952" s="7">
        <v>96.8</v>
      </c>
      <c r="M2952" s="5" t="s">
        <v>51</v>
      </c>
      <c r="N2952" s="5">
        <v>27</v>
      </c>
      <c r="O2952" s="5">
        <v>1</v>
      </c>
      <c r="P2952" s="5">
        <v>44</v>
      </c>
      <c r="Q2952" s="5">
        <v>3</v>
      </c>
      <c r="R2952" s="5" t="s">
        <v>39</v>
      </c>
      <c r="S2952" s="5" t="s">
        <v>52</v>
      </c>
      <c r="T2952" s="5" t="s">
        <v>122</v>
      </c>
      <c r="U2952" s="5" t="s">
        <v>46</v>
      </c>
      <c r="V2952" s="5" t="s">
        <v>34</v>
      </c>
      <c r="W2952" s="5" t="s">
        <v>35</v>
      </c>
      <c r="X2952" s="5" t="s">
        <v>35</v>
      </c>
    </row>
    <row r="2953" spans="1:24" x14ac:dyDescent="0.3">
      <c r="A2953" s="5" t="s">
        <v>4821</v>
      </c>
      <c r="B2953" s="5" t="s">
        <v>2698</v>
      </c>
      <c r="C2953" s="5" t="s">
        <v>56</v>
      </c>
      <c r="D2953" s="6">
        <v>25479</v>
      </c>
      <c r="E2953" s="5">
        <v>57</v>
      </c>
      <c r="F2953" s="5" t="s">
        <v>98</v>
      </c>
      <c r="G2953" s="5" t="s">
        <v>208</v>
      </c>
      <c r="H2953" s="6">
        <v>43189</v>
      </c>
      <c r="I2953" s="7">
        <v>8.4</v>
      </c>
      <c r="J2953" s="8">
        <v>95812</v>
      </c>
      <c r="K2953" s="8">
        <v>6528</v>
      </c>
      <c r="L2953" s="7">
        <v>93.2</v>
      </c>
      <c r="M2953" s="5" t="s">
        <v>73</v>
      </c>
      <c r="N2953" s="5">
        <v>5</v>
      </c>
      <c r="O2953" s="5">
        <v>3</v>
      </c>
      <c r="P2953" s="5">
        <v>40</v>
      </c>
      <c r="Q2953" s="5">
        <v>1</v>
      </c>
      <c r="R2953" s="5" t="s">
        <v>39</v>
      </c>
      <c r="S2953" s="5" t="s">
        <v>31</v>
      </c>
      <c r="T2953" s="5" t="s">
        <v>40</v>
      </c>
      <c r="U2953" s="5" t="s">
        <v>46</v>
      </c>
      <c r="V2953" s="5" t="s">
        <v>34</v>
      </c>
      <c r="W2953" s="5" t="s">
        <v>35</v>
      </c>
      <c r="X2953" s="5" t="s">
        <v>35</v>
      </c>
    </row>
    <row r="2954" spans="1:24" x14ac:dyDescent="0.3">
      <c r="A2954" s="5" t="s">
        <v>4822</v>
      </c>
      <c r="B2954" s="5" t="s">
        <v>774</v>
      </c>
      <c r="C2954" s="5" t="s">
        <v>26</v>
      </c>
      <c r="D2954" s="6">
        <v>27036</v>
      </c>
      <c r="E2954" s="5">
        <v>52</v>
      </c>
      <c r="F2954" s="5" t="s">
        <v>93</v>
      </c>
      <c r="G2954" s="5" t="s">
        <v>94</v>
      </c>
      <c r="H2954" s="6">
        <v>45846</v>
      </c>
      <c r="I2954" s="7">
        <v>1.2</v>
      </c>
      <c r="J2954" s="8">
        <v>169775</v>
      </c>
      <c r="K2954" s="8">
        <v>8010</v>
      </c>
      <c r="L2954" s="7">
        <v>84.4</v>
      </c>
      <c r="M2954" s="5" t="s">
        <v>29</v>
      </c>
      <c r="N2954" s="5">
        <v>14</v>
      </c>
      <c r="O2954" s="5">
        <v>23</v>
      </c>
      <c r="P2954" s="5">
        <v>38</v>
      </c>
      <c r="Q2954" s="5">
        <v>2</v>
      </c>
      <c r="R2954" s="5" t="s">
        <v>39</v>
      </c>
      <c r="S2954" s="5" t="s">
        <v>60</v>
      </c>
      <c r="T2954" s="5" t="s">
        <v>122</v>
      </c>
      <c r="U2954" s="5" t="s">
        <v>33</v>
      </c>
      <c r="V2954" s="5" t="s">
        <v>83</v>
      </c>
      <c r="W2954" s="5" t="s">
        <v>35</v>
      </c>
      <c r="X2954" s="5" t="s">
        <v>64</v>
      </c>
    </row>
    <row r="2955" spans="1:24" x14ac:dyDescent="0.3">
      <c r="A2955" s="5" t="s">
        <v>4823</v>
      </c>
      <c r="B2955" s="5" t="s">
        <v>882</v>
      </c>
      <c r="C2955" s="5" t="s">
        <v>26</v>
      </c>
      <c r="D2955" s="6">
        <v>28170</v>
      </c>
      <c r="E2955" s="5">
        <v>49</v>
      </c>
      <c r="F2955" s="5" t="s">
        <v>102</v>
      </c>
      <c r="G2955" s="5" t="s">
        <v>107</v>
      </c>
      <c r="H2955" s="6">
        <v>45620</v>
      </c>
      <c r="I2955" s="7">
        <v>1.8</v>
      </c>
      <c r="J2955" s="8">
        <v>29413</v>
      </c>
      <c r="K2955" s="8">
        <v>4878</v>
      </c>
      <c r="L2955" s="7">
        <v>84.1</v>
      </c>
      <c r="M2955" s="5" t="s">
        <v>51</v>
      </c>
      <c r="N2955" s="5">
        <v>45</v>
      </c>
      <c r="O2955" s="5">
        <v>18</v>
      </c>
      <c r="P2955" s="5">
        <v>51</v>
      </c>
      <c r="Q2955" s="5">
        <v>2</v>
      </c>
      <c r="R2955" s="5" t="s">
        <v>39</v>
      </c>
      <c r="S2955" s="5" t="s">
        <v>104</v>
      </c>
      <c r="T2955" s="5" t="s">
        <v>53</v>
      </c>
      <c r="U2955" s="5" t="s">
        <v>46</v>
      </c>
      <c r="V2955" s="5" t="s">
        <v>83</v>
      </c>
      <c r="W2955" s="5" t="s">
        <v>35</v>
      </c>
      <c r="X2955" s="5" t="s">
        <v>35</v>
      </c>
    </row>
    <row r="2956" spans="1:24" x14ac:dyDescent="0.3">
      <c r="A2956" s="5" t="s">
        <v>4824</v>
      </c>
      <c r="B2956" s="5" t="s">
        <v>4825</v>
      </c>
      <c r="C2956" s="5" t="s">
        <v>56</v>
      </c>
      <c r="D2956" s="6">
        <v>29331</v>
      </c>
      <c r="E2956" s="5">
        <v>46</v>
      </c>
      <c r="F2956" s="5" t="s">
        <v>67</v>
      </c>
      <c r="G2956" s="5" t="s">
        <v>68</v>
      </c>
      <c r="H2956" s="6">
        <v>45703</v>
      </c>
      <c r="I2956" s="7">
        <v>1.6</v>
      </c>
      <c r="J2956" s="8">
        <v>153231</v>
      </c>
      <c r="K2956" s="8">
        <v>7802</v>
      </c>
      <c r="L2956" s="7">
        <v>78.900000000000006</v>
      </c>
      <c r="M2956" s="5" t="s">
        <v>73</v>
      </c>
      <c r="N2956" s="5">
        <v>2</v>
      </c>
      <c r="O2956" s="5">
        <v>12</v>
      </c>
      <c r="P2956" s="5">
        <v>31</v>
      </c>
      <c r="Q2956" s="5">
        <v>2</v>
      </c>
      <c r="R2956" s="5" t="s">
        <v>39</v>
      </c>
      <c r="S2956" s="5" t="s">
        <v>60</v>
      </c>
      <c r="T2956" s="5" t="s">
        <v>69</v>
      </c>
      <c r="U2956" s="5" t="s">
        <v>33</v>
      </c>
      <c r="V2956" s="5" t="s">
        <v>63</v>
      </c>
      <c r="W2956" s="5" t="s">
        <v>35</v>
      </c>
      <c r="X2956" s="5" t="s">
        <v>35</v>
      </c>
    </row>
    <row r="2957" spans="1:24" x14ac:dyDescent="0.3">
      <c r="A2957" s="5" t="s">
        <v>4826</v>
      </c>
      <c r="B2957" s="5" t="s">
        <v>2490</v>
      </c>
      <c r="C2957" s="5" t="s">
        <v>56</v>
      </c>
      <c r="D2957" s="6">
        <v>30506</v>
      </c>
      <c r="E2957" s="5">
        <v>43</v>
      </c>
      <c r="F2957" s="5" t="s">
        <v>98</v>
      </c>
      <c r="G2957" s="5" t="s">
        <v>208</v>
      </c>
      <c r="H2957" s="6">
        <v>44401</v>
      </c>
      <c r="I2957" s="7">
        <v>5.0999999999999996</v>
      </c>
      <c r="J2957" s="8">
        <v>120862</v>
      </c>
      <c r="K2957" s="8">
        <v>18209</v>
      </c>
      <c r="L2957" s="7">
        <v>86.6</v>
      </c>
      <c r="M2957" s="5" t="s">
        <v>29</v>
      </c>
      <c r="N2957" s="5">
        <v>36</v>
      </c>
      <c r="O2957" s="5">
        <v>22</v>
      </c>
      <c r="P2957" s="5">
        <v>16</v>
      </c>
      <c r="Q2957" s="5">
        <v>2</v>
      </c>
      <c r="R2957" s="5" t="s">
        <v>39</v>
      </c>
      <c r="S2957" s="5" t="s">
        <v>31</v>
      </c>
      <c r="T2957" s="5" t="s">
        <v>40</v>
      </c>
      <c r="U2957" s="5" t="s">
        <v>33</v>
      </c>
      <c r="V2957" s="5" t="s">
        <v>63</v>
      </c>
      <c r="W2957" s="5" t="s">
        <v>35</v>
      </c>
      <c r="X2957" s="5" t="s">
        <v>64</v>
      </c>
    </row>
    <row r="2958" spans="1:24" x14ac:dyDescent="0.3">
      <c r="A2958" s="5" t="s">
        <v>4827</v>
      </c>
      <c r="B2958" s="5" t="s">
        <v>3305</v>
      </c>
      <c r="C2958" s="5" t="s">
        <v>26</v>
      </c>
      <c r="D2958" s="6">
        <v>35128</v>
      </c>
      <c r="E2958" s="5">
        <v>30</v>
      </c>
      <c r="F2958" s="5" t="s">
        <v>98</v>
      </c>
      <c r="G2958" s="5" t="s">
        <v>146</v>
      </c>
      <c r="H2958" s="6">
        <v>45412</v>
      </c>
      <c r="I2958" s="7">
        <v>2.4</v>
      </c>
      <c r="J2958" s="8">
        <v>114574</v>
      </c>
      <c r="K2958" s="8">
        <v>18428</v>
      </c>
      <c r="L2958" s="7">
        <v>82.4</v>
      </c>
      <c r="M2958" s="5" t="s">
        <v>59</v>
      </c>
      <c r="N2958" s="5">
        <v>18</v>
      </c>
      <c r="O2958" s="5">
        <v>23</v>
      </c>
      <c r="P2958" s="5">
        <v>41</v>
      </c>
      <c r="Q2958" s="5">
        <v>2</v>
      </c>
      <c r="R2958" s="5" t="s">
        <v>30</v>
      </c>
      <c r="S2958" s="5" t="s">
        <v>125</v>
      </c>
      <c r="T2958" s="5" t="s">
        <v>82</v>
      </c>
      <c r="U2958" s="5" t="s">
        <v>77</v>
      </c>
      <c r="V2958" s="5" t="s">
        <v>34</v>
      </c>
      <c r="W2958" s="5" t="s">
        <v>64</v>
      </c>
      <c r="X2958" s="5" t="s">
        <v>35</v>
      </c>
    </row>
    <row r="2959" spans="1:24" x14ac:dyDescent="0.3">
      <c r="A2959" s="5" t="s">
        <v>4828</v>
      </c>
      <c r="B2959" s="5" t="s">
        <v>4829</v>
      </c>
      <c r="C2959" s="5" t="s">
        <v>26</v>
      </c>
      <c r="D2959" s="6">
        <v>37632</v>
      </c>
      <c r="E2959" s="5">
        <v>23</v>
      </c>
      <c r="F2959" s="5" t="s">
        <v>93</v>
      </c>
      <c r="G2959" s="5" t="s">
        <v>215</v>
      </c>
      <c r="H2959" s="6">
        <v>45500</v>
      </c>
      <c r="I2959" s="7">
        <v>2.1</v>
      </c>
      <c r="J2959" s="8">
        <v>168944</v>
      </c>
      <c r="K2959" s="8">
        <v>6983</v>
      </c>
      <c r="L2959" s="7">
        <v>82.2</v>
      </c>
      <c r="M2959" s="5" t="s">
        <v>45</v>
      </c>
      <c r="N2959" s="5">
        <v>18</v>
      </c>
      <c r="O2959" s="5">
        <v>12</v>
      </c>
      <c r="P2959" s="5">
        <v>79</v>
      </c>
      <c r="Q2959" s="5">
        <v>1</v>
      </c>
      <c r="R2959" s="5" t="s">
        <v>39</v>
      </c>
      <c r="S2959" s="5" t="s">
        <v>104</v>
      </c>
      <c r="T2959" s="5" t="s">
        <v>61</v>
      </c>
      <c r="U2959" s="5" t="s">
        <v>46</v>
      </c>
      <c r="V2959" s="5" t="s">
        <v>34</v>
      </c>
      <c r="W2959" s="5" t="s">
        <v>35</v>
      </c>
      <c r="X2959" s="5" t="s">
        <v>35</v>
      </c>
    </row>
    <row r="2960" spans="1:24" x14ac:dyDescent="0.3">
      <c r="A2960" s="5" t="s">
        <v>4830</v>
      </c>
      <c r="B2960" s="5" t="s">
        <v>4831</v>
      </c>
      <c r="C2960" s="5" t="s">
        <v>26</v>
      </c>
      <c r="D2960" s="6">
        <v>25205</v>
      </c>
      <c r="E2960" s="5">
        <v>57</v>
      </c>
      <c r="F2960" s="5" t="s">
        <v>135</v>
      </c>
      <c r="G2960" s="5" t="s">
        <v>324</v>
      </c>
      <c r="H2960" s="6">
        <v>44577</v>
      </c>
      <c r="I2960" s="7">
        <v>4.5999999999999996</v>
      </c>
      <c r="J2960" s="8">
        <v>78788</v>
      </c>
      <c r="K2960" s="8">
        <v>2565</v>
      </c>
      <c r="L2960" s="7">
        <v>94.7</v>
      </c>
      <c r="M2960" s="5" t="s">
        <v>73</v>
      </c>
      <c r="N2960" s="5">
        <v>3</v>
      </c>
      <c r="O2960" s="5">
        <v>15</v>
      </c>
      <c r="P2960" s="5">
        <v>50</v>
      </c>
      <c r="Q2960" s="5">
        <v>1</v>
      </c>
      <c r="R2960" s="5" t="s">
        <v>39</v>
      </c>
      <c r="S2960" s="5" t="s">
        <v>76</v>
      </c>
      <c r="T2960" s="5" t="s">
        <v>32</v>
      </c>
      <c r="U2960" s="5" t="s">
        <v>62</v>
      </c>
      <c r="V2960" s="5" t="s">
        <v>34</v>
      </c>
      <c r="W2960" s="5" t="s">
        <v>35</v>
      </c>
      <c r="X2960" s="5" t="s">
        <v>64</v>
      </c>
    </row>
    <row r="2961" spans="1:24" x14ac:dyDescent="0.3">
      <c r="A2961" s="5" t="s">
        <v>4832</v>
      </c>
      <c r="B2961" s="5" t="s">
        <v>3692</v>
      </c>
      <c r="C2961" s="5" t="s">
        <v>26</v>
      </c>
      <c r="D2961" s="6">
        <v>37704</v>
      </c>
      <c r="E2961" s="5">
        <v>23</v>
      </c>
      <c r="F2961" s="5" t="s">
        <v>128</v>
      </c>
      <c r="G2961" s="5" t="s">
        <v>174</v>
      </c>
      <c r="H2961" s="6">
        <v>44579</v>
      </c>
      <c r="I2961" s="7">
        <v>4.5999999999999996</v>
      </c>
      <c r="J2961" s="8">
        <v>33425</v>
      </c>
      <c r="K2961" s="8">
        <v>2670</v>
      </c>
      <c r="L2961" s="7">
        <v>92.5</v>
      </c>
      <c r="M2961" s="5" t="s">
        <v>51</v>
      </c>
      <c r="N2961" s="5">
        <v>20</v>
      </c>
      <c r="O2961" s="5">
        <v>0</v>
      </c>
      <c r="P2961" s="5">
        <v>29</v>
      </c>
      <c r="Q2961" s="5">
        <v>1</v>
      </c>
      <c r="R2961" s="5" t="s">
        <v>30</v>
      </c>
      <c r="S2961" s="5" t="s">
        <v>104</v>
      </c>
      <c r="T2961" s="5" t="s">
        <v>69</v>
      </c>
      <c r="U2961" s="5" t="s">
        <v>62</v>
      </c>
      <c r="V2961" s="5" t="s">
        <v>63</v>
      </c>
      <c r="W2961" s="5" t="s">
        <v>35</v>
      </c>
      <c r="X2961" s="5" t="s">
        <v>35</v>
      </c>
    </row>
    <row r="2962" spans="1:24" x14ac:dyDescent="0.3">
      <c r="A2962" s="5" t="s">
        <v>4833</v>
      </c>
      <c r="B2962" s="5" t="s">
        <v>4834</v>
      </c>
      <c r="C2962" s="5" t="s">
        <v>26</v>
      </c>
      <c r="D2962" s="6">
        <v>28170</v>
      </c>
      <c r="E2962" s="5">
        <v>49</v>
      </c>
      <c r="F2962" s="5" t="s">
        <v>98</v>
      </c>
      <c r="G2962" s="5" t="s">
        <v>146</v>
      </c>
      <c r="H2962" s="6">
        <v>43691</v>
      </c>
      <c r="I2962" s="7">
        <v>7.1</v>
      </c>
      <c r="J2962" s="8">
        <v>78811</v>
      </c>
      <c r="K2962" s="8">
        <v>3760</v>
      </c>
      <c r="L2962" s="7">
        <v>86.3</v>
      </c>
      <c r="M2962" s="5" t="s">
        <v>73</v>
      </c>
      <c r="N2962" s="5">
        <v>5</v>
      </c>
      <c r="O2962" s="5">
        <v>3</v>
      </c>
      <c r="P2962" s="5">
        <v>65</v>
      </c>
      <c r="Q2962" s="5">
        <v>1</v>
      </c>
      <c r="R2962" s="5" t="s">
        <v>30</v>
      </c>
      <c r="S2962" s="5" t="s">
        <v>52</v>
      </c>
      <c r="T2962" s="5" t="s">
        <v>61</v>
      </c>
      <c r="U2962" s="5" t="s">
        <v>77</v>
      </c>
      <c r="V2962" s="5" t="s">
        <v>83</v>
      </c>
      <c r="W2962" s="5" t="s">
        <v>64</v>
      </c>
      <c r="X2962" s="5" t="s">
        <v>64</v>
      </c>
    </row>
    <row r="2963" spans="1:24" x14ac:dyDescent="0.3">
      <c r="A2963" s="5" t="s">
        <v>4835</v>
      </c>
      <c r="B2963" s="5" t="s">
        <v>4494</v>
      </c>
      <c r="C2963" s="5" t="s">
        <v>56</v>
      </c>
      <c r="D2963" s="6">
        <v>34153</v>
      </c>
      <c r="E2963" s="5">
        <v>33</v>
      </c>
      <c r="F2963" s="5" t="s">
        <v>102</v>
      </c>
      <c r="G2963" s="5" t="s">
        <v>159</v>
      </c>
      <c r="H2963" s="6">
        <v>45755</v>
      </c>
      <c r="I2963" s="7">
        <v>1.4</v>
      </c>
      <c r="J2963" s="8">
        <v>53750</v>
      </c>
      <c r="K2963" s="8">
        <v>8250</v>
      </c>
      <c r="L2963" s="7">
        <v>88.2</v>
      </c>
      <c r="M2963" s="5" t="s">
        <v>59</v>
      </c>
      <c r="N2963" s="5">
        <v>41</v>
      </c>
      <c r="O2963" s="5">
        <v>13</v>
      </c>
      <c r="P2963" s="5">
        <v>48</v>
      </c>
      <c r="Q2963" s="5">
        <v>1</v>
      </c>
      <c r="R2963" s="5" t="s">
        <v>39</v>
      </c>
      <c r="S2963" s="5" t="s">
        <v>31</v>
      </c>
      <c r="T2963" s="5" t="s">
        <v>40</v>
      </c>
      <c r="U2963" s="5" t="s">
        <v>77</v>
      </c>
      <c r="V2963" s="5" t="s">
        <v>34</v>
      </c>
      <c r="W2963" s="5" t="s">
        <v>35</v>
      </c>
      <c r="X2963" s="5" t="s">
        <v>35</v>
      </c>
    </row>
    <row r="2964" spans="1:24" x14ac:dyDescent="0.3">
      <c r="A2964" s="5" t="s">
        <v>4836</v>
      </c>
      <c r="B2964" s="5" t="s">
        <v>4568</v>
      </c>
      <c r="C2964" s="5" t="s">
        <v>56</v>
      </c>
      <c r="D2964" s="6">
        <v>35842</v>
      </c>
      <c r="E2964" s="5">
        <v>28</v>
      </c>
      <c r="F2964" s="5" t="s">
        <v>43</v>
      </c>
      <c r="G2964" s="5" t="s">
        <v>188</v>
      </c>
      <c r="H2964" s="6">
        <v>42429</v>
      </c>
      <c r="I2964" s="7">
        <v>10.5</v>
      </c>
      <c r="J2964" s="8">
        <v>67352</v>
      </c>
      <c r="K2964" s="8">
        <v>7527</v>
      </c>
      <c r="L2964" s="7">
        <v>80.7</v>
      </c>
      <c r="M2964" s="5" t="s">
        <v>59</v>
      </c>
      <c r="N2964" s="5">
        <v>16</v>
      </c>
      <c r="O2964" s="5">
        <v>11</v>
      </c>
      <c r="P2964" s="5">
        <v>10</v>
      </c>
      <c r="Q2964" s="5">
        <v>2</v>
      </c>
      <c r="R2964" s="5" t="s">
        <v>39</v>
      </c>
      <c r="S2964" s="5" t="s">
        <v>119</v>
      </c>
      <c r="T2964" s="5" t="s">
        <v>95</v>
      </c>
      <c r="U2964" s="5" t="s">
        <v>33</v>
      </c>
      <c r="V2964" s="5" t="s">
        <v>34</v>
      </c>
      <c r="W2964" s="5" t="s">
        <v>64</v>
      </c>
      <c r="X2964" s="5" t="s">
        <v>64</v>
      </c>
    </row>
    <row r="2965" spans="1:24" x14ac:dyDescent="0.3">
      <c r="A2965" s="5" t="s">
        <v>4837</v>
      </c>
      <c r="B2965" s="5" t="s">
        <v>4838</v>
      </c>
      <c r="C2965" s="5" t="s">
        <v>26</v>
      </c>
      <c r="D2965" s="6">
        <v>35911</v>
      </c>
      <c r="E2965" s="5">
        <v>28</v>
      </c>
      <c r="F2965" s="5" t="s">
        <v>57</v>
      </c>
      <c r="G2965" s="5" t="s">
        <v>205</v>
      </c>
      <c r="H2965" s="6">
        <v>43641</v>
      </c>
      <c r="I2965" s="7">
        <v>7.2</v>
      </c>
      <c r="J2965" s="8">
        <v>73871</v>
      </c>
      <c r="K2965" s="8">
        <v>6422</v>
      </c>
      <c r="L2965" s="7">
        <v>83.6</v>
      </c>
      <c r="M2965" s="5" t="s">
        <v>29</v>
      </c>
      <c r="N2965" s="5">
        <v>24</v>
      </c>
      <c r="O2965" s="5">
        <v>4</v>
      </c>
      <c r="P2965" s="5">
        <v>19</v>
      </c>
      <c r="Q2965" s="5">
        <v>2</v>
      </c>
      <c r="R2965" s="5" t="s">
        <v>39</v>
      </c>
      <c r="S2965" s="5" t="s">
        <v>52</v>
      </c>
      <c r="T2965" s="5" t="s">
        <v>40</v>
      </c>
      <c r="U2965" s="5" t="s">
        <v>62</v>
      </c>
      <c r="V2965" s="5" t="s">
        <v>34</v>
      </c>
      <c r="W2965" s="5" t="s">
        <v>35</v>
      </c>
      <c r="X2965" s="5" t="s">
        <v>35</v>
      </c>
    </row>
    <row r="2966" spans="1:24" x14ac:dyDescent="0.3">
      <c r="A2966" s="5" t="s">
        <v>4839</v>
      </c>
      <c r="B2966" s="5" t="s">
        <v>4840</v>
      </c>
      <c r="C2966" s="5" t="s">
        <v>26</v>
      </c>
      <c r="D2966" s="6">
        <v>37025</v>
      </c>
      <c r="E2966" s="5">
        <v>25</v>
      </c>
      <c r="F2966" s="5" t="s">
        <v>57</v>
      </c>
      <c r="G2966" s="5" t="s">
        <v>205</v>
      </c>
      <c r="H2966" s="6">
        <v>44297</v>
      </c>
      <c r="I2966" s="7">
        <v>5.4</v>
      </c>
      <c r="J2966" s="8">
        <v>167020</v>
      </c>
      <c r="K2966" s="8">
        <v>12060</v>
      </c>
      <c r="L2966" s="7">
        <v>84</v>
      </c>
      <c r="M2966" s="5" t="s">
        <v>51</v>
      </c>
      <c r="N2966" s="5">
        <v>28</v>
      </c>
      <c r="O2966" s="5">
        <v>11</v>
      </c>
      <c r="P2966" s="5">
        <v>33</v>
      </c>
      <c r="Q2966" s="5">
        <v>5</v>
      </c>
      <c r="R2966" s="5" t="s">
        <v>30</v>
      </c>
      <c r="S2966" s="5" t="s">
        <v>81</v>
      </c>
      <c r="T2966" s="5" t="s">
        <v>122</v>
      </c>
      <c r="U2966" s="5" t="s">
        <v>77</v>
      </c>
      <c r="V2966" s="5" t="s">
        <v>34</v>
      </c>
      <c r="W2966" s="5" t="s">
        <v>35</v>
      </c>
      <c r="X2966" s="5" t="s">
        <v>64</v>
      </c>
    </row>
    <row r="2967" spans="1:24" x14ac:dyDescent="0.3">
      <c r="A2967" s="5" t="s">
        <v>4841</v>
      </c>
      <c r="B2967" s="5" t="s">
        <v>1560</v>
      </c>
      <c r="C2967" s="5" t="s">
        <v>26</v>
      </c>
      <c r="D2967" s="6">
        <v>32986</v>
      </c>
      <c r="E2967" s="5">
        <v>36</v>
      </c>
      <c r="F2967" s="5" t="s">
        <v>43</v>
      </c>
      <c r="G2967" s="5" t="s">
        <v>188</v>
      </c>
      <c r="H2967" s="6">
        <v>45939</v>
      </c>
      <c r="I2967" s="7">
        <v>0.9</v>
      </c>
      <c r="J2967" s="8">
        <v>38517</v>
      </c>
      <c r="K2967" s="8">
        <v>1797</v>
      </c>
      <c r="L2967" s="7">
        <v>97</v>
      </c>
      <c r="M2967" s="5" t="s">
        <v>45</v>
      </c>
      <c r="N2967" s="5">
        <v>1</v>
      </c>
      <c r="O2967" s="5">
        <v>21</v>
      </c>
      <c r="P2967" s="5">
        <v>5</v>
      </c>
      <c r="Q2967" s="5">
        <v>4</v>
      </c>
      <c r="R2967" s="5" t="s">
        <v>39</v>
      </c>
      <c r="S2967" s="5" t="s">
        <v>81</v>
      </c>
      <c r="T2967" s="5" t="s">
        <v>69</v>
      </c>
      <c r="U2967" s="5" t="s">
        <v>46</v>
      </c>
      <c r="V2967" s="5" t="s">
        <v>34</v>
      </c>
      <c r="W2967" s="5" t="s">
        <v>35</v>
      </c>
      <c r="X2967" s="5" t="s">
        <v>35</v>
      </c>
    </row>
    <row r="2968" spans="1:24" x14ac:dyDescent="0.3">
      <c r="A2968" s="5" t="s">
        <v>4842</v>
      </c>
      <c r="B2968" s="5" t="s">
        <v>4191</v>
      </c>
      <c r="C2968" s="5" t="s">
        <v>26</v>
      </c>
      <c r="D2968" s="6">
        <v>25930</v>
      </c>
      <c r="E2968" s="5">
        <v>56</v>
      </c>
      <c r="F2968" s="5" t="s">
        <v>98</v>
      </c>
      <c r="G2968" s="5" t="s">
        <v>382</v>
      </c>
      <c r="H2968" s="6">
        <v>42947</v>
      </c>
      <c r="I2968" s="7">
        <v>9.1</v>
      </c>
      <c r="J2968" s="8">
        <v>74094</v>
      </c>
      <c r="K2968" s="8">
        <v>10750</v>
      </c>
      <c r="L2968" s="7">
        <v>97.4</v>
      </c>
      <c r="M2968" s="5" t="s">
        <v>45</v>
      </c>
      <c r="N2968" s="5">
        <v>31</v>
      </c>
      <c r="O2968" s="5">
        <v>19</v>
      </c>
      <c r="P2968" s="5">
        <v>5</v>
      </c>
      <c r="Q2968" s="5">
        <v>3</v>
      </c>
      <c r="R2968" s="5" t="s">
        <v>30</v>
      </c>
      <c r="S2968" s="5" t="s">
        <v>7320</v>
      </c>
      <c r="T2968" s="5" t="s">
        <v>32</v>
      </c>
      <c r="U2968" s="5" t="s">
        <v>77</v>
      </c>
      <c r="V2968" s="5" t="s">
        <v>83</v>
      </c>
      <c r="W2968" s="5" t="s">
        <v>64</v>
      </c>
      <c r="X2968" s="5" t="s">
        <v>35</v>
      </c>
    </row>
    <row r="2969" spans="1:24" x14ac:dyDescent="0.3">
      <c r="A2969" s="5" t="s">
        <v>4843</v>
      </c>
      <c r="B2969" s="5" t="s">
        <v>4844</v>
      </c>
      <c r="C2969" s="5" t="s">
        <v>26</v>
      </c>
      <c r="D2969" s="6">
        <v>26463</v>
      </c>
      <c r="E2969" s="5">
        <v>54</v>
      </c>
      <c r="F2969" s="5" t="s">
        <v>43</v>
      </c>
      <c r="G2969" s="5" t="s">
        <v>188</v>
      </c>
      <c r="H2969" s="6">
        <v>44115</v>
      </c>
      <c r="I2969" s="7">
        <v>5.9</v>
      </c>
      <c r="J2969" s="8">
        <v>127861</v>
      </c>
      <c r="K2969" s="8">
        <v>21342</v>
      </c>
      <c r="L2969" s="7">
        <v>87.6</v>
      </c>
      <c r="M2969" s="5" t="s">
        <v>73</v>
      </c>
      <c r="N2969" s="5">
        <v>13</v>
      </c>
      <c r="O2969" s="5">
        <v>24</v>
      </c>
      <c r="P2969" s="5">
        <v>56</v>
      </c>
      <c r="Q2969" s="5">
        <v>2</v>
      </c>
      <c r="R2969" s="5" t="s">
        <v>39</v>
      </c>
      <c r="S2969" s="5" t="s">
        <v>90</v>
      </c>
      <c r="T2969" s="5" t="s">
        <v>32</v>
      </c>
      <c r="U2969" s="5" t="s">
        <v>33</v>
      </c>
      <c r="V2969" s="5" t="s">
        <v>34</v>
      </c>
      <c r="W2969" s="5" t="s">
        <v>35</v>
      </c>
      <c r="X2969" s="5" t="s">
        <v>35</v>
      </c>
    </row>
    <row r="2970" spans="1:24" x14ac:dyDescent="0.3">
      <c r="A2970" s="5" t="s">
        <v>4845</v>
      </c>
      <c r="B2970" s="5" t="s">
        <v>4846</v>
      </c>
      <c r="C2970" s="5" t="s">
        <v>26</v>
      </c>
      <c r="D2970" s="6">
        <v>36588</v>
      </c>
      <c r="E2970" s="5">
        <v>26</v>
      </c>
      <c r="F2970" s="5" t="s">
        <v>102</v>
      </c>
      <c r="G2970" s="5" t="s">
        <v>443</v>
      </c>
      <c r="H2970" s="6">
        <v>45842</v>
      </c>
      <c r="I2970" s="7">
        <v>1.2</v>
      </c>
      <c r="J2970" s="8">
        <v>116001</v>
      </c>
      <c r="K2970" s="8">
        <v>19063</v>
      </c>
      <c r="L2970" s="7">
        <v>91.3</v>
      </c>
      <c r="M2970" s="5" t="s">
        <v>59</v>
      </c>
      <c r="N2970" s="5">
        <v>14</v>
      </c>
      <c r="O2970" s="5">
        <v>18</v>
      </c>
      <c r="P2970" s="5">
        <v>38</v>
      </c>
      <c r="Q2970" s="5">
        <v>2</v>
      </c>
      <c r="R2970" s="5" t="s">
        <v>39</v>
      </c>
      <c r="S2970" s="5" t="s">
        <v>52</v>
      </c>
      <c r="T2970" s="5" t="s">
        <v>61</v>
      </c>
      <c r="U2970" s="5" t="s">
        <v>46</v>
      </c>
      <c r="V2970" s="5" t="s">
        <v>63</v>
      </c>
      <c r="W2970" s="5" t="s">
        <v>64</v>
      </c>
      <c r="X2970" s="5" t="s">
        <v>35</v>
      </c>
    </row>
    <row r="2971" spans="1:24" x14ac:dyDescent="0.3">
      <c r="A2971" s="5" t="s">
        <v>4847</v>
      </c>
      <c r="B2971" s="5" t="s">
        <v>2819</v>
      </c>
      <c r="C2971" s="5" t="s">
        <v>56</v>
      </c>
      <c r="D2971" s="6">
        <v>29596</v>
      </c>
      <c r="E2971" s="5">
        <v>45</v>
      </c>
      <c r="F2971" s="5" t="s">
        <v>49</v>
      </c>
      <c r="G2971" s="5" t="s">
        <v>72</v>
      </c>
      <c r="H2971" s="6">
        <v>44644</v>
      </c>
      <c r="I2971" s="7">
        <v>4.5</v>
      </c>
      <c r="J2971" s="8">
        <v>143806</v>
      </c>
      <c r="K2971" s="8">
        <v>14340</v>
      </c>
      <c r="L2971" s="7">
        <v>84.1</v>
      </c>
      <c r="M2971" s="5" t="s">
        <v>29</v>
      </c>
      <c r="N2971" s="5">
        <v>1</v>
      </c>
      <c r="O2971" s="5">
        <v>12</v>
      </c>
      <c r="P2971" s="5">
        <v>40</v>
      </c>
      <c r="Q2971" s="5">
        <v>5</v>
      </c>
      <c r="R2971" s="5" t="s">
        <v>30</v>
      </c>
      <c r="S2971" s="5" t="s">
        <v>90</v>
      </c>
      <c r="T2971" s="5" t="s">
        <v>32</v>
      </c>
      <c r="U2971" s="5" t="s">
        <v>62</v>
      </c>
      <c r="V2971" s="5" t="s">
        <v>34</v>
      </c>
      <c r="W2971" s="5" t="s">
        <v>64</v>
      </c>
      <c r="X2971" s="5" t="s">
        <v>64</v>
      </c>
    </row>
    <row r="2972" spans="1:24" x14ac:dyDescent="0.3">
      <c r="A2972" s="5" t="s">
        <v>4848</v>
      </c>
      <c r="B2972" s="5" t="s">
        <v>4849</v>
      </c>
      <c r="C2972" s="5" t="s">
        <v>56</v>
      </c>
      <c r="D2972" s="6">
        <v>35531</v>
      </c>
      <c r="E2972" s="5">
        <v>29</v>
      </c>
      <c r="F2972" s="5" t="s">
        <v>49</v>
      </c>
      <c r="G2972" s="5" t="s">
        <v>118</v>
      </c>
      <c r="H2972" s="6">
        <v>44607</v>
      </c>
      <c r="I2972" s="7">
        <v>4.5999999999999996</v>
      </c>
      <c r="J2972" s="8">
        <v>157539</v>
      </c>
      <c r="K2972" s="8">
        <v>10581</v>
      </c>
      <c r="L2972" s="7">
        <v>84.8</v>
      </c>
      <c r="M2972" s="5" t="s">
        <v>51</v>
      </c>
      <c r="N2972" s="5">
        <v>14</v>
      </c>
      <c r="O2972" s="5">
        <v>21</v>
      </c>
      <c r="P2972" s="5">
        <v>54</v>
      </c>
      <c r="Q2972" s="5">
        <v>1</v>
      </c>
      <c r="R2972" s="5" t="s">
        <v>39</v>
      </c>
      <c r="S2972" s="5" t="s">
        <v>52</v>
      </c>
      <c r="T2972" s="5" t="s">
        <v>82</v>
      </c>
      <c r="U2972" s="5" t="s">
        <v>46</v>
      </c>
      <c r="V2972" s="5" t="s">
        <v>63</v>
      </c>
      <c r="W2972" s="5" t="s">
        <v>64</v>
      </c>
      <c r="X2972" s="5" t="s">
        <v>64</v>
      </c>
    </row>
    <row r="2973" spans="1:24" x14ac:dyDescent="0.3">
      <c r="A2973" s="5" t="s">
        <v>4850</v>
      </c>
      <c r="B2973" s="5" t="s">
        <v>249</v>
      </c>
      <c r="C2973" s="5" t="s">
        <v>26</v>
      </c>
      <c r="D2973" s="6">
        <v>24974</v>
      </c>
      <c r="E2973" s="5">
        <v>58</v>
      </c>
      <c r="F2973" s="5" t="s">
        <v>93</v>
      </c>
      <c r="G2973" s="5" t="s">
        <v>115</v>
      </c>
      <c r="H2973" s="6">
        <v>43511</v>
      </c>
      <c r="I2973" s="7">
        <v>7.6</v>
      </c>
      <c r="J2973" s="8">
        <v>115028</v>
      </c>
      <c r="K2973" s="8">
        <v>10691</v>
      </c>
      <c r="L2973" s="7">
        <v>95.2</v>
      </c>
      <c r="M2973" s="5" t="s">
        <v>45</v>
      </c>
      <c r="N2973" s="5">
        <v>43</v>
      </c>
      <c r="O2973" s="5">
        <v>22</v>
      </c>
      <c r="P2973" s="5">
        <v>6</v>
      </c>
      <c r="Q2973" s="5">
        <v>2</v>
      </c>
      <c r="R2973" s="5" t="s">
        <v>30</v>
      </c>
      <c r="S2973" s="5" t="s">
        <v>31</v>
      </c>
      <c r="T2973" s="5" t="s">
        <v>82</v>
      </c>
      <c r="U2973" s="5" t="s">
        <v>33</v>
      </c>
      <c r="V2973" s="5" t="s">
        <v>34</v>
      </c>
      <c r="W2973" s="5" t="s">
        <v>64</v>
      </c>
      <c r="X2973" s="5" t="s">
        <v>35</v>
      </c>
    </row>
    <row r="2974" spans="1:24" x14ac:dyDescent="0.3">
      <c r="A2974" s="5" t="s">
        <v>4851</v>
      </c>
      <c r="B2974" s="5" t="s">
        <v>627</v>
      </c>
      <c r="C2974" s="5" t="s">
        <v>56</v>
      </c>
      <c r="D2974" s="6">
        <v>34628</v>
      </c>
      <c r="E2974" s="5">
        <v>32</v>
      </c>
      <c r="F2974" s="5" t="s">
        <v>98</v>
      </c>
      <c r="G2974" s="5" t="s">
        <v>146</v>
      </c>
      <c r="H2974" s="6">
        <v>43689</v>
      </c>
      <c r="I2974" s="7">
        <v>7.1</v>
      </c>
      <c r="J2974" s="8">
        <v>96610</v>
      </c>
      <c r="K2974" s="8">
        <v>9573</v>
      </c>
      <c r="L2974" s="7">
        <v>89.3</v>
      </c>
      <c r="M2974" s="5" t="s">
        <v>59</v>
      </c>
      <c r="N2974" s="5">
        <v>7</v>
      </c>
      <c r="O2974" s="5">
        <v>18</v>
      </c>
      <c r="P2974" s="5">
        <v>49</v>
      </c>
      <c r="Q2974" s="5">
        <v>5</v>
      </c>
      <c r="R2974" s="5" t="s">
        <v>30</v>
      </c>
      <c r="S2974" s="5" t="s">
        <v>104</v>
      </c>
      <c r="T2974" s="5" t="s">
        <v>95</v>
      </c>
      <c r="U2974" s="5" t="s">
        <v>62</v>
      </c>
      <c r="V2974" s="5" t="s">
        <v>34</v>
      </c>
      <c r="W2974" s="5" t="s">
        <v>64</v>
      </c>
      <c r="X2974" s="5" t="s">
        <v>35</v>
      </c>
    </row>
    <row r="2975" spans="1:24" x14ac:dyDescent="0.3">
      <c r="A2975" s="5" t="s">
        <v>4852</v>
      </c>
      <c r="B2975" s="5" t="s">
        <v>1856</v>
      </c>
      <c r="C2975" s="5" t="s">
        <v>56</v>
      </c>
      <c r="D2975" s="6">
        <v>28343</v>
      </c>
      <c r="E2975" s="5">
        <v>49</v>
      </c>
      <c r="F2975" s="5" t="s">
        <v>128</v>
      </c>
      <c r="G2975" s="5" t="s">
        <v>503</v>
      </c>
      <c r="H2975" s="6">
        <v>42858</v>
      </c>
      <c r="I2975" s="7">
        <v>9.4</v>
      </c>
      <c r="J2975" s="8">
        <v>164181</v>
      </c>
      <c r="K2975" s="8">
        <v>26175</v>
      </c>
      <c r="L2975" s="7">
        <v>89</v>
      </c>
      <c r="M2975" s="5" t="s">
        <v>45</v>
      </c>
      <c r="N2975" s="5">
        <v>2</v>
      </c>
      <c r="O2975" s="5">
        <v>23</v>
      </c>
      <c r="P2975" s="5">
        <v>19</v>
      </c>
      <c r="Q2975" s="5">
        <v>3</v>
      </c>
      <c r="R2975" s="5" t="s">
        <v>39</v>
      </c>
      <c r="S2975" s="5" t="s">
        <v>76</v>
      </c>
      <c r="T2975" s="5" t="s">
        <v>61</v>
      </c>
      <c r="U2975" s="5" t="s">
        <v>46</v>
      </c>
      <c r="V2975" s="5" t="s">
        <v>34</v>
      </c>
      <c r="W2975" s="5" t="s">
        <v>64</v>
      </c>
      <c r="X2975" s="5" t="s">
        <v>35</v>
      </c>
    </row>
    <row r="2976" spans="1:24" x14ac:dyDescent="0.3">
      <c r="A2976" s="5" t="s">
        <v>4853</v>
      </c>
      <c r="B2976" s="5" t="s">
        <v>3105</v>
      </c>
      <c r="C2976" s="5" t="s">
        <v>26</v>
      </c>
      <c r="D2976" s="6">
        <v>35233</v>
      </c>
      <c r="E2976" s="5">
        <v>30</v>
      </c>
      <c r="F2976" s="5" t="s">
        <v>93</v>
      </c>
      <c r="G2976" s="5" t="s">
        <v>94</v>
      </c>
      <c r="H2976" s="6">
        <v>45166</v>
      </c>
      <c r="I2976" s="7">
        <v>3</v>
      </c>
      <c r="J2976" s="8">
        <v>157304</v>
      </c>
      <c r="K2976" s="8">
        <v>26312</v>
      </c>
      <c r="L2976" s="7">
        <v>83.6</v>
      </c>
      <c r="M2976" s="5" t="s">
        <v>45</v>
      </c>
      <c r="N2976" s="5">
        <v>10</v>
      </c>
      <c r="O2976" s="5">
        <v>14</v>
      </c>
      <c r="P2976" s="5">
        <v>20</v>
      </c>
      <c r="Q2976" s="5">
        <v>5</v>
      </c>
      <c r="R2976" s="5" t="s">
        <v>30</v>
      </c>
      <c r="S2976" s="5" t="s">
        <v>125</v>
      </c>
      <c r="T2976" s="5" t="s">
        <v>69</v>
      </c>
      <c r="U2976" s="5" t="s">
        <v>62</v>
      </c>
      <c r="V2976" s="5" t="s">
        <v>63</v>
      </c>
      <c r="W2976" s="5" t="s">
        <v>64</v>
      </c>
      <c r="X2976" s="5" t="s">
        <v>64</v>
      </c>
    </row>
    <row r="2977" spans="1:24" x14ac:dyDescent="0.3">
      <c r="A2977" s="5" t="s">
        <v>4854</v>
      </c>
      <c r="B2977" s="5" t="s">
        <v>4855</v>
      </c>
      <c r="C2977" s="5" t="s">
        <v>56</v>
      </c>
      <c r="D2977" s="6">
        <v>36491</v>
      </c>
      <c r="E2977" s="5">
        <v>27</v>
      </c>
      <c r="F2977" s="5" t="s">
        <v>67</v>
      </c>
      <c r="G2977" s="5" t="s">
        <v>149</v>
      </c>
      <c r="H2977" s="6">
        <v>45449</v>
      </c>
      <c r="I2977" s="7">
        <v>2.2999999999999998</v>
      </c>
      <c r="J2977" s="8">
        <v>102823</v>
      </c>
      <c r="K2977" s="8">
        <v>17859</v>
      </c>
      <c r="L2977" s="7">
        <v>95.7</v>
      </c>
      <c r="M2977" s="5" t="s">
        <v>45</v>
      </c>
      <c r="N2977" s="5">
        <v>14</v>
      </c>
      <c r="O2977" s="5">
        <v>12</v>
      </c>
      <c r="P2977" s="5">
        <v>48</v>
      </c>
      <c r="Q2977" s="5">
        <v>1</v>
      </c>
      <c r="R2977" s="5" t="s">
        <v>30</v>
      </c>
      <c r="S2977" s="5" t="s">
        <v>60</v>
      </c>
      <c r="T2977" s="5" t="s">
        <v>122</v>
      </c>
      <c r="U2977" s="5" t="s">
        <v>62</v>
      </c>
      <c r="V2977" s="5" t="s">
        <v>34</v>
      </c>
      <c r="W2977" s="5" t="s">
        <v>64</v>
      </c>
      <c r="X2977" s="5" t="s">
        <v>64</v>
      </c>
    </row>
    <row r="2978" spans="1:24" x14ac:dyDescent="0.3">
      <c r="A2978" s="5" t="s">
        <v>4856</v>
      </c>
      <c r="B2978" s="5" t="s">
        <v>4165</v>
      </c>
      <c r="C2978" s="5" t="s">
        <v>26</v>
      </c>
      <c r="D2978" s="6">
        <v>36122</v>
      </c>
      <c r="E2978" s="5">
        <v>28</v>
      </c>
      <c r="F2978" s="5" t="s">
        <v>27</v>
      </c>
      <c r="G2978" s="5" t="s">
        <v>452</v>
      </c>
      <c r="H2978" s="6">
        <v>43463</v>
      </c>
      <c r="I2978" s="7">
        <v>7.7</v>
      </c>
      <c r="J2978" s="8">
        <v>155576</v>
      </c>
      <c r="K2978" s="8">
        <v>4840</v>
      </c>
      <c r="L2978" s="7">
        <v>82</v>
      </c>
      <c r="M2978" s="5" t="s">
        <v>59</v>
      </c>
      <c r="N2978" s="5">
        <v>14</v>
      </c>
      <c r="O2978" s="5">
        <v>27</v>
      </c>
      <c r="P2978" s="5">
        <v>52</v>
      </c>
      <c r="Q2978" s="5">
        <v>5</v>
      </c>
      <c r="R2978" s="5" t="s">
        <v>30</v>
      </c>
      <c r="S2978" s="5" t="s">
        <v>90</v>
      </c>
      <c r="T2978" s="5" t="s">
        <v>95</v>
      </c>
      <c r="U2978" s="5" t="s">
        <v>33</v>
      </c>
      <c r="V2978" s="5" t="s">
        <v>63</v>
      </c>
      <c r="W2978" s="5" t="s">
        <v>35</v>
      </c>
      <c r="X2978" s="5" t="s">
        <v>64</v>
      </c>
    </row>
    <row r="2979" spans="1:24" x14ac:dyDescent="0.3">
      <c r="A2979" s="5" t="s">
        <v>4857</v>
      </c>
      <c r="B2979" s="5" t="s">
        <v>4858</v>
      </c>
      <c r="C2979" s="5" t="s">
        <v>56</v>
      </c>
      <c r="D2979" s="6">
        <v>32664</v>
      </c>
      <c r="E2979" s="5">
        <v>37</v>
      </c>
      <c r="F2979" s="5" t="s">
        <v>102</v>
      </c>
      <c r="G2979" s="5" t="s">
        <v>107</v>
      </c>
      <c r="H2979" s="6">
        <v>43869</v>
      </c>
      <c r="I2979" s="7">
        <v>6.6</v>
      </c>
      <c r="J2979" s="8">
        <v>116942</v>
      </c>
      <c r="K2979" s="8">
        <v>6556</v>
      </c>
      <c r="L2979" s="7">
        <v>89</v>
      </c>
      <c r="M2979" s="5" t="s">
        <v>29</v>
      </c>
      <c r="N2979" s="5">
        <v>23</v>
      </c>
      <c r="O2979" s="5">
        <v>19</v>
      </c>
      <c r="P2979" s="5">
        <v>13</v>
      </c>
      <c r="Q2979" s="5">
        <v>5</v>
      </c>
      <c r="R2979" s="5" t="s">
        <v>39</v>
      </c>
      <c r="S2979" s="5" t="s">
        <v>119</v>
      </c>
      <c r="T2979" s="5" t="s">
        <v>143</v>
      </c>
      <c r="U2979" s="5" t="s">
        <v>46</v>
      </c>
      <c r="V2979" s="5" t="s">
        <v>63</v>
      </c>
      <c r="W2979" s="5" t="s">
        <v>64</v>
      </c>
      <c r="X2979" s="5" t="s">
        <v>35</v>
      </c>
    </row>
    <row r="2980" spans="1:24" x14ac:dyDescent="0.3">
      <c r="A2980" s="5" t="s">
        <v>4859</v>
      </c>
      <c r="B2980" s="5" t="s">
        <v>4343</v>
      </c>
      <c r="C2980" s="5" t="s">
        <v>56</v>
      </c>
      <c r="D2980" s="6">
        <v>30274</v>
      </c>
      <c r="E2980" s="5">
        <v>44</v>
      </c>
      <c r="F2980" s="5" t="s">
        <v>93</v>
      </c>
      <c r="G2980" s="5" t="s">
        <v>180</v>
      </c>
      <c r="H2980" s="6">
        <v>43824</v>
      </c>
      <c r="I2980" s="7">
        <v>6.7</v>
      </c>
      <c r="J2980" s="8">
        <v>168880</v>
      </c>
      <c r="K2980" s="8">
        <v>26397</v>
      </c>
      <c r="L2980" s="7">
        <v>95.6</v>
      </c>
      <c r="M2980" s="5" t="s">
        <v>45</v>
      </c>
      <c r="N2980" s="5">
        <v>8</v>
      </c>
      <c r="O2980" s="5">
        <v>5</v>
      </c>
      <c r="P2980" s="5">
        <v>9</v>
      </c>
      <c r="Q2980" s="5">
        <v>3</v>
      </c>
      <c r="R2980" s="5" t="s">
        <v>39</v>
      </c>
      <c r="S2980" s="5" t="s">
        <v>31</v>
      </c>
      <c r="T2980" s="5" t="s">
        <v>156</v>
      </c>
      <c r="U2980" s="5" t="s">
        <v>46</v>
      </c>
      <c r="V2980" s="5" t="s">
        <v>63</v>
      </c>
      <c r="W2980" s="5" t="s">
        <v>64</v>
      </c>
      <c r="X2980" s="5" t="s">
        <v>64</v>
      </c>
    </row>
    <row r="2981" spans="1:24" x14ac:dyDescent="0.3">
      <c r="A2981" s="5" t="s">
        <v>4860</v>
      </c>
      <c r="B2981" s="5" t="s">
        <v>4861</v>
      </c>
      <c r="C2981" s="5" t="s">
        <v>56</v>
      </c>
      <c r="D2981" s="6">
        <v>33189</v>
      </c>
      <c r="E2981" s="5">
        <v>36</v>
      </c>
      <c r="F2981" s="5" t="s">
        <v>43</v>
      </c>
      <c r="G2981" s="5" t="s">
        <v>188</v>
      </c>
      <c r="H2981" s="6">
        <v>42487</v>
      </c>
      <c r="I2981" s="7">
        <v>10.4</v>
      </c>
      <c r="J2981" s="8">
        <v>134317</v>
      </c>
      <c r="K2981" s="8">
        <v>8182</v>
      </c>
      <c r="L2981" s="7">
        <v>94.3</v>
      </c>
      <c r="M2981" s="5" t="s">
        <v>59</v>
      </c>
      <c r="N2981" s="5">
        <v>0</v>
      </c>
      <c r="O2981" s="5">
        <v>20</v>
      </c>
      <c r="P2981" s="5">
        <v>14</v>
      </c>
      <c r="Q2981" s="5">
        <v>4</v>
      </c>
      <c r="R2981" s="5" t="s">
        <v>30</v>
      </c>
      <c r="S2981" s="5" t="s">
        <v>119</v>
      </c>
      <c r="T2981" s="5" t="s">
        <v>69</v>
      </c>
      <c r="U2981" s="5" t="s">
        <v>33</v>
      </c>
      <c r="V2981" s="5" t="s">
        <v>34</v>
      </c>
      <c r="W2981" s="5" t="s">
        <v>64</v>
      </c>
      <c r="X2981" s="5" t="s">
        <v>64</v>
      </c>
    </row>
    <row r="2982" spans="1:24" x14ac:dyDescent="0.3">
      <c r="A2982" s="5" t="s">
        <v>4862</v>
      </c>
      <c r="B2982" s="5" t="s">
        <v>4863</v>
      </c>
      <c r="C2982" s="5" t="s">
        <v>56</v>
      </c>
      <c r="D2982" s="6">
        <v>28917</v>
      </c>
      <c r="E2982" s="5">
        <v>47</v>
      </c>
      <c r="F2982" s="5" t="s">
        <v>135</v>
      </c>
      <c r="G2982" s="5" t="s">
        <v>324</v>
      </c>
      <c r="H2982" s="6">
        <v>44972</v>
      </c>
      <c r="I2982" s="7">
        <v>3.6</v>
      </c>
      <c r="J2982" s="8">
        <v>145928</v>
      </c>
      <c r="K2982" s="8">
        <v>20555</v>
      </c>
      <c r="L2982" s="7">
        <v>83.9</v>
      </c>
      <c r="M2982" s="5" t="s">
        <v>51</v>
      </c>
      <c r="N2982" s="5">
        <v>13</v>
      </c>
      <c r="O2982" s="5">
        <v>15</v>
      </c>
      <c r="P2982" s="5">
        <v>41</v>
      </c>
      <c r="Q2982" s="5">
        <v>4</v>
      </c>
      <c r="R2982" s="5" t="s">
        <v>30</v>
      </c>
      <c r="S2982" s="5" t="s">
        <v>90</v>
      </c>
      <c r="T2982" s="5" t="s">
        <v>122</v>
      </c>
      <c r="U2982" s="5" t="s">
        <v>46</v>
      </c>
      <c r="V2982" s="5" t="s">
        <v>34</v>
      </c>
      <c r="W2982" s="5" t="s">
        <v>35</v>
      </c>
      <c r="X2982" s="5" t="s">
        <v>64</v>
      </c>
    </row>
    <row r="2983" spans="1:24" x14ac:dyDescent="0.3">
      <c r="A2983" s="5" t="s">
        <v>4864</v>
      </c>
      <c r="B2983" s="5" t="s">
        <v>700</v>
      </c>
      <c r="C2983" s="5" t="s">
        <v>56</v>
      </c>
      <c r="D2983" s="6">
        <v>29907</v>
      </c>
      <c r="E2983" s="5">
        <v>45</v>
      </c>
      <c r="F2983" s="5" t="s">
        <v>67</v>
      </c>
      <c r="G2983" s="5" t="s">
        <v>68</v>
      </c>
      <c r="H2983" s="6">
        <v>45158</v>
      </c>
      <c r="I2983" s="7">
        <v>3.1</v>
      </c>
      <c r="J2983" s="8">
        <v>141637</v>
      </c>
      <c r="K2983" s="8">
        <v>9727</v>
      </c>
      <c r="L2983" s="7">
        <v>85.3</v>
      </c>
      <c r="M2983" s="5" t="s">
        <v>51</v>
      </c>
      <c r="N2983" s="5">
        <v>1</v>
      </c>
      <c r="O2983" s="5">
        <v>10</v>
      </c>
      <c r="P2983" s="5">
        <v>33</v>
      </c>
      <c r="Q2983" s="5">
        <v>1</v>
      </c>
      <c r="R2983" s="5" t="s">
        <v>39</v>
      </c>
      <c r="S2983" s="5" t="s">
        <v>119</v>
      </c>
      <c r="T2983" s="5" t="s">
        <v>61</v>
      </c>
      <c r="U2983" s="5" t="s">
        <v>62</v>
      </c>
      <c r="V2983" s="5" t="s">
        <v>34</v>
      </c>
      <c r="W2983" s="5" t="s">
        <v>64</v>
      </c>
      <c r="X2983" s="5" t="s">
        <v>35</v>
      </c>
    </row>
    <row r="2984" spans="1:24" x14ac:dyDescent="0.3">
      <c r="A2984" s="5" t="s">
        <v>4865</v>
      </c>
      <c r="B2984" s="5" t="s">
        <v>1238</v>
      </c>
      <c r="C2984" s="5" t="s">
        <v>56</v>
      </c>
      <c r="D2984" s="6">
        <v>34920</v>
      </c>
      <c r="E2984" s="5">
        <v>31</v>
      </c>
      <c r="F2984" s="5" t="s">
        <v>98</v>
      </c>
      <c r="G2984" s="5" t="s">
        <v>382</v>
      </c>
      <c r="H2984" s="6">
        <v>42412</v>
      </c>
      <c r="I2984" s="7">
        <v>10.6</v>
      </c>
      <c r="J2984" s="8">
        <v>86462</v>
      </c>
      <c r="K2984" s="8">
        <v>2595</v>
      </c>
      <c r="L2984" s="7">
        <v>97.1</v>
      </c>
      <c r="M2984" s="5" t="s">
        <v>73</v>
      </c>
      <c r="N2984" s="5">
        <v>23</v>
      </c>
      <c r="O2984" s="5">
        <v>27</v>
      </c>
      <c r="P2984" s="5">
        <v>76</v>
      </c>
      <c r="Q2984" s="5">
        <v>5</v>
      </c>
      <c r="R2984" s="5" t="s">
        <v>30</v>
      </c>
      <c r="S2984" s="5" t="s">
        <v>31</v>
      </c>
      <c r="T2984" s="5" t="s">
        <v>156</v>
      </c>
      <c r="U2984" s="5" t="s">
        <v>77</v>
      </c>
      <c r="V2984" s="5" t="s">
        <v>34</v>
      </c>
      <c r="W2984" s="5" t="s">
        <v>35</v>
      </c>
      <c r="X2984" s="5" t="s">
        <v>64</v>
      </c>
    </row>
    <row r="2985" spans="1:24" x14ac:dyDescent="0.3">
      <c r="A2985" s="5" t="s">
        <v>4866</v>
      </c>
      <c r="B2985" s="5" t="s">
        <v>4867</v>
      </c>
      <c r="C2985" s="5" t="s">
        <v>56</v>
      </c>
      <c r="D2985" s="6">
        <v>24980</v>
      </c>
      <c r="E2985" s="5">
        <v>58</v>
      </c>
      <c r="F2985" s="5" t="s">
        <v>128</v>
      </c>
      <c r="G2985" s="5" t="s">
        <v>139</v>
      </c>
      <c r="H2985" s="6">
        <v>43426</v>
      </c>
      <c r="I2985" s="7">
        <v>7.8</v>
      </c>
      <c r="J2985" s="8">
        <v>110786</v>
      </c>
      <c r="K2985" s="8">
        <v>13358</v>
      </c>
      <c r="L2985" s="7">
        <v>78.3</v>
      </c>
      <c r="M2985" s="5" t="s">
        <v>73</v>
      </c>
      <c r="N2985" s="5">
        <v>3</v>
      </c>
      <c r="O2985" s="5">
        <v>13</v>
      </c>
      <c r="P2985" s="5">
        <v>39</v>
      </c>
      <c r="Q2985" s="5">
        <v>3</v>
      </c>
      <c r="R2985" s="5" t="s">
        <v>30</v>
      </c>
      <c r="S2985" s="5" t="s">
        <v>60</v>
      </c>
      <c r="T2985" s="5" t="s">
        <v>40</v>
      </c>
      <c r="U2985" s="5" t="s">
        <v>46</v>
      </c>
      <c r="V2985" s="5" t="s">
        <v>83</v>
      </c>
      <c r="W2985" s="5" t="s">
        <v>35</v>
      </c>
      <c r="X2985" s="5" t="s">
        <v>64</v>
      </c>
    </row>
    <row r="2986" spans="1:24" x14ac:dyDescent="0.3">
      <c r="A2986" s="5" t="s">
        <v>4868</v>
      </c>
      <c r="B2986" s="5" t="s">
        <v>2884</v>
      </c>
      <c r="C2986" s="5" t="s">
        <v>56</v>
      </c>
      <c r="D2986" s="6">
        <v>36339</v>
      </c>
      <c r="E2986" s="5">
        <v>27</v>
      </c>
      <c r="F2986" s="5" t="s">
        <v>135</v>
      </c>
      <c r="G2986" s="5" t="s">
        <v>136</v>
      </c>
      <c r="H2986" s="6">
        <v>43117</v>
      </c>
      <c r="I2986" s="7">
        <v>8.6</v>
      </c>
      <c r="J2986" s="8">
        <v>90215</v>
      </c>
      <c r="K2986" s="8">
        <v>15530</v>
      </c>
      <c r="L2986" s="7">
        <v>91.7</v>
      </c>
      <c r="M2986" s="5" t="s">
        <v>59</v>
      </c>
      <c r="N2986" s="5">
        <v>35</v>
      </c>
      <c r="O2986" s="5">
        <v>25</v>
      </c>
      <c r="P2986" s="5">
        <v>28</v>
      </c>
      <c r="Q2986" s="5">
        <v>1</v>
      </c>
      <c r="R2986" s="5" t="s">
        <v>30</v>
      </c>
      <c r="S2986" s="5" t="s">
        <v>119</v>
      </c>
      <c r="T2986" s="5" t="s">
        <v>61</v>
      </c>
      <c r="U2986" s="5" t="s">
        <v>77</v>
      </c>
      <c r="V2986" s="5" t="s">
        <v>34</v>
      </c>
      <c r="W2986" s="5" t="s">
        <v>64</v>
      </c>
      <c r="X2986" s="5" t="s">
        <v>64</v>
      </c>
    </row>
    <row r="2987" spans="1:24" x14ac:dyDescent="0.3">
      <c r="A2987" s="5" t="s">
        <v>4869</v>
      </c>
      <c r="B2987" s="5" t="s">
        <v>3853</v>
      </c>
      <c r="C2987" s="5" t="s">
        <v>26</v>
      </c>
      <c r="D2987" s="6">
        <v>34003</v>
      </c>
      <c r="E2987" s="5">
        <v>33</v>
      </c>
      <c r="F2987" s="5" t="s">
        <v>98</v>
      </c>
      <c r="G2987" s="5" t="s">
        <v>273</v>
      </c>
      <c r="H2987" s="6">
        <v>43694</v>
      </c>
      <c r="I2987" s="7">
        <v>7.1</v>
      </c>
      <c r="J2987" s="8">
        <v>54345</v>
      </c>
      <c r="K2987" s="8">
        <v>2828</v>
      </c>
      <c r="L2987" s="7">
        <v>85.7</v>
      </c>
      <c r="M2987" s="5" t="s">
        <v>59</v>
      </c>
      <c r="N2987" s="5">
        <v>13</v>
      </c>
      <c r="O2987" s="5">
        <v>8</v>
      </c>
      <c r="P2987" s="5">
        <v>46</v>
      </c>
      <c r="Q2987" s="5">
        <v>1</v>
      </c>
      <c r="R2987" s="5" t="s">
        <v>39</v>
      </c>
      <c r="S2987" s="5" t="s">
        <v>76</v>
      </c>
      <c r="T2987" s="5" t="s">
        <v>156</v>
      </c>
      <c r="U2987" s="5" t="s">
        <v>77</v>
      </c>
      <c r="V2987" s="5" t="s">
        <v>83</v>
      </c>
      <c r="W2987" s="5" t="s">
        <v>64</v>
      </c>
      <c r="X2987" s="5" t="s">
        <v>35</v>
      </c>
    </row>
    <row r="2988" spans="1:24" x14ac:dyDescent="0.3">
      <c r="A2988" s="5" t="s">
        <v>4870</v>
      </c>
      <c r="B2988" s="5" t="s">
        <v>4871</v>
      </c>
      <c r="C2988" s="5" t="s">
        <v>56</v>
      </c>
      <c r="D2988" s="6">
        <v>27781</v>
      </c>
      <c r="E2988" s="5">
        <v>50</v>
      </c>
      <c r="F2988" s="5" t="s">
        <v>93</v>
      </c>
      <c r="G2988" s="5" t="s">
        <v>215</v>
      </c>
      <c r="H2988" s="6">
        <v>43943</v>
      </c>
      <c r="I2988" s="7">
        <v>6.4</v>
      </c>
      <c r="J2988" s="8">
        <v>24612</v>
      </c>
      <c r="K2988" s="8">
        <v>3385</v>
      </c>
      <c r="L2988" s="7">
        <v>87.3</v>
      </c>
      <c r="M2988" s="5" t="s">
        <v>45</v>
      </c>
      <c r="N2988" s="5">
        <v>3</v>
      </c>
      <c r="O2988" s="5">
        <v>22</v>
      </c>
      <c r="P2988" s="5">
        <v>58</v>
      </c>
      <c r="Q2988" s="5">
        <v>3</v>
      </c>
      <c r="R2988" s="5" t="s">
        <v>30</v>
      </c>
      <c r="S2988" s="5" t="s">
        <v>119</v>
      </c>
      <c r="T2988" s="5" t="s">
        <v>40</v>
      </c>
      <c r="U2988" s="5" t="s">
        <v>77</v>
      </c>
      <c r="V2988" s="5" t="s">
        <v>63</v>
      </c>
      <c r="W2988" s="5" t="s">
        <v>64</v>
      </c>
      <c r="X2988" s="5" t="s">
        <v>64</v>
      </c>
    </row>
    <row r="2989" spans="1:24" x14ac:dyDescent="0.3">
      <c r="A2989" s="5" t="s">
        <v>4872</v>
      </c>
      <c r="B2989" s="5" t="s">
        <v>2566</v>
      </c>
      <c r="C2989" s="5" t="s">
        <v>56</v>
      </c>
      <c r="D2989" s="6">
        <v>36474</v>
      </c>
      <c r="E2989" s="5">
        <v>27</v>
      </c>
      <c r="F2989" s="5" t="s">
        <v>102</v>
      </c>
      <c r="G2989" s="5" t="s">
        <v>107</v>
      </c>
      <c r="H2989" s="6">
        <v>44230</v>
      </c>
      <c r="I2989" s="7">
        <v>5.6</v>
      </c>
      <c r="J2989" s="8">
        <v>27316</v>
      </c>
      <c r="K2989" s="8">
        <v>4887</v>
      </c>
      <c r="L2989" s="7">
        <v>84</v>
      </c>
      <c r="M2989" s="5" t="s">
        <v>51</v>
      </c>
      <c r="N2989" s="5">
        <v>12</v>
      </c>
      <c r="O2989" s="5">
        <v>10</v>
      </c>
      <c r="P2989" s="5">
        <v>33</v>
      </c>
      <c r="Q2989" s="5">
        <v>1</v>
      </c>
      <c r="R2989" s="5" t="s">
        <v>39</v>
      </c>
      <c r="S2989" s="5" t="s">
        <v>90</v>
      </c>
      <c r="T2989" s="5" t="s">
        <v>143</v>
      </c>
      <c r="U2989" s="5" t="s">
        <v>62</v>
      </c>
      <c r="V2989" s="5" t="s">
        <v>34</v>
      </c>
      <c r="W2989" s="5" t="s">
        <v>64</v>
      </c>
      <c r="X2989" s="5" t="s">
        <v>35</v>
      </c>
    </row>
    <row r="2990" spans="1:24" x14ac:dyDescent="0.3">
      <c r="A2990" s="5" t="s">
        <v>4873</v>
      </c>
      <c r="B2990" s="5" t="s">
        <v>4491</v>
      </c>
      <c r="C2990" s="5" t="s">
        <v>56</v>
      </c>
      <c r="D2990" s="6">
        <v>32104</v>
      </c>
      <c r="E2990" s="5">
        <v>39</v>
      </c>
      <c r="F2990" s="5" t="s">
        <v>57</v>
      </c>
      <c r="G2990" s="5" t="s">
        <v>58</v>
      </c>
      <c r="H2990" s="6">
        <v>43386</v>
      </c>
      <c r="I2990" s="7">
        <v>7.9</v>
      </c>
      <c r="J2990" s="8">
        <v>90291</v>
      </c>
      <c r="K2990" s="8">
        <v>13864</v>
      </c>
      <c r="L2990" s="7">
        <v>79.7</v>
      </c>
      <c r="M2990" s="5" t="s">
        <v>51</v>
      </c>
      <c r="N2990" s="5">
        <v>6</v>
      </c>
      <c r="O2990" s="5">
        <v>4</v>
      </c>
      <c r="P2990" s="5">
        <v>58</v>
      </c>
      <c r="Q2990" s="5">
        <v>5</v>
      </c>
      <c r="R2990" s="5" t="s">
        <v>30</v>
      </c>
      <c r="S2990" s="5" t="s">
        <v>81</v>
      </c>
      <c r="T2990" s="5" t="s">
        <v>69</v>
      </c>
      <c r="U2990" s="5" t="s">
        <v>46</v>
      </c>
      <c r="V2990" s="5" t="s">
        <v>34</v>
      </c>
      <c r="W2990" s="5" t="s">
        <v>64</v>
      </c>
      <c r="X2990" s="5" t="s">
        <v>35</v>
      </c>
    </row>
    <row r="2991" spans="1:24" x14ac:dyDescent="0.3">
      <c r="A2991" s="5" t="s">
        <v>4874</v>
      </c>
      <c r="B2991" s="5" t="s">
        <v>4212</v>
      </c>
      <c r="C2991" s="5" t="s">
        <v>26</v>
      </c>
      <c r="D2991" s="6">
        <v>29116</v>
      </c>
      <c r="E2991" s="5">
        <v>47</v>
      </c>
      <c r="F2991" s="5" t="s">
        <v>135</v>
      </c>
      <c r="G2991" s="5" t="s">
        <v>324</v>
      </c>
      <c r="H2991" s="6">
        <v>42480</v>
      </c>
      <c r="I2991" s="7">
        <v>10.4</v>
      </c>
      <c r="J2991" s="8">
        <v>129286</v>
      </c>
      <c r="K2991" s="8">
        <v>9083</v>
      </c>
      <c r="L2991" s="7">
        <v>99.1</v>
      </c>
      <c r="M2991" s="5" t="s">
        <v>51</v>
      </c>
      <c r="N2991" s="5">
        <v>25</v>
      </c>
      <c r="O2991" s="5">
        <v>16</v>
      </c>
      <c r="P2991" s="5">
        <v>40</v>
      </c>
      <c r="Q2991" s="5">
        <v>4</v>
      </c>
      <c r="R2991" s="5" t="s">
        <v>30</v>
      </c>
      <c r="S2991" s="5" t="s">
        <v>90</v>
      </c>
      <c r="T2991" s="5" t="s">
        <v>40</v>
      </c>
      <c r="U2991" s="5" t="s">
        <v>62</v>
      </c>
      <c r="V2991" s="5" t="s">
        <v>34</v>
      </c>
      <c r="W2991" s="5" t="s">
        <v>35</v>
      </c>
      <c r="X2991" s="5" t="s">
        <v>35</v>
      </c>
    </row>
    <row r="2992" spans="1:24" x14ac:dyDescent="0.3">
      <c r="A2992" s="5" t="s">
        <v>4875</v>
      </c>
      <c r="B2992" s="5" t="s">
        <v>1257</v>
      </c>
      <c r="C2992" s="5" t="s">
        <v>26</v>
      </c>
      <c r="D2992" s="6">
        <v>33170</v>
      </c>
      <c r="E2992" s="5">
        <v>36</v>
      </c>
      <c r="F2992" s="5" t="s">
        <v>102</v>
      </c>
      <c r="G2992" s="5" t="s">
        <v>159</v>
      </c>
      <c r="H2992" s="6">
        <v>45723</v>
      </c>
      <c r="I2992" s="7">
        <v>1.5</v>
      </c>
      <c r="J2992" s="8">
        <v>88847</v>
      </c>
      <c r="K2992" s="8">
        <v>8834</v>
      </c>
      <c r="L2992" s="7">
        <v>91.4</v>
      </c>
      <c r="M2992" s="5" t="s">
        <v>73</v>
      </c>
      <c r="N2992" s="5">
        <v>44</v>
      </c>
      <c r="O2992" s="5">
        <v>17</v>
      </c>
      <c r="P2992" s="5">
        <v>44</v>
      </c>
      <c r="Q2992" s="5">
        <v>3</v>
      </c>
      <c r="R2992" s="5" t="s">
        <v>39</v>
      </c>
      <c r="S2992" s="5" t="s">
        <v>31</v>
      </c>
      <c r="T2992" s="5" t="s">
        <v>53</v>
      </c>
      <c r="U2992" s="5" t="s">
        <v>62</v>
      </c>
      <c r="V2992" s="5" t="s">
        <v>63</v>
      </c>
      <c r="W2992" s="5" t="s">
        <v>64</v>
      </c>
      <c r="X2992" s="5" t="s">
        <v>64</v>
      </c>
    </row>
    <row r="2993" spans="1:24" x14ac:dyDescent="0.3">
      <c r="A2993" s="5" t="s">
        <v>4876</v>
      </c>
      <c r="B2993" s="5" t="s">
        <v>4736</v>
      </c>
      <c r="C2993" s="5" t="s">
        <v>26</v>
      </c>
      <c r="D2993" s="6">
        <v>27451</v>
      </c>
      <c r="E2993" s="5">
        <v>51</v>
      </c>
      <c r="F2993" s="5" t="s">
        <v>102</v>
      </c>
      <c r="G2993" s="5" t="s">
        <v>196</v>
      </c>
      <c r="H2993" s="6">
        <v>45745</v>
      </c>
      <c r="I2993" s="7">
        <v>1.5</v>
      </c>
      <c r="J2993" s="8">
        <v>108470</v>
      </c>
      <c r="K2993" s="8">
        <v>13889</v>
      </c>
      <c r="L2993" s="7">
        <v>98.1</v>
      </c>
      <c r="M2993" s="5" t="s">
        <v>73</v>
      </c>
      <c r="N2993" s="5">
        <v>43</v>
      </c>
      <c r="O2993" s="5">
        <v>4</v>
      </c>
      <c r="P2993" s="5">
        <v>76</v>
      </c>
      <c r="Q2993" s="5">
        <v>4</v>
      </c>
      <c r="R2993" s="5" t="s">
        <v>30</v>
      </c>
      <c r="S2993" s="5" t="s">
        <v>104</v>
      </c>
      <c r="T2993" s="5" t="s">
        <v>40</v>
      </c>
      <c r="U2993" s="5" t="s">
        <v>46</v>
      </c>
      <c r="V2993" s="5" t="s">
        <v>34</v>
      </c>
      <c r="W2993" s="5" t="s">
        <v>35</v>
      </c>
      <c r="X2993" s="5" t="s">
        <v>64</v>
      </c>
    </row>
    <row r="2994" spans="1:24" x14ac:dyDescent="0.3">
      <c r="A2994" s="5" t="s">
        <v>4877</v>
      </c>
      <c r="B2994" s="5" t="s">
        <v>464</v>
      </c>
      <c r="C2994" s="5" t="s">
        <v>26</v>
      </c>
      <c r="D2994" s="6">
        <v>26287</v>
      </c>
      <c r="E2994" s="5">
        <v>55</v>
      </c>
      <c r="F2994" s="5" t="s">
        <v>93</v>
      </c>
      <c r="G2994" s="5" t="s">
        <v>215</v>
      </c>
      <c r="H2994" s="6">
        <v>45217</v>
      </c>
      <c r="I2994" s="7">
        <v>2.9</v>
      </c>
      <c r="J2994" s="8">
        <v>79418</v>
      </c>
      <c r="K2994" s="8">
        <v>3723</v>
      </c>
      <c r="L2994" s="7">
        <v>88.3</v>
      </c>
      <c r="M2994" s="5" t="s">
        <v>73</v>
      </c>
      <c r="N2994" s="5">
        <v>2</v>
      </c>
      <c r="O2994" s="5">
        <v>9</v>
      </c>
      <c r="P2994" s="5">
        <v>63</v>
      </c>
      <c r="Q2994" s="5">
        <v>1</v>
      </c>
      <c r="R2994" s="5" t="s">
        <v>39</v>
      </c>
      <c r="S2994" s="5" t="s">
        <v>125</v>
      </c>
      <c r="T2994" s="5" t="s">
        <v>53</v>
      </c>
      <c r="U2994" s="5" t="s">
        <v>62</v>
      </c>
      <c r="V2994" s="5" t="s">
        <v>34</v>
      </c>
      <c r="W2994" s="5" t="s">
        <v>64</v>
      </c>
      <c r="X2994" s="5" t="s">
        <v>64</v>
      </c>
    </row>
    <row r="2995" spans="1:24" x14ac:dyDescent="0.3">
      <c r="A2995" s="5" t="s">
        <v>4878</v>
      </c>
      <c r="B2995" s="5" t="s">
        <v>403</v>
      </c>
      <c r="C2995" s="5" t="s">
        <v>56</v>
      </c>
      <c r="D2995" s="6">
        <v>35488</v>
      </c>
      <c r="E2995" s="5">
        <v>29</v>
      </c>
      <c r="F2995" s="5" t="s">
        <v>57</v>
      </c>
      <c r="G2995" s="5" t="s">
        <v>152</v>
      </c>
      <c r="H2995" s="6">
        <v>45156</v>
      </c>
      <c r="I2995" s="7">
        <v>3.1</v>
      </c>
      <c r="J2995" s="8">
        <v>108983</v>
      </c>
      <c r="K2995" s="8">
        <v>3393</v>
      </c>
      <c r="L2995" s="7">
        <v>79.7</v>
      </c>
      <c r="M2995" s="5" t="s">
        <v>73</v>
      </c>
      <c r="N2995" s="5">
        <v>17</v>
      </c>
      <c r="O2995" s="5">
        <v>11</v>
      </c>
      <c r="P2995" s="5">
        <v>21</v>
      </c>
      <c r="Q2995" s="5">
        <v>4</v>
      </c>
      <c r="R2995" s="5" t="s">
        <v>39</v>
      </c>
      <c r="S2995" s="5" t="s">
        <v>31</v>
      </c>
      <c r="T2995" s="5" t="s">
        <v>143</v>
      </c>
      <c r="U2995" s="5" t="s">
        <v>77</v>
      </c>
      <c r="V2995" s="5" t="s">
        <v>34</v>
      </c>
      <c r="W2995" s="5" t="s">
        <v>35</v>
      </c>
      <c r="X2995" s="5" t="s">
        <v>35</v>
      </c>
    </row>
    <row r="2996" spans="1:24" x14ac:dyDescent="0.3">
      <c r="A2996" s="5" t="s">
        <v>4879</v>
      </c>
      <c r="B2996" s="5" t="s">
        <v>2586</v>
      </c>
      <c r="C2996" s="5" t="s">
        <v>26</v>
      </c>
      <c r="D2996" s="6">
        <v>28571</v>
      </c>
      <c r="E2996" s="5">
        <v>48</v>
      </c>
      <c r="F2996" s="5" t="s">
        <v>49</v>
      </c>
      <c r="G2996" s="5" t="s">
        <v>492</v>
      </c>
      <c r="H2996" s="6">
        <v>42398</v>
      </c>
      <c r="I2996" s="7">
        <v>10.6</v>
      </c>
      <c r="J2996" s="8">
        <v>161753</v>
      </c>
      <c r="K2996" s="8">
        <v>23018</v>
      </c>
      <c r="L2996" s="7">
        <v>99.8</v>
      </c>
      <c r="M2996" s="5" t="s">
        <v>51</v>
      </c>
      <c r="N2996" s="5">
        <v>41</v>
      </c>
      <c r="O2996" s="5">
        <v>15</v>
      </c>
      <c r="P2996" s="5">
        <v>58</v>
      </c>
      <c r="Q2996" s="5">
        <v>3</v>
      </c>
      <c r="R2996" s="5" t="s">
        <v>30</v>
      </c>
      <c r="S2996" s="5" t="s">
        <v>125</v>
      </c>
      <c r="T2996" s="5" t="s">
        <v>32</v>
      </c>
      <c r="U2996" s="5" t="s">
        <v>33</v>
      </c>
      <c r="V2996" s="5" t="s">
        <v>34</v>
      </c>
      <c r="W2996" s="5" t="s">
        <v>64</v>
      </c>
      <c r="X2996" s="5" t="s">
        <v>64</v>
      </c>
    </row>
    <row r="2997" spans="1:24" x14ac:dyDescent="0.3">
      <c r="A2997" s="5" t="s">
        <v>4880</v>
      </c>
      <c r="B2997" s="5" t="s">
        <v>953</v>
      </c>
      <c r="C2997" s="5" t="s">
        <v>26</v>
      </c>
      <c r="D2997" s="6">
        <v>31254</v>
      </c>
      <c r="E2997" s="5">
        <v>41</v>
      </c>
      <c r="F2997" s="5" t="s">
        <v>128</v>
      </c>
      <c r="G2997" s="5" t="s">
        <v>129</v>
      </c>
      <c r="H2997" s="6">
        <v>42690</v>
      </c>
      <c r="I2997" s="7">
        <v>9.8000000000000007</v>
      </c>
      <c r="J2997" s="8">
        <v>95122</v>
      </c>
      <c r="K2997" s="8">
        <v>6954</v>
      </c>
      <c r="L2997" s="7">
        <v>90.3</v>
      </c>
      <c r="M2997" s="5" t="s">
        <v>45</v>
      </c>
      <c r="N2997" s="5">
        <v>35</v>
      </c>
      <c r="O2997" s="5">
        <v>2</v>
      </c>
      <c r="P2997" s="5">
        <v>10</v>
      </c>
      <c r="Q2997" s="5">
        <v>4</v>
      </c>
      <c r="R2997" s="5" t="s">
        <v>30</v>
      </c>
      <c r="S2997" s="5" t="s">
        <v>52</v>
      </c>
      <c r="T2997" s="5" t="s">
        <v>156</v>
      </c>
      <c r="U2997" s="5" t="s">
        <v>33</v>
      </c>
      <c r="V2997" s="5" t="s">
        <v>83</v>
      </c>
      <c r="W2997" s="5" t="s">
        <v>64</v>
      </c>
      <c r="X2997" s="5" t="s">
        <v>64</v>
      </c>
    </row>
    <row r="2998" spans="1:24" x14ac:dyDescent="0.3">
      <c r="A2998" s="5" t="s">
        <v>4881</v>
      </c>
      <c r="B2998" s="5" t="s">
        <v>4882</v>
      </c>
      <c r="C2998" s="5" t="s">
        <v>26</v>
      </c>
      <c r="D2998" s="6">
        <v>28218</v>
      </c>
      <c r="E2998" s="5">
        <v>49</v>
      </c>
      <c r="F2998" s="5" t="s">
        <v>57</v>
      </c>
      <c r="G2998" s="5" t="s">
        <v>58</v>
      </c>
      <c r="H2998" s="6">
        <v>45618</v>
      </c>
      <c r="I2998" s="7">
        <v>1.8</v>
      </c>
      <c r="J2998" s="8">
        <v>66564</v>
      </c>
      <c r="K2998" s="8">
        <v>8890</v>
      </c>
      <c r="L2998" s="7">
        <v>95.8</v>
      </c>
      <c r="M2998" s="5" t="s">
        <v>45</v>
      </c>
      <c r="N2998" s="5">
        <v>12</v>
      </c>
      <c r="O2998" s="5">
        <v>25</v>
      </c>
      <c r="P2998" s="5">
        <v>63</v>
      </c>
      <c r="Q2998" s="5">
        <v>3</v>
      </c>
      <c r="R2998" s="5" t="s">
        <v>30</v>
      </c>
      <c r="S2998" s="5" t="s">
        <v>90</v>
      </c>
      <c r="T2998" s="5" t="s">
        <v>69</v>
      </c>
      <c r="U2998" s="5" t="s">
        <v>62</v>
      </c>
      <c r="V2998" s="5" t="s">
        <v>34</v>
      </c>
      <c r="W2998" s="5" t="s">
        <v>35</v>
      </c>
      <c r="X2998" s="5" t="s">
        <v>64</v>
      </c>
    </row>
    <row r="2999" spans="1:24" x14ac:dyDescent="0.3">
      <c r="A2999" s="5" t="s">
        <v>4883</v>
      </c>
      <c r="B2999" s="5" t="s">
        <v>4884</v>
      </c>
      <c r="C2999" s="5" t="s">
        <v>56</v>
      </c>
      <c r="D2999" s="6">
        <v>37926</v>
      </c>
      <c r="E2999" s="5">
        <v>23</v>
      </c>
      <c r="F2999" s="5" t="s">
        <v>67</v>
      </c>
      <c r="G2999" s="5" t="s">
        <v>149</v>
      </c>
      <c r="H2999" s="6">
        <v>45866</v>
      </c>
      <c r="I2999" s="7">
        <v>1.1000000000000001</v>
      </c>
      <c r="J2999" s="8">
        <v>145989</v>
      </c>
      <c r="K2999" s="8">
        <v>14411</v>
      </c>
      <c r="L2999" s="7">
        <v>80.900000000000006</v>
      </c>
      <c r="M2999" s="5" t="s">
        <v>51</v>
      </c>
      <c r="N2999" s="5">
        <v>39</v>
      </c>
      <c r="O2999" s="5">
        <v>26</v>
      </c>
      <c r="P2999" s="5">
        <v>71</v>
      </c>
      <c r="Q2999" s="5">
        <v>5</v>
      </c>
      <c r="R2999" s="5" t="s">
        <v>30</v>
      </c>
      <c r="S2999" s="5" t="s">
        <v>104</v>
      </c>
      <c r="T2999" s="5" t="s">
        <v>61</v>
      </c>
      <c r="U2999" s="5" t="s">
        <v>46</v>
      </c>
      <c r="V2999" s="5" t="s">
        <v>34</v>
      </c>
      <c r="W2999" s="5" t="s">
        <v>64</v>
      </c>
      <c r="X2999" s="5" t="s">
        <v>35</v>
      </c>
    </row>
    <row r="3000" spans="1:24" x14ac:dyDescent="0.3">
      <c r="A3000" s="5" t="s">
        <v>4885</v>
      </c>
      <c r="B3000" s="5" t="s">
        <v>4886</v>
      </c>
      <c r="C3000" s="5" t="s">
        <v>56</v>
      </c>
      <c r="D3000" s="6">
        <v>25365</v>
      </c>
      <c r="E3000" s="5">
        <v>57</v>
      </c>
      <c r="F3000" s="5" t="s">
        <v>93</v>
      </c>
      <c r="G3000" s="5" t="s">
        <v>115</v>
      </c>
      <c r="H3000" s="6">
        <v>45525</v>
      </c>
      <c r="I3000" s="7">
        <v>2.1</v>
      </c>
      <c r="J3000" s="8">
        <v>33816</v>
      </c>
      <c r="K3000" s="8">
        <v>2147</v>
      </c>
      <c r="L3000" s="7">
        <v>83.5</v>
      </c>
      <c r="M3000" s="5" t="s">
        <v>45</v>
      </c>
      <c r="N3000" s="5">
        <v>28</v>
      </c>
      <c r="O3000" s="5">
        <v>14</v>
      </c>
      <c r="P3000" s="5">
        <v>57</v>
      </c>
      <c r="Q3000" s="5">
        <v>5</v>
      </c>
      <c r="R3000" s="5" t="s">
        <v>39</v>
      </c>
      <c r="S3000" s="5" t="s">
        <v>60</v>
      </c>
      <c r="T3000" s="5" t="s">
        <v>32</v>
      </c>
      <c r="U3000" s="5" t="s">
        <v>46</v>
      </c>
      <c r="V3000" s="5" t="s">
        <v>34</v>
      </c>
      <c r="W3000" s="5" t="s">
        <v>35</v>
      </c>
      <c r="X3000" s="5" t="s">
        <v>35</v>
      </c>
    </row>
    <row r="3001" spans="1:24" x14ac:dyDescent="0.3">
      <c r="A3001" s="5" t="s">
        <v>4887</v>
      </c>
      <c r="B3001" s="5" t="s">
        <v>2689</v>
      </c>
      <c r="C3001" s="5" t="s">
        <v>56</v>
      </c>
      <c r="D3001" s="6">
        <v>27035</v>
      </c>
      <c r="E3001" s="5">
        <v>52</v>
      </c>
      <c r="F3001" s="5" t="s">
        <v>93</v>
      </c>
      <c r="G3001" s="5" t="s">
        <v>115</v>
      </c>
      <c r="H3001" s="6">
        <v>43249</v>
      </c>
      <c r="I3001" s="7">
        <v>8.3000000000000007</v>
      </c>
      <c r="J3001" s="8">
        <v>151886</v>
      </c>
      <c r="K3001" s="8">
        <v>17083</v>
      </c>
      <c r="L3001" s="7">
        <v>96.3</v>
      </c>
      <c r="M3001" s="5" t="s">
        <v>59</v>
      </c>
      <c r="N3001" s="5">
        <v>23</v>
      </c>
      <c r="O3001" s="5">
        <v>14</v>
      </c>
      <c r="P3001" s="5">
        <v>19</v>
      </c>
      <c r="Q3001" s="5">
        <v>2</v>
      </c>
      <c r="R3001" s="5" t="s">
        <v>30</v>
      </c>
      <c r="S3001" s="5" t="s">
        <v>81</v>
      </c>
      <c r="T3001" s="5" t="s">
        <v>82</v>
      </c>
      <c r="U3001" s="5" t="s">
        <v>46</v>
      </c>
      <c r="V3001" s="5" t="s">
        <v>63</v>
      </c>
      <c r="W3001" s="5" t="s">
        <v>35</v>
      </c>
      <c r="X3001" s="5" t="s">
        <v>35</v>
      </c>
    </row>
    <row r="3002" spans="1:24" x14ac:dyDescent="0.3">
      <c r="A3002" s="5" t="s">
        <v>4888</v>
      </c>
      <c r="B3002" s="5" t="s">
        <v>3705</v>
      </c>
      <c r="C3002" s="5" t="s">
        <v>26</v>
      </c>
      <c r="D3002" s="6">
        <v>32584</v>
      </c>
      <c r="E3002" s="5">
        <v>37</v>
      </c>
      <c r="F3002" s="5" t="s">
        <v>128</v>
      </c>
      <c r="G3002" s="5" t="s">
        <v>503</v>
      </c>
      <c r="H3002" s="6">
        <v>45047</v>
      </c>
      <c r="I3002" s="7">
        <v>3.4</v>
      </c>
      <c r="J3002" s="8">
        <v>91611</v>
      </c>
      <c r="K3002" s="8">
        <v>7209</v>
      </c>
      <c r="L3002" s="7">
        <v>81.7</v>
      </c>
      <c r="M3002" s="5" t="s">
        <v>51</v>
      </c>
      <c r="N3002" s="5">
        <v>43</v>
      </c>
      <c r="O3002" s="5">
        <v>9</v>
      </c>
      <c r="P3002" s="5">
        <v>42</v>
      </c>
      <c r="Q3002" s="5">
        <v>4</v>
      </c>
      <c r="R3002" s="5" t="s">
        <v>30</v>
      </c>
      <c r="S3002" s="5" t="s">
        <v>81</v>
      </c>
      <c r="T3002" s="5" t="s">
        <v>61</v>
      </c>
      <c r="U3002" s="5" t="s">
        <v>62</v>
      </c>
      <c r="V3002" s="5" t="s">
        <v>63</v>
      </c>
      <c r="W3002" s="5" t="s">
        <v>64</v>
      </c>
      <c r="X3002" s="5" t="s">
        <v>64</v>
      </c>
    </row>
    <row r="3003" spans="1:24" x14ac:dyDescent="0.3">
      <c r="A3003" s="5" t="s">
        <v>4889</v>
      </c>
      <c r="B3003" s="5" t="s">
        <v>4890</v>
      </c>
      <c r="C3003" s="5" t="s">
        <v>26</v>
      </c>
      <c r="D3003" s="6">
        <v>33352</v>
      </c>
      <c r="E3003" s="5">
        <v>35</v>
      </c>
      <c r="F3003" s="5" t="s">
        <v>49</v>
      </c>
      <c r="G3003" s="5" t="s">
        <v>50</v>
      </c>
      <c r="H3003" s="6">
        <v>43587</v>
      </c>
      <c r="I3003" s="7">
        <v>7.4</v>
      </c>
      <c r="J3003" s="8">
        <v>55154</v>
      </c>
      <c r="K3003" s="8">
        <v>4346</v>
      </c>
      <c r="L3003" s="7">
        <v>80.099999999999994</v>
      </c>
      <c r="M3003" s="5" t="s">
        <v>51</v>
      </c>
      <c r="N3003" s="5">
        <v>13</v>
      </c>
      <c r="O3003" s="5">
        <v>9</v>
      </c>
      <c r="P3003" s="5">
        <v>73</v>
      </c>
      <c r="Q3003" s="5">
        <v>3</v>
      </c>
      <c r="R3003" s="5" t="s">
        <v>39</v>
      </c>
      <c r="S3003" s="5" t="s">
        <v>125</v>
      </c>
      <c r="T3003" s="5" t="s">
        <v>69</v>
      </c>
      <c r="U3003" s="5" t="s">
        <v>77</v>
      </c>
      <c r="V3003" s="5" t="s">
        <v>34</v>
      </c>
      <c r="W3003" s="5" t="s">
        <v>35</v>
      </c>
      <c r="X3003" s="5" t="s">
        <v>35</v>
      </c>
    </row>
    <row r="3004" spans="1:24" x14ac:dyDescent="0.3">
      <c r="A3004" s="5" t="s">
        <v>4891</v>
      </c>
      <c r="B3004" s="5" t="s">
        <v>947</v>
      </c>
      <c r="C3004" s="5" t="s">
        <v>26</v>
      </c>
      <c r="D3004" s="6">
        <v>31741</v>
      </c>
      <c r="E3004" s="5">
        <v>40</v>
      </c>
      <c r="F3004" s="5" t="s">
        <v>102</v>
      </c>
      <c r="G3004" s="5" t="s">
        <v>107</v>
      </c>
      <c r="H3004" s="6">
        <v>44027</v>
      </c>
      <c r="I3004" s="7">
        <v>6.2</v>
      </c>
      <c r="J3004" s="8">
        <v>78551</v>
      </c>
      <c r="K3004" s="8">
        <v>11405</v>
      </c>
      <c r="L3004" s="7">
        <v>80</v>
      </c>
      <c r="M3004" s="5" t="s">
        <v>29</v>
      </c>
      <c r="N3004" s="5">
        <v>18</v>
      </c>
      <c r="O3004" s="5">
        <v>26</v>
      </c>
      <c r="P3004" s="5">
        <v>17</v>
      </c>
      <c r="Q3004" s="5">
        <v>4</v>
      </c>
      <c r="R3004" s="5" t="s">
        <v>30</v>
      </c>
      <c r="S3004" s="5" t="s">
        <v>76</v>
      </c>
      <c r="T3004" s="5" t="s">
        <v>122</v>
      </c>
      <c r="U3004" s="5" t="s">
        <v>46</v>
      </c>
      <c r="V3004" s="5" t="s">
        <v>34</v>
      </c>
      <c r="W3004" s="5" t="s">
        <v>35</v>
      </c>
      <c r="X3004" s="5" t="s">
        <v>64</v>
      </c>
    </row>
    <row r="3005" spans="1:24" x14ac:dyDescent="0.3">
      <c r="A3005" s="5" t="s">
        <v>4892</v>
      </c>
      <c r="B3005" s="5" t="s">
        <v>2083</v>
      </c>
      <c r="C3005" s="5" t="s">
        <v>56</v>
      </c>
      <c r="D3005" s="6">
        <v>35466</v>
      </c>
      <c r="E3005" s="5">
        <v>29</v>
      </c>
      <c r="F3005" s="5" t="s">
        <v>49</v>
      </c>
      <c r="G3005" s="5" t="s">
        <v>118</v>
      </c>
      <c r="H3005" s="6">
        <v>45661</v>
      </c>
      <c r="I3005" s="7">
        <v>1.7</v>
      </c>
      <c r="J3005" s="8">
        <v>125456</v>
      </c>
      <c r="K3005" s="8">
        <v>4256</v>
      </c>
      <c r="L3005" s="7">
        <v>78.5</v>
      </c>
      <c r="M3005" s="5" t="s">
        <v>51</v>
      </c>
      <c r="N3005" s="5">
        <v>34</v>
      </c>
      <c r="O3005" s="5">
        <v>24</v>
      </c>
      <c r="P3005" s="5">
        <v>46</v>
      </c>
      <c r="Q3005" s="5">
        <v>4</v>
      </c>
      <c r="R3005" s="5" t="s">
        <v>30</v>
      </c>
      <c r="S3005" s="5" t="s">
        <v>52</v>
      </c>
      <c r="T3005" s="5" t="s">
        <v>61</v>
      </c>
      <c r="U3005" s="5" t="s">
        <v>77</v>
      </c>
      <c r="V3005" s="5" t="s">
        <v>83</v>
      </c>
      <c r="W3005" s="5" t="s">
        <v>35</v>
      </c>
      <c r="X3005" s="5" t="s">
        <v>64</v>
      </c>
    </row>
    <row r="3006" spans="1:24" x14ac:dyDescent="0.3">
      <c r="A3006" s="5" t="s">
        <v>4893</v>
      </c>
      <c r="B3006" s="5" t="s">
        <v>2653</v>
      </c>
      <c r="C3006" s="5" t="s">
        <v>26</v>
      </c>
      <c r="D3006" s="6">
        <v>35190</v>
      </c>
      <c r="E3006" s="5">
        <v>30</v>
      </c>
      <c r="F3006" s="5" t="s">
        <v>49</v>
      </c>
      <c r="G3006" s="5" t="s">
        <v>118</v>
      </c>
      <c r="H3006" s="6">
        <v>43719</v>
      </c>
      <c r="I3006" s="7">
        <v>7</v>
      </c>
      <c r="J3006" s="8">
        <v>83598</v>
      </c>
      <c r="K3006" s="8">
        <v>14301</v>
      </c>
      <c r="L3006" s="7">
        <v>78.400000000000006</v>
      </c>
      <c r="M3006" s="5" t="s">
        <v>51</v>
      </c>
      <c r="N3006" s="5">
        <v>28</v>
      </c>
      <c r="O3006" s="5">
        <v>27</v>
      </c>
      <c r="P3006" s="5">
        <v>64</v>
      </c>
      <c r="Q3006" s="5">
        <v>2</v>
      </c>
      <c r="R3006" s="5" t="s">
        <v>30</v>
      </c>
      <c r="S3006" s="5" t="s">
        <v>81</v>
      </c>
      <c r="T3006" s="5" t="s">
        <v>95</v>
      </c>
      <c r="U3006" s="5" t="s">
        <v>33</v>
      </c>
      <c r="V3006" s="5" t="s">
        <v>34</v>
      </c>
      <c r="W3006" s="5" t="s">
        <v>35</v>
      </c>
      <c r="X3006" s="5" t="s">
        <v>64</v>
      </c>
    </row>
    <row r="3007" spans="1:24" x14ac:dyDescent="0.3">
      <c r="A3007" s="5" t="s">
        <v>4894</v>
      </c>
      <c r="B3007" s="5" t="s">
        <v>4895</v>
      </c>
      <c r="C3007" s="5" t="s">
        <v>56</v>
      </c>
      <c r="D3007" s="6">
        <v>26659</v>
      </c>
      <c r="E3007" s="5">
        <v>54</v>
      </c>
      <c r="F3007" s="5" t="s">
        <v>98</v>
      </c>
      <c r="G3007" s="5" t="s">
        <v>382</v>
      </c>
      <c r="H3007" s="6">
        <v>42735</v>
      </c>
      <c r="I3007" s="7">
        <v>9.6999999999999993</v>
      </c>
      <c r="J3007" s="8">
        <v>107129</v>
      </c>
      <c r="K3007" s="8">
        <v>11718</v>
      </c>
      <c r="L3007" s="7">
        <v>93.6</v>
      </c>
      <c r="M3007" s="5" t="s">
        <v>73</v>
      </c>
      <c r="N3007" s="5">
        <v>35</v>
      </c>
      <c r="O3007" s="5">
        <v>10</v>
      </c>
      <c r="P3007" s="5">
        <v>39</v>
      </c>
      <c r="Q3007" s="5">
        <v>5</v>
      </c>
      <c r="R3007" s="5" t="s">
        <v>30</v>
      </c>
      <c r="S3007" s="5" t="s">
        <v>125</v>
      </c>
      <c r="T3007" s="5" t="s">
        <v>82</v>
      </c>
      <c r="U3007" s="5" t="s">
        <v>62</v>
      </c>
      <c r="V3007" s="5" t="s">
        <v>34</v>
      </c>
      <c r="W3007" s="5" t="s">
        <v>35</v>
      </c>
      <c r="X3007" s="5" t="s">
        <v>35</v>
      </c>
    </row>
    <row r="3008" spans="1:24" x14ac:dyDescent="0.3">
      <c r="A3008" s="5" t="s">
        <v>4896</v>
      </c>
      <c r="B3008" s="5" t="s">
        <v>747</v>
      </c>
      <c r="C3008" s="5" t="s">
        <v>26</v>
      </c>
      <c r="D3008" s="6">
        <v>28180</v>
      </c>
      <c r="E3008" s="5">
        <v>49</v>
      </c>
      <c r="F3008" s="5" t="s">
        <v>128</v>
      </c>
      <c r="G3008" s="5" t="s">
        <v>174</v>
      </c>
      <c r="H3008" s="6">
        <v>42950</v>
      </c>
      <c r="I3008" s="7">
        <v>9.1</v>
      </c>
      <c r="J3008" s="8">
        <v>128372</v>
      </c>
      <c r="K3008" s="8">
        <v>13734</v>
      </c>
      <c r="L3008" s="7">
        <v>80</v>
      </c>
      <c r="M3008" s="5" t="s">
        <v>73</v>
      </c>
      <c r="N3008" s="5">
        <v>30</v>
      </c>
      <c r="O3008" s="5">
        <v>1</v>
      </c>
      <c r="P3008" s="5">
        <v>79</v>
      </c>
      <c r="Q3008" s="5">
        <v>4</v>
      </c>
      <c r="R3008" s="5" t="s">
        <v>30</v>
      </c>
      <c r="S3008" s="5" t="s">
        <v>60</v>
      </c>
      <c r="T3008" s="5" t="s">
        <v>143</v>
      </c>
      <c r="U3008" s="5" t="s">
        <v>77</v>
      </c>
      <c r="V3008" s="5" t="s">
        <v>34</v>
      </c>
      <c r="W3008" s="5" t="s">
        <v>35</v>
      </c>
      <c r="X3008" s="5" t="s">
        <v>35</v>
      </c>
    </row>
    <row r="3009" spans="1:24" x14ac:dyDescent="0.3">
      <c r="A3009" s="5" t="s">
        <v>4897</v>
      </c>
      <c r="B3009" s="5" t="s">
        <v>3959</v>
      </c>
      <c r="C3009" s="5" t="s">
        <v>56</v>
      </c>
      <c r="D3009" s="6">
        <v>36624</v>
      </c>
      <c r="E3009" s="5">
        <v>26</v>
      </c>
      <c r="F3009" s="5" t="s">
        <v>27</v>
      </c>
      <c r="G3009" s="5" t="s">
        <v>452</v>
      </c>
      <c r="H3009" s="6">
        <v>44638</v>
      </c>
      <c r="I3009" s="7">
        <v>4.5</v>
      </c>
      <c r="J3009" s="8">
        <v>46012</v>
      </c>
      <c r="K3009" s="8">
        <v>2821</v>
      </c>
      <c r="L3009" s="7">
        <v>93.3</v>
      </c>
      <c r="M3009" s="5" t="s">
        <v>29</v>
      </c>
      <c r="N3009" s="5">
        <v>35</v>
      </c>
      <c r="O3009" s="5">
        <v>28</v>
      </c>
      <c r="P3009" s="5">
        <v>16</v>
      </c>
      <c r="Q3009" s="5">
        <v>2</v>
      </c>
      <c r="R3009" s="5" t="s">
        <v>30</v>
      </c>
      <c r="S3009" s="5" t="s">
        <v>76</v>
      </c>
      <c r="T3009" s="5" t="s">
        <v>53</v>
      </c>
      <c r="U3009" s="5" t="s">
        <v>46</v>
      </c>
      <c r="V3009" s="5" t="s">
        <v>34</v>
      </c>
      <c r="W3009" s="5" t="s">
        <v>64</v>
      </c>
      <c r="X3009" s="5" t="s">
        <v>35</v>
      </c>
    </row>
    <row r="3010" spans="1:24" x14ac:dyDescent="0.3">
      <c r="A3010" s="5" t="s">
        <v>4898</v>
      </c>
      <c r="B3010" s="5" t="s">
        <v>4556</v>
      </c>
      <c r="C3010" s="5" t="s">
        <v>56</v>
      </c>
      <c r="D3010" s="6">
        <v>30796</v>
      </c>
      <c r="E3010" s="5">
        <v>42</v>
      </c>
      <c r="F3010" s="5" t="s">
        <v>128</v>
      </c>
      <c r="G3010" s="5" t="s">
        <v>129</v>
      </c>
      <c r="H3010" s="6">
        <v>42401</v>
      </c>
      <c r="I3010" s="7">
        <v>10.6</v>
      </c>
      <c r="J3010" s="8">
        <v>112072</v>
      </c>
      <c r="K3010" s="8">
        <v>19091</v>
      </c>
      <c r="L3010" s="7">
        <v>90.1</v>
      </c>
      <c r="M3010" s="5" t="s">
        <v>73</v>
      </c>
      <c r="N3010" s="5">
        <v>31</v>
      </c>
      <c r="O3010" s="5">
        <v>22</v>
      </c>
      <c r="P3010" s="5">
        <v>53</v>
      </c>
      <c r="Q3010" s="5">
        <v>2</v>
      </c>
      <c r="R3010" s="5" t="s">
        <v>39</v>
      </c>
      <c r="S3010" s="5" t="s">
        <v>76</v>
      </c>
      <c r="T3010" s="5" t="s">
        <v>53</v>
      </c>
      <c r="U3010" s="5" t="s">
        <v>33</v>
      </c>
      <c r="V3010" s="5" t="s">
        <v>34</v>
      </c>
      <c r="W3010" s="5" t="s">
        <v>64</v>
      </c>
      <c r="X3010" s="5" t="s">
        <v>64</v>
      </c>
    </row>
    <row r="3011" spans="1:24" x14ac:dyDescent="0.3">
      <c r="A3011" s="5" t="s">
        <v>4899</v>
      </c>
      <c r="B3011" s="5" t="s">
        <v>733</v>
      </c>
      <c r="C3011" s="5" t="s">
        <v>26</v>
      </c>
      <c r="D3011" s="6">
        <v>37176</v>
      </c>
      <c r="E3011" s="5">
        <v>25</v>
      </c>
      <c r="F3011" s="5" t="s">
        <v>93</v>
      </c>
      <c r="G3011" s="5" t="s">
        <v>215</v>
      </c>
      <c r="H3011" s="6">
        <v>45617</v>
      </c>
      <c r="I3011" s="7">
        <v>1.8</v>
      </c>
      <c r="J3011" s="8">
        <v>120499</v>
      </c>
      <c r="K3011" s="8">
        <v>7279</v>
      </c>
      <c r="L3011" s="7">
        <v>80</v>
      </c>
      <c r="M3011" s="5" t="s">
        <v>51</v>
      </c>
      <c r="N3011" s="5">
        <v>9</v>
      </c>
      <c r="O3011" s="5">
        <v>18</v>
      </c>
      <c r="P3011" s="5">
        <v>74</v>
      </c>
      <c r="Q3011" s="5">
        <v>4</v>
      </c>
      <c r="R3011" s="5" t="s">
        <v>39</v>
      </c>
      <c r="S3011" s="5" t="s">
        <v>90</v>
      </c>
      <c r="T3011" s="5" t="s">
        <v>82</v>
      </c>
      <c r="U3011" s="5" t="s">
        <v>33</v>
      </c>
      <c r="V3011" s="5" t="s">
        <v>34</v>
      </c>
      <c r="W3011" s="5" t="s">
        <v>35</v>
      </c>
      <c r="X3011" s="5" t="s">
        <v>35</v>
      </c>
    </row>
    <row r="3012" spans="1:24" x14ac:dyDescent="0.3">
      <c r="A3012" s="5" t="s">
        <v>4900</v>
      </c>
      <c r="B3012" s="5" t="s">
        <v>2299</v>
      </c>
      <c r="C3012" s="5" t="s">
        <v>26</v>
      </c>
      <c r="D3012" s="6">
        <v>37150</v>
      </c>
      <c r="E3012" s="5">
        <v>25</v>
      </c>
      <c r="F3012" s="5" t="s">
        <v>93</v>
      </c>
      <c r="G3012" s="5" t="s">
        <v>180</v>
      </c>
      <c r="H3012" s="6">
        <v>45953</v>
      </c>
      <c r="I3012" s="7">
        <v>0.9</v>
      </c>
      <c r="J3012" s="8">
        <v>36921</v>
      </c>
      <c r="K3012" s="8">
        <v>2774</v>
      </c>
      <c r="L3012" s="7">
        <v>98.9</v>
      </c>
      <c r="M3012" s="5" t="s">
        <v>29</v>
      </c>
      <c r="N3012" s="5">
        <v>45</v>
      </c>
      <c r="O3012" s="5">
        <v>6</v>
      </c>
      <c r="P3012" s="5">
        <v>54</v>
      </c>
      <c r="Q3012" s="5">
        <v>1</v>
      </c>
      <c r="R3012" s="5" t="s">
        <v>30</v>
      </c>
      <c r="S3012" s="5" t="s">
        <v>119</v>
      </c>
      <c r="T3012" s="5" t="s">
        <v>40</v>
      </c>
      <c r="U3012" s="5" t="s">
        <v>62</v>
      </c>
      <c r="V3012" s="5" t="s">
        <v>34</v>
      </c>
      <c r="W3012" s="5" t="s">
        <v>35</v>
      </c>
      <c r="X3012" s="5" t="s">
        <v>64</v>
      </c>
    </row>
    <row r="3013" spans="1:24" x14ac:dyDescent="0.3">
      <c r="A3013" s="5" t="s">
        <v>4901</v>
      </c>
      <c r="B3013" s="5" t="s">
        <v>558</v>
      </c>
      <c r="C3013" s="5" t="s">
        <v>26</v>
      </c>
      <c r="D3013" s="6">
        <v>37069</v>
      </c>
      <c r="E3013" s="5">
        <v>25</v>
      </c>
      <c r="F3013" s="5" t="s">
        <v>27</v>
      </c>
      <c r="G3013" s="5" t="s">
        <v>28</v>
      </c>
      <c r="H3013" s="6">
        <v>43804</v>
      </c>
      <c r="I3013" s="7">
        <v>6.8</v>
      </c>
      <c r="J3013" s="8">
        <v>84949</v>
      </c>
      <c r="K3013" s="8">
        <v>9510</v>
      </c>
      <c r="L3013" s="7">
        <v>95.2</v>
      </c>
      <c r="M3013" s="5" t="s">
        <v>59</v>
      </c>
      <c r="N3013" s="5">
        <v>13</v>
      </c>
      <c r="O3013" s="5">
        <v>0</v>
      </c>
      <c r="P3013" s="5">
        <v>10</v>
      </c>
      <c r="Q3013" s="5">
        <v>4</v>
      </c>
      <c r="R3013" s="5" t="s">
        <v>30</v>
      </c>
      <c r="S3013" s="5" t="s">
        <v>90</v>
      </c>
      <c r="T3013" s="5" t="s">
        <v>143</v>
      </c>
      <c r="U3013" s="5" t="s">
        <v>33</v>
      </c>
      <c r="V3013" s="5" t="s">
        <v>63</v>
      </c>
      <c r="W3013" s="5" t="s">
        <v>35</v>
      </c>
      <c r="X3013" s="5" t="s">
        <v>35</v>
      </c>
    </row>
    <row r="3014" spans="1:24" x14ac:dyDescent="0.3">
      <c r="A3014" s="5" t="s">
        <v>4902</v>
      </c>
      <c r="B3014" s="5" t="s">
        <v>1848</v>
      </c>
      <c r="C3014" s="5" t="s">
        <v>26</v>
      </c>
      <c r="D3014" s="6">
        <v>27925</v>
      </c>
      <c r="E3014" s="5">
        <v>50</v>
      </c>
      <c r="F3014" s="5" t="s">
        <v>102</v>
      </c>
      <c r="G3014" s="5" t="s">
        <v>107</v>
      </c>
      <c r="H3014" s="6">
        <v>42458</v>
      </c>
      <c r="I3014" s="7">
        <v>10.5</v>
      </c>
      <c r="J3014" s="8">
        <v>166203</v>
      </c>
      <c r="K3014" s="8">
        <v>14209</v>
      </c>
      <c r="L3014" s="7">
        <v>90.9</v>
      </c>
      <c r="M3014" s="5" t="s">
        <v>45</v>
      </c>
      <c r="N3014" s="5">
        <v>2</v>
      </c>
      <c r="O3014" s="5">
        <v>15</v>
      </c>
      <c r="P3014" s="5">
        <v>21</v>
      </c>
      <c r="Q3014" s="5">
        <v>3</v>
      </c>
      <c r="R3014" s="5" t="s">
        <v>39</v>
      </c>
      <c r="S3014" s="5" t="s">
        <v>76</v>
      </c>
      <c r="T3014" s="5" t="s">
        <v>32</v>
      </c>
      <c r="U3014" s="5" t="s">
        <v>33</v>
      </c>
      <c r="V3014" s="5" t="s">
        <v>34</v>
      </c>
      <c r="W3014" s="5" t="s">
        <v>35</v>
      </c>
      <c r="X3014" s="5" t="s">
        <v>35</v>
      </c>
    </row>
    <row r="3015" spans="1:24" x14ac:dyDescent="0.3">
      <c r="A3015" s="5" t="s">
        <v>4903</v>
      </c>
      <c r="B3015" s="5" t="s">
        <v>4904</v>
      </c>
      <c r="C3015" s="5" t="s">
        <v>26</v>
      </c>
      <c r="D3015" s="6">
        <v>38277</v>
      </c>
      <c r="E3015" s="5">
        <v>22</v>
      </c>
      <c r="F3015" s="5" t="s">
        <v>102</v>
      </c>
      <c r="G3015" s="5" t="s">
        <v>159</v>
      </c>
      <c r="H3015" s="6">
        <v>45166</v>
      </c>
      <c r="I3015" s="7">
        <v>3</v>
      </c>
      <c r="J3015" s="8">
        <v>57424</v>
      </c>
      <c r="K3015" s="8">
        <v>4224</v>
      </c>
      <c r="L3015" s="7">
        <v>95.9</v>
      </c>
      <c r="M3015" s="5" t="s">
        <v>45</v>
      </c>
      <c r="N3015" s="5">
        <v>39</v>
      </c>
      <c r="O3015" s="5">
        <v>22</v>
      </c>
      <c r="P3015" s="5">
        <v>37</v>
      </c>
      <c r="Q3015" s="5">
        <v>2</v>
      </c>
      <c r="R3015" s="5" t="s">
        <v>30</v>
      </c>
      <c r="S3015" s="5" t="s">
        <v>31</v>
      </c>
      <c r="T3015" s="5" t="s">
        <v>69</v>
      </c>
      <c r="U3015" s="5" t="s">
        <v>77</v>
      </c>
      <c r="V3015" s="5" t="s">
        <v>34</v>
      </c>
      <c r="W3015" s="5" t="s">
        <v>64</v>
      </c>
      <c r="X3015" s="5" t="s">
        <v>64</v>
      </c>
    </row>
    <row r="3016" spans="1:24" x14ac:dyDescent="0.3">
      <c r="A3016" s="5" t="s">
        <v>4905</v>
      </c>
      <c r="B3016" s="5" t="s">
        <v>2898</v>
      </c>
      <c r="C3016" s="5" t="s">
        <v>56</v>
      </c>
      <c r="D3016" s="6">
        <v>30484</v>
      </c>
      <c r="E3016" s="5">
        <v>43</v>
      </c>
      <c r="F3016" s="5" t="s">
        <v>98</v>
      </c>
      <c r="G3016" s="5" t="s">
        <v>382</v>
      </c>
      <c r="H3016" s="6">
        <v>43333</v>
      </c>
      <c r="I3016" s="7">
        <v>8.1</v>
      </c>
      <c r="J3016" s="8">
        <v>77333</v>
      </c>
      <c r="K3016" s="8">
        <v>2445</v>
      </c>
      <c r="L3016" s="7">
        <v>94</v>
      </c>
      <c r="M3016" s="5" t="s">
        <v>59</v>
      </c>
      <c r="N3016" s="5">
        <v>27</v>
      </c>
      <c r="O3016" s="5">
        <v>3</v>
      </c>
      <c r="P3016" s="5">
        <v>34</v>
      </c>
      <c r="Q3016" s="5">
        <v>1</v>
      </c>
      <c r="R3016" s="5" t="s">
        <v>30</v>
      </c>
      <c r="S3016" s="5" t="s">
        <v>104</v>
      </c>
      <c r="T3016" s="5" t="s">
        <v>32</v>
      </c>
      <c r="U3016" s="5" t="s">
        <v>33</v>
      </c>
      <c r="V3016" s="5" t="s">
        <v>34</v>
      </c>
      <c r="W3016" s="5" t="s">
        <v>64</v>
      </c>
      <c r="X3016" s="5" t="s">
        <v>35</v>
      </c>
    </row>
    <row r="3017" spans="1:24" x14ac:dyDescent="0.3">
      <c r="A3017" s="5" t="s">
        <v>4906</v>
      </c>
      <c r="B3017" s="5" t="s">
        <v>2633</v>
      </c>
      <c r="C3017" s="5" t="s">
        <v>56</v>
      </c>
      <c r="D3017" s="6">
        <v>26747</v>
      </c>
      <c r="E3017" s="5">
        <v>53</v>
      </c>
      <c r="F3017" s="5" t="s">
        <v>57</v>
      </c>
      <c r="G3017" s="5" t="s">
        <v>205</v>
      </c>
      <c r="H3017" s="6">
        <v>45406</v>
      </c>
      <c r="I3017" s="7">
        <v>2.4</v>
      </c>
      <c r="J3017" s="8">
        <v>119106</v>
      </c>
      <c r="K3017" s="8">
        <v>16795</v>
      </c>
      <c r="L3017" s="7">
        <v>93.8</v>
      </c>
      <c r="M3017" s="5" t="s">
        <v>59</v>
      </c>
      <c r="N3017" s="5">
        <v>9</v>
      </c>
      <c r="O3017" s="5">
        <v>2</v>
      </c>
      <c r="P3017" s="5">
        <v>20</v>
      </c>
      <c r="Q3017" s="5">
        <v>1</v>
      </c>
      <c r="R3017" s="5" t="s">
        <v>30</v>
      </c>
      <c r="S3017" s="5" t="s">
        <v>31</v>
      </c>
      <c r="T3017" s="5" t="s">
        <v>95</v>
      </c>
      <c r="U3017" s="5" t="s">
        <v>77</v>
      </c>
      <c r="V3017" s="5" t="s">
        <v>63</v>
      </c>
      <c r="W3017" s="5" t="s">
        <v>64</v>
      </c>
      <c r="X3017" s="5" t="s">
        <v>64</v>
      </c>
    </row>
    <row r="3018" spans="1:24" x14ac:dyDescent="0.3">
      <c r="A3018" s="5" t="s">
        <v>4907</v>
      </c>
      <c r="B3018" s="5" t="s">
        <v>850</v>
      </c>
      <c r="C3018" s="5" t="s">
        <v>56</v>
      </c>
      <c r="D3018" s="6">
        <v>33701</v>
      </c>
      <c r="E3018" s="5">
        <v>34</v>
      </c>
      <c r="F3018" s="5" t="s">
        <v>49</v>
      </c>
      <c r="G3018" s="5" t="s">
        <v>428</v>
      </c>
      <c r="H3018" s="6">
        <v>45042</v>
      </c>
      <c r="I3018" s="7">
        <v>3.4</v>
      </c>
      <c r="J3018" s="8">
        <v>38573</v>
      </c>
      <c r="K3018" s="8">
        <v>1634</v>
      </c>
      <c r="L3018" s="7">
        <v>82.1</v>
      </c>
      <c r="M3018" s="5" t="s">
        <v>51</v>
      </c>
      <c r="N3018" s="5">
        <v>41</v>
      </c>
      <c r="O3018" s="5">
        <v>19</v>
      </c>
      <c r="P3018" s="5">
        <v>76</v>
      </c>
      <c r="Q3018" s="5">
        <v>4</v>
      </c>
      <c r="R3018" s="5" t="s">
        <v>30</v>
      </c>
      <c r="S3018" s="5" t="s">
        <v>52</v>
      </c>
      <c r="T3018" s="5" t="s">
        <v>122</v>
      </c>
      <c r="U3018" s="5" t="s">
        <v>46</v>
      </c>
      <c r="V3018" s="5" t="s">
        <v>63</v>
      </c>
      <c r="W3018" s="5" t="s">
        <v>35</v>
      </c>
      <c r="X3018" s="5" t="s">
        <v>64</v>
      </c>
    </row>
    <row r="3019" spans="1:24" x14ac:dyDescent="0.3">
      <c r="A3019" s="5" t="s">
        <v>4908</v>
      </c>
      <c r="B3019" s="5" t="s">
        <v>4909</v>
      </c>
      <c r="C3019" s="5" t="s">
        <v>26</v>
      </c>
      <c r="D3019" s="6">
        <v>33776</v>
      </c>
      <c r="E3019" s="5">
        <v>34</v>
      </c>
      <c r="F3019" s="5" t="s">
        <v>93</v>
      </c>
      <c r="G3019" s="5" t="s">
        <v>115</v>
      </c>
      <c r="H3019" s="6">
        <v>43104</v>
      </c>
      <c r="I3019" s="7">
        <v>8.6999999999999993</v>
      </c>
      <c r="J3019" s="8">
        <v>164171</v>
      </c>
      <c r="K3019" s="8">
        <v>17373</v>
      </c>
      <c r="L3019" s="7">
        <v>83.4</v>
      </c>
      <c r="M3019" s="5" t="s">
        <v>45</v>
      </c>
      <c r="N3019" s="5">
        <v>35</v>
      </c>
      <c r="O3019" s="5">
        <v>0</v>
      </c>
      <c r="P3019" s="5">
        <v>51</v>
      </c>
      <c r="Q3019" s="5">
        <v>5</v>
      </c>
      <c r="R3019" s="5" t="s">
        <v>39</v>
      </c>
      <c r="S3019" s="5" t="s">
        <v>60</v>
      </c>
      <c r="T3019" s="5" t="s">
        <v>95</v>
      </c>
      <c r="U3019" s="5" t="s">
        <v>33</v>
      </c>
      <c r="V3019" s="5" t="s">
        <v>63</v>
      </c>
      <c r="W3019" s="5" t="s">
        <v>64</v>
      </c>
      <c r="X3019" s="5" t="s">
        <v>35</v>
      </c>
    </row>
    <row r="3020" spans="1:24" x14ac:dyDescent="0.3">
      <c r="A3020" s="5" t="s">
        <v>4910</v>
      </c>
      <c r="B3020" s="5" t="s">
        <v>4657</v>
      </c>
      <c r="C3020" s="5" t="s">
        <v>56</v>
      </c>
      <c r="D3020" s="6">
        <v>25209</v>
      </c>
      <c r="E3020" s="5">
        <v>57</v>
      </c>
      <c r="F3020" s="5" t="s">
        <v>102</v>
      </c>
      <c r="G3020" s="5" t="s">
        <v>159</v>
      </c>
      <c r="H3020" s="6">
        <v>44085</v>
      </c>
      <c r="I3020" s="7">
        <v>6</v>
      </c>
      <c r="J3020" s="8">
        <v>90489</v>
      </c>
      <c r="K3020" s="8">
        <v>11620</v>
      </c>
      <c r="L3020" s="7">
        <v>84</v>
      </c>
      <c r="M3020" s="5" t="s">
        <v>59</v>
      </c>
      <c r="N3020" s="5">
        <v>36</v>
      </c>
      <c r="O3020" s="5">
        <v>16</v>
      </c>
      <c r="P3020" s="5">
        <v>53</v>
      </c>
      <c r="Q3020" s="5">
        <v>3</v>
      </c>
      <c r="R3020" s="5" t="s">
        <v>39</v>
      </c>
      <c r="S3020" s="5" t="s">
        <v>76</v>
      </c>
      <c r="T3020" s="5" t="s">
        <v>95</v>
      </c>
      <c r="U3020" s="5" t="s">
        <v>46</v>
      </c>
      <c r="V3020" s="5" t="s">
        <v>83</v>
      </c>
      <c r="W3020" s="5" t="s">
        <v>35</v>
      </c>
      <c r="X3020" s="5" t="s">
        <v>64</v>
      </c>
    </row>
    <row r="3021" spans="1:24" x14ac:dyDescent="0.3">
      <c r="A3021" s="5" t="s">
        <v>4911</v>
      </c>
      <c r="B3021" s="5" t="s">
        <v>2938</v>
      </c>
      <c r="C3021" s="5" t="s">
        <v>26</v>
      </c>
      <c r="D3021" s="6">
        <v>27189</v>
      </c>
      <c r="E3021" s="5">
        <v>52</v>
      </c>
      <c r="F3021" s="5" t="s">
        <v>27</v>
      </c>
      <c r="G3021" s="5" t="s">
        <v>38</v>
      </c>
      <c r="H3021" s="6">
        <v>45970</v>
      </c>
      <c r="I3021" s="7">
        <v>0.8</v>
      </c>
      <c r="J3021" s="8">
        <v>167338</v>
      </c>
      <c r="K3021" s="8">
        <v>7295</v>
      </c>
      <c r="L3021" s="7">
        <v>90.7</v>
      </c>
      <c r="M3021" s="5" t="s">
        <v>73</v>
      </c>
      <c r="N3021" s="5">
        <v>29</v>
      </c>
      <c r="O3021" s="5">
        <v>12</v>
      </c>
      <c r="P3021" s="5">
        <v>74</v>
      </c>
      <c r="Q3021" s="5">
        <v>5</v>
      </c>
      <c r="R3021" s="5" t="s">
        <v>30</v>
      </c>
      <c r="S3021" s="5" t="s">
        <v>81</v>
      </c>
      <c r="T3021" s="5" t="s">
        <v>32</v>
      </c>
      <c r="U3021" s="5" t="s">
        <v>77</v>
      </c>
      <c r="V3021" s="5" t="s">
        <v>34</v>
      </c>
      <c r="W3021" s="5" t="s">
        <v>35</v>
      </c>
      <c r="X3021" s="5" t="s">
        <v>35</v>
      </c>
    </row>
    <row r="3022" spans="1:24" x14ac:dyDescent="0.3">
      <c r="A3022" s="5" t="s">
        <v>4912</v>
      </c>
      <c r="B3022" s="5" t="s">
        <v>1795</v>
      </c>
      <c r="C3022" s="5" t="s">
        <v>56</v>
      </c>
      <c r="D3022" s="6">
        <v>26637</v>
      </c>
      <c r="E3022" s="5">
        <v>54</v>
      </c>
      <c r="F3022" s="5" t="s">
        <v>102</v>
      </c>
      <c r="G3022" s="5" t="s">
        <v>107</v>
      </c>
      <c r="H3022" s="6">
        <v>45565</v>
      </c>
      <c r="I3022" s="7">
        <v>1.9</v>
      </c>
      <c r="J3022" s="8">
        <v>86610</v>
      </c>
      <c r="K3022" s="8">
        <v>13645</v>
      </c>
      <c r="L3022" s="7">
        <v>96.2</v>
      </c>
      <c r="M3022" s="5" t="s">
        <v>51</v>
      </c>
      <c r="N3022" s="5">
        <v>21</v>
      </c>
      <c r="O3022" s="5">
        <v>8</v>
      </c>
      <c r="P3022" s="5">
        <v>46</v>
      </c>
      <c r="Q3022" s="5">
        <v>2</v>
      </c>
      <c r="R3022" s="5" t="s">
        <v>39</v>
      </c>
      <c r="S3022" s="5" t="s">
        <v>60</v>
      </c>
      <c r="T3022" s="5" t="s">
        <v>95</v>
      </c>
      <c r="U3022" s="5" t="s">
        <v>46</v>
      </c>
      <c r="V3022" s="5" t="s">
        <v>83</v>
      </c>
      <c r="W3022" s="5" t="s">
        <v>64</v>
      </c>
      <c r="X3022" s="5" t="s">
        <v>35</v>
      </c>
    </row>
    <row r="3023" spans="1:24" x14ac:dyDescent="0.3">
      <c r="A3023" s="5" t="s">
        <v>4913</v>
      </c>
      <c r="B3023" s="5" t="s">
        <v>4667</v>
      </c>
      <c r="C3023" s="5" t="s">
        <v>26</v>
      </c>
      <c r="D3023" s="6">
        <v>30635</v>
      </c>
      <c r="E3023" s="5">
        <v>43</v>
      </c>
      <c r="F3023" s="5" t="s">
        <v>49</v>
      </c>
      <c r="G3023" s="5" t="s">
        <v>428</v>
      </c>
      <c r="H3023" s="6">
        <v>45112</v>
      </c>
      <c r="I3023" s="7">
        <v>3.2</v>
      </c>
      <c r="J3023" s="8">
        <v>40445</v>
      </c>
      <c r="K3023" s="8">
        <v>3394</v>
      </c>
      <c r="L3023" s="7">
        <v>79.599999999999994</v>
      </c>
      <c r="M3023" s="5" t="s">
        <v>29</v>
      </c>
      <c r="N3023" s="5">
        <v>37</v>
      </c>
      <c r="O3023" s="5">
        <v>12</v>
      </c>
      <c r="P3023" s="5">
        <v>57</v>
      </c>
      <c r="Q3023" s="5">
        <v>1</v>
      </c>
      <c r="R3023" s="5" t="s">
        <v>39</v>
      </c>
      <c r="S3023" s="5" t="s">
        <v>125</v>
      </c>
      <c r="T3023" s="5" t="s">
        <v>82</v>
      </c>
      <c r="U3023" s="5" t="s">
        <v>33</v>
      </c>
      <c r="V3023" s="5" t="s">
        <v>34</v>
      </c>
      <c r="W3023" s="5" t="s">
        <v>35</v>
      </c>
      <c r="X3023" s="5" t="s">
        <v>64</v>
      </c>
    </row>
    <row r="3024" spans="1:24" x14ac:dyDescent="0.3">
      <c r="A3024" s="5" t="s">
        <v>4914</v>
      </c>
      <c r="B3024" s="5" t="s">
        <v>4915</v>
      </c>
      <c r="C3024" s="5" t="s">
        <v>56</v>
      </c>
      <c r="D3024" s="6">
        <v>37470</v>
      </c>
      <c r="E3024" s="5">
        <v>24</v>
      </c>
      <c r="F3024" s="5" t="s">
        <v>98</v>
      </c>
      <c r="G3024" s="5" t="s">
        <v>382</v>
      </c>
      <c r="H3024" s="6">
        <v>44565</v>
      </c>
      <c r="I3024" s="7">
        <v>4.7</v>
      </c>
      <c r="J3024" s="8">
        <v>25717</v>
      </c>
      <c r="K3024" s="8">
        <v>3312</v>
      </c>
      <c r="L3024" s="7">
        <v>98.5</v>
      </c>
      <c r="M3024" s="5" t="s">
        <v>59</v>
      </c>
      <c r="N3024" s="5">
        <v>40</v>
      </c>
      <c r="O3024" s="5">
        <v>10</v>
      </c>
      <c r="P3024" s="5">
        <v>80</v>
      </c>
      <c r="Q3024" s="5">
        <v>4</v>
      </c>
      <c r="R3024" s="5" t="s">
        <v>30</v>
      </c>
      <c r="S3024" s="5" t="s">
        <v>81</v>
      </c>
      <c r="T3024" s="5" t="s">
        <v>69</v>
      </c>
      <c r="U3024" s="5" t="s">
        <v>62</v>
      </c>
      <c r="V3024" s="5" t="s">
        <v>34</v>
      </c>
      <c r="W3024" s="5" t="s">
        <v>64</v>
      </c>
      <c r="X3024" s="5" t="s">
        <v>64</v>
      </c>
    </row>
    <row r="3025" spans="1:24" x14ac:dyDescent="0.3">
      <c r="A3025" s="5" t="s">
        <v>4916</v>
      </c>
      <c r="B3025" s="5" t="s">
        <v>891</v>
      </c>
      <c r="C3025" s="5" t="s">
        <v>56</v>
      </c>
      <c r="D3025" s="6">
        <v>31539</v>
      </c>
      <c r="E3025" s="5">
        <v>40</v>
      </c>
      <c r="F3025" s="5" t="s">
        <v>98</v>
      </c>
      <c r="G3025" s="5" t="s">
        <v>382</v>
      </c>
      <c r="H3025" s="6">
        <v>45654</v>
      </c>
      <c r="I3025" s="7">
        <v>1.7</v>
      </c>
      <c r="J3025" s="8">
        <v>93127</v>
      </c>
      <c r="K3025" s="8">
        <v>10251</v>
      </c>
      <c r="L3025" s="7">
        <v>89.6</v>
      </c>
      <c r="M3025" s="5" t="s">
        <v>45</v>
      </c>
      <c r="N3025" s="5">
        <v>44</v>
      </c>
      <c r="O3025" s="5">
        <v>22</v>
      </c>
      <c r="P3025" s="5">
        <v>55</v>
      </c>
      <c r="Q3025" s="5">
        <v>1</v>
      </c>
      <c r="R3025" s="5" t="s">
        <v>30</v>
      </c>
      <c r="S3025" s="5" t="s">
        <v>60</v>
      </c>
      <c r="T3025" s="5" t="s">
        <v>53</v>
      </c>
      <c r="U3025" s="5" t="s">
        <v>62</v>
      </c>
      <c r="V3025" s="5" t="s">
        <v>34</v>
      </c>
      <c r="W3025" s="5" t="s">
        <v>35</v>
      </c>
      <c r="X3025" s="5" t="s">
        <v>35</v>
      </c>
    </row>
    <row r="3026" spans="1:24" x14ac:dyDescent="0.3">
      <c r="A3026" s="5" t="s">
        <v>4917</v>
      </c>
      <c r="B3026" s="5" t="s">
        <v>4200</v>
      </c>
      <c r="C3026" s="5" t="s">
        <v>56</v>
      </c>
      <c r="D3026" s="6">
        <v>28801</v>
      </c>
      <c r="E3026" s="5">
        <v>48</v>
      </c>
      <c r="F3026" s="5" t="s">
        <v>98</v>
      </c>
      <c r="G3026" s="5" t="s">
        <v>273</v>
      </c>
      <c r="H3026" s="6">
        <v>45229</v>
      </c>
      <c r="I3026" s="7">
        <v>2.9</v>
      </c>
      <c r="J3026" s="8">
        <v>25115</v>
      </c>
      <c r="K3026" s="8">
        <v>2942</v>
      </c>
      <c r="L3026" s="7">
        <v>91.9</v>
      </c>
      <c r="M3026" s="5" t="s">
        <v>51</v>
      </c>
      <c r="N3026" s="5">
        <v>30</v>
      </c>
      <c r="O3026" s="5">
        <v>7</v>
      </c>
      <c r="P3026" s="5">
        <v>11</v>
      </c>
      <c r="Q3026" s="5">
        <v>2</v>
      </c>
      <c r="R3026" s="5" t="s">
        <v>39</v>
      </c>
      <c r="S3026" s="5" t="s">
        <v>119</v>
      </c>
      <c r="T3026" s="5" t="s">
        <v>95</v>
      </c>
      <c r="U3026" s="5" t="s">
        <v>77</v>
      </c>
      <c r="V3026" s="5" t="s">
        <v>34</v>
      </c>
      <c r="W3026" s="5" t="s">
        <v>35</v>
      </c>
      <c r="X3026" s="5" t="s">
        <v>35</v>
      </c>
    </row>
    <row r="3027" spans="1:24" x14ac:dyDescent="0.3">
      <c r="A3027" s="5" t="s">
        <v>4918</v>
      </c>
      <c r="B3027" s="5" t="s">
        <v>3814</v>
      </c>
      <c r="C3027" s="5" t="s">
        <v>56</v>
      </c>
      <c r="D3027" s="6">
        <v>32605</v>
      </c>
      <c r="E3027" s="5">
        <v>37</v>
      </c>
      <c r="F3027" s="5" t="s">
        <v>102</v>
      </c>
      <c r="G3027" s="5" t="s">
        <v>107</v>
      </c>
      <c r="H3027" s="6">
        <v>44690</v>
      </c>
      <c r="I3027" s="7">
        <v>4.3</v>
      </c>
      <c r="J3027" s="8">
        <v>141666</v>
      </c>
      <c r="K3027" s="8">
        <v>11416</v>
      </c>
      <c r="L3027" s="7">
        <v>79.2</v>
      </c>
      <c r="M3027" s="5" t="s">
        <v>45</v>
      </c>
      <c r="N3027" s="5">
        <v>1</v>
      </c>
      <c r="O3027" s="5">
        <v>3</v>
      </c>
      <c r="P3027" s="5">
        <v>30</v>
      </c>
      <c r="Q3027" s="5">
        <v>2</v>
      </c>
      <c r="R3027" s="5" t="s">
        <v>30</v>
      </c>
      <c r="S3027" s="5" t="s">
        <v>125</v>
      </c>
      <c r="T3027" s="5" t="s">
        <v>32</v>
      </c>
      <c r="U3027" s="5" t="s">
        <v>77</v>
      </c>
      <c r="V3027" s="5" t="s">
        <v>34</v>
      </c>
      <c r="W3027" s="5" t="s">
        <v>64</v>
      </c>
      <c r="X3027" s="5" t="s">
        <v>35</v>
      </c>
    </row>
    <row r="3028" spans="1:24" x14ac:dyDescent="0.3">
      <c r="A3028" s="5" t="s">
        <v>4919</v>
      </c>
      <c r="B3028" s="5" t="s">
        <v>4920</v>
      </c>
      <c r="C3028" s="5" t="s">
        <v>56</v>
      </c>
      <c r="D3028" s="6">
        <v>33286</v>
      </c>
      <c r="E3028" s="5">
        <v>35</v>
      </c>
      <c r="F3028" s="5" t="s">
        <v>93</v>
      </c>
      <c r="G3028" s="5" t="s">
        <v>180</v>
      </c>
      <c r="H3028" s="6">
        <v>43330</v>
      </c>
      <c r="I3028" s="7">
        <v>8.1</v>
      </c>
      <c r="J3028" s="8">
        <v>89456</v>
      </c>
      <c r="K3028" s="8">
        <v>7933</v>
      </c>
      <c r="L3028" s="7">
        <v>78.400000000000006</v>
      </c>
      <c r="M3028" s="5" t="s">
        <v>59</v>
      </c>
      <c r="N3028" s="5">
        <v>7</v>
      </c>
      <c r="O3028" s="5">
        <v>26</v>
      </c>
      <c r="P3028" s="5">
        <v>11</v>
      </c>
      <c r="Q3028" s="5">
        <v>1</v>
      </c>
      <c r="R3028" s="5" t="s">
        <v>39</v>
      </c>
      <c r="S3028" s="5" t="s">
        <v>31</v>
      </c>
      <c r="T3028" s="5" t="s">
        <v>69</v>
      </c>
      <c r="U3028" s="5" t="s">
        <v>46</v>
      </c>
      <c r="V3028" s="5" t="s">
        <v>34</v>
      </c>
      <c r="W3028" s="5" t="s">
        <v>64</v>
      </c>
      <c r="X3028" s="5" t="s">
        <v>64</v>
      </c>
    </row>
    <row r="3029" spans="1:24" x14ac:dyDescent="0.3">
      <c r="A3029" s="5" t="s">
        <v>4921</v>
      </c>
      <c r="B3029" s="5" t="s">
        <v>2647</v>
      </c>
      <c r="C3029" s="5" t="s">
        <v>26</v>
      </c>
      <c r="D3029" s="6">
        <v>28485</v>
      </c>
      <c r="E3029" s="5">
        <v>49</v>
      </c>
      <c r="F3029" s="5" t="s">
        <v>93</v>
      </c>
      <c r="G3029" s="5" t="s">
        <v>180</v>
      </c>
      <c r="H3029" s="6">
        <v>44293</v>
      </c>
      <c r="I3029" s="7">
        <v>5.4</v>
      </c>
      <c r="J3029" s="8">
        <v>146189</v>
      </c>
      <c r="K3029" s="8">
        <v>10555</v>
      </c>
      <c r="L3029" s="7">
        <v>89.2</v>
      </c>
      <c r="M3029" s="5" t="s">
        <v>51</v>
      </c>
      <c r="N3029" s="5">
        <v>9</v>
      </c>
      <c r="O3029" s="5">
        <v>1</v>
      </c>
      <c r="P3029" s="5">
        <v>52</v>
      </c>
      <c r="Q3029" s="5">
        <v>3</v>
      </c>
      <c r="R3029" s="5" t="s">
        <v>30</v>
      </c>
      <c r="S3029" s="5" t="s">
        <v>76</v>
      </c>
      <c r="T3029" s="5" t="s">
        <v>40</v>
      </c>
      <c r="U3029" s="5" t="s">
        <v>77</v>
      </c>
      <c r="V3029" s="5" t="s">
        <v>63</v>
      </c>
      <c r="W3029" s="5" t="s">
        <v>35</v>
      </c>
      <c r="X3029" s="5" t="s">
        <v>35</v>
      </c>
    </row>
    <row r="3030" spans="1:24" x14ac:dyDescent="0.3">
      <c r="A3030" s="5" t="s">
        <v>4922</v>
      </c>
      <c r="B3030" s="5" t="s">
        <v>4923</v>
      </c>
      <c r="C3030" s="5" t="s">
        <v>26</v>
      </c>
      <c r="D3030" s="6">
        <v>29335</v>
      </c>
      <c r="E3030" s="5">
        <v>46</v>
      </c>
      <c r="F3030" s="5" t="s">
        <v>102</v>
      </c>
      <c r="G3030" s="5" t="s">
        <v>107</v>
      </c>
      <c r="H3030" s="6">
        <v>42695</v>
      </c>
      <c r="I3030" s="7">
        <v>9.8000000000000007</v>
      </c>
      <c r="J3030" s="8">
        <v>155518</v>
      </c>
      <c r="K3030" s="8">
        <v>17851</v>
      </c>
      <c r="L3030" s="7">
        <v>89.9</v>
      </c>
      <c r="M3030" s="5" t="s">
        <v>45</v>
      </c>
      <c r="N3030" s="5">
        <v>45</v>
      </c>
      <c r="O3030" s="5">
        <v>14</v>
      </c>
      <c r="P3030" s="5">
        <v>37</v>
      </c>
      <c r="Q3030" s="5">
        <v>1</v>
      </c>
      <c r="R3030" s="5" t="s">
        <v>30</v>
      </c>
      <c r="S3030" s="5" t="s">
        <v>31</v>
      </c>
      <c r="T3030" s="5" t="s">
        <v>143</v>
      </c>
      <c r="U3030" s="5" t="s">
        <v>33</v>
      </c>
      <c r="V3030" s="5" t="s">
        <v>34</v>
      </c>
      <c r="W3030" s="5" t="s">
        <v>35</v>
      </c>
      <c r="X3030" s="5" t="s">
        <v>64</v>
      </c>
    </row>
    <row r="3031" spans="1:24" x14ac:dyDescent="0.3">
      <c r="A3031" s="5" t="s">
        <v>4924</v>
      </c>
      <c r="B3031" s="5" t="s">
        <v>1891</v>
      </c>
      <c r="C3031" s="5" t="s">
        <v>26</v>
      </c>
      <c r="D3031" s="6">
        <v>32392</v>
      </c>
      <c r="E3031" s="5">
        <v>38</v>
      </c>
      <c r="F3031" s="5" t="s">
        <v>93</v>
      </c>
      <c r="G3031" s="5" t="s">
        <v>132</v>
      </c>
      <c r="H3031" s="6">
        <v>45500</v>
      </c>
      <c r="I3031" s="7">
        <v>2.1</v>
      </c>
      <c r="J3031" s="8">
        <v>58753</v>
      </c>
      <c r="K3031" s="8">
        <v>4143</v>
      </c>
      <c r="L3031" s="7">
        <v>88.2</v>
      </c>
      <c r="M3031" s="5" t="s">
        <v>59</v>
      </c>
      <c r="N3031" s="5">
        <v>38</v>
      </c>
      <c r="O3031" s="5">
        <v>8</v>
      </c>
      <c r="P3031" s="5">
        <v>60</v>
      </c>
      <c r="Q3031" s="5">
        <v>2</v>
      </c>
      <c r="R3031" s="5" t="s">
        <v>39</v>
      </c>
      <c r="S3031" s="5" t="s">
        <v>60</v>
      </c>
      <c r="T3031" s="5" t="s">
        <v>40</v>
      </c>
      <c r="U3031" s="5" t="s">
        <v>33</v>
      </c>
      <c r="V3031" s="5" t="s">
        <v>83</v>
      </c>
      <c r="W3031" s="5" t="s">
        <v>64</v>
      </c>
      <c r="X3031" s="5" t="s">
        <v>35</v>
      </c>
    </row>
    <row r="3032" spans="1:24" x14ac:dyDescent="0.3">
      <c r="A3032" s="5" t="s">
        <v>4925</v>
      </c>
      <c r="B3032" s="5" t="s">
        <v>4926</v>
      </c>
      <c r="C3032" s="5" t="s">
        <v>56</v>
      </c>
      <c r="D3032" s="6">
        <v>27891</v>
      </c>
      <c r="E3032" s="5">
        <v>50</v>
      </c>
      <c r="F3032" s="5" t="s">
        <v>67</v>
      </c>
      <c r="G3032" s="5" t="s">
        <v>68</v>
      </c>
      <c r="H3032" s="6">
        <v>43644</v>
      </c>
      <c r="I3032" s="7">
        <v>7.2</v>
      </c>
      <c r="J3032" s="8">
        <v>139218</v>
      </c>
      <c r="K3032" s="8">
        <v>23808</v>
      </c>
      <c r="L3032" s="7">
        <v>82</v>
      </c>
      <c r="M3032" s="5" t="s">
        <v>45</v>
      </c>
      <c r="N3032" s="5">
        <v>29</v>
      </c>
      <c r="O3032" s="5">
        <v>19</v>
      </c>
      <c r="P3032" s="5">
        <v>30</v>
      </c>
      <c r="Q3032" s="5">
        <v>1</v>
      </c>
      <c r="R3032" s="5" t="s">
        <v>30</v>
      </c>
      <c r="S3032" s="5" t="s">
        <v>60</v>
      </c>
      <c r="T3032" s="5" t="s">
        <v>40</v>
      </c>
      <c r="U3032" s="5" t="s">
        <v>46</v>
      </c>
      <c r="V3032" s="5" t="s">
        <v>34</v>
      </c>
      <c r="W3032" s="5" t="s">
        <v>64</v>
      </c>
      <c r="X3032" s="5" t="s">
        <v>35</v>
      </c>
    </row>
    <row r="3033" spans="1:24" x14ac:dyDescent="0.3">
      <c r="A3033" s="5" t="s">
        <v>4927</v>
      </c>
      <c r="B3033" s="5" t="s">
        <v>4152</v>
      </c>
      <c r="C3033" s="5" t="s">
        <v>56</v>
      </c>
      <c r="D3033" s="6">
        <v>35403</v>
      </c>
      <c r="E3033" s="5">
        <v>30</v>
      </c>
      <c r="F3033" s="5" t="s">
        <v>135</v>
      </c>
      <c r="G3033" s="5" t="s">
        <v>136</v>
      </c>
      <c r="H3033" s="6">
        <v>43477</v>
      </c>
      <c r="I3033" s="7">
        <v>7.7</v>
      </c>
      <c r="J3033" s="8">
        <v>63858</v>
      </c>
      <c r="K3033" s="8">
        <v>4264</v>
      </c>
      <c r="L3033" s="7">
        <v>96.1</v>
      </c>
      <c r="M3033" s="5" t="s">
        <v>29</v>
      </c>
      <c r="N3033" s="5">
        <v>43</v>
      </c>
      <c r="O3033" s="5">
        <v>18</v>
      </c>
      <c r="P3033" s="5">
        <v>62</v>
      </c>
      <c r="Q3033" s="5">
        <v>4</v>
      </c>
      <c r="R3033" s="5" t="s">
        <v>30</v>
      </c>
      <c r="S3033" s="5" t="s">
        <v>125</v>
      </c>
      <c r="T3033" s="5" t="s">
        <v>40</v>
      </c>
      <c r="U3033" s="5" t="s">
        <v>62</v>
      </c>
      <c r="V3033" s="5" t="s">
        <v>83</v>
      </c>
      <c r="W3033" s="5" t="s">
        <v>35</v>
      </c>
      <c r="X3033" s="5" t="s">
        <v>35</v>
      </c>
    </row>
    <row r="3034" spans="1:24" x14ac:dyDescent="0.3">
      <c r="A3034" s="5" t="s">
        <v>4928</v>
      </c>
      <c r="B3034" s="5" t="s">
        <v>2394</v>
      </c>
      <c r="C3034" s="5" t="s">
        <v>26</v>
      </c>
      <c r="D3034" s="6">
        <v>32238</v>
      </c>
      <c r="E3034" s="5">
        <v>38</v>
      </c>
      <c r="F3034" s="5" t="s">
        <v>43</v>
      </c>
      <c r="G3034" s="5" t="s">
        <v>112</v>
      </c>
      <c r="H3034" s="6">
        <v>44678</v>
      </c>
      <c r="I3034" s="7">
        <v>4.4000000000000004</v>
      </c>
      <c r="J3034" s="8">
        <v>30573</v>
      </c>
      <c r="K3034" s="8">
        <v>4998</v>
      </c>
      <c r="L3034" s="7">
        <v>86.7</v>
      </c>
      <c r="M3034" s="5" t="s">
        <v>59</v>
      </c>
      <c r="N3034" s="5">
        <v>29</v>
      </c>
      <c r="O3034" s="5">
        <v>14</v>
      </c>
      <c r="P3034" s="5">
        <v>46</v>
      </c>
      <c r="Q3034" s="5">
        <v>3</v>
      </c>
      <c r="R3034" s="5" t="s">
        <v>39</v>
      </c>
      <c r="S3034" s="5" t="s">
        <v>31</v>
      </c>
      <c r="T3034" s="5" t="s">
        <v>53</v>
      </c>
      <c r="U3034" s="5" t="s">
        <v>77</v>
      </c>
      <c r="V3034" s="5" t="s">
        <v>34</v>
      </c>
      <c r="W3034" s="5" t="s">
        <v>35</v>
      </c>
      <c r="X3034" s="5" t="s">
        <v>64</v>
      </c>
    </row>
    <row r="3035" spans="1:24" x14ac:dyDescent="0.3">
      <c r="A3035" s="5" t="s">
        <v>4929</v>
      </c>
      <c r="B3035" s="5" t="s">
        <v>985</v>
      </c>
      <c r="C3035" s="5" t="s">
        <v>26</v>
      </c>
      <c r="D3035" s="6">
        <v>25434</v>
      </c>
      <c r="E3035" s="5">
        <v>57</v>
      </c>
      <c r="F3035" s="5" t="s">
        <v>93</v>
      </c>
      <c r="G3035" s="5" t="s">
        <v>132</v>
      </c>
      <c r="H3035" s="6">
        <v>43737</v>
      </c>
      <c r="I3035" s="7">
        <v>6.9</v>
      </c>
      <c r="J3035" s="8">
        <v>142353</v>
      </c>
      <c r="K3035" s="8">
        <v>5746</v>
      </c>
      <c r="L3035" s="7">
        <v>86.9</v>
      </c>
      <c r="M3035" s="5" t="s">
        <v>73</v>
      </c>
      <c r="N3035" s="5">
        <v>36</v>
      </c>
      <c r="O3035" s="5">
        <v>12</v>
      </c>
      <c r="P3035" s="5">
        <v>58</v>
      </c>
      <c r="Q3035" s="5">
        <v>4</v>
      </c>
      <c r="R3035" s="5" t="s">
        <v>39</v>
      </c>
      <c r="S3035" s="5" t="s">
        <v>90</v>
      </c>
      <c r="T3035" s="5" t="s">
        <v>95</v>
      </c>
      <c r="U3035" s="5" t="s">
        <v>46</v>
      </c>
      <c r="V3035" s="5" t="s">
        <v>34</v>
      </c>
      <c r="W3035" s="5" t="s">
        <v>64</v>
      </c>
      <c r="X3035" s="5" t="s">
        <v>35</v>
      </c>
    </row>
    <row r="3036" spans="1:24" x14ac:dyDescent="0.3">
      <c r="A3036" s="5" t="s">
        <v>4930</v>
      </c>
      <c r="B3036" s="5" t="s">
        <v>3051</v>
      </c>
      <c r="C3036" s="5" t="s">
        <v>26</v>
      </c>
      <c r="D3036" s="6">
        <v>26574</v>
      </c>
      <c r="E3036" s="5">
        <v>54</v>
      </c>
      <c r="F3036" s="5" t="s">
        <v>128</v>
      </c>
      <c r="G3036" s="5" t="s">
        <v>139</v>
      </c>
      <c r="H3036" s="6">
        <v>45384</v>
      </c>
      <c r="I3036" s="7">
        <v>2.4</v>
      </c>
      <c r="J3036" s="8">
        <v>161863</v>
      </c>
      <c r="K3036" s="8">
        <v>24599</v>
      </c>
      <c r="L3036" s="7">
        <v>98.6</v>
      </c>
      <c r="M3036" s="5" t="s">
        <v>59</v>
      </c>
      <c r="N3036" s="5">
        <v>31</v>
      </c>
      <c r="O3036" s="5">
        <v>21</v>
      </c>
      <c r="P3036" s="5">
        <v>78</v>
      </c>
      <c r="Q3036" s="5">
        <v>5</v>
      </c>
      <c r="R3036" s="5" t="s">
        <v>30</v>
      </c>
      <c r="S3036" s="5" t="s">
        <v>90</v>
      </c>
      <c r="T3036" s="5" t="s">
        <v>61</v>
      </c>
      <c r="U3036" s="5" t="s">
        <v>77</v>
      </c>
      <c r="V3036" s="5" t="s">
        <v>34</v>
      </c>
      <c r="W3036" s="5" t="s">
        <v>64</v>
      </c>
      <c r="X3036" s="5" t="s">
        <v>64</v>
      </c>
    </row>
    <row r="3037" spans="1:24" x14ac:dyDescent="0.3">
      <c r="A3037" s="5" t="s">
        <v>4931</v>
      </c>
      <c r="B3037" s="5" t="s">
        <v>3108</v>
      </c>
      <c r="C3037" s="5" t="s">
        <v>56</v>
      </c>
      <c r="D3037" s="6">
        <v>38619</v>
      </c>
      <c r="E3037" s="5">
        <v>21</v>
      </c>
      <c r="F3037" s="5" t="s">
        <v>43</v>
      </c>
      <c r="G3037" s="5" t="s">
        <v>44</v>
      </c>
      <c r="H3037" s="6">
        <v>45873</v>
      </c>
      <c r="I3037" s="7">
        <v>1.1000000000000001</v>
      </c>
      <c r="J3037" s="8">
        <v>61294</v>
      </c>
      <c r="K3037" s="8">
        <v>4236</v>
      </c>
      <c r="L3037" s="7">
        <v>93.6</v>
      </c>
      <c r="M3037" s="5" t="s">
        <v>29</v>
      </c>
      <c r="N3037" s="5">
        <v>25</v>
      </c>
      <c r="O3037" s="5">
        <v>15</v>
      </c>
      <c r="P3037" s="5">
        <v>41</v>
      </c>
      <c r="Q3037" s="5">
        <v>3</v>
      </c>
      <c r="R3037" s="5" t="s">
        <v>39</v>
      </c>
      <c r="S3037" s="5" t="s">
        <v>81</v>
      </c>
      <c r="T3037" s="5" t="s">
        <v>32</v>
      </c>
      <c r="U3037" s="5" t="s">
        <v>46</v>
      </c>
      <c r="V3037" s="5" t="s">
        <v>34</v>
      </c>
      <c r="W3037" s="5" t="s">
        <v>35</v>
      </c>
      <c r="X3037" s="5" t="s">
        <v>64</v>
      </c>
    </row>
    <row r="3038" spans="1:24" x14ac:dyDescent="0.3">
      <c r="A3038" s="5" t="s">
        <v>4932</v>
      </c>
      <c r="B3038" s="5" t="s">
        <v>1673</v>
      </c>
      <c r="C3038" s="5" t="s">
        <v>56</v>
      </c>
      <c r="D3038" s="6">
        <v>29822</v>
      </c>
      <c r="E3038" s="5">
        <v>45</v>
      </c>
      <c r="F3038" s="5" t="s">
        <v>93</v>
      </c>
      <c r="G3038" s="5" t="s">
        <v>132</v>
      </c>
      <c r="H3038" s="6">
        <v>45769</v>
      </c>
      <c r="I3038" s="7">
        <v>1.4</v>
      </c>
      <c r="J3038" s="8">
        <v>97482</v>
      </c>
      <c r="K3038" s="8">
        <v>15243</v>
      </c>
      <c r="L3038" s="7">
        <v>88.9</v>
      </c>
      <c r="M3038" s="5" t="s">
        <v>51</v>
      </c>
      <c r="N3038" s="5">
        <v>0</v>
      </c>
      <c r="O3038" s="5">
        <v>24</v>
      </c>
      <c r="P3038" s="5">
        <v>52</v>
      </c>
      <c r="Q3038" s="5">
        <v>5</v>
      </c>
      <c r="R3038" s="5" t="s">
        <v>39</v>
      </c>
      <c r="S3038" s="5" t="s">
        <v>125</v>
      </c>
      <c r="T3038" s="5" t="s">
        <v>156</v>
      </c>
      <c r="U3038" s="5" t="s">
        <v>62</v>
      </c>
      <c r="V3038" s="5" t="s">
        <v>34</v>
      </c>
      <c r="W3038" s="5" t="s">
        <v>64</v>
      </c>
      <c r="X3038" s="5" t="s">
        <v>64</v>
      </c>
    </row>
    <row r="3039" spans="1:24" x14ac:dyDescent="0.3">
      <c r="A3039" s="5" t="s">
        <v>4933</v>
      </c>
      <c r="B3039" s="5" t="s">
        <v>4934</v>
      </c>
      <c r="C3039" s="5" t="s">
        <v>26</v>
      </c>
      <c r="D3039" s="6">
        <v>35165</v>
      </c>
      <c r="E3039" s="5">
        <v>30</v>
      </c>
      <c r="F3039" s="5" t="s">
        <v>43</v>
      </c>
      <c r="G3039" s="5" t="s">
        <v>188</v>
      </c>
      <c r="H3039" s="6">
        <v>45915</v>
      </c>
      <c r="I3039" s="7">
        <v>1</v>
      </c>
      <c r="J3039" s="8">
        <v>46661</v>
      </c>
      <c r="K3039" s="8">
        <v>7355</v>
      </c>
      <c r="L3039" s="7">
        <v>99.1</v>
      </c>
      <c r="M3039" s="5" t="s">
        <v>59</v>
      </c>
      <c r="N3039" s="5">
        <v>18</v>
      </c>
      <c r="O3039" s="5">
        <v>6</v>
      </c>
      <c r="P3039" s="5">
        <v>69</v>
      </c>
      <c r="Q3039" s="5">
        <v>5</v>
      </c>
      <c r="R3039" s="5" t="s">
        <v>30</v>
      </c>
      <c r="S3039" s="5" t="s">
        <v>104</v>
      </c>
      <c r="T3039" s="5" t="s">
        <v>32</v>
      </c>
      <c r="U3039" s="5" t="s">
        <v>33</v>
      </c>
      <c r="V3039" s="5" t="s">
        <v>34</v>
      </c>
      <c r="W3039" s="5" t="s">
        <v>35</v>
      </c>
      <c r="X3039" s="5" t="s">
        <v>64</v>
      </c>
    </row>
    <row r="3040" spans="1:24" x14ac:dyDescent="0.3">
      <c r="A3040" s="5" t="s">
        <v>4935</v>
      </c>
      <c r="B3040" s="5" t="s">
        <v>4669</v>
      </c>
      <c r="C3040" s="5" t="s">
        <v>56</v>
      </c>
      <c r="D3040" s="6">
        <v>25404</v>
      </c>
      <c r="E3040" s="5">
        <v>57</v>
      </c>
      <c r="F3040" s="5" t="s">
        <v>98</v>
      </c>
      <c r="G3040" s="5" t="s">
        <v>146</v>
      </c>
      <c r="H3040" s="6">
        <v>44383</v>
      </c>
      <c r="I3040" s="7">
        <v>5.2</v>
      </c>
      <c r="J3040" s="8">
        <v>80428</v>
      </c>
      <c r="K3040" s="8">
        <v>5232</v>
      </c>
      <c r="L3040" s="7">
        <v>89.5</v>
      </c>
      <c r="M3040" s="5" t="s">
        <v>45</v>
      </c>
      <c r="N3040" s="5">
        <v>29</v>
      </c>
      <c r="O3040" s="5">
        <v>10</v>
      </c>
      <c r="P3040" s="5">
        <v>18</v>
      </c>
      <c r="Q3040" s="5">
        <v>2</v>
      </c>
      <c r="R3040" s="5" t="s">
        <v>30</v>
      </c>
      <c r="S3040" s="5" t="s">
        <v>76</v>
      </c>
      <c r="T3040" s="5" t="s">
        <v>156</v>
      </c>
      <c r="U3040" s="5" t="s">
        <v>46</v>
      </c>
      <c r="V3040" s="5" t="s">
        <v>34</v>
      </c>
      <c r="W3040" s="5" t="s">
        <v>35</v>
      </c>
      <c r="X3040" s="5" t="s">
        <v>64</v>
      </c>
    </row>
    <row r="3041" spans="1:24" x14ac:dyDescent="0.3">
      <c r="A3041" s="5" t="s">
        <v>4936</v>
      </c>
      <c r="B3041" s="5" t="s">
        <v>356</v>
      </c>
      <c r="C3041" s="5" t="s">
        <v>56</v>
      </c>
      <c r="D3041" s="6">
        <v>34398</v>
      </c>
      <c r="E3041" s="5">
        <v>32</v>
      </c>
      <c r="F3041" s="5" t="s">
        <v>102</v>
      </c>
      <c r="G3041" s="5" t="s">
        <v>196</v>
      </c>
      <c r="H3041" s="6">
        <v>45040</v>
      </c>
      <c r="I3041" s="7">
        <v>3.4</v>
      </c>
      <c r="J3041" s="8">
        <v>31296</v>
      </c>
      <c r="K3041" s="8">
        <v>2051</v>
      </c>
      <c r="L3041" s="7">
        <v>83</v>
      </c>
      <c r="M3041" s="5" t="s">
        <v>73</v>
      </c>
      <c r="N3041" s="5">
        <v>12</v>
      </c>
      <c r="O3041" s="5">
        <v>14</v>
      </c>
      <c r="P3041" s="5">
        <v>73</v>
      </c>
      <c r="Q3041" s="5">
        <v>1</v>
      </c>
      <c r="R3041" s="5" t="s">
        <v>30</v>
      </c>
      <c r="S3041" s="5" t="s">
        <v>81</v>
      </c>
      <c r="T3041" s="5" t="s">
        <v>61</v>
      </c>
      <c r="U3041" s="5" t="s">
        <v>62</v>
      </c>
      <c r="V3041" s="5" t="s">
        <v>34</v>
      </c>
      <c r="W3041" s="5" t="s">
        <v>35</v>
      </c>
      <c r="X3041" s="5" t="s">
        <v>35</v>
      </c>
    </row>
    <row r="3042" spans="1:24" x14ac:dyDescent="0.3">
      <c r="A3042" s="5" t="s">
        <v>4937</v>
      </c>
      <c r="B3042" s="5" t="s">
        <v>4938</v>
      </c>
      <c r="C3042" s="5" t="s">
        <v>26</v>
      </c>
      <c r="D3042" s="6">
        <v>33509</v>
      </c>
      <c r="E3042" s="5">
        <v>35</v>
      </c>
      <c r="F3042" s="5" t="s">
        <v>135</v>
      </c>
      <c r="G3042" s="5" t="s">
        <v>136</v>
      </c>
      <c r="H3042" s="6">
        <v>43870</v>
      </c>
      <c r="I3042" s="7">
        <v>6.6</v>
      </c>
      <c r="J3042" s="8">
        <v>32304</v>
      </c>
      <c r="K3042" s="8">
        <v>1884</v>
      </c>
      <c r="L3042" s="7">
        <v>87.6</v>
      </c>
      <c r="M3042" s="5" t="s">
        <v>51</v>
      </c>
      <c r="N3042" s="5">
        <v>0</v>
      </c>
      <c r="O3042" s="5">
        <v>1</v>
      </c>
      <c r="P3042" s="5">
        <v>72</v>
      </c>
      <c r="Q3042" s="5">
        <v>2</v>
      </c>
      <c r="R3042" s="5" t="s">
        <v>30</v>
      </c>
      <c r="S3042" s="5" t="s">
        <v>125</v>
      </c>
      <c r="T3042" s="5" t="s">
        <v>53</v>
      </c>
      <c r="U3042" s="5" t="s">
        <v>77</v>
      </c>
      <c r="V3042" s="5" t="s">
        <v>34</v>
      </c>
      <c r="W3042" s="5" t="s">
        <v>64</v>
      </c>
      <c r="X3042" s="5" t="s">
        <v>35</v>
      </c>
    </row>
    <row r="3043" spans="1:24" x14ac:dyDescent="0.3">
      <c r="A3043" s="5" t="s">
        <v>4939</v>
      </c>
      <c r="B3043" s="5" t="s">
        <v>2146</v>
      </c>
      <c r="C3043" s="5" t="s">
        <v>26</v>
      </c>
      <c r="D3043" s="6">
        <v>30124</v>
      </c>
      <c r="E3043" s="5">
        <v>44</v>
      </c>
      <c r="F3043" s="5" t="s">
        <v>67</v>
      </c>
      <c r="G3043" s="5" t="s">
        <v>68</v>
      </c>
      <c r="H3043" s="6">
        <v>43514</v>
      </c>
      <c r="I3043" s="7">
        <v>7.6</v>
      </c>
      <c r="J3043" s="8">
        <v>53770</v>
      </c>
      <c r="K3043" s="8">
        <v>3667</v>
      </c>
      <c r="L3043" s="7">
        <v>90.6</v>
      </c>
      <c r="M3043" s="5" t="s">
        <v>29</v>
      </c>
      <c r="N3043" s="5">
        <v>24</v>
      </c>
      <c r="O3043" s="5">
        <v>8</v>
      </c>
      <c r="P3043" s="5">
        <v>17</v>
      </c>
      <c r="Q3043" s="5">
        <v>3</v>
      </c>
      <c r="R3043" s="5" t="s">
        <v>30</v>
      </c>
      <c r="S3043" s="5" t="s">
        <v>104</v>
      </c>
      <c r="T3043" s="5" t="s">
        <v>61</v>
      </c>
      <c r="U3043" s="5" t="s">
        <v>46</v>
      </c>
      <c r="V3043" s="5" t="s">
        <v>34</v>
      </c>
      <c r="W3043" s="5" t="s">
        <v>64</v>
      </c>
      <c r="X3043" s="5" t="s">
        <v>35</v>
      </c>
    </row>
    <row r="3044" spans="1:24" x14ac:dyDescent="0.3">
      <c r="A3044" s="5" t="s">
        <v>4940</v>
      </c>
      <c r="B3044" s="5" t="s">
        <v>1140</v>
      </c>
      <c r="C3044" s="5" t="s">
        <v>26</v>
      </c>
      <c r="D3044" s="6">
        <v>35057</v>
      </c>
      <c r="E3044" s="5">
        <v>31</v>
      </c>
      <c r="F3044" s="5" t="s">
        <v>128</v>
      </c>
      <c r="G3044" s="5" t="s">
        <v>174</v>
      </c>
      <c r="H3044" s="6">
        <v>42622</v>
      </c>
      <c r="I3044" s="7">
        <v>10</v>
      </c>
      <c r="J3044" s="8">
        <v>42424</v>
      </c>
      <c r="K3044" s="8">
        <v>2411</v>
      </c>
      <c r="L3044" s="7">
        <v>78.599999999999994</v>
      </c>
      <c r="M3044" s="5" t="s">
        <v>59</v>
      </c>
      <c r="N3044" s="5">
        <v>10</v>
      </c>
      <c r="O3044" s="5">
        <v>23</v>
      </c>
      <c r="P3044" s="5">
        <v>20</v>
      </c>
      <c r="Q3044" s="5">
        <v>2</v>
      </c>
      <c r="R3044" s="5" t="s">
        <v>30</v>
      </c>
      <c r="S3044" s="5" t="s">
        <v>31</v>
      </c>
      <c r="T3044" s="5" t="s">
        <v>69</v>
      </c>
      <c r="U3044" s="5" t="s">
        <v>77</v>
      </c>
      <c r="V3044" s="5" t="s">
        <v>34</v>
      </c>
      <c r="W3044" s="5" t="s">
        <v>64</v>
      </c>
      <c r="X3044" s="5" t="s">
        <v>35</v>
      </c>
    </row>
    <row r="3045" spans="1:24" x14ac:dyDescent="0.3">
      <c r="A3045" s="5" t="s">
        <v>4941</v>
      </c>
      <c r="B3045" s="5" t="s">
        <v>3487</v>
      </c>
      <c r="C3045" s="5" t="s">
        <v>26</v>
      </c>
      <c r="D3045" s="6">
        <v>34397</v>
      </c>
      <c r="E3045" s="5">
        <v>32</v>
      </c>
      <c r="F3045" s="5" t="s">
        <v>102</v>
      </c>
      <c r="G3045" s="5" t="s">
        <v>103</v>
      </c>
      <c r="H3045" s="6">
        <v>42717</v>
      </c>
      <c r="I3045" s="7">
        <v>9.6999999999999993</v>
      </c>
      <c r="J3045" s="8">
        <v>124908</v>
      </c>
      <c r="K3045" s="8">
        <v>16683</v>
      </c>
      <c r="L3045" s="7">
        <v>96.5</v>
      </c>
      <c r="M3045" s="5" t="s">
        <v>73</v>
      </c>
      <c r="N3045" s="5">
        <v>5</v>
      </c>
      <c r="O3045" s="5">
        <v>19</v>
      </c>
      <c r="P3045" s="5">
        <v>79</v>
      </c>
      <c r="Q3045" s="5">
        <v>3</v>
      </c>
      <c r="R3045" s="5" t="s">
        <v>30</v>
      </c>
      <c r="S3045" s="5" t="s">
        <v>52</v>
      </c>
      <c r="T3045" s="5" t="s">
        <v>40</v>
      </c>
      <c r="U3045" s="5" t="s">
        <v>77</v>
      </c>
      <c r="V3045" s="5" t="s">
        <v>34</v>
      </c>
      <c r="W3045" s="5" t="s">
        <v>35</v>
      </c>
      <c r="X3045" s="5" t="s">
        <v>35</v>
      </c>
    </row>
    <row r="3046" spans="1:24" x14ac:dyDescent="0.3">
      <c r="A3046" s="5" t="s">
        <v>4942</v>
      </c>
      <c r="B3046" s="5" t="s">
        <v>2417</v>
      </c>
      <c r="C3046" s="5" t="s">
        <v>26</v>
      </c>
      <c r="D3046" s="6">
        <v>32109</v>
      </c>
      <c r="E3046" s="5">
        <v>39</v>
      </c>
      <c r="F3046" s="5" t="s">
        <v>43</v>
      </c>
      <c r="G3046" s="5" t="s">
        <v>112</v>
      </c>
      <c r="H3046" s="6">
        <v>45813</v>
      </c>
      <c r="I3046" s="7">
        <v>1.3</v>
      </c>
      <c r="J3046" s="8">
        <v>53614</v>
      </c>
      <c r="K3046" s="8">
        <v>6817</v>
      </c>
      <c r="L3046" s="7">
        <v>93.5</v>
      </c>
      <c r="M3046" s="5" t="s">
        <v>51</v>
      </c>
      <c r="N3046" s="5">
        <v>44</v>
      </c>
      <c r="O3046" s="5">
        <v>22</v>
      </c>
      <c r="P3046" s="5">
        <v>20</v>
      </c>
      <c r="Q3046" s="5">
        <v>5</v>
      </c>
      <c r="R3046" s="5" t="s">
        <v>39</v>
      </c>
      <c r="S3046" s="5" t="s">
        <v>31</v>
      </c>
      <c r="T3046" s="5" t="s">
        <v>40</v>
      </c>
      <c r="U3046" s="5" t="s">
        <v>33</v>
      </c>
      <c r="V3046" s="5" t="s">
        <v>34</v>
      </c>
      <c r="W3046" s="5" t="s">
        <v>64</v>
      </c>
      <c r="X3046" s="5" t="s">
        <v>64</v>
      </c>
    </row>
    <row r="3047" spans="1:24" x14ac:dyDescent="0.3">
      <c r="A3047" s="5" t="s">
        <v>4943</v>
      </c>
      <c r="B3047" s="5" t="s">
        <v>2464</v>
      </c>
      <c r="C3047" s="5" t="s">
        <v>26</v>
      </c>
      <c r="D3047" s="6">
        <v>36203</v>
      </c>
      <c r="E3047" s="5">
        <v>27</v>
      </c>
      <c r="F3047" s="5" t="s">
        <v>102</v>
      </c>
      <c r="G3047" s="5" t="s">
        <v>443</v>
      </c>
      <c r="H3047" s="6">
        <v>45366</v>
      </c>
      <c r="I3047" s="7">
        <v>2.5</v>
      </c>
      <c r="J3047" s="8">
        <v>51876</v>
      </c>
      <c r="K3047" s="8">
        <v>9334</v>
      </c>
      <c r="L3047" s="7">
        <v>95.7</v>
      </c>
      <c r="M3047" s="5" t="s">
        <v>29</v>
      </c>
      <c r="N3047" s="5">
        <v>5</v>
      </c>
      <c r="O3047" s="5">
        <v>21</v>
      </c>
      <c r="P3047" s="5">
        <v>42</v>
      </c>
      <c r="Q3047" s="5">
        <v>1</v>
      </c>
      <c r="R3047" s="5" t="s">
        <v>30</v>
      </c>
      <c r="S3047" s="5" t="s">
        <v>125</v>
      </c>
      <c r="T3047" s="5" t="s">
        <v>61</v>
      </c>
      <c r="U3047" s="5" t="s">
        <v>46</v>
      </c>
      <c r="V3047" s="5" t="s">
        <v>34</v>
      </c>
      <c r="W3047" s="5" t="s">
        <v>35</v>
      </c>
      <c r="X3047" s="5" t="s">
        <v>35</v>
      </c>
    </row>
    <row r="3048" spans="1:24" x14ac:dyDescent="0.3">
      <c r="A3048" s="5" t="s">
        <v>4944</v>
      </c>
      <c r="B3048" s="5" t="s">
        <v>4945</v>
      </c>
      <c r="C3048" s="5" t="s">
        <v>56</v>
      </c>
      <c r="D3048" s="6">
        <v>38292</v>
      </c>
      <c r="E3048" s="5">
        <v>22</v>
      </c>
      <c r="F3048" s="5" t="s">
        <v>128</v>
      </c>
      <c r="G3048" s="5" t="s">
        <v>155</v>
      </c>
      <c r="H3048" s="6">
        <v>45223</v>
      </c>
      <c r="I3048" s="7">
        <v>2.9</v>
      </c>
      <c r="J3048" s="8">
        <v>151704</v>
      </c>
      <c r="K3048" s="8">
        <v>7853</v>
      </c>
      <c r="L3048" s="7">
        <v>82.2</v>
      </c>
      <c r="M3048" s="5" t="s">
        <v>45</v>
      </c>
      <c r="N3048" s="5">
        <v>44</v>
      </c>
      <c r="O3048" s="5">
        <v>21</v>
      </c>
      <c r="P3048" s="5">
        <v>77</v>
      </c>
      <c r="Q3048" s="5">
        <v>2</v>
      </c>
      <c r="R3048" s="5" t="s">
        <v>39</v>
      </c>
      <c r="S3048" s="5" t="s">
        <v>52</v>
      </c>
      <c r="T3048" s="5" t="s">
        <v>69</v>
      </c>
      <c r="U3048" s="5" t="s">
        <v>46</v>
      </c>
      <c r="V3048" s="5" t="s">
        <v>34</v>
      </c>
      <c r="W3048" s="5" t="s">
        <v>35</v>
      </c>
      <c r="X3048" s="5" t="s">
        <v>35</v>
      </c>
    </row>
    <row r="3049" spans="1:24" x14ac:dyDescent="0.3">
      <c r="A3049" s="5" t="s">
        <v>4946</v>
      </c>
      <c r="B3049" s="5" t="s">
        <v>361</v>
      </c>
      <c r="C3049" s="5" t="s">
        <v>56</v>
      </c>
      <c r="D3049" s="6">
        <v>28056</v>
      </c>
      <c r="E3049" s="5">
        <v>50</v>
      </c>
      <c r="F3049" s="5" t="s">
        <v>57</v>
      </c>
      <c r="G3049" s="5" t="s">
        <v>183</v>
      </c>
      <c r="H3049" s="6">
        <v>44191</v>
      </c>
      <c r="I3049" s="7">
        <v>5.7</v>
      </c>
      <c r="J3049" s="8">
        <v>40805</v>
      </c>
      <c r="K3049" s="8">
        <v>4064</v>
      </c>
      <c r="L3049" s="7">
        <v>97.5</v>
      </c>
      <c r="M3049" s="5" t="s">
        <v>59</v>
      </c>
      <c r="N3049" s="5">
        <v>39</v>
      </c>
      <c r="O3049" s="5">
        <v>9</v>
      </c>
      <c r="P3049" s="5">
        <v>39</v>
      </c>
      <c r="Q3049" s="5">
        <v>1</v>
      </c>
      <c r="R3049" s="5" t="s">
        <v>30</v>
      </c>
      <c r="S3049" s="5" t="s">
        <v>90</v>
      </c>
      <c r="T3049" s="5" t="s">
        <v>122</v>
      </c>
      <c r="U3049" s="5" t="s">
        <v>62</v>
      </c>
      <c r="V3049" s="5" t="s">
        <v>63</v>
      </c>
      <c r="W3049" s="5" t="s">
        <v>35</v>
      </c>
      <c r="X3049" s="5" t="s">
        <v>64</v>
      </c>
    </row>
    <row r="3050" spans="1:24" x14ac:dyDescent="0.3">
      <c r="A3050" s="5" t="s">
        <v>4947</v>
      </c>
      <c r="B3050" s="5" t="s">
        <v>4948</v>
      </c>
      <c r="C3050" s="5" t="s">
        <v>56</v>
      </c>
      <c r="D3050" s="6">
        <v>34844</v>
      </c>
      <c r="E3050" s="5">
        <v>31</v>
      </c>
      <c r="F3050" s="5" t="s">
        <v>128</v>
      </c>
      <c r="G3050" s="5" t="s">
        <v>139</v>
      </c>
      <c r="H3050" s="6">
        <v>45670</v>
      </c>
      <c r="I3050" s="7">
        <v>1.7</v>
      </c>
      <c r="J3050" s="8">
        <v>33405</v>
      </c>
      <c r="K3050" s="8">
        <v>1084</v>
      </c>
      <c r="L3050" s="7">
        <v>88</v>
      </c>
      <c r="M3050" s="5" t="s">
        <v>59</v>
      </c>
      <c r="N3050" s="5">
        <v>35</v>
      </c>
      <c r="O3050" s="5">
        <v>13</v>
      </c>
      <c r="P3050" s="5">
        <v>75</v>
      </c>
      <c r="Q3050" s="5">
        <v>5</v>
      </c>
      <c r="R3050" s="5" t="s">
        <v>39</v>
      </c>
      <c r="S3050" s="5" t="s">
        <v>31</v>
      </c>
      <c r="T3050" s="5" t="s">
        <v>82</v>
      </c>
      <c r="U3050" s="5" t="s">
        <v>77</v>
      </c>
      <c r="V3050" s="5" t="s">
        <v>63</v>
      </c>
      <c r="W3050" s="5" t="s">
        <v>64</v>
      </c>
      <c r="X3050" s="5" t="s">
        <v>64</v>
      </c>
    </row>
    <row r="3051" spans="1:24" x14ac:dyDescent="0.3">
      <c r="A3051" s="5" t="s">
        <v>4949</v>
      </c>
      <c r="B3051" s="5" t="s">
        <v>3649</v>
      </c>
      <c r="C3051" s="5" t="s">
        <v>26</v>
      </c>
      <c r="D3051" s="6">
        <v>30438</v>
      </c>
      <c r="E3051" s="5">
        <v>43</v>
      </c>
      <c r="F3051" s="5" t="s">
        <v>102</v>
      </c>
      <c r="G3051" s="5" t="s">
        <v>107</v>
      </c>
      <c r="H3051" s="6">
        <v>42949</v>
      </c>
      <c r="I3051" s="7">
        <v>9.1</v>
      </c>
      <c r="J3051" s="8">
        <v>127738</v>
      </c>
      <c r="K3051" s="8">
        <v>20387</v>
      </c>
      <c r="L3051" s="7">
        <v>94.4</v>
      </c>
      <c r="M3051" s="5" t="s">
        <v>29</v>
      </c>
      <c r="N3051" s="5">
        <v>33</v>
      </c>
      <c r="O3051" s="5">
        <v>21</v>
      </c>
      <c r="P3051" s="5">
        <v>37</v>
      </c>
      <c r="Q3051" s="5">
        <v>3</v>
      </c>
      <c r="R3051" s="5" t="s">
        <v>30</v>
      </c>
      <c r="S3051" s="5" t="s">
        <v>104</v>
      </c>
      <c r="T3051" s="5" t="s">
        <v>69</v>
      </c>
      <c r="U3051" s="5" t="s">
        <v>33</v>
      </c>
      <c r="V3051" s="5" t="s">
        <v>83</v>
      </c>
      <c r="W3051" s="5" t="s">
        <v>64</v>
      </c>
      <c r="X3051" s="5" t="s">
        <v>64</v>
      </c>
    </row>
    <row r="3052" spans="1:24" x14ac:dyDescent="0.3">
      <c r="A3052" s="5" t="s">
        <v>4950</v>
      </c>
      <c r="B3052" s="5" t="s">
        <v>4951</v>
      </c>
      <c r="C3052" s="5" t="s">
        <v>56</v>
      </c>
      <c r="D3052" s="6">
        <v>26349</v>
      </c>
      <c r="E3052" s="5">
        <v>54</v>
      </c>
      <c r="F3052" s="5" t="s">
        <v>49</v>
      </c>
      <c r="G3052" s="5" t="s">
        <v>118</v>
      </c>
      <c r="H3052" s="6">
        <v>42423</v>
      </c>
      <c r="I3052" s="7">
        <v>10.5</v>
      </c>
      <c r="J3052" s="8">
        <v>98131</v>
      </c>
      <c r="K3052" s="8">
        <v>10943</v>
      </c>
      <c r="L3052" s="7">
        <v>85.2</v>
      </c>
      <c r="M3052" s="5" t="s">
        <v>51</v>
      </c>
      <c r="N3052" s="5">
        <v>45</v>
      </c>
      <c r="O3052" s="5">
        <v>14</v>
      </c>
      <c r="P3052" s="5">
        <v>75</v>
      </c>
      <c r="Q3052" s="5">
        <v>1</v>
      </c>
      <c r="R3052" s="5" t="s">
        <v>39</v>
      </c>
      <c r="S3052" s="5" t="s">
        <v>60</v>
      </c>
      <c r="T3052" s="5" t="s">
        <v>122</v>
      </c>
      <c r="U3052" s="5" t="s">
        <v>62</v>
      </c>
      <c r="V3052" s="5" t="s">
        <v>83</v>
      </c>
      <c r="W3052" s="5" t="s">
        <v>35</v>
      </c>
      <c r="X3052" s="5" t="s">
        <v>35</v>
      </c>
    </row>
    <row r="3053" spans="1:24" x14ac:dyDescent="0.3">
      <c r="A3053" s="5" t="s">
        <v>4952</v>
      </c>
      <c r="B3053" s="5" t="s">
        <v>757</v>
      </c>
      <c r="C3053" s="5" t="s">
        <v>56</v>
      </c>
      <c r="D3053" s="6">
        <v>27472</v>
      </c>
      <c r="E3053" s="5">
        <v>51</v>
      </c>
      <c r="F3053" s="5" t="s">
        <v>57</v>
      </c>
      <c r="G3053" s="5" t="s">
        <v>205</v>
      </c>
      <c r="H3053" s="6">
        <v>44009</v>
      </c>
      <c r="I3053" s="7">
        <v>6.2</v>
      </c>
      <c r="J3053" s="8">
        <v>169690</v>
      </c>
      <c r="K3053" s="8">
        <v>26054</v>
      </c>
      <c r="L3053" s="7">
        <v>89.2</v>
      </c>
      <c r="M3053" s="5" t="s">
        <v>45</v>
      </c>
      <c r="N3053" s="5">
        <v>14</v>
      </c>
      <c r="O3053" s="5">
        <v>8</v>
      </c>
      <c r="P3053" s="5">
        <v>50</v>
      </c>
      <c r="Q3053" s="5">
        <v>2</v>
      </c>
      <c r="R3053" s="5" t="s">
        <v>30</v>
      </c>
      <c r="S3053" s="5" t="s">
        <v>31</v>
      </c>
      <c r="T3053" s="5" t="s">
        <v>53</v>
      </c>
      <c r="U3053" s="5" t="s">
        <v>46</v>
      </c>
      <c r="V3053" s="5" t="s">
        <v>34</v>
      </c>
      <c r="W3053" s="5" t="s">
        <v>64</v>
      </c>
      <c r="X3053" s="5" t="s">
        <v>35</v>
      </c>
    </row>
    <row r="3054" spans="1:24" x14ac:dyDescent="0.3">
      <c r="A3054" s="5" t="s">
        <v>4953</v>
      </c>
      <c r="B3054" s="5" t="s">
        <v>2802</v>
      </c>
      <c r="C3054" s="5" t="s">
        <v>56</v>
      </c>
      <c r="D3054" s="6">
        <v>34063</v>
      </c>
      <c r="E3054" s="5">
        <v>33</v>
      </c>
      <c r="F3054" s="5" t="s">
        <v>49</v>
      </c>
      <c r="G3054" s="5" t="s">
        <v>72</v>
      </c>
      <c r="H3054" s="6">
        <v>45674</v>
      </c>
      <c r="I3054" s="7">
        <v>1.6</v>
      </c>
      <c r="J3054" s="8">
        <v>111350</v>
      </c>
      <c r="K3054" s="8">
        <v>14075</v>
      </c>
      <c r="L3054" s="7">
        <v>93</v>
      </c>
      <c r="M3054" s="5" t="s">
        <v>73</v>
      </c>
      <c r="N3054" s="5">
        <v>25</v>
      </c>
      <c r="O3054" s="5">
        <v>8</v>
      </c>
      <c r="P3054" s="5">
        <v>48</v>
      </c>
      <c r="Q3054" s="5">
        <v>5</v>
      </c>
      <c r="R3054" s="5" t="s">
        <v>30</v>
      </c>
      <c r="S3054" s="5" t="s">
        <v>90</v>
      </c>
      <c r="T3054" s="5" t="s">
        <v>53</v>
      </c>
      <c r="U3054" s="5" t="s">
        <v>62</v>
      </c>
      <c r="V3054" s="5" t="s">
        <v>34</v>
      </c>
      <c r="W3054" s="5" t="s">
        <v>35</v>
      </c>
      <c r="X3054" s="5" t="s">
        <v>35</v>
      </c>
    </row>
    <row r="3055" spans="1:24" x14ac:dyDescent="0.3">
      <c r="A3055" s="5" t="s">
        <v>4954</v>
      </c>
      <c r="B3055" s="5" t="s">
        <v>568</v>
      </c>
      <c r="C3055" s="5" t="s">
        <v>56</v>
      </c>
      <c r="D3055" s="6">
        <v>30001</v>
      </c>
      <c r="E3055" s="5">
        <v>44</v>
      </c>
      <c r="F3055" s="5" t="s">
        <v>67</v>
      </c>
      <c r="G3055" s="5" t="s">
        <v>149</v>
      </c>
      <c r="H3055" s="6">
        <v>45232</v>
      </c>
      <c r="I3055" s="7">
        <v>2.9</v>
      </c>
      <c r="J3055" s="8">
        <v>85883</v>
      </c>
      <c r="K3055" s="8">
        <v>14726</v>
      </c>
      <c r="L3055" s="7">
        <v>94.9</v>
      </c>
      <c r="M3055" s="5" t="s">
        <v>45</v>
      </c>
      <c r="N3055" s="5">
        <v>16</v>
      </c>
      <c r="O3055" s="5">
        <v>28</v>
      </c>
      <c r="P3055" s="5">
        <v>42</v>
      </c>
      <c r="Q3055" s="5">
        <v>3</v>
      </c>
      <c r="R3055" s="5" t="s">
        <v>30</v>
      </c>
      <c r="S3055" s="5" t="s">
        <v>76</v>
      </c>
      <c r="T3055" s="5" t="s">
        <v>95</v>
      </c>
      <c r="U3055" s="5" t="s">
        <v>62</v>
      </c>
      <c r="V3055" s="5" t="s">
        <v>34</v>
      </c>
      <c r="W3055" s="5" t="s">
        <v>35</v>
      </c>
      <c r="X3055" s="5" t="s">
        <v>35</v>
      </c>
    </row>
    <row r="3056" spans="1:24" x14ac:dyDescent="0.3">
      <c r="A3056" s="5" t="s">
        <v>4955</v>
      </c>
      <c r="B3056" s="5" t="s">
        <v>3715</v>
      </c>
      <c r="C3056" s="5" t="s">
        <v>56</v>
      </c>
      <c r="D3056" s="6">
        <v>34584</v>
      </c>
      <c r="E3056" s="5">
        <v>32</v>
      </c>
      <c r="F3056" s="5" t="s">
        <v>57</v>
      </c>
      <c r="G3056" s="5" t="s">
        <v>58</v>
      </c>
      <c r="H3056" s="6">
        <v>45672</v>
      </c>
      <c r="I3056" s="7">
        <v>1.7</v>
      </c>
      <c r="J3056" s="8">
        <v>140679</v>
      </c>
      <c r="K3056" s="8">
        <v>22229</v>
      </c>
      <c r="L3056" s="7">
        <v>97.4</v>
      </c>
      <c r="M3056" s="5" t="s">
        <v>51</v>
      </c>
      <c r="N3056" s="5">
        <v>37</v>
      </c>
      <c r="O3056" s="5">
        <v>9</v>
      </c>
      <c r="P3056" s="5">
        <v>39</v>
      </c>
      <c r="Q3056" s="5">
        <v>2</v>
      </c>
      <c r="R3056" s="5" t="s">
        <v>30</v>
      </c>
      <c r="S3056" s="5" t="s">
        <v>31</v>
      </c>
      <c r="T3056" s="5" t="s">
        <v>32</v>
      </c>
      <c r="U3056" s="5" t="s">
        <v>46</v>
      </c>
      <c r="V3056" s="5" t="s">
        <v>63</v>
      </c>
      <c r="W3056" s="5" t="s">
        <v>35</v>
      </c>
      <c r="X3056" s="5" t="s">
        <v>35</v>
      </c>
    </row>
    <row r="3057" spans="1:24" x14ac:dyDescent="0.3">
      <c r="A3057" s="5" t="s">
        <v>4956</v>
      </c>
      <c r="B3057" s="5" t="s">
        <v>4749</v>
      </c>
      <c r="C3057" s="5" t="s">
        <v>56</v>
      </c>
      <c r="D3057" s="6">
        <v>29197</v>
      </c>
      <c r="E3057" s="5">
        <v>47</v>
      </c>
      <c r="F3057" s="5" t="s">
        <v>49</v>
      </c>
      <c r="G3057" s="5" t="s">
        <v>50</v>
      </c>
      <c r="H3057" s="6">
        <v>44889</v>
      </c>
      <c r="I3057" s="7">
        <v>3.8</v>
      </c>
      <c r="J3057" s="8">
        <v>106088</v>
      </c>
      <c r="K3057" s="8">
        <v>3553</v>
      </c>
      <c r="L3057" s="7">
        <v>96</v>
      </c>
      <c r="M3057" s="5" t="s">
        <v>45</v>
      </c>
      <c r="N3057" s="5">
        <v>19</v>
      </c>
      <c r="O3057" s="5">
        <v>14</v>
      </c>
      <c r="P3057" s="5">
        <v>73</v>
      </c>
      <c r="Q3057" s="5">
        <v>4</v>
      </c>
      <c r="R3057" s="5" t="s">
        <v>39</v>
      </c>
      <c r="S3057" s="5" t="s">
        <v>104</v>
      </c>
      <c r="T3057" s="5" t="s">
        <v>82</v>
      </c>
      <c r="U3057" s="5" t="s">
        <v>46</v>
      </c>
      <c r="V3057" s="5" t="s">
        <v>63</v>
      </c>
      <c r="W3057" s="5" t="s">
        <v>64</v>
      </c>
      <c r="X3057" s="5" t="s">
        <v>64</v>
      </c>
    </row>
    <row r="3058" spans="1:24" x14ac:dyDescent="0.3">
      <c r="A3058" s="5" t="s">
        <v>4957</v>
      </c>
      <c r="B3058" s="5" t="s">
        <v>4128</v>
      </c>
      <c r="C3058" s="5" t="s">
        <v>26</v>
      </c>
      <c r="D3058" s="6">
        <v>25274</v>
      </c>
      <c r="E3058" s="5">
        <v>57</v>
      </c>
      <c r="F3058" s="5" t="s">
        <v>57</v>
      </c>
      <c r="G3058" s="5" t="s">
        <v>205</v>
      </c>
      <c r="H3058" s="6">
        <v>42798</v>
      </c>
      <c r="I3058" s="7">
        <v>9.5</v>
      </c>
      <c r="J3058" s="8">
        <v>53516</v>
      </c>
      <c r="K3058" s="8">
        <v>6350</v>
      </c>
      <c r="L3058" s="7">
        <v>97</v>
      </c>
      <c r="M3058" s="5" t="s">
        <v>51</v>
      </c>
      <c r="N3058" s="5">
        <v>18</v>
      </c>
      <c r="O3058" s="5">
        <v>12</v>
      </c>
      <c r="P3058" s="5">
        <v>25</v>
      </c>
      <c r="Q3058" s="5">
        <v>2</v>
      </c>
      <c r="R3058" s="5" t="s">
        <v>30</v>
      </c>
      <c r="S3058" s="5" t="s">
        <v>104</v>
      </c>
      <c r="T3058" s="5" t="s">
        <v>82</v>
      </c>
      <c r="U3058" s="5" t="s">
        <v>33</v>
      </c>
      <c r="V3058" s="5" t="s">
        <v>34</v>
      </c>
      <c r="W3058" s="5" t="s">
        <v>35</v>
      </c>
      <c r="X3058" s="5" t="s">
        <v>35</v>
      </c>
    </row>
    <row r="3059" spans="1:24" x14ac:dyDescent="0.3">
      <c r="A3059" s="5" t="s">
        <v>4958</v>
      </c>
      <c r="B3059" s="5" t="s">
        <v>4959</v>
      </c>
      <c r="C3059" s="5" t="s">
        <v>26</v>
      </c>
      <c r="D3059" s="6">
        <v>33240</v>
      </c>
      <c r="E3059" s="5">
        <v>35</v>
      </c>
      <c r="F3059" s="5" t="s">
        <v>102</v>
      </c>
      <c r="G3059" s="5" t="s">
        <v>443</v>
      </c>
      <c r="H3059" s="6">
        <v>43199</v>
      </c>
      <c r="I3059" s="7">
        <v>8.4</v>
      </c>
      <c r="J3059" s="8">
        <v>105819</v>
      </c>
      <c r="K3059" s="8">
        <v>4426</v>
      </c>
      <c r="L3059" s="7">
        <v>90.7</v>
      </c>
      <c r="M3059" s="5" t="s">
        <v>73</v>
      </c>
      <c r="N3059" s="5">
        <v>25</v>
      </c>
      <c r="O3059" s="5">
        <v>26</v>
      </c>
      <c r="P3059" s="5">
        <v>42</v>
      </c>
      <c r="Q3059" s="5">
        <v>1</v>
      </c>
      <c r="R3059" s="5" t="s">
        <v>39</v>
      </c>
      <c r="S3059" s="5" t="s">
        <v>119</v>
      </c>
      <c r="T3059" s="5" t="s">
        <v>69</v>
      </c>
      <c r="U3059" s="5" t="s">
        <v>33</v>
      </c>
      <c r="V3059" s="5" t="s">
        <v>63</v>
      </c>
      <c r="W3059" s="5" t="s">
        <v>35</v>
      </c>
      <c r="X3059" s="5" t="s">
        <v>64</v>
      </c>
    </row>
    <row r="3060" spans="1:24" x14ac:dyDescent="0.3">
      <c r="A3060" s="5" t="s">
        <v>4960</v>
      </c>
      <c r="B3060" s="5" t="s">
        <v>4144</v>
      </c>
      <c r="C3060" s="5" t="s">
        <v>56</v>
      </c>
      <c r="D3060" s="6">
        <v>28226</v>
      </c>
      <c r="E3060" s="5">
        <v>49</v>
      </c>
      <c r="F3060" s="5" t="s">
        <v>128</v>
      </c>
      <c r="G3060" s="5" t="s">
        <v>129</v>
      </c>
      <c r="H3060" s="6">
        <v>45196</v>
      </c>
      <c r="I3060" s="7">
        <v>3</v>
      </c>
      <c r="J3060" s="8">
        <v>154235</v>
      </c>
      <c r="K3060" s="8">
        <v>13490</v>
      </c>
      <c r="L3060" s="7">
        <v>82.3</v>
      </c>
      <c r="M3060" s="5" t="s">
        <v>51</v>
      </c>
      <c r="N3060" s="5">
        <v>9</v>
      </c>
      <c r="O3060" s="5">
        <v>11</v>
      </c>
      <c r="P3060" s="5">
        <v>65</v>
      </c>
      <c r="Q3060" s="5">
        <v>4</v>
      </c>
      <c r="R3060" s="5" t="s">
        <v>39</v>
      </c>
      <c r="S3060" s="5" t="s">
        <v>104</v>
      </c>
      <c r="T3060" s="5" t="s">
        <v>82</v>
      </c>
      <c r="U3060" s="5" t="s">
        <v>77</v>
      </c>
      <c r="V3060" s="5" t="s">
        <v>34</v>
      </c>
      <c r="W3060" s="5" t="s">
        <v>35</v>
      </c>
      <c r="X3060" s="5" t="s">
        <v>35</v>
      </c>
    </row>
    <row r="3061" spans="1:24" x14ac:dyDescent="0.3">
      <c r="A3061" s="5" t="s">
        <v>4961</v>
      </c>
      <c r="B3061" s="5" t="s">
        <v>2085</v>
      </c>
      <c r="C3061" s="5" t="s">
        <v>56</v>
      </c>
      <c r="D3061" s="6">
        <v>27951</v>
      </c>
      <c r="E3061" s="5">
        <v>50</v>
      </c>
      <c r="F3061" s="5" t="s">
        <v>49</v>
      </c>
      <c r="G3061" s="5" t="s">
        <v>118</v>
      </c>
      <c r="H3061" s="6">
        <v>43240</v>
      </c>
      <c r="I3061" s="7">
        <v>8.3000000000000007</v>
      </c>
      <c r="J3061" s="8">
        <v>85862</v>
      </c>
      <c r="K3061" s="8">
        <v>9128</v>
      </c>
      <c r="L3061" s="7">
        <v>86.3</v>
      </c>
      <c r="M3061" s="5" t="s">
        <v>45</v>
      </c>
      <c r="N3061" s="5">
        <v>7</v>
      </c>
      <c r="O3061" s="5">
        <v>14</v>
      </c>
      <c r="P3061" s="5">
        <v>19</v>
      </c>
      <c r="Q3061" s="5">
        <v>1</v>
      </c>
      <c r="R3061" s="5" t="s">
        <v>30</v>
      </c>
      <c r="S3061" s="5" t="s">
        <v>81</v>
      </c>
      <c r="T3061" s="5" t="s">
        <v>95</v>
      </c>
      <c r="U3061" s="5" t="s">
        <v>33</v>
      </c>
      <c r="V3061" s="5" t="s">
        <v>34</v>
      </c>
      <c r="W3061" s="5" t="s">
        <v>35</v>
      </c>
      <c r="X3061" s="5" t="s">
        <v>64</v>
      </c>
    </row>
    <row r="3062" spans="1:24" x14ac:dyDescent="0.3">
      <c r="A3062" s="5" t="s">
        <v>4962</v>
      </c>
      <c r="B3062" s="5" t="s">
        <v>4963</v>
      </c>
      <c r="C3062" s="5" t="s">
        <v>26</v>
      </c>
      <c r="D3062" s="6">
        <v>25156</v>
      </c>
      <c r="E3062" s="5">
        <v>58</v>
      </c>
      <c r="F3062" s="5" t="s">
        <v>27</v>
      </c>
      <c r="G3062" s="5" t="s">
        <v>38</v>
      </c>
      <c r="H3062" s="6">
        <v>43644</v>
      </c>
      <c r="I3062" s="7">
        <v>7.2</v>
      </c>
      <c r="J3062" s="8">
        <v>96287</v>
      </c>
      <c r="K3062" s="8">
        <v>16140</v>
      </c>
      <c r="L3062" s="7">
        <v>82.4</v>
      </c>
      <c r="M3062" s="5" t="s">
        <v>51</v>
      </c>
      <c r="N3062" s="5">
        <v>32</v>
      </c>
      <c r="O3062" s="5">
        <v>10</v>
      </c>
      <c r="P3062" s="5">
        <v>15</v>
      </c>
      <c r="Q3062" s="5">
        <v>3</v>
      </c>
      <c r="R3062" s="5" t="s">
        <v>39</v>
      </c>
      <c r="S3062" s="5" t="s">
        <v>52</v>
      </c>
      <c r="T3062" s="5" t="s">
        <v>61</v>
      </c>
      <c r="U3062" s="5" t="s">
        <v>46</v>
      </c>
      <c r="V3062" s="5" t="s">
        <v>34</v>
      </c>
      <c r="W3062" s="5" t="s">
        <v>35</v>
      </c>
      <c r="X3062" s="5" t="s">
        <v>35</v>
      </c>
    </row>
    <row r="3063" spans="1:24" x14ac:dyDescent="0.3">
      <c r="A3063" s="5" t="s">
        <v>4964</v>
      </c>
      <c r="B3063" s="5" t="s">
        <v>4107</v>
      </c>
      <c r="C3063" s="5" t="s">
        <v>56</v>
      </c>
      <c r="D3063" s="6">
        <v>27370</v>
      </c>
      <c r="E3063" s="5">
        <v>52</v>
      </c>
      <c r="F3063" s="5" t="s">
        <v>43</v>
      </c>
      <c r="G3063" s="5" t="s">
        <v>86</v>
      </c>
      <c r="H3063" s="6">
        <v>44068</v>
      </c>
      <c r="I3063" s="7">
        <v>6</v>
      </c>
      <c r="J3063" s="8">
        <v>36627</v>
      </c>
      <c r="K3063" s="8">
        <v>6311</v>
      </c>
      <c r="L3063" s="7">
        <v>80.5</v>
      </c>
      <c r="M3063" s="5" t="s">
        <v>29</v>
      </c>
      <c r="N3063" s="5">
        <v>27</v>
      </c>
      <c r="O3063" s="5">
        <v>15</v>
      </c>
      <c r="P3063" s="5">
        <v>54</v>
      </c>
      <c r="Q3063" s="5">
        <v>1</v>
      </c>
      <c r="R3063" s="5" t="s">
        <v>39</v>
      </c>
      <c r="S3063" s="5" t="s">
        <v>90</v>
      </c>
      <c r="T3063" s="5" t="s">
        <v>53</v>
      </c>
      <c r="U3063" s="5" t="s">
        <v>62</v>
      </c>
      <c r="V3063" s="5" t="s">
        <v>34</v>
      </c>
      <c r="W3063" s="5" t="s">
        <v>64</v>
      </c>
      <c r="X3063" s="5" t="s">
        <v>35</v>
      </c>
    </row>
    <row r="3064" spans="1:24" x14ac:dyDescent="0.3">
      <c r="A3064" s="5" t="s">
        <v>4965</v>
      </c>
      <c r="B3064" s="5" t="s">
        <v>2597</v>
      </c>
      <c r="C3064" s="5" t="s">
        <v>26</v>
      </c>
      <c r="D3064" s="6">
        <v>30091</v>
      </c>
      <c r="E3064" s="5">
        <v>44</v>
      </c>
      <c r="F3064" s="5" t="s">
        <v>93</v>
      </c>
      <c r="G3064" s="5" t="s">
        <v>215</v>
      </c>
      <c r="H3064" s="6">
        <v>44940</v>
      </c>
      <c r="I3064" s="7">
        <v>3.7</v>
      </c>
      <c r="J3064" s="8">
        <v>124960</v>
      </c>
      <c r="K3064" s="8">
        <v>10910</v>
      </c>
      <c r="L3064" s="7">
        <v>80.400000000000006</v>
      </c>
      <c r="M3064" s="5" t="s">
        <v>45</v>
      </c>
      <c r="N3064" s="5">
        <v>35</v>
      </c>
      <c r="O3064" s="5">
        <v>25</v>
      </c>
      <c r="P3064" s="5">
        <v>68</v>
      </c>
      <c r="Q3064" s="5">
        <v>4</v>
      </c>
      <c r="R3064" s="5" t="s">
        <v>30</v>
      </c>
      <c r="S3064" s="5" t="s">
        <v>31</v>
      </c>
      <c r="T3064" s="5" t="s">
        <v>69</v>
      </c>
      <c r="U3064" s="5" t="s">
        <v>33</v>
      </c>
      <c r="V3064" s="5" t="s">
        <v>34</v>
      </c>
      <c r="W3064" s="5" t="s">
        <v>35</v>
      </c>
      <c r="X3064" s="5" t="s">
        <v>35</v>
      </c>
    </row>
    <row r="3065" spans="1:24" x14ac:dyDescent="0.3">
      <c r="A3065" s="5" t="s">
        <v>4966</v>
      </c>
      <c r="B3065" s="5" t="s">
        <v>1163</v>
      </c>
      <c r="C3065" s="5" t="s">
        <v>26</v>
      </c>
      <c r="D3065" s="6">
        <v>29698</v>
      </c>
      <c r="E3065" s="5">
        <v>45</v>
      </c>
      <c r="F3065" s="5" t="s">
        <v>27</v>
      </c>
      <c r="G3065" s="5" t="s">
        <v>452</v>
      </c>
      <c r="H3065" s="6">
        <v>42903</v>
      </c>
      <c r="I3065" s="7">
        <v>9.1999999999999993</v>
      </c>
      <c r="J3065" s="8">
        <v>162864</v>
      </c>
      <c r="K3065" s="8">
        <v>9249</v>
      </c>
      <c r="L3065" s="7">
        <v>95</v>
      </c>
      <c r="M3065" s="5" t="s">
        <v>29</v>
      </c>
      <c r="N3065" s="5">
        <v>31</v>
      </c>
      <c r="O3065" s="5">
        <v>3</v>
      </c>
      <c r="P3065" s="5">
        <v>23</v>
      </c>
      <c r="Q3065" s="5">
        <v>1</v>
      </c>
      <c r="R3065" s="5" t="s">
        <v>39</v>
      </c>
      <c r="S3065" s="5" t="s">
        <v>90</v>
      </c>
      <c r="T3065" s="5" t="s">
        <v>82</v>
      </c>
      <c r="U3065" s="5" t="s">
        <v>33</v>
      </c>
      <c r="V3065" s="5" t="s">
        <v>83</v>
      </c>
      <c r="W3065" s="5" t="s">
        <v>35</v>
      </c>
      <c r="X3065" s="5" t="s">
        <v>35</v>
      </c>
    </row>
    <row r="3066" spans="1:24" x14ac:dyDescent="0.3">
      <c r="A3066" s="5" t="s">
        <v>4967</v>
      </c>
      <c r="B3066" s="5" t="s">
        <v>4968</v>
      </c>
      <c r="C3066" s="5" t="s">
        <v>56</v>
      </c>
      <c r="D3066" s="6">
        <v>37459</v>
      </c>
      <c r="E3066" s="5">
        <v>24</v>
      </c>
      <c r="F3066" s="5" t="s">
        <v>49</v>
      </c>
      <c r="G3066" s="5" t="s">
        <v>118</v>
      </c>
      <c r="H3066" s="6">
        <v>45732</v>
      </c>
      <c r="I3066" s="7">
        <v>1.5</v>
      </c>
      <c r="J3066" s="8">
        <v>151713</v>
      </c>
      <c r="K3066" s="8">
        <v>13962</v>
      </c>
      <c r="L3066" s="7">
        <v>94.5</v>
      </c>
      <c r="M3066" s="5" t="s">
        <v>59</v>
      </c>
      <c r="N3066" s="5">
        <v>45</v>
      </c>
      <c r="O3066" s="5">
        <v>14</v>
      </c>
      <c r="P3066" s="5">
        <v>57</v>
      </c>
      <c r="Q3066" s="5">
        <v>1</v>
      </c>
      <c r="R3066" s="5" t="s">
        <v>39</v>
      </c>
      <c r="S3066" s="5" t="s">
        <v>60</v>
      </c>
      <c r="T3066" s="5" t="s">
        <v>82</v>
      </c>
      <c r="U3066" s="5" t="s">
        <v>33</v>
      </c>
      <c r="V3066" s="5" t="s">
        <v>34</v>
      </c>
      <c r="W3066" s="5" t="s">
        <v>35</v>
      </c>
      <c r="X3066" s="5" t="s">
        <v>64</v>
      </c>
    </row>
    <row r="3067" spans="1:24" x14ac:dyDescent="0.3">
      <c r="A3067" s="5" t="s">
        <v>4969</v>
      </c>
      <c r="B3067" s="5" t="s">
        <v>3967</v>
      </c>
      <c r="C3067" s="5" t="s">
        <v>56</v>
      </c>
      <c r="D3067" s="6">
        <v>34771</v>
      </c>
      <c r="E3067" s="5">
        <v>31</v>
      </c>
      <c r="F3067" s="5" t="s">
        <v>57</v>
      </c>
      <c r="G3067" s="5" t="s">
        <v>205</v>
      </c>
      <c r="H3067" s="6">
        <v>45719</v>
      </c>
      <c r="I3067" s="7">
        <v>1.5</v>
      </c>
      <c r="J3067" s="8">
        <v>73321</v>
      </c>
      <c r="K3067" s="8">
        <v>9959</v>
      </c>
      <c r="L3067" s="7">
        <v>83.6</v>
      </c>
      <c r="M3067" s="5" t="s">
        <v>51</v>
      </c>
      <c r="N3067" s="5">
        <v>21</v>
      </c>
      <c r="O3067" s="5">
        <v>23</v>
      </c>
      <c r="P3067" s="5">
        <v>62</v>
      </c>
      <c r="Q3067" s="5">
        <v>2</v>
      </c>
      <c r="R3067" s="5" t="s">
        <v>39</v>
      </c>
      <c r="S3067" s="5" t="s">
        <v>125</v>
      </c>
      <c r="T3067" s="5" t="s">
        <v>95</v>
      </c>
      <c r="U3067" s="5" t="s">
        <v>77</v>
      </c>
      <c r="V3067" s="5" t="s">
        <v>34</v>
      </c>
      <c r="W3067" s="5" t="s">
        <v>35</v>
      </c>
      <c r="X3067" s="5" t="s">
        <v>35</v>
      </c>
    </row>
    <row r="3068" spans="1:24" x14ac:dyDescent="0.3">
      <c r="A3068" s="5" t="s">
        <v>4970</v>
      </c>
      <c r="B3068" s="5" t="s">
        <v>1740</v>
      </c>
      <c r="C3068" s="5" t="s">
        <v>26</v>
      </c>
      <c r="D3068" s="6">
        <v>31676</v>
      </c>
      <c r="E3068" s="5">
        <v>40</v>
      </c>
      <c r="F3068" s="5" t="s">
        <v>57</v>
      </c>
      <c r="G3068" s="5" t="s">
        <v>58</v>
      </c>
      <c r="H3068" s="6">
        <v>44738</v>
      </c>
      <c r="I3068" s="7">
        <v>4.2</v>
      </c>
      <c r="J3068" s="8">
        <v>178093</v>
      </c>
      <c r="K3068" s="8">
        <v>29874</v>
      </c>
      <c r="L3068" s="7">
        <v>97.7</v>
      </c>
      <c r="M3068" s="5" t="s">
        <v>45</v>
      </c>
      <c r="N3068" s="5">
        <v>30</v>
      </c>
      <c r="O3068" s="5">
        <v>16</v>
      </c>
      <c r="P3068" s="5">
        <v>14</v>
      </c>
      <c r="Q3068" s="5">
        <v>5</v>
      </c>
      <c r="R3068" s="5" t="s">
        <v>30</v>
      </c>
      <c r="S3068" s="5" t="s">
        <v>90</v>
      </c>
      <c r="T3068" s="5" t="s">
        <v>61</v>
      </c>
      <c r="U3068" s="5" t="s">
        <v>77</v>
      </c>
      <c r="V3068" s="5" t="s">
        <v>34</v>
      </c>
      <c r="W3068" s="5" t="s">
        <v>64</v>
      </c>
      <c r="X3068" s="5" t="s">
        <v>64</v>
      </c>
    </row>
    <row r="3069" spans="1:24" x14ac:dyDescent="0.3">
      <c r="A3069" s="5" t="s">
        <v>4971</v>
      </c>
      <c r="B3069" s="5" t="s">
        <v>2061</v>
      </c>
      <c r="C3069" s="5" t="s">
        <v>26</v>
      </c>
      <c r="D3069" s="6">
        <v>29418</v>
      </c>
      <c r="E3069" s="5">
        <v>46</v>
      </c>
      <c r="F3069" s="5" t="s">
        <v>49</v>
      </c>
      <c r="G3069" s="5" t="s">
        <v>50</v>
      </c>
      <c r="H3069" s="6">
        <v>43161</v>
      </c>
      <c r="I3069" s="7">
        <v>8.5</v>
      </c>
      <c r="J3069" s="8">
        <v>87128</v>
      </c>
      <c r="K3069" s="8">
        <v>9577</v>
      </c>
      <c r="L3069" s="7">
        <v>92.1</v>
      </c>
      <c r="M3069" s="5" t="s">
        <v>73</v>
      </c>
      <c r="N3069" s="5">
        <v>21</v>
      </c>
      <c r="O3069" s="5">
        <v>2</v>
      </c>
      <c r="P3069" s="5">
        <v>73</v>
      </c>
      <c r="Q3069" s="5">
        <v>2</v>
      </c>
      <c r="R3069" s="5" t="s">
        <v>39</v>
      </c>
      <c r="S3069" s="5" t="s">
        <v>76</v>
      </c>
      <c r="T3069" s="5" t="s">
        <v>82</v>
      </c>
      <c r="U3069" s="5" t="s">
        <v>33</v>
      </c>
      <c r="V3069" s="5" t="s">
        <v>83</v>
      </c>
      <c r="W3069" s="5" t="s">
        <v>64</v>
      </c>
      <c r="X3069" s="5" t="s">
        <v>35</v>
      </c>
    </row>
    <row r="3070" spans="1:24" x14ac:dyDescent="0.3">
      <c r="A3070" s="5" t="s">
        <v>4972</v>
      </c>
      <c r="B3070" s="5" t="s">
        <v>2121</v>
      </c>
      <c r="C3070" s="5" t="s">
        <v>56</v>
      </c>
      <c r="D3070" s="6">
        <v>25237</v>
      </c>
      <c r="E3070" s="5">
        <v>57</v>
      </c>
      <c r="F3070" s="5" t="s">
        <v>49</v>
      </c>
      <c r="G3070" s="5" t="s">
        <v>72</v>
      </c>
      <c r="H3070" s="6">
        <v>42425</v>
      </c>
      <c r="I3070" s="7">
        <v>10.5</v>
      </c>
      <c r="J3070" s="8">
        <v>164222</v>
      </c>
      <c r="K3070" s="8">
        <v>15787</v>
      </c>
      <c r="L3070" s="7">
        <v>96.1</v>
      </c>
      <c r="M3070" s="5" t="s">
        <v>51</v>
      </c>
      <c r="N3070" s="5">
        <v>22</v>
      </c>
      <c r="O3070" s="5">
        <v>16</v>
      </c>
      <c r="P3070" s="5">
        <v>54</v>
      </c>
      <c r="Q3070" s="5">
        <v>2</v>
      </c>
      <c r="R3070" s="5" t="s">
        <v>30</v>
      </c>
      <c r="S3070" s="5" t="s">
        <v>125</v>
      </c>
      <c r="T3070" s="5" t="s">
        <v>122</v>
      </c>
      <c r="U3070" s="5" t="s">
        <v>62</v>
      </c>
      <c r="V3070" s="5" t="s">
        <v>34</v>
      </c>
      <c r="W3070" s="5" t="s">
        <v>64</v>
      </c>
      <c r="X3070" s="5" t="s">
        <v>35</v>
      </c>
    </row>
    <row r="3071" spans="1:24" x14ac:dyDescent="0.3">
      <c r="A3071" s="5" t="s">
        <v>4973</v>
      </c>
      <c r="B3071" s="5" t="s">
        <v>2643</v>
      </c>
      <c r="C3071" s="5" t="s">
        <v>26</v>
      </c>
      <c r="D3071" s="6">
        <v>36276</v>
      </c>
      <c r="E3071" s="5">
        <v>27</v>
      </c>
      <c r="F3071" s="5" t="s">
        <v>49</v>
      </c>
      <c r="G3071" s="5" t="s">
        <v>118</v>
      </c>
      <c r="H3071" s="6">
        <v>43193</v>
      </c>
      <c r="I3071" s="7">
        <v>8.4</v>
      </c>
      <c r="J3071" s="8">
        <v>107951</v>
      </c>
      <c r="K3071" s="8">
        <v>6377</v>
      </c>
      <c r="L3071" s="7">
        <v>84.2</v>
      </c>
      <c r="M3071" s="5" t="s">
        <v>45</v>
      </c>
      <c r="N3071" s="5">
        <v>26</v>
      </c>
      <c r="O3071" s="5">
        <v>2</v>
      </c>
      <c r="P3071" s="5">
        <v>6</v>
      </c>
      <c r="Q3071" s="5">
        <v>3</v>
      </c>
      <c r="R3071" s="5" t="s">
        <v>30</v>
      </c>
      <c r="S3071" s="5" t="s">
        <v>31</v>
      </c>
      <c r="T3071" s="5" t="s">
        <v>61</v>
      </c>
      <c r="U3071" s="5" t="s">
        <v>77</v>
      </c>
      <c r="V3071" s="5" t="s">
        <v>34</v>
      </c>
      <c r="W3071" s="5" t="s">
        <v>35</v>
      </c>
      <c r="X3071" s="5" t="s">
        <v>35</v>
      </c>
    </row>
    <row r="3072" spans="1:24" x14ac:dyDescent="0.3">
      <c r="A3072" s="5" t="s">
        <v>4974</v>
      </c>
      <c r="B3072" s="5" t="s">
        <v>2837</v>
      </c>
      <c r="C3072" s="5" t="s">
        <v>56</v>
      </c>
      <c r="D3072" s="6">
        <v>32870</v>
      </c>
      <c r="E3072" s="5">
        <v>37</v>
      </c>
      <c r="F3072" s="5" t="s">
        <v>49</v>
      </c>
      <c r="G3072" s="5" t="s">
        <v>72</v>
      </c>
      <c r="H3072" s="6">
        <v>43599</v>
      </c>
      <c r="I3072" s="7">
        <v>7.3</v>
      </c>
      <c r="J3072" s="8">
        <v>176634</v>
      </c>
      <c r="K3072" s="8">
        <v>7065</v>
      </c>
      <c r="L3072" s="7">
        <v>83.3</v>
      </c>
      <c r="M3072" s="5" t="s">
        <v>29</v>
      </c>
      <c r="N3072" s="5">
        <v>13</v>
      </c>
      <c r="O3072" s="5">
        <v>17</v>
      </c>
      <c r="P3072" s="5">
        <v>23</v>
      </c>
      <c r="Q3072" s="5">
        <v>4</v>
      </c>
      <c r="R3072" s="5" t="s">
        <v>30</v>
      </c>
      <c r="S3072" s="5" t="s">
        <v>119</v>
      </c>
      <c r="T3072" s="5" t="s">
        <v>53</v>
      </c>
      <c r="U3072" s="5" t="s">
        <v>62</v>
      </c>
      <c r="V3072" s="5" t="s">
        <v>83</v>
      </c>
      <c r="W3072" s="5" t="s">
        <v>35</v>
      </c>
      <c r="X3072" s="5" t="s">
        <v>35</v>
      </c>
    </row>
    <row r="3073" spans="1:24" x14ac:dyDescent="0.3">
      <c r="A3073" s="5" t="s">
        <v>4975</v>
      </c>
      <c r="B3073" s="5" t="s">
        <v>4976</v>
      </c>
      <c r="C3073" s="5" t="s">
        <v>26</v>
      </c>
      <c r="D3073" s="6">
        <v>28236</v>
      </c>
      <c r="E3073" s="5">
        <v>49</v>
      </c>
      <c r="F3073" s="5" t="s">
        <v>49</v>
      </c>
      <c r="G3073" s="5" t="s">
        <v>492</v>
      </c>
      <c r="H3073" s="6">
        <v>44792</v>
      </c>
      <c r="I3073" s="7">
        <v>4.0999999999999996</v>
      </c>
      <c r="J3073" s="8">
        <v>179403</v>
      </c>
      <c r="K3073" s="8">
        <v>7399</v>
      </c>
      <c r="L3073" s="7">
        <v>85</v>
      </c>
      <c r="M3073" s="5" t="s">
        <v>29</v>
      </c>
      <c r="N3073" s="5">
        <v>17</v>
      </c>
      <c r="O3073" s="5">
        <v>22</v>
      </c>
      <c r="P3073" s="5">
        <v>50</v>
      </c>
      <c r="Q3073" s="5">
        <v>4</v>
      </c>
      <c r="R3073" s="5" t="s">
        <v>30</v>
      </c>
      <c r="S3073" s="5" t="s">
        <v>125</v>
      </c>
      <c r="T3073" s="5" t="s">
        <v>69</v>
      </c>
      <c r="U3073" s="5" t="s">
        <v>33</v>
      </c>
      <c r="V3073" s="5" t="s">
        <v>34</v>
      </c>
      <c r="W3073" s="5" t="s">
        <v>64</v>
      </c>
      <c r="X3073" s="5" t="s">
        <v>35</v>
      </c>
    </row>
    <row r="3074" spans="1:24" x14ac:dyDescent="0.3">
      <c r="A3074" s="5" t="s">
        <v>4977</v>
      </c>
      <c r="B3074" s="5" t="s">
        <v>239</v>
      </c>
      <c r="C3074" s="5" t="s">
        <v>26</v>
      </c>
      <c r="D3074" s="6">
        <v>35871</v>
      </c>
      <c r="E3074" s="5">
        <v>28</v>
      </c>
      <c r="F3074" s="5" t="s">
        <v>57</v>
      </c>
      <c r="G3074" s="5" t="s">
        <v>183</v>
      </c>
      <c r="H3074" s="6">
        <v>43170</v>
      </c>
      <c r="I3074" s="7">
        <v>8.5</v>
      </c>
      <c r="J3074" s="8">
        <v>136782</v>
      </c>
      <c r="K3074" s="8">
        <v>8793</v>
      </c>
      <c r="L3074" s="7">
        <v>91.5</v>
      </c>
      <c r="M3074" s="5" t="s">
        <v>29</v>
      </c>
      <c r="N3074" s="5">
        <v>5</v>
      </c>
      <c r="O3074" s="5">
        <v>14</v>
      </c>
      <c r="P3074" s="5">
        <v>36</v>
      </c>
      <c r="Q3074" s="5">
        <v>2</v>
      </c>
      <c r="R3074" s="5" t="s">
        <v>30</v>
      </c>
      <c r="S3074" s="5" t="s">
        <v>31</v>
      </c>
      <c r="T3074" s="5" t="s">
        <v>69</v>
      </c>
      <c r="U3074" s="5" t="s">
        <v>33</v>
      </c>
      <c r="V3074" s="5" t="s">
        <v>63</v>
      </c>
      <c r="W3074" s="5" t="s">
        <v>64</v>
      </c>
      <c r="X3074" s="5" t="s">
        <v>35</v>
      </c>
    </row>
    <row r="3075" spans="1:24" x14ac:dyDescent="0.3">
      <c r="A3075" s="5" t="s">
        <v>4978</v>
      </c>
      <c r="B3075" s="5" t="s">
        <v>3099</v>
      </c>
      <c r="C3075" s="5" t="s">
        <v>56</v>
      </c>
      <c r="D3075" s="6">
        <v>37298</v>
      </c>
      <c r="E3075" s="5">
        <v>24</v>
      </c>
      <c r="F3075" s="5" t="s">
        <v>49</v>
      </c>
      <c r="G3075" s="5" t="s">
        <v>72</v>
      </c>
      <c r="H3075" s="6">
        <v>44286</v>
      </c>
      <c r="I3075" s="7">
        <v>5.4</v>
      </c>
      <c r="J3075" s="8">
        <v>53318</v>
      </c>
      <c r="K3075" s="8">
        <v>2828</v>
      </c>
      <c r="L3075" s="7">
        <v>99.7</v>
      </c>
      <c r="M3075" s="5" t="s">
        <v>29</v>
      </c>
      <c r="N3075" s="5">
        <v>11</v>
      </c>
      <c r="O3075" s="5">
        <v>6</v>
      </c>
      <c r="P3075" s="5">
        <v>46</v>
      </c>
      <c r="Q3075" s="5">
        <v>4</v>
      </c>
      <c r="R3075" s="5" t="s">
        <v>30</v>
      </c>
      <c r="S3075" s="5" t="s">
        <v>104</v>
      </c>
      <c r="T3075" s="5" t="s">
        <v>32</v>
      </c>
      <c r="U3075" s="5" t="s">
        <v>62</v>
      </c>
      <c r="V3075" s="5" t="s">
        <v>34</v>
      </c>
      <c r="W3075" s="5" t="s">
        <v>64</v>
      </c>
      <c r="X3075" s="5" t="s">
        <v>35</v>
      </c>
    </row>
    <row r="3076" spans="1:24" x14ac:dyDescent="0.3">
      <c r="A3076" s="5" t="s">
        <v>4979</v>
      </c>
      <c r="B3076" s="5" t="s">
        <v>4980</v>
      </c>
      <c r="C3076" s="5" t="s">
        <v>56</v>
      </c>
      <c r="D3076" s="6">
        <v>34345</v>
      </c>
      <c r="E3076" s="5">
        <v>32</v>
      </c>
      <c r="F3076" s="5" t="s">
        <v>67</v>
      </c>
      <c r="G3076" s="5" t="s">
        <v>149</v>
      </c>
      <c r="H3076" s="6">
        <v>44897</v>
      </c>
      <c r="I3076" s="7">
        <v>3.8</v>
      </c>
      <c r="J3076" s="8">
        <v>55757</v>
      </c>
      <c r="K3076" s="8">
        <v>7025</v>
      </c>
      <c r="L3076" s="7">
        <v>95.9</v>
      </c>
      <c r="M3076" s="5" t="s">
        <v>59</v>
      </c>
      <c r="N3076" s="5">
        <v>27</v>
      </c>
      <c r="O3076" s="5">
        <v>0</v>
      </c>
      <c r="P3076" s="5">
        <v>53</v>
      </c>
      <c r="Q3076" s="5">
        <v>5</v>
      </c>
      <c r="R3076" s="5" t="s">
        <v>30</v>
      </c>
      <c r="S3076" s="5" t="s">
        <v>31</v>
      </c>
      <c r="T3076" s="5" t="s">
        <v>95</v>
      </c>
      <c r="U3076" s="5" t="s">
        <v>33</v>
      </c>
      <c r="V3076" s="5" t="s">
        <v>34</v>
      </c>
      <c r="W3076" s="5" t="s">
        <v>35</v>
      </c>
      <c r="X3076" s="5" t="s">
        <v>64</v>
      </c>
    </row>
    <row r="3077" spans="1:24" x14ac:dyDescent="0.3">
      <c r="A3077" s="5" t="s">
        <v>4981</v>
      </c>
      <c r="B3077" s="5" t="s">
        <v>4202</v>
      </c>
      <c r="C3077" s="5" t="s">
        <v>26</v>
      </c>
      <c r="D3077" s="6">
        <v>29367</v>
      </c>
      <c r="E3077" s="5">
        <v>46</v>
      </c>
      <c r="F3077" s="5" t="s">
        <v>135</v>
      </c>
      <c r="G3077" s="5" t="s">
        <v>252</v>
      </c>
      <c r="H3077" s="6">
        <v>46018</v>
      </c>
      <c r="I3077" s="7">
        <v>0.7</v>
      </c>
      <c r="J3077" s="8">
        <v>53245</v>
      </c>
      <c r="K3077" s="8">
        <v>5354</v>
      </c>
      <c r="L3077" s="7">
        <v>92.7</v>
      </c>
      <c r="M3077" s="5" t="s">
        <v>73</v>
      </c>
      <c r="N3077" s="5">
        <v>40</v>
      </c>
      <c r="O3077" s="5">
        <v>18</v>
      </c>
      <c r="P3077" s="5">
        <v>12</v>
      </c>
      <c r="Q3077" s="5">
        <v>4</v>
      </c>
      <c r="R3077" s="5" t="s">
        <v>30</v>
      </c>
      <c r="S3077" s="5" t="s">
        <v>76</v>
      </c>
      <c r="T3077" s="5" t="s">
        <v>95</v>
      </c>
      <c r="U3077" s="5" t="s">
        <v>33</v>
      </c>
      <c r="V3077" s="5" t="s">
        <v>34</v>
      </c>
      <c r="W3077" s="5" t="s">
        <v>35</v>
      </c>
      <c r="X3077" s="5" t="s">
        <v>35</v>
      </c>
    </row>
    <row r="3078" spans="1:24" x14ac:dyDescent="0.3">
      <c r="A3078" s="5" t="s">
        <v>4982</v>
      </c>
      <c r="B3078" s="5" t="s">
        <v>4983</v>
      </c>
      <c r="C3078" s="5" t="s">
        <v>56</v>
      </c>
      <c r="D3078" s="6">
        <v>31345</v>
      </c>
      <c r="E3078" s="5">
        <v>41</v>
      </c>
      <c r="F3078" s="5" t="s">
        <v>43</v>
      </c>
      <c r="G3078" s="5" t="s">
        <v>112</v>
      </c>
      <c r="H3078" s="6">
        <v>43860</v>
      </c>
      <c r="I3078" s="7">
        <v>6.6</v>
      </c>
      <c r="J3078" s="8">
        <v>151185</v>
      </c>
      <c r="K3078" s="8">
        <v>20433</v>
      </c>
      <c r="L3078" s="7">
        <v>98.1</v>
      </c>
      <c r="M3078" s="5" t="s">
        <v>29</v>
      </c>
      <c r="N3078" s="5">
        <v>7</v>
      </c>
      <c r="O3078" s="5">
        <v>27</v>
      </c>
      <c r="P3078" s="5">
        <v>51</v>
      </c>
      <c r="Q3078" s="5">
        <v>4</v>
      </c>
      <c r="R3078" s="5" t="s">
        <v>30</v>
      </c>
      <c r="S3078" s="5" t="s">
        <v>90</v>
      </c>
      <c r="T3078" s="5" t="s">
        <v>82</v>
      </c>
      <c r="U3078" s="5" t="s">
        <v>77</v>
      </c>
      <c r="V3078" s="5" t="s">
        <v>34</v>
      </c>
      <c r="W3078" s="5" t="s">
        <v>64</v>
      </c>
      <c r="X3078" s="5" t="s">
        <v>64</v>
      </c>
    </row>
    <row r="3079" spans="1:24" x14ac:dyDescent="0.3">
      <c r="A3079" s="5" t="s">
        <v>4984</v>
      </c>
      <c r="B3079" s="5" t="s">
        <v>2112</v>
      </c>
      <c r="C3079" s="5" t="s">
        <v>26</v>
      </c>
      <c r="D3079" s="6">
        <v>34792</v>
      </c>
      <c r="E3079" s="5">
        <v>31</v>
      </c>
      <c r="F3079" s="5" t="s">
        <v>27</v>
      </c>
      <c r="G3079" s="5" t="s">
        <v>38</v>
      </c>
      <c r="H3079" s="6">
        <v>42458</v>
      </c>
      <c r="I3079" s="7">
        <v>10.5</v>
      </c>
      <c r="J3079" s="8">
        <v>81770</v>
      </c>
      <c r="K3079" s="8">
        <v>4410</v>
      </c>
      <c r="L3079" s="7">
        <v>97.4</v>
      </c>
      <c r="M3079" s="5" t="s">
        <v>29</v>
      </c>
      <c r="N3079" s="5">
        <v>32</v>
      </c>
      <c r="O3079" s="5">
        <v>9</v>
      </c>
      <c r="P3079" s="5">
        <v>61</v>
      </c>
      <c r="Q3079" s="5">
        <v>2</v>
      </c>
      <c r="R3079" s="5" t="s">
        <v>30</v>
      </c>
      <c r="S3079" s="5" t="s">
        <v>31</v>
      </c>
      <c r="T3079" s="5" t="s">
        <v>40</v>
      </c>
      <c r="U3079" s="5" t="s">
        <v>33</v>
      </c>
      <c r="V3079" s="5" t="s">
        <v>63</v>
      </c>
      <c r="W3079" s="5" t="s">
        <v>64</v>
      </c>
      <c r="X3079" s="5" t="s">
        <v>64</v>
      </c>
    </row>
    <row r="3080" spans="1:24" x14ac:dyDescent="0.3">
      <c r="A3080" s="5" t="s">
        <v>4985</v>
      </c>
      <c r="B3080" s="5" t="s">
        <v>4122</v>
      </c>
      <c r="C3080" s="5" t="s">
        <v>56</v>
      </c>
      <c r="D3080" s="6">
        <v>32204</v>
      </c>
      <c r="E3080" s="5">
        <v>38</v>
      </c>
      <c r="F3080" s="5" t="s">
        <v>2450</v>
      </c>
      <c r="G3080" s="5" t="s">
        <v>99</v>
      </c>
      <c r="H3080" s="6">
        <v>44449</v>
      </c>
      <c r="I3080" s="7">
        <v>5</v>
      </c>
      <c r="J3080" s="8">
        <v>112025</v>
      </c>
      <c r="K3080" s="8">
        <v>7974</v>
      </c>
      <c r="L3080" s="7">
        <v>93.9</v>
      </c>
      <c r="M3080" s="5" t="s">
        <v>73</v>
      </c>
      <c r="N3080" s="5">
        <v>18</v>
      </c>
      <c r="O3080" s="5">
        <v>28</v>
      </c>
      <c r="P3080" s="5">
        <v>75</v>
      </c>
      <c r="Q3080" s="5">
        <v>3</v>
      </c>
      <c r="R3080" s="5" t="s">
        <v>30</v>
      </c>
      <c r="S3080" s="5" t="s">
        <v>104</v>
      </c>
      <c r="T3080" s="5" t="s">
        <v>82</v>
      </c>
      <c r="U3080" s="5" t="s">
        <v>46</v>
      </c>
      <c r="V3080" s="5" t="s">
        <v>63</v>
      </c>
      <c r="W3080" s="5" t="s">
        <v>64</v>
      </c>
      <c r="X3080" s="5" t="s">
        <v>64</v>
      </c>
    </row>
    <row r="3081" spans="1:24" x14ac:dyDescent="0.3">
      <c r="A3081" s="5" t="s">
        <v>4986</v>
      </c>
      <c r="B3081" s="5" t="s">
        <v>2586</v>
      </c>
      <c r="C3081" s="5" t="s">
        <v>26</v>
      </c>
      <c r="D3081" s="6">
        <v>33190</v>
      </c>
      <c r="E3081" s="5">
        <v>36</v>
      </c>
      <c r="F3081" s="5" t="s">
        <v>67</v>
      </c>
      <c r="G3081" s="5" t="s">
        <v>408</v>
      </c>
      <c r="H3081" s="6">
        <v>43787</v>
      </c>
      <c r="I3081" s="7">
        <v>6.8</v>
      </c>
      <c r="J3081" s="8">
        <v>160437</v>
      </c>
      <c r="K3081" s="8">
        <v>28224</v>
      </c>
      <c r="L3081" s="7">
        <v>87.8</v>
      </c>
      <c r="M3081" s="5" t="s">
        <v>59</v>
      </c>
      <c r="N3081" s="5">
        <v>43</v>
      </c>
      <c r="O3081" s="5">
        <v>8</v>
      </c>
      <c r="P3081" s="5">
        <v>54</v>
      </c>
      <c r="Q3081" s="5">
        <v>4</v>
      </c>
      <c r="R3081" s="5" t="s">
        <v>39</v>
      </c>
      <c r="S3081" s="5" t="s">
        <v>81</v>
      </c>
      <c r="T3081" s="5" t="s">
        <v>82</v>
      </c>
      <c r="U3081" s="5" t="s">
        <v>46</v>
      </c>
      <c r="V3081" s="5" t="s">
        <v>63</v>
      </c>
      <c r="W3081" s="5" t="s">
        <v>64</v>
      </c>
      <c r="X3081" s="5" t="s">
        <v>64</v>
      </c>
    </row>
    <row r="3082" spans="1:24" x14ac:dyDescent="0.3">
      <c r="A3082" s="5" t="s">
        <v>4987</v>
      </c>
      <c r="B3082" s="5" t="s">
        <v>1310</v>
      </c>
      <c r="C3082" s="5" t="s">
        <v>26</v>
      </c>
      <c r="D3082" s="6">
        <v>27402</v>
      </c>
      <c r="E3082" s="5">
        <v>51</v>
      </c>
      <c r="F3082" s="5" t="s">
        <v>93</v>
      </c>
      <c r="G3082" s="5" t="s">
        <v>115</v>
      </c>
      <c r="H3082" s="6">
        <v>45626</v>
      </c>
      <c r="I3082" s="7">
        <v>1.8</v>
      </c>
      <c r="J3082" s="8">
        <v>151529</v>
      </c>
      <c r="K3082" s="8">
        <v>23843</v>
      </c>
      <c r="L3082" s="7">
        <v>84.3</v>
      </c>
      <c r="M3082" s="5" t="s">
        <v>29</v>
      </c>
      <c r="N3082" s="5">
        <v>17</v>
      </c>
      <c r="O3082" s="5">
        <v>7</v>
      </c>
      <c r="P3082" s="5">
        <v>69</v>
      </c>
      <c r="Q3082" s="5">
        <v>3</v>
      </c>
      <c r="R3082" s="5" t="s">
        <v>30</v>
      </c>
      <c r="S3082" s="5" t="s">
        <v>31</v>
      </c>
      <c r="T3082" s="5" t="s">
        <v>61</v>
      </c>
      <c r="U3082" s="5" t="s">
        <v>46</v>
      </c>
      <c r="V3082" s="5" t="s">
        <v>34</v>
      </c>
      <c r="W3082" s="5" t="s">
        <v>35</v>
      </c>
      <c r="X3082" s="5" t="s">
        <v>64</v>
      </c>
    </row>
    <row r="3083" spans="1:24" x14ac:dyDescent="0.3">
      <c r="A3083" s="5" t="s">
        <v>4988</v>
      </c>
      <c r="B3083" s="5" t="s">
        <v>434</v>
      </c>
      <c r="C3083" s="5" t="s">
        <v>56</v>
      </c>
      <c r="D3083" s="6">
        <v>30842</v>
      </c>
      <c r="E3083" s="5">
        <v>42</v>
      </c>
      <c r="F3083" s="5" t="s">
        <v>27</v>
      </c>
      <c r="G3083" s="5" t="s">
        <v>80</v>
      </c>
      <c r="H3083" s="6">
        <v>43376</v>
      </c>
      <c r="I3083" s="7">
        <v>7.9</v>
      </c>
      <c r="J3083" s="8">
        <v>118265</v>
      </c>
      <c r="K3083" s="8">
        <v>20405</v>
      </c>
      <c r="L3083" s="7">
        <v>91.8</v>
      </c>
      <c r="M3083" s="5" t="s">
        <v>51</v>
      </c>
      <c r="N3083" s="5">
        <v>40</v>
      </c>
      <c r="O3083" s="5">
        <v>8</v>
      </c>
      <c r="P3083" s="5">
        <v>27</v>
      </c>
      <c r="Q3083" s="5">
        <v>1</v>
      </c>
      <c r="R3083" s="5" t="s">
        <v>30</v>
      </c>
      <c r="S3083" s="5" t="s">
        <v>125</v>
      </c>
      <c r="T3083" s="5" t="s">
        <v>32</v>
      </c>
      <c r="U3083" s="5" t="s">
        <v>77</v>
      </c>
      <c r="V3083" s="5" t="s">
        <v>34</v>
      </c>
      <c r="W3083" s="5" t="s">
        <v>35</v>
      </c>
      <c r="X3083" s="5" t="s">
        <v>35</v>
      </c>
    </row>
    <row r="3084" spans="1:24" x14ac:dyDescent="0.3">
      <c r="A3084" s="5" t="s">
        <v>4989</v>
      </c>
      <c r="B3084" s="5" t="s">
        <v>4990</v>
      </c>
      <c r="C3084" s="5" t="s">
        <v>56</v>
      </c>
      <c r="D3084" s="6">
        <v>26755</v>
      </c>
      <c r="E3084" s="5">
        <v>53</v>
      </c>
      <c r="F3084" s="5" t="s">
        <v>57</v>
      </c>
      <c r="G3084" s="5" t="s">
        <v>152</v>
      </c>
      <c r="H3084" s="6">
        <v>45485</v>
      </c>
      <c r="I3084" s="7">
        <v>2.2000000000000002</v>
      </c>
      <c r="J3084" s="8">
        <v>133561</v>
      </c>
      <c r="K3084" s="8">
        <v>4581</v>
      </c>
      <c r="L3084" s="7">
        <v>95.9</v>
      </c>
      <c r="M3084" s="5" t="s">
        <v>51</v>
      </c>
      <c r="N3084" s="5">
        <v>45</v>
      </c>
      <c r="O3084" s="5">
        <v>14</v>
      </c>
      <c r="P3084" s="5">
        <v>52</v>
      </c>
      <c r="Q3084" s="5">
        <v>2</v>
      </c>
      <c r="R3084" s="5" t="s">
        <v>30</v>
      </c>
      <c r="S3084" s="5" t="s">
        <v>31</v>
      </c>
      <c r="T3084" s="5" t="s">
        <v>69</v>
      </c>
      <c r="U3084" s="5" t="s">
        <v>33</v>
      </c>
      <c r="V3084" s="5" t="s">
        <v>34</v>
      </c>
      <c r="W3084" s="5" t="s">
        <v>35</v>
      </c>
      <c r="X3084" s="5" t="s">
        <v>64</v>
      </c>
    </row>
    <row r="3085" spans="1:24" x14ac:dyDescent="0.3">
      <c r="A3085" s="5" t="s">
        <v>4991</v>
      </c>
      <c r="B3085" s="5" t="s">
        <v>4654</v>
      </c>
      <c r="C3085" s="5" t="s">
        <v>26</v>
      </c>
      <c r="D3085" s="6">
        <v>27413</v>
      </c>
      <c r="E3085" s="5">
        <v>51</v>
      </c>
      <c r="F3085" s="5" t="s">
        <v>93</v>
      </c>
      <c r="G3085" s="5" t="s">
        <v>94</v>
      </c>
      <c r="H3085" s="6">
        <v>44836</v>
      </c>
      <c r="I3085" s="7">
        <v>3.9</v>
      </c>
      <c r="J3085" s="8">
        <v>129792</v>
      </c>
      <c r="K3085" s="8">
        <v>9573</v>
      </c>
      <c r="L3085" s="7">
        <v>94.4</v>
      </c>
      <c r="M3085" s="5" t="s">
        <v>45</v>
      </c>
      <c r="N3085" s="5">
        <v>33</v>
      </c>
      <c r="O3085" s="5">
        <v>28</v>
      </c>
      <c r="P3085" s="5">
        <v>79</v>
      </c>
      <c r="Q3085" s="5">
        <v>3</v>
      </c>
      <c r="R3085" s="5" t="s">
        <v>30</v>
      </c>
      <c r="S3085" s="5" t="s">
        <v>90</v>
      </c>
      <c r="T3085" s="5" t="s">
        <v>61</v>
      </c>
      <c r="U3085" s="5" t="s">
        <v>77</v>
      </c>
      <c r="V3085" s="5" t="s">
        <v>83</v>
      </c>
      <c r="W3085" s="5" t="s">
        <v>35</v>
      </c>
      <c r="X3085" s="5" t="s">
        <v>64</v>
      </c>
    </row>
    <row r="3086" spans="1:24" x14ac:dyDescent="0.3">
      <c r="A3086" s="5" t="s">
        <v>4992</v>
      </c>
      <c r="B3086" s="5" t="s">
        <v>4993</v>
      </c>
      <c r="C3086" s="5" t="s">
        <v>56</v>
      </c>
      <c r="D3086" s="6">
        <v>28432</v>
      </c>
      <c r="E3086" s="5">
        <v>49</v>
      </c>
      <c r="F3086" s="5" t="s">
        <v>98</v>
      </c>
      <c r="G3086" s="5" t="s">
        <v>208</v>
      </c>
      <c r="H3086" s="6">
        <v>44429</v>
      </c>
      <c r="I3086" s="7">
        <v>5.0999999999999996</v>
      </c>
      <c r="J3086" s="8">
        <v>32675</v>
      </c>
      <c r="K3086" s="8">
        <v>4175</v>
      </c>
      <c r="L3086" s="7">
        <v>83.6</v>
      </c>
      <c r="M3086" s="5" t="s">
        <v>29</v>
      </c>
      <c r="N3086" s="5">
        <v>35</v>
      </c>
      <c r="O3086" s="5">
        <v>1</v>
      </c>
      <c r="P3086" s="5">
        <v>49</v>
      </c>
      <c r="Q3086" s="5">
        <v>3</v>
      </c>
      <c r="R3086" s="5" t="s">
        <v>39</v>
      </c>
      <c r="S3086" s="5" t="s">
        <v>119</v>
      </c>
      <c r="T3086" s="5" t="s">
        <v>143</v>
      </c>
      <c r="U3086" s="5" t="s">
        <v>46</v>
      </c>
      <c r="V3086" s="5" t="s">
        <v>34</v>
      </c>
      <c r="W3086" s="5" t="s">
        <v>64</v>
      </c>
      <c r="X3086" s="5" t="s">
        <v>35</v>
      </c>
    </row>
    <row r="3087" spans="1:24" x14ac:dyDescent="0.3">
      <c r="A3087" s="5" t="s">
        <v>4994</v>
      </c>
      <c r="B3087" s="5" t="s">
        <v>4995</v>
      </c>
      <c r="C3087" s="5" t="s">
        <v>26</v>
      </c>
      <c r="D3087" s="6">
        <v>38610</v>
      </c>
      <c r="E3087" s="5">
        <v>21</v>
      </c>
      <c r="F3087" s="5" t="s">
        <v>102</v>
      </c>
      <c r="G3087" s="5" t="s">
        <v>159</v>
      </c>
      <c r="H3087" s="6">
        <v>45534</v>
      </c>
      <c r="I3087" s="7">
        <v>2</v>
      </c>
      <c r="J3087" s="8">
        <v>47353</v>
      </c>
      <c r="K3087" s="8">
        <v>2859</v>
      </c>
      <c r="L3087" s="7">
        <v>92.2</v>
      </c>
      <c r="M3087" s="5" t="s">
        <v>51</v>
      </c>
      <c r="N3087" s="5">
        <v>45</v>
      </c>
      <c r="O3087" s="5">
        <v>1</v>
      </c>
      <c r="P3087" s="5">
        <v>49</v>
      </c>
      <c r="Q3087" s="5">
        <v>5</v>
      </c>
      <c r="R3087" s="5" t="s">
        <v>39</v>
      </c>
      <c r="S3087" s="5" t="s">
        <v>81</v>
      </c>
      <c r="T3087" s="5" t="s">
        <v>61</v>
      </c>
      <c r="U3087" s="5" t="s">
        <v>33</v>
      </c>
      <c r="V3087" s="5" t="s">
        <v>63</v>
      </c>
      <c r="W3087" s="5" t="s">
        <v>35</v>
      </c>
      <c r="X3087" s="5" t="s">
        <v>35</v>
      </c>
    </row>
    <row r="3088" spans="1:24" x14ac:dyDescent="0.3">
      <c r="A3088" s="5" t="s">
        <v>4996</v>
      </c>
      <c r="B3088" s="5" t="s">
        <v>2110</v>
      </c>
      <c r="C3088" s="5" t="s">
        <v>26</v>
      </c>
      <c r="D3088" s="6">
        <v>32186</v>
      </c>
      <c r="E3088" s="5">
        <v>38</v>
      </c>
      <c r="F3088" s="5" t="s">
        <v>135</v>
      </c>
      <c r="G3088" s="5" t="s">
        <v>324</v>
      </c>
      <c r="H3088" s="6">
        <v>42626</v>
      </c>
      <c r="I3088" s="7">
        <v>10</v>
      </c>
      <c r="J3088" s="8">
        <v>90183</v>
      </c>
      <c r="K3088" s="8">
        <v>14885</v>
      </c>
      <c r="L3088" s="7">
        <v>80.3</v>
      </c>
      <c r="M3088" s="5" t="s">
        <v>29</v>
      </c>
      <c r="N3088" s="5">
        <v>43</v>
      </c>
      <c r="O3088" s="5">
        <v>14</v>
      </c>
      <c r="P3088" s="5">
        <v>44</v>
      </c>
      <c r="Q3088" s="5">
        <v>1</v>
      </c>
      <c r="R3088" s="5" t="s">
        <v>30</v>
      </c>
      <c r="S3088" s="5" t="s">
        <v>119</v>
      </c>
      <c r="T3088" s="5" t="s">
        <v>82</v>
      </c>
      <c r="U3088" s="5" t="s">
        <v>33</v>
      </c>
      <c r="V3088" s="5" t="s">
        <v>34</v>
      </c>
      <c r="W3088" s="5" t="s">
        <v>64</v>
      </c>
      <c r="X3088" s="5" t="s">
        <v>35</v>
      </c>
    </row>
    <row r="3089" spans="1:24" x14ac:dyDescent="0.3">
      <c r="A3089" s="5" t="s">
        <v>4997</v>
      </c>
      <c r="B3089" s="5" t="s">
        <v>4998</v>
      </c>
      <c r="C3089" s="5" t="s">
        <v>26</v>
      </c>
      <c r="D3089" s="6">
        <v>33609</v>
      </c>
      <c r="E3089" s="5">
        <v>34</v>
      </c>
      <c r="F3089" s="5" t="s">
        <v>135</v>
      </c>
      <c r="G3089" s="5" t="s">
        <v>324</v>
      </c>
      <c r="H3089" s="6">
        <v>44593</v>
      </c>
      <c r="I3089" s="7">
        <v>4.5999999999999996</v>
      </c>
      <c r="J3089" s="8">
        <v>130669</v>
      </c>
      <c r="K3089" s="8">
        <v>10490</v>
      </c>
      <c r="L3089" s="7">
        <v>85.3</v>
      </c>
      <c r="M3089" s="5" t="s">
        <v>59</v>
      </c>
      <c r="N3089" s="5">
        <v>35</v>
      </c>
      <c r="O3089" s="5">
        <v>12</v>
      </c>
      <c r="P3089" s="5">
        <v>58</v>
      </c>
      <c r="Q3089" s="5">
        <v>4</v>
      </c>
      <c r="R3089" s="5" t="s">
        <v>39</v>
      </c>
      <c r="S3089" s="5" t="s">
        <v>90</v>
      </c>
      <c r="T3089" s="5" t="s">
        <v>82</v>
      </c>
      <c r="U3089" s="5" t="s">
        <v>77</v>
      </c>
      <c r="V3089" s="5" t="s">
        <v>34</v>
      </c>
      <c r="W3089" s="5" t="s">
        <v>64</v>
      </c>
      <c r="X3089" s="5" t="s">
        <v>64</v>
      </c>
    </row>
    <row r="3090" spans="1:24" x14ac:dyDescent="0.3">
      <c r="A3090" s="5" t="s">
        <v>4999</v>
      </c>
      <c r="B3090" s="5" t="s">
        <v>1462</v>
      </c>
      <c r="C3090" s="5" t="s">
        <v>26</v>
      </c>
      <c r="D3090" s="6">
        <v>31304</v>
      </c>
      <c r="E3090" s="5">
        <v>41</v>
      </c>
      <c r="F3090" s="5" t="s">
        <v>57</v>
      </c>
      <c r="G3090" s="5" t="s">
        <v>467</v>
      </c>
      <c r="H3090" s="6">
        <v>45973</v>
      </c>
      <c r="I3090" s="7">
        <v>0.8</v>
      </c>
      <c r="J3090" s="8">
        <v>94016</v>
      </c>
      <c r="K3090" s="8">
        <v>16311</v>
      </c>
      <c r="L3090" s="7">
        <v>88.5</v>
      </c>
      <c r="M3090" s="5" t="s">
        <v>51</v>
      </c>
      <c r="N3090" s="5">
        <v>19</v>
      </c>
      <c r="O3090" s="5">
        <v>28</v>
      </c>
      <c r="P3090" s="5">
        <v>38</v>
      </c>
      <c r="Q3090" s="5">
        <v>1</v>
      </c>
      <c r="R3090" s="5" t="s">
        <v>39</v>
      </c>
      <c r="S3090" s="5" t="s">
        <v>104</v>
      </c>
      <c r="T3090" s="5" t="s">
        <v>95</v>
      </c>
      <c r="U3090" s="5" t="s">
        <v>33</v>
      </c>
      <c r="V3090" s="5" t="s">
        <v>63</v>
      </c>
      <c r="W3090" s="5" t="s">
        <v>64</v>
      </c>
      <c r="X3090" s="5" t="s">
        <v>64</v>
      </c>
    </row>
    <row r="3091" spans="1:24" x14ac:dyDescent="0.3">
      <c r="A3091" s="5" t="s">
        <v>5000</v>
      </c>
      <c r="B3091" s="5" t="s">
        <v>291</v>
      </c>
      <c r="C3091" s="5" t="s">
        <v>56</v>
      </c>
      <c r="D3091" s="6">
        <v>26227</v>
      </c>
      <c r="E3091" s="5">
        <v>55</v>
      </c>
      <c r="F3091" s="5" t="s">
        <v>49</v>
      </c>
      <c r="G3091" s="5" t="s">
        <v>428</v>
      </c>
      <c r="H3091" s="6">
        <v>42958</v>
      </c>
      <c r="I3091" s="7">
        <v>9.1</v>
      </c>
      <c r="J3091" s="8">
        <v>79531</v>
      </c>
      <c r="K3091" s="8">
        <v>6844</v>
      </c>
      <c r="L3091" s="7">
        <v>88.6</v>
      </c>
      <c r="M3091" s="5" t="s">
        <v>73</v>
      </c>
      <c r="N3091" s="5">
        <v>26</v>
      </c>
      <c r="O3091" s="5">
        <v>0</v>
      </c>
      <c r="P3091" s="5">
        <v>26</v>
      </c>
      <c r="Q3091" s="5">
        <v>2</v>
      </c>
      <c r="R3091" s="5" t="s">
        <v>30</v>
      </c>
      <c r="S3091" s="5" t="s">
        <v>31</v>
      </c>
      <c r="T3091" s="5" t="s">
        <v>122</v>
      </c>
      <c r="U3091" s="5" t="s">
        <v>62</v>
      </c>
      <c r="V3091" s="5" t="s">
        <v>34</v>
      </c>
      <c r="W3091" s="5" t="s">
        <v>7320</v>
      </c>
      <c r="X3091" s="5" t="s">
        <v>64</v>
      </c>
    </row>
    <row r="3092" spans="1:24" x14ac:dyDescent="0.3">
      <c r="A3092" s="5" t="s">
        <v>5001</v>
      </c>
      <c r="B3092" s="5" t="s">
        <v>1138</v>
      </c>
      <c r="C3092" s="5" t="s">
        <v>56</v>
      </c>
      <c r="D3092" s="6">
        <v>32256</v>
      </c>
      <c r="E3092" s="5">
        <v>38</v>
      </c>
      <c r="F3092" s="5" t="s">
        <v>67</v>
      </c>
      <c r="G3092" s="5" t="s">
        <v>149</v>
      </c>
      <c r="H3092" s="6">
        <v>44583</v>
      </c>
      <c r="I3092" s="7">
        <v>4.5999999999999996</v>
      </c>
      <c r="J3092" s="8">
        <v>47657</v>
      </c>
      <c r="K3092" s="8">
        <v>3888</v>
      </c>
      <c r="L3092" s="7">
        <v>80.2</v>
      </c>
      <c r="M3092" s="5" t="s">
        <v>59</v>
      </c>
      <c r="N3092" s="5">
        <v>24</v>
      </c>
      <c r="O3092" s="5">
        <v>23</v>
      </c>
      <c r="P3092" s="5">
        <v>62</v>
      </c>
      <c r="Q3092" s="5">
        <v>1</v>
      </c>
      <c r="R3092" s="5" t="s">
        <v>39</v>
      </c>
      <c r="S3092" s="5" t="s">
        <v>104</v>
      </c>
      <c r="T3092" s="5" t="s">
        <v>40</v>
      </c>
      <c r="U3092" s="5" t="s">
        <v>62</v>
      </c>
      <c r="V3092" s="5" t="s">
        <v>83</v>
      </c>
      <c r="W3092" s="5" t="s">
        <v>35</v>
      </c>
      <c r="X3092" s="5" t="s">
        <v>35</v>
      </c>
    </row>
    <row r="3093" spans="1:24" x14ac:dyDescent="0.3">
      <c r="A3093" s="5" t="s">
        <v>5002</v>
      </c>
      <c r="B3093" s="5" t="s">
        <v>4863</v>
      </c>
      <c r="C3093" s="5" t="s">
        <v>56</v>
      </c>
      <c r="D3093" s="6">
        <v>34023</v>
      </c>
      <c r="E3093" s="5">
        <v>33</v>
      </c>
      <c r="F3093" s="5" t="s">
        <v>135</v>
      </c>
      <c r="G3093" s="5" t="s">
        <v>263</v>
      </c>
      <c r="H3093" s="6">
        <v>43182</v>
      </c>
      <c r="I3093" s="7">
        <v>8.5</v>
      </c>
      <c r="J3093" s="8">
        <v>159261</v>
      </c>
      <c r="K3093" s="8">
        <v>8178</v>
      </c>
      <c r="L3093" s="7">
        <v>79.099999999999994</v>
      </c>
      <c r="M3093" s="5" t="s">
        <v>29</v>
      </c>
      <c r="N3093" s="5">
        <v>29</v>
      </c>
      <c r="O3093" s="5">
        <v>16</v>
      </c>
      <c r="P3093" s="5">
        <v>55</v>
      </c>
      <c r="Q3093" s="5">
        <v>1</v>
      </c>
      <c r="R3093" s="5" t="s">
        <v>30</v>
      </c>
      <c r="S3093" s="5" t="s">
        <v>31</v>
      </c>
      <c r="T3093" s="5" t="s">
        <v>95</v>
      </c>
      <c r="U3093" s="5" t="s">
        <v>77</v>
      </c>
      <c r="V3093" s="5" t="s">
        <v>63</v>
      </c>
      <c r="W3093" s="5" t="s">
        <v>64</v>
      </c>
      <c r="X3093" s="5" t="s">
        <v>64</v>
      </c>
    </row>
    <row r="3094" spans="1:24" x14ac:dyDescent="0.3">
      <c r="A3094" s="5" t="s">
        <v>5003</v>
      </c>
      <c r="B3094" s="5" t="s">
        <v>2683</v>
      </c>
      <c r="C3094" s="5" t="s">
        <v>56</v>
      </c>
      <c r="D3094" s="6">
        <v>35632</v>
      </c>
      <c r="E3094" s="5">
        <v>29</v>
      </c>
      <c r="F3094" s="5" t="s">
        <v>49</v>
      </c>
      <c r="G3094" s="5" t="s">
        <v>428</v>
      </c>
      <c r="H3094" s="6">
        <v>46002</v>
      </c>
      <c r="I3094" s="7">
        <v>0.7</v>
      </c>
      <c r="J3094" s="8">
        <v>80903</v>
      </c>
      <c r="K3094" s="8">
        <v>13319</v>
      </c>
      <c r="L3094" s="7">
        <v>85.3</v>
      </c>
      <c r="M3094" s="5" t="s">
        <v>51</v>
      </c>
      <c r="N3094" s="5">
        <v>34</v>
      </c>
      <c r="O3094" s="5">
        <v>23</v>
      </c>
      <c r="P3094" s="5">
        <v>77</v>
      </c>
      <c r="Q3094" s="5">
        <v>4</v>
      </c>
      <c r="R3094" s="5" t="s">
        <v>39</v>
      </c>
      <c r="S3094" s="5" t="s">
        <v>90</v>
      </c>
      <c r="T3094" s="5" t="s">
        <v>69</v>
      </c>
      <c r="U3094" s="5" t="s">
        <v>62</v>
      </c>
      <c r="V3094" s="5" t="s">
        <v>34</v>
      </c>
      <c r="W3094" s="5" t="s">
        <v>35</v>
      </c>
      <c r="X3094" s="5" t="s">
        <v>35</v>
      </c>
    </row>
    <row r="3095" spans="1:24" x14ac:dyDescent="0.3">
      <c r="A3095" s="5" t="s">
        <v>5004</v>
      </c>
      <c r="B3095" s="5" t="s">
        <v>1170</v>
      </c>
      <c r="C3095" s="5" t="s">
        <v>26</v>
      </c>
      <c r="D3095" s="6">
        <v>30264</v>
      </c>
      <c r="E3095" s="5">
        <v>44</v>
      </c>
      <c r="F3095" s="5" t="s">
        <v>128</v>
      </c>
      <c r="G3095" s="5" t="s">
        <v>129</v>
      </c>
      <c r="H3095" s="6">
        <v>44433</v>
      </c>
      <c r="I3095" s="7">
        <v>5</v>
      </c>
      <c r="J3095" s="8">
        <v>151856</v>
      </c>
      <c r="K3095" s="8">
        <v>19811</v>
      </c>
      <c r="L3095" s="7">
        <v>86.5</v>
      </c>
      <c r="M3095" s="5" t="s">
        <v>29</v>
      </c>
      <c r="N3095" s="5">
        <v>27</v>
      </c>
      <c r="O3095" s="5">
        <v>14</v>
      </c>
      <c r="P3095" s="5">
        <v>45</v>
      </c>
      <c r="Q3095" s="5">
        <v>2</v>
      </c>
      <c r="R3095" s="5" t="s">
        <v>39</v>
      </c>
      <c r="S3095" s="5" t="s">
        <v>81</v>
      </c>
      <c r="T3095" s="5" t="s">
        <v>61</v>
      </c>
      <c r="U3095" s="5" t="s">
        <v>77</v>
      </c>
      <c r="V3095" s="5" t="s">
        <v>34</v>
      </c>
      <c r="W3095" s="5" t="s">
        <v>35</v>
      </c>
      <c r="X3095" s="5" t="s">
        <v>64</v>
      </c>
    </row>
    <row r="3096" spans="1:24" x14ac:dyDescent="0.3">
      <c r="A3096" s="5" t="s">
        <v>5005</v>
      </c>
      <c r="B3096" s="5" t="s">
        <v>3458</v>
      </c>
      <c r="C3096" s="5" t="s">
        <v>26</v>
      </c>
      <c r="D3096" s="6">
        <v>36640</v>
      </c>
      <c r="E3096" s="5">
        <v>26</v>
      </c>
      <c r="F3096" s="5" t="s">
        <v>43</v>
      </c>
      <c r="G3096" s="5" t="s">
        <v>188</v>
      </c>
      <c r="H3096" s="6">
        <v>43595</v>
      </c>
      <c r="I3096" s="7">
        <v>7.3</v>
      </c>
      <c r="J3096" s="8">
        <v>67403</v>
      </c>
      <c r="K3096" s="8">
        <v>10509</v>
      </c>
      <c r="L3096" s="7">
        <v>99</v>
      </c>
      <c r="M3096" s="5" t="s">
        <v>45</v>
      </c>
      <c r="N3096" s="5">
        <v>33</v>
      </c>
      <c r="O3096" s="5">
        <v>3</v>
      </c>
      <c r="P3096" s="5">
        <v>43</v>
      </c>
      <c r="Q3096" s="5">
        <v>3</v>
      </c>
      <c r="R3096" s="5" t="s">
        <v>39</v>
      </c>
      <c r="S3096" s="5" t="s">
        <v>31</v>
      </c>
      <c r="T3096" s="5" t="s">
        <v>95</v>
      </c>
      <c r="U3096" s="5" t="s">
        <v>77</v>
      </c>
      <c r="V3096" s="5" t="s">
        <v>34</v>
      </c>
      <c r="W3096" s="5" t="s">
        <v>64</v>
      </c>
      <c r="X3096" s="5" t="s">
        <v>35</v>
      </c>
    </row>
    <row r="3097" spans="1:24" x14ac:dyDescent="0.3">
      <c r="A3097" s="5" t="s">
        <v>5006</v>
      </c>
      <c r="B3097" s="5" t="s">
        <v>5007</v>
      </c>
      <c r="C3097" s="5" t="s">
        <v>26</v>
      </c>
      <c r="D3097" s="6">
        <v>30608</v>
      </c>
      <c r="E3097" s="5">
        <v>43</v>
      </c>
      <c r="F3097" s="5" t="s">
        <v>57</v>
      </c>
      <c r="G3097" s="5" t="s">
        <v>152</v>
      </c>
      <c r="H3097" s="6">
        <v>42893</v>
      </c>
      <c r="I3097" s="7">
        <v>9.3000000000000007</v>
      </c>
      <c r="J3097" s="8">
        <v>46398</v>
      </c>
      <c r="K3097" s="8">
        <v>4371</v>
      </c>
      <c r="L3097" s="7">
        <v>84.9</v>
      </c>
      <c r="M3097" s="5" t="s">
        <v>51</v>
      </c>
      <c r="N3097" s="5">
        <v>16</v>
      </c>
      <c r="O3097" s="5">
        <v>22</v>
      </c>
      <c r="P3097" s="5">
        <v>40</v>
      </c>
      <c r="Q3097" s="5">
        <v>5</v>
      </c>
      <c r="R3097" s="5" t="s">
        <v>30</v>
      </c>
      <c r="S3097" s="5" t="s">
        <v>81</v>
      </c>
      <c r="T3097" s="5" t="s">
        <v>40</v>
      </c>
      <c r="U3097" s="5" t="s">
        <v>46</v>
      </c>
      <c r="V3097" s="5" t="s">
        <v>34</v>
      </c>
      <c r="W3097" s="5" t="s">
        <v>35</v>
      </c>
      <c r="X3097" s="5" t="s">
        <v>64</v>
      </c>
    </row>
    <row r="3098" spans="1:24" x14ac:dyDescent="0.3">
      <c r="A3098" s="5" t="s">
        <v>5008</v>
      </c>
      <c r="B3098" s="5" t="s">
        <v>749</v>
      </c>
      <c r="C3098" s="5" t="s">
        <v>56</v>
      </c>
      <c r="D3098" s="6">
        <v>36070</v>
      </c>
      <c r="E3098" s="5">
        <v>28</v>
      </c>
      <c r="F3098" s="5" t="s">
        <v>98</v>
      </c>
      <c r="G3098" s="5" t="s">
        <v>99</v>
      </c>
      <c r="H3098" s="6">
        <v>43541</v>
      </c>
      <c r="I3098" s="7">
        <v>7.5</v>
      </c>
      <c r="J3098" s="8">
        <v>133856</v>
      </c>
      <c r="K3098" s="8">
        <v>7071</v>
      </c>
      <c r="L3098" s="7">
        <v>99.7</v>
      </c>
      <c r="M3098" s="5" t="s">
        <v>45</v>
      </c>
      <c r="N3098" s="5">
        <v>4</v>
      </c>
      <c r="O3098" s="5">
        <v>20</v>
      </c>
      <c r="P3098" s="5">
        <v>21</v>
      </c>
      <c r="Q3098" s="5">
        <v>2</v>
      </c>
      <c r="R3098" s="5" t="s">
        <v>39</v>
      </c>
      <c r="S3098" s="5" t="s">
        <v>81</v>
      </c>
      <c r="T3098" s="5" t="s">
        <v>143</v>
      </c>
      <c r="U3098" s="5" t="s">
        <v>62</v>
      </c>
      <c r="V3098" s="5" t="s">
        <v>34</v>
      </c>
      <c r="W3098" s="5" t="s">
        <v>64</v>
      </c>
      <c r="X3098" s="5" t="s">
        <v>35</v>
      </c>
    </row>
    <row r="3099" spans="1:24" x14ac:dyDescent="0.3">
      <c r="A3099" s="5" t="s">
        <v>5009</v>
      </c>
      <c r="B3099" s="5" t="s">
        <v>925</v>
      </c>
      <c r="C3099" s="5" t="s">
        <v>56</v>
      </c>
      <c r="D3099" s="6">
        <v>35401</v>
      </c>
      <c r="E3099" s="5">
        <v>30</v>
      </c>
      <c r="F3099" s="5" t="s">
        <v>98</v>
      </c>
      <c r="G3099" s="5" t="s">
        <v>208</v>
      </c>
      <c r="H3099" s="6">
        <v>45817</v>
      </c>
      <c r="I3099" s="7">
        <v>1.3</v>
      </c>
      <c r="J3099" s="8">
        <v>118228</v>
      </c>
      <c r="K3099" s="8">
        <v>17425</v>
      </c>
      <c r="L3099" s="7">
        <v>98</v>
      </c>
      <c r="M3099" s="5" t="s">
        <v>29</v>
      </c>
      <c r="N3099" s="5">
        <v>3</v>
      </c>
      <c r="O3099" s="5">
        <v>6</v>
      </c>
      <c r="P3099" s="5">
        <v>61</v>
      </c>
      <c r="Q3099" s="5">
        <v>1</v>
      </c>
      <c r="R3099" s="5" t="s">
        <v>39</v>
      </c>
      <c r="S3099" s="5" t="s">
        <v>76</v>
      </c>
      <c r="T3099" s="5" t="s">
        <v>40</v>
      </c>
      <c r="U3099" s="5" t="s">
        <v>77</v>
      </c>
      <c r="V3099" s="5" t="s">
        <v>63</v>
      </c>
      <c r="W3099" s="5" t="s">
        <v>35</v>
      </c>
      <c r="X3099" s="5" t="s">
        <v>35</v>
      </c>
    </row>
    <row r="3100" spans="1:24" x14ac:dyDescent="0.3">
      <c r="A3100" s="5" t="s">
        <v>5010</v>
      </c>
      <c r="B3100" s="5" t="s">
        <v>3110</v>
      </c>
      <c r="C3100" s="5" t="s">
        <v>56</v>
      </c>
      <c r="D3100" s="6">
        <v>26931</v>
      </c>
      <c r="E3100" s="5">
        <v>53</v>
      </c>
      <c r="F3100" s="5" t="s">
        <v>27</v>
      </c>
      <c r="G3100" s="5" t="s">
        <v>452</v>
      </c>
      <c r="H3100" s="6">
        <v>45545</v>
      </c>
      <c r="I3100" s="7">
        <v>2</v>
      </c>
      <c r="J3100" s="8">
        <v>140779</v>
      </c>
      <c r="K3100" s="8">
        <v>13915</v>
      </c>
      <c r="L3100" s="7">
        <v>90.1</v>
      </c>
      <c r="M3100" s="5" t="s">
        <v>59</v>
      </c>
      <c r="N3100" s="5">
        <v>6</v>
      </c>
      <c r="O3100" s="5">
        <v>15</v>
      </c>
      <c r="P3100" s="5">
        <v>14</v>
      </c>
      <c r="Q3100" s="5">
        <v>5</v>
      </c>
      <c r="R3100" s="5" t="s">
        <v>39</v>
      </c>
      <c r="S3100" s="5" t="s">
        <v>81</v>
      </c>
      <c r="T3100" s="5" t="s">
        <v>95</v>
      </c>
      <c r="U3100" s="5" t="s">
        <v>77</v>
      </c>
      <c r="V3100" s="5" t="s">
        <v>83</v>
      </c>
      <c r="W3100" s="5" t="s">
        <v>64</v>
      </c>
      <c r="X3100" s="5" t="s">
        <v>35</v>
      </c>
    </row>
    <row r="3101" spans="1:24" x14ac:dyDescent="0.3">
      <c r="A3101" s="5" t="s">
        <v>5011</v>
      </c>
      <c r="B3101" s="5" t="s">
        <v>5012</v>
      </c>
      <c r="C3101" s="5" t="s">
        <v>26</v>
      </c>
      <c r="D3101" s="6">
        <v>27206</v>
      </c>
      <c r="E3101" s="5">
        <v>52</v>
      </c>
      <c r="F3101" s="5" t="s">
        <v>93</v>
      </c>
      <c r="G3101" s="5" t="s">
        <v>215</v>
      </c>
      <c r="H3101" s="6">
        <v>43842</v>
      </c>
      <c r="I3101" s="7">
        <v>6.7</v>
      </c>
      <c r="J3101" s="8">
        <v>166141</v>
      </c>
      <c r="K3101" s="8">
        <v>18155</v>
      </c>
      <c r="L3101" s="7">
        <v>90.9</v>
      </c>
      <c r="M3101" s="5" t="s">
        <v>73</v>
      </c>
      <c r="N3101" s="5">
        <v>27</v>
      </c>
      <c r="O3101" s="5">
        <v>4</v>
      </c>
      <c r="P3101" s="5">
        <v>35</v>
      </c>
      <c r="Q3101" s="5">
        <v>5</v>
      </c>
      <c r="R3101" s="5" t="s">
        <v>30</v>
      </c>
      <c r="S3101" s="5" t="s">
        <v>60</v>
      </c>
      <c r="T3101" s="5" t="s">
        <v>61</v>
      </c>
      <c r="U3101" s="5" t="s">
        <v>62</v>
      </c>
      <c r="V3101" s="5" t="s">
        <v>34</v>
      </c>
      <c r="W3101" s="5" t="s">
        <v>35</v>
      </c>
      <c r="X3101" s="5" t="s">
        <v>64</v>
      </c>
    </row>
    <row r="3102" spans="1:24" x14ac:dyDescent="0.3">
      <c r="A3102" s="5" t="s">
        <v>5013</v>
      </c>
      <c r="B3102" s="5" t="s">
        <v>2698</v>
      </c>
      <c r="C3102" s="5" t="s">
        <v>56</v>
      </c>
      <c r="D3102" s="6">
        <v>30524</v>
      </c>
      <c r="E3102" s="5">
        <v>43</v>
      </c>
      <c r="F3102" s="5" t="s">
        <v>27</v>
      </c>
      <c r="G3102" s="5" t="s">
        <v>28</v>
      </c>
      <c r="H3102" s="6">
        <v>42409</v>
      </c>
      <c r="I3102" s="7">
        <v>10.6</v>
      </c>
      <c r="J3102" s="8">
        <v>34806</v>
      </c>
      <c r="K3102" s="8">
        <v>5763</v>
      </c>
      <c r="L3102" s="7">
        <v>96.1</v>
      </c>
      <c r="M3102" s="5" t="s">
        <v>45</v>
      </c>
      <c r="N3102" s="5">
        <v>45</v>
      </c>
      <c r="O3102" s="5">
        <v>25</v>
      </c>
      <c r="P3102" s="5">
        <v>13</v>
      </c>
      <c r="Q3102" s="5">
        <v>5</v>
      </c>
      <c r="R3102" s="5" t="s">
        <v>39</v>
      </c>
      <c r="S3102" s="5" t="s">
        <v>76</v>
      </c>
      <c r="T3102" s="5" t="s">
        <v>82</v>
      </c>
      <c r="U3102" s="5" t="s">
        <v>62</v>
      </c>
      <c r="V3102" s="5" t="s">
        <v>34</v>
      </c>
      <c r="W3102" s="5" t="s">
        <v>35</v>
      </c>
      <c r="X3102" s="5" t="s">
        <v>64</v>
      </c>
    </row>
    <row r="3103" spans="1:24" x14ac:dyDescent="0.3">
      <c r="A3103" s="5" t="s">
        <v>5014</v>
      </c>
      <c r="B3103" s="5" t="s">
        <v>260</v>
      </c>
      <c r="C3103" s="5" t="s">
        <v>26</v>
      </c>
      <c r="D3103" s="6">
        <v>28143</v>
      </c>
      <c r="E3103" s="5">
        <v>49</v>
      </c>
      <c r="F3103" s="5" t="s">
        <v>98</v>
      </c>
      <c r="G3103" s="5" t="s">
        <v>382</v>
      </c>
      <c r="H3103" s="6">
        <v>45791</v>
      </c>
      <c r="I3103" s="7">
        <v>1.3</v>
      </c>
      <c r="J3103" s="8">
        <v>75806</v>
      </c>
      <c r="K3103" s="8">
        <v>3886</v>
      </c>
      <c r="L3103" s="7">
        <v>90.8</v>
      </c>
      <c r="M3103" s="5" t="s">
        <v>73</v>
      </c>
      <c r="N3103" s="5">
        <v>29</v>
      </c>
      <c r="O3103" s="5">
        <v>20</v>
      </c>
      <c r="P3103" s="5">
        <v>42</v>
      </c>
      <c r="Q3103" s="5">
        <v>2</v>
      </c>
      <c r="R3103" s="5" t="s">
        <v>30</v>
      </c>
      <c r="S3103" s="5" t="s">
        <v>60</v>
      </c>
      <c r="T3103" s="5" t="s">
        <v>61</v>
      </c>
      <c r="U3103" s="5" t="s">
        <v>46</v>
      </c>
      <c r="V3103" s="5" t="s">
        <v>34</v>
      </c>
      <c r="W3103" s="5" t="s">
        <v>35</v>
      </c>
      <c r="X3103" s="5" t="s">
        <v>64</v>
      </c>
    </row>
    <row r="3104" spans="1:24" x14ac:dyDescent="0.3">
      <c r="A3104" s="5" t="s">
        <v>5015</v>
      </c>
      <c r="B3104" s="5" t="s">
        <v>4297</v>
      </c>
      <c r="C3104" s="5" t="s">
        <v>26</v>
      </c>
      <c r="D3104" s="6">
        <v>32356</v>
      </c>
      <c r="E3104" s="5">
        <v>38</v>
      </c>
      <c r="F3104" s="5" t="s">
        <v>57</v>
      </c>
      <c r="G3104" s="5" t="s">
        <v>205</v>
      </c>
      <c r="H3104" s="6">
        <v>43982</v>
      </c>
      <c r="I3104" s="7">
        <v>6.3</v>
      </c>
      <c r="J3104" s="8">
        <v>26719</v>
      </c>
      <c r="K3104" s="8">
        <v>4424</v>
      </c>
      <c r="L3104" s="7">
        <v>94.3</v>
      </c>
      <c r="M3104" s="5" t="s">
        <v>29</v>
      </c>
      <c r="N3104" s="5">
        <v>44</v>
      </c>
      <c r="O3104" s="5">
        <v>5</v>
      </c>
      <c r="P3104" s="5">
        <v>21</v>
      </c>
      <c r="Q3104" s="5">
        <v>4</v>
      </c>
      <c r="R3104" s="5" t="s">
        <v>39</v>
      </c>
      <c r="S3104" s="5" t="s">
        <v>52</v>
      </c>
      <c r="T3104" s="5" t="s">
        <v>32</v>
      </c>
      <c r="U3104" s="5" t="s">
        <v>33</v>
      </c>
      <c r="V3104" s="5" t="s">
        <v>34</v>
      </c>
      <c r="W3104" s="5" t="s">
        <v>64</v>
      </c>
      <c r="X3104" s="5" t="s">
        <v>64</v>
      </c>
    </row>
    <row r="3105" spans="1:24" x14ac:dyDescent="0.3">
      <c r="A3105" s="5" t="s">
        <v>5016</v>
      </c>
      <c r="B3105" s="5" t="s">
        <v>3140</v>
      </c>
      <c r="C3105" s="5" t="s">
        <v>26</v>
      </c>
      <c r="D3105" s="6">
        <v>36303</v>
      </c>
      <c r="E3105" s="5">
        <v>27</v>
      </c>
      <c r="F3105" s="5" t="s">
        <v>93</v>
      </c>
      <c r="G3105" s="5" t="s">
        <v>115</v>
      </c>
      <c r="H3105" s="6">
        <v>44160</v>
      </c>
      <c r="I3105" s="7">
        <v>5.8</v>
      </c>
      <c r="J3105" s="8">
        <v>82083</v>
      </c>
      <c r="K3105" s="8">
        <v>8625</v>
      </c>
      <c r="L3105" s="7">
        <v>78.7</v>
      </c>
      <c r="M3105" s="5" t="s">
        <v>51</v>
      </c>
      <c r="N3105" s="5">
        <v>8</v>
      </c>
      <c r="O3105" s="5">
        <v>16</v>
      </c>
      <c r="P3105" s="5">
        <v>19</v>
      </c>
      <c r="Q3105" s="5">
        <v>1</v>
      </c>
      <c r="R3105" s="5" t="s">
        <v>30</v>
      </c>
      <c r="S3105" s="5" t="s">
        <v>90</v>
      </c>
      <c r="T3105" s="5" t="s">
        <v>40</v>
      </c>
      <c r="U3105" s="5" t="s">
        <v>33</v>
      </c>
      <c r="V3105" s="5" t="s">
        <v>83</v>
      </c>
      <c r="W3105" s="5" t="s">
        <v>35</v>
      </c>
      <c r="X3105" s="5" t="s">
        <v>64</v>
      </c>
    </row>
    <row r="3106" spans="1:24" x14ac:dyDescent="0.3">
      <c r="A3106" s="5" t="s">
        <v>5017</v>
      </c>
      <c r="B3106" s="5" t="s">
        <v>2843</v>
      </c>
      <c r="C3106" s="5" t="s">
        <v>56</v>
      </c>
      <c r="D3106" s="6">
        <v>34315</v>
      </c>
      <c r="E3106" s="5">
        <v>33</v>
      </c>
      <c r="F3106" s="5" t="s">
        <v>93</v>
      </c>
      <c r="G3106" s="5" t="s">
        <v>94</v>
      </c>
      <c r="H3106" s="6">
        <v>45128</v>
      </c>
      <c r="I3106" s="7">
        <v>3.1</v>
      </c>
      <c r="J3106" s="8">
        <v>134268</v>
      </c>
      <c r="K3106" s="8">
        <v>13023</v>
      </c>
      <c r="L3106" s="7">
        <v>83.4</v>
      </c>
      <c r="M3106" s="5" t="s">
        <v>45</v>
      </c>
      <c r="N3106" s="5">
        <v>33</v>
      </c>
      <c r="O3106" s="5">
        <v>27</v>
      </c>
      <c r="P3106" s="5">
        <v>72</v>
      </c>
      <c r="Q3106" s="5">
        <v>2</v>
      </c>
      <c r="R3106" s="5" t="s">
        <v>39</v>
      </c>
      <c r="S3106" s="5" t="s">
        <v>119</v>
      </c>
      <c r="T3106" s="5" t="s">
        <v>95</v>
      </c>
      <c r="U3106" s="5" t="s">
        <v>77</v>
      </c>
      <c r="V3106" s="5" t="s">
        <v>63</v>
      </c>
      <c r="W3106" s="5" t="s">
        <v>35</v>
      </c>
      <c r="X3106" s="5" t="s">
        <v>64</v>
      </c>
    </row>
    <row r="3107" spans="1:24" x14ac:dyDescent="0.3">
      <c r="A3107" s="5" t="s">
        <v>5018</v>
      </c>
      <c r="B3107" s="5" t="s">
        <v>283</v>
      </c>
      <c r="C3107" s="5" t="s">
        <v>26</v>
      </c>
      <c r="D3107" s="6">
        <v>36012</v>
      </c>
      <c r="E3107" s="5">
        <v>28</v>
      </c>
      <c r="F3107" s="5" t="s">
        <v>43</v>
      </c>
      <c r="G3107" s="5" t="s">
        <v>86</v>
      </c>
      <c r="H3107" s="6">
        <v>44637</v>
      </c>
      <c r="I3107" s="7">
        <v>4.5</v>
      </c>
      <c r="J3107" s="8">
        <v>157999</v>
      </c>
      <c r="K3107" s="8">
        <v>19405</v>
      </c>
      <c r="L3107" s="7">
        <v>81.400000000000006</v>
      </c>
      <c r="M3107" s="5" t="s">
        <v>59</v>
      </c>
      <c r="N3107" s="5">
        <v>45</v>
      </c>
      <c r="O3107" s="5">
        <v>22</v>
      </c>
      <c r="P3107" s="5">
        <v>63</v>
      </c>
      <c r="Q3107" s="5">
        <v>3</v>
      </c>
      <c r="R3107" s="5" t="s">
        <v>39</v>
      </c>
      <c r="S3107" s="5" t="s">
        <v>104</v>
      </c>
      <c r="T3107" s="5" t="s">
        <v>32</v>
      </c>
      <c r="U3107" s="5" t="s">
        <v>33</v>
      </c>
      <c r="V3107" s="5" t="s">
        <v>34</v>
      </c>
      <c r="W3107" s="5" t="s">
        <v>35</v>
      </c>
      <c r="X3107" s="5" t="s">
        <v>35</v>
      </c>
    </row>
    <row r="3108" spans="1:24" x14ac:dyDescent="0.3">
      <c r="A3108" s="5" t="s">
        <v>5019</v>
      </c>
      <c r="B3108" s="5" t="s">
        <v>2420</v>
      </c>
      <c r="C3108" s="5" t="s">
        <v>56</v>
      </c>
      <c r="D3108" s="6">
        <v>31026</v>
      </c>
      <c r="E3108" s="5">
        <v>42</v>
      </c>
      <c r="F3108" s="5" t="s">
        <v>67</v>
      </c>
      <c r="G3108" s="5" t="s">
        <v>149</v>
      </c>
      <c r="H3108" s="6">
        <v>43811</v>
      </c>
      <c r="I3108" s="7">
        <v>6.7</v>
      </c>
      <c r="J3108" s="8">
        <v>72373</v>
      </c>
      <c r="K3108" s="8">
        <v>12169</v>
      </c>
      <c r="L3108" s="7">
        <v>82</v>
      </c>
      <c r="M3108" s="5" t="s">
        <v>73</v>
      </c>
      <c r="N3108" s="5">
        <v>26</v>
      </c>
      <c r="O3108" s="5">
        <v>26</v>
      </c>
      <c r="P3108" s="5">
        <v>10</v>
      </c>
      <c r="Q3108" s="5">
        <v>4</v>
      </c>
      <c r="R3108" s="5" t="s">
        <v>30</v>
      </c>
      <c r="S3108" s="5" t="s">
        <v>52</v>
      </c>
      <c r="T3108" s="5" t="s">
        <v>53</v>
      </c>
      <c r="U3108" s="5" t="s">
        <v>77</v>
      </c>
      <c r="V3108" s="5" t="s">
        <v>34</v>
      </c>
      <c r="W3108" s="5" t="s">
        <v>64</v>
      </c>
      <c r="X3108" s="5" t="s">
        <v>64</v>
      </c>
    </row>
    <row r="3109" spans="1:24" x14ac:dyDescent="0.3">
      <c r="A3109" s="5" t="s">
        <v>5020</v>
      </c>
      <c r="B3109" s="5" t="s">
        <v>5021</v>
      </c>
      <c r="C3109" s="5" t="s">
        <v>56</v>
      </c>
      <c r="D3109" s="6">
        <v>25797</v>
      </c>
      <c r="E3109" s="5">
        <v>56</v>
      </c>
      <c r="F3109" s="5" t="s">
        <v>128</v>
      </c>
      <c r="G3109" s="5" t="s">
        <v>139</v>
      </c>
      <c r="H3109" s="6">
        <v>44400</v>
      </c>
      <c r="I3109" s="7">
        <v>5.0999999999999996</v>
      </c>
      <c r="J3109" s="8">
        <v>115393</v>
      </c>
      <c r="K3109" s="8">
        <v>19303</v>
      </c>
      <c r="L3109" s="7">
        <v>94.1</v>
      </c>
      <c r="M3109" s="5" t="s">
        <v>29</v>
      </c>
      <c r="N3109" s="5">
        <v>0</v>
      </c>
      <c r="O3109" s="5">
        <v>8</v>
      </c>
      <c r="P3109" s="5">
        <v>45</v>
      </c>
      <c r="Q3109" s="5">
        <v>3</v>
      </c>
      <c r="R3109" s="5" t="s">
        <v>39</v>
      </c>
      <c r="S3109" s="5" t="s">
        <v>60</v>
      </c>
      <c r="T3109" s="5" t="s">
        <v>95</v>
      </c>
      <c r="U3109" s="5" t="s">
        <v>62</v>
      </c>
      <c r="V3109" s="5" t="s">
        <v>34</v>
      </c>
      <c r="W3109" s="5" t="s">
        <v>35</v>
      </c>
      <c r="X3109" s="5" t="s">
        <v>35</v>
      </c>
    </row>
    <row r="3110" spans="1:24" x14ac:dyDescent="0.3">
      <c r="A3110" s="5" t="s">
        <v>5022</v>
      </c>
      <c r="B3110" s="5" t="s">
        <v>2568</v>
      </c>
      <c r="C3110" s="5" t="s">
        <v>26</v>
      </c>
      <c r="D3110" s="6">
        <v>27856</v>
      </c>
      <c r="E3110" s="5">
        <v>50</v>
      </c>
      <c r="F3110" s="5" t="s">
        <v>98</v>
      </c>
      <c r="G3110" s="5" t="s">
        <v>273</v>
      </c>
      <c r="H3110" s="6">
        <v>45949</v>
      </c>
      <c r="I3110" s="7">
        <v>0.9</v>
      </c>
      <c r="J3110" s="8">
        <v>112514</v>
      </c>
      <c r="K3110" s="8">
        <v>7691</v>
      </c>
      <c r="L3110" s="7">
        <v>82.4</v>
      </c>
      <c r="M3110" s="5" t="s">
        <v>59</v>
      </c>
      <c r="N3110" s="5">
        <v>17</v>
      </c>
      <c r="O3110" s="5">
        <v>18</v>
      </c>
      <c r="P3110" s="5">
        <v>65</v>
      </c>
      <c r="Q3110" s="5">
        <v>1</v>
      </c>
      <c r="R3110" s="5" t="s">
        <v>30</v>
      </c>
      <c r="S3110" s="5" t="s">
        <v>52</v>
      </c>
      <c r="T3110" s="5" t="s">
        <v>82</v>
      </c>
      <c r="U3110" s="5" t="s">
        <v>961</v>
      </c>
      <c r="V3110" s="5" t="s">
        <v>34</v>
      </c>
      <c r="W3110" s="5" t="s">
        <v>35</v>
      </c>
      <c r="X3110" s="5" t="s">
        <v>64</v>
      </c>
    </row>
    <row r="3111" spans="1:24" x14ac:dyDescent="0.3">
      <c r="A3111" s="5" t="s">
        <v>5023</v>
      </c>
      <c r="B3111" s="5" t="s">
        <v>1946</v>
      </c>
      <c r="C3111" s="5" t="s">
        <v>56</v>
      </c>
      <c r="D3111" s="6">
        <v>37640</v>
      </c>
      <c r="E3111" s="5">
        <v>23</v>
      </c>
      <c r="F3111" s="5" t="s">
        <v>57</v>
      </c>
      <c r="G3111" s="5" t="s">
        <v>205</v>
      </c>
      <c r="H3111" s="6">
        <v>45256</v>
      </c>
      <c r="I3111" s="7">
        <v>2.8</v>
      </c>
      <c r="J3111" s="8">
        <v>119974</v>
      </c>
      <c r="K3111" s="8">
        <v>16997</v>
      </c>
      <c r="L3111" s="7">
        <v>83.1</v>
      </c>
      <c r="M3111" s="5" t="s">
        <v>45</v>
      </c>
      <c r="N3111" s="5">
        <v>3</v>
      </c>
      <c r="O3111" s="5">
        <v>4</v>
      </c>
      <c r="P3111" s="5">
        <v>67</v>
      </c>
      <c r="Q3111" s="5">
        <v>1</v>
      </c>
      <c r="R3111" s="5" t="s">
        <v>39</v>
      </c>
      <c r="S3111" s="5" t="s">
        <v>90</v>
      </c>
      <c r="T3111" s="5" t="s">
        <v>61</v>
      </c>
      <c r="U3111" s="5" t="s">
        <v>33</v>
      </c>
      <c r="V3111" s="5" t="s">
        <v>34</v>
      </c>
      <c r="W3111" s="5" t="s">
        <v>35</v>
      </c>
      <c r="X3111" s="5" t="s">
        <v>35</v>
      </c>
    </row>
    <row r="3112" spans="1:24" x14ac:dyDescent="0.3">
      <c r="A3112" s="5" t="s">
        <v>5024</v>
      </c>
      <c r="B3112" s="5" t="s">
        <v>5025</v>
      </c>
      <c r="C3112" s="5" t="s">
        <v>26</v>
      </c>
      <c r="D3112" s="6">
        <v>27167</v>
      </c>
      <c r="E3112" s="5">
        <v>52</v>
      </c>
      <c r="F3112" s="5" t="s">
        <v>128</v>
      </c>
      <c r="G3112" s="5" t="s">
        <v>139</v>
      </c>
      <c r="H3112" s="6">
        <v>45783</v>
      </c>
      <c r="I3112" s="7">
        <v>1.3</v>
      </c>
      <c r="J3112" s="8">
        <v>153008</v>
      </c>
      <c r="K3112" s="8">
        <v>14424</v>
      </c>
      <c r="L3112" s="7">
        <v>90.1</v>
      </c>
      <c r="M3112" s="5" t="s">
        <v>59</v>
      </c>
      <c r="N3112" s="5">
        <v>14</v>
      </c>
      <c r="O3112" s="5">
        <v>28</v>
      </c>
      <c r="P3112" s="5">
        <v>67</v>
      </c>
      <c r="Q3112" s="5">
        <v>4</v>
      </c>
      <c r="R3112" s="5" t="s">
        <v>30</v>
      </c>
      <c r="S3112" s="5" t="s">
        <v>125</v>
      </c>
      <c r="T3112" s="5" t="s">
        <v>82</v>
      </c>
      <c r="U3112" s="5" t="s">
        <v>77</v>
      </c>
      <c r="V3112" s="5" t="s">
        <v>34</v>
      </c>
      <c r="W3112" s="5" t="s">
        <v>35</v>
      </c>
      <c r="X3112" s="5" t="s">
        <v>64</v>
      </c>
    </row>
    <row r="3113" spans="1:24" x14ac:dyDescent="0.3">
      <c r="A3113" s="5" t="s">
        <v>5026</v>
      </c>
      <c r="B3113" s="5" t="s">
        <v>1846</v>
      </c>
      <c r="C3113" s="5" t="s">
        <v>26</v>
      </c>
      <c r="D3113" s="6">
        <v>38129</v>
      </c>
      <c r="E3113" s="5">
        <v>22</v>
      </c>
      <c r="F3113" s="5" t="s">
        <v>102</v>
      </c>
      <c r="G3113" s="5" t="s">
        <v>196</v>
      </c>
      <c r="H3113" s="6">
        <v>44864</v>
      </c>
      <c r="I3113" s="7">
        <v>3.9</v>
      </c>
      <c r="J3113" s="8">
        <v>96708</v>
      </c>
      <c r="K3113" s="8">
        <v>3454</v>
      </c>
      <c r="L3113" s="7">
        <v>99.5</v>
      </c>
      <c r="M3113" s="5" t="s">
        <v>45</v>
      </c>
      <c r="N3113" s="5">
        <v>44</v>
      </c>
      <c r="O3113" s="5">
        <v>10</v>
      </c>
      <c r="P3113" s="5">
        <v>18</v>
      </c>
      <c r="Q3113" s="5">
        <v>3</v>
      </c>
      <c r="R3113" s="5" t="s">
        <v>39</v>
      </c>
      <c r="S3113" s="5" t="s">
        <v>7320</v>
      </c>
      <c r="T3113" s="5" t="s">
        <v>82</v>
      </c>
      <c r="U3113" s="5" t="s">
        <v>77</v>
      </c>
      <c r="V3113" s="5" t="s">
        <v>34</v>
      </c>
      <c r="W3113" s="5" t="s">
        <v>35</v>
      </c>
      <c r="X3113" s="5" t="s">
        <v>35</v>
      </c>
    </row>
    <row r="3114" spans="1:24" x14ac:dyDescent="0.3">
      <c r="A3114" s="5" t="s">
        <v>5027</v>
      </c>
      <c r="B3114" s="5" t="s">
        <v>2813</v>
      </c>
      <c r="C3114" s="5" t="s">
        <v>26</v>
      </c>
      <c r="D3114" s="6">
        <v>29618</v>
      </c>
      <c r="E3114" s="5">
        <v>45</v>
      </c>
      <c r="F3114" s="5" t="s">
        <v>135</v>
      </c>
      <c r="G3114" s="5" t="s">
        <v>177</v>
      </c>
      <c r="H3114" s="6">
        <v>42608</v>
      </c>
      <c r="I3114" s="7">
        <v>10</v>
      </c>
      <c r="J3114" s="8">
        <v>179078</v>
      </c>
      <c r="K3114" s="8">
        <v>31518</v>
      </c>
      <c r="L3114" s="7">
        <v>80.2</v>
      </c>
      <c r="M3114" s="5" t="s">
        <v>73</v>
      </c>
      <c r="N3114" s="5">
        <v>39</v>
      </c>
      <c r="O3114" s="5">
        <v>20</v>
      </c>
      <c r="P3114" s="5">
        <v>51</v>
      </c>
      <c r="Q3114" s="5">
        <v>2</v>
      </c>
      <c r="R3114" s="5" t="s">
        <v>39</v>
      </c>
      <c r="S3114" s="5" t="s">
        <v>52</v>
      </c>
      <c r="T3114" s="5" t="s">
        <v>61</v>
      </c>
      <c r="U3114" s="5" t="s">
        <v>77</v>
      </c>
      <c r="V3114" s="5" t="s">
        <v>34</v>
      </c>
      <c r="W3114" s="5" t="s">
        <v>35</v>
      </c>
      <c r="X3114" s="5" t="s">
        <v>35</v>
      </c>
    </row>
    <row r="3115" spans="1:24" x14ac:dyDescent="0.3">
      <c r="A3115" s="5" t="s">
        <v>5028</v>
      </c>
      <c r="B3115" s="5" t="s">
        <v>5029</v>
      </c>
      <c r="C3115" s="5" t="s">
        <v>26</v>
      </c>
      <c r="D3115" s="6">
        <v>25821</v>
      </c>
      <c r="E3115" s="5">
        <v>56</v>
      </c>
      <c r="F3115" s="5" t="s">
        <v>67</v>
      </c>
      <c r="G3115" s="5" t="s">
        <v>408</v>
      </c>
      <c r="H3115" s="6">
        <v>44178</v>
      </c>
      <c r="I3115" s="7">
        <v>5.7</v>
      </c>
      <c r="J3115" s="8">
        <v>117292</v>
      </c>
      <c r="K3115" s="8">
        <v>17305</v>
      </c>
      <c r="L3115" s="7">
        <v>92.3</v>
      </c>
      <c r="M3115" s="5" t="s">
        <v>73</v>
      </c>
      <c r="N3115" s="5">
        <v>7</v>
      </c>
      <c r="O3115" s="5">
        <v>11</v>
      </c>
      <c r="P3115" s="5">
        <v>42</v>
      </c>
      <c r="Q3115" s="5">
        <v>3</v>
      </c>
      <c r="R3115" s="5" t="s">
        <v>30</v>
      </c>
      <c r="S3115" s="5" t="s">
        <v>81</v>
      </c>
      <c r="T3115" s="5" t="s">
        <v>53</v>
      </c>
      <c r="U3115" s="5" t="s">
        <v>46</v>
      </c>
      <c r="V3115" s="5" t="s">
        <v>83</v>
      </c>
      <c r="W3115" s="5" t="s">
        <v>64</v>
      </c>
      <c r="X3115" s="5" t="s">
        <v>64</v>
      </c>
    </row>
    <row r="3116" spans="1:24" x14ac:dyDescent="0.3">
      <c r="A3116" s="5" t="s">
        <v>5030</v>
      </c>
      <c r="B3116" s="5" t="s">
        <v>2021</v>
      </c>
      <c r="C3116" s="5" t="s">
        <v>26</v>
      </c>
      <c r="D3116" s="6">
        <v>27761</v>
      </c>
      <c r="E3116" s="5">
        <v>50</v>
      </c>
      <c r="F3116" s="5" t="s">
        <v>128</v>
      </c>
      <c r="G3116" s="5" t="s">
        <v>139</v>
      </c>
      <c r="H3116" s="6">
        <v>43402</v>
      </c>
      <c r="I3116" s="7">
        <v>7.9</v>
      </c>
      <c r="J3116" s="8">
        <v>49536</v>
      </c>
      <c r="K3116" s="8">
        <v>5559</v>
      </c>
      <c r="L3116" s="7">
        <v>96.5</v>
      </c>
      <c r="M3116" s="5" t="s">
        <v>51</v>
      </c>
      <c r="N3116" s="5">
        <v>35</v>
      </c>
      <c r="O3116" s="5">
        <v>25</v>
      </c>
      <c r="P3116" s="5">
        <v>22</v>
      </c>
      <c r="Q3116" s="5">
        <v>5</v>
      </c>
      <c r="R3116" s="5" t="s">
        <v>39</v>
      </c>
      <c r="S3116" s="5" t="s">
        <v>119</v>
      </c>
      <c r="T3116" s="5" t="s">
        <v>156</v>
      </c>
      <c r="U3116" s="5" t="s">
        <v>77</v>
      </c>
      <c r="V3116" s="5" t="s">
        <v>63</v>
      </c>
      <c r="W3116" s="5" t="s">
        <v>35</v>
      </c>
      <c r="X3116" s="5" t="s">
        <v>64</v>
      </c>
    </row>
    <row r="3117" spans="1:24" x14ac:dyDescent="0.3">
      <c r="A3117" s="5" t="s">
        <v>5031</v>
      </c>
      <c r="B3117" s="5" t="s">
        <v>5032</v>
      </c>
      <c r="C3117" s="5" t="s">
        <v>26</v>
      </c>
      <c r="D3117" s="6">
        <v>28299</v>
      </c>
      <c r="E3117" s="5">
        <v>49</v>
      </c>
      <c r="F3117" s="5" t="s">
        <v>135</v>
      </c>
      <c r="G3117" s="5" t="s">
        <v>324</v>
      </c>
      <c r="H3117" s="6">
        <v>45764</v>
      </c>
      <c r="I3117" s="7">
        <v>1.4</v>
      </c>
      <c r="J3117" s="8">
        <v>165979</v>
      </c>
      <c r="K3117" s="8">
        <v>14429</v>
      </c>
      <c r="L3117" s="7">
        <v>86.9</v>
      </c>
      <c r="M3117" s="5" t="s">
        <v>73</v>
      </c>
      <c r="N3117" s="5">
        <v>35</v>
      </c>
      <c r="O3117" s="5">
        <v>8</v>
      </c>
      <c r="P3117" s="5">
        <v>17</v>
      </c>
      <c r="Q3117" s="5">
        <v>2</v>
      </c>
      <c r="R3117" s="5" t="s">
        <v>30</v>
      </c>
      <c r="S3117" s="5" t="s">
        <v>76</v>
      </c>
      <c r="T3117" s="5" t="s">
        <v>95</v>
      </c>
      <c r="U3117" s="5" t="s">
        <v>46</v>
      </c>
      <c r="V3117" s="5" t="s">
        <v>34</v>
      </c>
      <c r="W3117" s="5" t="s">
        <v>64</v>
      </c>
      <c r="X3117" s="5" t="s">
        <v>64</v>
      </c>
    </row>
    <row r="3118" spans="1:24" x14ac:dyDescent="0.3">
      <c r="A3118" s="5" t="s">
        <v>5033</v>
      </c>
      <c r="B3118" s="5" t="s">
        <v>900</v>
      </c>
      <c r="C3118" s="5" t="s">
        <v>56</v>
      </c>
      <c r="D3118" s="6">
        <v>34348</v>
      </c>
      <c r="E3118" s="5">
        <v>32</v>
      </c>
      <c r="F3118" s="5" t="s">
        <v>98</v>
      </c>
      <c r="G3118" s="5" t="s">
        <v>208</v>
      </c>
      <c r="H3118" s="6">
        <v>43074</v>
      </c>
      <c r="I3118" s="7">
        <v>8.8000000000000007</v>
      </c>
      <c r="J3118" s="8">
        <v>153394</v>
      </c>
      <c r="K3118" s="8">
        <v>18228</v>
      </c>
      <c r="L3118" s="7">
        <v>83.2</v>
      </c>
      <c r="M3118" s="5" t="s">
        <v>73</v>
      </c>
      <c r="N3118" s="5">
        <v>19</v>
      </c>
      <c r="O3118" s="5">
        <v>22</v>
      </c>
      <c r="P3118" s="5">
        <v>15</v>
      </c>
      <c r="Q3118" s="5">
        <v>1</v>
      </c>
      <c r="R3118" s="5" t="s">
        <v>30</v>
      </c>
      <c r="S3118" s="5" t="s">
        <v>31</v>
      </c>
      <c r="T3118" s="5" t="s">
        <v>143</v>
      </c>
      <c r="U3118" s="5" t="s">
        <v>33</v>
      </c>
      <c r="V3118" s="5" t="s">
        <v>34</v>
      </c>
      <c r="W3118" s="5" t="s">
        <v>64</v>
      </c>
      <c r="X3118" s="5" t="s">
        <v>64</v>
      </c>
    </row>
    <row r="3119" spans="1:24" x14ac:dyDescent="0.3">
      <c r="A3119" s="5" t="s">
        <v>5034</v>
      </c>
      <c r="B3119" s="5" t="s">
        <v>1614</v>
      </c>
      <c r="C3119" s="5" t="s">
        <v>56</v>
      </c>
      <c r="D3119" s="6">
        <v>35310</v>
      </c>
      <c r="E3119" s="5">
        <v>30</v>
      </c>
      <c r="F3119" s="5" t="s">
        <v>43</v>
      </c>
      <c r="G3119" s="5" t="s">
        <v>44</v>
      </c>
      <c r="H3119" s="6">
        <v>43789</v>
      </c>
      <c r="I3119" s="7">
        <v>6.8</v>
      </c>
      <c r="J3119" s="8">
        <v>50128</v>
      </c>
      <c r="K3119" s="8">
        <v>2780</v>
      </c>
      <c r="L3119" s="7">
        <v>91.7</v>
      </c>
      <c r="M3119" s="5" t="s">
        <v>59</v>
      </c>
      <c r="N3119" s="5">
        <v>27</v>
      </c>
      <c r="O3119" s="5">
        <v>10</v>
      </c>
      <c r="P3119" s="5">
        <v>72</v>
      </c>
      <c r="Q3119" s="5">
        <v>1</v>
      </c>
      <c r="R3119" s="5" t="s">
        <v>39</v>
      </c>
      <c r="S3119" s="5" t="s">
        <v>60</v>
      </c>
      <c r="T3119" s="5" t="s">
        <v>143</v>
      </c>
      <c r="U3119" s="5" t="s">
        <v>46</v>
      </c>
      <c r="V3119" s="5" t="s">
        <v>34</v>
      </c>
      <c r="W3119" s="5" t="s">
        <v>35</v>
      </c>
      <c r="X3119" s="5" t="s">
        <v>64</v>
      </c>
    </row>
    <row r="3120" spans="1:24" x14ac:dyDescent="0.3">
      <c r="A3120" s="5" t="s">
        <v>5035</v>
      </c>
      <c r="B3120" s="5" t="s">
        <v>5036</v>
      </c>
      <c r="C3120" s="5" t="s">
        <v>56</v>
      </c>
      <c r="D3120" s="6">
        <v>26334</v>
      </c>
      <c r="E3120" s="5">
        <v>54</v>
      </c>
      <c r="F3120" s="5" t="s">
        <v>43</v>
      </c>
      <c r="G3120" s="5" t="s">
        <v>44</v>
      </c>
      <c r="H3120" s="6">
        <v>43702</v>
      </c>
      <c r="I3120" s="7">
        <v>7</v>
      </c>
      <c r="J3120" s="8">
        <v>79720</v>
      </c>
      <c r="K3120" s="8">
        <v>4046</v>
      </c>
      <c r="L3120" s="7">
        <v>81.2</v>
      </c>
      <c r="M3120" s="5" t="s">
        <v>45</v>
      </c>
      <c r="N3120" s="5">
        <v>3</v>
      </c>
      <c r="O3120" s="5">
        <v>1</v>
      </c>
      <c r="P3120" s="5">
        <v>13</v>
      </c>
      <c r="Q3120" s="5">
        <v>1</v>
      </c>
      <c r="R3120" s="5" t="s">
        <v>30</v>
      </c>
      <c r="S3120" s="5" t="s">
        <v>52</v>
      </c>
      <c r="T3120" s="5" t="s">
        <v>32</v>
      </c>
      <c r="U3120" s="5" t="s">
        <v>77</v>
      </c>
      <c r="V3120" s="5" t="s">
        <v>34</v>
      </c>
      <c r="W3120" s="5" t="s">
        <v>64</v>
      </c>
      <c r="X3120" s="5" t="s">
        <v>64</v>
      </c>
    </row>
    <row r="3121" spans="1:24" x14ac:dyDescent="0.3">
      <c r="A3121" s="5" t="s">
        <v>5037</v>
      </c>
      <c r="B3121" s="5" t="s">
        <v>5038</v>
      </c>
      <c r="C3121" s="5" t="s">
        <v>26</v>
      </c>
      <c r="D3121" s="6">
        <v>36594</v>
      </c>
      <c r="E3121" s="5">
        <v>26</v>
      </c>
      <c r="F3121" s="5" t="s">
        <v>5039</v>
      </c>
      <c r="G3121" s="5" t="s">
        <v>188</v>
      </c>
      <c r="H3121" s="6">
        <v>43804</v>
      </c>
      <c r="I3121" s="7">
        <v>6.8</v>
      </c>
      <c r="J3121" s="8">
        <v>55460</v>
      </c>
      <c r="K3121" s="8">
        <v>2164</v>
      </c>
      <c r="L3121" s="7">
        <v>98.7</v>
      </c>
      <c r="M3121" s="5" t="s">
        <v>73</v>
      </c>
      <c r="N3121" s="5">
        <v>2</v>
      </c>
      <c r="O3121" s="5">
        <v>14</v>
      </c>
      <c r="P3121" s="5">
        <v>39</v>
      </c>
      <c r="Q3121" s="5">
        <v>3</v>
      </c>
      <c r="R3121" s="5" t="s">
        <v>30</v>
      </c>
      <c r="S3121" s="5" t="s">
        <v>76</v>
      </c>
      <c r="T3121" s="5" t="s">
        <v>69</v>
      </c>
      <c r="U3121" s="5" t="s">
        <v>77</v>
      </c>
      <c r="V3121" s="5" t="s">
        <v>34</v>
      </c>
      <c r="W3121" s="5" t="s">
        <v>64</v>
      </c>
      <c r="X3121" s="5" t="s">
        <v>64</v>
      </c>
    </row>
    <row r="3122" spans="1:24" x14ac:dyDescent="0.3">
      <c r="A3122" s="5" t="s">
        <v>5040</v>
      </c>
      <c r="B3122" s="5" t="s">
        <v>2516</v>
      </c>
      <c r="C3122" s="5" t="s">
        <v>56</v>
      </c>
      <c r="D3122" s="6">
        <v>26681</v>
      </c>
      <c r="E3122" s="5">
        <v>53</v>
      </c>
      <c r="F3122" s="5" t="s">
        <v>135</v>
      </c>
      <c r="G3122" s="5" t="s">
        <v>177</v>
      </c>
      <c r="H3122" s="6">
        <v>42711</v>
      </c>
      <c r="I3122" s="7">
        <v>9.8000000000000007</v>
      </c>
      <c r="J3122" s="8">
        <v>38571</v>
      </c>
      <c r="K3122" s="8">
        <v>1292</v>
      </c>
      <c r="L3122" s="7">
        <v>96.2</v>
      </c>
      <c r="M3122" s="5" t="s">
        <v>45</v>
      </c>
      <c r="N3122" s="5">
        <v>44</v>
      </c>
      <c r="O3122" s="5">
        <v>9</v>
      </c>
      <c r="P3122" s="5">
        <v>18</v>
      </c>
      <c r="Q3122" s="5">
        <v>2</v>
      </c>
      <c r="R3122" s="5" t="s">
        <v>30</v>
      </c>
      <c r="S3122" s="5" t="s">
        <v>119</v>
      </c>
      <c r="T3122" s="5" t="s">
        <v>122</v>
      </c>
      <c r="U3122" s="5" t="s">
        <v>77</v>
      </c>
      <c r="V3122" s="5" t="s">
        <v>34</v>
      </c>
      <c r="W3122" s="5" t="s">
        <v>64</v>
      </c>
      <c r="X3122" s="5" t="s">
        <v>35</v>
      </c>
    </row>
    <row r="3123" spans="1:24" x14ac:dyDescent="0.3">
      <c r="A3123" s="5" t="s">
        <v>5041</v>
      </c>
      <c r="B3123" s="5" t="s">
        <v>5042</v>
      </c>
      <c r="C3123" s="5" t="s">
        <v>56</v>
      </c>
      <c r="D3123" s="6">
        <v>34530</v>
      </c>
      <c r="E3123" s="5">
        <v>32</v>
      </c>
      <c r="F3123" s="5" t="s">
        <v>49</v>
      </c>
      <c r="G3123" s="5" t="s">
        <v>72</v>
      </c>
      <c r="H3123" s="6">
        <v>44688</v>
      </c>
      <c r="I3123" s="7">
        <v>4.3</v>
      </c>
      <c r="J3123" s="8">
        <v>36413</v>
      </c>
      <c r="K3123" s="8">
        <v>4139</v>
      </c>
      <c r="L3123" s="7">
        <v>90.8</v>
      </c>
      <c r="M3123" s="5" t="s">
        <v>59</v>
      </c>
      <c r="N3123" s="5">
        <v>28</v>
      </c>
      <c r="O3123" s="5">
        <v>19</v>
      </c>
      <c r="P3123" s="5">
        <v>80</v>
      </c>
      <c r="Q3123" s="5">
        <v>1</v>
      </c>
      <c r="R3123" s="5" t="s">
        <v>39</v>
      </c>
      <c r="S3123" s="5" t="s">
        <v>90</v>
      </c>
      <c r="T3123" s="5" t="s">
        <v>156</v>
      </c>
      <c r="U3123" s="5" t="s">
        <v>77</v>
      </c>
      <c r="V3123" s="5" t="s">
        <v>63</v>
      </c>
      <c r="W3123" s="5" t="s">
        <v>64</v>
      </c>
      <c r="X3123" s="5" t="s">
        <v>64</v>
      </c>
    </row>
    <row r="3124" spans="1:24" x14ac:dyDescent="0.3">
      <c r="A3124" s="5" t="s">
        <v>5043</v>
      </c>
      <c r="B3124" s="5" t="s">
        <v>3512</v>
      </c>
      <c r="C3124" s="5" t="s">
        <v>56</v>
      </c>
      <c r="D3124" s="6">
        <v>31452</v>
      </c>
      <c r="E3124" s="5">
        <v>40</v>
      </c>
      <c r="F3124" s="5" t="s">
        <v>98</v>
      </c>
      <c r="G3124" s="5" t="s">
        <v>273</v>
      </c>
      <c r="H3124" s="6">
        <v>44424</v>
      </c>
      <c r="I3124" s="7">
        <v>5.0999999999999996</v>
      </c>
      <c r="J3124" s="8">
        <v>53690</v>
      </c>
      <c r="K3124" s="8">
        <v>7666</v>
      </c>
      <c r="L3124" s="7">
        <v>95.2</v>
      </c>
      <c r="M3124" s="5" t="s">
        <v>45</v>
      </c>
      <c r="N3124" s="5">
        <v>4</v>
      </c>
      <c r="O3124" s="5">
        <v>1</v>
      </c>
      <c r="P3124" s="5">
        <v>77</v>
      </c>
      <c r="Q3124" s="5">
        <v>3</v>
      </c>
      <c r="R3124" s="5" t="s">
        <v>30</v>
      </c>
      <c r="S3124" s="5" t="s">
        <v>125</v>
      </c>
      <c r="T3124" s="5" t="s">
        <v>61</v>
      </c>
      <c r="U3124" s="5" t="s">
        <v>46</v>
      </c>
      <c r="V3124" s="5" t="s">
        <v>34</v>
      </c>
      <c r="W3124" s="5" t="s">
        <v>64</v>
      </c>
      <c r="X3124" s="5" t="s">
        <v>64</v>
      </c>
    </row>
    <row r="3125" spans="1:24" x14ac:dyDescent="0.3">
      <c r="A3125" s="5" t="s">
        <v>5044</v>
      </c>
      <c r="B3125" s="5" t="s">
        <v>5045</v>
      </c>
      <c r="C3125" s="5" t="s">
        <v>56</v>
      </c>
      <c r="D3125" s="6">
        <v>33443</v>
      </c>
      <c r="E3125" s="5">
        <v>35</v>
      </c>
      <c r="F3125" s="5" t="s">
        <v>27</v>
      </c>
      <c r="G3125" s="5" t="s">
        <v>452</v>
      </c>
      <c r="H3125" s="6">
        <v>45889</v>
      </c>
      <c r="I3125" s="7">
        <v>1.1000000000000001</v>
      </c>
      <c r="J3125" s="8">
        <v>36670</v>
      </c>
      <c r="K3125" s="8">
        <v>4856</v>
      </c>
      <c r="L3125" s="7">
        <v>85.7</v>
      </c>
      <c r="M3125" s="5" t="s">
        <v>59</v>
      </c>
      <c r="N3125" s="5">
        <v>42</v>
      </c>
      <c r="O3125" s="5">
        <v>23</v>
      </c>
      <c r="P3125" s="5">
        <v>44</v>
      </c>
      <c r="Q3125" s="5">
        <v>4</v>
      </c>
      <c r="R3125" s="5" t="s">
        <v>39</v>
      </c>
      <c r="S3125" s="5" t="s">
        <v>76</v>
      </c>
      <c r="T3125" s="5" t="s">
        <v>95</v>
      </c>
      <c r="U3125" s="5" t="s">
        <v>77</v>
      </c>
      <c r="V3125" s="5" t="s">
        <v>34</v>
      </c>
      <c r="W3125" s="5" t="s">
        <v>64</v>
      </c>
      <c r="X3125" s="5" t="s">
        <v>35</v>
      </c>
    </row>
    <row r="3126" spans="1:24" x14ac:dyDescent="0.3">
      <c r="A3126" s="5" t="s">
        <v>5046</v>
      </c>
      <c r="B3126" s="5" t="s">
        <v>886</v>
      </c>
      <c r="C3126" s="5" t="s">
        <v>56</v>
      </c>
      <c r="D3126" s="6">
        <v>29733</v>
      </c>
      <c r="E3126" s="5">
        <v>45</v>
      </c>
      <c r="F3126" s="5" t="s">
        <v>49</v>
      </c>
      <c r="G3126" s="5" t="s">
        <v>50</v>
      </c>
      <c r="H3126" s="6">
        <v>44530</v>
      </c>
      <c r="I3126" s="7">
        <v>4.8</v>
      </c>
      <c r="J3126" s="8">
        <v>108661</v>
      </c>
      <c r="K3126" s="8">
        <v>4896</v>
      </c>
      <c r="L3126" s="7">
        <v>89</v>
      </c>
      <c r="M3126" s="5" t="s">
        <v>73</v>
      </c>
      <c r="N3126" s="5">
        <v>23</v>
      </c>
      <c r="O3126" s="5">
        <v>11</v>
      </c>
      <c r="P3126" s="5">
        <v>62</v>
      </c>
      <c r="Q3126" s="5">
        <v>4</v>
      </c>
      <c r="R3126" s="5" t="s">
        <v>30</v>
      </c>
      <c r="S3126" s="5" t="s">
        <v>60</v>
      </c>
      <c r="T3126" s="5" t="s">
        <v>122</v>
      </c>
      <c r="U3126" s="5" t="s">
        <v>33</v>
      </c>
      <c r="V3126" s="5" t="s">
        <v>34</v>
      </c>
      <c r="W3126" s="5" t="s">
        <v>35</v>
      </c>
      <c r="X3126" s="5" t="s">
        <v>35</v>
      </c>
    </row>
    <row r="3127" spans="1:24" x14ac:dyDescent="0.3">
      <c r="A3127" s="5" t="s">
        <v>5047</v>
      </c>
      <c r="B3127" s="5" t="s">
        <v>3831</v>
      </c>
      <c r="C3127" s="5" t="s">
        <v>56</v>
      </c>
      <c r="D3127" s="6">
        <v>35645</v>
      </c>
      <c r="E3127" s="5">
        <v>29</v>
      </c>
      <c r="F3127" s="5" t="s">
        <v>49</v>
      </c>
      <c r="G3127" s="5" t="s">
        <v>118</v>
      </c>
      <c r="H3127" s="6">
        <v>42793</v>
      </c>
      <c r="I3127" s="7">
        <v>9.5</v>
      </c>
      <c r="J3127" s="8">
        <v>30840</v>
      </c>
      <c r="K3127" s="8">
        <v>2081</v>
      </c>
      <c r="L3127" s="7">
        <v>84.2</v>
      </c>
      <c r="M3127" s="5" t="s">
        <v>73</v>
      </c>
      <c r="N3127" s="5">
        <v>30</v>
      </c>
      <c r="O3127" s="5">
        <v>6</v>
      </c>
      <c r="P3127" s="5">
        <v>49</v>
      </c>
      <c r="Q3127" s="5">
        <v>2</v>
      </c>
      <c r="R3127" s="5" t="s">
        <v>39</v>
      </c>
      <c r="S3127" s="5" t="s">
        <v>31</v>
      </c>
      <c r="T3127" s="5" t="s">
        <v>143</v>
      </c>
      <c r="U3127" s="5" t="s">
        <v>77</v>
      </c>
      <c r="V3127" s="5" t="s">
        <v>34</v>
      </c>
      <c r="W3127" s="5" t="s">
        <v>35</v>
      </c>
      <c r="X3127" s="5" t="s">
        <v>64</v>
      </c>
    </row>
    <row r="3128" spans="1:24" x14ac:dyDescent="0.3">
      <c r="A3128" s="5" t="s">
        <v>5048</v>
      </c>
      <c r="B3128" s="5" t="s">
        <v>1024</v>
      </c>
      <c r="C3128" s="5" t="s">
        <v>26</v>
      </c>
      <c r="D3128" s="6">
        <v>25753</v>
      </c>
      <c r="E3128" s="5">
        <v>56</v>
      </c>
      <c r="F3128" s="5" t="s">
        <v>98</v>
      </c>
      <c r="G3128" s="5" t="s">
        <v>273</v>
      </c>
      <c r="H3128" s="6">
        <v>42372</v>
      </c>
      <c r="I3128" s="7">
        <v>10.7</v>
      </c>
      <c r="J3128" s="8">
        <v>38278</v>
      </c>
      <c r="K3128" s="8">
        <v>2557</v>
      </c>
      <c r="L3128" s="7">
        <v>95.9</v>
      </c>
      <c r="M3128" s="5" t="s">
        <v>45</v>
      </c>
      <c r="N3128" s="5">
        <v>45</v>
      </c>
      <c r="O3128" s="5">
        <v>14</v>
      </c>
      <c r="P3128" s="5">
        <v>46</v>
      </c>
      <c r="Q3128" s="5">
        <v>3</v>
      </c>
      <c r="R3128" s="5" t="s">
        <v>30</v>
      </c>
      <c r="S3128" s="5" t="s">
        <v>60</v>
      </c>
      <c r="T3128" s="5" t="s">
        <v>53</v>
      </c>
      <c r="U3128" s="5" t="s">
        <v>77</v>
      </c>
      <c r="V3128" s="5" t="s">
        <v>34</v>
      </c>
      <c r="W3128" s="5" t="s">
        <v>35</v>
      </c>
      <c r="X3128" s="5" t="s">
        <v>35</v>
      </c>
    </row>
    <row r="3129" spans="1:24" x14ac:dyDescent="0.3">
      <c r="A3129" s="5" t="s">
        <v>5049</v>
      </c>
      <c r="B3129" s="5" t="s">
        <v>5050</v>
      </c>
      <c r="C3129" s="5" t="s">
        <v>26</v>
      </c>
      <c r="D3129" s="6">
        <v>32348</v>
      </c>
      <c r="E3129" s="5">
        <v>38</v>
      </c>
      <c r="F3129" s="5" t="s">
        <v>128</v>
      </c>
      <c r="G3129" s="5" t="s">
        <v>129</v>
      </c>
      <c r="H3129" s="6">
        <v>44007</v>
      </c>
      <c r="I3129" s="7">
        <v>6.2</v>
      </c>
      <c r="J3129" s="8">
        <v>126557</v>
      </c>
      <c r="K3129" s="8">
        <v>15127</v>
      </c>
      <c r="L3129" s="7">
        <v>81.8</v>
      </c>
      <c r="M3129" s="5" t="s">
        <v>59</v>
      </c>
      <c r="N3129" s="5">
        <v>22</v>
      </c>
      <c r="O3129" s="5">
        <v>3</v>
      </c>
      <c r="P3129" s="5">
        <v>79</v>
      </c>
      <c r="Q3129" s="5">
        <v>5</v>
      </c>
      <c r="R3129" s="5" t="s">
        <v>30</v>
      </c>
      <c r="S3129" s="5" t="s">
        <v>90</v>
      </c>
      <c r="T3129" s="5" t="s">
        <v>61</v>
      </c>
      <c r="U3129" s="5" t="s">
        <v>46</v>
      </c>
      <c r="V3129" s="5" t="s">
        <v>34</v>
      </c>
      <c r="W3129" s="5" t="s">
        <v>35</v>
      </c>
      <c r="X3129" s="5" t="s">
        <v>35</v>
      </c>
    </row>
    <row r="3130" spans="1:24" x14ac:dyDescent="0.3">
      <c r="A3130" s="5" t="s">
        <v>5051</v>
      </c>
      <c r="B3130" s="5" t="s">
        <v>3780</v>
      </c>
      <c r="C3130" s="5" t="s">
        <v>26</v>
      </c>
      <c r="D3130" s="6">
        <v>30760</v>
      </c>
      <c r="E3130" s="5">
        <v>42</v>
      </c>
      <c r="F3130" s="5" t="s">
        <v>128</v>
      </c>
      <c r="G3130" s="5" t="s">
        <v>129</v>
      </c>
      <c r="H3130" s="6">
        <v>44262</v>
      </c>
      <c r="I3130" s="7">
        <v>5.5</v>
      </c>
      <c r="J3130" s="8">
        <v>142888</v>
      </c>
      <c r="K3130" s="8">
        <v>6194</v>
      </c>
      <c r="L3130" s="7">
        <v>88.3</v>
      </c>
      <c r="M3130" s="5" t="s">
        <v>29</v>
      </c>
      <c r="N3130" s="5">
        <v>23</v>
      </c>
      <c r="O3130" s="5">
        <v>17</v>
      </c>
      <c r="P3130" s="5">
        <v>57</v>
      </c>
      <c r="Q3130" s="5">
        <v>1</v>
      </c>
      <c r="R3130" s="5" t="s">
        <v>39</v>
      </c>
      <c r="S3130" s="5" t="s">
        <v>76</v>
      </c>
      <c r="T3130" s="5" t="s">
        <v>122</v>
      </c>
      <c r="U3130" s="5" t="s">
        <v>77</v>
      </c>
      <c r="V3130" s="5" t="s">
        <v>34</v>
      </c>
      <c r="W3130" s="5" t="s">
        <v>64</v>
      </c>
      <c r="X3130" s="5" t="s">
        <v>64</v>
      </c>
    </row>
    <row r="3131" spans="1:24" x14ac:dyDescent="0.3">
      <c r="A3131" s="5" t="s">
        <v>5052</v>
      </c>
      <c r="B3131" s="5" t="s">
        <v>269</v>
      </c>
      <c r="C3131" s="5" t="s">
        <v>26</v>
      </c>
      <c r="D3131" s="6">
        <v>28182</v>
      </c>
      <c r="E3131" s="5">
        <v>49</v>
      </c>
      <c r="F3131" s="5" t="s">
        <v>93</v>
      </c>
      <c r="G3131" s="5" t="s">
        <v>115</v>
      </c>
      <c r="H3131" s="6">
        <v>45066</v>
      </c>
      <c r="I3131" s="7">
        <v>3.3</v>
      </c>
      <c r="J3131" s="8">
        <v>142904</v>
      </c>
      <c r="K3131" s="8">
        <v>18029</v>
      </c>
      <c r="L3131" s="7">
        <v>92.5</v>
      </c>
      <c r="M3131" s="5" t="s">
        <v>51</v>
      </c>
      <c r="N3131" s="5">
        <v>37</v>
      </c>
      <c r="O3131" s="5">
        <v>5</v>
      </c>
      <c r="P3131" s="5">
        <v>78</v>
      </c>
      <c r="Q3131" s="5">
        <v>2</v>
      </c>
      <c r="R3131" s="5" t="s">
        <v>30</v>
      </c>
      <c r="S3131" s="5" t="s">
        <v>76</v>
      </c>
      <c r="T3131" s="5" t="s">
        <v>156</v>
      </c>
      <c r="U3131" s="5" t="s">
        <v>33</v>
      </c>
      <c r="V3131" s="5" t="s">
        <v>34</v>
      </c>
      <c r="W3131" s="5" t="s">
        <v>35</v>
      </c>
      <c r="X3131" s="5" t="s">
        <v>35</v>
      </c>
    </row>
    <row r="3132" spans="1:24" x14ac:dyDescent="0.3">
      <c r="A3132" s="5" t="s">
        <v>5053</v>
      </c>
      <c r="B3132" s="5" t="s">
        <v>2098</v>
      </c>
      <c r="C3132" s="5" t="s">
        <v>26</v>
      </c>
      <c r="D3132" s="6">
        <v>38539</v>
      </c>
      <c r="E3132" s="5">
        <v>21</v>
      </c>
      <c r="F3132" s="5" t="s">
        <v>135</v>
      </c>
      <c r="G3132" s="5" t="s">
        <v>177</v>
      </c>
      <c r="H3132" s="6">
        <v>45665</v>
      </c>
      <c r="I3132" s="7">
        <v>1.7</v>
      </c>
      <c r="J3132" s="8">
        <v>129034</v>
      </c>
      <c r="K3132" s="8">
        <v>3943</v>
      </c>
      <c r="L3132" s="7">
        <v>93.4</v>
      </c>
      <c r="M3132" s="5" t="s">
        <v>29</v>
      </c>
      <c r="N3132" s="5">
        <v>0</v>
      </c>
      <c r="O3132" s="5">
        <v>13</v>
      </c>
      <c r="P3132" s="5">
        <v>71</v>
      </c>
      <c r="Q3132" s="5">
        <v>5</v>
      </c>
      <c r="R3132" s="5" t="s">
        <v>30</v>
      </c>
      <c r="S3132" s="5" t="s">
        <v>52</v>
      </c>
      <c r="T3132" s="5" t="s">
        <v>69</v>
      </c>
      <c r="U3132" s="5" t="s">
        <v>62</v>
      </c>
      <c r="V3132" s="5" t="s">
        <v>83</v>
      </c>
      <c r="W3132" s="5" t="s">
        <v>64</v>
      </c>
      <c r="X3132" s="5" t="s">
        <v>35</v>
      </c>
    </row>
    <row r="3133" spans="1:24" x14ac:dyDescent="0.3">
      <c r="A3133" s="5" t="s">
        <v>5054</v>
      </c>
      <c r="B3133" s="5" t="s">
        <v>5055</v>
      </c>
      <c r="C3133" s="5" t="s">
        <v>26</v>
      </c>
      <c r="D3133" s="6">
        <v>25689</v>
      </c>
      <c r="E3133" s="5">
        <v>56</v>
      </c>
      <c r="F3133" s="5" t="s">
        <v>67</v>
      </c>
      <c r="G3133" s="5" t="s">
        <v>68</v>
      </c>
      <c r="H3133" s="6">
        <v>43447</v>
      </c>
      <c r="I3133" s="7">
        <v>7.7</v>
      </c>
      <c r="J3133" s="8">
        <v>52157</v>
      </c>
      <c r="K3133" s="8">
        <v>9386</v>
      </c>
      <c r="L3133" s="7">
        <v>90.7</v>
      </c>
      <c r="M3133" s="5" t="s">
        <v>59</v>
      </c>
      <c r="N3133" s="5">
        <v>7</v>
      </c>
      <c r="O3133" s="5">
        <v>13</v>
      </c>
      <c r="P3133" s="5">
        <v>18</v>
      </c>
      <c r="Q3133" s="5">
        <v>4</v>
      </c>
      <c r="R3133" s="5" t="s">
        <v>39</v>
      </c>
      <c r="S3133" s="5" t="s">
        <v>52</v>
      </c>
      <c r="T3133" s="5" t="s">
        <v>32</v>
      </c>
      <c r="U3133" s="5" t="s">
        <v>33</v>
      </c>
      <c r="V3133" s="5" t="s">
        <v>63</v>
      </c>
      <c r="W3133" s="5" t="s">
        <v>35</v>
      </c>
      <c r="X3133" s="5" t="s">
        <v>64</v>
      </c>
    </row>
    <row r="3134" spans="1:24" x14ac:dyDescent="0.3">
      <c r="A3134" s="5" t="s">
        <v>5056</v>
      </c>
      <c r="B3134" s="5" t="s">
        <v>5057</v>
      </c>
      <c r="C3134" s="5" t="s">
        <v>26</v>
      </c>
      <c r="D3134" s="6">
        <v>38511</v>
      </c>
      <c r="E3134" s="5">
        <v>21</v>
      </c>
      <c r="F3134" s="5" t="s">
        <v>43</v>
      </c>
      <c r="G3134" s="5" t="s">
        <v>44</v>
      </c>
      <c r="H3134" s="6">
        <v>45409</v>
      </c>
      <c r="I3134" s="7">
        <v>2.4</v>
      </c>
      <c r="J3134" s="8">
        <v>108431</v>
      </c>
      <c r="K3134" s="8">
        <v>19236</v>
      </c>
      <c r="L3134" s="7">
        <v>80.7</v>
      </c>
      <c r="M3134" s="5" t="s">
        <v>51</v>
      </c>
      <c r="N3134" s="5">
        <v>18</v>
      </c>
      <c r="O3134" s="5">
        <v>14</v>
      </c>
      <c r="P3134" s="5">
        <v>7</v>
      </c>
      <c r="Q3134" s="5">
        <v>3</v>
      </c>
      <c r="R3134" s="5" t="s">
        <v>39</v>
      </c>
      <c r="S3134" s="5" t="s">
        <v>119</v>
      </c>
      <c r="T3134" s="5" t="s">
        <v>122</v>
      </c>
      <c r="U3134" s="5" t="s">
        <v>46</v>
      </c>
      <c r="V3134" s="5" t="s">
        <v>34</v>
      </c>
      <c r="W3134" s="5" t="s">
        <v>64</v>
      </c>
      <c r="X3134" s="5" t="s">
        <v>64</v>
      </c>
    </row>
    <row r="3135" spans="1:24" x14ac:dyDescent="0.3">
      <c r="A3135" s="5" t="s">
        <v>5058</v>
      </c>
      <c r="B3135" s="5" t="s">
        <v>549</v>
      </c>
      <c r="C3135" s="5" t="s">
        <v>56</v>
      </c>
      <c r="D3135" s="6">
        <v>32359</v>
      </c>
      <c r="E3135" s="5">
        <v>38</v>
      </c>
      <c r="F3135" s="5" t="s">
        <v>135</v>
      </c>
      <c r="G3135" s="5" t="s">
        <v>324</v>
      </c>
      <c r="H3135" s="6">
        <v>43837</v>
      </c>
      <c r="I3135" s="7">
        <v>6.7</v>
      </c>
      <c r="J3135" s="8">
        <v>35573</v>
      </c>
      <c r="K3135" s="8">
        <v>1596</v>
      </c>
      <c r="L3135" s="7">
        <v>82.8</v>
      </c>
      <c r="M3135" s="5" t="s">
        <v>29</v>
      </c>
      <c r="N3135" s="5">
        <v>45</v>
      </c>
      <c r="O3135" s="5">
        <v>0</v>
      </c>
      <c r="P3135" s="5">
        <v>6</v>
      </c>
      <c r="Q3135" s="5">
        <v>4</v>
      </c>
      <c r="R3135" s="5" t="s">
        <v>39</v>
      </c>
      <c r="S3135" s="5" t="s">
        <v>31</v>
      </c>
      <c r="T3135" s="5" t="s">
        <v>61</v>
      </c>
      <c r="U3135" s="5" t="s">
        <v>46</v>
      </c>
      <c r="V3135" s="5" t="s">
        <v>63</v>
      </c>
      <c r="W3135" s="5" t="s">
        <v>64</v>
      </c>
      <c r="X3135" s="5" t="s">
        <v>35</v>
      </c>
    </row>
    <row r="3136" spans="1:24" x14ac:dyDescent="0.3">
      <c r="A3136" s="5" t="s">
        <v>5059</v>
      </c>
      <c r="B3136" s="5" t="s">
        <v>1554</v>
      </c>
      <c r="C3136" s="5" t="s">
        <v>26</v>
      </c>
      <c r="D3136" s="6">
        <v>35069</v>
      </c>
      <c r="E3136" s="5">
        <v>30</v>
      </c>
      <c r="F3136" s="5" t="s">
        <v>57</v>
      </c>
      <c r="G3136" s="5" t="s">
        <v>467</v>
      </c>
      <c r="H3136" s="6">
        <v>45675</v>
      </c>
      <c r="I3136" s="7">
        <v>1.6</v>
      </c>
      <c r="J3136" s="8">
        <v>59560</v>
      </c>
      <c r="K3136" s="8">
        <v>2216</v>
      </c>
      <c r="L3136" s="5">
        <v>88.8</v>
      </c>
      <c r="M3136" s="5" t="s">
        <v>59</v>
      </c>
      <c r="N3136" s="5">
        <v>42</v>
      </c>
      <c r="O3136" s="5">
        <v>21</v>
      </c>
      <c r="P3136" s="5">
        <v>59</v>
      </c>
      <c r="Q3136" s="5">
        <v>4</v>
      </c>
      <c r="R3136" s="5" t="s">
        <v>39</v>
      </c>
      <c r="S3136" s="5" t="s">
        <v>60</v>
      </c>
      <c r="T3136" s="5" t="s">
        <v>69</v>
      </c>
      <c r="U3136" s="5" t="s">
        <v>33</v>
      </c>
      <c r="V3136" s="5" t="s">
        <v>34</v>
      </c>
      <c r="W3136" s="5" t="s">
        <v>35</v>
      </c>
      <c r="X3136" s="5" t="s">
        <v>35</v>
      </c>
    </row>
    <row r="3137" spans="1:24" x14ac:dyDescent="0.3">
      <c r="A3137" s="5" t="s">
        <v>5060</v>
      </c>
      <c r="B3137" s="5" t="s">
        <v>995</v>
      </c>
      <c r="C3137" s="5" t="s">
        <v>26</v>
      </c>
      <c r="D3137" s="6">
        <v>38196</v>
      </c>
      <c r="E3137" s="5">
        <v>22</v>
      </c>
      <c r="F3137" s="5" t="s">
        <v>128</v>
      </c>
      <c r="G3137" s="5" t="s">
        <v>139</v>
      </c>
      <c r="H3137" s="6">
        <v>45633</v>
      </c>
      <c r="I3137" s="7">
        <v>1.8</v>
      </c>
      <c r="J3137" s="8">
        <v>111843</v>
      </c>
      <c r="K3137" s="8">
        <v>10876</v>
      </c>
      <c r="L3137" s="7">
        <v>98.5</v>
      </c>
      <c r="M3137" s="5" t="s">
        <v>51</v>
      </c>
      <c r="N3137" s="5">
        <v>45</v>
      </c>
      <c r="O3137" s="5">
        <v>20</v>
      </c>
      <c r="P3137" s="5">
        <v>79</v>
      </c>
      <c r="Q3137" s="5">
        <v>3</v>
      </c>
      <c r="R3137" s="5" t="s">
        <v>30</v>
      </c>
      <c r="S3137" s="5" t="s">
        <v>90</v>
      </c>
      <c r="T3137" s="5" t="s">
        <v>40</v>
      </c>
      <c r="U3137" s="5" t="s">
        <v>62</v>
      </c>
      <c r="V3137" s="5" t="s">
        <v>34</v>
      </c>
      <c r="W3137" s="5" t="s">
        <v>64</v>
      </c>
      <c r="X3137" s="5" t="s">
        <v>64</v>
      </c>
    </row>
    <row r="3138" spans="1:24" x14ac:dyDescent="0.3">
      <c r="A3138" s="5" t="s">
        <v>5061</v>
      </c>
      <c r="B3138" s="5" t="s">
        <v>269</v>
      </c>
      <c r="C3138" s="5" t="s">
        <v>26</v>
      </c>
      <c r="D3138" s="6">
        <v>34008</v>
      </c>
      <c r="E3138" s="5">
        <v>33</v>
      </c>
      <c r="F3138" s="5" t="s">
        <v>135</v>
      </c>
      <c r="G3138" s="5" t="s">
        <v>324</v>
      </c>
      <c r="H3138" s="6">
        <v>42660</v>
      </c>
      <c r="I3138" s="7">
        <v>9.9</v>
      </c>
      <c r="J3138" s="8">
        <v>37409</v>
      </c>
      <c r="K3138" s="8">
        <v>5008</v>
      </c>
      <c r="L3138" s="7">
        <v>90.9</v>
      </c>
      <c r="M3138" s="5" t="s">
        <v>59</v>
      </c>
      <c r="N3138" s="5">
        <v>26</v>
      </c>
      <c r="O3138" s="5">
        <v>13</v>
      </c>
      <c r="P3138" s="5">
        <v>19</v>
      </c>
      <c r="Q3138" s="5">
        <v>4</v>
      </c>
      <c r="R3138" s="5" t="s">
        <v>39</v>
      </c>
      <c r="S3138" s="5" t="s">
        <v>119</v>
      </c>
      <c r="T3138" s="5" t="s">
        <v>61</v>
      </c>
      <c r="U3138" s="5" t="s">
        <v>77</v>
      </c>
      <c r="V3138" s="5" t="s">
        <v>63</v>
      </c>
      <c r="W3138" s="5" t="s">
        <v>64</v>
      </c>
      <c r="X3138" s="5" t="s">
        <v>35</v>
      </c>
    </row>
    <row r="3139" spans="1:24" x14ac:dyDescent="0.3">
      <c r="A3139" s="5" t="s">
        <v>5062</v>
      </c>
      <c r="B3139" s="5" t="s">
        <v>251</v>
      </c>
      <c r="C3139" s="5" t="s">
        <v>56</v>
      </c>
      <c r="D3139" s="6">
        <v>37218</v>
      </c>
      <c r="E3139" s="5">
        <v>25</v>
      </c>
      <c r="F3139" s="5" t="s">
        <v>67</v>
      </c>
      <c r="G3139" s="5" t="s">
        <v>68</v>
      </c>
      <c r="H3139" s="6">
        <v>44515</v>
      </c>
      <c r="I3139" s="7">
        <v>4.8</v>
      </c>
      <c r="J3139" s="8">
        <v>111471</v>
      </c>
      <c r="K3139" s="8">
        <v>9099</v>
      </c>
      <c r="L3139" s="7">
        <v>93</v>
      </c>
      <c r="M3139" s="5" t="s">
        <v>29</v>
      </c>
      <c r="N3139" s="5">
        <v>16</v>
      </c>
      <c r="O3139" s="5">
        <v>18</v>
      </c>
      <c r="P3139" s="5">
        <v>30</v>
      </c>
      <c r="Q3139" s="5">
        <v>5</v>
      </c>
      <c r="R3139" s="5" t="s">
        <v>30</v>
      </c>
      <c r="S3139" s="5" t="s">
        <v>60</v>
      </c>
      <c r="T3139" s="5" t="s">
        <v>61</v>
      </c>
      <c r="U3139" s="5" t="s">
        <v>46</v>
      </c>
      <c r="V3139" s="5" t="s">
        <v>34</v>
      </c>
      <c r="W3139" s="5" t="s">
        <v>35</v>
      </c>
      <c r="X3139" s="5" t="s">
        <v>64</v>
      </c>
    </row>
    <row r="3140" spans="1:24" x14ac:dyDescent="0.3">
      <c r="A3140" s="5" t="s">
        <v>5063</v>
      </c>
      <c r="B3140" s="5" t="s">
        <v>4073</v>
      </c>
      <c r="C3140" s="5" t="s">
        <v>26</v>
      </c>
      <c r="D3140" s="6">
        <v>32270</v>
      </c>
      <c r="E3140" s="5">
        <v>38</v>
      </c>
      <c r="F3140" s="5" t="s">
        <v>102</v>
      </c>
      <c r="G3140" s="5" t="s">
        <v>107</v>
      </c>
      <c r="H3140" s="6">
        <v>43119</v>
      </c>
      <c r="I3140" s="7">
        <v>8.6</v>
      </c>
      <c r="J3140" s="8">
        <v>157651</v>
      </c>
      <c r="K3140" s="8">
        <v>18766</v>
      </c>
      <c r="L3140" s="7">
        <v>89.4</v>
      </c>
      <c r="M3140" s="5" t="s">
        <v>45</v>
      </c>
      <c r="N3140" s="5">
        <v>5</v>
      </c>
      <c r="O3140" s="5">
        <v>1</v>
      </c>
      <c r="P3140" s="5">
        <v>70</v>
      </c>
      <c r="Q3140" s="5">
        <v>4</v>
      </c>
      <c r="R3140" s="5" t="s">
        <v>39</v>
      </c>
      <c r="S3140" s="5" t="s">
        <v>104</v>
      </c>
      <c r="T3140" s="5" t="s">
        <v>156</v>
      </c>
      <c r="U3140" s="5" t="s">
        <v>62</v>
      </c>
      <c r="V3140" s="5" t="s">
        <v>34</v>
      </c>
      <c r="W3140" s="5" t="s">
        <v>35</v>
      </c>
      <c r="X3140" s="5" t="s">
        <v>64</v>
      </c>
    </row>
    <row r="3141" spans="1:24" x14ac:dyDescent="0.3">
      <c r="A3141" s="5" t="s">
        <v>5064</v>
      </c>
      <c r="B3141" s="5" t="s">
        <v>346</v>
      </c>
      <c r="C3141" s="5" t="s">
        <v>56</v>
      </c>
      <c r="D3141" s="6">
        <v>38469</v>
      </c>
      <c r="E3141" s="5">
        <v>21</v>
      </c>
      <c r="F3141" s="5" t="s">
        <v>93</v>
      </c>
      <c r="G3141" s="5" t="s">
        <v>215</v>
      </c>
      <c r="H3141" s="6">
        <v>45907</v>
      </c>
      <c r="I3141" s="7">
        <v>1</v>
      </c>
      <c r="J3141" s="8">
        <v>158265</v>
      </c>
      <c r="K3141" s="8">
        <v>4974</v>
      </c>
      <c r="L3141" s="7">
        <v>82.4</v>
      </c>
      <c r="M3141" s="5" t="s">
        <v>73</v>
      </c>
      <c r="N3141" s="5">
        <v>13</v>
      </c>
      <c r="O3141" s="5">
        <v>17</v>
      </c>
      <c r="P3141" s="5">
        <v>55</v>
      </c>
      <c r="Q3141" s="5">
        <v>3</v>
      </c>
      <c r="R3141" s="5" t="s">
        <v>39</v>
      </c>
      <c r="S3141" s="5" t="s">
        <v>90</v>
      </c>
      <c r="T3141" s="5" t="s">
        <v>156</v>
      </c>
      <c r="U3141" s="5" t="s">
        <v>77</v>
      </c>
      <c r="V3141" s="5" t="s">
        <v>34</v>
      </c>
      <c r="W3141" s="5" t="s">
        <v>64</v>
      </c>
      <c r="X3141" s="5" t="s">
        <v>64</v>
      </c>
    </row>
    <row r="3142" spans="1:24" x14ac:dyDescent="0.3">
      <c r="A3142" s="5" t="s">
        <v>5065</v>
      </c>
      <c r="B3142" s="5" t="s">
        <v>584</v>
      </c>
      <c r="C3142" s="5" t="s">
        <v>56</v>
      </c>
      <c r="D3142" s="6">
        <v>34597</v>
      </c>
      <c r="E3142" s="5">
        <v>32</v>
      </c>
      <c r="F3142" s="5" t="s">
        <v>67</v>
      </c>
      <c r="G3142" s="5" t="s">
        <v>142</v>
      </c>
      <c r="H3142" s="6">
        <v>42916</v>
      </c>
      <c r="I3142" s="7">
        <v>9.1999999999999993</v>
      </c>
      <c r="J3142" s="8">
        <v>90728</v>
      </c>
      <c r="K3142" s="8">
        <v>8267</v>
      </c>
      <c r="L3142" s="7">
        <v>90.5</v>
      </c>
      <c r="M3142" s="5" t="s">
        <v>29</v>
      </c>
      <c r="N3142" s="5">
        <v>39</v>
      </c>
      <c r="O3142" s="5">
        <v>24</v>
      </c>
      <c r="P3142" s="5">
        <v>33</v>
      </c>
      <c r="Q3142" s="5">
        <v>3</v>
      </c>
      <c r="R3142" s="5" t="s">
        <v>39</v>
      </c>
      <c r="S3142" s="5" t="s">
        <v>60</v>
      </c>
      <c r="T3142" s="5" t="s">
        <v>82</v>
      </c>
      <c r="U3142" s="5" t="s">
        <v>77</v>
      </c>
      <c r="V3142" s="5" t="s">
        <v>34</v>
      </c>
      <c r="W3142" s="5" t="s">
        <v>64</v>
      </c>
      <c r="X3142" s="5" t="s">
        <v>64</v>
      </c>
    </row>
    <row r="3143" spans="1:24" x14ac:dyDescent="0.3">
      <c r="A3143" s="5" t="s">
        <v>5066</v>
      </c>
      <c r="B3143" s="5" t="s">
        <v>4207</v>
      </c>
      <c r="C3143" s="5" t="s">
        <v>26</v>
      </c>
      <c r="D3143" s="6">
        <v>28558</v>
      </c>
      <c r="E3143" s="5">
        <v>48</v>
      </c>
      <c r="F3143" s="5" t="s">
        <v>135</v>
      </c>
      <c r="G3143" s="5" t="s">
        <v>5067</v>
      </c>
      <c r="H3143" s="6">
        <v>42694</v>
      </c>
      <c r="I3143" s="7">
        <v>9.8000000000000007</v>
      </c>
      <c r="J3143" s="8">
        <v>54320</v>
      </c>
      <c r="K3143" s="8">
        <v>2495</v>
      </c>
      <c r="L3143" s="7">
        <v>97.9</v>
      </c>
      <c r="M3143" s="5" t="s">
        <v>29</v>
      </c>
      <c r="N3143" s="5">
        <v>8</v>
      </c>
      <c r="O3143" s="5">
        <v>24</v>
      </c>
      <c r="P3143" s="5">
        <v>54</v>
      </c>
      <c r="Q3143" s="5">
        <v>3</v>
      </c>
      <c r="R3143" s="5" t="s">
        <v>30</v>
      </c>
      <c r="S3143" s="5" t="s">
        <v>52</v>
      </c>
      <c r="T3143" s="5" t="s">
        <v>156</v>
      </c>
      <c r="U3143" s="5" t="s">
        <v>77</v>
      </c>
      <c r="V3143" s="5" t="s">
        <v>83</v>
      </c>
      <c r="W3143" s="5" t="s">
        <v>64</v>
      </c>
      <c r="X3143" s="5" t="s">
        <v>35</v>
      </c>
    </row>
    <row r="3144" spans="1:24" x14ac:dyDescent="0.3">
      <c r="A3144" s="5" t="s">
        <v>5068</v>
      </c>
      <c r="B3144" s="5" t="s">
        <v>1632</v>
      </c>
      <c r="C3144" s="5" t="s">
        <v>56</v>
      </c>
      <c r="D3144" s="6">
        <v>28669</v>
      </c>
      <c r="E3144" s="5">
        <v>48</v>
      </c>
      <c r="F3144" s="5" t="s">
        <v>98</v>
      </c>
      <c r="G3144" s="5" t="s">
        <v>146</v>
      </c>
      <c r="H3144" s="6">
        <v>44588</v>
      </c>
      <c r="I3144" s="7">
        <v>4.5999999999999996</v>
      </c>
      <c r="J3144" s="8">
        <v>87584</v>
      </c>
      <c r="K3144" s="8">
        <v>10987</v>
      </c>
      <c r="L3144" s="7">
        <v>78.7</v>
      </c>
      <c r="M3144" s="5" t="s">
        <v>59</v>
      </c>
      <c r="N3144" s="5">
        <v>37</v>
      </c>
      <c r="O3144" s="5">
        <v>2</v>
      </c>
      <c r="P3144" s="5">
        <v>12</v>
      </c>
      <c r="Q3144" s="5">
        <v>2</v>
      </c>
      <c r="R3144" s="5" t="s">
        <v>39</v>
      </c>
      <c r="S3144" s="5" t="s">
        <v>125</v>
      </c>
      <c r="T3144" s="5" t="s">
        <v>95</v>
      </c>
      <c r="U3144" s="5" t="s">
        <v>33</v>
      </c>
      <c r="V3144" s="5" t="s">
        <v>34</v>
      </c>
      <c r="W3144" s="5" t="s">
        <v>35</v>
      </c>
      <c r="X3144" s="5" t="s">
        <v>35</v>
      </c>
    </row>
    <row r="3145" spans="1:24" x14ac:dyDescent="0.3">
      <c r="A3145" s="5" t="s">
        <v>5069</v>
      </c>
      <c r="B3145" s="5" t="s">
        <v>3145</v>
      </c>
      <c r="C3145" s="5" t="s">
        <v>56</v>
      </c>
      <c r="D3145" s="6">
        <v>36977</v>
      </c>
      <c r="E3145" s="5">
        <v>25</v>
      </c>
      <c r="F3145" s="5" t="s">
        <v>57</v>
      </c>
      <c r="G3145" s="5" t="s">
        <v>205</v>
      </c>
      <c r="H3145" s="6">
        <v>43596</v>
      </c>
      <c r="I3145" s="7">
        <v>7.3</v>
      </c>
      <c r="J3145" s="8">
        <v>166776</v>
      </c>
      <c r="K3145" s="8">
        <v>15825</v>
      </c>
      <c r="L3145" s="7">
        <v>93.9</v>
      </c>
      <c r="M3145" s="5" t="s">
        <v>29</v>
      </c>
      <c r="N3145" s="5">
        <v>19</v>
      </c>
      <c r="O3145" s="5">
        <v>2</v>
      </c>
      <c r="P3145" s="5">
        <v>46</v>
      </c>
      <c r="Q3145" s="5">
        <v>3</v>
      </c>
      <c r="R3145" s="5" t="s">
        <v>39</v>
      </c>
      <c r="S3145" s="5" t="s">
        <v>52</v>
      </c>
      <c r="T3145" s="5" t="s">
        <v>40</v>
      </c>
      <c r="U3145" s="5" t="s">
        <v>46</v>
      </c>
      <c r="V3145" s="5" t="s">
        <v>34</v>
      </c>
      <c r="W3145" s="5" t="s">
        <v>64</v>
      </c>
      <c r="X3145" s="5" t="s">
        <v>64</v>
      </c>
    </row>
    <row r="3146" spans="1:24" x14ac:dyDescent="0.3">
      <c r="A3146" s="5" t="s">
        <v>5070</v>
      </c>
      <c r="B3146" s="5" t="s">
        <v>5071</v>
      </c>
      <c r="C3146" s="5" t="s">
        <v>56</v>
      </c>
      <c r="D3146" s="6">
        <v>33174</v>
      </c>
      <c r="E3146" s="5">
        <v>36</v>
      </c>
      <c r="F3146" s="5" t="s">
        <v>49</v>
      </c>
      <c r="G3146" s="5" t="s">
        <v>72</v>
      </c>
      <c r="H3146" s="6">
        <v>45595</v>
      </c>
      <c r="I3146" s="7">
        <v>1.9</v>
      </c>
      <c r="J3146" s="8">
        <v>153517</v>
      </c>
      <c r="K3146" s="8">
        <v>14577</v>
      </c>
      <c r="L3146" s="7">
        <v>81.5</v>
      </c>
      <c r="M3146" s="5" t="s">
        <v>29</v>
      </c>
      <c r="N3146" s="5">
        <v>11</v>
      </c>
      <c r="O3146" s="5">
        <v>5</v>
      </c>
      <c r="P3146" s="5">
        <v>7</v>
      </c>
      <c r="Q3146" s="5">
        <v>4</v>
      </c>
      <c r="R3146" s="5" t="s">
        <v>30</v>
      </c>
      <c r="S3146" s="5" t="s">
        <v>104</v>
      </c>
      <c r="T3146" s="5" t="s">
        <v>32</v>
      </c>
      <c r="U3146" s="5" t="s">
        <v>62</v>
      </c>
      <c r="V3146" s="5" t="s">
        <v>34</v>
      </c>
      <c r="W3146" s="5" t="s">
        <v>64</v>
      </c>
      <c r="X3146" s="5" t="s">
        <v>64</v>
      </c>
    </row>
    <row r="3147" spans="1:24" x14ac:dyDescent="0.3">
      <c r="A3147" s="5" t="s">
        <v>5072</v>
      </c>
      <c r="B3147" s="5" t="s">
        <v>4501</v>
      </c>
      <c r="C3147" s="5" t="s">
        <v>56</v>
      </c>
      <c r="D3147" s="6">
        <v>24985</v>
      </c>
      <c r="E3147" s="5">
        <v>58</v>
      </c>
      <c r="F3147" s="5" t="s">
        <v>128</v>
      </c>
      <c r="G3147" s="5" t="s">
        <v>174</v>
      </c>
      <c r="H3147" s="6">
        <v>44847</v>
      </c>
      <c r="I3147" s="7">
        <v>3.9</v>
      </c>
      <c r="J3147" s="8">
        <v>58900</v>
      </c>
      <c r="K3147" s="8">
        <v>5534</v>
      </c>
      <c r="L3147" s="7">
        <v>88.8</v>
      </c>
      <c r="M3147" s="5" t="s">
        <v>59</v>
      </c>
      <c r="N3147" s="5">
        <v>30</v>
      </c>
      <c r="O3147" s="5">
        <v>8</v>
      </c>
      <c r="P3147" s="5">
        <v>42</v>
      </c>
      <c r="Q3147" s="5">
        <v>4</v>
      </c>
      <c r="R3147" s="5" t="s">
        <v>30</v>
      </c>
      <c r="S3147" s="5" t="s">
        <v>52</v>
      </c>
      <c r="T3147" s="5" t="s">
        <v>53</v>
      </c>
      <c r="U3147" s="5" t="s">
        <v>62</v>
      </c>
      <c r="V3147" s="5" t="s">
        <v>34</v>
      </c>
      <c r="W3147" s="5" t="s">
        <v>64</v>
      </c>
      <c r="X3147" s="5" t="s">
        <v>35</v>
      </c>
    </row>
    <row r="3148" spans="1:24" x14ac:dyDescent="0.3">
      <c r="A3148" s="5" t="s">
        <v>5073</v>
      </c>
      <c r="B3148" s="5" t="s">
        <v>2205</v>
      </c>
      <c r="C3148" s="5" t="s">
        <v>56</v>
      </c>
      <c r="D3148" s="6">
        <v>28742</v>
      </c>
      <c r="E3148" s="5">
        <v>48</v>
      </c>
      <c r="F3148" s="5" t="s">
        <v>67</v>
      </c>
      <c r="G3148" s="5" t="s">
        <v>142</v>
      </c>
      <c r="H3148" s="6">
        <v>44240</v>
      </c>
      <c r="I3148" s="7">
        <v>5.6</v>
      </c>
      <c r="J3148" s="8">
        <v>127347</v>
      </c>
      <c r="K3148" s="8">
        <v>21390</v>
      </c>
      <c r="L3148" s="7">
        <v>78.900000000000006</v>
      </c>
      <c r="M3148" s="5" t="s">
        <v>73</v>
      </c>
      <c r="N3148" s="5">
        <v>11</v>
      </c>
      <c r="O3148" s="5">
        <v>28</v>
      </c>
      <c r="P3148" s="5">
        <v>74</v>
      </c>
      <c r="Q3148" s="5">
        <v>1</v>
      </c>
      <c r="R3148" s="5" t="s">
        <v>39</v>
      </c>
      <c r="S3148" s="5" t="s">
        <v>60</v>
      </c>
      <c r="T3148" s="5" t="s">
        <v>40</v>
      </c>
      <c r="U3148" s="5" t="s">
        <v>33</v>
      </c>
      <c r="V3148" s="5" t="s">
        <v>34</v>
      </c>
      <c r="W3148" s="5" t="s">
        <v>35</v>
      </c>
      <c r="X3148" s="5" t="s">
        <v>35</v>
      </c>
    </row>
    <row r="3149" spans="1:24" x14ac:dyDescent="0.3">
      <c r="A3149" s="5" t="s">
        <v>5074</v>
      </c>
      <c r="B3149" s="5" t="s">
        <v>4608</v>
      </c>
      <c r="C3149" s="5" t="s">
        <v>56</v>
      </c>
      <c r="D3149" s="6">
        <v>25677</v>
      </c>
      <c r="E3149" s="5">
        <v>56</v>
      </c>
      <c r="F3149" s="5" t="s">
        <v>98</v>
      </c>
      <c r="G3149" s="5" t="s">
        <v>99</v>
      </c>
      <c r="H3149" s="6">
        <v>45775</v>
      </c>
      <c r="I3149" s="7">
        <v>1.4</v>
      </c>
      <c r="J3149" s="8">
        <v>67507</v>
      </c>
      <c r="K3149" s="8">
        <v>11169</v>
      </c>
      <c r="L3149" s="7">
        <v>83.9</v>
      </c>
      <c r="M3149" s="5" t="s">
        <v>73</v>
      </c>
      <c r="N3149" s="5">
        <v>19</v>
      </c>
      <c r="O3149" s="5">
        <v>5</v>
      </c>
      <c r="P3149" s="5">
        <v>79</v>
      </c>
      <c r="Q3149" s="5">
        <v>3</v>
      </c>
      <c r="R3149" s="5" t="s">
        <v>39</v>
      </c>
      <c r="S3149" s="5" t="s">
        <v>125</v>
      </c>
      <c r="T3149" s="5" t="s">
        <v>156</v>
      </c>
      <c r="U3149" s="5" t="s">
        <v>77</v>
      </c>
      <c r="V3149" s="5" t="s">
        <v>34</v>
      </c>
      <c r="W3149" s="5" t="s">
        <v>64</v>
      </c>
      <c r="X3149" s="5" t="s">
        <v>64</v>
      </c>
    </row>
    <row r="3150" spans="1:24" x14ac:dyDescent="0.3">
      <c r="A3150" s="5" t="s">
        <v>5075</v>
      </c>
      <c r="B3150" s="5" t="s">
        <v>2076</v>
      </c>
      <c r="C3150" s="5" t="s">
        <v>56</v>
      </c>
      <c r="D3150" s="6">
        <v>29831</v>
      </c>
      <c r="E3150" s="5">
        <v>45</v>
      </c>
      <c r="F3150" s="5" t="s">
        <v>93</v>
      </c>
      <c r="G3150" s="5" t="s">
        <v>215</v>
      </c>
      <c r="H3150" s="6">
        <v>43929</v>
      </c>
      <c r="I3150" s="7">
        <v>6.4</v>
      </c>
      <c r="J3150" s="8">
        <v>168973</v>
      </c>
      <c r="K3150" s="8">
        <v>11285</v>
      </c>
      <c r="L3150" s="7">
        <v>82</v>
      </c>
      <c r="M3150" s="5" t="s">
        <v>59</v>
      </c>
      <c r="N3150" s="5">
        <v>40</v>
      </c>
      <c r="O3150" s="5">
        <v>19</v>
      </c>
      <c r="P3150" s="5">
        <v>65</v>
      </c>
      <c r="Q3150" s="5">
        <v>4</v>
      </c>
      <c r="R3150" s="5" t="s">
        <v>39</v>
      </c>
      <c r="S3150" s="5" t="s">
        <v>60</v>
      </c>
      <c r="T3150" s="5" t="s">
        <v>69</v>
      </c>
      <c r="U3150" s="5" t="s">
        <v>46</v>
      </c>
      <c r="V3150" s="5" t="s">
        <v>34</v>
      </c>
      <c r="W3150" s="5" t="s">
        <v>64</v>
      </c>
      <c r="X3150" s="5" t="s">
        <v>64</v>
      </c>
    </row>
    <row r="3151" spans="1:24" x14ac:dyDescent="0.3">
      <c r="A3151" s="5" t="s">
        <v>5076</v>
      </c>
      <c r="B3151" s="5" t="s">
        <v>2292</v>
      </c>
      <c r="C3151" s="5" t="s">
        <v>56</v>
      </c>
      <c r="D3151" s="6">
        <v>25215</v>
      </c>
      <c r="E3151" s="5">
        <v>57</v>
      </c>
      <c r="F3151" s="5" t="s">
        <v>93</v>
      </c>
      <c r="G3151" s="5" t="s">
        <v>132</v>
      </c>
      <c r="H3151" s="6">
        <v>43601</v>
      </c>
      <c r="I3151" s="7">
        <v>7.3</v>
      </c>
      <c r="J3151" s="8">
        <v>52701</v>
      </c>
      <c r="K3151" s="8">
        <v>5634</v>
      </c>
      <c r="L3151" s="7">
        <v>90.7</v>
      </c>
      <c r="M3151" s="5" t="s">
        <v>45</v>
      </c>
      <c r="N3151" s="5">
        <v>17</v>
      </c>
      <c r="O3151" s="5">
        <v>13</v>
      </c>
      <c r="P3151" s="5">
        <v>42</v>
      </c>
      <c r="Q3151" s="5">
        <v>1</v>
      </c>
      <c r="R3151" s="5" t="s">
        <v>30</v>
      </c>
      <c r="S3151" s="5" t="s">
        <v>31</v>
      </c>
      <c r="T3151" s="5" t="s">
        <v>61</v>
      </c>
      <c r="U3151" s="5" t="s">
        <v>77</v>
      </c>
      <c r="V3151" s="5" t="s">
        <v>34</v>
      </c>
      <c r="W3151" s="5" t="s">
        <v>35</v>
      </c>
      <c r="X3151" s="5" t="s">
        <v>35</v>
      </c>
    </row>
    <row r="3152" spans="1:24" x14ac:dyDescent="0.3">
      <c r="A3152" s="5" t="s">
        <v>5077</v>
      </c>
      <c r="B3152" s="5" t="s">
        <v>522</v>
      </c>
      <c r="C3152" s="5" t="s">
        <v>56</v>
      </c>
      <c r="D3152" s="6">
        <v>38172</v>
      </c>
      <c r="E3152" s="5">
        <v>22</v>
      </c>
      <c r="F3152" s="5" t="s">
        <v>98</v>
      </c>
      <c r="G3152" s="5" t="s">
        <v>273</v>
      </c>
      <c r="H3152" s="6">
        <v>45847</v>
      </c>
      <c r="I3152" s="7">
        <v>1.2</v>
      </c>
      <c r="J3152" s="8">
        <v>91547</v>
      </c>
      <c r="K3152" s="8" t="s">
        <v>7320</v>
      </c>
      <c r="L3152" s="7">
        <v>88.7</v>
      </c>
      <c r="M3152" s="5" t="s">
        <v>51</v>
      </c>
      <c r="N3152" s="5">
        <v>44</v>
      </c>
      <c r="O3152" s="5">
        <v>12</v>
      </c>
      <c r="P3152" s="5">
        <v>36</v>
      </c>
      <c r="Q3152" s="5">
        <v>4</v>
      </c>
      <c r="R3152" s="5" t="s">
        <v>30</v>
      </c>
      <c r="S3152" s="5" t="s">
        <v>60</v>
      </c>
      <c r="T3152" s="5" t="s">
        <v>143</v>
      </c>
      <c r="U3152" s="5" t="s">
        <v>77</v>
      </c>
      <c r="V3152" s="5" t="s">
        <v>63</v>
      </c>
      <c r="W3152" s="5" t="s">
        <v>35</v>
      </c>
      <c r="X3152" s="5" t="s">
        <v>64</v>
      </c>
    </row>
    <row r="3153" spans="1:24" x14ac:dyDescent="0.3">
      <c r="A3153" s="5" t="s">
        <v>5078</v>
      </c>
      <c r="B3153" s="5" t="s">
        <v>4349</v>
      </c>
      <c r="C3153" s="5" t="s">
        <v>26</v>
      </c>
      <c r="D3153" s="6">
        <v>37080</v>
      </c>
      <c r="E3153" s="5">
        <v>25</v>
      </c>
      <c r="F3153" s="5" t="s">
        <v>102</v>
      </c>
      <c r="G3153" s="5" t="s">
        <v>107</v>
      </c>
      <c r="H3153" s="6">
        <v>43777</v>
      </c>
      <c r="I3153" s="7">
        <v>6.8</v>
      </c>
      <c r="J3153" s="8">
        <v>95901</v>
      </c>
      <c r="K3153" s="8">
        <v>10175</v>
      </c>
      <c r="L3153" s="7">
        <v>86.5</v>
      </c>
      <c r="M3153" s="5" t="s">
        <v>51</v>
      </c>
      <c r="N3153" s="5">
        <v>20</v>
      </c>
      <c r="O3153" s="5">
        <v>19</v>
      </c>
      <c r="P3153" s="5">
        <v>7</v>
      </c>
      <c r="Q3153" s="5">
        <v>1</v>
      </c>
      <c r="R3153" s="5" t="s">
        <v>39</v>
      </c>
      <c r="S3153" s="5" t="s">
        <v>119</v>
      </c>
      <c r="T3153" s="5" t="s">
        <v>143</v>
      </c>
      <c r="U3153" s="5" t="s">
        <v>62</v>
      </c>
      <c r="V3153" s="5" t="s">
        <v>34</v>
      </c>
      <c r="W3153" s="5" t="s">
        <v>64</v>
      </c>
      <c r="X3153" s="5" t="s">
        <v>64</v>
      </c>
    </row>
    <row r="3154" spans="1:24" x14ac:dyDescent="0.3">
      <c r="A3154" s="5" t="s">
        <v>5079</v>
      </c>
      <c r="B3154" s="5" t="s">
        <v>2452</v>
      </c>
      <c r="C3154" s="5" t="s">
        <v>56</v>
      </c>
      <c r="D3154" s="6">
        <v>38126</v>
      </c>
      <c r="E3154" s="5">
        <v>22</v>
      </c>
      <c r="F3154" s="5" t="s">
        <v>43</v>
      </c>
      <c r="G3154" s="5" t="s">
        <v>112</v>
      </c>
      <c r="H3154" s="6">
        <v>45818</v>
      </c>
      <c r="I3154" s="7">
        <v>1.3</v>
      </c>
      <c r="J3154" s="8">
        <v>52179</v>
      </c>
      <c r="K3154" s="8">
        <v>9056</v>
      </c>
      <c r="L3154" s="7">
        <v>84.3</v>
      </c>
      <c r="M3154" s="5" t="s">
        <v>59</v>
      </c>
      <c r="N3154" s="5">
        <v>31</v>
      </c>
      <c r="O3154" s="5">
        <v>0</v>
      </c>
      <c r="P3154" s="5">
        <v>14</v>
      </c>
      <c r="Q3154" s="5">
        <v>3</v>
      </c>
      <c r="R3154" s="5" t="s">
        <v>30</v>
      </c>
      <c r="S3154" s="5" t="s">
        <v>90</v>
      </c>
      <c r="T3154" s="5" t="s">
        <v>61</v>
      </c>
      <c r="U3154" s="5" t="s">
        <v>33</v>
      </c>
      <c r="V3154" s="5" t="s">
        <v>63</v>
      </c>
      <c r="W3154" s="5" t="s">
        <v>64</v>
      </c>
      <c r="X3154" s="5" t="s">
        <v>64</v>
      </c>
    </row>
    <row r="3155" spans="1:24" x14ac:dyDescent="0.3">
      <c r="A3155" s="5" t="s">
        <v>5080</v>
      </c>
      <c r="B3155" s="5" t="s">
        <v>5081</v>
      </c>
      <c r="C3155" s="5" t="s">
        <v>26</v>
      </c>
      <c r="D3155" s="6">
        <v>35172</v>
      </c>
      <c r="E3155" s="5">
        <v>30</v>
      </c>
      <c r="F3155" s="5" t="s">
        <v>57</v>
      </c>
      <c r="G3155" s="5" t="s">
        <v>58</v>
      </c>
      <c r="H3155" s="6">
        <v>45056</v>
      </c>
      <c r="I3155" s="7">
        <v>3.3</v>
      </c>
      <c r="J3155" s="8">
        <v>167054</v>
      </c>
      <c r="K3155" s="8">
        <v>27336</v>
      </c>
      <c r="L3155" s="7">
        <v>98.9</v>
      </c>
      <c r="M3155" s="5" t="s">
        <v>45</v>
      </c>
      <c r="N3155" s="5">
        <v>2</v>
      </c>
      <c r="O3155" s="5">
        <v>1</v>
      </c>
      <c r="P3155" s="5">
        <v>68</v>
      </c>
      <c r="Q3155" s="5">
        <v>3</v>
      </c>
      <c r="R3155" s="5" t="s">
        <v>30</v>
      </c>
      <c r="S3155" s="5" t="s">
        <v>52</v>
      </c>
      <c r="T3155" s="5" t="s">
        <v>82</v>
      </c>
      <c r="U3155" s="5" t="s">
        <v>46</v>
      </c>
      <c r="V3155" s="5" t="s">
        <v>63</v>
      </c>
      <c r="W3155" s="5" t="s">
        <v>35</v>
      </c>
      <c r="X3155" s="5" t="s">
        <v>64</v>
      </c>
    </row>
    <row r="3156" spans="1:24" x14ac:dyDescent="0.3">
      <c r="A3156" s="5" t="s">
        <v>5082</v>
      </c>
      <c r="B3156" s="5" t="s">
        <v>1140</v>
      </c>
      <c r="C3156" s="5" t="s">
        <v>26</v>
      </c>
      <c r="D3156" s="6">
        <v>27212</v>
      </c>
      <c r="E3156" s="5">
        <v>52</v>
      </c>
      <c r="F3156" s="5" t="s">
        <v>43</v>
      </c>
      <c r="G3156" s="5" t="s">
        <v>112</v>
      </c>
      <c r="H3156" s="6">
        <v>43914</v>
      </c>
      <c r="I3156" s="7">
        <v>6.5</v>
      </c>
      <c r="J3156" s="8">
        <v>146228</v>
      </c>
      <c r="K3156" s="8">
        <v>10512</v>
      </c>
      <c r="L3156" s="7">
        <v>99.1</v>
      </c>
      <c r="M3156" s="5" t="s">
        <v>51</v>
      </c>
      <c r="N3156" s="5">
        <v>9</v>
      </c>
      <c r="O3156" s="5">
        <v>9</v>
      </c>
      <c r="P3156" s="5">
        <v>66</v>
      </c>
      <c r="Q3156" s="5">
        <v>2</v>
      </c>
      <c r="R3156" s="5" t="s">
        <v>30</v>
      </c>
      <c r="S3156" s="5" t="s">
        <v>52</v>
      </c>
      <c r="T3156" s="5" t="s">
        <v>82</v>
      </c>
      <c r="U3156" s="5" t="s">
        <v>62</v>
      </c>
      <c r="V3156" s="5" t="s">
        <v>34</v>
      </c>
      <c r="W3156" s="5" t="s">
        <v>64</v>
      </c>
      <c r="X3156" s="5" t="s">
        <v>64</v>
      </c>
    </row>
    <row r="3157" spans="1:24" x14ac:dyDescent="0.3">
      <c r="A3157" s="5" t="s">
        <v>5083</v>
      </c>
      <c r="B3157" s="5" t="s">
        <v>1037</v>
      </c>
      <c r="C3157" s="5" t="s">
        <v>26</v>
      </c>
      <c r="D3157" s="6">
        <v>32953</v>
      </c>
      <c r="E3157" s="5">
        <v>36</v>
      </c>
      <c r="F3157" s="5" t="s">
        <v>98</v>
      </c>
      <c r="G3157" s="5" t="s">
        <v>382</v>
      </c>
      <c r="H3157" s="6">
        <v>45537</v>
      </c>
      <c r="I3157" s="7">
        <v>2</v>
      </c>
      <c r="J3157" s="8">
        <v>78845</v>
      </c>
      <c r="K3157" s="8">
        <v>10154</v>
      </c>
      <c r="L3157" s="7">
        <v>81.900000000000006</v>
      </c>
      <c r="M3157" s="5" t="s">
        <v>59</v>
      </c>
      <c r="N3157" s="5">
        <v>21</v>
      </c>
      <c r="O3157" s="5">
        <v>12</v>
      </c>
      <c r="P3157" s="5">
        <v>17</v>
      </c>
      <c r="Q3157" s="5">
        <v>4</v>
      </c>
      <c r="R3157" s="5" t="s">
        <v>39</v>
      </c>
      <c r="S3157" s="5" t="s">
        <v>31</v>
      </c>
      <c r="T3157" s="5" t="s">
        <v>32</v>
      </c>
      <c r="U3157" s="5" t="s">
        <v>62</v>
      </c>
      <c r="V3157" s="5" t="s">
        <v>83</v>
      </c>
      <c r="W3157" s="5" t="s">
        <v>35</v>
      </c>
      <c r="X3157" s="5" t="s">
        <v>64</v>
      </c>
    </row>
    <row r="3158" spans="1:24" x14ac:dyDescent="0.3">
      <c r="A3158" s="5" t="s">
        <v>5084</v>
      </c>
      <c r="B3158" s="5" t="s">
        <v>2007</v>
      </c>
      <c r="C3158" s="5" t="s">
        <v>56</v>
      </c>
      <c r="D3158" s="6">
        <v>27001</v>
      </c>
      <c r="E3158" s="5">
        <v>53</v>
      </c>
      <c r="F3158" s="5" t="s">
        <v>93</v>
      </c>
      <c r="G3158" s="5" t="s">
        <v>215</v>
      </c>
      <c r="H3158" s="6">
        <v>45312</v>
      </c>
      <c r="I3158" s="7">
        <v>2.6</v>
      </c>
      <c r="J3158" s="8">
        <v>172550</v>
      </c>
      <c r="K3158" s="8">
        <v>12656</v>
      </c>
      <c r="L3158" s="7">
        <v>93.5</v>
      </c>
      <c r="M3158" s="5" t="s">
        <v>59</v>
      </c>
      <c r="N3158" s="5">
        <v>42</v>
      </c>
      <c r="O3158" s="5">
        <v>4</v>
      </c>
      <c r="P3158" s="5">
        <v>40</v>
      </c>
      <c r="Q3158" s="5">
        <v>1</v>
      </c>
      <c r="R3158" s="5" t="s">
        <v>30</v>
      </c>
      <c r="S3158" s="5" t="s">
        <v>81</v>
      </c>
      <c r="T3158" s="5" t="s">
        <v>32</v>
      </c>
      <c r="U3158" s="5" t="s">
        <v>62</v>
      </c>
      <c r="V3158" s="5" t="s">
        <v>63</v>
      </c>
      <c r="W3158" s="5" t="s">
        <v>35</v>
      </c>
      <c r="X3158" s="5" t="s">
        <v>35</v>
      </c>
    </row>
    <row r="3159" spans="1:24" x14ac:dyDescent="0.3">
      <c r="A3159" s="5" t="s">
        <v>5085</v>
      </c>
      <c r="B3159" s="5" t="s">
        <v>315</v>
      </c>
      <c r="C3159" s="5" t="s">
        <v>26</v>
      </c>
      <c r="D3159" s="6">
        <v>26759</v>
      </c>
      <c r="E3159" s="5">
        <v>53</v>
      </c>
      <c r="F3159" s="5" t="s">
        <v>49</v>
      </c>
      <c r="G3159" s="5" t="s">
        <v>428</v>
      </c>
      <c r="H3159" s="6">
        <v>43272</v>
      </c>
      <c r="I3159" s="7">
        <v>8.1999999999999993</v>
      </c>
      <c r="J3159" s="8">
        <v>176318</v>
      </c>
      <c r="K3159" s="8">
        <v>21629</v>
      </c>
      <c r="L3159" s="7">
        <v>88.7</v>
      </c>
      <c r="M3159" s="5" t="s">
        <v>45</v>
      </c>
      <c r="N3159" s="5">
        <v>2</v>
      </c>
      <c r="O3159" s="5">
        <v>26</v>
      </c>
      <c r="P3159" s="5">
        <v>8</v>
      </c>
      <c r="Q3159" s="5">
        <v>5</v>
      </c>
      <c r="R3159" s="5" t="s">
        <v>30</v>
      </c>
      <c r="S3159" s="5" t="s">
        <v>90</v>
      </c>
      <c r="T3159" s="5" t="s">
        <v>82</v>
      </c>
      <c r="U3159" s="5" t="s">
        <v>33</v>
      </c>
      <c r="V3159" s="5" t="s">
        <v>34</v>
      </c>
      <c r="W3159" s="5" t="s">
        <v>35</v>
      </c>
      <c r="X3159" s="5" t="s">
        <v>64</v>
      </c>
    </row>
    <row r="3160" spans="1:24" x14ac:dyDescent="0.3">
      <c r="A3160" s="5" t="s">
        <v>5086</v>
      </c>
      <c r="B3160" s="5" t="s">
        <v>547</v>
      </c>
      <c r="C3160" s="5" t="s">
        <v>56</v>
      </c>
      <c r="D3160" s="6">
        <v>32497</v>
      </c>
      <c r="E3160" s="5">
        <v>38</v>
      </c>
      <c r="F3160" s="5" t="s">
        <v>102</v>
      </c>
      <c r="G3160" s="5" t="s">
        <v>159</v>
      </c>
      <c r="H3160" s="6">
        <v>43489</v>
      </c>
      <c r="I3160" s="7">
        <v>7.6</v>
      </c>
      <c r="J3160" s="8">
        <v>102193</v>
      </c>
      <c r="K3160" s="8">
        <v>16920</v>
      </c>
      <c r="L3160" s="7">
        <v>81.099999999999994</v>
      </c>
      <c r="M3160" s="5" t="s">
        <v>51</v>
      </c>
      <c r="N3160" s="5">
        <v>29</v>
      </c>
      <c r="O3160" s="5">
        <v>7</v>
      </c>
      <c r="P3160" s="5">
        <v>67</v>
      </c>
      <c r="Q3160" s="5">
        <v>2</v>
      </c>
      <c r="R3160" s="5" t="s">
        <v>39</v>
      </c>
      <c r="S3160" s="5" t="s">
        <v>31</v>
      </c>
      <c r="T3160" s="5" t="s">
        <v>32</v>
      </c>
      <c r="U3160" s="5" t="s">
        <v>46</v>
      </c>
      <c r="V3160" s="5" t="s">
        <v>34</v>
      </c>
      <c r="W3160" s="5" t="s">
        <v>64</v>
      </c>
      <c r="X3160" s="5" t="s">
        <v>35</v>
      </c>
    </row>
    <row r="3161" spans="1:24" x14ac:dyDescent="0.3">
      <c r="A3161" s="5" t="s">
        <v>5087</v>
      </c>
      <c r="B3161" s="5" t="s">
        <v>5088</v>
      </c>
      <c r="C3161" s="5" t="s">
        <v>26</v>
      </c>
      <c r="D3161" s="6">
        <v>30490</v>
      </c>
      <c r="E3161" s="5">
        <v>43</v>
      </c>
      <c r="F3161" s="5" t="s">
        <v>67</v>
      </c>
      <c r="G3161" s="5" t="s">
        <v>142</v>
      </c>
      <c r="H3161" s="6">
        <v>44387</v>
      </c>
      <c r="I3161" s="7">
        <v>5.2</v>
      </c>
      <c r="J3161" s="8">
        <v>163917</v>
      </c>
      <c r="K3161" s="8">
        <v>28746</v>
      </c>
      <c r="L3161" s="7">
        <v>85.4</v>
      </c>
      <c r="M3161" s="5" t="s">
        <v>59</v>
      </c>
      <c r="N3161" s="5">
        <v>12</v>
      </c>
      <c r="O3161" s="5">
        <v>28</v>
      </c>
      <c r="P3161" s="5">
        <v>14</v>
      </c>
      <c r="Q3161" s="5">
        <v>1</v>
      </c>
      <c r="R3161" s="5" t="s">
        <v>39</v>
      </c>
      <c r="S3161" s="5" t="s">
        <v>119</v>
      </c>
      <c r="T3161" s="5" t="s">
        <v>32</v>
      </c>
      <c r="U3161" s="5" t="s">
        <v>77</v>
      </c>
      <c r="V3161" s="5" t="s">
        <v>34</v>
      </c>
      <c r="W3161" s="5" t="s">
        <v>35</v>
      </c>
      <c r="X3161" s="5" t="s">
        <v>35</v>
      </c>
    </row>
    <row r="3162" spans="1:24" x14ac:dyDescent="0.3">
      <c r="A3162" s="5" t="s">
        <v>5089</v>
      </c>
      <c r="B3162" s="5" t="s">
        <v>1100</v>
      </c>
      <c r="C3162" s="5" t="s">
        <v>56</v>
      </c>
      <c r="D3162" s="6">
        <v>29810</v>
      </c>
      <c r="E3162" s="5">
        <v>45</v>
      </c>
      <c r="F3162" s="5" t="s">
        <v>67</v>
      </c>
      <c r="G3162" s="5" t="s">
        <v>68</v>
      </c>
      <c r="H3162" s="6">
        <v>43821</v>
      </c>
      <c r="I3162" s="7">
        <v>6.7</v>
      </c>
      <c r="J3162" s="8">
        <v>147222</v>
      </c>
      <c r="K3162" s="8">
        <v>6484</v>
      </c>
      <c r="L3162" s="7">
        <v>80.3</v>
      </c>
      <c r="M3162" s="5" t="s">
        <v>29</v>
      </c>
      <c r="N3162" s="5">
        <v>39</v>
      </c>
      <c r="O3162" s="5">
        <v>20</v>
      </c>
      <c r="P3162" s="5">
        <v>16</v>
      </c>
      <c r="Q3162" s="5">
        <v>5</v>
      </c>
      <c r="R3162" s="5" t="s">
        <v>30</v>
      </c>
      <c r="S3162" s="5" t="s">
        <v>90</v>
      </c>
      <c r="T3162" s="5" t="s">
        <v>32</v>
      </c>
      <c r="U3162" s="5" t="s">
        <v>46</v>
      </c>
      <c r="V3162" s="5" t="s">
        <v>34</v>
      </c>
      <c r="W3162" s="5" t="s">
        <v>35</v>
      </c>
      <c r="X3162" s="5" t="s">
        <v>64</v>
      </c>
    </row>
    <row r="3163" spans="1:24" x14ac:dyDescent="0.3">
      <c r="A3163" s="5" t="s">
        <v>5090</v>
      </c>
      <c r="B3163" s="5" t="s">
        <v>1465</v>
      </c>
      <c r="C3163" s="5" t="s">
        <v>56</v>
      </c>
      <c r="D3163" s="6">
        <v>35896</v>
      </c>
      <c r="E3163" s="5">
        <v>28</v>
      </c>
      <c r="F3163" s="5" t="s">
        <v>93</v>
      </c>
      <c r="G3163" s="5" t="s">
        <v>180</v>
      </c>
      <c r="H3163" s="6">
        <v>42833</v>
      </c>
      <c r="I3163" s="7">
        <v>9.4</v>
      </c>
      <c r="J3163" s="8">
        <v>36426</v>
      </c>
      <c r="K3163" s="8">
        <v>5074</v>
      </c>
      <c r="L3163" s="7">
        <v>93.4</v>
      </c>
      <c r="M3163" s="5" t="s">
        <v>59</v>
      </c>
      <c r="N3163" s="5">
        <v>5</v>
      </c>
      <c r="O3163" s="5">
        <v>2</v>
      </c>
      <c r="P3163" s="5">
        <v>34</v>
      </c>
      <c r="Q3163" s="5">
        <v>4</v>
      </c>
      <c r="R3163" s="5" t="s">
        <v>30</v>
      </c>
      <c r="S3163" s="5" t="s">
        <v>52</v>
      </c>
      <c r="T3163" s="5" t="s">
        <v>122</v>
      </c>
      <c r="U3163" s="5" t="s">
        <v>46</v>
      </c>
      <c r="V3163" s="5" t="s">
        <v>34</v>
      </c>
      <c r="W3163" s="5" t="s">
        <v>64</v>
      </c>
      <c r="X3163" s="5" t="s">
        <v>64</v>
      </c>
    </row>
    <row r="3164" spans="1:24" x14ac:dyDescent="0.3">
      <c r="A3164" s="5" t="s">
        <v>5091</v>
      </c>
      <c r="B3164" s="5" t="s">
        <v>2412</v>
      </c>
      <c r="C3164" s="5" t="s">
        <v>56</v>
      </c>
      <c r="D3164" s="6">
        <v>26020</v>
      </c>
      <c r="E3164" s="5">
        <v>55</v>
      </c>
      <c r="F3164" s="5" t="s">
        <v>27</v>
      </c>
      <c r="G3164" s="5" t="s">
        <v>89</v>
      </c>
      <c r="H3164" s="6">
        <v>45543</v>
      </c>
      <c r="I3164" s="7">
        <v>2</v>
      </c>
      <c r="J3164" s="8">
        <v>32304</v>
      </c>
      <c r="K3164" s="8">
        <v>3581</v>
      </c>
      <c r="L3164" s="7">
        <v>99</v>
      </c>
      <c r="M3164" s="5" t="s">
        <v>29</v>
      </c>
      <c r="N3164" s="5">
        <v>40</v>
      </c>
      <c r="O3164" s="5">
        <v>27</v>
      </c>
      <c r="P3164" s="5">
        <v>76</v>
      </c>
      <c r="Q3164" s="5">
        <v>4</v>
      </c>
      <c r="R3164" s="5" t="s">
        <v>39</v>
      </c>
      <c r="S3164" s="5" t="s">
        <v>90</v>
      </c>
      <c r="T3164" s="5" t="s">
        <v>122</v>
      </c>
      <c r="U3164" s="5" t="s">
        <v>33</v>
      </c>
      <c r="V3164" s="5" t="s">
        <v>34</v>
      </c>
      <c r="W3164" s="5" t="s">
        <v>35</v>
      </c>
      <c r="X3164" s="5" t="s">
        <v>35</v>
      </c>
    </row>
    <row r="3165" spans="1:24" x14ac:dyDescent="0.3">
      <c r="A3165" s="5" t="s">
        <v>5092</v>
      </c>
      <c r="B3165" s="5" t="s">
        <v>5093</v>
      </c>
      <c r="C3165" s="5" t="s">
        <v>56</v>
      </c>
      <c r="D3165" s="6">
        <v>26887</v>
      </c>
      <c r="E3165" s="5">
        <v>53</v>
      </c>
      <c r="F3165" s="5" t="s">
        <v>98</v>
      </c>
      <c r="G3165" s="5" t="s">
        <v>273</v>
      </c>
      <c r="H3165" s="6">
        <v>42773</v>
      </c>
      <c r="I3165" s="7">
        <v>9.6</v>
      </c>
      <c r="J3165" s="8">
        <v>173038</v>
      </c>
      <c r="K3165" s="8">
        <v>24949</v>
      </c>
      <c r="L3165" s="7">
        <v>81.7</v>
      </c>
      <c r="M3165" s="5" t="s">
        <v>51</v>
      </c>
      <c r="N3165" s="5">
        <v>36</v>
      </c>
      <c r="O3165" s="5">
        <v>25</v>
      </c>
      <c r="P3165" s="5">
        <v>15</v>
      </c>
      <c r="Q3165" s="5">
        <v>1</v>
      </c>
      <c r="R3165" s="5" t="s">
        <v>30</v>
      </c>
      <c r="S3165" s="5" t="s">
        <v>52</v>
      </c>
      <c r="T3165" s="5" t="s">
        <v>95</v>
      </c>
      <c r="U3165" s="5" t="s">
        <v>62</v>
      </c>
      <c r="V3165" s="5" t="s">
        <v>63</v>
      </c>
      <c r="W3165" s="5" t="s">
        <v>64</v>
      </c>
      <c r="X3165" s="5" t="s">
        <v>64</v>
      </c>
    </row>
    <row r="3166" spans="1:24" x14ac:dyDescent="0.3">
      <c r="A3166" s="5" t="s">
        <v>5094</v>
      </c>
      <c r="B3166" s="5" t="s">
        <v>805</v>
      </c>
      <c r="C3166" s="5" t="s">
        <v>56</v>
      </c>
      <c r="D3166" s="6">
        <v>25298</v>
      </c>
      <c r="E3166" s="5">
        <v>57</v>
      </c>
      <c r="F3166" s="5" t="s">
        <v>67</v>
      </c>
      <c r="G3166" s="5" t="s">
        <v>149</v>
      </c>
      <c r="H3166" s="6">
        <v>43149</v>
      </c>
      <c r="I3166" s="7">
        <v>8.6</v>
      </c>
      <c r="J3166" s="8">
        <v>55685</v>
      </c>
      <c r="K3166" s="8">
        <v>6737</v>
      </c>
      <c r="L3166" s="7">
        <v>91.5</v>
      </c>
      <c r="M3166" s="5" t="s">
        <v>29</v>
      </c>
      <c r="N3166" s="5">
        <v>32</v>
      </c>
      <c r="O3166" s="5">
        <v>23</v>
      </c>
      <c r="P3166" s="5">
        <v>55</v>
      </c>
      <c r="Q3166" s="5">
        <v>2</v>
      </c>
      <c r="R3166" s="5" t="s">
        <v>30</v>
      </c>
      <c r="S3166" s="5" t="s">
        <v>76</v>
      </c>
      <c r="T3166" s="5" t="s">
        <v>40</v>
      </c>
      <c r="U3166" s="5" t="s">
        <v>46</v>
      </c>
      <c r="V3166" s="5" t="s">
        <v>83</v>
      </c>
      <c r="W3166" s="5" t="s">
        <v>64</v>
      </c>
      <c r="X3166" s="5" t="s">
        <v>35</v>
      </c>
    </row>
    <row r="3167" spans="1:24" x14ac:dyDescent="0.3">
      <c r="A3167" s="5" t="s">
        <v>5095</v>
      </c>
      <c r="B3167" s="5" t="s">
        <v>1049</v>
      </c>
      <c r="C3167" s="5" t="s">
        <v>56</v>
      </c>
      <c r="D3167" s="6">
        <v>34809</v>
      </c>
      <c r="E3167" s="5">
        <v>31</v>
      </c>
      <c r="F3167" s="5" t="s">
        <v>98</v>
      </c>
      <c r="G3167" s="5" t="s">
        <v>273</v>
      </c>
      <c r="H3167" s="6">
        <v>42659</v>
      </c>
      <c r="I3167" s="7">
        <v>9.9</v>
      </c>
      <c r="J3167" s="8">
        <v>47621</v>
      </c>
      <c r="K3167" s="8">
        <v>4144</v>
      </c>
      <c r="L3167" s="7">
        <v>92.4</v>
      </c>
      <c r="M3167" s="5" t="s">
        <v>29</v>
      </c>
      <c r="N3167" s="5">
        <v>43</v>
      </c>
      <c r="O3167" s="5">
        <v>24</v>
      </c>
      <c r="P3167" s="5">
        <v>19</v>
      </c>
      <c r="Q3167" s="5">
        <v>1</v>
      </c>
      <c r="R3167" s="5" t="s">
        <v>39</v>
      </c>
      <c r="S3167" s="5" t="s">
        <v>104</v>
      </c>
      <c r="T3167" s="5" t="s">
        <v>82</v>
      </c>
      <c r="U3167" s="5" t="s">
        <v>62</v>
      </c>
      <c r="V3167" s="5" t="s">
        <v>83</v>
      </c>
      <c r="W3167" s="5" t="s">
        <v>35</v>
      </c>
      <c r="X3167" s="5" t="s">
        <v>35</v>
      </c>
    </row>
    <row r="3168" spans="1:24" x14ac:dyDescent="0.3">
      <c r="A3168" s="5" t="s">
        <v>5096</v>
      </c>
      <c r="B3168" s="5" t="s">
        <v>243</v>
      </c>
      <c r="C3168" s="5" t="s">
        <v>56</v>
      </c>
      <c r="D3168" s="6">
        <v>35175</v>
      </c>
      <c r="E3168" s="5">
        <v>30</v>
      </c>
      <c r="F3168" s="5" t="s">
        <v>98</v>
      </c>
      <c r="G3168" s="5" t="s">
        <v>146</v>
      </c>
      <c r="H3168" s="6">
        <v>45946</v>
      </c>
      <c r="I3168" s="7">
        <v>0.9</v>
      </c>
      <c r="J3168" s="8">
        <v>169181</v>
      </c>
      <c r="K3168" s="8">
        <v>5552</v>
      </c>
      <c r="L3168" s="7">
        <v>81.3</v>
      </c>
      <c r="M3168" s="5" t="s">
        <v>51</v>
      </c>
      <c r="N3168" s="5">
        <v>33</v>
      </c>
      <c r="O3168" s="5">
        <v>0</v>
      </c>
      <c r="P3168" s="5">
        <v>5</v>
      </c>
      <c r="Q3168" s="5">
        <v>3</v>
      </c>
      <c r="R3168" s="5" t="s">
        <v>39</v>
      </c>
      <c r="S3168" s="5" t="s">
        <v>76</v>
      </c>
      <c r="T3168" s="5" t="s">
        <v>32</v>
      </c>
      <c r="U3168" s="5" t="s">
        <v>46</v>
      </c>
      <c r="V3168" s="5" t="s">
        <v>34</v>
      </c>
      <c r="W3168" s="5" t="s">
        <v>35</v>
      </c>
      <c r="X3168" s="5" t="s">
        <v>64</v>
      </c>
    </row>
    <row r="3169" spans="1:24" x14ac:dyDescent="0.3">
      <c r="A3169" s="5" t="s">
        <v>5097</v>
      </c>
      <c r="B3169" s="5" t="s">
        <v>5098</v>
      </c>
      <c r="C3169" s="5" t="s">
        <v>26</v>
      </c>
      <c r="D3169" s="6">
        <v>26081</v>
      </c>
      <c r="E3169" s="5">
        <v>55</v>
      </c>
      <c r="F3169" s="5" t="s">
        <v>43</v>
      </c>
      <c r="G3169" s="5" t="s">
        <v>229</v>
      </c>
      <c r="H3169" s="6">
        <v>42701</v>
      </c>
      <c r="I3169" s="7">
        <v>9.8000000000000007</v>
      </c>
      <c r="J3169" s="8">
        <v>74746</v>
      </c>
      <c r="K3169" s="8">
        <v>9190</v>
      </c>
      <c r="L3169" s="7">
        <v>93.1</v>
      </c>
      <c r="M3169" s="5" t="s">
        <v>45</v>
      </c>
      <c r="N3169" s="5">
        <v>15</v>
      </c>
      <c r="O3169" s="5">
        <v>3</v>
      </c>
      <c r="P3169" s="5">
        <v>7</v>
      </c>
      <c r="Q3169" s="5">
        <v>3</v>
      </c>
      <c r="R3169" s="5" t="s">
        <v>30</v>
      </c>
      <c r="S3169" s="5" t="s">
        <v>31</v>
      </c>
      <c r="T3169" s="5" t="s">
        <v>61</v>
      </c>
      <c r="U3169" s="5" t="s">
        <v>46</v>
      </c>
      <c r="V3169" s="5" t="s">
        <v>34</v>
      </c>
      <c r="W3169" s="5" t="s">
        <v>64</v>
      </c>
      <c r="X3169" s="5" t="s">
        <v>64</v>
      </c>
    </row>
    <row r="3170" spans="1:24" x14ac:dyDescent="0.3">
      <c r="A3170" s="5" t="s">
        <v>5099</v>
      </c>
      <c r="B3170" s="5" t="s">
        <v>5100</v>
      </c>
      <c r="C3170" s="5" t="s">
        <v>56</v>
      </c>
      <c r="D3170" s="6">
        <v>26731</v>
      </c>
      <c r="E3170" s="5">
        <v>53</v>
      </c>
      <c r="F3170" s="5" t="s">
        <v>98</v>
      </c>
      <c r="G3170" s="5" t="s">
        <v>382</v>
      </c>
      <c r="H3170" s="6">
        <v>44136</v>
      </c>
      <c r="I3170" s="7">
        <v>5.9</v>
      </c>
      <c r="J3170" s="8">
        <v>30718</v>
      </c>
      <c r="K3170" s="8">
        <v>3980</v>
      </c>
      <c r="L3170" s="7">
        <v>94.7</v>
      </c>
      <c r="M3170" s="5" t="s">
        <v>73</v>
      </c>
      <c r="N3170" s="5">
        <v>39</v>
      </c>
      <c r="O3170" s="5">
        <v>15</v>
      </c>
      <c r="P3170" s="5">
        <v>23</v>
      </c>
      <c r="Q3170" s="5">
        <v>5</v>
      </c>
      <c r="R3170" s="5" t="s">
        <v>30</v>
      </c>
      <c r="S3170" s="5" t="s">
        <v>31</v>
      </c>
      <c r="T3170" s="5" t="s">
        <v>143</v>
      </c>
      <c r="U3170" s="5" t="s">
        <v>77</v>
      </c>
      <c r="V3170" s="5" t="s">
        <v>34</v>
      </c>
      <c r="W3170" s="5" t="s">
        <v>64</v>
      </c>
      <c r="X3170" s="5" t="s">
        <v>64</v>
      </c>
    </row>
    <row r="3171" spans="1:24" x14ac:dyDescent="0.3">
      <c r="A3171" s="5" t="s">
        <v>5101</v>
      </c>
      <c r="B3171" s="5" t="s">
        <v>5102</v>
      </c>
      <c r="C3171" s="5" t="s">
        <v>26</v>
      </c>
      <c r="D3171" s="6">
        <v>36174</v>
      </c>
      <c r="E3171" s="5">
        <v>27</v>
      </c>
      <c r="F3171" s="5" t="s">
        <v>49</v>
      </c>
      <c r="G3171" s="5" t="s">
        <v>428</v>
      </c>
      <c r="H3171" s="6">
        <v>44377</v>
      </c>
      <c r="I3171" s="7">
        <v>5.2</v>
      </c>
      <c r="J3171" s="8">
        <v>156936</v>
      </c>
      <c r="K3171" s="8">
        <v>20628</v>
      </c>
      <c r="L3171" s="7">
        <v>84.6</v>
      </c>
      <c r="M3171" s="5" t="s">
        <v>29</v>
      </c>
      <c r="N3171" s="5">
        <v>18</v>
      </c>
      <c r="O3171" s="5">
        <v>21</v>
      </c>
      <c r="P3171" s="5">
        <v>24</v>
      </c>
      <c r="Q3171" s="5">
        <v>1</v>
      </c>
      <c r="R3171" s="5" t="s">
        <v>39</v>
      </c>
      <c r="S3171" s="5" t="s">
        <v>60</v>
      </c>
      <c r="T3171" s="5" t="s">
        <v>82</v>
      </c>
      <c r="U3171" s="5" t="s">
        <v>33</v>
      </c>
      <c r="V3171" s="5" t="s">
        <v>83</v>
      </c>
      <c r="W3171" s="5" t="s">
        <v>64</v>
      </c>
      <c r="X3171" s="5" t="s">
        <v>64</v>
      </c>
    </row>
    <row r="3172" spans="1:24" x14ac:dyDescent="0.3">
      <c r="A3172" s="5" t="s">
        <v>5103</v>
      </c>
      <c r="B3172" s="5" t="s">
        <v>2098</v>
      </c>
      <c r="C3172" s="5" t="s">
        <v>26</v>
      </c>
      <c r="D3172" s="6">
        <v>31570</v>
      </c>
      <c r="E3172" s="5">
        <v>40</v>
      </c>
      <c r="F3172" s="5" t="s">
        <v>57</v>
      </c>
      <c r="G3172" s="5" t="s">
        <v>152</v>
      </c>
      <c r="H3172" s="6">
        <v>45348</v>
      </c>
      <c r="I3172" s="7">
        <v>2.5</v>
      </c>
      <c r="J3172" s="8">
        <v>94994</v>
      </c>
      <c r="K3172" s="8">
        <v>8317</v>
      </c>
      <c r="L3172" s="7">
        <v>81</v>
      </c>
      <c r="M3172" s="5" t="s">
        <v>59</v>
      </c>
      <c r="N3172" s="5">
        <v>15</v>
      </c>
      <c r="O3172" s="5">
        <v>5</v>
      </c>
      <c r="P3172" s="5">
        <v>65</v>
      </c>
      <c r="Q3172" s="5">
        <v>1</v>
      </c>
      <c r="R3172" s="5" t="s">
        <v>39</v>
      </c>
      <c r="S3172" s="5" t="s">
        <v>60</v>
      </c>
      <c r="T3172" s="5" t="s">
        <v>143</v>
      </c>
      <c r="U3172" s="5" t="s">
        <v>62</v>
      </c>
      <c r="V3172" s="5" t="s">
        <v>34</v>
      </c>
      <c r="W3172" s="5" t="s">
        <v>35</v>
      </c>
      <c r="X3172" s="5" t="s">
        <v>35</v>
      </c>
    </row>
    <row r="3173" spans="1:24" x14ac:dyDescent="0.3">
      <c r="A3173" s="5" t="s">
        <v>5104</v>
      </c>
      <c r="B3173" s="5" t="s">
        <v>4904</v>
      </c>
      <c r="C3173" s="5" t="s">
        <v>26</v>
      </c>
      <c r="D3173" s="6">
        <v>35654</v>
      </c>
      <c r="E3173" s="5">
        <v>29</v>
      </c>
      <c r="F3173" s="5" t="s">
        <v>49</v>
      </c>
      <c r="G3173" s="5" t="s">
        <v>428</v>
      </c>
      <c r="H3173" s="6">
        <v>45082</v>
      </c>
      <c r="I3173" s="7">
        <v>3.3</v>
      </c>
      <c r="J3173" s="8">
        <v>93629</v>
      </c>
      <c r="K3173" s="8">
        <v>10036</v>
      </c>
      <c r="L3173" s="7">
        <v>97.8</v>
      </c>
      <c r="M3173" s="5" t="s">
        <v>45</v>
      </c>
      <c r="N3173" s="5">
        <v>5</v>
      </c>
      <c r="O3173" s="5">
        <v>15</v>
      </c>
      <c r="P3173" s="5">
        <v>41</v>
      </c>
      <c r="Q3173" s="5">
        <v>5</v>
      </c>
      <c r="R3173" s="5" t="s">
        <v>30</v>
      </c>
      <c r="S3173" s="5" t="s">
        <v>81</v>
      </c>
      <c r="T3173" s="5" t="s">
        <v>122</v>
      </c>
      <c r="U3173" s="5" t="s">
        <v>77</v>
      </c>
      <c r="V3173" s="5" t="s">
        <v>34</v>
      </c>
      <c r="W3173" s="5" t="s">
        <v>64</v>
      </c>
      <c r="X3173" s="5" t="s">
        <v>35</v>
      </c>
    </row>
    <row r="3174" spans="1:24" x14ac:dyDescent="0.3">
      <c r="A3174" s="5" t="s">
        <v>5105</v>
      </c>
      <c r="B3174" s="5" t="s">
        <v>5106</v>
      </c>
      <c r="C3174" s="5" t="s">
        <v>56</v>
      </c>
      <c r="D3174" s="6">
        <v>38206</v>
      </c>
      <c r="E3174" s="5">
        <v>22</v>
      </c>
      <c r="F3174" s="5" t="s">
        <v>67</v>
      </c>
      <c r="G3174" s="5" t="s">
        <v>142</v>
      </c>
      <c r="H3174" s="6">
        <v>45423</v>
      </c>
      <c r="I3174" s="7">
        <v>2.2999999999999998</v>
      </c>
      <c r="J3174" s="8">
        <v>148104</v>
      </c>
      <c r="K3174" s="8">
        <v>16232</v>
      </c>
      <c r="L3174" s="7">
        <v>86.1</v>
      </c>
      <c r="M3174" s="5" t="s">
        <v>45</v>
      </c>
      <c r="N3174" s="5">
        <v>25</v>
      </c>
      <c r="O3174" s="5">
        <v>6</v>
      </c>
      <c r="P3174" s="5">
        <v>20</v>
      </c>
      <c r="Q3174" s="5">
        <v>4</v>
      </c>
      <c r="R3174" s="5" t="s">
        <v>30</v>
      </c>
      <c r="S3174" s="5" t="s">
        <v>104</v>
      </c>
      <c r="T3174" s="5" t="s">
        <v>32</v>
      </c>
      <c r="U3174" s="5" t="s">
        <v>77</v>
      </c>
      <c r="V3174" s="5" t="s">
        <v>34</v>
      </c>
      <c r="W3174" s="5" t="s">
        <v>64</v>
      </c>
      <c r="X3174" s="5" t="s">
        <v>35</v>
      </c>
    </row>
    <row r="3175" spans="1:24" x14ac:dyDescent="0.3">
      <c r="A3175" s="5" t="s">
        <v>5107</v>
      </c>
      <c r="B3175" s="5" t="s">
        <v>5108</v>
      </c>
      <c r="C3175" s="5" t="s">
        <v>56</v>
      </c>
      <c r="D3175" s="6">
        <v>35511</v>
      </c>
      <c r="E3175" s="5">
        <v>29</v>
      </c>
      <c r="F3175" s="5" t="s">
        <v>43</v>
      </c>
      <c r="G3175" s="5" t="s">
        <v>86</v>
      </c>
      <c r="H3175" s="6">
        <v>45145</v>
      </c>
      <c r="I3175" s="7">
        <v>3.1</v>
      </c>
      <c r="J3175" s="8">
        <v>110269</v>
      </c>
      <c r="K3175" s="8">
        <v>6853</v>
      </c>
      <c r="L3175" s="7">
        <v>89.5</v>
      </c>
      <c r="M3175" s="5" t="s">
        <v>59</v>
      </c>
      <c r="N3175" s="5">
        <v>9</v>
      </c>
      <c r="O3175" s="5">
        <v>21</v>
      </c>
      <c r="P3175" s="5">
        <v>21</v>
      </c>
      <c r="Q3175" s="5">
        <v>2</v>
      </c>
      <c r="R3175" s="5" t="s">
        <v>39</v>
      </c>
      <c r="S3175" s="5" t="s">
        <v>52</v>
      </c>
      <c r="T3175" s="5" t="s">
        <v>143</v>
      </c>
      <c r="U3175" s="5" t="s">
        <v>33</v>
      </c>
      <c r="V3175" s="5" t="s">
        <v>34</v>
      </c>
      <c r="W3175" s="5" t="s">
        <v>64</v>
      </c>
      <c r="X3175" s="5" t="s">
        <v>64</v>
      </c>
    </row>
    <row r="3176" spans="1:24" x14ac:dyDescent="0.3">
      <c r="A3176" s="5" t="s">
        <v>5109</v>
      </c>
      <c r="B3176" s="5" t="s">
        <v>656</v>
      </c>
      <c r="C3176" s="5" t="s">
        <v>26</v>
      </c>
      <c r="D3176" s="6">
        <v>32209</v>
      </c>
      <c r="E3176" s="5">
        <v>38</v>
      </c>
      <c r="F3176" s="5" t="s">
        <v>49</v>
      </c>
      <c r="G3176" s="5" t="s">
        <v>50</v>
      </c>
      <c r="H3176" s="6">
        <v>43930</v>
      </c>
      <c r="I3176" s="7">
        <v>6.4</v>
      </c>
      <c r="J3176" s="8">
        <v>124363</v>
      </c>
      <c r="K3176" s="8">
        <v>12163</v>
      </c>
      <c r="L3176" s="7">
        <v>95.1</v>
      </c>
      <c r="M3176" s="5" t="s">
        <v>29</v>
      </c>
      <c r="N3176" s="5">
        <v>0</v>
      </c>
      <c r="O3176" s="5">
        <v>23</v>
      </c>
      <c r="P3176" s="5">
        <v>56</v>
      </c>
      <c r="Q3176" s="5">
        <v>1</v>
      </c>
      <c r="R3176" s="5" t="s">
        <v>30</v>
      </c>
      <c r="S3176" s="5" t="s">
        <v>119</v>
      </c>
      <c r="T3176" s="5" t="s">
        <v>40</v>
      </c>
      <c r="U3176" s="5" t="s">
        <v>33</v>
      </c>
      <c r="V3176" s="5" t="s">
        <v>34</v>
      </c>
      <c r="W3176" s="5" t="s">
        <v>64</v>
      </c>
      <c r="X3176" s="5" t="s">
        <v>35</v>
      </c>
    </row>
    <row r="3177" spans="1:24" x14ac:dyDescent="0.3">
      <c r="A3177" s="5" t="s">
        <v>5110</v>
      </c>
      <c r="B3177" s="5" t="s">
        <v>5111</v>
      </c>
      <c r="C3177" s="5" t="s">
        <v>26</v>
      </c>
      <c r="D3177" s="6">
        <v>26061</v>
      </c>
      <c r="E3177" s="5">
        <v>55</v>
      </c>
      <c r="F3177" s="5" t="s">
        <v>128</v>
      </c>
      <c r="G3177" s="5" t="s">
        <v>155</v>
      </c>
      <c r="H3177" s="6">
        <v>45780</v>
      </c>
      <c r="I3177" s="7">
        <v>1.4</v>
      </c>
      <c r="J3177" s="8">
        <v>156207</v>
      </c>
      <c r="K3177" s="8">
        <v>21043</v>
      </c>
      <c r="L3177" s="7">
        <v>98.3</v>
      </c>
      <c r="M3177" s="5" t="s">
        <v>59</v>
      </c>
      <c r="N3177" s="5">
        <v>36</v>
      </c>
      <c r="O3177" s="5">
        <v>0</v>
      </c>
      <c r="P3177" s="5">
        <v>36</v>
      </c>
      <c r="Q3177" s="5">
        <v>1</v>
      </c>
      <c r="R3177" s="5" t="s">
        <v>39</v>
      </c>
      <c r="S3177" s="5" t="s">
        <v>81</v>
      </c>
      <c r="T3177" s="5" t="s">
        <v>53</v>
      </c>
      <c r="U3177" s="5" t="s">
        <v>33</v>
      </c>
      <c r="V3177" s="5" t="s">
        <v>34</v>
      </c>
      <c r="W3177" s="5" t="s">
        <v>64</v>
      </c>
      <c r="X3177" s="5" t="s">
        <v>64</v>
      </c>
    </row>
    <row r="3178" spans="1:24" x14ac:dyDescent="0.3">
      <c r="A3178" s="5" t="s">
        <v>5112</v>
      </c>
      <c r="B3178" s="5" t="s">
        <v>4657</v>
      </c>
      <c r="C3178" s="5" t="s">
        <v>56</v>
      </c>
      <c r="D3178" s="6">
        <v>32129</v>
      </c>
      <c r="E3178" s="5">
        <v>39</v>
      </c>
      <c r="F3178" s="5" t="s">
        <v>135</v>
      </c>
      <c r="G3178" s="5" t="s">
        <v>177</v>
      </c>
      <c r="H3178" s="6">
        <v>44949</v>
      </c>
      <c r="I3178" s="7">
        <v>3.6</v>
      </c>
      <c r="J3178" s="8">
        <v>48930</v>
      </c>
      <c r="K3178" s="8">
        <v>6337</v>
      </c>
      <c r="L3178" s="7">
        <v>87.7</v>
      </c>
      <c r="M3178" s="5" t="s">
        <v>29</v>
      </c>
      <c r="N3178" s="5">
        <v>45</v>
      </c>
      <c r="O3178" s="5">
        <v>22</v>
      </c>
      <c r="P3178" s="5">
        <v>59</v>
      </c>
      <c r="Q3178" s="5">
        <v>1</v>
      </c>
      <c r="R3178" s="5" t="s">
        <v>30</v>
      </c>
      <c r="S3178" s="5" t="s">
        <v>125</v>
      </c>
      <c r="T3178" s="5" t="s">
        <v>156</v>
      </c>
      <c r="U3178" s="5" t="s">
        <v>33</v>
      </c>
      <c r="V3178" s="5" t="s">
        <v>83</v>
      </c>
      <c r="W3178" s="5" t="s">
        <v>35</v>
      </c>
      <c r="X3178" s="5" t="s">
        <v>35</v>
      </c>
    </row>
    <row r="3179" spans="1:24" x14ac:dyDescent="0.3">
      <c r="A3179" s="5" t="s">
        <v>5113</v>
      </c>
      <c r="B3179" s="5" t="s">
        <v>770</v>
      </c>
      <c r="C3179" s="5" t="s">
        <v>56</v>
      </c>
      <c r="D3179" s="6">
        <v>28769</v>
      </c>
      <c r="E3179" s="5">
        <v>48</v>
      </c>
      <c r="F3179" s="5" t="s">
        <v>98</v>
      </c>
      <c r="G3179" s="5" t="s">
        <v>146</v>
      </c>
      <c r="H3179" s="6">
        <v>44819</v>
      </c>
      <c r="I3179" s="7">
        <v>4</v>
      </c>
      <c r="J3179" s="8">
        <v>32522</v>
      </c>
      <c r="K3179" s="8">
        <v>3284</v>
      </c>
      <c r="L3179" s="7">
        <v>82</v>
      </c>
      <c r="M3179" s="5" t="s">
        <v>59</v>
      </c>
      <c r="N3179" s="5">
        <v>29</v>
      </c>
      <c r="O3179" s="5">
        <v>22</v>
      </c>
      <c r="P3179" s="5">
        <v>43</v>
      </c>
      <c r="Q3179" s="5">
        <v>4</v>
      </c>
      <c r="R3179" s="5" t="s">
        <v>39</v>
      </c>
      <c r="S3179" s="5" t="s">
        <v>31</v>
      </c>
      <c r="T3179" s="5" t="s">
        <v>143</v>
      </c>
      <c r="U3179" s="5" t="s">
        <v>62</v>
      </c>
      <c r="V3179" s="5" t="s">
        <v>83</v>
      </c>
      <c r="W3179" s="5" t="s">
        <v>35</v>
      </c>
      <c r="X3179" s="5" t="s">
        <v>35</v>
      </c>
    </row>
    <row r="3180" spans="1:24" x14ac:dyDescent="0.3">
      <c r="A3180" s="5" t="s">
        <v>5114</v>
      </c>
      <c r="B3180" s="5" t="s">
        <v>5106</v>
      </c>
      <c r="C3180" s="5" t="s">
        <v>56</v>
      </c>
      <c r="D3180" s="6">
        <v>31923</v>
      </c>
      <c r="E3180" s="5">
        <v>39</v>
      </c>
      <c r="F3180" s="5" t="s">
        <v>67</v>
      </c>
      <c r="G3180" s="5" t="s">
        <v>408</v>
      </c>
      <c r="H3180" s="6">
        <v>43071</v>
      </c>
      <c r="I3180" s="7">
        <v>8.8000000000000007</v>
      </c>
      <c r="J3180" s="8">
        <v>32705</v>
      </c>
      <c r="K3180" s="8">
        <v>3387</v>
      </c>
      <c r="L3180" s="7">
        <v>79</v>
      </c>
      <c r="M3180" s="5" t="s">
        <v>59</v>
      </c>
      <c r="N3180" s="5">
        <v>24</v>
      </c>
      <c r="O3180" s="5">
        <v>16</v>
      </c>
      <c r="P3180" s="5">
        <v>36</v>
      </c>
      <c r="Q3180" s="5">
        <v>3</v>
      </c>
      <c r="R3180" s="5" t="s">
        <v>30</v>
      </c>
      <c r="S3180" s="5" t="s">
        <v>31</v>
      </c>
      <c r="T3180" s="5" t="s">
        <v>40</v>
      </c>
      <c r="U3180" s="5" t="s">
        <v>46</v>
      </c>
      <c r="V3180" s="5" t="s">
        <v>34</v>
      </c>
      <c r="W3180" s="5" t="s">
        <v>64</v>
      </c>
      <c r="X3180" s="5" t="s">
        <v>35</v>
      </c>
    </row>
    <row r="3181" spans="1:24" x14ac:dyDescent="0.3">
      <c r="A3181" s="5" t="s">
        <v>5115</v>
      </c>
      <c r="B3181" s="5" t="s">
        <v>5116</v>
      </c>
      <c r="C3181" s="5" t="s">
        <v>26</v>
      </c>
      <c r="D3181" s="6">
        <v>29201</v>
      </c>
      <c r="E3181" s="5">
        <v>47</v>
      </c>
      <c r="F3181" s="5" t="s">
        <v>43</v>
      </c>
      <c r="G3181" s="5" t="s">
        <v>112</v>
      </c>
      <c r="H3181" s="6">
        <v>43018</v>
      </c>
      <c r="I3181" s="7">
        <v>8.9</v>
      </c>
      <c r="J3181" s="8">
        <v>39433</v>
      </c>
      <c r="K3181" s="8">
        <v>6983</v>
      </c>
      <c r="L3181" s="7">
        <v>92.3</v>
      </c>
      <c r="M3181" s="5" t="s">
        <v>73</v>
      </c>
      <c r="N3181" s="5">
        <v>30</v>
      </c>
      <c r="O3181" s="5">
        <v>4</v>
      </c>
      <c r="P3181" s="5">
        <v>53</v>
      </c>
      <c r="Q3181" s="5">
        <v>4</v>
      </c>
      <c r="R3181" s="5" t="s">
        <v>39</v>
      </c>
      <c r="S3181" s="5" t="s">
        <v>31</v>
      </c>
      <c r="T3181" s="5" t="s">
        <v>32</v>
      </c>
      <c r="U3181" s="5" t="s">
        <v>77</v>
      </c>
      <c r="V3181" s="5" t="s">
        <v>34</v>
      </c>
      <c r="W3181" s="5" t="s">
        <v>64</v>
      </c>
      <c r="X3181" s="5" t="s">
        <v>64</v>
      </c>
    </row>
    <row r="3182" spans="1:24" x14ac:dyDescent="0.3">
      <c r="A3182" s="5" t="s">
        <v>5117</v>
      </c>
      <c r="B3182" s="5" t="s">
        <v>1157</v>
      </c>
      <c r="C3182" s="5" t="s">
        <v>26</v>
      </c>
      <c r="D3182" s="6">
        <v>34061</v>
      </c>
      <c r="E3182" s="5">
        <v>33</v>
      </c>
      <c r="F3182" s="5" t="s">
        <v>67</v>
      </c>
      <c r="G3182" s="5" t="s">
        <v>220</v>
      </c>
      <c r="H3182" s="6">
        <v>44682</v>
      </c>
      <c r="I3182" s="7">
        <v>4.4000000000000004</v>
      </c>
      <c r="J3182" s="8">
        <v>26651</v>
      </c>
      <c r="K3182" s="8">
        <v>1320</v>
      </c>
      <c r="L3182" s="7">
        <v>93.7</v>
      </c>
      <c r="M3182" s="5" t="s">
        <v>73</v>
      </c>
      <c r="N3182" s="5">
        <v>5</v>
      </c>
      <c r="O3182" s="5">
        <v>26</v>
      </c>
      <c r="P3182" s="5">
        <v>51</v>
      </c>
      <c r="Q3182" s="5">
        <v>2</v>
      </c>
      <c r="R3182" s="5" t="s">
        <v>30</v>
      </c>
      <c r="S3182" s="5" t="s">
        <v>90</v>
      </c>
      <c r="T3182" s="5" t="s">
        <v>61</v>
      </c>
      <c r="U3182" s="5" t="s">
        <v>62</v>
      </c>
      <c r="V3182" s="5" t="s">
        <v>34</v>
      </c>
      <c r="W3182" s="5" t="s">
        <v>35</v>
      </c>
      <c r="X3182" s="5" t="s">
        <v>35</v>
      </c>
    </row>
    <row r="3183" spans="1:24" x14ac:dyDescent="0.3">
      <c r="A3183" s="5" t="s">
        <v>5118</v>
      </c>
      <c r="B3183" s="5" t="s">
        <v>1885</v>
      </c>
      <c r="C3183" s="5" t="s">
        <v>56</v>
      </c>
      <c r="D3183" s="6">
        <v>28565</v>
      </c>
      <c r="E3183" s="5">
        <v>48</v>
      </c>
      <c r="F3183" s="5" t="s">
        <v>57</v>
      </c>
      <c r="G3183" s="5" t="s">
        <v>152</v>
      </c>
      <c r="H3183" s="6">
        <v>42875</v>
      </c>
      <c r="I3183" s="7">
        <v>9.3000000000000007</v>
      </c>
      <c r="J3183" s="8">
        <v>35315</v>
      </c>
      <c r="K3183" s="8">
        <v>4216</v>
      </c>
      <c r="L3183" s="7">
        <v>86.4</v>
      </c>
      <c r="M3183" s="5" t="s">
        <v>73</v>
      </c>
      <c r="N3183" s="5">
        <v>23</v>
      </c>
      <c r="O3183" s="5">
        <v>9</v>
      </c>
      <c r="P3183" s="5">
        <v>40</v>
      </c>
      <c r="Q3183" s="5">
        <v>5</v>
      </c>
      <c r="R3183" s="5" t="s">
        <v>30</v>
      </c>
      <c r="S3183" s="5" t="s">
        <v>81</v>
      </c>
      <c r="T3183" s="5" t="s">
        <v>82</v>
      </c>
      <c r="U3183" s="5" t="s">
        <v>33</v>
      </c>
      <c r="V3183" s="5" t="s">
        <v>83</v>
      </c>
      <c r="W3183" s="5" t="s">
        <v>35</v>
      </c>
      <c r="X3183" s="5" t="s">
        <v>35</v>
      </c>
    </row>
    <row r="3184" spans="1:24" x14ac:dyDescent="0.3">
      <c r="A3184" s="5" t="s">
        <v>5119</v>
      </c>
      <c r="B3184" s="5" t="s">
        <v>348</v>
      </c>
      <c r="C3184" s="5" t="s">
        <v>56</v>
      </c>
      <c r="D3184" s="6">
        <v>37953</v>
      </c>
      <c r="E3184" s="5">
        <v>23</v>
      </c>
      <c r="F3184" s="5" t="s">
        <v>98</v>
      </c>
      <c r="G3184" s="5" t="s">
        <v>146</v>
      </c>
      <c r="H3184" s="6">
        <v>45340</v>
      </c>
      <c r="I3184" s="7">
        <v>2.6</v>
      </c>
      <c r="J3184" s="8">
        <v>113242</v>
      </c>
      <c r="K3184" s="8">
        <v>8820</v>
      </c>
      <c r="L3184" s="7">
        <v>79.900000000000006</v>
      </c>
      <c r="M3184" s="5" t="s">
        <v>29</v>
      </c>
      <c r="N3184" s="5">
        <v>16</v>
      </c>
      <c r="O3184" s="5">
        <v>15</v>
      </c>
      <c r="P3184" s="5">
        <v>30</v>
      </c>
      <c r="Q3184" s="5">
        <v>4</v>
      </c>
      <c r="R3184" s="5" t="s">
        <v>30</v>
      </c>
      <c r="S3184" s="5" t="s">
        <v>125</v>
      </c>
      <c r="T3184" s="5" t="s">
        <v>143</v>
      </c>
      <c r="U3184" s="5" t="s">
        <v>77</v>
      </c>
      <c r="V3184" s="5" t="s">
        <v>34</v>
      </c>
      <c r="W3184" s="5" t="s">
        <v>64</v>
      </c>
      <c r="X3184" s="5" t="s">
        <v>35</v>
      </c>
    </row>
    <row r="3185" spans="1:24" x14ac:dyDescent="0.3">
      <c r="A3185" s="5" t="s">
        <v>5120</v>
      </c>
      <c r="B3185" s="5" t="s">
        <v>2955</v>
      </c>
      <c r="C3185" s="5" t="s">
        <v>26</v>
      </c>
      <c r="D3185" s="6">
        <v>28363</v>
      </c>
      <c r="E3185" s="5">
        <v>49</v>
      </c>
      <c r="F3185" s="5" t="s">
        <v>93</v>
      </c>
      <c r="G3185" s="5" t="s">
        <v>115</v>
      </c>
      <c r="H3185" s="6">
        <v>45637</v>
      </c>
      <c r="I3185" s="7">
        <v>1.7</v>
      </c>
      <c r="J3185" s="8">
        <v>37587</v>
      </c>
      <c r="K3185" s="8">
        <v>4327</v>
      </c>
      <c r="L3185" s="7">
        <v>94.7</v>
      </c>
      <c r="M3185" s="5" t="s">
        <v>73</v>
      </c>
      <c r="N3185" s="5">
        <v>21</v>
      </c>
      <c r="O3185" s="5">
        <v>8</v>
      </c>
      <c r="P3185" s="5">
        <v>49</v>
      </c>
      <c r="Q3185" s="5">
        <v>1</v>
      </c>
      <c r="R3185" s="5" t="s">
        <v>39</v>
      </c>
      <c r="S3185" s="5" t="s">
        <v>90</v>
      </c>
      <c r="T3185" s="5" t="s">
        <v>69</v>
      </c>
      <c r="U3185" s="5" t="s">
        <v>33</v>
      </c>
      <c r="V3185" s="5" t="s">
        <v>34</v>
      </c>
      <c r="W3185" s="5" t="s">
        <v>64</v>
      </c>
      <c r="X3185" s="5" t="s">
        <v>64</v>
      </c>
    </row>
    <row r="3186" spans="1:24" x14ac:dyDescent="0.3">
      <c r="A3186" s="5" t="s">
        <v>5121</v>
      </c>
      <c r="B3186" s="5" t="s">
        <v>854</v>
      </c>
      <c r="C3186" s="5" t="s">
        <v>26</v>
      </c>
      <c r="D3186" s="6">
        <v>31188</v>
      </c>
      <c r="E3186" s="5">
        <v>41</v>
      </c>
      <c r="F3186" s="5" t="s">
        <v>43</v>
      </c>
      <c r="G3186" s="5" t="s">
        <v>86</v>
      </c>
      <c r="H3186" s="6">
        <v>44131</v>
      </c>
      <c r="I3186" s="7">
        <v>5.9</v>
      </c>
      <c r="J3186" s="8">
        <v>34237</v>
      </c>
      <c r="K3186" s="8">
        <v>1056</v>
      </c>
      <c r="L3186" s="7">
        <v>99</v>
      </c>
      <c r="M3186" s="5" t="s">
        <v>59</v>
      </c>
      <c r="N3186" s="5">
        <v>31</v>
      </c>
      <c r="O3186" s="5">
        <v>13</v>
      </c>
      <c r="P3186" s="5">
        <v>12</v>
      </c>
      <c r="Q3186" s="5">
        <v>2</v>
      </c>
      <c r="R3186" s="5" t="s">
        <v>30</v>
      </c>
      <c r="S3186" s="5" t="s">
        <v>60</v>
      </c>
      <c r="T3186" s="5" t="s">
        <v>122</v>
      </c>
      <c r="U3186" s="5" t="s">
        <v>33</v>
      </c>
      <c r="V3186" s="5" t="s">
        <v>34</v>
      </c>
      <c r="W3186" s="5" t="s">
        <v>35</v>
      </c>
      <c r="X3186" s="5" t="s">
        <v>64</v>
      </c>
    </row>
    <row r="3187" spans="1:24" x14ac:dyDescent="0.3">
      <c r="A3187" s="5" t="s">
        <v>5122</v>
      </c>
      <c r="B3187" s="5" t="s">
        <v>1901</v>
      </c>
      <c r="C3187" s="5" t="s">
        <v>56</v>
      </c>
      <c r="D3187" s="6">
        <v>25941</v>
      </c>
      <c r="E3187" s="5">
        <v>55</v>
      </c>
      <c r="F3187" s="5" t="s">
        <v>57</v>
      </c>
      <c r="G3187" s="5" t="s">
        <v>183</v>
      </c>
      <c r="H3187" s="6">
        <v>45788</v>
      </c>
      <c r="I3187" s="7">
        <v>1.3</v>
      </c>
      <c r="J3187" s="8">
        <v>137927</v>
      </c>
      <c r="K3187" s="8">
        <v>18923</v>
      </c>
      <c r="L3187" s="7">
        <v>87.5</v>
      </c>
      <c r="M3187" s="5" t="s">
        <v>29</v>
      </c>
      <c r="N3187" s="5">
        <v>0</v>
      </c>
      <c r="O3187" s="5">
        <v>8</v>
      </c>
      <c r="P3187" s="5">
        <v>54</v>
      </c>
      <c r="Q3187" s="5">
        <v>4</v>
      </c>
      <c r="R3187" s="5" t="s">
        <v>30</v>
      </c>
      <c r="S3187" s="5" t="s">
        <v>76</v>
      </c>
      <c r="T3187" s="5" t="s">
        <v>69</v>
      </c>
      <c r="U3187" s="5" t="s">
        <v>62</v>
      </c>
      <c r="V3187" s="5" t="s">
        <v>63</v>
      </c>
      <c r="W3187" s="5" t="s">
        <v>64</v>
      </c>
      <c r="X3187" s="5" t="s">
        <v>64</v>
      </c>
    </row>
    <row r="3188" spans="1:24" x14ac:dyDescent="0.3">
      <c r="A3188" s="5" t="s">
        <v>5123</v>
      </c>
      <c r="B3188" s="5" t="s">
        <v>3474</v>
      </c>
      <c r="C3188" s="5" t="s">
        <v>56</v>
      </c>
      <c r="D3188" s="6">
        <v>32283</v>
      </c>
      <c r="E3188" s="5">
        <v>38</v>
      </c>
      <c r="F3188" s="5" t="s">
        <v>128</v>
      </c>
      <c r="G3188" s="5" t="s">
        <v>503</v>
      </c>
      <c r="H3188" s="6">
        <v>45044</v>
      </c>
      <c r="I3188" s="7">
        <v>3.4</v>
      </c>
      <c r="J3188" s="8">
        <v>123911</v>
      </c>
      <c r="K3188" s="8">
        <v>4529</v>
      </c>
      <c r="L3188" s="7">
        <v>79.900000000000006</v>
      </c>
      <c r="M3188" s="5" t="s">
        <v>51</v>
      </c>
      <c r="N3188" s="5">
        <v>35</v>
      </c>
      <c r="O3188" s="5">
        <v>14</v>
      </c>
      <c r="P3188" s="5">
        <v>76</v>
      </c>
      <c r="Q3188" s="5">
        <v>2</v>
      </c>
      <c r="R3188" s="5" t="s">
        <v>39</v>
      </c>
      <c r="S3188" s="5" t="s">
        <v>52</v>
      </c>
      <c r="T3188" s="5" t="s">
        <v>143</v>
      </c>
      <c r="U3188" s="5" t="s">
        <v>62</v>
      </c>
      <c r="V3188" s="5" t="s">
        <v>34</v>
      </c>
      <c r="W3188" s="5" t="s">
        <v>35</v>
      </c>
      <c r="X3188" s="5" t="s">
        <v>35</v>
      </c>
    </row>
    <row r="3189" spans="1:24" x14ac:dyDescent="0.3">
      <c r="A3189" s="5" t="s">
        <v>5124</v>
      </c>
      <c r="B3189" s="5" t="s">
        <v>3577</v>
      </c>
      <c r="C3189" s="5" t="s">
        <v>56</v>
      </c>
      <c r="D3189" s="6">
        <v>32854</v>
      </c>
      <c r="E3189" s="5">
        <v>37</v>
      </c>
      <c r="F3189" s="5" t="s">
        <v>49</v>
      </c>
      <c r="G3189" s="5" t="s">
        <v>428</v>
      </c>
      <c r="H3189" s="6">
        <v>44965</v>
      </c>
      <c r="I3189" s="7">
        <v>3.6</v>
      </c>
      <c r="J3189" s="8">
        <v>32011</v>
      </c>
      <c r="K3189" s="8">
        <v>2075</v>
      </c>
      <c r="L3189" s="7">
        <v>87.5</v>
      </c>
      <c r="M3189" s="5" t="s">
        <v>73</v>
      </c>
      <c r="N3189" s="5">
        <v>14</v>
      </c>
      <c r="O3189" s="5">
        <v>8</v>
      </c>
      <c r="P3189" s="5">
        <v>6</v>
      </c>
      <c r="Q3189" s="5">
        <v>5</v>
      </c>
      <c r="R3189" s="5" t="s">
        <v>30</v>
      </c>
      <c r="S3189" s="5" t="s">
        <v>81</v>
      </c>
      <c r="T3189" s="5" t="s">
        <v>40</v>
      </c>
      <c r="U3189" s="5" t="s">
        <v>33</v>
      </c>
      <c r="V3189" s="5" t="s">
        <v>63</v>
      </c>
      <c r="W3189" s="5" t="s">
        <v>64</v>
      </c>
      <c r="X3189" s="5" t="s">
        <v>64</v>
      </c>
    </row>
    <row r="3190" spans="1:24" x14ac:dyDescent="0.3">
      <c r="A3190" s="5" t="s">
        <v>5125</v>
      </c>
      <c r="B3190" s="5" t="s">
        <v>4904</v>
      </c>
      <c r="C3190" s="5" t="s">
        <v>26</v>
      </c>
      <c r="D3190" s="6">
        <v>29686</v>
      </c>
      <c r="E3190" s="5">
        <v>45</v>
      </c>
      <c r="F3190" s="5" t="s">
        <v>135</v>
      </c>
      <c r="G3190" s="5" t="s">
        <v>252</v>
      </c>
      <c r="H3190" s="6">
        <v>44557</v>
      </c>
      <c r="I3190" s="7">
        <v>4.7</v>
      </c>
      <c r="J3190" s="8">
        <v>30140</v>
      </c>
      <c r="K3190" s="8">
        <v>1758</v>
      </c>
      <c r="L3190" s="7">
        <v>83.9</v>
      </c>
      <c r="M3190" s="5" t="s">
        <v>59</v>
      </c>
      <c r="N3190" s="5">
        <v>24</v>
      </c>
      <c r="O3190" s="5">
        <v>8</v>
      </c>
      <c r="P3190" s="5">
        <v>40</v>
      </c>
      <c r="Q3190" s="5">
        <v>3</v>
      </c>
      <c r="R3190" s="5" t="s">
        <v>39</v>
      </c>
      <c r="S3190" s="5" t="s">
        <v>31</v>
      </c>
      <c r="T3190" s="5" t="s">
        <v>40</v>
      </c>
      <c r="U3190" s="5" t="s">
        <v>33</v>
      </c>
      <c r="V3190" s="5" t="s">
        <v>34</v>
      </c>
      <c r="W3190" s="5" t="s">
        <v>35</v>
      </c>
      <c r="X3190" s="5" t="s">
        <v>35</v>
      </c>
    </row>
    <row r="3191" spans="1:24" x14ac:dyDescent="0.3">
      <c r="A3191" s="5" t="s">
        <v>5126</v>
      </c>
      <c r="B3191" s="5" t="s">
        <v>1134</v>
      </c>
      <c r="C3191" s="5" t="s">
        <v>26</v>
      </c>
      <c r="D3191" s="6">
        <v>35020</v>
      </c>
      <c r="E3191" s="5">
        <v>31</v>
      </c>
      <c r="F3191" s="5" t="s">
        <v>98</v>
      </c>
      <c r="G3191" s="5" t="s">
        <v>273</v>
      </c>
      <c r="H3191" s="6">
        <v>42834</v>
      </c>
      <c r="I3191" s="7">
        <v>9.4</v>
      </c>
      <c r="J3191" s="8">
        <v>107945</v>
      </c>
      <c r="K3191" s="8">
        <v>5008</v>
      </c>
      <c r="L3191" s="7">
        <v>99.3</v>
      </c>
      <c r="M3191" s="5" t="s">
        <v>51</v>
      </c>
      <c r="N3191" s="5">
        <v>26</v>
      </c>
      <c r="O3191" s="5">
        <v>14</v>
      </c>
      <c r="P3191" s="5">
        <v>43</v>
      </c>
      <c r="Q3191" s="5">
        <v>1</v>
      </c>
      <c r="R3191" s="5" t="s">
        <v>39</v>
      </c>
      <c r="S3191" s="5" t="s">
        <v>125</v>
      </c>
      <c r="T3191" s="5" t="s">
        <v>95</v>
      </c>
      <c r="U3191" s="5" t="s">
        <v>77</v>
      </c>
      <c r="V3191" s="5" t="s">
        <v>34</v>
      </c>
      <c r="W3191" s="5" t="s">
        <v>64</v>
      </c>
      <c r="X3191" s="5" t="s">
        <v>35</v>
      </c>
    </row>
    <row r="3192" spans="1:24" x14ac:dyDescent="0.3">
      <c r="A3192" s="5" t="s">
        <v>5127</v>
      </c>
      <c r="B3192" s="5" t="s">
        <v>5128</v>
      </c>
      <c r="C3192" s="5" t="s">
        <v>26</v>
      </c>
      <c r="D3192" s="6">
        <v>35596</v>
      </c>
      <c r="E3192" s="5">
        <v>29</v>
      </c>
      <c r="F3192" s="5" t="s">
        <v>49</v>
      </c>
      <c r="G3192" s="5" t="s">
        <v>118</v>
      </c>
      <c r="H3192" s="6">
        <v>42495</v>
      </c>
      <c r="I3192" s="7">
        <v>10.3</v>
      </c>
      <c r="J3192" s="8">
        <v>62713</v>
      </c>
      <c r="K3192" s="8">
        <v>8671</v>
      </c>
      <c r="L3192" s="7">
        <v>93.2</v>
      </c>
      <c r="M3192" s="5" t="s">
        <v>51</v>
      </c>
      <c r="N3192" s="5">
        <v>9</v>
      </c>
      <c r="O3192" s="5">
        <v>8</v>
      </c>
      <c r="P3192" s="5">
        <v>75</v>
      </c>
      <c r="Q3192" s="5">
        <v>5</v>
      </c>
      <c r="R3192" s="5" t="s">
        <v>39</v>
      </c>
      <c r="S3192" s="5" t="s">
        <v>104</v>
      </c>
      <c r="T3192" s="5" t="s">
        <v>53</v>
      </c>
      <c r="U3192" s="5" t="s">
        <v>33</v>
      </c>
      <c r="V3192" s="5" t="s">
        <v>34</v>
      </c>
      <c r="W3192" s="5" t="s">
        <v>35</v>
      </c>
      <c r="X3192" s="5" t="s">
        <v>35</v>
      </c>
    </row>
    <row r="3193" spans="1:24" x14ac:dyDescent="0.3">
      <c r="A3193" s="5" t="s">
        <v>5129</v>
      </c>
      <c r="B3193" s="5" t="s">
        <v>2368</v>
      </c>
      <c r="C3193" s="5" t="s">
        <v>56</v>
      </c>
      <c r="D3193" s="6">
        <v>30707</v>
      </c>
      <c r="E3193" s="5">
        <v>42</v>
      </c>
      <c r="F3193" s="5" t="s">
        <v>49</v>
      </c>
      <c r="G3193" s="5" t="s">
        <v>492</v>
      </c>
      <c r="H3193" s="6">
        <v>43117</v>
      </c>
      <c r="I3193" s="7">
        <v>8.6</v>
      </c>
      <c r="J3193" s="8">
        <v>51664</v>
      </c>
      <c r="K3193" s="8">
        <v>6359</v>
      </c>
      <c r="L3193" s="7">
        <v>92.8</v>
      </c>
      <c r="M3193" s="5" t="s">
        <v>29</v>
      </c>
      <c r="N3193" s="5">
        <v>44</v>
      </c>
      <c r="O3193" s="5">
        <v>13</v>
      </c>
      <c r="P3193" s="5">
        <v>43</v>
      </c>
      <c r="Q3193" s="5">
        <v>4</v>
      </c>
      <c r="R3193" s="5" t="s">
        <v>30</v>
      </c>
      <c r="S3193" s="5" t="s">
        <v>125</v>
      </c>
      <c r="T3193" s="5" t="s">
        <v>61</v>
      </c>
      <c r="U3193" s="5" t="s">
        <v>33</v>
      </c>
      <c r="V3193" s="5" t="s">
        <v>83</v>
      </c>
      <c r="W3193" s="5" t="s">
        <v>64</v>
      </c>
      <c r="X3193" s="5" t="s">
        <v>64</v>
      </c>
    </row>
    <row r="3194" spans="1:24" x14ac:dyDescent="0.3">
      <c r="A3194" s="5" t="s">
        <v>5130</v>
      </c>
      <c r="B3194" s="5" t="s">
        <v>1396</v>
      </c>
      <c r="C3194" s="5" t="s">
        <v>56</v>
      </c>
      <c r="D3194" s="6">
        <v>36960</v>
      </c>
      <c r="E3194" s="5">
        <v>25</v>
      </c>
      <c r="F3194" s="5" t="s">
        <v>98</v>
      </c>
      <c r="G3194" s="5" t="s">
        <v>208</v>
      </c>
      <c r="H3194" s="6">
        <v>44210</v>
      </c>
      <c r="I3194" s="7">
        <v>5.7</v>
      </c>
      <c r="J3194" s="8">
        <v>130061</v>
      </c>
      <c r="K3194" s="8">
        <v>5155</v>
      </c>
      <c r="L3194" s="7">
        <v>99.7</v>
      </c>
      <c r="M3194" s="5" t="s">
        <v>45</v>
      </c>
      <c r="N3194" s="5">
        <v>23</v>
      </c>
      <c r="O3194" s="5">
        <v>2</v>
      </c>
      <c r="P3194" s="5">
        <v>59</v>
      </c>
      <c r="Q3194" s="5">
        <v>2</v>
      </c>
      <c r="R3194" s="5" t="s">
        <v>30</v>
      </c>
      <c r="S3194" s="5" t="s">
        <v>52</v>
      </c>
      <c r="T3194" s="5" t="s">
        <v>82</v>
      </c>
      <c r="U3194" s="5" t="s">
        <v>77</v>
      </c>
      <c r="V3194" s="5" t="s">
        <v>34</v>
      </c>
      <c r="W3194" s="5" t="s">
        <v>64</v>
      </c>
      <c r="X3194" s="5" t="s">
        <v>64</v>
      </c>
    </row>
    <row r="3195" spans="1:24" x14ac:dyDescent="0.3">
      <c r="A3195" s="5" t="s">
        <v>5131</v>
      </c>
      <c r="B3195" s="5" t="s">
        <v>3835</v>
      </c>
      <c r="C3195" s="5" t="s">
        <v>56</v>
      </c>
      <c r="D3195" s="6">
        <v>29875</v>
      </c>
      <c r="E3195" s="5">
        <v>45</v>
      </c>
      <c r="F3195" s="5" t="s">
        <v>93</v>
      </c>
      <c r="G3195" s="5" t="s">
        <v>180</v>
      </c>
      <c r="H3195" s="6">
        <v>45999</v>
      </c>
      <c r="I3195" s="7">
        <v>0.8</v>
      </c>
      <c r="J3195" s="8">
        <v>54066</v>
      </c>
      <c r="K3195" s="8">
        <v>2219</v>
      </c>
      <c r="L3195" s="7">
        <v>82.6</v>
      </c>
      <c r="M3195" s="5" t="s">
        <v>51</v>
      </c>
      <c r="N3195" s="5">
        <v>17</v>
      </c>
      <c r="O3195" s="5">
        <v>28</v>
      </c>
      <c r="P3195" s="5">
        <v>74</v>
      </c>
      <c r="Q3195" s="5">
        <v>1</v>
      </c>
      <c r="R3195" s="5" t="s">
        <v>39</v>
      </c>
      <c r="S3195" s="5" t="s">
        <v>125</v>
      </c>
      <c r="T3195" s="5" t="s">
        <v>82</v>
      </c>
      <c r="U3195" s="5" t="s">
        <v>46</v>
      </c>
      <c r="V3195" s="5" t="s">
        <v>34</v>
      </c>
      <c r="W3195" s="5" t="s">
        <v>64</v>
      </c>
      <c r="X3195" s="5" t="s">
        <v>64</v>
      </c>
    </row>
    <row r="3196" spans="1:24" x14ac:dyDescent="0.3">
      <c r="A3196" s="5" t="s">
        <v>5132</v>
      </c>
      <c r="B3196" s="5" t="s">
        <v>5133</v>
      </c>
      <c r="C3196" s="5" t="s">
        <v>26</v>
      </c>
      <c r="D3196" s="6">
        <v>35706</v>
      </c>
      <c r="E3196" s="5">
        <v>29</v>
      </c>
      <c r="F3196" s="5" t="s">
        <v>67</v>
      </c>
      <c r="G3196" s="5" t="s">
        <v>68</v>
      </c>
      <c r="H3196" s="6">
        <v>43462</v>
      </c>
      <c r="I3196" s="7">
        <v>7.7</v>
      </c>
      <c r="J3196" s="8">
        <v>54605</v>
      </c>
      <c r="K3196" s="8">
        <v>9587</v>
      </c>
      <c r="L3196" s="7">
        <v>80.3</v>
      </c>
      <c r="M3196" s="5" t="s">
        <v>73</v>
      </c>
      <c r="N3196" s="5">
        <v>39</v>
      </c>
      <c r="O3196" s="5">
        <v>1</v>
      </c>
      <c r="P3196" s="5">
        <v>49</v>
      </c>
      <c r="Q3196" s="5">
        <v>5</v>
      </c>
      <c r="R3196" s="5" t="s">
        <v>39</v>
      </c>
      <c r="S3196" s="5" t="s">
        <v>104</v>
      </c>
      <c r="T3196" s="5" t="s">
        <v>95</v>
      </c>
      <c r="U3196" s="5" t="s">
        <v>46</v>
      </c>
      <c r="V3196" s="5" t="s">
        <v>34</v>
      </c>
      <c r="W3196" s="5" t="s">
        <v>64</v>
      </c>
      <c r="X3196" s="5" t="s">
        <v>35</v>
      </c>
    </row>
    <row r="3197" spans="1:24" x14ac:dyDescent="0.3">
      <c r="A3197" s="5" t="s">
        <v>5134</v>
      </c>
      <c r="B3197" s="5" t="s">
        <v>3103</v>
      </c>
      <c r="C3197" s="5" t="s">
        <v>26</v>
      </c>
      <c r="D3197" s="6">
        <v>33582</v>
      </c>
      <c r="E3197" s="5">
        <v>35</v>
      </c>
      <c r="F3197" s="5" t="s">
        <v>128</v>
      </c>
      <c r="G3197" s="5" t="s">
        <v>174</v>
      </c>
      <c r="H3197" s="6">
        <v>44106</v>
      </c>
      <c r="I3197" s="7">
        <v>5.9</v>
      </c>
      <c r="J3197" s="8">
        <v>29204</v>
      </c>
      <c r="K3197" s="8">
        <v>4028</v>
      </c>
      <c r="L3197" s="7">
        <v>88.2</v>
      </c>
      <c r="M3197" s="5" t="s">
        <v>73</v>
      </c>
      <c r="N3197" s="5">
        <v>10</v>
      </c>
      <c r="O3197" s="5">
        <v>19</v>
      </c>
      <c r="P3197" s="5">
        <v>48</v>
      </c>
      <c r="Q3197" s="5">
        <v>2</v>
      </c>
      <c r="R3197" s="5" t="s">
        <v>30</v>
      </c>
      <c r="S3197" s="5" t="s">
        <v>90</v>
      </c>
      <c r="T3197" s="5" t="s">
        <v>61</v>
      </c>
      <c r="U3197" s="5" t="s">
        <v>62</v>
      </c>
      <c r="V3197" s="5" t="s">
        <v>34</v>
      </c>
      <c r="W3197" s="5" t="s">
        <v>64</v>
      </c>
      <c r="X3197" s="5" t="s">
        <v>64</v>
      </c>
    </row>
    <row r="3198" spans="1:24" x14ac:dyDescent="0.3">
      <c r="A3198" s="5" t="s">
        <v>5135</v>
      </c>
      <c r="B3198" s="5" t="s">
        <v>5136</v>
      </c>
      <c r="C3198" s="5" t="s">
        <v>26</v>
      </c>
      <c r="D3198" s="6">
        <v>31499</v>
      </c>
      <c r="E3198" s="5">
        <v>40</v>
      </c>
      <c r="F3198" s="5" t="s">
        <v>43</v>
      </c>
      <c r="G3198" s="5" t="s">
        <v>44</v>
      </c>
      <c r="H3198" s="6">
        <v>42694</v>
      </c>
      <c r="I3198" s="7">
        <v>9.8000000000000007</v>
      </c>
      <c r="J3198" s="8">
        <v>117023</v>
      </c>
      <c r="K3198" s="8">
        <v>11991</v>
      </c>
      <c r="L3198" s="7">
        <v>97</v>
      </c>
      <c r="M3198" s="5" t="s">
        <v>45</v>
      </c>
      <c r="N3198" s="5">
        <v>37</v>
      </c>
      <c r="O3198" s="5">
        <v>22</v>
      </c>
      <c r="P3198" s="5">
        <v>62</v>
      </c>
      <c r="Q3198" s="5">
        <v>1</v>
      </c>
      <c r="R3198" s="5" t="s">
        <v>39</v>
      </c>
      <c r="S3198" s="5" t="s">
        <v>31</v>
      </c>
      <c r="T3198" s="5" t="s">
        <v>61</v>
      </c>
      <c r="U3198" s="5" t="s">
        <v>46</v>
      </c>
      <c r="V3198" s="5" t="s">
        <v>34</v>
      </c>
      <c r="W3198" s="5" t="s">
        <v>64</v>
      </c>
      <c r="X3198" s="5" t="s">
        <v>64</v>
      </c>
    </row>
    <row r="3199" spans="1:24" x14ac:dyDescent="0.3">
      <c r="A3199" s="5" t="s">
        <v>5137</v>
      </c>
      <c r="B3199" s="5" t="s">
        <v>4886</v>
      </c>
      <c r="C3199" s="5" t="s">
        <v>56</v>
      </c>
      <c r="D3199" s="6">
        <v>33522</v>
      </c>
      <c r="E3199" s="5">
        <v>35</v>
      </c>
      <c r="F3199" s="5" t="s">
        <v>102</v>
      </c>
      <c r="G3199" s="5" t="s">
        <v>443</v>
      </c>
      <c r="H3199" s="6">
        <v>45472</v>
      </c>
      <c r="I3199" s="7">
        <v>2.2000000000000002</v>
      </c>
      <c r="J3199" s="8">
        <v>65758</v>
      </c>
      <c r="K3199" s="8">
        <v>5394</v>
      </c>
      <c r="L3199" s="7">
        <v>97.7</v>
      </c>
      <c r="M3199" s="5" t="s">
        <v>45</v>
      </c>
      <c r="N3199" s="5">
        <v>41</v>
      </c>
      <c r="O3199" s="5">
        <v>2</v>
      </c>
      <c r="P3199" s="5">
        <v>21</v>
      </c>
      <c r="Q3199" s="5">
        <v>5</v>
      </c>
      <c r="R3199" s="5" t="s">
        <v>30</v>
      </c>
      <c r="S3199" s="5" t="s">
        <v>31</v>
      </c>
      <c r="T3199" s="5" t="s">
        <v>156</v>
      </c>
      <c r="U3199" s="5" t="s">
        <v>62</v>
      </c>
      <c r="V3199" s="5" t="s">
        <v>34</v>
      </c>
      <c r="W3199" s="5" t="s">
        <v>64</v>
      </c>
      <c r="X3199" s="5" t="s">
        <v>64</v>
      </c>
    </row>
    <row r="3200" spans="1:24" x14ac:dyDescent="0.3">
      <c r="A3200" s="5" t="s">
        <v>5138</v>
      </c>
      <c r="B3200" s="5" t="s">
        <v>2333</v>
      </c>
      <c r="C3200" s="5" t="s">
        <v>56</v>
      </c>
      <c r="D3200" s="6">
        <v>36663</v>
      </c>
      <c r="E3200" s="5">
        <v>26</v>
      </c>
      <c r="F3200" s="5" t="s">
        <v>67</v>
      </c>
      <c r="G3200" s="5" t="s">
        <v>220</v>
      </c>
      <c r="H3200" s="6">
        <v>45782</v>
      </c>
      <c r="I3200" s="7">
        <v>1.3</v>
      </c>
      <c r="J3200" s="8">
        <v>95690</v>
      </c>
      <c r="K3200" s="8">
        <v>2936</v>
      </c>
      <c r="L3200" s="7">
        <v>81.900000000000006</v>
      </c>
      <c r="M3200" s="5" t="s">
        <v>59</v>
      </c>
      <c r="N3200" s="5">
        <v>0</v>
      </c>
      <c r="O3200" s="5">
        <v>18</v>
      </c>
      <c r="P3200" s="5">
        <v>26</v>
      </c>
      <c r="Q3200" s="5">
        <v>1</v>
      </c>
      <c r="R3200" s="5" t="s">
        <v>30</v>
      </c>
      <c r="S3200" s="5" t="s">
        <v>31</v>
      </c>
      <c r="T3200" s="5" t="s">
        <v>61</v>
      </c>
      <c r="U3200" s="5" t="s">
        <v>33</v>
      </c>
      <c r="V3200" s="5" t="s">
        <v>34</v>
      </c>
      <c r="W3200" s="5" t="s">
        <v>35</v>
      </c>
      <c r="X3200" s="5" t="s">
        <v>64</v>
      </c>
    </row>
    <row r="3201" spans="1:24" x14ac:dyDescent="0.3">
      <c r="A3201" s="5" t="s">
        <v>5139</v>
      </c>
      <c r="B3201" s="5" t="s">
        <v>1391</v>
      </c>
      <c r="C3201" s="5" t="s">
        <v>26</v>
      </c>
      <c r="D3201" s="6">
        <v>32145</v>
      </c>
      <c r="E3201" s="5">
        <v>38</v>
      </c>
      <c r="F3201" s="5" t="s">
        <v>57</v>
      </c>
      <c r="G3201" s="5" t="s">
        <v>183</v>
      </c>
      <c r="H3201" s="6">
        <v>43077</v>
      </c>
      <c r="I3201" s="7">
        <v>8.8000000000000007</v>
      </c>
      <c r="J3201" s="8">
        <v>155634</v>
      </c>
      <c r="K3201" s="8">
        <v>22789</v>
      </c>
      <c r="L3201" s="7">
        <v>98.3</v>
      </c>
      <c r="M3201" s="5" t="s">
        <v>73</v>
      </c>
      <c r="N3201" s="5">
        <v>34</v>
      </c>
      <c r="O3201" s="5">
        <v>25</v>
      </c>
      <c r="P3201" s="5">
        <v>9</v>
      </c>
      <c r="Q3201" s="5">
        <v>4</v>
      </c>
      <c r="R3201" s="5" t="s">
        <v>30</v>
      </c>
      <c r="S3201" s="5" t="s">
        <v>52</v>
      </c>
      <c r="T3201" s="5" t="s">
        <v>61</v>
      </c>
      <c r="U3201" s="5" t="s">
        <v>77</v>
      </c>
      <c r="V3201" s="5" t="s">
        <v>63</v>
      </c>
      <c r="W3201" s="5" t="s">
        <v>35</v>
      </c>
      <c r="X3201" s="5" t="s">
        <v>35</v>
      </c>
    </row>
    <row r="3202" spans="1:24" x14ac:dyDescent="0.3">
      <c r="A3202" s="5" t="s">
        <v>5140</v>
      </c>
      <c r="B3202" s="5" t="s">
        <v>1002</v>
      </c>
      <c r="C3202" s="5" t="s">
        <v>26</v>
      </c>
      <c r="D3202" s="6">
        <v>35112</v>
      </c>
      <c r="E3202" s="5">
        <v>30</v>
      </c>
      <c r="F3202" s="5" t="s">
        <v>93</v>
      </c>
      <c r="G3202" s="5" t="s">
        <v>132</v>
      </c>
      <c r="H3202" s="6">
        <v>42445</v>
      </c>
      <c r="I3202" s="7">
        <v>10.5</v>
      </c>
      <c r="J3202" s="8">
        <v>134944</v>
      </c>
      <c r="K3202" s="8">
        <v>17064</v>
      </c>
      <c r="L3202" s="7">
        <v>87.1</v>
      </c>
      <c r="M3202" s="5" t="s">
        <v>45</v>
      </c>
      <c r="N3202" s="5">
        <v>42</v>
      </c>
      <c r="O3202" s="5">
        <v>10</v>
      </c>
      <c r="P3202" s="5">
        <v>59</v>
      </c>
      <c r="Q3202" s="5">
        <v>3</v>
      </c>
      <c r="R3202" s="5" t="s">
        <v>39</v>
      </c>
      <c r="S3202" s="5" t="s">
        <v>90</v>
      </c>
      <c r="T3202" s="5" t="s">
        <v>53</v>
      </c>
      <c r="U3202" s="5" t="s">
        <v>77</v>
      </c>
      <c r="V3202" s="5" t="s">
        <v>34</v>
      </c>
      <c r="W3202" s="5" t="s">
        <v>64</v>
      </c>
      <c r="X3202" s="5" t="s">
        <v>35</v>
      </c>
    </row>
    <row r="3203" spans="1:24" x14ac:dyDescent="0.3">
      <c r="A3203" s="5" t="s">
        <v>5141</v>
      </c>
      <c r="B3203" s="5" t="s">
        <v>5142</v>
      </c>
      <c r="C3203" s="5" t="s">
        <v>56</v>
      </c>
      <c r="D3203" s="6">
        <v>37108</v>
      </c>
      <c r="E3203" s="5">
        <v>25</v>
      </c>
      <c r="F3203" s="5" t="s">
        <v>67</v>
      </c>
      <c r="G3203" s="5" t="s">
        <v>220</v>
      </c>
      <c r="H3203" s="6">
        <v>44157</v>
      </c>
      <c r="I3203" s="7">
        <v>5.8</v>
      </c>
      <c r="J3203" s="8">
        <v>170441</v>
      </c>
      <c r="K3203" s="8">
        <v>27551</v>
      </c>
      <c r="L3203" s="7">
        <v>98.3</v>
      </c>
      <c r="M3203" s="5" t="s">
        <v>45</v>
      </c>
      <c r="N3203" s="5">
        <v>43</v>
      </c>
      <c r="O3203" s="5">
        <v>2</v>
      </c>
      <c r="P3203" s="5">
        <v>59</v>
      </c>
      <c r="Q3203" s="5">
        <v>1</v>
      </c>
      <c r="R3203" s="5" t="s">
        <v>30</v>
      </c>
      <c r="S3203" s="5" t="s">
        <v>31</v>
      </c>
      <c r="T3203" s="5" t="s">
        <v>82</v>
      </c>
      <c r="U3203" s="5" t="s">
        <v>77</v>
      </c>
      <c r="V3203" s="5" t="s">
        <v>34</v>
      </c>
      <c r="W3203" s="5" t="s">
        <v>64</v>
      </c>
      <c r="X3203" s="5" t="s">
        <v>64</v>
      </c>
    </row>
    <row r="3204" spans="1:24" x14ac:dyDescent="0.3">
      <c r="A3204" s="5" t="s">
        <v>5143</v>
      </c>
      <c r="B3204" s="5" t="s">
        <v>1897</v>
      </c>
      <c r="C3204" s="5" t="s">
        <v>56</v>
      </c>
      <c r="D3204" s="6">
        <v>25295</v>
      </c>
      <c r="E3204" s="5">
        <v>57</v>
      </c>
      <c r="F3204" s="5" t="s">
        <v>49</v>
      </c>
      <c r="G3204" s="5" t="s">
        <v>50</v>
      </c>
      <c r="H3204" s="6">
        <v>45139</v>
      </c>
      <c r="I3204" s="7">
        <v>3.1</v>
      </c>
      <c r="J3204" s="8">
        <v>93961</v>
      </c>
      <c r="K3204" s="8">
        <v>15572</v>
      </c>
      <c r="L3204" s="7">
        <v>91.2</v>
      </c>
      <c r="M3204" s="5" t="s">
        <v>59</v>
      </c>
      <c r="N3204" s="5">
        <v>17</v>
      </c>
      <c r="O3204" s="5">
        <v>13</v>
      </c>
      <c r="P3204" s="5">
        <v>75</v>
      </c>
      <c r="Q3204" s="5">
        <v>5</v>
      </c>
      <c r="R3204" s="5" t="s">
        <v>39</v>
      </c>
      <c r="S3204" s="5" t="s">
        <v>81</v>
      </c>
      <c r="T3204" s="5" t="s">
        <v>40</v>
      </c>
      <c r="U3204" s="5" t="s">
        <v>33</v>
      </c>
      <c r="V3204" s="5" t="s">
        <v>34</v>
      </c>
      <c r="W3204" s="5" t="s">
        <v>64</v>
      </c>
      <c r="X3204" s="5" t="s">
        <v>64</v>
      </c>
    </row>
    <row r="3205" spans="1:24" x14ac:dyDescent="0.3">
      <c r="A3205" s="5" t="s">
        <v>5144</v>
      </c>
      <c r="B3205" s="5" t="s">
        <v>1505</v>
      </c>
      <c r="C3205" s="5" t="s">
        <v>56</v>
      </c>
      <c r="D3205" s="6">
        <v>37314</v>
      </c>
      <c r="E3205" s="5">
        <v>24</v>
      </c>
      <c r="F3205" s="5" t="s">
        <v>49</v>
      </c>
      <c r="G3205" s="5" t="s">
        <v>428</v>
      </c>
      <c r="H3205" s="6">
        <v>44006</v>
      </c>
      <c r="I3205" s="7">
        <v>6.2</v>
      </c>
      <c r="J3205" s="8">
        <v>146572</v>
      </c>
      <c r="K3205" s="8">
        <v>24496</v>
      </c>
      <c r="L3205" s="7">
        <v>83</v>
      </c>
      <c r="M3205" s="5" t="s">
        <v>51</v>
      </c>
      <c r="N3205" s="5">
        <v>27</v>
      </c>
      <c r="O3205" s="5">
        <v>12</v>
      </c>
      <c r="P3205" s="5">
        <v>46</v>
      </c>
      <c r="Q3205" s="5">
        <v>3</v>
      </c>
      <c r="R3205" s="5" t="s">
        <v>39</v>
      </c>
      <c r="S3205" s="5" t="s">
        <v>104</v>
      </c>
      <c r="T3205" s="5" t="s">
        <v>95</v>
      </c>
      <c r="U3205" s="5" t="s">
        <v>62</v>
      </c>
      <c r="V3205" s="5" t="s">
        <v>34</v>
      </c>
      <c r="W3205" s="5" t="s">
        <v>35</v>
      </c>
      <c r="X3205" s="5" t="s">
        <v>64</v>
      </c>
    </row>
    <row r="3206" spans="1:24" x14ac:dyDescent="0.3">
      <c r="A3206" s="5" t="s">
        <v>5145</v>
      </c>
      <c r="B3206" s="5" t="s">
        <v>4196</v>
      </c>
      <c r="C3206" s="5" t="s">
        <v>26</v>
      </c>
      <c r="D3206" s="6">
        <v>37203</v>
      </c>
      <c r="E3206" s="5">
        <v>25</v>
      </c>
      <c r="F3206" s="5" t="s">
        <v>93</v>
      </c>
      <c r="G3206" s="5" t="s">
        <v>115</v>
      </c>
      <c r="H3206" s="6">
        <v>45695</v>
      </c>
      <c r="I3206" s="7">
        <v>1.6</v>
      </c>
      <c r="J3206" s="8">
        <v>104192</v>
      </c>
      <c r="K3206" s="8">
        <v>18357</v>
      </c>
      <c r="L3206" s="7">
        <v>79.599999999999994</v>
      </c>
      <c r="M3206" s="5" t="s">
        <v>29</v>
      </c>
      <c r="N3206" s="5">
        <v>43</v>
      </c>
      <c r="O3206" s="5">
        <v>27</v>
      </c>
      <c r="P3206" s="5">
        <v>34</v>
      </c>
      <c r="Q3206" s="5">
        <v>4</v>
      </c>
      <c r="R3206" s="5" t="s">
        <v>30</v>
      </c>
      <c r="S3206" s="5" t="s">
        <v>60</v>
      </c>
      <c r="T3206" s="5" t="s">
        <v>143</v>
      </c>
      <c r="U3206" s="5" t="s">
        <v>62</v>
      </c>
      <c r="V3206" s="5" t="s">
        <v>63</v>
      </c>
      <c r="W3206" s="5" t="s">
        <v>64</v>
      </c>
      <c r="X3206" s="5" t="s">
        <v>35</v>
      </c>
    </row>
    <row r="3207" spans="1:24" x14ac:dyDescent="0.3">
      <c r="A3207" s="5" t="s">
        <v>5146</v>
      </c>
      <c r="B3207" s="5" t="s">
        <v>2707</v>
      </c>
      <c r="C3207" s="5" t="s">
        <v>26</v>
      </c>
      <c r="D3207" s="6">
        <v>33275</v>
      </c>
      <c r="E3207" s="5">
        <v>35</v>
      </c>
      <c r="F3207" s="5" t="s">
        <v>57</v>
      </c>
      <c r="G3207" s="5" t="s">
        <v>467</v>
      </c>
      <c r="H3207" s="6">
        <v>42674</v>
      </c>
      <c r="I3207" s="7">
        <v>9.9</v>
      </c>
      <c r="J3207" s="8">
        <v>34192</v>
      </c>
      <c r="K3207" s="8">
        <v>6008</v>
      </c>
      <c r="L3207" s="7">
        <v>78.7</v>
      </c>
      <c r="M3207" s="5" t="s">
        <v>51</v>
      </c>
      <c r="N3207" s="5">
        <v>6</v>
      </c>
      <c r="O3207" s="5">
        <v>5</v>
      </c>
      <c r="P3207" s="5">
        <v>80</v>
      </c>
      <c r="Q3207" s="5">
        <v>5</v>
      </c>
      <c r="R3207" s="5" t="s">
        <v>30</v>
      </c>
      <c r="S3207" s="5" t="s">
        <v>125</v>
      </c>
      <c r="T3207" s="5" t="s">
        <v>61</v>
      </c>
      <c r="U3207" s="5" t="s">
        <v>33</v>
      </c>
      <c r="V3207" s="5" t="s">
        <v>34</v>
      </c>
      <c r="W3207" s="5" t="s">
        <v>64</v>
      </c>
      <c r="X3207" s="5" t="s">
        <v>64</v>
      </c>
    </row>
    <row r="3208" spans="1:24" x14ac:dyDescent="0.3">
      <c r="A3208" s="5" t="s">
        <v>5147</v>
      </c>
      <c r="B3208" s="5" t="s">
        <v>1692</v>
      </c>
      <c r="C3208" s="5" t="s">
        <v>26</v>
      </c>
      <c r="D3208" s="6">
        <v>31291</v>
      </c>
      <c r="E3208" s="5">
        <v>41</v>
      </c>
      <c r="F3208" s="5" t="s">
        <v>67</v>
      </c>
      <c r="G3208" s="5" t="s">
        <v>220</v>
      </c>
      <c r="H3208" s="6">
        <v>45924</v>
      </c>
      <c r="I3208" s="7">
        <v>1</v>
      </c>
      <c r="J3208" s="8">
        <v>44417</v>
      </c>
      <c r="K3208" s="8">
        <v>1947</v>
      </c>
      <c r="L3208" s="7">
        <v>79.2</v>
      </c>
      <c r="M3208" s="5" t="s">
        <v>51</v>
      </c>
      <c r="N3208" s="5">
        <v>3</v>
      </c>
      <c r="O3208" s="5">
        <v>21</v>
      </c>
      <c r="P3208" s="5">
        <v>37</v>
      </c>
      <c r="Q3208" s="5">
        <v>3</v>
      </c>
      <c r="R3208" s="5" t="s">
        <v>30</v>
      </c>
      <c r="S3208" s="5" t="s">
        <v>31</v>
      </c>
      <c r="T3208" s="5" t="s">
        <v>156</v>
      </c>
      <c r="U3208" s="5" t="s">
        <v>62</v>
      </c>
      <c r="V3208" s="5" t="s">
        <v>63</v>
      </c>
      <c r="W3208" s="5" t="s">
        <v>35</v>
      </c>
      <c r="X3208" s="5" t="s">
        <v>64</v>
      </c>
    </row>
    <row r="3209" spans="1:24" x14ac:dyDescent="0.3">
      <c r="A3209" s="5" t="s">
        <v>5148</v>
      </c>
      <c r="B3209" s="5" t="s">
        <v>1150</v>
      </c>
      <c r="C3209" s="5" t="s">
        <v>56</v>
      </c>
      <c r="D3209" s="6">
        <v>31390</v>
      </c>
      <c r="E3209" s="5">
        <v>41</v>
      </c>
      <c r="F3209" s="5" t="s">
        <v>98</v>
      </c>
      <c r="G3209" s="5" t="s">
        <v>273</v>
      </c>
      <c r="H3209" s="6">
        <v>42834</v>
      </c>
      <c r="I3209" s="7">
        <v>9.4</v>
      </c>
      <c r="J3209" s="8">
        <v>131404</v>
      </c>
      <c r="K3209" s="8">
        <v>21515</v>
      </c>
      <c r="L3209" s="7">
        <v>86.4</v>
      </c>
      <c r="M3209" s="5" t="s">
        <v>59</v>
      </c>
      <c r="N3209" s="5">
        <v>43</v>
      </c>
      <c r="O3209" s="5">
        <v>1</v>
      </c>
      <c r="P3209" s="5">
        <v>6</v>
      </c>
      <c r="Q3209" s="5">
        <v>2</v>
      </c>
      <c r="R3209" s="5" t="s">
        <v>39</v>
      </c>
      <c r="S3209" s="5" t="s">
        <v>90</v>
      </c>
      <c r="T3209" s="5" t="s">
        <v>82</v>
      </c>
      <c r="U3209" s="5" t="s">
        <v>46</v>
      </c>
      <c r="V3209" s="5" t="s">
        <v>34</v>
      </c>
      <c r="W3209" s="5" t="s">
        <v>35</v>
      </c>
      <c r="X3209" s="5" t="s">
        <v>35</v>
      </c>
    </row>
    <row r="3210" spans="1:24" x14ac:dyDescent="0.3">
      <c r="A3210" s="5" t="s">
        <v>5149</v>
      </c>
      <c r="B3210" s="5" t="s">
        <v>1433</v>
      </c>
      <c r="C3210" s="5" t="s">
        <v>26</v>
      </c>
      <c r="D3210" s="6">
        <v>30735</v>
      </c>
      <c r="E3210" s="5">
        <v>42</v>
      </c>
      <c r="F3210" s="5" t="s">
        <v>93</v>
      </c>
      <c r="G3210" s="5" t="s">
        <v>215</v>
      </c>
      <c r="H3210" s="6">
        <v>45363</v>
      </c>
      <c r="I3210" s="7">
        <v>2.5</v>
      </c>
      <c r="J3210" s="8">
        <v>141378</v>
      </c>
      <c r="K3210" s="8">
        <v>9041</v>
      </c>
      <c r="L3210" s="7">
        <v>88.8</v>
      </c>
      <c r="M3210" s="5" t="s">
        <v>51</v>
      </c>
      <c r="N3210" s="5">
        <v>27</v>
      </c>
      <c r="O3210" s="5">
        <v>16</v>
      </c>
      <c r="P3210" s="5">
        <v>28</v>
      </c>
      <c r="Q3210" s="5">
        <v>4</v>
      </c>
      <c r="R3210" s="5" t="s">
        <v>30</v>
      </c>
      <c r="S3210" s="5" t="s">
        <v>125</v>
      </c>
      <c r="T3210" s="5" t="s">
        <v>53</v>
      </c>
      <c r="U3210" s="5" t="s">
        <v>33</v>
      </c>
      <c r="V3210" s="5" t="s">
        <v>34</v>
      </c>
      <c r="W3210" s="5" t="s">
        <v>35</v>
      </c>
      <c r="X3210" s="5" t="s">
        <v>35</v>
      </c>
    </row>
    <row r="3211" spans="1:24" x14ac:dyDescent="0.3">
      <c r="A3211" s="5" t="s">
        <v>5150</v>
      </c>
      <c r="B3211" s="5" t="s">
        <v>5151</v>
      </c>
      <c r="C3211" s="5" t="s">
        <v>56</v>
      </c>
      <c r="D3211" s="6">
        <v>33271</v>
      </c>
      <c r="E3211" s="5">
        <v>35</v>
      </c>
      <c r="F3211" s="5" t="s">
        <v>49</v>
      </c>
      <c r="G3211" s="5" t="s">
        <v>72</v>
      </c>
      <c r="H3211" s="6">
        <v>44050</v>
      </c>
      <c r="I3211" s="7">
        <v>6.1</v>
      </c>
      <c r="J3211" s="8">
        <v>134172</v>
      </c>
      <c r="K3211" s="8">
        <v>18210</v>
      </c>
      <c r="L3211" s="7">
        <v>98.8</v>
      </c>
      <c r="M3211" s="5" t="s">
        <v>51</v>
      </c>
      <c r="N3211" s="5">
        <v>19</v>
      </c>
      <c r="O3211" s="5">
        <v>27</v>
      </c>
      <c r="P3211" s="5">
        <v>28</v>
      </c>
      <c r="Q3211" s="5">
        <v>4</v>
      </c>
      <c r="R3211" s="5" t="s">
        <v>39</v>
      </c>
      <c r="S3211" s="5" t="s">
        <v>60</v>
      </c>
      <c r="T3211" s="5" t="s">
        <v>40</v>
      </c>
      <c r="U3211" s="5" t="s">
        <v>62</v>
      </c>
      <c r="V3211" s="5" t="s">
        <v>63</v>
      </c>
      <c r="W3211" s="5" t="s">
        <v>64</v>
      </c>
      <c r="X3211" s="5" t="s">
        <v>64</v>
      </c>
    </row>
    <row r="3212" spans="1:24" x14ac:dyDescent="0.3">
      <c r="A3212" s="5" t="s">
        <v>5152</v>
      </c>
      <c r="B3212" s="5" t="s">
        <v>3178</v>
      </c>
      <c r="C3212" s="5" t="s">
        <v>56</v>
      </c>
      <c r="D3212" s="6">
        <v>36477</v>
      </c>
      <c r="E3212" s="5">
        <v>27</v>
      </c>
      <c r="F3212" s="5" t="s">
        <v>135</v>
      </c>
      <c r="G3212" s="5" t="s">
        <v>252</v>
      </c>
      <c r="H3212" s="6">
        <v>45572</v>
      </c>
      <c r="I3212" s="7">
        <v>1.9</v>
      </c>
      <c r="J3212" s="8">
        <v>151914</v>
      </c>
      <c r="K3212" s="8">
        <v>14845</v>
      </c>
      <c r="L3212" s="7">
        <v>90.4</v>
      </c>
      <c r="M3212" s="5" t="s">
        <v>45</v>
      </c>
      <c r="N3212" s="5">
        <v>0</v>
      </c>
      <c r="O3212" s="5">
        <v>2</v>
      </c>
      <c r="P3212" s="5">
        <v>47</v>
      </c>
      <c r="Q3212" s="5">
        <v>5</v>
      </c>
      <c r="R3212" s="5" t="s">
        <v>39</v>
      </c>
      <c r="S3212" s="5" t="s">
        <v>81</v>
      </c>
      <c r="T3212" s="5" t="s">
        <v>61</v>
      </c>
      <c r="U3212" s="5" t="s">
        <v>62</v>
      </c>
      <c r="V3212" s="5" t="s">
        <v>63</v>
      </c>
      <c r="W3212" s="5" t="s">
        <v>64</v>
      </c>
      <c r="X3212" s="5" t="s">
        <v>35</v>
      </c>
    </row>
    <row r="3213" spans="1:24" x14ac:dyDescent="0.3">
      <c r="A3213" s="5" t="s">
        <v>5153</v>
      </c>
      <c r="B3213" s="5" t="s">
        <v>4036</v>
      </c>
      <c r="C3213" s="5" t="s">
        <v>26</v>
      </c>
      <c r="D3213" s="6">
        <v>30769</v>
      </c>
      <c r="E3213" s="5">
        <v>42</v>
      </c>
      <c r="F3213" s="5" t="s">
        <v>93</v>
      </c>
      <c r="G3213" s="5" t="s">
        <v>94</v>
      </c>
      <c r="H3213" s="6">
        <v>45809</v>
      </c>
      <c r="I3213" s="7">
        <v>1.3</v>
      </c>
      <c r="J3213" s="8">
        <v>61058</v>
      </c>
      <c r="K3213" s="8">
        <v>3557</v>
      </c>
      <c r="L3213" s="7">
        <v>84</v>
      </c>
      <c r="M3213" s="5" t="s">
        <v>59</v>
      </c>
      <c r="N3213" s="5">
        <v>33</v>
      </c>
      <c r="O3213" s="5">
        <v>23</v>
      </c>
      <c r="P3213" s="5">
        <v>79</v>
      </c>
      <c r="Q3213" s="5">
        <v>1</v>
      </c>
      <c r="R3213" s="5" t="s">
        <v>30</v>
      </c>
      <c r="S3213" s="5" t="s">
        <v>52</v>
      </c>
      <c r="T3213" s="5" t="s">
        <v>95</v>
      </c>
      <c r="U3213" s="5" t="s">
        <v>62</v>
      </c>
      <c r="V3213" s="5" t="s">
        <v>34</v>
      </c>
      <c r="W3213" s="5" t="s">
        <v>35</v>
      </c>
      <c r="X3213" s="5" t="s">
        <v>64</v>
      </c>
    </row>
    <row r="3214" spans="1:24" x14ac:dyDescent="0.3">
      <c r="A3214" s="5" t="s">
        <v>5154</v>
      </c>
      <c r="B3214" s="5" t="s">
        <v>1055</v>
      </c>
      <c r="C3214" s="5" t="s">
        <v>56</v>
      </c>
      <c r="D3214" s="6">
        <v>37342</v>
      </c>
      <c r="E3214" s="5">
        <v>24</v>
      </c>
      <c r="F3214" s="5" t="s">
        <v>43</v>
      </c>
      <c r="G3214" s="5" t="s">
        <v>229</v>
      </c>
      <c r="H3214" s="6">
        <v>44149</v>
      </c>
      <c r="I3214" s="7">
        <v>5.8</v>
      </c>
      <c r="J3214" s="8">
        <v>102898</v>
      </c>
      <c r="K3214" s="8">
        <v>3953</v>
      </c>
      <c r="L3214" s="7">
        <v>92.5</v>
      </c>
      <c r="M3214" s="5" t="s">
        <v>51</v>
      </c>
      <c r="N3214" s="5">
        <v>36</v>
      </c>
      <c r="O3214" s="5">
        <v>9</v>
      </c>
      <c r="P3214" s="5">
        <v>10</v>
      </c>
      <c r="Q3214" s="5">
        <v>1</v>
      </c>
      <c r="R3214" s="5" t="s">
        <v>39</v>
      </c>
      <c r="S3214" s="5" t="s">
        <v>60</v>
      </c>
      <c r="T3214" s="5" t="s">
        <v>53</v>
      </c>
      <c r="U3214" s="5" t="s">
        <v>77</v>
      </c>
      <c r="V3214" s="5" t="s">
        <v>63</v>
      </c>
      <c r="W3214" s="5" t="s">
        <v>64</v>
      </c>
      <c r="X3214" s="5" t="s">
        <v>64</v>
      </c>
    </row>
    <row r="3215" spans="1:24" x14ac:dyDescent="0.3">
      <c r="A3215" s="5" t="s">
        <v>5155</v>
      </c>
      <c r="B3215" s="5" t="s">
        <v>4529</v>
      </c>
      <c r="C3215" s="5" t="s">
        <v>26</v>
      </c>
      <c r="D3215" s="6">
        <v>29986</v>
      </c>
      <c r="E3215" s="5">
        <v>44</v>
      </c>
      <c r="F3215" s="5" t="s">
        <v>49</v>
      </c>
      <c r="G3215" s="5" t="s">
        <v>428</v>
      </c>
      <c r="H3215" s="6">
        <v>45301</v>
      </c>
      <c r="I3215" s="7">
        <v>2.7</v>
      </c>
      <c r="J3215" s="8">
        <v>133864</v>
      </c>
      <c r="K3215" s="8">
        <v>4635</v>
      </c>
      <c r="L3215" s="7">
        <v>97.3</v>
      </c>
      <c r="M3215" s="5" t="s">
        <v>29</v>
      </c>
      <c r="N3215" s="5">
        <v>11</v>
      </c>
      <c r="O3215" s="5">
        <v>28</v>
      </c>
      <c r="P3215" s="5">
        <v>42</v>
      </c>
      <c r="Q3215" s="5">
        <v>5</v>
      </c>
      <c r="R3215" s="5" t="s">
        <v>30</v>
      </c>
      <c r="S3215" s="5" t="s">
        <v>104</v>
      </c>
      <c r="T3215" s="5" t="s">
        <v>82</v>
      </c>
      <c r="U3215" s="5" t="s">
        <v>46</v>
      </c>
      <c r="V3215" s="5" t="s">
        <v>34</v>
      </c>
      <c r="W3215" s="5" t="s">
        <v>35</v>
      </c>
      <c r="X3215" s="5" t="s">
        <v>35</v>
      </c>
    </row>
    <row r="3216" spans="1:24" x14ac:dyDescent="0.3">
      <c r="A3216" s="5" t="s">
        <v>5156</v>
      </c>
      <c r="B3216" s="5" t="s">
        <v>291</v>
      </c>
      <c r="C3216" s="5" t="s">
        <v>56</v>
      </c>
      <c r="D3216" s="6">
        <v>27538</v>
      </c>
      <c r="E3216" s="5">
        <v>51</v>
      </c>
      <c r="F3216" s="5" t="s">
        <v>98</v>
      </c>
      <c r="G3216" s="5" t="s">
        <v>208</v>
      </c>
      <c r="H3216" s="6">
        <v>44855</v>
      </c>
      <c r="I3216" s="7">
        <v>3.9</v>
      </c>
      <c r="J3216" s="8">
        <v>76781</v>
      </c>
      <c r="K3216" s="8">
        <v>3995</v>
      </c>
      <c r="L3216" s="7">
        <v>97.9</v>
      </c>
      <c r="M3216" s="5" t="s">
        <v>29</v>
      </c>
      <c r="N3216" s="5">
        <v>31</v>
      </c>
      <c r="O3216" s="5">
        <v>26</v>
      </c>
      <c r="P3216" s="5">
        <v>75</v>
      </c>
      <c r="Q3216" s="5">
        <v>2</v>
      </c>
      <c r="R3216" s="5" t="s">
        <v>30</v>
      </c>
      <c r="S3216" s="5" t="s">
        <v>52</v>
      </c>
      <c r="T3216" s="5" t="s">
        <v>156</v>
      </c>
      <c r="U3216" s="5" t="s">
        <v>77</v>
      </c>
      <c r="V3216" s="5" t="s">
        <v>83</v>
      </c>
      <c r="W3216" s="5" t="s">
        <v>64</v>
      </c>
      <c r="X3216" s="5" t="s">
        <v>35</v>
      </c>
    </row>
    <row r="3217" spans="1:24" x14ac:dyDescent="0.3">
      <c r="A3217" s="5" t="s">
        <v>5157</v>
      </c>
      <c r="B3217" s="5" t="s">
        <v>1790</v>
      </c>
      <c r="C3217" s="5" t="s">
        <v>56</v>
      </c>
      <c r="D3217" s="6">
        <v>34593</v>
      </c>
      <c r="E3217" s="5">
        <v>32</v>
      </c>
      <c r="F3217" s="5" t="s">
        <v>43</v>
      </c>
      <c r="G3217" s="5" t="s">
        <v>112</v>
      </c>
      <c r="H3217" s="6">
        <v>43868</v>
      </c>
      <c r="I3217" s="7">
        <v>6.6</v>
      </c>
      <c r="J3217" s="8">
        <v>137874</v>
      </c>
      <c r="K3217" s="8">
        <v>18115</v>
      </c>
      <c r="L3217" s="7">
        <v>98.3</v>
      </c>
      <c r="M3217" s="5" t="s">
        <v>59</v>
      </c>
      <c r="N3217" s="5">
        <v>23</v>
      </c>
      <c r="O3217" s="5">
        <v>16</v>
      </c>
      <c r="P3217" s="5">
        <v>63</v>
      </c>
      <c r="Q3217" s="5">
        <v>2</v>
      </c>
      <c r="R3217" s="5" t="s">
        <v>30</v>
      </c>
      <c r="S3217" s="5" t="s">
        <v>104</v>
      </c>
      <c r="T3217" s="5" t="s">
        <v>40</v>
      </c>
      <c r="U3217" s="5" t="s">
        <v>46</v>
      </c>
      <c r="V3217" s="5" t="s">
        <v>34</v>
      </c>
      <c r="W3217" s="5" t="s">
        <v>35</v>
      </c>
      <c r="X3217" s="5" t="s">
        <v>64</v>
      </c>
    </row>
    <row r="3218" spans="1:24" x14ac:dyDescent="0.3">
      <c r="A3218" s="5" t="s">
        <v>5158</v>
      </c>
      <c r="B3218" s="5" t="s">
        <v>2869</v>
      </c>
      <c r="C3218" s="5" t="s">
        <v>56</v>
      </c>
      <c r="D3218" s="6">
        <v>27525</v>
      </c>
      <c r="E3218" s="5">
        <v>51</v>
      </c>
      <c r="F3218" s="5" t="s">
        <v>98</v>
      </c>
      <c r="G3218" s="5" t="s">
        <v>146</v>
      </c>
      <c r="H3218" s="6">
        <v>43649</v>
      </c>
      <c r="I3218" s="7">
        <v>7.2</v>
      </c>
      <c r="J3218" s="8">
        <v>80822</v>
      </c>
      <c r="K3218" s="8">
        <v>13445</v>
      </c>
      <c r="L3218" s="7">
        <v>80.599999999999994</v>
      </c>
      <c r="M3218" s="5" t="s">
        <v>59</v>
      </c>
      <c r="N3218" s="5">
        <v>7</v>
      </c>
      <c r="O3218" s="5">
        <v>27</v>
      </c>
      <c r="P3218" s="5">
        <v>52</v>
      </c>
      <c r="Q3218" s="5">
        <v>4</v>
      </c>
      <c r="R3218" s="5" t="s">
        <v>30</v>
      </c>
      <c r="S3218" s="5" t="s">
        <v>90</v>
      </c>
      <c r="T3218" s="5" t="s">
        <v>82</v>
      </c>
      <c r="U3218" s="5" t="s">
        <v>46</v>
      </c>
      <c r="V3218" s="5" t="s">
        <v>34</v>
      </c>
      <c r="W3218" s="5" t="s">
        <v>64</v>
      </c>
      <c r="X3218" s="5" t="s">
        <v>64</v>
      </c>
    </row>
    <row r="3219" spans="1:24" x14ac:dyDescent="0.3">
      <c r="A3219" s="5" t="s">
        <v>5159</v>
      </c>
      <c r="B3219" s="5" t="s">
        <v>256</v>
      </c>
      <c r="C3219" s="5" t="s">
        <v>26</v>
      </c>
      <c r="D3219" s="6">
        <v>38605</v>
      </c>
      <c r="E3219" s="5">
        <v>21</v>
      </c>
      <c r="F3219" s="5" t="s">
        <v>98</v>
      </c>
      <c r="G3219" s="5" t="s">
        <v>208</v>
      </c>
      <c r="H3219" s="6">
        <v>45243</v>
      </c>
      <c r="I3219" s="7">
        <v>2.8</v>
      </c>
      <c r="J3219" s="8">
        <v>145257</v>
      </c>
      <c r="K3219" s="8">
        <v>24615</v>
      </c>
      <c r="L3219" s="7">
        <v>80.900000000000006</v>
      </c>
      <c r="M3219" s="5" t="s">
        <v>51</v>
      </c>
      <c r="N3219" s="5">
        <v>2</v>
      </c>
      <c r="O3219" s="5">
        <v>24</v>
      </c>
      <c r="P3219" s="5">
        <v>18</v>
      </c>
      <c r="Q3219" s="5">
        <v>5</v>
      </c>
      <c r="R3219" s="5" t="s">
        <v>39</v>
      </c>
      <c r="S3219" s="5" t="s">
        <v>60</v>
      </c>
      <c r="T3219" s="5" t="s">
        <v>40</v>
      </c>
      <c r="U3219" s="5" t="s">
        <v>33</v>
      </c>
      <c r="V3219" s="5" t="s">
        <v>63</v>
      </c>
      <c r="W3219" s="5" t="s">
        <v>64</v>
      </c>
      <c r="X3219" s="5" t="s">
        <v>35</v>
      </c>
    </row>
    <row r="3220" spans="1:24" x14ac:dyDescent="0.3">
      <c r="A3220" s="5" t="s">
        <v>5160</v>
      </c>
      <c r="B3220" s="5" t="s">
        <v>3780</v>
      </c>
      <c r="C3220" s="5" t="s">
        <v>26</v>
      </c>
      <c r="D3220" s="6">
        <v>34926</v>
      </c>
      <c r="E3220" s="5">
        <v>31</v>
      </c>
      <c r="F3220" s="5" t="s">
        <v>57</v>
      </c>
      <c r="G3220" s="5" t="s">
        <v>58</v>
      </c>
      <c r="H3220" s="6">
        <v>43840</v>
      </c>
      <c r="I3220" s="7">
        <v>6.7</v>
      </c>
      <c r="J3220" s="8">
        <v>64499</v>
      </c>
      <c r="K3220" s="8">
        <v>6441</v>
      </c>
      <c r="L3220" s="7">
        <v>88.8</v>
      </c>
      <c r="M3220" s="5" t="s">
        <v>73</v>
      </c>
      <c r="N3220" s="5">
        <v>13</v>
      </c>
      <c r="O3220" s="5">
        <v>24</v>
      </c>
      <c r="P3220" s="5">
        <v>59</v>
      </c>
      <c r="Q3220" s="5">
        <v>1</v>
      </c>
      <c r="R3220" s="5" t="s">
        <v>30</v>
      </c>
      <c r="S3220" s="5" t="s">
        <v>52</v>
      </c>
      <c r="T3220" s="5" t="s">
        <v>122</v>
      </c>
      <c r="U3220" s="5" t="s">
        <v>62</v>
      </c>
      <c r="V3220" s="5" t="s">
        <v>34</v>
      </c>
      <c r="W3220" s="5" t="s">
        <v>35</v>
      </c>
      <c r="X3220" s="5" t="s">
        <v>64</v>
      </c>
    </row>
    <row r="3221" spans="1:24" x14ac:dyDescent="0.3">
      <c r="A3221" s="5" t="s">
        <v>5161</v>
      </c>
      <c r="B3221" s="5" t="s">
        <v>3750</v>
      </c>
      <c r="C3221" s="5" t="s">
        <v>26</v>
      </c>
      <c r="D3221" s="6">
        <v>29666</v>
      </c>
      <c r="E3221" s="5">
        <v>45</v>
      </c>
      <c r="F3221" s="5" t="s">
        <v>93</v>
      </c>
      <c r="G3221" s="5" t="s">
        <v>215</v>
      </c>
      <c r="H3221" s="6">
        <v>45000</v>
      </c>
      <c r="I3221" s="7">
        <v>3.5</v>
      </c>
      <c r="J3221" s="8">
        <v>174422</v>
      </c>
      <c r="K3221" s="8">
        <v>19962</v>
      </c>
      <c r="L3221" s="7">
        <v>95.6</v>
      </c>
      <c r="M3221" s="5" t="s">
        <v>29</v>
      </c>
      <c r="N3221" s="5">
        <v>5</v>
      </c>
      <c r="O3221" s="5">
        <v>25</v>
      </c>
      <c r="P3221" s="5">
        <v>18</v>
      </c>
      <c r="Q3221" s="5">
        <v>1</v>
      </c>
      <c r="R3221" s="5" t="s">
        <v>30</v>
      </c>
      <c r="S3221" s="5" t="s">
        <v>76</v>
      </c>
      <c r="T3221" s="5" t="s">
        <v>156</v>
      </c>
      <c r="U3221" s="5" t="s">
        <v>46</v>
      </c>
      <c r="V3221" s="5" t="s">
        <v>34</v>
      </c>
      <c r="W3221" s="5" t="s">
        <v>35</v>
      </c>
      <c r="X3221" s="5" t="s">
        <v>64</v>
      </c>
    </row>
    <row r="3222" spans="1:24" x14ac:dyDescent="0.3">
      <c r="A3222" s="5" t="s">
        <v>5162</v>
      </c>
      <c r="B3222" s="5" t="s">
        <v>2533</v>
      </c>
      <c r="C3222" s="5" t="s">
        <v>56</v>
      </c>
      <c r="D3222" s="6">
        <v>36083</v>
      </c>
      <c r="E3222" s="5">
        <v>28</v>
      </c>
      <c r="F3222" s="5" t="s">
        <v>128</v>
      </c>
      <c r="G3222" s="5" t="s">
        <v>139</v>
      </c>
      <c r="H3222" s="6">
        <v>45593</v>
      </c>
      <c r="I3222" s="7">
        <v>1.9</v>
      </c>
      <c r="J3222" s="8">
        <v>177708</v>
      </c>
      <c r="K3222" s="8">
        <v>15481</v>
      </c>
      <c r="L3222" s="7">
        <v>87.6</v>
      </c>
      <c r="M3222" s="5" t="s">
        <v>73</v>
      </c>
      <c r="N3222" s="5">
        <v>25</v>
      </c>
      <c r="O3222" s="5">
        <v>12</v>
      </c>
      <c r="P3222" s="5">
        <v>67</v>
      </c>
      <c r="Q3222" s="5">
        <v>1</v>
      </c>
      <c r="R3222" s="5" t="s">
        <v>39</v>
      </c>
      <c r="S3222" s="5" t="s">
        <v>104</v>
      </c>
      <c r="T3222" s="5" t="s">
        <v>82</v>
      </c>
      <c r="U3222" s="5" t="s">
        <v>46</v>
      </c>
      <c r="V3222" s="5" t="s">
        <v>34</v>
      </c>
      <c r="W3222" s="5" t="s">
        <v>35</v>
      </c>
      <c r="X3222" s="5" t="s">
        <v>35</v>
      </c>
    </row>
    <row r="3223" spans="1:24" x14ac:dyDescent="0.3">
      <c r="A3223" s="5" t="s">
        <v>5163</v>
      </c>
      <c r="B3223" s="5" t="s">
        <v>3837</v>
      </c>
      <c r="C3223" s="5" t="s">
        <v>26</v>
      </c>
      <c r="D3223" s="6">
        <v>33667</v>
      </c>
      <c r="E3223" s="5">
        <v>34</v>
      </c>
      <c r="F3223" s="5" t="s">
        <v>27</v>
      </c>
      <c r="G3223" s="5" t="s">
        <v>89</v>
      </c>
      <c r="H3223" s="6">
        <v>42669</v>
      </c>
      <c r="I3223" s="7">
        <v>9.9</v>
      </c>
      <c r="J3223" s="8">
        <v>58854</v>
      </c>
      <c r="K3223" s="8">
        <v>2854</v>
      </c>
      <c r="L3223" s="7">
        <v>79.900000000000006</v>
      </c>
      <c r="M3223" s="5" t="s">
        <v>45</v>
      </c>
      <c r="N3223" s="5">
        <v>39</v>
      </c>
      <c r="O3223" s="5">
        <v>25</v>
      </c>
      <c r="P3223" s="5">
        <v>61</v>
      </c>
      <c r="Q3223" s="5">
        <v>1</v>
      </c>
      <c r="R3223" s="5" t="s">
        <v>39</v>
      </c>
      <c r="S3223" s="5" t="s">
        <v>52</v>
      </c>
      <c r="T3223" s="5" t="s">
        <v>156</v>
      </c>
      <c r="U3223" s="5" t="s">
        <v>46</v>
      </c>
      <c r="V3223" s="5" t="s">
        <v>34</v>
      </c>
      <c r="W3223" s="5" t="s">
        <v>35</v>
      </c>
      <c r="X3223" s="5" t="s">
        <v>35</v>
      </c>
    </row>
    <row r="3224" spans="1:24" x14ac:dyDescent="0.3">
      <c r="A3224" s="5" t="s">
        <v>5164</v>
      </c>
      <c r="B3224" s="5" t="s">
        <v>2492</v>
      </c>
      <c r="C3224" s="5" t="s">
        <v>26</v>
      </c>
      <c r="D3224" s="6">
        <v>35335</v>
      </c>
      <c r="E3224" s="5">
        <v>30</v>
      </c>
      <c r="F3224" s="5" t="s">
        <v>102</v>
      </c>
      <c r="G3224" s="5" t="s">
        <v>443</v>
      </c>
      <c r="H3224" s="6">
        <v>44136</v>
      </c>
      <c r="I3224" s="7">
        <v>5.9</v>
      </c>
      <c r="J3224" s="8">
        <v>149981</v>
      </c>
      <c r="K3224" s="8">
        <v>23050</v>
      </c>
      <c r="L3224" s="7">
        <v>89.3</v>
      </c>
      <c r="M3224" s="5" t="s">
        <v>73</v>
      </c>
      <c r="N3224" s="5">
        <v>32</v>
      </c>
      <c r="O3224" s="5">
        <v>27</v>
      </c>
      <c r="P3224" s="5">
        <v>40</v>
      </c>
      <c r="Q3224" s="5">
        <v>3</v>
      </c>
      <c r="R3224" s="5" t="s">
        <v>39</v>
      </c>
      <c r="S3224" s="5" t="s">
        <v>125</v>
      </c>
      <c r="T3224" s="5" t="s">
        <v>61</v>
      </c>
      <c r="U3224" s="5" t="s">
        <v>62</v>
      </c>
      <c r="V3224" s="5" t="s">
        <v>83</v>
      </c>
      <c r="W3224" s="5" t="s">
        <v>64</v>
      </c>
      <c r="X3224" s="5" t="s">
        <v>64</v>
      </c>
    </row>
    <row r="3225" spans="1:24" x14ac:dyDescent="0.3">
      <c r="A3225" s="5" t="s">
        <v>5165</v>
      </c>
      <c r="B3225" s="5" t="s">
        <v>957</v>
      </c>
      <c r="C3225" s="5" t="s">
        <v>26</v>
      </c>
      <c r="D3225" s="6">
        <v>35777</v>
      </c>
      <c r="E3225" s="5">
        <v>29</v>
      </c>
      <c r="F3225" s="5" t="s">
        <v>93</v>
      </c>
      <c r="G3225" s="5" t="s">
        <v>115</v>
      </c>
      <c r="H3225" s="6">
        <v>45959</v>
      </c>
      <c r="I3225" s="7">
        <v>0.9</v>
      </c>
      <c r="J3225" s="8">
        <v>87259</v>
      </c>
      <c r="K3225" s="8">
        <v>6158</v>
      </c>
      <c r="L3225" s="7">
        <v>88.2</v>
      </c>
      <c r="M3225" s="5" t="s">
        <v>73</v>
      </c>
      <c r="N3225" s="5">
        <v>39</v>
      </c>
      <c r="O3225" s="5">
        <v>21</v>
      </c>
      <c r="P3225" s="5">
        <v>69</v>
      </c>
      <c r="Q3225" s="5">
        <v>4</v>
      </c>
      <c r="R3225" s="5" t="s">
        <v>39</v>
      </c>
      <c r="S3225" s="5" t="s">
        <v>104</v>
      </c>
      <c r="T3225" s="5" t="s">
        <v>69</v>
      </c>
      <c r="U3225" s="5" t="s">
        <v>46</v>
      </c>
      <c r="V3225" s="5" t="s">
        <v>34</v>
      </c>
      <c r="W3225" s="5" t="s">
        <v>64</v>
      </c>
      <c r="X3225" s="5" t="s">
        <v>64</v>
      </c>
    </row>
    <row r="3226" spans="1:24" x14ac:dyDescent="0.3">
      <c r="A3226" s="5" t="s">
        <v>5166</v>
      </c>
      <c r="B3226" s="5" t="s">
        <v>1414</v>
      </c>
      <c r="C3226" s="5" t="s">
        <v>56</v>
      </c>
      <c r="D3226" s="6">
        <v>33351</v>
      </c>
      <c r="E3226" s="5">
        <v>35</v>
      </c>
      <c r="F3226" s="5" t="s">
        <v>128</v>
      </c>
      <c r="G3226" s="5" t="s">
        <v>155</v>
      </c>
      <c r="H3226" s="6">
        <v>42684</v>
      </c>
      <c r="I3226" s="7">
        <v>9.8000000000000007</v>
      </c>
      <c r="J3226" s="8">
        <v>176884</v>
      </c>
      <c r="K3226" s="8">
        <v>10983</v>
      </c>
      <c r="L3226" s="7">
        <v>88.7</v>
      </c>
      <c r="M3226" s="5" t="s">
        <v>51</v>
      </c>
      <c r="N3226" s="5">
        <v>32</v>
      </c>
      <c r="O3226" s="5">
        <v>13</v>
      </c>
      <c r="P3226" s="5">
        <v>39</v>
      </c>
      <c r="Q3226" s="5">
        <v>2</v>
      </c>
      <c r="R3226" s="5" t="s">
        <v>30</v>
      </c>
      <c r="S3226" s="5" t="s">
        <v>119</v>
      </c>
      <c r="T3226" s="5" t="s">
        <v>40</v>
      </c>
      <c r="U3226" s="5" t="s">
        <v>77</v>
      </c>
      <c r="V3226" s="5" t="s">
        <v>83</v>
      </c>
      <c r="W3226" s="5" t="s">
        <v>64</v>
      </c>
      <c r="X3226" s="5" t="s">
        <v>35</v>
      </c>
    </row>
    <row r="3227" spans="1:24" x14ac:dyDescent="0.3">
      <c r="A3227" s="5" t="s">
        <v>5167</v>
      </c>
      <c r="B3227" s="5" t="s">
        <v>5168</v>
      </c>
      <c r="C3227" s="5" t="s">
        <v>26</v>
      </c>
      <c r="D3227" s="6">
        <v>37230</v>
      </c>
      <c r="E3227" s="5">
        <v>25</v>
      </c>
      <c r="F3227" s="5" t="s">
        <v>93</v>
      </c>
      <c r="G3227" s="5" t="s">
        <v>94</v>
      </c>
      <c r="H3227" s="6">
        <v>44332</v>
      </c>
      <c r="I3227" s="7">
        <v>5.3</v>
      </c>
      <c r="J3227" s="8">
        <v>149708</v>
      </c>
      <c r="K3227" s="8">
        <v>8783</v>
      </c>
      <c r="L3227" s="7">
        <v>84.9</v>
      </c>
      <c r="M3227" s="5" t="s">
        <v>45</v>
      </c>
      <c r="N3227" s="5">
        <v>36</v>
      </c>
      <c r="O3227" s="5">
        <v>25</v>
      </c>
      <c r="P3227" s="5">
        <v>76</v>
      </c>
      <c r="Q3227" s="5">
        <v>2</v>
      </c>
      <c r="R3227" s="5" t="s">
        <v>39</v>
      </c>
      <c r="S3227" s="5" t="s">
        <v>81</v>
      </c>
      <c r="T3227" s="5" t="s">
        <v>156</v>
      </c>
      <c r="U3227" s="5" t="s">
        <v>46</v>
      </c>
      <c r="V3227" s="5" t="s">
        <v>34</v>
      </c>
      <c r="W3227" s="5" t="s">
        <v>35</v>
      </c>
      <c r="X3227" s="5" t="s">
        <v>35</v>
      </c>
    </row>
    <row r="3228" spans="1:24" x14ac:dyDescent="0.3">
      <c r="A3228" s="5" t="s">
        <v>5169</v>
      </c>
      <c r="B3228" s="5" t="s">
        <v>2597</v>
      </c>
      <c r="C3228" s="5" t="s">
        <v>26</v>
      </c>
      <c r="D3228" s="6">
        <v>29082</v>
      </c>
      <c r="E3228" s="5">
        <v>47</v>
      </c>
      <c r="F3228" s="5" t="s">
        <v>43</v>
      </c>
      <c r="G3228" s="5" t="s">
        <v>44</v>
      </c>
      <c r="H3228" s="6">
        <v>42726</v>
      </c>
      <c r="I3228" s="7">
        <v>9.6999999999999993</v>
      </c>
      <c r="J3228" s="8">
        <v>90711</v>
      </c>
      <c r="K3228" s="8">
        <v>7352</v>
      </c>
      <c r="L3228" s="7">
        <v>98.2</v>
      </c>
      <c r="M3228" s="5" t="s">
        <v>59</v>
      </c>
      <c r="N3228" s="5">
        <v>8</v>
      </c>
      <c r="O3228" s="5">
        <v>15</v>
      </c>
      <c r="P3228" s="5">
        <v>39</v>
      </c>
      <c r="Q3228" s="5">
        <v>2</v>
      </c>
      <c r="R3228" s="5" t="s">
        <v>39</v>
      </c>
      <c r="S3228" s="5" t="s">
        <v>76</v>
      </c>
      <c r="T3228" s="5" t="s">
        <v>156</v>
      </c>
      <c r="U3228" s="5" t="s">
        <v>77</v>
      </c>
      <c r="V3228" s="5" t="s">
        <v>83</v>
      </c>
      <c r="W3228" s="5" t="s">
        <v>35</v>
      </c>
      <c r="X3228" s="5" t="s">
        <v>64</v>
      </c>
    </row>
    <row r="3229" spans="1:24" x14ac:dyDescent="0.3">
      <c r="A3229" s="5" t="s">
        <v>5170</v>
      </c>
      <c r="B3229" s="5" t="s">
        <v>217</v>
      </c>
      <c r="C3229" s="5" t="s">
        <v>56</v>
      </c>
      <c r="D3229" s="6">
        <v>32737</v>
      </c>
      <c r="E3229" s="5">
        <v>37</v>
      </c>
      <c r="F3229" s="5" t="s">
        <v>102</v>
      </c>
      <c r="G3229" s="5" t="s">
        <v>103</v>
      </c>
      <c r="H3229" s="6">
        <v>44148</v>
      </c>
      <c r="I3229" s="7">
        <v>5.8</v>
      </c>
      <c r="J3229" s="8">
        <v>29379</v>
      </c>
      <c r="K3229" s="8">
        <v>1987</v>
      </c>
      <c r="L3229" s="7">
        <v>92</v>
      </c>
      <c r="M3229" s="5" t="s">
        <v>29</v>
      </c>
      <c r="N3229" s="5">
        <v>7</v>
      </c>
      <c r="O3229" s="5">
        <v>7</v>
      </c>
      <c r="P3229" s="5">
        <v>15</v>
      </c>
      <c r="Q3229" s="5">
        <v>1</v>
      </c>
      <c r="R3229" s="5" t="s">
        <v>39</v>
      </c>
      <c r="S3229" s="5" t="s">
        <v>81</v>
      </c>
      <c r="T3229" s="5" t="s">
        <v>82</v>
      </c>
      <c r="U3229" s="5" t="s">
        <v>77</v>
      </c>
      <c r="V3229" s="5" t="s">
        <v>83</v>
      </c>
      <c r="W3229" s="5" t="s">
        <v>64</v>
      </c>
      <c r="X3229" s="5" t="s">
        <v>35</v>
      </c>
    </row>
    <row r="3230" spans="1:24" x14ac:dyDescent="0.3">
      <c r="A3230" s="5" t="s">
        <v>5171</v>
      </c>
      <c r="B3230" s="5" t="s">
        <v>1213</v>
      </c>
      <c r="C3230" s="5" t="s">
        <v>26</v>
      </c>
      <c r="D3230" s="6">
        <v>30719</v>
      </c>
      <c r="E3230" s="5">
        <v>42</v>
      </c>
      <c r="F3230" s="5" t="s">
        <v>135</v>
      </c>
      <c r="G3230" s="5" t="s">
        <v>324</v>
      </c>
      <c r="H3230" s="6">
        <v>42396</v>
      </c>
      <c r="I3230" s="7">
        <v>10.6</v>
      </c>
      <c r="J3230" s="8">
        <v>179546</v>
      </c>
      <c r="K3230" s="8">
        <v>23086</v>
      </c>
      <c r="L3230" s="7">
        <v>90.9</v>
      </c>
      <c r="M3230" s="5" t="s">
        <v>73</v>
      </c>
      <c r="N3230" s="5">
        <v>33</v>
      </c>
      <c r="O3230" s="5">
        <v>0</v>
      </c>
      <c r="P3230" s="5">
        <v>56</v>
      </c>
      <c r="Q3230" s="5">
        <v>5</v>
      </c>
      <c r="R3230" s="5" t="s">
        <v>30</v>
      </c>
      <c r="S3230" s="5" t="s">
        <v>76</v>
      </c>
      <c r="T3230" s="5" t="s">
        <v>82</v>
      </c>
      <c r="U3230" s="5" t="s">
        <v>62</v>
      </c>
      <c r="V3230" s="5" t="s">
        <v>63</v>
      </c>
      <c r="W3230" s="5" t="s">
        <v>35</v>
      </c>
      <c r="X3230" s="5" t="s">
        <v>64</v>
      </c>
    </row>
    <row r="3231" spans="1:24" x14ac:dyDescent="0.3">
      <c r="A3231" s="5" t="s">
        <v>5172</v>
      </c>
      <c r="B3231" s="5" t="s">
        <v>1000</v>
      </c>
      <c r="C3231" s="5" t="s">
        <v>26</v>
      </c>
      <c r="D3231" s="6">
        <v>33934</v>
      </c>
      <c r="E3231" s="5">
        <v>34</v>
      </c>
      <c r="F3231" s="5" t="s">
        <v>27</v>
      </c>
      <c r="G3231" s="5" t="s">
        <v>89</v>
      </c>
      <c r="H3231" s="6">
        <v>43072</v>
      </c>
      <c r="I3231" s="7">
        <v>8.8000000000000007</v>
      </c>
      <c r="J3231" s="8">
        <v>81442</v>
      </c>
      <c r="K3231" s="8">
        <v>6540</v>
      </c>
      <c r="L3231" s="5">
        <v>88.8</v>
      </c>
      <c r="M3231" s="5" t="s">
        <v>73</v>
      </c>
      <c r="N3231" s="5">
        <v>40</v>
      </c>
      <c r="O3231" s="5">
        <v>9</v>
      </c>
      <c r="P3231" s="5">
        <v>31</v>
      </c>
      <c r="Q3231" s="5">
        <v>2</v>
      </c>
      <c r="R3231" s="5" t="s">
        <v>30</v>
      </c>
      <c r="S3231" s="5" t="s">
        <v>81</v>
      </c>
      <c r="T3231" s="5" t="s">
        <v>122</v>
      </c>
      <c r="U3231" s="5" t="s">
        <v>46</v>
      </c>
      <c r="V3231" s="5" t="s">
        <v>34</v>
      </c>
      <c r="W3231" s="5" t="s">
        <v>35</v>
      </c>
      <c r="X3231" s="5" t="s">
        <v>35</v>
      </c>
    </row>
    <row r="3232" spans="1:24" x14ac:dyDescent="0.3">
      <c r="A3232" s="5" t="s">
        <v>5173</v>
      </c>
      <c r="B3232" s="5" t="s">
        <v>432</v>
      </c>
      <c r="C3232" s="5" t="s">
        <v>26</v>
      </c>
      <c r="D3232" s="6">
        <v>37460</v>
      </c>
      <c r="E3232" s="5">
        <v>24</v>
      </c>
      <c r="F3232" s="5" t="s">
        <v>93</v>
      </c>
      <c r="G3232" s="5" t="s">
        <v>94</v>
      </c>
      <c r="H3232" s="6">
        <v>44221</v>
      </c>
      <c r="I3232" s="7">
        <v>5.6</v>
      </c>
      <c r="J3232" s="8">
        <v>110043</v>
      </c>
      <c r="K3232" s="8">
        <v>15134</v>
      </c>
      <c r="L3232" s="7">
        <v>91</v>
      </c>
      <c r="M3232" s="5" t="s">
        <v>45</v>
      </c>
      <c r="N3232" s="5">
        <v>33</v>
      </c>
      <c r="O3232" s="5">
        <v>15</v>
      </c>
      <c r="P3232" s="5">
        <v>11</v>
      </c>
      <c r="Q3232" s="5">
        <v>2</v>
      </c>
      <c r="R3232" s="5" t="s">
        <v>30</v>
      </c>
      <c r="S3232" s="5" t="s">
        <v>76</v>
      </c>
      <c r="T3232" s="5" t="s">
        <v>156</v>
      </c>
      <c r="U3232" s="5" t="s">
        <v>77</v>
      </c>
      <c r="V3232" s="5" t="s">
        <v>34</v>
      </c>
      <c r="W3232" s="5" t="s">
        <v>35</v>
      </c>
      <c r="X3232" s="5" t="s">
        <v>35</v>
      </c>
    </row>
    <row r="3233" spans="1:24" x14ac:dyDescent="0.3">
      <c r="A3233" s="5" t="s">
        <v>5174</v>
      </c>
      <c r="B3233" s="5" t="s">
        <v>3156</v>
      </c>
      <c r="C3233" s="5" t="s">
        <v>56</v>
      </c>
      <c r="D3233" s="6">
        <v>38183</v>
      </c>
      <c r="E3233" s="5">
        <v>22</v>
      </c>
      <c r="F3233" s="5" t="s">
        <v>102</v>
      </c>
      <c r="G3233" s="5" t="s">
        <v>107</v>
      </c>
      <c r="H3233" s="6">
        <v>45827</v>
      </c>
      <c r="I3233" s="7">
        <v>1.2</v>
      </c>
      <c r="J3233" s="8">
        <v>122913</v>
      </c>
      <c r="K3233" s="8">
        <v>16102</v>
      </c>
      <c r="L3233" s="7">
        <v>88.8</v>
      </c>
      <c r="M3233" s="5" t="s">
        <v>45</v>
      </c>
      <c r="N3233" s="5">
        <v>18</v>
      </c>
      <c r="O3233" s="5">
        <v>23</v>
      </c>
      <c r="P3233" s="5">
        <v>7</v>
      </c>
      <c r="Q3233" s="5">
        <v>5</v>
      </c>
      <c r="R3233" s="5" t="s">
        <v>39</v>
      </c>
      <c r="S3233" s="5" t="s">
        <v>125</v>
      </c>
      <c r="T3233" s="5" t="s">
        <v>40</v>
      </c>
      <c r="U3233" s="5" t="s">
        <v>62</v>
      </c>
      <c r="V3233" s="5" t="s">
        <v>83</v>
      </c>
      <c r="W3233" s="5" t="s">
        <v>35</v>
      </c>
      <c r="X3233" s="5" t="s">
        <v>64</v>
      </c>
    </row>
    <row r="3234" spans="1:24" x14ac:dyDescent="0.3">
      <c r="A3234" s="5" t="s">
        <v>5175</v>
      </c>
      <c r="B3234" s="5" t="s">
        <v>5176</v>
      </c>
      <c r="C3234" s="5" t="s">
        <v>56</v>
      </c>
      <c r="D3234" s="6">
        <v>28985</v>
      </c>
      <c r="E3234" s="5">
        <v>47</v>
      </c>
      <c r="F3234" s="5" t="s">
        <v>128</v>
      </c>
      <c r="G3234" s="5" t="s">
        <v>139</v>
      </c>
      <c r="H3234" s="6">
        <v>44934</v>
      </c>
      <c r="I3234" s="7">
        <v>3.7</v>
      </c>
      <c r="J3234" s="8">
        <v>86914</v>
      </c>
      <c r="K3234" s="8">
        <v>4989</v>
      </c>
      <c r="L3234" s="7">
        <v>96.9</v>
      </c>
      <c r="M3234" s="5" t="s">
        <v>51</v>
      </c>
      <c r="N3234" s="5">
        <v>19</v>
      </c>
      <c r="O3234" s="5">
        <v>17</v>
      </c>
      <c r="P3234" s="5">
        <v>20</v>
      </c>
      <c r="Q3234" s="5">
        <v>5</v>
      </c>
      <c r="R3234" s="5" t="s">
        <v>39</v>
      </c>
      <c r="S3234" s="5" t="s">
        <v>125</v>
      </c>
      <c r="T3234" s="5" t="s">
        <v>143</v>
      </c>
      <c r="U3234" s="5" t="s">
        <v>62</v>
      </c>
      <c r="V3234" s="5" t="s">
        <v>83</v>
      </c>
      <c r="W3234" s="5" t="s">
        <v>64</v>
      </c>
      <c r="X3234" s="5" t="s">
        <v>35</v>
      </c>
    </row>
    <row r="3235" spans="1:24" x14ac:dyDescent="0.3">
      <c r="A3235" s="5" t="s">
        <v>5177</v>
      </c>
      <c r="B3235" s="5" t="s">
        <v>5178</v>
      </c>
      <c r="C3235" s="5" t="s">
        <v>26</v>
      </c>
      <c r="D3235" s="6">
        <v>32122</v>
      </c>
      <c r="E3235" s="5">
        <v>39</v>
      </c>
      <c r="F3235" s="5" t="s">
        <v>57</v>
      </c>
      <c r="G3235" s="5" t="s">
        <v>152</v>
      </c>
      <c r="H3235" s="6">
        <v>42675</v>
      </c>
      <c r="I3235" s="7">
        <v>9.9</v>
      </c>
      <c r="J3235" s="8">
        <v>133738</v>
      </c>
      <c r="K3235" s="8">
        <v>18224</v>
      </c>
      <c r="L3235" s="7">
        <v>79.099999999999994</v>
      </c>
      <c r="M3235" s="5" t="s">
        <v>59</v>
      </c>
      <c r="N3235" s="5">
        <v>9</v>
      </c>
      <c r="O3235" s="5">
        <v>13</v>
      </c>
      <c r="P3235" s="5">
        <v>47</v>
      </c>
      <c r="Q3235" s="5">
        <v>4</v>
      </c>
      <c r="R3235" s="5" t="s">
        <v>39</v>
      </c>
      <c r="S3235" s="5" t="s">
        <v>52</v>
      </c>
      <c r="T3235" s="5" t="s">
        <v>82</v>
      </c>
      <c r="U3235" s="5" t="s">
        <v>33</v>
      </c>
      <c r="V3235" s="5" t="s">
        <v>34</v>
      </c>
      <c r="W3235" s="5" t="s">
        <v>35</v>
      </c>
      <c r="X3235" s="5" t="s">
        <v>64</v>
      </c>
    </row>
    <row r="3236" spans="1:24" x14ac:dyDescent="0.3">
      <c r="A3236" s="5" t="s">
        <v>5179</v>
      </c>
      <c r="B3236" s="5" t="s">
        <v>2226</v>
      </c>
      <c r="C3236" s="5" t="s">
        <v>56</v>
      </c>
      <c r="D3236" s="6">
        <v>28025</v>
      </c>
      <c r="E3236" s="5">
        <v>50</v>
      </c>
      <c r="F3236" s="5" t="s">
        <v>57</v>
      </c>
      <c r="G3236" s="5" t="s">
        <v>467</v>
      </c>
      <c r="H3236" s="6">
        <v>44511</v>
      </c>
      <c r="I3236" s="7">
        <v>4.8</v>
      </c>
      <c r="J3236" s="8">
        <v>33135</v>
      </c>
      <c r="K3236" s="8">
        <v>2786</v>
      </c>
      <c r="L3236" s="7">
        <v>89.7</v>
      </c>
      <c r="M3236" s="5" t="s">
        <v>29</v>
      </c>
      <c r="N3236" s="5">
        <v>41</v>
      </c>
      <c r="O3236" s="5">
        <v>17</v>
      </c>
      <c r="P3236" s="5">
        <v>53</v>
      </c>
      <c r="Q3236" s="5">
        <v>1</v>
      </c>
      <c r="R3236" s="5" t="s">
        <v>39</v>
      </c>
      <c r="S3236" s="5" t="s">
        <v>81</v>
      </c>
      <c r="T3236" s="5" t="s">
        <v>95</v>
      </c>
      <c r="U3236" s="5" t="s">
        <v>46</v>
      </c>
      <c r="V3236" s="5" t="s">
        <v>83</v>
      </c>
      <c r="W3236" s="5" t="s">
        <v>64</v>
      </c>
      <c r="X3236" s="5" t="s">
        <v>64</v>
      </c>
    </row>
    <row r="3237" spans="1:24" x14ac:dyDescent="0.3">
      <c r="A3237" s="5" t="s">
        <v>5180</v>
      </c>
      <c r="B3237" s="5" t="s">
        <v>3665</v>
      </c>
      <c r="C3237" s="5" t="s">
        <v>26</v>
      </c>
      <c r="D3237" s="6">
        <v>27927</v>
      </c>
      <c r="E3237" s="5">
        <v>50</v>
      </c>
      <c r="F3237" s="5" t="s">
        <v>102</v>
      </c>
      <c r="G3237" s="5" t="s">
        <v>107</v>
      </c>
      <c r="H3237" s="6">
        <v>43068</v>
      </c>
      <c r="I3237" s="7">
        <v>8.8000000000000007</v>
      </c>
      <c r="J3237" s="8">
        <v>67531</v>
      </c>
      <c r="K3237" s="8">
        <v>6368</v>
      </c>
      <c r="L3237" s="7">
        <v>93.6</v>
      </c>
      <c r="M3237" s="5" t="s">
        <v>29</v>
      </c>
      <c r="N3237" s="5">
        <v>0</v>
      </c>
      <c r="O3237" s="5">
        <v>21</v>
      </c>
      <c r="P3237" s="5">
        <v>37</v>
      </c>
      <c r="Q3237" s="5">
        <v>3</v>
      </c>
      <c r="R3237" s="5" t="s">
        <v>39</v>
      </c>
      <c r="S3237" s="5" t="s">
        <v>60</v>
      </c>
      <c r="T3237" s="5" t="s">
        <v>40</v>
      </c>
      <c r="U3237" s="5" t="s">
        <v>33</v>
      </c>
      <c r="V3237" s="5" t="s">
        <v>63</v>
      </c>
      <c r="W3237" s="5" t="s">
        <v>35</v>
      </c>
      <c r="X3237" s="5" t="s">
        <v>64</v>
      </c>
    </row>
    <row r="3238" spans="1:24" x14ac:dyDescent="0.3">
      <c r="A3238" s="5" t="s">
        <v>5181</v>
      </c>
      <c r="B3238" s="5" t="s">
        <v>173</v>
      </c>
      <c r="C3238" s="5" t="s">
        <v>26</v>
      </c>
      <c r="D3238" s="6">
        <v>32526</v>
      </c>
      <c r="E3238" s="5">
        <v>37</v>
      </c>
      <c r="F3238" s="5" t="s">
        <v>49</v>
      </c>
      <c r="G3238" s="5" t="s">
        <v>428</v>
      </c>
      <c r="H3238" s="6">
        <v>45843</v>
      </c>
      <c r="I3238" s="7">
        <v>1.2</v>
      </c>
      <c r="J3238" s="8">
        <v>158489</v>
      </c>
      <c r="K3238" s="8">
        <v>12301</v>
      </c>
      <c r="L3238" s="7">
        <v>94.6</v>
      </c>
      <c r="M3238" s="5" t="s">
        <v>59</v>
      </c>
      <c r="N3238" s="5">
        <v>44</v>
      </c>
      <c r="O3238" s="5">
        <v>10</v>
      </c>
      <c r="P3238" s="5">
        <v>66</v>
      </c>
      <c r="Q3238" s="5">
        <v>1</v>
      </c>
      <c r="R3238" s="5" t="s">
        <v>39</v>
      </c>
      <c r="S3238" s="5" t="s">
        <v>52</v>
      </c>
      <c r="T3238" s="5" t="s">
        <v>156</v>
      </c>
      <c r="U3238" s="5" t="s">
        <v>77</v>
      </c>
      <c r="V3238" s="5" t="s">
        <v>63</v>
      </c>
      <c r="W3238" s="5" t="s">
        <v>64</v>
      </c>
      <c r="X3238" s="5" t="s">
        <v>64</v>
      </c>
    </row>
    <row r="3239" spans="1:24" x14ac:dyDescent="0.3">
      <c r="A3239" s="5" t="s">
        <v>5182</v>
      </c>
      <c r="B3239" s="5" t="s">
        <v>3961</v>
      </c>
      <c r="C3239" s="5" t="s">
        <v>26</v>
      </c>
      <c r="D3239" s="6">
        <v>36961</v>
      </c>
      <c r="E3239" s="5">
        <v>25</v>
      </c>
      <c r="F3239" s="5" t="s">
        <v>128</v>
      </c>
      <c r="G3239" s="5" t="s">
        <v>174</v>
      </c>
      <c r="H3239" s="6">
        <v>44217</v>
      </c>
      <c r="I3239" s="7">
        <v>5.6</v>
      </c>
      <c r="J3239" s="8">
        <v>78211</v>
      </c>
      <c r="K3239" s="8">
        <v>3746</v>
      </c>
      <c r="L3239" s="7">
        <v>91.7</v>
      </c>
      <c r="M3239" s="5" t="s">
        <v>45</v>
      </c>
      <c r="N3239" s="5">
        <v>27</v>
      </c>
      <c r="O3239" s="5">
        <v>13</v>
      </c>
      <c r="P3239" s="5">
        <v>56</v>
      </c>
      <c r="Q3239" s="5">
        <v>2</v>
      </c>
      <c r="R3239" s="5" t="s">
        <v>30</v>
      </c>
      <c r="S3239" s="5" t="s">
        <v>81</v>
      </c>
      <c r="T3239" s="5" t="s">
        <v>61</v>
      </c>
      <c r="U3239" s="5" t="s">
        <v>62</v>
      </c>
      <c r="V3239" s="5" t="s">
        <v>34</v>
      </c>
      <c r="W3239" s="5" t="s">
        <v>35</v>
      </c>
      <c r="X3239" s="5" t="s">
        <v>64</v>
      </c>
    </row>
    <row r="3240" spans="1:24" x14ac:dyDescent="0.3">
      <c r="A3240" s="5" t="s">
        <v>5183</v>
      </c>
      <c r="B3240" s="5" t="s">
        <v>5184</v>
      </c>
      <c r="C3240" s="5" t="s">
        <v>26</v>
      </c>
      <c r="D3240" s="6">
        <v>25745</v>
      </c>
      <c r="E3240" s="5">
        <v>56</v>
      </c>
      <c r="F3240" s="5" t="s">
        <v>102</v>
      </c>
      <c r="G3240" s="5" t="s">
        <v>107</v>
      </c>
      <c r="H3240" s="6">
        <v>42656</v>
      </c>
      <c r="I3240" s="7">
        <v>9.9</v>
      </c>
      <c r="J3240" s="8">
        <v>42222</v>
      </c>
      <c r="K3240" s="8">
        <v>1449</v>
      </c>
      <c r="L3240" s="7">
        <v>93.6</v>
      </c>
      <c r="M3240" s="5" t="s">
        <v>59</v>
      </c>
      <c r="N3240" s="5">
        <v>22</v>
      </c>
      <c r="O3240" s="5">
        <v>1</v>
      </c>
      <c r="P3240" s="5">
        <v>24</v>
      </c>
      <c r="Q3240" s="5">
        <v>4</v>
      </c>
      <c r="R3240" s="5" t="s">
        <v>30</v>
      </c>
      <c r="S3240" s="5" t="s">
        <v>119</v>
      </c>
      <c r="T3240" s="5" t="s">
        <v>69</v>
      </c>
      <c r="U3240" s="5" t="s">
        <v>62</v>
      </c>
      <c r="V3240" s="5" t="s">
        <v>83</v>
      </c>
      <c r="W3240" s="5" t="s">
        <v>64</v>
      </c>
      <c r="X3240" s="5" t="s">
        <v>35</v>
      </c>
    </row>
    <row r="3241" spans="1:24" x14ac:dyDescent="0.3">
      <c r="A3241" s="5" t="s">
        <v>5185</v>
      </c>
      <c r="B3241" s="5" t="s">
        <v>3708</v>
      </c>
      <c r="C3241" s="5" t="s">
        <v>56</v>
      </c>
      <c r="D3241" s="6">
        <v>32175</v>
      </c>
      <c r="E3241" s="5">
        <v>38</v>
      </c>
      <c r="F3241" s="5" t="s">
        <v>102</v>
      </c>
      <c r="G3241" s="5" t="s">
        <v>159</v>
      </c>
      <c r="H3241" s="6">
        <v>42928</v>
      </c>
      <c r="I3241" s="7">
        <v>9.1999999999999993</v>
      </c>
      <c r="J3241" s="8">
        <v>158693</v>
      </c>
      <c r="K3241" s="8">
        <v>11669</v>
      </c>
      <c r="L3241" s="7">
        <v>89.7</v>
      </c>
      <c r="M3241" s="5" t="s">
        <v>29</v>
      </c>
      <c r="N3241" s="5">
        <v>27</v>
      </c>
      <c r="O3241" s="5">
        <v>16</v>
      </c>
      <c r="P3241" s="5">
        <v>70</v>
      </c>
      <c r="Q3241" s="5">
        <v>1</v>
      </c>
      <c r="R3241" s="5" t="s">
        <v>30</v>
      </c>
      <c r="S3241" s="5" t="s">
        <v>125</v>
      </c>
      <c r="T3241" s="5" t="s">
        <v>95</v>
      </c>
      <c r="U3241" s="5" t="s">
        <v>62</v>
      </c>
      <c r="V3241" s="5" t="s">
        <v>34</v>
      </c>
      <c r="W3241" s="5" t="s">
        <v>35</v>
      </c>
      <c r="X3241" s="5" t="s">
        <v>64</v>
      </c>
    </row>
    <row r="3242" spans="1:24" x14ac:dyDescent="0.3">
      <c r="A3242" s="5" t="s">
        <v>5186</v>
      </c>
      <c r="B3242" s="5" t="s">
        <v>418</v>
      </c>
      <c r="C3242" s="5" t="s">
        <v>56</v>
      </c>
      <c r="D3242" s="6">
        <v>26842</v>
      </c>
      <c r="E3242" s="5">
        <v>53</v>
      </c>
      <c r="F3242" s="5" t="s">
        <v>102</v>
      </c>
      <c r="G3242" s="5" t="s">
        <v>196</v>
      </c>
      <c r="H3242" s="6">
        <v>43502</v>
      </c>
      <c r="I3242" s="7">
        <v>7.6</v>
      </c>
      <c r="J3242" s="8">
        <v>46591</v>
      </c>
      <c r="K3242" s="8">
        <v>2413</v>
      </c>
      <c r="L3242" s="7">
        <v>96.9</v>
      </c>
      <c r="M3242" s="5" t="s">
        <v>29</v>
      </c>
      <c r="N3242" s="5">
        <v>35</v>
      </c>
      <c r="O3242" s="5">
        <v>3</v>
      </c>
      <c r="P3242" s="5">
        <v>18</v>
      </c>
      <c r="Q3242" s="5">
        <v>2</v>
      </c>
      <c r="R3242" s="5" t="s">
        <v>30</v>
      </c>
      <c r="S3242" s="5" t="s">
        <v>90</v>
      </c>
      <c r="T3242" s="5" t="s">
        <v>40</v>
      </c>
      <c r="U3242" s="5" t="s">
        <v>62</v>
      </c>
      <c r="V3242" s="5" t="s">
        <v>34</v>
      </c>
      <c r="W3242" s="5" t="s">
        <v>35</v>
      </c>
      <c r="X3242" s="5" t="s">
        <v>64</v>
      </c>
    </row>
    <row r="3243" spans="1:24" x14ac:dyDescent="0.3">
      <c r="A3243" s="5" t="s">
        <v>5187</v>
      </c>
      <c r="B3243" s="5" t="s">
        <v>949</v>
      </c>
      <c r="C3243" s="5" t="s">
        <v>56</v>
      </c>
      <c r="D3243" s="6">
        <v>37700</v>
      </c>
      <c r="E3243" s="5">
        <v>23</v>
      </c>
      <c r="F3243" s="5" t="s">
        <v>135</v>
      </c>
      <c r="G3243" s="5" t="s">
        <v>136</v>
      </c>
      <c r="H3243" s="6">
        <v>45385</v>
      </c>
      <c r="I3243" s="7">
        <v>2.4</v>
      </c>
      <c r="J3243" s="8">
        <v>112028</v>
      </c>
      <c r="K3243" s="8">
        <v>15189</v>
      </c>
      <c r="L3243" s="7">
        <v>94.5</v>
      </c>
      <c r="M3243" s="5" t="s">
        <v>51</v>
      </c>
      <c r="N3243" s="5">
        <v>40</v>
      </c>
      <c r="O3243" s="5">
        <v>19</v>
      </c>
      <c r="P3243" s="5">
        <v>62</v>
      </c>
      <c r="Q3243" s="5">
        <v>3</v>
      </c>
      <c r="R3243" s="5" t="s">
        <v>30</v>
      </c>
      <c r="S3243" s="5" t="s">
        <v>81</v>
      </c>
      <c r="T3243" s="5" t="s">
        <v>69</v>
      </c>
      <c r="U3243" s="5" t="s">
        <v>33</v>
      </c>
      <c r="V3243" s="5" t="s">
        <v>34</v>
      </c>
      <c r="W3243" s="5" t="s">
        <v>64</v>
      </c>
      <c r="X3243" s="5" t="s">
        <v>35</v>
      </c>
    </row>
    <row r="3244" spans="1:24" x14ac:dyDescent="0.3">
      <c r="A3244" s="5" t="s">
        <v>5188</v>
      </c>
      <c r="B3244" s="5" t="s">
        <v>3988</v>
      </c>
      <c r="C3244" s="5" t="s">
        <v>56</v>
      </c>
      <c r="D3244" s="6">
        <v>31925</v>
      </c>
      <c r="E3244" s="5">
        <v>39</v>
      </c>
      <c r="F3244" s="5" t="s">
        <v>43</v>
      </c>
      <c r="G3244" s="5" t="s">
        <v>86</v>
      </c>
      <c r="H3244" s="6">
        <v>44916</v>
      </c>
      <c r="I3244" s="7">
        <v>3.7</v>
      </c>
      <c r="J3244" s="8">
        <v>30527</v>
      </c>
      <c r="K3244" s="8">
        <v>1319</v>
      </c>
      <c r="L3244" s="7">
        <v>93.5</v>
      </c>
      <c r="M3244" s="5" t="s">
        <v>51</v>
      </c>
      <c r="N3244" s="5">
        <v>5</v>
      </c>
      <c r="O3244" s="5">
        <v>13</v>
      </c>
      <c r="P3244" s="5">
        <v>10</v>
      </c>
      <c r="Q3244" s="5">
        <v>5</v>
      </c>
      <c r="R3244" s="5" t="s">
        <v>39</v>
      </c>
      <c r="S3244" s="5" t="s">
        <v>52</v>
      </c>
      <c r="T3244" s="5" t="s">
        <v>95</v>
      </c>
      <c r="U3244" s="5" t="s">
        <v>46</v>
      </c>
      <c r="V3244" s="5" t="s">
        <v>63</v>
      </c>
      <c r="W3244" s="5" t="s">
        <v>35</v>
      </c>
      <c r="X3244" s="5" t="s">
        <v>35</v>
      </c>
    </row>
    <row r="3245" spans="1:24" x14ac:dyDescent="0.3">
      <c r="A3245" s="5" t="s">
        <v>5189</v>
      </c>
      <c r="B3245" s="5" t="s">
        <v>1769</v>
      </c>
      <c r="C3245" s="5" t="s">
        <v>26</v>
      </c>
      <c r="D3245" s="6">
        <v>36703</v>
      </c>
      <c r="E3245" s="5">
        <v>26</v>
      </c>
      <c r="F3245" s="5" t="s">
        <v>57</v>
      </c>
      <c r="G3245" s="5" t="s">
        <v>58</v>
      </c>
      <c r="H3245" s="6">
        <v>45664</v>
      </c>
      <c r="I3245" s="7">
        <v>1.7</v>
      </c>
      <c r="J3245" s="8">
        <v>151938</v>
      </c>
      <c r="K3245" s="8">
        <v>20193</v>
      </c>
      <c r="L3245" s="7">
        <v>83.6</v>
      </c>
      <c r="M3245" s="5" t="s">
        <v>51</v>
      </c>
      <c r="N3245" s="5">
        <v>7</v>
      </c>
      <c r="O3245" s="5">
        <v>25</v>
      </c>
      <c r="P3245" s="5">
        <v>24</v>
      </c>
      <c r="Q3245" s="5">
        <v>1</v>
      </c>
      <c r="R3245" s="5" t="s">
        <v>39</v>
      </c>
      <c r="S3245" s="5" t="s">
        <v>31</v>
      </c>
      <c r="T3245" s="5" t="s">
        <v>82</v>
      </c>
      <c r="U3245" s="5" t="s">
        <v>77</v>
      </c>
      <c r="V3245" s="5" t="s">
        <v>34</v>
      </c>
      <c r="W3245" s="5" t="s">
        <v>35</v>
      </c>
      <c r="X3245" s="5" t="s">
        <v>35</v>
      </c>
    </row>
    <row r="3246" spans="1:24" x14ac:dyDescent="0.3">
      <c r="A3246" s="5" t="s">
        <v>5190</v>
      </c>
      <c r="B3246" s="5" t="s">
        <v>1643</v>
      </c>
      <c r="C3246" s="5" t="s">
        <v>56</v>
      </c>
      <c r="D3246" s="6">
        <v>36689</v>
      </c>
      <c r="E3246" s="5">
        <v>26</v>
      </c>
      <c r="F3246" s="5" t="s">
        <v>135</v>
      </c>
      <c r="G3246" s="5" t="s">
        <v>324</v>
      </c>
      <c r="H3246" s="6">
        <v>43644</v>
      </c>
      <c r="I3246" s="7">
        <v>7.2</v>
      </c>
      <c r="J3246" s="8">
        <v>172789</v>
      </c>
      <c r="K3246" s="8">
        <v>15967</v>
      </c>
      <c r="L3246" s="7">
        <v>92.9</v>
      </c>
      <c r="M3246" s="5" t="s">
        <v>29</v>
      </c>
      <c r="N3246" s="5">
        <v>26</v>
      </c>
      <c r="O3246" s="5">
        <v>27</v>
      </c>
      <c r="P3246" s="5">
        <v>13</v>
      </c>
      <c r="Q3246" s="5">
        <v>3</v>
      </c>
      <c r="R3246" s="5" t="s">
        <v>39</v>
      </c>
      <c r="S3246" s="5" t="s">
        <v>60</v>
      </c>
      <c r="T3246" s="5" t="s">
        <v>61</v>
      </c>
      <c r="U3246" s="5" t="s">
        <v>62</v>
      </c>
      <c r="V3246" s="5" t="s">
        <v>63</v>
      </c>
      <c r="W3246" s="5" t="s">
        <v>64</v>
      </c>
      <c r="X3246" s="5" t="s">
        <v>35</v>
      </c>
    </row>
    <row r="3247" spans="1:24" x14ac:dyDescent="0.3">
      <c r="A3247" s="5" t="s">
        <v>5191</v>
      </c>
      <c r="B3247" s="5" t="s">
        <v>2175</v>
      </c>
      <c r="C3247" s="5" t="s">
        <v>26</v>
      </c>
      <c r="D3247" s="6">
        <v>25587</v>
      </c>
      <c r="E3247" s="5">
        <v>56</v>
      </c>
      <c r="F3247" s="5" t="s">
        <v>135</v>
      </c>
      <c r="G3247" s="5" t="s">
        <v>263</v>
      </c>
      <c r="H3247" s="6">
        <v>44905</v>
      </c>
      <c r="I3247" s="7">
        <v>3.8</v>
      </c>
      <c r="J3247" s="8">
        <v>38021</v>
      </c>
      <c r="K3247" s="8">
        <v>6005</v>
      </c>
      <c r="L3247" s="7">
        <v>85.8</v>
      </c>
      <c r="M3247" s="5" t="s">
        <v>73</v>
      </c>
      <c r="N3247" s="5">
        <v>8</v>
      </c>
      <c r="O3247" s="5">
        <v>12</v>
      </c>
      <c r="P3247" s="5">
        <v>56</v>
      </c>
      <c r="Q3247" s="5">
        <v>2</v>
      </c>
      <c r="R3247" s="5" t="s">
        <v>39</v>
      </c>
      <c r="S3247" s="5" t="s">
        <v>104</v>
      </c>
      <c r="T3247" s="5" t="s">
        <v>122</v>
      </c>
      <c r="U3247" s="5" t="s">
        <v>46</v>
      </c>
      <c r="V3247" s="5" t="s">
        <v>34</v>
      </c>
      <c r="W3247" s="5" t="s">
        <v>35</v>
      </c>
      <c r="X3247" s="5" t="s">
        <v>64</v>
      </c>
    </row>
    <row r="3248" spans="1:24" x14ac:dyDescent="0.3">
      <c r="A3248" s="5" t="s">
        <v>5192</v>
      </c>
      <c r="B3248" s="5" t="s">
        <v>2984</v>
      </c>
      <c r="C3248" s="5" t="s">
        <v>26</v>
      </c>
      <c r="D3248" s="6">
        <v>37719</v>
      </c>
      <c r="E3248" s="5">
        <v>23</v>
      </c>
      <c r="F3248" s="5" t="s">
        <v>49</v>
      </c>
      <c r="G3248" s="5" t="s">
        <v>72</v>
      </c>
      <c r="H3248" s="6">
        <v>45129</v>
      </c>
      <c r="I3248" s="7">
        <v>3.1</v>
      </c>
      <c r="J3248" s="8">
        <v>148890</v>
      </c>
      <c r="K3248" s="8">
        <v>19308</v>
      </c>
      <c r="L3248" s="7">
        <v>98.2</v>
      </c>
      <c r="M3248" s="5" t="s">
        <v>29</v>
      </c>
      <c r="N3248" s="5">
        <v>26</v>
      </c>
      <c r="O3248" s="5">
        <v>17</v>
      </c>
      <c r="P3248" s="5">
        <v>76</v>
      </c>
      <c r="Q3248" s="5">
        <v>4</v>
      </c>
      <c r="R3248" s="5" t="s">
        <v>30</v>
      </c>
      <c r="S3248" s="5" t="s">
        <v>81</v>
      </c>
      <c r="T3248" s="5" t="s">
        <v>53</v>
      </c>
      <c r="U3248" s="5" t="s">
        <v>77</v>
      </c>
      <c r="V3248" s="5" t="s">
        <v>34</v>
      </c>
      <c r="W3248" s="5" t="s">
        <v>64</v>
      </c>
      <c r="X3248" s="5" t="s">
        <v>64</v>
      </c>
    </row>
    <row r="3249" spans="1:24" x14ac:dyDescent="0.3">
      <c r="A3249" s="5" t="s">
        <v>5193</v>
      </c>
      <c r="B3249" s="5" t="s">
        <v>3105</v>
      </c>
      <c r="C3249" s="5" t="s">
        <v>26</v>
      </c>
      <c r="D3249" s="6">
        <v>35358</v>
      </c>
      <c r="E3249" s="5">
        <v>30</v>
      </c>
      <c r="F3249" s="5" t="s">
        <v>98</v>
      </c>
      <c r="G3249" s="5" t="s">
        <v>208</v>
      </c>
      <c r="H3249" s="6">
        <v>43070</v>
      </c>
      <c r="I3249" s="7">
        <v>8.8000000000000007</v>
      </c>
      <c r="J3249" s="8">
        <v>68128</v>
      </c>
      <c r="K3249" s="8">
        <v>5506</v>
      </c>
      <c r="L3249" s="7">
        <v>84.2</v>
      </c>
      <c r="M3249" s="5" t="s">
        <v>51</v>
      </c>
      <c r="N3249" s="5">
        <v>7</v>
      </c>
      <c r="O3249" s="5">
        <v>10</v>
      </c>
      <c r="P3249" s="5">
        <v>62</v>
      </c>
      <c r="Q3249" s="5">
        <v>1</v>
      </c>
      <c r="R3249" s="5" t="s">
        <v>30</v>
      </c>
      <c r="S3249" s="5" t="s">
        <v>125</v>
      </c>
      <c r="T3249" s="5" t="s">
        <v>32</v>
      </c>
      <c r="U3249" s="5" t="s">
        <v>62</v>
      </c>
      <c r="V3249" s="5" t="s">
        <v>63</v>
      </c>
      <c r="W3249" s="5" t="s">
        <v>64</v>
      </c>
      <c r="X3249" s="5" t="s">
        <v>35</v>
      </c>
    </row>
    <row r="3250" spans="1:24" x14ac:dyDescent="0.3">
      <c r="A3250" s="5" t="s">
        <v>5194</v>
      </c>
      <c r="B3250" s="5" t="s">
        <v>5195</v>
      </c>
      <c r="C3250" s="5" t="s">
        <v>26</v>
      </c>
      <c r="D3250" s="6">
        <v>33563</v>
      </c>
      <c r="E3250" s="5">
        <v>35</v>
      </c>
      <c r="F3250" s="5" t="s">
        <v>135</v>
      </c>
      <c r="G3250" s="5" t="s">
        <v>324</v>
      </c>
      <c r="H3250" s="6">
        <v>44933</v>
      </c>
      <c r="I3250" s="7">
        <v>3.7</v>
      </c>
      <c r="J3250" s="8">
        <v>32691</v>
      </c>
      <c r="K3250" s="8">
        <v>2094</v>
      </c>
      <c r="L3250" s="7">
        <v>85.3</v>
      </c>
      <c r="M3250" s="5" t="s">
        <v>51</v>
      </c>
      <c r="N3250" s="5">
        <v>14</v>
      </c>
      <c r="O3250" s="5">
        <v>20</v>
      </c>
      <c r="P3250" s="5">
        <v>44</v>
      </c>
      <c r="Q3250" s="5">
        <v>5</v>
      </c>
      <c r="R3250" s="5" t="s">
        <v>39</v>
      </c>
      <c r="S3250" s="5" t="s">
        <v>90</v>
      </c>
      <c r="T3250" s="5" t="s">
        <v>156</v>
      </c>
      <c r="U3250" s="5" t="s">
        <v>62</v>
      </c>
      <c r="V3250" s="5" t="s">
        <v>34</v>
      </c>
      <c r="W3250" s="5" t="s">
        <v>35</v>
      </c>
      <c r="X3250" s="5" t="s">
        <v>64</v>
      </c>
    </row>
    <row r="3251" spans="1:24" x14ac:dyDescent="0.3">
      <c r="A3251" s="5" t="s">
        <v>5196</v>
      </c>
      <c r="B3251" s="5" t="s">
        <v>3116</v>
      </c>
      <c r="C3251" s="5" t="s">
        <v>56</v>
      </c>
      <c r="D3251" s="6">
        <v>25726</v>
      </c>
      <c r="E3251" s="5">
        <v>56</v>
      </c>
      <c r="F3251" s="5" t="s">
        <v>128</v>
      </c>
      <c r="G3251" s="5" t="s">
        <v>155</v>
      </c>
      <c r="H3251" s="6">
        <v>45890</v>
      </c>
      <c r="I3251" s="7">
        <v>1.1000000000000001</v>
      </c>
      <c r="J3251" s="8">
        <v>70254</v>
      </c>
      <c r="K3251" s="8">
        <v>6068</v>
      </c>
      <c r="L3251" s="7">
        <v>89.1</v>
      </c>
      <c r="M3251" s="5" t="s">
        <v>59</v>
      </c>
      <c r="N3251" s="5">
        <v>37</v>
      </c>
      <c r="O3251" s="5">
        <v>20</v>
      </c>
      <c r="P3251" s="5">
        <v>34</v>
      </c>
      <c r="Q3251" s="5">
        <v>3</v>
      </c>
      <c r="R3251" s="5" t="s">
        <v>30</v>
      </c>
      <c r="S3251" s="5" t="s">
        <v>104</v>
      </c>
      <c r="T3251" s="5" t="s">
        <v>69</v>
      </c>
      <c r="U3251" s="5" t="s">
        <v>46</v>
      </c>
      <c r="V3251" s="5" t="s">
        <v>34</v>
      </c>
      <c r="W3251" s="5" t="s">
        <v>35</v>
      </c>
      <c r="X3251" s="5" t="s">
        <v>35</v>
      </c>
    </row>
    <row r="3252" spans="1:24" x14ac:dyDescent="0.3">
      <c r="A3252" s="5" t="s">
        <v>5197</v>
      </c>
      <c r="B3252" s="5" t="s">
        <v>5178</v>
      </c>
      <c r="C3252" s="5" t="s">
        <v>26</v>
      </c>
      <c r="D3252" s="6">
        <v>37464</v>
      </c>
      <c r="E3252" s="5">
        <v>24</v>
      </c>
      <c r="F3252" s="5" t="s">
        <v>102</v>
      </c>
      <c r="G3252" s="5" t="s">
        <v>443</v>
      </c>
      <c r="H3252" s="6">
        <v>45261</v>
      </c>
      <c r="I3252" s="7">
        <v>2.8</v>
      </c>
      <c r="J3252" s="8">
        <v>81620</v>
      </c>
      <c r="K3252" s="8">
        <v>6676</v>
      </c>
      <c r="L3252" s="7">
        <v>96.1</v>
      </c>
      <c r="M3252" s="5" t="s">
        <v>73</v>
      </c>
      <c r="N3252" s="5">
        <v>3</v>
      </c>
      <c r="O3252" s="5">
        <v>24</v>
      </c>
      <c r="P3252" s="5">
        <v>56</v>
      </c>
      <c r="Q3252" s="5">
        <v>5</v>
      </c>
      <c r="R3252" s="5" t="s">
        <v>39</v>
      </c>
      <c r="S3252" s="5" t="s">
        <v>119</v>
      </c>
      <c r="T3252" s="5" t="s">
        <v>40</v>
      </c>
      <c r="U3252" s="5" t="s">
        <v>62</v>
      </c>
      <c r="V3252" s="5" t="s">
        <v>63</v>
      </c>
      <c r="W3252" s="5" t="s">
        <v>64</v>
      </c>
      <c r="X3252" s="5" t="s">
        <v>35</v>
      </c>
    </row>
    <row r="3253" spans="1:24" x14ac:dyDescent="0.3">
      <c r="A3253" s="5" t="s">
        <v>5198</v>
      </c>
      <c r="B3253" s="5" t="s">
        <v>4160</v>
      </c>
      <c r="C3253" s="5" t="s">
        <v>26</v>
      </c>
      <c r="D3253" s="6">
        <v>30888</v>
      </c>
      <c r="E3253" s="5">
        <v>42</v>
      </c>
      <c r="F3253" s="5" t="s">
        <v>43</v>
      </c>
      <c r="G3253" s="5" t="s">
        <v>229</v>
      </c>
      <c r="H3253" s="6">
        <v>43384</v>
      </c>
      <c r="I3253" s="7">
        <v>7.9</v>
      </c>
      <c r="J3253" s="8">
        <v>31676</v>
      </c>
      <c r="K3253" s="8">
        <v>5187</v>
      </c>
      <c r="L3253" s="7">
        <v>79.400000000000006</v>
      </c>
      <c r="M3253" s="5" t="s">
        <v>59</v>
      </c>
      <c r="N3253" s="5">
        <v>9</v>
      </c>
      <c r="O3253" s="5">
        <v>8</v>
      </c>
      <c r="P3253" s="5">
        <v>14</v>
      </c>
      <c r="Q3253" s="5">
        <v>1</v>
      </c>
      <c r="R3253" s="5" t="s">
        <v>39</v>
      </c>
      <c r="S3253" s="5" t="s">
        <v>60</v>
      </c>
      <c r="T3253" s="5" t="s">
        <v>40</v>
      </c>
      <c r="U3253" s="5" t="s">
        <v>62</v>
      </c>
      <c r="V3253" s="5" t="s">
        <v>34</v>
      </c>
      <c r="W3253" s="5" t="s">
        <v>64</v>
      </c>
      <c r="X3253" s="5" t="s">
        <v>35</v>
      </c>
    </row>
    <row r="3254" spans="1:24" x14ac:dyDescent="0.3">
      <c r="A3254" s="5" t="s">
        <v>5199</v>
      </c>
      <c r="B3254" s="5" t="s">
        <v>5200</v>
      </c>
      <c r="C3254" s="5" t="s">
        <v>56</v>
      </c>
      <c r="D3254" s="6">
        <v>27520</v>
      </c>
      <c r="E3254" s="5">
        <v>51</v>
      </c>
      <c r="F3254" s="5" t="s">
        <v>57</v>
      </c>
      <c r="G3254" s="5" t="s">
        <v>58</v>
      </c>
      <c r="H3254" s="6">
        <v>43771</v>
      </c>
      <c r="I3254" s="7">
        <v>6.9</v>
      </c>
      <c r="J3254" s="8">
        <v>56656</v>
      </c>
      <c r="K3254" s="8">
        <v>9534</v>
      </c>
      <c r="L3254" s="7">
        <v>80.2</v>
      </c>
      <c r="M3254" s="5" t="s">
        <v>51</v>
      </c>
      <c r="N3254" s="5">
        <v>10</v>
      </c>
      <c r="O3254" s="5">
        <v>26</v>
      </c>
      <c r="P3254" s="5">
        <v>60</v>
      </c>
      <c r="Q3254" s="5">
        <v>5</v>
      </c>
      <c r="R3254" s="5" t="s">
        <v>30</v>
      </c>
      <c r="S3254" s="5" t="s">
        <v>81</v>
      </c>
      <c r="T3254" s="5" t="s">
        <v>122</v>
      </c>
      <c r="U3254" s="5" t="s">
        <v>33</v>
      </c>
      <c r="V3254" s="5" t="s">
        <v>34</v>
      </c>
      <c r="W3254" s="5" t="s">
        <v>35</v>
      </c>
      <c r="X3254" s="5" t="s">
        <v>64</v>
      </c>
    </row>
    <row r="3255" spans="1:24" x14ac:dyDescent="0.3">
      <c r="A3255" s="5" t="s">
        <v>5201</v>
      </c>
      <c r="B3255" s="5" t="s">
        <v>3512</v>
      </c>
      <c r="C3255" s="5" t="s">
        <v>56</v>
      </c>
      <c r="D3255" s="6">
        <v>33270</v>
      </c>
      <c r="E3255" s="5">
        <v>35</v>
      </c>
      <c r="F3255" s="5" t="s">
        <v>43</v>
      </c>
      <c r="G3255" s="5" t="s">
        <v>229</v>
      </c>
      <c r="H3255" s="6">
        <v>44575</v>
      </c>
      <c r="I3255" s="7">
        <v>4.7</v>
      </c>
      <c r="J3255" s="8">
        <v>134301</v>
      </c>
      <c r="K3255" s="8">
        <v>22934</v>
      </c>
      <c r="L3255" s="7">
        <v>94.8</v>
      </c>
      <c r="M3255" s="5" t="s">
        <v>51</v>
      </c>
      <c r="N3255" s="5">
        <v>27</v>
      </c>
      <c r="O3255" s="5">
        <v>6</v>
      </c>
      <c r="P3255" s="5">
        <v>47</v>
      </c>
      <c r="Q3255" s="5">
        <v>5</v>
      </c>
      <c r="R3255" s="5" t="s">
        <v>39</v>
      </c>
      <c r="S3255" s="5" t="s">
        <v>104</v>
      </c>
      <c r="T3255" s="5" t="s">
        <v>143</v>
      </c>
      <c r="U3255" s="5" t="s">
        <v>46</v>
      </c>
      <c r="V3255" s="5" t="s">
        <v>34</v>
      </c>
      <c r="W3255" s="5" t="s">
        <v>35</v>
      </c>
      <c r="X3255" s="5" t="s">
        <v>35</v>
      </c>
    </row>
    <row r="3256" spans="1:24" x14ac:dyDescent="0.3">
      <c r="A3256" s="5" t="s">
        <v>5202</v>
      </c>
      <c r="B3256" s="5" t="s">
        <v>5203</v>
      </c>
      <c r="C3256" s="5" t="s">
        <v>56</v>
      </c>
      <c r="D3256" s="6">
        <v>31152</v>
      </c>
      <c r="E3256" s="5">
        <v>41</v>
      </c>
      <c r="F3256" s="5" t="s">
        <v>67</v>
      </c>
      <c r="G3256" s="5" t="s">
        <v>68</v>
      </c>
      <c r="H3256" s="6">
        <v>44858</v>
      </c>
      <c r="I3256" s="7">
        <v>3.9</v>
      </c>
      <c r="J3256" s="8">
        <v>125650</v>
      </c>
      <c r="K3256" s="8">
        <v>6346</v>
      </c>
      <c r="L3256" s="7">
        <v>83.5</v>
      </c>
      <c r="M3256" s="5" t="s">
        <v>59</v>
      </c>
      <c r="N3256" s="5">
        <v>26</v>
      </c>
      <c r="O3256" s="5">
        <v>6</v>
      </c>
      <c r="P3256" s="5">
        <v>70</v>
      </c>
      <c r="Q3256" s="5">
        <v>3</v>
      </c>
      <c r="R3256" s="5" t="s">
        <v>30</v>
      </c>
      <c r="S3256" s="5" t="s">
        <v>81</v>
      </c>
      <c r="T3256" s="5" t="s">
        <v>122</v>
      </c>
      <c r="U3256" s="5" t="s">
        <v>46</v>
      </c>
      <c r="V3256" s="5" t="s">
        <v>34</v>
      </c>
      <c r="W3256" s="5" t="s">
        <v>64</v>
      </c>
      <c r="X3256" s="5" t="s">
        <v>64</v>
      </c>
    </row>
    <row r="3257" spans="1:24" x14ac:dyDescent="0.3">
      <c r="A3257" s="5" t="s">
        <v>5204</v>
      </c>
      <c r="B3257" s="5" t="s">
        <v>5205</v>
      </c>
      <c r="C3257" s="5" t="s">
        <v>26</v>
      </c>
      <c r="D3257" s="6">
        <v>35771</v>
      </c>
      <c r="E3257" s="5">
        <v>29</v>
      </c>
      <c r="F3257" s="5" t="s">
        <v>93</v>
      </c>
      <c r="G3257" s="5" t="s">
        <v>215</v>
      </c>
      <c r="H3257" s="6">
        <v>43646</v>
      </c>
      <c r="I3257" s="7">
        <v>7.2</v>
      </c>
      <c r="J3257" s="8">
        <v>108893</v>
      </c>
      <c r="K3257" s="8">
        <v>7266</v>
      </c>
      <c r="L3257" s="7">
        <v>96.3</v>
      </c>
      <c r="M3257" s="5" t="s">
        <v>73</v>
      </c>
      <c r="N3257" s="5">
        <v>30</v>
      </c>
      <c r="O3257" s="5">
        <v>22</v>
      </c>
      <c r="P3257" s="5">
        <v>39</v>
      </c>
      <c r="Q3257" s="5">
        <v>1</v>
      </c>
      <c r="R3257" s="5" t="s">
        <v>39</v>
      </c>
      <c r="S3257" s="5" t="s">
        <v>125</v>
      </c>
      <c r="T3257" s="5" t="s">
        <v>82</v>
      </c>
      <c r="U3257" s="5" t="s">
        <v>62</v>
      </c>
      <c r="V3257" s="5" t="s">
        <v>34</v>
      </c>
      <c r="W3257" s="5" t="s">
        <v>64</v>
      </c>
      <c r="X3257" s="5" t="s">
        <v>35</v>
      </c>
    </row>
    <row r="3258" spans="1:24" x14ac:dyDescent="0.3">
      <c r="A3258" s="5" t="s">
        <v>5206</v>
      </c>
      <c r="B3258" s="5" t="s">
        <v>5207</v>
      </c>
      <c r="C3258" s="5" t="s">
        <v>56</v>
      </c>
      <c r="D3258" s="6">
        <v>35645</v>
      </c>
      <c r="E3258" s="5">
        <v>29</v>
      </c>
      <c r="F3258" s="5" t="s">
        <v>128</v>
      </c>
      <c r="G3258" s="5" t="s">
        <v>129</v>
      </c>
      <c r="H3258" s="6">
        <v>44950</v>
      </c>
      <c r="I3258" s="7">
        <v>3.6</v>
      </c>
      <c r="J3258" s="8">
        <v>24474</v>
      </c>
      <c r="K3258" s="8">
        <v>1021</v>
      </c>
      <c r="L3258" s="7">
        <v>88.3</v>
      </c>
      <c r="M3258" s="5" t="s">
        <v>45</v>
      </c>
      <c r="N3258" s="5">
        <v>6</v>
      </c>
      <c r="O3258" s="5">
        <v>9</v>
      </c>
      <c r="P3258" s="5">
        <v>71</v>
      </c>
      <c r="Q3258" s="5">
        <v>4</v>
      </c>
      <c r="R3258" s="5" t="s">
        <v>30</v>
      </c>
      <c r="S3258" s="5" t="s">
        <v>60</v>
      </c>
      <c r="T3258" s="5" t="s">
        <v>61</v>
      </c>
      <c r="U3258" s="5" t="s">
        <v>46</v>
      </c>
      <c r="V3258" s="5" t="s">
        <v>34</v>
      </c>
      <c r="W3258" s="5" t="s">
        <v>35</v>
      </c>
      <c r="X3258" s="5" t="s">
        <v>35</v>
      </c>
    </row>
    <row r="3259" spans="1:24" x14ac:dyDescent="0.3">
      <c r="A3259" s="5" t="s">
        <v>5208</v>
      </c>
      <c r="B3259" s="5" t="s">
        <v>5209</v>
      </c>
      <c r="C3259" s="5" t="s">
        <v>26</v>
      </c>
      <c r="D3259" s="6">
        <v>34996</v>
      </c>
      <c r="E3259" s="5">
        <v>31</v>
      </c>
      <c r="F3259" s="5" t="s">
        <v>57</v>
      </c>
      <c r="G3259" s="5" t="s">
        <v>183</v>
      </c>
      <c r="H3259" s="6">
        <v>44147</v>
      </c>
      <c r="I3259" s="7">
        <v>5.8</v>
      </c>
      <c r="J3259" s="8">
        <v>36996</v>
      </c>
      <c r="K3259" s="8">
        <v>6089</v>
      </c>
      <c r="L3259" s="7">
        <v>96.7</v>
      </c>
      <c r="M3259" s="5" t="s">
        <v>73</v>
      </c>
      <c r="N3259" s="5">
        <v>1</v>
      </c>
      <c r="O3259" s="5">
        <v>23</v>
      </c>
      <c r="P3259" s="5">
        <v>79</v>
      </c>
      <c r="Q3259" s="5">
        <v>5</v>
      </c>
      <c r="R3259" s="5" t="s">
        <v>30</v>
      </c>
      <c r="S3259" s="5" t="s">
        <v>81</v>
      </c>
      <c r="T3259" s="5" t="s">
        <v>61</v>
      </c>
      <c r="U3259" s="5" t="s">
        <v>33</v>
      </c>
      <c r="V3259" s="5" t="s">
        <v>34</v>
      </c>
      <c r="W3259" s="5" t="s">
        <v>64</v>
      </c>
      <c r="X3259" s="5" t="s">
        <v>35</v>
      </c>
    </row>
    <row r="3260" spans="1:24" x14ac:dyDescent="0.3">
      <c r="A3260" s="5" t="s">
        <v>5210</v>
      </c>
      <c r="B3260" s="5" t="s">
        <v>5211</v>
      </c>
      <c r="C3260" s="5" t="s">
        <v>26</v>
      </c>
      <c r="D3260" s="6">
        <v>36797</v>
      </c>
      <c r="E3260" s="5">
        <v>26</v>
      </c>
      <c r="F3260" s="5" t="s">
        <v>102</v>
      </c>
      <c r="G3260" s="5" t="s">
        <v>196</v>
      </c>
      <c r="H3260" s="6">
        <v>45462</v>
      </c>
      <c r="I3260" s="7">
        <v>2.2000000000000002</v>
      </c>
      <c r="J3260" s="8">
        <v>96194</v>
      </c>
      <c r="K3260" s="8">
        <v>3782</v>
      </c>
      <c r="L3260" s="7">
        <v>83.6</v>
      </c>
      <c r="M3260" s="5" t="s">
        <v>73</v>
      </c>
      <c r="N3260" s="5">
        <v>20</v>
      </c>
      <c r="O3260" s="5">
        <v>8</v>
      </c>
      <c r="P3260" s="5">
        <v>36</v>
      </c>
      <c r="Q3260" s="5">
        <v>1</v>
      </c>
      <c r="R3260" s="5" t="s">
        <v>30</v>
      </c>
      <c r="S3260" s="5" t="s">
        <v>52</v>
      </c>
      <c r="T3260" s="5" t="s">
        <v>143</v>
      </c>
      <c r="U3260" s="5" t="s">
        <v>33</v>
      </c>
      <c r="V3260" s="5" t="s">
        <v>34</v>
      </c>
      <c r="W3260" s="5" t="s">
        <v>64</v>
      </c>
      <c r="X3260" s="5" t="s">
        <v>64</v>
      </c>
    </row>
    <row r="3261" spans="1:24" x14ac:dyDescent="0.3">
      <c r="A3261" s="5" t="s">
        <v>5212</v>
      </c>
      <c r="B3261" s="5" t="s">
        <v>511</v>
      </c>
      <c r="C3261" s="5" t="s">
        <v>26</v>
      </c>
      <c r="D3261" s="6">
        <v>31726</v>
      </c>
      <c r="E3261" s="5">
        <v>40</v>
      </c>
      <c r="F3261" s="5" t="s">
        <v>135</v>
      </c>
      <c r="G3261" s="5" t="s">
        <v>177</v>
      </c>
      <c r="H3261" s="6">
        <v>45970</v>
      </c>
      <c r="I3261" s="7">
        <v>0.8</v>
      </c>
      <c r="J3261" s="8">
        <v>80131</v>
      </c>
      <c r="K3261" s="8">
        <v>6065</v>
      </c>
      <c r="L3261" s="7">
        <v>89</v>
      </c>
      <c r="M3261" s="5" t="s">
        <v>59</v>
      </c>
      <c r="N3261" s="5">
        <v>27</v>
      </c>
      <c r="O3261" s="5">
        <v>20</v>
      </c>
      <c r="P3261" s="5">
        <v>40</v>
      </c>
      <c r="Q3261" s="5">
        <v>5</v>
      </c>
      <c r="R3261" s="5" t="s">
        <v>39</v>
      </c>
      <c r="S3261" s="5" t="s">
        <v>52</v>
      </c>
      <c r="T3261" s="5" t="s">
        <v>32</v>
      </c>
      <c r="U3261" s="5" t="s">
        <v>46</v>
      </c>
      <c r="V3261" s="5" t="s">
        <v>34</v>
      </c>
      <c r="W3261" s="5" t="s">
        <v>64</v>
      </c>
      <c r="X3261" s="5" t="s">
        <v>35</v>
      </c>
    </row>
    <row r="3262" spans="1:24" x14ac:dyDescent="0.3">
      <c r="A3262" s="5" t="s">
        <v>5213</v>
      </c>
      <c r="B3262" s="5" t="s">
        <v>1909</v>
      </c>
      <c r="C3262" s="5" t="s">
        <v>56</v>
      </c>
      <c r="D3262" s="6">
        <v>34414</v>
      </c>
      <c r="E3262" s="5">
        <v>32</v>
      </c>
      <c r="F3262" s="5" t="s">
        <v>98</v>
      </c>
      <c r="G3262" s="5" t="s">
        <v>208</v>
      </c>
      <c r="H3262" s="6">
        <v>42628</v>
      </c>
      <c r="I3262" s="7">
        <v>10</v>
      </c>
      <c r="J3262" s="8">
        <v>121705</v>
      </c>
      <c r="K3262" s="8">
        <v>8056</v>
      </c>
      <c r="L3262" s="7">
        <v>84.3</v>
      </c>
      <c r="M3262" s="5" t="s">
        <v>45</v>
      </c>
      <c r="N3262" s="5">
        <v>22</v>
      </c>
      <c r="O3262" s="5">
        <v>3</v>
      </c>
      <c r="P3262" s="5">
        <v>41</v>
      </c>
      <c r="Q3262" s="5">
        <v>3</v>
      </c>
      <c r="R3262" s="5" t="s">
        <v>39</v>
      </c>
      <c r="S3262" s="5" t="s">
        <v>81</v>
      </c>
      <c r="T3262" s="5" t="s">
        <v>143</v>
      </c>
      <c r="U3262" s="5" t="s">
        <v>33</v>
      </c>
      <c r="V3262" s="5" t="s">
        <v>34</v>
      </c>
      <c r="W3262" s="5" t="s">
        <v>35</v>
      </c>
      <c r="X3262" s="5" t="s">
        <v>35</v>
      </c>
    </row>
    <row r="3263" spans="1:24" x14ac:dyDescent="0.3">
      <c r="A3263" s="5" t="s">
        <v>5214</v>
      </c>
      <c r="B3263" s="5" t="s">
        <v>953</v>
      </c>
      <c r="C3263" s="5" t="s">
        <v>26</v>
      </c>
      <c r="D3263" s="6">
        <v>30485</v>
      </c>
      <c r="E3263" s="5">
        <v>43</v>
      </c>
      <c r="F3263" s="5" t="s">
        <v>93</v>
      </c>
      <c r="G3263" s="5" t="s">
        <v>180</v>
      </c>
      <c r="H3263" s="6">
        <v>44711</v>
      </c>
      <c r="I3263" s="7">
        <v>4.3</v>
      </c>
      <c r="J3263" s="8">
        <v>176549</v>
      </c>
      <c r="K3263" s="8">
        <v>20291</v>
      </c>
      <c r="L3263" s="7">
        <v>80.099999999999994</v>
      </c>
      <c r="M3263" s="5" t="s">
        <v>51</v>
      </c>
      <c r="N3263" s="5">
        <v>3</v>
      </c>
      <c r="O3263" s="5">
        <v>7</v>
      </c>
      <c r="P3263" s="5">
        <v>39</v>
      </c>
      <c r="Q3263" s="5">
        <v>4</v>
      </c>
      <c r="R3263" s="5" t="s">
        <v>39</v>
      </c>
      <c r="S3263" s="5" t="s">
        <v>125</v>
      </c>
      <c r="T3263" s="5" t="s">
        <v>53</v>
      </c>
      <c r="U3263" s="5" t="s">
        <v>62</v>
      </c>
      <c r="V3263" s="5" t="s">
        <v>63</v>
      </c>
      <c r="W3263" s="5" t="s">
        <v>35</v>
      </c>
      <c r="X3263" s="5" t="s">
        <v>64</v>
      </c>
    </row>
    <row r="3264" spans="1:24" x14ac:dyDescent="0.3">
      <c r="A3264" s="5" t="s">
        <v>5215</v>
      </c>
      <c r="B3264" s="5" t="s">
        <v>4096</v>
      </c>
      <c r="C3264" s="5" t="s">
        <v>26</v>
      </c>
      <c r="D3264" s="6">
        <v>36983</v>
      </c>
      <c r="E3264" s="5">
        <v>25</v>
      </c>
      <c r="F3264" s="5" t="s">
        <v>93</v>
      </c>
      <c r="G3264" s="5" t="s">
        <v>94</v>
      </c>
      <c r="H3264" s="6">
        <v>43720</v>
      </c>
      <c r="I3264" s="7">
        <v>7</v>
      </c>
      <c r="J3264" s="8">
        <v>70851</v>
      </c>
      <c r="K3264" s="8">
        <v>3201</v>
      </c>
      <c r="L3264" s="7">
        <v>80.3</v>
      </c>
      <c r="M3264" s="5" t="s">
        <v>29</v>
      </c>
      <c r="N3264" s="5">
        <v>41</v>
      </c>
      <c r="O3264" s="5">
        <v>28</v>
      </c>
      <c r="P3264" s="5">
        <v>62</v>
      </c>
      <c r="Q3264" s="5">
        <v>4</v>
      </c>
      <c r="R3264" s="5" t="s">
        <v>30</v>
      </c>
      <c r="S3264" s="5" t="s">
        <v>119</v>
      </c>
      <c r="T3264" s="5" t="s">
        <v>40</v>
      </c>
      <c r="U3264" s="5" t="s">
        <v>33</v>
      </c>
      <c r="V3264" s="5" t="s">
        <v>34</v>
      </c>
      <c r="W3264" s="5" t="s">
        <v>64</v>
      </c>
      <c r="X3264" s="5" t="s">
        <v>64</v>
      </c>
    </row>
    <row r="3265" spans="1:24" x14ac:dyDescent="0.3">
      <c r="A3265" s="5" t="s">
        <v>5216</v>
      </c>
      <c r="B3265" s="5" t="s">
        <v>2497</v>
      </c>
      <c r="C3265" s="5" t="s">
        <v>26</v>
      </c>
      <c r="D3265" s="6">
        <v>32967</v>
      </c>
      <c r="E3265" s="5">
        <v>36</v>
      </c>
      <c r="F3265" s="5" t="s">
        <v>27</v>
      </c>
      <c r="G3265" s="5" t="s">
        <v>89</v>
      </c>
      <c r="H3265" s="6">
        <v>43704</v>
      </c>
      <c r="I3265" s="7">
        <v>7</v>
      </c>
      <c r="J3265" s="8">
        <v>59037</v>
      </c>
      <c r="K3265" s="8">
        <v>1786</v>
      </c>
      <c r="L3265" s="7">
        <v>92.2</v>
      </c>
      <c r="M3265" s="5" t="s">
        <v>73</v>
      </c>
      <c r="N3265" s="5">
        <v>3</v>
      </c>
      <c r="O3265" s="5">
        <v>28</v>
      </c>
      <c r="P3265" s="5">
        <v>61</v>
      </c>
      <c r="Q3265" s="5">
        <v>3</v>
      </c>
      <c r="R3265" s="5" t="s">
        <v>39</v>
      </c>
      <c r="S3265" s="5" t="s">
        <v>104</v>
      </c>
      <c r="T3265" s="5" t="s">
        <v>122</v>
      </c>
      <c r="U3265" s="5" t="s">
        <v>62</v>
      </c>
      <c r="V3265" s="5" t="s">
        <v>34</v>
      </c>
      <c r="W3265" s="5" t="s">
        <v>35</v>
      </c>
      <c r="X3265" s="5" t="s">
        <v>64</v>
      </c>
    </row>
    <row r="3266" spans="1:24" x14ac:dyDescent="0.3">
      <c r="A3266" s="5" t="s">
        <v>5217</v>
      </c>
      <c r="B3266" s="5" t="s">
        <v>3685</v>
      </c>
      <c r="C3266" s="5" t="s">
        <v>56</v>
      </c>
      <c r="D3266" s="6">
        <v>25570</v>
      </c>
      <c r="E3266" s="5">
        <v>56</v>
      </c>
      <c r="F3266" s="5" t="s">
        <v>93</v>
      </c>
      <c r="G3266" s="5" t="s">
        <v>115</v>
      </c>
      <c r="H3266" s="6">
        <v>44045</v>
      </c>
      <c r="I3266" s="7">
        <v>6.1</v>
      </c>
      <c r="J3266" s="8">
        <v>129630</v>
      </c>
      <c r="K3266" s="8">
        <v>10005</v>
      </c>
      <c r="L3266" s="7">
        <v>85.2</v>
      </c>
      <c r="M3266" s="5" t="s">
        <v>73</v>
      </c>
      <c r="N3266" s="5">
        <v>13</v>
      </c>
      <c r="O3266" s="5">
        <v>19</v>
      </c>
      <c r="P3266" s="5">
        <v>36</v>
      </c>
      <c r="Q3266" s="5">
        <v>4</v>
      </c>
      <c r="R3266" s="5" t="s">
        <v>30</v>
      </c>
      <c r="S3266" s="5" t="s">
        <v>52</v>
      </c>
      <c r="T3266" s="5" t="s">
        <v>32</v>
      </c>
      <c r="U3266" s="5" t="s">
        <v>46</v>
      </c>
      <c r="V3266" s="5" t="s">
        <v>63</v>
      </c>
      <c r="W3266" s="5" t="s">
        <v>64</v>
      </c>
      <c r="X3266" s="5" t="s">
        <v>35</v>
      </c>
    </row>
    <row r="3267" spans="1:24" x14ac:dyDescent="0.3">
      <c r="A3267" s="5" t="s">
        <v>5218</v>
      </c>
      <c r="B3267" s="5" t="s">
        <v>2767</v>
      </c>
      <c r="C3267" s="5" t="s">
        <v>56</v>
      </c>
      <c r="D3267" s="6">
        <v>30455</v>
      </c>
      <c r="E3267" s="5">
        <v>43</v>
      </c>
      <c r="F3267" s="5" t="s">
        <v>102</v>
      </c>
      <c r="G3267" s="5" t="s">
        <v>196</v>
      </c>
      <c r="H3267" s="6">
        <v>45831</v>
      </c>
      <c r="I3267" s="7">
        <v>1.2</v>
      </c>
      <c r="J3267" s="8">
        <v>169610</v>
      </c>
      <c r="K3267" s="8">
        <v>5473</v>
      </c>
      <c r="L3267" s="7">
        <v>97.7</v>
      </c>
      <c r="M3267" s="5" t="s">
        <v>59</v>
      </c>
      <c r="N3267" s="5">
        <v>19</v>
      </c>
      <c r="O3267" s="5">
        <v>16</v>
      </c>
      <c r="P3267" s="5">
        <v>76</v>
      </c>
      <c r="Q3267" s="5">
        <v>5</v>
      </c>
      <c r="R3267" s="5" t="s">
        <v>39</v>
      </c>
      <c r="S3267" s="5" t="s">
        <v>76</v>
      </c>
      <c r="T3267" s="5" t="s">
        <v>156</v>
      </c>
      <c r="U3267" s="5" t="s">
        <v>46</v>
      </c>
      <c r="V3267" s="5" t="s">
        <v>34</v>
      </c>
      <c r="W3267" s="5" t="s">
        <v>35</v>
      </c>
      <c r="X3267" s="5" t="s">
        <v>35</v>
      </c>
    </row>
    <row r="3268" spans="1:24" x14ac:dyDescent="0.3">
      <c r="A3268" s="5" t="s">
        <v>5219</v>
      </c>
      <c r="B3268" s="5" t="s">
        <v>5220</v>
      </c>
      <c r="C3268" s="5" t="s">
        <v>26</v>
      </c>
      <c r="D3268" s="6">
        <v>37484</v>
      </c>
      <c r="E3268" s="5">
        <v>24</v>
      </c>
      <c r="F3268" s="5" t="s">
        <v>27</v>
      </c>
      <c r="G3268" s="5" t="s">
        <v>89</v>
      </c>
      <c r="H3268" s="6">
        <v>44852</v>
      </c>
      <c r="I3268" s="7">
        <v>3.9</v>
      </c>
      <c r="J3268" s="8">
        <v>55720</v>
      </c>
      <c r="K3268" s="8">
        <v>9379</v>
      </c>
      <c r="L3268" s="7">
        <v>85.9</v>
      </c>
      <c r="M3268" s="5" t="s">
        <v>59</v>
      </c>
      <c r="N3268" s="5">
        <v>2</v>
      </c>
      <c r="O3268" s="5">
        <v>19</v>
      </c>
      <c r="P3268" s="5">
        <v>56</v>
      </c>
      <c r="Q3268" s="5">
        <v>4</v>
      </c>
      <c r="R3268" s="5" t="s">
        <v>30</v>
      </c>
      <c r="S3268" s="5" t="s">
        <v>60</v>
      </c>
      <c r="T3268" s="5" t="s">
        <v>143</v>
      </c>
      <c r="U3268" s="5" t="s">
        <v>62</v>
      </c>
      <c r="V3268" s="5" t="s">
        <v>34</v>
      </c>
      <c r="W3268" s="5" t="s">
        <v>35</v>
      </c>
      <c r="X3268" s="5" t="s">
        <v>64</v>
      </c>
    </row>
    <row r="3269" spans="1:24" x14ac:dyDescent="0.3">
      <c r="A3269" s="5" t="s">
        <v>5221</v>
      </c>
      <c r="B3269" s="5" t="s">
        <v>231</v>
      </c>
      <c r="C3269" s="5" t="s">
        <v>26</v>
      </c>
      <c r="D3269" s="6">
        <v>37649</v>
      </c>
      <c r="E3269" s="5">
        <v>23</v>
      </c>
      <c r="F3269" s="5" t="s">
        <v>93</v>
      </c>
      <c r="G3269" s="5" t="s">
        <v>180</v>
      </c>
      <c r="H3269" s="6">
        <v>45193</v>
      </c>
      <c r="I3269" s="7">
        <v>3</v>
      </c>
      <c r="J3269" s="8">
        <v>117772</v>
      </c>
      <c r="K3269" s="8">
        <v>12574</v>
      </c>
      <c r="L3269" s="7">
        <v>98.4</v>
      </c>
      <c r="M3269" s="5" t="s">
        <v>51</v>
      </c>
      <c r="N3269" s="5">
        <v>8</v>
      </c>
      <c r="O3269" s="5">
        <v>4</v>
      </c>
      <c r="P3269" s="5">
        <v>66</v>
      </c>
      <c r="Q3269" s="5">
        <v>2</v>
      </c>
      <c r="R3269" s="5" t="s">
        <v>39</v>
      </c>
      <c r="S3269" s="5" t="s">
        <v>31</v>
      </c>
      <c r="T3269" s="5" t="s">
        <v>69</v>
      </c>
      <c r="U3269" s="5" t="s">
        <v>46</v>
      </c>
      <c r="V3269" s="5" t="s">
        <v>34</v>
      </c>
      <c r="W3269" s="5" t="s">
        <v>35</v>
      </c>
      <c r="X3269" s="5" t="s">
        <v>35</v>
      </c>
    </row>
    <row r="3270" spans="1:24" x14ac:dyDescent="0.3">
      <c r="A3270" s="5" t="s">
        <v>5222</v>
      </c>
      <c r="B3270" s="5" t="s">
        <v>955</v>
      </c>
      <c r="C3270" s="5" t="s">
        <v>56</v>
      </c>
      <c r="D3270" s="6">
        <v>27493</v>
      </c>
      <c r="E3270" s="5">
        <v>51</v>
      </c>
      <c r="F3270" s="5" t="s">
        <v>49</v>
      </c>
      <c r="G3270" s="5" t="s">
        <v>50</v>
      </c>
      <c r="H3270" s="6">
        <v>43323</v>
      </c>
      <c r="I3270" s="7">
        <v>8.1</v>
      </c>
      <c r="J3270" s="8">
        <v>163580</v>
      </c>
      <c r="K3270" s="8">
        <v>29202</v>
      </c>
      <c r="L3270" s="7">
        <v>86.6</v>
      </c>
      <c r="M3270" s="5" t="s">
        <v>29</v>
      </c>
      <c r="N3270" s="5">
        <v>25</v>
      </c>
      <c r="O3270" s="5">
        <v>14</v>
      </c>
      <c r="P3270" s="5">
        <v>63</v>
      </c>
      <c r="Q3270" s="5">
        <v>1</v>
      </c>
      <c r="R3270" s="5" t="s">
        <v>30</v>
      </c>
      <c r="S3270" s="5" t="s">
        <v>60</v>
      </c>
      <c r="T3270" s="5" t="s">
        <v>32</v>
      </c>
      <c r="U3270" s="5" t="s">
        <v>33</v>
      </c>
      <c r="V3270" s="5" t="s">
        <v>63</v>
      </c>
      <c r="W3270" s="5" t="s">
        <v>35</v>
      </c>
      <c r="X3270" s="5" t="s">
        <v>35</v>
      </c>
    </row>
    <row r="3271" spans="1:24" x14ac:dyDescent="0.3">
      <c r="A3271" s="5" t="s">
        <v>5223</v>
      </c>
      <c r="B3271" s="5" t="s">
        <v>5224</v>
      </c>
      <c r="C3271" s="5" t="s">
        <v>26</v>
      </c>
      <c r="D3271" s="6">
        <v>37725</v>
      </c>
      <c r="E3271" s="5">
        <v>23</v>
      </c>
      <c r="F3271" s="5" t="s">
        <v>67</v>
      </c>
      <c r="G3271" s="5" t="s">
        <v>68</v>
      </c>
      <c r="H3271" s="6">
        <v>45275</v>
      </c>
      <c r="I3271" s="7">
        <v>2.7</v>
      </c>
      <c r="J3271" s="8">
        <v>172742</v>
      </c>
      <c r="K3271" s="8">
        <v>11682</v>
      </c>
      <c r="L3271" s="7">
        <v>98.2</v>
      </c>
      <c r="M3271" s="5" t="s">
        <v>51</v>
      </c>
      <c r="N3271" s="5">
        <v>25</v>
      </c>
      <c r="O3271" s="5">
        <v>23</v>
      </c>
      <c r="P3271" s="5">
        <v>52</v>
      </c>
      <c r="Q3271" s="5">
        <v>1</v>
      </c>
      <c r="R3271" s="5" t="s">
        <v>30</v>
      </c>
      <c r="S3271" s="5" t="s">
        <v>52</v>
      </c>
      <c r="T3271" s="5" t="s">
        <v>32</v>
      </c>
      <c r="U3271" s="5" t="s">
        <v>62</v>
      </c>
      <c r="V3271" s="5" t="s">
        <v>34</v>
      </c>
      <c r="W3271" s="5" t="s">
        <v>64</v>
      </c>
      <c r="X3271" s="5" t="s">
        <v>64</v>
      </c>
    </row>
    <row r="3272" spans="1:24" x14ac:dyDescent="0.3">
      <c r="A3272" s="5" t="s">
        <v>5225</v>
      </c>
      <c r="B3272" s="5" t="s">
        <v>200</v>
      </c>
      <c r="C3272" s="5" t="s">
        <v>26</v>
      </c>
      <c r="D3272" s="6">
        <v>27777</v>
      </c>
      <c r="E3272" s="5">
        <v>50</v>
      </c>
      <c r="F3272" s="5" t="s">
        <v>43</v>
      </c>
      <c r="G3272" s="5" t="s">
        <v>112</v>
      </c>
      <c r="H3272" s="6">
        <v>42569</v>
      </c>
      <c r="I3272" s="7">
        <v>10.1</v>
      </c>
      <c r="J3272" s="8">
        <v>135958</v>
      </c>
      <c r="K3272" s="8">
        <v>16813</v>
      </c>
      <c r="L3272" s="7">
        <v>81.3</v>
      </c>
      <c r="M3272" s="5" t="s">
        <v>59</v>
      </c>
      <c r="N3272" s="5">
        <v>43</v>
      </c>
      <c r="O3272" s="5">
        <v>7</v>
      </c>
      <c r="P3272" s="5">
        <v>55</v>
      </c>
      <c r="Q3272" s="5">
        <v>3</v>
      </c>
      <c r="R3272" s="5" t="s">
        <v>39</v>
      </c>
      <c r="S3272" s="5" t="s">
        <v>104</v>
      </c>
      <c r="T3272" s="5" t="s">
        <v>53</v>
      </c>
      <c r="U3272" s="5" t="s">
        <v>33</v>
      </c>
      <c r="V3272" s="5" t="s">
        <v>34</v>
      </c>
      <c r="W3272" s="5" t="s">
        <v>35</v>
      </c>
      <c r="X3272" s="5" t="s">
        <v>35</v>
      </c>
    </row>
    <row r="3273" spans="1:24" x14ac:dyDescent="0.3">
      <c r="A3273" s="5" t="s">
        <v>5226</v>
      </c>
      <c r="B3273" s="5" t="s">
        <v>745</v>
      </c>
      <c r="C3273" s="5" t="s">
        <v>56</v>
      </c>
      <c r="D3273" s="6">
        <v>25327</v>
      </c>
      <c r="E3273" s="5">
        <v>57</v>
      </c>
      <c r="F3273" s="5" t="s">
        <v>93</v>
      </c>
      <c r="G3273" s="5" t="s">
        <v>132</v>
      </c>
      <c r="H3273" s="6">
        <v>43301</v>
      </c>
      <c r="I3273" s="7">
        <v>8.1</v>
      </c>
      <c r="J3273" s="8">
        <v>121371</v>
      </c>
      <c r="K3273" s="8">
        <v>13504</v>
      </c>
      <c r="L3273" s="7">
        <v>89.2</v>
      </c>
      <c r="M3273" s="5" t="s">
        <v>73</v>
      </c>
      <c r="N3273" s="5">
        <v>33</v>
      </c>
      <c r="O3273" s="5">
        <v>16</v>
      </c>
      <c r="P3273" s="5">
        <v>12</v>
      </c>
      <c r="Q3273" s="5">
        <v>5</v>
      </c>
      <c r="R3273" s="5" t="s">
        <v>30</v>
      </c>
      <c r="S3273" s="5" t="s">
        <v>52</v>
      </c>
      <c r="T3273" s="5" t="s">
        <v>122</v>
      </c>
      <c r="U3273" s="5" t="s">
        <v>33</v>
      </c>
      <c r="V3273" s="5" t="s">
        <v>63</v>
      </c>
      <c r="W3273" s="5" t="s">
        <v>35</v>
      </c>
      <c r="X3273" s="5" t="s">
        <v>35</v>
      </c>
    </row>
    <row r="3274" spans="1:24" x14ac:dyDescent="0.3">
      <c r="A3274" s="5" t="s">
        <v>5227</v>
      </c>
      <c r="B3274" s="5" t="s">
        <v>4277</v>
      </c>
      <c r="C3274" s="5" t="s">
        <v>56</v>
      </c>
      <c r="D3274" s="6">
        <v>37130</v>
      </c>
      <c r="E3274" s="5">
        <v>25</v>
      </c>
      <c r="F3274" s="5" t="s">
        <v>135</v>
      </c>
      <c r="G3274" s="5" t="s">
        <v>136</v>
      </c>
      <c r="H3274" s="6">
        <v>44387</v>
      </c>
      <c r="I3274" s="7">
        <v>5.2</v>
      </c>
      <c r="J3274" s="8">
        <v>82330</v>
      </c>
      <c r="K3274" s="8">
        <v>10206</v>
      </c>
      <c r="L3274" s="7">
        <v>91.1</v>
      </c>
      <c r="M3274" s="5" t="s">
        <v>73</v>
      </c>
      <c r="N3274" s="5">
        <v>22</v>
      </c>
      <c r="O3274" s="5">
        <v>10</v>
      </c>
      <c r="P3274" s="5">
        <v>22</v>
      </c>
      <c r="Q3274" s="5">
        <v>3</v>
      </c>
      <c r="R3274" s="5" t="s">
        <v>30</v>
      </c>
      <c r="S3274" s="5" t="s">
        <v>76</v>
      </c>
      <c r="T3274" s="5" t="s">
        <v>32</v>
      </c>
      <c r="U3274" s="5" t="s">
        <v>77</v>
      </c>
      <c r="V3274" s="5" t="s">
        <v>63</v>
      </c>
      <c r="W3274" s="5" t="s">
        <v>35</v>
      </c>
      <c r="X3274" s="5" t="s">
        <v>64</v>
      </c>
    </row>
    <row r="3275" spans="1:24" x14ac:dyDescent="0.3">
      <c r="A3275" s="5" t="s">
        <v>5228</v>
      </c>
      <c r="B3275" s="5" t="s">
        <v>5229</v>
      </c>
      <c r="C3275" s="5" t="s">
        <v>56</v>
      </c>
      <c r="D3275" s="6">
        <v>34563</v>
      </c>
      <c r="E3275" s="5">
        <v>32</v>
      </c>
      <c r="F3275" s="5" t="s">
        <v>67</v>
      </c>
      <c r="G3275" s="5" t="s">
        <v>68</v>
      </c>
      <c r="H3275" s="6">
        <v>43184</v>
      </c>
      <c r="I3275" s="7">
        <v>8.5</v>
      </c>
      <c r="J3275" s="8">
        <v>87511</v>
      </c>
      <c r="K3275" s="8">
        <v>13628</v>
      </c>
      <c r="L3275" s="7">
        <v>80.900000000000006</v>
      </c>
      <c r="M3275" s="5" t="s">
        <v>73</v>
      </c>
      <c r="N3275" s="5">
        <v>21</v>
      </c>
      <c r="O3275" s="5">
        <v>27</v>
      </c>
      <c r="P3275" s="5">
        <v>69</v>
      </c>
      <c r="Q3275" s="5">
        <v>2</v>
      </c>
      <c r="R3275" s="5" t="s">
        <v>39</v>
      </c>
      <c r="S3275" s="5" t="s">
        <v>90</v>
      </c>
      <c r="T3275" s="5" t="s">
        <v>122</v>
      </c>
      <c r="U3275" s="5" t="s">
        <v>46</v>
      </c>
      <c r="V3275" s="5" t="s">
        <v>83</v>
      </c>
      <c r="W3275" s="5" t="s">
        <v>64</v>
      </c>
      <c r="X3275" s="5" t="s">
        <v>35</v>
      </c>
    </row>
    <row r="3276" spans="1:24" x14ac:dyDescent="0.3">
      <c r="A3276" s="5" t="s">
        <v>5230</v>
      </c>
      <c r="B3276" s="5" t="s">
        <v>5231</v>
      </c>
      <c r="C3276" s="5" t="s">
        <v>56</v>
      </c>
      <c r="D3276" s="6">
        <v>33555</v>
      </c>
      <c r="E3276" s="5">
        <v>35</v>
      </c>
      <c r="F3276" s="5" t="s">
        <v>49</v>
      </c>
      <c r="G3276" s="5" t="s">
        <v>50</v>
      </c>
      <c r="H3276" s="6">
        <v>44433</v>
      </c>
      <c r="I3276" s="7">
        <v>5</v>
      </c>
      <c r="J3276" s="8">
        <v>161168</v>
      </c>
      <c r="K3276" s="8">
        <v>14316</v>
      </c>
      <c r="L3276" s="7">
        <v>89.4</v>
      </c>
      <c r="M3276" s="5" t="s">
        <v>59</v>
      </c>
      <c r="N3276" s="5">
        <v>35</v>
      </c>
      <c r="O3276" s="5">
        <v>21</v>
      </c>
      <c r="P3276" s="5">
        <v>19</v>
      </c>
      <c r="Q3276" s="5">
        <v>4</v>
      </c>
      <c r="R3276" s="5" t="s">
        <v>39</v>
      </c>
      <c r="S3276" s="5" t="s">
        <v>76</v>
      </c>
      <c r="T3276" s="5" t="s">
        <v>82</v>
      </c>
      <c r="U3276" s="5" t="s">
        <v>77</v>
      </c>
      <c r="V3276" s="5" t="s">
        <v>83</v>
      </c>
      <c r="W3276" s="5" t="s">
        <v>35</v>
      </c>
      <c r="X3276" s="5" t="s">
        <v>35</v>
      </c>
    </row>
    <row r="3277" spans="1:24" x14ac:dyDescent="0.3">
      <c r="A3277" s="5" t="s">
        <v>5232</v>
      </c>
      <c r="B3277" s="5" t="s">
        <v>5233</v>
      </c>
      <c r="C3277" s="5" t="s">
        <v>26</v>
      </c>
      <c r="D3277" s="6">
        <v>26908</v>
      </c>
      <c r="E3277" s="5">
        <v>53</v>
      </c>
      <c r="F3277" s="5" t="s">
        <v>98</v>
      </c>
      <c r="G3277" s="5" t="s">
        <v>273</v>
      </c>
      <c r="H3277" s="6">
        <v>44998</v>
      </c>
      <c r="I3277" s="7">
        <v>3.5</v>
      </c>
      <c r="J3277" s="8">
        <v>112541</v>
      </c>
      <c r="K3277" s="8">
        <v>4799</v>
      </c>
      <c r="L3277" s="7">
        <v>79.599999999999994</v>
      </c>
      <c r="M3277" s="5" t="s">
        <v>59</v>
      </c>
      <c r="N3277" s="5">
        <v>7</v>
      </c>
      <c r="O3277" s="5">
        <v>28</v>
      </c>
      <c r="P3277" s="5">
        <v>40</v>
      </c>
      <c r="Q3277" s="5">
        <v>2</v>
      </c>
      <c r="R3277" s="5" t="s">
        <v>39</v>
      </c>
      <c r="S3277" s="5" t="s">
        <v>60</v>
      </c>
      <c r="T3277" s="5" t="s">
        <v>32</v>
      </c>
      <c r="U3277" s="5" t="s">
        <v>77</v>
      </c>
      <c r="V3277" s="5" t="s">
        <v>34</v>
      </c>
      <c r="W3277" s="5" t="s">
        <v>35</v>
      </c>
      <c r="X3277" s="5" t="s">
        <v>35</v>
      </c>
    </row>
    <row r="3278" spans="1:24" x14ac:dyDescent="0.3">
      <c r="A3278" s="5" t="s">
        <v>5234</v>
      </c>
      <c r="B3278" s="5" t="s">
        <v>5235</v>
      </c>
      <c r="C3278" s="5" t="s">
        <v>56</v>
      </c>
      <c r="D3278" s="6">
        <v>29719</v>
      </c>
      <c r="E3278" s="5">
        <v>45</v>
      </c>
      <c r="F3278" s="5" t="s">
        <v>57</v>
      </c>
      <c r="G3278" s="5" t="s">
        <v>58</v>
      </c>
      <c r="H3278" s="6">
        <v>46006</v>
      </c>
      <c r="I3278" s="7">
        <v>0.7</v>
      </c>
      <c r="J3278" s="8">
        <v>165786</v>
      </c>
      <c r="K3278" s="8">
        <v>9246</v>
      </c>
      <c r="L3278" s="7">
        <v>93</v>
      </c>
      <c r="M3278" s="5" t="s">
        <v>73</v>
      </c>
      <c r="N3278" s="5">
        <v>29</v>
      </c>
      <c r="O3278" s="5">
        <v>27</v>
      </c>
      <c r="P3278" s="5">
        <v>37</v>
      </c>
      <c r="Q3278" s="5">
        <v>5</v>
      </c>
      <c r="R3278" s="5" t="s">
        <v>30</v>
      </c>
      <c r="S3278" s="5" t="s">
        <v>60</v>
      </c>
      <c r="T3278" s="5" t="s">
        <v>82</v>
      </c>
      <c r="U3278" s="5" t="s">
        <v>62</v>
      </c>
      <c r="V3278" s="5" t="s">
        <v>34</v>
      </c>
      <c r="W3278" s="5" t="s">
        <v>64</v>
      </c>
      <c r="X3278" s="5" t="s">
        <v>64</v>
      </c>
    </row>
    <row r="3279" spans="1:24" x14ac:dyDescent="0.3">
      <c r="A3279" s="5" t="s">
        <v>5236</v>
      </c>
      <c r="B3279" s="5" t="s">
        <v>5237</v>
      </c>
      <c r="C3279" s="5" t="s">
        <v>26</v>
      </c>
      <c r="D3279" s="6">
        <v>35279</v>
      </c>
      <c r="E3279" s="5">
        <v>30</v>
      </c>
      <c r="F3279" s="5" t="s">
        <v>102</v>
      </c>
      <c r="G3279" s="5" t="s">
        <v>103</v>
      </c>
      <c r="H3279" s="6">
        <v>42782</v>
      </c>
      <c r="I3279" s="7">
        <v>9.6</v>
      </c>
      <c r="J3279" s="8">
        <v>96632</v>
      </c>
      <c r="K3279" s="8">
        <v>10462</v>
      </c>
      <c r="L3279" s="7">
        <v>98.8</v>
      </c>
      <c r="M3279" s="5" t="s">
        <v>73</v>
      </c>
      <c r="N3279" s="5">
        <v>23</v>
      </c>
      <c r="O3279" s="5">
        <v>13</v>
      </c>
      <c r="P3279" s="5">
        <v>21</v>
      </c>
      <c r="Q3279" s="5">
        <v>2</v>
      </c>
      <c r="R3279" s="5" t="s">
        <v>30</v>
      </c>
      <c r="S3279" s="5" t="s">
        <v>90</v>
      </c>
      <c r="T3279" s="5" t="s">
        <v>61</v>
      </c>
      <c r="U3279" s="5" t="s">
        <v>46</v>
      </c>
      <c r="V3279" s="5" t="s">
        <v>34</v>
      </c>
      <c r="W3279" s="5" t="s">
        <v>35</v>
      </c>
      <c r="X3279" s="5" t="s">
        <v>35</v>
      </c>
    </row>
    <row r="3280" spans="1:24" x14ac:dyDescent="0.3">
      <c r="A3280" s="5" t="s">
        <v>5238</v>
      </c>
      <c r="B3280" s="5" t="s">
        <v>498</v>
      </c>
      <c r="C3280" s="5" t="s">
        <v>26</v>
      </c>
      <c r="D3280" s="6">
        <v>37726</v>
      </c>
      <c r="E3280" s="5">
        <v>23</v>
      </c>
      <c r="F3280" s="5" t="s">
        <v>27</v>
      </c>
      <c r="G3280" s="5" t="s">
        <v>452</v>
      </c>
      <c r="H3280" s="6">
        <v>44998</v>
      </c>
      <c r="I3280" s="7">
        <v>3.5</v>
      </c>
      <c r="J3280" s="8">
        <v>150799</v>
      </c>
      <c r="K3280" s="8">
        <v>19520</v>
      </c>
      <c r="L3280" s="7">
        <v>96.9</v>
      </c>
      <c r="M3280" s="5" t="s">
        <v>51</v>
      </c>
      <c r="N3280" s="5">
        <v>7</v>
      </c>
      <c r="O3280" s="5">
        <v>23</v>
      </c>
      <c r="P3280" s="5">
        <v>50</v>
      </c>
      <c r="Q3280" s="5">
        <v>1</v>
      </c>
      <c r="R3280" s="5" t="s">
        <v>30</v>
      </c>
      <c r="S3280" s="5" t="s">
        <v>76</v>
      </c>
      <c r="T3280" s="5" t="s">
        <v>156</v>
      </c>
      <c r="U3280" s="5" t="s">
        <v>62</v>
      </c>
      <c r="V3280" s="5" t="s">
        <v>34</v>
      </c>
      <c r="W3280" s="5" t="s">
        <v>35</v>
      </c>
      <c r="X3280" s="5" t="s">
        <v>64</v>
      </c>
    </row>
    <row r="3281" spans="1:24" x14ac:dyDescent="0.3">
      <c r="A3281" s="5" t="s">
        <v>5239</v>
      </c>
      <c r="B3281" s="5" t="s">
        <v>1692</v>
      </c>
      <c r="C3281" s="5" t="s">
        <v>26</v>
      </c>
      <c r="D3281" s="6">
        <v>30617</v>
      </c>
      <c r="E3281" s="5">
        <v>43</v>
      </c>
      <c r="F3281" s="5" t="s">
        <v>27</v>
      </c>
      <c r="G3281" s="5" t="s">
        <v>28</v>
      </c>
      <c r="H3281" s="6">
        <v>43871</v>
      </c>
      <c r="I3281" s="7">
        <v>6.6</v>
      </c>
      <c r="J3281" s="8">
        <v>147351</v>
      </c>
      <c r="K3281" s="8">
        <v>23285</v>
      </c>
      <c r="L3281" s="7">
        <v>92.1</v>
      </c>
      <c r="M3281" s="5" t="s">
        <v>73</v>
      </c>
      <c r="N3281" s="5">
        <v>12</v>
      </c>
      <c r="O3281" s="5">
        <v>18</v>
      </c>
      <c r="P3281" s="5">
        <v>21</v>
      </c>
      <c r="Q3281" s="5">
        <v>2</v>
      </c>
      <c r="R3281" s="5" t="s">
        <v>39</v>
      </c>
      <c r="S3281" s="5" t="s">
        <v>90</v>
      </c>
      <c r="T3281" s="5" t="s">
        <v>122</v>
      </c>
      <c r="U3281" s="5" t="s">
        <v>46</v>
      </c>
      <c r="V3281" s="5" t="s">
        <v>34</v>
      </c>
      <c r="W3281" s="5" t="s">
        <v>35</v>
      </c>
      <c r="X3281" s="5" t="s">
        <v>64</v>
      </c>
    </row>
    <row r="3282" spans="1:24" x14ac:dyDescent="0.3">
      <c r="A3282" s="5" t="s">
        <v>5240</v>
      </c>
      <c r="B3282" s="5" t="s">
        <v>5241</v>
      </c>
      <c r="C3282" s="5" t="s">
        <v>56</v>
      </c>
      <c r="D3282" s="6">
        <v>28980</v>
      </c>
      <c r="E3282" s="5">
        <v>47</v>
      </c>
      <c r="F3282" s="5" t="s">
        <v>128</v>
      </c>
      <c r="G3282" s="5" t="s">
        <v>174</v>
      </c>
      <c r="H3282" s="6">
        <v>45562</v>
      </c>
      <c r="I3282" s="7">
        <v>2</v>
      </c>
      <c r="J3282" s="8">
        <v>127573</v>
      </c>
      <c r="K3282" s="8">
        <v>16193</v>
      </c>
      <c r="L3282" s="7">
        <v>80.2</v>
      </c>
      <c r="M3282" s="5" t="s">
        <v>45</v>
      </c>
      <c r="N3282" s="5">
        <v>31</v>
      </c>
      <c r="O3282" s="5">
        <v>19</v>
      </c>
      <c r="P3282" s="5">
        <v>73</v>
      </c>
      <c r="Q3282" s="5">
        <v>1</v>
      </c>
      <c r="R3282" s="5" t="s">
        <v>30</v>
      </c>
      <c r="S3282" s="5" t="s">
        <v>90</v>
      </c>
      <c r="T3282" s="5" t="s">
        <v>32</v>
      </c>
      <c r="U3282" s="5" t="s">
        <v>77</v>
      </c>
      <c r="V3282" s="5" t="s">
        <v>83</v>
      </c>
      <c r="W3282" s="5" t="s">
        <v>35</v>
      </c>
      <c r="X3282" s="5" t="s">
        <v>64</v>
      </c>
    </row>
    <row r="3283" spans="1:24" x14ac:dyDescent="0.3">
      <c r="A3283" s="5" t="s">
        <v>5242</v>
      </c>
      <c r="B3283" s="5" t="s">
        <v>5243</v>
      </c>
      <c r="C3283" s="5" t="s">
        <v>26</v>
      </c>
      <c r="D3283" s="6">
        <v>34663</v>
      </c>
      <c r="E3283" s="5">
        <v>32</v>
      </c>
      <c r="F3283" s="5" t="s">
        <v>135</v>
      </c>
      <c r="G3283" s="5" t="s">
        <v>324</v>
      </c>
      <c r="H3283" s="6">
        <v>43355</v>
      </c>
      <c r="I3283" s="7">
        <v>8</v>
      </c>
      <c r="J3283" s="8">
        <v>42925</v>
      </c>
      <c r="K3283" s="8">
        <v>7115</v>
      </c>
      <c r="L3283" s="7">
        <v>99.5</v>
      </c>
      <c r="M3283" s="5" t="s">
        <v>45</v>
      </c>
      <c r="N3283" s="5">
        <v>10</v>
      </c>
      <c r="O3283" s="5">
        <v>23</v>
      </c>
      <c r="P3283" s="5">
        <v>17</v>
      </c>
      <c r="Q3283" s="5">
        <v>3</v>
      </c>
      <c r="R3283" s="5" t="s">
        <v>30</v>
      </c>
      <c r="S3283" s="5" t="s">
        <v>76</v>
      </c>
      <c r="T3283" s="5" t="s">
        <v>61</v>
      </c>
      <c r="U3283" s="5" t="s">
        <v>77</v>
      </c>
      <c r="V3283" s="5" t="s">
        <v>34</v>
      </c>
      <c r="W3283" s="5" t="s">
        <v>64</v>
      </c>
      <c r="X3283" s="5" t="s">
        <v>64</v>
      </c>
    </row>
    <row r="3284" spans="1:24" x14ac:dyDescent="0.3">
      <c r="A3284" s="5" t="s">
        <v>5244</v>
      </c>
      <c r="B3284" s="5" t="s">
        <v>5245</v>
      </c>
      <c r="C3284" s="5" t="s">
        <v>56</v>
      </c>
      <c r="D3284" s="6">
        <v>27990</v>
      </c>
      <c r="E3284" s="5">
        <v>50</v>
      </c>
      <c r="F3284" s="5" t="s">
        <v>57</v>
      </c>
      <c r="G3284" s="5" t="s">
        <v>205</v>
      </c>
      <c r="H3284" s="6">
        <v>45755</v>
      </c>
      <c r="I3284" s="7">
        <v>1.4</v>
      </c>
      <c r="J3284" s="8">
        <v>156425</v>
      </c>
      <c r="K3284" s="8">
        <v>7792</v>
      </c>
      <c r="L3284" s="7">
        <v>90.8</v>
      </c>
      <c r="M3284" s="5" t="s">
        <v>59</v>
      </c>
      <c r="N3284" s="5">
        <v>17</v>
      </c>
      <c r="O3284" s="5">
        <v>11</v>
      </c>
      <c r="P3284" s="5">
        <v>37</v>
      </c>
      <c r="Q3284" s="5">
        <v>2</v>
      </c>
      <c r="R3284" s="5" t="s">
        <v>30</v>
      </c>
      <c r="S3284" s="5" t="s">
        <v>90</v>
      </c>
      <c r="T3284" s="5" t="s">
        <v>40</v>
      </c>
      <c r="U3284" s="5" t="s">
        <v>33</v>
      </c>
      <c r="V3284" s="5" t="s">
        <v>83</v>
      </c>
      <c r="W3284" s="5" t="s">
        <v>35</v>
      </c>
      <c r="X3284" s="5" t="s">
        <v>64</v>
      </c>
    </row>
    <row r="3285" spans="1:24" x14ac:dyDescent="0.3">
      <c r="A3285" s="5" t="s">
        <v>5246</v>
      </c>
      <c r="B3285" s="5" t="s">
        <v>2389</v>
      </c>
      <c r="C3285" s="5" t="s">
        <v>56</v>
      </c>
      <c r="D3285" s="6">
        <v>36138</v>
      </c>
      <c r="E3285" s="5">
        <v>28</v>
      </c>
      <c r="F3285" s="5" t="s">
        <v>27</v>
      </c>
      <c r="G3285" s="5" t="s">
        <v>89</v>
      </c>
      <c r="H3285" s="6">
        <v>44070</v>
      </c>
      <c r="I3285" s="7">
        <v>6</v>
      </c>
      <c r="J3285" s="8">
        <v>117179</v>
      </c>
      <c r="K3285" s="8">
        <v>11214</v>
      </c>
      <c r="L3285" s="7">
        <v>92.2</v>
      </c>
      <c r="M3285" s="5" t="s">
        <v>45</v>
      </c>
      <c r="N3285" s="5">
        <v>1</v>
      </c>
      <c r="O3285" s="5">
        <v>15</v>
      </c>
      <c r="P3285" s="5">
        <v>59</v>
      </c>
      <c r="Q3285" s="5">
        <v>2</v>
      </c>
      <c r="R3285" s="5" t="s">
        <v>30</v>
      </c>
      <c r="S3285" s="5" t="s">
        <v>125</v>
      </c>
      <c r="T3285" s="5" t="s">
        <v>40</v>
      </c>
      <c r="U3285" s="5" t="s">
        <v>33</v>
      </c>
      <c r="V3285" s="5" t="s">
        <v>34</v>
      </c>
      <c r="W3285" s="5" t="s">
        <v>35</v>
      </c>
      <c r="X3285" s="5" t="s">
        <v>64</v>
      </c>
    </row>
    <row r="3286" spans="1:24" x14ac:dyDescent="0.3">
      <c r="A3286" s="5" t="s">
        <v>5247</v>
      </c>
      <c r="B3286" s="5" t="s">
        <v>1535</v>
      </c>
      <c r="C3286" s="5" t="s">
        <v>26</v>
      </c>
      <c r="D3286" s="6">
        <v>34366</v>
      </c>
      <c r="E3286" s="5">
        <v>32</v>
      </c>
      <c r="F3286" s="5" t="s">
        <v>98</v>
      </c>
      <c r="G3286" s="5" t="s">
        <v>382</v>
      </c>
      <c r="H3286" s="6">
        <v>42869</v>
      </c>
      <c r="I3286" s="7">
        <v>9.3000000000000007</v>
      </c>
      <c r="J3286" s="8">
        <v>91080</v>
      </c>
      <c r="K3286" s="8">
        <v>12946</v>
      </c>
      <c r="L3286" s="7">
        <v>97.1</v>
      </c>
      <c r="M3286" s="5" t="s">
        <v>73</v>
      </c>
      <c r="N3286" s="5">
        <v>24</v>
      </c>
      <c r="O3286" s="5">
        <v>9</v>
      </c>
      <c r="P3286" s="5">
        <v>46</v>
      </c>
      <c r="Q3286" s="5">
        <v>3</v>
      </c>
      <c r="R3286" s="5" t="s">
        <v>30</v>
      </c>
      <c r="S3286" s="5" t="s">
        <v>76</v>
      </c>
      <c r="T3286" s="5" t="s">
        <v>122</v>
      </c>
      <c r="U3286" s="5" t="s">
        <v>62</v>
      </c>
      <c r="V3286" s="5" t="s">
        <v>34</v>
      </c>
      <c r="W3286" s="5" t="s">
        <v>64</v>
      </c>
      <c r="X3286" s="5" t="s">
        <v>35</v>
      </c>
    </row>
    <row r="3287" spans="1:24" x14ac:dyDescent="0.3">
      <c r="A3287" s="5" t="s">
        <v>5248</v>
      </c>
      <c r="B3287" s="5" t="s">
        <v>5249</v>
      </c>
      <c r="C3287" s="5" t="s">
        <v>56</v>
      </c>
      <c r="D3287" s="6">
        <v>29637</v>
      </c>
      <c r="E3287" s="5">
        <v>45</v>
      </c>
      <c r="F3287" s="5" t="s">
        <v>102</v>
      </c>
      <c r="G3287" s="5" t="s">
        <v>196</v>
      </c>
      <c r="H3287" s="6">
        <v>43732</v>
      </c>
      <c r="I3287" s="7">
        <v>7</v>
      </c>
      <c r="J3287" s="8">
        <v>86861</v>
      </c>
      <c r="K3287" s="8">
        <v>10744</v>
      </c>
      <c r="L3287" s="7">
        <v>95.1</v>
      </c>
      <c r="M3287" s="5" t="s">
        <v>73</v>
      </c>
      <c r="N3287" s="5">
        <v>13</v>
      </c>
      <c r="O3287" s="5">
        <v>23</v>
      </c>
      <c r="P3287" s="5">
        <v>70</v>
      </c>
      <c r="Q3287" s="5">
        <v>4</v>
      </c>
      <c r="R3287" s="5" t="s">
        <v>30</v>
      </c>
      <c r="S3287" s="5" t="s">
        <v>52</v>
      </c>
      <c r="T3287" s="5" t="s">
        <v>32</v>
      </c>
      <c r="U3287" s="5" t="s">
        <v>46</v>
      </c>
      <c r="V3287" s="5" t="s">
        <v>83</v>
      </c>
      <c r="W3287" s="5" t="s">
        <v>64</v>
      </c>
      <c r="X3287" s="5" t="s">
        <v>35</v>
      </c>
    </row>
    <row r="3288" spans="1:24" x14ac:dyDescent="0.3">
      <c r="A3288" s="5" t="s">
        <v>5250</v>
      </c>
      <c r="B3288" s="5" t="s">
        <v>3174</v>
      </c>
      <c r="C3288" s="5" t="s">
        <v>56</v>
      </c>
      <c r="D3288" s="6">
        <v>38278</v>
      </c>
      <c r="E3288" s="5">
        <v>22</v>
      </c>
      <c r="F3288" s="5" t="s">
        <v>128</v>
      </c>
      <c r="G3288" s="5" t="s">
        <v>174</v>
      </c>
      <c r="H3288" s="6">
        <v>45458</v>
      </c>
      <c r="I3288" s="7">
        <v>2.2000000000000002</v>
      </c>
      <c r="J3288" s="8">
        <v>60423</v>
      </c>
      <c r="K3288" s="8">
        <v>6310</v>
      </c>
      <c r="L3288" s="7">
        <v>85.7</v>
      </c>
      <c r="M3288" s="5" t="s">
        <v>73</v>
      </c>
      <c r="N3288" s="5">
        <v>7</v>
      </c>
      <c r="O3288" s="5">
        <v>6</v>
      </c>
      <c r="P3288" s="5">
        <v>45</v>
      </c>
      <c r="Q3288" s="5">
        <v>5</v>
      </c>
      <c r="R3288" s="5" t="s">
        <v>30</v>
      </c>
      <c r="S3288" s="5" t="s">
        <v>7320</v>
      </c>
      <c r="T3288" s="5" t="s">
        <v>40</v>
      </c>
      <c r="U3288" s="5" t="s">
        <v>62</v>
      </c>
      <c r="V3288" s="5" t="s">
        <v>34</v>
      </c>
      <c r="W3288" s="5" t="s">
        <v>35</v>
      </c>
      <c r="X3288" s="5" t="s">
        <v>64</v>
      </c>
    </row>
    <row r="3289" spans="1:24" x14ac:dyDescent="0.3">
      <c r="A3289" s="5" t="s">
        <v>5251</v>
      </c>
      <c r="B3289" s="5" t="s">
        <v>4210</v>
      </c>
      <c r="C3289" s="5" t="s">
        <v>56</v>
      </c>
      <c r="D3289" s="6">
        <v>32898</v>
      </c>
      <c r="E3289" s="5">
        <v>36</v>
      </c>
      <c r="F3289" s="5" t="s">
        <v>93</v>
      </c>
      <c r="G3289" s="5" t="s">
        <v>115</v>
      </c>
      <c r="H3289" s="6">
        <v>42874</v>
      </c>
      <c r="I3289" s="7">
        <v>9.3000000000000007</v>
      </c>
      <c r="J3289" s="8">
        <v>75495</v>
      </c>
      <c r="K3289" s="8">
        <v>6843</v>
      </c>
      <c r="L3289" s="7">
        <v>78.3</v>
      </c>
      <c r="M3289" s="5" t="s">
        <v>73</v>
      </c>
      <c r="N3289" s="5">
        <v>35</v>
      </c>
      <c r="O3289" s="5">
        <v>16</v>
      </c>
      <c r="P3289" s="5">
        <v>8</v>
      </c>
      <c r="Q3289" s="5">
        <v>3</v>
      </c>
      <c r="R3289" s="5" t="s">
        <v>30</v>
      </c>
      <c r="S3289" s="5" t="s">
        <v>104</v>
      </c>
      <c r="T3289" s="5" t="s">
        <v>143</v>
      </c>
      <c r="U3289" s="5" t="s">
        <v>77</v>
      </c>
      <c r="V3289" s="5" t="s">
        <v>83</v>
      </c>
      <c r="W3289" s="5" t="s">
        <v>64</v>
      </c>
      <c r="X3289" s="5" t="s">
        <v>35</v>
      </c>
    </row>
    <row r="3290" spans="1:24" x14ac:dyDescent="0.3">
      <c r="A3290" s="5" t="s">
        <v>5252</v>
      </c>
      <c r="B3290" s="5" t="s">
        <v>92</v>
      </c>
      <c r="C3290" s="5" t="s">
        <v>26</v>
      </c>
      <c r="D3290" s="6">
        <v>38556</v>
      </c>
      <c r="E3290" s="5">
        <v>21</v>
      </c>
      <c r="F3290" s="5" t="s">
        <v>57</v>
      </c>
      <c r="G3290" s="5" t="s">
        <v>58</v>
      </c>
      <c r="H3290" s="6">
        <v>45267</v>
      </c>
      <c r="I3290" s="7">
        <v>2.8</v>
      </c>
      <c r="J3290" s="8">
        <v>57871</v>
      </c>
      <c r="K3290" s="8">
        <v>5830</v>
      </c>
      <c r="L3290" s="7">
        <v>93.8</v>
      </c>
      <c r="M3290" s="5" t="s">
        <v>29</v>
      </c>
      <c r="N3290" s="5">
        <v>26</v>
      </c>
      <c r="O3290" s="5">
        <v>27</v>
      </c>
      <c r="P3290" s="5">
        <v>65</v>
      </c>
      <c r="Q3290" s="5">
        <v>4</v>
      </c>
      <c r="R3290" s="5" t="s">
        <v>30</v>
      </c>
      <c r="S3290" s="5" t="s">
        <v>90</v>
      </c>
      <c r="T3290" s="5" t="s">
        <v>53</v>
      </c>
      <c r="U3290" s="5" t="s">
        <v>46</v>
      </c>
      <c r="V3290" s="5" t="s">
        <v>34</v>
      </c>
      <c r="W3290" s="5" t="s">
        <v>35</v>
      </c>
      <c r="X3290" s="5" t="s">
        <v>64</v>
      </c>
    </row>
    <row r="3291" spans="1:24" x14ac:dyDescent="0.3">
      <c r="A3291" s="5" t="s">
        <v>5253</v>
      </c>
      <c r="B3291" s="5" t="s">
        <v>2444</v>
      </c>
      <c r="C3291" s="5" t="s">
        <v>26</v>
      </c>
      <c r="D3291" s="6">
        <v>33036</v>
      </c>
      <c r="E3291" s="5">
        <v>36</v>
      </c>
      <c r="F3291" s="5" t="s">
        <v>67</v>
      </c>
      <c r="G3291" s="5" t="s">
        <v>149</v>
      </c>
      <c r="H3291" s="6">
        <v>44730</v>
      </c>
      <c r="I3291" s="7">
        <v>4.2</v>
      </c>
      <c r="J3291" s="8">
        <v>29739</v>
      </c>
      <c r="K3291" s="8">
        <v>2229</v>
      </c>
      <c r="L3291" s="7">
        <v>89.8</v>
      </c>
      <c r="M3291" s="5" t="s">
        <v>29</v>
      </c>
      <c r="N3291" s="5">
        <v>31</v>
      </c>
      <c r="O3291" s="5">
        <v>2</v>
      </c>
      <c r="P3291" s="5">
        <v>67</v>
      </c>
      <c r="Q3291" s="5">
        <v>4</v>
      </c>
      <c r="R3291" s="5" t="s">
        <v>30</v>
      </c>
      <c r="S3291" s="5" t="s">
        <v>119</v>
      </c>
      <c r="T3291" s="5" t="s">
        <v>69</v>
      </c>
      <c r="U3291" s="5" t="s">
        <v>33</v>
      </c>
      <c r="V3291" s="5" t="s">
        <v>34</v>
      </c>
      <c r="W3291" s="5" t="s">
        <v>35</v>
      </c>
      <c r="X3291" s="5" t="s">
        <v>35</v>
      </c>
    </row>
    <row r="3292" spans="1:24" x14ac:dyDescent="0.3">
      <c r="A3292" s="5" t="s">
        <v>5254</v>
      </c>
      <c r="B3292" s="5" t="s">
        <v>2659</v>
      </c>
      <c r="C3292" s="5" t="s">
        <v>26</v>
      </c>
      <c r="D3292" s="6">
        <v>32708</v>
      </c>
      <c r="E3292" s="5">
        <v>37</v>
      </c>
      <c r="F3292" s="5" t="s">
        <v>98</v>
      </c>
      <c r="G3292" s="5" t="s">
        <v>99</v>
      </c>
      <c r="H3292" s="6">
        <v>42807</v>
      </c>
      <c r="I3292" s="7">
        <v>9.5</v>
      </c>
      <c r="J3292" s="8">
        <v>162026</v>
      </c>
      <c r="K3292" s="8">
        <v>12767</v>
      </c>
      <c r="L3292" s="7">
        <v>98.5</v>
      </c>
      <c r="M3292" s="5" t="s">
        <v>73</v>
      </c>
      <c r="N3292" s="5">
        <v>34</v>
      </c>
      <c r="O3292" s="5">
        <v>19</v>
      </c>
      <c r="P3292" s="5">
        <v>58</v>
      </c>
      <c r="Q3292" s="5">
        <v>1</v>
      </c>
      <c r="R3292" s="5" t="s">
        <v>30</v>
      </c>
      <c r="S3292" s="5" t="s">
        <v>52</v>
      </c>
      <c r="T3292" s="5" t="s">
        <v>82</v>
      </c>
      <c r="U3292" s="5" t="s">
        <v>46</v>
      </c>
      <c r="V3292" s="5" t="s">
        <v>34</v>
      </c>
      <c r="W3292" s="5" t="s">
        <v>64</v>
      </c>
      <c r="X3292" s="5" t="s">
        <v>64</v>
      </c>
    </row>
    <row r="3293" spans="1:24" x14ac:dyDescent="0.3">
      <c r="A3293" s="5" t="s">
        <v>5255</v>
      </c>
      <c r="B3293" s="5" t="s">
        <v>4157</v>
      </c>
      <c r="C3293" s="5" t="s">
        <v>26</v>
      </c>
      <c r="D3293" s="6">
        <v>38124</v>
      </c>
      <c r="E3293" s="5">
        <v>22</v>
      </c>
      <c r="F3293" s="5" t="s">
        <v>27</v>
      </c>
      <c r="G3293" s="5" t="s">
        <v>452</v>
      </c>
      <c r="H3293" s="6">
        <v>44922</v>
      </c>
      <c r="I3293" s="7">
        <v>3.7</v>
      </c>
      <c r="J3293" s="8">
        <v>113048</v>
      </c>
      <c r="K3293" s="8">
        <v>16400</v>
      </c>
      <c r="L3293" s="7">
        <v>81.2</v>
      </c>
      <c r="M3293" s="5" t="s">
        <v>29</v>
      </c>
      <c r="N3293" s="5">
        <v>34</v>
      </c>
      <c r="O3293" s="5">
        <v>3</v>
      </c>
      <c r="P3293" s="5">
        <v>11</v>
      </c>
      <c r="Q3293" s="5">
        <v>1</v>
      </c>
      <c r="R3293" s="5" t="s">
        <v>39</v>
      </c>
      <c r="S3293" s="5" t="s">
        <v>90</v>
      </c>
      <c r="T3293" s="5" t="s">
        <v>32</v>
      </c>
      <c r="U3293" s="5" t="s">
        <v>46</v>
      </c>
      <c r="V3293" s="5" t="s">
        <v>34</v>
      </c>
      <c r="W3293" s="5" t="s">
        <v>35</v>
      </c>
      <c r="X3293" s="5" t="s">
        <v>64</v>
      </c>
    </row>
    <row r="3294" spans="1:24" x14ac:dyDescent="0.3">
      <c r="A3294" s="5" t="s">
        <v>5256</v>
      </c>
      <c r="B3294" s="5" t="s">
        <v>5257</v>
      </c>
      <c r="C3294" s="5" t="s">
        <v>56</v>
      </c>
      <c r="D3294" s="6">
        <v>25861</v>
      </c>
      <c r="E3294" s="5">
        <v>56</v>
      </c>
      <c r="F3294" s="5" t="s">
        <v>128</v>
      </c>
      <c r="G3294" s="5" t="s">
        <v>139</v>
      </c>
      <c r="H3294" s="6">
        <v>45512</v>
      </c>
      <c r="I3294" s="7">
        <v>2.1</v>
      </c>
      <c r="J3294" s="8">
        <v>146670</v>
      </c>
      <c r="K3294" s="8">
        <v>17921</v>
      </c>
      <c r="L3294" s="7">
        <v>97.2</v>
      </c>
      <c r="M3294" s="5" t="s">
        <v>59</v>
      </c>
      <c r="N3294" s="5">
        <v>12</v>
      </c>
      <c r="O3294" s="5">
        <v>3</v>
      </c>
      <c r="P3294" s="5">
        <v>54</v>
      </c>
      <c r="Q3294" s="5">
        <v>5</v>
      </c>
      <c r="R3294" s="5" t="s">
        <v>39</v>
      </c>
      <c r="S3294" s="5" t="s">
        <v>52</v>
      </c>
      <c r="T3294" s="5" t="s">
        <v>61</v>
      </c>
      <c r="U3294" s="5" t="s">
        <v>77</v>
      </c>
      <c r="V3294" s="5" t="s">
        <v>63</v>
      </c>
      <c r="W3294" s="5" t="s">
        <v>35</v>
      </c>
      <c r="X3294" s="5" t="s">
        <v>35</v>
      </c>
    </row>
    <row r="3295" spans="1:24" x14ac:dyDescent="0.3">
      <c r="A3295" s="5" t="s">
        <v>5258</v>
      </c>
      <c r="B3295" s="5" t="s">
        <v>5007</v>
      </c>
      <c r="C3295" s="5" t="s">
        <v>26</v>
      </c>
      <c r="D3295" s="6">
        <v>31870</v>
      </c>
      <c r="E3295" s="5">
        <v>39</v>
      </c>
      <c r="F3295" s="5" t="s">
        <v>128</v>
      </c>
      <c r="G3295" s="5" t="s">
        <v>503</v>
      </c>
      <c r="H3295" s="6">
        <v>45979</v>
      </c>
      <c r="I3295" s="7">
        <v>0.8</v>
      </c>
      <c r="J3295" s="8">
        <v>114963</v>
      </c>
      <c r="K3295" s="8">
        <v>8211</v>
      </c>
      <c r="L3295" s="7">
        <v>91.7</v>
      </c>
      <c r="M3295" s="5" t="s">
        <v>59</v>
      </c>
      <c r="N3295" s="5">
        <v>39</v>
      </c>
      <c r="O3295" s="5">
        <v>24</v>
      </c>
      <c r="P3295" s="5">
        <v>71</v>
      </c>
      <c r="Q3295" s="5">
        <v>4</v>
      </c>
      <c r="R3295" s="5" t="s">
        <v>39</v>
      </c>
      <c r="S3295" s="5" t="s">
        <v>119</v>
      </c>
      <c r="T3295" s="5" t="s">
        <v>61</v>
      </c>
      <c r="U3295" s="5" t="s">
        <v>33</v>
      </c>
      <c r="V3295" s="5" t="s">
        <v>34</v>
      </c>
      <c r="W3295" s="5" t="s">
        <v>64</v>
      </c>
      <c r="X3295" s="5" t="s">
        <v>35</v>
      </c>
    </row>
    <row r="3296" spans="1:24" x14ac:dyDescent="0.3">
      <c r="A3296" s="5" t="s">
        <v>5259</v>
      </c>
      <c r="B3296" s="5" t="s">
        <v>5260</v>
      </c>
      <c r="C3296" s="5" t="s">
        <v>56</v>
      </c>
      <c r="D3296" s="6">
        <v>35755</v>
      </c>
      <c r="E3296" s="5">
        <v>29</v>
      </c>
      <c r="F3296" s="5" t="s">
        <v>67</v>
      </c>
      <c r="G3296" s="5" t="s">
        <v>68</v>
      </c>
      <c r="H3296" s="6">
        <v>44911</v>
      </c>
      <c r="I3296" s="7">
        <v>3.7</v>
      </c>
      <c r="J3296" s="8">
        <v>118405</v>
      </c>
      <c r="K3296" s="8">
        <v>19134</v>
      </c>
      <c r="L3296" s="7">
        <v>86.2</v>
      </c>
      <c r="M3296" s="5" t="s">
        <v>29</v>
      </c>
      <c r="N3296" s="5">
        <v>10</v>
      </c>
      <c r="O3296" s="5">
        <v>1</v>
      </c>
      <c r="P3296" s="5">
        <v>11</v>
      </c>
      <c r="Q3296" s="5">
        <v>3</v>
      </c>
      <c r="R3296" s="5" t="s">
        <v>30</v>
      </c>
      <c r="S3296" s="5" t="s">
        <v>81</v>
      </c>
      <c r="T3296" s="5" t="s">
        <v>61</v>
      </c>
      <c r="U3296" s="5" t="s">
        <v>77</v>
      </c>
      <c r="V3296" s="5" t="s">
        <v>63</v>
      </c>
      <c r="W3296" s="5" t="s">
        <v>35</v>
      </c>
      <c r="X3296" s="5" t="s">
        <v>35</v>
      </c>
    </row>
    <row r="3297" spans="1:24" x14ac:dyDescent="0.3">
      <c r="A3297" s="5" t="s">
        <v>5261</v>
      </c>
      <c r="B3297" s="5" t="s">
        <v>3780</v>
      </c>
      <c r="C3297" s="5" t="s">
        <v>26</v>
      </c>
      <c r="D3297" s="6">
        <v>33122</v>
      </c>
      <c r="E3297" s="5">
        <v>36</v>
      </c>
      <c r="F3297" s="5" t="s">
        <v>49</v>
      </c>
      <c r="G3297" s="5" t="s">
        <v>492</v>
      </c>
      <c r="H3297" s="6">
        <v>44579</v>
      </c>
      <c r="I3297" s="7">
        <v>4.5999999999999996</v>
      </c>
      <c r="J3297" s="8">
        <v>144930</v>
      </c>
      <c r="K3297" s="8">
        <v>19480</v>
      </c>
      <c r="L3297" s="7">
        <v>88.7</v>
      </c>
      <c r="M3297" s="5" t="s">
        <v>29</v>
      </c>
      <c r="N3297" s="5">
        <v>10</v>
      </c>
      <c r="O3297" s="5">
        <v>27</v>
      </c>
      <c r="P3297" s="5">
        <v>78</v>
      </c>
      <c r="Q3297" s="5">
        <v>3</v>
      </c>
      <c r="R3297" s="5" t="s">
        <v>39</v>
      </c>
      <c r="S3297" s="5" t="s">
        <v>104</v>
      </c>
      <c r="T3297" s="5" t="s">
        <v>40</v>
      </c>
      <c r="U3297" s="5" t="s">
        <v>62</v>
      </c>
      <c r="V3297" s="5" t="s">
        <v>34</v>
      </c>
      <c r="W3297" s="5" t="s">
        <v>64</v>
      </c>
      <c r="X3297" s="5" t="s">
        <v>64</v>
      </c>
    </row>
    <row r="3298" spans="1:24" x14ac:dyDescent="0.3">
      <c r="A3298" s="5" t="s">
        <v>5262</v>
      </c>
      <c r="B3298" s="5" t="s">
        <v>1030</v>
      </c>
      <c r="C3298" s="5" t="s">
        <v>26</v>
      </c>
      <c r="D3298" s="6">
        <v>37475</v>
      </c>
      <c r="E3298" s="5">
        <v>24</v>
      </c>
      <c r="F3298" s="5" t="s">
        <v>98</v>
      </c>
      <c r="G3298" s="5" t="s">
        <v>208</v>
      </c>
      <c r="H3298" s="6">
        <v>44150</v>
      </c>
      <c r="I3298" s="7">
        <v>5.8</v>
      </c>
      <c r="J3298" s="8">
        <v>129328</v>
      </c>
      <c r="K3298" s="8">
        <v>13515</v>
      </c>
      <c r="L3298" s="7">
        <v>92.1</v>
      </c>
      <c r="M3298" s="5" t="s">
        <v>59</v>
      </c>
      <c r="N3298" s="5">
        <v>16</v>
      </c>
      <c r="O3298" s="5">
        <v>28</v>
      </c>
      <c r="P3298" s="5">
        <v>40</v>
      </c>
      <c r="Q3298" s="5">
        <v>4</v>
      </c>
      <c r="R3298" s="5" t="s">
        <v>30</v>
      </c>
      <c r="S3298" s="5" t="s">
        <v>81</v>
      </c>
      <c r="T3298" s="5" t="s">
        <v>156</v>
      </c>
      <c r="U3298" s="5" t="s">
        <v>62</v>
      </c>
      <c r="V3298" s="5" t="s">
        <v>34</v>
      </c>
      <c r="W3298" s="5" t="s">
        <v>64</v>
      </c>
      <c r="X3298" s="5" t="s">
        <v>35</v>
      </c>
    </row>
    <row r="3299" spans="1:24" x14ac:dyDescent="0.3">
      <c r="A3299" s="5" t="s">
        <v>5263</v>
      </c>
      <c r="B3299" s="5" t="s">
        <v>5264</v>
      </c>
      <c r="C3299" s="5" t="s">
        <v>26</v>
      </c>
      <c r="D3299" s="6">
        <v>33516</v>
      </c>
      <c r="E3299" s="5">
        <v>35</v>
      </c>
      <c r="F3299" s="5" t="s">
        <v>135</v>
      </c>
      <c r="G3299" s="5" t="s">
        <v>252</v>
      </c>
      <c r="H3299" s="6">
        <v>44151</v>
      </c>
      <c r="I3299" s="7">
        <v>5.8</v>
      </c>
      <c r="J3299" s="8">
        <v>113036</v>
      </c>
      <c r="K3299" s="8">
        <v>9029</v>
      </c>
      <c r="L3299" s="7">
        <v>92.7</v>
      </c>
      <c r="M3299" s="5" t="s">
        <v>45</v>
      </c>
      <c r="N3299" s="5">
        <v>40</v>
      </c>
      <c r="O3299" s="5">
        <v>14</v>
      </c>
      <c r="P3299" s="5">
        <v>48</v>
      </c>
      <c r="Q3299" s="5">
        <v>4</v>
      </c>
      <c r="R3299" s="5" t="s">
        <v>39</v>
      </c>
      <c r="S3299" s="5" t="s">
        <v>31</v>
      </c>
      <c r="T3299" s="5" t="s">
        <v>40</v>
      </c>
      <c r="U3299" s="5" t="s">
        <v>77</v>
      </c>
      <c r="V3299" s="5" t="s">
        <v>34</v>
      </c>
      <c r="W3299" s="5" t="s">
        <v>64</v>
      </c>
      <c r="X3299" s="5" t="s">
        <v>64</v>
      </c>
    </row>
    <row r="3300" spans="1:24" x14ac:dyDescent="0.3">
      <c r="A3300" s="5" t="s">
        <v>5265</v>
      </c>
      <c r="B3300" s="5" t="s">
        <v>1901</v>
      </c>
      <c r="C3300" s="5" t="s">
        <v>56</v>
      </c>
      <c r="D3300" s="6">
        <v>31362</v>
      </c>
      <c r="E3300" s="5">
        <v>41</v>
      </c>
      <c r="F3300" s="5" t="s">
        <v>135</v>
      </c>
      <c r="G3300" s="5" t="s">
        <v>252</v>
      </c>
      <c r="H3300" s="6">
        <v>42569</v>
      </c>
      <c r="I3300" s="7">
        <v>10.1</v>
      </c>
      <c r="J3300" s="8">
        <v>88070</v>
      </c>
      <c r="K3300" s="8">
        <v>5274</v>
      </c>
      <c r="L3300" s="7">
        <v>78.400000000000006</v>
      </c>
      <c r="M3300" s="5" t="s">
        <v>45</v>
      </c>
      <c r="N3300" s="5">
        <v>38</v>
      </c>
      <c r="O3300" s="5">
        <v>6</v>
      </c>
      <c r="P3300" s="5">
        <v>72</v>
      </c>
      <c r="Q3300" s="5">
        <v>4</v>
      </c>
      <c r="R3300" s="5" t="s">
        <v>30</v>
      </c>
      <c r="S3300" s="5" t="s">
        <v>60</v>
      </c>
      <c r="T3300" s="5" t="s">
        <v>122</v>
      </c>
      <c r="U3300" s="5" t="s">
        <v>33</v>
      </c>
      <c r="V3300" s="5" t="s">
        <v>83</v>
      </c>
      <c r="W3300" s="5" t="s">
        <v>35</v>
      </c>
      <c r="X3300" s="5" t="s">
        <v>64</v>
      </c>
    </row>
    <row r="3301" spans="1:24" x14ac:dyDescent="0.3">
      <c r="A3301" s="5" t="s">
        <v>5266</v>
      </c>
      <c r="B3301" s="5" t="s">
        <v>2707</v>
      </c>
      <c r="C3301" s="5" t="s">
        <v>26</v>
      </c>
      <c r="D3301" s="6">
        <v>34460</v>
      </c>
      <c r="E3301" s="5">
        <v>32</v>
      </c>
      <c r="F3301" s="5" t="s">
        <v>43</v>
      </c>
      <c r="G3301" s="5" t="s">
        <v>229</v>
      </c>
      <c r="H3301" s="6">
        <v>43597</v>
      </c>
      <c r="I3301" s="7">
        <v>7.3</v>
      </c>
      <c r="J3301" s="8">
        <v>87704</v>
      </c>
      <c r="K3301" s="8">
        <v>5879</v>
      </c>
      <c r="L3301" s="7">
        <v>90.1</v>
      </c>
      <c r="M3301" s="5" t="s">
        <v>59</v>
      </c>
      <c r="N3301" s="5">
        <v>9</v>
      </c>
      <c r="O3301" s="5">
        <v>17</v>
      </c>
      <c r="P3301" s="5">
        <v>80</v>
      </c>
      <c r="Q3301" s="5">
        <v>1</v>
      </c>
      <c r="R3301" s="5" t="s">
        <v>30</v>
      </c>
      <c r="S3301" s="5" t="s">
        <v>60</v>
      </c>
      <c r="T3301" s="5" t="s">
        <v>5267</v>
      </c>
      <c r="U3301" s="5" t="s">
        <v>77</v>
      </c>
      <c r="V3301" s="5" t="s">
        <v>34</v>
      </c>
      <c r="W3301" s="5" t="s">
        <v>64</v>
      </c>
      <c r="X3301" s="5" t="s">
        <v>35</v>
      </c>
    </row>
    <row r="3302" spans="1:24" x14ac:dyDescent="0.3">
      <c r="A3302" s="5" t="s">
        <v>5268</v>
      </c>
      <c r="B3302" s="5" t="s">
        <v>2783</v>
      </c>
      <c r="C3302" s="5" t="s">
        <v>26</v>
      </c>
      <c r="D3302" s="6">
        <v>28759</v>
      </c>
      <c r="E3302" s="5">
        <v>48</v>
      </c>
      <c r="F3302" s="5" t="s">
        <v>128</v>
      </c>
      <c r="G3302" s="5" t="s">
        <v>129</v>
      </c>
      <c r="H3302" s="6">
        <v>44596</v>
      </c>
      <c r="I3302" s="7">
        <v>4.5999999999999996</v>
      </c>
      <c r="J3302" s="8">
        <v>77299</v>
      </c>
      <c r="K3302" s="8">
        <v>11238</v>
      </c>
      <c r="L3302" s="7">
        <v>90.7</v>
      </c>
      <c r="M3302" s="5" t="s">
        <v>45</v>
      </c>
      <c r="N3302" s="5">
        <v>12</v>
      </c>
      <c r="O3302" s="5">
        <v>8</v>
      </c>
      <c r="P3302" s="5">
        <v>47</v>
      </c>
      <c r="Q3302" s="5">
        <v>4</v>
      </c>
      <c r="R3302" s="5" t="s">
        <v>30</v>
      </c>
      <c r="S3302" s="5" t="s">
        <v>52</v>
      </c>
      <c r="T3302" s="5" t="s">
        <v>61</v>
      </c>
      <c r="U3302" s="5" t="s">
        <v>62</v>
      </c>
      <c r="V3302" s="5" t="s">
        <v>34</v>
      </c>
      <c r="W3302" s="5" t="s">
        <v>64</v>
      </c>
      <c r="X3302" s="5" t="s">
        <v>35</v>
      </c>
    </row>
    <row r="3303" spans="1:24" x14ac:dyDescent="0.3">
      <c r="A3303" s="5" t="s">
        <v>5269</v>
      </c>
      <c r="B3303" s="5" t="s">
        <v>5270</v>
      </c>
      <c r="C3303" s="5" t="s">
        <v>26</v>
      </c>
      <c r="D3303" s="6">
        <v>26537</v>
      </c>
      <c r="E3303" s="5">
        <v>54</v>
      </c>
      <c r="F3303" s="5" t="s">
        <v>49</v>
      </c>
      <c r="G3303" s="5" t="s">
        <v>50</v>
      </c>
      <c r="H3303" s="6">
        <v>45928</v>
      </c>
      <c r="I3303" s="7">
        <v>1</v>
      </c>
      <c r="J3303" s="8">
        <v>46280</v>
      </c>
      <c r="K3303" s="8">
        <v>5186</v>
      </c>
      <c r="L3303" s="5">
        <v>88.8</v>
      </c>
      <c r="M3303" s="5" t="s">
        <v>73</v>
      </c>
      <c r="N3303" s="5">
        <v>29</v>
      </c>
      <c r="O3303" s="5">
        <v>7</v>
      </c>
      <c r="P3303" s="5">
        <v>21</v>
      </c>
      <c r="Q3303" s="5">
        <v>2</v>
      </c>
      <c r="R3303" s="5" t="s">
        <v>30</v>
      </c>
      <c r="S3303" s="5" t="s">
        <v>119</v>
      </c>
      <c r="T3303" s="5" t="s">
        <v>40</v>
      </c>
      <c r="U3303" s="5" t="s">
        <v>62</v>
      </c>
      <c r="V3303" s="5" t="s">
        <v>34</v>
      </c>
      <c r="W3303" s="5" t="s">
        <v>35</v>
      </c>
      <c r="X3303" s="5" t="s">
        <v>64</v>
      </c>
    </row>
    <row r="3304" spans="1:24" x14ac:dyDescent="0.3">
      <c r="A3304" s="5" t="s">
        <v>5271</v>
      </c>
      <c r="B3304" s="5" t="s">
        <v>5272</v>
      </c>
      <c r="C3304" s="5" t="s">
        <v>26</v>
      </c>
      <c r="D3304" s="6">
        <v>32164</v>
      </c>
      <c r="E3304" s="5">
        <v>38</v>
      </c>
      <c r="F3304" s="5" t="s">
        <v>135</v>
      </c>
      <c r="G3304" s="5" t="s">
        <v>263</v>
      </c>
      <c r="H3304" s="6">
        <v>45484</v>
      </c>
      <c r="I3304" s="7">
        <v>2.2000000000000002</v>
      </c>
      <c r="J3304" s="8">
        <v>86048</v>
      </c>
      <c r="K3304" s="8">
        <v>12027</v>
      </c>
      <c r="L3304" s="7">
        <v>98.6</v>
      </c>
      <c r="M3304" s="5" t="s">
        <v>5273</v>
      </c>
      <c r="N3304" s="5">
        <v>34</v>
      </c>
      <c r="O3304" s="5">
        <v>7</v>
      </c>
      <c r="P3304" s="5">
        <v>36</v>
      </c>
      <c r="Q3304" s="5">
        <v>2</v>
      </c>
      <c r="R3304" s="5" t="s">
        <v>30</v>
      </c>
      <c r="S3304" s="5" t="s">
        <v>60</v>
      </c>
      <c r="T3304" s="5" t="s">
        <v>61</v>
      </c>
      <c r="U3304" s="5" t="s">
        <v>33</v>
      </c>
      <c r="V3304" s="5" t="s">
        <v>34</v>
      </c>
      <c r="W3304" s="5" t="s">
        <v>64</v>
      </c>
      <c r="X3304" s="5" t="s">
        <v>35</v>
      </c>
    </row>
    <row r="3305" spans="1:24" x14ac:dyDescent="0.3">
      <c r="A3305" s="5" t="s">
        <v>5274</v>
      </c>
      <c r="B3305" s="5" t="s">
        <v>48</v>
      </c>
      <c r="C3305" s="5" t="s">
        <v>26</v>
      </c>
      <c r="D3305" s="6">
        <v>25647</v>
      </c>
      <c r="E3305" s="5">
        <v>56</v>
      </c>
      <c r="F3305" s="5" t="s">
        <v>128</v>
      </c>
      <c r="G3305" s="5" t="s">
        <v>155</v>
      </c>
      <c r="H3305" s="6">
        <v>44836</v>
      </c>
      <c r="I3305" s="7">
        <v>3.9</v>
      </c>
      <c r="J3305" s="8">
        <v>111009</v>
      </c>
      <c r="K3305" s="8">
        <v>4460</v>
      </c>
      <c r="L3305" s="7">
        <v>90.4</v>
      </c>
      <c r="M3305" s="5" t="s">
        <v>51</v>
      </c>
      <c r="N3305" s="5">
        <v>33</v>
      </c>
      <c r="O3305" s="5">
        <v>17</v>
      </c>
      <c r="P3305" s="5">
        <v>6</v>
      </c>
      <c r="Q3305" s="5">
        <v>3</v>
      </c>
      <c r="R3305" s="5" t="s">
        <v>39</v>
      </c>
      <c r="S3305" s="5" t="s">
        <v>104</v>
      </c>
      <c r="T3305" s="5" t="s">
        <v>69</v>
      </c>
      <c r="U3305" s="5" t="s">
        <v>62</v>
      </c>
      <c r="V3305" s="5" t="s">
        <v>34</v>
      </c>
      <c r="W3305" s="5" t="s">
        <v>35</v>
      </c>
      <c r="X3305" s="5" t="s">
        <v>35</v>
      </c>
    </row>
    <row r="3306" spans="1:24" x14ac:dyDescent="0.3">
      <c r="A3306" s="5" t="s">
        <v>5275</v>
      </c>
      <c r="B3306" s="5" t="s">
        <v>3253</v>
      </c>
      <c r="C3306" s="5" t="s">
        <v>56</v>
      </c>
      <c r="D3306" s="6">
        <v>34553</v>
      </c>
      <c r="E3306" s="5">
        <v>32</v>
      </c>
      <c r="F3306" s="5" t="s">
        <v>49</v>
      </c>
      <c r="G3306" s="5" t="s">
        <v>492</v>
      </c>
      <c r="H3306" s="6">
        <v>44070</v>
      </c>
      <c r="I3306" s="7">
        <v>6</v>
      </c>
      <c r="J3306" s="8">
        <v>84826</v>
      </c>
      <c r="K3306" s="8">
        <v>3030</v>
      </c>
      <c r="L3306" s="7">
        <v>86.5</v>
      </c>
      <c r="M3306" s="5" t="s">
        <v>29</v>
      </c>
      <c r="N3306" s="5">
        <v>33</v>
      </c>
      <c r="O3306" s="5">
        <v>15</v>
      </c>
      <c r="P3306" s="5">
        <v>12</v>
      </c>
      <c r="Q3306" s="5">
        <v>3</v>
      </c>
      <c r="R3306" s="5" t="s">
        <v>30</v>
      </c>
      <c r="S3306" s="5" t="s">
        <v>31</v>
      </c>
      <c r="T3306" s="5" t="s">
        <v>122</v>
      </c>
      <c r="U3306" s="5" t="s">
        <v>62</v>
      </c>
      <c r="V3306" s="5" t="s">
        <v>83</v>
      </c>
      <c r="W3306" s="5" t="s">
        <v>64</v>
      </c>
      <c r="X3306" s="5" t="s">
        <v>64</v>
      </c>
    </row>
    <row r="3307" spans="1:24" x14ac:dyDescent="0.3">
      <c r="A3307" s="5" t="s">
        <v>5276</v>
      </c>
      <c r="B3307" s="5" t="s">
        <v>1903</v>
      </c>
      <c r="C3307" s="5" t="s">
        <v>56</v>
      </c>
      <c r="D3307" s="6">
        <v>28587</v>
      </c>
      <c r="E3307" s="5">
        <v>48</v>
      </c>
      <c r="F3307" s="5" t="s">
        <v>67</v>
      </c>
      <c r="G3307" s="5" t="s">
        <v>220</v>
      </c>
      <c r="H3307" s="6">
        <v>45532</v>
      </c>
      <c r="I3307" s="7">
        <v>2</v>
      </c>
      <c r="J3307" s="8">
        <v>179922</v>
      </c>
      <c r="K3307" s="8">
        <v>19170</v>
      </c>
      <c r="L3307" s="7">
        <v>90.5</v>
      </c>
      <c r="M3307" s="5" t="s">
        <v>59</v>
      </c>
      <c r="N3307" s="5">
        <v>16</v>
      </c>
      <c r="O3307" s="5">
        <v>24</v>
      </c>
      <c r="P3307" s="5">
        <v>62</v>
      </c>
      <c r="Q3307" s="5">
        <v>1</v>
      </c>
      <c r="R3307" s="5" t="s">
        <v>30</v>
      </c>
      <c r="S3307" s="5" t="s">
        <v>90</v>
      </c>
      <c r="T3307" s="5" t="s">
        <v>122</v>
      </c>
      <c r="U3307" s="5" t="s">
        <v>46</v>
      </c>
      <c r="V3307" s="5" t="s">
        <v>34</v>
      </c>
      <c r="W3307" s="5" t="s">
        <v>35</v>
      </c>
      <c r="X3307" s="5" t="s">
        <v>64</v>
      </c>
    </row>
    <row r="3308" spans="1:24" x14ac:dyDescent="0.3">
      <c r="A3308" s="5" t="s">
        <v>5277</v>
      </c>
      <c r="B3308" s="5" t="s">
        <v>4069</v>
      </c>
      <c r="C3308" s="5" t="s">
        <v>56</v>
      </c>
      <c r="D3308" s="6">
        <v>24892</v>
      </c>
      <c r="E3308" s="5">
        <v>58</v>
      </c>
      <c r="F3308" s="5" t="s">
        <v>67</v>
      </c>
      <c r="G3308" s="5" t="s">
        <v>408</v>
      </c>
      <c r="H3308" s="6">
        <v>44684</v>
      </c>
      <c r="I3308" s="7">
        <v>4.4000000000000004</v>
      </c>
      <c r="J3308" s="8">
        <v>144668</v>
      </c>
      <c r="K3308" s="8">
        <v>14218</v>
      </c>
      <c r="L3308" s="7">
        <v>78.5</v>
      </c>
      <c r="M3308" s="5" t="s">
        <v>45</v>
      </c>
      <c r="N3308" s="5">
        <v>43</v>
      </c>
      <c r="O3308" s="5">
        <v>14</v>
      </c>
      <c r="P3308" s="5">
        <v>32</v>
      </c>
      <c r="Q3308" s="5">
        <v>1</v>
      </c>
      <c r="R3308" s="5" t="s">
        <v>30</v>
      </c>
      <c r="S3308" s="5" t="s">
        <v>31</v>
      </c>
      <c r="T3308" s="5" t="s">
        <v>122</v>
      </c>
      <c r="U3308" s="5" t="s">
        <v>46</v>
      </c>
      <c r="V3308" s="5" t="s">
        <v>34</v>
      </c>
      <c r="W3308" s="5" t="s">
        <v>64</v>
      </c>
      <c r="X3308" s="5" t="s">
        <v>64</v>
      </c>
    </row>
    <row r="3309" spans="1:24" x14ac:dyDescent="0.3">
      <c r="A3309" s="5" t="s">
        <v>5278</v>
      </c>
      <c r="B3309" s="5" t="s">
        <v>5279</v>
      </c>
      <c r="C3309" s="5" t="s">
        <v>56</v>
      </c>
      <c r="D3309" s="6">
        <v>34497</v>
      </c>
      <c r="E3309" s="5">
        <v>32</v>
      </c>
      <c r="F3309" s="5" t="s">
        <v>67</v>
      </c>
      <c r="G3309" s="5" t="s">
        <v>408</v>
      </c>
      <c r="H3309" s="6">
        <v>43526</v>
      </c>
      <c r="I3309" s="7">
        <v>7.5</v>
      </c>
      <c r="J3309" s="8">
        <v>40832</v>
      </c>
      <c r="K3309" s="8">
        <v>2751</v>
      </c>
      <c r="L3309" s="7">
        <v>99.8</v>
      </c>
      <c r="M3309" s="5" t="s">
        <v>73</v>
      </c>
      <c r="N3309" s="5">
        <v>8</v>
      </c>
      <c r="O3309" s="5">
        <v>4</v>
      </c>
      <c r="P3309" s="5">
        <v>14</v>
      </c>
      <c r="Q3309" s="5">
        <v>1</v>
      </c>
      <c r="R3309" s="5" t="s">
        <v>30</v>
      </c>
      <c r="S3309" s="5" t="s">
        <v>31</v>
      </c>
      <c r="T3309" s="5" t="s">
        <v>61</v>
      </c>
      <c r="U3309" s="5" t="s">
        <v>33</v>
      </c>
      <c r="V3309" s="5" t="s">
        <v>63</v>
      </c>
      <c r="W3309" s="5" t="s">
        <v>64</v>
      </c>
      <c r="X3309" s="5" t="s">
        <v>35</v>
      </c>
    </row>
    <row r="3310" spans="1:24" x14ac:dyDescent="0.3">
      <c r="A3310" s="5" t="s">
        <v>5280</v>
      </c>
      <c r="B3310" s="5" t="s">
        <v>2689</v>
      </c>
      <c r="C3310" s="5" t="s">
        <v>56</v>
      </c>
      <c r="D3310" s="6">
        <v>27414</v>
      </c>
      <c r="E3310" s="5">
        <v>51</v>
      </c>
      <c r="F3310" s="5" t="s">
        <v>102</v>
      </c>
      <c r="G3310" s="5" t="s">
        <v>107</v>
      </c>
      <c r="H3310" s="6">
        <v>45200</v>
      </c>
      <c r="I3310" s="7">
        <v>2.9</v>
      </c>
      <c r="J3310" s="8">
        <v>174482</v>
      </c>
      <c r="K3310" s="8">
        <v>9408</v>
      </c>
      <c r="L3310" s="7">
        <v>85</v>
      </c>
      <c r="M3310" s="5" t="s">
        <v>29</v>
      </c>
      <c r="N3310" s="5">
        <v>16</v>
      </c>
      <c r="O3310" s="5">
        <v>2</v>
      </c>
      <c r="P3310" s="5">
        <v>57</v>
      </c>
      <c r="Q3310" s="5">
        <v>5</v>
      </c>
      <c r="R3310" s="5" t="s">
        <v>39</v>
      </c>
      <c r="S3310" s="5" t="s">
        <v>31</v>
      </c>
      <c r="T3310" s="5" t="s">
        <v>53</v>
      </c>
      <c r="U3310" s="5" t="s">
        <v>62</v>
      </c>
      <c r="V3310" s="5" t="s">
        <v>83</v>
      </c>
      <c r="W3310" s="5" t="s">
        <v>64</v>
      </c>
      <c r="X3310" s="5" t="s">
        <v>35</v>
      </c>
    </row>
    <row r="3311" spans="1:24" x14ac:dyDescent="0.3">
      <c r="A3311" s="5" t="s">
        <v>5281</v>
      </c>
      <c r="B3311" s="5" t="s">
        <v>1180</v>
      </c>
      <c r="C3311" s="5" t="s">
        <v>26</v>
      </c>
      <c r="D3311" s="6">
        <v>34331</v>
      </c>
      <c r="E3311" s="5">
        <v>33</v>
      </c>
      <c r="F3311" s="5" t="s">
        <v>102</v>
      </c>
      <c r="G3311" s="5" t="s">
        <v>107</v>
      </c>
      <c r="H3311" s="6">
        <v>43859</v>
      </c>
      <c r="I3311" s="7">
        <v>6.6</v>
      </c>
      <c r="J3311" s="8">
        <v>80194</v>
      </c>
      <c r="K3311" s="8">
        <v>9263</v>
      </c>
      <c r="L3311" s="7">
        <v>84.4</v>
      </c>
      <c r="M3311" s="5" t="s">
        <v>45</v>
      </c>
      <c r="N3311" s="5">
        <v>40</v>
      </c>
      <c r="O3311" s="5">
        <v>26</v>
      </c>
      <c r="P3311" s="5">
        <v>32</v>
      </c>
      <c r="Q3311" s="5">
        <v>1</v>
      </c>
      <c r="R3311" s="5" t="s">
        <v>30</v>
      </c>
      <c r="S3311" s="5" t="s">
        <v>76</v>
      </c>
      <c r="T3311" s="5" t="s">
        <v>156</v>
      </c>
      <c r="U3311" s="5" t="s">
        <v>46</v>
      </c>
      <c r="V3311" s="5" t="s">
        <v>34</v>
      </c>
      <c r="W3311" s="5" t="s">
        <v>35</v>
      </c>
      <c r="X3311" s="5" t="s">
        <v>35</v>
      </c>
    </row>
    <row r="3312" spans="1:24" x14ac:dyDescent="0.3">
      <c r="A3312" s="5" t="s">
        <v>5282</v>
      </c>
      <c r="B3312" s="5" t="s">
        <v>3555</v>
      </c>
      <c r="C3312" s="5" t="s">
        <v>56</v>
      </c>
      <c r="D3312" s="6">
        <v>33533</v>
      </c>
      <c r="E3312" s="5">
        <v>35</v>
      </c>
      <c r="F3312" s="5" t="s">
        <v>49</v>
      </c>
      <c r="G3312" s="5" t="s">
        <v>118</v>
      </c>
      <c r="H3312" s="6">
        <v>45103</v>
      </c>
      <c r="I3312" s="7">
        <v>3.2</v>
      </c>
      <c r="J3312" s="8">
        <v>66169</v>
      </c>
      <c r="K3312" s="8">
        <v>10452</v>
      </c>
      <c r="L3312" s="7">
        <v>86.5</v>
      </c>
      <c r="M3312" s="5" t="s">
        <v>45</v>
      </c>
      <c r="N3312" s="5">
        <v>20</v>
      </c>
      <c r="O3312" s="5">
        <v>27</v>
      </c>
      <c r="P3312" s="5">
        <v>36</v>
      </c>
      <c r="Q3312" s="5">
        <v>2</v>
      </c>
      <c r="R3312" s="5" t="s">
        <v>39</v>
      </c>
      <c r="S3312" s="5" t="s">
        <v>52</v>
      </c>
      <c r="T3312" s="5" t="s">
        <v>69</v>
      </c>
      <c r="U3312" s="5" t="s">
        <v>77</v>
      </c>
      <c r="V3312" s="5" t="s">
        <v>34</v>
      </c>
      <c r="W3312" s="5" t="s">
        <v>64</v>
      </c>
      <c r="X3312" s="5" t="s">
        <v>64</v>
      </c>
    </row>
    <row r="3313" spans="1:24" x14ac:dyDescent="0.3">
      <c r="A3313" s="5" t="s">
        <v>5283</v>
      </c>
      <c r="B3313" s="5" t="s">
        <v>4659</v>
      </c>
      <c r="C3313" s="5" t="s">
        <v>56</v>
      </c>
      <c r="D3313" s="6">
        <v>34408</v>
      </c>
      <c r="E3313" s="5">
        <v>32</v>
      </c>
      <c r="F3313" s="5" t="s">
        <v>43</v>
      </c>
      <c r="G3313" s="5" t="s">
        <v>188</v>
      </c>
      <c r="H3313" s="6">
        <v>45873</v>
      </c>
      <c r="I3313" s="7">
        <v>1.1000000000000001</v>
      </c>
      <c r="J3313" s="8">
        <v>64284</v>
      </c>
      <c r="K3313" s="8">
        <v>3853</v>
      </c>
      <c r="L3313" s="7">
        <v>93.9</v>
      </c>
      <c r="M3313" s="5" t="s">
        <v>29</v>
      </c>
      <c r="N3313" s="5">
        <v>33</v>
      </c>
      <c r="O3313" s="5">
        <v>13</v>
      </c>
      <c r="P3313" s="5">
        <v>19</v>
      </c>
      <c r="Q3313" s="5">
        <v>4</v>
      </c>
      <c r="R3313" s="5" t="s">
        <v>30</v>
      </c>
      <c r="S3313" s="5" t="s">
        <v>81</v>
      </c>
      <c r="T3313" s="5" t="s">
        <v>61</v>
      </c>
      <c r="U3313" s="5" t="s">
        <v>77</v>
      </c>
      <c r="V3313" s="5" t="s">
        <v>34</v>
      </c>
      <c r="W3313" s="5" t="s">
        <v>64</v>
      </c>
      <c r="X3313" s="5" t="s">
        <v>35</v>
      </c>
    </row>
    <row r="3314" spans="1:24" x14ac:dyDescent="0.3">
      <c r="A3314" s="5" t="s">
        <v>5284</v>
      </c>
      <c r="B3314" s="5" t="s">
        <v>269</v>
      </c>
      <c r="C3314" s="5" t="s">
        <v>26</v>
      </c>
      <c r="D3314" s="6">
        <v>36185</v>
      </c>
      <c r="E3314" s="5">
        <v>27</v>
      </c>
      <c r="F3314" s="5" t="s">
        <v>135</v>
      </c>
      <c r="G3314" s="5" t="s">
        <v>252</v>
      </c>
      <c r="H3314" s="6">
        <v>43590</v>
      </c>
      <c r="I3314" s="7">
        <v>7.4</v>
      </c>
      <c r="J3314" s="8">
        <v>106064</v>
      </c>
      <c r="K3314" s="8">
        <v>10399</v>
      </c>
      <c r="L3314" s="7">
        <v>78.3</v>
      </c>
      <c r="M3314" s="5" t="s">
        <v>45</v>
      </c>
      <c r="N3314" s="5">
        <v>41</v>
      </c>
      <c r="O3314" s="5">
        <v>17</v>
      </c>
      <c r="P3314" s="5">
        <v>32</v>
      </c>
      <c r="Q3314" s="5">
        <v>3</v>
      </c>
      <c r="R3314" s="5" t="s">
        <v>39</v>
      </c>
      <c r="S3314" s="5" t="s">
        <v>52</v>
      </c>
      <c r="T3314" s="5" t="s">
        <v>40</v>
      </c>
      <c r="U3314" s="5" t="s">
        <v>77</v>
      </c>
      <c r="V3314" s="5" t="s">
        <v>83</v>
      </c>
      <c r="W3314" s="5" t="s">
        <v>64</v>
      </c>
      <c r="X3314" s="5" t="s">
        <v>35</v>
      </c>
    </row>
    <row r="3315" spans="1:24" x14ac:dyDescent="0.3">
      <c r="A3315" s="5" t="s">
        <v>5285</v>
      </c>
      <c r="B3315" s="5" t="s">
        <v>4428</v>
      </c>
      <c r="C3315" s="5" t="s">
        <v>56</v>
      </c>
      <c r="D3315" s="6">
        <v>29261</v>
      </c>
      <c r="E3315" s="5">
        <v>46</v>
      </c>
      <c r="F3315" s="5" t="s">
        <v>102</v>
      </c>
      <c r="G3315" s="5" t="s">
        <v>159</v>
      </c>
      <c r="H3315" s="6">
        <v>42464</v>
      </c>
      <c r="I3315" s="7">
        <v>10.4</v>
      </c>
      <c r="J3315" s="8">
        <v>37850</v>
      </c>
      <c r="K3315" s="8">
        <v>4366</v>
      </c>
      <c r="L3315" s="7">
        <v>85.2</v>
      </c>
      <c r="M3315" s="5" t="s">
        <v>51</v>
      </c>
      <c r="N3315" s="5">
        <v>38</v>
      </c>
      <c r="O3315" s="5">
        <v>17</v>
      </c>
      <c r="P3315" s="5">
        <v>43</v>
      </c>
      <c r="Q3315" s="5">
        <v>2</v>
      </c>
      <c r="R3315" s="5" t="s">
        <v>30</v>
      </c>
      <c r="S3315" s="5" t="s">
        <v>119</v>
      </c>
      <c r="T3315" s="5" t="s">
        <v>143</v>
      </c>
      <c r="U3315" s="5" t="s">
        <v>46</v>
      </c>
      <c r="V3315" s="5" t="s">
        <v>34</v>
      </c>
      <c r="W3315" s="5" t="s">
        <v>64</v>
      </c>
      <c r="X3315" s="5" t="s">
        <v>64</v>
      </c>
    </row>
    <row r="3316" spans="1:24" x14ac:dyDescent="0.3">
      <c r="A3316" s="5" t="s">
        <v>5286</v>
      </c>
      <c r="B3316" s="5" t="s">
        <v>5287</v>
      </c>
      <c r="C3316" s="5" t="s">
        <v>26</v>
      </c>
      <c r="D3316" s="6">
        <v>28652</v>
      </c>
      <c r="E3316" s="5">
        <v>48</v>
      </c>
      <c r="F3316" s="5" t="s">
        <v>49</v>
      </c>
      <c r="G3316" s="5" t="s">
        <v>118</v>
      </c>
      <c r="H3316" s="6">
        <v>43883</v>
      </c>
      <c r="I3316" s="7">
        <v>6.5</v>
      </c>
      <c r="J3316" s="8">
        <v>84047</v>
      </c>
      <c r="K3316" s="8">
        <v>2843</v>
      </c>
      <c r="L3316" s="7">
        <v>78.2</v>
      </c>
      <c r="M3316" s="5" t="s">
        <v>73</v>
      </c>
      <c r="N3316" s="5">
        <v>34</v>
      </c>
      <c r="O3316" s="5">
        <v>23</v>
      </c>
      <c r="P3316" s="5">
        <v>56</v>
      </c>
      <c r="Q3316" s="5">
        <v>3</v>
      </c>
      <c r="R3316" s="5" t="s">
        <v>30</v>
      </c>
      <c r="S3316" s="5" t="s">
        <v>90</v>
      </c>
      <c r="T3316" s="5" t="s">
        <v>143</v>
      </c>
      <c r="U3316" s="5" t="s">
        <v>77</v>
      </c>
      <c r="V3316" s="5" t="s">
        <v>34</v>
      </c>
      <c r="W3316" s="5" t="s">
        <v>64</v>
      </c>
      <c r="X3316" s="5" t="s">
        <v>64</v>
      </c>
    </row>
    <row r="3317" spans="1:24" x14ac:dyDescent="0.3">
      <c r="A3317" s="5" t="s">
        <v>5288</v>
      </c>
      <c r="B3317" s="5" t="s">
        <v>4491</v>
      </c>
      <c r="C3317" s="5" t="s">
        <v>56</v>
      </c>
      <c r="D3317" s="6">
        <v>32382</v>
      </c>
      <c r="E3317" s="5">
        <v>38</v>
      </c>
      <c r="F3317" s="5" t="s">
        <v>49</v>
      </c>
      <c r="G3317" s="5" t="s">
        <v>50</v>
      </c>
      <c r="H3317" s="6">
        <v>43011</v>
      </c>
      <c r="I3317" s="7">
        <v>8.9</v>
      </c>
      <c r="J3317" s="8">
        <v>158823</v>
      </c>
      <c r="K3317" s="8">
        <v>16702</v>
      </c>
      <c r="L3317" s="7">
        <v>98.5</v>
      </c>
      <c r="M3317" s="5" t="s">
        <v>45</v>
      </c>
      <c r="N3317" s="5">
        <v>20</v>
      </c>
      <c r="O3317" s="5">
        <v>1</v>
      </c>
      <c r="P3317" s="5">
        <v>14</v>
      </c>
      <c r="Q3317" s="5">
        <v>2</v>
      </c>
      <c r="R3317" s="5" t="s">
        <v>39</v>
      </c>
      <c r="S3317" s="5" t="s">
        <v>60</v>
      </c>
      <c r="T3317" s="5" t="s">
        <v>143</v>
      </c>
      <c r="U3317" s="5" t="s">
        <v>62</v>
      </c>
      <c r="V3317" s="5" t="s">
        <v>34</v>
      </c>
      <c r="W3317" s="5" t="s">
        <v>64</v>
      </c>
      <c r="X3317" s="5" t="s">
        <v>64</v>
      </c>
    </row>
    <row r="3318" spans="1:24" x14ac:dyDescent="0.3">
      <c r="A3318" s="5" t="s">
        <v>5289</v>
      </c>
      <c r="B3318" s="5" t="s">
        <v>5290</v>
      </c>
      <c r="C3318" s="5" t="s">
        <v>26</v>
      </c>
      <c r="D3318" s="6">
        <v>38241</v>
      </c>
      <c r="E3318" s="5">
        <v>22</v>
      </c>
      <c r="F3318" s="5" t="s">
        <v>93</v>
      </c>
      <c r="G3318" s="5" t="s">
        <v>115</v>
      </c>
      <c r="H3318" s="6">
        <v>45107</v>
      </c>
      <c r="I3318" s="7">
        <v>3.2</v>
      </c>
      <c r="J3318" s="8">
        <v>39012</v>
      </c>
      <c r="K3318" s="8">
        <v>2107</v>
      </c>
      <c r="L3318" s="7">
        <v>97.2</v>
      </c>
      <c r="M3318" s="5" t="s">
        <v>59</v>
      </c>
      <c r="N3318" s="5">
        <v>38</v>
      </c>
      <c r="O3318" s="5">
        <v>9</v>
      </c>
      <c r="P3318" s="5">
        <v>40</v>
      </c>
      <c r="Q3318" s="5">
        <v>4</v>
      </c>
      <c r="R3318" s="5" t="s">
        <v>39</v>
      </c>
      <c r="S3318" s="5" t="s">
        <v>90</v>
      </c>
      <c r="T3318" s="5" t="s">
        <v>40</v>
      </c>
      <c r="U3318" s="5" t="s">
        <v>77</v>
      </c>
      <c r="V3318" s="5" t="s">
        <v>34</v>
      </c>
      <c r="W3318" s="5" t="s">
        <v>64</v>
      </c>
      <c r="X3318" s="5" t="s">
        <v>64</v>
      </c>
    </row>
    <row r="3319" spans="1:24" x14ac:dyDescent="0.3">
      <c r="A3319" s="5" t="s">
        <v>5291</v>
      </c>
      <c r="B3319" s="5" t="s">
        <v>1057</v>
      </c>
      <c r="C3319" s="5" t="s">
        <v>26</v>
      </c>
      <c r="D3319" s="6">
        <v>28805</v>
      </c>
      <c r="E3319" s="5">
        <v>48</v>
      </c>
      <c r="F3319" s="5" t="s">
        <v>93</v>
      </c>
      <c r="G3319" s="5" t="s">
        <v>94</v>
      </c>
      <c r="H3319" s="6">
        <v>44951</v>
      </c>
      <c r="I3319" s="7">
        <v>3.6</v>
      </c>
      <c r="J3319" s="8">
        <v>116091</v>
      </c>
      <c r="K3319" s="8">
        <v>18978</v>
      </c>
      <c r="L3319" s="7">
        <v>88.7</v>
      </c>
      <c r="M3319" s="5" t="s">
        <v>29</v>
      </c>
      <c r="N3319" s="5">
        <v>27</v>
      </c>
      <c r="O3319" s="5">
        <v>4</v>
      </c>
      <c r="P3319" s="5">
        <v>6</v>
      </c>
      <c r="Q3319" s="5">
        <v>5</v>
      </c>
      <c r="R3319" s="5" t="s">
        <v>30</v>
      </c>
      <c r="S3319" s="5" t="s">
        <v>60</v>
      </c>
      <c r="T3319" s="5" t="s">
        <v>95</v>
      </c>
      <c r="U3319" s="5" t="s">
        <v>33</v>
      </c>
      <c r="V3319" s="5" t="s">
        <v>63</v>
      </c>
      <c r="W3319" s="5" t="s">
        <v>64</v>
      </c>
      <c r="X3319" s="5" t="s">
        <v>35</v>
      </c>
    </row>
    <row r="3320" spans="1:24" x14ac:dyDescent="0.3">
      <c r="A3320" s="5" t="s">
        <v>5292</v>
      </c>
      <c r="B3320" s="5" t="s">
        <v>5293</v>
      </c>
      <c r="C3320" s="5" t="s">
        <v>26</v>
      </c>
      <c r="D3320" s="6">
        <v>32752</v>
      </c>
      <c r="E3320" s="5">
        <v>37</v>
      </c>
      <c r="F3320" s="5" t="s">
        <v>67</v>
      </c>
      <c r="G3320" s="5" t="s">
        <v>149</v>
      </c>
      <c r="H3320" s="6">
        <v>42946</v>
      </c>
      <c r="I3320" s="7">
        <v>9.1</v>
      </c>
      <c r="J3320" s="8">
        <v>127405</v>
      </c>
      <c r="K3320" s="8">
        <v>6103</v>
      </c>
      <c r="L3320" s="7">
        <v>89</v>
      </c>
      <c r="M3320" s="5" t="s">
        <v>73</v>
      </c>
      <c r="N3320" s="5">
        <v>22</v>
      </c>
      <c r="O3320" s="5">
        <v>1</v>
      </c>
      <c r="P3320" s="5">
        <v>17</v>
      </c>
      <c r="Q3320" s="5">
        <v>4</v>
      </c>
      <c r="R3320" s="5" t="s">
        <v>39</v>
      </c>
      <c r="S3320" s="5" t="s">
        <v>119</v>
      </c>
      <c r="T3320" s="5" t="s">
        <v>53</v>
      </c>
      <c r="U3320" s="5" t="s">
        <v>33</v>
      </c>
      <c r="V3320" s="5" t="s">
        <v>34</v>
      </c>
      <c r="W3320" s="5" t="s">
        <v>64</v>
      </c>
      <c r="X3320" s="5" t="s">
        <v>64</v>
      </c>
    </row>
    <row r="3321" spans="1:24" x14ac:dyDescent="0.3">
      <c r="A3321" s="5" t="s">
        <v>5294</v>
      </c>
      <c r="B3321" s="5" t="s">
        <v>902</v>
      </c>
      <c r="C3321" s="5" t="s">
        <v>26</v>
      </c>
      <c r="D3321" s="6">
        <v>26707</v>
      </c>
      <c r="E3321" s="5">
        <v>53</v>
      </c>
      <c r="F3321" s="5" t="s">
        <v>67</v>
      </c>
      <c r="G3321" s="5" t="s">
        <v>142</v>
      </c>
      <c r="H3321" s="6">
        <v>44120</v>
      </c>
      <c r="I3321" s="7">
        <v>5.9</v>
      </c>
      <c r="J3321" s="8">
        <v>134302</v>
      </c>
      <c r="K3321" s="8">
        <v>17515</v>
      </c>
      <c r="L3321" s="7">
        <v>84.8</v>
      </c>
      <c r="M3321" s="5" t="s">
        <v>73</v>
      </c>
      <c r="N3321" s="5">
        <v>38</v>
      </c>
      <c r="O3321" s="5">
        <v>23</v>
      </c>
      <c r="P3321" s="5">
        <v>58</v>
      </c>
      <c r="Q3321" s="5">
        <v>5</v>
      </c>
      <c r="R3321" s="5" t="s">
        <v>30</v>
      </c>
      <c r="S3321" s="5" t="s">
        <v>104</v>
      </c>
      <c r="T3321" s="5" t="s">
        <v>143</v>
      </c>
      <c r="U3321" s="5" t="s">
        <v>77</v>
      </c>
      <c r="V3321" s="5" t="s">
        <v>34</v>
      </c>
      <c r="W3321" s="5" t="s">
        <v>64</v>
      </c>
      <c r="X3321" s="5" t="s">
        <v>64</v>
      </c>
    </row>
    <row r="3322" spans="1:24" x14ac:dyDescent="0.3">
      <c r="A3322" s="5" t="s">
        <v>5295</v>
      </c>
      <c r="B3322" s="5" t="s">
        <v>1224</v>
      </c>
      <c r="C3322" s="5" t="s">
        <v>26</v>
      </c>
      <c r="D3322" s="6">
        <v>37570</v>
      </c>
      <c r="E3322" s="5">
        <v>24</v>
      </c>
      <c r="F3322" s="5" t="s">
        <v>67</v>
      </c>
      <c r="G3322" s="5" t="s">
        <v>220</v>
      </c>
      <c r="H3322" s="6">
        <v>44820</v>
      </c>
      <c r="I3322" s="7">
        <v>4</v>
      </c>
      <c r="J3322" s="8">
        <v>99803</v>
      </c>
      <c r="K3322" s="8">
        <v>16399</v>
      </c>
      <c r="L3322" s="7">
        <v>97.1</v>
      </c>
      <c r="M3322" s="5" t="s">
        <v>45</v>
      </c>
      <c r="N3322" s="5">
        <v>35</v>
      </c>
      <c r="O3322" s="5">
        <v>17</v>
      </c>
      <c r="P3322" s="5">
        <v>76</v>
      </c>
      <c r="Q3322" s="5">
        <v>5</v>
      </c>
      <c r="R3322" s="5" t="s">
        <v>39</v>
      </c>
      <c r="S3322" s="5" t="s">
        <v>76</v>
      </c>
      <c r="T3322" s="5" t="s">
        <v>32</v>
      </c>
      <c r="U3322" s="5" t="s">
        <v>33</v>
      </c>
      <c r="V3322" s="5" t="s">
        <v>34</v>
      </c>
      <c r="W3322" s="5" t="s">
        <v>64</v>
      </c>
      <c r="X3322" s="5" t="s">
        <v>64</v>
      </c>
    </row>
    <row r="3323" spans="1:24" x14ac:dyDescent="0.3">
      <c r="A3323" s="5" t="s">
        <v>5296</v>
      </c>
      <c r="B3323" s="5" t="s">
        <v>3553</v>
      </c>
      <c r="C3323" s="5" t="s">
        <v>26</v>
      </c>
      <c r="D3323" s="6">
        <v>36795</v>
      </c>
      <c r="E3323" s="5">
        <v>26</v>
      </c>
      <c r="F3323" s="5" t="s">
        <v>49</v>
      </c>
      <c r="G3323" s="5" t="s">
        <v>428</v>
      </c>
      <c r="H3323" s="6">
        <v>45045</v>
      </c>
      <c r="I3323" s="7">
        <v>3.4</v>
      </c>
      <c r="J3323" s="8">
        <v>100231</v>
      </c>
      <c r="K3323" s="8">
        <v>14586</v>
      </c>
      <c r="L3323" s="7">
        <v>90.2</v>
      </c>
      <c r="M3323" s="5" t="s">
        <v>51</v>
      </c>
      <c r="N3323" s="5">
        <v>1</v>
      </c>
      <c r="O3323" s="5">
        <v>22</v>
      </c>
      <c r="P3323" s="5">
        <v>41</v>
      </c>
      <c r="Q3323" s="5">
        <v>4</v>
      </c>
      <c r="R3323" s="5" t="s">
        <v>30</v>
      </c>
      <c r="S3323" s="5" t="s">
        <v>76</v>
      </c>
      <c r="T3323" s="5" t="s">
        <v>61</v>
      </c>
      <c r="U3323" s="5" t="s">
        <v>33</v>
      </c>
      <c r="V3323" s="5" t="s">
        <v>34</v>
      </c>
      <c r="W3323" s="5" t="s">
        <v>35</v>
      </c>
      <c r="X3323" s="5" t="s">
        <v>64</v>
      </c>
    </row>
    <row r="3324" spans="1:24" x14ac:dyDescent="0.3">
      <c r="A3324" s="5" t="s">
        <v>5297</v>
      </c>
      <c r="B3324" s="5" t="s">
        <v>872</v>
      </c>
      <c r="C3324" s="5" t="s">
        <v>26</v>
      </c>
      <c r="D3324" s="6">
        <v>30140</v>
      </c>
      <c r="E3324" s="5">
        <v>44</v>
      </c>
      <c r="F3324" s="5" t="s">
        <v>102</v>
      </c>
      <c r="G3324" s="5" t="s">
        <v>443</v>
      </c>
      <c r="H3324" s="6">
        <v>44847</v>
      </c>
      <c r="I3324" s="7">
        <v>3.9</v>
      </c>
      <c r="J3324" s="8">
        <v>149451</v>
      </c>
      <c r="K3324" s="8">
        <v>7681</v>
      </c>
      <c r="L3324" s="7">
        <v>87.2</v>
      </c>
      <c r="M3324" s="5" t="s">
        <v>3193</v>
      </c>
      <c r="N3324" s="5">
        <v>22</v>
      </c>
      <c r="O3324" s="5">
        <v>4</v>
      </c>
      <c r="P3324" s="5">
        <v>36</v>
      </c>
      <c r="Q3324" s="5">
        <v>5</v>
      </c>
      <c r="R3324" s="5" t="s">
        <v>30</v>
      </c>
      <c r="S3324" s="5" t="s">
        <v>119</v>
      </c>
      <c r="T3324" s="5" t="s">
        <v>53</v>
      </c>
      <c r="U3324" s="5" t="s">
        <v>33</v>
      </c>
      <c r="V3324" s="5" t="s">
        <v>34</v>
      </c>
      <c r="W3324" s="5" t="s">
        <v>64</v>
      </c>
      <c r="X3324" s="5" t="s">
        <v>64</v>
      </c>
    </row>
    <row r="3325" spans="1:24" x14ac:dyDescent="0.3">
      <c r="A3325" s="5" t="s">
        <v>5298</v>
      </c>
      <c r="B3325" s="5" t="s">
        <v>1076</v>
      </c>
      <c r="C3325" s="5" t="s">
        <v>56</v>
      </c>
      <c r="D3325" s="6">
        <v>28287</v>
      </c>
      <c r="E3325" s="5">
        <v>49</v>
      </c>
      <c r="F3325" s="5" t="s">
        <v>43</v>
      </c>
      <c r="G3325" s="5" t="s">
        <v>229</v>
      </c>
      <c r="H3325" s="6">
        <v>43308</v>
      </c>
      <c r="I3325" s="7">
        <v>8.1</v>
      </c>
      <c r="J3325" s="8">
        <v>116982</v>
      </c>
      <c r="K3325" s="8">
        <v>15700</v>
      </c>
      <c r="L3325" s="7">
        <v>78.7</v>
      </c>
      <c r="M3325" s="5" t="s">
        <v>45</v>
      </c>
      <c r="N3325" s="5">
        <v>16</v>
      </c>
      <c r="O3325" s="5">
        <v>2</v>
      </c>
      <c r="P3325" s="5">
        <v>29</v>
      </c>
      <c r="Q3325" s="5">
        <v>5</v>
      </c>
      <c r="R3325" s="5" t="s">
        <v>30</v>
      </c>
      <c r="S3325" s="5" t="s">
        <v>60</v>
      </c>
      <c r="T3325" s="5" t="s">
        <v>53</v>
      </c>
      <c r="U3325" s="5" t="s">
        <v>62</v>
      </c>
      <c r="V3325" s="5" t="s">
        <v>34</v>
      </c>
      <c r="W3325" s="5" t="s">
        <v>64</v>
      </c>
      <c r="X3325" s="5" t="s">
        <v>35</v>
      </c>
    </row>
    <row r="3326" spans="1:24" x14ac:dyDescent="0.3">
      <c r="A3326" s="5" t="s">
        <v>5299</v>
      </c>
      <c r="B3326" s="5" t="s">
        <v>5300</v>
      </c>
      <c r="C3326" s="5" t="s">
        <v>26</v>
      </c>
      <c r="D3326" s="6">
        <v>35493</v>
      </c>
      <c r="E3326" s="5">
        <v>29</v>
      </c>
      <c r="F3326" s="5" t="s">
        <v>27</v>
      </c>
      <c r="G3326" s="5" t="s">
        <v>38</v>
      </c>
      <c r="H3326" s="6">
        <v>45148</v>
      </c>
      <c r="I3326" s="7">
        <v>3.1</v>
      </c>
      <c r="J3326" s="8">
        <v>140704</v>
      </c>
      <c r="K3326" s="8">
        <v>18094</v>
      </c>
      <c r="L3326" s="7">
        <v>97.5</v>
      </c>
      <c r="M3326" s="5" t="s">
        <v>73</v>
      </c>
      <c r="N3326" s="5">
        <v>9</v>
      </c>
      <c r="O3326" s="5">
        <v>20</v>
      </c>
      <c r="P3326" s="5">
        <v>22</v>
      </c>
      <c r="Q3326" s="5">
        <v>5</v>
      </c>
      <c r="R3326" s="5" t="s">
        <v>39</v>
      </c>
      <c r="S3326" s="5" t="s">
        <v>76</v>
      </c>
      <c r="T3326" s="5" t="s">
        <v>143</v>
      </c>
      <c r="U3326" s="5" t="s">
        <v>33</v>
      </c>
      <c r="V3326" s="5" t="s">
        <v>34</v>
      </c>
      <c r="W3326" s="5" t="s">
        <v>64</v>
      </c>
      <c r="X3326" s="5" t="s">
        <v>35</v>
      </c>
    </row>
    <row r="3327" spans="1:24" x14ac:dyDescent="0.3">
      <c r="A3327" s="5" t="s">
        <v>5301</v>
      </c>
      <c r="B3327" s="5" t="s">
        <v>2785</v>
      </c>
      <c r="C3327" s="5" t="s">
        <v>26</v>
      </c>
      <c r="D3327" s="6">
        <v>35820</v>
      </c>
      <c r="E3327" s="5">
        <v>28</v>
      </c>
      <c r="F3327" s="5" t="s">
        <v>93</v>
      </c>
      <c r="G3327" s="5" t="s">
        <v>180</v>
      </c>
      <c r="H3327" s="6">
        <v>42817</v>
      </c>
      <c r="I3327" s="7">
        <v>9.5</v>
      </c>
      <c r="J3327" s="8">
        <v>28337</v>
      </c>
      <c r="K3327" s="8">
        <v>4085</v>
      </c>
      <c r="L3327" s="7">
        <v>95.6</v>
      </c>
      <c r="M3327" s="5" t="s">
        <v>29</v>
      </c>
      <c r="N3327" s="5">
        <v>42</v>
      </c>
      <c r="O3327" s="5">
        <v>22</v>
      </c>
      <c r="P3327" s="5">
        <v>68</v>
      </c>
      <c r="Q3327" s="5">
        <v>4</v>
      </c>
      <c r="R3327" s="5" t="s">
        <v>39</v>
      </c>
      <c r="S3327" s="5" t="s">
        <v>119</v>
      </c>
      <c r="T3327" s="5" t="s">
        <v>32</v>
      </c>
      <c r="U3327" s="5" t="s">
        <v>46</v>
      </c>
      <c r="V3327" s="5" t="s">
        <v>34</v>
      </c>
      <c r="W3327" s="5" t="s">
        <v>35</v>
      </c>
      <c r="X3327" s="5" t="s">
        <v>64</v>
      </c>
    </row>
    <row r="3328" spans="1:24" x14ac:dyDescent="0.3">
      <c r="A3328" s="5" t="s">
        <v>5302</v>
      </c>
      <c r="B3328" s="5" t="s">
        <v>4778</v>
      </c>
      <c r="C3328" s="5" t="s">
        <v>56</v>
      </c>
      <c r="D3328" s="6">
        <v>29565</v>
      </c>
      <c r="E3328" s="5">
        <v>46</v>
      </c>
      <c r="F3328" s="5" t="s">
        <v>27</v>
      </c>
      <c r="G3328" s="5" t="s">
        <v>28</v>
      </c>
      <c r="H3328" s="6">
        <v>44181</v>
      </c>
      <c r="I3328" s="7">
        <v>5.7</v>
      </c>
      <c r="J3328" s="8">
        <v>165241</v>
      </c>
      <c r="K3328" s="8">
        <v>8934</v>
      </c>
      <c r="L3328" s="7">
        <v>85.3</v>
      </c>
      <c r="M3328" s="5" t="s">
        <v>29</v>
      </c>
      <c r="N3328" s="5">
        <v>10</v>
      </c>
      <c r="O3328" s="5">
        <v>16</v>
      </c>
      <c r="P3328" s="5">
        <v>7</v>
      </c>
      <c r="Q3328" s="5">
        <v>3</v>
      </c>
      <c r="R3328" s="5" t="s">
        <v>30</v>
      </c>
      <c r="S3328" s="5" t="s">
        <v>81</v>
      </c>
      <c r="T3328" s="5" t="s">
        <v>95</v>
      </c>
      <c r="U3328" s="5" t="s">
        <v>77</v>
      </c>
      <c r="V3328" s="5" t="s">
        <v>34</v>
      </c>
      <c r="W3328" s="5" t="s">
        <v>7320</v>
      </c>
      <c r="X3328" s="5" t="s">
        <v>64</v>
      </c>
    </row>
    <row r="3329" spans="1:24" x14ac:dyDescent="0.3">
      <c r="A3329" s="5" t="s">
        <v>5303</v>
      </c>
      <c r="B3329" s="5" t="s">
        <v>2110</v>
      </c>
      <c r="C3329" s="5" t="s">
        <v>26</v>
      </c>
      <c r="D3329" s="6">
        <v>37578</v>
      </c>
      <c r="E3329" s="5">
        <v>24</v>
      </c>
      <c r="F3329" s="5" t="s">
        <v>98</v>
      </c>
      <c r="G3329" s="5" t="s">
        <v>273</v>
      </c>
      <c r="H3329" s="6">
        <v>45986</v>
      </c>
      <c r="I3329" s="7">
        <v>0.8</v>
      </c>
      <c r="J3329" s="8">
        <v>45286</v>
      </c>
      <c r="K3329" s="8">
        <v>4908</v>
      </c>
      <c r="L3329" s="7">
        <v>90.7</v>
      </c>
      <c r="M3329" s="5" t="s">
        <v>73</v>
      </c>
      <c r="N3329" s="5">
        <v>36</v>
      </c>
      <c r="O3329" s="5">
        <v>28</v>
      </c>
      <c r="P3329" s="5">
        <v>73</v>
      </c>
      <c r="Q3329" s="5">
        <v>1</v>
      </c>
      <c r="R3329" s="5" t="s">
        <v>39</v>
      </c>
      <c r="S3329" s="5" t="s">
        <v>125</v>
      </c>
      <c r="T3329" s="5" t="s">
        <v>69</v>
      </c>
      <c r="U3329" s="5" t="s">
        <v>62</v>
      </c>
      <c r="V3329" s="5" t="s">
        <v>83</v>
      </c>
      <c r="W3329" s="5" t="s">
        <v>64</v>
      </c>
      <c r="X3329" s="5" t="s">
        <v>35</v>
      </c>
    </row>
    <row r="3330" spans="1:24" x14ac:dyDescent="0.3">
      <c r="A3330" s="5" t="s">
        <v>5304</v>
      </c>
      <c r="B3330" s="5" t="s">
        <v>741</v>
      </c>
      <c r="C3330" s="5" t="s">
        <v>56</v>
      </c>
      <c r="D3330" s="6">
        <v>38361</v>
      </c>
      <c r="E3330" s="5">
        <v>21</v>
      </c>
      <c r="F3330" s="5" t="s">
        <v>57</v>
      </c>
      <c r="G3330" s="5" t="s">
        <v>58</v>
      </c>
      <c r="H3330" s="6">
        <v>45341</v>
      </c>
      <c r="I3330" s="7">
        <v>2.6</v>
      </c>
      <c r="J3330" s="8">
        <v>79465</v>
      </c>
      <c r="K3330" s="8">
        <v>9077</v>
      </c>
      <c r="L3330" s="7">
        <v>96.4</v>
      </c>
      <c r="M3330" s="5" t="s">
        <v>59</v>
      </c>
      <c r="N3330" s="5">
        <v>18</v>
      </c>
      <c r="O3330" s="5">
        <v>2</v>
      </c>
      <c r="P3330" s="5">
        <v>13</v>
      </c>
      <c r="Q3330" s="5">
        <v>4</v>
      </c>
      <c r="R3330" s="5" t="s">
        <v>30</v>
      </c>
      <c r="S3330" s="5" t="s">
        <v>60</v>
      </c>
      <c r="T3330" s="5" t="s">
        <v>156</v>
      </c>
      <c r="U3330" s="5" t="s">
        <v>77</v>
      </c>
      <c r="V3330" s="5" t="s">
        <v>34</v>
      </c>
      <c r="W3330" s="5" t="s">
        <v>64</v>
      </c>
      <c r="X3330" s="5" t="s">
        <v>64</v>
      </c>
    </row>
    <row r="3331" spans="1:24" x14ac:dyDescent="0.3">
      <c r="A3331" s="5" t="s">
        <v>5305</v>
      </c>
      <c r="B3331" s="5" t="s">
        <v>5306</v>
      </c>
      <c r="C3331" s="5" t="s">
        <v>26</v>
      </c>
      <c r="D3331" s="6">
        <v>32782</v>
      </c>
      <c r="E3331" s="5">
        <v>37</v>
      </c>
      <c r="F3331" s="5" t="s">
        <v>43</v>
      </c>
      <c r="G3331" s="5" t="s">
        <v>188</v>
      </c>
      <c r="H3331" s="6">
        <v>45286</v>
      </c>
      <c r="I3331" s="7">
        <v>2.7</v>
      </c>
      <c r="J3331" s="8">
        <v>107818</v>
      </c>
      <c r="K3331" s="8">
        <v>11769</v>
      </c>
      <c r="L3331" s="7">
        <v>87.8</v>
      </c>
      <c r="M3331" s="5" t="s">
        <v>29</v>
      </c>
      <c r="N3331" s="5">
        <v>38</v>
      </c>
      <c r="O3331" s="5">
        <v>15</v>
      </c>
      <c r="P3331" s="5">
        <v>23</v>
      </c>
      <c r="Q3331" s="5">
        <v>5</v>
      </c>
      <c r="R3331" s="5" t="s">
        <v>30</v>
      </c>
      <c r="S3331" s="5" t="s">
        <v>104</v>
      </c>
      <c r="T3331" s="5" t="s">
        <v>95</v>
      </c>
      <c r="U3331" s="5" t="s">
        <v>77</v>
      </c>
      <c r="V3331" s="5" t="s">
        <v>34</v>
      </c>
      <c r="W3331" s="5" t="s">
        <v>64</v>
      </c>
      <c r="X3331" s="5" t="s">
        <v>64</v>
      </c>
    </row>
    <row r="3332" spans="1:24" x14ac:dyDescent="0.3">
      <c r="A3332" s="5" t="s">
        <v>5307</v>
      </c>
      <c r="B3332" s="5" t="s">
        <v>2833</v>
      </c>
      <c r="C3332" s="5" t="s">
        <v>56</v>
      </c>
      <c r="D3332" s="6">
        <v>38528</v>
      </c>
      <c r="E3332" s="5">
        <v>21</v>
      </c>
      <c r="F3332" s="5" t="s">
        <v>67</v>
      </c>
      <c r="G3332" s="5" t="s">
        <v>149</v>
      </c>
      <c r="H3332" s="6">
        <v>45897</v>
      </c>
      <c r="I3332" s="7">
        <v>1</v>
      </c>
      <c r="J3332" s="8">
        <v>27989</v>
      </c>
      <c r="K3332" s="8">
        <v>1200</v>
      </c>
      <c r="L3332" s="7">
        <v>97.2</v>
      </c>
      <c r="M3332" s="5" t="s">
        <v>51</v>
      </c>
      <c r="N3332" s="5">
        <v>31</v>
      </c>
      <c r="O3332" s="5">
        <v>3</v>
      </c>
      <c r="P3332" s="5">
        <v>66</v>
      </c>
      <c r="Q3332" s="5">
        <v>3</v>
      </c>
      <c r="R3332" s="5" t="s">
        <v>39</v>
      </c>
      <c r="S3332" s="5" t="s">
        <v>125</v>
      </c>
      <c r="T3332" s="5" t="s">
        <v>95</v>
      </c>
      <c r="U3332" s="5" t="s">
        <v>77</v>
      </c>
      <c r="V3332" s="5" t="s">
        <v>34</v>
      </c>
      <c r="W3332" s="5" t="s">
        <v>64</v>
      </c>
      <c r="X3332" s="5" t="s">
        <v>64</v>
      </c>
    </row>
    <row r="3333" spans="1:24" x14ac:dyDescent="0.3">
      <c r="A3333" s="5" t="s">
        <v>5308</v>
      </c>
      <c r="B3333" s="5" t="s">
        <v>5309</v>
      </c>
      <c r="C3333" s="5" t="s">
        <v>26</v>
      </c>
      <c r="D3333" s="6">
        <v>34075</v>
      </c>
      <c r="E3333" s="5">
        <v>33</v>
      </c>
      <c r="F3333" s="5" t="s">
        <v>43</v>
      </c>
      <c r="G3333" s="5" t="s">
        <v>188</v>
      </c>
      <c r="H3333" s="6">
        <v>42969</v>
      </c>
      <c r="I3333" s="7">
        <v>9.1</v>
      </c>
      <c r="J3333" s="8">
        <v>74113</v>
      </c>
      <c r="K3333" s="8">
        <v>10669</v>
      </c>
      <c r="L3333" s="5">
        <v>88.8</v>
      </c>
      <c r="M3333" s="5" t="s">
        <v>45</v>
      </c>
      <c r="N3333" s="5">
        <v>25</v>
      </c>
      <c r="O3333" s="5">
        <v>4</v>
      </c>
      <c r="P3333" s="5">
        <v>11</v>
      </c>
      <c r="Q3333" s="5">
        <v>4</v>
      </c>
      <c r="R3333" s="5" t="s">
        <v>30</v>
      </c>
      <c r="S3333" s="5" t="s">
        <v>81</v>
      </c>
      <c r="T3333" s="5" t="s">
        <v>82</v>
      </c>
      <c r="U3333" s="5" t="s">
        <v>46</v>
      </c>
      <c r="V3333" s="5" t="s">
        <v>34</v>
      </c>
      <c r="W3333" s="5" t="s">
        <v>35</v>
      </c>
      <c r="X3333" s="5" t="s">
        <v>35</v>
      </c>
    </row>
    <row r="3334" spans="1:24" x14ac:dyDescent="0.3">
      <c r="A3334" s="5" t="s">
        <v>5310</v>
      </c>
      <c r="B3334" s="5" t="s">
        <v>880</v>
      </c>
      <c r="C3334" s="5" t="s">
        <v>26</v>
      </c>
      <c r="D3334" s="6">
        <v>28561</v>
      </c>
      <c r="E3334" s="5">
        <v>48</v>
      </c>
      <c r="F3334" s="5" t="s">
        <v>43</v>
      </c>
      <c r="G3334" s="5" t="s">
        <v>229</v>
      </c>
      <c r="H3334" s="6">
        <v>43836</v>
      </c>
      <c r="I3334" s="7">
        <v>6.7</v>
      </c>
      <c r="J3334" s="8">
        <v>124216</v>
      </c>
      <c r="K3334" s="8">
        <v>21271</v>
      </c>
      <c r="L3334" s="7">
        <v>82.7</v>
      </c>
      <c r="M3334" s="5" t="s">
        <v>45</v>
      </c>
      <c r="N3334" s="5">
        <v>34</v>
      </c>
      <c r="O3334" s="5">
        <v>15</v>
      </c>
      <c r="P3334" s="5">
        <v>41</v>
      </c>
      <c r="Q3334" s="5">
        <v>2</v>
      </c>
      <c r="R3334" s="5" t="s">
        <v>30</v>
      </c>
      <c r="S3334" s="5" t="s">
        <v>125</v>
      </c>
      <c r="T3334" s="5" t="s">
        <v>32</v>
      </c>
      <c r="U3334" s="5" t="s">
        <v>62</v>
      </c>
      <c r="V3334" s="5" t="s">
        <v>63</v>
      </c>
      <c r="W3334" s="5" t="s">
        <v>64</v>
      </c>
      <c r="X3334" s="5" t="s">
        <v>64</v>
      </c>
    </row>
    <row r="3335" spans="1:24" x14ac:dyDescent="0.3">
      <c r="A3335" s="5" t="s">
        <v>5311</v>
      </c>
      <c r="B3335" s="5" t="s">
        <v>5312</v>
      </c>
      <c r="C3335" s="5" t="s">
        <v>56</v>
      </c>
      <c r="D3335" s="6">
        <v>24911</v>
      </c>
      <c r="E3335" s="5">
        <v>58</v>
      </c>
      <c r="F3335" s="5" t="s">
        <v>43</v>
      </c>
      <c r="G3335" s="5" t="s">
        <v>112</v>
      </c>
      <c r="H3335" s="6">
        <v>43413</v>
      </c>
      <c r="I3335" s="7">
        <v>7.8</v>
      </c>
      <c r="J3335" s="8">
        <v>100515</v>
      </c>
      <c r="K3335" s="8">
        <v>6802</v>
      </c>
      <c r="L3335" s="7">
        <v>90.2</v>
      </c>
      <c r="M3335" s="5" t="s">
        <v>73</v>
      </c>
      <c r="N3335" s="5">
        <v>1</v>
      </c>
      <c r="O3335" s="5">
        <v>27</v>
      </c>
      <c r="P3335" s="5">
        <v>52</v>
      </c>
      <c r="Q3335" s="5">
        <v>3</v>
      </c>
      <c r="R3335" s="5" t="s">
        <v>39</v>
      </c>
      <c r="S3335" s="5" t="s">
        <v>31</v>
      </c>
      <c r="T3335" s="5" t="s">
        <v>95</v>
      </c>
      <c r="U3335" s="5" t="s">
        <v>33</v>
      </c>
      <c r="V3335" s="5" t="s">
        <v>34</v>
      </c>
      <c r="W3335" s="5" t="s">
        <v>64</v>
      </c>
      <c r="X3335" s="5" t="s">
        <v>64</v>
      </c>
    </row>
    <row r="3336" spans="1:24" x14ac:dyDescent="0.3">
      <c r="A3336" s="5" t="s">
        <v>5313</v>
      </c>
      <c r="B3336" s="5" t="s">
        <v>489</v>
      </c>
      <c r="C3336" s="5" t="s">
        <v>56</v>
      </c>
      <c r="D3336" s="6">
        <v>34955</v>
      </c>
      <c r="E3336" s="5">
        <v>31</v>
      </c>
      <c r="F3336" s="5" t="s">
        <v>67</v>
      </c>
      <c r="G3336" s="5" t="s">
        <v>149</v>
      </c>
      <c r="H3336" s="6">
        <v>44999</v>
      </c>
      <c r="I3336" s="7">
        <v>3.5</v>
      </c>
      <c r="J3336" s="8">
        <v>135769</v>
      </c>
      <c r="K3336" s="8">
        <v>24435</v>
      </c>
      <c r="L3336" s="7">
        <v>86.8</v>
      </c>
      <c r="M3336" s="5" t="s">
        <v>51</v>
      </c>
      <c r="N3336" s="5">
        <v>31</v>
      </c>
      <c r="O3336" s="5">
        <v>6</v>
      </c>
      <c r="P3336" s="5">
        <v>44</v>
      </c>
      <c r="Q3336" s="5">
        <v>3</v>
      </c>
      <c r="R3336" s="5" t="s">
        <v>39</v>
      </c>
      <c r="S3336" s="5" t="s">
        <v>104</v>
      </c>
      <c r="T3336" s="5" t="s">
        <v>122</v>
      </c>
      <c r="U3336" s="5" t="s">
        <v>33</v>
      </c>
      <c r="V3336" s="5" t="s">
        <v>34</v>
      </c>
      <c r="W3336" s="5" t="s">
        <v>35</v>
      </c>
      <c r="X3336" s="5" t="s">
        <v>64</v>
      </c>
    </row>
    <row r="3337" spans="1:24" x14ac:dyDescent="0.3">
      <c r="A3337" s="5" t="s">
        <v>5314</v>
      </c>
      <c r="B3337" s="5" t="s">
        <v>547</v>
      </c>
      <c r="C3337" s="5" t="s">
        <v>56</v>
      </c>
      <c r="D3337" s="6">
        <v>37694</v>
      </c>
      <c r="E3337" s="5">
        <v>23</v>
      </c>
      <c r="F3337" s="5" t="s">
        <v>102</v>
      </c>
      <c r="G3337" s="5" t="s">
        <v>196</v>
      </c>
      <c r="H3337" s="6">
        <v>44537</v>
      </c>
      <c r="I3337" s="7">
        <v>4.8</v>
      </c>
      <c r="J3337" s="8">
        <v>74869</v>
      </c>
      <c r="K3337" s="8">
        <v>9893</v>
      </c>
      <c r="L3337" s="7">
        <v>79.7</v>
      </c>
      <c r="M3337" s="5" t="s">
        <v>29</v>
      </c>
      <c r="N3337" s="5">
        <v>9</v>
      </c>
      <c r="O3337" s="5">
        <v>1</v>
      </c>
      <c r="P3337" s="5">
        <v>24</v>
      </c>
      <c r="Q3337" s="5">
        <v>1</v>
      </c>
      <c r="R3337" s="5" t="s">
        <v>39</v>
      </c>
      <c r="S3337" s="5" t="s">
        <v>81</v>
      </c>
      <c r="T3337" s="5" t="s">
        <v>69</v>
      </c>
      <c r="U3337" s="5" t="s">
        <v>33</v>
      </c>
      <c r="V3337" s="5" t="s">
        <v>63</v>
      </c>
      <c r="W3337" s="5" t="s">
        <v>35</v>
      </c>
      <c r="X3337" s="5" t="s">
        <v>35</v>
      </c>
    </row>
    <row r="3338" spans="1:24" x14ac:dyDescent="0.3">
      <c r="A3338" s="5" t="s">
        <v>5315</v>
      </c>
      <c r="B3338" s="5" t="s">
        <v>2277</v>
      </c>
      <c r="C3338" s="5" t="s">
        <v>56</v>
      </c>
      <c r="D3338" s="6">
        <v>36867</v>
      </c>
      <c r="E3338" s="5">
        <v>26</v>
      </c>
      <c r="F3338" s="5" t="s">
        <v>102</v>
      </c>
      <c r="G3338" s="5" t="s">
        <v>443</v>
      </c>
      <c r="H3338" s="6">
        <v>45507</v>
      </c>
      <c r="I3338" s="7">
        <v>2.1</v>
      </c>
      <c r="J3338" s="8">
        <v>99667</v>
      </c>
      <c r="K3338" s="8">
        <v>17012</v>
      </c>
      <c r="L3338" s="7">
        <v>93.1</v>
      </c>
      <c r="M3338" s="5" t="s">
        <v>29</v>
      </c>
      <c r="N3338" s="5">
        <v>28</v>
      </c>
      <c r="O3338" s="5">
        <v>26</v>
      </c>
      <c r="P3338" s="5">
        <v>53</v>
      </c>
      <c r="Q3338" s="5">
        <v>2</v>
      </c>
      <c r="R3338" s="5" t="s">
        <v>30</v>
      </c>
      <c r="S3338" s="5" t="s">
        <v>81</v>
      </c>
      <c r="T3338" s="5" t="s">
        <v>95</v>
      </c>
      <c r="U3338" s="5" t="s">
        <v>33</v>
      </c>
      <c r="V3338" s="5" t="s">
        <v>34</v>
      </c>
      <c r="W3338" s="5" t="s">
        <v>64</v>
      </c>
      <c r="X3338" s="5" t="s">
        <v>35</v>
      </c>
    </row>
    <row r="3339" spans="1:24" x14ac:dyDescent="0.3">
      <c r="A3339" s="5" t="s">
        <v>5316</v>
      </c>
      <c r="B3339" s="5" t="s">
        <v>4855</v>
      </c>
      <c r="C3339" s="5" t="s">
        <v>56</v>
      </c>
      <c r="D3339" s="6">
        <v>38484</v>
      </c>
      <c r="E3339" s="5">
        <v>21</v>
      </c>
      <c r="F3339" s="5" t="s">
        <v>128</v>
      </c>
      <c r="G3339" s="5" t="s">
        <v>139</v>
      </c>
      <c r="H3339" s="6">
        <v>45893</v>
      </c>
      <c r="I3339" s="7">
        <v>1</v>
      </c>
      <c r="J3339" s="8">
        <v>148333</v>
      </c>
      <c r="K3339" s="8">
        <v>5719</v>
      </c>
      <c r="L3339" s="7">
        <v>96.5</v>
      </c>
      <c r="M3339" s="5" t="s">
        <v>45</v>
      </c>
      <c r="N3339" s="5">
        <v>39</v>
      </c>
      <c r="O3339" s="5">
        <v>11</v>
      </c>
      <c r="P3339" s="5">
        <v>8</v>
      </c>
      <c r="Q3339" s="5">
        <v>4</v>
      </c>
      <c r="R3339" s="5" t="s">
        <v>30</v>
      </c>
      <c r="S3339" s="5" t="s">
        <v>119</v>
      </c>
      <c r="T3339" s="5" t="s">
        <v>40</v>
      </c>
      <c r="U3339" s="5" t="s">
        <v>77</v>
      </c>
      <c r="V3339" s="5" t="s">
        <v>34</v>
      </c>
      <c r="W3339" s="5" t="s">
        <v>35</v>
      </c>
      <c r="X3339" s="5" t="s">
        <v>35</v>
      </c>
    </row>
    <row r="3340" spans="1:24" x14ac:dyDescent="0.3">
      <c r="A3340" s="5" t="s">
        <v>5317</v>
      </c>
      <c r="B3340" s="5" t="s">
        <v>5318</v>
      </c>
      <c r="C3340" s="5" t="s">
        <v>56</v>
      </c>
      <c r="D3340" s="6">
        <v>34635</v>
      </c>
      <c r="E3340" s="5">
        <v>32</v>
      </c>
      <c r="F3340" s="5" t="s">
        <v>27</v>
      </c>
      <c r="G3340" s="5" t="s">
        <v>89</v>
      </c>
      <c r="H3340" s="6">
        <v>45108</v>
      </c>
      <c r="I3340" s="7">
        <v>3.2</v>
      </c>
      <c r="J3340" s="8">
        <v>167526</v>
      </c>
      <c r="K3340" s="8">
        <v>15210</v>
      </c>
      <c r="L3340" s="7">
        <v>80.7</v>
      </c>
      <c r="M3340" s="5" t="s">
        <v>59</v>
      </c>
      <c r="N3340" s="5">
        <v>16</v>
      </c>
      <c r="O3340" s="5">
        <v>21</v>
      </c>
      <c r="P3340" s="5">
        <v>75</v>
      </c>
      <c r="Q3340" s="5">
        <v>1</v>
      </c>
      <c r="R3340" s="5" t="s">
        <v>39</v>
      </c>
      <c r="S3340" s="5" t="s">
        <v>81</v>
      </c>
      <c r="T3340" s="5" t="s">
        <v>156</v>
      </c>
      <c r="U3340" s="5" t="s">
        <v>33</v>
      </c>
      <c r="V3340" s="5" t="s">
        <v>63</v>
      </c>
      <c r="W3340" s="5" t="s">
        <v>64</v>
      </c>
      <c r="X3340" s="5" t="s">
        <v>64</v>
      </c>
    </row>
    <row r="3341" spans="1:24" x14ac:dyDescent="0.3">
      <c r="A3341" s="5" t="s">
        <v>5319</v>
      </c>
      <c r="B3341" s="5" t="s">
        <v>5320</v>
      </c>
      <c r="C3341" s="5" t="s">
        <v>26</v>
      </c>
      <c r="D3341" s="6">
        <v>37336</v>
      </c>
      <c r="E3341" s="5">
        <v>24</v>
      </c>
      <c r="F3341" s="5" t="s">
        <v>67</v>
      </c>
      <c r="G3341" s="5" t="s">
        <v>408</v>
      </c>
      <c r="H3341" s="6">
        <v>43952</v>
      </c>
      <c r="I3341" s="7">
        <v>6.4</v>
      </c>
      <c r="J3341" s="8">
        <v>63117</v>
      </c>
      <c r="K3341" s="8">
        <v>3804</v>
      </c>
      <c r="L3341" s="7">
        <v>92.7</v>
      </c>
      <c r="M3341" s="5" t="s">
        <v>29</v>
      </c>
      <c r="N3341" s="5">
        <v>43</v>
      </c>
      <c r="O3341" s="5">
        <v>27</v>
      </c>
      <c r="P3341" s="5">
        <v>18</v>
      </c>
      <c r="Q3341" s="5">
        <v>3</v>
      </c>
      <c r="R3341" s="5" t="s">
        <v>30</v>
      </c>
      <c r="S3341" s="5" t="s">
        <v>90</v>
      </c>
      <c r="T3341" s="5" t="s">
        <v>69</v>
      </c>
      <c r="U3341" s="5" t="s">
        <v>77</v>
      </c>
      <c r="V3341" s="5" t="s">
        <v>34</v>
      </c>
      <c r="W3341" s="5" t="s">
        <v>35</v>
      </c>
      <c r="X3341" s="5" t="s">
        <v>35</v>
      </c>
    </row>
    <row r="3342" spans="1:24" x14ac:dyDescent="0.3">
      <c r="A3342" s="5" t="s">
        <v>5321</v>
      </c>
      <c r="B3342" s="5" t="s">
        <v>3458</v>
      </c>
      <c r="C3342" s="5" t="s">
        <v>26</v>
      </c>
      <c r="D3342" s="6">
        <v>36951</v>
      </c>
      <c r="E3342" s="5">
        <v>25</v>
      </c>
      <c r="F3342" s="5" t="s">
        <v>57</v>
      </c>
      <c r="G3342" s="5" t="s">
        <v>58</v>
      </c>
      <c r="H3342" s="6">
        <v>45506</v>
      </c>
      <c r="I3342" s="7">
        <v>2.1</v>
      </c>
      <c r="J3342" s="8">
        <v>174526</v>
      </c>
      <c r="K3342" s="8">
        <v>30083</v>
      </c>
      <c r="L3342" s="7">
        <v>78.5</v>
      </c>
      <c r="M3342" s="5" t="s">
        <v>29</v>
      </c>
      <c r="N3342" s="5">
        <v>14</v>
      </c>
      <c r="O3342" s="5">
        <v>27</v>
      </c>
      <c r="P3342" s="5">
        <v>58</v>
      </c>
      <c r="Q3342" s="5">
        <v>5</v>
      </c>
      <c r="R3342" s="5" t="s">
        <v>39</v>
      </c>
      <c r="S3342" s="5" t="s">
        <v>52</v>
      </c>
      <c r="T3342" s="5" t="s">
        <v>32</v>
      </c>
      <c r="U3342" s="5" t="s">
        <v>33</v>
      </c>
      <c r="V3342" s="5" t="s">
        <v>83</v>
      </c>
      <c r="W3342" s="5" t="s">
        <v>35</v>
      </c>
      <c r="X3342" s="5" t="s">
        <v>35</v>
      </c>
    </row>
    <row r="3343" spans="1:24" x14ac:dyDescent="0.3">
      <c r="A3343" s="5" t="s">
        <v>5322</v>
      </c>
      <c r="B3343" s="5" t="s">
        <v>207</v>
      </c>
      <c r="C3343" s="5" t="s">
        <v>56</v>
      </c>
      <c r="D3343" s="6">
        <v>30851</v>
      </c>
      <c r="E3343" s="5">
        <v>42</v>
      </c>
      <c r="F3343" s="5" t="s">
        <v>102</v>
      </c>
      <c r="G3343" s="5" t="s">
        <v>103</v>
      </c>
      <c r="H3343" s="6">
        <v>45103</v>
      </c>
      <c r="I3343" s="7">
        <v>3.2</v>
      </c>
      <c r="J3343" s="8">
        <v>147227</v>
      </c>
      <c r="K3343" s="8">
        <v>23717</v>
      </c>
      <c r="L3343" s="7">
        <v>94.7</v>
      </c>
      <c r="M3343" s="5" t="s">
        <v>51</v>
      </c>
      <c r="N3343" s="5">
        <v>0</v>
      </c>
      <c r="O3343" s="5">
        <v>0</v>
      </c>
      <c r="P3343" s="5">
        <v>71</v>
      </c>
      <c r="Q3343" s="5">
        <v>1</v>
      </c>
      <c r="R3343" s="5" t="s">
        <v>30</v>
      </c>
      <c r="S3343" s="5" t="s">
        <v>76</v>
      </c>
      <c r="T3343" s="5" t="s">
        <v>69</v>
      </c>
      <c r="U3343" s="5" t="s">
        <v>46</v>
      </c>
      <c r="V3343" s="5" t="s">
        <v>34</v>
      </c>
      <c r="W3343" s="5" t="s">
        <v>64</v>
      </c>
      <c r="X3343" s="5" t="s">
        <v>35</v>
      </c>
    </row>
    <row r="3344" spans="1:24" x14ac:dyDescent="0.3">
      <c r="A3344" s="5" t="s">
        <v>5323</v>
      </c>
      <c r="B3344" s="5" t="s">
        <v>3316</v>
      </c>
      <c r="C3344" s="5" t="s">
        <v>26</v>
      </c>
      <c r="D3344" s="6">
        <v>29084</v>
      </c>
      <c r="E3344" s="5">
        <v>47</v>
      </c>
      <c r="F3344" s="5" t="s">
        <v>98</v>
      </c>
      <c r="G3344" s="5" t="s">
        <v>382</v>
      </c>
      <c r="H3344" s="6">
        <v>44884</v>
      </c>
      <c r="I3344" s="7">
        <v>3.8</v>
      </c>
      <c r="J3344" s="8">
        <v>161384</v>
      </c>
      <c r="K3344" s="8">
        <v>11853</v>
      </c>
      <c r="L3344" s="7">
        <v>86.5</v>
      </c>
      <c r="M3344" s="5" t="s">
        <v>29</v>
      </c>
      <c r="N3344" s="5">
        <v>12</v>
      </c>
      <c r="O3344" s="5">
        <v>7</v>
      </c>
      <c r="P3344" s="5">
        <v>71</v>
      </c>
      <c r="Q3344" s="5">
        <v>2</v>
      </c>
      <c r="R3344" s="5" t="s">
        <v>39</v>
      </c>
      <c r="S3344" s="5" t="s">
        <v>90</v>
      </c>
      <c r="T3344" s="5" t="s">
        <v>32</v>
      </c>
      <c r="U3344" s="5" t="s">
        <v>77</v>
      </c>
      <c r="V3344" s="5" t="s">
        <v>34</v>
      </c>
      <c r="W3344" s="5" t="s">
        <v>35</v>
      </c>
      <c r="X3344" s="5" t="s">
        <v>35</v>
      </c>
    </row>
    <row r="3345" spans="1:24" x14ac:dyDescent="0.3">
      <c r="A3345" s="5" t="s">
        <v>5324</v>
      </c>
      <c r="B3345" s="5" t="s">
        <v>2103</v>
      </c>
      <c r="C3345" s="5" t="s">
        <v>56</v>
      </c>
      <c r="D3345" s="6">
        <v>34002</v>
      </c>
      <c r="E3345" s="5">
        <v>33</v>
      </c>
      <c r="F3345" s="5" t="s">
        <v>67</v>
      </c>
      <c r="G3345" s="5" t="s">
        <v>220</v>
      </c>
      <c r="H3345" s="6">
        <v>44245</v>
      </c>
      <c r="I3345" s="7">
        <v>5.6</v>
      </c>
      <c r="J3345" s="8">
        <v>71971</v>
      </c>
      <c r="K3345" s="8">
        <v>4705</v>
      </c>
      <c r="L3345" s="7">
        <v>92.1</v>
      </c>
      <c r="M3345" s="5" t="s">
        <v>59</v>
      </c>
      <c r="N3345" s="5">
        <v>26</v>
      </c>
      <c r="O3345" s="5">
        <v>8</v>
      </c>
      <c r="P3345" s="5">
        <v>15</v>
      </c>
      <c r="Q3345" s="5">
        <v>3</v>
      </c>
      <c r="R3345" s="5" t="s">
        <v>39</v>
      </c>
      <c r="S3345" s="5" t="s">
        <v>104</v>
      </c>
      <c r="T3345" s="5" t="s">
        <v>143</v>
      </c>
      <c r="U3345" s="5" t="s">
        <v>33</v>
      </c>
      <c r="V3345" s="5" t="s">
        <v>34</v>
      </c>
      <c r="W3345" s="5" t="s">
        <v>35</v>
      </c>
      <c r="X3345" s="5" t="s">
        <v>64</v>
      </c>
    </row>
    <row r="3346" spans="1:24" x14ac:dyDescent="0.3">
      <c r="A3346" s="5" t="s">
        <v>5325</v>
      </c>
      <c r="B3346" s="5" t="s">
        <v>4165</v>
      </c>
      <c r="C3346" s="5" t="s">
        <v>26</v>
      </c>
      <c r="D3346" s="6">
        <v>35450</v>
      </c>
      <c r="E3346" s="5">
        <v>29</v>
      </c>
      <c r="F3346" s="5" t="s">
        <v>128</v>
      </c>
      <c r="G3346" s="5" t="s">
        <v>129</v>
      </c>
      <c r="H3346" s="6">
        <v>43726</v>
      </c>
      <c r="I3346" s="7">
        <v>7</v>
      </c>
      <c r="J3346" s="8">
        <v>64976</v>
      </c>
      <c r="K3346" s="8">
        <v>3455</v>
      </c>
      <c r="L3346" s="7">
        <v>97.7</v>
      </c>
      <c r="M3346" s="5" t="s">
        <v>73</v>
      </c>
      <c r="N3346" s="5">
        <v>39</v>
      </c>
      <c r="O3346" s="5">
        <v>16</v>
      </c>
      <c r="P3346" s="5">
        <v>63</v>
      </c>
      <c r="Q3346" s="5">
        <v>3</v>
      </c>
      <c r="R3346" s="5" t="s">
        <v>39</v>
      </c>
      <c r="S3346" s="5" t="s">
        <v>125</v>
      </c>
      <c r="T3346" s="5" t="s">
        <v>82</v>
      </c>
      <c r="U3346" s="5" t="s">
        <v>33</v>
      </c>
      <c r="V3346" s="5" t="s">
        <v>83</v>
      </c>
      <c r="W3346" s="5" t="s">
        <v>64</v>
      </c>
      <c r="X3346" s="5" t="s">
        <v>64</v>
      </c>
    </row>
    <row r="3347" spans="1:24" x14ac:dyDescent="0.3">
      <c r="A3347" s="5" t="s">
        <v>5326</v>
      </c>
      <c r="B3347" s="5" t="s">
        <v>3862</v>
      </c>
      <c r="C3347" s="5" t="s">
        <v>56</v>
      </c>
      <c r="D3347" s="6">
        <v>25782</v>
      </c>
      <c r="E3347" s="5">
        <v>56</v>
      </c>
      <c r="F3347" s="5" t="s">
        <v>57</v>
      </c>
      <c r="G3347" s="5" t="s">
        <v>205</v>
      </c>
      <c r="H3347" s="6">
        <v>45595</v>
      </c>
      <c r="I3347" s="7">
        <v>1.9</v>
      </c>
      <c r="J3347" s="8">
        <v>158005</v>
      </c>
      <c r="K3347" s="8">
        <v>15615</v>
      </c>
      <c r="L3347" s="7">
        <v>78.400000000000006</v>
      </c>
      <c r="M3347" s="5" t="s">
        <v>51</v>
      </c>
      <c r="N3347" s="5">
        <v>12</v>
      </c>
      <c r="O3347" s="5">
        <v>8</v>
      </c>
      <c r="P3347" s="5">
        <v>17</v>
      </c>
      <c r="Q3347" s="5">
        <v>1</v>
      </c>
      <c r="R3347" s="5" t="s">
        <v>39</v>
      </c>
      <c r="S3347" s="5" t="s">
        <v>90</v>
      </c>
      <c r="T3347" s="5" t="s">
        <v>61</v>
      </c>
      <c r="U3347" s="5" t="s">
        <v>33</v>
      </c>
      <c r="V3347" s="5" t="s">
        <v>34</v>
      </c>
      <c r="W3347" s="5" t="s">
        <v>64</v>
      </c>
      <c r="X3347" s="5" t="s">
        <v>64</v>
      </c>
    </row>
    <row r="3348" spans="1:24" x14ac:dyDescent="0.3">
      <c r="A3348" s="5" t="s">
        <v>5327</v>
      </c>
      <c r="B3348" s="5" t="s">
        <v>1523</v>
      </c>
      <c r="C3348" s="5" t="s">
        <v>26</v>
      </c>
      <c r="D3348" s="6">
        <v>37299</v>
      </c>
      <c r="E3348" s="5">
        <v>24</v>
      </c>
      <c r="F3348" s="5" t="s">
        <v>43</v>
      </c>
      <c r="G3348" s="5" t="s">
        <v>112</v>
      </c>
      <c r="H3348" s="6">
        <v>45452</v>
      </c>
      <c r="I3348" s="7">
        <v>2.2999999999999998</v>
      </c>
      <c r="J3348" s="8">
        <v>58181</v>
      </c>
      <c r="K3348" s="8">
        <v>10252</v>
      </c>
      <c r="L3348" s="7">
        <v>96.9</v>
      </c>
      <c r="M3348" s="5" t="s">
        <v>29</v>
      </c>
      <c r="N3348" s="5">
        <v>1</v>
      </c>
      <c r="O3348" s="5">
        <v>1</v>
      </c>
      <c r="P3348" s="5">
        <v>46</v>
      </c>
      <c r="Q3348" s="5">
        <v>4</v>
      </c>
      <c r="R3348" s="5" t="s">
        <v>30</v>
      </c>
      <c r="S3348" s="5" t="s">
        <v>31</v>
      </c>
      <c r="T3348" s="5" t="s">
        <v>61</v>
      </c>
      <c r="U3348" s="5" t="s">
        <v>33</v>
      </c>
      <c r="V3348" s="5" t="s">
        <v>34</v>
      </c>
      <c r="W3348" s="5" t="s">
        <v>35</v>
      </c>
      <c r="X3348" s="5" t="s">
        <v>64</v>
      </c>
    </row>
    <row r="3349" spans="1:24" x14ac:dyDescent="0.3">
      <c r="A3349" s="5" t="s">
        <v>5328</v>
      </c>
      <c r="B3349" s="5" t="s">
        <v>5329</v>
      </c>
      <c r="C3349" s="5" t="s">
        <v>56</v>
      </c>
      <c r="D3349" s="6">
        <v>26079</v>
      </c>
      <c r="E3349" s="5">
        <v>55</v>
      </c>
      <c r="F3349" s="5" t="s">
        <v>57</v>
      </c>
      <c r="G3349" s="5" t="s">
        <v>152</v>
      </c>
      <c r="H3349" s="6">
        <v>43441</v>
      </c>
      <c r="I3349" s="7">
        <v>7.8</v>
      </c>
      <c r="J3349" s="8">
        <v>90905</v>
      </c>
      <c r="K3349" s="8">
        <v>11187</v>
      </c>
      <c r="L3349" s="7">
        <v>87.6</v>
      </c>
      <c r="M3349" s="5" t="s">
        <v>29</v>
      </c>
      <c r="N3349" s="5">
        <v>23</v>
      </c>
      <c r="O3349" s="5">
        <v>15</v>
      </c>
      <c r="P3349" s="5">
        <v>79</v>
      </c>
      <c r="Q3349" s="5">
        <v>2</v>
      </c>
      <c r="R3349" s="5" t="s">
        <v>30</v>
      </c>
      <c r="S3349" s="5" t="s">
        <v>52</v>
      </c>
      <c r="T3349" s="5" t="s">
        <v>40</v>
      </c>
      <c r="U3349" s="5" t="s">
        <v>46</v>
      </c>
      <c r="V3349" s="5" t="s">
        <v>63</v>
      </c>
      <c r="W3349" s="5" t="s">
        <v>35</v>
      </c>
      <c r="X3349" s="5" t="s">
        <v>35</v>
      </c>
    </row>
    <row r="3350" spans="1:24" x14ac:dyDescent="0.3">
      <c r="A3350" s="5" t="s">
        <v>5330</v>
      </c>
      <c r="B3350" s="5" t="s">
        <v>4635</v>
      </c>
      <c r="C3350" s="5" t="s">
        <v>56</v>
      </c>
      <c r="D3350" s="6">
        <v>30423</v>
      </c>
      <c r="E3350" s="5">
        <v>43</v>
      </c>
      <c r="F3350" s="5" t="s">
        <v>128</v>
      </c>
      <c r="G3350" s="5" t="s">
        <v>129</v>
      </c>
      <c r="H3350" s="6">
        <v>43146</v>
      </c>
      <c r="I3350" s="7">
        <v>8.6</v>
      </c>
      <c r="J3350" s="8">
        <v>107776</v>
      </c>
      <c r="K3350" s="8">
        <v>5053</v>
      </c>
      <c r="L3350" s="7">
        <v>86.2</v>
      </c>
      <c r="M3350" s="5" t="s">
        <v>45</v>
      </c>
      <c r="N3350" s="5">
        <v>22</v>
      </c>
      <c r="O3350" s="5">
        <v>2</v>
      </c>
      <c r="P3350" s="5">
        <v>64</v>
      </c>
      <c r="Q3350" s="5">
        <v>5</v>
      </c>
      <c r="R3350" s="5" t="s">
        <v>39</v>
      </c>
      <c r="S3350" s="5" t="s">
        <v>90</v>
      </c>
      <c r="T3350" s="5" t="s">
        <v>40</v>
      </c>
      <c r="U3350" s="5" t="s">
        <v>46</v>
      </c>
      <c r="V3350" s="5" t="s">
        <v>34</v>
      </c>
      <c r="W3350" s="5" t="s">
        <v>35</v>
      </c>
      <c r="X3350" s="5" t="s">
        <v>35</v>
      </c>
    </row>
    <row r="3351" spans="1:24" x14ac:dyDescent="0.3">
      <c r="A3351" s="5" t="s">
        <v>5331</v>
      </c>
      <c r="B3351" s="5" t="s">
        <v>5332</v>
      </c>
      <c r="C3351" s="5" t="s">
        <v>56</v>
      </c>
      <c r="D3351" s="6">
        <v>25407</v>
      </c>
      <c r="E3351" s="5">
        <v>57</v>
      </c>
      <c r="F3351" s="5" t="s">
        <v>67</v>
      </c>
      <c r="G3351" s="5" t="s">
        <v>142</v>
      </c>
      <c r="H3351" s="6">
        <v>44275</v>
      </c>
      <c r="I3351" s="7">
        <v>5.5</v>
      </c>
      <c r="J3351" s="8">
        <v>178387</v>
      </c>
      <c r="K3351" s="8">
        <v>15051</v>
      </c>
      <c r="L3351" s="7">
        <v>93.9</v>
      </c>
      <c r="M3351" s="5" t="s">
        <v>51</v>
      </c>
      <c r="N3351" s="5">
        <v>34</v>
      </c>
      <c r="O3351" s="5">
        <v>16</v>
      </c>
      <c r="P3351" s="5">
        <v>9</v>
      </c>
      <c r="Q3351" s="5">
        <v>5</v>
      </c>
      <c r="R3351" s="5" t="s">
        <v>39</v>
      </c>
      <c r="S3351" s="5" t="s">
        <v>81</v>
      </c>
      <c r="T3351" s="5" t="s">
        <v>82</v>
      </c>
      <c r="U3351" s="5" t="s">
        <v>62</v>
      </c>
      <c r="V3351" s="5" t="s">
        <v>34</v>
      </c>
      <c r="W3351" s="5" t="s">
        <v>64</v>
      </c>
      <c r="X3351" s="5" t="s">
        <v>35</v>
      </c>
    </row>
    <row r="3352" spans="1:24" x14ac:dyDescent="0.3">
      <c r="A3352" s="5" t="s">
        <v>5333</v>
      </c>
      <c r="B3352" s="5" t="s">
        <v>743</v>
      </c>
      <c r="C3352" s="5" t="s">
        <v>26</v>
      </c>
      <c r="D3352" s="6">
        <v>27664</v>
      </c>
      <c r="E3352" s="5">
        <v>51</v>
      </c>
      <c r="F3352" s="5" t="s">
        <v>98</v>
      </c>
      <c r="G3352" s="5" t="s">
        <v>146</v>
      </c>
      <c r="H3352" s="6">
        <v>45919</v>
      </c>
      <c r="I3352" s="7">
        <v>1</v>
      </c>
      <c r="J3352" s="8">
        <v>158668</v>
      </c>
      <c r="K3352" s="8">
        <v>12609</v>
      </c>
      <c r="L3352" s="7">
        <v>78.5</v>
      </c>
      <c r="M3352" s="5" t="s">
        <v>73</v>
      </c>
      <c r="N3352" s="5">
        <v>7</v>
      </c>
      <c r="O3352" s="5">
        <v>20</v>
      </c>
      <c r="P3352" s="5">
        <v>16</v>
      </c>
      <c r="Q3352" s="5">
        <v>5</v>
      </c>
      <c r="R3352" s="5" t="s">
        <v>39</v>
      </c>
      <c r="S3352" s="5" t="s">
        <v>52</v>
      </c>
      <c r="T3352" s="5" t="s">
        <v>82</v>
      </c>
      <c r="U3352" s="5" t="s">
        <v>62</v>
      </c>
      <c r="V3352" s="5" t="s">
        <v>34</v>
      </c>
      <c r="W3352" s="5" t="s">
        <v>64</v>
      </c>
      <c r="X3352" s="5" t="s">
        <v>64</v>
      </c>
    </row>
    <row r="3353" spans="1:24" x14ac:dyDescent="0.3">
      <c r="A3353" s="5" t="s">
        <v>5334</v>
      </c>
      <c r="B3353" s="5" t="s">
        <v>239</v>
      </c>
      <c r="C3353" s="5" t="s">
        <v>26</v>
      </c>
      <c r="D3353" s="6">
        <v>26034</v>
      </c>
      <c r="E3353" s="5">
        <v>55</v>
      </c>
      <c r="F3353" s="5" t="s">
        <v>128</v>
      </c>
      <c r="G3353" s="5" t="s">
        <v>174</v>
      </c>
      <c r="H3353" s="6">
        <v>44974</v>
      </c>
      <c r="I3353" s="7">
        <v>3.6</v>
      </c>
      <c r="J3353" s="8">
        <v>146915</v>
      </c>
      <c r="K3353" s="8">
        <v>4880</v>
      </c>
      <c r="L3353" s="7">
        <v>94.8</v>
      </c>
      <c r="M3353" s="5" t="s">
        <v>51</v>
      </c>
      <c r="N3353" s="5">
        <v>34</v>
      </c>
      <c r="O3353" s="5">
        <v>7</v>
      </c>
      <c r="P3353" s="5">
        <v>49</v>
      </c>
      <c r="Q3353" s="5">
        <v>2</v>
      </c>
      <c r="R3353" s="5" t="s">
        <v>39</v>
      </c>
      <c r="S3353" s="5" t="s">
        <v>52</v>
      </c>
      <c r="T3353" s="5" t="s">
        <v>156</v>
      </c>
      <c r="U3353" s="5" t="s">
        <v>46</v>
      </c>
      <c r="V3353" s="5" t="s">
        <v>83</v>
      </c>
      <c r="W3353" s="5" t="s">
        <v>64</v>
      </c>
      <c r="X3353" s="5" t="s">
        <v>35</v>
      </c>
    </row>
    <row r="3354" spans="1:24" x14ac:dyDescent="0.3">
      <c r="A3354" s="5" t="s">
        <v>5335</v>
      </c>
      <c r="B3354" s="5" t="s">
        <v>251</v>
      </c>
      <c r="C3354" s="5" t="s">
        <v>56</v>
      </c>
      <c r="D3354" s="6">
        <v>27772</v>
      </c>
      <c r="E3354" s="5">
        <v>50</v>
      </c>
      <c r="F3354" s="5" t="s">
        <v>27</v>
      </c>
      <c r="G3354" s="5" t="s">
        <v>452</v>
      </c>
      <c r="H3354" s="6">
        <v>42388</v>
      </c>
      <c r="I3354" s="7">
        <v>10.6</v>
      </c>
      <c r="J3354" s="8">
        <v>43106</v>
      </c>
      <c r="K3354" s="8">
        <v>6011</v>
      </c>
      <c r="L3354" s="7">
        <v>97.1</v>
      </c>
      <c r="M3354" s="5" t="s">
        <v>29</v>
      </c>
      <c r="N3354" s="5">
        <v>39</v>
      </c>
      <c r="O3354" s="5">
        <v>5</v>
      </c>
      <c r="P3354" s="5">
        <v>56</v>
      </c>
      <c r="Q3354" s="5">
        <v>1</v>
      </c>
      <c r="R3354" s="5" t="s">
        <v>30</v>
      </c>
      <c r="S3354" s="5" t="s">
        <v>31</v>
      </c>
      <c r="T3354" s="5" t="s">
        <v>122</v>
      </c>
      <c r="U3354" s="5" t="s">
        <v>62</v>
      </c>
      <c r="V3354" s="5" t="s">
        <v>34</v>
      </c>
      <c r="W3354" s="5" t="s">
        <v>64</v>
      </c>
      <c r="X3354" s="5" t="s">
        <v>35</v>
      </c>
    </row>
    <row r="3355" spans="1:24" x14ac:dyDescent="0.3">
      <c r="A3355" s="5" t="s">
        <v>5336</v>
      </c>
      <c r="B3355" s="5" t="s">
        <v>1957</v>
      </c>
      <c r="C3355" s="5" t="s">
        <v>26</v>
      </c>
      <c r="D3355" s="6">
        <v>35771</v>
      </c>
      <c r="E3355" s="5">
        <v>29</v>
      </c>
      <c r="F3355" s="5" t="s">
        <v>98</v>
      </c>
      <c r="G3355" s="5" t="s">
        <v>208</v>
      </c>
      <c r="H3355" s="6">
        <v>45209</v>
      </c>
      <c r="I3355" s="7">
        <v>2.9</v>
      </c>
      <c r="J3355" s="8">
        <v>84969</v>
      </c>
      <c r="K3355" s="8">
        <v>11302</v>
      </c>
      <c r="L3355" s="7">
        <v>86.7</v>
      </c>
      <c r="M3355" s="5" t="s">
        <v>45</v>
      </c>
      <c r="N3355" s="5">
        <v>3</v>
      </c>
      <c r="O3355" s="5">
        <v>2</v>
      </c>
      <c r="P3355" s="5">
        <v>77</v>
      </c>
      <c r="Q3355" s="5">
        <v>4</v>
      </c>
      <c r="R3355" s="5" t="s">
        <v>30</v>
      </c>
      <c r="S3355" s="5" t="s">
        <v>104</v>
      </c>
      <c r="T3355" s="5" t="s">
        <v>40</v>
      </c>
      <c r="U3355" s="5" t="s">
        <v>77</v>
      </c>
      <c r="V3355" s="5" t="s">
        <v>34</v>
      </c>
      <c r="W3355" s="5" t="s">
        <v>64</v>
      </c>
      <c r="X3355" s="5" t="s">
        <v>64</v>
      </c>
    </row>
    <row r="3356" spans="1:24" x14ac:dyDescent="0.3">
      <c r="A3356" s="5" t="s">
        <v>5337</v>
      </c>
      <c r="B3356" s="5" t="s">
        <v>1483</v>
      </c>
      <c r="C3356" s="5" t="s">
        <v>56</v>
      </c>
      <c r="D3356" s="6">
        <v>35984</v>
      </c>
      <c r="E3356" s="5">
        <v>28</v>
      </c>
      <c r="F3356" s="5" t="s">
        <v>57</v>
      </c>
      <c r="G3356" s="5" t="s">
        <v>183</v>
      </c>
      <c r="H3356" s="6">
        <v>43579</v>
      </c>
      <c r="I3356" s="7">
        <v>7.4</v>
      </c>
      <c r="J3356" s="8">
        <v>47046</v>
      </c>
      <c r="K3356" s="8">
        <v>8455</v>
      </c>
      <c r="L3356" s="7">
        <v>91.5</v>
      </c>
      <c r="M3356" s="5" t="s">
        <v>59</v>
      </c>
      <c r="N3356" s="5">
        <v>36</v>
      </c>
      <c r="O3356" s="5">
        <v>4</v>
      </c>
      <c r="P3356" s="5">
        <v>62</v>
      </c>
      <c r="Q3356" s="5">
        <v>2</v>
      </c>
      <c r="R3356" s="5" t="s">
        <v>30</v>
      </c>
      <c r="S3356" s="5" t="s">
        <v>125</v>
      </c>
      <c r="T3356" s="5" t="s">
        <v>122</v>
      </c>
      <c r="U3356" s="5" t="s">
        <v>62</v>
      </c>
      <c r="V3356" s="5" t="s">
        <v>63</v>
      </c>
      <c r="W3356" s="5" t="s">
        <v>35</v>
      </c>
      <c r="X3356" s="5" t="s">
        <v>64</v>
      </c>
    </row>
    <row r="3357" spans="1:24" x14ac:dyDescent="0.3">
      <c r="A3357" s="5" t="s">
        <v>5338</v>
      </c>
      <c r="B3357" s="5" t="s">
        <v>5339</v>
      </c>
      <c r="C3357" s="5" t="s">
        <v>56</v>
      </c>
      <c r="D3357" s="6">
        <v>24905</v>
      </c>
      <c r="E3357" s="5">
        <v>58</v>
      </c>
      <c r="F3357" s="5" t="s">
        <v>27</v>
      </c>
      <c r="G3357" s="5" t="s">
        <v>89</v>
      </c>
      <c r="H3357" s="6">
        <v>45568</v>
      </c>
      <c r="I3357" s="7">
        <v>1.9</v>
      </c>
      <c r="J3357" s="8">
        <v>134559</v>
      </c>
      <c r="K3357" s="8">
        <v>15773</v>
      </c>
      <c r="L3357" s="7">
        <v>81</v>
      </c>
      <c r="M3357" s="5" t="s">
        <v>59</v>
      </c>
      <c r="N3357" s="5">
        <v>37</v>
      </c>
      <c r="O3357" s="5">
        <v>27</v>
      </c>
      <c r="P3357" s="5">
        <v>59</v>
      </c>
      <c r="Q3357" s="5">
        <v>4</v>
      </c>
      <c r="R3357" s="5" t="s">
        <v>30</v>
      </c>
      <c r="S3357" s="5" t="s">
        <v>76</v>
      </c>
      <c r="T3357" s="5" t="s">
        <v>156</v>
      </c>
      <c r="U3357" s="5" t="s">
        <v>62</v>
      </c>
      <c r="V3357" s="5" t="s">
        <v>34</v>
      </c>
      <c r="W3357" s="5" t="s">
        <v>35</v>
      </c>
      <c r="X3357" s="5" t="s">
        <v>35</v>
      </c>
    </row>
    <row r="3358" spans="1:24" x14ac:dyDescent="0.3">
      <c r="A3358" s="5" t="s">
        <v>5340</v>
      </c>
      <c r="B3358" s="5" t="s">
        <v>2071</v>
      </c>
      <c r="C3358" s="5" t="s">
        <v>26</v>
      </c>
      <c r="D3358" s="6">
        <v>36590</v>
      </c>
      <c r="E3358" s="5">
        <v>26</v>
      </c>
      <c r="F3358" s="5" t="s">
        <v>93</v>
      </c>
      <c r="G3358" s="5" t="s">
        <v>215</v>
      </c>
      <c r="H3358" s="6">
        <v>43539</v>
      </c>
      <c r="I3358" s="7">
        <v>7.5</v>
      </c>
      <c r="J3358" s="8">
        <v>80329</v>
      </c>
      <c r="K3358" s="8">
        <v>10029</v>
      </c>
      <c r="L3358" s="7">
        <v>92</v>
      </c>
      <c r="M3358" s="5" t="s">
        <v>73</v>
      </c>
      <c r="N3358" s="5">
        <v>43</v>
      </c>
      <c r="O3358" s="5">
        <v>23</v>
      </c>
      <c r="P3358" s="5">
        <v>57</v>
      </c>
      <c r="Q3358" s="5">
        <v>1</v>
      </c>
      <c r="R3358" s="5" t="s">
        <v>30</v>
      </c>
      <c r="S3358" s="5" t="s">
        <v>104</v>
      </c>
      <c r="T3358" s="5" t="s">
        <v>53</v>
      </c>
      <c r="U3358" s="5" t="s">
        <v>77</v>
      </c>
      <c r="V3358" s="5" t="s">
        <v>34</v>
      </c>
      <c r="W3358" s="5" t="s">
        <v>64</v>
      </c>
      <c r="X3358" s="5" t="s">
        <v>64</v>
      </c>
    </row>
    <row r="3359" spans="1:24" x14ac:dyDescent="0.3">
      <c r="A3359" s="5" t="s">
        <v>5341</v>
      </c>
      <c r="B3359" s="5" t="s">
        <v>4855</v>
      </c>
      <c r="C3359" s="5" t="s">
        <v>56</v>
      </c>
      <c r="D3359" s="6">
        <v>33518</v>
      </c>
      <c r="E3359" s="5">
        <v>35</v>
      </c>
      <c r="F3359" s="5" t="s">
        <v>43</v>
      </c>
      <c r="G3359" s="5" t="s">
        <v>229</v>
      </c>
      <c r="H3359" s="6">
        <v>42742</v>
      </c>
      <c r="I3359" s="7">
        <v>9.6999999999999993</v>
      </c>
      <c r="J3359" s="8">
        <v>165651</v>
      </c>
      <c r="K3359" s="8">
        <v>29757</v>
      </c>
      <c r="L3359" s="7">
        <v>90.9</v>
      </c>
      <c r="M3359" s="5" t="s">
        <v>45</v>
      </c>
      <c r="N3359" s="5">
        <v>17</v>
      </c>
      <c r="O3359" s="5">
        <v>21</v>
      </c>
      <c r="P3359" s="5">
        <v>79</v>
      </c>
      <c r="Q3359" s="5">
        <v>4</v>
      </c>
      <c r="R3359" s="5" t="s">
        <v>39</v>
      </c>
      <c r="S3359" s="5" t="s">
        <v>104</v>
      </c>
      <c r="T3359" s="5" t="s">
        <v>69</v>
      </c>
      <c r="U3359" s="5" t="s">
        <v>46</v>
      </c>
      <c r="V3359" s="5" t="s">
        <v>34</v>
      </c>
      <c r="W3359" s="5" t="s">
        <v>35</v>
      </c>
      <c r="X3359" s="5" t="s">
        <v>35</v>
      </c>
    </row>
    <row r="3360" spans="1:24" x14ac:dyDescent="0.3">
      <c r="A3360" s="5" t="s">
        <v>5342</v>
      </c>
      <c r="B3360" s="5" t="s">
        <v>722</v>
      </c>
      <c r="C3360" s="5" t="s">
        <v>26</v>
      </c>
      <c r="D3360" s="6">
        <v>29821</v>
      </c>
      <c r="E3360" s="5">
        <v>45</v>
      </c>
      <c r="F3360" s="5" t="s">
        <v>57</v>
      </c>
      <c r="G3360" s="5" t="s">
        <v>205</v>
      </c>
      <c r="H3360" s="6">
        <v>42950</v>
      </c>
      <c r="I3360" s="7">
        <v>9.1</v>
      </c>
      <c r="J3360" s="8">
        <v>56863</v>
      </c>
      <c r="K3360" s="8">
        <v>5548</v>
      </c>
      <c r="L3360" s="7">
        <v>96.9</v>
      </c>
      <c r="M3360" s="5" t="s">
        <v>59</v>
      </c>
      <c r="N3360" s="5">
        <v>45</v>
      </c>
      <c r="O3360" s="5">
        <v>23</v>
      </c>
      <c r="P3360" s="5">
        <v>7</v>
      </c>
      <c r="Q3360" s="5">
        <v>5</v>
      </c>
      <c r="R3360" s="5" t="s">
        <v>30</v>
      </c>
      <c r="S3360" s="5" t="s">
        <v>90</v>
      </c>
      <c r="T3360" s="5" t="s">
        <v>40</v>
      </c>
      <c r="U3360" s="5" t="s">
        <v>46</v>
      </c>
      <c r="V3360" s="5" t="s">
        <v>34</v>
      </c>
      <c r="W3360" s="5" t="s">
        <v>35</v>
      </c>
      <c r="X3360" s="5" t="s">
        <v>35</v>
      </c>
    </row>
    <row r="3361" spans="1:24" x14ac:dyDescent="0.3">
      <c r="A3361" s="5" t="s">
        <v>5343</v>
      </c>
      <c r="B3361" s="5" t="s">
        <v>5344</v>
      </c>
      <c r="C3361" s="5" t="s">
        <v>56</v>
      </c>
      <c r="D3361" s="6">
        <v>38689</v>
      </c>
      <c r="E3361" s="5">
        <v>21</v>
      </c>
      <c r="F3361" s="5" t="s">
        <v>135</v>
      </c>
      <c r="G3361" s="5" t="s">
        <v>252</v>
      </c>
      <c r="H3361" s="6">
        <v>45826</v>
      </c>
      <c r="I3361" s="7">
        <v>1.2</v>
      </c>
      <c r="J3361" s="8">
        <v>80838</v>
      </c>
      <c r="K3361" s="8">
        <v>10818</v>
      </c>
      <c r="L3361" s="7">
        <v>96.3</v>
      </c>
      <c r="M3361" s="5" t="s">
        <v>59</v>
      </c>
      <c r="N3361" s="5">
        <v>42</v>
      </c>
      <c r="O3361" s="5">
        <v>13</v>
      </c>
      <c r="P3361" s="5">
        <v>51</v>
      </c>
      <c r="Q3361" s="5">
        <v>1</v>
      </c>
      <c r="R3361" s="5" t="s">
        <v>30</v>
      </c>
      <c r="S3361" s="5" t="s">
        <v>104</v>
      </c>
      <c r="T3361" s="5" t="s">
        <v>143</v>
      </c>
      <c r="U3361" s="5" t="s">
        <v>77</v>
      </c>
      <c r="V3361" s="5" t="s">
        <v>63</v>
      </c>
      <c r="W3361" s="5" t="s">
        <v>35</v>
      </c>
      <c r="X3361" s="5" t="s">
        <v>64</v>
      </c>
    </row>
    <row r="3362" spans="1:24" x14ac:dyDescent="0.3">
      <c r="A3362" s="5" t="s">
        <v>5345</v>
      </c>
      <c r="B3362" s="5" t="s">
        <v>5346</v>
      </c>
      <c r="C3362" s="5" t="s">
        <v>56</v>
      </c>
      <c r="D3362" s="6">
        <v>37374</v>
      </c>
      <c r="E3362" s="5">
        <v>24</v>
      </c>
      <c r="F3362" s="5" t="s">
        <v>49</v>
      </c>
      <c r="G3362" s="5" t="s">
        <v>492</v>
      </c>
      <c r="H3362" s="6">
        <v>43957</v>
      </c>
      <c r="I3362" s="7">
        <v>6.3</v>
      </c>
      <c r="J3362" s="8">
        <v>144093</v>
      </c>
      <c r="K3362" s="8">
        <v>17131</v>
      </c>
      <c r="L3362" s="7">
        <v>98.2</v>
      </c>
      <c r="M3362" s="5" t="s">
        <v>51</v>
      </c>
      <c r="N3362" s="5">
        <v>41</v>
      </c>
      <c r="O3362" s="5">
        <v>28</v>
      </c>
      <c r="P3362" s="5">
        <v>30</v>
      </c>
      <c r="Q3362" s="5">
        <v>3</v>
      </c>
      <c r="R3362" s="5" t="s">
        <v>39</v>
      </c>
      <c r="S3362" s="5" t="s">
        <v>31</v>
      </c>
      <c r="T3362" s="5" t="s">
        <v>122</v>
      </c>
      <c r="U3362" s="5" t="s">
        <v>33</v>
      </c>
      <c r="V3362" s="5" t="s">
        <v>83</v>
      </c>
      <c r="W3362" s="5" t="s">
        <v>64</v>
      </c>
      <c r="X3362" s="5" t="s">
        <v>35</v>
      </c>
    </row>
    <row r="3363" spans="1:24" x14ac:dyDescent="0.3">
      <c r="A3363" s="5" t="s">
        <v>5347</v>
      </c>
      <c r="B3363" s="5" t="s">
        <v>4535</v>
      </c>
      <c r="C3363" s="5" t="s">
        <v>56</v>
      </c>
      <c r="D3363" s="6">
        <v>35117</v>
      </c>
      <c r="E3363" s="5">
        <v>30</v>
      </c>
      <c r="F3363" s="5" t="s">
        <v>67</v>
      </c>
      <c r="G3363" s="5" t="s">
        <v>149</v>
      </c>
      <c r="H3363" s="6">
        <v>44303</v>
      </c>
      <c r="I3363" s="7">
        <v>5.4</v>
      </c>
      <c r="J3363" s="8">
        <v>58360</v>
      </c>
      <c r="K3363" s="8">
        <v>3325</v>
      </c>
      <c r="L3363" s="7">
        <v>99.8</v>
      </c>
      <c r="M3363" s="5" t="s">
        <v>29</v>
      </c>
      <c r="N3363" s="5">
        <v>19</v>
      </c>
      <c r="O3363" s="5">
        <v>27</v>
      </c>
      <c r="P3363" s="5">
        <v>9</v>
      </c>
      <c r="Q3363" s="5">
        <v>4</v>
      </c>
      <c r="R3363" s="5" t="s">
        <v>39</v>
      </c>
      <c r="S3363" s="5" t="s">
        <v>60</v>
      </c>
      <c r="T3363" s="5" t="s">
        <v>143</v>
      </c>
      <c r="U3363" s="5" t="s">
        <v>33</v>
      </c>
      <c r="V3363" s="5" t="s">
        <v>34</v>
      </c>
      <c r="W3363" s="5" t="s">
        <v>64</v>
      </c>
      <c r="X3363" s="5" t="s">
        <v>35</v>
      </c>
    </row>
    <row r="3364" spans="1:24" x14ac:dyDescent="0.3">
      <c r="A3364" s="5" t="s">
        <v>5348</v>
      </c>
      <c r="B3364" s="5" t="s">
        <v>1286</v>
      </c>
      <c r="C3364" s="5" t="s">
        <v>56</v>
      </c>
      <c r="D3364" s="6">
        <v>27365</v>
      </c>
      <c r="E3364" s="5">
        <v>52</v>
      </c>
      <c r="F3364" s="5" t="s">
        <v>67</v>
      </c>
      <c r="G3364" s="5" t="s">
        <v>142</v>
      </c>
      <c r="H3364" s="6">
        <v>45749</v>
      </c>
      <c r="I3364" s="7">
        <v>1.4</v>
      </c>
      <c r="J3364" s="8">
        <v>100527</v>
      </c>
      <c r="K3364" s="8">
        <v>4557</v>
      </c>
      <c r="L3364" s="7">
        <v>92.1</v>
      </c>
      <c r="M3364" s="5" t="s">
        <v>59</v>
      </c>
      <c r="N3364" s="5">
        <v>1</v>
      </c>
      <c r="O3364" s="5">
        <v>23</v>
      </c>
      <c r="P3364" s="5">
        <v>70</v>
      </c>
      <c r="Q3364" s="5">
        <v>5</v>
      </c>
      <c r="R3364" s="5" t="s">
        <v>30</v>
      </c>
      <c r="S3364" s="5" t="s">
        <v>104</v>
      </c>
      <c r="T3364" s="5" t="s">
        <v>82</v>
      </c>
      <c r="U3364" s="5" t="s">
        <v>46</v>
      </c>
      <c r="V3364" s="5" t="s">
        <v>34</v>
      </c>
      <c r="W3364" s="5" t="s">
        <v>35</v>
      </c>
      <c r="X3364" s="5" t="s">
        <v>35</v>
      </c>
    </row>
    <row r="3365" spans="1:24" x14ac:dyDescent="0.3">
      <c r="A3365" s="5" t="s">
        <v>5349</v>
      </c>
      <c r="B3365" s="5" t="s">
        <v>2144</v>
      </c>
      <c r="C3365" s="5" t="s">
        <v>26</v>
      </c>
      <c r="D3365" s="6">
        <v>38152</v>
      </c>
      <c r="E3365" s="5">
        <v>22</v>
      </c>
      <c r="F3365" s="5" t="s">
        <v>98</v>
      </c>
      <c r="G3365" s="5" t="s">
        <v>273</v>
      </c>
      <c r="H3365" s="6">
        <v>45656</v>
      </c>
      <c r="I3365" s="7">
        <v>1.7</v>
      </c>
      <c r="J3365" s="8">
        <v>80774</v>
      </c>
      <c r="K3365" s="8">
        <v>7221</v>
      </c>
      <c r="L3365" s="7">
        <v>97.9</v>
      </c>
      <c r="M3365" s="5" t="s">
        <v>59</v>
      </c>
      <c r="N3365" s="5">
        <v>20</v>
      </c>
      <c r="O3365" s="5">
        <v>12</v>
      </c>
      <c r="P3365" s="5">
        <v>50</v>
      </c>
      <c r="Q3365" s="5">
        <v>2</v>
      </c>
      <c r="R3365" s="5" t="s">
        <v>30</v>
      </c>
      <c r="S3365" s="5" t="s">
        <v>119</v>
      </c>
      <c r="T3365" s="5" t="s">
        <v>32</v>
      </c>
      <c r="U3365" s="5" t="s">
        <v>77</v>
      </c>
      <c r="V3365" s="5" t="s">
        <v>34</v>
      </c>
      <c r="W3365" s="5" t="s">
        <v>35</v>
      </c>
      <c r="X3365" s="5" t="s">
        <v>64</v>
      </c>
    </row>
    <row r="3366" spans="1:24" x14ac:dyDescent="0.3">
      <c r="A3366" s="5" t="s">
        <v>5350</v>
      </c>
      <c r="B3366" s="5" t="s">
        <v>1384</v>
      </c>
      <c r="C3366" s="5" t="s">
        <v>26</v>
      </c>
      <c r="D3366" s="6">
        <v>32461</v>
      </c>
      <c r="E3366" s="5">
        <v>38</v>
      </c>
      <c r="F3366" s="5" t="s">
        <v>49</v>
      </c>
      <c r="G3366" s="5" t="s">
        <v>50</v>
      </c>
      <c r="H3366" s="6">
        <v>42816</v>
      </c>
      <c r="I3366" s="7">
        <v>9.5</v>
      </c>
      <c r="J3366" s="8">
        <v>22568</v>
      </c>
      <c r="K3366" s="8">
        <v>3720</v>
      </c>
      <c r="L3366" s="7">
        <v>98.5</v>
      </c>
      <c r="M3366" s="5" t="s">
        <v>73</v>
      </c>
      <c r="N3366" s="5">
        <v>45</v>
      </c>
      <c r="O3366" s="5">
        <v>19</v>
      </c>
      <c r="P3366" s="5">
        <v>48</v>
      </c>
      <c r="Q3366" s="5">
        <v>1</v>
      </c>
      <c r="R3366" s="5" t="s">
        <v>30</v>
      </c>
      <c r="S3366" s="5" t="s">
        <v>31</v>
      </c>
      <c r="T3366" s="5" t="s">
        <v>156</v>
      </c>
      <c r="U3366" s="5" t="s">
        <v>46</v>
      </c>
      <c r="V3366" s="5" t="s">
        <v>34</v>
      </c>
      <c r="W3366" s="5" t="s">
        <v>35</v>
      </c>
      <c r="X3366" s="5" t="s">
        <v>35</v>
      </c>
    </row>
    <row r="3367" spans="1:24" x14ac:dyDescent="0.3">
      <c r="A3367" s="5" t="s">
        <v>5351</v>
      </c>
      <c r="B3367" s="5" t="s">
        <v>3723</v>
      </c>
      <c r="C3367" s="5" t="s">
        <v>26</v>
      </c>
      <c r="D3367" s="6">
        <v>29079</v>
      </c>
      <c r="E3367" s="5">
        <v>47</v>
      </c>
      <c r="F3367" s="5" t="s">
        <v>27</v>
      </c>
      <c r="G3367" s="5" t="s">
        <v>28</v>
      </c>
      <c r="H3367" s="6">
        <v>43849</v>
      </c>
      <c r="I3367" s="7">
        <v>6.6</v>
      </c>
      <c r="J3367" s="8">
        <v>172366</v>
      </c>
      <c r="K3367" s="8">
        <v>26793</v>
      </c>
      <c r="L3367" s="7">
        <v>83.3</v>
      </c>
      <c r="M3367" s="5" t="s">
        <v>45</v>
      </c>
      <c r="N3367" s="5">
        <v>5</v>
      </c>
      <c r="O3367" s="5">
        <v>11</v>
      </c>
      <c r="P3367" s="5">
        <v>68</v>
      </c>
      <c r="Q3367" s="5">
        <v>2</v>
      </c>
      <c r="R3367" s="5" t="s">
        <v>30</v>
      </c>
      <c r="S3367" s="5" t="s">
        <v>60</v>
      </c>
      <c r="T3367" s="5" t="s">
        <v>53</v>
      </c>
      <c r="U3367" s="5" t="s">
        <v>46</v>
      </c>
      <c r="V3367" s="5" t="s">
        <v>34</v>
      </c>
      <c r="W3367" s="5" t="s">
        <v>35</v>
      </c>
      <c r="X3367" s="5" t="s">
        <v>35</v>
      </c>
    </row>
    <row r="3368" spans="1:24" x14ac:dyDescent="0.3">
      <c r="A3368" s="5" t="s">
        <v>5352</v>
      </c>
      <c r="B3368" s="5" t="s">
        <v>5353</v>
      </c>
      <c r="C3368" s="5" t="s">
        <v>26</v>
      </c>
      <c r="D3368" s="6">
        <v>24888</v>
      </c>
      <c r="E3368" s="5">
        <v>58</v>
      </c>
      <c r="F3368" s="5" t="s">
        <v>128</v>
      </c>
      <c r="G3368" s="5" t="s">
        <v>174</v>
      </c>
      <c r="H3368" s="6">
        <v>44887</v>
      </c>
      <c r="I3368" s="7">
        <v>3.8</v>
      </c>
      <c r="J3368" s="8">
        <v>150901</v>
      </c>
      <c r="K3368" s="8">
        <v>26971</v>
      </c>
      <c r="L3368" s="7">
        <v>94.4</v>
      </c>
      <c r="M3368" s="5" t="s">
        <v>29</v>
      </c>
      <c r="N3368" s="5">
        <v>5</v>
      </c>
      <c r="O3368" s="5">
        <v>18</v>
      </c>
      <c r="P3368" s="5">
        <v>73</v>
      </c>
      <c r="Q3368" s="5">
        <v>3</v>
      </c>
      <c r="R3368" s="5" t="s">
        <v>39</v>
      </c>
      <c r="S3368" s="5" t="s">
        <v>119</v>
      </c>
      <c r="T3368" s="5" t="s">
        <v>82</v>
      </c>
      <c r="U3368" s="5" t="s">
        <v>46</v>
      </c>
      <c r="V3368" s="5" t="s">
        <v>83</v>
      </c>
      <c r="W3368" s="5" t="s">
        <v>64</v>
      </c>
      <c r="X3368" s="5" t="s">
        <v>35</v>
      </c>
    </row>
    <row r="3369" spans="1:24" x14ac:dyDescent="0.3">
      <c r="A3369" s="5" t="s">
        <v>5354</v>
      </c>
      <c r="B3369" s="5" t="s">
        <v>2681</v>
      </c>
      <c r="C3369" s="5" t="s">
        <v>26</v>
      </c>
      <c r="D3369" s="6">
        <v>25890</v>
      </c>
      <c r="E3369" s="5">
        <v>56</v>
      </c>
      <c r="F3369" s="5" t="s">
        <v>93</v>
      </c>
      <c r="G3369" s="5" t="s">
        <v>132</v>
      </c>
      <c r="H3369" s="6">
        <v>45799</v>
      </c>
      <c r="I3369" s="7">
        <v>1.3</v>
      </c>
      <c r="J3369" s="8">
        <v>162207</v>
      </c>
      <c r="K3369" s="8">
        <v>18444</v>
      </c>
      <c r="L3369" s="7">
        <v>98.9</v>
      </c>
      <c r="M3369" s="5" t="s">
        <v>29</v>
      </c>
      <c r="N3369" s="5">
        <v>39</v>
      </c>
      <c r="O3369" s="5">
        <v>9</v>
      </c>
      <c r="P3369" s="5">
        <v>18</v>
      </c>
      <c r="Q3369" s="5">
        <v>4</v>
      </c>
      <c r="R3369" s="5" t="s">
        <v>30</v>
      </c>
      <c r="S3369" s="5" t="s">
        <v>81</v>
      </c>
      <c r="T3369" s="5" t="s">
        <v>32</v>
      </c>
      <c r="U3369" s="5" t="s">
        <v>62</v>
      </c>
      <c r="V3369" s="5" t="s">
        <v>34</v>
      </c>
      <c r="W3369" s="5" t="s">
        <v>64</v>
      </c>
      <c r="X3369" s="5" t="s">
        <v>64</v>
      </c>
    </row>
    <row r="3370" spans="1:24" x14ac:dyDescent="0.3">
      <c r="A3370" s="5" t="s">
        <v>5355</v>
      </c>
      <c r="B3370" s="5" t="s">
        <v>5356</v>
      </c>
      <c r="C3370" s="5" t="s">
        <v>26</v>
      </c>
      <c r="D3370" s="6">
        <v>31524</v>
      </c>
      <c r="E3370" s="5">
        <v>40</v>
      </c>
      <c r="F3370" s="5" t="s">
        <v>49</v>
      </c>
      <c r="G3370" s="5" t="s">
        <v>72</v>
      </c>
      <c r="H3370" s="6">
        <v>43800</v>
      </c>
      <c r="I3370" s="7">
        <v>6.8</v>
      </c>
      <c r="J3370" s="8">
        <v>61061</v>
      </c>
      <c r="K3370" s="8">
        <v>8934</v>
      </c>
      <c r="L3370" s="7">
        <v>78.900000000000006</v>
      </c>
      <c r="M3370" s="5" t="s">
        <v>59</v>
      </c>
      <c r="N3370" s="5">
        <v>36</v>
      </c>
      <c r="O3370" s="5">
        <v>24</v>
      </c>
      <c r="P3370" s="5">
        <v>71</v>
      </c>
      <c r="Q3370" s="5">
        <v>5</v>
      </c>
      <c r="R3370" s="5" t="s">
        <v>30</v>
      </c>
      <c r="S3370" s="5" t="s">
        <v>125</v>
      </c>
      <c r="T3370" s="5" t="s">
        <v>143</v>
      </c>
      <c r="U3370" s="5" t="s">
        <v>33</v>
      </c>
      <c r="V3370" s="5" t="s">
        <v>63</v>
      </c>
      <c r="W3370" s="5" t="s">
        <v>64</v>
      </c>
      <c r="X3370" s="5" t="s">
        <v>35</v>
      </c>
    </row>
    <row r="3371" spans="1:24" x14ac:dyDescent="0.3">
      <c r="A3371" s="5" t="s">
        <v>5357</v>
      </c>
      <c r="B3371" s="5" t="s">
        <v>2503</v>
      </c>
      <c r="C3371" s="5" t="s">
        <v>26</v>
      </c>
      <c r="D3371" s="6">
        <v>32705</v>
      </c>
      <c r="E3371" s="5">
        <v>37</v>
      </c>
      <c r="F3371" s="5" t="s">
        <v>49</v>
      </c>
      <c r="G3371" s="5" t="s">
        <v>428</v>
      </c>
      <c r="H3371" s="6">
        <v>44768</v>
      </c>
      <c r="I3371" s="7">
        <v>4.0999999999999996</v>
      </c>
      <c r="J3371" s="8">
        <v>138276</v>
      </c>
      <c r="K3371" s="8">
        <v>19674</v>
      </c>
      <c r="L3371" s="7">
        <v>97.2</v>
      </c>
      <c r="M3371" s="5" t="s">
        <v>51</v>
      </c>
      <c r="N3371" s="5">
        <v>41</v>
      </c>
      <c r="O3371" s="5">
        <v>1</v>
      </c>
      <c r="P3371" s="5">
        <v>60</v>
      </c>
      <c r="Q3371" s="5">
        <v>1</v>
      </c>
      <c r="R3371" s="5" t="s">
        <v>39</v>
      </c>
      <c r="S3371" s="5" t="s">
        <v>104</v>
      </c>
      <c r="T3371" s="5" t="s">
        <v>32</v>
      </c>
      <c r="U3371" s="5" t="s">
        <v>77</v>
      </c>
      <c r="V3371" s="5" t="s">
        <v>83</v>
      </c>
      <c r="W3371" s="5" t="s">
        <v>64</v>
      </c>
      <c r="X3371" s="5" t="s">
        <v>64</v>
      </c>
    </row>
    <row r="3372" spans="1:24" x14ac:dyDescent="0.3">
      <c r="A3372" s="5" t="s">
        <v>5358</v>
      </c>
      <c r="B3372" s="5" t="s">
        <v>3206</v>
      </c>
      <c r="C3372" s="5" t="s">
        <v>56</v>
      </c>
      <c r="D3372" s="6">
        <v>26284</v>
      </c>
      <c r="E3372" s="5">
        <v>55</v>
      </c>
      <c r="F3372" s="5" t="s">
        <v>57</v>
      </c>
      <c r="G3372" s="5" t="s">
        <v>183</v>
      </c>
      <c r="H3372" s="6">
        <v>45014</v>
      </c>
      <c r="I3372" s="7">
        <v>3.5</v>
      </c>
      <c r="J3372" s="8">
        <v>70176</v>
      </c>
      <c r="K3372" s="8">
        <v>8541</v>
      </c>
      <c r="L3372" s="7">
        <v>86.6</v>
      </c>
      <c r="M3372" s="5" t="s">
        <v>29</v>
      </c>
      <c r="N3372" s="5">
        <v>30</v>
      </c>
      <c r="O3372" s="5">
        <v>8</v>
      </c>
      <c r="P3372" s="5">
        <v>22</v>
      </c>
      <c r="Q3372" s="5">
        <v>2</v>
      </c>
      <c r="R3372" s="5" t="s">
        <v>30</v>
      </c>
      <c r="S3372" s="5" t="s">
        <v>90</v>
      </c>
      <c r="T3372" s="5" t="s">
        <v>61</v>
      </c>
      <c r="U3372" s="5" t="s">
        <v>62</v>
      </c>
      <c r="V3372" s="5" t="s">
        <v>34</v>
      </c>
      <c r="W3372" s="5" t="s">
        <v>35</v>
      </c>
      <c r="X3372" s="5" t="s">
        <v>35</v>
      </c>
    </row>
    <row r="3373" spans="1:24" x14ac:dyDescent="0.3">
      <c r="A3373" s="5" t="s">
        <v>5359</v>
      </c>
      <c r="B3373" s="5" t="s">
        <v>3825</v>
      </c>
      <c r="C3373" s="5" t="s">
        <v>26</v>
      </c>
      <c r="D3373" s="6">
        <v>25562</v>
      </c>
      <c r="E3373" s="5">
        <v>57</v>
      </c>
      <c r="F3373" s="5" t="s">
        <v>135</v>
      </c>
      <c r="G3373" s="5" t="s">
        <v>136</v>
      </c>
      <c r="H3373" s="6">
        <v>44802</v>
      </c>
      <c r="I3373" s="7">
        <v>4</v>
      </c>
      <c r="J3373" s="8">
        <v>118472</v>
      </c>
      <c r="K3373" s="8">
        <v>18066</v>
      </c>
      <c r="L3373" s="7">
        <v>98.1</v>
      </c>
      <c r="M3373" s="5" t="s">
        <v>29</v>
      </c>
      <c r="N3373" s="5">
        <v>43</v>
      </c>
      <c r="O3373" s="5">
        <v>26</v>
      </c>
      <c r="P3373" s="5">
        <v>15</v>
      </c>
      <c r="Q3373" s="5">
        <v>4</v>
      </c>
      <c r="R3373" s="5" t="s">
        <v>30</v>
      </c>
      <c r="S3373" s="5" t="s">
        <v>125</v>
      </c>
      <c r="T3373" s="5" t="s">
        <v>95</v>
      </c>
      <c r="U3373" s="5" t="s">
        <v>62</v>
      </c>
      <c r="V3373" s="5" t="s">
        <v>83</v>
      </c>
      <c r="W3373" s="5" t="s">
        <v>35</v>
      </c>
      <c r="X3373" s="5" t="s">
        <v>64</v>
      </c>
    </row>
    <row r="3374" spans="1:24" x14ac:dyDescent="0.3">
      <c r="A3374" s="5" t="s">
        <v>5360</v>
      </c>
      <c r="B3374" s="5" t="s">
        <v>4282</v>
      </c>
      <c r="C3374" s="5" t="s">
        <v>56</v>
      </c>
      <c r="D3374" s="6">
        <v>35926</v>
      </c>
      <c r="E3374" s="5">
        <v>28</v>
      </c>
      <c r="F3374" s="5" t="s">
        <v>57</v>
      </c>
      <c r="G3374" s="5" t="s">
        <v>152</v>
      </c>
      <c r="H3374" s="6">
        <v>45979</v>
      </c>
      <c r="I3374" s="7">
        <v>0.8</v>
      </c>
      <c r="J3374" s="8">
        <v>79261</v>
      </c>
      <c r="K3374" s="8">
        <v>4175</v>
      </c>
      <c r="L3374" s="7">
        <v>79.599999999999994</v>
      </c>
      <c r="M3374" s="5" t="s">
        <v>59</v>
      </c>
      <c r="N3374" s="5">
        <v>43</v>
      </c>
      <c r="O3374" s="5">
        <v>16</v>
      </c>
      <c r="P3374" s="5">
        <v>19</v>
      </c>
      <c r="Q3374" s="5">
        <v>4</v>
      </c>
      <c r="R3374" s="5" t="s">
        <v>39</v>
      </c>
      <c r="S3374" s="5" t="s">
        <v>76</v>
      </c>
      <c r="T3374" s="5" t="s">
        <v>53</v>
      </c>
      <c r="U3374" s="5" t="s">
        <v>77</v>
      </c>
      <c r="V3374" s="5" t="s">
        <v>34</v>
      </c>
      <c r="W3374" s="5" t="s">
        <v>35</v>
      </c>
      <c r="X3374" s="5" t="s">
        <v>64</v>
      </c>
    </row>
    <row r="3375" spans="1:24" x14ac:dyDescent="0.3">
      <c r="A3375" s="5" t="s">
        <v>5361</v>
      </c>
      <c r="B3375" s="5" t="s">
        <v>843</v>
      </c>
      <c r="C3375" s="5" t="s">
        <v>26</v>
      </c>
      <c r="D3375" s="6">
        <v>27102</v>
      </c>
      <c r="E3375" s="5">
        <v>52</v>
      </c>
      <c r="F3375" s="5" t="s">
        <v>49</v>
      </c>
      <c r="G3375" s="5" t="s">
        <v>118</v>
      </c>
      <c r="H3375" s="6">
        <v>43929</v>
      </c>
      <c r="I3375" s="7">
        <v>6.4</v>
      </c>
      <c r="J3375" s="8">
        <v>156348</v>
      </c>
      <c r="K3375" s="8">
        <v>6351</v>
      </c>
      <c r="L3375" s="7">
        <v>92.9</v>
      </c>
      <c r="M3375" s="5" t="s">
        <v>45</v>
      </c>
      <c r="N3375" s="5">
        <v>18</v>
      </c>
      <c r="O3375" s="5">
        <v>23</v>
      </c>
      <c r="P3375" s="5">
        <v>12</v>
      </c>
      <c r="Q3375" s="5">
        <v>4</v>
      </c>
      <c r="R3375" s="5" t="s">
        <v>39</v>
      </c>
      <c r="S3375" s="5" t="s">
        <v>76</v>
      </c>
      <c r="T3375" s="5" t="s">
        <v>122</v>
      </c>
      <c r="U3375" s="5" t="s">
        <v>62</v>
      </c>
      <c r="V3375" s="5" t="s">
        <v>63</v>
      </c>
      <c r="W3375" s="5" t="s">
        <v>35</v>
      </c>
      <c r="X3375" s="5" t="s">
        <v>35</v>
      </c>
    </row>
    <row r="3376" spans="1:24" x14ac:dyDescent="0.3">
      <c r="A3376" s="5" t="s">
        <v>5362</v>
      </c>
      <c r="B3376" s="5" t="s">
        <v>418</v>
      </c>
      <c r="C3376" s="5" t="s">
        <v>56</v>
      </c>
      <c r="D3376" s="6">
        <v>35679</v>
      </c>
      <c r="E3376" s="5">
        <v>29</v>
      </c>
      <c r="F3376" s="5" t="s">
        <v>67</v>
      </c>
      <c r="G3376" s="5" t="s">
        <v>142</v>
      </c>
      <c r="H3376" s="6">
        <v>44917</v>
      </c>
      <c r="I3376" s="7">
        <v>3.7</v>
      </c>
      <c r="J3376" s="8">
        <v>90569</v>
      </c>
      <c r="K3376" s="8">
        <v>11154</v>
      </c>
      <c r="L3376" s="7">
        <v>95.3</v>
      </c>
      <c r="M3376" s="5" t="s">
        <v>51</v>
      </c>
      <c r="N3376" s="5">
        <v>4</v>
      </c>
      <c r="O3376" s="5">
        <v>3</v>
      </c>
      <c r="P3376" s="5">
        <v>59</v>
      </c>
      <c r="Q3376" s="5">
        <v>4</v>
      </c>
      <c r="R3376" s="5" t="s">
        <v>39</v>
      </c>
      <c r="S3376" s="5" t="s">
        <v>60</v>
      </c>
      <c r="T3376" s="5" t="s">
        <v>143</v>
      </c>
      <c r="U3376" s="5" t="s">
        <v>62</v>
      </c>
      <c r="V3376" s="5" t="s">
        <v>63</v>
      </c>
      <c r="W3376" s="5" t="s">
        <v>64</v>
      </c>
      <c r="X3376" s="5" t="s">
        <v>64</v>
      </c>
    </row>
    <row r="3377" spans="1:24" x14ac:dyDescent="0.3">
      <c r="A3377" s="5" t="s">
        <v>5363</v>
      </c>
      <c r="B3377" s="5" t="s">
        <v>5364</v>
      </c>
      <c r="C3377" s="5" t="s">
        <v>56</v>
      </c>
      <c r="D3377" s="6">
        <v>27172</v>
      </c>
      <c r="E3377" s="5">
        <v>52</v>
      </c>
      <c r="F3377" s="5" t="s">
        <v>93</v>
      </c>
      <c r="G3377" s="5" t="s">
        <v>180</v>
      </c>
      <c r="H3377" s="6">
        <v>44917</v>
      </c>
      <c r="I3377" s="7">
        <v>3.7</v>
      </c>
      <c r="J3377" s="8">
        <v>50454</v>
      </c>
      <c r="K3377" s="8">
        <v>3074</v>
      </c>
      <c r="L3377" s="7">
        <v>94.4</v>
      </c>
      <c r="M3377" s="5" t="s">
        <v>59</v>
      </c>
      <c r="N3377" s="5">
        <v>31</v>
      </c>
      <c r="O3377" s="5">
        <v>11</v>
      </c>
      <c r="P3377" s="5">
        <v>79</v>
      </c>
      <c r="Q3377" s="5">
        <v>5</v>
      </c>
      <c r="R3377" s="5" t="s">
        <v>30</v>
      </c>
      <c r="S3377" s="5" t="s">
        <v>90</v>
      </c>
      <c r="T3377" s="5" t="s">
        <v>53</v>
      </c>
      <c r="U3377" s="5" t="s">
        <v>62</v>
      </c>
      <c r="V3377" s="5" t="s">
        <v>63</v>
      </c>
      <c r="W3377" s="5" t="s">
        <v>64</v>
      </c>
      <c r="X3377" s="5" t="s">
        <v>64</v>
      </c>
    </row>
    <row r="3378" spans="1:24" x14ac:dyDescent="0.3">
      <c r="A3378" s="5" t="s">
        <v>5365</v>
      </c>
      <c r="B3378" s="5" t="s">
        <v>4682</v>
      </c>
      <c r="C3378" s="5" t="s">
        <v>26</v>
      </c>
      <c r="D3378" s="6">
        <v>35995</v>
      </c>
      <c r="E3378" s="5">
        <v>28</v>
      </c>
      <c r="F3378" s="5" t="s">
        <v>102</v>
      </c>
      <c r="G3378" s="5" t="s">
        <v>196</v>
      </c>
      <c r="H3378" s="6">
        <v>45423</v>
      </c>
      <c r="I3378" s="7">
        <v>2.2999999999999998</v>
      </c>
      <c r="J3378" s="8">
        <v>137113</v>
      </c>
      <c r="K3378" s="8">
        <v>15670</v>
      </c>
      <c r="L3378" s="7">
        <v>94.7</v>
      </c>
      <c r="M3378" s="5" t="s">
        <v>29</v>
      </c>
      <c r="N3378" s="5">
        <v>39</v>
      </c>
      <c r="O3378" s="5">
        <v>21</v>
      </c>
      <c r="P3378" s="5">
        <v>22</v>
      </c>
      <c r="Q3378" s="5">
        <v>5</v>
      </c>
      <c r="R3378" s="5" t="s">
        <v>30</v>
      </c>
      <c r="S3378" s="5" t="s">
        <v>125</v>
      </c>
      <c r="T3378" s="5" t="s">
        <v>156</v>
      </c>
      <c r="U3378" s="5" t="s">
        <v>33</v>
      </c>
      <c r="V3378" s="5" t="s">
        <v>63</v>
      </c>
      <c r="W3378" s="5" t="s">
        <v>64</v>
      </c>
      <c r="X3378" s="5" t="s">
        <v>35</v>
      </c>
    </row>
    <row r="3379" spans="1:24" x14ac:dyDescent="0.3">
      <c r="A3379" s="5" t="s">
        <v>5366</v>
      </c>
      <c r="B3379" s="5" t="s">
        <v>1860</v>
      </c>
      <c r="C3379" s="5" t="s">
        <v>26</v>
      </c>
      <c r="D3379" s="6">
        <v>25427</v>
      </c>
      <c r="E3379" s="5">
        <v>57</v>
      </c>
      <c r="F3379" s="5" t="s">
        <v>57</v>
      </c>
      <c r="G3379" s="5" t="s">
        <v>205</v>
      </c>
      <c r="H3379" s="6">
        <v>42750</v>
      </c>
      <c r="I3379" s="7">
        <v>9.6999999999999993</v>
      </c>
      <c r="J3379" s="8">
        <v>106868</v>
      </c>
      <c r="K3379" s="8">
        <v>6214</v>
      </c>
      <c r="L3379" s="7">
        <v>94.3</v>
      </c>
      <c r="M3379" s="5" t="s">
        <v>29</v>
      </c>
      <c r="N3379" s="5">
        <v>31</v>
      </c>
      <c r="O3379" s="5">
        <v>20</v>
      </c>
      <c r="P3379" s="5">
        <v>59</v>
      </c>
      <c r="Q3379" s="5">
        <v>2</v>
      </c>
      <c r="R3379" s="5" t="s">
        <v>30</v>
      </c>
      <c r="S3379" s="5" t="s">
        <v>90</v>
      </c>
      <c r="T3379" s="5" t="s">
        <v>82</v>
      </c>
      <c r="U3379" s="5" t="s">
        <v>77</v>
      </c>
      <c r="V3379" s="5" t="s">
        <v>34</v>
      </c>
      <c r="W3379" s="5" t="s">
        <v>64</v>
      </c>
      <c r="X3379" s="5" t="s">
        <v>35</v>
      </c>
    </row>
    <row r="3380" spans="1:24" x14ac:dyDescent="0.3">
      <c r="A3380" s="5" t="s">
        <v>5367</v>
      </c>
      <c r="B3380" s="5" t="s">
        <v>1903</v>
      </c>
      <c r="C3380" s="5" t="s">
        <v>56</v>
      </c>
      <c r="D3380" s="6">
        <v>34551</v>
      </c>
      <c r="E3380" s="5">
        <v>32</v>
      </c>
      <c r="F3380" s="5" t="s">
        <v>102</v>
      </c>
      <c r="G3380" s="5" t="s">
        <v>159</v>
      </c>
      <c r="H3380" s="6">
        <v>43690</v>
      </c>
      <c r="I3380" s="7">
        <v>7.1</v>
      </c>
      <c r="J3380" s="8">
        <v>149507</v>
      </c>
      <c r="K3380" s="8">
        <v>17588</v>
      </c>
      <c r="L3380" s="7">
        <v>86.5</v>
      </c>
      <c r="M3380" s="5" t="s">
        <v>51</v>
      </c>
      <c r="N3380" s="5">
        <v>31</v>
      </c>
      <c r="O3380" s="5">
        <v>10</v>
      </c>
      <c r="P3380" s="5">
        <v>13</v>
      </c>
      <c r="Q3380" s="5">
        <v>1</v>
      </c>
      <c r="R3380" s="5" t="s">
        <v>39</v>
      </c>
      <c r="S3380" s="5" t="s">
        <v>31</v>
      </c>
      <c r="T3380" s="5" t="s">
        <v>95</v>
      </c>
      <c r="U3380" s="5" t="s">
        <v>46</v>
      </c>
      <c r="V3380" s="5" t="s">
        <v>83</v>
      </c>
      <c r="W3380" s="5" t="s">
        <v>64</v>
      </c>
      <c r="X3380" s="5" t="s">
        <v>64</v>
      </c>
    </row>
    <row r="3381" spans="1:24" x14ac:dyDescent="0.3">
      <c r="A3381" s="5" t="s">
        <v>5368</v>
      </c>
      <c r="B3381" s="5" t="s">
        <v>1400</v>
      </c>
      <c r="C3381" s="5" t="s">
        <v>56</v>
      </c>
      <c r="D3381" s="6">
        <v>25385</v>
      </c>
      <c r="E3381" s="5">
        <v>57</v>
      </c>
      <c r="F3381" s="5" t="s">
        <v>57</v>
      </c>
      <c r="G3381" s="5" t="s">
        <v>467</v>
      </c>
      <c r="H3381" s="6">
        <v>43482</v>
      </c>
      <c r="I3381" s="7">
        <v>7.6</v>
      </c>
      <c r="J3381" s="8">
        <v>151139</v>
      </c>
      <c r="K3381" s="8">
        <v>17537</v>
      </c>
      <c r="L3381" s="7">
        <v>80.5</v>
      </c>
      <c r="M3381" s="5" t="s">
        <v>51</v>
      </c>
      <c r="N3381" s="5">
        <v>29</v>
      </c>
      <c r="O3381" s="5">
        <v>15</v>
      </c>
      <c r="P3381" s="5">
        <v>14</v>
      </c>
      <c r="Q3381" s="5">
        <v>5</v>
      </c>
      <c r="R3381" s="5" t="s">
        <v>39</v>
      </c>
      <c r="S3381" s="5" t="s">
        <v>125</v>
      </c>
      <c r="T3381" s="5" t="s">
        <v>69</v>
      </c>
      <c r="U3381" s="5" t="s">
        <v>62</v>
      </c>
      <c r="V3381" s="5" t="s">
        <v>83</v>
      </c>
      <c r="W3381" s="5" t="s">
        <v>35</v>
      </c>
      <c r="X3381" s="5" t="s">
        <v>64</v>
      </c>
    </row>
    <row r="3382" spans="1:24" x14ac:dyDescent="0.3">
      <c r="A3382" s="5" t="s">
        <v>5369</v>
      </c>
      <c r="B3382" s="5" t="s">
        <v>1051</v>
      </c>
      <c r="C3382" s="5" t="s">
        <v>56</v>
      </c>
      <c r="D3382" s="6">
        <v>27999</v>
      </c>
      <c r="E3382" s="5">
        <v>50</v>
      </c>
      <c r="F3382" s="5" t="s">
        <v>102</v>
      </c>
      <c r="G3382" s="5" t="s">
        <v>107</v>
      </c>
      <c r="H3382" s="6">
        <v>45910</v>
      </c>
      <c r="I3382" s="7">
        <v>1</v>
      </c>
      <c r="J3382" s="8">
        <v>49029</v>
      </c>
      <c r="K3382" s="8">
        <v>8228</v>
      </c>
      <c r="L3382" s="7">
        <v>96.1</v>
      </c>
      <c r="M3382" s="5" t="s">
        <v>59</v>
      </c>
      <c r="N3382" s="5">
        <v>16</v>
      </c>
      <c r="O3382" s="5">
        <v>26</v>
      </c>
      <c r="P3382" s="5">
        <v>8</v>
      </c>
      <c r="Q3382" s="5">
        <v>3</v>
      </c>
      <c r="R3382" s="5" t="s">
        <v>30</v>
      </c>
      <c r="S3382" s="5" t="s">
        <v>119</v>
      </c>
      <c r="T3382" s="5" t="s">
        <v>143</v>
      </c>
      <c r="U3382" s="5" t="s">
        <v>46</v>
      </c>
      <c r="V3382" s="5" t="s">
        <v>34</v>
      </c>
      <c r="W3382" s="5" t="s">
        <v>64</v>
      </c>
      <c r="X3382" s="5" t="s">
        <v>35</v>
      </c>
    </row>
    <row r="3383" spans="1:24" x14ac:dyDescent="0.3">
      <c r="A3383" s="5" t="s">
        <v>5370</v>
      </c>
      <c r="B3383" s="5" t="s">
        <v>5371</v>
      </c>
      <c r="C3383" s="5" t="s">
        <v>56</v>
      </c>
      <c r="D3383" s="6">
        <v>27142</v>
      </c>
      <c r="E3383" s="5">
        <v>52</v>
      </c>
      <c r="F3383" s="5" t="s">
        <v>49</v>
      </c>
      <c r="G3383" s="5" t="s">
        <v>50</v>
      </c>
      <c r="H3383" s="6">
        <v>45587</v>
      </c>
      <c r="I3383" s="7">
        <v>1.9</v>
      </c>
      <c r="J3383" s="8">
        <v>141248</v>
      </c>
      <c r="K3383" s="8">
        <v>13364</v>
      </c>
      <c r="L3383" s="7">
        <v>81.900000000000006</v>
      </c>
      <c r="M3383" s="5" t="s">
        <v>51</v>
      </c>
      <c r="N3383" s="5">
        <v>21</v>
      </c>
      <c r="O3383" s="5">
        <v>26</v>
      </c>
      <c r="P3383" s="5">
        <v>33</v>
      </c>
      <c r="Q3383" s="5">
        <v>2</v>
      </c>
      <c r="R3383" s="5" t="s">
        <v>39</v>
      </c>
      <c r="S3383" s="5" t="s">
        <v>104</v>
      </c>
      <c r="T3383" s="5" t="s">
        <v>82</v>
      </c>
      <c r="U3383" s="5" t="s">
        <v>77</v>
      </c>
      <c r="V3383" s="5" t="s">
        <v>34</v>
      </c>
      <c r="W3383" s="5" t="s">
        <v>35</v>
      </c>
      <c r="X3383" s="5" t="s">
        <v>64</v>
      </c>
    </row>
    <row r="3384" spans="1:24" x14ac:dyDescent="0.3">
      <c r="A3384" s="5" t="s">
        <v>5372</v>
      </c>
      <c r="B3384" s="5" t="s">
        <v>5373</v>
      </c>
      <c r="C3384" s="5" t="s">
        <v>56</v>
      </c>
      <c r="D3384" s="6">
        <v>34773</v>
      </c>
      <c r="E3384" s="5">
        <v>31</v>
      </c>
      <c r="F3384" s="5" t="s">
        <v>128</v>
      </c>
      <c r="G3384" s="5" t="s">
        <v>503</v>
      </c>
      <c r="H3384" s="6">
        <v>44488</v>
      </c>
      <c r="I3384" s="7">
        <v>4.9000000000000004</v>
      </c>
      <c r="J3384" s="8">
        <v>24824</v>
      </c>
      <c r="K3384" s="8">
        <v>3941</v>
      </c>
      <c r="L3384" s="7">
        <v>85.7</v>
      </c>
      <c r="M3384" s="5" t="s">
        <v>45</v>
      </c>
      <c r="N3384" s="5">
        <v>3</v>
      </c>
      <c r="O3384" s="5">
        <v>1</v>
      </c>
      <c r="P3384" s="5">
        <v>58</v>
      </c>
      <c r="Q3384" s="5">
        <v>5</v>
      </c>
      <c r="R3384" s="5" t="s">
        <v>39</v>
      </c>
      <c r="S3384" s="5" t="s">
        <v>90</v>
      </c>
      <c r="T3384" s="5" t="s">
        <v>122</v>
      </c>
      <c r="U3384" s="5" t="s">
        <v>46</v>
      </c>
      <c r="V3384" s="5" t="s">
        <v>63</v>
      </c>
      <c r="W3384" s="5" t="s">
        <v>35</v>
      </c>
      <c r="X3384" s="5" t="s">
        <v>64</v>
      </c>
    </row>
    <row r="3385" spans="1:24" x14ac:dyDescent="0.3">
      <c r="A3385" s="5" t="s">
        <v>5374</v>
      </c>
      <c r="B3385" s="5" t="s">
        <v>5375</v>
      </c>
      <c r="C3385" s="5" t="s">
        <v>26</v>
      </c>
      <c r="D3385" s="6">
        <v>29167</v>
      </c>
      <c r="E3385" s="5">
        <v>47</v>
      </c>
      <c r="F3385" s="5" t="s">
        <v>43</v>
      </c>
      <c r="G3385" s="5" t="s">
        <v>188</v>
      </c>
      <c r="H3385" s="6">
        <v>45880</v>
      </c>
      <c r="I3385" s="7">
        <v>1.1000000000000001</v>
      </c>
      <c r="J3385" s="8">
        <v>89898</v>
      </c>
      <c r="K3385" s="8">
        <v>8798</v>
      </c>
      <c r="L3385" s="7">
        <v>79</v>
      </c>
      <c r="M3385" s="5" t="s">
        <v>51</v>
      </c>
      <c r="N3385" s="5">
        <v>9</v>
      </c>
      <c r="O3385" s="5">
        <v>24</v>
      </c>
      <c r="P3385" s="5">
        <v>74</v>
      </c>
      <c r="Q3385" s="5">
        <v>2</v>
      </c>
      <c r="R3385" s="5" t="s">
        <v>39</v>
      </c>
      <c r="S3385" s="5" t="s">
        <v>104</v>
      </c>
      <c r="T3385" s="5" t="s">
        <v>143</v>
      </c>
      <c r="U3385" s="5" t="s">
        <v>46</v>
      </c>
      <c r="V3385" s="5" t="s">
        <v>34</v>
      </c>
      <c r="W3385" s="5" t="s">
        <v>64</v>
      </c>
      <c r="X3385" s="5" t="s">
        <v>64</v>
      </c>
    </row>
    <row r="3386" spans="1:24" x14ac:dyDescent="0.3">
      <c r="A3386" s="5" t="s">
        <v>5376</v>
      </c>
      <c r="B3386" s="5" t="s">
        <v>1088</v>
      </c>
      <c r="C3386" s="5" t="s">
        <v>26</v>
      </c>
      <c r="D3386" s="6">
        <v>26151</v>
      </c>
      <c r="E3386" s="5">
        <v>55</v>
      </c>
      <c r="F3386" s="5" t="s">
        <v>135</v>
      </c>
      <c r="G3386" s="5" t="s">
        <v>136</v>
      </c>
      <c r="H3386" s="6">
        <v>42560</v>
      </c>
      <c r="I3386" s="7">
        <v>10.199999999999999</v>
      </c>
      <c r="J3386" s="8">
        <v>137339</v>
      </c>
      <c r="K3386" s="8">
        <v>15224</v>
      </c>
      <c r="L3386" s="7">
        <v>88.7</v>
      </c>
      <c r="M3386" s="5" t="s">
        <v>45</v>
      </c>
      <c r="N3386" s="5">
        <v>33</v>
      </c>
      <c r="O3386" s="5">
        <v>23</v>
      </c>
      <c r="P3386" s="5">
        <v>14</v>
      </c>
      <c r="Q3386" s="5">
        <v>4</v>
      </c>
      <c r="R3386" s="5" t="s">
        <v>30</v>
      </c>
      <c r="S3386" s="5" t="s">
        <v>76</v>
      </c>
      <c r="T3386" s="5" t="s">
        <v>53</v>
      </c>
      <c r="U3386" s="5" t="s">
        <v>46</v>
      </c>
      <c r="V3386" s="5" t="s">
        <v>34</v>
      </c>
      <c r="W3386" s="5" t="s">
        <v>64</v>
      </c>
      <c r="X3386" s="5" t="s">
        <v>64</v>
      </c>
    </row>
    <row r="3387" spans="1:24" x14ac:dyDescent="0.3">
      <c r="A3387" s="5" t="s">
        <v>5377</v>
      </c>
      <c r="B3387" s="5" t="s">
        <v>5378</v>
      </c>
      <c r="C3387" s="5" t="s">
        <v>56</v>
      </c>
      <c r="D3387" s="6">
        <v>36032</v>
      </c>
      <c r="E3387" s="5">
        <v>28</v>
      </c>
      <c r="F3387" s="5" t="s">
        <v>67</v>
      </c>
      <c r="G3387" s="5" t="s">
        <v>149</v>
      </c>
      <c r="H3387" s="6">
        <v>45150</v>
      </c>
      <c r="I3387" s="7">
        <v>3.1</v>
      </c>
      <c r="J3387" s="8">
        <v>66122</v>
      </c>
      <c r="K3387" s="8">
        <v>7979</v>
      </c>
      <c r="L3387" s="7">
        <v>92.8</v>
      </c>
      <c r="M3387" s="5" t="s">
        <v>51</v>
      </c>
      <c r="N3387" s="5">
        <v>41</v>
      </c>
      <c r="O3387" s="5">
        <v>24</v>
      </c>
      <c r="P3387" s="5">
        <v>38</v>
      </c>
      <c r="Q3387" s="5">
        <v>2</v>
      </c>
      <c r="R3387" s="5" t="s">
        <v>39</v>
      </c>
      <c r="S3387" s="5" t="s">
        <v>31</v>
      </c>
      <c r="T3387" s="5" t="s">
        <v>61</v>
      </c>
      <c r="U3387" s="5" t="s">
        <v>33</v>
      </c>
      <c r="V3387" s="5" t="s">
        <v>34</v>
      </c>
      <c r="W3387" s="5" t="s">
        <v>35</v>
      </c>
      <c r="X3387" s="5" t="s">
        <v>64</v>
      </c>
    </row>
    <row r="3388" spans="1:24" x14ac:dyDescent="0.3">
      <c r="A3388" s="5" t="s">
        <v>5379</v>
      </c>
      <c r="B3388" s="5" t="s">
        <v>2277</v>
      </c>
      <c r="C3388" s="5" t="s">
        <v>56</v>
      </c>
      <c r="D3388" s="6">
        <v>36647</v>
      </c>
      <c r="E3388" s="5">
        <v>26</v>
      </c>
      <c r="F3388" s="5" t="s">
        <v>98</v>
      </c>
      <c r="G3388" s="5" t="s">
        <v>146</v>
      </c>
      <c r="H3388" s="6">
        <v>45780</v>
      </c>
      <c r="I3388" s="7">
        <v>1.4</v>
      </c>
      <c r="J3388" s="8">
        <v>37036</v>
      </c>
      <c r="K3388" s="8">
        <v>1156</v>
      </c>
      <c r="L3388" s="7">
        <v>93.8</v>
      </c>
      <c r="M3388" s="5" t="s">
        <v>51</v>
      </c>
      <c r="N3388" s="5">
        <v>36</v>
      </c>
      <c r="O3388" s="5">
        <v>20</v>
      </c>
      <c r="P3388" s="5">
        <v>52</v>
      </c>
      <c r="Q3388" s="5">
        <v>2</v>
      </c>
      <c r="R3388" s="5" t="s">
        <v>30</v>
      </c>
      <c r="S3388" s="5" t="s">
        <v>81</v>
      </c>
      <c r="T3388" s="5" t="s">
        <v>53</v>
      </c>
      <c r="U3388" s="5" t="s">
        <v>33</v>
      </c>
      <c r="V3388" s="5" t="s">
        <v>34</v>
      </c>
      <c r="W3388" s="5" t="s">
        <v>35</v>
      </c>
      <c r="X3388" s="5" t="s">
        <v>35</v>
      </c>
    </row>
    <row r="3389" spans="1:24" x14ac:dyDescent="0.3">
      <c r="A3389" s="5" t="s">
        <v>5380</v>
      </c>
      <c r="B3389" s="5" t="s">
        <v>1253</v>
      </c>
      <c r="C3389" s="5" t="s">
        <v>56</v>
      </c>
      <c r="D3389" s="6">
        <v>32158</v>
      </c>
      <c r="E3389" s="5">
        <v>38</v>
      </c>
      <c r="F3389" s="5" t="s">
        <v>43</v>
      </c>
      <c r="G3389" s="5" t="s">
        <v>86</v>
      </c>
      <c r="H3389" s="6">
        <v>44571</v>
      </c>
      <c r="I3389" s="7">
        <v>4.7</v>
      </c>
      <c r="J3389" s="8">
        <v>99650</v>
      </c>
      <c r="K3389" s="8">
        <v>10635</v>
      </c>
      <c r="L3389" s="7">
        <v>85.5</v>
      </c>
      <c r="M3389" s="5" t="s">
        <v>51</v>
      </c>
      <c r="N3389" s="5">
        <v>36</v>
      </c>
      <c r="O3389" s="5">
        <v>7</v>
      </c>
      <c r="P3389" s="5">
        <v>23</v>
      </c>
      <c r="Q3389" s="5">
        <v>2</v>
      </c>
      <c r="R3389" s="5" t="s">
        <v>30</v>
      </c>
      <c r="S3389" s="5" t="s">
        <v>60</v>
      </c>
      <c r="T3389" s="5" t="s">
        <v>40</v>
      </c>
      <c r="U3389" s="5" t="s">
        <v>77</v>
      </c>
      <c r="V3389" s="5" t="s">
        <v>63</v>
      </c>
      <c r="W3389" s="5" t="s">
        <v>64</v>
      </c>
      <c r="X3389" s="5" t="s">
        <v>64</v>
      </c>
    </row>
    <row r="3390" spans="1:24" x14ac:dyDescent="0.3">
      <c r="A3390" s="5" t="s">
        <v>5381</v>
      </c>
      <c r="B3390" s="5" t="s">
        <v>4844</v>
      </c>
      <c r="C3390" s="5" t="s">
        <v>26</v>
      </c>
      <c r="D3390" s="6">
        <v>37353</v>
      </c>
      <c r="E3390" s="5">
        <v>24</v>
      </c>
      <c r="F3390" s="5" t="s">
        <v>102</v>
      </c>
      <c r="G3390" s="5" t="s">
        <v>103</v>
      </c>
      <c r="H3390" s="6">
        <v>45230</v>
      </c>
      <c r="I3390" s="7">
        <v>2.9</v>
      </c>
      <c r="J3390" s="8">
        <v>147827</v>
      </c>
      <c r="K3390" s="8">
        <v>22008</v>
      </c>
      <c r="L3390" s="7">
        <v>88</v>
      </c>
      <c r="M3390" s="5" t="s">
        <v>51</v>
      </c>
      <c r="N3390" s="5">
        <v>15</v>
      </c>
      <c r="O3390" s="5">
        <v>6</v>
      </c>
      <c r="P3390" s="5">
        <v>54</v>
      </c>
      <c r="Q3390" s="5">
        <v>4</v>
      </c>
      <c r="R3390" s="5" t="s">
        <v>30</v>
      </c>
      <c r="S3390" s="5" t="s">
        <v>119</v>
      </c>
      <c r="T3390" s="5" t="s">
        <v>61</v>
      </c>
      <c r="U3390" s="5" t="s">
        <v>62</v>
      </c>
      <c r="V3390" s="5" t="s">
        <v>34</v>
      </c>
      <c r="W3390" s="5" t="s">
        <v>35</v>
      </c>
      <c r="X3390" s="5" t="s">
        <v>64</v>
      </c>
    </row>
    <row r="3391" spans="1:24" x14ac:dyDescent="0.3">
      <c r="A3391" s="5" t="s">
        <v>5382</v>
      </c>
      <c r="B3391" s="5" t="s">
        <v>4470</v>
      </c>
      <c r="C3391" s="5" t="s">
        <v>56</v>
      </c>
      <c r="D3391" s="6">
        <v>26336</v>
      </c>
      <c r="E3391" s="5">
        <v>54</v>
      </c>
      <c r="F3391" s="5" t="s">
        <v>5383</v>
      </c>
      <c r="G3391" s="5" t="s">
        <v>94</v>
      </c>
      <c r="H3391" s="6">
        <v>45444</v>
      </c>
      <c r="I3391" s="7">
        <v>2.2999999999999998</v>
      </c>
      <c r="J3391" s="8">
        <v>82913</v>
      </c>
      <c r="K3391" s="8">
        <v>13273</v>
      </c>
      <c r="L3391" s="7">
        <v>93</v>
      </c>
      <c r="M3391" s="5" t="s">
        <v>73</v>
      </c>
      <c r="N3391" s="5">
        <v>6</v>
      </c>
      <c r="O3391" s="5">
        <v>19</v>
      </c>
      <c r="P3391" s="5">
        <v>57</v>
      </c>
      <c r="Q3391" s="5">
        <v>4</v>
      </c>
      <c r="R3391" s="5" t="s">
        <v>39</v>
      </c>
      <c r="S3391" s="5" t="s">
        <v>125</v>
      </c>
      <c r="T3391" s="5" t="s">
        <v>156</v>
      </c>
      <c r="U3391" s="5" t="s">
        <v>62</v>
      </c>
      <c r="V3391" s="5" t="s">
        <v>83</v>
      </c>
      <c r="W3391" s="5" t="s">
        <v>64</v>
      </c>
      <c r="X3391" s="5" t="s">
        <v>64</v>
      </c>
    </row>
    <row r="3392" spans="1:24" x14ac:dyDescent="0.3">
      <c r="A3392" s="5" t="s">
        <v>5384</v>
      </c>
      <c r="B3392" s="5" t="s">
        <v>3039</v>
      </c>
      <c r="C3392" s="5" t="s">
        <v>56</v>
      </c>
      <c r="D3392" s="6">
        <v>33133</v>
      </c>
      <c r="E3392" s="5">
        <v>36</v>
      </c>
      <c r="F3392" s="5" t="s">
        <v>27</v>
      </c>
      <c r="G3392" s="5" t="s">
        <v>80</v>
      </c>
      <c r="H3392" s="6">
        <v>43047</v>
      </c>
      <c r="I3392" s="7">
        <v>8.8000000000000007</v>
      </c>
      <c r="J3392" s="8">
        <v>69439</v>
      </c>
      <c r="K3392" s="8">
        <v>11792</v>
      </c>
      <c r="L3392" s="7">
        <v>87.7</v>
      </c>
      <c r="M3392" s="5" t="s">
        <v>29</v>
      </c>
      <c r="N3392" s="5">
        <v>40</v>
      </c>
      <c r="O3392" s="5">
        <v>18</v>
      </c>
      <c r="P3392" s="5">
        <v>65</v>
      </c>
      <c r="Q3392" s="5">
        <v>4</v>
      </c>
      <c r="R3392" s="5" t="s">
        <v>39</v>
      </c>
      <c r="S3392" s="5" t="s">
        <v>60</v>
      </c>
      <c r="T3392" s="5" t="s">
        <v>32</v>
      </c>
      <c r="U3392" s="5" t="s">
        <v>77</v>
      </c>
      <c r="V3392" s="5" t="s">
        <v>63</v>
      </c>
      <c r="W3392" s="5" t="s">
        <v>35</v>
      </c>
      <c r="X3392" s="5" t="s">
        <v>64</v>
      </c>
    </row>
    <row r="3393" spans="1:24" x14ac:dyDescent="0.3">
      <c r="A3393" s="5" t="s">
        <v>5385</v>
      </c>
      <c r="B3393" s="5" t="s">
        <v>1717</v>
      </c>
      <c r="C3393" s="5" t="s">
        <v>56</v>
      </c>
      <c r="D3393" s="6">
        <v>28146</v>
      </c>
      <c r="E3393" s="5">
        <v>49</v>
      </c>
      <c r="F3393" s="5" t="s">
        <v>27</v>
      </c>
      <c r="G3393" s="5" t="s">
        <v>38</v>
      </c>
      <c r="H3393" s="6">
        <v>44141</v>
      </c>
      <c r="I3393" s="7">
        <v>5.8</v>
      </c>
      <c r="J3393" s="8">
        <v>163338</v>
      </c>
      <c r="K3393" s="8">
        <v>22544</v>
      </c>
      <c r="L3393" s="7">
        <v>79.900000000000006</v>
      </c>
      <c r="M3393" s="5" t="s">
        <v>73</v>
      </c>
      <c r="N3393" s="5">
        <v>16</v>
      </c>
      <c r="P3393" s="5">
        <v>59</v>
      </c>
      <c r="Q3393" s="5">
        <v>2</v>
      </c>
      <c r="R3393" s="5" t="s">
        <v>39</v>
      </c>
      <c r="S3393" s="5" t="s">
        <v>90</v>
      </c>
      <c r="T3393" s="5" t="s">
        <v>143</v>
      </c>
      <c r="U3393" s="5" t="s">
        <v>77</v>
      </c>
      <c r="V3393" s="5" t="s">
        <v>34</v>
      </c>
      <c r="W3393" s="5" t="s">
        <v>35</v>
      </c>
      <c r="X3393" s="5" t="s">
        <v>35</v>
      </c>
    </row>
    <row r="3394" spans="1:24" x14ac:dyDescent="0.3">
      <c r="A3394" s="5" t="s">
        <v>5386</v>
      </c>
      <c r="B3394" s="5" t="s">
        <v>1348</v>
      </c>
      <c r="C3394" s="5" t="s">
        <v>56</v>
      </c>
      <c r="D3394" s="6">
        <v>37035</v>
      </c>
      <c r="E3394" s="5">
        <v>25</v>
      </c>
      <c r="F3394" s="5" t="s">
        <v>128</v>
      </c>
      <c r="G3394" s="5" t="s">
        <v>503</v>
      </c>
      <c r="H3394" s="6">
        <v>45375</v>
      </c>
      <c r="I3394" s="7">
        <v>2.5</v>
      </c>
      <c r="J3394" s="8">
        <v>68064</v>
      </c>
      <c r="K3394" s="8">
        <v>12228</v>
      </c>
      <c r="L3394" s="7">
        <v>91.9</v>
      </c>
      <c r="M3394" s="5" t="s">
        <v>51</v>
      </c>
      <c r="N3394" s="5">
        <v>40</v>
      </c>
      <c r="O3394" s="5">
        <v>13</v>
      </c>
      <c r="P3394" s="5">
        <v>62</v>
      </c>
      <c r="Q3394" s="5">
        <v>2</v>
      </c>
      <c r="R3394" s="5" t="s">
        <v>30</v>
      </c>
      <c r="S3394" s="5" t="s">
        <v>125</v>
      </c>
      <c r="T3394" s="5" t="s">
        <v>40</v>
      </c>
      <c r="U3394" s="5" t="s">
        <v>62</v>
      </c>
      <c r="V3394" s="5" t="s">
        <v>63</v>
      </c>
      <c r="W3394" s="5" t="s">
        <v>64</v>
      </c>
      <c r="X3394" s="5" t="s">
        <v>35</v>
      </c>
    </row>
    <row r="3395" spans="1:24" x14ac:dyDescent="0.3">
      <c r="A3395" s="5" t="s">
        <v>5387</v>
      </c>
      <c r="B3395" s="5" t="s">
        <v>4593</v>
      </c>
      <c r="C3395" s="5" t="s">
        <v>56</v>
      </c>
      <c r="D3395" s="6">
        <v>26107</v>
      </c>
      <c r="E3395" s="5">
        <v>55</v>
      </c>
      <c r="F3395" s="5" t="s">
        <v>93</v>
      </c>
      <c r="G3395" s="5" t="s">
        <v>215</v>
      </c>
      <c r="H3395" s="6">
        <v>45812</v>
      </c>
      <c r="I3395" s="7">
        <v>1.3</v>
      </c>
      <c r="J3395" s="8">
        <v>68418</v>
      </c>
      <c r="K3395" s="8">
        <v>2998</v>
      </c>
      <c r="L3395" s="7">
        <v>78.099999999999994</v>
      </c>
      <c r="M3395" s="5" t="s">
        <v>59</v>
      </c>
      <c r="N3395" s="5">
        <v>40</v>
      </c>
      <c r="O3395" s="5">
        <v>24</v>
      </c>
      <c r="P3395" s="5">
        <v>26</v>
      </c>
      <c r="Q3395" s="5">
        <v>1</v>
      </c>
      <c r="R3395" s="5" t="s">
        <v>30</v>
      </c>
      <c r="S3395" s="5" t="s">
        <v>81</v>
      </c>
      <c r="T3395" s="5" t="s">
        <v>40</v>
      </c>
      <c r="U3395" s="5" t="s">
        <v>46</v>
      </c>
      <c r="V3395" s="5" t="s">
        <v>34</v>
      </c>
      <c r="W3395" s="5" t="s">
        <v>64</v>
      </c>
      <c r="X3395" s="5" t="s">
        <v>64</v>
      </c>
    </row>
    <row r="3396" spans="1:24" x14ac:dyDescent="0.3">
      <c r="A3396" s="5" t="s">
        <v>5388</v>
      </c>
      <c r="B3396" s="5" t="s">
        <v>1082</v>
      </c>
      <c r="C3396" s="5" t="s">
        <v>26</v>
      </c>
      <c r="D3396" s="6">
        <v>31754</v>
      </c>
      <c r="E3396" s="5">
        <v>40</v>
      </c>
      <c r="F3396" s="5" t="s">
        <v>135</v>
      </c>
      <c r="G3396" s="5" t="s">
        <v>263</v>
      </c>
      <c r="H3396" s="6">
        <v>44313</v>
      </c>
      <c r="I3396" s="7">
        <v>5.4</v>
      </c>
      <c r="J3396" s="8">
        <v>80878</v>
      </c>
      <c r="K3396" s="8">
        <v>8744</v>
      </c>
      <c r="L3396" s="7">
        <v>78.3</v>
      </c>
      <c r="M3396" s="5" t="s">
        <v>51</v>
      </c>
      <c r="N3396" s="5">
        <v>26</v>
      </c>
      <c r="O3396" s="5">
        <v>10</v>
      </c>
      <c r="P3396" s="5">
        <v>65</v>
      </c>
      <c r="Q3396" s="5">
        <v>2</v>
      </c>
      <c r="R3396" s="5" t="s">
        <v>39</v>
      </c>
      <c r="S3396" s="5" t="s">
        <v>90</v>
      </c>
      <c r="T3396" s="5" t="s">
        <v>61</v>
      </c>
      <c r="U3396" s="5" t="s">
        <v>77</v>
      </c>
      <c r="V3396" s="5" t="s">
        <v>34</v>
      </c>
      <c r="W3396" s="5" t="s">
        <v>35</v>
      </c>
      <c r="X3396" s="5" t="s">
        <v>35</v>
      </c>
    </row>
    <row r="3397" spans="1:24" x14ac:dyDescent="0.3">
      <c r="A3397" s="5" t="s">
        <v>5389</v>
      </c>
      <c r="B3397" s="5" t="s">
        <v>4625</v>
      </c>
      <c r="C3397" s="5" t="s">
        <v>56</v>
      </c>
      <c r="D3397" s="6">
        <v>34050</v>
      </c>
      <c r="E3397" s="5">
        <v>33</v>
      </c>
      <c r="F3397" s="5" t="s">
        <v>102</v>
      </c>
      <c r="G3397" s="5" t="s">
        <v>159</v>
      </c>
      <c r="H3397" s="6">
        <v>43550</v>
      </c>
      <c r="I3397" s="7">
        <v>7.5</v>
      </c>
      <c r="J3397" s="8">
        <v>23808</v>
      </c>
      <c r="K3397" s="8">
        <v>2257</v>
      </c>
      <c r="L3397" s="7">
        <v>94.1</v>
      </c>
      <c r="M3397" s="5" t="s">
        <v>59</v>
      </c>
      <c r="N3397" s="5">
        <v>25</v>
      </c>
      <c r="O3397" s="5">
        <v>10</v>
      </c>
      <c r="P3397" s="5">
        <v>59</v>
      </c>
      <c r="Q3397" s="5">
        <v>5</v>
      </c>
      <c r="R3397" s="5" t="s">
        <v>30</v>
      </c>
      <c r="S3397" s="5" t="s">
        <v>119</v>
      </c>
      <c r="T3397" s="5" t="s">
        <v>53</v>
      </c>
      <c r="U3397" s="5" t="s">
        <v>77</v>
      </c>
      <c r="V3397" s="5" t="s">
        <v>63</v>
      </c>
      <c r="W3397" s="5" t="s">
        <v>35</v>
      </c>
      <c r="X3397" s="5" t="s">
        <v>64</v>
      </c>
    </row>
    <row r="3398" spans="1:24" x14ac:dyDescent="0.3">
      <c r="A3398" s="5" t="s">
        <v>5390</v>
      </c>
      <c r="B3398" s="5" t="s">
        <v>3909</v>
      </c>
      <c r="C3398" s="5" t="s">
        <v>26</v>
      </c>
      <c r="D3398" s="6">
        <v>27474</v>
      </c>
      <c r="E3398" s="5">
        <v>51</v>
      </c>
      <c r="F3398" s="5" t="s">
        <v>128</v>
      </c>
      <c r="G3398" s="5" t="s">
        <v>139</v>
      </c>
      <c r="H3398" s="6">
        <v>42902</v>
      </c>
      <c r="I3398" s="7">
        <v>9.1999999999999993</v>
      </c>
      <c r="J3398" s="8">
        <v>61062</v>
      </c>
      <c r="K3398" s="8">
        <v>8450</v>
      </c>
      <c r="L3398" s="7">
        <v>90.6</v>
      </c>
      <c r="M3398" s="5" t="s">
        <v>59</v>
      </c>
      <c r="N3398" s="5">
        <v>18</v>
      </c>
      <c r="O3398" s="5">
        <v>23</v>
      </c>
      <c r="P3398" s="5">
        <v>57</v>
      </c>
      <c r="Q3398" s="5">
        <v>4</v>
      </c>
      <c r="R3398" s="5" t="s">
        <v>30</v>
      </c>
      <c r="S3398" s="5" t="s">
        <v>31</v>
      </c>
      <c r="T3398" s="5" t="s">
        <v>53</v>
      </c>
      <c r="U3398" s="5" t="s">
        <v>62</v>
      </c>
      <c r="V3398" s="5" t="s">
        <v>34</v>
      </c>
      <c r="W3398" s="5" t="s">
        <v>64</v>
      </c>
      <c r="X3398" s="5" t="s">
        <v>35</v>
      </c>
    </row>
    <row r="3399" spans="1:24" x14ac:dyDescent="0.3">
      <c r="A3399" s="5" t="s">
        <v>5391</v>
      </c>
      <c r="B3399" s="5" t="s">
        <v>3359</v>
      </c>
      <c r="C3399" s="5" t="s">
        <v>26</v>
      </c>
      <c r="D3399" s="6">
        <v>31503</v>
      </c>
      <c r="E3399" s="5">
        <v>40</v>
      </c>
      <c r="F3399" s="5" t="s">
        <v>67</v>
      </c>
      <c r="G3399" s="5" t="s">
        <v>220</v>
      </c>
      <c r="H3399" s="6">
        <v>45343</v>
      </c>
      <c r="I3399" s="7">
        <v>2.6</v>
      </c>
      <c r="J3399" s="8">
        <v>122660</v>
      </c>
      <c r="K3399" s="8">
        <v>15281</v>
      </c>
      <c r="L3399" s="7">
        <v>87.7</v>
      </c>
      <c r="M3399" s="5" t="s">
        <v>45</v>
      </c>
      <c r="N3399" s="5">
        <v>0</v>
      </c>
      <c r="O3399" s="5">
        <v>3</v>
      </c>
      <c r="P3399" s="5">
        <v>71</v>
      </c>
      <c r="Q3399" s="5">
        <v>3</v>
      </c>
      <c r="R3399" s="5" t="s">
        <v>39</v>
      </c>
      <c r="S3399" s="5" t="s">
        <v>81</v>
      </c>
      <c r="T3399" s="5" t="s">
        <v>82</v>
      </c>
      <c r="U3399" s="5" t="s">
        <v>62</v>
      </c>
      <c r="V3399" s="5" t="s">
        <v>34</v>
      </c>
      <c r="W3399" s="5" t="s">
        <v>35</v>
      </c>
      <c r="X3399" s="5" t="s">
        <v>35</v>
      </c>
    </row>
    <row r="3400" spans="1:24" x14ac:dyDescent="0.3">
      <c r="A3400" s="5" t="s">
        <v>5392</v>
      </c>
      <c r="B3400" s="5" t="s">
        <v>876</v>
      </c>
      <c r="C3400" s="5" t="s">
        <v>26</v>
      </c>
      <c r="D3400" s="6">
        <v>35213</v>
      </c>
      <c r="E3400" s="5">
        <v>30</v>
      </c>
      <c r="F3400" s="5" t="s">
        <v>49</v>
      </c>
      <c r="G3400" s="5" t="s">
        <v>428</v>
      </c>
      <c r="H3400" s="6">
        <v>43399</v>
      </c>
      <c r="I3400" s="7">
        <v>7.9</v>
      </c>
      <c r="J3400" s="8">
        <v>146442</v>
      </c>
      <c r="K3400" s="8">
        <v>23690</v>
      </c>
      <c r="L3400" s="7">
        <v>86.3</v>
      </c>
      <c r="M3400" s="5" t="s">
        <v>59</v>
      </c>
      <c r="N3400" s="5">
        <v>43</v>
      </c>
      <c r="O3400" s="5">
        <v>11</v>
      </c>
      <c r="P3400" s="5">
        <v>53</v>
      </c>
      <c r="Q3400" s="5">
        <v>2</v>
      </c>
      <c r="R3400" s="5" t="s">
        <v>30</v>
      </c>
      <c r="S3400" s="5" t="s">
        <v>125</v>
      </c>
      <c r="T3400" s="5" t="s">
        <v>156</v>
      </c>
      <c r="U3400" s="5" t="s">
        <v>77</v>
      </c>
      <c r="V3400" s="5" t="s">
        <v>63</v>
      </c>
      <c r="W3400" s="5" t="s">
        <v>64</v>
      </c>
      <c r="X3400" s="5" t="s">
        <v>64</v>
      </c>
    </row>
    <row r="3401" spans="1:24" x14ac:dyDescent="0.3">
      <c r="A3401" s="5" t="s">
        <v>5393</v>
      </c>
      <c r="B3401" s="5" t="s">
        <v>1312</v>
      </c>
      <c r="C3401" s="5" t="s">
        <v>26</v>
      </c>
      <c r="D3401" s="6">
        <v>33089</v>
      </c>
      <c r="E3401" s="5">
        <v>36</v>
      </c>
      <c r="F3401" s="5" t="s">
        <v>49</v>
      </c>
      <c r="G3401" s="5" t="s">
        <v>50</v>
      </c>
      <c r="H3401" s="6">
        <v>45306</v>
      </c>
      <c r="I3401" s="7">
        <v>2.7</v>
      </c>
      <c r="J3401" s="8">
        <v>105104</v>
      </c>
      <c r="K3401" s="8">
        <v>9142</v>
      </c>
      <c r="L3401" s="7">
        <v>92</v>
      </c>
      <c r="M3401" s="5" t="s">
        <v>59</v>
      </c>
      <c r="N3401" s="5">
        <v>37</v>
      </c>
      <c r="O3401" s="5">
        <v>12</v>
      </c>
      <c r="P3401" s="5">
        <v>9</v>
      </c>
      <c r="Q3401" s="5">
        <v>1</v>
      </c>
      <c r="R3401" s="5" t="s">
        <v>39</v>
      </c>
      <c r="S3401" s="5" t="s">
        <v>119</v>
      </c>
      <c r="T3401" s="5" t="s">
        <v>122</v>
      </c>
      <c r="U3401" s="5" t="s">
        <v>33</v>
      </c>
      <c r="V3401" s="5" t="s">
        <v>83</v>
      </c>
      <c r="W3401" s="5" t="s">
        <v>35</v>
      </c>
      <c r="X3401" s="5" t="s">
        <v>35</v>
      </c>
    </row>
    <row r="3402" spans="1:24" x14ac:dyDescent="0.3">
      <c r="A3402" s="5" t="s">
        <v>5394</v>
      </c>
      <c r="B3402" s="5" t="s">
        <v>2162</v>
      </c>
      <c r="C3402" s="5" t="s">
        <v>26</v>
      </c>
      <c r="D3402" s="6">
        <v>37120</v>
      </c>
      <c r="E3402" s="5">
        <v>25</v>
      </c>
      <c r="F3402" s="5" t="s">
        <v>49</v>
      </c>
      <c r="G3402" s="5" t="s">
        <v>118</v>
      </c>
      <c r="H3402" s="6">
        <v>44047</v>
      </c>
      <c r="I3402" s="7">
        <v>6.1</v>
      </c>
      <c r="J3402" s="8">
        <v>151453</v>
      </c>
      <c r="K3402" s="8">
        <v>23874</v>
      </c>
      <c r="L3402" s="7">
        <v>87.7</v>
      </c>
      <c r="M3402" s="5" t="s">
        <v>45</v>
      </c>
      <c r="N3402" s="5">
        <v>4</v>
      </c>
      <c r="O3402" s="5">
        <v>16</v>
      </c>
      <c r="P3402" s="5">
        <v>79</v>
      </c>
      <c r="Q3402" s="5">
        <v>2</v>
      </c>
      <c r="R3402" s="5" t="s">
        <v>30</v>
      </c>
      <c r="S3402" s="5" t="s">
        <v>104</v>
      </c>
      <c r="T3402" s="5" t="s">
        <v>82</v>
      </c>
      <c r="U3402" s="5" t="s">
        <v>46</v>
      </c>
      <c r="V3402" s="5" t="s">
        <v>83</v>
      </c>
      <c r="W3402" s="5" t="s">
        <v>35</v>
      </c>
      <c r="X3402" s="5" t="s">
        <v>35</v>
      </c>
    </row>
    <row r="3403" spans="1:24" x14ac:dyDescent="0.3">
      <c r="A3403" s="5" t="s">
        <v>5395</v>
      </c>
      <c r="B3403" s="5" t="s">
        <v>5396</v>
      </c>
      <c r="C3403" s="5" t="s">
        <v>26</v>
      </c>
      <c r="D3403" s="6">
        <v>32977</v>
      </c>
      <c r="E3403" s="5">
        <v>36</v>
      </c>
      <c r="F3403" s="5" t="s">
        <v>57</v>
      </c>
      <c r="G3403" s="5" t="s">
        <v>152</v>
      </c>
      <c r="H3403" s="6">
        <v>45877</v>
      </c>
      <c r="I3403" s="7">
        <v>1.1000000000000001</v>
      </c>
      <c r="J3403" s="8">
        <v>175710</v>
      </c>
      <c r="K3403" s="8">
        <v>13618</v>
      </c>
      <c r="L3403" s="7">
        <v>80.099999999999994</v>
      </c>
      <c r="M3403" s="5" t="s">
        <v>59</v>
      </c>
      <c r="N3403" s="5">
        <v>38</v>
      </c>
      <c r="O3403" s="5">
        <v>28</v>
      </c>
      <c r="P3403" s="5">
        <v>60</v>
      </c>
      <c r="Q3403" s="5">
        <v>3</v>
      </c>
      <c r="R3403" s="5" t="s">
        <v>39</v>
      </c>
      <c r="S3403" s="5" t="s">
        <v>52</v>
      </c>
      <c r="T3403" s="5" t="s">
        <v>156</v>
      </c>
      <c r="U3403" s="5" t="s">
        <v>46</v>
      </c>
      <c r="V3403" s="5" t="s">
        <v>63</v>
      </c>
      <c r="W3403" s="5" t="s">
        <v>35</v>
      </c>
      <c r="X3403" s="5" t="s">
        <v>64</v>
      </c>
    </row>
    <row r="3404" spans="1:24" x14ac:dyDescent="0.3">
      <c r="A3404" s="5" t="s">
        <v>5397</v>
      </c>
      <c r="B3404" s="5" t="s">
        <v>1281</v>
      </c>
      <c r="C3404" s="5" t="s">
        <v>56</v>
      </c>
      <c r="D3404" s="6">
        <v>31637</v>
      </c>
      <c r="E3404" s="5">
        <v>40</v>
      </c>
      <c r="F3404" s="5" t="s">
        <v>27</v>
      </c>
      <c r="G3404" s="5" t="s">
        <v>38</v>
      </c>
      <c r="H3404" s="6">
        <v>44456</v>
      </c>
      <c r="I3404" s="7">
        <v>5</v>
      </c>
      <c r="J3404" s="8">
        <v>31658</v>
      </c>
      <c r="K3404" s="8">
        <v>1225</v>
      </c>
      <c r="L3404" s="7">
        <v>81.400000000000006</v>
      </c>
      <c r="M3404" s="5" t="s">
        <v>29</v>
      </c>
      <c r="N3404" s="5">
        <v>38</v>
      </c>
      <c r="O3404" s="5">
        <v>9</v>
      </c>
      <c r="P3404" s="5">
        <v>57</v>
      </c>
      <c r="Q3404" s="5">
        <v>1</v>
      </c>
      <c r="R3404" s="5" t="s">
        <v>39</v>
      </c>
      <c r="S3404" s="5" t="s">
        <v>60</v>
      </c>
      <c r="T3404" s="5" t="s">
        <v>156</v>
      </c>
      <c r="U3404" s="5" t="s">
        <v>77</v>
      </c>
      <c r="V3404" s="5" t="s">
        <v>83</v>
      </c>
      <c r="W3404" s="5" t="s">
        <v>35</v>
      </c>
      <c r="X3404" s="5" t="s">
        <v>35</v>
      </c>
    </row>
    <row r="3405" spans="1:24" x14ac:dyDescent="0.3">
      <c r="A3405" s="5" t="s">
        <v>5398</v>
      </c>
      <c r="B3405" s="5" t="s">
        <v>5209</v>
      </c>
      <c r="C3405" s="5" t="s">
        <v>26</v>
      </c>
      <c r="D3405" s="6">
        <v>32691</v>
      </c>
      <c r="E3405" s="5">
        <v>37</v>
      </c>
      <c r="F3405" s="5" t="s">
        <v>102</v>
      </c>
      <c r="G3405" s="5" t="s">
        <v>103</v>
      </c>
      <c r="H3405" s="6">
        <v>44740</v>
      </c>
      <c r="I3405" s="7">
        <v>4.2</v>
      </c>
      <c r="J3405" s="8">
        <v>44819</v>
      </c>
      <c r="K3405" s="8">
        <v>4230</v>
      </c>
      <c r="L3405" s="7">
        <v>81.3</v>
      </c>
      <c r="M3405" s="5" t="s">
        <v>59</v>
      </c>
      <c r="N3405" s="5">
        <v>12</v>
      </c>
      <c r="O3405" s="5">
        <v>24</v>
      </c>
      <c r="P3405" s="5">
        <v>23</v>
      </c>
      <c r="Q3405" s="5">
        <v>2</v>
      </c>
      <c r="R3405" s="5" t="s">
        <v>30</v>
      </c>
      <c r="S3405" s="5" t="s">
        <v>52</v>
      </c>
      <c r="T3405" s="5" t="s">
        <v>95</v>
      </c>
      <c r="U3405" s="5" t="s">
        <v>33</v>
      </c>
      <c r="V3405" s="5" t="s">
        <v>63</v>
      </c>
      <c r="W3405" s="5" t="s">
        <v>64</v>
      </c>
      <c r="X3405" s="5" t="s">
        <v>64</v>
      </c>
    </row>
    <row r="3406" spans="1:24" x14ac:dyDescent="0.3">
      <c r="A3406" s="5" t="s">
        <v>5399</v>
      </c>
      <c r="B3406" s="5" t="s">
        <v>709</v>
      </c>
      <c r="C3406" s="5" t="s">
        <v>26</v>
      </c>
      <c r="D3406" s="6">
        <v>35426</v>
      </c>
      <c r="E3406" s="5">
        <v>30</v>
      </c>
      <c r="F3406" s="5" t="s">
        <v>49</v>
      </c>
      <c r="G3406" s="5" t="s">
        <v>428</v>
      </c>
      <c r="H3406" s="6">
        <v>44147</v>
      </c>
      <c r="I3406" s="7">
        <v>5.8</v>
      </c>
      <c r="J3406" s="8">
        <v>150458</v>
      </c>
      <c r="K3406" s="8">
        <v>20906</v>
      </c>
      <c r="L3406" s="7">
        <v>97.8</v>
      </c>
      <c r="M3406" s="5" t="s">
        <v>51</v>
      </c>
      <c r="N3406" s="5">
        <v>27</v>
      </c>
      <c r="O3406" s="5">
        <v>12</v>
      </c>
      <c r="P3406" s="5">
        <v>66</v>
      </c>
      <c r="Q3406" s="5">
        <v>3</v>
      </c>
      <c r="R3406" s="5" t="s">
        <v>30</v>
      </c>
      <c r="S3406" s="5" t="s">
        <v>81</v>
      </c>
      <c r="T3406" s="5" t="s">
        <v>69</v>
      </c>
      <c r="U3406" s="5" t="s">
        <v>46</v>
      </c>
      <c r="V3406" s="5" t="s">
        <v>34</v>
      </c>
      <c r="W3406" s="5" t="s">
        <v>35</v>
      </c>
      <c r="X3406" s="5" t="s">
        <v>35</v>
      </c>
    </row>
    <row r="3407" spans="1:24" x14ac:dyDescent="0.3">
      <c r="A3407" s="5" t="s">
        <v>5400</v>
      </c>
      <c r="B3407" s="5" t="s">
        <v>1194</v>
      </c>
      <c r="C3407" s="5" t="s">
        <v>26</v>
      </c>
      <c r="D3407" s="6">
        <v>34556</v>
      </c>
      <c r="E3407" s="5">
        <v>32</v>
      </c>
      <c r="F3407" s="5" t="s">
        <v>128</v>
      </c>
      <c r="G3407" s="5" t="s">
        <v>155</v>
      </c>
      <c r="H3407" s="6">
        <v>42721</v>
      </c>
      <c r="I3407" s="7">
        <v>9.6999999999999993</v>
      </c>
      <c r="J3407" s="8">
        <v>99833</v>
      </c>
      <c r="K3407" s="8">
        <v>6542</v>
      </c>
      <c r="L3407" s="7">
        <v>83.1</v>
      </c>
      <c r="M3407" s="5" t="s">
        <v>51</v>
      </c>
      <c r="N3407" s="5">
        <v>28</v>
      </c>
      <c r="O3407" s="5">
        <v>21</v>
      </c>
      <c r="P3407" s="5">
        <v>45</v>
      </c>
      <c r="Q3407" s="5">
        <v>1</v>
      </c>
      <c r="R3407" s="5" t="s">
        <v>39</v>
      </c>
      <c r="S3407" s="5" t="s">
        <v>90</v>
      </c>
      <c r="T3407" s="5" t="s">
        <v>122</v>
      </c>
      <c r="U3407" s="5" t="s">
        <v>46</v>
      </c>
      <c r="V3407" s="5" t="s">
        <v>34</v>
      </c>
      <c r="W3407" s="5" t="s">
        <v>35</v>
      </c>
      <c r="X3407" s="5" t="s">
        <v>64</v>
      </c>
    </row>
    <row r="3408" spans="1:24" x14ac:dyDescent="0.3">
      <c r="A3408" s="5" t="s">
        <v>5401</v>
      </c>
      <c r="B3408" s="5" t="s">
        <v>256</v>
      </c>
      <c r="C3408" s="5" t="s">
        <v>26</v>
      </c>
      <c r="D3408" s="6">
        <v>27072</v>
      </c>
      <c r="E3408" s="5">
        <v>52</v>
      </c>
      <c r="F3408" s="5" t="s">
        <v>57</v>
      </c>
      <c r="G3408" s="5" t="s">
        <v>58</v>
      </c>
      <c r="H3408" s="6">
        <v>44975</v>
      </c>
      <c r="I3408" s="7">
        <v>3.6</v>
      </c>
      <c r="J3408" s="8">
        <v>163518</v>
      </c>
      <c r="K3408" s="8">
        <v>18553</v>
      </c>
      <c r="L3408" s="7">
        <v>92.8</v>
      </c>
      <c r="M3408" s="5" t="s">
        <v>51</v>
      </c>
      <c r="N3408" s="5">
        <v>45</v>
      </c>
      <c r="O3408" s="5">
        <v>5</v>
      </c>
      <c r="P3408" s="5">
        <v>67</v>
      </c>
      <c r="Q3408" s="5">
        <v>1</v>
      </c>
      <c r="R3408" s="5" t="s">
        <v>30</v>
      </c>
      <c r="S3408" s="5" t="s">
        <v>52</v>
      </c>
      <c r="T3408" s="5" t="s">
        <v>143</v>
      </c>
      <c r="U3408" s="5" t="s">
        <v>62</v>
      </c>
      <c r="V3408" s="5" t="s">
        <v>83</v>
      </c>
      <c r="W3408" s="5" t="s">
        <v>64</v>
      </c>
      <c r="X3408" s="5" t="s">
        <v>64</v>
      </c>
    </row>
    <row r="3409" spans="1:24" x14ac:dyDescent="0.3">
      <c r="A3409" s="5" t="s">
        <v>5402</v>
      </c>
      <c r="B3409" s="5" t="s">
        <v>494</v>
      </c>
      <c r="C3409" s="5" t="s">
        <v>56</v>
      </c>
      <c r="D3409" s="6">
        <v>34190</v>
      </c>
      <c r="E3409" s="5">
        <v>33</v>
      </c>
      <c r="F3409" s="5" t="s">
        <v>135</v>
      </c>
      <c r="G3409" s="5" t="s">
        <v>136</v>
      </c>
      <c r="H3409" s="6">
        <v>44209</v>
      </c>
      <c r="I3409" s="7">
        <v>5.7</v>
      </c>
      <c r="J3409" s="8">
        <v>125565</v>
      </c>
      <c r="K3409" s="8">
        <v>14497</v>
      </c>
      <c r="L3409" s="7">
        <v>87.5</v>
      </c>
      <c r="M3409" s="5" t="s">
        <v>59</v>
      </c>
      <c r="N3409" s="5">
        <v>19</v>
      </c>
      <c r="O3409" s="5">
        <v>0</v>
      </c>
      <c r="P3409" s="5">
        <v>73</v>
      </c>
      <c r="Q3409" s="5">
        <v>1</v>
      </c>
      <c r="R3409" s="5" t="s">
        <v>30</v>
      </c>
      <c r="S3409" s="5" t="s">
        <v>60</v>
      </c>
      <c r="T3409" s="5" t="s">
        <v>69</v>
      </c>
      <c r="U3409" s="5" t="s">
        <v>62</v>
      </c>
      <c r="V3409" s="5" t="s">
        <v>83</v>
      </c>
      <c r="W3409" s="5" t="s">
        <v>64</v>
      </c>
      <c r="X3409" s="5" t="s">
        <v>35</v>
      </c>
    </row>
    <row r="3410" spans="1:24" x14ac:dyDescent="0.3">
      <c r="A3410" s="5" t="s">
        <v>5403</v>
      </c>
      <c r="B3410" s="5" t="s">
        <v>5404</v>
      </c>
      <c r="C3410" s="5" t="s">
        <v>56</v>
      </c>
      <c r="D3410" s="6">
        <v>31644</v>
      </c>
      <c r="E3410" s="5">
        <v>40</v>
      </c>
      <c r="F3410" s="5" t="s">
        <v>27</v>
      </c>
      <c r="G3410" s="5" t="s">
        <v>38</v>
      </c>
      <c r="H3410" s="6">
        <v>44271</v>
      </c>
      <c r="I3410" s="7">
        <v>5.5</v>
      </c>
      <c r="J3410" s="8">
        <v>35678</v>
      </c>
      <c r="K3410" s="8">
        <v>1878</v>
      </c>
      <c r="L3410" s="7">
        <v>79.8</v>
      </c>
      <c r="M3410" s="5" t="s">
        <v>51</v>
      </c>
      <c r="N3410" s="5">
        <v>41</v>
      </c>
      <c r="O3410" s="5">
        <v>12</v>
      </c>
      <c r="P3410" s="5">
        <v>64</v>
      </c>
      <c r="Q3410" s="5">
        <v>3</v>
      </c>
      <c r="R3410" s="5" t="s">
        <v>39</v>
      </c>
      <c r="S3410" s="5" t="s">
        <v>60</v>
      </c>
      <c r="T3410" s="5" t="s">
        <v>95</v>
      </c>
      <c r="U3410" s="5" t="s">
        <v>33</v>
      </c>
      <c r="V3410" s="5" t="s">
        <v>34</v>
      </c>
      <c r="W3410" s="5" t="s">
        <v>64</v>
      </c>
      <c r="X3410" s="5" t="s">
        <v>35</v>
      </c>
    </row>
    <row r="3411" spans="1:24" x14ac:dyDescent="0.3">
      <c r="A3411" s="5" t="s">
        <v>5405</v>
      </c>
      <c r="B3411" s="5" t="s">
        <v>5406</v>
      </c>
      <c r="C3411" s="5" t="s">
        <v>26</v>
      </c>
      <c r="D3411" s="6">
        <v>34124</v>
      </c>
      <c r="E3411" s="5">
        <v>33</v>
      </c>
      <c r="F3411" s="5" t="s">
        <v>67</v>
      </c>
      <c r="G3411" s="5" t="s">
        <v>68</v>
      </c>
      <c r="H3411" s="6">
        <v>44632</v>
      </c>
      <c r="I3411" s="7">
        <v>4.5</v>
      </c>
      <c r="J3411" s="8">
        <v>141478</v>
      </c>
      <c r="K3411" s="8">
        <v>10893</v>
      </c>
      <c r="L3411" s="7">
        <v>97.8</v>
      </c>
      <c r="M3411" s="5" t="s">
        <v>29</v>
      </c>
      <c r="N3411" s="5">
        <v>33</v>
      </c>
      <c r="O3411" s="5">
        <v>25</v>
      </c>
      <c r="P3411" s="5">
        <v>19</v>
      </c>
      <c r="Q3411" s="5">
        <v>4</v>
      </c>
      <c r="R3411" s="5" t="s">
        <v>30</v>
      </c>
      <c r="S3411" s="5" t="s">
        <v>90</v>
      </c>
      <c r="T3411" s="5" t="s">
        <v>156</v>
      </c>
      <c r="U3411" s="5" t="s">
        <v>33</v>
      </c>
      <c r="V3411" s="5" t="s">
        <v>34</v>
      </c>
      <c r="W3411" s="5" t="s">
        <v>64</v>
      </c>
      <c r="X3411" s="5" t="s">
        <v>35</v>
      </c>
    </row>
    <row r="3412" spans="1:24" x14ac:dyDescent="0.3">
      <c r="A3412" s="5" t="s">
        <v>5407</v>
      </c>
      <c r="B3412" s="5" t="s">
        <v>3140</v>
      </c>
      <c r="C3412" s="5" t="s">
        <v>26</v>
      </c>
      <c r="D3412" s="6">
        <v>25613</v>
      </c>
      <c r="E3412" s="5">
        <v>56</v>
      </c>
      <c r="F3412" s="5" t="s">
        <v>128</v>
      </c>
      <c r="G3412" s="5" t="s">
        <v>174</v>
      </c>
      <c r="H3412" s="6">
        <v>43719</v>
      </c>
      <c r="I3412" s="7">
        <v>7</v>
      </c>
      <c r="J3412" s="8">
        <v>84998</v>
      </c>
      <c r="K3412" s="8">
        <v>5851</v>
      </c>
      <c r="L3412" s="7">
        <v>95.5</v>
      </c>
      <c r="M3412" s="5" t="s">
        <v>51</v>
      </c>
      <c r="N3412" s="5">
        <v>21</v>
      </c>
      <c r="O3412" s="5">
        <v>9</v>
      </c>
      <c r="P3412" s="5">
        <v>25</v>
      </c>
      <c r="Q3412" s="5">
        <v>4</v>
      </c>
      <c r="R3412" s="5" t="s">
        <v>30</v>
      </c>
      <c r="S3412" s="5" t="s">
        <v>125</v>
      </c>
      <c r="T3412" s="5" t="s">
        <v>53</v>
      </c>
      <c r="U3412" s="5" t="s">
        <v>33</v>
      </c>
      <c r="V3412" s="5" t="s">
        <v>34</v>
      </c>
      <c r="W3412" s="5" t="s">
        <v>64</v>
      </c>
      <c r="X3412" s="5" t="s">
        <v>35</v>
      </c>
    </row>
    <row r="3413" spans="1:24" x14ac:dyDescent="0.3">
      <c r="A3413" s="5" t="s">
        <v>5408</v>
      </c>
      <c r="B3413" s="5" t="s">
        <v>332</v>
      </c>
      <c r="C3413" s="5" t="s">
        <v>26</v>
      </c>
      <c r="D3413" s="6">
        <v>32025</v>
      </c>
      <c r="E3413" s="5">
        <v>39</v>
      </c>
      <c r="F3413" s="5" t="s">
        <v>128</v>
      </c>
      <c r="G3413" s="5" t="s">
        <v>129</v>
      </c>
      <c r="H3413" s="6">
        <v>43184</v>
      </c>
      <c r="I3413" s="7">
        <v>8.5</v>
      </c>
      <c r="J3413" s="8">
        <v>148670</v>
      </c>
      <c r="K3413" s="8">
        <v>12648</v>
      </c>
      <c r="L3413" s="7">
        <v>91.3</v>
      </c>
      <c r="M3413" s="5" t="s">
        <v>59</v>
      </c>
      <c r="N3413" s="5">
        <v>36</v>
      </c>
      <c r="O3413" s="5">
        <v>23</v>
      </c>
      <c r="P3413" s="5">
        <v>53</v>
      </c>
      <c r="Q3413" s="5">
        <v>5</v>
      </c>
      <c r="R3413" s="5" t="s">
        <v>39</v>
      </c>
      <c r="S3413" s="5" t="s">
        <v>119</v>
      </c>
      <c r="T3413" s="5" t="s">
        <v>122</v>
      </c>
      <c r="U3413" s="5" t="s">
        <v>33</v>
      </c>
      <c r="V3413" s="5" t="s">
        <v>34</v>
      </c>
      <c r="W3413" s="5" t="s">
        <v>64</v>
      </c>
      <c r="X3413" s="5" t="s">
        <v>64</v>
      </c>
    </row>
    <row r="3414" spans="1:24" x14ac:dyDescent="0.3">
      <c r="A3414" s="5" t="s">
        <v>5409</v>
      </c>
      <c r="B3414" s="5" t="s">
        <v>5178</v>
      </c>
      <c r="C3414" s="5" t="s">
        <v>26</v>
      </c>
      <c r="D3414" s="6">
        <v>30938</v>
      </c>
      <c r="E3414" s="5">
        <v>42</v>
      </c>
      <c r="F3414" s="5" t="s">
        <v>135</v>
      </c>
      <c r="G3414" s="5" t="s">
        <v>177</v>
      </c>
      <c r="H3414" s="6">
        <v>42704</v>
      </c>
      <c r="I3414" s="7">
        <v>9.8000000000000007</v>
      </c>
      <c r="J3414" s="8">
        <v>112771</v>
      </c>
      <c r="K3414" s="8">
        <v>7407</v>
      </c>
      <c r="L3414" s="7">
        <v>99.3</v>
      </c>
      <c r="M3414" s="5" t="s">
        <v>73</v>
      </c>
      <c r="N3414" s="5">
        <v>23</v>
      </c>
      <c r="O3414" s="5">
        <v>11</v>
      </c>
      <c r="P3414" s="5">
        <v>75</v>
      </c>
      <c r="Q3414" s="5">
        <v>1</v>
      </c>
      <c r="R3414" s="5" t="s">
        <v>30</v>
      </c>
      <c r="S3414" s="5" t="s">
        <v>76</v>
      </c>
      <c r="T3414" s="5" t="s">
        <v>82</v>
      </c>
      <c r="U3414" s="5" t="s">
        <v>33</v>
      </c>
      <c r="V3414" s="5" t="s">
        <v>83</v>
      </c>
      <c r="W3414" s="5" t="s">
        <v>64</v>
      </c>
      <c r="X3414" s="5" t="s">
        <v>35</v>
      </c>
    </row>
    <row r="3415" spans="1:24" x14ac:dyDescent="0.3">
      <c r="A3415" s="5" t="s">
        <v>5410</v>
      </c>
      <c r="B3415" s="5" t="s">
        <v>2544</v>
      </c>
      <c r="C3415" s="5" t="s">
        <v>56</v>
      </c>
      <c r="D3415" s="6">
        <v>34642</v>
      </c>
      <c r="E3415" s="5">
        <v>32</v>
      </c>
      <c r="F3415" s="5" t="s">
        <v>43</v>
      </c>
      <c r="G3415" s="5" t="s">
        <v>188</v>
      </c>
      <c r="H3415" s="6">
        <v>42442</v>
      </c>
      <c r="I3415" s="7">
        <v>10.5</v>
      </c>
      <c r="J3415" s="8">
        <v>32525</v>
      </c>
      <c r="K3415" s="8">
        <v>4554</v>
      </c>
      <c r="L3415" s="7">
        <v>89.7</v>
      </c>
      <c r="M3415" s="5" t="s">
        <v>45</v>
      </c>
      <c r="N3415" s="5">
        <v>13</v>
      </c>
      <c r="O3415" s="5">
        <v>17</v>
      </c>
      <c r="P3415" s="5">
        <v>9</v>
      </c>
      <c r="Q3415" s="5">
        <v>1</v>
      </c>
      <c r="R3415" s="5" t="s">
        <v>39</v>
      </c>
      <c r="S3415" s="5" t="s">
        <v>90</v>
      </c>
      <c r="T3415" s="5" t="s">
        <v>95</v>
      </c>
      <c r="U3415" s="5" t="s">
        <v>46</v>
      </c>
      <c r="V3415" s="5" t="s">
        <v>34</v>
      </c>
      <c r="W3415" s="5" t="s">
        <v>64</v>
      </c>
      <c r="X3415" s="5" t="s">
        <v>64</v>
      </c>
    </row>
    <row r="3416" spans="1:24" x14ac:dyDescent="0.3">
      <c r="A3416" s="5" t="s">
        <v>5411</v>
      </c>
      <c r="B3416" s="5" t="s">
        <v>5371</v>
      </c>
      <c r="C3416" s="5" t="s">
        <v>56</v>
      </c>
      <c r="D3416" s="6">
        <v>35815</v>
      </c>
      <c r="E3416" s="5">
        <v>28</v>
      </c>
      <c r="F3416" s="5" t="s">
        <v>128</v>
      </c>
      <c r="G3416" s="5" t="s">
        <v>139</v>
      </c>
      <c r="H3416" s="6">
        <v>45083</v>
      </c>
      <c r="I3416" s="7">
        <v>3.3</v>
      </c>
      <c r="J3416" s="8">
        <v>160232</v>
      </c>
      <c r="K3416" s="8">
        <v>18662</v>
      </c>
      <c r="L3416" s="7">
        <v>87.9</v>
      </c>
      <c r="M3416" s="5" t="s">
        <v>73</v>
      </c>
      <c r="N3416" s="5">
        <v>24</v>
      </c>
      <c r="O3416" s="5">
        <v>6</v>
      </c>
      <c r="P3416" s="5">
        <v>5</v>
      </c>
      <c r="Q3416" s="5">
        <v>5</v>
      </c>
      <c r="R3416" s="5" t="s">
        <v>30</v>
      </c>
      <c r="S3416" s="5" t="s">
        <v>81</v>
      </c>
      <c r="T3416" s="5" t="s">
        <v>69</v>
      </c>
      <c r="U3416" s="5" t="s">
        <v>77</v>
      </c>
      <c r="V3416" s="5" t="s">
        <v>34</v>
      </c>
      <c r="W3416" s="5" t="s">
        <v>64</v>
      </c>
      <c r="X3416" s="5" t="s">
        <v>64</v>
      </c>
    </row>
    <row r="3417" spans="1:24" x14ac:dyDescent="0.3">
      <c r="A3417" s="5" t="s">
        <v>5412</v>
      </c>
      <c r="B3417" s="5" t="s">
        <v>5413</v>
      </c>
      <c r="C3417" s="5" t="s">
        <v>56</v>
      </c>
      <c r="D3417" s="6">
        <v>36318</v>
      </c>
      <c r="E3417" s="5">
        <v>27</v>
      </c>
      <c r="F3417" s="5" t="s">
        <v>135</v>
      </c>
      <c r="G3417" s="5" t="s">
        <v>324</v>
      </c>
      <c r="H3417" s="6">
        <v>46014</v>
      </c>
      <c r="I3417" s="7">
        <v>0.7</v>
      </c>
      <c r="J3417" s="8">
        <v>30360</v>
      </c>
      <c r="K3417" s="8">
        <v>2415</v>
      </c>
      <c r="L3417" s="7">
        <v>78.400000000000006</v>
      </c>
      <c r="M3417" s="5" t="s">
        <v>59</v>
      </c>
      <c r="N3417" s="5">
        <v>28</v>
      </c>
      <c r="O3417" s="5">
        <v>28</v>
      </c>
      <c r="P3417" s="5">
        <v>15</v>
      </c>
      <c r="Q3417" s="5">
        <v>4</v>
      </c>
      <c r="R3417" s="5" t="s">
        <v>30</v>
      </c>
      <c r="S3417" s="5" t="s">
        <v>52</v>
      </c>
      <c r="T3417" s="5" t="s">
        <v>122</v>
      </c>
      <c r="U3417" s="5" t="s">
        <v>77</v>
      </c>
      <c r="V3417" s="5" t="s">
        <v>83</v>
      </c>
      <c r="W3417" s="5" t="s">
        <v>35</v>
      </c>
      <c r="X3417" s="5" t="s">
        <v>35</v>
      </c>
    </row>
    <row r="3418" spans="1:24" x14ac:dyDescent="0.3">
      <c r="A3418" s="5" t="s">
        <v>5414</v>
      </c>
      <c r="B3418" s="5" t="s">
        <v>4637</v>
      </c>
      <c r="C3418" s="5" t="s">
        <v>56</v>
      </c>
      <c r="D3418" s="6">
        <v>36512</v>
      </c>
      <c r="E3418" s="5">
        <v>27</v>
      </c>
      <c r="F3418" s="5" t="s">
        <v>67</v>
      </c>
      <c r="G3418" s="5" t="s">
        <v>408</v>
      </c>
      <c r="H3418" s="6">
        <v>44741</v>
      </c>
      <c r="I3418" s="7">
        <v>4.2</v>
      </c>
      <c r="J3418" s="8">
        <v>25098</v>
      </c>
      <c r="K3418" s="8">
        <v>3209</v>
      </c>
      <c r="L3418" s="7">
        <v>97.8</v>
      </c>
      <c r="M3418" s="5" t="s">
        <v>73</v>
      </c>
      <c r="N3418" s="5">
        <v>11</v>
      </c>
      <c r="O3418" s="5">
        <v>18</v>
      </c>
      <c r="P3418" s="5">
        <v>38</v>
      </c>
      <c r="Q3418" s="5">
        <v>2</v>
      </c>
      <c r="R3418" s="5" t="s">
        <v>30</v>
      </c>
      <c r="S3418" s="5" t="s">
        <v>52</v>
      </c>
      <c r="T3418" s="5" t="s">
        <v>69</v>
      </c>
      <c r="U3418" s="5" t="s">
        <v>62</v>
      </c>
      <c r="V3418" s="5" t="s">
        <v>83</v>
      </c>
      <c r="W3418" s="5" t="s">
        <v>35</v>
      </c>
      <c r="X3418" s="5" t="s">
        <v>64</v>
      </c>
    </row>
    <row r="3419" spans="1:24" x14ac:dyDescent="0.3">
      <c r="A3419" s="5" t="s">
        <v>5415</v>
      </c>
      <c r="B3419" s="5" t="s">
        <v>3241</v>
      </c>
      <c r="C3419" s="5" t="s">
        <v>26</v>
      </c>
      <c r="D3419" s="6">
        <v>35028</v>
      </c>
      <c r="E3419" s="5">
        <v>31</v>
      </c>
      <c r="F3419" s="5" t="s">
        <v>43</v>
      </c>
      <c r="G3419" s="5" t="s">
        <v>86</v>
      </c>
      <c r="H3419" s="6">
        <v>45011</v>
      </c>
      <c r="I3419" s="7">
        <v>3.5</v>
      </c>
      <c r="J3419" s="8">
        <v>43958</v>
      </c>
      <c r="K3419" s="8">
        <v>2632</v>
      </c>
      <c r="L3419" s="7">
        <v>98.1</v>
      </c>
      <c r="M3419" s="5" t="s">
        <v>45</v>
      </c>
      <c r="N3419" s="5">
        <v>0</v>
      </c>
      <c r="O3419" s="5">
        <v>4</v>
      </c>
      <c r="P3419" s="5">
        <v>47</v>
      </c>
      <c r="Q3419" s="5">
        <v>5</v>
      </c>
      <c r="R3419" s="5" t="s">
        <v>30</v>
      </c>
      <c r="S3419" s="5" t="s">
        <v>90</v>
      </c>
      <c r="T3419" s="5" t="s">
        <v>122</v>
      </c>
      <c r="U3419" s="5" t="s">
        <v>46</v>
      </c>
      <c r="V3419" s="5" t="s">
        <v>34</v>
      </c>
      <c r="W3419" s="5" t="s">
        <v>64</v>
      </c>
      <c r="X3419" s="5" t="s">
        <v>64</v>
      </c>
    </row>
    <row r="3420" spans="1:24" x14ac:dyDescent="0.3">
      <c r="A3420" s="5" t="s">
        <v>5416</v>
      </c>
      <c r="B3420" s="5" t="s">
        <v>303</v>
      </c>
      <c r="C3420" s="5" t="s">
        <v>26</v>
      </c>
      <c r="D3420" s="6">
        <v>28843</v>
      </c>
      <c r="E3420" s="5">
        <v>48</v>
      </c>
      <c r="F3420" s="5" t="s">
        <v>49</v>
      </c>
      <c r="G3420" s="5" t="s">
        <v>50</v>
      </c>
      <c r="H3420" s="6">
        <v>45737</v>
      </c>
      <c r="I3420" s="7">
        <v>1.5</v>
      </c>
      <c r="J3420" s="8">
        <v>148755</v>
      </c>
      <c r="K3420" s="8">
        <v>11114</v>
      </c>
      <c r="L3420" s="7">
        <v>98.7</v>
      </c>
      <c r="M3420" s="5" t="s">
        <v>45</v>
      </c>
      <c r="N3420" s="5">
        <v>41</v>
      </c>
      <c r="O3420" s="5">
        <v>27</v>
      </c>
      <c r="P3420" s="5">
        <v>34</v>
      </c>
      <c r="Q3420" s="5">
        <v>1</v>
      </c>
      <c r="R3420" s="5" t="s">
        <v>30</v>
      </c>
      <c r="S3420" s="5" t="s">
        <v>104</v>
      </c>
      <c r="T3420" s="5" t="s">
        <v>122</v>
      </c>
      <c r="U3420" s="5" t="s">
        <v>33</v>
      </c>
      <c r="V3420" s="5" t="s">
        <v>83</v>
      </c>
      <c r="W3420" s="5" t="s">
        <v>64</v>
      </c>
      <c r="X3420" s="5" t="s">
        <v>35</v>
      </c>
    </row>
    <row r="3421" spans="1:24" x14ac:dyDescent="0.3">
      <c r="A3421" s="5" t="s">
        <v>5417</v>
      </c>
      <c r="B3421" s="5" t="s">
        <v>781</v>
      </c>
      <c r="C3421" s="5" t="s">
        <v>56</v>
      </c>
      <c r="D3421" s="6">
        <v>26430</v>
      </c>
      <c r="E3421" s="5">
        <v>54</v>
      </c>
      <c r="F3421" s="5" t="s">
        <v>43</v>
      </c>
      <c r="G3421" s="5" t="s">
        <v>86</v>
      </c>
      <c r="H3421" s="6">
        <v>43558</v>
      </c>
      <c r="I3421" s="7">
        <v>7.4</v>
      </c>
      <c r="J3421" s="8">
        <v>72117</v>
      </c>
      <c r="K3421" s="8">
        <v>9500</v>
      </c>
      <c r="L3421" s="7">
        <v>93.9</v>
      </c>
      <c r="M3421" s="5" t="s">
        <v>45</v>
      </c>
      <c r="N3421" s="5">
        <v>29</v>
      </c>
      <c r="O3421" s="5">
        <v>16</v>
      </c>
      <c r="P3421" s="5">
        <v>43</v>
      </c>
      <c r="Q3421" s="5">
        <v>2</v>
      </c>
      <c r="R3421" s="5" t="s">
        <v>39</v>
      </c>
      <c r="S3421" s="5" t="s">
        <v>76</v>
      </c>
      <c r="T3421" s="5" t="s">
        <v>40</v>
      </c>
      <c r="U3421" s="5" t="s">
        <v>77</v>
      </c>
      <c r="V3421" s="5" t="s">
        <v>63</v>
      </c>
      <c r="W3421" s="5" t="s">
        <v>64</v>
      </c>
      <c r="X3421" s="5" t="s">
        <v>64</v>
      </c>
    </row>
    <row r="3422" spans="1:24" x14ac:dyDescent="0.3">
      <c r="A3422" s="5" t="s">
        <v>5418</v>
      </c>
      <c r="B3422" s="5" t="s">
        <v>3065</v>
      </c>
      <c r="C3422" s="5" t="s">
        <v>26</v>
      </c>
      <c r="D3422" s="6">
        <v>36629</v>
      </c>
      <c r="E3422" s="5">
        <v>26</v>
      </c>
      <c r="F3422" s="5" t="s">
        <v>43</v>
      </c>
      <c r="G3422" s="5" t="s">
        <v>188</v>
      </c>
      <c r="H3422" s="6">
        <v>45259</v>
      </c>
      <c r="I3422" s="7">
        <v>2.8</v>
      </c>
      <c r="J3422" s="8">
        <v>107504</v>
      </c>
      <c r="K3422" s="8">
        <v>8270</v>
      </c>
      <c r="L3422" s="7">
        <v>78.5</v>
      </c>
      <c r="M3422" s="5" t="s">
        <v>73</v>
      </c>
      <c r="N3422" s="5">
        <v>14</v>
      </c>
      <c r="O3422" s="5">
        <v>7</v>
      </c>
      <c r="P3422" s="5">
        <v>52</v>
      </c>
      <c r="Q3422" s="5">
        <v>1</v>
      </c>
      <c r="R3422" s="5" t="s">
        <v>30</v>
      </c>
      <c r="S3422" s="5" t="s">
        <v>81</v>
      </c>
      <c r="T3422" s="5" t="s">
        <v>32</v>
      </c>
      <c r="U3422" s="5" t="s">
        <v>33</v>
      </c>
      <c r="V3422" s="5" t="s">
        <v>63</v>
      </c>
      <c r="W3422" s="5" t="s">
        <v>35</v>
      </c>
      <c r="X3422" s="5" t="s">
        <v>35</v>
      </c>
    </row>
    <row r="3423" spans="1:24" x14ac:dyDescent="0.3">
      <c r="A3423" s="5" t="s">
        <v>5419</v>
      </c>
      <c r="B3423" s="5" t="s">
        <v>5420</v>
      </c>
      <c r="C3423" s="5" t="s">
        <v>56</v>
      </c>
      <c r="D3423" s="6">
        <v>34878</v>
      </c>
      <c r="E3423" s="5">
        <v>31</v>
      </c>
      <c r="F3423" s="5" t="s">
        <v>43</v>
      </c>
      <c r="G3423" s="5" t="s">
        <v>44</v>
      </c>
      <c r="H3423" s="6">
        <v>43373</v>
      </c>
      <c r="I3423" s="7">
        <v>7.9</v>
      </c>
      <c r="J3423" s="8">
        <v>92094</v>
      </c>
      <c r="K3423" s="8">
        <v>13910</v>
      </c>
      <c r="L3423" s="7">
        <v>92.4</v>
      </c>
      <c r="M3423" s="5" t="s">
        <v>5421</v>
      </c>
      <c r="N3423" s="5">
        <v>0</v>
      </c>
      <c r="O3423" s="5">
        <v>5</v>
      </c>
      <c r="P3423" s="5">
        <v>61</v>
      </c>
      <c r="Q3423" s="5">
        <v>2</v>
      </c>
      <c r="R3423" s="5" t="s">
        <v>30</v>
      </c>
      <c r="S3423" s="5" t="s">
        <v>52</v>
      </c>
      <c r="T3423" s="5" t="s">
        <v>82</v>
      </c>
      <c r="U3423" s="5" t="s">
        <v>46</v>
      </c>
      <c r="V3423" s="5" t="s">
        <v>34</v>
      </c>
      <c r="W3423" s="5" t="s">
        <v>64</v>
      </c>
      <c r="X3423" s="5" t="s">
        <v>35</v>
      </c>
    </row>
    <row r="3424" spans="1:24" x14ac:dyDescent="0.3">
      <c r="A3424" s="5" t="s">
        <v>5422</v>
      </c>
      <c r="B3424" s="5" t="s">
        <v>5423</v>
      </c>
      <c r="C3424" s="5" t="s">
        <v>26</v>
      </c>
      <c r="D3424" s="6">
        <v>31747</v>
      </c>
      <c r="E3424" s="5">
        <v>40</v>
      </c>
      <c r="F3424" s="5" t="s">
        <v>49</v>
      </c>
      <c r="G3424" s="5" t="s">
        <v>428</v>
      </c>
      <c r="H3424" s="6">
        <v>45302</v>
      </c>
      <c r="I3424" s="7">
        <v>2.7</v>
      </c>
      <c r="J3424" s="8">
        <v>150248</v>
      </c>
      <c r="K3424" s="8">
        <v>4591</v>
      </c>
      <c r="L3424" s="7">
        <v>85.2</v>
      </c>
      <c r="M3424" s="5" t="s">
        <v>73</v>
      </c>
      <c r="N3424" s="5">
        <v>11</v>
      </c>
      <c r="O3424" s="5">
        <v>18</v>
      </c>
      <c r="P3424" s="5">
        <v>35</v>
      </c>
      <c r="Q3424" s="5">
        <v>5</v>
      </c>
      <c r="R3424" s="5" t="s">
        <v>39</v>
      </c>
      <c r="S3424" s="5" t="s">
        <v>76</v>
      </c>
      <c r="T3424" s="5" t="s">
        <v>95</v>
      </c>
      <c r="U3424" s="5" t="s">
        <v>33</v>
      </c>
      <c r="V3424" s="5" t="s">
        <v>34</v>
      </c>
      <c r="W3424" s="5" t="s">
        <v>35</v>
      </c>
      <c r="X3424" s="5" t="s">
        <v>35</v>
      </c>
    </row>
    <row r="3425" spans="1:24" x14ac:dyDescent="0.3">
      <c r="A3425" s="5" t="s">
        <v>5424</v>
      </c>
      <c r="B3425" s="5" t="s">
        <v>5425</v>
      </c>
      <c r="C3425" s="5" t="s">
        <v>56</v>
      </c>
      <c r="D3425" s="6">
        <v>30611</v>
      </c>
      <c r="E3425" s="5">
        <v>43</v>
      </c>
      <c r="F3425" s="5" t="s">
        <v>93</v>
      </c>
      <c r="G3425" s="5" t="s">
        <v>215</v>
      </c>
      <c r="H3425" s="6">
        <v>45477</v>
      </c>
      <c r="I3425" s="7">
        <v>2.2000000000000002</v>
      </c>
      <c r="J3425" s="8">
        <v>137789</v>
      </c>
      <c r="K3425" s="8">
        <v>8726</v>
      </c>
      <c r="L3425" s="7">
        <v>79.400000000000006</v>
      </c>
      <c r="M3425" s="5" t="s">
        <v>73</v>
      </c>
      <c r="N3425" s="5">
        <v>37</v>
      </c>
      <c r="O3425" s="5">
        <v>4</v>
      </c>
      <c r="P3425" s="5">
        <v>76</v>
      </c>
      <c r="Q3425" s="5">
        <v>3</v>
      </c>
      <c r="R3425" s="5" t="s">
        <v>39</v>
      </c>
      <c r="S3425" s="5" t="s">
        <v>52</v>
      </c>
      <c r="T3425" s="5" t="s">
        <v>143</v>
      </c>
      <c r="U3425" s="5" t="s">
        <v>77</v>
      </c>
      <c r="V3425" s="5" t="s">
        <v>34</v>
      </c>
      <c r="W3425" s="5" t="s">
        <v>35</v>
      </c>
      <c r="X3425" s="5" t="s">
        <v>64</v>
      </c>
    </row>
    <row r="3426" spans="1:24" x14ac:dyDescent="0.3">
      <c r="A3426" s="5" t="s">
        <v>5426</v>
      </c>
      <c r="B3426" s="5" t="s">
        <v>2577</v>
      </c>
      <c r="C3426" s="5" t="s">
        <v>26</v>
      </c>
      <c r="D3426" s="6">
        <v>32988</v>
      </c>
      <c r="E3426" s="5">
        <v>36</v>
      </c>
      <c r="F3426" s="5" t="s">
        <v>49</v>
      </c>
      <c r="G3426" s="5" t="s">
        <v>492</v>
      </c>
      <c r="H3426" s="6">
        <v>45018</v>
      </c>
      <c r="I3426" s="7">
        <v>3.4</v>
      </c>
      <c r="J3426" s="8">
        <v>35189</v>
      </c>
      <c r="K3426" s="8">
        <v>4335</v>
      </c>
      <c r="L3426" s="7">
        <v>84.3</v>
      </c>
      <c r="M3426" s="5" t="s">
        <v>59</v>
      </c>
      <c r="N3426" s="5">
        <v>24</v>
      </c>
      <c r="O3426" s="5">
        <v>0</v>
      </c>
      <c r="P3426" s="5">
        <v>29</v>
      </c>
      <c r="Q3426" s="5">
        <v>1</v>
      </c>
      <c r="R3426" s="5" t="s">
        <v>30</v>
      </c>
      <c r="S3426" s="5" t="s">
        <v>90</v>
      </c>
      <c r="T3426" s="5" t="s">
        <v>122</v>
      </c>
      <c r="U3426" s="5" t="s">
        <v>62</v>
      </c>
      <c r="V3426" s="5" t="s">
        <v>63</v>
      </c>
      <c r="W3426" s="5" t="s">
        <v>35</v>
      </c>
      <c r="X3426" s="5" t="s">
        <v>64</v>
      </c>
    </row>
    <row r="3427" spans="1:24" x14ac:dyDescent="0.3">
      <c r="A3427" s="5" t="s">
        <v>5427</v>
      </c>
      <c r="B3427" s="5" t="s">
        <v>5428</v>
      </c>
      <c r="C3427" s="5" t="s">
        <v>26</v>
      </c>
      <c r="D3427" s="6">
        <v>28281</v>
      </c>
      <c r="E3427" s="5">
        <v>49</v>
      </c>
      <c r="F3427" s="5" t="s">
        <v>49</v>
      </c>
      <c r="G3427" s="5" t="s">
        <v>492</v>
      </c>
      <c r="H3427" s="6">
        <v>45804</v>
      </c>
      <c r="I3427" s="7">
        <v>1.3</v>
      </c>
      <c r="J3427" s="8">
        <v>67148</v>
      </c>
      <c r="K3427" s="8">
        <v>7997</v>
      </c>
      <c r="L3427" s="7">
        <v>85.1</v>
      </c>
      <c r="M3427" s="5" t="s">
        <v>29</v>
      </c>
      <c r="N3427" s="5">
        <v>5</v>
      </c>
      <c r="O3427" s="5">
        <v>16</v>
      </c>
      <c r="P3427" s="5">
        <v>60</v>
      </c>
      <c r="Q3427" s="5">
        <v>1</v>
      </c>
      <c r="R3427" s="5" t="s">
        <v>39</v>
      </c>
      <c r="S3427" s="5" t="s">
        <v>52</v>
      </c>
      <c r="T3427" s="5" t="s">
        <v>32</v>
      </c>
      <c r="U3427" s="5" t="s">
        <v>77</v>
      </c>
      <c r="V3427" s="5" t="s">
        <v>34</v>
      </c>
      <c r="W3427" s="5" t="s">
        <v>64</v>
      </c>
      <c r="X3427" s="5" t="s">
        <v>35</v>
      </c>
    </row>
    <row r="3428" spans="1:24" x14ac:dyDescent="0.3">
      <c r="A3428" s="5" t="s">
        <v>5429</v>
      </c>
      <c r="B3428" s="5" t="s">
        <v>5430</v>
      </c>
      <c r="C3428" s="5" t="s">
        <v>56</v>
      </c>
      <c r="D3428" s="6">
        <v>27120</v>
      </c>
      <c r="E3428" s="5">
        <v>52</v>
      </c>
      <c r="F3428" s="5" t="s">
        <v>135</v>
      </c>
      <c r="G3428" s="5" t="s">
        <v>252</v>
      </c>
      <c r="H3428" s="6">
        <v>43812</v>
      </c>
      <c r="I3428" s="7">
        <v>6.7</v>
      </c>
      <c r="J3428" s="8">
        <v>132032</v>
      </c>
      <c r="K3428" s="8">
        <v>12153</v>
      </c>
      <c r="L3428" s="7">
        <v>80.900000000000006</v>
      </c>
      <c r="M3428" s="5" t="s">
        <v>29</v>
      </c>
      <c r="N3428" s="5">
        <v>0</v>
      </c>
      <c r="O3428" s="5">
        <v>1</v>
      </c>
      <c r="P3428" s="5">
        <v>80</v>
      </c>
      <c r="Q3428" s="5">
        <v>4</v>
      </c>
      <c r="R3428" s="5" t="s">
        <v>39</v>
      </c>
      <c r="S3428" s="5" t="s">
        <v>90</v>
      </c>
      <c r="T3428" s="5" t="s">
        <v>143</v>
      </c>
      <c r="U3428" s="5" t="s">
        <v>62</v>
      </c>
      <c r="V3428" s="5" t="s">
        <v>34</v>
      </c>
      <c r="W3428" s="5" t="s">
        <v>35</v>
      </c>
      <c r="X3428" s="5" t="s">
        <v>64</v>
      </c>
    </row>
    <row r="3429" spans="1:24" x14ac:dyDescent="0.3">
      <c r="A3429" s="5" t="s">
        <v>5431</v>
      </c>
      <c r="B3429" s="5" t="s">
        <v>781</v>
      </c>
      <c r="C3429" s="5" t="s">
        <v>56</v>
      </c>
      <c r="D3429" s="6">
        <v>32769</v>
      </c>
      <c r="E3429" s="5">
        <v>37</v>
      </c>
      <c r="F3429" s="5" t="s">
        <v>57</v>
      </c>
      <c r="G3429" s="5" t="s">
        <v>205</v>
      </c>
      <c r="H3429" s="6">
        <v>44738</v>
      </c>
      <c r="I3429" s="7">
        <v>4.2</v>
      </c>
      <c r="J3429" s="8">
        <v>46802</v>
      </c>
      <c r="K3429" s="8">
        <v>3026</v>
      </c>
      <c r="L3429" s="7">
        <v>84</v>
      </c>
      <c r="M3429" s="5" t="s">
        <v>73</v>
      </c>
      <c r="N3429" s="5">
        <v>31</v>
      </c>
      <c r="O3429" s="5">
        <v>11</v>
      </c>
      <c r="P3429" s="5">
        <v>55</v>
      </c>
      <c r="Q3429" s="5">
        <v>5</v>
      </c>
      <c r="R3429" s="5" t="s">
        <v>39</v>
      </c>
      <c r="S3429" s="5" t="s">
        <v>104</v>
      </c>
      <c r="T3429" s="5" t="s">
        <v>53</v>
      </c>
      <c r="U3429" s="5" t="s">
        <v>46</v>
      </c>
      <c r="V3429" s="5" t="s">
        <v>34</v>
      </c>
      <c r="W3429" s="5" t="s">
        <v>35</v>
      </c>
      <c r="X3429" s="5" t="s">
        <v>64</v>
      </c>
    </row>
    <row r="3430" spans="1:24" x14ac:dyDescent="0.3">
      <c r="A3430" s="5" t="s">
        <v>5432</v>
      </c>
      <c r="B3430" s="5" t="s">
        <v>1686</v>
      </c>
      <c r="C3430" s="5" t="s">
        <v>26</v>
      </c>
      <c r="D3430" s="6">
        <v>26558</v>
      </c>
      <c r="E3430" s="5">
        <v>54</v>
      </c>
      <c r="F3430" s="5" t="s">
        <v>93</v>
      </c>
      <c r="G3430" s="5" t="s">
        <v>180</v>
      </c>
      <c r="H3430" s="6">
        <v>43032</v>
      </c>
      <c r="I3430" s="7">
        <v>8.9</v>
      </c>
      <c r="J3430" s="8">
        <v>118451</v>
      </c>
      <c r="K3430" s="8">
        <v>16357</v>
      </c>
      <c r="L3430" s="7">
        <v>83.3</v>
      </c>
      <c r="M3430" s="5" t="s">
        <v>59</v>
      </c>
      <c r="N3430" s="5">
        <v>29</v>
      </c>
      <c r="O3430" s="5">
        <v>3</v>
      </c>
      <c r="P3430" s="5">
        <v>70</v>
      </c>
      <c r="Q3430" s="5">
        <v>5</v>
      </c>
      <c r="R3430" s="5" t="s">
        <v>39</v>
      </c>
      <c r="S3430" s="5" t="s">
        <v>52</v>
      </c>
      <c r="T3430" s="5" t="s">
        <v>61</v>
      </c>
      <c r="U3430" s="5" t="s">
        <v>62</v>
      </c>
      <c r="V3430" s="5" t="s">
        <v>34</v>
      </c>
      <c r="W3430" s="5" t="s">
        <v>35</v>
      </c>
      <c r="X3430" s="5" t="s">
        <v>35</v>
      </c>
    </row>
    <row r="3431" spans="1:24" x14ac:dyDescent="0.3">
      <c r="A3431" s="5" t="s">
        <v>5433</v>
      </c>
      <c r="B3431" s="5" t="s">
        <v>3424</v>
      </c>
      <c r="C3431" s="5" t="s">
        <v>26</v>
      </c>
      <c r="D3431" s="6">
        <v>34656</v>
      </c>
      <c r="E3431" s="5">
        <v>32</v>
      </c>
      <c r="F3431" s="5" t="s">
        <v>135</v>
      </c>
      <c r="G3431" s="5" t="s">
        <v>252</v>
      </c>
      <c r="H3431" s="6">
        <v>42652</v>
      </c>
      <c r="I3431" s="7">
        <v>9.9</v>
      </c>
      <c r="J3431" s="8">
        <v>61838</v>
      </c>
      <c r="K3431" s="8">
        <v>9503</v>
      </c>
      <c r="L3431" s="7">
        <v>94.6</v>
      </c>
      <c r="M3431" s="5" t="s">
        <v>73</v>
      </c>
      <c r="N3431" s="5">
        <v>41</v>
      </c>
      <c r="O3431" s="5">
        <v>2</v>
      </c>
      <c r="P3431" s="5">
        <v>56</v>
      </c>
      <c r="Q3431" s="5">
        <v>3</v>
      </c>
      <c r="R3431" s="5" t="s">
        <v>39</v>
      </c>
      <c r="S3431" s="5" t="s">
        <v>104</v>
      </c>
      <c r="T3431" s="5" t="s">
        <v>69</v>
      </c>
      <c r="U3431" s="5" t="s">
        <v>62</v>
      </c>
      <c r="V3431" s="5" t="s">
        <v>63</v>
      </c>
      <c r="W3431" s="5" t="s">
        <v>35</v>
      </c>
      <c r="X3431" s="5" t="s">
        <v>35</v>
      </c>
    </row>
    <row r="3432" spans="1:24" x14ac:dyDescent="0.3">
      <c r="A3432" s="5" t="s">
        <v>5434</v>
      </c>
      <c r="B3432" s="5" t="s">
        <v>5435</v>
      </c>
      <c r="C3432" s="5" t="s">
        <v>56</v>
      </c>
      <c r="D3432" s="6">
        <v>35478</v>
      </c>
      <c r="E3432" s="5">
        <v>29</v>
      </c>
      <c r="F3432" s="5" t="s">
        <v>67</v>
      </c>
      <c r="G3432" s="5" t="s">
        <v>68</v>
      </c>
      <c r="H3432" s="6">
        <v>43348</v>
      </c>
      <c r="I3432" s="7">
        <v>8</v>
      </c>
      <c r="J3432" s="8">
        <v>118235</v>
      </c>
      <c r="K3432" s="8">
        <v>17410</v>
      </c>
      <c r="L3432" s="7">
        <v>93.9</v>
      </c>
      <c r="M3432" s="5" t="s">
        <v>51</v>
      </c>
      <c r="N3432" s="5">
        <v>35</v>
      </c>
      <c r="O3432" s="5">
        <v>17</v>
      </c>
      <c r="P3432" s="5">
        <v>71</v>
      </c>
      <c r="Q3432" s="5">
        <v>3</v>
      </c>
      <c r="R3432" s="5" t="s">
        <v>30</v>
      </c>
      <c r="S3432" s="5" t="s">
        <v>90</v>
      </c>
      <c r="T3432" s="5" t="s">
        <v>69</v>
      </c>
      <c r="U3432" s="5" t="s">
        <v>62</v>
      </c>
      <c r="V3432" s="5" t="s">
        <v>34</v>
      </c>
      <c r="W3432" s="5" t="s">
        <v>64</v>
      </c>
      <c r="X3432" s="5" t="s">
        <v>64</v>
      </c>
    </row>
    <row r="3433" spans="1:24" x14ac:dyDescent="0.3">
      <c r="A3433" s="5" t="s">
        <v>5436</v>
      </c>
      <c r="B3433" s="5" t="s">
        <v>1833</v>
      </c>
      <c r="C3433" s="5" t="s">
        <v>56</v>
      </c>
      <c r="D3433" s="6">
        <v>37820</v>
      </c>
      <c r="E3433" s="5">
        <v>23</v>
      </c>
      <c r="F3433" s="5" t="s">
        <v>57</v>
      </c>
      <c r="G3433" s="5" t="s">
        <v>205</v>
      </c>
      <c r="H3433" s="6">
        <v>45187</v>
      </c>
      <c r="I3433" s="7">
        <v>3</v>
      </c>
      <c r="J3433" s="8">
        <v>75487</v>
      </c>
      <c r="K3433" s="8">
        <v>12009</v>
      </c>
      <c r="L3433" s="7">
        <v>92.9</v>
      </c>
      <c r="M3433" s="5" t="s">
        <v>29</v>
      </c>
      <c r="N3433" s="5">
        <v>9</v>
      </c>
      <c r="O3433" s="5">
        <v>8</v>
      </c>
      <c r="P3433" s="5">
        <v>41</v>
      </c>
      <c r="Q3433" s="5">
        <v>4</v>
      </c>
      <c r="R3433" s="5" t="s">
        <v>30</v>
      </c>
      <c r="S3433" s="5" t="s">
        <v>81</v>
      </c>
      <c r="T3433" s="5" t="s">
        <v>69</v>
      </c>
      <c r="U3433" s="5" t="s">
        <v>62</v>
      </c>
      <c r="V3433" s="5" t="s">
        <v>34</v>
      </c>
      <c r="W3433" s="5" t="s">
        <v>64</v>
      </c>
      <c r="X3433" s="5" t="s">
        <v>35</v>
      </c>
    </row>
    <row r="3434" spans="1:24" x14ac:dyDescent="0.3">
      <c r="A3434" s="5" t="s">
        <v>5437</v>
      </c>
      <c r="B3434" s="5" t="s">
        <v>5438</v>
      </c>
      <c r="C3434" s="5" t="s">
        <v>56</v>
      </c>
      <c r="D3434" s="6">
        <v>33411</v>
      </c>
      <c r="E3434" s="5">
        <v>35</v>
      </c>
      <c r="F3434" s="5" t="s">
        <v>135</v>
      </c>
      <c r="G3434" s="5" t="s">
        <v>177</v>
      </c>
      <c r="H3434" s="6">
        <v>44335</v>
      </c>
      <c r="I3434" s="7">
        <v>5.3</v>
      </c>
      <c r="J3434" s="8">
        <v>56628</v>
      </c>
      <c r="K3434" s="8">
        <v>4218</v>
      </c>
      <c r="L3434" s="7">
        <v>88.1</v>
      </c>
      <c r="M3434" s="5" t="s">
        <v>51</v>
      </c>
      <c r="N3434" s="5">
        <v>38</v>
      </c>
      <c r="O3434" s="5">
        <v>21</v>
      </c>
      <c r="P3434" s="5">
        <v>28</v>
      </c>
      <c r="Q3434" s="5">
        <v>4</v>
      </c>
      <c r="R3434" s="5" t="s">
        <v>30</v>
      </c>
      <c r="S3434" s="5" t="s">
        <v>119</v>
      </c>
      <c r="T3434" s="5" t="s">
        <v>95</v>
      </c>
      <c r="U3434" s="5" t="s">
        <v>62</v>
      </c>
      <c r="V3434" s="5" t="s">
        <v>34</v>
      </c>
      <c r="W3434" s="5" t="s">
        <v>35</v>
      </c>
      <c r="X3434" s="5" t="s">
        <v>64</v>
      </c>
    </row>
    <row r="3435" spans="1:24" x14ac:dyDescent="0.3">
      <c r="A3435" s="5" t="s">
        <v>5439</v>
      </c>
      <c r="B3435" s="5" t="s">
        <v>5440</v>
      </c>
      <c r="C3435" s="5" t="s">
        <v>56</v>
      </c>
      <c r="D3435" s="6">
        <v>33421</v>
      </c>
      <c r="E3435" s="5">
        <v>35</v>
      </c>
      <c r="F3435" s="5" t="s">
        <v>98</v>
      </c>
      <c r="G3435" s="5" t="s">
        <v>273</v>
      </c>
      <c r="H3435" s="6">
        <v>43545</v>
      </c>
      <c r="I3435" s="7">
        <v>7.5</v>
      </c>
      <c r="J3435" s="8">
        <v>98197</v>
      </c>
      <c r="K3435" s="8">
        <v>9165</v>
      </c>
      <c r="L3435" s="7">
        <v>88.9</v>
      </c>
      <c r="M3435" s="5" t="s">
        <v>73</v>
      </c>
      <c r="N3435" s="5">
        <v>44</v>
      </c>
      <c r="O3435" s="5">
        <v>15</v>
      </c>
      <c r="P3435" s="5">
        <v>44</v>
      </c>
      <c r="Q3435" s="5">
        <v>1</v>
      </c>
      <c r="R3435" s="5" t="s">
        <v>30</v>
      </c>
      <c r="S3435" s="5" t="s">
        <v>52</v>
      </c>
      <c r="T3435" s="5" t="s">
        <v>82</v>
      </c>
      <c r="U3435" s="5" t="s">
        <v>77</v>
      </c>
      <c r="V3435" s="5" t="s">
        <v>34</v>
      </c>
      <c r="W3435" s="5" t="s">
        <v>35</v>
      </c>
      <c r="X3435" s="5" t="s">
        <v>64</v>
      </c>
    </row>
    <row r="3436" spans="1:24" x14ac:dyDescent="0.3">
      <c r="A3436" s="5" t="s">
        <v>5441</v>
      </c>
      <c r="B3436" s="5" t="s">
        <v>2092</v>
      </c>
      <c r="C3436" s="5" t="s">
        <v>26</v>
      </c>
      <c r="D3436" s="6">
        <v>36923</v>
      </c>
      <c r="E3436" s="5">
        <v>25</v>
      </c>
      <c r="F3436" s="5" t="s">
        <v>98</v>
      </c>
      <c r="G3436" s="5" t="s">
        <v>146</v>
      </c>
      <c r="H3436" s="6">
        <v>44453</v>
      </c>
      <c r="I3436" s="7">
        <v>5</v>
      </c>
      <c r="J3436" s="8">
        <v>35893</v>
      </c>
      <c r="K3436" s="8">
        <v>5257</v>
      </c>
      <c r="L3436" s="7">
        <v>97.4</v>
      </c>
      <c r="M3436" s="5" t="s">
        <v>59</v>
      </c>
      <c r="N3436" s="5">
        <v>9</v>
      </c>
      <c r="O3436" s="5">
        <v>11</v>
      </c>
      <c r="P3436" s="5">
        <v>70</v>
      </c>
      <c r="Q3436" s="5">
        <v>4</v>
      </c>
      <c r="R3436" s="5" t="s">
        <v>30</v>
      </c>
      <c r="S3436" s="5" t="s">
        <v>76</v>
      </c>
      <c r="T3436" s="5" t="s">
        <v>61</v>
      </c>
      <c r="U3436" s="5" t="s">
        <v>77</v>
      </c>
      <c r="V3436" s="5" t="s">
        <v>34</v>
      </c>
      <c r="W3436" s="5" t="s">
        <v>35</v>
      </c>
      <c r="X3436" s="5" t="s">
        <v>35</v>
      </c>
    </row>
    <row r="3437" spans="1:24" x14ac:dyDescent="0.3">
      <c r="A3437" s="5" t="s">
        <v>5442</v>
      </c>
      <c r="B3437" s="5" t="s">
        <v>5443</v>
      </c>
      <c r="C3437" s="5" t="s">
        <v>56</v>
      </c>
      <c r="D3437" s="6">
        <v>37228</v>
      </c>
      <c r="E3437" s="5">
        <v>25</v>
      </c>
      <c r="F3437" s="5" t="s">
        <v>27</v>
      </c>
      <c r="G3437" s="5" t="s">
        <v>452</v>
      </c>
      <c r="H3437" s="6">
        <v>45304</v>
      </c>
      <c r="I3437" s="7">
        <v>2.7</v>
      </c>
      <c r="J3437" s="8">
        <v>67744</v>
      </c>
      <c r="K3437" s="8">
        <v>6210</v>
      </c>
      <c r="L3437" s="7">
        <v>99</v>
      </c>
      <c r="M3437" s="5" t="s">
        <v>51</v>
      </c>
      <c r="N3437" s="5">
        <v>3</v>
      </c>
      <c r="O3437" s="5">
        <v>13</v>
      </c>
      <c r="P3437" s="5">
        <v>15</v>
      </c>
      <c r="Q3437" s="5">
        <v>2</v>
      </c>
      <c r="R3437" s="5" t="s">
        <v>30</v>
      </c>
      <c r="S3437" s="5" t="s">
        <v>104</v>
      </c>
      <c r="T3437" s="5" t="s">
        <v>156</v>
      </c>
      <c r="U3437" s="5" t="s">
        <v>46</v>
      </c>
      <c r="V3437" s="5" t="s">
        <v>83</v>
      </c>
      <c r="W3437" s="5" t="s">
        <v>35</v>
      </c>
      <c r="X3437" s="5" t="s">
        <v>64</v>
      </c>
    </row>
    <row r="3438" spans="1:24" x14ac:dyDescent="0.3">
      <c r="A3438" s="5" t="s">
        <v>5444</v>
      </c>
      <c r="B3438" s="5" t="s">
        <v>182</v>
      </c>
      <c r="C3438" s="5" t="s">
        <v>26</v>
      </c>
      <c r="D3438" s="6">
        <v>28719</v>
      </c>
      <c r="E3438" s="5">
        <v>48</v>
      </c>
      <c r="F3438" s="5" t="s">
        <v>27</v>
      </c>
      <c r="G3438" s="5" t="s">
        <v>38</v>
      </c>
      <c r="H3438" s="6">
        <v>45640</v>
      </c>
      <c r="I3438" s="7">
        <v>1.7</v>
      </c>
      <c r="J3438" s="8">
        <v>174188</v>
      </c>
      <c r="K3438" s="8">
        <v>16460</v>
      </c>
      <c r="L3438" s="7">
        <v>86.9</v>
      </c>
      <c r="M3438" s="5" t="s">
        <v>45</v>
      </c>
      <c r="N3438" s="5">
        <v>29</v>
      </c>
      <c r="O3438" s="5">
        <v>13</v>
      </c>
      <c r="P3438" s="5">
        <v>52</v>
      </c>
      <c r="Q3438" s="5">
        <v>5</v>
      </c>
      <c r="R3438" s="5" t="s">
        <v>39</v>
      </c>
      <c r="S3438" s="5" t="s">
        <v>31</v>
      </c>
      <c r="T3438" s="5" t="s">
        <v>82</v>
      </c>
      <c r="U3438" s="5" t="s">
        <v>46</v>
      </c>
      <c r="V3438" s="5" t="s">
        <v>34</v>
      </c>
      <c r="W3438" s="5" t="s">
        <v>35</v>
      </c>
      <c r="X3438" s="5" t="s">
        <v>35</v>
      </c>
    </row>
    <row r="3439" spans="1:24" x14ac:dyDescent="0.3">
      <c r="A3439" s="5" t="s">
        <v>5445</v>
      </c>
      <c r="B3439" s="5" t="s">
        <v>751</v>
      </c>
      <c r="C3439" s="5" t="s">
        <v>56</v>
      </c>
      <c r="D3439" s="6">
        <v>28183</v>
      </c>
      <c r="E3439" s="5">
        <v>49</v>
      </c>
      <c r="F3439" s="5" t="s">
        <v>57</v>
      </c>
      <c r="G3439" s="5" t="s">
        <v>152</v>
      </c>
      <c r="H3439" s="6">
        <v>44911</v>
      </c>
      <c r="I3439" s="7">
        <v>3.7</v>
      </c>
      <c r="J3439" s="8">
        <v>148206</v>
      </c>
      <c r="K3439" s="8">
        <v>20360</v>
      </c>
      <c r="L3439" s="7">
        <v>93.2</v>
      </c>
      <c r="M3439" s="5" t="s">
        <v>45</v>
      </c>
      <c r="N3439" s="5">
        <v>7</v>
      </c>
      <c r="O3439" s="5">
        <v>16</v>
      </c>
      <c r="P3439" s="5">
        <v>61</v>
      </c>
      <c r="Q3439" s="5">
        <v>1</v>
      </c>
      <c r="R3439" s="5" t="s">
        <v>39</v>
      </c>
      <c r="S3439" s="5" t="s">
        <v>90</v>
      </c>
      <c r="T3439" s="5" t="s">
        <v>32</v>
      </c>
      <c r="U3439" s="5" t="s">
        <v>33</v>
      </c>
      <c r="V3439" s="5" t="s">
        <v>83</v>
      </c>
      <c r="W3439" s="5" t="s">
        <v>35</v>
      </c>
      <c r="X3439" s="5" t="s">
        <v>35</v>
      </c>
    </row>
    <row r="3440" spans="1:24" x14ac:dyDescent="0.3">
      <c r="A3440" s="5" t="s">
        <v>5446</v>
      </c>
      <c r="B3440" s="5" t="s">
        <v>1588</v>
      </c>
      <c r="C3440" s="5" t="s">
        <v>56</v>
      </c>
      <c r="D3440" s="6">
        <v>29091</v>
      </c>
      <c r="E3440" s="5">
        <v>47</v>
      </c>
      <c r="F3440" s="5" t="s">
        <v>43</v>
      </c>
      <c r="G3440" s="5" t="s">
        <v>86</v>
      </c>
      <c r="H3440" s="6">
        <v>45787</v>
      </c>
      <c r="I3440" s="7">
        <v>1.3</v>
      </c>
      <c r="J3440" s="8">
        <v>123031</v>
      </c>
      <c r="K3440" s="8">
        <v>8016</v>
      </c>
      <c r="L3440" s="7">
        <v>94.3</v>
      </c>
      <c r="M3440" s="5" t="s">
        <v>73</v>
      </c>
      <c r="N3440" s="5">
        <v>4</v>
      </c>
      <c r="O3440" s="5">
        <v>10</v>
      </c>
      <c r="P3440" s="5">
        <v>33</v>
      </c>
      <c r="Q3440" s="5">
        <v>4</v>
      </c>
      <c r="R3440" s="5" t="s">
        <v>39</v>
      </c>
      <c r="S3440" s="5" t="s">
        <v>76</v>
      </c>
      <c r="T3440" s="5" t="s">
        <v>156</v>
      </c>
      <c r="U3440" s="5" t="s">
        <v>33</v>
      </c>
      <c r="V3440" s="5" t="s">
        <v>34</v>
      </c>
      <c r="W3440" s="5" t="s">
        <v>64</v>
      </c>
      <c r="X3440" s="5" t="s">
        <v>64</v>
      </c>
    </row>
    <row r="3441" spans="1:24" x14ac:dyDescent="0.3">
      <c r="A3441" s="5" t="s">
        <v>5447</v>
      </c>
      <c r="B3441" s="5" t="s">
        <v>5448</v>
      </c>
      <c r="C3441" s="5" t="s">
        <v>26</v>
      </c>
      <c r="D3441" s="6">
        <v>31735</v>
      </c>
      <c r="E3441" s="5">
        <v>40</v>
      </c>
      <c r="F3441" s="5" t="s">
        <v>135</v>
      </c>
      <c r="G3441" s="5" t="s">
        <v>263</v>
      </c>
      <c r="H3441" s="6">
        <v>44043</v>
      </c>
      <c r="I3441" s="7">
        <v>6.1</v>
      </c>
      <c r="J3441" s="8">
        <v>69608</v>
      </c>
      <c r="K3441" s="8">
        <v>3019</v>
      </c>
      <c r="L3441" s="7">
        <v>94.2</v>
      </c>
      <c r="M3441" s="5" t="s">
        <v>45</v>
      </c>
      <c r="N3441" s="5">
        <v>15</v>
      </c>
      <c r="O3441" s="5">
        <v>24</v>
      </c>
      <c r="P3441" s="5">
        <v>23</v>
      </c>
      <c r="Q3441" s="5">
        <v>3</v>
      </c>
      <c r="R3441" s="5" t="s">
        <v>39</v>
      </c>
      <c r="S3441" s="5" t="s">
        <v>104</v>
      </c>
      <c r="T3441" s="5" t="s">
        <v>143</v>
      </c>
      <c r="U3441" s="5" t="s">
        <v>46</v>
      </c>
      <c r="V3441" s="5" t="s">
        <v>83</v>
      </c>
      <c r="W3441" s="5" t="s">
        <v>64</v>
      </c>
      <c r="X3441" s="5" t="s">
        <v>35</v>
      </c>
    </row>
    <row r="3442" spans="1:24" x14ac:dyDescent="0.3">
      <c r="A3442" s="5" t="s">
        <v>5449</v>
      </c>
      <c r="B3442" s="5" t="s">
        <v>5450</v>
      </c>
      <c r="C3442" s="5" t="s">
        <v>26</v>
      </c>
      <c r="D3442" s="6">
        <v>36694</v>
      </c>
      <c r="E3442" s="5">
        <v>26</v>
      </c>
      <c r="F3442" s="5" t="s">
        <v>27</v>
      </c>
      <c r="G3442" s="5" t="s">
        <v>452</v>
      </c>
      <c r="H3442" s="6">
        <v>45852</v>
      </c>
      <c r="I3442" s="7">
        <v>1.2</v>
      </c>
      <c r="J3442" s="8">
        <v>88907</v>
      </c>
      <c r="K3442" s="8">
        <v>12482</v>
      </c>
      <c r="L3442" s="7">
        <v>98.9</v>
      </c>
      <c r="M3442" s="5" t="s">
        <v>45</v>
      </c>
      <c r="N3442" s="5">
        <v>43</v>
      </c>
      <c r="O3442" s="5">
        <v>25</v>
      </c>
      <c r="P3442" s="5">
        <v>20</v>
      </c>
      <c r="Q3442" s="5">
        <v>3</v>
      </c>
      <c r="R3442" s="5" t="s">
        <v>30</v>
      </c>
      <c r="S3442" s="5" t="s">
        <v>125</v>
      </c>
      <c r="T3442" s="5" t="s">
        <v>32</v>
      </c>
      <c r="U3442" s="5" t="s">
        <v>46</v>
      </c>
      <c r="V3442" s="5" t="s">
        <v>34</v>
      </c>
      <c r="W3442" s="5" t="s">
        <v>64</v>
      </c>
      <c r="X3442" s="5" t="s">
        <v>64</v>
      </c>
    </row>
    <row r="3443" spans="1:24" x14ac:dyDescent="0.3">
      <c r="A3443" s="5" t="s">
        <v>5451</v>
      </c>
      <c r="B3443" s="5" t="s">
        <v>2160</v>
      </c>
      <c r="C3443" s="5" t="s">
        <v>56</v>
      </c>
      <c r="D3443" s="6">
        <v>24899</v>
      </c>
      <c r="E3443" s="5">
        <v>58</v>
      </c>
      <c r="F3443" s="5" t="s">
        <v>135</v>
      </c>
      <c r="G3443" s="5" t="s">
        <v>177</v>
      </c>
      <c r="H3443" s="6">
        <v>42615</v>
      </c>
      <c r="I3443" s="7">
        <v>10</v>
      </c>
      <c r="J3443" s="8">
        <v>72668</v>
      </c>
      <c r="K3443" s="8">
        <v>6102</v>
      </c>
      <c r="L3443" s="7">
        <v>83.5</v>
      </c>
      <c r="M3443" s="5" t="s">
        <v>73</v>
      </c>
      <c r="N3443" s="5">
        <v>19</v>
      </c>
      <c r="O3443" s="5">
        <v>24</v>
      </c>
      <c r="P3443" s="5">
        <v>22</v>
      </c>
      <c r="Q3443" s="5">
        <v>5</v>
      </c>
      <c r="R3443" s="5" t="s">
        <v>30</v>
      </c>
      <c r="S3443" s="5" t="s">
        <v>125</v>
      </c>
      <c r="T3443" s="5" t="s">
        <v>95</v>
      </c>
      <c r="U3443" s="5" t="s">
        <v>62</v>
      </c>
      <c r="V3443" s="5" t="s">
        <v>34</v>
      </c>
      <c r="W3443" s="5" t="s">
        <v>64</v>
      </c>
      <c r="X3443" s="5" t="s">
        <v>35</v>
      </c>
    </row>
    <row r="3444" spans="1:24" x14ac:dyDescent="0.3">
      <c r="A3444" s="5" t="s">
        <v>5452</v>
      </c>
      <c r="B3444" s="5" t="s">
        <v>247</v>
      </c>
      <c r="C3444" s="5" t="s">
        <v>26</v>
      </c>
      <c r="D3444" s="6">
        <v>28870</v>
      </c>
      <c r="E3444" s="5">
        <v>47</v>
      </c>
      <c r="F3444" s="5" t="s">
        <v>67</v>
      </c>
      <c r="G3444" s="5" t="s">
        <v>68</v>
      </c>
      <c r="H3444" s="6">
        <v>43496</v>
      </c>
      <c r="I3444" s="7">
        <v>7.6</v>
      </c>
      <c r="J3444" s="8">
        <v>179395</v>
      </c>
      <c r="K3444" s="8">
        <v>13225</v>
      </c>
      <c r="L3444" s="7">
        <v>96.1</v>
      </c>
      <c r="M3444" s="5" t="s">
        <v>29</v>
      </c>
      <c r="N3444" s="5">
        <v>14</v>
      </c>
      <c r="O3444" s="5">
        <v>12</v>
      </c>
      <c r="P3444" s="5">
        <v>18</v>
      </c>
      <c r="Q3444" s="5">
        <v>4</v>
      </c>
      <c r="R3444" s="5" t="s">
        <v>30</v>
      </c>
      <c r="S3444" s="5" t="s">
        <v>90</v>
      </c>
      <c r="T3444" s="5" t="s">
        <v>143</v>
      </c>
      <c r="U3444" s="5" t="s">
        <v>62</v>
      </c>
      <c r="V3444" s="5" t="s">
        <v>34</v>
      </c>
      <c r="W3444" s="5" t="s">
        <v>64</v>
      </c>
      <c r="X3444" s="5" t="s">
        <v>64</v>
      </c>
    </row>
    <row r="3445" spans="1:24" x14ac:dyDescent="0.3">
      <c r="A3445" s="5" t="s">
        <v>5453</v>
      </c>
      <c r="B3445" s="5" t="s">
        <v>5454</v>
      </c>
      <c r="C3445" s="5" t="s">
        <v>56</v>
      </c>
      <c r="D3445" s="6">
        <v>28056</v>
      </c>
      <c r="E3445" s="5">
        <v>50</v>
      </c>
      <c r="F3445" s="5" t="s">
        <v>27</v>
      </c>
      <c r="G3445" s="5" t="s">
        <v>28</v>
      </c>
      <c r="H3445" s="6">
        <v>45137</v>
      </c>
      <c r="I3445" s="7">
        <v>3.1</v>
      </c>
      <c r="J3445" s="8">
        <v>49588</v>
      </c>
      <c r="K3445" s="8">
        <v>4204</v>
      </c>
      <c r="L3445" s="7">
        <v>88</v>
      </c>
      <c r="M3445" s="5" t="s">
        <v>73</v>
      </c>
      <c r="N3445" s="5">
        <v>18</v>
      </c>
      <c r="O3445" s="5">
        <v>10</v>
      </c>
      <c r="P3445" s="5">
        <v>55</v>
      </c>
      <c r="Q3445" s="5">
        <v>1</v>
      </c>
      <c r="R3445" s="5" t="s">
        <v>30</v>
      </c>
      <c r="S3445" s="5" t="s">
        <v>104</v>
      </c>
      <c r="T3445" s="5" t="s">
        <v>143</v>
      </c>
      <c r="U3445" s="5" t="s">
        <v>33</v>
      </c>
      <c r="V3445" s="5" t="s">
        <v>34</v>
      </c>
      <c r="W3445" s="5" t="s">
        <v>35</v>
      </c>
      <c r="X3445" s="5" t="s">
        <v>64</v>
      </c>
    </row>
    <row r="3446" spans="1:24" x14ac:dyDescent="0.3">
      <c r="A3446" s="5" t="s">
        <v>5455</v>
      </c>
      <c r="B3446" s="5" t="s">
        <v>388</v>
      </c>
      <c r="C3446" s="5" t="s">
        <v>26</v>
      </c>
      <c r="D3446" s="6">
        <v>26054</v>
      </c>
      <c r="E3446" s="5">
        <v>55</v>
      </c>
      <c r="F3446" s="5" t="s">
        <v>27</v>
      </c>
      <c r="G3446" s="5" t="s">
        <v>89</v>
      </c>
      <c r="H3446" s="6">
        <v>45545</v>
      </c>
      <c r="I3446" s="7">
        <v>2</v>
      </c>
      <c r="J3446" s="8">
        <v>31067</v>
      </c>
      <c r="K3446" s="8">
        <v>2195</v>
      </c>
      <c r="L3446" s="7">
        <v>92</v>
      </c>
      <c r="M3446" s="5" t="s">
        <v>51</v>
      </c>
      <c r="N3446" s="5">
        <v>5</v>
      </c>
      <c r="O3446" s="5">
        <v>11</v>
      </c>
      <c r="P3446" s="5">
        <v>26</v>
      </c>
      <c r="Q3446" s="5">
        <v>1</v>
      </c>
      <c r="R3446" s="5" t="s">
        <v>30</v>
      </c>
      <c r="S3446" s="5" t="s">
        <v>60</v>
      </c>
      <c r="T3446" s="5" t="s">
        <v>40</v>
      </c>
      <c r="U3446" s="5" t="s">
        <v>33</v>
      </c>
      <c r="V3446" s="5" t="s">
        <v>63</v>
      </c>
      <c r="W3446" s="5" t="s">
        <v>35</v>
      </c>
      <c r="X3446" s="5" t="s">
        <v>64</v>
      </c>
    </row>
    <row r="3447" spans="1:24" x14ac:dyDescent="0.3">
      <c r="A3447" s="5" t="s">
        <v>5456</v>
      </c>
      <c r="B3447" s="5" t="s">
        <v>2127</v>
      </c>
      <c r="C3447" s="5" t="s">
        <v>56</v>
      </c>
      <c r="D3447" s="6">
        <v>36691</v>
      </c>
      <c r="E3447" s="5">
        <v>26</v>
      </c>
      <c r="F3447" s="5" t="s">
        <v>43</v>
      </c>
      <c r="G3447" s="5" t="s">
        <v>188</v>
      </c>
      <c r="H3447" s="6">
        <v>44644</v>
      </c>
      <c r="I3447" s="7">
        <v>4.5</v>
      </c>
      <c r="J3447" s="8">
        <v>164317</v>
      </c>
      <c r="K3447" s="8">
        <v>29274</v>
      </c>
      <c r="L3447" s="7">
        <v>98.8</v>
      </c>
      <c r="M3447" s="5" t="s">
        <v>45</v>
      </c>
      <c r="N3447" s="5">
        <v>24</v>
      </c>
      <c r="O3447" s="5">
        <v>20</v>
      </c>
      <c r="P3447" s="5">
        <v>48</v>
      </c>
      <c r="Q3447" s="5">
        <v>1</v>
      </c>
      <c r="R3447" s="5" t="s">
        <v>39</v>
      </c>
      <c r="S3447" s="5" t="s">
        <v>119</v>
      </c>
      <c r="T3447" s="5" t="s">
        <v>82</v>
      </c>
      <c r="U3447" s="5" t="s">
        <v>33</v>
      </c>
      <c r="V3447" s="5" t="s">
        <v>34</v>
      </c>
      <c r="W3447" s="5" t="s">
        <v>35</v>
      </c>
      <c r="X3447" s="5" t="s">
        <v>64</v>
      </c>
    </row>
    <row r="3448" spans="1:24" x14ac:dyDescent="0.3">
      <c r="A3448" s="5" t="s">
        <v>5457</v>
      </c>
      <c r="B3448" s="5" t="s">
        <v>5458</v>
      </c>
      <c r="C3448" s="5" t="s">
        <v>56</v>
      </c>
      <c r="D3448" s="6">
        <v>27169</v>
      </c>
      <c r="E3448" s="5">
        <v>52</v>
      </c>
      <c r="F3448" s="5" t="s">
        <v>27</v>
      </c>
      <c r="G3448" s="5" t="s">
        <v>80</v>
      </c>
      <c r="H3448" s="6">
        <v>44947</v>
      </c>
      <c r="I3448" s="7">
        <v>3.6</v>
      </c>
      <c r="J3448" s="8">
        <v>39600</v>
      </c>
      <c r="K3448" s="8">
        <v>6917</v>
      </c>
      <c r="L3448" s="7">
        <v>89.5</v>
      </c>
      <c r="M3448" s="5" t="s">
        <v>29</v>
      </c>
      <c r="N3448" s="5">
        <v>4</v>
      </c>
      <c r="O3448" s="5">
        <v>26</v>
      </c>
      <c r="P3448" s="5">
        <v>30</v>
      </c>
      <c r="Q3448" s="5">
        <v>4</v>
      </c>
      <c r="R3448" s="5" t="s">
        <v>30</v>
      </c>
      <c r="S3448" s="5" t="s">
        <v>119</v>
      </c>
      <c r="T3448" s="5" t="s">
        <v>53</v>
      </c>
      <c r="U3448" s="5" t="s">
        <v>46</v>
      </c>
      <c r="V3448" s="5" t="s">
        <v>34</v>
      </c>
      <c r="W3448" s="5" t="s">
        <v>64</v>
      </c>
      <c r="X3448" s="5" t="s">
        <v>64</v>
      </c>
    </row>
    <row r="3449" spans="1:24" x14ac:dyDescent="0.3">
      <c r="A3449" s="5" t="s">
        <v>5459</v>
      </c>
      <c r="B3449" s="5" t="s">
        <v>1074</v>
      </c>
      <c r="C3449" s="5" t="s">
        <v>26</v>
      </c>
      <c r="D3449" s="6">
        <v>35385</v>
      </c>
      <c r="E3449" s="5">
        <v>30</v>
      </c>
      <c r="F3449" s="5" t="s">
        <v>49</v>
      </c>
      <c r="G3449" s="5" t="s">
        <v>118</v>
      </c>
      <c r="H3449" s="6">
        <v>45322</v>
      </c>
      <c r="I3449" s="7">
        <v>2.6</v>
      </c>
      <c r="J3449" s="8">
        <v>96950</v>
      </c>
      <c r="K3449" s="8">
        <v>15761</v>
      </c>
      <c r="L3449" s="7">
        <v>85</v>
      </c>
      <c r="M3449" s="5" t="s">
        <v>29</v>
      </c>
      <c r="N3449" s="5">
        <v>33</v>
      </c>
      <c r="O3449" s="5">
        <v>25</v>
      </c>
      <c r="P3449" s="5">
        <v>31</v>
      </c>
      <c r="Q3449" s="5">
        <v>5</v>
      </c>
      <c r="R3449" s="5" t="s">
        <v>30</v>
      </c>
      <c r="S3449" s="5" t="s">
        <v>125</v>
      </c>
      <c r="T3449" s="5" t="s">
        <v>95</v>
      </c>
      <c r="U3449" s="5" t="s">
        <v>33</v>
      </c>
      <c r="V3449" s="5" t="s">
        <v>63</v>
      </c>
      <c r="W3449" s="5" t="s">
        <v>64</v>
      </c>
      <c r="X3449" s="5" t="s">
        <v>64</v>
      </c>
    </row>
    <row r="3450" spans="1:24" x14ac:dyDescent="0.3">
      <c r="A3450" s="5" t="s">
        <v>5460</v>
      </c>
      <c r="B3450" s="5" t="s">
        <v>5461</v>
      </c>
      <c r="C3450" s="5" t="s">
        <v>26</v>
      </c>
      <c r="D3450" s="6">
        <v>33721</v>
      </c>
      <c r="E3450" s="5">
        <v>34</v>
      </c>
      <c r="F3450" s="5" t="s">
        <v>67</v>
      </c>
      <c r="G3450" s="5" t="s">
        <v>408</v>
      </c>
      <c r="H3450" s="6">
        <v>44865</v>
      </c>
      <c r="I3450" s="7">
        <v>3.9</v>
      </c>
      <c r="J3450" s="8">
        <v>52311</v>
      </c>
      <c r="K3450" s="8">
        <v>4197</v>
      </c>
      <c r="L3450" s="7">
        <v>86.8</v>
      </c>
      <c r="M3450" s="5" t="s">
        <v>51</v>
      </c>
      <c r="N3450" s="5">
        <v>0</v>
      </c>
      <c r="O3450" s="5">
        <v>5</v>
      </c>
      <c r="P3450" s="5">
        <v>64</v>
      </c>
      <c r="Q3450" s="5">
        <v>4</v>
      </c>
      <c r="R3450" s="5" t="s">
        <v>39</v>
      </c>
      <c r="S3450" s="5" t="s">
        <v>76</v>
      </c>
      <c r="T3450" s="5" t="s">
        <v>82</v>
      </c>
      <c r="U3450" s="5" t="s">
        <v>62</v>
      </c>
      <c r="V3450" s="5" t="s">
        <v>34</v>
      </c>
      <c r="W3450" s="5" t="s">
        <v>64</v>
      </c>
      <c r="X3450" s="5" t="s">
        <v>64</v>
      </c>
    </row>
    <row r="3451" spans="1:24" x14ac:dyDescent="0.3">
      <c r="A3451" s="5" t="s">
        <v>5462</v>
      </c>
      <c r="B3451" s="5" t="s">
        <v>4732</v>
      </c>
      <c r="C3451" s="5" t="s">
        <v>26</v>
      </c>
      <c r="D3451" s="6">
        <v>28333</v>
      </c>
      <c r="E3451" s="5">
        <v>49</v>
      </c>
      <c r="F3451" s="5" t="s">
        <v>57</v>
      </c>
      <c r="G3451" s="5" t="s">
        <v>467</v>
      </c>
      <c r="H3451" s="6">
        <v>42420</v>
      </c>
      <c r="I3451" s="7">
        <v>10.6</v>
      </c>
      <c r="J3451" s="8">
        <v>122455</v>
      </c>
      <c r="K3451" s="8">
        <v>10870</v>
      </c>
      <c r="L3451" s="7">
        <v>90.8</v>
      </c>
      <c r="M3451" s="5" t="s">
        <v>59</v>
      </c>
      <c r="N3451" s="5">
        <v>2</v>
      </c>
      <c r="O3451" s="5">
        <v>11</v>
      </c>
      <c r="P3451" s="5">
        <v>41</v>
      </c>
      <c r="Q3451" s="5">
        <v>2</v>
      </c>
      <c r="R3451" s="5" t="s">
        <v>39</v>
      </c>
      <c r="S3451" s="5" t="s">
        <v>90</v>
      </c>
      <c r="T3451" s="5" t="s">
        <v>69</v>
      </c>
      <c r="U3451" s="5" t="s">
        <v>33</v>
      </c>
      <c r="V3451" s="5" t="s">
        <v>34</v>
      </c>
      <c r="W3451" s="5" t="s">
        <v>64</v>
      </c>
      <c r="X3451" s="5" t="s">
        <v>35</v>
      </c>
    </row>
    <row r="3452" spans="1:24" x14ac:dyDescent="0.3">
      <c r="A3452" s="5" t="s">
        <v>5463</v>
      </c>
      <c r="B3452" s="5" t="s">
        <v>554</v>
      </c>
      <c r="C3452" s="5" t="s">
        <v>26</v>
      </c>
      <c r="D3452" s="6">
        <v>32638</v>
      </c>
      <c r="E3452" s="5">
        <v>37</v>
      </c>
      <c r="F3452" s="5" t="s">
        <v>57</v>
      </c>
      <c r="G3452" s="5" t="s">
        <v>205</v>
      </c>
      <c r="H3452" s="6">
        <v>45491</v>
      </c>
      <c r="I3452" s="7">
        <v>2.1</v>
      </c>
      <c r="J3452" s="8">
        <v>160164</v>
      </c>
      <c r="K3452" s="8">
        <v>12396</v>
      </c>
      <c r="L3452" s="7">
        <v>98.3</v>
      </c>
      <c r="M3452" s="5" t="s">
        <v>59</v>
      </c>
      <c r="N3452" s="5">
        <v>41</v>
      </c>
      <c r="O3452" s="5">
        <v>5</v>
      </c>
      <c r="P3452" s="5">
        <v>36</v>
      </c>
      <c r="Q3452" s="5">
        <v>3</v>
      </c>
      <c r="R3452" s="5" t="s">
        <v>39</v>
      </c>
      <c r="S3452" s="5" t="s">
        <v>52</v>
      </c>
      <c r="T3452" s="5" t="s">
        <v>82</v>
      </c>
      <c r="U3452" s="5" t="s">
        <v>46</v>
      </c>
      <c r="V3452" s="5" t="s">
        <v>34</v>
      </c>
      <c r="W3452" s="5" t="s">
        <v>64</v>
      </c>
      <c r="X3452" s="5" t="s">
        <v>64</v>
      </c>
    </row>
    <row r="3453" spans="1:24" x14ac:dyDescent="0.3">
      <c r="A3453" s="5" t="s">
        <v>5464</v>
      </c>
      <c r="B3453" s="5" t="s">
        <v>1106</v>
      </c>
      <c r="C3453" s="5" t="s">
        <v>26</v>
      </c>
      <c r="D3453" s="6">
        <v>36388</v>
      </c>
      <c r="E3453" s="5">
        <v>27</v>
      </c>
      <c r="F3453" s="5" t="s">
        <v>128</v>
      </c>
      <c r="G3453" s="5" t="s">
        <v>155</v>
      </c>
      <c r="H3453" s="6">
        <v>44469</v>
      </c>
      <c r="I3453" s="7">
        <v>4.9000000000000004</v>
      </c>
      <c r="J3453" s="8">
        <v>169818</v>
      </c>
      <c r="K3453" s="8">
        <v>18704</v>
      </c>
      <c r="L3453" s="7">
        <v>79</v>
      </c>
      <c r="M3453" s="5" t="s">
        <v>59</v>
      </c>
      <c r="N3453" s="5">
        <v>5</v>
      </c>
      <c r="O3453" s="5">
        <v>1</v>
      </c>
      <c r="P3453" s="5">
        <v>6</v>
      </c>
      <c r="Q3453" s="5">
        <v>4</v>
      </c>
      <c r="R3453" s="5" t="s">
        <v>30</v>
      </c>
      <c r="S3453" s="5" t="s">
        <v>7320</v>
      </c>
      <c r="T3453" s="5" t="s">
        <v>122</v>
      </c>
      <c r="U3453" s="5" t="s">
        <v>62</v>
      </c>
      <c r="V3453" s="5" t="s">
        <v>63</v>
      </c>
      <c r="W3453" s="5" t="s">
        <v>35</v>
      </c>
      <c r="X3453" s="5" t="s">
        <v>64</v>
      </c>
    </row>
    <row r="3454" spans="1:24" x14ac:dyDescent="0.3">
      <c r="A3454" s="5" t="s">
        <v>5465</v>
      </c>
      <c r="B3454" s="5" t="s">
        <v>4373</v>
      </c>
      <c r="C3454" s="5" t="s">
        <v>56</v>
      </c>
      <c r="D3454" s="6">
        <v>32530</v>
      </c>
      <c r="E3454" s="5">
        <v>37</v>
      </c>
      <c r="F3454" s="5" t="s">
        <v>102</v>
      </c>
      <c r="G3454" s="5" t="s">
        <v>103</v>
      </c>
      <c r="H3454" s="6">
        <v>44127</v>
      </c>
      <c r="I3454" s="7">
        <v>5.9</v>
      </c>
      <c r="J3454" s="8">
        <v>154657</v>
      </c>
      <c r="K3454" s="8">
        <v>18469</v>
      </c>
      <c r="L3454" s="7">
        <v>88.2</v>
      </c>
      <c r="M3454" s="5" t="s">
        <v>29</v>
      </c>
      <c r="N3454" s="5">
        <v>30</v>
      </c>
      <c r="O3454" s="5">
        <v>25</v>
      </c>
      <c r="P3454" s="5">
        <v>35</v>
      </c>
      <c r="Q3454" s="5">
        <v>2</v>
      </c>
      <c r="R3454" s="5" t="s">
        <v>30</v>
      </c>
      <c r="S3454" s="5" t="s">
        <v>104</v>
      </c>
      <c r="T3454" s="5" t="s">
        <v>122</v>
      </c>
      <c r="U3454" s="5" t="s">
        <v>46</v>
      </c>
      <c r="V3454" s="5" t="s">
        <v>34</v>
      </c>
      <c r="W3454" s="5" t="s">
        <v>64</v>
      </c>
      <c r="X3454" s="5" t="s">
        <v>64</v>
      </c>
    </row>
    <row r="3455" spans="1:24" x14ac:dyDescent="0.3">
      <c r="A3455" s="5" t="s">
        <v>5466</v>
      </c>
      <c r="B3455" s="5" t="s">
        <v>1250</v>
      </c>
      <c r="C3455" s="5" t="s">
        <v>26</v>
      </c>
      <c r="D3455" s="6">
        <v>26577</v>
      </c>
      <c r="E3455" s="5">
        <v>54</v>
      </c>
      <c r="F3455" s="5" t="s">
        <v>57</v>
      </c>
      <c r="G3455" s="5" t="s">
        <v>183</v>
      </c>
      <c r="H3455" s="6">
        <v>44642</v>
      </c>
      <c r="I3455" s="7">
        <v>4.5</v>
      </c>
      <c r="J3455" s="8">
        <v>113495</v>
      </c>
      <c r="K3455" s="8">
        <v>19893</v>
      </c>
      <c r="L3455" s="7">
        <v>97.2</v>
      </c>
      <c r="M3455" s="5" t="s">
        <v>51</v>
      </c>
      <c r="N3455" s="5">
        <v>32</v>
      </c>
      <c r="O3455" s="5">
        <v>26</v>
      </c>
      <c r="P3455" s="5">
        <v>40</v>
      </c>
      <c r="Q3455" s="5">
        <v>4</v>
      </c>
      <c r="R3455" s="5" t="s">
        <v>30</v>
      </c>
      <c r="S3455" s="5" t="s">
        <v>31</v>
      </c>
      <c r="T3455" s="5" t="s">
        <v>32</v>
      </c>
      <c r="U3455" s="5" t="s">
        <v>33</v>
      </c>
      <c r="V3455" s="5" t="s">
        <v>34</v>
      </c>
      <c r="W3455" s="5" t="s">
        <v>35</v>
      </c>
      <c r="X3455" s="5" t="s">
        <v>64</v>
      </c>
    </row>
    <row r="3456" spans="1:24" x14ac:dyDescent="0.3">
      <c r="A3456" s="5" t="s">
        <v>5467</v>
      </c>
      <c r="B3456" s="5" t="s">
        <v>5468</v>
      </c>
      <c r="C3456" s="5" t="s">
        <v>56</v>
      </c>
      <c r="D3456" s="6">
        <v>28498</v>
      </c>
      <c r="E3456" s="5">
        <v>48</v>
      </c>
      <c r="F3456" s="5" t="s">
        <v>43</v>
      </c>
      <c r="G3456" s="5" t="s">
        <v>229</v>
      </c>
      <c r="H3456" s="6">
        <v>45347</v>
      </c>
      <c r="I3456" s="7">
        <v>2.5</v>
      </c>
      <c r="J3456" s="8">
        <v>62693</v>
      </c>
      <c r="K3456" s="8">
        <v>8308</v>
      </c>
      <c r="L3456" s="7">
        <v>98</v>
      </c>
      <c r="M3456" s="5" t="s">
        <v>59</v>
      </c>
      <c r="N3456" s="5">
        <v>13</v>
      </c>
      <c r="O3456" s="5">
        <v>17</v>
      </c>
      <c r="P3456" s="5">
        <v>26</v>
      </c>
      <c r="Q3456" s="5">
        <v>2</v>
      </c>
      <c r="R3456" s="5" t="s">
        <v>30</v>
      </c>
      <c r="S3456" s="5" t="s">
        <v>119</v>
      </c>
      <c r="T3456" s="5" t="s">
        <v>32</v>
      </c>
      <c r="U3456" s="5" t="s">
        <v>33</v>
      </c>
      <c r="V3456" s="5" t="s">
        <v>34</v>
      </c>
      <c r="W3456" s="5" t="s">
        <v>35</v>
      </c>
      <c r="X3456" s="5" t="s">
        <v>35</v>
      </c>
    </row>
    <row r="3457" spans="1:24" x14ac:dyDescent="0.3">
      <c r="A3457" s="5" t="s">
        <v>5469</v>
      </c>
      <c r="B3457" s="5" t="s">
        <v>496</v>
      </c>
      <c r="C3457" s="5" t="s">
        <v>26</v>
      </c>
      <c r="D3457" s="6">
        <v>37792</v>
      </c>
      <c r="E3457" s="5">
        <v>23</v>
      </c>
      <c r="F3457" s="5" t="s">
        <v>27</v>
      </c>
      <c r="G3457" s="5" t="s">
        <v>452</v>
      </c>
      <c r="H3457" s="6">
        <v>44494</v>
      </c>
      <c r="I3457" s="7">
        <v>4.9000000000000004</v>
      </c>
      <c r="J3457" s="8">
        <v>164505</v>
      </c>
      <c r="K3457" s="8">
        <v>15898</v>
      </c>
      <c r="L3457" s="7">
        <v>96.6</v>
      </c>
      <c r="M3457" s="5" t="s">
        <v>51</v>
      </c>
      <c r="N3457" s="5">
        <v>2</v>
      </c>
      <c r="O3457" s="5">
        <v>13</v>
      </c>
      <c r="P3457" s="5">
        <v>56</v>
      </c>
      <c r="Q3457" s="5">
        <v>3</v>
      </c>
      <c r="R3457" s="5" t="s">
        <v>39</v>
      </c>
      <c r="S3457" s="5" t="s">
        <v>60</v>
      </c>
      <c r="T3457" s="5" t="s">
        <v>82</v>
      </c>
      <c r="U3457" s="5" t="s">
        <v>33</v>
      </c>
      <c r="V3457" s="5" t="s">
        <v>83</v>
      </c>
      <c r="W3457" s="5" t="s">
        <v>35</v>
      </c>
      <c r="X3457" s="5" t="s">
        <v>35</v>
      </c>
    </row>
    <row r="3458" spans="1:24" x14ac:dyDescent="0.3">
      <c r="A3458" s="5" t="s">
        <v>5470</v>
      </c>
      <c r="B3458" s="5" t="s">
        <v>3290</v>
      </c>
      <c r="C3458" s="5" t="s">
        <v>26</v>
      </c>
      <c r="D3458" s="6">
        <v>38616</v>
      </c>
      <c r="E3458" s="5">
        <v>21</v>
      </c>
      <c r="F3458" s="5" t="s">
        <v>102</v>
      </c>
      <c r="G3458" s="5" t="s">
        <v>103</v>
      </c>
      <c r="H3458" s="6">
        <v>45717</v>
      </c>
      <c r="I3458" s="7">
        <v>1.5</v>
      </c>
      <c r="J3458" s="8">
        <v>32330</v>
      </c>
      <c r="K3458" s="8">
        <v>2002</v>
      </c>
      <c r="L3458" s="7">
        <v>86.5</v>
      </c>
      <c r="M3458" s="5" t="s">
        <v>29</v>
      </c>
      <c r="N3458" s="5">
        <v>39</v>
      </c>
      <c r="O3458" s="5">
        <v>10</v>
      </c>
      <c r="P3458" s="5">
        <v>59</v>
      </c>
      <c r="Q3458" s="5">
        <v>5</v>
      </c>
      <c r="R3458" s="5" t="s">
        <v>39</v>
      </c>
      <c r="S3458" s="5" t="s">
        <v>119</v>
      </c>
      <c r="T3458" s="5" t="s">
        <v>156</v>
      </c>
      <c r="U3458" s="5" t="s">
        <v>62</v>
      </c>
      <c r="V3458" s="5" t="s">
        <v>63</v>
      </c>
      <c r="W3458" s="5" t="s">
        <v>64</v>
      </c>
      <c r="X3458" s="5" t="s">
        <v>35</v>
      </c>
    </row>
    <row r="3459" spans="1:24" x14ac:dyDescent="0.3">
      <c r="A3459" s="5" t="s">
        <v>5471</v>
      </c>
      <c r="B3459" s="5" t="s">
        <v>251</v>
      </c>
      <c r="C3459" s="5" t="s">
        <v>56</v>
      </c>
      <c r="D3459" s="6">
        <v>37187</v>
      </c>
      <c r="E3459" s="5">
        <v>25</v>
      </c>
      <c r="F3459" s="5" t="s">
        <v>67</v>
      </c>
      <c r="G3459" s="5" t="s">
        <v>149</v>
      </c>
      <c r="H3459" s="6">
        <v>43761</v>
      </c>
      <c r="I3459" s="7">
        <v>6.9</v>
      </c>
      <c r="J3459" s="8">
        <v>79063</v>
      </c>
      <c r="K3459" s="8">
        <v>10058</v>
      </c>
      <c r="L3459" s="7">
        <v>89.4</v>
      </c>
      <c r="M3459" s="5" t="s">
        <v>45</v>
      </c>
      <c r="N3459" s="5">
        <v>16</v>
      </c>
      <c r="O3459" s="5">
        <v>6</v>
      </c>
      <c r="P3459" s="5">
        <v>76</v>
      </c>
      <c r="Q3459" s="5">
        <v>5</v>
      </c>
      <c r="R3459" s="5" t="s">
        <v>30</v>
      </c>
      <c r="S3459" s="5" t="s">
        <v>104</v>
      </c>
      <c r="T3459" s="5" t="s">
        <v>69</v>
      </c>
      <c r="U3459" s="5" t="s">
        <v>46</v>
      </c>
      <c r="V3459" s="5" t="s">
        <v>34</v>
      </c>
      <c r="W3459" s="5" t="s">
        <v>35</v>
      </c>
      <c r="X3459" s="5" t="s">
        <v>64</v>
      </c>
    </row>
    <row r="3460" spans="1:24" x14ac:dyDescent="0.3">
      <c r="A3460" s="5" t="s">
        <v>5472</v>
      </c>
      <c r="B3460" s="5" t="s">
        <v>438</v>
      </c>
      <c r="C3460" s="5" t="s">
        <v>26</v>
      </c>
      <c r="D3460" s="6">
        <v>26035</v>
      </c>
      <c r="E3460" s="5">
        <v>55</v>
      </c>
      <c r="F3460" s="5" t="s">
        <v>43</v>
      </c>
      <c r="G3460" s="5" t="s">
        <v>112</v>
      </c>
      <c r="H3460" s="6">
        <v>45186</v>
      </c>
      <c r="I3460" s="7">
        <v>3</v>
      </c>
      <c r="J3460" s="8">
        <v>164036</v>
      </c>
      <c r="K3460" s="8">
        <v>12139</v>
      </c>
      <c r="L3460" s="7">
        <v>85</v>
      </c>
      <c r="M3460" s="5" t="s">
        <v>51</v>
      </c>
      <c r="N3460" s="5">
        <v>11</v>
      </c>
      <c r="O3460" s="5">
        <v>10</v>
      </c>
      <c r="P3460" s="5">
        <v>47</v>
      </c>
      <c r="Q3460" s="5">
        <v>4</v>
      </c>
      <c r="R3460" s="5" t="s">
        <v>30</v>
      </c>
      <c r="S3460" s="5" t="s">
        <v>125</v>
      </c>
      <c r="T3460" s="5" t="s">
        <v>40</v>
      </c>
      <c r="U3460" s="5" t="s">
        <v>33</v>
      </c>
      <c r="V3460" s="5" t="s">
        <v>63</v>
      </c>
      <c r="W3460" s="5" t="s">
        <v>35</v>
      </c>
      <c r="X3460" s="5" t="s">
        <v>64</v>
      </c>
    </row>
    <row r="3461" spans="1:24" x14ac:dyDescent="0.3">
      <c r="A3461" s="5" t="s">
        <v>5473</v>
      </c>
      <c r="B3461" s="5" t="s">
        <v>356</v>
      </c>
      <c r="C3461" s="5" t="s">
        <v>56</v>
      </c>
      <c r="D3461" s="6">
        <v>36427</v>
      </c>
      <c r="E3461" s="5">
        <v>27</v>
      </c>
      <c r="F3461" s="5" t="s">
        <v>43</v>
      </c>
      <c r="G3461" s="5" t="s">
        <v>86</v>
      </c>
      <c r="H3461" s="6">
        <v>45560</v>
      </c>
      <c r="I3461" s="7">
        <v>2</v>
      </c>
      <c r="J3461" s="8">
        <v>116098</v>
      </c>
      <c r="K3461" s="8">
        <v>12390</v>
      </c>
      <c r="L3461" s="7">
        <v>88.4</v>
      </c>
      <c r="M3461" s="5" t="s">
        <v>51</v>
      </c>
      <c r="N3461" s="5">
        <v>7</v>
      </c>
      <c r="O3461" s="5">
        <v>22</v>
      </c>
      <c r="P3461" s="5">
        <v>54</v>
      </c>
      <c r="Q3461" s="5">
        <v>5</v>
      </c>
      <c r="R3461" s="5" t="s">
        <v>39</v>
      </c>
      <c r="S3461" s="5" t="s">
        <v>90</v>
      </c>
      <c r="T3461" s="5" t="s">
        <v>69</v>
      </c>
      <c r="U3461" s="5" t="s">
        <v>46</v>
      </c>
      <c r="V3461" s="5" t="s">
        <v>34</v>
      </c>
      <c r="W3461" s="5" t="s">
        <v>35</v>
      </c>
      <c r="X3461" s="5" t="s">
        <v>64</v>
      </c>
    </row>
    <row r="3462" spans="1:24" x14ac:dyDescent="0.3">
      <c r="A3462" s="5" t="s">
        <v>5474</v>
      </c>
      <c r="B3462" s="5" t="s">
        <v>5475</v>
      </c>
      <c r="C3462" s="5" t="s">
        <v>56</v>
      </c>
      <c r="D3462" s="6">
        <v>34504</v>
      </c>
      <c r="E3462" s="5">
        <v>32</v>
      </c>
      <c r="F3462" s="5" t="s">
        <v>128</v>
      </c>
      <c r="G3462" s="5" t="s">
        <v>503</v>
      </c>
      <c r="H3462" s="6">
        <v>43427</v>
      </c>
      <c r="I3462" s="7">
        <v>7.8</v>
      </c>
      <c r="J3462" s="8">
        <v>23891</v>
      </c>
      <c r="K3462" s="8">
        <v>4018</v>
      </c>
      <c r="L3462" s="7">
        <v>79.5</v>
      </c>
      <c r="M3462" s="5" t="s">
        <v>59</v>
      </c>
      <c r="N3462" s="5">
        <v>20</v>
      </c>
      <c r="O3462" s="5">
        <v>23</v>
      </c>
      <c r="P3462" s="5">
        <v>76</v>
      </c>
      <c r="Q3462" s="5">
        <v>5</v>
      </c>
      <c r="R3462" s="5" t="s">
        <v>30</v>
      </c>
      <c r="S3462" s="5" t="s">
        <v>31</v>
      </c>
      <c r="T3462" s="5" t="s">
        <v>53</v>
      </c>
      <c r="U3462" s="5" t="s">
        <v>46</v>
      </c>
      <c r="V3462" s="5" t="s">
        <v>83</v>
      </c>
      <c r="W3462" s="5" t="s">
        <v>64</v>
      </c>
      <c r="X3462" s="5" t="s">
        <v>35</v>
      </c>
    </row>
    <row r="3463" spans="1:24" x14ac:dyDescent="0.3">
      <c r="A3463" s="5" t="s">
        <v>5476</v>
      </c>
      <c r="B3463" s="5" t="s">
        <v>1125</v>
      </c>
      <c r="C3463" s="5" t="s">
        <v>56</v>
      </c>
      <c r="D3463" s="6">
        <v>31512</v>
      </c>
      <c r="E3463" s="5">
        <v>40</v>
      </c>
      <c r="F3463" s="5" t="s">
        <v>27</v>
      </c>
      <c r="G3463" s="5" t="s">
        <v>452</v>
      </c>
      <c r="H3463" s="6">
        <v>44790</v>
      </c>
      <c r="I3463" s="7">
        <v>4.0999999999999996</v>
      </c>
      <c r="J3463" s="8">
        <v>115038</v>
      </c>
      <c r="K3463" s="8">
        <v>19684</v>
      </c>
      <c r="L3463" s="7">
        <v>91.7</v>
      </c>
      <c r="M3463" s="5" t="s">
        <v>59</v>
      </c>
      <c r="N3463" s="5">
        <v>35</v>
      </c>
      <c r="O3463" s="5">
        <v>12</v>
      </c>
      <c r="P3463" s="5">
        <v>79</v>
      </c>
      <c r="Q3463" s="5">
        <v>3</v>
      </c>
      <c r="R3463" s="5" t="s">
        <v>30</v>
      </c>
      <c r="S3463" s="5" t="s">
        <v>90</v>
      </c>
      <c r="T3463" s="5" t="s">
        <v>61</v>
      </c>
      <c r="U3463" s="5" t="s">
        <v>46</v>
      </c>
      <c r="V3463" s="5" t="s">
        <v>34</v>
      </c>
      <c r="W3463" s="5" t="s">
        <v>64</v>
      </c>
      <c r="X3463" s="5" t="s">
        <v>35</v>
      </c>
    </row>
    <row r="3464" spans="1:24" x14ac:dyDescent="0.3">
      <c r="A3464" s="5" t="s">
        <v>5477</v>
      </c>
      <c r="B3464" s="5" t="s">
        <v>576</v>
      </c>
      <c r="C3464" s="5" t="s">
        <v>26</v>
      </c>
      <c r="D3464" s="6">
        <v>25724</v>
      </c>
      <c r="E3464" s="5">
        <v>56</v>
      </c>
      <c r="F3464" s="5" t="s">
        <v>57</v>
      </c>
      <c r="G3464" s="5" t="s">
        <v>58</v>
      </c>
      <c r="H3464" s="6">
        <v>42532</v>
      </c>
      <c r="I3464" s="7">
        <v>10.199999999999999</v>
      </c>
      <c r="J3464" s="8">
        <v>141830</v>
      </c>
      <c r="K3464" s="8">
        <v>4946</v>
      </c>
      <c r="L3464" s="7">
        <v>82.9</v>
      </c>
      <c r="M3464" s="5" t="s">
        <v>51</v>
      </c>
      <c r="N3464" s="5">
        <v>12</v>
      </c>
      <c r="O3464" s="5">
        <v>5</v>
      </c>
      <c r="P3464" s="5">
        <v>50</v>
      </c>
      <c r="Q3464" s="5">
        <v>4</v>
      </c>
      <c r="R3464" s="5" t="s">
        <v>30</v>
      </c>
      <c r="S3464" s="5" t="s">
        <v>125</v>
      </c>
      <c r="T3464" s="5" t="s">
        <v>53</v>
      </c>
      <c r="U3464" s="5" t="s">
        <v>77</v>
      </c>
      <c r="V3464" s="5" t="s">
        <v>34</v>
      </c>
      <c r="W3464" s="5" t="s">
        <v>64</v>
      </c>
      <c r="X3464" s="5" t="s">
        <v>64</v>
      </c>
    </row>
    <row r="3465" spans="1:24" x14ac:dyDescent="0.3">
      <c r="A3465" s="5" t="s">
        <v>5478</v>
      </c>
      <c r="B3465" s="5" t="s">
        <v>2026</v>
      </c>
      <c r="C3465" s="5" t="s">
        <v>56</v>
      </c>
      <c r="D3465" s="6">
        <v>38057</v>
      </c>
      <c r="E3465" s="5">
        <v>22</v>
      </c>
      <c r="F3465" s="5" t="s">
        <v>128</v>
      </c>
      <c r="G3465" s="5" t="s">
        <v>174</v>
      </c>
      <c r="H3465" s="6">
        <v>45696</v>
      </c>
      <c r="I3465" s="7">
        <v>1.6</v>
      </c>
      <c r="J3465" s="8">
        <v>168276</v>
      </c>
      <c r="K3465" s="8">
        <v>27790</v>
      </c>
      <c r="L3465" s="7">
        <v>85.9</v>
      </c>
      <c r="M3465" s="5" t="s">
        <v>45</v>
      </c>
      <c r="N3465" s="5">
        <v>13</v>
      </c>
      <c r="O3465" s="5">
        <v>19</v>
      </c>
      <c r="P3465" s="5">
        <v>33</v>
      </c>
      <c r="Q3465" s="5">
        <v>5</v>
      </c>
      <c r="R3465" s="5" t="s">
        <v>39</v>
      </c>
      <c r="S3465" s="5" t="s">
        <v>125</v>
      </c>
      <c r="T3465" s="5" t="s">
        <v>143</v>
      </c>
      <c r="U3465" s="5" t="s">
        <v>33</v>
      </c>
      <c r="V3465" s="5" t="s">
        <v>34</v>
      </c>
      <c r="W3465" s="5" t="s">
        <v>7320</v>
      </c>
      <c r="X3465" s="5" t="s">
        <v>35</v>
      </c>
    </row>
    <row r="3466" spans="1:24" x14ac:dyDescent="0.3">
      <c r="A3466" s="5" t="s">
        <v>5479</v>
      </c>
      <c r="B3466" s="5" t="s">
        <v>2142</v>
      </c>
      <c r="C3466" s="5" t="s">
        <v>26</v>
      </c>
      <c r="D3466" s="6">
        <v>29305</v>
      </c>
      <c r="E3466" s="5">
        <v>46</v>
      </c>
      <c r="F3466" s="5" t="s">
        <v>135</v>
      </c>
      <c r="G3466" s="5" t="s">
        <v>263</v>
      </c>
      <c r="H3466" s="6">
        <v>44875</v>
      </c>
      <c r="I3466" s="7">
        <v>3.8</v>
      </c>
      <c r="J3466" s="8">
        <v>50693</v>
      </c>
      <c r="K3466" s="8">
        <v>7928</v>
      </c>
      <c r="L3466" s="7">
        <v>83.8</v>
      </c>
      <c r="M3466" s="5" t="s">
        <v>59</v>
      </c>
      <c r="N3466" s="5">
        <v>20</v>
      </c>
      <c r="O3466" s="5">
        <v>6</v>
      </c>
      <c r="P3466" s="5">
        <v>78</v>
      </c>
      <c r="Q3466" s="5">
        <v>3</v>
      </c>
      <c r="R3466" s="5" t="s">
        <v>39</v>
      </c>
      <c r="S3466" s="5" t="s">
        <v>81</v>
      </c>
      <c r="T3466" s="5" t="s">
        <v>95</v>
      </c>
      <c r="U3466" s="5" t="s">
        <v>77</v>
      </c>
      <c r="V3466" s="5" t="s">
        <v>34</v>
      </c>
      <c r="W3466" s="5" t="s">
        <v>64</v>
      </c>
      <c r="X3466" s="5" t="s">
        <v>64</v>
      </c>
    </row>
    <row r="3467" spans="1:24" x14ac:dyDescent="0.3">
      <c r="A3467" s="5" t="s">
        <v>5480</v>
      </c>
      <c r="B3467" s="5" t="s">
        <v>5481</v>
      </c>
      <c r="C3467" s="5" t="s">
        <v>56</v>
      </c>
      <c r="D3467" s="6">
        <v>28840</v>
      </c>
      <c r="E3467" s="5">
        <v>48</v>
      </c>
      <c r="F3467" s="5" t="s">
        <v>128</v>
      </c>
      <c r="G3467" s="5" t="s">
        <v>155</v>
      </c>
      <c r="H3467" s="6">
        <v>45734</v>
      </c>
      <c r="I3467" s="7">
        <v>1.5</v>
      </c>
      <c r="J3467" s="8">
        <v>154017</v>
      </c>
      <c r="K3467" s="8">
        <v>15576</v>
      </c>
      <c r="L3467" s="7">
        <v>91.1</v>
      </c>
      <c r="M3467" s="5" t="s">
        <v>59</v>
      </c>
      <c r="N3467" s="5">
        <v>24</v>
      </c>
      <c r="O3467" s="5">
        <v>7</v>
      </c>
      <c r="P3467" s="5">
        <v>11</v>
      </c>
      <c r="Q3467" s="5">
        <v>1</v>
      </c>
      <c r="R3467" s="5" t="s">
        <v>39</v>
      </c>
      <c r="S3467" s="5" t="s">
        <v>52</v>
      </c>
      <c r="T3467" s="5" t="s">
        <v>156</v>
      </c>
      <c r="U3467" s="5" t="s">
        <v>33</v>
      </c>
      <c r="V3467" s="5" t="s">
        <v>34</v>
      </c>
      <c r="W3467" s="5" t="s">
        <v>35</v>
      </c>
      <c r="X3467" s="5" t="s">
        <v>35</v>
      </c>
    </row>
    <row r="3468" spans="1:24" x14ac:dyDescent="0.3">
      <c r="A3468" s="5" t="s">
        <v>5482</v>
      </c>
      <c r="B3468" s="5" t="s">
        <v>2783</v>
      </c>
      <c r="C3468" s="5" t="s">
        <v>26</v>
      </c>
      <c r="D3468" s="6">
        <v>31550</v>
      </c>
      <c r="E3468" s="5">
        <v>40</v>
      </c>
      <c r="F3468" s="5" t="s">
        <v>67</v>
      </c>
      <c r="G3468" s="5" t="s">
        <v>408</v>
      </c>
      <c r="H3468" s="6">
        <v>44744</v>
      </c>
      <c r="I3468" s="7">
        <v>4.2</v>
      </c>
      <c r="J3468" s="8">
        <v>26421</v>
      </c>
      <c r="K3468" s="8">
        <v>1192</v>
      </c>
      <c r="L3468" s="7">
        <v>85.8</v>
      </c>
      <c r="M3468" s="5" t="s">
        <v>51</v>
      </c>
      <c r="N3468" s="5">
        <v>18</v>
      </c>
      <c r="O3468" s="5">
        <v>9</v>
      </c>
      <c r="P3468" s="5">
        <v>11</v>
      </c>
      <c r="Q3468" s="5">
        <v>5</v>
      </c>
      <c r="R3468" s="5" t="s">
        <v>30</v>
      </c>
      <c r="S3468" s="5" t="s">
        <v>76</v>
      </c>
      <c r="T3468" s="5" t="s">
        <v>143</v>
      </c>
      <c r="U3468" s="5" t="s">
        <v>62</v>
      </c>
      <c r="V3468" s="5" t="s">
        <v>34</v>
      </c>
      <c r="W3468" s="5" t="s">
        <v>35</v>
      </c>
      <c r="X3468" s="5" t="s">
        <v>64</v>
      </c>
    </row>
    <row r="3469" spans="1:24" x14ac:dyDescent="0.3">
      <c r="A3469" s="5" t="s">
        <v>5483</v>
      </c>
      <c r="B3469" s="5" t="s">
        <v>279</v>
      </c>
      <c r="C3469" s="5" t="s">
        <v>56</v>
      </c>
      <c r="D3469" s="6">
        <v>35886</v>
      </c>
      <c r="E3469" s="5">
        <v>28</v>
      </c>
      <c r="F3469" s="5" t="s">
        <v>27</v>
      </c>
      <c r="G3469" s="5" t="s">
        <v>38</v>
      </c>
      <c r="H3469" s="6">
        <v>45913</v>
      </c>
      <c r="I3469" s="7">
        <v>1</v>
      </c>
      <c r="J3469" s="8">
        <v>30175</v>
      </c>
      <c r="K3469" s="8">
        <v>4344</v>
      </c>
      <c r="L3469" s="7">
        <v>98.9</v>
      </c>
      <c r="M3469" s="5" t="s">
        <v>29</v>
      </c>
      <c r="N3469" s="5">
        <v>15</v>
      </c>
      <c r="O3469" s="5">
        <v>20</v>
      </c>
      <c r="P3469" s="5">
        <v>49</v>
      </c>
      <c r="Q3469" s="5">
        <v>3</v>
      </c>
      <c r="R3469" s="5" t="s">
        <v>30</v>
      </c>
      <c r="S3469" s="5" t="s">
        <v>119</v>
      </c>
      <c r="T3469" s="5" t="s">
        <v>32</v>
      </c>
      <c r="U3469" s="5" t="s">
        <v>46</v>
      </c>
      <c r="V3469" s="5" t="s">
        <v>83</v>
      </c>
      <c r="W3469" s="5" t="s">
        <v>35</v>
      </c>
      <c r="X3469" s="5" t="s">
        <v>64</v>
      </c>
    </row>
    <row r="3470" spans="1:24" x14ac:dyDescent="0.3">
      <c r="A3470" s="5" t="s">
        <v>5484</v>
      </c>
      <c r="B3470" s="5" t="s">
        <v>2353</v>
      </c>
      <c r="C3470" s="5" t="s">
        <v>26</v>
      </c>
      <c r="D3470" s="6">
        <v>28027</v>
      </c>
      <c r="E3470" s="5">
        <v>50</v>
      </c>
      <c r="F3470" s="5" t="s">
        <v>135</v>
      </c>
      <c r="G3470" s="5" t="s">
        <v>177</v>
      </c>
      <c r="H3470" s="6">
        <v>45729</v>
      </c>
      <c r="I3470" s="7">
        <v>1.5</v>
      </c>
      <c r="J3470" s="8">
        <v>131143</v>
      </c>
      <c r="K3470" s="8">
        <v>21517</v>
      </c>
      <c r="L3470" s="7">
        <v>98.4</v>
      </c>
      <c r="M3470" s="5" t="s">
        <v>51</v>
      </c>
      <c r="N3470" s="5">
        <v>14</v>
      </c>
      <c r="O3470" s="5">
        <v>6</v>
      </c>
      <c r="P3470" s="5">
        <v>68</v>
      </c>
      <c r="Q3470" s="5">
        <v>1</v>
      </c>
      <c r="R3470" s="5" t="s">
        <v>39</v>
      </c>
      <c r="S3470" s="5" t="s">
        <v>119</v>
      </c>
      <c r="T3470" s="5" t="s">
        <v>61</v>
      </c>
      <c r="U3470" s="5" t="s">
        <v>62</v>
      </c>
      <c r="V3470" s="5" t="s">
        <v>34</v>
      </c>
      <c r="W3470" s="5" t="s">
        <v>64</v>
      </c>
      <c r="X3470" s="5" t="s">
        <v>64</v>
      </c>
    </row>
    <row r="3471" spans="1:24" x14ac:dyDescent="0.3">
      <c r="A3471" s="5" t="s">
        <v>5485</v>
      </c>
      <c r="B3471" s="5" t="s">
        <v>3260</v>
      </c>
      <c r="C3471" s="5" t="s">
        <v>26</v>
      </c>
      <c r="D3471" s="6">
        <v>31185</v>
      </c>
      <c r="E3471" s="5">
        <v>41</v>
      </c>
      <c r="F3471" s="5" t="s">
        <v>57</v>
      </c>
      <c r="G3471" s="5" t="s">
        <v>152</v>
      </c>
      <c r="H3471" s="6">
        <v>45681</v>
      </c>
      <c r="I3471" s="7">
        <v>1.6</v>
      </c>
      <c r="J3471" s="8">
        <v>75900</v>
      </c>
      <c r="K3471" s="8">
        <v>12228</v>
      </c>
      <c r="L3471" s="7">
        <v>81.8</v>
      </c>
      <c r="M3471" s="5" t="s">
        <v>59</v>
      </c>
      <c r="N3471" s="5">
        <v>1</v>
      </c>
      <c r="O3471" s="5">
        <v>25</v>
      </c>
      <c r="P3471" s="5">
        <v>55</v>
      </c>
      <c r="Q3471" s="5">
        <v>1</v>
      </c>
      <c r="R3471" s="5" t="s">
        <v>39</v>
      </c>
      <c r="S3471" s="5" t="s">
        <v>52</v>
      </c>
      <c r="T3471" s="5" t="s">
        <v>69</v>
      </c>
      <c r="U3471" s="5" t="s">
        <v>77</v>
      </c>
      <c r="V3471" s="5" t="s">
        <v>34</v>
      </c>
      <c r="W3471" s="5" t="s">
        <v>64</v>
      </c>
      <c r="X3471" s="5" t="s">
        <v>35</v>
      </c>
    </row>
    <row r="3472" spans="1:24" x14ac:dyDescent="0.3">
      <c r="A3472" s="5" t="s">
        <v>5486</v>
      </c>
      <c r="B3472" s="5" t="s">
        <v>3329</v>
      </c>
      <c r="C3472" s="5" t="s">
        <v>56</v>
      </c>
      <c r="D3472" s="6">
        <v>27013</v>
      </c>
      <c r="E3472" s="5">
        <v>53</v>
      </c>
      <c r="F3472" s="5" t="s">
        <v>128</v>
      </c>
      <c r="G3472" s="5" t="s">
        <v>174</v>
      </c>
      <c r="H3472" s="6">
        <v>42455</v>
      </c>
      <c r="I3472" s="7">
        <v>10.5</v>
      </c>
      <c r="J3472" s="8">
        <v>100381</v>
      </c>
      <c r="K3472" s="8">
        <v>3184</v>
      </c>
      <c r="L3472" s="7">
        <v>88.2</v>
      </c>
      <c r="M3472" s="5" t="s">
        <v>73</v>
      </c>
      <c r="N3472" s="5">
        <v>25</v>
      </c>
      <c r="O3472" s="5">
        <v>5</v>
      </c>
      <c r="P3472" s="5">
        <v>22</v>
      </c>
      <c r="Q3472" s="5">
        <v>3</v>
      </c>
      <c r="R3472" s="5" t="s">
        <v>30</v>
      </c>
      <c r="S3472" s="5" t="s">
        <v>104</v>
      </c>
      <c r="T3472" s="5" t="s">
        <v>156</v>
      </c>
      <c r="U3472" s="5" t="s">
        <v>33</v>
      </c>
      <c r="V3472" s="5" t="s">
        <v>34</v>
      </c>
      <c r="W3472" s="5" t="s">
        <v>64</v>
      </c>
      <c r="X3472" s="5" t="s">
        <v>35</v>
      </c>
    </row>
    <row r="3473" spans="1:24" x14ac:dyDescent="0.3">
      <c r="A3473" s="5" t="s">
        <v>5487</v>
      </c>
      <c r="B3473" s="5" t="s">
        <v>3651</v>
      </c>
      <c r="C3473" s="5" t="s">
        <v>56</v>
      </c>
      <c r="D3473" s="6">
        <v>24857</v>
      </c>
      <c r="E3473" s="5">
        <v>58</v>
      </c>
      <c r="F3473" s="5" t="s">
        <v>27</v>
      </c>
      <c r="G3473" s="5" t="s">
        <v>38</v>
      </c>
      <c r="H3473" s="6">
        <v>45839</v>
      </c>
      <c r="I3473" s="7">
        <v>1.2</v>
      </c>
      <c r="J3473" s="8">
        <v>169568</v>
      </c>
      <c r="K3473" s="8">
        <v>15484</v>
      </c>
      <c r="L3473" s="7">
        <v>95.1</v>
      </c>
      <c r="M3473" s="5" t="s">
        <v>59</v>
      </c>
      <c r="N3473" s="5">
        <v>1</v>
      </c>
      <c r="O3473" s="5">
        <v>22</v>
      </c>
      <c r="P3473" s="5">
        <v>44</v>
      </c>
      <c r="Q3473" s="5">
        <v>3</v>
      </c>
      <c r="R3473" s="5" t="s">
        <v>39</v>
      </c>
      <c r="S3473" s="5" t="s">
        <v>76</v>
      </c>
      <c r="T3473" s="5" t="s">
        <v>156</v>
      </c>
      <c r="U3473" s="5" t="s">
        <v>77</v>
      </c>
      <c r="V3473" s="5" t="s">
        <v>34</v>
      </c>
      <c r="W3473" s="5" t="s">
        <v>35</v>
      </c>
      <c r="X3473" s="5" t="s">
        <v>64</v>
      </c>
    </row>
    <row r="3474" spans="1:24" x14ac:dyDescent="0.3">
      <c r="A3474" s="5" t="s">
        <v>5488</v>
      </c>
      <c r="B3474" s="5" t="s">
        <v>2212</v>
      </c>
      <c r="C3474" s="5" t="s">
        <v>56</v>
      </c>
      <c r="D3474" s="6">
        <v>29742</v>
      </c>
      <c r="E3474" s="5">
        <v>45</v>
      </c>
      <c r="F3474" s="5" t="s">
        <v>67</v>
      </c>
      <c r="G3474" s="5" t="s">
        <v>142</v>
      </c>
      <c r="H3474" s="6">
        <v>44735</v>
      </c>
      <c r="I3474" s="7">
        <v>4.2</v>
      </c>
      <c r="J3474" s="8">
        <v>168128</v>
      </c>
      <c r="K3474" s="8">
        <v>23476</v>
      </c>
      <c r="L3474" s="7">
        <v>83.4</v>
      </c>
      <c r="M3474" s="5" t="s">
        <v>73</v>
      </c>
      <c r="N3474" s="5">
        <v>10</v>
      </c>
      <c r="O3474" s="5">
        <v>23</v>
      </c>
      <c r="P3474" s="5">
        <v>46</v>
      </c>
      <c r="Q3474" s="5">
        <v>5</v>
      </c>
      <c r="R3474" s="5" t="s">
        <v>30</v>
      </c>
      <c r="S3474" s="5" t="s">
        <v>52</v>
      </c>
      <c r="T3474" s="5" t="s">
        <v>40</v>
      </c>
      <c r="U3474" s="5" t="s">
        <v>33</v>
      </c>
      <c r="V3474" s="5" t="s">
        <v>34</v>
      </c>
      <c r="W3474" s="5" t="s">
        <v>64</v>
      </c>
      <c r="X3474" s="5" t="s">
        <v>35</v>
      </c>
    </row>
    <row r="3475" spans="1:24" x14ac:dyDescent="0.3">
      <c r="A3475" s="5" t="s">
        <v>5489</v>
      </c>
      <c r="B3475" s="5" t="s">
        <v>2573</v>
      </c>
      <c r="C3475" s="5" t="s">
        <v>26</v>
      </c>
      <c r="D3475" s="6">
        <v>32640</v>
      </c>
      <c r="E3475" s="5">
        <v>37</v>
      </c>
      <c r="F3475" s="5" t="s">
        <v>57</v>
      </c>
      <c r="G3475" s="5" t="s">
        <v>183</v>
      </c>
      <c r="H3475" s="6">
        <v>44861</v>
      </c>
      <c r="I3475" s="7">
        <v>3.9</v>
      </c>
      <c r="J3475" s="8">
        <v>129841</v>
      </c>
      <c r="K3475" s="8">
        <v>4178</v>
      </c>
      <c r="L3475" s="7">
        <v>79.8</v>
      </c>
      <c r="M3475" s="5" t="s">
        <v>29</v>
      </c>
      <c r="N3475" s="5">
        <v>16</v>
      </c>
      <c r="O3475" s="5">
        <v>0</v>
      </c>
      <c r="P3475" s="5">
        <v>74</v>
      </c>
      <c r="Q3475" s="5">
        <v>3</v>
      </c>
      <c r="R3475" s="5" t="s">
        <v>39</v>
      </c>
      <c r="S3475" s="5" t="s">
        <v>31</v>
      </c>
      <c r="T3475" s="5" t="s">
        <v>69</v>
      </c>
      <c r="U3475" s="5" t="s">
        <v>46</v>
      </c>
      <c r="V3475" s="5" t="s">
        <v>34</v>
      </c>
      <c r="W3475" s="5" t="s">
        <v>35</v>
      </c>
      <c r="X3475" s="5" t="s">
        <v>64</v>
      </c>
    </row>
    <row r="3476" spans="1:24" x14ac:dyDescent="0.3">
      <c r="A3476" s="5" t="s">
        <v>5490</v>
      </c>
      <c r="B3476" s="5" t="s">
        <v>5055</v>
      </c>
      <c r="C3476" s="5" t="s">
        <v>26</v>
      </c>
      <c r="D3476" s="6">
        <v>31886</v>
      </c>
      <c r="E3476" s="5">
        <v>39</v>
      </c>
      <c r="F3476" s="5" t="s">
        <v>43</v>
      </c>
      <c r="G3476" s="5" t="s">
        <v>229</v>
      </c>
      <c r="H3476" s="6">
        <v>45294</v>
      </c>
      <c r="I3476" s="7">
        <v>2.7</v>
      </c>
      <c r="J3476" s="8">
        <v>52366</v>
      </c>
      <c r="K3476" s="8">
        <v>6941</v>
      </c>
      <c r="L3476" s="7">
        <v>96.7</v>
      </c>
      <c r="M3476" s="5" t="s">
        <v>73</v>
      </c>
      <c r="N3476" s="5">
        <v>24</v>
      </c>
      <c r="O3476" s="5">
        <v>11</v>
      </c>
      <c r="P3476" s="5">
        <v>40</v>
      </c>
      <c r="Q3476" s="5">
        <v>3</v>
      </c>
      <c r="R3476" s="5" t="s">
        <v>39</v>
      </c>
      <c r="S3476" s="5" t="s">
        <v>31</v>
      </c>
      <c r="T3476" s="5" t="s">
        <v>122</v>
      </c>
      <c r="U3476" s="5" t="s">
        <v>33</v>
      </c>
      <c r="V3476" s="5" t="s">
        <v>34</v>
      </c>
      <c r="W3476" s="5" t="s">
        <v>64</v>
      </c>
      <c r="X3476" s="5" t="s">
        <v>35</v>
      </c>
    </row>
    <row r="3477" spans="1:24" x14ac:dyDescent="0.3">
      <c r="A3477" s="5" t="s">
        <v>5491</v>
      </c>
      <c r="B3477" s="5" t="s">
        <v>2101</v>
      </c>
      <c r="C3477" s="5" t="s">
        <v>26</v>
      </c>
      <c r="D3477" s="6">
        <v>30946</v>
      </c>
      <c r="E3477" s="5">
        <v>42</v>
      </c>
      <c r="F3477" s="5" t="s">
        <v>98</v>
      </c>
      <c r="G3477" s="5" t="s">
        <v>382</v>
      </c>
      <c r="H3477" s="6">
        <v>44209</v>
      </c>
      <c r="I3477" s="7">
        <v>5.7</v>
      </c>
      <c r="J3477" s="8">
        <v>63155</v>
      </c>
      <c r="K3477" s="8">
        <v>3695</v>
      </c>
      <c r="L3477" s="7">
        <v>85.7</v>
      </c>
      <c r="M3477" s="5" t="s">
        <v>51</v>
      </c>
      <c r="N3477" s="5">
        <v>40</v>
      </c>
      <c r="O3477" s="5">
        <v>21</v>
      </c>
      <c r="P3477" s="5">
        <v>33</v>
      </c>
      <c r="Q3477" s="5">
        <v>1</v>
      </c>
      <c r="R3477" s="5" t="s">
        <v>30</v>
      </c>
      <c r="S3477" s="5" t="s">
        <v>76</v>
      </c>
      <c r="T3477" s="5" t="s">
        <v>82</v>
      </c>
      <c r="U3477" s="5" t="s">
        <v>46</v>
      </c>
      <c r="V3477" s="5" t="s">
        <v>34</v>
      </c>
      <c r="W3477" s="5" t="s">
        <v>64</v>
      </c>
      <c r="X3477" s="5" t="s">
        <v>35</v>
      </c>
    </row>
    <row r="3478" spans="1:24" x14ac:dyDescent="0.3">
      <c r="A3478" s="5" t="s">
        <v>5492</v>
      </c>
      <c r="B3478" s="5" t="s">
        <v>4448</v>
      </c>
      <c r="C3478" s="5" t="s">
        <v>26</v>
      </c>
      <c r="D3478" s="6">
        <v>30759</v>
      </c>
      <c r="E3478" s="5">
        <v>42</v>
      </c>
      <c r="F3478" s="5" t="s">
        <v>57</v>
      </c>
      <c r="G3478" s="5" t="s">
        <v>205</v>
      </c>
      <c r="H3478" s="6">
        <v>43395</v>
      </c>
      <c r="I3478" s="7">
        <v>7.9</v>
      </c>
      <c r="J3478" s="8">
        <v>172193</v>
      </c>
      <c r="K3478" s="8">
        <v>26425</v>
      </c>
      <c r="L3478" s="7">
        <v>88.2</v>
      </c>
      <c r="M3478" s="5" t="s">
        <v>45</v>
      </c>
      <c r="N3478" s="5">
        <v>28</v>
      </c>
      <c r="O3478" s="5">
        <v>10</v>
      </c>
      <c r="P3478" s="5">
        <v>24</v>
      </c>
      <c r="Q3478" s="5">
        <v>2</v>
      </c>
      <c r="R3478" s="5" t="s">
        <v>30</v>
      </c>
      <c r="S3478" s="5" t="s">
        <v>81</v>
      </c>
      <c r="T3478" s="5" t="s">
        <v>82</v>
      </c>
      <c r="U3478" s="5" t="s">
        <v>77</v>
      </c>
      <c r="V3478" s="5" t="s">
        <v>34</v>
      </c>
      <c r="W3478" s="5" t="s">
        <v>64</v>
      </c>
      <c r="X3478" s="5" t="s">
        <v>64</v>
      </c>
    </row>
    <row r="3479" spans="1:24" x14ac:dyDescent="0.3">
      <c r="A3479" s="5" t="s">
        <v>5493</v>
      </c>
      <c r="B3479" s="5" t="s">
        <v>5494</v>
      </c>
      <c r="C3479" s="5" t="s">
        <v>26</v>
      </c>
      <c r="D3479" s="6">
        <v>28915</v>
      </c>
      <c r="E3479" s="5">
        <v>47</v>
      </c>
      <c r="F3479" s="5" t="s">
        <v>135</v>
      </c>
      <c r="G3479" s="5" t="s">
        <v>177</v>
      </c>
      <c r="H3479" s="6">
        <v>45122</v>
      </c>
      <c r="I3479" s="7">
        <v>3.2</v>
      </c>
      <c r="J3479" s="8">
        <v>55607</v>
      </c>
      <c r="K3479" s="8">
        <v>2217</v>
      </c>
      <c r="L3479" s="7">
        <v>86.1</v>
      </c>
      <c r="M3479" s="5" t="s">
        <v>45</v>
      </c>
      <c r="N3479" s="5">
        <v>3</v>
      </c>
      <c r="O3479" s="5">
        <v>28</v>
      </c>
      <c r="P3479" s="5">
        <v>77</v>
      </c>
      <c r="Q3479" s="5">
        <v>5</v>
      </c>
      <c r="R3479" s="5" t="s">
        <v>39</v>
      </c>
      <c r="S3479" s="5" t="s">
        <v>52</v>
      </c>
      <c r="T3479" s="5" t="s">
        <v>95</v>
      </c>
      <c r="U3479" s="5" t="s">
        <v>62</v>
      </c>
      <c r="V3479" s="5" t="s">
        <v>34</v>
      </c>
      <c r="W3479" s="5" t="s">
        <v>35</v>
      </c>
      <c r="X3479" s="5" t="s">
        <v>35</v>
      </c>
    </row>
    <row r="3480" spans="1:24" x14ac:dyDescent="0.3">
      <c r="A3480" s="5" t="s">
        <v>5495</v>
      </c>
      <c r="B3480" s="5" t="s">
        <v>1398</v>
      </c>
      <c r="C3480" s="5" t="s">
        <v>56</v>
      </c>
      <c r="D3480" s="6">
        <v>27401</v>
      </c>
      <c r="E3480" s="5">
        <v>51</v>
      </c>
      <c r="F3480" s="5" t="s">
        <v>102</v>
      </c>
      <c r="G3480" s="5" t="s">
        <v>159</v>
      </c>
      <c r="H3480" s="6">
        <v>43917</v>
      </c>
      <c r="I3480" s="7">
        <v>6.5</v>
      </c>
      <c r="J3480" s="8">
        <v>67759</v>
      </c>
      <c r="K3480" s="8">
        <v>5392</v>
      </c>
      <c r="L3480" s="7">
        <v>79.599999999999994</v>
      </c>
      <c r="M3480" s="5" t="s">
        <v>45</v>
      </c>
      <c r="N3480" s="5">
        <v>31</v>
      </c>
      <c r="O3480" s="5">
        <v>28</v>
      </c>
      <c r="P3480" s="5">
        <v>37</v>
      </c>
      <c r="Q3480" s="5">
        <v>2</v>
      </c>
      <c r="R3480" s="5" t="s">
        <v>30</v>
      </c>
      <c r="S3480" s="5" t="s">
        <v>81</v>
      </c>
      <c r="T3480" s="5" t="s">
        <v>95</v>
      </c>
      <c r="U3480" s="5" t="s">
        <v>77</v>
      </c>
      <c r="V3480" s="5" t="s">
        <v>63</v>
      </c>
      <c r="W3480" s="5" t="s">
        <v>35</v>
      </c>
      <c r="X3480" s="5" t="s">
        <v>35</v>
      </c>
    </row>
    <row r="3481" spans="1:24" x14ac:dyDescent="0.3">
      <c r="A3481" s="5" t="s">
        <v>5496</v>
      </c>
      <c r="B3481" s="5" t="s">
        <v>392</v>
      </c>
      <c r="C3481" s="5" t="s">
        <v>56</v>
      </c>
      <c r="D3481" s="6">
        <v>31465</v>
      </c>
      <c r="E3481" s="5">
        <v>40</v>
      </c>
      <c r="F3481" s="5" t="s">
        <v>128</v>
      </c>
      <c r="G3481" s="5" t="s">
        <v>503</v>
      </c>
      <c r="H3481" s="6">
        <v>43397</v>
      </c>
      <c r="I3481" s="7">
        <v>7.9</v>
      </c>
      <c r="J3481" s="8">
        <v>106607</v>
      </c>
      <c r="K3481" s="8">
        <v>3983</v>
      </c>
      <c r="L3481" s="7">
        <v>83.8</v>
      </c>
      <c r="M3481" s="5" t="s">
        <v>51</v>
      </c>
      <c r="N3481" s="5">
        <v>20</v>
      </c>
      <c r="O3481" s="5">
        <v>9</v>
      </c>
      <c r="P3481" s="5">
        <v>68</v>
      </c>
      <c r="Q3481" s="5">
        <v>5</v>
      </c>
      <c r="R3481" s="5" t="s">
        <v>30</v>
      </c>
      <c r="S3481" s="5" t="s">
        <v>52</v>
      </c>
      <c r="T3481" s="5" t="s">
        <v>53</v>
      </c>
      <c r="U3481" s="5" t="s">
        <v>77</v>
      </c>
      <c r="V3481" s="5" t="s">
        <v>83</v>
      </c>
      <c r="W3481" s="5" t="s">
        <v>35</v>
      </c>
      <c r="X3481" s="5" t="s">
        <v>35</v>
      </c>
    </row>
    <row r="3482" spans="1:24" x14ac:dyDescent="0.3">
      <c r="A3482" s="5" t="s">
        <v>5497</v>
      </c>
      <c r="B3482" s="5" t="s">
        <v>5498</v>
      </c>
      <c r="C3482" s="5" t="s">
        <v>56</v>
      </c>
      <c r="D3482" s="6">
        <v>36431</v>
      </c>
      <c r="E3482" s="5">
        <v>27</v>
      </c>
      <c r="F3482" s="5" t="s">
        <v>67</v>
      </c>
      <c r="G3482" s="5" t="s">
        <v>68</v>
      </c>
      <c r="H3482" s="6">
        <v>45829</v>
      </c>
      <c r="I3482" s="7">
        <v>1.2</v>
      </c>
      <c r="J3482" s="8">
        <v>25499</v>
      </c>
      <c r="K3482" s="8">
        <v>3721</v>
      </c>
      <c r="L3482" s="7">
        <v>87.6</v>
      </c>
      <c r="M3482" s="5" t="s">
        <v>51</v>
      </c>
      <c r="N3482" s="5">
        <v>35</v>
      </c>
      <c r="O3482" s="5">
        <v>19</v>
      </c>
      <c r="P3482" s="5">
        <v>6</v>
      </c>
      <c r="Q3482" s="5">
        <v>1</v>
      </c>
      <c r="R3482" s="5" t="s">
        <v>39</v>
      </c>
      <c r="S3482" s="5" t="s">
        <v>104</v>
      </c>
      <c r="T3482" s="5" t="s">
        <v>61</v>
      </c>
      <c r="U3482" s="5" t="s">
        <v>77</v>
      </c>
      <c r="V3482" s="5" t="s">
        <v>34</v>
      </c>
      <c r="W3482" s="5" t="s">
        <v>64</v>
      </c>
      <c r="X3482" s="5" t="s">
        <v>64</v>
      </c>
    </row>
    <row r="3483" spans="1:24" x14ac:dyDescent="0.3">
      <c r="A3483" s="5" t="s">
        <v>5499</v>
      </c>
      <c r="B3483" s="5" t="s">
        <v>267</v>
      </c>
      <c r="C3483" s="5" t="s">
        <v>26</v>
      </c>
      <c r="D3483" s="6">
        <v>28717</v>
      </c>
      <c r="E3483" s="5">
        <v>48</v>
      </c>
      <c r="F3483" s="5" t="s">
        <v>135</v>
      </c>
      <c r="G3483" s="5" t="s">
        <v>252</v>
      </c>
      <c r="H3483" s="6">
        <v>42841</v>
      </c>
      <c r="I3483" s="7">
        <v>9.4</v>
      </c>
      <c r="J3483" s="8">
        <v>129711</v>
      </c>
      <c r="K3483" s="8">
        <v>19460</v>
      </c>
      <c r="L3483" s="7">
        <v>82.3</v>
      </c>
      <c r="M3483" s="5" t="s">
        <v>51</v>
      </c>
      <c r="N3483" s="5">
        <v>10</v>
      </c>
      <c r="O3483" s="5">
        <v>20</v>
      </c>
      <c r="P3483" s="5">
        <v>37</v>
      </c>
      <c r="Q3483" s="5">
        <v>3</v>
      </c>
      <c r="R3483" s="5" t="s">
        <v>39</v>
      </c>
      <c r="S3483" s="5" t="s">
        <v>119</v>
      </c>
      <c r="T3483" s="5" t="s">
        <v>122</v>
      </c>
      <c r="U3483" s="5" t="s">
        <v>33</v>
      </c>
      <c r="V3483" s="5" t="s">
        <v>34</v>
      </c>
      <c r="W3483" s="5" t="s">
        <v>35</v>
      </c>
      <c r="X3483" s="5" t="s">
        <v>35</v>
      </c>
    </row>
    <row r="3484" spans="1:24" x14ac:dyDescent="0.3">
      <c r="A3484" s="5" t="s">
        <v>5500</v>
      </c>
      <c r="B3484" s="5" t="s">
        <v>5501</v>
      </c>
      <c r="C3484" s="5" t="s">
        <v>56</v>
      </c>
      <c r="D3484" s="6">
        <v>26941</v>
      </c>
      <c r="E3484" s="5">
        <v>53</v>
      </c>
      <c r="F3484" s="5" t="s">
        <v>135</v>
      </c>
      <c r="G3484" s="5" t="s">
        <v>136</v>
      </c>
      <c r="H3484" s="6">
        <v>44923</v>
      </c>
      <c r="I3484" s="7">
        <v>3.7</v>
      </c>
      <c r="J3484" s="8">
        <v>85215</v>
      </c>
      <c r="K3484" s="8">
        <v>8517</v>
      </c>
      <c r="L3484" s="7">
        <v>91.6</v>
      </c>
      <c r="M3484" s="5" t="s">
        <v>51</v>
      </c>
      <c r="N3484" s="5">
        <v>23</v>
      </c>
      <c r="O3484" s="5">
        <v>21</v>
      </c>
      <c r="P3484" s="5">
        <v>20</v>
      </c>
      <c r="Q3484" s="5">
        <v>3</v>
      </c>
      <c r="R3484" s="5" t="s">
        <v>30</v>
      </c>
      <c r="S3484" s="5" t="s">
        <v>119</v>
      </c>
      <c r="T3484" s="5" t="s">
        <v>61</v>
      </c>
      <c r="U3484" s="5" t="s">
        <v>77</v>
      </c>
      <c r="V3484" s="5" t="s">
        <v>34</v>
      </c>
      <c r="W3484" s="5" t="s">
        <v>35</v>
      </c>
      <c r="X3484" s="5" t="s">
        <v>64</v>
      </c>
    </row>
    <row r="3485" spans="1:24" x14ac:dyDescent="0.3">
      <c r="A3485" s="5" t="s">
        <v>5502</v>
      </c>
      <c r="B3485" s="5" t="s">
        <v>945</v>
      </c>
      <c r="C3485" s="5" t="s">
        <v>26</v>
      </c>
      <c r="D3485" s="6">
        <v>38467</v>
      </c>
      <c r="E3485" s="5">
        <v>21</v>
      </c>
      <c r="F3485" s="5" t="s">
        <v>67</v>
      </c>
      <c r="G3485" s="5" t="s">
        <v>142</v>
      </c>
      <c r="H3485" s="6">
        <v>45638</v>
      </c>
      <c r="I3485" s="7">
        <v>1.7</v>
      </c>
      <c r="J3485" s="8">
        <v>130412</v>
      </c>
      <c r="K3485" s="8">
        <v>9820</v>
      </c>
      <c r="L3485" s="7">
        <v>78.3</v>
      </c>
      <c r="M3485" s="5" t="s">
        <v>73</v>
      </c>
      <c r="N3485" s="5">
        <v>11</v>
      </c>
      <c r="O3485" s="5">
        <v>7</v>
      </c>
      <c r="P3485" s="5">
        <v>27</v>
      </c>
      <c r="Q3485" s="5">
        <v>2</v>
      </c>
      <c r="R3485" s="5" t="s">
        <v>30</v>
      </c>
      <c r="S3485" s="5" t="s">
        <v>104</v>
      </c>
      <c r="T3485" s="5" t="s">
        <v>53</v>
      </c>
      <c r="U3485" s="5" t="s">
        <v>46</v>
      </c>
      <c r="V3485" s="5" t="s">
        <v>83</v>
      </c>
      <c r="W3485" s="5" t="s">
        <v>64</v>
      </c>
      <c r="X3485" s="5" t="s">
        <v>35</v>
      </c>
    </row>
    <row r="3486" spans="1:24" x14ac:dyDescent="0.3">
      <c r="A3486" s="5" t="s">
        <v>5503</v>
      </c>
      <c r="B3486" s="5" t="s">
        <v>3051</v>
      </c>
      <c r="C3486" s="5" t="s">
        <v>26</v>
      </c>
      <c r="D3486" s="6">
        <v>33957</v>
      </c>
      <c r="E3486" s="5">
        <v>34</v>
      </c>
      <c r="F3486" s="5" t="s">
        <v>135</v>
      </c>
      <c r="G3486" s="5" t="s">
        <v>252</v>
      </c>
      <c r="H3486" s="6">
        <v>44463</v>
      </c>
      <c r="I3486" s="7">
        <v>5</v>
      </c>
      <c r="J3486" s="8">
        <v>98459</v>
      </c>
      <c r="K3486" s="8">
        <v>3999</v>
      </c>
      <c r="L3486" s="7">
        <v>82.2</v>
      </c>
      <c r="M3486" s="5" t="s">
        <v>29</v>
      </c>
      <c r="N3486" s="5">
        <v>32</v>
      </c>
      <c r="O3486" s="5">
        <v>9</v>
      </c>
      <c r="P3486" s="5">
        <v>57</v>
      </c>
      <c r="Q3486" s="5">
        <v>4</v>
      </c>
      <c r="R3486" s="5" t="s">
        <v>30</v>
      </c>
      <c r="S3486" s="5" t="s">
        <v>76</v>
      </c>
      <c r="T3486" s="5" t="s">
        <v>32</v>
      </c>
      <c r="U3486" s="5" t="s">
        <v>62</v>
      </c>
      <c r="V3486" s="5" t="s">
        <v>34</v>
      </c>
      <c r="W3486" s="5" t="s">
        <v>35</v>
      </c>
      <c r="X3486" s="5" t="s">
        <v>64</v>
      </c>
    </row>
    <row r="3487" spans="1:24" x14ac:dyDescent="0.3">
      <c r="A3487" s="5" t="s">
        <v>5504</v>
      </c>
      <c r="B3487" s="5" t="s">
        <v>321</v>
      </c>
      <c r="C3487" s="5" t="s">
        <v>26</v>
      </c>
      <c r="D3487" s="6">
        <v>33277</v>
      </c>
      <c r="E3487" s="5">
        <v>35</v>
      </c>
      <c r="F3487" s="5" t="s">
        <v>128</v>
      </c>
      <c r="G3487" s="5" t="s">
        <v>129</v>
      </c>
      <c r="H3487" s="6">
        <v>45999</v>
      </c>
      <c r="I3487" s="7">
        <v>0.8</v>
      </c>
      <c r="J3487" s="8">
        <v>121965</v>
      </c>
      <c r="K3487" s="8" t="s">
        <v>7320</v>
      </c>
      <c r="L3487" s="7">
        <v>94.1</v>
      </c>
      <c r="M3487" s="5" t="s">
        <v>45</v>
      </c>
      <c r="N3487" s="5">
        <v>9</v>
      </c>
      <c r="O3487" s="5">
        <v>23</v>
      </c>
      <c r="P3487" s="5">
        <v>11</v>
      </c>
      <c r="Q3487" s="5">
        <v>4</v>
      </c>
      <c r="R3487" s="5" t="s">
        <v>30</v>
      </c>
      <c r="S3487" s="5" t="s">
        <v>104</v>
      </c>
      <c r="T3487" s="5" t="s">
        <v>40</v>
      </c>
      <c r="U3487" s="5" t="s">
        <v>62</v>
      </c>
      <c r="V3487" s="5" t="s">
        <v>83</v>
      </c>
      <c r="W3487" s="5" t="s">
        <v>35</v>
      </c>
      <c r="X3487" s="5" t="s">
        <v>35</v>
      </c>
    </row>
    <row r="3488" spans="1:24" x14ac:dyDescent="0.3">
      <c r="A3488" s="5" t="s">
        <v>5505</v>
      </c>
      <c r="B3488" s="5" t="s">
        <v>5506</v>
      </c>
      <c r="C3488" s="5" t="s">
        <v>56</v>
      </c>
      <c r="D3488" s="6">
        <v>33144</v>
      </c>
      <c r="E3488" s="5">
        <v>36</v>
      </c>
      <c r="F3488" s="5" t="s">
        <v>98</v>
      </c>
      <c r="G3488" s="5" t="s">
        <v>146</v>
      </c>
      <c r="H3488" s="6">
        <v>44548</v>
      </c>
      <c r="I3488" s="7">
        <v>4.7</v>
      </c>
      <c r="J3488" s="8">
        <v>56764</v>
      </c>
      <c r="K3488" s="8">
        <v>8412</v>
      </c>
      <c r="L3488" s="7">
        <v>86.8</v>
      </c>
      <c r="M3488" s="5" t="s">
        <v>73</v>
      </c>
      <c r="N3488" s="5">
        <v>45</v>
      </c>
      <c r="O3488" s="5">
        <v>12</v>
      </c>
      <c r="P3488" s="5">
        <v>14</v>
      </c>
      <c r="Q3488" s="5">
        <v>5</v>
      </c>
      <c r="R3488" s="5" t="s">
        <v>30</v>
      </c>
      <c r="S3488" s="5" t="s">
        <v>90</v>
      </c>
      <c r="T3488" s="5" t="s">
        <v>122</v>
      </c>
      <c r="U3488" s="5" t="s">
        <v>46</v>
      </c>
      <c r="V3488" s="5" t="s">
        <v>63</v>
      </c>
      <c r="W3488" s="5" t="s">
        <v>35</v>
      </c>
      <c r="X3488" s="5" t="s">
        <v>35</v>
      </c>
    </row>
    <row r="3489" spans="1:24" x14ac:dyDescent="0.3">
      <c r="A3489" s="5" t="s">
        <v>5507</v>
      </c>
      <c r="B3489" s="5" t="s">
        <v>478</v>
      </c>
      <c r="C3489" s="5" t="s">
        <v>26</v>
      </c>
      <c r="D3489" s="6">
        <v>31801</v>
      </c>
      <c r="E3489" s="5">
        <v>39</v>
      </c>
      <c r="F3489" s="5" t="s">
        <v>135</v>
      </c>
      <c r="G3489" s="5" t="s">
        <v>136</v>
      </c>
      <c r="H3489" s="6">
        <v>45466</v>
      </c>
      <c r="I3489" s="7">
        <v>2.2000000000000002</v>
      </c>
      <c r="J3489" s="8">
        <v>151257</v>
      </c>
      <c r="K3489" s="8">
        <v>12085</v>
      </c>
      <c r="L3489" s="7">
        <v>85.8</v>
      </c>
      <c r="M3489" s="5" t="s">
        <v>73</v>
      </c>
      <c r="N3489" s="5">
        <v>42</v>
      </c>
      <c r="O3489" s="5">
        <v>12</v>
      </c>
      <c r="P3489" s="5">
        <v>71</v>
      </c>
      <c r="Q3489" s="5">
        <v>2</v>
      </c>
      <c r="R3489" s="5" t="s">
        <v>30</v>
      </c>
      <c r="S3489" s="5" t="s">
        <v>52</v>
      </c>
      <c r="T3489" s="5" t="s">
        <v>95</v>
      </c>
      <c r="U3489" s="5" t="s">
        <v>77</v>
      </c>
      <c r="V3489" s="5" t="s">
        <v>83</v>
      </c>
      <c r="W3489" s="5" t="s">
        <v>64</v>
      </c>
      <c r="X3489" s="5" t="s">
        <v>64</v>
      </c>
    </row>
    <row r="3490" spans="1:24" x14ac:dyDescent="0.3">
      <c r="A3490" s="5" t="s">
        <v>5508</v>
      </c>
      <c r="B3490" s="5" t="s">
        <v>2626</v>
      </c>
      <c r="C3490" s="5" t="s">
        <v>26</v>
      </c>
      <c r="D3490" s="6">
        <v>25249</v>
      </c>
      <c r="E3490" s="5">
        <v>57</v>
      </c>
      <c r="F3490" s="5" t="s">
        <v>67</v>
      </c>
      <c r="G3490" s="5" t="s">
        <v>68</v>
      </c>
      <c r="H3490" s="6">
        <v>42698</v>
      </c>
      <c r="I3490" s="7">
        <v>9.8000000000000007</v>
      </c>
      <c r="J3490" s="8">
        <v>172832</v>
      </c>
      <c r="K3490" s="8">
        <v>10031</v>
      </c>
      <c r="L3490" s="7">
        <v>96.4</v>
      </c>
      <c r="M3490" s="5" t="s">
        <v>51</v>
      </c>
      <c r="N3490" s="5">
        <v>31</v>
      </c>
      <c r="O3490" s="5">
        <v>14</v>
      </c>
      <c r="P3490" s="5">
        <v>19</v>
      </c>
      <c r="Q3490" s="5">
        <v>4</v>
      </c>
      <c r="R3490" s="5" t="s">
        <v>39</v>
      </c>
      <c r="S3490" s="5" t="s">
        <v>81</v>
      </c>
      <c r="T3490" s="5" t="s">
        <v>156</v>
      </c>
      <c r="U3490" s="5" t="s">
        <v>62</v>
      </c>
      <c r="V3490" s="5" t="s">
        <v>83</v>
      </c>
      <c r="W3490" s="5" t="s">
        <v>35</v>
      </c>
      <c r="X3490" s="5" t="s">
        <v>35</v>
      </c>
    </row>
    <row r="3491" spans="1:24" x14ac:dyDescent="0.3">
      <c r="A3491" s="5" t="s">
        <v>5509</v>
      </c>
      <c r="B3491" s="5" t="s">
        <v>1617</v>
      </c>
      <c r="C3491" s="5" t="s">
        <v>56</v>
      </c>
      <c r="D3491" s="6">
        <v>36875</v>
      </c>
      <c r="E3491" s="5">
        <v>26</v>
      </c>
      <c r="F3491" s="5" t="s">
        <v>67</v>
      </c>
      <c r="G3491" s="5" t="s">
        <v>149</v>
      </c>
      <c r="H3491" s="6">
        <v>45349</v>
      </c>
      <c r="I3491" s="7">
        <v>2.5</v>
      </c>
      <c r="J3491" s="8">
        <v>89689</v>
      </c>
      <c r="K3491" s="8">
        <v>13967</v>
      </c>
      <c r="L3491" s="7">
        <v>84.8</v>
      </c>
      <c r="M3491" s="5" t="s">
        <v>45</v>
      </c>
      <c r="N3491" s="5">
        <v>23</v>
      </c>
      <c r="O3491" s="5">
        <v>14</v>
      </c>
      <c r="P3491" s="5">
        <v>41</v>
      </c>
      <c r="Q3491" s="5">
        <v>2</v>
      </c>
      <c r="R3491" s="5" t="s">
        <v>39</v>
      </c>
      <c r="S3491" s="5" t="s">
        <v>119</v>
      </c>
      <c r="T3491" s="5" t="s">
        <v>95</v>
      </c>
      <c r="U3491" s="5" t="s">
        <v>46</v>
      </c>
      <c r="V3491" s="5" t="s">
        <v>34</v>
      </c>
      <c r="W3491" s="5" t="s">
        <v>64</v>
      </c>
      <c r="X3491" s="5" t="s">
        <v>64</v>
      </c>
    </row>
    <row r="3492" spans="1:24" x14ac:dyDescent="0.3">
      <c r="A3492" s="5" t="s">
        <v>5510</v>
      </c>
      <c r="B3492" s="5" t="s">
        <v>5233</v>
      </c>
      <c r="C3492" s="5" t="s">
        <v>26</v>
      </c>
      <c r="D3492" s="6">
        <v>36039</v>
      </c>
      <c r="E3492" s="5">
        <v>28</v>
      </c>
      <c r="F3492" s="5" t="s">
        <v>57</v>
      </c>
      <c r="G3492" s="5" t="s">
        <v>205</v>
      </c>
      <c r="H3492" s="6">
        <v>44892</v>
      </c>
      <c r="I3492" s="7">
        <v>3.8</v>
      </c>
      <c r="J3492" s="8">
        <v>117962</v>
      </c>
      <c r="K3492" s="8">
        <v>15350</v>
      </c>
      <c r="L3492" s="7">
        <v>85.7</v>
      </c>
      <c r="M3492" s="5" t="s">
        <v>45</v>
      </c>
      <c r="N3492" s="5">
        <v>20</v>
      </c>
      <c r="O3492" s="5">
        <v>14</v>
      </c>
      <c r="P3492" s="5">
        <v>29</v>
      </c>
      <c r="Q3492" s="5">
        <v>3</v>
      </c>
      <c r="R3492" s="5" t="s">
        <v>30</v>
      </c>
      <c r="S3492" s="5" t="s">
        <v>7320</v>
      </c>
      <c r="T3492" s="5" t="s">
        <v>53</v>
      </c>
      <c r="U3492" s="5" t="s">
        <v>77</v>
      </c>
      <c r="V3492" s="5" t="s">
        <v>34</v>
      </c>
      <c r="W3492" s="5" t="s">
        <v>64</v>
      </c>
      <c r="X3492" s="5" t="s">
        <v>35</v>
      </c>
    </row>
    <row r="3493" spans="1:24" x14ac:dyDescent="0.3">
      <c r="A3493" s="5" t="s">
        <v>5511</v>
      </c>
      <c r="B3493" s="5" t="s">
        <v>5512</v>
      </c>
      <c r="C3493" s="5" t="s">
        <v>26</v>
      </c>
      <c r="D3493" s="6">
        <v>37755</v>
      </c>
      <c r="E3493" s="5">
        <v>23</v>
      </c>
      <c r="F3493" s="5" t="s">
        <v>135</v>
      </c>
      <c r="G3493" s="5" t="s">
        <v>252</v>
      </c>
      <c r="H3493" s="6">
        <v>44411</v>
      </c>
      <c r="I3493" s="7">
        <v>5.0999999999999996</v>
      </c>
      <c r="J3493" s="8">
        <v>103549</v>
      </c>
      <c r="K3493" s="8">
        <v>8633</v>
      </c>
      <c r="L3493" s="7">
        <v>79.2</v>
      </c>
      <c r="M3493" s="5" t="s">
        <v>45</v>
      </c>
      <c r="N3493" s="5">
        <v>16</v>
      </c>
      <c r="O3493" s="5">
        <v>10</v>
      </c>
      <c r="P3493" s="5">
        <v>40</v>
      </c>
      <c r="Q3493" s="5">
        <v>2</v>
      </c>
      <c r="R3493" s="5" t="s">
        <v>30</v>
      </c>
      <c r="S3493" s="5" t="s">
        <v>52</v>
      </c>
      <c r="T3493" s="5" t="s">
        <v>95</v>
      </c>
      <c r="U3493" s="5" t="s">
        <v>77</v>
      </c>
      <c r="V3493" s="5" t="s">
        <v>34</v>
      </c>
      <c r="W3493" s="5" t="s">
        <v>64</v>
      </c>
      <c r="X3493" s="5" t="s">
        <v>35</v>
      </c>
    </row>
    <row r="3494" spans="1:24" x14ac:dyDescent="0.3">
      <c r="A3494" s="5" t="s">
        <v>5513</v>
      </c>
      <c r="B3494" s="5" t="s">
        <v>344</v>
      </c>
      <c r="C3494" s="5" t="s">
        <v>56</v>
      </c>
      <c r="D3494" s="6">
        <v>24973</v>
      </c>
      <c r="E3494" s="5">
        <v>58</v>
      </c>
      <c r="F3494" s="5" t="s">
        <v>27</v>
      </c>
      <c r="G3494" s="5" t="s">
        <v>80</v>
      </c>
      <c r="H3494" s="6">
        <v>44754</v>
      </c>
      <c r="I3494" s="7">
        <v>4.2</v>
      </c>
      <c r="J3494" s="8">
        <v>56443</v>
      </c>
      <c r="K3494" s="8">
        <v>3345</v>
      </c>
      <c r="L3494" s="7">
        <v>86.8</v>
      </c>
      <c r="M3494" s="5" t="s">
        <v>59</v>
      </c>
      <c r="N3494" s="5">
        <v>2</v>
      </c>
      <c r="O3494" s="5">
        <v>28</v>
      </c>
      <c r="P3494" s="5">
        <v>9</v>
      </c>
      <c r="Q3494" s="5">
        <v>5</v>
      </c>
      <c r="R3494" s="5" t="s">
        <v>39</v>
      </c>
      <c r="S3494" s="5" t="s">
        <v>104</v>
      </c>
      <c r="T3494" s="5" t="s">
        <v>40</v>
      </c>
      <c r="U3494" s="5" t="s">
        <v>46</v>
      </c>
      <c r="V3494" s="5" t="s">
        <v>83</v>
      </c>
      <c r="W3494" s="5" t="s">
        <v>64</v>
      </c>
      <c r="X3494" s="5" t="s">
        <v>64</v>
      </c>
    </row>
    <row r="3495" spans="1:24" x14ac:dyDescent="0.3">
      <c r="A3495" s="5" t="s">
        <v>5514</v>
      </c>
      <c r="B3495" s="5" t="s">
        <v>2858</v>
      </c>
      <c r="C3495" s="5" t="s">
        <v>26</v>
      </c>
      <c r="D3495" s="6">
        <v>28533</v>
      </c>
      <c r="E3495" s="5">
        <v>48</v>
      </c>
      <c r="F3495" s="5" t="s">
        <v>93</v>
      </c>
      <c r="G3495" s="5" t="s">
        <v>180</v>
      </c>
      <c r="H3495" s="6">
        <v>45559</v>
      </c>
      <c r="I3495" s="7">
        <v>2</v>
      </c>
      <c r="J3495" s="8">
        <v>61655</v>
      </c>
      <c r="K3495" s="8">
        <v>2655</v>
      </c>
      <c r="L3495" s="7">
        <v>85.6</v>
      </c>
      <c r="M3495" s="5" t="s">
        <v>73</v>
      </c>
      <c r="N3495" s="5">
        <v>34</v>
      </c>
      <c r="O3495" s="5">
        <v>24</v>
      </c>
      <c r="P3495" s="5">
        <v>65</v>
      </c>
      <c r="Q3495" s="5">
        <v>3</v>
      </c>
      <c r="R3495" s="5" t="s">
        <v>30</v>
      </c>
      <c r="S3495" s="5" t="s">
        <v>52</v>
      </c>
      <c r="T3495" s="5" t="s">
        <v>4449</v>
      </c>
      <c r="U3495" s="5" t="s">
        <v>77</v>
      </c>
      <c r="V3495" s="5" t="s">
        <v>63</v>
      </c>
      <c r="W3495" s="5" t="s">
        <v>7320</v>
      </c>
      <c r="X3495" s="5" t="s">
        <v>64</v>
      </c>
    </row>
    <row r="3496" spans="1:24" x14ac:dyDescent="0.3">
      <c r="A3496" s="5" t="s">
        <v>5515</v>
      </c>
      <c r="B3496" s="5" t="s">
        <v>2681</v>
      </c>
      <c r="C3496" s="5" t="s">
        <v>26</v>
      </c>
      <c r="D3496" s="6">
        <v>27561</v>
      </c>
      <c r="E3496" s="5">
        <v>51</v>
      </c>
      <c r="F3496" s="5" t="s">
        <v>49</v>
      </c>
      <c r="G3496" s="5" t="s">
        <v>72</v>
      </c>
      <c r="H3496" s="6">
        <v>43563</v>
      </c>
      <c r="I3496" s="7">
        <v>7.4</v>
      </c>
      <c r="J3496" s="8">
        <v>29549</v>
      </c>
      <c r="K3496" s="8">
        <v>4119</v>
      </c>
      <c r="L3496" s="7">
        <v>91.6</v>
      </c>
      <c r="M3496" s="5" t="s">
        <v>73</v>
      </c>
      <c r="N3496" s="5">
        <v>34</v>
      </c>
      <c r="O3496" s="5">
        <v>2</v>
      </c>
      <c r="P3496" s="5">
        <v>39</v>
      </c>
      <c r="Q3496" s="5">
        <v>5</v>
      </c>
      <c r="R3496" s="5" t="s">
        <v>39</v>
      </c>
      <c r="S3496" s="5" t="s">
        <v>125</v>
      </c>
      <c r="T3496" s="5" t="s">
        <v>32</v>
      </c>
      <c r="U3496" s="5" t="s">
        <v>33</v>
      </c>
      <c r="V3496" s="5" t="s">
        <v>34</v>
      </c>
      <c r="W3496" s="5" t="s">
        <v>35</v>
      </c>
      <c r="X3496" s="5" t="s">
        <v>35</v>
      </c>
    </row>
    <row r="3497" spans="1:24" x14ac:dyDescent="0.3">
      <c r="A3497" s="5" t="s">
        <v>5516</v>
      </c>
      <c r="B3497" s="5" t="s">
        <v>5517</v>
      </c>
      <c r="C3497" s="5" t="s">
        <v>26</v>
      </c>
      <c r="D3497" s="6">
        <v>34016</v>
      </c>
      <c r="E3497" s="5">
        <v>33</v>
      </c>
      <c r="F3497" s="5" t="s">
        <v>93</v>
      </c>
      <c r="G3497" s="5" t="s">
        <v>180</v>
      </c>
      <c r="H3497" s="6">
        <v>42922</v>
      </c>
      <c r="I3497" s="7">
        <v>9.1999999999999993</v>
      </c>
      <c r="J3497" s="8">
        <v>177312</v>
      </c>
      <c r="K3497" s="8">
        <v>9635</v>
      </c>
      <c r="L3497" s="7">
        <v>88.4</v>
      </c>
      <c r="M3497" s="5" t="s">
        <v>45</v>
      </c>
      <c r="N3497" s="5">
        <v>32</v>
      </c>
      <c r="O3497" s="5">
        <v>8</v>
      </c>
      <c r="P3497" s="5">
        <v>54</v>
      </c>
      <c r="Q3497" s="5">
        <v>5</v>
      </c>
      <c r="R3497" s="5" t="s">
        <v>39</v>
      </c>
      <c r="S3497" s="5" t="s">
        <v>104</v>
      </c>
      <c r="T3497" s="5" t="s">
        <v>95</v>
      </c>
      <c r="U3497" s="5" t="s">
        <v>46</v>
      </c>
      <c r="V3497" s="5" t="s">
        <v>34</v>
      </c>
      <c r="W3497" s="5" t="s">
        <v>64</v>
      </c>
      <c r="X3497" s="5" t="s">
        <v>35</v>
      </c>
    </row>
    <row r="3498" spans="1:24" x14ac:dyDescent="0.3">
      <c r="A3498" s="5" t="s">
        <v>5518</v>
      </c>
      <c r="B3498" s="5" t="s">
        <v>363</v>
      </c>
      <c r="C3498" s="5" t="s">
        <v>56</v>
      </c>
      <c r="D3498" s="6">
        <v>29499</v>
      </c>
      <c r="E3498" s="5">
        <v>46</v>
      </c>
      <c r="F3498" s="5" t="s">
        <v>67</v>
      </c>
      <c r="G3498" s="5" t="s">
        <v>149</v>
      </c>
      <c r="H3498" s="6">
        <v>43028</v>
      </c>
      <c r="I3498" s="7">
        <v>8.9</v>
      </c>
      <c r="J3498" s="8">
        <v>35105</v>
      </c>
      <c r="K3498" s="8">
        <v>2235</v>
      </c>
      <c r="L3498" s="7">
        <v>96.1</v>
      </c>
      <c r="M3498" s="5" t="s">
        <v>73</v>
      </c>
      <c r="N3498" s="5">
        <v>7</v>
      </c>
      <c r="O3498" s="5">
        <v>12</v>
      </c>
      <c r="P3498" s="5">
        <v>20</v>
      </c>
      <c r="Q3498" s="5">
        <v>1</v>
      </c>
      <c r="R3498" s="5" t="s">
        <v>30</v>
      </c>
      <c r="S3498" s="5" t="s">
        <v>31</v>
      </c>
      <c r="T3498" s="5" t="s">
        <v>40</v>
      </c>
      <c r="U3498" s="5" t="s">
        <v>77</v>
      </c>
      <c r="V3498" s="5" t="s">
        <v>34</v>
      </c>
      <c r="W3498" s="5" t="s">
        <v>64</v>
      </c>
      <c r="X3498" s="5" t="s">
        <v>35</v>
      </c>
    </row>
    <row r="3499" spans="1:24" x14ac:dyDescent="0.3">
      <c r="A3499" s="5" t="s">
        <v>5519</v>
      </c>
      <c r="B3499" s="5" t="s">
        <v>3158</v>
      </c>
      <c r="C3499" s="5" t="s">
        <v>26</v>
      </c>
      <c r="D3499" s="6">
        <v>32127</v>
      </c>
      <c r="E3499" s="5">
        <v>39</v>
      </c>
      <c r="F3499" s="5" t="s">
        <v>93</v>
      </c>
      <c r="G3499" s="5" t="s">
        <v>115</v>
      </c>
      <c r="H3499" s="6">
        <v>43312</v>
      </c>
      <c r="I3499" s="7">
        <v>8.1</v>
      </c>
      <c r="J3499" s="8">
        <v>146796</v>
      </c>
      <c r="K3499" s="8">
        <v>12631</v>
      </c>
      <c r="L3499" s="7">
        <v>84.5</v>
      </c>
      <c r="M3499" s="5" t="s">
        <v>73</v>
      </c>
      <c r="N3499" s="5">
        <v>7</v>
      </c>
      <c r="O3499" s="5">
        <v>23</v>
      </c>
      <c r="P3499" s="5">
        <v>64</v>
      </c>
      <c r="Q3499" s="5">
        <v>1</v>
      </c>
      <c r="R3499" s="5" t="s">
        <v>30</v>
      </c>
      <c r="S3499" s="5" t="s">
        <v>76</v>
      </c>
      <c r="T3499" s="5" t="s">
        <v>156</v>
      </c>
      <c r="U3499" s="5" t="s">
        <v>46</v>
      </c>
      <c r="V3499" s="5" t="s">
        <v>63</v>
      </c>
      <c r="W3499" s="5" t="s">
        <v>35</v>
      </c>
      <c r="X3499" s="5" t="s">
        <v>64</v>
      </c>
    </row>
    <row r="3500" spans="1:24" x14ac:dyDescent="0.3">
      <c r="A3500" s="5" t="s">
        <v>5520</v>
      </c>
      <c r="B3500" s="5" t="s">
        <v>4247</v>
      </c>
      <c r="C3500" s="5" t="s">
        <v>26</v>
      </c>
      <c r="D3500" s="6">
        <v>33283</v>
      </c>
      <c r="E3500" s="5">
        <v>35</v>
      </c>
      <c r="F3500" s="5" t="s">
        <v>27</v>
      </c>
      <c r="G3500" s="5" t="s">
        <v>80</v>
      </c>
      <c r="H3500" s="6">
        <v>43662</v>
      </c>
      <c r="I3500" s="7">
        <v>7.2</v>
      </c>
      <c r="J3500" s="8">
        <v>156860</v>
      </c>
      <c r="K3500" s="8">
        <v>24249</v>
      </c>
      <c r="L3500" s="7">
        <v>98.6</v>
      </c>
      <c r="M3500" s="5" t="s">
        <v>73</v>
      </c>
      <c r="N3500" s="5">
        <v>28</v>
      </c>
      <c r="O3500" s="5">
        <v>15</v>
      </c>
      <c r="P3500" s="5">
        <v>19</v>
      </c>
      <c r="Q3500" s="5">
        <v>5</v>
      </c>
      <c r="R3500" s="5" t="s">
        <v>39</v>
      </c>
      <c r="S3500" s="5" t="s">
        <v>60</v>
      </c>
      <c r="T3500" s="5" t="s">
        <v>82</v>
      </c>
      <c r="U3500" s="5" t="s">
        <v>33</v>
      </c>
      <c r="V3500" s="5" t="s">
        <v>83</v>
      </c>
      <c r="W3500" s="5" t="s">
        <v>35</v>
      </c>
      <c r="X3500" s="5" t="s">
        <v>64</v>
      </c>
    </row>
    <row r="3501" spans="1:24" x14ac:dyDescent="0.3">
      <c r="A3501" s="5" t="s">
        <v>5521</v>
      </c>
      <c r="B3501" s="5" t="s">
        <v>761</v>
      </c>
      <c r="C3501" s="5" t="s">
        <v>56</v>
      </c>
      <c r="D3501" s="6">
        <v>37446</v>
      </c>
      <c r="E3501" s="5">
        <v>24</v>
      </c>
      <c r="F3501" s="5" t="s">
        <v>93</v>
      </c>
      <c r="G3501" s="5" t="s">
        <v>180</v>
      </c>
      <c r="H3501" s="6">
        <v>45949</v>
      </c>
      <c r="I3501" s="7">
        <v>0.9</v>
      </c>
      <c r="J3501" s="8">
        <v>166029</v>
      </c>
      <c r="K3501" s="8">
        <v>18453</v>
      </c>
      <c r="L3501" s="7">
        <v>99.4</v>
      </c>
      <c r="M3501" s="5" t="s">
        <v>51</v>
      </c>
      <c r="N3501" s="5">
        <v>18</v>
      </c>
      <c r="O3501" s="5">
        <v>25</v>
      </c>
      <c r="P3501" s="5">
        <v>44</v>
      </c>
      <c r="Q3501" s="5">
        <v>3</v>
      </c>
      <c r="R3501" s="5" t="s">
        <v>30</v>
      </c>
      <c r="S3501" s="5" t="s">
        <v>125</v>
      </c>
      <c r="T3501" s="5" t="s">
        <v>69</v>
      </c>
      <c r="U3501" s="5" t="s">
        <v>77</v>
      </c>
      <c r="V3501" s="5" t="s">
        <v>34</v>
      </c>
      <c r="W3501" s="5" t="s">
        <v>35</v>
      </c>
      <c r="X3501" s="5" t="s">
        <v>35</v>
      </c>
    </row>
    <row r="3502" spans="1:24" x14ac:dyDescent="0.3">
      <c r="A3502" s="5" t="s">
        <v>5522</v>
      </c>
      <c r="B3502" s="5" t="s">
        <v>5523</v>
      </c>
      <c r="C3502" s="5" t="s">
        <v>56</v>
      </c>
      <c r="D3502" s="6">
        <v>28757</v>
      </c>
      <c r="E3502" s="5">
        <v>48</v>
      </c>
      <c r="F3502" s="5" t="s">
        <v>102</v>
      </c>
      <c r="G3502" s="5" t="s">
        <v>159</v>
      </c>
      <c r="H3502" s="6">
        <v>42806</v>
      </c>
      <c r="I3502" s="7">
        <v>9.5</v>
      </c>
      <c r="J3502" s="8">
        <v>67125</v>
      </c>
      <c r="K3502" s="8">
        <v>6982</v>
      </c>
      <c r="L3502" s="7">
        <v>87.1</v>
      </c>
      <c r="M3502" s="5" t="s">
        <v>59</v>
      </c>
      <c r="N3502" s="5">
        <v>26</v>
      </c>
      <c r="O3502" s="5">
        <v>13</v>
      </c>
      <c r="P3502" s="5">
        <v>61</v>
      </c>
      <c r="Q3502" s="5">
        <v>2</v>
      </c>
      <c r="R3502" s="5" t="s">
        <v>30</v>
      </c>
      <c r="S3502" s="5" t="s">
        <v>119</v>
      </c>
      <c r="T3502" s="5" t="s">
        <v>69</v>
      </c>
      <c r="U3502" s="5" t="s">
        <v>46</v>
      </c>
      <c r="V3502" s="5" t="s">
        <v>34</v>
      </c>
      <c r="W3502" s="5" t="s">
        <v>35</v>
      </c>
      <c r="X3502" s="5" t="s">
        <v>64</v>
      </c>
    </row>
    <row r="3503" spans="1:24" x14ac:dyDescent="0.3">
      <c r="A3503" s="5" t="s">
        <v>5524</v>
      </c>
      <c r="B3503" s="5" t="s">
        <v>1110</v>
      </c>
      <c r="C3503" s="5" t="s">
        <v>56</v>
      </c>
      <c r="D3503" s="6">
        <v>34368</v>
      </c>
      <c r="E3503" s="5">
        <v>32</v>
      </c>
      <c r="F3503" s="5" t="s">
        <v>27</v>
      </c>
      <c r="G3503" s="5" t="s">
        <v>89</v>
      </c>
      <c r="H3503" s="6">
        <v>44577</v>
      </c>
      <c r="I3503" s="7">
        <v>4.5999999999999996</v>
      </c>
      <c r="J3503" s="8">
        <v>50643</v>
      </c>
      <c r="K3503" s="8">
        <v>4332</v>
      </c>
      <c r="L3503" s="7">
        <v>90.1</v>
      </c>
      <c r="M3503" s="5" t="s">
        <v>51</v>
      </c>
      <c r="N3503" s="5">
        <v>25</v>
      </c>
      <c r="O3503" s="5">
        <v>6</v>
      </c>
      <c r="P3503" s="5">
        <v>43</v>
      </c>
      <c r="Q3503" s="5">
        <v>3</v>
      </c>
      <c r="R3503" s="5" t="s">
        <v>39</v>
      </c>
      <c r="S3503" s="5" t="s">
        <v>81</v>
      </c>
      <c r="T3503" s="5" t="s">
        <v>95</v>
      </c>
      <c r="U3503" s="5" t="s">
        <v>33</v>
      </c>
      <c r="V3503" s="5" t="s">
        <v>34</v>
      </c>
      <c r="W3503" s="5" t="s">
        <v>64</v>
      </c>
      <c r="X3503" s="5" t="s">
        <v>64</v>
      </c>
    </row>
    <row r="3504" spans="1:24" x14ac:dyDescent="0.3">
      <c r="A3504" s="5" t="s">
        <v>5525</v>
      </c>
      <c r="B3504" s="5" t="s">
        <v>5526</v>
      </c>
      <c r="C3504" s="5" t="s">
        <v>56</v>
      </c>
      <c r="D3504" s="6">
        <v>29856</v>
      </c>
      <c r="E3504" s="5">
        <v>45</v>
      </c>
      <c r="F3504" s="5" t="s">
        <v>93</v>
      </c>
      <c r="G3504" s="5" t="s">
        <v>94</v>
      </c>
      <c r="H3504" s="6">
        <v>44148</v>
      </c>
      <c r="I3504" s="7">
        <v>5.8</v>
      </c>
      <c r="J3504" s="8">
        <v>83933</v>
      </c>
      <c r="K3504" s="8">
        <v>4819</v>
      </c>
      <c r="L3504" s="7">
        <v>84.6</v>
      </c>
      <c r="M3504" s="5" t="s">
        <v>45</v>
      </c>
      <c r="N3504" s="5">
        <v>23</v>
      </c>
      <c r="O3504" s="5">
        <v>19</v>
      </c>
      <c r="P3504" s="5">
        <v>28</v>
      </c>
      <c r="Q3504" s="5">
        <v>5</v>
      </c>
      <c r="R3504" s="5" t="s">
        <v>39</v>
      </c>
      <c r="S3504" s="5" t="s">
        <v>76</v>
      </c>
      <c r="T3504" s="5" t="s">
        <v>122</v>
      </c>
      <c r="U3504" s="5" t="s">
        <v>62</v>
      </c>
      <c r="V3504" s="5" t="s">
        <v>34</v>
      </c>
      <c r="W3504" s="5" t="s">
        <v>35</v>
      </c>
      <c r="X3504" s="5" t="s">
        <v>64</v>
      </c>
    </row>
    <row r="3505" spans="1:24" x14ac:dyDescent="0.3">
      <c r="A3505" s="5" t="s">
        <v>5527</v>
      </c>
      <c r="B3505" s="5" t="s">
        <v>852</v>
      </c>
      <c r="C3505" s="5" t="s">
        <v>26</v>
      </c>
      <c r="D3505" s="6">
        <v>27464</v>
      </c>
      <c r="E3505" s="5">
        <v>51</v>
      </c>
      <c r="F3505" s="5" t="s">
        <v>93</v>
      </c>
      <c r="G3505" s="5" t="s">
        <v>115</v>
      </c>
      <c r="H3505" s="6">
        <v>42850</v>
      </c>
      <c r="I3505" s="7">
        <v>9.4</v>
      </c>
      <c r="J3505" s="8">
        <v>154841</v>
      </c>
      <c r="K3505" s="8">
        <v>19210</v>
      </c>
      <c r="L3505" s="7">
        <v>82</v>
      </c>
      <c r="M3505" s="5" t="s">
        <v>73</v>
      </c>
      <c r="N3505" s="5">
        <v>0</v>
      </c>
      <c r="O3505" s="5">
        <v>22</v>
      </c>
      <c r="P3505" s="5">
        <v>75</v>
      </c>
      <c r="Q3505" s="5">
        <v>3</v>
      </c>
      <c r="R3505" s="5" t="s">
        <v>39</v>
      </c>
      <c r="S3505" s="5" t="s">
        <v>125</v>
      </c>
      <c r="T3505" s="5" t="s">
        <v>143</v>
      </c>
      <c r="U3505" s="5" t="s">
        <v>33</v>
      </c>
      <c r="V3505" s="5" t="s">
        <v>34</v>
      </c>
      <c r="W3505" s="5" t="s">
        <v>35</v>
      </c>
      <c r="X3505" s="5" t="s">
        <v>35</v>
      </c>
    </row>
    <row r="3506" spans="1:24" x14ac:dyDescent="0.3">
      <c r="A3506" s="5" t="s">
        <v>5528</v>
      </c>
      <c r="B3506" s="5" t="s">
        <v>1268</v>
      </c>
      <c r="C3506" s="5" t="s">
        <v>56</v>
      </c>
      <c r="D3506" s="6">
        <v>34755</v>
      </c>
      <c r="E3506" s="5">
        <v>31</v>
      </c>
      <c r="F3506" s="5" t="s">
        <v>98</v>
      </c>
      <c r="G3506" s="5" t="s">
        <v>99</v>
      </c>
      <c r="H3506" s="6">
        <v>44304</v>
      </c>
      <c r="I3506" s="7">
        <v>5.4</v>
      </c>
      <c r="J3506" s="8">
        <v>120087</v>
      </c>
      <c r="K3506" s="8">
        <v>7946</v>
      </c>
      <c r="L3506" s="7">
        <v>87.9</v>
      </c>
      <c r="M3506" s="5" t="s">
        <v>59</v>
      </c>
      <c r="N3506" s="5">
        <v>45</v>
      </c>
      <c r="O3506" s="5">
        <v>5</v>
      </c>
      <c r="P3506" s="5">
        <v>9</v>
      </c>
      <c r="Q3506" s="5">
        <v>1</v>
      </c>
      <c r="R3506" s="5" t="s">
        <v>39</v>
      </c>
      <c r="S3506" s="5" t="s">
        <v>104</v>
      </c>
      <c r="T3506" s="5" t="s">
        <v>40</v>
      </c>
      <c r="U3506" s="5" t="s">
        <v>46</v>
      </c>
      <c r="V3506" s="5" t="s">
        <v>34</v>
      </c>
      <c r="W3506" s="5" t="s">
        <v>35</v>
      </c>
      <c r="X3506" s="5" t="s">
        <v>64</v>
      </c>
    </row>
    <row r="3507" spans="1:24" x14ac:dyDescent="0.3">
      <c r="A3507" s="5" t="s">
        <v>5529</v>
      </c>
      <c r="B3507" s="5" t="s">
        <v>4263</v>
      </c>
      <c r="C3507" s="5" t="s">
        <v>56</v>
      </c>
      <c r="D3507" s="6">
        <v>25939</v>
      </c>
      <c r="E3507" s="5">
        <v>55</v>
      </c>
      <c r="F3507" s="5" t="s">
        <v>43</v>
      </c>
      <c r="G3507" s="5" t="s">
        <v>86</v>
      </c>
      <c r="H3507" s="6">
        <v>44970</v>
      </c>
      <c r="I3507" s="7">
        <v>3.6</v>
      </c>
      <c r="J3507" s="8">
        <v>116034</v>
      </c>
      <c r="K3507" s="8">
        <v>18521</v>
      </c>
      <c r="L3507" s="7">
        <v>81.5</v>
      </c>
      <c r="M3507" s="5" t="s">
        <v>45</v>
      </c>
      <c r="N3507" s="5">
        <v>40</v>
      </c>
      <c r="O3507" s="5">
        <v>8</v>
      </c>
      <c r="P3507" s="5">
        <v>52</v>
      </c>
      <c r="Q3507" s="5">
        <v>5</v>
      </c>
      <c r="R3507" s="5" t="s">
        <v>39</v>
      </c>
      <c r="S3507" s="5" t="s">
        <v>90</v>
      </c>
      <c r="T3507" s="5" t="s">
        <v>61</v>
      </c>
      <c r="U3507" s="5" t="s">
        <v>46</v>
      </c>
      <c r="V3507" s="5" t="s">
        <v>83</v>
      </c>
      <c r="W3507" s="5" t="s">
        <v>35</v>
      </c>
      <c r="X3507" s="5" t="s">
        <v>35</v>
      </c>
    </row>
    <row r="3508" spans="1:24" x14ac:dyDescent="0.3">
      <c r="A3508" s="5" t="s">
        <v>5530</v>
      </c>
      <c r="B3508" s="5" t="s">
        <v>554</v>
      </c>
      <c r="C3508" s="5" t="s">
        <v>26</v>
      </c>
      <c r="D3508" s="6">
        <v>24881</v>
      </c>
      <c r="E3508" s="5">
        <v>58</v>
      </c>
      <c r="F3508" s="5" t="s">
        <v>128</v>
      </c>
      <c r="G3508" s="5" t="s">
        <v>155</v>
      </c>
      <c r="H3508" s="6">
        <v>45851</v>
      </c>
      <c r="I3508" s="7">
        <v>1.2</v>
      </c>
      <c r="J3508" s="8">
        <v>54476</v>
      </c>
      <c r="K3508" s="8">
        <v>5194</v>
      </c>
      <c r="L3508" s="7">
        <v>84.9</v>
      </c>
      <c r="M3508" s="5" t="s">
        <v>45</v>
      </c>
      <c r="N3508" s="5">
        <v>12</v>
      </c>
      <c r="O3508" s="5">
        <v>25</v>
      </c>
      <c r="P3508" s="5">
        <v>59</v>
      </c>
      <c r="Q3508" s="5">
        <v>1</v>
      </c>
      <c r="R3508" s="5" t="s">
        <v>39</v>
      </c>
      <c r="S3508" s="5" t="s">
        <v>60</v>
      </c>
      <c r="T3508" s="5" t="s">
        <v>69</v>
      </c>
      <c r="U3508" s="5" t="s">
        <v>77</v>
      </c>
      <c r="V3508" s="5" t="s">
        <v>83</v>
      </c>
      <c r="W3508" s="5" t="s">
        <v>64</v>
      </c>
      <c r="X3508" s="5" t="s">
        <v>35</v>
      </c>
    </row>
    <row r="3509" spans="1:24" x14ac:dyDescent="0.3">
      <c r="A3509" s="5" t="s">
        <v>5531</v>
      </c>
      <c r="B3509" s="5" t="s">
        <v>2535</v>
      </c>
      <c r="C3509" s="5" t="s">
        <v>26</v>
      </c>
      <c r="D3509" s="6">
        <v>35599</v>
      </c>
      <c r="E3509" s="5">
        <v>29</v>
      </c>
      <c r="F3509" s="5" t="s">
        <v>102</v>
      </c>
      <c r="G3509" s="5" t="s">
        <v>196</v>
      </c>
      <c r="H3509" s="6">
        <v>43903</v>
      </c>
      <c r="I3509" s="7">
        <v>6.5</v>
      </c>
      <c r="J3509" s="8">
        <v>157759</v>
      </c>
      <c r="K3509" s="8">
        <v>9683</v>
      </c>
      <c r="L3509" s="7">
        <v>98.6</v>
      </c>
      <c r="M3509" s="5" t="s">
        <v>51</v>
      </c>
      <c r="N3509" s="5">
        <v>15</v>
      </c>
      <c r="O3509" s="5">
        <v>25</v>
      </c>
      <c r="P3509" s="5">
        <v>48</v>
      </c>
      <c r="Q3509" s="5">
        <v>4</v>
      </c>
      <c r="R3509" s="5" t="s">
        <v>30</v>
      </c>
      <c r="S3509" s="5" t="s">
        <v>60</v>
      </c>
      <c r="T3509" s="5" t="s">
        <v>82</v>
      </c>
      <c r="U3509" s="5" t="s">
        <v>62</v>
      </c>
      <c r="V3509" s="5" t="s">
        <v>34</v>
      </c>
      <c r="W3509" s="5" t="s">
        <v>35</v>
      </c>
      <c r="X3509" s="5" t="s">
        <v>35</v>
      </c>
    </row>
    <row r="3510" spans="1:24" x14ac:dyDescent="0.3">
      <c r="A3510" s="5" t="s">
        <v>5532</v>
      </c>
      <c r="B3510" s="5" t="s">
        <v>927</v>
      </c>
      <c r="C3510" s="5" t="s">
        <v>26</v>
      </c>
      <c r="D3510" s="6">
        <v>32492</v>
      </c>
      <c r="E3510" s="5">
        <v>38</v>
      </c>
      <c r="F3510" s="5" t="s">
        <v>67</v>
      </c>
      <c r="G3510" s="5" t="s">
        <v>142</v>
      </c>
      <c r="H3510" s="6">
        <v>44290</v>
      </c>
      <c r="I3510" s="7">
        <v>5.4</v>
      </c>
      <c r="J3510" s="8">
        <v>140704</v>
      </c>
      <c r="K3510" s="8">
        <v>17325</v>
      </c>
      <c r="L3510" s="7">
        <v>81.400000000000006</v>
      </c>
      <c r="M3510" s="5" t="s">
        <v>73</v>
      </c>
      <c r="N3510" s="5">
        <v>8</v>
      </c>
      <c r="O3510" s="5">
        <v>15</v>
      </c>
      <c r="P3510" s="5">
        <v>63</v>
      </c>
      <c r="Q3510" s="5">
        <v>1</v>
      </c>
      <c r="R3510" s="5" t="s">
        <v>39</v>
      </c>
      <c r="S3510" s="5" t="s">
        <v>76</v>
      </c>
      <c r="T3510" s="5" t="s">
        <v>122</v>
      </c>
      <c r="U3510" s="5" t="s">
        <v>62</v>
      </c>
      <c r="V3510" s="5" t="s">
        <v>34</v>
      </c>
      <c r="W3510" s="5" t="s">
        <v>35</v>
      </c>
      <c r="X3510" s="5" t="s">
        <v>64</v>
      </c>
    </row>
    <row r="3511" spans="1:24" x14ac:dyDescent="0.3">
      <c r="A3511" s="5" t="s">
        <v>5533</v>
      </c>
      <c r="B3511" s="5" t="s">
        <v>592</v>
      </c>
      <c r="C3511" s="5" t="s">
        <v>56</v>
      </c>
      <c r="D3511" s="6">
        <v>36380</v>
      </c>
      <c r="E3511" s="5">
        <v>27</v>
      </c>
      <c r="F3511" s="5" t="s">
        <v>98</v>
      </c>
      <c r="G3511" s="5" t="s">
        <v>382</v>
      </c>
      <c r="H3511" s="6">
        <v>44454</v>
      </c>
      <c r="I3511" s="7">
        <v>5</v>
      </c>
      <c r="J3511" s="8">
        <v>159625</v>
      </c>
      <c r="K3511" s="8">
        <v>8353</v>
      </c>
      <c r="L3511" s="7">
        <v>85.3</v>
      </c>
      <c r="M3511" s="5" t="s">
        <v>45</v>
      </c>
      <c r="N3511" s="5">
        <v>23</v>
      </c>
      <c r="O3511" s="5">
        <v>5</v>
      </c>
      <c r="P3511" s="5">
        <v>19</v>
      </c>
      <c r="Q3511" s="5">
        <v>4</v>
      </c>
      <c r="R3511" s="5" t="s">
        <v>39</v>
      </c>
      <c r="S3511" s="5" t="s">
        <v>52</v>
      </c>
      <c r="T3511" s="5" t="s">
        <v>122</v>
      </c>
      <c r="U3511" s="5" t="s">
        <v>77</v>
      </c>
      <c r="V3511" s="5" t="s">
        <v>34</v>
      </c>
      <c r="W3511" s="5" t="s">
        <v>64</v>
      </c>
      <c r="X3511" s="5" t="s">
        <v>64</v>
      </c>
    </row>
    <row r="3512" spans="1:24" x14ac:dyDescent="0.3">
      <c r="A3512" s="5" t="s">
        <v>5534</v>
      </c>
      <c r="B3512" s="5" t="s">
        <v>5535</v>
      </c>
      <c r="C3512" s="5" t="s">
        <v>56</v>
      </c>
      <c r="D3512" s="6">
        <v>25883</v>
      </c>
      <c r="E3512" s="5">
        <v>56</v>
      </c>
      <c r="F3512" s="5" t="s">
        <v>27</v>
      </c>
      <c r="G3512" s="5" t="s">
        <v>28</v>
      </c>
      <c r="H3512" s="6">
        <v>45367</v>
      </c>
      <c r="I3512" s="7">
        <v>2.5</v>
      </c>
      <c r="J3512" s="8">
        <v>43424</v>
      </c>
      <c r="K3512" s="8">
        <v>7571</v>
      </c>
      <c r="L3512" s="7">
        <v>92.2</v>
      </c>
      <c r="M3512" s="5" t="s">
        <v>73</v>
      </c>
      <c r="N3512" s="5">
        <v>44</v>
      </c>
      <c r="O3512" s="5">
        <v>11</v>
      </c>
      <c r="P3512" s="5">
        <v>78</v>
      </c>
      <c r="Q3512" s="5">
        <v>3</v>
      </c>
      <c r="R3512" s="5" t="s">
        <v>39</v>
      </c>
      <c r="S3512" s="5" t="s">
        <v>90</v>
      </c>
      <c r="T3512" s="5" t="s">
        <v>32</v>
      </c>
      <c r="U3512" s="5" t="s">
        <v>46</v>
      </c>
      <c r="V3512" s="5" t="s">
        <v>63</v>
      </c>
      <c r="W3512" s="5" t="s">
        <v>64</v>
      </c>
      <c r="X3512" s="5" t="s">
        <v>35</v>
      </c>
    </row>
    <row r="3513" spans="1:24" x14ac:dyDescent="0.3">
      <c r="A3513" s="5" t="s">
        <v>5536</v>
      </c>
      <c r="B3513" s="5" t="s">
        <v>4749</v>
      </c>
      <c r="C3513" s="5" t="s">
        <v>56</v>
      </c>
      <c r="D3513" s="6">
        <v>29130</v>
      </c>
      <c r="E3513" s="5">
        <v>47</v>
      </c>
      <c r="F3513" s="5" t="s">
        <v>57</v>
      </c>
      <c r="G3513" s="5" t="s">
        <v>183</v>
      </c>
      <c r="H3513" s="6">
        <v>44283</v>
      </c>
      <c r="I3513" s="7">
        <v>5.5</v>
      </c>
      <c r="J3513" s="8">
        <v>28814</v>
      </c>
      <c r="K3513" s="8">
        <v>3645</v>
      </c>
      <c r="L3513" s="7">
        <v>97.3</v>
      </c>
      <c r="M3513" s="5" t="s">
        <v>51</v>
      </c>
      <c r="N3513" s="5">
        <v>44</v>
      </c>
      <c r="O3513" s="5">
        <v>25</v>
      </c>
      <c r="P3513" s="5">
        <v>47</v>
      </c>
      <c r="Q3513" s="5">
        <v>2</v>
      </c>
      <c r="R3513" s="5" t="s">
        <v>30</v>
      </c>
      <c r="S3513" s="5" t="s">
        <v>60</v>
      </c>
      <c r="T3513" s="5" t="s">
        <v>122</v>
      </c>
      <c r="U3513" s="5" t="s">
        <v>77</v>
      </c>
      <c r="V3513" s="5" t="s">
        <v>63</v>
      </c>
      <c r="W3513" s="5" t="s">
        <v>64</v>
      </c>
      <c r="X3513" s="5" t="s">
        <v>35</v>
      </c>
    </row>
    <row r="3514" spans="1:24" x14ac:dyDescent="0.3">
      <c r="A3514" s="5" t="s">
        <v>5537</v>
      </c>
      <c r="B3514" s="5" t="s">
        <v>2232</v>
      </c>
      <c r="C3514" s="5" t="s">
        <v>26</v>
      </c>
      <c r="D3514" s="6">
        <v>26647</v>
      </c>
      <c r="E3514" s="5">
        <v>54</v>
      </c>
      <c r="F3514" s="5" t="s">
        <v>135</v>
      </c>
      <c r="G3514" s="5" t="s">
        <v>177</v>
      </c>
      <c r="H3514" s="6">
        <v>45798</v>
      </c>
      <c r="I3514" s="7">
        <v>1.3</v>
      </c>
      <c r="J3514" s="8">
        <v>78769</v>
      </c>
      <c r="K3514" s="8">
        <v>4535</v>
      </c>
      <c r="L3514" s="7">
        <v>86.9</v>
      </c>
      <c r="M3514" s="5" t="s">
        <v>29</v>
      </c>
      <c r="N3514" s="5">
        <v>24</v>
      </c>
      <c r="O3514" s="5">
        <v>22</v>
      </c>
      <c r="P3514" s="5">
        <v>78</v>
      </c>
      <c r="Q3514" s="5">
        <v>1</v>
      </c>
      <c r="R3514" s="5" t="s">
        <v>39</v>
      </c>
      <c r="S3514" s="5" t="s">
        <v>125</v>
      </c>
      <c r="T3514" s="5" t="s">
        <v>69</v>
      </c>
      <c r="U3514" s="5" t="s">
        <v>46</v>
      </c>
      <c r="V3514" s="5" t="s">
        <v>34</v>
      </c>
      <c r="W3514" s="5" t="s">
        <v>64</v>
      </c>
      <c r="X3514" s="5" t="s">
        <v>64</v>
      </c>
    </row>
    <row r="3515" spans="1:24" x14ac:dyDescent="0.3">
      <c r="A3515" s="5" t="s">
        <v>5538</v>
      </c>
      <c r="B3515" s="5" t="s">
        <v>4915</v>
      </c>
      <c r="C3515" s="5" t="s">
        <v>56</v>
      </c>
      <c r="D3515" s="6">
        <v>34503</v>
      </c>
      <c r="E3515" s="5">
        <v>32</v>
      </c>
      <c r="F3515" s="5" t="s">
        <v>102</v>
      </c>
      <c r="G3515" s="5" t="s">
        <v>107</v>
      </c>
      <c r="H3515" s="6">
        <v>43578</v>
      </c>
      <c r="I3515" s="7">
        <v>7.4</v>
      </c>
      <c r="J3515" s="8">
        <v>151574</v>
      </c>
      <c r="K3515" s="8">
        <v>16082</v>
      </c>
      <c r="L3515" s="7">
        <v>87</v>
      </c>
      <c r="M3515" s="5" t="s">
        <v>73</v>
      </c>
      <c r="N3515" s="5">
        <v>42</v>
      </c>
      <c r="O3515" s="5">
        <v>7</v>
      </c>
      <c r="P3515" s="5">
        <v>8</v>
      </c>
      <c r="Q3515" s="5">
        <v>4</v>
      </c>
      <c r="R3515" s="5" t="s">
        <v>30</v>
      </c>
      <c r="S3515" s="5" t="s">
        <v>119</v>
      </c>
      <c r="T3515" s="5" t="s">
        <v>53</v>
      </c>
      <c r="U3515" s="5" t="s">
        <v>33</v>
      </c>
      <c r="V3515" s="5" t="s">
        <v>34</v>
      </c>
      <c r="W3515" s="5" t="s">
        <v>64</v>
      </c>
      <c r="X3515" s="5" t="s">
        <v>35</v>
      </c>
    </row>
    <row r="3516" spans="1:24" x14ac:dyDescent="0.3">
      <c r="A3516" s="5" t="s">
        <v>5539</v>
      </c>
      <c r="B3516" s="5" t="s">
        <v>5540</v>
      </c>
      <c r="C3516" s="5" t="s">
        <v>56</v>
      </c>
      <c r="D3516" s="6">
        <v>27592</v>
      </c>
      <c r="E3516" s="5">
        <v>51</v>
      </c>
      <c r="F3516" s="5" t="s">
        <v>135</v>
      </c>
      <c r="G3516" s="5" t="s">
        <v>324</v>
      </c>
      <c r="H3516" s="6">
        <v>43474</v>
      </c>
      <c r="I3516" s="7">
        <v>7.7</v>
      </c>
      <c r="J3516" s="8">
        <v>89705</v>
      </c>
      <c r="K3516" s="8">
        <v>11987</v>
      </c>
      <c r="L3516" s="7">
        <v>96.2</v>
      </c>
      <c r="M3516" s="5" t="s">
        <v>51</v>
      </c>
      <c r="N3516" s="5">
        <v>20</v>
      </c>
      <c r="O3516" s="5">
        <v>25</v>
      </c>
      <c r="P3516" s="5">
        <v>48</v>
      </c>
      <c r="Q3516" s="5">
        <v>5</v>
      </c>
      <c r="R3516" s="5" t="s">
        <v>30</v>
      </c>
      <c r="S3516" s="5" t="s">
        <v>90</v>
      </c>
      <c r="T3516" s="5" t="s">
        <v>53</v>
      </c>
      <c r="U3516" s="5" t="s">
        <v>33</v>
      </c>
      <c r="V3516" s="5" t="s">
        <v>63</v>
      </c>
      <c r="W3516" s="5" t="s">
        <v>35</v>
      </c>
      <c r="X3516" s="5" t="s">
        <v>35</v>
      </c>
    </row>
    <row r="3517" spans="1:24" x14ac:dyDescent="0.3">
      <c r="A3517" s="5" t="s">
        <v>5541</v>
      </c>
      <c r="B3517" s="5" t="s">
        <v>1671</v>
      </c>
      <c r="C3517" s="5" t="s">
        <v>56</v>
      </c>
      <c r="D3517" s="6">
        <v>38417</v>
      </c>
      <c r="E3517" s="5">
        <v>21</v>
      </c>
      <c r="F3517" s="5" t="s">
        <v>49</v>
      </c>
      <c r="G3517" s="5" t="s">
        <v>428</v>
      </c>
      <c r="H3517" s="6">
        <v>45851</v>
      </c>
      <c r="I3517" s="7">
        <v>1.2</v>
      </c>
      <c r="J3517" s="8">
        <v>93945</v>
      </c>
      <c r="K3517" s="8">
        <v>3789</v>
      </c>
      <c r="L3517" s="7">
        <v>86.5</v>
      </c>
      <c r="M3517" s="5" t="s">
        <v>59</v>
      </c>
      <c r="N3517" s="5">
        <v>31</v>
      </c>
      <c r="O3517" s="5">
        <v>28</v>
      </c>
      <c r="P3517" s="5">
        <v>52</v>
      </c>
      <c r="Q3517" s="5">
        <v>5</v>
      </c>
      <c r="R3517" s="5" t="s">
        <v>39</v>
      </c>
      <c r="S3517" s="5" t="s">
        <v>81</v>
      </c>
      <c r="T3517" s="5" t="s">
        <v>143</v>
      </c>
      <c r="U3517" s="5" t="s">
        <v>33</v>
      </c>
      <c r="V3517" s="5" t="s">
        <v>34</v>
      </c>
      <c r="W3517" s="5" t="s">
        <v>64</v>
      </c>
      <c r="X3517" s="5" t="s">
        <v>64</v>
      </c>
    </row>
    <row r="3518" spans="1:24" x14ac:dyDescent="0.3">
      <c r="A3518" s="5" t="s">
        <v>5542</v>
      </c>
      <c r="B3518" s="5" t="s">
        <v>500</v>
      </c>
      <c r="C3518" s="5" t="s">
        <v>26</v>
      </c>
      <c r="D3518" s="6">
        <v>35872</v>
      </c>
      <c r="E3518" s="5">
        <v>28</v>
      </c>
      <c r="F3518" s="5" t="s">
        <v>43</v>
      </c>
      <c r="G3518" s="5" t="s">
        <v>112</v>
      </c>
      <c r="H3518" s="6">
        <v>45734</v>
      </c>
      <c r="I3518" s="7">
        <v>1.5</v>
      </c>
      <c r="J3518" s="8">
        <v>84457</v>
      </c>
      <c r="K3518" s="8">
        <v>2831</v>
      </c>
      <c r="L3518" s="7">
        <v>91.9</v>
      </c>
      <c r="M3518" s="5" t="s">
        <v>29</v>
      </c>
      <c r="N3518" s="5">
        <v>29</v>
      </c>
      <c r="O3518" s="5">
        <v>10</v>
      </c>
      <c r="P3518" s="5">
        <v>28</v>
      </c>
      <c r="Q3518" s="5">
        <v>4</v>
      </c>
      <c r="R3518" s="5" t="s">
        <v>39</v>
      </c>
      <c r="S3518" s="5" t="s">
        <v>31</v>
      </c>
      <c r="T3518" s="5" t="s">
        <v>69</v>
      </c>
      <c r="U3518" s="5" t="s">
        <v>33</v>
      </c>
      <c r="V3518" s="5" t="s">
        <v>34</v>
      </c>
      <c r="W3518" s="5" t="s">
        <v>64</v>
      </c>
      <c r="X3518" s="5" t="s">
        <v>64</v>
      </c>
    </row>
    <row r="3519" spans="1:24" x14ac:dyDescent="0.3">
      <c r="A3519" s="5" t="s">
        <v>5543</v>
      </c>
      <c r="B3519" s="5" t="s">
        <v>5544</v>
      </c>
      <c r="C3519" s="5" t="s">
        <v>56</v>
      </c>
      <c r="D3519" s="6">
        <v>34251</v>
      </c>
      <c r="E3519" s="5">
        <v>33</v>
      </c>
      <c r="F3519" s="5" t="s">
        <v>98</v>
      </c>
      <c r="G3519" s="5" t="s">
        <v>273</v>
      </c>
      <c r="H3519" s="6">
        <v>45573</v>
      </c>
      <c r="I3519" s="7">
        <v>1.9</v>
      </c>
      <c r="J3519" s="8">
        <v>82466</v>
      </c>
      <c r="K3519" s="8">
        <v>7315</v>
      </c>
      <c r="L3519" s="7">
        <v>83.1</v>
      </c>
      <c r="M3519" s="5" t="s">
        <v>29</v>
      </c>
      <c r="N3519" s="5">
        <v>5</v>
      </c>
      <c r="O3519" s="5">
        <v>12</v>
      </c>
      <c r="P3519" s="5">
        <v>32</v>
      </c>
      <c r="Q3519" s="5">
        <v>5</v>
      </c>
      <c r="R3519" s="5" t="s">
        <v>39</v>
      </c>
      <c r="S3519" s="5" t="s">
        <v>31</v>
      </c>
      <c r="T3519" s="5" t="s">
        <v>40</v>
      </c>
      <c r="U3519" s="5" t="s">
        <v>77</v>
      </c>
      <c r="V3519" s="5" t="s">
        <v>34</v>
      </c>
      <c r="W3519" s="5" t="s">
        <v>64</v>
      </c>
      <c r="X3519" s="5" t="s">
        <v>64</v>
      </c>
    </row>
    <row r="3520" spans="1:24" x14ac:dyDescent="0.3">
      <c r="A3520" s="5" t="s">
        <v>5545</v>
      </c>
      <c r="B3520" s="5" t="s">
        <v>4855</v>
      </c>
      <c r="C3520" s="5" t="s">
        <v>56</v>
      </c>
      <c r="D3520" s="6">
        <v>31269</v>
      </c>
      <c r="E3520" s="5">
        <v>41</v>
      </c>
      <c r="F3520" s="5" t="s">
        <v>93</v>
      </c>
      <c r="G3520" s="5" t="s">
        <v>215</v>
      </c>
      <c r="H3520" s="6">
        <v>45896</v>
      </c>
      <c r="I3520" s="7">
        <v>1</v>
      </c>
      <c r="J3520" s="8">
        <v>113571</v>
      </c>
      <c r="K3520" s="8">
        <v>8648</v>
      </c>
      <c r="L3520" s="7">
        <v>95.1</v>
      </c>
      <c r="M3520" s="5" t="s">
        <v>59</v>
      </c>
      <c r="N3520" s="5">
        <v>40</v>
      </c>
      <c r="O3520" s="5">
        <v>1</v>
      </c>
      <c r="P3520" s="5">
        <v>53</v>
      </c>
      <c r="Q3520" s="5">
        <v>2</v>
      </c>
      <c r="R3520" s="5" t="s">
        <v>30</v>
      </c>
      <c r="S3520" s="5" t="s">
        <v>31</v>
      </c>
      <c r="T3520" s="5" t="s">
        <v>122</v>
      </c>
      <c r="U3520" s="5" t="s">
        <v>62</v>
      </c>
      <c r="V3520" s="5" t="s">
        <v>34</v>
      </c>
      <c r="W3520" s="5" t="s">
        <v>35</v>
      </c>
      <c r="X3520" s="5" t="s">
        <v>64</v>
      </c>
    </row>
    <row r="3521" spans="1:24" x14ac:dyDescent="0.3">
      <c r="A3521" s="5" t="s">
        <v>5546</v>
      </c>
      <c r="B3521" s="5" t="s">
        <v>2069</v>
      </c>
      <c r="C3521" s="5" t="s">
        <v>26</v>
      </c>
      <c r="D3521" s="6">
        <v>33172</v>
      </c>
      <c r="E3521" s="5">
        <v>36</v>
      </c>
      <c r="F3521" s="5" t="s">
        <v>98</v>
      </c>
      <c r="G3521" s="5" t="s">
        <v>382</v>
      </c>
      <c r="H3521" s="6">
        <v>42595</v>
      </c>
      <c r="I3521" s="7">
        <v>10.1</v>
      </c>
      <c r="J3521" s="8">
        <v>149288</v>
      </c>
      <c r="K3521" s="8">
        <v>17392</v>
      </c>
      <c r="L3521" s="7">
        <v>89.9</v>
      </c>
      <c r="M3521" s="5" t="s">
        <v>45</v>
      </c>
      <c r="N3521" s="5">
        <v>13</v>
      </c>
      <c r="O3521" s="5">
        <v>10</v>
      </c>
      <c r="P3521" s="5">
        <v>5</v>
      </c>
      <c r="Q3521" s="5">
        <v>4</v>
      </c>
      <c r="R3521" s="5" t="s">
        <v>30</v>
      </c>
      <c r="S3521" s="5" t="s">
        <v>60</v>
      </c>
      <c r="T3521" s="5" t="s">
        <v>156</v>
      </c>
      <c r="U3521" s="5" t="s">
        <v>46</v>
      </c>
      <c r="V3521" s="5" t="s">
        <v>34</v>
      </c>
      <c r="W3521" s="5" t="s">
        <v>64</v>
      </c>
      <c r="X3521" s="5" t="s">
        <v>64</v>
      </c>
    </row>
    <row r="3522" spans="1:24" x14ac:dyDescent="0.3">
      <c r="A3522" s="5" t="s">
        <v>5547</v>
      </c>
      <c r="B3522" s="5" t="s">
        <v>989</v>
      </c>
      <c r="C3522" s="5" t="s">
        <v>56</v>
      </c>
      <c r="D3522" s="6">
        <v>35895</v>
      </c>
      <c r="E3522" s="5">
        <v>28</v>
      </c>
      <c r="F3522" s="5" t="s">
        <v>93</v>
      </c>
      <c r="G3522" s="5" t="s">
        <v>115</v>
      </c>
      <c r="H3522" s="6">
        <v>43760</v>
      </c>
      <c r="I3522" s="7">
        <v>6.9</v>
      </c>
      <c r="J3522" s="8">
        <v>140167</v>
      </c>
      <c r="K3522" s="8">
        <v>6569</v>
      </c>
      <c r="L3522" s="7">
        <v>90.9</v>
      </c>
      <c r="M3522" s="5" t="s">
        <v>51</v>
      </c>
      <c r="N3522" s="5">
        <v>15</v>
      </c>
      <c r="O3522" s="5">
        <v>5</v>
      </c>
      <c r="P3522" s="5">
        <v>12</v>
      </c>
      <c r="Q3522" s="5">
        <v>2</v>
      </c>
      <c r="R3522" s="5" t="s">
        <v>30</v>
      </c>
      <c r="S3522" s="5" t="s">
        <v>125</v>
      </c>
      <c r="T3522" s="5" t="s">
        <v>122</v>
      </c>
      <c r="U3522" s="5" t="s">
        <v>77</v>
      </c>
      <c r="V3522" s="5" t="s">
        <v>34</v>
      </c>
      <c r="W3522" s="5" t="s">
        <v>64</v>
      </c>
      <c r="X3522" s="5" t="s">
        <v>64</v>
      </c>
    </row>
    <row r="3523" spans="1:24" x14ac:dyDescent="0.3">
      <c r="A3523" s="5" t="s">
        <v>5548</v>
      </c>
      <c r="B3523" s="5" t="s">
        <v>4829</v>
      </c>
      <c r="C3523" s="5" t="s">
        <v>26</v>
      </c>
      <c r="D3523" s="6">
        <v>31391</v>
      </c>
      <c r="E3523" s="5">
        <v>41</v>
      </c>
      <c r="F3523" s="5" t="s">
        <v>43</v>
      </c>
      <c r="G3523" s="5" t="s">
        <v>44</v>
      </c>
      <c r="H3523" s="6">
        <v>42954</v>
      </c>
      <c r="I3523" s="7">
        <v>9.1</v>
      </c>
      <c r="J3523" s="8">
        <v>90133</v>
      </c>
      <c r="K3523" s="8">
        <v>6087</v>
      </c>
      <c r="L3523" s="7">
        <v>91.8</v>
      </c>
      <c r="M3523" s="5" t="s">
        <v>29</v>
      </c>
      <c r="N3523" s="5">
        <v>44</v>
      </c>
      <c r="O3523" s="5">
        <v>0</v>
      </c>
      <c r="P3523" s="5">
        <v>41</v>
      </c>
      <c r="Q3523" s="5">
        <v>1</v>
      </c>
      <c r="R3523" s="5" t="s">
        <v>39</v>
      </c>
      <c r="S3523" s="5" t="s">
        <v>90</v>
      </c>
      <c r="T3523" s="5" t="s">
        <v>156</v>
      </c>
      <c r="U3523" s="5" t="s">
        <v>77</v>
      </c>
      <c r="V3523" s="5" t="s">
        <v>34</v>
      </c>
      <c r="W3523" s="5" t="s">
        <v>64</v>
      </c>
      <c r="X3523" s="5" t="s">
        <v>64</v>
      </c>
    </row>
    <row r="3524" spans="1:24" x14ac:dyDescent="0.3">
      <c r="A3524" s="5" t="s">
        <v>5549</v>
      </c>
      <c r="B3524" s="5" t="s">
        <v>3516</v>
      </c>
      <c r="C3524" s="5" t="s">
        <v>56</v>
      </c>
      <c r="D3524" s="6">
        <v>33421</v>
      </c>
      <c r="E3524" s="5">
        <v>35</v>
      </c>
      <c r="F3524" s="5" t="s">
        <v>98</v>
      </c>
      <c r="G3524" s="5" t="s">
        <v>99</v>
      </c>
      <c r="H3524" s="6">
        <v>43452</v>
      </c>
      <c r="I3524" s="7">
        <v>7.7</v>
      </c>
      <c r="J3524" s="8">
        <v>32485</v>
      </c>
      <c r="K3524" s="8">
        <v>5305</v>
      </c>
      <c r="L3524" s="7">
        <v>86.1</v>
      </c>
      <c r="M3524" s="5" t="s">
        <v>73</v>
      </c>
      <c r="N3524" s="5">
        <v>2</v>
      </c>
      <c r="O3524" s="5">
        <v>1</v>
      </c>
      <c r="P3524" s="5">
        <v>49</v>
      </c>
      <c r="Q3524" s="5">
        <v>4</v>
      </c>
      <c r="R3524" s="5" t="s">
        <v>30</v>
      </c>
      <c r="S3524" s="5" t="s">
        <v>90</v>
      </c>
      <c r="T3524" s="5" t="s">
        <v>95</v>
      </c>
      <c r="U3524" s="5" t="s">
        <v>62</v>
      </c>
      <c r="V3524" s="5" t="s">
        <v>34</v>
      </c>
      <c r="W3524" s="5" t="s">
        <v>64</v>
      </c>
      <c r="X3524" s="5" t="s">
        <v>35</v>
      </c>
    </row>
    <row r="3525" spans="1:24" x14ac:dyDescent="0.3">
      <c r="A3525" s="5" t="s">
        <v>5550</v>
      </c>
      <c r="B3525" s="5" t="s">
        <v>3592</v>
      </c>
      <c r="C3525" s="5" t="s">
        <v>26</v>
      </c>
      <c r="D3525" s="6">
        <v>33355</v>
      </c>
      <c r="E3525" s="5">
        <v>35</v>
      </c>
      <c r="F3525" s="5" t="s">
        <v>57</v>
      </c>
      <c r="G3525" s="5" t="s">
        <v>183</v>
      </c>
      <c r="H3525" s="6">
        <v>44361</v>
      </c>
      <c r="I3525" s="7">
        <v>5.2</v>
      </c>
      <c r="J3525" s="8">
        <v>53119</v>
      </c>
      <c r="K3525" s="8">
        <v>6357</v>
      </c>
      <c r="L3525" s="7">
        <v>87.1</v>
      </c>
      <c r="M3525" s="5" t="s">
        <v>59</v>
      </c>
      <c r="N3525" s="5">
        <v>37</v>
      </c>
      <c r="O3525" s="5">
        <v>13</v>
      </c>
      <c r="P3525" s="5">
        <v>75</v>
      </c>
      <c r="Q3525" s="5">
        <v>1</v>
      </c>
      <c r="R3525" s="5" t="s">
        <v>39</v>
      </c>
      <c r="S3525" s="5" t="s">
        <v>119</v>
      </c>
      <c r="T3525" s="5" t="s">
        <v>53</v>
      </c>
      <c r="U3525" s="5" t="s">
        <v>77</v>
      </c>
      <c r="V3525" s="5" t="s">
        <v>34</v>
      </c>
      <c r="W3525" s="5" t="s">
        <v>35</v>
      </c>
      <c r="X3525" s="5" t="s">
        <v>64</v>
      </c>
    </row>
    <row r="3526" spans="1:24" x14ac:dyDescent="0.3">
      <c r="A3526" s="5" t="s">
        <v>5551</v>
      </c>
      <c r="B3526" s="5" t="s">
        <v>2396</v>
      </c>
      <c r="C3526" s="5" t="s">
        <v>26</v>
      </c>
      <c r="D3526" s="6">
        <v>35373</v>
      </c>
      <c r="E3526" s="5">
        <v>30</v>
      </c>
      <c r="F3526" s="5" t="s">
        <v>135</v>
      </c>
      <c r="G3526" s="5" t="s">
        <v>324</v>
      </c>
      <c r="H3526" s="6">
        <v>42570</v>
      </c>
      <c r="I3526" s="7">
        <v>10.1</v>
      </c>
      <c r="J3526" s="8">
        <v>58894</v>
      </c>
      <c r="K3526" s="8">
        <v>4425</v>
      </c>
      <c r="L3526" s="7">
        <v>82.7</v>
      </c>
      <c r="M3526" s="5" t="s">
        <v>59</v>
      </c>
      <c r="N3526" s="5">
        <v>31</v>
      </c>
      <c r="O3526" s="5">
        <v>9</v>
      </c>
      <c r="P3526" s="5">
        <v>55</v>
      </c>
      <c r="Q3526" s="5">
        <v>5</v>
      </c>
      <c r="R3526" s="5" t="s">
        <v>39</v>
      </c>
      <c r="S3526" s="5" t="s">
        <v>52</v>
      </c>
      <c r="T3526" s="5" t="s">
        <v>156</v>
      </c>
      <c r="U3526" s="5" t="s">
        <v>77</v>
      </c>
      <c r="V3526" s="5" t="s">
        <v>63</v>
      </c>
      <c r="W3526" s="5" t="s">
        <v>35</v>
      </c>
      <c r="X3526" s="5" t="s">
        <v>35</v>
      </c>
    </row>
    <row r="3527" spans="1:24" x14ac:dyDescent="0.3">
      <c r="A3527" s="5" t="s">
        <v>5552</v>
      </c>
      <c r="B3527" s="5" t="s">
        <v>5553</v>
      </c>
      <c r="C3527" s="5" t="s">
        <v>26</v>
      </c>
      <c r="D3527" s="6">
        <v>37369</v>
      </c>
      <c r="E3527" s="5">
        <v>24</v>
      </c>
      <c r="F3527" s="5" t="s">
        <v>135</v>
      </c>
      <c r="G3527" s="5" t="s">
        <v>263</v>
      </c>
      <c r="H3527" s="6">
        <v>44220</v>
      </c>
      <c r="I3527" s="7">
        <v>5.6</v>
      </c>
      <c r="J3527" s="8">
        <v>179142</v>
      </c>
      <c r="K3527" s="8">
        <v>31799</v>
      </c>
      <c r="L3527" s="7">
        <v>88</v>
      </c>
      <c r="M3527" s="5" t="s">
        <v>51</v>
      </c>
      <c r="N3527" s="5">
        <v>1</v>
      </c>
      <c r="O3527" s="5">
        <v>17</v>
      </c>
      <c r="P3527" s="5">
        <v>68</v>
      </c>
      <c r="Q3527" s="5">
        <v>5</v>
      </c>
      <c r="R3527" s="5" t="s">
        <v>39</v>
      </c>
      <c r="S3527" s="5" t="s">
        <v>104</v>
      </c>
      <c r="T3527" s="5" t="s">
        <v>156</v>
      </c>
      <c r="U3527" s="5" t="s">
        <v>33</v>
      </c>
      <c r="V3527" s="5" t="s">
        <v>34</v>
      </c>
      <c r="W3527" s="5" t="s">
        <v>64</v>
      </c>
      <c r="X3527" s="5" t="s">
        <v>64</v>
      </c>
    </row>
    <row r="3528" spans="1:24" x14ac:dyDescent="0.3">
      <c r="A3528" s="5" t="s">
        <v>5554</v>
      </c>
      <c r="B3528" s="5" t="s">
        <v>407</v>
      </c>
      <c r="C3528" s="5" t="s">
        <v>56</v>
      </c>
      <c r="D3528" s="6">
        <v>25347</v>
      </c>
      <c r="E3528" s="5">
        <v>57</v>
      </c>
      <c r="F3528" s="5" t="s">
        <v>128</v>
      </c>
      <c r="G3528" s="5" t="s">
        <v>155</v>
      </c>
      <c r="H3528" s="6">
        <v>45087</v>
      </c>
      <c r="I3528" s="7">
        <v>3.3</v>
      </c>
      <c r="J3528" s="8">
        <v>108320</v>
      </c>
      <c r="K3528" s="8">
        <v>3734</v>
      </c>
      <c r="L3528" s="7">
        <v>95.7</v>
      </c>
      <c r="M3528" s="5" t="s">
        <v>59</v>
      </c>
      <c r="N3528" s="5">
        <v>3</v>
      </c>
      <c r="O3528" s="5">
        <v>6</v>
      </c>
      <c r="P3528" s="5">
        <v>45</v>
      </c>
      <c r="Q3528" s="5">
        <v>2</v>
      </c>
      <c r="R3528" s="5" t="s">
        <v>30</v>
      </c>
      <c r="S3528" s="5" t="s">
        <v>76</v>
      </c>
      <c r="T3528" s="5" t="s">
        <v>53</v>
      </c>
      <c r="U3528" s="5" t="s">
        <v>77</v>
      </c>
      <c r="V3528" s="5" t="s">
        <v>34</v>
      </c>
      <c r="W3528" s="5" t="s">
        <v>35</v>
      </c>
      <c r="X3528" s="5" t="s">
        <v>35</v>
      </c>
    </row>
    <row r="3529" spans="1:24" x14ac:dyDescent="0.3">
      <c r="A3529" s="5" t="s">
        <v>5555</v>
      </c>
      <c r="B3529" s="5" t="s">
        <v>1525</v>
      </c>
      <c r="C3529" s="5" t="s">
        <v>26</v>
      </c>
      <c r="D3529" s="6">
        <v>26230</v>
      </c>
      <c r="E3529" s="5">
        <v>55</v>
      </c>
      <c r="F3529" s="5" t="s">
        <v>43</v>
      </c>
      <c r="G3529" s="5" t="s">
        <v>86</v>
      </c>
      <c r="H3529" s="6">
        <v>42670</v>
      </c>
      <c r="I3529" s="7">
        <v>9.9</v>
      </c>
      <c r="J3529" s="8">
        <v>77483</v>
      </c>
      <c r="K3529" s="8">
        <v>10291</v>
      </c>
      <c r="L3529" s="7">
        <v>89.4</v>
      </c>
      <c r="M3529" s="5" t="s">
        <v>59</v>
      </c>
      <c r="N3529" s="5">
        <v>42</v>
      </c>
      <c r="O3529" s="5">
        <v>9</v>
      </c>
      <c r="P3529" s="5">
        <v>78</v>
      </c>
      <c r="Q3529" s="5">
        <v>2</v>
      </c>
      <c r="R3529" s="5" t="s">
        <v>30</v>
      </c>
      <c r="S3529" s="5" t="s">
        <v>119</v>
      </c>
      <c r="T3529" s="5" t="s">
        <v>143</v>
      </c>
      <c r="U3529" s="5" t="s">
        <v>62</v>
      </c>
      <c r="V3529" s="5" t="s">
        <v>63</v>
      </c>
      <c r="W3529" s="5" t="s">
        <v>64</v>
      </c>
      <c r="X3529" s="5" t="s">
        <v>35</v>
      </c>
    </row>
    <row r="3530" spans="1:24" x14ac:dyDescent="0.3">
      <c r="A3530" s="5" t="s">
        <v>5556</v>
      </c>
      <c r="B3530" s="5" t="s">
        <v>2356</v>
      </c>
      <c r="C3530" s="5" t="s">
        <v>26</v>
      </c>
      <c r="D3530" s="6">
        <v>32188</v>
      </c>
      <c r="E3530" s="5">
        <v>38</v>
      </c>
      <c r="F3530" s="5" t="s">
        <v>98</v>
      </c>
      <c r="G3530" s="5" t="s">
        <v>99</v>
      </c>
      <c r="H3530" s="6">
        <v>45670</v>
      </c>
      <c r="I3530" s="7">
        <v>1.7</v>
      </c>
      <c r="J3530" s="8">
        <v>167718</v>
      </c>
      <c r="K3530" s="8">
        <v>27023</v>
      </c>
      <c r="L3530" s="7">
        <v>98</v>
      </c>
      <c r="M3530" s="5" t="s">
        <v>73</v>
      </c>
      <c r="N3530" s="5">
        <v>15</v>
      </c>
      <c r="O3530" s="5">
        <v>20</v>
      </c>
      <c r="P3530" s="5">
        <v>5</v>
      </c>
      <c r="Q3530" s="5">
        <v>1</v>
      </c>
      <c r="R3530" s="5" t="s">
        <v>39</v>
      </c>
      <c r="S3530" s="5" t="s">
        <v>125</v>
      </c>
      <c r="T3530" s="5" t="s">
        <v>122</v>
      </c>
      <c r="U3530" s="5" t="s">
        <v>62</v>
      </c>
      <c r="V3530" s="5" t="s">
        <v>34</v>
      </c>
      <c r="W3530" s="5" t="s">
        <v>64</v>
      </c>
      <c r="X3530" s="5" t="s">
        <v>35</v>
      </c>
    </row>
    <row r="3531" spans="1:24" x14ac:dyDescent="0.3">
      <c r="A3531" s="5" t="s">
        <v>5557</v>
      </c>
      <c r="B3531" s="5" t="s">
        <v>2967</v>
      </c>
      <c r="C3531" s="5" t="s">
        <v>56</v>
      </c>
      <c r="D3531" s="6">
        <v>36056</v>
      </c>
      <c r="E3531" s="5">
        <v>28</v>
      </c>
      <c r="F3531" s="5" t="s">
        <v>49</v>
      </c>
      <c r="G3531" s="5" t="s">
        <v>118</v>
      </c>
      <c r="H3531" s="6">
        <v>44881</v>
      </c>
      <c r="I3531" s="7">
        <v>3.8</v>
      </c>
      <c r="J3531" s="8">
        <v>31696</v>
      </c>
      <c r="K3531" s="8">
        <v>3747</v>
      </c>
      <c r="L3531" s="7">
        <v>84</v>
      </c>
      <c r="M3531" s="5" t="s">
        <v>51</v>
      </c>
      <c r="N3531" s="5">
        <v>6</v>
      </c>
      <c r="O3531" s="5">
        <v>9</v>
      </c>
      <c r="P3531" s="5">
        <v>70</v>
      </c>
      <c r="Q3531" s="5">
        <v>2</v>
      </c>
      <c r="R3531" s="5" t="s">
        <v>30</v>
      </c>
      <c r="S3531" s="5" t="s">
        <v>104</v>
      </c>
      <c r="T3531" s="5" t="s">
        <v>143</v>
      </c>
      <c r="U3531" s="5" t="s">
        <v>77</v>
      </c>
      <c r="V3531" s="5" t="s">
        <v>34</v>
      </c>
      <c r="W3531" s="5" t="s">
        <v>64</v>
      </c>
      <c r="X3531" s="5" t="s">
        <v>35</v>
      </c>
    </row>
    <row r="3532" spans="1:24" x14ac:dyDescent="0.3">
      <c r="A3532" s="5" t="s">
        <v>5558</v>
      </c>
      <c r="B3532" s="5" t="s">
        <v>3192</v>
      </c>
      <c r="C3532" s="5" t="s">
        <v>56</v>
      </c>
      <c r="D3532" s="6">
        <v>31050</v>
      </c>
      <c r="E3532" s="5">
        <v>41</v>
      </c>
      <c r="F3532" s="5" t="s">
        <v>98</v>
      </c>
      <c r="G3532" s="5" t="s">
        <v>208</v>
      </c>
      <c r="H3532" s="6">
        <v>45366</v>
      </c>
      <c r="I3532" s="7">
        <v>2.5</v>
      </c>
      <c r="J3532" s="8">
        <v>98452</v>
      </c>
      <c r="K3532" s="8">
        <v>7974</v>
      </c>
      <c r="L3532" s="7">
        <v>99.3</v>
      </c>
      <c r="M3532" s="5" t="s">
        <v>73</v>
      </c>
      <c r="N3532" s="5">
        <v>1</v>
      </c>
      <c r="O3532" s="5">
        <v>19</v>
      </c>
      <c r="P3532" s="5">
        <v>52</v>
      </c>
      <c r="Q3532" s="5">
        <v>4</v>
      </c>
      <c r="R3532" s="5" t="s">
        <v>39</v>
      </c>
      <c r="S3532" s="5" t="s">
        <v>81</v>
      </c>
      <c r="T3532" s="5" t="s">
        <v>61</v>
      </c>
      <c r="U3532" s="5" t="s">
        <v>77</v>
      </c>
      <c r="V3532" s="5" t="s">
        <v>34</v>
      </c>
      <c r="W3532" s="5" t="s">
        <v>64</v>
      </c>
      <c r="X3532" s="5" t="s">
        <v>35</v>
      </c>
    </row>
    <row r="3533" spans="1:24" x14ac:dyDescent="0.3">
      <c r="A3533" s="5" t="s">
        <v>5559</v>
      </c>
      <c r="B3533" s="5" t="s">
        <v>5560</v>
      </c>
      <c r="C3533" s="5" t="s">
        <v>26</v>
      </c>
      <c r="D3533" s="6">
        <v>33317</v>
      </c>
      <c r="E3533" s="5">
        <v>35</v>
      </c>
      <c r="F3533" s="5" t="s">
        <v>43</v>
      </c>
      <c r="G3533" s="5" t="s">
        <v>44</v>
      </c>
      <c r="H3533" s="6">
        <v>43431</v>
      </c>
      <c r="I3533" s="7">
        <v>7.8</v>
      </c>
      <c r="J3533" s="8">
        <v>175317</v>
      </c>
      <c r="K3533" s="8">
        <v>28786</v>
      </c>
      <c r="L3533" s="7">
        <v>83.1</v>
      </c>
      <c r="M3533" s="5" t="s">
        <v>59</v>
      </c>
      <c r="N3533" s="5">
        <v>33</v>
      </c>
      <c r="O3533" s="5">
        <v>20</v>
      </c>
      <c r="P3533" s="5">
        <v>24</v>
      </c>
      <c r="Q3533" s="5">
        <v>2</v>
      </c>
      <c r="R3533" s="5" t="s">
        <v>30</v>
      </c>
      <c r="S3533" s="5" t="s">
        <v>119</v>
      </c>
      <c r="T3533" s="5" t="s">
        <v>95</v>
      </c>
      <c r="U3533" s="5" t="s">
        <v>33</v>
      </c>
      <c r="V3533" s="5" t="s">
        <v>34</v>
      </c>
      <c r="W3533" s="5" t="s">
        <v>35</v>
      </c>
      <c r="X3533" s="5" t="s">
        <v>35</v>
      </c>
    </row>
    <row r="3534" spans="1:24" x14ac:dyDescent="0.3">
      <c r="A3534" s="5" t="s">
        <v>5561</v>
      </c>
      <c r="B3534" s="5" t="s">
        <v>4157</v>
      </c>
      <c r="C3534" s="5" t="s">
        <v>26</v>
      </c>
      <c r="D3534" s="6">
        <v>32359</v>
      </c>
      <c r="E3534" s="5">
        <v>38</v>
      </c>
      <c r="F3534" s="5" t="s">
        <v>128</v>
      </c>
      <c r="G3534" s="5" t="s">
        <v>129</v>
      </c>
      <c r="H3534" s="6">
        <v>44711</v>
      </c>
      <c r="I3534" s="7">
        <v>4.3</v>
      </c>
      <c r="J3534" s="8">
        <v>46783</v>
      </c>
      <c r="K3534" s="8">
        <v>4518</v>
      </c>
      <c r="L3534" s="7">
        <v>87.2</v>
      </c>
      <c r="M3534" s="5" t="s">
        <v>59</v>
      </c>
      <c r="N3534" s="5">
        <v>28</v>
      </c>
      <c r="O3534" s="5">
        <v>27</v>
      </c>
      <c r="P3534" s="5">
        <v>30</v>
      </c>
      <c r="Q3534" s="5">
        <v>1</v>
      </c>
      <c r="R3534" s="5" t="s">
        <v>39</v>
      </c>
      <c r="S3534" s="5" t="s">
        <v>52</v>
      </c>
      <c r="T3534" s="5" t="s">
        <v>53</v>
      </c>
      <c r="U3534" s="5" t="s">
        <v>77</v>
      </c>
      <c r="V3534" s="5" t="s">
        <v>34</v>
      </c>
      <c r="W3534" s="5" t="s">
        <v>35</v>
      </c>
      <c r="X3534" s="5" t="s">
        <v>35</v>
      </c>
    </row>
    <row r="3535" spans="1:24" x14ac:dyDescent="0.3">
      <c r="A3535" s="5" t="s">
        <v>5562</v>
      </c>
      <c r="B3535" s="5" t="s">
        <v>4395</v>
      </c>
      <c r="C3535" s="5" t="s">
        <v>26</v>
      </c>
      <c r="D3535" s="6">
        <v>35015</v>
      </c>
      <c r="E3535" s="5">
        <v>31</v>
      </c>
      <c r="F3535" s="5" t="s">
        <v>102</v>
      </c>
      <c r="G3535" s="5" t="s">
        <v>107</v>
      </c>
      <c r="H3535" s="6">
        <v>44137</v>
      </c>
      <c r="I3535" s="7">
        <v>5.9</v>
      </c>
      <c r="J3535" s="8">
        <v>92559</v>
      </c>
      <c r="K3535" s="8">
        <v>12069</v>
      </c>
      <c r="L3535" s="7">
        <v>97.7</v>
      </c>
      <c r="M3535" s="5" t="s">
        <v>29</v>
      </c>
      <c r="N3535" s="5">
        <v>29</v>
      </c>
      <c r="O3535" s="5">
        <v>13</v>
      </c>
      <c r="P3535" s="5">
        <v>51</v>
      </c>
      <c r="Q3535" s="5">
        <v>1</v>
      </c>
      <c r="R3535" s="5" t="s">
        <v>39</v>
      </c>
      <c r="S3535" s="5" t="s">
        <v>52</v>
      </c>
      <c r="T3535" s="5" t="s">
        <v>156</v>
      </c>
      <c r="U3535" s="5" t="s">
        <v>33</v>
      </c>
      <c r="V3535" s="5" t="s">
        <v>83</v>
      </c>
      <c r="W3535" s="5" t="s">
        <v>35</v>
      </c>
      <c r="X3535" s="5" t="s">
        <v>64</v>
      </c>
    </row>
    <row r="3536" spans="1:24" x14ac:dyDescent="0.3">
      <c r="A3536" s="5" t="s">
        <v>5563</v>
      </c>
      <c r="B3536" s="5" t="s">
        <v>307</v>
      </c>
      <c r="C3536" s="5" t="s">
        <v>26</v>
      </c>
      <c r="D3536" s="6">
        <v>35541</v>
      </c>
      <c r="E3536" s="5">
        <v>29</v>
      </c>
      <c r="F3536" s="5" t="s">
        <v>98</v>
      </c>
      <c r="G3536" s="5" t="s">
        <v>146</v>
      </c>
      <c r="H3536" s="6">
        <v>45383</v>
      </c>
      <c r="I3536" s="7">
        <v>2.4</v>
      </c>
      <c r="J3536" s="8">
        <v>109046</v>
      </c>
      <c r="K3536" s="8">
        <v>5046</v>
      </c>
      <c r="L3536" s="7">
        <v>87.5</v>
      </c>
      <c r="M3536" s="5" t="s">
        <v>45</v>
      </c>
      <c r="N3536" s="5">
        <v>37</v>
      </c>
      <c r="O3536" s="5">
        <v>6</v>
      </c>
      <c r="P3536" s="5">
        <v>5</v>
      </c>
      <c r="Q3536" s="5">
        <v>1</v>
      </c>
      <c r="R3536" s="5" t="s">
        <v>30</v>
      </c>
      <c r="S3536" s="5" t="s">
        <v>119</v>
      </c>
      <c r="T3536" s="5" t="s">
        <v>95</v>
      </c>
      <c r="U3536" s="5" t="s">
        <v>77</v>
      </c>
      <c r="V3536" s="5" t="s">
        <v>34</v>
      </c>
      <c r="W3536" s="5" t="s">
        <v>64</v>
      </c>
      <c r="X3536" s="5" t="s">
        <v>35</v>
      </c>
    </row>
    <row r="3537" spans="1:24" x14ac:dyDescent="0.3">
      <c r="A3537" s="5" t="s">
        <v>5564</v>
      </c>
      <c r="B3537" s="5" t="s">
        <v>5565</v>
      </c>
      <c r="C3537" s="5" t="s">
        <v>26</v>
      </c>
      <c r="D3537" s="6">
        <v>24902</v>
      </c>
      <c r="E3537" s="5">
        <v>58</v>
      </c>
      <c r="F3537" s="5" t="s">
        <v>93</v>
      </c>
      <c r="G3537" s="5" t="s">
        <v>94</v>
      </c>
      <c r="H3537" s="6">
        <v>45573</v>
      </c>
      <c r="I3537" s="7">
        <v>1.9</v>
      </c>
      <c r="J3537" s="8">
        <v>103094</v>
      </c>
      <c r="K3537" s="8">
        <v>17995</v>
      </c>
      <c r="L3537" s="7">
        <v>82.4</v>
      </c>
      <c r="M3537" s="5" t="s">
        <v>45</v>
      </c>
      <c r="N3537" s="5">
        <v>23</v>
      </c>
      <c r="O3537" s="5">
        <v>12</v>
      </c>
      <c r="P3537" s="5">
        <v>59</v>
      </c>
      <c r="Q3537" s="5">
        <v>2</v>
      </c>
      <c r="R3537" s="5" t="s">
        <v>30</v>
      </c>
      <c r="S3537" s="5" t="s">
        <v>76</v>
      </c>
      <c r="T3537" s="5" t="s">
        <v>82</v>
      </c>
      <c r="U3537" s="5" t="s">
        <v>33</v>
      </c>
      <c r="V3537" s="5" t="s">
        <v>63</v>
      </c>
      <c r="W3537" s="5" t="s">
        <v>35</v>
      </c>
      <c r="X3537" s="5" t="s">
        <v>64</v>
      </c>
    </row>
    <row r="3538" spans="1:24" x14ac:dyDescent="0.3">
      <c r="A3538" s="5" t="s">
        <v>5566</v>
      </c>
      <c r="B3538" s="5" t="s">
        <v>2047</v>
      </c>
      <c r="C3538" s="5" t="s">
        <v>56</v>
      </c>
      <c r="D3538" s="6">
        <v>38182</v>
      </c>
      <c r="E3538" s="5">
        <v>22</v>
      </c>
      <c r="F3538" s="5" t="s">
        <v>102</v>
      </c>
      <c r="G3538" s="5" t="s">
        <v>159</v>
      </c>
      <c r="H3538" s="6">
        <v>45507</v>
      </c>
      <c r="I3538" s="7">
        <v>2.1</v>
      </c>
      <c r="J3538" s="8">
        <v>39461</v>
      </c>
      <c r="K3538" s="8">
        <v>4057</v>
      </c>
      <c r="L3538" s="7">
        <v>85.2</v>
      </c>
      <c r="M3538" s="5" t="s">
        <v>73</v>
      </c>
      <c r="N3538" s="5">
        <v>36</v>
      </c>
      <c r="O3538" s="5">
        <v>4</v>
      </c>
      <c r="P3538" s="5">
        <v>34</v>
      </c>
      <c r="Q3538" s="5">
        <v>1</v>
      </c>
      <c r="R3538" s="5" t="s">
        <v>30</v>
      </c>
      <c r="S3538" s="5" t="s">
        <v>52</v>
      </c>
      <c r="T3538" s="5" t="s">
        <v>61</v>
      </c>
      <c r="U3538" s="5" t="s">
        <v>46</v>
      </c>
      <c r="V3538" s="5" t="s">
        <v>34</v>
      </c>
      <c r="W3538" s="5" t="s">
        <v>64</v>
      </c>
      <c r="X3538" s="5" t="s">
        <v>35</v>
      </c>
    </row>
    <row r="3539" spans="1:24" x14ac:dyDescent="0.3">
      <c r="A3539" s="5" t="s">
        <v>5567</v>
      </c>
      <c r="B3539" s="5" t="s">
        <v>1479</v>
      </c>
      <c r="C3539" s="5" t="s">
        <v>56</v>
      </c>
      <c r="D3539" s="6">
        <v>37843</v>
      </c>
      <c r="E3539" s="5">
        <v>23</v>
      </c>
      <c r="F3539" s="5" t="s">
        <v>27</v>
      </c>
      <c r="G3539" s="5" t="s">
        <v>80</v>
      </c>
      <c r="H3539" s="6">
        <v>45147</v>
      </c>
      <c r="I3539" s="7">
        <v>3.1</v>
      </c>
      <c r="J3539" s="8">
        <v>157022</v>
      </c>
      <c r="K3539" s="8">
        <v>5188</v>
      </c>
      <c r="L3539" s="7">
        <v>81.099999999999994</v>
      </c>
      <c r="M3539" s="5" t="s">
        <v>51</v>
      </c>
      <c r="N3539" s="5">
        <v>45</v>
      </c>
      <c r="O3539" s="5">
        <v>15</v>
      </c>
      <c r="P3539" s="5">
        <v>79</v>
      </c>
      <c r="Q3539" s="5">
        <v>3</v>
      </c>
      <c r="R3539" s="5" t="s">
        <v>39</v>
      </c>
      <c r="S3539" s="5" t="s">
        <v>76</v>
      </c>
      <c r="T3539" s="5" t="s">
        <v>122</v>
      </c>
      <c r="U3539" s="5" t="s">
        <v>77</v>
      </c>
      <c r="V3539" s="5" t="s">
        <v>34</v>
      </c>
      <c r="W3539" s="5" t="s">
        <v>64</v>
      </c>
      <c r="X3539" s="5" t="s">
        <v>35</v>
      </c>
    </row>
    <row r="3540" spans="1:24" x14ac:dyDescent="0.3">
      <c r="A3540" s="5" t="s">
        <v>5568</v>
      </c>
      <c r="B3540" s="5" t="s">
        <v>5501</v>
      </c>
      <c r="C3540" s="5" t="s">
        <v>56</v>
      </c>
      <c r="D3540" s="6">
        <v>25431</v>
      </c>
      <c r="E3540" s="5">
        <v>57</v>
      </c>
      <c r="F3540" s="5" t="s">
        <v>128</v>
      </c>
      <c r="G3540" s="5" t="s">
        <v>503</v>
      </c>
      <c r="H3540" s="6">
        <v>43288</v>
      </c>
      <c r="I3540" s="7">
        <v>8.1999999999999993</v>
      </c>
      <c r="J3540" s="8">
        <v>135309</v>
      </c>
      <c r="K3540" s="8">
        <v>11703</v>
      </c>
      <c r="L3540" s="7">
        <v>96.1</v>
      </c>
      <c r="M3540" s="5" t="s">
        <v>51</v>
      </c>
      <c r="N3540" s="5">
        <v>19</v>
      </c>
      <c r="O3540" s="5">
        <v>4</v>
      </c>
      <c r="P3540" s="5">
        <v>24</v>
      </c>
      <c r="Q3540" s="5">
        <v>1</v>
      </c>
      <c r="R3540" s="5" t="s">
        <v>39</v>
      </c>
      <c r="S3540" s="5" t="s">
        <v>81</v>
      </c>
      <c r="T3540" s="5" t="s">
        <v>61</v>
      </c>
      <c r="U3540" s="5" t="s">
        <v>46</v>
      </c>
      <c r="V3540" s="5" t="s">
        <v>83</v>
      </c>
      <c r="W3540" s="5" t="s">
        <v>35</v>
      </c>
      <c r="X3540" s="5" t="s">
        <v>35</v>
      </c>
    </row>
    <row r="3541" spans="1:24" x14ac:dyDescent="0.3">
      <c r="A3541" s="5" t="s">
        <v>5569</v>
      </c>
      <c r="B3541" s="5" t="s">
        <v>2741</v>
      </c>
      <c r="C3541" s="5" t="s">
        <v>56</v>
      </c>
      <c r="D3541" s="6">
        <v>32048</v>
      </c>
      <c r="E3541" s="5">
        <v>39</v>
      </c>
      <c r="F3541" s="5" t="s">
        <v>135</v>
      </c>
      <c r="G3541" s="5" t="s">
        <v>263</v>
      </c>
      <c r="H3541" s="6">
        <v>44141</v>
      </c>
      <c r="I3541" s="7">
        <v>5.8</v>
      </c>
      <c r="J3541" s="8">
        <v>71209</v>
      </c>
      <c r="K3541" s="8">
        <v>3474</v>
      </c>
      <c r="L3541" s="7">
        <v>96.6</v>
      </c>
      <c r="M3541" s="5" t="s">
        <v>29</v>
      </c>
      <c r="N3541" s="5">
        <v>42</v>
      </c>
      <c r="O3541" s="5">
        <v>6</v>
      </c>
      <c r="P3541" s="5">
        <v>15</v>
      </c>
      <c r="Q3541" s="5">
        <v>3</v>
      </c>
      <c r="R3541" s="5" t="s">
        <v>30</v>
      </c>
      <c r="S3541" s="5" t="s">
        <v>81</v>
      </c>
      <c r="T3541" s="5" t="s">
        <v>122</v>
      </c>
      <c r="U3541" s="5" t="s">
        <v>62</v>
      </c>
      <c r="V3541" s="5" t="s">
        <v>83</v>
      </c>
      <c r="W3541" s="5" t="s">
        <v>35</v>
      </c>
      <c r="X3541" s="5" t="s">
        <v>35</v>
      </c>
    </row>
    <row r="3542" spans="1:24" x14ac:dyDescent="0.3">
      <c r="A3542" s="5" t="s">
        <v>5570</v>
      </c>
      <c r="B3542" s="5" t="s">
        <v>1289</v>
      </c>
      <c r="C3542" s="5" t="s">
        <v>26</v>
      </c>
      <c r="D3542" s="6">
        <v>31294</v>
      </c>
      <c r="E3542" s="5">
        <v>41</v>
      </c>
      <c r="F3542" s="5" t="s">
        <v>49</v>
      </c>
      <c r="G3542" s="5" t="s">
        <v>492</v>
      </c>
      <c r="H3542" s="6">
        <v>42686</v>
      </c>
      <c r="I3542" s="7">
        <v>9.8000000000000007</v>
      </c>
      <c r="J3542" s="8">
        <v>118716</v>
      </c>
      <c r="K3542" s="8">
        <v>9968</v>
      </c>
      <c r="L3542" s="7">
        <v>84.7</v>
      </c>
      <c r="M3542" s="5" t="s">
        <v>29</v>
      </c>
      <c r="N3542" s="5">
        <v>11</v>
      </c>
      <c r="O3542" s="5">
        <v>8</v>
      </c>
      <c r="P3542" s="5">
        <v>52</v>
      </c>
      <c r="Q3542" s="5">
        <v>4</v>
      </c>
      <c r="R3542" s="5" t="s">
        <v>30</v>
      </c>
      <c r="S3542" s="5" t="s">
        <v>60</v>
      </c>
      <c r="T3542" s="5" t="s">
        <v>95</v>
      </c>
      <c r="U3542" s="5" t="s">
        <v>62</v>
      </c>
      <c r="V3542" s="5" t="s">
        <v>63</v>
      </c>
      <c r="W3542" s="5" t="s">
        <v>64</v>
      </c>
      <c r="X3542" s="5" t="s">
        <v>64</v>
      </c>
    </row>
    <row r="3543" spans="1:24" x14ac:dyDescent="0.3">
      <c r="A3543" s="5" t="s">
        <v>5571</v>
      </c>
      <c r="B3543" s="5" t="s">
        <v>985</v>
      </c>
      <c r="C3543" s="5" t="s">
        <v>26</v>
      </c>
      <c r="D3543" s="6">
        <v>33325</v>
      </c>
      <c r="E3543" s="5">
        <v>35</v>
      </c>
      <c r="F3543" s="5" t="s">
        <v>93</v>
      </c>
      <c r="G3543" s="5" t="s">
        <v>115</v>
      </c>
      <c r="H3543" s="6">
        <v>45858</v>
      </c>
      <c r="I3543" s="7">
        <v>1.1000000000000001</v>
      </c>
      <c r="J3543" s="8">
        <v>35506</v>
      </c>
      <c r="K3543" s="8">
        <v>5189</v>
      </c>
      <c r="L3543" s="7">
        <v>87.6</v>
      </c>
      <c r="M3543" s="5" t="s">
        <v>51</v>
      </c>
      <c r="N3543" s="5">
        <v>24</v>
      </c>
      <c r="O3543" s="5">
        <v>22</v>
      </c>
      <c r="P3543" s="5">
        <v>13</v>
      </c>
      <c r="Q3543" s="5">
        <v>4</v>
      </c>
      <c r="R3543" s="5" t="s">
        <v>30</v>
      </c>
      <c r="S3543" s="5" t="s">
        <v>52</v>
      </c>
      <c r="T3543" s="5" t="s">
        <v>143</v>
      </c>
      <c r="U3543" s="5" t="s">
        <v>62</v>
      </c>
      <c r="V3543" s="5" t="s">
        <v>83</v>
      </c>
      <c r="W3543" s="5" t="s">
        <v>64</v>
      </c>
      <c r="X3543" s="5" t="s">
        <v>64</v>
      </c>
    </row>
    <row r="3544" spans="1:24" x14ac:dyDescent="0.3">
      <c r="A3544" s="5" t="s">
        <v>5572</v>
      </c>
      <c r="B3544" s="5" t="s">
        <v>5573</v>
      </c>
      <c r="C3544" s="5" t="s">
        <v>56</v>
      </c>
      <c r="D3544" s="6">
        <v>33303</v>
      </c>
      <c r="E3544" s="5">
        <v>35</v>
      </c>
      <c r="F3544" s="5" t="s">
        <v>27</v>
      </c>
      <c r="G3544" s="5" t="s">
        <v>38</v>
      </c>
      <c r="H3544" s="6">
        <v>43363</v>
      </c>
      <c r="I3544" s="7">
        <v>8</v>
      </c>
      <c r="J3544" s="8">
        <v>57369</v>
      </c>
      <c r="K3544" s="8">
        <v>2496</v>
      </c>
      <c r="L3544" s="7">
        <v>86.8</v>
      </c>
      <c r="M3544" s="5" t="s">
        <v>73</v>
      </c>
      <c r="N3544" s="5">
        <v>22</v>
      </c>
      <c r="O3544" s="5">
        <v>9</v>
      </c>
      <c r="P3544" s="5">
        <v>23</v>
      </c>
      <c r="Q3544" s="5">
        <v>4</v>
      </c>
      <c r="R3544" s="5" t="s">
        <v>30</v>
      </c>
      <c r="S3544" s="5" t="s">
        <v>52</v>
      </c>
      <c r="T3544" s="5" t="s">
        <v>122</v>
      </c>
      <c r="U3544" s="5" t="s">
        <v>77</v>
      </c>
      <c r="V3544" s="5" t="s">
        <v>34</v>
      </c>
      <c r="W3544" s="5" t="s">
        <v>35</v>
      </c>
      <c r="X3544" s="5" t="s">
        <v>64</v>
      </c>
    </row>
    <row r="3545" spans="1:24" x14ac:dyDescent="0.3">
      <c r="A3545" s="5" t="s">
        <v>5574</v>
      </c>
      <c r="B3545" s="5" t="s">
        <v>2444</v>
      </c>
      <c r="C3545" s="5" t="s">
        <v>26</v>
      </c>
      <c r="D3545" s="6">
        <v>34293</v>
      </c>
      <c r="E3545" s="5">
        <v>33</v>
      </c>
      <c r="F3545" s="5" t="s">
        <v>49</v>
      </c>
      <c r="G3545" s="5" t="s">
        <v>118</v>
      </c>
      <c r="H3545" s="6">
        <v>42692</v>
      </c>
      <c r="I3545" s="7">
        <v>9.8000000000000007</v>
      </c>
      <c r="J3545" s="8">
        <v>157495</v>
      </c>
      <c r="K3545" s="8">
        <v>14305</v>
      </c>
      <c r="L3545" s="7">
        <v>83.9</v>
      </c>
      <c r="M3545" s="5" t="s">
        <v>45</v>
      </c>
      <c r="N3545" s="5">
        <v>45</v>
      </c>
      <c r="O3545" s="5">
        <v>15</v>
      </c>
      <c r="P3545" s="5">
        <v>23</v>
      </c>
      <c r="Q3545" s="5">
        <v>4</v>
      </c>
      <c r="R3545" s="5" t="s">
        <v>39</v>
      </c>
      <c r="S3545" s="5" t="s">
        <v>60</v>
      </c>
      <c r="T3545" s="5" t="s">
        <v>32</v>
      </c>
      <c r="U3545" s="5" t="s">
        <v>77</v>
      </c>
      <c r="V3545" s="5" t="s">
        <v>34</v>
      </c>
      <c r="W3545" s="5" t="s">
        <v>64</v>
      </c>
      <c r="X3545" s="5" t="s">
        <v>35</v>
      </c>
    </row>
    <row r="3546" spans="1:24" x14ac:dyDescent="0.3">
      <c r="A3546" s="5" t="s">
        <v>5575</v>
      </c>
      <c r="B3546" s="5" t="s">
        <v>3655</v>
      </c>
      <c r="C3546" s="5" t="s">
        <v>56</v>
      </c>
      <c r="D3546" s="6">
        <v>28165</v>
      </c>
      <c r="E3546" s="5">
        <v>49</v>
      </c>
      <c r="F3546" s="5" t="s">
        <v>98</v>
      </c>
      <c r="G3546" s="5" t="s">
        <v>208</v>
      </c>
      <c r="H3546" s="6">
        <v>43327</v>
      </c>
      <c r="I3546" s="7">
        <v>8.1</v>
      </c>
      <c r="J3546" s="8">
        <v>75976</v>
      </c>
      <c r="K3546" s="8">
        <v>9377</v>
      </c>
      <c r="L3546" s="7">
        <v>92.1</v>
      </c>
      <c r="M3546" s="5" t="s">
        <v>73</v>
      </c>
      <c r="N3546" s="5">
        <v>7</v>
      </c>
      <c r="O3546" s="5">
        <v>7</v>
      </c>
      <c r="P3546" s="5">
        <v>61</v>
      </c>
      <c r="Q3546" s="5">
        <v>1</v>
      </c>
      <c r="R3546" s="5" t="s">
        <v>30</v>
      </c>
      <c r="S3546" s="5" t="s">
        <v>31</v>
      </c>
      <c r="T3546" s="5" t="s">
        <v>32</v>
      </c>
      <c r="U3546" s="5" t="s">
        <v>46</v>
      </c>
      <c r="V3546" s="5" t="s">
        <v>34</v>
      </c>
      <c r="W3546" s="5" t="s">
        <v>35</v>
      </c>
      <c r="X3546" s="5" t="s">
        <v>64</v>
      </c>
    </row>
    <row r="3547" spans="1:24" x14ac:dyDescent="0.3">
      <c r="A3547" s="5" t="s">
        <v>5576</v>
      </c>
      <c r="B3547" s="5" t="s">
        <v>2733</v>
      </c>
      <c r="C3547" s="5" t="s">
        <v>26</v>
      </c>
      <c r="D3547" s="6">
        <v>24979</v>
      </c>
      <c r="E3547" s="5">
        <v>58</v>
      </c>
      <c r="F3547" s="5" t="s">
        <v>67</v>
      </c>
      <c r="G3547" s="5" t="s">
        <v>149</v>
      </c>
      <c r="H3547" s="6">
        <v>43360</v>
      </c>
      <c r="I3547" s="7">
        <v>8</v>
      </c>
      <c r="J3547" s="8">
        <v>90240</v>
      </c>
      <c r="K3547" s="8">
        <v>4201</v>
      </c>
      <c r="L3547" s="7">
        <v>79.900000000000006</v>
      </c>
      <c r="M3547" s="5" t="s">
        <v>51</v>
      </c>
      <c r="N3547" s="5">
        <v>23</v>
      </c>
      <c r="O3547" s="5">
        <v>27</v>
      </c>
      <c r="P3547" s="5">
        <v>62</v>
      </c>
      <c r="Q3547" s="5">
        <v>4</v>
      </c>
      <c r="R3547" s="5" t="s">
        <v>39</v>
      </c>
      <c r="S3547" s="5" t="s">
        <v>104</v>
      </c>
      <c r="T3547" s="5" t="s">
        <v>69</v>
      </c>
      <c r="U3547" s="5" t="s">
        <v>77</v>
      </c>
      <c r="V3547" s="5" t="s">
        <v>34</v>
      </c>
      <c r="W3547" s="5" t="s">
        <v>64</v>
      </c>
      <c r="X3547" s="5" t="s">
        <v>35</v>
      </c>
    </row>
    <row r="3548" spans="1:24" x14ac:dyDescent="0.3">
      <c r="A3548" s="5" t="s">
        <v>5577</v>
      </c>
      <c r="B3548" s="5" t="s">
        <v>2292</v>
      </c>
      <c r="C3548" s="5" t="s">
        <v>56</v>
      </c>
      <c r="D3548" s="6">
        <v>25630</v>
      </c>
      <c r="E3548" s="5">
        <v>56</v>
      </c>
      <c r="F3548" s="5" t="s">
        <v>128</v>
      </c>
      <c r="G3548" s="5" t="s">
        <v>174</v>
      </c>
      <c r="H3548" s="6">
        <v>42849</v>
      </c>
      <c r="I3548" s="7">
        <v>9.4</v>
      </c>
      <c r="J3548" s="8">
        <v>117668</v>
      </c>
      <c r="K3548" s="8">
        <v>16933</v>
      </c>
      <c r="L3548" s="7">
        <v>79.8</v>
      </c>
      <c r="M3548" s="5" t="s">
        <v>29</v>
      </c>
      <c r="N3548" s="5">
        <v>15</v>
      </c>
      <c r="O3548" s="5">
        <v>16</v>
      </c>
      <c r="P3548" s="5">
        <v>57</v>
      </c>
      <c r="Q3548" s="5">
        <v>1</v>
      </c>
      <c r="R3548" s="5" t="s">
        <v>30</v>
      </c>
      <c r="S3548" s="5" t="s">
        <v>31</v>
      </c>
      <c r="T3548" s="5" t="s">
        <v>69</v>
      </c>
      <c r="U3548" s="5" t="s">
        <v>62</v>
      </c>
      <c r="V3548" s="5" t="s">
        <v>34</v>
      </c>
      <c r="W3548" s="5" t="s">
        <v>64</v>
      </c>
      <c r="X3548" s="5" t="s">
        <v>64</v>
      </c>
    </row>
    <row r="3549" spans="1:24" x14ac:dyDescent="0.3">
      <c r="A3549" s="5" t="s">
        <v>5578</v>
      </c>
      <c r="B3549" s="5" t="s">
        <v>1090</v>
      </c>
      <c r="C3549" s="5" t="s">
        <v>26</v>
      </c>
      <c r="D3549" s="6">
        <v>33400</v>
      </c>
      <c r="E3549" s="5">
        <v>35</v>
      </c>
      <c r="F3549" s="5" t="s">
        <v>135</v>
      </c>
      <c r="G3549" s="5" t="s">
        <v>263</v>
      </c>
      <c r="H3549" s="6">
        <v>44842</v>
      </c>
      <c r="I3549" s="7">
        <v>3.9</v>
      </c>
      <c r="J3549" s="8">
        <v>116541</v>
      </c>
      <c r="K3549" s="8">
        <v>6661</v>
      </c>
      <c r="L3549" s="7">
        <v>82.3</v>
      </c>
      <c r="M3549" s="5" t="s">
        <v>29</v>
      </c>
      <c r="N3549" s="5">
        <v>45</v>
      </c>
      <c r="O3549" s="5">
        <v>24</v>
      </c>
      <c r="P3549" s="5">
        <v>46</v>
      </c>
      <c r="Q3549" s="5">
        <v>4</v>
      </c>
      <c r="R3549" s="5" t="s">
        <v>30</v>
      </c>
      <c r="S3549" s="5" t="s">
        <v>76</v>
      </c>
      <c r="T3549" s="5" t="s">
        <v>82</v>
      </c>
      <c r="U3549" s="5" t="s">
        <v>62</v>
      </c>
      <c r="V3549" s="5" t="s">
        <v>34</v>
      </c>
      <c r="W3549" s="5" t="s">
        <v>64</v>
      </c>
      <c r="X3549" s="5" t="s">
        <v>64</v>
      </c>
    </row>
    <row r="3550" spans="1:24" x14ac:dyDescent="0.3">
      <c r="A3550" s="5" t="s">
        <v>5579</v>
      </c>
      <c r="B3550" s="5" t="s">
        <v>109</v>
      </c>
      <c r="C3550" s="5" t="s">
        <v>26</v>
      </c>
      <c r="D3550" s="6">
        <v>27139</v>
      </c>
      <c r="E3550" s="5">
        <v>52</v>
      </c>
      <c r="F3550" s="5" t="s">
        <v>98</v>
      </c>
      <c r="G3550" s="5" t="s">
        <v>208</v>
      </c>
      <c r="H3550" s="6">
        <v>45656</v>
      </c>
      <c r="I3550" s="7">
        <v>1.7</v>
      </c>
      <c r="J3550" s="8">
        <v>34404</v>
      </c>
      <c r="K3550" s="8">
        <v>1252</v>
      </c>
      <c r="L3550" s="7">
        <v>87.7</v>
      </c>
      <c r="M3550" s="5" t="s">
        <v>5580</v>
      </c>
      <c r="N3550" s="5">
        <v>45</v>
      </c>
      <c r="O3550" s="5">
        <v>25</v>
      </c>
      <c r="P3550" s="5">
        <v>7</v>
      </c>
      <c r="Q3550" s="5">
        <v>1</v>
      </c>
      <c r="R3550" s="5" t="s">
        <v>30</v>
      </c>
      <c r="S3550" s="5" t="s">
        <v>90</v>
      </c>
      <c r="T3550" s="5" t="s">
        <v>122</v>
      </c>
      <c r="U3550" s="5" t="s">
        <v>46</v>
      </c>
      <c r="V3550" s="5" t="s">
        <v>34</v>
      </c>
      <c r="W3550" s="5" t="s">
        <v>64</v>
      </c>
      <c r="X3550" s="5" t="s">
        <v>64</v>
      </c>
    </row>
    <row r="3551" spans="1:24" x14ac:dyDescent="0.3">
      <c r="A3551" s="5" t="s">
        <v>5581</v>
      </c>
      <c r="B3551" s="5" t="s">
        <v>2685</v>
      </c>
      <c r="C3551" s="5" t="s">
        <v>26</v>
      </c>
      <c r="D3551" s="6">
        <v>31509</v>
      </c>
      <c r="E3551" s="5">
        <v>40</v>
      </c>
      <c r="F3551" s="5" t="s">
        <v>67</v>
      </c>
      <c r="G3551" s="5" t="s">
        <v>149</v>
      </c>
      <c r="H3551" s="6">
        <v>43675</v>
      </c>
      <c r="I3551" s="7">
        <v>7.1</v>
      </c>
      <c r="J3551" s="8">
        <v>76463</v>
      </c>
      <c r="K3551" s="8">
        <v>6871</v>
      </c>
      <c r="L3551" s="7">
        <v>95.8</v>
      </c>
      <c r="M3551" s="5" t="s">
        <v>45</v>
      </c>
      <c r="N3551" s="5">
        <v>8</v>
      </c>
      <c r="O3551" s="5">
        <v>12</v>
      </c>
      <c r="P3551" s="5">
        <v>65</v>
      </c>
      <c r="Q3551" s="5">
        <v>3</v>
      </c>
      <c r="R3551" s="5" t="s">
        <v>30</v>
      </c>
      <c r="S3551" s="5" t="s">
        <v>52</v>
      </c>
      <c r="T3551" s="5" t="s">
        <v>40</v>
      </c>
      <c r="U3551" s="5" t="s">
        <v>33</v>
      </c>
      <c r="V3551" s="5" t="s">
        <v>34</v>
      </c>
      <c r="W3551" s="5" t="s">
        <v>64</v>
      </c>
      <c r="X3551" s="5" t="s">
        <v>35</v>
      </c>
    </row>
    <row r="3552" spans="1:24" x14ac:dyDescent="0.3">
      <c r="A3552" s="5" t="s">
        <v>5582</v>
      </c>
      <c r="B3552" s="5" t="s">
        <v>5583</v>
      </c>
      <c r="C3552" s="5" t="s">
        <v>56</v>
      </c>
      <c r="D3552" s="6">
        <v>29651</v>
      </c>
      <c r="E3552" s="5">
        <v>45</v>
      </c>
      <c r="F3552" s="5" t="s">
        <v>43</v>
      </c>
      <c r="G3552" s="5" t="s">
        <v>229</v>
      </c>
      <c r="H3552" s="6">
        <v>44976</v>
      </c>
      <c r="I3552" s="7">
        <v>3.6</v>
      </c>
      <c r="J3552" s="8">
        <v>149870</v>
      </c>
      <c r="K3552" s="8">
        <v>22856</v>
      </c>
      <c r="L3552" s="7">
        <v>81.099999999999994</v>
      </c>
      <c r="M3552" s="5" t="s">
        <v>51</v>
      </c>
      <c r="N3552" s="5">
        <v>13</v>
      </c>
      <c r="O3552" s="5">
        <v>18</v>
      </c>
      <c r="P3552" s="5">
        <v>59</v>
      </c>
      <c r="Q3552" s="5">
        <v>1</v>
      </c>
      <c r="R3552" s="5" t="s">
        <v>39</v>
      </c>
      <c r="S3552" s="5" t="s">
        <v>76</v>
      </c>
      <c r="T3552" s="5" t="s">
        <v>156</v>
      </c>
      <c r="U3552" s="5" t="s">
        <v>46</v>
      </c>
      <c r="V3552" s="5" t="s">
        <v>63</v>
      </c>
      <c r="W3552" s="5" t="s">
        <v>64</v>
      </c>
      <c r="X3552" s="5" t="s">
        <v>64</v>
      </c>
    </row>
    <row r="3553" spans="1:24" x14ac:dyDescent="0.3">
      <c r="A3553" s="5" t="s">
        <v>5584</v>
      </c>
      <c r="B3553" s="5" t="s">
        <v>4716</v>
      </c>
      <c r="C3553" s="5" t="s">
        <v>56</v>
      </c>
      <c r="D3553" s="6">
        <v>38336</v>
      </c>
      <c r="E3553" s="5">
        <v>22</v>
      </c>
      <c r="F3553" s="5" t="s">
        <v>57</v>
      </c>
      <c r="G3553" s="5" t="s">
        <v>58</v>
      </c>
      <c r="H3553" s="6">
        <v>45064</v>
      </c>
      <c r="I3553" s="7">
        <v>3.3</v>
      </c>
      <c r="J3553" s="8">
        <v>130066</v>
      </c>
      <c r="K3553" s="8">
        <v>7805</v>
      </c>
      <c r="L3553" s="7">
        <v>94.5</v>
      </c>
      <c r="M3553" s="5" t="s">
        <v>45</v>
      </c>
      <c r="N3553" s="5">
        <v>21</v>
      </c>
      <c r="O3553" s="5">
        <v>18</v>
      </c>
      <c r="P3553" s="5">
        <v>73</v>
      </c>
      <c r="Q3553" s="5">
        <v>3</v>
      </c>
      <c r="R3553" s="5" t="s">
        <v>30</v>
      </c>
      <c r="S3553" s="5" t="s">
        <v>119</v>
      </c>
      <c r="T3553" s="5" t="s">
        <v>32</v>
      </c>
      <c r="U3553" s="5" t="s">
        <v>46</v>
      </c>
      <c r="V3553" s="5" t="s">
        <v>34</v>
      </c>
      <c r="W3553" s="5" t="s">
        <v>64</v>
      </c>
      <c r="X3553" s="5" t="s">
        <v>64</v>
      </c>
    </row>
    <row r="3554" spans="1:24" x14ac:dyDescent="0.3">
      <c r="A3554" s="5" t="s">
        <v>5585</v>
      </c>
      <c r="B3554" s="5" t="s">
        <v>1190</v>
      </c>
      <c r="C3554" s="5" t="s">
        <v>56</v>
      </c>
      <c r="D3554" s="6">
        <v>35378</v>
      </c>
      <c r="E3554" s="5">
        <v>30</v>
      </c>
      <c r="F3554" s="5" t="s">
        <v>128</v>
      </c>
      <c r="G3554" s="5" t="s">
        <v>174</v>
      </c>
      <c r="H3554" s="6">
        <v>42406</v>
      </c>
      <c r="I3554" s="7">
        <v>10.6</v>
      </c>
      <c r="J3554" s="8">
        <v>42989</v>
      </c>
      <c r="K3554" s="8">
        <v>5910</v>
      </c>
      <c r="L3554" s="7">
        <v>85</v>
      </c>
      <c r="M3554" s="5" t="s">
        <v>59</v>
      </c>
      <c r="N3554" s="5">
        <v>43</v>
      </c>
      <c r="O3554" s="5">
        <v>17</v>
      </c>
      <c r="P3554" s="5">
        <v>6</v>
      </c>
      <c r="Q3554" s="5">
        <v>1</v>
      </c>
      <c r="R3554" s="5" t="s">
        <v>39</v>
      </c>
      <c r="S3554" s="5" t="s">
        <v>125</v>
      </c>
      <c r="T3554" s="5" t="s">
        <v>61</v>
      </c>
      <c r="U3554" s="5" t="s">
        <v>33</v>
      </c>
      <c r="V3554" s="5" t="s">
        <v>34</v>
      </c>
      <c r="W3554" s="5" t="s">
        <v>35</v>
      </c>
      <c r="X3554" s="5" t="s">
        <v>35</v>
      </c>
    </row>
    <row r="3555" spans="1:24" x14ac:dyDescent="0.3">
      <c r="A3555" s="5" t="s">
        <v>5586</v>
      </c>
      <c r="B3555" s="5" t="s">
        <v>850</v>
      </c>
      <c r="C3555" s="5" t="s">
        <v>56</v>
      </c>
      <c r="D3555" s="6">
        <v>33914</v>
      </c>
      <c r="E3555" s="5">
        <v>34</v>
      </c>
      <c r="F3555" s="5" t="s">
        <v>102</v>
      </c>
      <c r="G3555" s="5" t="s">
        <v>196</v>
      </c>
      <c r="H3555" s="6">
        <v>45273</v>
      </c>
      <c r="I3555" s="7">
        <v>2.7</v>
      </c>
      <c r="J3555" s="8">
        <v>126922</v>
      </c>
      <c r="K3555" s="8">
        <v>20226</v>
      </c>
      <c r="L3555" s="7">
        <v>93</v>
      </c>
      <c r="M3555" s="5" t="s">
        <v>51</v>
      </c>
      <c r="N3555" s="5">
        <v>33</v>
      </c>
      <c r="O3555" s="5">
        <v>18</v>
      </c>
      <c r="P3555" s="5">
        <v>60</v>
      </c>
      <c r="Q3555" s="5">
        <v>2</v>
      </c>
      <c r="R3555" s="5" t="s">
        <v>39</v>
      </c>
      <c r="S3555" s="5" t="s">
        <v>31</v>
      </c>
      <c r="T3555" s="5" t="s">
        <v>122</v>
      </c>
      <c r="U3555" s="5" t="s">
        <v>77</v>
      </c>
      <c r="V3555" s="5" t="s">
        <v>34</v>
      </c>
      <c r="W3555" s="5" t="s">
        <v>35</v>
      </c>
      <c r="X3555" s="5" t="s">
        <v>35</v>
      </c>
    </row>
    <row r="3556" spans="1:24" x14ac:dyDescent="0.3">
      <c r="A3556" s="5" t="s">
        <v>5587</v>
      </c>
      <c r="B3556" s="5" t="s">
        <v>5195</v>
      </c>
      <c r="C3556" s="5" t="s">
        <v>26</v>
      </c>
      <c r="D3556" s="6">
        <v>31182</v>
      </c>
      <c r="E3556" s="5">
        <v>41</v>
      </c>
      <c r="F3556" s="5" t="s">
        <v>98</v>
      </c>
      <c r="G3556" s="5" t="s">
        <v>146</v>
      </c>
      <c r="H3556" s="6">
        <v>45740</v>
      </c>
      <c r="I3556" s="7">
        <v>1.5</v>
      </c>
      <c r="J3556" s="8">
        <v>97457</v>
      </c>
      <c r="K3556" s="8">
        <v>4999</v>
      </c>
      <c r="L3556" s="7">
        <v>91.5</v>
      </c>
      <c r="M3556" s="5" t="s">
        <v>45</v>
      </c>
      <c r="N3556" s="5">
        <v>35</v>
      </c>
      <c r="O3556" s="5">
        <v>5</v>
      </c>
      <c r="P3556" s="5">
        <v>74</v>
      </c>
      <c r="Q3556" s="5">
        <v>1</v>
      </c>
      <c r="R3556" s="5" t="s">
        <v>30</v>
      </c>
      <c r="S3556" s="5" t="s">
        <v>52</v>
      </c>
      <c r="T3556" s="5" t="s">
        <v>69</v>
      </c>
      <c r="U3556" s="5" t="s">
        <v>62</v>
      </c>
      <c r="V3556" s="5" t="s">
        <v>34</v>
      </c>
      <c r="W3556" s="5" t="s">
        <v>64</v>
      </c>
      <c r="X3556" s="5" t="s">
        <v>35</v>
      </c>
    </row>
    <row r="3557" spans="1:24" x14ac:dyDescent="0.3">
      <c r="A3557" s="5" t="s">
        <v>5588</v>
      </c>
      <c r="B3557" s="5" t="s">
        <v>3715</v>
      </c>
      <c r="C3557" s="5" t="s">
        <v>56</v>
      </c>
      <c r="D3557" s="6">
        <v>27716</v>
      </c>
      <c r="E3557" s="5">
        <v>51</v>
      </c>
      <c r="F3557" s="5" t="s">
        <v>27</v>
      </c>
      <c r="G3557" s="5" t="s">
        <v>89</v>
      </c>
      <c r="H3557" s="6">
        <v>43013</v>
      </c>
      <c r="I3557" s="7">
        <v>8.9</v>
      </c>
      <c r="J3557" s="8">
        <v>142213</v>
      </c>
      <c r="K3557" s="8">
        <v>9368</v>
      </c>
      <c r="L3557" s="7">
        <v>96.8</v>
      </c>
      <c r="M3557" s="5" t="s">
        <v>73</v>
      </c>
      <c r="N3557" s="5">
        <v>39</v>
      </c>
      <c r="O3557" s="5">
        <v>22</v>
      </c>
      <c r="P3557" s="5">
        <v>7</v>
      </c>
      <c r="Q3557" s="5">
        <v>5</v>
      </c>
      <c r="R3557" s="5" t="s">
        <v>39</v>
      </c>
      <c r="S3557" s="5" t="s">
        <v>81</v>
      </c>
      <c r="T3557" s="5" t="s">
        <v>122</v>
      </c>
      <c r="U3557" s="5" t="s">
        <v>46</v>
      </c>
      <c r="V3557" s="5" t="s">
        <v>34</v>
      </c>
      <c r="W3557" s="5" t="s">
        <v>35</v>
      </c>
      <c r="X3557" s="5" t="s">
        <v>64</v>
      </c>
    </row>
    <row r="3558" spans="1:24" x14ac:dyDescent="0.3">
      <c r="A3558" s="5" t="s">
        <v>5589</v>
      </c>
      <c r="B3558" s="5" t="s">
        <v>311</v>
      </c>
      <c r="C3558" s="5" t="s">
        <v>26</v>
      </c>
      <c r="D3558" s="6">
        <v>37310</v>
      </c>
      <c r="E3558" s="5">
        <v>24</v>
      </c>
      <c r="F3558" s="5" t="s">
        <v>27</v>
      </c>
      <c r="G3558" s="5" t="s">
        <v>452</v>
      </c>
      <c r="H3558" s="6">
        <v>45764</v>
      </c>
      <c r="I3558" s="7">
        <v>1.4</v>
      </c>
      <c r="J3558" s="8">
        <v>37625</v>
      </c>
      <c r="K3558" s="8">
        <v>5359</v>
      </c>
      <c r="L3558" s="7">
        <v>84.4</v>
      </c>
      <c r="M3558" s="5" t="s">
        <v>73</v>
      </c>
      <c r="N3558" s="5">
        <v>13</v>
      </c>
      <c r="O3558" s="5">
        <v>9</v>
      </c>
      <c r="P3558" s="5">
        <v>17</v>
      </c>
      <c r="Q3558" s="5">
        <v>4</v>
      </c>
      <c r="R3558" s="5" t="s">
        <v>39</v>
      </c>
      <c r="S3558" s="5" t="s">
        <v>76</v>
      </c>
      <c r="T3558" s="5" t="s">
        <v>95</v>
      </c>
      <c r="U3558" s="5" t="s">
        <v>33</v>
      </c>
      <c r="V3558" s="5" t="s">
        <v>34</v>
      </c>
      <c r="W3558" s="5" t="s">
        <v>64</v>
      </c>
      <c r="X3558" s="5" t="s">
        <v>35</v>
      </c>
    </row>
    <row r="3559" spans="1:24" x14ac:dyDescent="0.3">
      <c r="A3559" s="5" t="s">
        <v>5590</v>
      </c>
      <c r="B3559" s="5" t="s">
        <v>1227</v>
      </c>
      <c r="C3559" s="5" t="s">
        <v>56</v>
      </c>
      <c r="D3559" s="6">
        <v>33860</v>
      </c>
      <c r="E3559" s="5">
        <v>34</v>
      </c>
      <c r="F3559" s="5" t="s">
        <v>102</v>
      </c>
      <c r="G3559" s="5" t="s">
        <v>107</v>
      </c>
      <c r="H3559" s="6">
        <v>43442</v>
      </c>
      <c r="I3559" s="7">
        <v>7.8</v>
      </c>
      <c r="J3559" s="8">
        <v>144079</v>
      </c>
      <c r="K3559" s="8">
        <v>22134</v>
      </c>
      <c r="L3559" s="7">
        <v>95.9</v>
      </c>
      <c r="M3559" s="5" t="s">
        <v>45</v>
      </c>
      <c r="N3559" s="5">
        <v>9</v>
      </c>
      <c r="O3559" s="5">
        <v>1</v>
      </c>
      <c r="P3559" s="5">
        <v>74</v>
      </c>
      <c r="Q3559" s="5">
        <v>4</v>
      </c>
      <c r="R3559" s="5" t="s">
        <v>39</v>
      </c>
      <c r="S3559" s="5" t="s">
        <v>125</v>
      </c>
      <c r="T3559" s="5" t="s">
        <v>156</v>
      </c>
      <c r="U3559" s="5" t="s">
        <v>33</v>
      </c>
      <c r="V3559" s="5" t="s">
        <v>34</v>
      </c>
      <c r="W3559" s="5" t="s">
        <v>35</v>
      </c>
      <c r="X3559" s="5" t="s">
        <v>35</v>
      </c>
    </row>
    <row r="3560" spans="1:24" x14ac:dyDescent="0.3">
      <c r="A3560" s="5" t="s">
        <v>5591</v>
      </c>
      <c r="B3560" s="5" t="s">
        <v>5592</v>
      </c>
      <c r="C3560" s="5" t="s">
        <v>26</v>
      </c>
      <c r="D3560" s="6">
        <v>36955</v>
      </c>
      <c r="E3560" s="5">
        <v>25</v>
      </c>
      <c r="F3560" s="5" t="s">
        <v>98</v>
      </c>
      <c r="G3560" s="5" t="s">
        <v>273</v>
      </c>
      <c r="H3560" s="6">
        <v>43602</v>
      </c>
      <c r="I3560" s="7">
        <v>7.3</v>
      </c>
      <c r="J3560" s="8">
        <v>52897</v>
      </c>
      <c r="K3560" s="8">
        <v>3582</v>
      </c>
      <c r="L3560" s="7">
        <v>85.1</v>
      </c>
      <c r="M3560" s="5" t="s">
        <v>45</v>
      </c>
      <c r="N3560" s="5">
        <v>12</v>
      </c>
      <c r="O3560" s="5">
        <v>3</v>
      </c>
      <c r="P3560" s="5">
        <v>69</v>
      </c>
      <c r="Q3560" s="5">
        <v>4</v>
      </c>
      <c r="R3560" s="5" t="s">
        <v>30</v>
      </c>
      <c r="S3560" s="5" t="s">
        <v>119</v>
      </c>
      <c r="T3560" s="5" t="s">
        <v>122</v>
      </c>
      <c r="U3560" s="5" t="s">
        <v>46</v>
      </c>
      <c r="V3560" s="5" t="s">
        <v>34</v>
      </c>
      <c r="W3560" s="5" t="s">
        <v>64</v>
      </c>
      <c r="X3560" s="5" t="s">
        <v>35</v>
      </c>
    </row>
    <row r="3561" spans="1:24" x14ac:dyDescent="0.3">
      <c r="A3561" s="5" t="s">
        <v>5593</v>
      </c>
      <c r="B3561" s="5" t="s">
        <v>2067</v>
      </c>
      <c r="C3561" s="5" t="s">
        <v>26</v>
      </c>
      <c r="D3561" s="6">
        <v>33325</v>
      </c>
      <c r="E3561" s="5">
        <v>35</v>
      </c>
      <c r="F3561" s="5" t="s">
        <v>27</v>
      </c>
      <c r="G3561" s="5" t="s">
        <v>452</v>
      </c>
      <c r="H3561" s="6">
        <v>42405</v>
      </c>
      <c r="I3561" s="7">
        <v>10.6</v>
      </c>
      <c r="J3561" s="8">
        <v>158456</v>
      </c>
      <c r="K3561" s="8">
        <v>19841</v>
      </c>
      <c r="L3561" s="7">
        <v>96.3</v>
      </c>
      <c r="M3561" s="5" t="s">
        <v>45</v>
      </c>
      <c r="N3561" s="5">
        <v>41</v>
      </c>
      <c r="O3561" s="5">
        <v>15</v>
      </c>
      <c r="P3561" s="5">
        <v>42</v>
      </c>
      <c r="Q3561" s="5">
        <v>5</v>
      </c>
      <c r="R3561" s="5" t="s">
        <v>30</v>
      </c>
      <c r="S3561" s="5" t="s">
        <v>31</v>
      </c>
      <c r="T3561" s="5" t="s">
        <v>32</v>
      </c>
      <c r="U3561" s="5" t="s">
        <v>62</v>
      </c>
      <c r="V3561" s="5" t="s">
        <v>34</v>
      </c>
      <c r="W3561" s="5" t="s">
        <v>35</v>
      </c>
      <c r="X3561" s="5" t="s">
        <v>64</v>
      </c>
    </row>
    <row r="3562" spans="1:24" x14ac:dyDescent="0.3">
      <c r="A3562" s="5" t="s">
        <v>5594</v>
      </c>
      <c r="B3562" s="5" t="s">
        <v>2794</v>
      </c>
      <c r="C3562" s="5" t="s">
        <v>26</v>
      </c>
      <c r="D3562" s="6">
        <v>35689</v>
      </c>
      <c r="E3562" s="5">
        <v>29</v>
      </c>
      <c r="F3562" s="5" t="s">
        <v>102</v>
      </c>
      <c r="G3562" s="5" t="s">
        <v>159</v>
      </c>
      <c r="H3562" s="6">
        <v>46012</v>
      </c>
      <c r="I3562" s="7">
        <v>0.7</v>
      </c>
      <c r="J3562" s="8">
        <v>28738</v>
      </c>
      <c r="K3562" s="8">
        <v>4949</v>
      </c>
      <c r="L3562" s="7">
        <v>81.099999999999994</v>
      </c>
      <c r="M3562" s="5" t="s">
        <v>73</v>
      </c>
      <c r="N3562" s="5">
        <v>13</v>
      </c>
      <c r="O3562" s="5">
        <v>4</v>
      </c>
      <c r="P3562" s="5">
        <v>24</v>
      </c>
      <c r="Q3562" s="5">
        <v>4</v>
      </c>
      <c r="R3562" s="5" t="s">
        <v>39</v>
      </c>
      <c r="S3562" s="5" t="s">
        <v>76</v>
      </c>
      <c r="T3562" s="5" t="s">
        <v>32</v>
      </c>
      <c r="U3562" s="5" t="s">
        <v>46</v>
      </c>
      <c r="V3562" s="5" t="s">
        <v>34</v>
      </c>
      <c r="W3562" s="5" t="s">
        <v>64</v>
      </c>
      <c r="X3562" s="5" t="s">
        <v>35</v>
      </c>
    </row>
    <row r="3563" spans="1:24" x14ac:dyDescent="0.3">
      <c r="A3563" s="5" t="s">
        <v>5595</v>
      </c>
      <c r="B3563" s="5" t="s">
        <v>381</v>
      </c>
      <c r="C3563" s="5" t="s">
        <v>56</v>
      </c>
      <c r="D3563" s="6">
        <v>37811</v>
      </c>
      <c r="E3563" s="5">
        <v>23</v>
      </c>
      <c r="F3563" s="5" t="s">
        <v>43</v>
      </c>
      <c r="G3563" s="5" t="s">
        <v>229</v>
      </c>
      <c r="H3563" s="6">
        <v>45060</v>
      </c>
      <c r="I3563" s="7">
        <v>3.3</v>
      </c>
      <c r="J3563" s="8">
        <v>38531</v>
      </c>
      <c r="K3563" s="8">
        <v>4086</v>
      </c>
      <c r="L3563" s="7">
        <v>81</v>
      </c>
      <c r="M3563" s="5" t="s">
        <v>51</v>
      </c>
      <c r="N3563" s="5">
        <v>25</v>
      </c>
      <c r="O3563" s="5">
        <v>22</v>
      </c>
      <c r="P3563" s="5">
        <v>35</v>
      </c>
      <c r="Q3563" s="5">
        <v>1</v>
      </c>
      <c r="R3563" s="5" t="s">
        <v>30</v>
      </c>
      <c r="S3563" s="5" t="s">
        <v>119</v>
      </c>
      <c r="T3563" s="5" t="s">
        <v>61</v>
      </c>
      <c r="U3563" s="5" t="s">
        <v>46</v>
      </c>
      <c r="V3563" s="5" t="s">
        <v>34</v>
      </c>
      <c r="W3563" s="5" t="s">
        <v>35</v>
      </c>
      <c r="X3563" s="5" t="s">
        <v>35</v>
      </c>
    </row>
    <row r="3564" spans="1:24" x14ac:dyDescent="0.3">
      <c r="A3564" s="5" t="s">
        <v>5596</v>
      </c>
      <c r="B3564" s="5" t="s">
        <v>3260</v>
      </c>
      <c r="C3564" s="5" t="s">
        <v>26</v>
      </c>
      <c r="D3564" s="6">
        <v>34121</v>
      </c>
      <c r="E3564" s="5">
        <v>33</v>
      </c>
      <c r="F3564" s="5" t="s">
        <v>67</v>
      </c>
      <c r="G3564" s="5" t="s">
        <v>220</v>
      </c>
      <c r="H3564" s="6">
        <v>43322</v>
      </c>
      <c r="I3564" s="7">
        <v>8.1</v>
      </c>
      <c r="J3564" s="8">
        <v>50652</v>
      </c>
      <c r="K3564" s="8">
        <v>4087</v>
      </c>
      <c r="L3564" s="7">
        <v>89.9</v>
      </c>
      <c r="M3564" s="5" t="s">
        <v>51</v>
      </c>
      <c r="N3564" s="5">
        <v>39</v>
      </c>
      <c r="O3564" s="5">
        <v>7</v>
      </c>
      <c r="P3564" s="5">
        <v>64</v>
      </c>
      <c r="Q3564" s="5">
        <v>4</v>
      </c>
      <c r="R3564" s="5" t="s">
        <v>39</v>
      </c>
      <c r="S3564" s="5" t="s">
        <v>90</v>
      </c>
      <c r="T3564" s="5" t="s">
        <v>32</v>
      </c>
      <c r="U3564" s="5" t="s">
        <v>62</v>
      </c>
      <c r="V3564" s="5" t="s">
        <v>63</v>
      </c>
      <c r="W3564" s="5" t="s">
        <v>35</v>
      </c>
      <c r="X3564" s="5" t="s">
        <v>64</v>
      </c>
    </row>
    <row r="3565" spans="1:24" x14ac:dyDescent="0.3">
      <c r="A3565" s="5" t="s">
        <v>5597</v>
      </c>
      <c r="B3565" s="5" t="s">
        <v>2440</v>
      </c>
      <c r="C3565" s="5" t="s">
        <v>56</v>
      </c>
      <c r="D3565" s="6">
        <v>34049</v>
      </c>
      <c r="E3565" s="5">
        <v>33</v>
      </c>
      <c r="F3565" s="5" t="s">
        <v>102</v>
      </c>
      <c r="G3565" s="5" t="s">
        <v>443</v>
      </c>
      <c r="H3565" s="6">
        <v>43177</v>
      </c>
      <c r="I3565" s="7">
        <v>8.5</v>
      </c>
      <c r="J3565" s="8">
        <v>107831</v>
      </c>
      <c r="K3565" s="8">
        <v>12549</v>
      </c>
      <c r="L3565" s="7">
        <v>97</v>
      </c>
      <c r="M3565" s="5" t="s">
        <v>29</v>
      </c>
      <c r="N3565" s="5">
        <v>33</v>
      </c>
      <c r="O3565" s="5">
        <v>24</v>
      </c>
      <c r="P3565" s="5">
        <v>42</v>
      </c>
      <c r="Q3565" s="5">
        <v>3</v>
      </c>
      <c r="R3565" s="5" t="s">
        <v>30</v>
      </c>
      <c r="S3565" s="5" t="s">
        <v>90</v>
      </c>
      <c r="T3565" s="5" t="s">
        <v>61</v>
      </c>
      <c r="U3565" s="5" t="s">
        <v>77</v>
      </c>
      <c r="V3565" s="5" t="s">
        <v>34</v>
      </c>
      <c r="W3565" s="5" t="s">
        <v>35</v>
      </c>
      <c r="X3565" s="5" t="s">
        <v>35</v>
      </c>
    </row>
    <row r="3566" spans="1:24" x14ac:dyDescent="0.3">
      <c r="A3566" s="5" t="s">
        <v>5598</v>
      </c>
      <c r="B3566" s="5" t="s">
        <v>1481</v>
      </c>
      <c r="C3566" s="5" t="s">
        <v>56</v>
      </c>
      <c r="D3566" s="6">
        <v>34564</v>
      </c>
      <c r="E3566" s="5">
        <v>32</v>
      </c>
      <c r="F3566" s="5" t="s">
        <v>49</v>
      </c>
      <c r="G3566" s="5" t="s">
        <v>118</v>
      </c>
      <c r="H3566" s="6">
        <v>43916</v>
      </c>
      <c r="I3566" s="7">
        <v>6.5</v>
      </c>
      <c r="J3566" s="8">
        <v>87829</v>
      </c>
      <c r="K3566" s="8">
        <v>7443</v>
      </c>
      <c r="L3566" s="7">
        <v>94.4</v>
      </c>
      <c r="M3566" s="5" t="s">
        <v>51</v>
      </c>
      <c r="N3566" s="5">
        <v>41</v>
      </c>
      <c r="O3566" s="5">
        <v>13</v>
      </c>
      <c r="P3566" s="5">
        <v>66</v>
      </c>
      <c r="Q3566" s="5">
        <v>5</v>
      </c>
      <c r="R3566" s="5" t="s">
        <v>39</v>
      </c>
      <c r="S3566" s="5" t="s">
        <v>31</v>
      </c>
      <c r="T3566" s="5" t="s">
        <v>95</v>
      </c>
      <c r="U3566" s="5" t="s">
        <v>46</v>
      </c>
      <c r="V3566" s="5" t="s">
        <v>34</v>
      </c>
      <c r="W3566" s="5" t="s">
        <v>35</v>
      </c>
      <c r="X3566" s="5" t="s">
        <v>35</v>
      </c>
    </row>
    <row r="3567" spans="1:24" x14ac:dyDescent="0.3">
      <c r="A3567" s="5" t="s">
        <v>5599</v>
      </c>
      <c r="B3567" s="5" t="s">
        <v>2297</v>
      </c>
      <c r="C3567" s="5" t="s">
        <v>26</v>
      </c>
      <c r="D3567" s="6">
        <v>37594</v>
      </c>
      <c r="E3567" s="5">
        <v>24</v>
      </c>
      <c r="F3567" s="5" t="s">
        <v>57</v>
      </c>
      <c r="G3567" s="5" t="s">
        <v>152</v>
      </c>
      <c r="H3567" s="6">
        <v>45301</v>
      </c>
      <c r="I3567" s="7">
        <v>2.7</v>
      </c>
      <c r="J3567" s="8">
        <v>75418</v>
      </c>
      <c r="K3567" s="8">
        <v>13437</v>
      </c>
      <c r="L3567" s="7">
        <v>87.2</v>
      </c>
      <c r="M3567" s="5" t="s">
        <v>29</v>
      </c>
      <c r="N3567" s="5">
        <v>14</v>
      </c>
      <c r="O3567" s="5">
        <v>25</v>
      </c>
      <c r="P3567" s="5">
        <v>68</v>
      </c>
      <c r="Q3567" s="5">
        <v>1</v>
      </c>
      <c r="R3567" s="5" t="s">
        <v>39</v>
      </c>
      <c r="S3567" s="5" t="s">
        <v>119</v>
      </c>
      <c r="T3567" s="5" t="s">
        <v>53</v>
      </c>
      <c r="U3567" s="5" t="s">
        <v>62</v>
      </c>
      <c r="V3567" s="5" t="s">
        <v>34</v>
      </c>
      <c r="W3567" s="5" t="s">
        <v>35</v>
      </c>
      <c r="X3567" s="5" t="s">
        <v>64</v>
      </c>
    </row>
    <row r="3568" spans="1:24" x14ac:dyDescent="0.3">
      <c r="A3568" s="5" t="s">
        <v>5600</v>
      </c>
      <c r="B3568" s="5" t="s">
        <v>5601</v>
      </c>
      <c r="C3568" s="5" t="s">
        <v>56</v>
      </c>
      <c r="D3568" s="6">
        <v>36652</v>
      </c>
      <c r="E3568" s="5">
        <v>26</v>
      </c>
      <c r="F3568" s="5" t="s">
        <v>43</v>
      </c>
      <c r="G3568" s="5" t="s">
        <v>229</v>
      </c>
      <c r="H3568" s="6">
        <v>44082</v>
      </c>
      <c r="I3568" s="7">
        <v>6</v>
      </c>
      <c r="J3568" s="8">
        <v>41919</v>
      </c>
      <c r="K3568" s="8">
        <v>1392</v>
      </c>
      <c r="L3568" s="7">
        <v>99.2</v>
      </c>
      <c r="M3568" s="5" t="s">
        <v>45</v>
      </c>
      <c r="N3568" s="5">
        <v>19</v>
      </c>
      <c r="O3568" s="5">
        <v>3</v>
      </c>
      <c r="P3568" s="5">
        <v>33</v>
      </c>
      <c r="Q3568" s="5">
        <v>5</v>
      </c>
      <c r="R3568" s="5" t="s">
        <v>30</v>
      </c>
      <c r="S3568" s="5" t="s">
        <v>52</v>
      </c>
      <c r="T3568" s="5" t="s">
        <v>69</v>
      </c>
      <c r="U3568" s="5" t="s">
        <v>77</v>
      </c>
      <c r="V3568" s="5" t="s">
        <v>34</v>
      </c>
      <c r="W3568" s="5" t="s">
        <v>64</v>
      </c>
      <c r="X3568" s="5" t="s">
        <v>64</v>
      </c>
    </row>
    <row r="3569" spans="1:24" x14ac:dyDescent="0.3">
      <c r="A3569" s="5" t="s">
        <v>5602</v>
      </c>
      <c r="B3569" s="5" t="s">
        <v>1499</v>
      </c>
      <c r="C3569" s="5" t="s">
        <v>26</v>
      </c>
      <c r="D3569" s="6">
        <v>36069</v>
      </c>
      <c r="E3569" s="5">
        <v>28</v>
      </c>
      <c r="F3569" s="5" t="s">
        <v>135</v>
      </c>
      <c r="G3569" s="5" t="s">
        <v>177</v>
      </c>
      <c r="H3569" s="6">
        <v>45089</v>
      </c>
      <c r="I3569" s="7">
        <v>3.2</v>
      </c>
      <c r="J3569" s="8">
        <v>101359</v>
      </c>
      <c r="K3569" s="8">
        <v>13204</v>
      </c>
      <c r="L3569" s="7">
        <v>93.9</v>
      </c>
      <c r="M3569" s="5" t="s">
        <v>59</v>
      </c>
      <c r="N3569" s="5">
        <v>6</v>
      </c>
      <c r="O3569" s="5">
        <v>13</v>
      </c>
      <c r="P3569" s="5">
        <v>44</v>
      </c>
      <c r="Q3569" s="5">
        <v>3</v>
      </c>
      <c r="R3569" s="5" t="s">
        <v>30</v>
      </c>
      <c r="S3569" s="5" t="s">
        <v>31</v>
      </c>
      <c r="T3569" s="5" t="s">
        <v>40</v>
      </c>
      <c r="U3569" s="5" t="s">
        <v>77</v>
      </c>
      <c r="V3569" s="5" t="s">
        <v>83</v>
      </c>
      <c r="W3569" s="5" t="s">
        <v>35</v>
      </c>
      <c r="X3569" s="5" t="s">
        <v>64</v>
      </c>
    </row>
    <row r="3570" spans="1:24" x14ac:dyDescent="0.3">
      <c r="A3570" s="5" t="s">
        <v>5603</v>
      </c>
      <c r="B3570" s="5" t="s">
        <v>5249</v>
      </c>
      <c r="C3570" s="5" t="s">
        <v>56</v>
      </c>
      <c r="D3570" s="6">
        <v>25076</v>
      </c>
      <c r="E3570" s="5">
        <v>58</v>
      </c>
      <c r="F3570" s="5" t="s">
        <v>27</v>
      </c>
      <c r="G3570" s="5" t="s">
        <v>89</v>
      </c>
      <c r="H3570" s="6">
        <v>43149</v>
      </c>
      <c r="I3570" s="7">
        <v>8.6</v>
      </c>
      <c r="J3570" s="8">
        <v>98465</v>
      </c>
      <c r="K3570" s="8">
        <v>7657</v>
      </c>
      <c r="L3570" s="7">
        <v>93.5</v>
      </c>
      <c r="M3570" s="5" t="s">
        <v>45</v>
      </c>
      <c r="N3570" s="5">
        <v>23</v>
      </c>
      <c r="O3570" s="5">
        <v>26</v>
      </c>
      <c r="P3570" s="5">
        <v>75</v>
      </c>
      <c r="Q3570" s="5">
        <v>2</v>
      </c>
      <c r="R3570" s="5" t="s">
        <v>39</v>
      </c>
      <c r="S3570" s="5" t="s">
        <v>60</v>
      </c>
      <c r="T3570" s="5" t="s">
        <v>82</v>
      </c>
      <c r="U3570" s="5" t="s">
        <v>46</v>
      </c>
      <c r="V3570" s="5" t="s">
        <v>83</v>
      </c>
      <c r="W3570" s="5" t="s">
        <v>35</v>
      </c>
      <c r="X3570" s="5" t="s">
        <v>35</v>
      </c>
    </row>
    <row r="3571" spans="1:24" x14ac:dyDescent="0.3">
      <c r="A3571" s="5" t="s">
        <v>5604</v>
      </c>
      <c r="B3571" s="5" t="s">
        <v>813</v>
      </c>
      <c r="C3571" s="5" t="s">
        <v>56</v>
      </c>
      <c r="D3571" s="6">
        <v>35491</v>
      </c>
      <c r="E3571" s="5">
        <v>29</v>
      </c>
      <c r="F3571" s="5" t="s">
        <v>135</v>
      </c>
      <c r="G3571" s="5" t="s">
        <v>177</v>
      </c>
      <c r="H3571" s="6">
        <v>42865</v>
      </c>
      <c r="I3571" s="7">
        <v>9.3000000000000007</v>
      </c>
      <c r="J3571" s="8">
        <v>44497</v>
      </c>
      <c r="K3571" s="8">
        <v>7992</v>
      </c>
      <c r="L3571" s="7">
        <v>86.4</v>
      </c>
      <c r="M3571" s="5" t="s">
        <v>73</v>
      </c>
      <c r="N3571" s="5">
        <v>27</v>
      </c>
      <c r="O3571" s="5">
        <v>16</v>
      </c>
      <c r="P3571" s="5">
        <v>43</v>
      </c>
      <c r="Q3571" s="5">
        <v>5</v>
      </c>
      <c r="R3571" s="5" t="s">
        <v>39</v>
      </c>
      <c r="S3571" s="5" t="s">
        <v>60</v>
      </c>
      <c r="T3571" s="5" t="s">
        <v>156</v>
      </c>
      <c r="U3571" s="5" t="s">
        <v>33</v>
      </c>
      <c r="V3571" s="5" t="s">
        <v>34</v>
      </c>
      <c r="W3571" s="5" t="s">
        <v>64</v>
      </c>
      <c r="X3571" s="5" t="s">
        <v>64</v>
      </c>
    </row>
    <row r="3572" spans="1:24" x14ac:dyDescent="0.3">
      <c r="A3572" s="5" t="s">
        <v>5605</v>
      </c>
      <c r="B3572" s="5" t="s">
        <v>5606</v>
      </c>
      <c r="C3572" s="5" t="s">
        <v>26</v>
      </c>
      <c r="D3572" s="6">
        <v>27949</v>
      </c>
      <c r="E3572" s="5">
        <v>50</v>
      </c>
      <c r="F3572" s="5" t="s">
        <v>67</v>
      </c>
      <c r="G3572" s="5" t="s">
        <v>220</v>
      </c>
      <c r="H3572" s="6">
        <v>43768</v>
      </c>
      <c r="I3572" s="7">
        <v>6.9</v>
      </c>
      <c r="J3572" s="8">
        <v>113009</v>
      </c>
      <c r="K3572" s="8">
        <v>13948</v>
      </c>
      <c r="L3572" s="7">
        <v>96.2</v>
      </c>
      <c r="M3572" s="5" t="s">
        <v>29</v>
      </c>
      <c r="N3572" s="5">
        <v>19</v>
      </c>
      <c r="O3572" s="5">
        <v>23</v>
      </c>
      <c r="P3572" s="5">
        <v>34</v>
      </c>
      <c r="Q3572" s="5">
        <v>1</v>
      </c>
      <c r="R3572" s="5" t="s">
        <v>30</v>
      </c>
      <c r="S3572" s="5" t="s">
        <v>81</v>
      </c>
      <c r="T3572" s="5" t="s">
        <v>82</v>
      </c>
      <c r="U3572" s="5" t="s">
        <v>33</v>
      </c>
      <c r="V3572" s="5" t="s">
        <v>34</v>
      </c>
      <c r="W3572" s="5" t="s">
        <v>64</v>
      </c>
      <c r="X3572" s="5" t="s">
        <v>35</v>
      </c>
    </row>
    <row r="3573" spans="1:24" x14ac:dyDescent="0.3">
      <c r="A3573" s="5" t="s">
        <v>5607</v>
      </c>
      <c r="B3573" s="5" t="s">
        <v>1026</v>
      </c>
      <c r="C3573" s="5" t="s">
        <v>26</v>
      </c>
      <c r="D3573" s="6">
        <v>30746</v>
      </c>
      <c r="E3573" s="5">
        <v>42</v>
      </c>
      <c r="F3573" s="5" t="s">
        <v>128</v>
      </c>
      <c r="G3573" s="5" t="s">
        <v>129</v>
      </c>
      <c r="H3573" s="6">
        <v>45496</v>
      </c>
      <c r="I3573" s="7">
        <v>2.1</v>
      </c>
      <c r="J3573" s="8">
        <v>168484</v>
      </c>
      <c r="K3573" s="8">
        <v>21491</v>
      </c>
      <c r="L3573" s="7">
        <v>86.7</v>
      </c>
      <c r="M3573" s="5" t="s">
        <v>51</v>
      </c>
      <c r="N3573" s="5">
        <v>34</v>
      </c>
      <c r="O3573" s="5">
        <v>15</v>
      </c>
      <c r="P3573" s="5">
        <v>79</v>
      </c>
      <c r="Q3573" s="5">
        <v>2</v>
      </c>
      <c r="R3573" s="5" t="s">
        <v>39</v>
      </c>
      <c r="S3573" s="5" t="s">
        <v>119</v>
      </c>
      <c r="T3573" s="5" t="s">
        <v>95</v>
      </c>
      <c r="U3573" s="5" t="s">
        <v>46</v>
      </c>
      <c r="V3573" s="5" t="s">
        <v>83</v>
      </c>
      <c r="W3573" s="5" t="s">
        <v>35</v>
      </c>
      <c r="X3573" s="5" t="s">
        <v>64</v>
      </c>
    </row>
    <row r="3574" spans="1:24" x14ac:dyDescent="0.3">
      <c r="A3574" s="5" t="s">
        <v>5608</v>
      </c>
      <c r="B3574" s="5" t="s">
        <v>5249</v>
      </c>
      <c r="C3574" s="5" t="s">
        <v>56</v>
      </c>
      <c r="D3574" s="6">
        <v>33659</v>
      </c>
      <c r="E3574" s="5">
        <v>34</v>
      </c>
      <c r="F3574" s="5" t="s">
        <v>135</v>
      </c>
      <c r="G3574" s="5" t="s">
        <v>263</v>
      </c>
      <c r="H3574" s="6">
        <v>45404</v>
      </c>
      <c r="I3574" s="7">
        <v>2.4</v>
      </c>
      <c r="J3574" s="8">
        <v>121432</v>
      </c>
      <c r="K3574" s="8">
        <v>12237</v>
      </c>
      <c r="L3574" s="7">
        <v>81.099999999999994</v>
      </c>
      <c r="M3574" s="5" t="s">
        <v>73</v>
      </c>
      <c r="N3574" s="5">
        <v>13</v>
      </c>
      <c r="O3574" s="5">
        <v>27</v>
      </c>
      <c r="P3574" s="5">
        <v>72</v>
      </c>
      <c r="Q3574" s="5">
        <v>5</v>
      </c>
      <c r="R3574" s="5" t="s">
        <v>39</v>
      </c>
      <c r="S3574" s="5" t="s">
        <v>60</v>
      </c>
      <c r="T3574" s="5" t="s">
        <v>156</v>
      </c>
      <c r="U3574" s="5" t="s">
        <v>62</v>
      </c>
      <c r="V3574" s="5" t="s">
        <v>34</v>
      </c>
      <c r="W3574" s="5" t="s">
        <v>64</v>
      </c>
      <c r="X3574" s="5" t="s">
        <v>35</v>
      </c>
    </row>
    <row r="3575" spans="1:24" x14ac:dyDescent="0.3">
      <c r="A3575" s="5" t="s">
        <v>5609</v>
      </c>
      <c r="B3575" s="5" t="s">
        <v>3110</v>
      </c>
      <c r="C3575" s="5" t="s">
        <v>56</v>
      </c>
      <c r="D3575" s="6">
        <v>33727</v>
      </c>
      <c r="E3575" s="5">
        <v>34</v>
      </c>
      <c r="F3575" s="5" t="s">
        <v>57</v>
      </c>
      <c r="G3575" s="5" t="s">
        <v>205</v>
      </c>
      <c r="H3575" s="6">
        <v>43264</v>
      </c>
      <c r="I3575" s="7">
        <v>8.1999999999999993</v>
      </c>
      <c r="J3575" s="8">
        <v>128951</v>
      </c>
      <c r="K3575" s="8">
        <v>17275</v>
      </c>
      <c r="L3575" s="7">
        <v>84.5</v>
      </c>
      <c r="M3575" s="5" t="s">
        <v>29</v>
      </c>
      <c r="N3575" s="5">
        <v>41</v>
      </c>
      <c r="O3575" s="5">
        <v>26</v>
      </c>
      <c r="P3575" s="5">
        <v>74</v>
      </c>
      <c r="Q3575" s="5">
        <v>3</v>
      </c>
      <c r="R3575" s="5" t="s">
        <v>30</v>
      </c>
      <c r="S3575" s="5" t="s">
        <v>81</v>
      </c>
      <c r="T3575" s="5" t="s">
        <v>95</v>
      </c>
      <c r="U3575" s="5" t="s">
        <v>33</v>
      </c>
      <c r="V3575" s="5" t="s">
        <v>34</v>
      </c>
      <c r="W3575" s="5" t="s">
        <v>64</v>
      </c>
      <c r="X3575" s="5" t="s">
        <v>64</v>
      </c>
    </row>
    <row r="3576" spans="1:24" x14ac:dyDescent="0.3">
      <c r="A3576" s="5" t="s">
        <v>5610</v>
      </c>
      <c r="B3576" s="5" t="s">
        <v>1903</v>
      </c>
      <c r="C3576" s="5" t="s">
        <v>56</v>
      </c>
      <c r="D3576" s="6">
        <v>31435</v>
      </c>
      <c r="E3576" s="5">
        <v>40</v>
      </c>
      <c r="F3576" s="5" t="s">
        <v>135</v>
      </c>
      <c r="G3576" s="5" t="s">
        <v>136</v>
      </c>
      <c r="H3576" s="6">
        <v>45270</v>
      </c>
      <c r="I3576" s="7">
        <v>2.8</v>
      </c>
      <c r="J3576" s="8">
        <v>26230</v>
      </c>
      <c r="K3576" s="8">
        <v>836</v>
      </c>
      <c r="L3576" s="7">
        <v>82.9</v>
      </c>
      <c r="M3576" s="5" t="s">
        <v>45</v>
      </c>
      <c r="N3576" s="5">
        <v>26</v>
      </c>
      <c r="O3576" s="5">
        <v>0</v>
      </c>
      <c r="P3576" s="5">
        <v>46</v>
      </c>
      <c r="Q3576" s="5">
        <v>3</v>
      </c>
      <c r="R3576" s="5" t="s">
        <v>39</v>
      </c>
      <c r="S3576" s="5" t="s">
        <v>76</v>
      </c>
      <c r="T3576" s="5" t="s">
        <v>53</v>
      </c>
      <c r="U3576" s="5" t="s">
        <v>33</v>
      </c>
      <c r="V3576" s="5" t="s">
        <v>63</v>
      </c>
      <c r="W3576" s="5" t="s">
        <v>35</v>
      </c>
      <c r="X3576" s="5" t="s">
        <v>64</v>
      </c>
    </row>
    <row r="3577" spans="1:24" x14ac:dyDescent="0.3">
      <c r="A3577" s="5" t="s">
        <v>5611</v>
      </c>
      <c r="B3577" s="5" t="s">
        <v>5612</v>
      </c>
      <c r="C3577" s="5" t="s">
        <v>26</v>
      </c>
      <c r="D3577" s="6">
        <v>34593</v>
      </c>
      <c r="E3577" s="5">
        <v>32</v>
      </c>
      <c r="F3577" s="5" t="s">
        <v>43</v>
      </c>
      <c r="G3577" s="5" t="s">
        <v>112</v>
      </c>
      <c r="H3577" s="6">
        <v>44372</v>
      </c>
      <c r="I3577" s="7">
        <v>5.2</v>
      </c>
      <c r="J3577" s="8">
        <v>126970</v>
      </c>
      <c r="K3577" s="8">
        <v>10623</v>
      </c>
      <c r="L3577" s="7">
        <v>96.1</v>
      </c>
      <c r="M3577" s="5" t="s">
        <v>51</v>
      </c>
      <c r="N3577" s="5">
        <v>16</v>
      </c>
      <c r="O3577" s="5">
        <v>4</v>
      </c>
      <c r="P3577" s="5">
        <v>57</v>
      </c>
      <c r="Q3577" s="5">
        <v>3</v>
      </c>
      <c r="R3577" s="5" t="s">
        <v>30</v>
      </c>
      <c r="S3577" s="5" t="s">
        <v>76</v>
      </c>
      <c r="T3577" s="5" t="s">
        <v>95</v>
      </c>
      <c r="U3577" s="5" t="s">
        <v>62</v>
      </c>
      <c r="V3577" s="5" t="s">
        <v>34</v>
      </c>
      <c r="W3577" s="5" t="s">
        <v>35</v>
      </c>
      <c r="X3577" s="5" t="s">
        <v>64</v>
      </c>
    </row>
    <row r="3578" spans="1:24" x14ac:dyDescent="0.3">
      <c r="A3578" s="5" t="s">
        <v>5613</v>
      </c>
      <c r="B3578" s="5" t="s">
        <v>3814</v>
      </c>
      <c r="C3578" s="5" t="s">
        <v>56</v>
      </c>
      <c r="D3578" s="6">
        <v>32846</v>
      </c>
      <c r="E3578" s="5">
        <v>37</v>
      </c>
      <c r="F3578" s="5" t="s">
        <v>98</v>
      </c>
      <c r="G3578" s="5" t="s">
        <v>273</v>
      </c>
      <c r="H3578" s="6">
        <v>44100</v>
      </c>
      <c r="I3578" s="7">
        <v>6</v>
      </c>
      <c r="J3578" s="8">
        <v>149918</v>
      </c>
      <c r="K3578" s="8">
        <v>16314</v>
      </c>
      <c r="L3578" s="7">
        <v>84.2</v>
      </c>
      <c r="M3578" s="5" t="s">
        <v>45</v>
      </c>
      <c r="N3578" s="5">
        <v>39</v>
      </c>
      <c r="O3578" s="5">
        <v>12</v>
      </c>
      <c r="P3578" s="5">
        <v>20</v>
      </c>
      <c r="Q3578" s="5">
        <v>3</v>
      </c>
      <c r="R3578" s="5" t="s">
        <v>30</v>
      </c>
      <c r="S3578" s="5" t="s">
        <v>81</v>
      </c>
      <c r="T3578" s="5" t="s">
        <v>122</v>
      </c>
      <c r="U3578" s="5" t="s">
        <v>77</v>
      </c>
      <c r="V3578" s="5" t="s">
        <v>63</v>
      </c>
      <c r="W3578" s="5" t="s">
        <v>64</v>
      </c>
      <c r="X3578" s="5" t="s">
        <v>35</v>
      </c>
    </row>
    <row r="3579" spans="1:24" x14ac:dyDescent="0.3">
      <c r="A3579" s="5" t="s">
        <v>5614</v>
      </c>
      <c r="B3579" s="5" t="s">
        <v>2538</v>
      </c>
      <c r="C3579" s="5" t="s">
        <v>56</v>
      </c>
      <c r="D3579" s="6">
        <v>26051</v>
      </c>
      <c r="E3579" s="5">
        <v>55</v>
      </c>
      <c r="F3579" s="5" t="s">
        <v>135</v>
      </c>
      <c r="G3579" s="5" t="s">
        <v>177</v>
      </c>
      <c r="H3579" s="6">
        <v>42377</v>
      </c>
      <c r="I3579" s="7">
        <v>10.7</v>
      </c>
      <c r="J3579" s="8">
        <v>34383</v>
      </c>
      <c r="K3579" s="8">
        <v>1204</v>
      </c>
      <c r="L3579" s="7">
        <v>87.1</v>
      </c>
      <c r="M3579" s="5" t="s">
        <v>29</v>
      </c>
      <c r="N3579" s="5">
        <v>28</v>
      </c>
      <c r="O3579" s="5">
        <v>20</v>
      </c>
      <c r="P3579" s="5">
        <v>60</v>
      </c>
      <c r="Q3579" s="5">
        <v>1</v>
      </c>
      <c r="R3579" s="5" t="s">
        <v>30</v>
      </c>
      <c r="S3579" s="5" t="s">
        <v>125</v>
      </c>
      <c r="T3579" s="5" t="s">
        <v>69</v>
      </c>
      <c r="U3579" s="5" t="s">
        <v>46</v>
      </c>
      <c r="V3579" s="5" t="s">
        <v>34</v>
      </c>
      <c r="W3579" s="5" t="s">
        <v>64</v>
      </c>
      <c r="X3579" s="5" t="s">
        <v>35</v>
      </c>
    </row>
    <row r="3580" spans="1:24" x14ac:dyDescent="0.3">
      <c r="A3580" s="5" t="s">
        <v>5615</v>
      </c>
      <c r="B3580" s="5" t="s">
        <v>4834</v>
      </c>
      <c r="C3580" s="5" t="s">
        <v>26</v>
      </c>
      <c r="D3580" s="6">
        <v>30026</v>
      </c>
      <c r="E3580" s="5">
        <v>44</v>
      </c>
      <c r="F3580" s="5" t="s">
        <v>102</v>
      </c>
      <c r="G3580" s="5" t="s">
        <v>443</v>
      </c>
      <c r="H3580" s="6">
        <v>45402</v>
      </c>
      <c r="I3580" s="7">
        <v>2.4</v>
      </c>
      <c r="J3580" s="8">
        <v>44278</v>
      </c>
      <c r="K3580" s="8">
        <v>2135</v>
      </c>
      <c r="L3580" s="7">
        <v>99.6</v>
      </c>
      <c r="M3580" s="5" t="s">
        <v>51</v>
      </c>
      <c r="N3580" s="5">
        <v>12</v>
      </c>
      <c r="O3580" s="5">
        <v>1</v>
      </c>
      <c r="P3580" s="5">
        <v>42</v>
      </c>
      <c r="Q3580" s="5">
        <v>2</v>
      </c>
      <c r="R3580" s="5" t="s">
        <v>30</v>
      </c>
      <c r="S3580" s="5" t="s">
        <v>104</v>
      </c>
      <c r="T3580" s="5" t="s">
        <v>61</v>
      </c>
      <c r="U3580" s="5" t="s">
        <v>77</v>
      </c>
      <c r="V3580" s="5" t="s">
        <v>63</v>
      </c>
      <c r="W3580" s="5" t="s">
        <v>35</v>
      </c>
      <c r="X3580" s="5" t="s">
        <v>35</v>
      </c>
    </row>
    <row r="3581" spans="1:24" x14ac:dyDescent="0.3">
      <c r="A3581" s="5" t="s">
        <v>5616</v>
      </c>
      <c r="B3581" s="5" t="s">
        <v>5287</v>
      </c>
      <c r="C3581" s="5" t="s">
        <v>26</v>
      </c>
      <c r="D3581" s="6">
        <v>36243</v>
      </c>
      <c r="E3581" s="5">
        <v>27</v>
      </c>
      <c r="F3581" s="5" t="s">
        <v>98</v>
      </c>
      <c r="G3581" s="5" t="s">
        <v>382</v>
      </c>
      <c r="H3581" s="6">
        <v>43143</v>
      </c>
      <c r="I3581" s="7">
        <v>8.6</v>
      </c>
      <c r="J3581" s="8">
        <v>133041</v>
      </c>
      <c r="K3581" s="8">
        <v>9309</v>
      </c>
      <c r="L3581" s="7">
        <v>91.8</v>
      </c>
      <c r="M3581" s="5" t="s">
        <v>29</v>
      </c>
      <c r="N3581" s="5">
        <v>43</v>
      </c>
      <c r="O3581" s="5">
        <v>24</v>
      </c>
      <c r="P3581" s="5">
        <v>70</v>
      </c>
      <c r="Q3581" s="5">
        <v>4</v>
      </c>
      <c r="R3581" s="5" t="s">
        <v>30</v>
      </c>
      <c r="S3581" s="5" t="s">
        <v>31</v>
      </c>
      <c r="T3581" s="5" t="s">
        <v>95</v>
      </c>
      <c r="U3581" s="5" t="s">
        <v>62</v>
      </c>
      <c r="V3581" s="5" t="s">
        <v>34</v>
      </c>
      <c r="W3581" s="5" t="s">
        <v>64</v>
      </c>
      <c r="X3581" s="5" t="s">
        <v>35</v>
      </c>
    </row>
    <row r="3582" spans="1:24" x14ac:dyDescent="0.3">
      <c r="A3582" s="5" t="s">
        <v>5617</v>
      </c>
      <c r="B3582" s="5" t="s">
        <v>4995</v>
      </c>
      <c r="C3582" s="5" t="s">
        <v>26</v>
      </c>
      <c r="D3582" s="6">
        <v>26162</v>
      </c>
      <c r="E3582" s="5">
        <v>55</v>
      </c>
      <c r="F3582" s="5" t="s">
        <v>27</v>
      </c>
      <c r="G3582" s="5" t="s">
        <v>28</v>
      </c>
      <c r="H3582" s="6">
        <v>45807</v>
      </c>
      <c r="I3582" s="7">
        <v>1.3</v>
      </c>
      <c r="J3582" s="8">
        <v>64160</v>
      </c>
      <c r="K3582" s="8">
        <v>5281</v>
      </c>
      <c r="L3582" s="7">
        <v>94.4</v>
      </c>
      <c r="M3582" s="5" t="s">
        <v>59</v>
      </c>
      <c r="N3582" s="5">
        <v>12</v>
      </c>
      <c r="O3582" s="5">
        <v>24</v>
      </c>
      <c r="P3582" s="5">
        <v>59</v>
      </c>
      <c r="Q3582" s="5">
        <v>3</v>
      </c>
      <c r="R3582" s="5" t="s">
        <v>39</v>
      </c>
      <c r="S3582" s="5" t="s">
        <v>52</v>
      </c>
      <c r="T3582" s="5" t="s">
        <v>143</v>
      </c>
      <c r="U3582" s="5" t="s">
        <v>77</v>
      </c>
      <c r="V3582" s="5" t="s">
        <v>34</v>
      </c>
      <c r="W3582" s="5" t="s">
        <v>64</v>
      </c>
      <c r="X3582" s="5" t="s">
        <v>35</v>
      </c>
    </row>
    <row r="3583" spans="1:24" x14ac:dyDescent="0.3">
      <c r="A3583" s="5" t="s">
        <v>5618</v>
      </c>
      <c r="B3583" s="5" t="s">
        <v>3905</v>
      </c>
      <c r="C3583" s="5" t="s">
        <v>26</v>
      </c>
      <c r="D3583" s="6">
        <v>34489</v>
      </c>
      <c r="E3583" s="5">
        <v>32</v>
      </c>
      <c r="F3583" s="5" t="s">
        <v>135</v>
      </c>
      <c r="G3583" s="5" t="s">
        <v>324</v>
      </c>
      <c r="H3583" s="6">
        <v>45550</v>
      </c>
      <c r="I3583" s="7">
        <v>2</v>
      </c>
      <c r="J3583" s="8">
        <v>52296</v>
      </c>
      <c r="K3583" s="8">
        <v>6294</v>
      </c>
      <c r="L3583" s="7">
        <v>86.5</v>
      </c>
      <c r="M3583" s="5" t="s">
        <v>73</v>
      </c>
      <c r="N3583" s="5">
        <v>45</v>
      </c>
      <c r="O3583" s="5">
        <v>9</v>
      </c>
      <c r="P3583" s="5">
        <v>57</v>
      </c>
      <c r="Q3583" s="5">
        <v>4</v>
      </c>
      <c r="R3583" s="5" t="s">
        <v>30</v>
      </c>
      <c r="S3583" s="5" t="s">
        <v>90</v>
      </c>
      <c r="T3583" s="5" t="s">
        <v>95</v>
      </c>
      <c r="U3583" s="5" t="s">
        <v>77</v>
      </c>
      <c r="V3583" s="5" t="s">
        <v>83</v>
      </c>
      <c r="W3583" s="5" t="s">
        <v>35</v>
      </c>
      <c r="X3583" s="5" t="s">
        <v>35</v>
      </c>
    </row>
    <row r="3584" spans="1:24" x14ac:dyDescent="0.3">
      <c r="A3584" s="5" t="s">
        <v>5619</v>
      </c>
      <c r="B3584" s="5" t="s">
        <v>5620</v>
      </c>
      <c r="C3584" s="5" t="s">
        <v>26</v>
      </c>
      <c r="D3584" s="6">
        <v>37836</v>
      </c>
      <c r="E3584" s="5">
        <v>23</v>
      </c>
      <c r="F3584" s="5" t="s">
        <v>57</v>
      </c>
      <c r="G3584" s="5" t="s">
        <v>205</v>
      </c>
      <c r="H3584" s="6">
        <v>44429</v>
      </c>
      <c r="I3584" s="7">
        <v>5.0999999999999996</v>
      </c>
      <c r="J3584" s="8">
        <v>74364</v>
      </c>
      <c r="K3584" s="8">
        <v>2976</v>
      </c>
      <c r="L3584" s="7">
        <v>96.3</v>
      </c>
      <c r="M3584" s="5" t="s">
        <v>45</v>
      </c>
      <c r="N3584" s="5">
        <v>27</v>
      </c>
      <c r="O3584" s="5">
        <v>7</v>
      </c>
      <c r="P3584" s="5">
        <v>51</v>
      </c>
      <c r="Q3584" s="5">
        <v>3</v>
      </c>
      <c r="R3584" s="5" t="s">
        <v>39</v>
      </c>
      <c r="S3584" s="5" t="s">
        <v>81</v>
      </c>
      <c r="T3584" s="5" t="s">
        <v>69</v>
      </c>
      <c r="U3584" s="5" t="s">
        <v>62</v>
      </c>
      <c r="V3584" s="5" t="s">
        <v>63</v>
      </c>
      <c r="W3584" s="5" t="s">
        <v>35</v>
      </c>
      <c r="X3584" s="5" t="s">
        <v>35</v>
      </c>
    </row>
    <row r="3585" spans="1:24" x14ac:dyDescent="0.3">
      <c r="A3585" s="5" t="s">
        <v>5621</v>
      </c>
      <c r="B3585" s="5" t="s">
        <v>5622</v>
      </c>
      <c r="C3585" s="5" t="s">
        <v>56</v>
      </c>
      <c r="D3585" s="6">
        <v>38552</v>
      </c>
      <c r="E3585" s="5">
        <v>21</v>
      </c>
      <c r="F3585" s="5" t="s">
        <v>43</v>
      </c>
      <c r="G3585" s="5" t="s">
        <v>112</v>
      </c>
      <c r="H3585" s="6">
        <v>45563</v>
      </c>
      <c r="I3585" s="7">
        <v>1.9</v>
      </c>
      <c r="J3585" s="8">
        <v>155784</v>
      </c>
      <c r="K3585" s="8">
        <v>9626</v>
      </c>
      <c r="L3585" s="7">
        <v>97.1</v>
      </c>
      <c r="M3585" s="5" t="s">
        <v>29</v>
      </c>
      <c r="N3585" s="5">
        <v>1</v>
      </c>
      <c r="O3585" s="5">
        <v>21</v>
      </c>
      <c r="P3585" s="5">
        <v>28</v>
      </c>
      <c r="Q3585" s="5">
        <v>1</v>
      </c>
      <c r="R3585" s="5" t="s">
        <v>39</v>
      </c>
      <c r="S3585" s="5" t="s">
        <v>81</v>
      </c>
      <c r="T3585" s="5" t="s">
        <v>40</v>
      </c>
      <c r="U3585" s="5" t="s">
        <v>33</v>
      </c>
      <c r="V3585" s="5" t="s">
        <v>34</v>
      </c>
      <c r="W3585" s="5" t="s">
        <v>64</v>
      </c>
      <c r="X3585" s="5" t="s">
        <v>64</v>
      </c>
    </row>
    <row r="3586" spans="1:24" x14ac:dyDescent="0.3">
      <c r="A3586" s="5" t="s">
        <v>5623</v>
      </c>
      <c r="B3586" s="5" t="s">
        <v>235</v>
      </c>
      <c r="C3586" s="5" t="s">
        <v>56</v>
      </c>
      <c r="D3586" s="6">
        <v>36744</v>
      </c>
      <c r="E3586" s="5">
        <v>26</v>
      </c>
      <c r="F3586" s="5" t="s">
        <v>27</v>
      </c>
      <c r="G3586" s="5" t="s">
        <v>452</v>
      </c>
      <c r="H3586" s="6">
        <v>43854</v>
      </c>
      <c r="I3586" s="7">
        <v>6.6</v>
      </c>
      <c r="J3586" s="8">
        <v>53440</v>
      </c>
      <c r="K3586" s="8">
        <v>8091</v>
      </c>
      <c r="L3586" s="7">
        <v>84.4</v>
      </c>
      <c r="M3586" s="5" t="s">
        <v>51</v>
      </c>
      <c r="N3586" s="5">
        <v>32</v>
      </c>
      <c r="O3586" s="5">
        <v>10</v>
      </c>
      <c r="P3586" s="5">
        <v>7</v>
      </c>
      <c r="Q3586" s="5">
        <v>1</v>
      </c>
      <c r="R3586" s="5" t="s">
        <v>30</v>
      </c>
      <c r="S3586" s="5" t="s">
        <v>76</v>
      </c>
      <c r="T3586" s="5" t="s">
        <v>95</v>
      </c>
      <c r="U3586" s="5" t="s">
        <v>77</v>
      </c>
      <c r="V3586" s="5" t="s">
        <v>34</v>
      </c>
      <c r="W3586" s="5" t="s">
        <v>64</v>
      </c>
      <c r="X3586" s="5" t="s">
        <v>64</v>
      </c>
    </row>
    <row r="3587" spans="1:24" x14ac:dyDescent="0.3">
      <c r="A3587" s="5" t="s">
        <v>5624</v>
      </c>
      <c r="B3587" s="5" t="s">
        <v>5625</v>
      </c>
      <c r="C3587" s="5" t="s">
        <v>26</v>
      </c>
      <c r="D3587" s="6">
        <v>25144</v>
      </c>
      <c r="E3587" s="5">
        <v>58</v>
      </c>
      <c r="F3587" s="5" t="s">
        <v>49</v>
      </c>
      <c r="G3587" s="5" t="s">
        <v>492</v>
      </c>
      <c r="H3587" s="6">
        <v>44835</v>
      </c>
      <c r="I3587" s="7">
        <v>3.9</v>
      </c>
      <c r="J3587" s="8">
        <v>174708</v>
      </c>
      <c r="K3587" s="8">
        <v>20112</v>
      </c>
      <c r="L3587" s="7">
        <v>78.7</v>
      </c>
      <c r="M3587" s="5" t="s">
        <v>59</v>
      </c>
      <c r="N3587" s="5">
        <v>17</v>
      </c>
      <c r="O3587" s="5">
        <v>17</v>
      </c>
      <c r="P3587" s="5">
        <v>76</v>
      </c>
      <c r="Q3587" s="5">
        <v>2</v>
      </c>
      <c r="R3587" s="5" t="s">
        <v>39</v>
      </c>
      <c r="S3587" s="5" t="s">
        <v>76</v>
      </c>
      <c r="T3587" s="5" t="s">
        <v>32</v>
      </c>
      <c r="U3587" s="5" t="s">
        <v>77</v>
      </c>
      <c r="V3587" s="5" t="s">
        <v>34</v>
      </c>
      <c r="W3587" s="5" t="s">
        <v>64</v>
      </c>
      <c r="X3587" s="5" t="s">
        <v>35</v>
      </c>
    </row>
    <row r="3588" spans="1:24" x14ac:dyDescent="0.3">
      <c r="A3588" s="5" t="s">
        <v>5626</v>
      </c>
      <c r="B3588" s="5" t="s">
        <v>5627</v>
      </c>
      <c r="C3588" s="5" t="s">
        <v>56</v>
      </c>
      <c r="D3588" s="6">
        <v>26151</v>
      </c>
      <c r="E3588" s="5">
        <v>55</v>
      </c>
      <c r="F3588" s="5" t="s">
        <v>128</v>
      </c>
      <c r="G3588" s="5" t="s">
        <v>139</v>
      </c>
      <c r="H3588" s="6">
        <v>42565</v>
      </c>
      <c r="I3588" s="7">
        <v>10.199999999999999</v>
      </c>
      <c r="J3588" s="8">
        <v>71676</v>
      </c>
      <c r="K3588" s="8">
        <v>9420</v>
      </c>
      <c r="L3588" s="7">
        <v>83.7</v>
      </c>
      <c r="M3588" s="5" t="s">
        <v>73</v>
      </c>
      <c r="N3588" s="5">
        <v>34</v>
      </c>
      <c r="O3588" s="5">
        <v>26</v>
      </c>
      <c r="P3588" s="5">
        <v>69</v>
      </c>
      <c r="Q3588" s="5">
        <v>2</v>
      </c>
      <c r="R3588" s="5" t="s">
        <v>30</v>
      </c>
      <c r="S3588" s="5" t="s">
        <v>52</v>
      </c>
      <c r="T3588" s="5" t="s">
        <v>53</v>
      </c>
      <c r="U3588" s="5" t="s">
        <v>62</v>
      </c>
      <c r="V3588" s="5" t="s">
        <v>34</v>
      </c>
      <c r="W3588" s="5" t="s">
        <v>35</v>
      </c>
      <c r="X3588" s="5" t="s">
        <v>64</v>
      </c>
    </row>
    <row r="3589" spans="1:24" x14ac:dyDescent="0.3">
      <c r="A3589" s="5" t="s">
        <v>5628</v>
      </c>
      <c r="B3589" s="5" t="s">
        <v>101</v>
      </c>
      <c r="C3589" s="5" t="s">
        <v>56</v>
      </c>
      <c r="D3589" s="6">
        <v>35232</v>
      </c>
      <c r="E3589" s="5">
        <v>30</v>
      </c>
      <c r="F3589" s="5" t="s">
        <v>67</v>
      </c>
      <c r="G3589" s="5" t="s">
        <v>408</v>
      </c>
      <c r="H3589" s="6">
        <v>45352</v>
      </c>
      <c r="I3589" s="7">
        <v>2.5</v>
      </c>
      <c r="J3589" s="8">
        <v>155840</v>
      </c>
      <c r="K3589" s="8">
        <v>24701</v>
      </c>
      <c r="L3589" s="7">
        <v>82.8</v>
      </c>
      <c r="M3589" s="5" t="s">
        <v>45</v>
      </c>
      <c r="N3589" s="5">
        <v>8</v>
      </c>
      <c r="O3589" s="5">
        <v>3</v>
      </c>
      <c r="P3589" s="5">
        <v>40</v>
      </c>
      <c r="Q3589" s="5">
        <v>3</v>
      </c>
      <c r="R3589" s="5" t="s">
        <v>30</v>
      </c>
      <c r="S3589" s="5" t="s">
        <v>31</v>
      </c>
      <c r="T3589" s="5" t="s">
        <v>143</v>
      </c>
      <c r="U3589" s="5" t="s">
        <v>46</v>
      </c>
      <c r="V3589" s="5" t="s">
        <v>34</v>
      </c>
      <c r="W3589" s="5" t="s">
        <v>64</v>
      </c>
      <c r="X3589" s="5" t="s">
        <v>64</v>
      </c>
    </row>
    <row r="3590" spans="1:24" x14ac:dyDescent="0.3">
      <c r="A3590" s="5" t="s">
        <v>5629</v>
      </c>
      <c r="B3590" s="5" t="s">
        <v>332</v>
      </c>
      <c r="C3590" s="5" t="s">
        <v>26</v>
      </c>
      <c r="D3590" s="6">
        <v>24946</v>
      </c>
      <c r="E3590" s="5">
        <v>58</v>
      </c>
      <c r="F3590" s="5" t="s">
        <v>98</v>
      </c>
      <c r="G3590" s="5" t="s">
        <v>273</v>
      </c>
      <c r="H3590" s="6">
        <v>45544</v>
      </c>
      <c r="I3590" s="7">
        <v>2</v>
      </c>
      <c r="J3590" s="8">
        <v>64615</v>
      </c>
      <c r="K3590" s="8">
        <v>11295</v>
      </c>
      <c r="L3590" s="7">
        <v>81</v>
      </c>
      <c r="M3590" s="5" t="s">
        <v>29</v>
      </c>
      <c r="N3590" s="5">
        <v>15</v>
      </c>
      <c r="O3590" s="5">
        <v>10</v>
      </c>
      <c r="P3590" s="5">
        <v>58</v>
      </c>
      <c r="Q3590" s="5">
        <v>1</v>
      </c>
      <c r="R3590" s="5" t="s">
        <v>30</v>
      </c>
      <c r="S3590" s="5" t="s">
        <v>125</v>
      </c>
      <c r="T3590" s="5" t="s">
        <v>32</v>
      </c>
      <c r="U3590" s="5" t="s">
        <v>33</v>
      </c>
      <c r="V3590" s="5" t="s">
        <v>34</v>
      </c>
      <c r="W3590" s="5" t="s">
        <v>35</v>
      </c>
      <c r="X3590" s="5" t="s">
        <v>35</v>
      </c>
    </row>
    <row r="3591" spans="1:24" x14ac:dyDescent="0.3">
      <c r="A3591" s="5" t="s">
        <v>5630</v>
      </c>
      <c r="B3591" s="5" t="s">
        <v>4945</v>
      </c>
      <c r="C3591" s="5" t="s">
        <v>56</v>
      </c>
      <c r="D3591" s="6">
        <v>25068</v>
      </c>
      <c r="E3591" s="5">
        <v>58</v>
      </c>
      <c r="F3591" s="5" t="s">
        <v>93</v>
      </c>
      <c r="G3591" s="5" t="s">
        <v>94</v>
      </c>
      <c r="H3591" s="6">
        <v>43382</v>
      </c>
      <c r="I3591" s="7">
        <v>7.9</v>
      </c>
      <c r="J3591" s="8">
        <v>115676</v>
      </c>
      <c r="K3591" s="8">
        <v>20173</v>
      </c>
      <c r="L3591" s="7">
        <v>85.4</v>
      </c>
      <c r="M3591" s="5" t="s">
        <v>59</v>
      </c>
      <c r="N3591" s="5">
        <v>34</v>
      </c>
      <c r="O3591" s="5">
        <v>27</v>
      </c>
      <c r="P3591" s="5">
        <v>37</v>
      </c>
      <c r="Q3591" s="5">
        <v>3</v>
      </c>
      <c r="R3591" s="5" t="s">
        <v>39</v>
      </c>
      <c r="S3591" s="5" t="s">
        <v>81</v>
      </c>
      <c r="T3591" s="5" t="s">
        <v>95</v>
      </c>
      <c r="U3591" s="5" t="s">
        <v>77</v>
      </c>
      <c r="V3591" s="5" t="s">
        <v>34</v>
      </c>
      <c r="W3591" s="5" t="s">
        <v>64</v>
      </c>
      <c r="X3591" s="5" t="s">
        <v>35</v>
      </c>
    </row>
    <row r="3592" spans="1:24" x14ac:dyDescent="0.3">
      <c r="A3592" s="5" t="s">
        <v>5631</v>
      </c>
      <c r="B3592" s="5" t="s">
        <v>2402</v>
      </c>
      <c r="C3592" s="5" t="s">
        <v>56</v>
      </c>
      <c r="D3592" s="6">
        <v>27087</v>
      </c>
      <c r="E3592" s="5">
        <v>52</v>
      </c>
      <c r="F3592" s="5" t="s">
        <v>98</v>
      </c>
      <c r="G3592" s="5" t="s">
        <v>273</v>
      </c>
      <c r="H3592" s="6">
        <v>45007</v>
      </c>
      <c r="I3592" s="7">
        <v>3.5</v>
      </c>
      <c r="J3592" s="8">
        <v>160168</v>
      </c>
      <c r="K3592" s="8">
        <v>15801</v>
      </c>
      <c r="L3592" s="7">
        <v>79.3</v>
      </c>
      <c r="M3592" s="5" t="s">
        <v>29</v>
      </c>
      <c r="N3592" s="5">
        <v>3</v>
      </c>
      <c r="O3592" s="5">
        <v>17</v>
      </c>
      <c r="P3592" s="5">
        <v>60</v>
      </c>
      <c r="Q3592" s="5">
        <v>5</v>
      </c>
      <c r="R3592" s="5" t="s">
        <v>39</v>
      </c>
      <c r="S3592" s="5" t="s">
        <v>119</v>
      </c>
      <c r="T3592" s="5" t="s">
        <v>53</v>
      </c>
      <c r="U3592" s="5" t="s">
        <v>77</v>
      </c>
      <c r="V3592" s="5" t="s">
        <v>34</v>
      </c>
      <c r="W3592" s="5" t="s">
        <v>35</v>
      </c>
      <c r="X3592" s="5" t="s">
        <v>64</v>
      </c>
    </row>
    <row r="3593" spans="1:24" x14ac:dyDescent="0.3">
      <c r="A3593" s="5" t="s">
        <v>5632</v>
      </c>
      <c r="B3593" s="5" t="s">
        <v>1776</v>
      </c>
      <c r="C3593" s="5" t="s">
        <v>26</v>
      </c>
      <c r="D3593" s="6">
        <v>30156</v>
      </c>
      <c r="E3593" s="5">
        <v>44</v>
      </c>
      <c r="F3593" s="5" t="s">
        <v>102</v>
      </c>
      <c r="G3593" s="5" t="s">
        <v>107</v>
      </c>
      <c r="H3593" s="6">
        <v>43593</v>
      </c>
      <c r="I3593" s="7">
        <v>7.3</v>
      </c>
      <c r="J3593" s="8">
        <v>30843</v>
      </c>
      <c r="K3593" s="8">
        <v>4812</v>
      </c>
      <c r="L3593" s="7">
        <v>88.3</v>
      </c>
      <c r="M3593" s="5" t="s">
        <v>73</v>
      </c>
      <c r="N3593" s="5">
        <v>9</v>
      </c>
      <c r="O3593" s="5">
        <v>2</v>
      </c>
      <c r="P3593" s="5">
        <v>7</v>
      </c>
      <c r="Q3593" s="5">
        <v>3</v>
      </c>
      <c r="R3593" s="5" t="s">
        <v>39</v>
      </c>
      <c r="S3593" s="5" t="s">
        <v>90</v>
      </c>
      <c r="T3593" s="5" t="s">
        <v>69</v>
      </c>
      <c r="U3593" s="5" t="s">
        <v>77</v>
      </c>
      <c r="V3593" s="5" t="s">
        <v>34</v>
      </c>
      <c r="W3593" s="5" t="s">
        <v>35</v>
      </c>
      <c r="X3593" s="5" t="s">
        <v>64</v>
      </c>
    </row>
    <row r="3594" spans="1:24" x14ac:dyDescent="0.3">
      <c r="A3594" s="5" t="s">
        <v>5633</v>
      </c>
      <c r="B3594" s="5" t="s">
        <v>5634</v>
      </c>
      <c r="C3594" s="5" t="s">
        <v>26</v>
      </c>
      <c r="D3594" s="6">
        <v>25158</v>
      </c>
      <c r="E3594" s="5">
        <v>58</v>
      </c>
      <c r="F3594" s="5" t="s">
        <v>128</v>
      </c>
      <c r="G3594" s="5" t="s">
        <v>155</v>
      </c>
      <c r="H3594" s="6">
        <v>42981</v>
      </c>
      <c r="I3594" s="7">
        <v>9</v>
      </c>
      <c r="J3594" s="8">
        <v>62224</v>
      </c>
      <c r="K3594" s="8">
        <v>8574</v>
      </c>
      <c r="L3594" s="7">
        <v>91.3</v>
      </c>
      <c r="M3594" s="5" t="s">
        <v>73</v>
      </c>
      <c r="N3594" s="5">
        <v>34</v>
      </c>
      <c r="O3594" s="5">
        <v>27</v>
      </c>
      <c r="P3594" s="5">
        <v>10</v>
      </c>
      <c r="Q3594" s="5">
        <v>4</v>
      </c>
      <c r="R3594" s="5" t="s">
        <v>39</v>
      </c>
      <c r="S3594" s="5" t="s">
        <v>31</v>
      </c>
      <c r="T3594" s="5" t="s">
        <v>69</v>
      </c>
      <c r="U3594" s="5" t="s">
        <v>62</v>
      </c>
      <c r="V3594" s="5" t="s">
        <v>63</v>
      </c>
      <c r="W3594" s="5" t="s">
        <v>64</v>
      </c>
      <c r="X3594" s="5" t="s">
        <v>64</v>
      </c>
    </row>
    <row r="3595" spans="1:24" x14ac:dyDescent="0.3">
      <c r="A3595" s="5" t="s">
        <v>5635</v>
      </c>
      <c r="B3595" s="5" t="s">
        <v>4096</v>
      </c>
      <c r="C3595" s="5" t="s">
        <v>26</v>
      </c>
      <c r="D3595" s="6">
        <v>27968</v>
      </c>
      <c r="E3595" s="5">
        <v>50</v>
      </c>
      <c r="F3595" s="5" t="s">
        <v>128</v>
      </c>
      <c r="G3595" s="5" t="s">
        <v>139</v>
      </c>
      <c r="H3595" s="6">
        <v>45638</v>
      </c>
      <c r="I3595" s="7">
        <v>1.7</v>
      </c>
      <c r="J3595" s="8">
        <v>37216</v>
      </c>
      <c r="K3595" s="8">
        <v>6534</v>
      </c>
      <c r="L3595" s="7">
        <v>98.4</v>
      </c>
      <c r="M3595" s="5" t="s">
        <v>59</v>
      </c>
      <c r="N3595" s="5">
        <v>15</v>
      </c>
      <c r="O3595" s="5">
        <v>8</v>
      </c>
      <c r="P3595" s="5">
        <v>67</v>
      </c>
      <c r="Q3595" s="5">
        <v>5</v>
      </c>
      <c r="R3595" s="5" t="s">
        <v>39</v>
      </c>
      <c r="S3595" s="5" t="s">
        <v>52</v>
      </c>
      <c r="T3595" s="5" t="s">
        <v>82</v>
      </c>
      <c r="U3595" s="5" t="s">
        <v>62</v>
      </c>
      <c r="V3595" s="5" t="s">
        <v>34</v>
      </c>
      <c r="W3595" s="5" t="s">
        <v>64</v>
      </c>
      <c r="X3595" s="5" t="s">
        <v>35</v>
      </c>
    </row>
    <row r="3596" spans="1:24" x14ac:dyDescent="0.3">
      <c r="A3596" s="5" t="s">
        <v>5636</v>
      </c>
      <c r="B3596" s="5" t="s">
        <v>5637</v>
      </c>
      <c r="C3596" s="5" t="s">
        <v>26</v>
      </c>
      <c r="D3596" s="6">
        <v>37305</v>
      </c>
      <c r="E3596" s="5">
        <v>24</v>
      </c>
      <c r="F3596" s="5" t="s">
        <v>98</v>
      </c>
      <c r="G3596" s="5" t="s">
        <v>382</v>
      </c>
      <c r="H3596" s="6">
        <v>43901</v>
      </c>
      <c r="I3596" s="7">
        <v>6.5</v>
      </c>
      <c r="J3596" s="8">
        <v>84158</v>
      </c>
      <c r="K3596" s="8">
        <v>13682</v>
      </c>
      <c r="L3596" s="7">
        <v>85.1</v>
      </c>
      <c r="M3596" s="5" t="s">
        <v>73</v>
      </c>
      <c r="N3596" s="5">
        <v>39</v>
      </c>
      <c r="O3596" s="5">
        <v>0</v>
      </c>
      <c r="P3596" s="5">
        <v>68</v>
      </c>
      <c r="Q3596" s="5">
        <v>5</v>
      </c>
      <c r="R3596" s="5" t="s">
        <v>39</v>
      </c>
      <c r="S3596" s="5" t="s">
        <v>104</v>
      </c>
      <c r="T3596" s="5" t="s">
        <v>40</v>
      </c>
      <c r="U3596" s="5" t="s">
        <v>62</v>
      </c>
      <c r="V3596" s="5" t="s">
        <v>34</v>
      </c>
      <c r="W3596" s="5" t="s">
        <v>35</v>
      </c>
      <c r="X3596" s="5" t="s">
        <v>35</v>
      </c>
    </row>
    <row r="3597" spans="1:24" x14ac:dyDescent="0.3">
      <c r="A3597" s="5" t="s">
        <v>5638</v>
      </c>
      <c r="B3597" s="5" t="s">
        <v>458</v>
      </c>
      <c r="C3597" s="5" t="s">
        <v>56</v>
      </c>
      <c r="D3597" s="6">
        <v>31731</v>
      </c>
      <c r="E3597" s="5">
        <v>40</v>
      </c>
      <c r="F3597" s="5" t="s">
        <v>49</v>
      </c>
      <c r="G3597" s="5" t="s">
        <v>492</v>
      </c>
      <c r="H3597" s="6">
        <v>44442</v>
      </c>
      <c r="I3597" s="7">
        <v>5</v>
      </c>
      <c r="J3597" s="8">
        <v>56397</v>
      </c>
      <c r="K3597" s="8">
        <v>5780</v>
      </c>
      <c r="L3597" s="7">
        <v>86.6</v>
      </c>
      <c r="M3597" s="5" t="s">
        <v>59</v>
      </c>
      <c r="N3597" s="5">
        <v>19</v>
      </c>
      <c r="O3597" s="5">
        <v>21</v>
      </c>
      <c r="P3597" s="5">
        <v>57</v>
      </c>
      <c r="Q3597" s="5">
        <v>3</v>
      </c>
      <c r="R3597" s="5" t="s">
        <v>39</v>
      </c>
      <c r="S3597" s="5" t="s">
        <v>52</v>
      </c>
      <c r="T3597" s="5" t="s">
        <v>143</v>
      </c>
      <c r="U3597" s="5" t="s">
        <v>62</v>
      </c>
      <c r="V3597" s="5" t="s">
        <v>34</v>
      </c>
      <c r="W3597" s="5" t="s">
        <v>35</v>
      </c>
      <c r="X3597" s="5" t="s">
        <v>35</v>
      </c>
    </row>
    <row r="3598" spans="1:24" x14ac:dyDescent="0.3">
      <c r="A3598" s="5" t="s">
        <v>5639</v>
      </c>
      <c r="B3598" s="5" t="s">
        <v>3034</v>
      </c>
      <c r="C3598" s="5" t="s">
        <v>56</v>
      </c>
      <c r="D3598" s="6">
        <v>36817</v>
      </c>
      <c r="E3598" s="5">
        <v>26</v>
      </c>
      <c r="F3598" s="5" t="s">
        <v>128</v>
      </c>
      <c r="G3598" s="5" t="s">
        <v>129</v>
      </c>
      <c r="H3598" s="6">
        <v>45396</v>
      </c>
      <c r="I3598" s="7">
        <v>2.4</v>
      </c>
      <c r="J3598" s="8">
        <v>164429</v>
      </c>
      <c r="K3598" s="8">
        <v>19003</v>
      </c>
      <c r="L3598" s="7">
        <v>94.2</v>
      </c>
      <c r="M3598" s="5" t="s">
        <v>45</v>
      </c>
      <c r="N3598" s="5">
        <v>0</v>
      </c>
      <c r="O3598" s="5">
        <v>2</v>
      </c>
      <c r="P3598" s="5">
        <v>55</v>
      </c>
      <c r="Q3598" s="5">
        <v>5</v>
      </c>
      <c r="R3598" s="5" t="s">
        <v>39</v>
      </c>
      <c r="S3598" s="5" t="s">
        <v>60</v>
      </c>
      <c r="T3598" s="5" t="s">
        <v>122</v>
      </c>
      <c r="U3598" s="5" t="s">
        <v>33</v>
      </c>
      <c r="V3598" s="5" t="s">
        <v>34</v>
      </c>
      <c r="W3598" s="5" t="s">
        <v>64</v>
      </c>
      <c r="X3598" s="5" t="s">
        <v>35</v>
      </c>
    </row>
    <row r="3599" spans="1:24" x14ac:dyDescent="0.3">
      <c r="A3599" s="5" t="s">
        <v>5640</v>
      </c>
      <c r="B3599" s="5" t="s">
        <v>5641</v>
      </c>
      <c r="C3599" s="5" t="s">
        <v>56</v>
      </c>
      <c r="D3599" s="6">
        <v>36375</v>
      </c>
      <c r="E3599" s="5">
        <v>27</v>
      </c>
      <c r="F3599" s="5" t="s">
        <v>102</v>
      </c>
      <c r="G3599" s="5" t="s">
        <v>159</v>
      </c>
      <c r="H3599" s="6">
        <v>45880</v>
      </c>
      <c r="I3599" s="7">
        <v>1.1000000000000001</v>
      </c>
      <c r="J3599" s="8">
        <v>28565</v>
      </c>
      <c r="K3599" s="8">
        <v>1620</v>
      </c>
      <c r="L3599" s="7">
        <v>97</v>
      </c>
      <c r="M3599" s="5" t="s">
        <v>45</v>
      </c>
      <c r="N3599" s="5">
        <v>29</v>
      </c>
      <c r="O3599" s="5">
        <v>10</v>
      </c>
      <c r="P3599" s="5">
        <v>56</v>
      </c>
      <c r="Q3599" s="5">
        <v>4</v>
      </c>
      <c r="R3599" s="5" t="s">
        <v>30</v>
      </c>
      <c r="S3599" s="5" t="s">
        <v>104</v>
      </c>
      <c r="T3599" s="5" t="s">
        <v>40</v>
      </c>
      <c r="U3599" s="5" t="s">
        <v>77</v>
      </c>
      <c r="V3599" s="5" t="s">
        <v>34</v>
      </c>
      <c r="W3599" s="5" t="s">
        <v>35</v>
      </c>
      <c r="X3599" s="5" t="s">
        <v>35</v>
      </c>
    </row>
    <row r="3600" spans="1:24" x14ac:dyDescent="0.3">
      <c r="A3600" s="5" t="s">
        <v>5642</v>
      </c>
      <c r="B3600" s="5" t="s">
        <v>1885</v>
      </c>
      <c r="C3600" s="5" t="s">
        <v>56</v>
      </c>
      <c r="D3600" s="6">
        <v>34566</v>
      </c>
      <c r="E3600" s="5">
        <v>32</v>
      </c>
      <c r="F3600" s="5" t="s">
        <v>57</v>
      </c>
      <c r="G3600" s="5" t="s">
        <v>205</v>
      </c>
      <c r="H3600" s="6">
        <v>44067</v>
      </c>
      <c r="I3600" s="7">
        <v>6</v>
      </c>
      <c r="J3600" s="8">
        <v>41827</v>
      </c>
      <c r="K3600" s="8">
        <v>7198</v>
      </c>
      <c r="L3600" s="7">
        <v>85.5</v>
      </c>
      <c r="M3600" s="5" t="s">
        <v>73</v>
      </c>
      <c r="N3600" s="5">
        <v>32</v>
      </c>
      <c r="O3600" s="5">
        <v>28</v>
      </c>
      <c r="P3600" s="5">
        <v>51</v>
      </c>
      <c r="Q3600" s="5">
        <v>4</v>
      </c>
      <c r="R3600" s="5" t="s">
        <v>30</v>
      </c>
      <c r="S3600" s="5" t="s">
        <v>76</v>
      </c>
      <c r="T3600" s="5" t="s">
        <v>32</v>
      </c>
      <c r="U3600" s="5" t="s">
        <v>46</v>
      </c>
      <c r="V3600" s="5" t="s">
        <v>34</v>
      </c>
      <c r="W3600" s="5" t="s">
        <v>64</v>
      </c>
      <c r="X3600" s="5" t="s">
        <v>64</v>
      </c>
    </row>
    <row r="3601" spans="1:24" x14ac:dyDescent="0.3">
      <c r="A3601" s="5" t="s">
        <v>5643</v>
      </c>
      <c r="B3601" s="5" t="s">
        <v>2269</v>
      </c>
      <c r="C3601" s="5" t="s">
        <v>26</v>
      </c>
      <c r="D3601" s="6">
        <v>31727</v>
      </c>
      <c r="E3601" s="5">
        <v>40</v>
      </c>
      <c r="F3601" s="5" t="s">
        <v>43</v>
      </c>
      <c r="G3601" s="5" t="s">
        <v>229</v>
      </c>
      <c r="H3601" s="6">
        <v>43143</v>
      </c>
      <c r="I3601" s="7">
        <v>8.6</v>
      </c>
      <c r="J3601" s="8">
        <v>51007</v>
      </c>
      <c r="K3601" s="8">
        <v>7049</v>
      </c>
      <c r="L3601" s="7">
        <v>91.8</v>
      </c>
      <c r="M3601" s="5" t="s">
        <v>45</v>
      </c>
      <c r="N3601" s="5">
        <v>9</v>
      </c>
      <c r="O3601" s="5">
        <v>2</v>
      </c>
      <c r="P3601" s="5">
        <v>60</v>
      </c>
      <c r="Q3601" s="5">
        <v>3</v>
      </c>
      <c r="R3601" s="5" t="s">
        <v>30</v>
      </c>
      <c r="S3601" s="5" t="s">
        <v>104</v>
      </c>
      <c r="T3601" s="5" t="s">
        <v>69</v>
      </c>
      <c r="U3601" s="5" t="s">
        <v>33</v>
      </c>
      <c r="V3601" s="5" t="s">
        <v>63</v>
      </c>
      <c r="W3601" s="5" t="s">
        <v>64</v>
      </c>
      <c r="X3601" s="5" t="s">
        <v>64</v>
      </c>
    </row>
    <row r="3602" spans="1:24" x14ac:dyDescent="0.3">
      <c r="A3602" s="5" t="s">
        <v>5644</v>
      </c>
      <c r="B3602" s="5" t="s">
        <v>4155</v>
      </c>
      <c r="C3602" s="5" t="s">
        <v>56</v>
      </c>
      <c r="D3602" s="6">
        <v>26623</v>
      </c>
      <c r="E3602" s="5">
        <v>54</v>
      </c>
      <c r="F3602" s="5" t="s">
        <v>135</v>
      </c>
      <c r="G3602" s="5" t="s">
        <v>252</v>
      </c>
      <c r="H3602" s="6">
        <v>45759</v>
      </c>
      <c r="I3602" s="7">
        <v>1.4</v>
      </c>
      <c r="J3602" s="8">
        <v>138000</v>
      </c>
      <c r="K3602" s="8">
        <v>5372</v>
      </c>
      <c r="L3602" s="7">
        <v>91.2</v>
      </c>
      <c r="M3602" s="5" t="s">
        <v>51</v>
      </c>
      <c r="N3602" s="5">
        <v>15</v>
      </c>
      <c r="O3602" s="5">
        <v>19</v>
      </c>
      <c r="P3602" s="5">
        <v>53</v>
      </c>
      <c r="Q3602" s="5">
        <v>5</v>
      </c>
      <c r="R3602" s="5" t="s">
        <v>30</v>
      </c>
      <c r="S3602" s="5" t="s">
        <v>125</v>
      </c>
      <c r="T3602" s="5" t="s">
        <v>61</v>
      </c>
      <c r="U3602" s="5" t="s">
        <v>77</v>
      </c>
      <c r="V3602" s="5" t="s">
        <v>34</v>
      </c>
      <c r="W3602" s="5" t="s">
        <v>64</v>
      </c>
      <c r="X3602" s="5" t="s">
        <v>35</v>
      </c>
    </row>
    <row r="3603" spans="1:24" x14ac:dyDescent="0.3">
      <c r="A3603" s="5" t="s">
        <v>5645</v>
      </c>
      <c r="B3603" s="5" t="s">
        <v>5646</v>
      </c>
      <c r="C3603" s="5" t="s">
        <v>26</v>
      </c>
      <c r="D3603" s="6">
        <v>36841</v>
      </c>
      <c r="E3603" s="5">
        <v>26</v>
      </c>
      <c r="F3603" s="5" t="s">
        <v>93</v>
      </c>
      <c r="G3603" s="5" t="s">
        <v>94</v>
      </c>
      <c r="H3603" s="6">
        <v>43712</v>
      </c>
      <c r="I3603" s="7">
        <v>7</v>
      </c>
      <c r="J3603" s="8">
        <v>35075</v>
      </c>
      <c r="K3603" s="8">
        <v>2518</v>
      </c>
      <c r="L3603" s="7">
        <v>89.7</v>
      </c>
      <c r="M3603" s="5" t="s">
        <v>59</v>
      </c>
      <c r="N3603" s="5">
        <v>11</v>
      </c>
      <c r="O3603" s="5">
        <v>2</v>
      </c>
      <c r="P3603" s="5">
        <v>20</v>
      </c>
      <c r="Q3603" s="5">
        <v>2</v>
      </c>
      <c r="R3603" s="5" t="s">
        <v>30</v>
      </c>
      <c r="S3603" s="5" t="s">
        <v>31</v>
      </c>
      <c r="T3603" s="5" t="s">
        <v>143</v>
      </c>
      <c r="U3603" s="5" t="s">
        <v>46</v>
      </c>
      <c r="V3603" s="5" t="s">
        <v>63</v>
      </c>
      <c r="W3603" s="5" t="s">
        <v>64</v>
      </c>
      <c r="X3603" s="5" t="s">
        <v>35</v>
      </c>
    </row>
    <row r="3604" spans="1:24" x14ac:dyDescent="0.3">
      <c r="A3604" s="5" t="s">
        <v>5647</v>
      </c>
      <c r="B3604" s="5" t="s">
        <v>5648</v>
      </c>
      <c r="C3604" s="5" t="s">
        <v>56</v>
      </c>
      <c r="D3604" s="6">
        <v>27780</v>
      </c>
      <c r="E3604" s="5">
        <v>50</v>
      </c>
      <c r="F3604" s="5" t="s">
        <v>135</v>
      </c>
      <c r="G3604" s="5" t="s">
        <v>136</v>
      </c>
      <c r="H3604" s="6">
        <v>45754</v>
      </c>
      <c r="I3604" s="7">
        <v>1.4</v>
      </c>
      <c r="J3604" s="8">
        <v>68570</v>
      </c>
      <c r="K3604" s="8">
        <v>8119</v>
      </c>
      <c r="L3604" s="7">
        <v>80</v>
      </c>
      <c r="M3604" s="5" t="s">
        <v>45</v>
      </c>
      <c r="N3604" s="5">
        <v>22</v>
      </c>
      <c r="O3604" s="5">
        <v>20</v>
      </c>
      <c r="P3604" s="5">
        <v>42</v>
      </c>
      <c r="Q3604" s="5">
        <v>2</v>
      </c>
      <c r="R3604" s="5" t="s">
        <v>30</v>
      </c>
      <c r="S3604" s="5" t="s">
        <v>125</v>
      </c>
      <c r="T3604" s="5" t="s">
        <v>53</v>
      </c>
      <c r="U3604" s="5" t="s">
        <v>46</v>
      </c>
      <c r="V3604" s="5" t="s">
        <v>83</v>
      </c>
      <c r="W3604" s="5" t="s">
        <v>64</v>
      </c>
      <c r="X3604" s="5" t="s">
        <v>64</v>
      </c>
    </row>
    <row r="3605" spans="1:24" x14ac:dyDescent="0.3">
      <c r="A3605" s="5" t="s">
        <v>5649</v>
      </c>
      <c r="B3605" s="5" t="s">
        <v>862</v>
      </c>
      <c r="C3605" s="5" t="s">
        <v>26</v>
      </c>
      <c r="D3605" s="6">
        <v>35806</v>
      </c>
      <c r="E3605" s="5">
        <v>28</v>
      </c>
      <c r="F3605" s="5" t="s">
        <v>49</v>
      </c>
      <c r="G3605" s="5" t="s">
        <v>428</v>
      </c>
      <c r="H3605" s="6">
        <v>44760</v>
      </c>
      <c r="I3605" s="7">
        <v>4.0999999999999996</v>
      </c>
      <c r="J3605" s="8">
        <v>168085</v>
      </c>
      <c r="K3605" s="8">
        <v>22953</v>
      </c>
      <c r="L3605" s="7">
        <v>93.1</v>
      </c>
      <c r="M3605" s="5" t="s">
        <v>51</v>
      </c>
      <c r="N3605" s="5">
        <v>3</v>
      </c>
      <c r="O3605" s="5">
        <v>23</v>
      </c>
      <c r="P3605" s="5">
        <v>74</v>
      </c>
      <c r="Q3605" s="5">
        <v>1</v>
      </c>
      <c r="R3605" s="5" t="s">
        <v>39</v>
      </c>
      <c r="S3605" s="5" t="s">
        <v>60</v>
      </c>
      <c r="T3605" s="5" t="s">
        <v>143</v>
      </c>
      <c r="U3605" s="5" t="s">
        <v>46</v>
      </c>
      <c r="V3605" s="5" t="s">
        <v>34</v>
      </c>
      <c r="W3605" s="5" t="s">
        <v>35</v>
      </c>
      <c r="X3605" s="5" t="s">
        <v>64</v>
      </c>
    </row>
    <row r="3606" spans="1:24" x14ac:dyDescent="0.3">
      <c r="A3606" s="5" t="s">
        <v>5650</v>
      </c>
      <c r="B3606" s="5" t="s">
        <v>418</v>
      </c>
      <c r="C3606" s="5" t="s">
        <v>56</v>
      </c>
      <c r="D3606" s="6">
        <v>37840</v>
      </c>
      <c r="E3606" s="5">
        <v>23</v>
      </c>
      <c r="F3606" s="5" t="s">
        <v>93</v>
      </c>
      <c r="G3606" s="5" t="s">
        <v>180</v>
      </c>
      <c r="H3606" s="6">
        <v>45059</v>
      </c>
      <c r="I3606" s="7">
        <v>3.3</v>
      </c>
      <c r="J3606" s="8">
        <v>79230</v>
      </c>
      <c r="K3606" s="8">
        <v>6672</v>
      </c>
      <c r="L3606" s="7">
        <v>84.3</v>
      </c>
      <c r="M3606" s="5" t="s">
        <v>59</v>
      </c>
      <c r="N3606" s="5">
        <v>30</v>
      </c>
      <c r="O3606" s="5">
        <v>28</v>
      </c>
      <c r="P3606" s="5">
        <v>80</v>
      </c>
      <c r="Q3606" s="5">
        <v>3</v>
      </c>
      <c r="R3606" s="5" t="s">
        <v>30</v>
      </c>
      <c r="S3606" s="5" t="s">
        <v>119</v>
      </c>
      <c r="T3606" s="5" t="s">
        <v>53</v>
      </c>
      <c r="U3606" s="5" t="s">
        <v>77</v>
      </c>
      <c r="V3606" s="5" t="s">
        <v>63</v>
      </c>
      <c r="W3606" s="5" t="s">
        <v>35</v>
      </c>
      <c r="X3606" s="5" t="s">
        <v>35</v>
      </c>
    </row>
    <row r="3607" spans="1:24" x14ac:dyDescent="0.3">
      <c r="A3607" s="5" t="s">
        <v>5651</v>
      </c>
      <c r="B3607" s="5" t="s">
        <v>2328</v>
      </c>
      <c r="C3607" s="5" t="s">
        <v>26</v>
      </c>
      <c r="D3607" s="6">
        <v>30116</v>
      </c>
      <c r="E3607" s="5">
        <v>44</v>
      </c>
      <c r="F3607" s="5" t="s">
        <v>43</v>
      </c>
      <c r="G3607" s="5" t="s">
        <v>188</v>
      </c>
      <c r="H3607" s="6">
        <v>44645</v>
      </c>
      <c r="I3607" s="7">
        <v>4.5</v>
      </c>
      <c r="J3607" s="8">
        <v>32111</v>
      </c>
      <c r="K3607" s="8">
        <v>5636</v>
      </c>
      <c r="L3607" s="7">
        <v>80.599999999999994</v>
      </c>
      <c r="M3607" s="5" t="s">
        <v>29</v>
      </c>
      <c r="N3607" s="5">
        <v>45</v>
      </c>
      <c r="O3607" s="5">
        <v>10</v>
      </c>
      <c r="P3607" s="5">
        <v>16</v>
      </c>
      <c r="Q3607" s="5">
        <v>2</v>
      </c>
      <c r="R3607" s="5" t="s">
        <v>30</v>
      </c>
      <c r="S3607" s="5" t="s">
        <v>76</v>
      </c>
      <c r="T3607" s="5" t="s">
        <v>82</v>
      </c>
      <c r="U3607" s="5" t="s">
        <v>46</v>
      </c>
      <c r="V3607" s="5" t="s">
        <v>34</v>
      </c>
      <c r="W3607" s="5" t="s">
        <v>64</v>
      </c>
      <c r="X3607" s="5" t="s">
        <v>35</v>
      </c>
    </row>
    <row r="3608" spans="1:24" x14ac:dyDescent="0.3">
      <c r="A3608" s="5" t="s">
        <v>5652</v>
      </c>
      <c r="B3608" s="5" t="s">
        <v>878</v>
      </c>
      <c r="C3608" s="5" t="s">
        <v>26</v>
      </c>
      <c r="D3608" s="6">
        <v>25117</v>
      </c>
      <c r="E3608" s="5">
        <v>58</v>
      </c>
      <c r="F3608" s="5" t="s">
        <v>98</v>
      </c>
      <c r="G3608" s="5" t="s">
        <v>99</v>
      </c>
      <c r="H3608" s="6">
        <v>45170</v>
      </c>
      <c r="I3608" s="7">
        <v>3</v>
      </c>
      <c r="J3608" s="8">
        <v>81740</v>
      </c>
      <c r="K3608" s="8">
        <v>3803</v>
      </c>
      <c r="L3608" s="7">
        <v>94.7</v>
      </c>
      <c r="M3608" s="5" t="s">
        <v>29</v>
      </c>
      <c r="N3608" s="5">
        <v>7</v>
      </c>
      <c r="O3608" s="5">
        <v>11</v>
      </c>
      <c r="P3608" s="5">
        <v>61</v>
      </c>
      <c r="Q3608" s="5">
        <v>5</v>
      </c>
      <c r="R3608" s="5" t="s">
        <v>39</v>
      </c>
      <c r="S3608" s="5" t="s">
        <v>60</v>
      </c>
      <c r="T3608" s="5" t="s">
        <v>82</v>
      </c>
      <c r="U3608" s="5" t="s">
        <v>62</v>
      </c>
      <c r="V3608" s="5" t="s">
        <v>34</v>
      </c>
      <c r="W3608" s="5" t="s">
        <v>64</v>
      </c>
      <c r="X3608" s="5" t="s">
        <v>35</v>
      </c>
    </row>
    <row r="3609" spans="1:24" x14ac:dyDescent="0.3">
      <c r="A3609" s="5" t="s">
        <v>5653</v>
      </c>
      <c r="B3609" s="5" t="s">
        <v>3025</v>
      </c>
      <c r="C3609" s="5" t="s">
        <v>56</v>
      </c>
      <c r="D3609" s="6">
        <v>25538</v>
      </c>
      <c r="E3609" s="5">
        <v>57</v>
      </c>
      <c r="F3609" s="5" t="s">
        <v>102</v>
      </c>
      <c r="G3609" s="5" t="s">
        <v>196</v>
      </c>
      <c r="H3609" s="6">
        <v>43902</v>
      </c>
      <c r="I3609" s="7">
        <v>6.5</v>
      </c>
      <c r="J3609" s="8">
        <v>113277</v>
      </c>
      <c r="K3609" s="8">
        <v>16668</v>
      </c>
      <c r="L3609" s="7">
        <v>81.400000000000006</v>
      </c>
      <c r="M3609" s="5" t="s">
        <v>73</v>
      </c>
      <c r="N3609" s="5">
        <v>13</v>
      </c>
      <c r="O3609" s="5">
        <v>22</v>
      </c>
      <c r="P3609" s="5">
        <v>45</v>
      </c>
      <c r="Q3609" s="5">
        <v>1</v>
      </c>
      <c r="R3609" s="5" t="s">
        <v>30</v>
      </c>
      <c r="S3609" s="5" t="s">
        <v>52</v>
      </c>
      <c r="T3609" s="5" t="s">
        <v>32</v>
      </c>
      <c r="U3609" s="5" t="s">
        <v>46</v>
      </c>
      <c r="V3609" s="5" t="s">
        <v>63</v>
      </c>
      <c r="W3609" s="5" t="s">
        <v>64</v>
      </c>
      <c r="X3609" s="5" t="s">
        <v>64</v>
      </c>
    </row>
    <row r="3610" spans="1:24" x14ac:dyDescent="0.3">
      <c r="A3610" s="5" t="s">
        <v>5654</v>
      </c>
      <c r="B3610" s="5" t="s">
        <v>2043</v>
      </c>
      <c r="C3610" s="5" t="s">
        <v>26</v>
      </c>
      <c r="D3610" s="6">
        <v>34839</v>
      </c>
      <c r="E3610" s="5">
        <v>31</v>
      </c>
      <c r="F3610" s="5" t="s">
        <v>43</v>
      </c>
      <c r="G3610" s="5" t="s">
        <v>112</v>
      </c>
      <c r="H3610" s="6">
        <v>42804</v>
      </c>
      <c r="I3610" s="7">
        <v>9.5</v>
      </c>
      <c r="J3610" s="8">
        <v>114966</v>
      </c>
      <c r="K3610" s="8">
        <v>5847</v>
      </c>
      <c r="L3610" s="7">
        <v>92.9</v>
      </c>
      <c r="M3610" s="5" t="s">
        <v>59</v>
      </c>
      <c r="N3610" s="5">
        <v>10</v>
      </c>
      <c r="O3610" s="5">
        <v>27</v>
      </c>
      <c r="P3610" s="5">
        <v>15</v>
      </c>
      <c r="Q3610" s="5">
        <v>3</v>
      </c>
      <c r="R3610" s="5" t="s">
        <v>30</v>
      </c>
      <c r="S3610" s="5" t="s">
        <v>104</v>
      </c>
      <c r="T3610" s="5" t="s">
        <v>122</v>
      </c>
      <c r="U3610" s="5" t="s">
        <v>77</v>
      </c>
      <c r="V3610" s="5" t="s">
        <v>83</v>
      </c>
      <c r="W3610" s="5" t="s">
        <v>35</v>
      </c>
      <c r="X3610" s="5" t="s">
        <v>64</v>
      </c>
    </row>
    <row r="3611" spans="1:24" x14ac:dyDescent="0.3">
      <c r="A3611" s="5" t="s">
        <v>5655</v>
      </c>
      <c r="B3611" s="5" t="s">
        <v>1921</v>
      </c>
      <c r="C3611" s="5" t="s">
        <v>56</v>
      </c>
      <c r="D3611" s="6">
        <v>30250</v>
      </c>
      <c r="E3611" s="5">
        <v>44</v>
      </c>
      <c r="F3611" s="5" t="s">
        <v>43</v>
      </c>
      <c r="G3611" s="5" t="s">
        <v>112</v>
      </c>
      <c r="H3611" s="6">
        <v>43990</v>
      </c>
      <c r="I3611" s="7">
        <v>6.3</v>
      </c>
      <c r="J3611" s="8">
        <v>46612</v>
      </c>
      <c r="K3611" s="8">
        <v>1569</v>
      </c>
      <c r="L3611" s="7">
        <v>93.5</v>
      </c>
      <c r="M3611" s="5" t="s">
        <v>73</v>
      </c>
      <c r="N3611" s="5">
        <v>6</v>
      </c>
      <c r="O3611" s="5">
        <v>9</v>
      </c>
      <c r="P3611" s="5">
        <v>49</v>
      </c>
      <c r="Q3611" s="5">
        <v>2</v>
      </c>
      <c r="R3611" s="5" t="s">
        <v>39</v>
      </c>
      <c r="S3611" s="5" t="s">
        <v>76</v>
      </c>
      <c r="T3611" s="5" t="s">
        <v>82</v>
      </c>
      <c r="U3611" s="5" t="s">
        <v>46</v>
      </c>
      <c r="V3611" s="5" t="s">
        <v>34</v>
      </c>
      <c r="W3611" s="5" t="s">
        <v>35</v>
      </c>
      <c r="X3611" s="5" t="s">
        <v>35</v>
      </c>
    </row>
    <row r="3612" spans="1:24" x14ac:dyDescent="0.3">
      <c r="A3612" s="5" t="s">
        <v>5656</v>
      </c>
      <c r="B3612" s="5" t="s">
        <v>5657</v>
      </c>
      <c r="C3612" s="5" t="s">
        <v>56</v>
      </c>
      <c r="D3612" s="6">
        <v>38208</v>
      </c>
      <c r="E3612" s="5">
        <v>22</v>
      </c>
      <c r="F3612" s="5" t="s">
        <v>128</v>
      </c>
      <c r="G3612" s="5" t="s">
        <v>174</v>
      </c>
      <c r="H3612" s="6">
        <v>45062</v>
      </c>
      <c r="I3612" s="7">
        <v>3.3</v>
      </c>
      <c r="J3612" s="8">
        <v>99760</v>
      </c>
      <c r="K3612" s="8">
        <v>6943</v>
      </c>
      <c r="L3612" s="7">
        <v>91.2</v>
      </c>
      <c r="M3612" s="5" t="s">
        <v>51</v>
      </c>
      <c r="N3612" s="5">
        <v>38</v>
      </c>
      <c r="O3612" s="5">
        <v>20</v>
      </c>
      <c r="P3612" s="5">
        <v>74</v>
      </c>
      <c r="Q3612" s="5">
        <v>5</v>
      </c>
      <c r="R3612" s="5" t="s">
        <v>39</v>
      </c>
      <c r="S3612" s="5" t="s">
        <v>81</v>
      </c>
      <c r="T3612" s="5" t="s">
        <v>32</v>
      </c>
      <c r="U3612" s="5" t="s">
        <v>77</v>
      </c>
      <c r="V3612" s="5" t="s">
        <v>34</v>
      </c>
      <c r="W3612" s="5" t="s">
        <v>64</v>
      </c>
      <c r="X3612" s="5" t="s">
        <v>64</v>
      </c>
    </row>
    <row r="3613" spans="1:24" x14ac:dyDescent="0.3">
      <c r="A3613" s="5" t="s">
        <v>5658</v>
      </c>
      <c r="B3613" s="5" t="s">
        <v>3491</v>
      </c>
      <c r="C3613" s="5" t="s">
        <v>56</v>
      </c>
      <c r="D3613" s="6">
        <v>31831</v>
      </c>
      <c r="E3613" s="5">
        <v>39</v>
      </c>
      <c r="F3613" s="5" t="s">
        <v>98</v>
      </c>
      <c r="G3613" s="5" t="s">
        <v>146</v>
      </c>
      <c r="H3613" s="6">
        <v>45151</v>
      </c>
      <c r="I3613" s="7">
        <v>3.1</v>
      </c>
      <c r="J3613" s="8">
        <v>168282</v>
      </c>
      <c r="K3613" s="8">
        <v>13840</v>
      </c>
      <c r="L3613" s="7">
        <v>88.1</v>
      </c>
      <c r="M3613" s="5" t="s">
        <v>73</v>
      </c>
      <c r="N3613" s="5">
        <v>39</v>
      </c>
      <c r="O3613" s="5">
        <v>11</v>
      </c>
      <c r="P3613" s="5">
        <v>11</v>
      </c>
      <c r="Q3613" s="5">
        <v>4</v>
      </c>
      <c r="R3613" s="5" t="s">
        <v>30</v>
      </c>
      <c r="S3613" s="5" t="s">
        <v>119</v>
      </c>
      <c r="T3613" s="5" t="s">
        <v>53</v>
      </c>
      <c r="U3613" s="5" t="s">
        <v>77</v>
      </c>
      <c r="V3613" s="5" t="s">
        <v>83</v>
      </c>
      <c r="W3613" s="5" t="s">
        <v>35</v>
      </c>
      <c r="X3613" s="5" t="s">
        <v>35</v>
      </c>
    </row>
    <row r="3614" spans="1:24" x14ac:dyDescent="0.3">
      <c r="A3614" s="5" t="s">
        <v>5659</v>
      </c>
      <c r="B3614" s="5" t="s">
        <v>2007</v>
      </c>
      <c r="C3614" s="5" t="s">
        <v>56</v>
      </c>
      <c r="D3614" s="6">
        <v>32274</v>
      </c>
      <c r="E3614" s="5">
        <v>38</v>
      </c>
      <c r="F3614" s="5" t="s">
        <v>98</v>
      </c>
      <c r="G3614" s="5" t="s">
        <v>208</v>
      </c>
      <c r="H3614" s="6">
        <v>45555</v>
      </c>
      <c r="I3614" s="7">
        <v>2</v>
      </c>
      <c r="J3614" s="8">
        <v>112389</v>
      </c>
      <c r="K3614" s="8" t="s">
        <v>7320</v>
      </c>
      <c r="L3614" s="7">
        <v>92.1</v>
      </c>
      <c r="M3614" s="5" t="s">
        <v>51</v>
      </c>
      <c r="N3614" s="5">
        <v>43</v>
      </c>
      <c r="O3614" s="5">
        <v>2</v>
      </c>
      <c r="P3614" s="5">
        <v>76</v>
      </c>
      <c r="Q3614" s="5">
        <v>4</v>
      </c>
      <c r="R3614" s="5" t="s">
        <v>30</v>
      </c>
      <c r="S3614" s="5" t="s">
        <v>52</v>
      </c>
      <c r="T3614" s="5" t="s">
        <v>53</v>
      </c>
      <c r="U3614" s="5" t="s">
        <v>46</v>
      </c>
      <c r="V3614" s="5" t="s">
        <v>34</v>
      </c>
      <c r="W3614" s="5" t="s">
        <v>35</v>
      </c>
      <c r="X3614" s="5" t="s">
        <v>64</v>
      </c>
    </row>
    <row r="3615" spans="1:24" x14ac:dyDescent="0.3">
      <c r="A3615" s="5" t="s">
        <v>5660</v>
      </c>
      <c r="B3615" s="5" t="s">
        <v>5661</v>
      </c>
      <c r="C3615" s="5" t="s">
        <v>56</v>
      </c>
      <c r="D3615" s="6">
        <v>35869</v>
      </c>
      <c r="E3615" s="5">
        <v>28</v>
      </c>
      <c r="F3615" s="5" t="s">
        <v>102</v>
      </c>
      <c r="G3615" s="5" t="s">
        <v>103</v>
      </c>
      <c r="H3615" s="6">
        <v>45984</v>
      </c>
      <c r="I3615" s="7">
        <v>0.8</v>
      </c>
      <c r="J3615" s="8">
        <v>48232</v>
      </c>
      <c r="K3615" s="8">
        <v>6838</v>
      </c>
      <c r="L3615" s="7">
        <v>86.4</v>
      </c>
      <c r="M3615" s="5" t="s">
        <v>29</v>
      </c>
      <c r="N3615" s="5">
        <v>39</v>
      </c>
      <c r="O3615" s="5">
        <v>16</v>
      </c>
      <c r="P3615" s="5">
        <v>52</v>
      </c>
      <c r="Q3615" s="5">
        <v>2</v>
      </c>
      <c r="R3615" s="5" t="s">
        <v>30</v>
      </c>
      <c r="S3615" s="5" t="s">
        <v>119</v>
      </c>
      <c r="T3615" s="5" t="s">
        <v>82</v>
      </c>
      <c r="U3615" s="5" t="s">
        <v>33</v>
      </c>
      <c r="V3615" s="5" t="s">
        <v>34</v>
      </c>
      <c r="W3615" s="5" t="s">
        <v>35</v>
      </c>
      <c r="X3615" s="5" t="s">
        <v>64</v>
      </c>
    </row>
    <row r="3616" spans="1:24" x14ac:dyDescent="0.3">
      <c r="A3616" s="5" t="s">
        <v>5662</v>
      </c>
      <c r="B3616" s="5" t="s">
        <v>1917</v>
      </c>
      <c r="C3616" s="5" t="s">
        <v>26</v>
      </c>
      <c r="D3616" s="6">
        <v>27893</v>
      </c>
      <c r="E3616" s="5">
        <v>50</v>
      </c>
      <c r="F3616" s="5" t="s">
        <v>135</v>
      </c>
      <c r="G3616" s="5" t="s">
        <v>324</v>
      </c>
      <c r="H3616" s="6">
        <v>43216</v>
      </c>
      <c r="I3616" s="7">
        <v>8.4</v>
      </c>
      <c r="J3616" s="8">
        <v>161164</v>
      </c>
      <c r="K3616" s="8">
        <v>19317</v>
      </c>
      <c r="L3616" s="7">
        <v>81.2</v>
      </c>
      <c r="M3616" s="5" t="s">
        <v>29</v>
      </c>
      <c r="N3616" s="5">
        <v>10</v>
      </c>
      <c r="O3616" s="5">
        <v>24</v>
      </c>
      <c r="P3616" s="5">
        <v>72</v>
      </c>
      <c r="Q3616" s="5">
        <v>4</v>
      </c>
      <c r="R3616" s="5" t="s">
        <v>39</v>
      </c>
      <c r="S3616" s="5" t="s">
        <v>104</v>
      </c>
      <c r="T3616" s="5" t="s">
        <v>95</v>
      </c>
      <c r="U3616" s="5" t="s">
        <v>33</v>
      </c>
      <c r="V3616" s="5" t="s">
        <v>83</v>
      </c>
      <c r="W3616" s="5" t="s">
        <v>35</v>
      </c>
      <c r="X3616" s="5" t="s">
        <v>64</v>
      </c>
    </row>
    <row r="3617" spans="1:24" x14ac:dyDescent="0.3">
      <c r="A3617" s="5" t="s">
        <v>5663</v>
      </c>
      <c r="B3617" s="5" t="s">
        <v>4171</v>
      </c>
      <c r="C3617" s="5" t="s">
        <v>26</v>
      </c>
      <c r="D3617" s="6">
        <v>35800</v>
      </c>
      <c r="E3617" s="5">
        <v>28</v>
      </c>
      <c r="F3617" s="5" t="s">
        <v>49</v>
      </c>
      <c r="G3617" s="5" t="s">
        <v>428</v>
      </c>
      <c r="H3617" s="6">
        <v>44415</v>
      </c>
      <c r="I3617" s="7">
        <v>5.0999999999999996</v>
      </c>
      <c r="J3617" s="8">
        <v>103657</v>
      </c>
      <c r="K3617" s="8">
        <v>12275</v>
      </c>
      <c r="L3617" s="7">
        <v>78.7</v>
      </c>
      <c r="M3617" s="5" t="s">
        <v>51</v>
      </c>
      <c r="N3617" s="5">
        <v>14</v>
      </c>
      <c r="O3617" s="5">
        <v>26</v>
      </c>
      <c r="P3617" s="5">
        <v>58</v>
      </c>
      <c r="Q3617" s="5">
        <v>3</v>
      </c>
      <c r="R3617" s="5" t="s">
        <v>30</v>
      </c>
      <c r="S3617" s="5" t="s">
        <v>76</v>
      </c>
      <c r="T3617" s="5" t="s">
        <v>32</v>
      </c>
      <c r="U3617" s="5" t="s">
        <v>77</v>
      </c>
      <c r="V3617" s="5" t="s">
        <v>63</v>
      </c>
      <c r="W3617" s="5" t="s">
        <v>64</v>
      </c>
      <c r="X3617" s="5" t="s">
        <v>35</v>
      </c>
    </row>
    <row r="3618" spans="1:24" x14ac:dyDescent="0.3">
      <c r="A3618" s="5" t="s">
        <v>5664</v>
      </c>
      <c r="B3618" s="5" t="s">
        <v>3420</v>
      </c>
      <c r="C3618" s="5" t="s">
        <v>56</v>
      </c>
      <c r="D3618" s="6">
        <v>25638</v>
      </c>
      <c r="E3618" s="5">
        <v>56</v>
      </c>
      <c r="F3618" s="5" t="s">
        <v>93</v>
      </c>
      <c r="G3618" s="5" t="s">
        <v>180</v>
      </c>
      <c r="H3618" s="6">
        <v>45915</v>
      </c>
      <c r="I3618" s="7">
        <v>1</v>
      </c>
      <c r="J3618" s="8">
        <v>58910</v>
      </c>
      <c r="K3618" s="8">
        <v>9922</v>
      </c>
      <c r="L3618" s="7">
        <v>82</v>
      </c>
      <c r="M3618" s="5" t="s">
        <v>51</v>
      </c>
      <c r="N3618" s="5">
        <v>24</v>
      </c>
      <c r="O3618" s="5">
        <v>11</v>
      </c>
      <c r="P3618" s="5">
        <v>21</v>
      </c>
      <c r="Q3618" s="5">
        <v>1</v>
      </c>
      <c r="R3618" s="5" t="s">
        <v>39</v>
      </c>
      <c r="S3618" s="5" t="s">
        <v>60</v>
      </c>
      <c r="T3618" s="5" t="s">
        <v>53</v>
      </c>
      <c r="U3618" s="5" t="s">
        <v>33</v>
      </c>
      <c r="V3618" s="5" t="s">
        <v>34</v>
      </c>
      <c r="W3618" s="5" t="s">
        <v>64</v>
      </c>
      <c r="X3618" s="5" t="s">
        <v>35</v>
      </c>
    </row>
    <row r="3619" spans="1:24" x14ac:dyDescent="0.3">
      <c r="A3619" s="5" t="s">
        <v>5665</v>
      </c>
      <c r="B3619" s="5" t="s">
        <v>1876</v>
      </c>
      <c r="C3619" s="5" t="s">
        <v>56</v>
      </c>
      <c r="D3619" s="6">
        <v>26698</v>
      </c>
      <c r="E3619" s="5">
        <v>53</v>
      </c>
      <c r="F3619" s="5" t="s">
        <v>98</v>
      </c>
      <c r="G3619" s="5" t="s">
        <v>273</v>
      </c>
      <c r="H3619" s="6">
        <v>42587</v>
      </c>
      <c r="I3619" s="7">
        <v>10.1</v>
      </c>
      <c r="J3619" s="8">
        <v>136774</v>
      </c>
      <c r="K3619" s="8">
        <v>9089</v>
      </c>
      <c r="L3619" s="7">
        <v>81.2</v>
      </c>
      <c r="M3619" s="5" t="s">
        <v>29</v>
      </c>
      <c r="N3619" s="5">
        <v>41</v>
      </c>
      <c r="O3619" s="5">
        <v>16</v>
      </c>
      <c r="P3619" s="5">
        <v>52</v>
      </c>
      <c r="Q3619" s="5">
        <v>3</v>
      </c>
      <c r="R3619" s="5" t="s">
        <v>39</v>
      </c>
      <c r="S3619" s="5" t="s">
        <v>60</v>
      </c>
      <c r="T3619" s="5" t="s">
        <v>95</v>
      </c>
      <c r="U3619" s="5" t="s">
        <v>33</v>
      </c>
      <c r="V3619" s="5" t="s">
        <v>34</v>
      </c>
      <c r="W3619" s="5" t="s">
        <v>35</v>
      </c>
      <c r="X3619" s="5" t="s">
        <v>64</v>
      </c>
    </row>
    <row r="3620" spans="1:24" x14ac:dyDescent="0.3">
      <c r="A3620" s="5" t="s">
        <v>5666</v>
      </c>
      <c r="B3620" s="5" t="s">
        <v>5667</v>
      </c>
      <c r="C3620" s="5" t="s">
        <v>56</v>
      </c>
      <c r="D3620" s="6">
        <v>34591</v>
      </c>
      <c r="E3620" s="5">
        <v>32</v>
      </c>
      <c r="F3620" s="5" t="s">
        <v>57</v>
      </c>
      <c r="G3620" s="5" t="s">
        <v>152</v>
      </c>
      <c r="H3620" s="6">
        <v>44532</v>
      </c>
      <c r="I3620" s="7">
        <v>4.8</v>
      </c>
      <c r="J3620" s="8">
        <v>54874</v>
      </c>
      <c r="K3620" s="8">
        <v>8081</v>
      </c>
      <c r="L3620" s="7">
        <v>87.6</v>
      </c>
      <c r="M3620" s="5" t="s">
        <v>29</v>
      </c>
      <c r="N3620" s="5">
        <v>0</v>
      </c>
      <c r="O3620" s="5">
        <v>12</v>
      </c>
      <c r="P3620" s="5">
        <v>48</v>
      </c>
      <c r="Q3620" s="5">
        <v>4</v>
      </c>
      <c r="R3620" s="5" t="s">
        <v>39</v>
      </c>
      <c r="S3620" s="5" t="s">
        <v>31</v>
      </c>
      <c r="T3620" s="5" t="s">
        <v>143</v>
      </c>
      <c r="U3620" s="5" t="s">
        <v>33</v>
      </c>
      <c r="V3620" s="5" t="s">
        <v>34</v>
      </c>
      <c r="W3620" s="5" t="s">
        <v>64</v>
      </c>
      <c r="X3620" s="5" t="s">
        <v>64</v>
      </c>
    </row>
    <row r="3621" spans="1:24" x14ac:dyDescent="0.3">
      <c r="A3621" s="5" t="s">
        <v>5668</v>
      </c>
      <c r="B3621" s="5" t="s">
        <v>757</v>
      </c>
      <c r="C3621" s="5" t="s">
        <v>56</v>
      </c>
      <c r="D3621" s="6">
        <v>28027</v>
      </c>
      <c r="E3621" s="5">
        <v>50</v>
      </c>
      <c r="F3621" s="5" t="s">
        <v>98</v>
      </c>
      <c r="G3621" s="5" t="s">
        <v>273</v>
      </c>
      <c r="H3621" s="6">
        <v>45666</v>
      </c>
      <c r="I3621" s="7">
        <v>1.7</v>
      </c>
      <c r="J3621" s="8">
        <v>66172</v>
      </c>
      <c r="K3621" s="8">
        <v>7059</v>
      </c>
      <c r="L3621" s="7">
        <v>89.5</v>
      </c>
      <c r="M3621" s="5" t="s">
        <v>29</v>
      </c>
      <c r="N3621" s="5">
        <v>38</v>
      </c>
      <c r="O3621" s="5">
        <v>5</v>
      </c>
      <c r="P3621" s="5">
        <v>46</v>
      </c>
      <c r="Q3621" s="5">
        <v>5</v>
      </c>
      <c r="R3621" s="5" t="s">
        <v>39</v>
      </c>
      <c r="S3621" s="5" t="s">
        <v>60</v>
      </c>
      <c r="T3621" s="5" t="s">
        <v>143</v>
      </c>
      <c r="U3621" s="5" t="s">
        <v>62</v>
      </c>
      <c r="V3621" s="5" t="s">
        <v>34</v>
      </c>
      <c r="W3621" s="5" t="s">
        <v>35</v>
      </c>
      <c r="X3621" s="5" t="s">
        <v>35</v>
      </c>
    </row>
    <row r="3622" spans="1:24" x14ac:dyDescent="0.3">
      <c r="A3622" s="5" t="s">
        <v>5669</v>
      </c>
      <c r="B3622" s="5" t="s">
        <v>5670</v>
      </c>
      <c r="C3622" s="5" t="s">
        <v>26</v>
      </c>
      <c r="D3622" s="6">
        <v>37117</v>
      </c>
      <c r="E3622" s="5">
        <v>25</v>
      </c>
      <c r="F3622" s="5" t="s">
        <v>27</v>
      </c>
      <c r="G3622" s="5" t="s">
        <v>89</v>
      </c>
      <c r="H3622" s="6">
        <v>44702</v>
      </c>
      <c r="I3622" s="7">
        <v>4.3</v>
      </c>
      <c r="J3622" s="8">
        <v>121717</v>
      </c>
      <c r="K3622" s="8">
        <v>18379</v>
      </c>
      <c r="L3622" s="7">
        <v>88.1</v>
      </c>
      <c r="M3622" s="5" t="s">
        <v>59</v>
      </c>
      <c r="N3622" s="5">
        <v>36</v>
      </c>
      <c r="O3622" s="5">
        <v>4</v>
      </c>
      <c r="P3622" s="5">
        <v>51</v>
      </c>
      <c r="Q3622" s="5">
        <v>4</v>
      </c>
      <c r="R3622" s="5" t="s">
        <v>39</v>
      </c>
      <c r="S3622" s="5" t="s">
        <v>119</v>
      </c>
      <c r="T3622" s="5" t="s">
        <v>69</v>
      </c>
      <c r="U3622" s="5" t="s">
        <v>62</v>
      </c>
      <c r="V3622" s="5" t="s">
        <v>34</v>
      </c>
      <c r="W3622" s="5" t="s">
        <v>35</v>
      </c>
      <c r="X3622" s="5" t="s">
        <v>35</v>
      </c>
    </row>
    <row r="3623" spans="1:24" x14ac:dyDescent="0.3">
      <c r="A3623" s="5" t="s">
        <v>5671</v>
      </c>
      <c r="B3623" s="5" t="s">
        <v>584</v>
      </c>
      <c r="C3623" s="5" t="s">
        <v>56</v>
      </c>
      <c r="D3623" s="6">
        <v>26757</v>
      </c>
      <c r="E3623" s="5">
        <v>53</v>
      </c>
      <c r="F3623" s="5" t="s">
        <v>102</v>
      </c>
      <c r="G3623" s="5" t="s">
        <v>443</v>
      </c>
      <c r="H3623" s="6">
        <v>42602</v>
      </c>
      <c r="I3623" s="7">
        <v>10.1</v>
      </c>
      <c r="J3623" s="8">
        <v>177896</v>
      </c>
      <c r="K3623" s="8">
        <v>11443</v>
      </c>
      <c r="L3623" s="7">
        <v>98.2</v>
      </c>
      <c r="M3623" s="5" t="s">
        <v>45</v>
      </c>
      <c r="N3623" s="5">
        <v>6</v>
      </c>
      <c r="O3623" s="5">
        <v>17</v>
      </c>
      <c r="P3623" s="5">
        <v>78</v>
      </c>
      <c r="Q3623" s="5">
        <v>2</v>
      </c>
      <c r="R3623" s="5" t="s">
        <v>30</v>
      </c>
      <c r="S3623" s="5" t="s">
        <v>119</v>
      </c>
      <c r="T3623" s="5" t="s">
        <v>32</v>
      </c>
      <c r="U3623" s="5" t="s">
        <v>77</v>
      </c>
      <c r="V3623" s="5" t="s">
        <v>34</v>
      </c>
      <c r="W3623" s="5" t="s">
        <v>35</v>
      </c>
      <c r="X3623" s="5" t="s">
        <v>35</v>
      </c>
    </row>
    <row r="3624" spans="1:24" x14ac:dyDescent="0.3">
      <c r="A3624" s="5" t="s">
        <v>5672</v>
      </c>
      <c r="B3624" s="5" t="s">
        <v>1110</v>
      </c>
      <c r="C3624" s="5" t="s">
        <v>56</v>
      </c>
      <c r="D3624" s="6">
        <v>33559</v>
      </c>
      <c r="E3624" s="5">
        <v>35</v>
      </c>
      <c r="F3624" s="5" t="s">
        <v>93</v>
      </c>
      <c r="G3624" s="5" t="s">
        <v>215</v>
      </c>
      <c r="H3624" s="6">
        <v>44111</v>
      </c>
      <c r="I3624" s="7">
        <v>5.9</v>
      </c>
      <c r="J3624" s="8">
        <v>152925</v>
      </c>
      <c r="K3624" s="8">
        <v>15893</v>
      </c>
      <c r="L3624" s="7">
        <v>80.400000000000006</v>
      </c>
      <c r="M3624" s="5" t="s">
        <v>73</v>
      </c>
      <c r="N3624" s="5">
        <v>11</v>
      </c>
      <c r="O3624" s="5">
        <v>11</v>
      </c>
      <c r="P3624" s="5">
        <v>15</v>
      </c>
      <c r="Q3624" s="5">
        <v>5</v>
      </c>
      <c r="R3624" s="5" t="s">
        <v>39</v>
      </c>
      <c r="S3624" s="5" t="s">
        <v>60</v>
      </c>
      <c r="T3624" s="5" t="s">
        <v>69</v>
      </c>
      <c r="U3624" s="5" t="s">
        <v>33</v>
      </c>
      <c r="V3624" s="5" t="s">
        <v>34</v>
      </c>
      <c r="W3624" s="5" t="s">
        <v>35</v>
      </c>
      <c r="X3624" s="5" t="s">
        <v>64</v>
      </c>
    </row>
    <row r="3625" spans="1:24" x14ac:dyDescent="0.3">
      <c r="A3625" s="5" t="s">
        <v>5673</v>
      </c>
      <c r="B3625" s="5" t="s">
        <v>2754</v>
      </c>
      <c r="C3625" s="5" t="s">
        <v>56</v>
      </c>
      <c r="D3625" s="6">
        <v>35578</v>
      </c>
      <c r="E3625" s="5">
        <v>29</v>
      </c>
      <c r="F3625" s="5" t="s">
        <v>49</v>
      </c>
      <c r="G3625" s="5" t="s">
        <v>428</v>
      </c>
      <c r="H3625" s="6">
        <v>44241</v>
      </c>
      <c r="I3625" s="7">
        <v>5.6</v>
      </c>
      <c r="J3625" s="8">
        <v>113914</v>
      </c>
      <c r="K3625" s="8">
        <v>19770</v>
      </c>
      <c r="L3625" s="7">
        <v>89.3</v>
      </c>
      <c r="M3625" s="5" t="s">
        <v>73</v>
      </c>
      <c r="N3625" s="5">
        <v>15</v>
      </c>
      <c r="O3625" s="5">
        <v>20</v>
      </c>
      <c r="P3625" s="5">
        <v>77</v>
      </c>
      <c r="Q3625" s="5">
        <v>2</v>
      </c>
      <c r="R3625" s="5" t="s">
        <v>39</v>
      </c>
      <c r="S3625" s="5" t="s">
        <v>60</v>
      </c>
      <c r="T3625" s="5" t="s">
        <v>53</v>
      </c>
      <c r="U3625" s="5" t="s">
        <v>62</v>
      </c>
      <c r="V3625" s="5" t="s">
        <v>34</v>
      </c>
      <c r="W3625" s="5" t="s">
        <v>64</v>
      </c>
      <c r="X3625" s="5" t="s">
        <v>35</v>
      </c>
    </row>
    <row r="3626" spans="1:24" x14ac:dyDescent="0.3">
      <c r="A3626" s="5" t="s">
        <v>5674</v>
      </c>
      <c r="B3626" s="5" t="s">
        <v>2340</v>
      </c>
      <c r="C3626" s="5" t="s">
        <v>56</v>
      </c>
      <c r="D3626" s="6">
        <v>30622</v>
      </c>
      <c r="E3626" s="5">
        <v>43</v>
      </c>
      <c r="F3626" s="5" t="s">
        <v>49</v>
      </c>
      <c r="G3626" s="5" t="s">
        <v>118</v>
      </c>
      <c r="H3626" s="6">
        <v>42518</v>
      </c>
      <c r="I3626" s="7">
        <v>10.3</v>
      </c>
      <c r="J3626" s="8">
        <v>72763</v>
      </c>
      <c r="K3626" s="8">
        <v>12480</v>
      </c>
      <c r="L3626" s="7">
        <v>78.2</v>
      </c>
      <c r="M3626" s="5" t="s">
        <v>29</v>
      </c>
      <c r="N3626" s="5">
        <v>41</v>
      </c>
      <c r="O3626" s="5">
        <v>22</v>
      </c>
      <c r="P3626" s="5">
        <v>71</v>
      </c>
      <c r="Q3626" s="5">
        <v>3</v>
      </c>
      <c r="R3626" s="5" t="s">
        <v>30</v>
      </c>
      <c r="S3626" s="5" t="s">
        <v>81</v>
      </c>
      <c r="T3626" s="5" t="s">
        <v>32</v>
      </c>
      <c r="U3626" s="5" t="s">
        <v>62</v>
      </c>
      <c r="V3626" s="5" t="s">
        <v>63</v>
      </c>
      <c r="W3626" s="5" t="s">
        <v>35</v>
      </c>
      <c r="X3626" s="5" t="s">
        <v>64</v>
      </c>
    </row>
    <row r="3627" spans="1:24" x14ac:dyDescent="0.3">
      <c r="A3627" s="5" t="s">
        <v>5675</v>
      </c>
      <c r="B3627" s="5" t="s">
        <v>5676</v>
      </c>
      <c r="C3627" s="5" t="s">
        <v>56</v>
      </c>
      <c r="D3627" s="6">
        <v>26192</v>
      </c>
      <c r="E3627" s="5">
        <v>55</v>
      </c>
      <c r="F3627" s="5" t="s">
        <v>128</v>
      </c>
      <c r="G3627" s="5" t="s">
        <v>129</v>
      </c>
      <c r="H3627" s="6">
        <v>43566</v>
      </c>
      <c r="I3627" s="7">
        <v>7.4</v>
      </c>
      <c r="J3627" s="8">
        <v>30121</v>
      </c>
      <c r="K3627" s="8">
        <v>3407</v>
      </c>
      <c r="L3627" s="7">
        <v>97.6</v>
      </c>
      <c r="M3627" s="5" t="s">
        <v>45</v>
      </c>
      <c r="N3627" s="5">
        <v>38</v>
      </c>
      <c r="O3627" s="5">
        <v>23</v>
      </c>
      <c r="P3627" s="5">
        <v>36</v>
      </c>
      <c r="Q3627" s="5">
        <v>5</v>
      </c>
      <c r="R3627" s="5" t="s">
        <v>39</v>
      </c>
      <c r="S3627" s="5" t="s">
        <v>104</v>
      </c>
      <c r="T3627" s="5" t="s">
        <v>32</v>
      </c>
      <c r="U3627" s="5" t="s">
        <v>33</v>
      </c>
      <c r="V3627" s="5" t="s">
        <v>34</v>
      </c>
      <c r="W3627" s="5" t="s">
        <v>35</v>
      </c>
      <c r="X3627" s="5" t="s">
        <v>35</v>
      </c>
    </row>
    <row r="3628" spans="1:24" x14ac:dyDescent="0.3">
      <c r="A3628" s="5" t="s">
        <v>5677</v>
      </c>
      <c r="B3628" s="5" t="s">
        <v>2000</v>
      </c>
      <c r="C3628" s="5" t="s">
        <v>26</v>
      </c>
      <c r="D3628" s="6">
        <v>33994</v>
      </c>
      <c r="E3628" s="5">
        <v>33</v>
      </c>
      <c r="F3628" s="5" t="s">
        <v>57</v>
      </c>
      <c r="G3628" s="5" t="s">
        <v>467</v>
      </c>
      <c r="H3628" s="6">
        <v>42641</v>
      </c>
      <c r="I3628" s="7">
        <v>9.9</v>
      </c>
      <c r="J3628" s="8">
        <v>51397</v>
      </c>
      <c r="K3628" s="8">
        <v>6411</v>
      </c>
      <c r="L3628" s="7">
        <v>89</v>
      </c>
      <c r="M3628" s="5" t="s">
        <v>29</v>
      </c>
      <c r="N3628" s="5">
        <v>27</v>
      </c>
      <c r="O3628" s="5">
        <v>22</v>
      </c>
      <c r="P3628" s="5">
        <v>10</v>
      </c>
      <c r="Q3628" s="5">
        <v>4</v>
      </c>
      <c r="R3628" s="5" t="s">
        <v>30</v>
      </c>
      <c r="S3628" s="5" t="s">
        <v>104</v>
      </c>
      <c r="T3628" s="5" t="s">
        <v>156</v>
      </c>
      <c r="U3628" s="5" t="s">
        <v>33</v>
      </c>
      <c r="V3628" s="5" t="s">
        <v>34</v>
      </c>
      <c r="W3628" s="5" t="s">
        <v>35</v>
      </c>
      <c r="X3628" s="5" t="s">
        <v>35</v>
      </c>
    </row>
    <row r="3629" spans="1:24" x14ac:dyDescent="0.3">
      <c r="A3629" s="5" t="s">
        <v>5678</v>
      </c>
      <c r="B3629" s="5" t="s">
        <v>1217</v>
      </c>
      <c r="C3629" s="5" t="s">
        <v>56</v>
      </c>
      <c r="D3629" s="6">
        <v>30920</v>
      </c>
      <c r="E3629" s="5">
        <v>42</v>
      </c>
      <c r="F3629" s="5" t="s">
        <v>102</v>
      </c>
      <c r="G3629" s="5" t="s">
        <v>443</v>
      </c>
      <c r="H3629" s="6">
        <v>42370</v>
      </c>
      <c r="I3629" s="7">
        <v>10.7</v>
      </c>
      <c r="J3629" s="8">
        <v>112210</v>
      </c>
      <c r="K3629" s="8">
        <v>12339</v>
      </c>
      <c r="L3629" s="7">
        <v>78.7</v>
      </c>
      <c r="M3629" s="5" t="s">
        <v>73</v>
      </c>
      <c r="N3629" s="5">
        <v>0</v>
      </c>
      <c r="O3629" s="5">
        <v>1</v>
      </c>
      <c r="P3629" s="5">
        <v>13</v>
      </c>
      <c r="Q3629" s="5">
        <v>5</v>
      </c>
      <c r="R3629" s="5" t="s">
        <v>30</v>
      </c>
      <c r="S3629" s="5" t="s">
        <v>81</v>
      </c>
      <c r="T3629" s="5" t="s">
        <v>122</v>
      </c>
      <c r="U3629" s="5" t="s">
        <v>33</v>
      </c>
      <c r="V3629" s="5" t="s">
        <v>34</v>
      </c>
      <c r="W3629" s="5" t="s">
        <v>64</v>
      </c>
      <c r="X3629" s="5" t="s">
        <v>64</v>
      </c>
    </row>
    <row r="3630" spans="1:24" x14ac:dyDescent="0.3">
      <c r="A3630" s="5" t="s">
        <v>5679</v>
      </c>
      <c r="B3630" s="5" t="s">
        <v>1010</v>
      </c>
      <c r="C3630" s="5" t="s">
        <v>26</v>
      </c>
      <c r="D3630" s="6">
        <v>38560</v>
      </c>
      <c r="E3630" s="5">
        <v>21</v>
      </c>
      <c r="F3630" s="5" t="s">
        <v>93</v>
      </c>
      <c r="G3630" s="5" t="s">
        <v>132</v>
      </c>
      <c r="H3630" s="6">
        <v>45139</v>
      </c>
      <c r="I3630" s="7">
        <v>3.1</v>
      </c>
      <c r="J3630" s="8">
        <v>32520</v>
      </c>
      <c r="K3630" s="8">
        <v>1772</v>
      </c>
      <c r="L3630" s="7">
        <v>90.7</v>
      </c>
      <c r="M3630" s="5" t="s">
        <v>45</v>
      </c>
      <c r="N3630" s="5">
        <v>9</v>
      </c>
      <c r="O3630" s="5">
        <v>13</v>
      </c>
      <c r="P3630" s="5">
        <v>57</v>
      </c>
      <c r="Q3630" s="5">
        <v>2</v>
      </c>
      <c r="R3630" s="5" t="s">
        <v>39</v>
      </c>
      <c r="S3630" s="5" t="s">
        <v>119</v>
      </c>
      <c r="T3630" s="5" t="s">
        <v>82</v>
      </c>
      <c r="U3630" s="5" t="s">
        <v>62</v>
      </c>
      <c r="V3630" s="5" t="s">
        <v>34</v>
      </c>
      <c r="W3630" s="5" t="s">
        <v>64</v>
      </c>
      <c r="X3630" s="5" t="s">
        <v>35</v>
      </c>
    </row>
    <row r="3631" spans="1:24" x14ac:dyDescent="0.3">
      <c r="A3631" s="5" t="s">
        <v>5680</v>
      </c>
      <c r="B3631" s="5" t="s">
        <v>4292</v>
      </c>
      <c r="C3631" s="5" t="s">
        <v>26</v>
      </c>
      <c r="D3631" s="6">
        <v>31857</v>
      </c>
      <c r="E3631" s="5">
        <v>39</v>
      </c>
      <c r="F3631" s="5" t="s">
        <v>135</v>
      </c>
      <c r="G3631" s="5" t="s">
        <v>263</v>
      </c>
      <c r="H3631" s="6">
        <v>42949</v>
      </c>
      <c r="I3631" s="7">
        <v>9.1</v>
      </c>
      <c r="J3631" s="8">
        <v>54971</v>
      </c>
      <c r="K3631" s="8">
        <v>9555</v>
      </c>
      <c r="L3631" s="7">
        <v>78.3</v>
      </c>
      <c r="M3631" s="5" t="s">
        <v>73</v>
      </c>
      <c r="N3631" s="5">
        <v>39</v>
      </c>
      <c r="O3631" s="5">
        <v>20</v>
      </c>
      <c r="P3631" s="5">
        <v>46</v>
      </c>
      <c r="Q3631" s="5">
        <v>2</v>
      </c>
      <c r="R3631" s="5" t="s">
        <v>30</v>
      </c>
      <c r="S3631" s="5" t="s">
        <v>60</v>
      </c>
      <c r="T3631" s="5" t="s">
        <v>82</v>
      </c>
      <c r="U3631" s="5" t="s">
        <v>62</v>
      </c>
      <c r="V3631" s="5" t="s">
        <v>83</v>
      </c>
      <c r="W3631" s="5" t="s">
        <v>64</v>
      </c>
      <c r="X3631" s="5" t="s">
        <v>35</v>
      </c>
    </row>
    <row r="3632" spans="1:24" x14ac:dyDescent="0.3">
      <c r="A3632" s="5" t="s">
        <v>5681</v>
      </c>
      <c r="B3632" s="5" t="s">
        <v>1090</v>
      </c>
      <c r="C3632" s="5" t="s">
        <v>26</v>
      </c>
      <c r="D3632" s="6">
        <v>28907</v>
      </c>
      <c r="E3632" s="5">
        <v>47</v>
      </c>
      <c r="F3632" s="5" t="s">
        <v>93</v>
      </c>
      <c r="G3632" s="5" t="s">
        <v>94</v>
      </c>
      <c r="H3632" s="6">
        <v>45190</v>
      </c>
      <c r="I3632" s="7">
        <v>3</v>
      </c>
      <c r="J3632" s="8">
        <v>145142</v>
      </c>
      <c r="K3632" s="8">
        <v>14241</v>
      </c>
      <c r="L3632" s="7">
        <v>78.900000000000006</v>
      </c>
      <c r="M3632" s="5" t="s">
        <v>45</v>
      </c>
      <c r="N3632" s="5">
        <v>30</v>
      </c>
      <c r="O3632" s="5">
        <v>9</v>
      </c>
      <c r="P3632" s="5">
        <v>44</v>
      </c>
      <c r="Q3632" s="5">
        <v>1</v>
      </c>
      <c r="R3632" s="5" t="s">
        <v>39</v>
      </c>
      <c r="S3632" s="5" t="s">
        <v>81</v>
      </c>
      <c r="T3632" s="5" t="s">
        <v>143</v>
      </c>
      <c r="U3632" s="5" t="s">
        <v>77</v>
      </c>
      <c r="V3632" s="5" t="s">
        <v>34</v>
      </c>
      <c r="W3632" s="5" t="s">
        <v>35</v>
      </c>
      <c r="X3632" s="5" t="s">
        <v>35</v>
      </c>
    </row>
    <row r="3633" spans="1:24" x14ac:dyDescent="0.3">
      <c r="A3633" s="5" t="s">
        <v>5682</v>
      </c>
      <c r="B3633" s="5" t="s">
        <v>564</v>
      </c>
      <c r="C3633" s="5" t="s">
        <v>56</v>
      </c>
      <c r="D3633" s="6">
        <v>36728</v>
      </c>
      <c r="E3633" s="5">
        <v>26</v>
      </c>
      <c r="F3633" s="5" t="s">
        <v>128</v>
      </c>
      <c r="G3633" s="5" t="s">
        <v>129</v>
      </c>
      <c r="H3633" s="6">
        <v>44095</v>
      </c>
      <c r="I3633" s="7">
        <v>6</v>
      </c>
      <c r="J3633" s="8">
        <v>47655</v>
      </c>
      <c r="K3633" s="8">
        <v>4114</v>
      </c>
      <c r="L3633" s="7">
        <v>88.8</v>
      </c>
      <c r="M3633" s="5" t="s">
        <v>45</v>
      </c>
      <c r="N3633" s="5">
        <v>10</v>
      </c>
      <c r="O3633" s="5">
        <v>21</v>
      </c>
      <c r="P3633" s="5">
        <v>56</v>
      </c>
      <c r="Q3633" s="5">
        <v>5</v>
      </c>
      <c r="R3633" s="5" t="s">
        <v>30</v>
      </c>
      <c r="S3633" s="5" t="s">
        <v>125</v>
      </c>
      <c r="T3633" s="5" t="s">
        <v>40</v>
      </c>
      <c r="U3633" s="5" t="s">
        <v>62</v>
      </c>
      <c r="V3633" s="5" t="s">
        <v>34</v>
      </c>
      <c r="W3633" s="5" t="s">
        <v>64</v>
      </c>
      <c r="X3633" s="5" t="s">
        <v>64</v>
      </c>
    </row>
    <row r="3634" spans="1:24" x14ac:dyDescent="0.3">
      <c r="A3634" s="5" t="s">
        <v>5683</v>
      </c>
      <c r="B3634" s="5" t="s">
        <v>2719</v>
      </c>
      <c r="C3634" s="5" t="s">
        <v>56</v>
      </c>
      <c r="D3634" s="6">
        <v>27760</v>
      </c>
      <c r="E3634" s="5">
        <v>50</v>
      </c>
      <c r="F3634" s="5" t="s">
        <v>102</v>
      </c>
      <c r="G3634" s="5" t="s">
        <v>107</v>
      </c>
      <c r="H3634" s="6">
        <v>45894</v>
      </c>
      <c r="I3634" s="7">
        <v>1</v>
      </c>
      <c r="J3634" s="8">
        <v>46614</v>
      </c>
      <c r="K3634" s="8">
        <v>5880</v>
      </c>
      <c r="L3634" s="7">
        <v>88.6</v>
      </c>
      <c r="M3634" s="5" t="s">
        <v>59</v>
      </c>
      <c r="N3634" s="5">
        <v>29</v>
      </c>
      <c r="O3634" s="5">
        <v>10</v>
      </c>
      <c r="P3634" s="5">
        <v>79</v>
      </c>
      <c r="Q3634" s="5">
        <v>1</v>
      </c>
      <c r="R3634" s="5" t="s">
        <v>30</v>
      </c>
      <c r="S3634" s="5" t="s">
        <v>52</v>
      </c>
      <c r="T3634" s="5" t="s">
        <v>61</v>
      </c>
      <c r="U3634" s="5" t="s">
        <v>33</v>
      </c>
      <c r="V3634" s="5" t="s">
        <v>83</v>
      </c>
      <c r="W3634" s="5" t="s">
        <v>64</v>
      </c>
      <c r="X3634" s="5" t="s">
        <v>64</v>
      </c>
    </row>
    <row r="3635" spans="1:24" x14ac:dyDescent="0.3">
      <c r="A3635" s="5" t="s">
        <v>5684</v>
      </c>
      <c r="B3635" s="5" t="s">
        <v>5098</v>
      </c>
      <c r="C3635" s="5" t="s">
        <v>26</v>
      </c>
      <c r="D3635" s="6">
        <v>33888</v>
      </c>
      <c r="E3635" s="5">
        <v>34</v>
      </c>
      <c r="F3635" s="5" t="s">
        <v>135</v>
      </c>
      <c r="G3635" s="5" t="s">
        <v>324</v>
      </c>
      <c r="H3635" s="6">
        <v>42516</v>
      </c>
      <c r="I3635" s="7">
        <v>10.3</v>
      </c>
      <c r="J3635" s="8">
        <v>45709</v>
      </c>
      <c r="K3635" s="8">
        <v>4300</v>
      </c>
      <c r="L3635" s="7">
        <v>87.2</v>
      </c>
      <c r="M3635" s="5" t="s">
        <v>73</v>
      </c>
      <c r="N3635" s="5">
        <v>42</v>
      </c>
      <c r="O3635" s="5">
        <v>19</v>
      </c>
      <c r="P3635" s="5">
        <v>52</v>
      </c>
      <c r="Q3635" s="5">
        <v>5</v>
      </c>
      <c r="R3635" s="5" t="s">
        <v>39</v>
      </c>
      <c r="S3635" s="5" t="s">
        <v>52</v>
      </c>
      <c r="T3635" s="5" t="s">
        <v>69</v>
      </c>
      <c r="U3635" s="5" t="s">
        <v>46</v>
      </c>
      <c r="V3635" s="5" t="s">
        <v>34</v>
      </c>
      <c r="W3635" s="5" t="s">
        <v>64</v>
      </c>
      <c r="X3635" s="5" t="s">
        <v>35</v>
      </c>
    </row>
    <row r="3636" spans="1:24" x14ac:dyDescent="0.3">
      <c r="A3636" s="5" t="s">
        <v>5685</v>
      </c>
      <c r="B3636" s="5" t="s">
        <v>2254</v>
      </c>
      <c r="C3636" s="5" t="s">
        <v>26</v>
      </c>
      <c r="D3636" s="6">
        <v>31472</v>
      </c>
      <c r="E3636" s="5">
        <v>40</v>
      </c>
      <c r="F3636" s="5" t="s">
        <v>98</v>
      </c>
      <c r="G3636" s="5" t="s">
        <v>146</v>
      </c>
      <c r="H3636" s="6">
        <v>44924</v>
      </c>
      <c r="I3636" s="7">
        <v>3.7</v>
      </c>
      <c r="J3636" s="8">
        <v>175467</v>
      </c>
      <c r="K3636" s="8">
        <v>22408</v>
      </c>
      <c r="L3636" s="7">
        <v>90.8</v>
      </c>
      <c r="M3636" s="5" t="s">
        <v>45</v>
      </c>
      <c r="N3636" s="5">
        <v>17</v>
      </c>
      <c r="O3636" s="5">
        <v>8</v>
      </c>
      <c r="P3636" s="5">
        <v>5</v>
      </c>
      <c r="Q3636" s="5">
        <v>5</v>
      </c>
      <c r="R3636" s="5" t="s">
        <v>30</v>
      </c>
      <c r="S3636" s="5" t="s">
        <v>119</v>
      </c>
      <c r="T3636" s="5" t="s">
        <v>61</v>
      </c>
      <c r="U3636" s="5" t="s">
        <v>46</v>
      </c>
      <c r="V3636" s="5" t="s">
        <v>83</v>
      </c>
      <c r="W3636" s="5" t="s">
        <v>64</v>
      </c>
      <c r="X3636" s="5" t="s">
        <v>64</v>
      </c>
    </row>
    <row r="3637" spans="1:24" x14ac:dyDescent="0.3">
      <c r="A3637" s="5" t="s">
        <v>5686</v>
      </c>
      <c r="B3637" s="5" t="s">
        <v>1412</v>
      </c>
      <c r="C3637" s="5" t="s">
        <v>56</v>
      </c>
      <c r="D3637" s="6">
        <v>25165</v>
      </c>
      <c r="E3637" s="5">
        <v>58</v>
      </c>
      <c r="F3637" s="5" t="s">
        <v>98</v>
      </c>
      <c r="G3637" s="5" t="s">
        <v>99</v>
      </c>
      <c r="H3637" s="6">
        <v>42417</v>
      </c>
      <c r="I3637" s="7">
        <v>10.6</v>
      </c>
      <c r="J3637" s="8">
        <v>154295</v>
      </c>
      <c r="K3637" s="8">
        <v>27734</v>
      </c>
      <c r="L3637" s="7">
        <v>83.1</v>
      </c>
      <c r="M3637" s="5" t="s">
        <v>29</v>
      </c>
      <c r="N3637" s="5">
        <v>8</v>
      </c>
      <c r="O3637" s="5">
        <v>21</v>
      </c>
      <c r="P3637" s="5">
        <v>48</v>
      </c>
      <c r="Q3637" s="5">
        <v>1</v>
      </c>
      <c r="R3637" s="5" t="s">
        <v>30</v>
      </c>
      <c r="S3637" s="5" t="s">
        <v>90</v>
      </c>
      <c r="T3637" s="5" t="s">
        <v>61</v>
      </c>
      <c r="U3637" s="5" t="s">
        <v>62</v>
      </c>
      <c r="V3637" s="5" t="s">
        <v>34</v>
      </c>
      <c r="W3637" s="5" t="s">
        <v>35</v>
      </c>
      <c r="X3637" s="5" t="s">
        <v>64</v>
      </c>
    </row>
    <row r="3638" spans="1:24" x14ac:dyDescent="0.3">
      <c r="A3638" s="5" t="s">
        <v>5687</v>
      </c>
      <c r="B3638" s="5" t="s">
        <v>5688</v>
      </c>
      <c r="C3638" s="5" t="s">
        <v>26</v>
      </c>
      <c r="D3638" s="6">
        <v>29696</v>
      </c>
      <c r="E3638" s="5">
        <v>45</v>
      </c>
      <c r="F3638" s="5" t="s">
        <v>93</v>
      </c>
      <c r="G3638" s="5" t="s">
        <v>115</v>
      </c>
      <c r="H3638" s="6">
        <v>43548</v>
      </c>
      <c r="I3638" s="7">
        <v>7.5</v>
      </c>
      <c r="J3638" s="8">
        <v>177238</v>
      </c>
      <c r="K3638" s="8">
        <v>12178</v>
      </c>
      <c r="L3638" s="7">
        <v>82.8</v>
      </c>
      <c r="M3638" s="5" t="s">
        <v>45</v>
      </c>
      <c r="N3638" s="5">
        <v>39</v>
      </c>
      <c r="O3638" s="5">
        <v>20</v>
      </c>
      <c r="P3638" s="5">
        <v>67</v>
      </c>
      <c r="Q3638" s="5">
        <v>1</v>
      </c>
      <c r="R3638" s="5" t="s">
        <v>39</v>
      </c>
      <c r="S3638" s="5" t="s">
        <v>119</v>
      </c>
      <c r="T3638" s="5" t="s">
        <v>69</v>
      </c>
      <c r="U3638" s="5" t="s">
        <v>62</v>
      </c>
      <c r="V3638" s="5" t="s">
        <v>34</v>
      </c>
      <c r="W3638" s="5" t="s">
        <v>64</v>
      </c>
      <c r="X3638" s="5" t="s">
        <v>64</v>
      </c>
    </row>
    <row r="3639" spans="1:24" x14ac:dyDescent="0.3">
      <c r="A3639" s="5" t="s">
        <v>5689</v>
      </c>
      <c r="B3639" s="5" t="s">
        <v>1408</v>
      </c>
      <c r="C3639" s="5" t="s">
        <v>26</v>
      </c>
      <c r="D3639" s="6">
        <v>32161</v>
      </c>
      <c r="E3639" s="5">
        <v>38</v>
      </c>
      <c r="F3639" s="5" t="s">
        <v>57</v>
      </c>
      <c r="G3639" s="5" t="s">
        <v>183</v>
      </c>
      <c r="H3639" s="6">
        <v>42506</v>
      </c>
      <c r="I3639" s="7">
        <v>10.3</v>
      </c>
      <c r="J3639" s="8">
        <v>153694</v>
      </c>
      <c r="K3639" s="8">
        <v>12003</v>
      </c>
      <c r="L3639" s="7">
        <v>99.3</v>
      </c>
      <c r="M3639" s="5" t="s">
        <v>51</v>
      </c>
      <c r="N3639" s="5">
        <v>31</v>
      </c>
      <c r="O3639" s="5">
        <v>27</v>
      </c>
      <c r="P3639" s="5">
        <v>44</v>
      </c>
      <c r="Q3639" s="5">
        <v>2</v>
      </c>
      <c r="R3639" s="5" t="s">
        <v>30</v>
      </c>
      <c r="S3639" s="5" t="s">
        <v>81</v>
      </c>
      <c r="T3639" s="5" t="s">
        <v>156</v>
      </c>
      <c r="U3639" s="5" t="s">
        <v>46</v>
      </c>
      <c r="V3639" s="5" t="s">
        <v>63</v>
      </c>
      <c r="W3639" s="5" t="s">
        <v>64</v>
      </c>
      <c r="X3639" s="5" t="s">
        <v>35</v>
      </c>
    </row>
    <row r="3640" spans="1:24" x14ac:dyDescent="0.3">
      <c r="A3640" s="5" t="s">
        <v>5690</v>
      </c>
      <c r="B3640" s="5" t="s">
        <v>5691</v>
      </c>
      <c r="C3640" s="5" t="s">
        <v>56</v>
      </c>
      <c r="D3640" s="6">
        <v>28323</v>
      </c>
      <c r="E3640" s="5">
        <v>49</v>
      </c>
      <c r="F3640" s="5" t="s">
        <v>49</v>
      </c>
      <c r="G3640" s="5" t="s">
        <v>118</v>
      </c>
      <c r="H3640" s="6">
        <v>44725</v>
      </c>
      <c r="I3640" s="7">
        <v>4.2</v>
      </c>
      <c r="J3640" s="8">
        <v>167320</v>
      </c>
      <c r="K3640" s="8">
        <v>26039</v>
      </c>
      <c r="L3640" s="7">
        <v>94.6</v>
      </c>
      <c r="M3640" s="5" t="s">
        <v>73</v>
      </c>
      <c r="N3640" s="5">
        <v>7</v>
      </c>
      <c r="O3640" s="5">
        <v>22</v>
      </c>
      <c r="P3640" s="5">
        <v>34</v>
      </c>
      <c r="Q3640" s="5">
        <v>1</v>
      </c>
      <c r="R3640" s="5" t="s">
        <v>39</v>
      </c>
      <c r="S3640" s="5" t="s">
        <v>81</v>
      </c>
      <c r="T3640" s="5" t="s">
        <v>95</v>
      </c>
      <c r="U3640" s="5" t="s">
        <v>46</v>
      </c>
      <c r="V3640" s="5" t="s">
        <v>63</v>
      </c>
      <c r="W3640" s="5" t="s">
        <v>64</v>
      </c>
      <c r="X3640" s="5" t="s">
        <v>64</v>
      </c>
    </row>
    <row r="3641" spans="1:24" x14ac:dyDescent="0.3">
      <c r="A3641" s="5" t="s">
        <v>5692</v>
      </c>
      <c r="B3641" s="5" t="s">
        <v>3398</v>
      </c>
      <c r="C3641" s="5" t="s">
        <v>56</v>
      </c>
      <c r="D3641" s="6">
        <v>30575</v>
      </c>
      <c r="E3641" s="5">
        <v>43</v>
      </c>
      <c r="F3641" s="5" t="s">
        <v>27</v>
      </c>
      <c r="G3641" s="5" t="s">
        <v>38</v>
      </c>
      <c r="H3641" s="6">
        <v>43945</v>
      </c>
      <c r="I3641" s="7">
        <v>6.4</v>
      </c>
      <c r="J3641" s="8">
        <v>87030</v>
      </c>
      <c r="K3641" s="8">
        <v>9466</v>
      </c>
      <c r="L3641" s="7">
        <v>92.3</v>
      </c>
      <c r="M3641" s="5" t="s">
        <v>59</v>
      </c>
      <c r="N3641" s="5">
        <v>45</v>
      </c>
      <c r="O3641" s="5">
        <v>16</v>
      </c>
      <c r="P3641" s="5">
        <v>41</v>
      </c>
      <c r="Q3641" s="5">
        <v>5</v>
      </c>
      <c r="R3641" s="5" t="s">
        <v>30</v>
      </c>
      <c r="S3641" s="5" t="s">
        <v>104</v>
      </c>
      <c r="T3641" s="5" t="s">
        <v>53</v>
      </c>
      <c r="U3641" s="5" t="s">
        <v>62</v>
      </c>
      <c r="V3641" s="5" t="s">
        <v>34</v>
      </c>
      <c r="W3641" s="5" t="s">
        <v>35</v>
      </c>
      <c r="X3641" s="5" t="s">
        <v>35</v>
      </c>
    </row>
    <row r="3642" spans="1:24" x14ac:dyDescent="0.3">
      <c r="A3642" s="5" t="s">
        <v>5693</v>
      </c>
      <c r="B3642" s="5" t="s">
        <v>4672</v>
      </c>
      <c r="C3642" s="5" t="s">
        <v>26</v>
      </c>
      <c r="D3642" s="6">
        <v>29115</v>
      </c>
      <c r="E3642" s="5">
        <v>47</v>
      </c>
      <c r="F3642" s="5" t="s">
        <v>49</v>
      </c>
      <c r="G3642" s="5" t="s">
        <v>50</v>
      </c>
      <c r="H3642" s="6">
        <v>42568</v>
      </c>
      <c r="I3642" s="7">
        <v>10.1</v>
      </c>
      <c r="J3642" s="8">
        <v>142183</v>
      </c>
      <c r="K3642" s="8">
        <v>6895</v>
      </c>
      <c r="L3642" s="7">
        <v>84.6</v>
      </c>
      <c r="M3642" s="5" t="s">
        <v>73</v>
      </c>
      <c r="N3642" s="5">
        <v>11</v>
      </c>
      <c r="O3642" s="5">
        <v>9</v>
      </c>
      <c r="P3642" s="5">
        <v>64</v>
      </c>
      <c r="Q3642" s="5">
        <v>1</v>
      </c>
      <c r="R3642" s="5" t="s">
        <v>39</v>
      </c>
      <c r="S3642" s="5" t="s">
        <v>104</v>
      </c>
      <c r="T3642" s="5" t="s">
        <v>122</v>
      </c>
      <c r="U3642" s="5" t="s">
        <v>77</v>
      </c>
      <c r="V3642" s="5" t="s">
        <v>34</v>
      </c>
      <c r="W3642" s="5" t="s">
        <v>64</v>
      </c>
      <c r="X3642" s="5" t="s">
        <v>64</v>
      </c>
    </row>
    <row r="3643" spans="1:24" x14ac:dyDescent="0.3">
      <c r="A3643" s="5" t="s">
        <v>5694</v>
      </c>
      <c r="B3643" s="5" t="s">
        <v>1497</v>
      </c>
      <c r="C3643" s="5" t="s">
        <v>26</v>
      </c>
      <c r="D3643" s="6">
        <v>35750</v>
      </c>
      <c r="E3643" s="5">
        <v>29</v>
      </c>
      <c r="F3643" s="5" t="s">
        <v>135</v>
      </c>
      <c r="G3643" s="5" t="s">
        <v>177</v>
      </c>
      <c r="H3643" s="6">
        <v>44269</v>
      </c>
      <c r="I3643" s="7">
        <v>5.5</v>
      </c>
      <c r="J3643" s="8">
        <v>67292</v>
      </c>
      <c r="K3643" s="8">
        <v>3320</v>
      </c>
      <c r="L3643" s="7">
        <v>89.6</v>
      </c>
      <c r="M3643" s="5" t="s">
        <v>59</v>
      </c>
      <c r="N3643" s="5">
        <v>39</v>
      </c>
      <c r="O3643" s="5">
        <v>9</v>
      </c>
      <c r="P3643" s="5">
        <v>75</v>
      </c>
      <c r="Q3643" s="5">
        <v>4</v>
      </c>
      <c r="R3643" s="5" t="s">
        <v>30</v>
      </c>
      <c r="S3643" s="5" t="s">
        <v>81</v>
      </c>
      <c r="T3643" s="5" t="s">
        <v>122</v>
      </c>
      <c r="U3643" s="5" t="s">
        <v>77</v>
      </c>
      <c r="V3643" s="5" t="s">
        <v>34</v>
      </c>
      <c r="W3643" s="5" t="s">
        <v>35</v>
      </c>
      <c r="X3643" s="5" t="s">
        <v>35</v>
      </c>
    </row>
    <row r="3644" spans="1:24" x14ac:dyDescent="0.3">
      <c r="A3644" s="5" t="s">
        <v>5695</v>
      </c>
      <c r="B3644" s="5" t="s">
        <v>1580</v>
      </c>
      <c r="C3644" s="5" t="s">
        <v>56</v>
      </c>
      <c r="D3644" s="6">
        <v>26705</v>
      </c>
      <c r="E3644" s="5">
        <v>53</v>
      </c>
      <c r="F3644" s="5" t="s">
        <v>98</v>
      </c>
      <c r="G3644" s="5" t="s">
        <v>382</v>
      </c>
      <c r="H3644" s="6">
        <v>44277</v>
      </c>
      <c r="I3644" s="7">
        <v>5.5</v>
      </c>
      <c r="J3644" s="8">
        <v>65908</v>
      </c>
      <c r="K3644" s="8">
        <v>2284</v>
      </c>
      <c r="L3644" s="7">
        <v>96.3</v>
      </c>
      <c r="M3644" s="5" t="s">
        <v>29</v>
      </c>
      <c r="N3644" s="5">
        <v>35</v>
      </c>
      <c r="O3644" s="5">
        <v>18</v>
      </c>
      <c r="P3644" s="5">
        <v>19</v>
      </c>
      <c r="Q3644" s="5">
        <v>2</v>
      </c>
      <c r="R3644" s="5" t="s">
        <v>39</v>
      </c>
      <c r="S3644" s="5" t="s">
        <v>52</v>
      </c>
      <c r="T3644" s="5" t="s">
        <v>40</v>
      </c>
      <c r="U3644" s="5" t="s">
        <v>33</v>
      </c>
      <c r="V3644" s="5" t="s">
        <v>83</v>
      </c>
      <c r="W3644" s="5" t="s">
        <v>64</v>
      </c>
      <c r="X3644" s="5" t="s">
        <v>64</v>
      </c>
    </row>
    <row r="3645" spans="1:24" x14ac:dyDescent="0.3">
      <c r="A3645" s="5" t="s">
        <v>5696</v>
      </c>
      <c r="B3645" s="5" t="s">
        <v>3126</v>
      </c>
      <c r="C3645" s="5" t="s">
        <v>56</v>
      </c>
      <c r="D3645" s="6">
        <v>29795</v>
      </c>
      <c r="E3645" s="5">
        <v>45</v>
      </c>
      <c r="F3645" s="5" t="s">
        <v>93</v>
      </c>
      <c r="G3645" s="5" t="s">
        <v>132</v>
      </c>
      <c r="H3645" s="6">
        <v>45447</v>
      </c>
      <c r="I3645" s="7">
        <v>2.2999999999999998</v>
      </c>
      <c r="J3645" s="8">
        <v>93649</v>
      </c>
      <c r="K3645" s="8">
        <v>9734</v>
      </c>
      <c r="L3645" s="7">
        <v>95</v>
      </c>
      <c r="M3645" s="5" t="s">
        <v>51</v>
      </c>
      <c r="N3645" s="5">
        <v>18</v>
      </c>
      <c r="O3645" s="5">
        <v>19</v>
      </c>
      <c r="P3645" s="5">
        <v>36</v>
      </c>
      <c r="Q3645" s="5">
        <v>1</v>
      </c>
      <c r="R3645" s="5" t="s">
        <v>39</v>
      </c>
      <c r="S3645" s="5" t="s">
        <v>90</v>
      </c>
      <c r="T3645" s="5" t="s">
        <v>32</v>
      </c>
      <c r="U3645" s="5" t="s">
        <v>46</v>
      </c>
      <c r="V3645" s="5" t="s">
        <v>34</v>
      </c>
      <c r="W3645" s="5" t="s">
        <v>64</v>
      </c>
      <c r="X3645" s="5" t="s">
        <v>35</v>
      </c>
    </row>
    <row r="3646" spans="1:24" x14ac:dyDescent="0.3">
      <c r="A3646" s="5" t="s">
        <v>5697</v>
      </c>
      <c r="B3646" s="5" t="s">
        <v>1165</v>
      </c>
      <c r="C3646" s="5" t="s">
        <v>26</v>
      </c>
      <c r="D3646" s="6">
        <v>25583</v>
      </c>
      <c r="E3646" s="5">
        <v>56</v>
      </c>
      <c r="F3646" s="5" t="s">
        <v>27</v>
      </c>
      <c r="G3646" s="5" t="s">
        <v>89</v>
      </c>
      <c r="H3646" s="6">
        <v>43534</v>
      </c>
      <c r="I3646" s="7">
        <v>7.5</v>
      </c>
      <c r="J3646" s="8">
        <v>78856</v>
      </c>
      <c r="K3646" s="8">
        <v>10394</v>
      </c>
      <c r="L3646" s="7">
        <v>85.3</v>
      </c>
      <c r="M3646" s="5" t="s">
        <v>51</v>
      </c>
      <c r="N3646" s="5">
        <v>24</v>
      </c>
      <c r="O3646" s="5">
        <v>18</v>
      </c>
      <c r="P3646" s="5">
        <v>32</v>
      </c>
      <c r="Q3646" s="5">
        <v>2</v>
      </c>
      <c r="R3646" s="5" t="s">
        <v>39</v>
      </c>
      <c r="S3646" s="5" t="s">
        <v>125</v>
      </c>
      <c r="T3646" s="5" t="s">
        <v>32</v>
      </c>
      <c r="U3646" s="5" t="s">
        <v>62</v>
      </c>
      <c r="V3646" s="5" t="s">
        <v>34</v>
      </c>
      <c r="W3646" s="5" t="s">
        <v>64</v>
      </c>
      <c r="X3646" s="5" t="s">
        <v>35</v>
      </c>
    </row>
    <row r="3647" spans="1:24" x14ac:dyDescent="0.3">
      <c r="A3647" s="5" t="s">
        <v>5698</v>
      </c>
      <c r="B3647" s="5" t="s">
        <v>3305</v>
      </c>
      <c r="C3647" s="5" t="s">
        <v>26</v>
      </c>
      <c r="D3647" s="6">
        <v>37556</v>
      </c>
      <c r="E3647" s="5">
        <v>24</v>
      </c>
      <c r="F3647" s="5" t="s">
        <v>49</v>
      </c>
      <c r="G3647" s="5" t="s">
        <v>50</v>
      </c>
      <c r="H3647" s="6">
        <v>45271</v>
      </c>
      <c r="I3647" s="7">
        <v>2.7</v>
      </c>
      <c r="J3647" s="8">
        <v>77261</v>
      </c>
      <c r="K3647" s="8">
        <v>6349</v>
      </c>
      <c r="L3647" s="7">
        <v>93.5</v>
      </c>
      <c r="M3647" s="5" t="s">
        <v>45</v>
      </c>
      <c r="N3647" s="5">
        <v>12</v>
      </c>
      <c r="O3647" s="5">
        <v>27</v>
      </c>
      <c r="P3647" s="5">
        <v>62</v>
      </c>
      <c r="Q3647" s="5">
        <v>2</v>
      </c>
      <c r="R3647" s="5" t="s">
        <v>39</v>
      </c>
      <c r="S3647" s="5" t="s">
        <v>76</v>
      </c>
      <c r="T3647" s="5" t="s">
        <v>95</v>
      </c>
      <c r="U3647" s="5" t="s">
        <v>46</v>
      </c>
      <c r="V3647" s="5" t="s">
        <v>83</v>
      </c>
      <c r="W3647" s="5" t="s">
        <v>35</v>
      </c>
      <c r="X3647" s="5" t="s">
        <v>64</v>
      </c>
    </row>
    <row r="3648" spans="1:24" x14ac:dyDescent="0.3">
      <c r="A3648" s="5" t="s">
        <v>5699</v>
      </c>
      <c r="B3648" s="5" t="s">
        <v>1261</v>
      </c>
      <c r="C3648" s="5" t="s">
        <v>56</v>
      </c>
      <c r="D3648" s="6">
        <v>37115</v>
      </c>
      <c r="E3648" s="5">
        <v>25</v>
      </c>
      <c r="F3648" s="5" t="s">
        <v>57</v>
      </c>
      <c r="G3648" s="5" t="s">
        <v>467</v>
      </c>
      <c r="H3648" s="6">
        <v>45844</v>
      </c>
      <c r="I3648" s="7">
        <v>1.2</v>
      </c>
      <c r="J3648" s="8">
        <v>88965</v>
      </c>
      <c r="K3648" s="8">
        <v>11355</v>
      </c>
      <c r="L3648" s="7">
        <v>79.900000000000006</v>
      </c>
      <c r="M3648" s="5" t="s">
        <v>51</v>
      </c>
      <c r="N3648" s="5">
        <v>45</v>
      </c>
      <c r="O3648" s="5">
        <v>5</v>
      </c>
      <c r="P3648" s="5">
        <v>69</v>
      </c>
      <c r="Q3648" s="5">
        <v>4</v>
      </c>
      <c r="R3648" s="5" t="s">
        <v>30</v>
      </c>
      <c r="S3648" s="5" t="s">
        <v>76</v>
      </c>
      <c r="T3648" s="5" t="s">
        <v>143</v>
      </c>
      <c r="U3648" s="5" t="s">
        <v>77</v>
      </c>
      <c r="V3648" s="5" t="s">
        <v>34</v>
      </c>
      <c r="W3648" s="5" t="s">
        <v>35</v>
      </c>
      <c r="X3648" s="5" t="s">
        <v>64</v>
      </c>
    </row>
    <row r="3649" spans="1:24" x14ac:dyDescent="0.3">
      <c r="A3649" s="5" t="s">
        <v>5700</v>
      </c>
      <c r="B3649" s="5" t="s">
        <v>3566</v>
      </c>
      <c r="C3649" s="5" t="s">
        <v>26</v>
      </c>
      <c r="D3649" s="6">
        <v>25269</v>
      </c>
      <c r="E3649" s="5">
        <v>57</v>
      </c>
      <c r="F3649" s="5" t="s">
        <v>27</v>
      </c>
      <c r="G3649" s="5" t="s">
        <v>38</v>
      </c>
      <c r="H3649" s="6">
        <v>44772</v>
      </c>
      <c r="I3649" s="7">
        <v>4.0999999999999996</v>
      </c>
      <c r="J3649" s="8">
        <v>154349</v>
      </c>
      <c r="K3649" s="8">
        <v>27326</v>
      </c>
      <c r="L3649" s="7">
        <v>93.6</v>
      </c>
      <c r="M3649" s="5" t="s">
        <v>45</v>
      </c>
      <c r="N3649" s="5">
        <v>43</v>
      </c>
      <c r="O3649" s="5">
        <v>20</v>
      </c>
      <c r="P3649" s="5">
        <v>42</v>
      </c>
      <c r="Q3649" s="5">
        <v>3</v>
      </c>
      <c r="R3649" s="5" t="s">
        <v>30</v>
      </c>
      <c r="S3649" s="5" t="s">
        <v>52</v>
      </c>
      <c r="T3649" s="5" t="s">
        <v>143</v>
      </c>
      <c r="U3649" s="5" t="s">
        <v>33</v>
      </c>
      <c r="V3649" s="5" t="s">
        <v>34</v>
      </c>
      <c r="W3649" s="5" t="s">
        <v>64</v>
      </c>
      <c r="X3649" s="5" t="s">
        <v>35</v>
      </c>
    </row>
    <row r="3650" spans="1:24" x14ac:dyDescent="0.3">
      <c r="A3650" s="5" t="s">
        <v>5701</v>
      </c>
      <c r="B3650" s="5" t="s">
        <v>2704</v>
      </c>
      <c r="C3650" s="5" t="s">
        <v>56</v>
      </c>
      <c r="D3650" s="6">
        <v>28472</v>
      </c>
      <c r="E3650" s="5">
        <v>49</v>
      </c>
      <c r="F3650" s="5" t="s">
        <v>102</v>
      </c>
      <c r="G3650" s="5" t="s">
        <v>159</v>
      </c>
      <c r="H3650" s="6">
        <v>45026</v>
      </c>
      <c r="I3650" s="7">
        <v>3.4</v>
      </c>
      <c r="J3650" s="8">
        <v>55282</v>
      </c>
      <c r="K3650" s="8">
        <v>1970</v>
      </c>
      <c r="L3650" s="7">
        <v>94.6</v>
      </c>
      <c r="M3650" s="5" t="s">
        <v>29</v>
      </c>
      <c r="N3650" s="5">
        <v>31</v>
      </c>
      <c r="O3650" s="5">
        <v>3</v>
      </c>
      <c r="P3650" s="5">
        <v>34</v>
      </c>
      <c r="Q3650" s="5">
        <v>3</v>
      </c>
      <c r="R3650" s="5" t="s">
        <v>30</v>
      </c>
      <c r="S3650" s="5" t="s">
        <v>90</v>
      </c>
      <c r="T3650" s="5" t="s">
        <v>32</v>
      </c>
      <c r="U3650" s="5" t="s">
        <v>77</v>
      </c>
      <c r="V3650" s="5" t="s">
        <v>34</v>
      </c>
      <c r="W3650" s="5" t="s">
        <v>35</v>
      </c>
      <c r="X3650" s="5" t="s">
        <v>64</v>
      </c>
    </row>
    <row r="3651" spans="1:24" x14ac:dyDescent="0.3">
      <c r="A3651" s="5" t="s">
        <v>5702</v>
      </c>
      <c r="B3651" s="5" t="s">
        <v>1086</v>
      </c>
      <c r="C3651" s="5" t="s">
        <v>26</v>
      </c>
      <c r="D3651" s="6">
        <v>28846</v>
      </c>
      <c r="E3651" s="5">
        <v>48</v>
      </c>
      <c r="F3651" s="5" t="s">
        <v>49</v>
      </c>
      <c r="G3651" s="5" t="s">
        <v>50</v>
      </c>
      <c r="H3651" s="6">
        <v>43471</v>
      </c>
      <c r="I3651" s="7">
        <v>7.7</v>
      </c>
      <c r="J3651" s="8">
        <v>55402</v>
      </c>
      <c r="K3651" s="8">
        <v>8956</v>
      </c>
      <c r="L3651" s="7">
        <v>82.3</v>
      </c>
      <c r="M3651" s="5" t="s">
        <v>73</v>
      </c>
      <c r="N3651" s="5">
        <v>41</v>
      </c>
      <c r="O3651" s="5">
        <v>5</v>
      </c>
      <c r="P3651" s="5">
        <v>53</v>
      </c>
      <c r="Q3651" s="5">
        <v>2</v>
      </c>
      <c r="R3651" s="5" t="s">
        <v>39</v>
      </c>
      <c r="S3651" s="5" t="s">
        <v>60</v>
      </c>
      <c r="T3651" s="5" t="s">
        <v>53</v>
      </c>
      <c r="U3651" s="5" t="s">
        <v>62</v>
      </c>
      <c r="V3651" s="5" t="s">
        <v>34</v>
      </c>
      <c r="W3651" s="5" t="s">
        <v>35</v>
      </c>
      <c r="X3651" s="5" t="s">
        <v>35</v>
      </c>
    </row>
    <row r="3652" spans="1:24" x14ac:dyDescent="0.3">
      <c r="A3652" s="5" t="s">
        <v>5703</v>
      </c>
      <c r="B3652" s="5" t="s">
        <v>1100</v>
      </c>
      <c r="C3652" s="5" t="s">
        <v>56</v>
      </c>
      <c r="D3652" s="6">
        <v>31199</v>
      </c>
      <c r="E3652" s="5">
        <v>41</v>
      </c>
      <c r="F3652" s="5" t="s">
        <v>135</v>
      </c>
      <c r="G3652" s="5" t="s">
        <v>324</v>
      </c>
      <c r="H3652" s="6">
        <v>43653</v>
      </c>
      <c r="I3652" s="7">
        <v>7.2</v>
      </c>
      <c r="J3652" s="8">
        <v>38514</v>
      </c>
      <c r="K3652" s="8">
        <v>2626</v>
      </c>
      <c r="L3652" s="7">
        <v>90.4</v>
      </c>
      <c r="M3652" s="5" t="s">
        <v>59</v>
      </c>
      <c r="N3652" s="5">
        <v>21</v>
      </c>
      <c r="O3652" s="5">
        <v>8</v>
      </c>
      <c r="P3652" s="5">
        <v>69</v>
      </c>
      <c r="Q3652" s="5">
        <v>2</v>
      </c>
      <c r="R3652" s="5" t="s">
        <v>39</v>
      </c>
      <c r="S3652" s="5" t="s">
        <v>76</v>
      </c>
      <c r="T3652" s="5" t="s">
        <v>61</v>
      </c>
      <c r="U3652" s="5" t="s">
        <v>62</v>
      </c>
      <c r="V3652" s="5" t="s">
        <v>83</v>
      </c>
      <c r="W3652" s="5" t="s">
        <v>64</v>
      </c>
      <c r="X3652" s="5" t="s">
        <v>64</v>
      </c>
    </row>
    <row r="3653" spans="1:24" x14ac:dyDescent="0.3">
      <c r="A3653" s="5" t="s">
        <v>5704</v>
      </c>
      <c r="B3653" s="5" t="s">
        <v>5705</v>
      </c>
      <c r="C3653" s="5" t="s">
        <v>56</v>
      </c>
      <c r="D3653" s="6">
        <v>25338</v>
      </c>
      <c r="E3653" s="5">
        <v>57</v>
      </c>
      <c r="F3653" s="5" t="s">
        <v>135</v>
      </c>
      <c r="G3653" s="5" t="s">
        <v>177</v>
      </c>
      <c r="H3653" s="6">
        <v>45182</v>
      </c>
      <c r="I3653" s="7">
        <v>3</v>
      </c>
      <c r="J3653" s="8">
        <v>99636</v>
      </c>
      <c r="K3653" s="8">
        <v>6211</v>
      </c>
      <c r="L3653" s="7">
        <v>87.2</v>
      </c>
      <c r="M3653" s="5" t="s">
        <v>45</v>
      </c>
      <c r="N3653" s="5">
        <v>10</v>
      </c>
      <c r="O3653" s="5">
        <v>10</v>
      </c>
      <c r="P3653" s="5">
        <v>43</v>
      </c>
      <c r="Q3653" s="5">
        <v>2</v>
      </c>
      <c r="R3653" s="5" t="s">
        <v>30</v>
      </c>
      <c r="S3653" s="5" t="s">
        <v>31</v>
      </c>
      <c r="T3653" s="5" t="s">
        <v>61</v>
      </c>
      <c r="U3653" s="5" t="s">
        <v>77</v>
      </c>
      <c r="V3653" s="5" t="s">
        <v>83</v>
      </c>
      <c r="W3653" s="5" t="s">
        <v>64</v>
      </c>
      <c r="X3653" s="5" t="s">
        <v>64</v>
      </c>
    </row>
    <row r="3654" spans="1:24" x14ac:dyDescent="0.3">
      <c r="A3654" s="5" t="s">
        <v>5706</v>
      </c>
      <c r="B3654" s="5" t="s">
        <v>1793</v>
      </c>
      <c r="C3654" s="5" t="s">
        <v>56</v>
      </c>
      <c r="D3654" s="6">
        <v>25436</v>
      </c>
      <c r="E3654" s="5">
        <v>57</v>
      </c>
      <c r="F3654" s="5" t="s">
        <v>102</v>
      </c>
      <c r="G3654" s="5" t="s">
        <v>103</v>
      </c>
      <c r="H3654" s="6">
        <v>42469</v>
      </c>
      <c r="I3654" s="7">
        <v>10.4</v>
      </c>
      <c r="J3654" s="8">
        <v>106589</v>
      </c>
      <c r="K3654" s="8">
        <v>14256</v>
      </c>
      <c r="L3654" s="7">
        <v>87.9</v>
      </c>
      <c r="M3654" s="5" t="s">
        <v>29</v>
      </c>
      <c r="N3654" s="5">
        <v>40</v>
      </c>
      <c r="O3654" s="5">
        <v>17</v>
      </c>
      <c r="P3654" s="5">
        <v>62</v>
      </c>
      <c r="Q3654" s="5">
        <v>2</v>
      </c>
      <c r="R3654" s="5" t="s">
        <v>30</v>
      </c>
      <c r="S3654" s="5" t="s">
        <v>119</v>
      </c>
      <c r="T3654" s="5" t="s">
        <v>143</v>
      </c>
      <c r="U3654" s="5" t="s">
        <v>77</v>
      </c>
      <c r="V3654" s="5" t="s">
        <v>34</v>
      </c>
      <c r="W3654" s="5" t="s">
        <v>35</v>
      </c>
      <c r="X3654" s="5" t="s">
        <v>35</v>
      </c>
    </row>
    <row r="3655" spans="1:24" x14ac:dyDescent="0.3">
      <c r="A3655" s="5" t="s">
        <v>5707</v>
      </c>
      <c r="B3655" s="5" t="s">
        <v>2647</v>
      </c>
      <c r="C3655" s="5" t="s">
        <v>26</v>
      </c>
      <c r="D3655" s="6">
        <v>28313</v>
      </c>
      <c r="E3655" s="5">
        <v>49</v>
      </c>
      <c r="F3655" s="5" t="s">
        <v>49</v>
      </c>
      <c r="G3655" s="5" t="s">
        <v>72</v>
      </c>
      <c r="H3655" s="6">
        <v>45742</v>
      </c>
      <c r="I3655" s="7">
        <v>1.5</v>
      </c>
      <c r="J3655" s="8">
        <v>157840</v>
      </c>
      <c r="K3655" s="8">
        <v>14789</v>
      </c>
      <c r="L3655" s="7">
        <v>97.5</v>
      </c>
      <c r="M3655" s="5" t="s">
        <v>29</v>
      </c>
      <c r="N3655" s="5">
        <v>41</v>
      </c>
      <c r="O3655" s="5">
        <v>28</v>
      </c>
      <c r="P3655" s="5">
        <v>49</v>
      </c>
      <c r="Q3655" s="5">
        <v>2</v>
      </c>
      <c r="R3655" s="5" t="s">
        <v>39</v>
      </c>
      <c r="S3655" s="5" t="s">
        <v>31</v>
      </c>
      <c r="T3655" s="5" t="s">
        <v>40</v>
      </c>
      <c r="U3655" s="5" t="s">
        <v>62</v>
      </c>
      <c r="V3655" s="5" t="s">
        <v>34</v>
      </c>
      <c r="W3655" s="5" t="s">
        <v>64</v>
      </c>
      <c r="X3655" s="5" t="s">
        <v>35</v>
      </c>
    </row>
    <row r="3656" spans="1:24" x14ac:dyDescent="0.3">
      <c r="A3656" s="5" t="s">
        <v>5708</v>
      </c>
      <c r="B3656" s="5" t="s">
        <v>2346</v>
      </c>
      <c r="C3656" s="5" t="s">
        <v>26</v>
      </c>
      <c r="D3656" s="6">
        <v>26498</v>
      </c>
      <c r="E3656" s="5">
        <v>54</v>
      </c>
      <c r="F3656" s="5" t="s">
        <v>93</v>
      </c>
      <c r="G3656" s="5" t="s">
        <v>94</v>
      </c>
      <c r="H3656" s="6">
        <v>44974</v>
      </c>
      <c r="I3656" s="7">
        <v>3.6</v>
      </c>
      <c r="J3656" s="8">
        <v>83711</v>
      </c>
      <c r="K3656" s="8">
        <v>6842</v>
      </c>
      <c r="L3656" s="7">
        <v>90.1</v>
      </c>
      <c r="M3656" s="5" t="s">
        <v>1680</v>
      </c>
      <c r="N3656" s="5">
        <v>42</v>
      </c>
      <c r="O3656" s="5">
        <v>11</v>
      </c>
      <c r="P3656" s="5">
        <v>18</v>
      </c>
      <c r="Q3656" s="5">
        <v>1</v>
      </c>
      <c r="R3656" s="5" t="s">
        <v>30</v>
      </c>
      <c r="S3656" s="5" t="s">
        <v>125</v>
      </c>
      <c r="T3656" s="5" t="s">
        <v>82</v>
      </c>
      <c r="U3656" s="5" t="s">
        <v>33</v>
      </c>
      <c r="V3656" s="5" t="s">
        <v>34</v>
      </c>
      <c r="W3656" s="5" t="s">
        <v>64</v>
      </c>
      <c r="X3656" s="5" t="s">
        <v>64</v>
      </c>
    </row>
    <row r="3657" spans="1:24" x14ac:dyDescent="0.3">
      <c r="A3657" s="5" t="s">
        <v>5709</v>
      </c>
      <c r="B3657" s="5" t="s">
        <v>3721</v>
      </c>
      <c r="C3657" s="5" t="s">
        <v>26</v>
      </c>
      <c r="D3657" s="6">
        <v>38598</v>
      </c>
      <c r="E3657" s="5">
        <v>21</v>
      </c>
      <c r="F3657" s="5" t="s">
        <v>27</v>
      </c>
      <c r="G3657" s="5" t="s">
        <v>89</v>
      </c>
      <c r="H3657" s="6">
        <v>45529</v>
      </c>
      <c r="I3657" s="7">
        <v>2</v>
      </c>
      <c r="J3657" s="8">
        <v>55640</v>
      </c>
      <c r="K3657" s="8">
        <v>5263</v>
      </c>
      <c r="L3657" s="7">
        <v>96.5</v>
      </c>
      <c r="M3657" s="5" t="s">
        <v>45</v>
      </c>
      <c r="N3657" s="5">
        <v>2</v>
      </c>
      <c r="O3657" s="5">
        <v>2</v>
      </c>
      <c r="P3657" s="5">
        <v>20</v>
      </c>
      <c r="Q3657" s="5">
        <v>1</v>
      </c>
      <c r="R3657" s="5" t="s">
        <v>39</v>
      </c>
      <c r="S3657" s="5" t="s">
        <v>81</v>
      </c>
      <c r="T3657" s="5" t="s">
        <v>82</v>
      </c>
      <c r="U3657" s="5" t="s">
        <v>46</v>
      </c>
      <c r="V3657" s="5" t="s">
        <v>83</v>
      </c>
      <c r="W3657" s="5" t="s">
        <v>64</v>
      </c>
      <c r="X3657" s="5" t="s">
        <v>64</v>
      </c>
    </row>
    <row r="3658" spans="1:24" x14ac:dyDescent="0.3">
      <c r="A3658" s="5" t="s">
        <v>5710</v>
      </c>
      <c r="B3658" s="5" t="s">
        <v>5711</v>
      </c>
      <c r="C3658" s="5" t="s">
        <v>26</v>
      </c>
      <c r="D3658" s="6">
        <v>26095</v>
      </c>
      <c r="E3658" s="5">
        <v>55</v>
      </c>
      <c r="F3658" s="5" t="s">
        <v>67</v>
      </c>
      <c r="G3658" s="5" t="s">
        <v>408</v>
      </c>
      <c r="H3658" s="6">
        <v>45019</v>
      </c>
      <c r="I3658" s="7">
        <v>3.4</v>
      </c>
      <c r="J3658" s="8">
        <v>72430</v>
      </c>
      <c r="K3658" s="8">
        <v>11228</v>
      </c>
      <c r="L3658" s="7">
        <v>96.8</v>
      </c>
      <c r="M3658" s="5" t="s">
        <v>59</v>
      </c>
      <c r="N3658" s="5">
        <v>33</v>
      </c>
      <c r="O3658" s="5">
        <v>3</v>
      </c>
      <c r="P3658" s="5">
        <v>23</v>
      </c>
      <c r="Q3658" s="5">
        <v>3</v>
      </c>
      <c r="R3658" s="5" t="s">
        <v>30</v>
      </c>
      <c r="S3658" s="5" t="s">
        <v>104</v>
      </c>
      <c r="T3658" s="5" t="s">
        <v>53</v>
      </c>
      <c r="U3658" s="5" t="s">
        <v>33</v>
      </c>
      <c r="V3658" s="5" t="s">
        <v>34</v>
      </c>
      <c r="W3658" s="5" t="s">
        <v>35</v>
      </c>
      <c r="X3658" s="5" t="s">
        <v>35</v>
      </c>
    </row>
    <row r="3659" spans="1:24" x14ac:dyDescent="0.3">
      <c r="A3659" s="5" t="s">
        <v>5712</v>
      </c>
      <c r="B3659" s="5" t="s">
        <v>5713</v>
      </c>
      <c r="C3659" s="5" t="s">
        <v>56</v>
      </c>
      <c r="D3659" s="6">
        <v>28548</v>
      </c>
      <c r="E3659" s="5">
        <v>48</v>
      </c>
      <c r="F3659" s="5" t="s">
        <v>135</v>
      </c>
      <c r="G3659" s="5" t="s">
        <v>263</v>
      </c>
      <c r="H3659" s="6">
        <v>42805</v>
      </c>
      <c r="I3659" s="7">
        <v>9.5</v>
      </c>
      <c r="J3659" s="8">
        <v>29144</v>
      </c>
      <c r="K3659" s="8">
        <v>1611</v>
      </c>
      <c r="L3659" s="7">
        <v>80.5</v>
      </c>
      <c r="M3659" s="5" t="s">
        <v>45</v>
      </c>
      <c r="N3659" s="5">
        <v>36</v>
      </c>
      <c r="O3659" s="5">
        <v>14</v>
      </c>
      <c r="P3659" s="5">
        <v>18</v>
      </c>
      <c r="Q3659" s="5">
        <v>4</v>
      </c>
      <c r="R3659" s="5" t="s">
        <v>30</v>
      </c>
      <c r="S3659" s="5" t="s">
        <v>76</v>
      </c>
      <c r="T3659" s="5" t="s">
        <v>53</v>
      </c>
      <c r="U3659" s="5" t="s">
        <v>46</v>
      </c>
      <c r="V3659" s="5" t="s">
        <v>83</v>
      </c>
      <c r="W3659" s="5" t="s">
        <v>64</v>
      </c>
      <c r="X3659" s="5" t="s">
        <v>64</v>
      </c>
    </row>
    <row r="3660" spans="1:24" x14ac:dyDescent="0.3">
      <c r="A3660" s="5" t="s">
        <v>5714</v>
      </c>
      <c r="B3660" s="5" t="s">
        <v>599</v>
      </c>
      <c r="C3660" s="5" t="s">
        <v>26</v>
      </c>
      <c r="D3660" s="6">
        <v>28277</v>
      </c>
      <c r="E3660" s="5">
        <v>49</v>
      </c>
      <c r="F3660" s="5" t="s">
        <v>128</v>
      </c>
      <c r="G3660" s="5" t="s">
        <v>129</v>
      </c>
      <c r="H3660" s="6">
        <v>42668</v>
      </c>
      <c r="I3660" s="7">
        <v>9.9</v>
      </c>
      <c r="J3660" s="8">
        <v>22722</v>
      </c>
      <c r="K3660" s="8">
        <v>4057</v>
      </c>
      <c r="L3660" s="7">
        <v>94</v>
      </c>
      <c r="M3660" s="5" t="s">
        <v>73</v>
      </c>
      <c r="N3660" s="5">
        <v>14</v>
      </c>
      <c r="O3660" s="5">
        <v>10</v>
      </c>
      <c r="P3660" s="5">
        <v>49</v>
      </c>
      <c r="Q3660" s="5">
        <v>5</v>
      </c>
      <c r="R3660" s="5" t="s">
        <v>39</v>
      </c>
      <c r="S3660" s="5" t="s">
        <v>104</v>
      </c>
      <c r="T3660" s="5" t="s">
        <v>156</v>
      </c>
      <c r="U3660" s="5" t="s">
        <v>33</v>
      </c>
      <c r="V3660" s="5" t="s">
        <v>34</v>
      </c>
      <c r="W3660" s="5" t="s">
        <v>64</v>
      </c>
      <c r="X3660" s="5" t="s">
        <v>64</v>
      </c>
    </row>
    <row r="3661" spans="1:24" x14ac:dyDescent="0.3">
      <c r="A3661" s="5" t="s">
        <v>5715</v>
      </c>
      <c r="B3661" s="5" t="s">
        <v>5716</v>
      </c>
      <c r="C3661" s="5" t="s">
        <v>56</v>
      </c>
      <c r="D3661" s="6">
        <v>37313</v>
      </c>
      <c r="E3661" s="5">
        <v>24</v>
      </c>
      <c r="F3661" s="5" t="s">
        <v>98</v>
      </c>
      <c r="G3661" s="5" t="s">
        <v>99</v>
      </c>
      <c r="H3661" s="6">
        <v>45037</v>
      </c>
      <c r="I3661" s="7">
        <v>3.4</v>
      </c>
      <c r="J3661" s="8">
        <v>111699</v>
      </c>
      <c r="K3661" s="8">
        <v>9375</v>
      </c>
      <c r="L3661" s="7">
        <v>82.3</v>
      </c>
      <c r="M3661" s="5" t="s">
        <v>45</v>
      </c>
      <c r="N3661" s="5">
        <v>29</v>
      </c>
      <c r="O3661" s="5">
        <v>19</v>
      </c>
      <c r="P3661" s="5">
        <v>65</v>
      </c>
      <c r="Q3661" s="5">
        <v>2</v>
      </c>
      <c r="R3661" s="5" t="s">
        <v>30</v>
      </c>
      <c r="S3661" s="5" t="s">
        <v>31</v>
      </c>
      <c r="T3661" s="5" t="s">
        <v>95</v>
      </c>
      <c r="U3661" s="5" t="s">
        <v>46</v>
      </c>
      <c r="V3661" s="5" t="s">
        <v>34</v>
      </c>
      <c r="W3661" s="5" t="s">
        <v>64</v>
      </c>
      <c r="X3661" s="5" t="s">
        <v>35</v>
      </c>
    </row>
    <row r="3662" spans="1:24" x14ac:dyDescent="0.3">
      <c r="A3662" s="5" t="s">
        <v>5717</v>
      </c>
      <c r="B3662" s="5" t="s">
        <v>5718</v>
      </c>
      <c r="C3662" s="5" t="s">
        <v>56</v>
      </c>
      <c r="D3662" s="6">
        <v>29573</v>
      </c>
      <c r="E3662" s="5">
        <v>46</v>
      </c>
      <c r="F3662" s="5" t="s">
        <v>128</v>
      </c>
      <c r="G3662" s="5" t="s">
        <v>155</v>
      </c>
      <c r="H3662" s="6">
        <v>43193</v>
      </c>
      <c r="I3662" s="7">
        <v>8.4</v>
      </c>
      <c r="J3662" s="8">
        <v>152075</v>
      </c>
      <c r="K3662" s="8">
        <v>6978</v>
      </c>
      <c r="L3662" s="7">
        <v>92.6</v>
      </c>
      <c r="M3662" s="5" t="s">
        <v>73</v>
      </c>
      <c r="N3662" s="5">
        <v>35</v>
      </c>
      <c r="O3662" s="5">
        <v>3</v>
      </c>
      <c r="P3662" s="5">
        <v>10</v>
      </c>
      <c r="Q3662" s="5">
        <v>2</v>
      </c>
      <c r="R3662" s="5" t="s">
        <v>39</v>
      </c>
      <c r="S3662" s="5" t="s">
        <v>76</v>
      </c>
      <c r="T3662" s="5" t="s">
        <v>32</v>
      </c>
      <c r="U3662" s="5" t="s">
        <v>33</v>
      </c>
      <c r="V3662" s="5" t="s">
        <v>34</v>
      </c>
      <c r="W3662" s="5" t="s">
        <v>35</v>
      </c>
      <c r="X3662" s="5" t="s">
        <v>35</v>
      </c>
    </row>
    <row r="3663" spans="1:24" x14ac:dyDescent="0.3">
      <c r="A3663" s="5" t="s">
        <v>5719</v>
      </c>
      <c r="B3663" s="5" t="s">
        <v>4535</v>
      </c>
      <c r="C3663" s="5" t="s">
        <v>56</v>
      </c>
      <c r="D3663" s="6">
        <v>37777</v>
      </c>
      <c r="E3663" s="5">
        <v>23</v>
      </c>
      <c r="F3663" s="5" t="s">
        <v>67</v>
      </c>
      <c r="G3663" s="5" t="s">
        <v>142</v>
      </c>
      <c r="H3663" s="6">
        <v>45368</v>
      </c>
      <c r="I3663" s="7">
        <v>2.5</v>
      </c>
      <c r="J3663" s="8">
        <v>112403</v>
      </c>
      <c r="K3663" s="8">
        <v>18594</v>
      </c>
      <c r="L3663" s="7">
        <v>84.8</v>
      </c>
      <c r="M3663" s="5" t="s">
        <v>59</v>
      </c>
      <c r="N3663" s="5">
        <v>19</v>
      </c>
      <c r="O3663" s="5">
        <v>15</v>
      </c>
      <c r="P3663" s="5">
        <v>66</v>
      </c>
      <c r="Q3663" s="5">
        <v>5</v>
      </c>
      <c r="R3663" s="5" t="s">
        <v>30</v>
      </c>
      <c r="S3663" s="5" t="s">
        <v>104</v>
      </c>
      <c r="T3663" s="5" t="s">
        <v>69</v>
      </c>
      <c r="U3663" s="5" t="s">
        <v>46</v>
      </c>
      <c r="V3663" s="5" t="s">
        <v>34</v>
      </c>
      <c r="W3663" s="5" t="s">
        <v>64</v>
      </c>
      <c r="X3663" s="5" t="s">
        <v>35</v>
      </c>
    </row>
    <row r="3664" spans="1:24" x14ac:dyDescent="0.3">
      <c r="A3664" s="5" t="s">
        <v>5720</v>
      </c>
      <c r="B3664" s="5" t="s">
        <v>4664</v>
      </c>
      <c r="C3664" s="5" t="s">
        <v>56</v>
      </c>
      <c r="D3664" s="6">
        <v>25557</v>
      </c>
      <c r="E3664" s="5">
        <v>57</v>
      </c>
      <c r="F3664" s="5" t="s">
        <v>43</v>
      </c>
      <c r="G3664" s="5" t="s">
        <v>112</v>
      </c>
      <c r="H3664" s="6">
        <v>44476</v>
      </c>
      <c r="I3664" s="7">
        <v>4.9000000000000004</v>
      </c>
      <c r="J3664" s="8">
        <v>158840</v>
      </c>
      <c r="K3664" s="8">
        <v>21898</v>
      </c>
      <c r="L3664" s="7">
        <v>82.1</v>
      </c>
      <c r="M3664" s="5" t="s">
        <v>29</v>
      </c>
      <c r="N3664" s="5">
        <v>17</v>
      </c>
      <c r="O3664" s="5">
        <v>14</v>
      </c>
      <c r="P3664" s="5">
        <v>19</v>
      </c>
      <c r="Q3664" s="5">
        <v>4</v>
      </c>
      <c r="R3664" s="5" t="s">
        <v>39</v>
      </c>
      <c r="S3664" s="5" t="s">
        <v>119</v>
      </c>
      <c r="T3664" s="5" t="s">
        <v>95</v>
      </c>
      <c r="U3664" s="5" t="s">
        <v>77</v>
      </c>
      <c r="V3664" s="5" t="s">
        <v>34</v>
      </c>
      <c r="W3664" s="5" t="s">
        <v>35</v>
      </c>
      <c r="X3664" s="5" t="s">
        <v>35</v>
      </c>
    </row>
    <row r="3665" spans="1:24" x14ac:dyDescent="0.3">
      <c r="A3665" s="5" t="s">
        <v>5721</v>
      </c>
      <c r="B3665" s="5" t="s">
        <v>2494</v>
      </c>
      <c r="C3665" s="5" t="s">
        <v>56</v>
      </c>
      <c r="D3665" s="6">
        <v>33320</v>
      </c>
      <c r="E3665" s="5">
        <v>35</v>
      </c>
      <c r="F3665" s="5" t="s">
        <v>43</v>
      </c>
      <c r="G3665" s="5" t="s">
        <v>44</v>
      </c>
      <c r="H3665" s="6">
        <v>42980</v>
      </c>
      <c r="I3665" s="7">
        <v>9</v>
      </c>
      <c r="J3665" s="8">
        <v>90949</v>
      </c>
      <c r="K3665" s="8" t="s">
        <v>7320</v>
      </c>
      <c r="L3665" s="7">
        <v>91.8</v>
      </c>
      <c r="M3665" s="5" t="s">
        <v>51</v>
      </c>
      <c r="N3665" s="5">
        <v>16</v>
      </c>
      <c r="O3665" s="5">
        <v>26</v>
      </c>
      <c r="P3665" s="5">
        <v>25</v>
      </c>
      <c r="Q3665" s="5">
        <v>4</v>
      </c>
      <c r="R3665" s="5" t="s">
        <v>39</v>
      </c>
      <c r="S3665" s="5" t="s">
        <v>52</v>
      </c>
      <c r="T3665" s="5" t="s">
        <v>69</v>
      </c>
      <c r="U3665" s="5" t="s">
        <v>77</v>
      </c>
      <c r="V3665" s="5" t="s">
        <v>34</v>
      </c>
      <c r="W3665" s="5" t="s">
        <v>35</v>
      </c>
      <c r="X3665" s="5" t="s">
        <v>35</v>
      </c>
    </row>
    <row r="3666" spans="1:24" x14ac:dyDescent="0.3">
      <c r="A3666" s="5" t="s">
        <v>5722</v>
      </c>
      <c r="B3666" s="5" t="s">
        <v>5045</v>
      </c>
      <c r="C3666" s="5" t="s">
        <v>56</v>
      </c>
      <c r="D3666" s="6">
        <v>26018</v>
      </c>
      <c r="E3666" s="5">
        <v>55</v>
      </c>
      <c r="F3666" s="5" t="s">
        <v>67</v>
      </c>
      <c r="G3666" s="5" t="s">
        <v>142</v>
      </c>
      <c r="H3666" s="6">
        <v>44249</v>
      </c>
      <c r="I3666" s="7">
        <v>5.5</v>
      </c>
      <c r="J3666" s="8">
        <v>70362</v>
      </c>
      <c r="K3666" s="8">
        <v>6714</v>
      </c>
      <c r="L3666" s="7">
        <v>78.5</v>
      </c>
      <c r="M3666" s="5" t="s">
        <v>73</v>
      </c>
      <c r="N3666" s="5">
        <v>37</v>
      </c>
      <c r="O3666" s="5">
        <v>6</v>
      </c>
      <c r="P3666" s="5">
        <v>39</v>
      </c>
      <c r="Q3666" s="5">
        <v>2</v>
      </c>
      <c r="R3666" s="5" t="s">
        <v>39</v>
      </c>
      <c r="S3666" s="5" t="s">
        <v>104</v>
      </c>
      <c r="T3666" s="5" t="s">
        <v>61</v>
      </c>
      <c r="U3666" s="5" t="s">
        <v>62</v>
      </c>
      <c r="V3666" s="5" t="s">
        <v>34</v>
      </c>
      <c r="W3666" s="5" t="s">
        <v>35</v>
      </c>
      <c r="X3666" s="5" t="s">
        <v>64</v>
      </c>
    </row>
    <row r="3667" spans="1:24" x14ac:dyDescent="0.3">
      <c r="A3667" s="5" t="s">
        <v>5723</v>
      </c>
      <c r="B3667" s="5" t="s">
        <v>4840</v>
      </c>
      <c r="C3667" s="5" t="s">
        <v>26</v>
      </c>
      <c r="D3667" s="6">
        <v>29434</v>
      </c>
      <c r="E3667" s="5">
        <v>46</v>
      </c>
      <c r="F3667" s="5" t="s">
        <v>93</v>
      </c>
      <c r="G3667" s="5" t="s">
        <v>115</v>
      </c>
      <c r="H3667" s="6">
        <v>44003</v>
      </c>
      <c r="I3667" s="7">
        <v>6.2</v>
      </c>
      <c r="J3667" s="8">
        <v>55090</v>
      </c>
      <c r="K3667" s="8">
        <v>9907</v>
      </c>
      <c r="L3667" s="7">
        <v>83.8</v>
      </c>
      <c r="M3667" s="5" t="s">
        <v>51</v>
      </c>
      <c r="N3667" s="5">
        <v>35</v>
      </c>
      <c r="O3667" s="5">
        <v>6</v>
      </c>
      <c r="P3667" s="5">
        <v>32</v>
      </c>
      <c r="Q3667" s="5">
        <v>1</v>
      </c>
      <c r="R3667" s="5" t="s">
        <v>30</v>
      </c>
      <c r="S3667" s="5" t="s">
        <v>52</v>
      </c>
      <c r="T3667" s="5" t="s">
        <v>156</v>
      </c>
      <c r="U3667" s="5" t="s">
        <v>46</v>
      </c>
      <c r="V3667" s="5" t="s">
        <v>34</v>
      </c>
      <c r="W3667" s="5" t="s">
        <v>35</v>
      </c>
      <c r="X3667" s="5" t="s">
        <v>64</v>
      </c>
    </row>
    <row r="3668" spans="1:24" x14ac:dyDescent="0.3">
      <c r="A3668" s="5" t="s">
        <v>5724</v>
      </c>
      <c r="B3668" s="5" t="s">
        <v>4732</v>
      </c>
      <c r="C3668" s="5" t="s">
        <v>26</v>
      </c>
      <c r="D3668" s="6">
        <v>38069</v>
      </c>
      <c r="E3668" s="5">
        <v>22</v>
      </c>
      <c r="F3668" s="5" t="s">
        <v>98</v>
      </c>
      <c r="G3668" s="5" t="s">
        <v>208</v>
      </c>
      <c r="H3668" s="6">
        <v>44776</v>
      </c>
      <c r="I3668" s="7">
        <v>4.0999999999999996</v>
      </c>
      <c r="J3668" s="8">
        <v>163953</v>
      </c>
      <c r="K3668" s="8">
        <v>27161</v>
      </c>
      <c r="L3668" s="7">
        <v>81.7</v>
      </c>
      <c r="M3668" s="5" t="s">
        <v>29</v>
      </c>
      <c r="N3668" s="5">
        <v>4</v>
      </c>
      <c r="O3668" s="5">
        <v>25</v>
      </c>
      <c r="P3668" s="5">
        <v>51</v>
      </c>
      <c r="Q3668" s="5">
        <v>4</v>
      </c>
      <c r="R3668" s="5" t="s">
        <v>39</v>
      </c>
      <c r="S3668" s="5" t="s">
        <v>90</v>
      </c>
      <c r="T3668" s="5" t="s">
        <v>40</v>
      </c>
      <c r="U3668" s="5" t="s">
        <v>33</v>
      </c>
      <c r="V3668" s="5" t="s">
        <v>34</v>
      </c>
      <c r="W3668" s="5" t="s">
        <v>64</v>
      </c>
      <c r="X3668" s="5" t="s">
        <v>35</v>
      </c>
    </row>
    <row r="3669" spans="1:24" x14ac:dyDescent="0.3">
      <c r="A3669" s="5" t="s">
        <v>5725</v>
      </c>
      <c r="B3669" s="5" t="s">
        <v>1224</v>
      </c>
      <c r="C3669" s="5" t="s">
        <v>26</v>
      </c>
      <c r="D3669" s="6">
        <v>26135</v>
      </c>
      <c r="E3669" s="5">
        <v>55</v>
      </c>
      <c r="F3669" s="5" t="s">
        <v>128</v>
      </c>
      <c r="G3669" s="5" t="s">
        <v>503</v>
      </c>
      <c r="H3669" s="6">
        <v>43273</v>
      </c>
      <c r="I3669" s="7">
        <v>8.1999999999999993</v>
      </c>
      <c r="J3669" s="8">
        <v>124926</v>
      </c>
      <c r="K3669" s="8">
        <v>20132</v>
      </c>
      <c r="L3669" s="7">
        <v>80.5</v>
      </c>
      <c r="M3669" s="5" t="s">
        <v>51</v>
      </c>
      <c r="N3669" s="5">
        <v>15</v>
      </c>
      <c r="O3669" s="5">
        <v>19</v>
      </c>
      <c r="P3669" s="5">
        <v>57</v>
      </c>
      <c r="Q3669" s="5">
        <v>5</v>
      </c>
      <c r="R3669" s="5" t="s">
        <v>30</v>
      </c>
      <c r="S3669" s="5" t="s">
        <v>52</v>
      </c>
      <c r="T3669" s="5" t="s">
        <v>95</v>
      </c>
      <c r="U3669" s="5" t="s">
        <v>46</v>
      </c>
      <c r="V3669" s="5" t="s">
        <v>34</v>
      </c>
      <c r="W3669" s="5" t="s">
        <v>35</v>
      </c>
      <c r="X3669" s="5" t="s">
        <v>64</v>
      </c>
    </row>
    <row r="3670" spans="1:24" x14ac:dyDescent="0.3">
      <c r="A3670" s="5" t="s">
        <v>5726</v>
      </c>
      <c r="B3670" s="5" t="s">
        <v>476</v>
      </c>
      <c r="C3670" s="5" t="s">
        <v>56</v>
      </c>
      <c r="D3670" s="6">
        <v>27644</v>
      </c>
      <c r="E3670" s="5">
        <v>51</v>
      </c>
      <c r="F3670" s="5" t="s">
        <v>49</v>
      </c>
      <c r="G3670" s="5" t="s">
        <v>492</v>
      </c>
      <c r="H3670" s="6">
        <v>45205</v>
      </c>
      <c r="I3670" s="7">
        <v>2.9</v>
      </c>
      <c r="J3670" s="8">
        <v>72893</v>
      </c>
      <c r="K3670" s="8">
        <v>6330</v>
      </c>
      <c r="L3670" s="7">
        <v>78.599999999999994</v>
      </c>
      <c r="M3670" s="5" t="s">
        <v>45</v>
      </c>
      <c r="N3670" s="5">
        <v>16</v>
      </c>
      <c r="O3670" s="5">
        <v>2</v>
      </c>
      <c r="P3670" s="5">
        <v>46</v>
      </c>
      <c r="Q3670" s="5">
        <v>5</v>
      </c>
      <c r="R3670" s="5" t="s">
        <v>39</v>
      </c>
      <c r="S3670" s="5" t="s">
        <v>31</v>
      </c>
      <c r="T3670" s="5" t="s">
        <v>95</v>
      </c>
      <c r="U3670" s="5" t="s">
        <v>33</v>
      </c>
      <c r="V3670" s="5" t="s">
        <v>34</v>
      </c>
      <c r="W3670" s="5" t="s">
        <v>64</v>
      </c>
      <c r="X3670" s="5" t="s">
        <v>35</v>
      </c>
    </row>
    <row r="3671" spans="1:24" x14ac:dyDescent="0.3">
      <c r="A3671" s="5" t="s">
        <v>5727</v>
      </c>
      <c r="B3671" s="5" t="s">
        <v>5728</v>
      </c>
      <c r="C3671" s="5" t="s">
        <v>56</v>
      </c>
      <c r="D3671" s="6">
        <v>33930</v>
      </c>
      <c r="E3671" s="5">
        <v>34</v>
      </c>
      <c r="F3671" s="5" t="s">
        <v>43</v>
      </c>
      <c r="G3671" s="5" t="s">
        <v>44</v>
      </c>
      <c r="H3671" s="6">
        <v>44607</v>
      </c>
      <c r="I3671" s="7">
        <v>4.5999999999999996</v>
      </c>
      <c r="J3671" s="8">
        <v>85957</v>
      </c>
      <c r="K3671" s="8">
        <v>12193</v>
      </c>
      <c r="L3671" s="7">
        <v>92.6</v>
      </c>
      <c r="M3671" s="5" t="s">
        <v>73</v>
      </c>
      <c r="N3671" s="5">
        <v>8</v>
      </c>
      <c r="O3671" s="5">
        <v>27</v>
      </c>
      <c r="P3671" s="5">
        <v>16</v>
      </c>
      <c r="Q3671" s="5">
        <v>3</v>
      </c>
      <c r="R3671" s="5" t="s">
        <v>39</v>
      </c>
      <c r="S3671" s="5" t="s">
        <v>90</v>
      </c>
      <c r="T3671" s="5" t="s">
        <v>143</v>
      </c>
      <c r="U3671" s="5" t="s">
        <v>77</v>
      </c>
      <c r="V3671" s="5" t="s">
        <v>63</v>
      </c>
      <c r="W3671" s="5" t="s">
        <v>64</v>
      </c>
      <c r="X3671" s="5" t="s">
        <v>35</v>
      </c>
    </row>
    <row r="3672" spans="1:24" x14ac:dyDescent="0.3">
      <c r="A3672" s="5" t="s">
        <v>5729</v>
      </c>
      <c r="B3672" s="5" t="s">
        <v>5730</v>
      </c>
      <c r="C3672" s="5" t="s">
        <v>26</v>
      </c>
      <c r="D3672" s="6">
        <v>34410</v>
      </c>
      <c r="E3672" s="5">
        <v>32</v>
      </c>
      <c r="F3672" s="5" t="s">
        <v>67</v>
      </c>
      <c r="G3672" s="5" t="s">
        <v>408</v>
      </c>
      <c r="H3672" s="6">
        <v>43553</v>
      </c>
      <c r="I3672" s="7">
        <v>7.5</v>
      </c>
      <c r="J3672" s="8">
        <v>145858</v>
      </c>
      <c r="K3672" s="8">
        <v>25652</v>
      </c>
      <c r="L3672" s="7">
        <v>83.1</v>
      </c>
      <c r="M3672" s="5" t="s">
        <v>73</v>
      </c>
      <c r="N3672" s="5">
        <v>0</v>
      </c>
      <c r="O3672" s="5">
        <v>18</v>
      </c>
      <c r="P3672" s="5">
        <v>69</v>
      </c>
      <c r="Q3672" s="5">
        <v>2</v>
      </c>
      <c r="R3672" s="5" t="s">
        <v>30</v>
      </c>
      <c r="S3672" s="5" t="s">
        <v>125</v>
      </c>
      <c r="T3672" s="5" t="s">
        <v>61</v>
      </c>
      <c r="U3672" s="5" t="s">
        <v>77</v>
      </c>
      <c r="V3672" s="5" t="s">
        <v>34</v>
      </c>
      <c r="W3672" s="5" t="s">
        <v>64</v>
      </c>
      <c r="X3672" s="5" t="s">
        <v>64</v>
      </c>
    </row>
    <row r="3673" spans="1:24" x14ac:dyDescent="0.3">
      <c r="A3673" s="5" t="s">
        <v>5731</v>
      </c>
      <c r="B3673" s="5" t="s">
        <v>2137</v>
      </c>
      <c r="C3673" s="5" t="s">
        <v>26</v>
      </c>
      <c r="D3673" s="6">
        <v>34595</v>
      </c>
      <c r="E3673" s="5">
        <v>32</v>
      </c>
      <c r="F3673" s="5" t="s">
        <v>135</v>
      </c>
      <c r="G3673" s="5" t="s">
        <v>324</v>
      </c>
      <c r="H3673" s="6">
        <v>45590</v>
      </c>
      <c r="I3673" s="7">
        <v>1.9</v>
      </c>
      <c r="J3673" s="8">
        <v>38295</v>
      </c>
      <c r="K3673" s="8">
        <v>5452</v>
      </c>
      <c r="L3673" s="7">
        <v>80.2</v>
      </c>
      <c r="M3673" s="5" t="s">
        <v>51</v>
      </c>
      <c r="N3673" s="5">
        <v>38</v>
      </c>
      <c r="O3673" s="5">
        <v>24</v>
      </c>
      <c r="P3673" s="5">
        <v>57</v>
      </c>
      <c r="Q3673" s="5">
        <v>4</v>
      </c>
      <c r="R3673" s="5" t="s">
        <v>30</v>
      </c>
      <c r="S3673" s="5" t="s">
        <v>81</v>
      </c>
      <c r="T3673" s="5" t="s">
        <v>69</v>
      </c>
      <c r="U3673" s="5" t="s">
        <v>46</v>
      </c>
      <c r="V3673" s="5" t="s">
        <v>83</v>
      </c>
      <c r="W3673" s="5" t="s">
        <v>35</v>
      </c>
      <c r="X3673" s="5" t="s">
        <v>64</v>
      </c>
    </row>
    <row r="3674" spans="1:24" x14ac:dyDescent="0.3">
      <c r="A3674" s="5" t="s">
        <v>5732</v>
      </c>
      <c r="B3674" s="5" t="s">
        <v>3439</v>
      </c>
      <c r="C3674" s="5" t="s">
        <v>26</v>
      </c>
      <c r="D3674" s="6">
        <v>29056</v>
      </c>
      <c r="E3674" s="5">
        <v>47</v>
      </c>
      <c r="F3674" s="5" t="s">
        <v>93</v>
      </c>
      <c r="G3674" s="5" t="s">
        <v>215</v>
      </c>
      <c r="H3674" s="6">
        <v>45611</v>
      </c>
      <c r="I3674" s="7">
        <v>1.8</v>
      </c>
      <c r="J3674" s="8">
        <v>75504</v>
      </c>
      <c r="K3674" s="8">
        <v>10419</v>
      </c>
      <c r="L3674" s="5">
        <v>88.8</v>
      </c>
      <c r="M3674" s="5" t="s">
        <v>29</v>
      </c>
      <c r="N3674" s="5">
        <v>13</v>
      </c>
      <c r="O3674" s="5">
        <v>18</v>
      </c>
      <c r="P3674" s="5">
        <v>77</v>
      </c>
      <c r="Q3674" s="5">
        <v>4</v>
      </c>
      <c r="R3674" s="5" t="s">
        <v>39</v>
      </c>
      <c r="S3674" s="5" t="s">
        <v>81</v>
      </c>
      <c r="T3674" s="5" t="s">
        <v>143</v>
      </c>
      <c r="U3674" s="5" t="s">
        <v>77</v>
      </c>
      <c r="V3674" s="5" t="s">
        <v>63</v>
      </c>
      <c r="W3674" s="5" t="s">
        <v>64</v>
      </c>
      <c r="X3674" s="5" t="s">
        <v>64</v>
      </c>
    </row>
    <row r="3675" spans="1:24" x14ac:dyDescent="0.3">
      <c r="A3675" s="5" t="s">
        <v>5733</v>
      </c>
      <c r="B3675" s="5" t="s">
        <v>4107</v>
      </c>
      <c r="C3675" s="5" t="s">
        <v>56</v>
      </c>
      <c r="D3675" s="6">
        <v>34968</v>
      </c>
      <c r="E3675" s="5">
        <v>31</v>
      </c>
      <c r="F3675" s="5" t="s">
        <v>43</v>
      </c>
      <c r="G3675" s="5" t="s">
        <v>229</v>
      </c>
      <c r="H3675" s="6">
        <v>45964</v>
      </c>
      <c r="I3675" s="7">
        <v>0.9</v>
      </c>
      <c r="J3675" s="8">
        <v>137855</v>
      </c>
      <c r="K3675" s="8">
        <v>14176</v>
      </c>
      <c r="L3675" s="7">
        <v>85.5</v>
      </c>
      <c r="M3675" s="5" t="s">
        <v>29</v>
      </c>
      <c r="N3675" s="5">
        <v>21</v>
      </c>
      <c r="O3675" s="5">
        <v>1</v>
      </c>
      <c r="P3675" s="5">
        <v>73</v>
      </c>
      <c r="Q3675" s="5">
        <v>2</v>
      </c>
      <c r="R3675" s="5" t="s">
        <v>30</v>
      </c>
      <c r="S3675" s="5" t="s">
        <v>76</v>
      </c>
      <c r="T3675" s="5" t="s">
        <v>53</v>
      </c>
      <c r="U3675" s="5" t="s">
        <v>33</v>
      </c>
      <c r="V3675" s="5" t="s">
        <v>83</v>
      </c>
      <c r="W3675" s="5" t="s">
        <v>64</v>
      </c>
      <c r="X3675" s="5" t="s">
        <v>64</v>
      </c>
    </row>
    <row r="3676" spans="1:24" x14ac:dyDescent="0.3">
      <c r="A3676" s="5" t="s">
        <v>5734</v>
      </c>
      <c r="B3676" s="5" t="s">
        <v>4029</v>
      </c>
      <c r="C3676" s="5" t="s">
        <v>26</v>
      </c>
      <c r="D3676" s="6">
        <v>32803</v>
      </c>
      <c r="E3676" s="5">
        <v>37</v>
      </c>
      <c r="F3676" s="5" t="s">
        <v>49</v>
      </c>
      <c r="G3676" s="5" t="s">
        <v>118</v>
      </c>
      <c r="H3676" s="6">
        <v>43515</v>
      </c>
      <c r="I3676" s="7">
        <v>7.6</v>
      </c>
      <c r="J3676" s="8">
        <v>155692</v>
      </c>
      <c r="K3676" s="8">
        <v>11170</v>
      </c>
      <c r="L3676" s="7">
        <v>99.3</v>
      </c>
      <c r="M3676" s="5" t="s">
        <v>59</v>
      </c>
      <c r="N3676" s="5">
        <v>35</v>
      </c>
      <c r="O3676" s="5">
        <v>6</v>
      </c>
      <c r="P3676" s="5">
        <v>32</v>
      </c>
      <c r="Q3676" s="5">
        <v>3</v>
      </c>
      <c r="R3676" s="5" t="s">
        <v>39</v>
      </c>
      <c r="S3676" s="5" t="s">
        <v>60</v>
      </c>
      <c r="T3676" s="5" t="s">
        <v>143</v>
      </c>
      <c r="U3676" s="5" t="s">
        <v>77</v>
      </c>
      <c r="V3676" s="5" t="s">
        <v>34</v>
      </c>
      <c r="W3676" s="5" t="s">
        <v>64</v>
      </c>
      <c r="X3676" s="5" t="s">
        <v>64</v>
      </c>
    </row>
    <row r="3677" spans="1:24" x14ac:dyDescent="0.3">
      <c r="A3677" s="5" t="s">
        <v>5735</v>
      </c>
      <c r="B3677" s="5" t="s">
        <v>1165</v>
      </c>
      <c r="C3677" s="5" t="s">
        <v>26</v>
      </c>
      <c r="D3677" s="6">
        <v>27508</v>
      </c>
      <c r="E3677" s="5">
        <v>51</v>
      </c>
      <c r="F3677" s="5" t="s">
        <v>102</v>
      </c>
      <c r="G3677" s="5" t="s">
        <v>443</v>
      </c>
      <c r="H3677" s="6">
        <v>44285</v>
      </c>
      <c r="I3677" s="7">
        <v>5.4</v>
      </c>
      <c r="J3677" s="8">
        <v>67352</v>
      </c>
      <c r="K3677" s="8">
        <v>2522</v>
      </c>
      <c r="L3677" s="7">
        <v>98.4</v>
      </c>
      <c r="M3677" s="5" t="s">
        <v>59</v>
      </c>
      <c r="N3677" s="5">
        <v>36</v>
      </c>
      <c r="O3677" s="5">
        <v>25</v>
      </c>
      <c r="P3677" s="5">
        <v>52</v>
      </c>
      <c r="Q3677" s="5">
        <v>5</v>
      </c>
      <c r="R3677" s="5" t="s">
        <v>30</v>
      </c>
      <c r="S3677" s="5" t="s">
        <v>76</v>
      </c>
      <c r="T3677" s="5" t="s">
        <v>40</v>
      </c>
      <c r="U3677" s="5" t="s">
        <v>62</v>
      </c>
      <c r="V3677" s="5" t="s">
        <v>34</v>
      </c>
      <c r="W3677" s="5" t="s">
        <v>35</v>
      </c>
      <c r="X3677" s="5" t="s">
        <v>35</v>
      </c>
    </row>
    <row r="3678" spans="1:24" x14ac:dyDescent="0.3">
      <c r="A3678" s="5" t="s">
        <v>5736</v>
      </c>
      <c r="B3678" s="5" t="s">
        <v>2599</v>
      </c>
      <c r="C3678" s="5" t="s">
        <v>56</v>
      </c>
      <c r="D3678" s="6">
        <v>38186</v>
      </c>
      <c r="E3678" s="5">
        <v>22</v>
      </c>
      <c r="F3678" s="5" t="s">
        <v>98</v>
      </c>
      <c r="G3678" s="5" t="s">
        <v>208</v>
      </c>
      <c r="H3678" s="6">
        <v>45595</v>
      </c>
      <c r="I3678" s="7">
        <v>1.9</v>
      </c>
      <c r="J3678" s="8">
        <v>94006</v>
      </c>
      <c r="K3678" s="8">
        <v>11230</v>
      </c>
      <c r="L3678" s="7">
        <v>83.2</v>
      </c>
      <c r="M3678" s="5" t="s">
        <v>51</v>
      </c>
      <c r="N3678" s="5">
        <v>4</v>
      </c>
      <c r="O3678" s="5">
        <v>24</v>
      </c>
      <c r="P3678" s="5">
        <v>52</v>
      </c>
      <c r="Q3678" s="5">
        <v>2</v>
      </c>
      <c r="R3678" s="5" t="s">
        <v>30</v>
      </c>
      <c r="S3678" s="5" t="s">
        <v>119</v>
      </c>
      <c r="T3678" s="5" t="s">
        <v>95</v>
      </c>
      <c r="U3678" s="5" t="s">
        <v>46</v>
      </c>
      <c r="V3678" s="5" t="s">
        <v>83</v>
      </c>
      <c r="W3678" s="5" t="s">
        <v>64</v>
      </c>
      <c r="X3678" s="5" t="s">
        <v>64</v>
      </c>
    </row>
    <row r="3679" spans="1:24" x14ac:dyDescent="0.3">
      <c r="A3679" s="5" t="s">
        <v>5737</v>
      </c>
      <c r="B3679" s="5" t="s">
        <v>3465</v>
      </c>
      <c r="C3679" s="5" t="s">
        <v>26</v>
      </c>
      <c r="D3679" s="6">
        <v>29376</v>
      </c>
      <c r="E3679" s="5">
        <v>46</v>
      </c>
      <c r="F3679" s="5" t="s">
        <v>135</v>
      </c>
      <c r="G3679" s="5" t="s">
        <v>177</v>
      </c>
      <c r="H3679" s="6">
        <v>44266</v>
      </c>
      <c r="I3679" s="7">
        <v>5.5</v>
      </c>
      <c r="J3679" s="8">
        <v>90873</v>
      </c>
      <c r="K3679" s="8">
        <v>6036</v>
      </c>
      <c r="L3679" s="7">
        <v>88.7</v>
      </c>
      <c r="M3679" s="5" t="s">
        <v>59</v>
      </c>
      <c r="N3679" s="5">
        <v>18</v>
      </c>
      <c r="O3679" s="5">
        <v>6</v>
      </c>
      <c r="P3679" s="5">
        <v>60</v>
      </c>
      <c r="Q3679" s="5">
        <v>4</v>
      </c>
      <c r="R3679" s="5" t="s">
        <v>39</v>
      </c>
      <c r="S3679" s="5" t="s">
        <v>125</v>
      </c>
      <c r="T3679" s="5" t="s">
        <v>156</v>
      </c>
      <c r="U3679" s="5" t="s">
        <v>62</v>
      </c>
      <c r="V3679" s="5" t="s">
        <v>83</v>
      </c>
      <c r="W3679" s="5" t="s">
        <v>35</v>
      </c>
      <c r="X3679" s="5" t="s">
        <v>35</v>
      </c>
    </row>
    <row r="3680" spans="1:24" x14ac:dyDescent="0.3">
      <c r="A3680" s="5" t="s">
        <v>5738</v>
      </c>
      <c r="B3680" s="5" t="s">
        <v>860</v>
      </c>
      <c r="C3680" s="5" t="s">
        <v>26</v>
      </c>
      <c r="D3680" s="6">
        <v>30325</v>
      </c>
      <c r="E3680" s="5">
        <v>43</v>
      </c>
      <c r="F3680" s="5" t="s">
        <v>98</v>
      </c>
      <c r="G3680" s="5" t="s">
        <v>273</v>
      </c>
      <c r="H3680" s="6">
        <v>45554</v>
      </c>
      <c r="I3680" s="7">
        <v>2</v>
      </c>
      <c r="J3680" s="8">
        <v>34312</v>
      </c>
      <c r="K3680" s="8">
        <v>2680</v>
      </c>
      <c r="L3680" s="7">
        <v>93.3</v>
      </c>
      <c r="M3680" s="5" t="s">
        <v>73</v>
      </c>
      <c r="N3680" s="5">
        <v>8</v>
      </c>
      <c r="O3680" s="5">
        <v>14</v>
      </c>
      <c r="P3680" s="5">
        <v>56</v>
      </c>
      <c r="Q3680" s="5">
        <v>3</v>
      </c>
      <c r="R3680" s="5" t="s">
        <v>30</v>
      </c>
      <c r="S3680" s="5" t="s">
        <v>81</v>
      </c>
      <c r="T3680" s="5" t="s">
        <v>122</v>
      </c>
      <c r="U3680" s="5" t="s">
        <v>46</v>
      </c>
      <c r="V3680" s="5" t="s">
        <v>34</v>
      </c>
      <c r="W3680" s="5" t="s">
        <v>35</v>
      </c>
      <c r="X3680" s="5" t="s">
        <v>35</v>
      </c>
    </row>
    <row r="3681" spans="1:24" x14ac:dyDescent="0.3">
      <c r="A3681" s="5" t="s">
        <v>5739</v>
      </c>
      <c r="B3681" s="5" t="s">
        <v>5740</v>
      </c>
      <c r="C3681" s="5" t="s">
        <v>56</v>
      </c>
      <c r="D3681" s="6">
        <v>34323</v>
      </c>
      <c r="E3681" s="5">
        <v>33</v>
      </c>
      <c r="F3681" s="5" t="s">
        <v>98</v>
      </c>
      <c r="G3681" s="5" t="s">
        <v>99</v>
      </c>
      <c r="H3681" s="6">
        <v>46003</v>
      </c>
      <c r="I3681" s="7">
        <v>0.7</v>
      </c>
      <c r="J3681" s="8">
        <v>56671</v>
      </c>
      <c r="K3681" s="8">
        <v>6700</v>
      </c>
      <c r="L3681" s="7">
        <v>95.8</v>
      </c>
      <c r="M3681" s="5" t="s">
        <v>59</v>
      </c>
      <c r="N3681" s="5">
        <v>7</v>
      </c>
      <c r="O3681" s="5">
        <v>19</v>
      </c>
      <c r="P3681" s="5">
        <v>38</v>
      </c>
      <c r="Q3681" s="5">
        <v>3</v>
      </c>
      <c r="R3681" s="5" t="s">
        <v>39</v>
      </c>
      <c r="S3681" s="5" t="s">
        <v>81</v>
      </c>
      <c r="T3681" s="5" t="s">
        <v>32</v>
      </c>
      <c r="U3681" s="5" t="s">
        <v>62</v>
      </c>
      <c r="V3681" s="5" t="s">
        <v>34</v>
      </c>
      <c r="W3681" s="5" t="s">
        <v>64</v>
      </c>
      <c r="X3681" s="5" t="s">
        <v>35</v>
      </c>
    </row>
    <row r="3682" spans="1:24" x14ac:dyDescent="0.3">
      <c r="A3682" s="5" t="s">
        <v>5741</v>
      </c>
      <c r="B3682" s="5" t="s">
        <v>1957</v>
      </c>
      <c r="C3682" s="5" t="s">
        <v>26</v>
      </c>
      <c r="D3682" s="6">
        <v>28947</v>
      </c>
      <c r="E3682" s="5">
        <v>47</v>
      </c>
      <c r="F3682" s="5" t="s">
        <v>98</v>
      </c>
      <c r="G3682" s="5" t="s">
        <v>382</v>
      </c>
      <c r="H3682" s="6">
        <v>44856</v>
      </c>
      <c r="I3682" s="7">
        <v>3.9</v>
      </c>
      <c r="J3682" s="8">
        <v>80621</v>
      </c>
      <c r="K3682" s="8">
        <v>11068</v>
      </c>
      <c r="L3682" s="7">
        <v>98.4</v>
      </c>
      <c r="M3682" s="5" t="s">
        <v>29</v>
      </c>
      <c r="N3682" s="5">
        <v>42</v>
      </c>
      <c r="O3682" s="5">
        <v>23</v>
      </c>
      <c r="P3682" s="5">
        <v>64</v>
      </c>
      <c r="Q3682" s="5">
        <v>1</v>
      </c>
      <c r="R3682" s="5" t="s">
        <v>39</v>
      </c>
      <c r="S3682" s="5" t="s">
        <v>104</v>
      </c>
      <c r="T3682" s="5" t="s">
        <v>95</v>
      </c>
      <c r="U3682" s="5" t="s">
        <v>33</v>
      </c>
      <c r="V3682" s="5" t="s">
        <v>63</v>
      </c>
      <c r="W3682" s="5" t="s">
        <v>64</v>
      </c>
      <c r="X3682" s="5" t="s">
        <v>64</v>
      </c>
    </row>
    <row r="3683" spans="1:24" x14ac:dyDescent="0.3">
      <c r="A3683" s="5" t="s">
        <v>5742</v>
      </c>
      <c r="B3683" s="5" t="s">
        <v>3410</v>
      </c>
      <c r="C3683" s="5" t="s">
        <v>56</v>
      </c>
      <c r="D3683" s="6">
        <v>29909</v>
      </c>
      <c r="E3683" s="5">
        <v>45</v>
      </c>
      <c r="F3683" s="5" t="s">
        <v>128</v>
      </c>
      <c r="G3683" s="5" t="s">
        <v>129</v>
      </c>
      <c r="H3683" s="6">
        <v>43463</v>
      </c>
      <c r="I3683" s="7">
        <v>7.7</v>
      </c>
      <c r="J3683" s="8">
        <v>45012</v>
      </c>
      <c r="K3683" s="8">
        <v>3929</v>
      </c>
      <c r="L3683" s="7">
        <v>79.2</v>
      </c>
      <c r="M3683" s="5" t="s">
        <v>45</v>
      </c>
      <c r="N3683" s="5">
        <v>43</v>
      </c>
      <c r="O3683" s="5">
        <v>5</v>
      </c>
      <c r="P3683" s="5">
        <v>38</v>
      </c>
      <c r="Q3683" s="5">
        <v>2</v>
      </c>
      <c r="R3683" s="5" t="s">
        <v>39</v>
      </c>
      <c r="S3683" s="5" t="s">
        <v>125</v>
      </c>
      <c r="T3683" s="5" t="s">
        <v>143</v>
      </c>
      <c r="U3683" s="5" t="s">
        <v>77</v>
      </c>
      <c r="V3683" s="5" t="s">
        <v>83</v>
      </c>
      <c r="W3683" s="5" t="s">
        <v>35</v>
      </c>
      <c r="X3683" s="5" t="s">
        <v>35</v>
      </c>
    </row>
    <row r="3684" spans="1:24" x14ac:dyDescent="0.3">
      <c r="A3684" s="5" t="s">
        <v>5743</v>
      </c>
      <c r="B3684" s="5" t="s">
        <v>726</v>
      </c>
      <c r="C3684" s="5" t="s">
        <v>26</v>
      </c>
      <c r="D3684" s="6">
        <v>28067</v>
      </c>
      <c r="E3684" s="5">
        <v>50</v>
      </c>
      <c r="F3684" s="5" t="s">
        <v>43</v>
      </c>
      <c r="G3684" s="5" t="s">
        <v>188</v>
      </c>
      <c r="H3684" s="6">
        <v>45827</v>
      </c>
      <c r="I3684" s="7">
        <v>1.2</v>
      </c>
      <c r="J3684" s="8">
        <v>111858</v>
      </c>
      <c r="K3684" s="8">
        <v>16972</v>
      </c>
      <c r="L3684" s="7">
        <v>97.2</v>
      </c>
      <c r="M3684" s="5" t="s">
        <v>29</v>
      </c>
      <c r="N3684" s="5">
        <v>35</v>
      </c>
      <c r="O3684" s="5">
        <v>13</v>
      </c>
      <c r="P3684" s="5">
        <v>61</v>
      </c>
      <c r="Q3684" s="5">
        <v>1</v>
      </c>
      <c r="R3684" s="5" t="s">
        <v>39</v>
      </c>
      <c r="S3684" s="5" t="s">
        <v>90</v>
      </c>
      <c r="T3684" s="5" t="s">
        <v>82</v>
      </c>
      <c r="U3684" s="5" t="s">
        <v>62</v>
      </c>
      <c r="V3684" s="5" t="s">
        <v>63</v>
      </c>
      <c r="W3684" s="5" t="s">
        <v>64</v>
      </c>
      <c r="X3684" s="5" t="s">
        <v>35</v>
      </c>
    </row>
    <row r="3685" spans="1:24" x14ac:dyDescent="0.3">
      <c r="A3685" s="5" t="s">
        <v>5744</v>
      </c>
      <c r="B3685" s="5" t="s">
        <v>145</v>
      </c>
      <c r="C3685" s="5" t="s">
        <v>26</v>
      </c>
      <c r="D3685" s="6">
        <v>38612</v>
      </c>
      <c r="E3685" s="5">
        <v>21</v>
      </c>
      <c r="F3685" s="5" t="s">
        <v>67</v>
      </c>
      <c r="G3685" s="5" t="s">
        <v>68</v>
      </c>
      <c r="H3685" s="6">
        <v>45500</v>
      </c>
      <c r="I3685" s="7">
        <v>2.1</v>
      </c>
      <c r="J3685" s="8">
        <v>118647</v>
      </c>
      <c r="K3685" s="8">
        <v>13452</v>
      </c>
      <c r="L3685" s="7">
        <v>80.3</v>
      </c>
      <c r="M3685" s="5" t="s">
        <v>51</v>
      </c>
      <c r="N3685" s="5">
        <v>10</v>
      </c>
      <c r="O3685" s="5">
        <v>17</v>
      </c>
      <c r="P3685" s="5">
        <v>19</v>
      </c>
      <c r="Q3685" s="5">
        <v>4</v>
      </c>
      <c r="R3685" s="5" t="s">
        <v>30</v>
      </c>
      <c r="S3685" s="5" t="s">
        <v>52</v>
      </c>
      <c r="T3685" s="5" t="s">
        <v>69</v>
      </c>
      <c r="U3685" s="5" t="s">
        <v>46</v>
      </c>
      <c r="V3685" s="5" t="s">
        <v>34</v>
      </c>
      <c r="W3685" s="5" t="s">
        <v>35</v>
      </c>
      <c r="X3685" s="5" t="s">
        <v>35</v>
      </c>
    </row>
    <row r="3686" spans="1:24" x14ac:dyDescent="0.3">
      <c r="A3686" s="5" t="s">
        <v>5745</v>
      </c>
      <c r="B3686" s="5" t="s">
        <v>5111</v>
      </c>
      <c r="C3686" s="5" t="s">
        <v>26</v>
      </c>
      <c r="D3686" s="6">
        <v>34760</v>
      </c>
      <c r="E3686" s="5">
        <v>31</v>
      </c>
      <c r="F3686" s="5" t="s">
        <v>57</v>
      </c>
      <c r="G3686" s="5" t="s">
        <v>205</v>
      </c>
      <c r="H3686" s="6">
        <v>44675</v>
      </c>
      <c r="I3686" s="7">
        <v>4.4000000000000004</v>
      </c>
      <c r="J3686" s="8">
        <v>57293</v>
      </c>
      <c r="K3686" s="8">
        <v>7152</v>
      </c>
      <c r="L3686" s="7">
        <v>79.599999999999994</v>
      </c>
      <c r="M3686" s="5" t="s">
        <v>73</v>
      </c>
      <c r="N3686" s="5">
        <v>36</v>
      </c>
      <c r="O3686" s="5">
        <v>4</v>
      </c>
      <c r="P3686" s="5">
        <v>24</v>
      </c>
      <c r="Q3686" s="5">
        <v>5</v>
      </c>
      <c r="R3686" s="5" t="s">
        <v>30</v>
      </c>
      <c r="S3686" s="5" t="s">
        <v>60</v>
      </c>
      <c r="T3686" s="5" t="s">
        <v>122</v>
      </c>
      <c r="U3686" s="5" t="s">
        <v>33</v>
      </c>
      <c r="V3686" s="5" t="s">
        <v>34</v>
      </c>
      <c r="W3686" s="5" t="s">
        <v>35</v>
      </c>
      <c r="X3686" s="5" t="s">
        <v>64</v>
      </c>
    </row>
    <row r="3687" spans="1:24" x14ac:dyDescent="0.3">
      <c r="A3687" s="5" t="s">
        <v>5746</v>
      </c>
      <c r="B3687" s="5" t="s">
        <v>5747</v>
      </c>
      <c r="C3687" s="5" t="s">
        <v>26</v>
      </c>
      <c r="D3687" s="6">
        <v>34081</v>
      </c>
      <c r="E3687" s="5">
        <v>33</v>
      </c>
      <c r="F3687" s="5" t="s">
        <v>49</v>
      </c>
      <c r="G3687" s="5" t="s">
        <v>492</v>
      </c>
      <c r="H3687" s="6">
        <v>42996</v>
      </c>
      <c r="I3687" s="7">
        <v>9</v>
      </c>
      <c r="J3687" s="8">
        <v>75412</v>
      </c>
      <c r="K3687" s="8">
        <v>4106</v>
      </c>
      <c r="L3687" s="7">
        <v>81.7</v>
      </c>
      <c r="M3687" s="5" t="s">
        <v>45</v>
      </c>
      <c r="N3687" s="5">
        <v>9</v>
      </c>
      <c r="O3687" s="5">
        <v>8</v>
      </c>
      <c r="P3687" s="5">
        <v>6</v>
      </c>
      <c r="Q3687" s="5">
        <v>1</v>
      </c>
      <c r="R3687" s="5" t="s">
        <v>39</v>
      </c>
      <c r="S3687" s="5" t="s">
        <v>52</v>
      </c>
      <c r="T3687" s="5" t="s">
        <v>143</v>
      </c>
      <c r="U3687" s="5" t="s">
        <v>62</v>
      </c>
      <c r="V3687" s="5" t="s">
        <v>34</v>
      </c>
      <c r="W3687" s="5" t="s">
        <v>35</v>
      </c>
      <c r="X3687" s="5" t="s">
        <v>35</v>
      </c>
    </row>
    <row r="3688" spans="1:24" x14ac:dyDescent="0.3">
      <c r="A3688" s="5" t="s">
        <v>5748</v>
      </c>
      <c r="B3688" s="5" t="s">
        <v>5749</v>
      </c>
      <c r="C3688" s="5" t="s">
        <v>56</v>
      </c>
      <c r="D3688" s="6">
        <v>29367</v>
      </c>
      <c r="E3688" s="5">
        <v>46</v>
      </c>
      <c r="F3688" s="5" t="s">
        <v>128</v>
      </c>
      <c r="G3688" s="5" t="s">
        <v>155</v>
      </c>
      <c r="H3688" s="6">
        <v>44433</v>
      </c>
      <c r="I3688" s="7">
        <v>5</v>
      </c>
      <c r="J3688" s="8">
        <v>63334</v>
      </c>
      <c r="K3688" s="8">
        <v>7687</v>
      </c>
      <c r="L3688" s="7">
        <v>83.5</v>
      </c>
      <c r="M3688" s="5" t="s">
        <v>29</v>
      </c>
      <c r="N3688" s="5">
        <v>40</v>
      </c>
      <c r="O3688" s="5">
        <v>27</v>
      </c>
      <c r="P3688" s="5">
        <v>26</v>
      </c>
      <c r="Q3688" s="5">
        <v>5</v>
      </c>
      <c r="R3688" s="5" t="s">
        <v>30</v>
      </c>
      <c r="S3688" s="5" t="s">
        <v>52</v>
      </c>
      <c r="T3688" s="5" t="s">
        <v>156</v>
      </c>
      <c r="U3688" s="5" t="s">
        <v>33</v>
      </c>
      <c r="V3688" s="5" t="s">
        <v>63</v>
      </c>
      <c r="W3688" s="5" t="s">
        <v>64</v>
      </c>
      <c r="X3688" s="5" t="s">
        <v>35</v>
      </c>
    </row>
    <row r="3689" spans="1:24" x14ac:dyDescent="0.3">
      <c r="A3689" s="5" t="s">
        <v>5750</v>
      </c>
      <c r="B3689" s="5" t="s">
        <v>5751</v>
      </c>
      <c r="C3689" s="5" t="s">
        <v>56</v>
      </c>
      <c r="D3689" s="6">
        <v>25628</v>
      </c>
      <c r="E3689" s="5">
        <v>56</v>
      </c>
      <c r="F3689" s="5" t="s">
        <v>27</v>
      </c>
      <c r="G3689" s="5" t="s">
        <v>89</v>
      </c>
      <c r="H3689" s="6">
        <v>45326</v>
      </c>
      <c r="I3689" s="7">
        <v>2.6</v>
      </c>
      <c r="J3689" s="8">
        <v>56712</v>
      </c>
      <c r="K3689" s="8">
        <v>8679</v>
      </c>
      <c r="L3689" s="7">
        <v>88</v>
      </c>
      <c r="M3689" s="5" t="s">
        <v>59</v>
      </c>
      <c r="N3689" s="5">
        <v>39</v>
      </c>
      <c r="O3689" s="5">
        <v>15</v>
      </c>
      <c r="P3689" s="5">
        <v>25</v>
      </c>
      <c r="Q3689" s="5">
        <v>3</v>
      </c>
      <c r="R3689" s="5" t="s">
        <v>30</v>
      </c>
      <c r="S3689" s="5" t="s">
        <v>31</v>
      </c>
      <c r="T3689" s="5" t="s">
        <v>32</v>
      </c>
      <c r="U3689" s="5" t="s">
        <v>33</v>
      </c>
      <c r="V3689" s="5" t="s">
        <v>34</v>
      </c>
      <c r="W3689" s="5" t="s">
        <v>35</v>
      </c>
      <c r="X3689" s="5" t="s">
        <v>64</v>
      </c>
    </row>
    <row r="3690" spans="1:24" x14ac:dyDescent="0.3">
      <c r="A3690" s="5" t="s">
        <v>5752</v>
      </c>
      <c r="B3690" s="5" t="s">
        <v>2683</v>
      </c>
      <c r="C3690" s="5" t="s">
        <v>56</v>
      </c>
      <c r="D3690" s="6">
        <v>37231</v>
      </c>
      <c r="E3690" s="5">
        <v>25</v>
      </c>
      <c r="F3690" s="5" t="s">
        <v>98</v>
      </c>
      <c r="G3690" s="5" t="s">
        <v>273</v>
      </c>
      <c r="H3690" s="6">
        <v>43874</v>
      </c>
      <c r="I3690" s="7">
        <v>6.6</v>
      </c>
      <c r="J3690" s="8">
        <v>162590</v>
      </c>
      <c r="K3690" s="8">
        <v>9713</v>
      </c>
      <c r="L3690" s="7">
        <v>85.5</v>
      </c>
      <c r="M3690" s="5" t="s">
        <v>45</v>
      </c>
      <c r="N3690" s="5">
        <v>41</v>
      </c>
      <c r="O3690" s="5">
        <v>0</v>
      </c>
      <c r="P3690" s="5">
        <v>57</v>
      </c>
      <c r="Q3690" s="5">
        <v>3</v>
      </c>
      <c r="R3690" s="5" t="s">
        <v>30</v>
      </c>
      <c r="S3690" s="5" t="s">
        <v>104</v>
      </c>
      <c r="T3690" s="5" t="s">
        <v>143</v>
      </c>
      <c r="U3690" s="5" t="s">
        <v>62</v>
      </c>
      <c r="V3690" s="5" t="s">
        <v>63</v>
      </c>
      <c r="W3690" s="5" t="s">
        <v>64</v>
      </c>
      <c r="X3690" s="5" t="s">
        <v>64</v>
      </c>
    </row>
    <row r="3691" spans="1:24" x14ac:dyDescent="0.3">
      <c r="A3691" s="5" t="s">
        <v>5753</v>
      </c>
      <c r="B3691" s="5" t="s">
        <v>2155</v>
      </c>
      <c r="C3691" s="5" t="s">
        <v>56</v>
      </c>
      <c r="D3691" s="6">
        <v>29901</v>
      </c>
      <c r="E3691" s="5">
        <v>45</v>
      </c>
      <c r="F3691" s="5" t="s">
        <v>102</v>
      </c>
      <c r="G3691" s="5" t="s">
        <v>159</v>
      </c>
      <c r="H3691" s="6">
        <v>44218</v>
      </c>
      <c r="I3691" s="7">
        <v>5.6</v>
      </c>
      <c r="J3691" s="8">
        <v>84357</v>
      </c>
      <c r="K3691" s="8">
        <v>11920</v>
      </c>
      <c r="L3691" s="7">
        <v>83.7</v>
      </c>
      <c r="M3691" s="5" t="s">
        <v>51</v>
      </c>
      <c r="N3691" s="5">
        <v>17</v>
      </c>
      <c r="O3691" s="5">
        <v>3</v>
      </c>
      <c r="P3691" s="5">
        <v>32</v>
      </c>
      <c r="Q3691" s="5">
        <v>2</v>
      </c>
      <c r="R3691" s="5" t="s">
        <v>30</v>
      </c>
      <c r="S3691" s="5" t="s">
        <v>81</v>
      </c>
      <c r="T3691" s="5" t="s">
        <v>82</v>
      </c>
      <c r="U3691" s="5" t="s">
        <v>77</v>
      </c>
      <c r="V3691" s="5" t="s">
        <v>34</v>
      </c>
      <c r="W3691" s="5" t="s">
        <v>64</v>
      </c>
      <c r="X3691" s="5" t="s">
        <v>35</v>
      </c>
    </row>
    <row r="3692" spans="1:24" x14ac:dyDescent="0.3">
      <c r="A3692" s="5" t="s">
        <v>5754</v>
      </c>
      <c r="B3692" s="5" t="s">
        <v>978</v>
      </c>
      <c r="C3692" s="5" t="s">
        <v>26</v>
      </c>
      <c r="D3692" s="6">
        <v>25619</v>
      </c>
      <c r="E3692" s="5">
        <v>56</v>
      </c>
      <c r="F3692" s="5" t="s">
        <v>67</v>
      </c>
      <c r="G3692" s="5" t="s">
        <v>142</v>
      </c>
      <c r="H3692" s="6">
        <v>45175</v>
      </c>
      <c r="I3692" s="7">
        <v>3</v>
      </c>
      <c r="J3692" s="8">
        <v>72428</v>
      </c>
      <c r="K3692" s="8">
        <v>8856</v>
      </c>
      <c r="L3692" s="7">
        <v>99.2</v>
      </c>
      <c r="M3692" s="5" t="s">
        <v>45</v>
      </c>
      <c r="N3692" s="5">
        <v>21</v>
      </c>
      <c r="O3692" s="5">
        <v>4</v>
      </c>
      <c r="P3692" s="5">
        <v>6</v>
      </c>
      <c r="Q3692" s="5">
        <v>3</v>
      </c>
      <c r="R3692" s="5" t="s">
        <v>39</v>
      </c>
      <c r="S3692" s="5" t="s">
        <v>52</v>
      </c>
      <c r="T3692" s="5" t="s">
        <v>53</v>
      </c>
      <c r="U3692" s="5" t="s">
        <v>46</v>
      </c>
      <c r="V3692" s="5" t="s">
        <v>83</v>
      </c>
      <c r="W3692" s="5" t="s">
        <v>64</v>
      </c>
      <c r="X3692" s="5" t="s">
        <v>35</v>
      </c>
    </row>
    <row r="3693" spans="1:24" x14ac:dyDescent="0.3">
      <c r="A3693" s="5" t="s">
        <v>5755</v>
      </c>
      <c r="B3693" s="5" t="s">
        <v>4247</v>
      </c>
      <c r="C3693" s="5" t="s">
        <v>26</v>
      </c>
      <c r="D3693" s="6">
        <v>27136</v>
      </c>
      <c r="E3693" s="5">
        <v>52</v>
      </c>
      <c r="F3693" s="5" t="s">
        <v>93</v>
      </c>
      <c r="G3693" s="5" t="s">
        <v>132</v>
      </c>
      <c r="H3693" s="6">
        <v>42420</v>
      </c>
      <c r="I3693" s="7">
        <v>10.6</v>
      </c>
      <c r="J3693" s="8">
        <v>140370</v>
      </c>
      <c r="K3693" s="8">
        <v>9446</v>
      </c>
      <c r="L3693" s="7">
        <v>94.7</v>
      </c>
      <c r="M3693" s="5" t="s">
        <v>73</v>
      </c>
      <c r="N3693" s="5">
        <v>40</v>
      </c>
      <c r="O3693" s="5">
        <v>22</v>
      </c>
      <c r="P3693" s="5">
        <v>75</v>
      </c>
      <c r="Q3693" s="5">
        <v>4</v>
      </c>
      <c r="R3693" s="5" t="s">
        <v>39</v>
      </c>
      <c r="S3693" s="5" t="s">
        <v>90</v>
      </c>
      <c r="T3693" s="5" t="s">
        <v>95</v>
      </c>
      <c r="U3693" s="5" t="s">
        <v>62</v>
      </c>
      <c r="V3693" s="5" t="s">
        <v>34</v>
      </c>
      <c r="W3693" s="5" t="s">
        <v>64</v>
      </c>
      <c r="X3693" s="5" t="s">
        <v>64</v>
      </c>
    </row>
    <row r="3694" spans="1:24" x14ac:dyDescent="0.3">
      <c r="A3694" s="5" t="s">
        <v>5756</v>
      </c>
      <c r="B3694" s="5" t="s">
        <v>631</v>
      </c>
      <c r="C3694" s="5" t="s">
        <v>26</v>
      </c>
      <c r="D3694" s="6">
        <v>35061</v>
      </c>
      <c r="E3694" s="5">
        <v>31</v>
      </c>
      <c r="F3694" s="5" t="s">
        <v>98</v>
      </c>
      <c r="G3694" s="5" t="s">
        <v>208</v>
      </c>
      <c r="H3694" s="6">
        <v>44659</v>
      </c>
      <c r="I3694" s="7">
        <v>4.4000000000000004</v>
      </c>
      <c r="J3694" s="8">
        <v>168010</v>
      </c>
      <c r="K3694" s="8">
        <v>14108</v>
      </c>
      <c r="L3694" s="7">
        <v>95.3</v>
      </c>
      <c r="M3694" s="5" t="s">
        <v>51</v>
      </c>
      <c r="N3694" s="5">
        <v>10</v>
      </c>
      <c r="O3694" s="5">
        <v>15</v>
      </c>
      <c r="P3694" s="5">
        <v>5</v>
      </c>
      <c r="Q3694" s="5">
        <v>3</v>
      </c>
      <c r="R3694" s="5" t="s">
        <v>39</v>
      </c>
      <c r="S3694" s="5" t="s">
        <v>76</v>
      </c>
      <c r="T3694" s="5" t="s">
        <v>143</v>
      </c>
      <c r="U3694" s="5" t="s">
        <v>33</v>
      </c>
      <c r="V3694" s="5" t="s">
        <v>34</v>
      </c>
      <c r="W3694" s="5" t="s">
        <v>64</v>
      </c>
      <c r="X3694" s="5" t="s">
        <v>64</v>
      </c>
    </row>
    <row r="3695" spans="1:24" x14ac:dyDescent="0.3">
      <c r="A3695" s="5" t="s">
        <v>5757</v>
      </c>
      <c r="B3695" s="5" t="s">
        <v>5195</v>
      </c>
      <c r="C3695" s="5" t="s">
        <v>26</v>
      </c>
      <c r="D3695" s="6">
        <v>38658</v>
      </c>
      <c r="E3695" s="5">
        <v>21</v>
      </c>
      <c r="F3695" s="5" t="s">
        <v>43</v>
      </c>
      <c r="G3695" s="5" t="s">
        <v>229</v>
      </c>
      <c r="H3695" s="6">
        <v>45410</v>
      </c>
      <c r="I3695" s="7">
        <v>2.4</v>
      </c>
      <c r="J3695" s="8">
        <v>50673</v>
      </c>
      <c r="K3695" s="8">
        <v>1904</v>
      </c>
      <c r="L3695" s="7">
        <v>79.3</v>
      </c>
      <c r="M3695" s="5" t="s">
        <v>73</v>
      </c>
      <c r="N3695" s="5">
        <v>11</v>
      </c>
      <c r="O3695" s="5">
        <v>26</v>
      </c>
      <c r="P3695" s="5">
        <v>76</v>
      </c>
      <c r="Q3695" s="5">
        <v>2</v>
      </c>
      <c r="R3695" s="5" t="s">
        <v>30</v>
      </c>
      <c r="S3695" s="5" t="s">
        <v>76</v>
      </c>
      <c r="T3695" s="5" t="s">
        <v>32</v>
      </c>
      <c r="U3695" s="5" t="s">
        <v>33</v>
      </c>
      <c r="V3695" s="5" t="s">
        <v>63</v>
      </c>
      <c r="W3695" s="5" t="s">
        <v>64</v>
      </c>
      <c r="X3695" s="5" t="s">
        <v>35</v>
      </c>
    </row>
    <row r="3696" spans="1:24" x14ac:dyDescent="0.3">
      <c r="A3696" s="5" t="s">
        <v>5758</v>
      </c>
      <c r="B3696" s="5" t="s">
        <v>3502</v>
      </c>
      <c r="C3696" s="5" t="s">
        <v>26</v>
      </c>
      <c r="D3696" s="6">
        <v>28022</v>
      </c>
      <c r="E3696" s="5">
        <v>50</v>
      </c>
      <c r="F3696" s="5" t="s">
        <v>27</v>
      </c>
      <c r="G3696" s="5" t="s">
        <v>89</v>
      </c>
      <c r="H3696" s="6">
        <v>43873</v>
      </c>
      <c r="I3696" s="7">
        <v>6.6</v>
      </c>
      <c r="J3696" s="8">
        <v>96830</v>
      </c>
      <c r="K3696" s="8">
        <v>15582</v>
      </c>
      <c r="L3696" s="7">
        <v>99.3</v>
      </c>
      <c r="M3696" s="5" t="s">
        <v>73</v>
      </c>
      <c r="N3696" s="5">
        <v>25</v>
      </c>
      <c r="O3696" s="5">
        <v>5</v>
      </c>
      <c r="P3696" s="5">
        <v>41</v>
      </c>
      <c r="Q3696" s="5">
        <v>2</v>
      </c>
      <c r="R3696" s="5" t="s">
        <v>39</v>
      </c>
      <c r="S3696" s="5" t="s">
        <v>119</v>
      </c>
      <c r="T3696" s="5" t="s">
        <v>69</v>
      </c>
      <c r="U3696" s="5" t="s">
        <v>46</v>
      </c>
      <c r="V3696" s="5" t="s">
        <v>63</v>
      </c>
      <c r="W3696" s="5" t="s">
        <v>35</v>
      </c>
      <c r="X3696" s="5" t="s">
        <v>64</v>
      </c>
    </row>
    <row r="3697" spans="1:24" x14ac:dyDescent="0.3">
      <c r="A3697" s="5" t="s">
        <v>5759</v>
      </c>
      <c r="B3697" s="5" t="s">
        <v>2843</v>
      </c>
      <c r="C3697" s="5" t="s">
        <v>56</v>
      </c>
      <c r="D3697" s="6">
        <v>31361</v>
      </c>
      <c r="E3697" s="5">
        <v>41</v>
      </c>
      <c r="F3697" s="5" t="s">
        <v>27</v>
      </c>
      <c r="G3697" s="5" t="s">
        <v>38</v>
      </c>
      <c r="H3697" s="6">
        <v>46015</v>
      </c>
      <c r="I3697" s="7">
        <v>0.7</v>
      </c>
      <c r="J3697" s="8">
        <v>35440</v>
      </c>
      <c r="K3697" s="8">
        <v>6091</v>
      </c>
      <c r="L3697" s="7">
        <v>85.8</v>
      </c>
      <c r="M3697" s="5" t="s">
        <v>59</v>
      </c>
      <c r="N3697" s="5">
        <v>45</v>
      </c>
      <c r="O3697" s="5">
        <v>16</v>
      </c>
      <c r="P3697" s="5">
        <v>34</v>
      </c>
      <c r="Q3697" s="5">
        <v>4</v>
      </c>
      <c r="R3697" s="5" t="s">
        <v>30</v>
      </c>
      <c r="S3697" s="5" t="s">
        <v>119</v>
      </c>
      <c r="T3697" s="5" t="s">
        <v>61</v>
      </c>
      <c r="U3697" s="5" t="s">
        <v>33</v>
      </c>
      <c r="V3697" s="5" t="s">
        <v>34</v>
      </c>
      <c r="W3697" s="5" t="s">
        <v>35</v>
      </c>
      <c r="X3697" s="5" t="s">
        <v>35</v>
      </c>
    </row>
    <row r="3698" spans="1:24" x14ac:dyDescent="0.3">
      <c r="A3698" s="5" t="s">
        <v>5760</v>
      </c>
      <c r="B3698" s="5" t="s">
        <v>1914</v>
      </c>
      <c r="C3698" s="5" t="s">
        <v>56</v>
      </c>
      <c r="D3698" s="6">
        <v>32577</v>
      </c>
      <c r="E3698" s="5">
        <v>37</v>
      </c>
      <c r="F3698" s="5" t="s">
        <v>98</v>
      </c>
      <c r="G3698" s="5" t="s">
        <v>208</v>
      </c>
      <c r="H3698" s="6">
        <v>42607</v>
      </c>
      <c r="I3698" s="7">
        <v>10</v>
      </c>
      <c r="J3698" s="8">
        <v>103805</v>
      </c>
      <c r="K3698" s="8">
        <v>7105</v>
      </c>
      <c r="L3698" s="7">
        <v>88.6</v>
      </c>
      <c r="M3698" s="5" t="s">
        <v>51</v>
      </c>
      <c r="N3698" s="5">
        <v>17</v>
      </c>
      <c r="O3698" s="5">
        <v>4</v>
      </c>
      <c r="P3698" s="5">
        <v>28</v>
      </c>
      <c r="Q3698" s="5">
        <v>1</v>
      </c>
      <c r="R3698" s="5" t="s">
        <v>30</v>
      </c>
      <c r="S3698" s="5" t="s">
        <v>76</v>
      </c>
      <c r="T3698" s="5" t="s">
        <v>40</v>
      </c>
      <c r="U3698" s="5" t="s">
        <v>62</v>
      </c>
      <c r="V3698" s="5" t="s">
        <v>34</v>
      </c>
      <c r="W3698" s="5" t="s">
        <v>64</v>
      </c>
      <c r="X3698" s="5" t="s">
        <v>64</v>
      </c>
    </row>
    <row r="3699" spans="1:24" x14ac:dyDescent="0.3">
      <c r="A3699" s="5" t="s">
        <v>5761</v>
      </c>
      <c r="B3699" s="5" t="s">
        <v>5306</v>
      </c>
      <c r="C3699" s="5" t="s">
        <v>26</v>
      </c>
      <c r="D3699" s="6">
        <v>37544</v>
      </c>
      <c r="E3699" s="5">
        <v>24</v>
      </c>
      <c r="F3699" s="5" t="s">
        <v>49</v>
      </c>
      <c r="G3699" s="5" t="s">
        <v>118</v>
      </c>
      <c r="H3699" s="6">
        <v>44250</v>
      </c>
      <c r="I3699" s="7">
        <v>5.5</v>
      </c>
      <c r="J3699" s="8">
        <v>33791</v>
      </c>
      <c r="K3699" s="8">
        <v>1070</v>
      </c>
      <c r="L3699" s="7">
        <v>83.5</v>
      </c>
      <c r="M3699" s="5" t="s">
        <v>59</v>
      </c>
      <c r="N3699" s="5">
        <v>17</v>
      </c>
      <c r="O3699" s="5">
        <v>3</v>
      </c>
      <c r="P3699" s="5">
        <v>32</v>
      </c>
      <c r="Q3699" s="5">
        <v>3</v>
      </c>
      <c r="R3699" s="5" t="s">
        <v>30</v>
      </c>
      <c r="S3699" s="5" t="s">
        <v>31</v>
      </c>
      <c r="T3699" s="5" t="s">
        <v>122</v>
      </c>
      <c r="U3699" s="5" t="s">
        <v>62</v>
      </c>
      <c r="V3699" s="5" t="s">
        <v>34</v>
      </c>
      <c r="W3699" s="5" t="s">
        <v>64</v>
      </c>
      <c r="X3699" s="5" t="s">
        <v>64</v>
      </c>
    </row>
    <row r="3700" spans="1:24" x14ac:dyDescent="0.3">
      <c r="A3700" s="5" t="s">
        <v>5762</v>
      </c>
      <c r="B3700" s="5" t="s">
        <v>1148</v>
      </c>
      <c r="C3700" s="5" t="s">
        <v>26</v>
      </c>
      <c r="D3700" s="6">
        <v>31820</v>
      </c>
      <c r="E3700" s="5">
        <v>39</v>
      </c>
      <c r="F3700" s="5" t="s">
        <v>57</v>
      </c>
      <c r="G3700" s="5" t="s">
        <v>152</v>
      </c>
      <c r="H3700" s="6">
        <v>45477</v>
      </c>
      <c r="I3700" s="7">
        <v>2.2000000000000002</v>
      </c>
      <c r="J3700" s="8">
        <v>54246</v>
      </c>
      <c r="K3700" s="8">
        <v>9386</v>
      </c>
      <c r="L3700" s="7">
        <v>94.4</v>
      </c>
      <c r="M3700" s="5" t="s">
        <v>45</v>
      </c>
      <c r="N3700" s="5">
        <v>43</v>
      </c>
      <c r="O3700" s="5">
        <v>17</v>
      </c>
      <c r="P3700" s="5">
        <v>70</v>
      </c>
      <c r="Q3700" s="5">
        <v>1</v>
      </c>
      <c r="R3700" s="5" t="s">
        <v>39</v>
      </c>
      <c r="S3700" s="5" t="s">
        <v>104</v>
      </c>
      <c r="T3700" s="5" t="s">
        <v>53</v>
      </c>
      <c r="U3700" s="5" t="s">
        <v>33</v>
      </c>
      <c r="V3700" s="5" t="s">
        <v>83</v>
      </c>
      <c r="W3700" s="5" t="s">
        <v>64</v>
      </c>
      <c r="X3700" s="5" t="s">
        <v>64</v>
      </c>
    </row>
    <row r="3701" spans="1:24" x14ac:dyDescent="0.3">
      <c r="A3701" s="5" t="s">
        <v>5763</v>
      </c>
      <c r="B3701" s="5" t="s">
        <v>5764</v>
      </c>
      <c r="C3701" s="5" t="s">
        <v>56</v>
      </c>
      <c r="D3701" s="6">
        <v>25165</v>
      </c>
      <c r="E3701" s="5">
        <v>58</v>
      </c>
      <c r="F3701" s="5" t="s">
        <v>128</v>
      </c>
      <c r="G3701" s="5" t="s">
        <v>155</v>
      </c>
      <c r="H3701" s="6">
        <v>42802</v>
      </c>
      <c r="I3701" s="7">
        <v>9.5</v>
      </c>
      <c r="J3701" s="8">
        <v>112621</v>
      </c>
      <c r="K3701" s="8">
        <v>17300</v>
      </c>
      <c r="L3701" s="7">
        <v>92.4</v>
      </c>
      <c r="M3701" s="5" t="s">
        <v>45</v>
      </c>
      <c r="N3701" s="5">
        <v>9</v>
      </c>
      <c r="O3701" s="5">
        <v>17</v>
      </c>
      <c r="P3701" s="5">
        <v>66</v>
      </c>
      <c r="Q3701" s="5">
        <v>4</v>
      </c>
      <c r="R3701" s="5" t="s">
        <v>39</v>
      </c>
      <c r="S3701" s="5" t="s">
        <v>104</v>
      </c>
      <c r="T3701" s="5" t="s">
        <v>61</v>
      </c>
      <c r="U3701" s="5" t="s">
        <v>77</v>
      </c>
      <c r="V3701" s="5" t="s">
        <v>34</v>
      </c>
      <c r="W3701" s="5" t="s">
        <v>64</v>
      </c>
      <c r="X3701" s="5" t="s">
        <v>64</v>
      </c>
    </row>
    <row r="3702" spans="1:24" x14ac:dyDescent="0.3">
      <c r="A3702" s="5" t="s">
        <v>5765</v>
      </c>
      <c r="B3702" s="5" t="s">
        <v>1268</v>
      </c>
      <c r="C3702" s="5" t="s">
        <v>56</v>
      </c>
      <c r="D3702" s="6">
        <v>34155</v>
      </c>
      <c r="E3702" s="5">
        <v>33</v>
      </c>
      <c r="F3702" s="5" t="s">
        <v>102</v>
      </c>
      <c r="G3702" s="5" t="s">
        <v>443</v>
      </c>
      <c r="H3702" s="6">
        <v>44962</v>
      </c>
      <c r="I3702" s="7">
        <v>3.6</v>
      </c>
      <c r="J3702" s="8">
        <v>98537</v>
      </c>
      <c r="K3702" s="8">
        <v>4207</v>
      </c>
      <c r="L3702" s="7">
        <v>92.5</v>
      </c>
      <c r="M3702" s="5" t="s">
        <v>51</v>
      </c>
      <c r="N3702" s="5">
        <v>42</v>
      </c>
      <c r="O3702" s="5">
        <v>20</v>
      </c>
      <c r="P3702" s="5">
        <v>30</v>
      </c>
      <c r="Q3702" s="5">
        <v>5</v>
      </c>
      <c r="R3702" s="5" t="s">
        <v>39</v>
      </c>
      <c r="S3702" s="5" t="s">
        <v>90</v>
      </c>
      <c r="T3702" s="5" t="s">
        <v>143</v>
      </c>
      <c r="U3702" s="5" t="s">
        <v>62</v>
      </c>
      <c r="V3702" s="5" t="s">
        <v>34</v>
      </c>
      <c r="W3702" s="5" t="s">
        <v>35</v>
      </c>
      <c r="X3702" s="5" t="s">
        <v>64</v>
      </c>
    </row>
    <row r="3703" spans="1:24" x14ac:dyDescent="0.3">
      <c r="A3703" s="5" t="s">
        <v>5766</v>
      </c>
      <c r="B3703" s="5" t="s">
        <v>1621</v>
      </c>
      <c r="C3703" s="5" t="s">
        <v>56</v>
      </c>
      <c r="D3703" s="6">
        <v>29698</v>
      </c>
      <c r="E3703" s="5">
        <v>45</v>
      </c>
      <c r="F3703" s="5" t="s">
        <v>27</v>
      </c>
      <c r="G3703" s="5" t="s">
        <v>28</v>
      </c>
      <c r="H3703" s="6">
        <v>44638</v>
      </c>
      <c r="I3703" s="7">
        <v>4.5</v>
      </c>
      <c r="J3703" s="8">
        <v>69747</v>
      </c>
      <c r="K3703" s="8">
        <v>11098</v>
      </c>
      <c r="L3703" s="7">
        <v>87.7</v>
      </c>
      <c r="M3703" s="5" t="s">
        <v>73</v>
      </c>
      <c r="N3703" s="5">
        <v>25</v>
      </c>
      <c r="O3703" s="5">
        <v>24</v>
      </c>
      <c r="P3703" s="5">
        <v>22</v>
      </c>
      <c r="Q3703" s="5">
        <v>4</v>
      </c>
      <c r="R3703" s="5" t="s">
        <v>39</v>
      </c>
      <c r="S3703" s="5" t="s">
        <v>104</v>
      </c>
      <c r="T3703" s="5" t="s">
        <v>122</v>
      </c>
      <c r="U3703" s="5" t="s">
        <v>62</v>
      </c>
      <c r="V3703" s="5" t="s">
        <v>34</v>
      </c>
      <c r="W3703" s="5" t="s">
        <v>35</v>
      </c>
      <c r="X3703" s="5" t="s">
        <v>35</v>
      </c>
    </row>
    <row r="3704" spans="1:24" x14ac:dyDescent="0.3">
      <c r="A3704" s="5" t="s">
        <v>5767</v>
      </c>
      <c r="B3704" s="5" t="s">
        <v>1490</v>
      </c>
      <c r="C3704" s="5" t="s">
        <v>26</v>
      </c>
      <c r="D3704" s="6">
        <v>26954</v>
      </c>
      <c r="E3704" s="5">
        <v>53</v>
      </c>
      <c r="F3704" s="5" t="s">
        <v>128</v>
      </c>
      <c r="G3704" s="5" t="s">
        <v>139</v>
      </c>
      <c r="H3704" s="6">
        <v>45173</v>
      </c>
      <c r="I3704" s="7">
        <v>3</v>
      </c>
      <c r="J3704" s="8">
        <v>63221</v>
      </c>
      <c r="K3704" s="8">
        <v>10809</v>
      </c>
      <c r="L3704" s="7">
        <v>89.3</v>
      </c>
      <c r="M3704" s="5" t="s">
        <v>29</v>
      </c>
      <c r="N3704" s="5">
        <v>13</v>
      </c>
      <c r="O3704" s="5">
        <v>7</v>
      </c>
      <c r="P3704" s="5">
        <v>30</v>
      </c>
      <c r="Q3704" s="5">
        <v>5</v>
      </c>
      <c r="R3704" s="5" t="s">
        <v>39</v>
      </c>
      <c r="S3704" s="5" t="s">
        <v>52</v>
      </c>
      <c r="T3704" s="5" t="s">
        <v>69</v>
      </c>
      <c r="U3704" s="5" t="s">
        <v>77</v>
      </c>
      <c r="V3704" s="5" t="s">
        <v>34</v>
      </c>
      <c r="W3704" s="5" t="s">
        <v>35</v>
      </c>
      <c r="X3704" s="5" t="s">
        <v>64</v>
      </c>
    </row>
    <row r="3705" spans="1:24" x14ac:dyDescent="0.3">
      <c r="A3705" s="5" t="s">
        <v>5768</v>
      </c>
      <c r="B3705" s="5" t="s">
        <v>5769</v>
      </c>
      <c r="C3705" s="5" t="s">
        <v>56</v>
      </c>
      <c r="D3705" s="6">
        <v>31291</v>
      </c>
      <c r="E3705" s="5">
        <v>41</v>
      </c>
      <c r="F3705" s="5" t="s">
        <v>43</v>
      </c>
      <c r="G3705" s="5" t="s">
        <v>44</v>
      </c>
      <c r="H3705" s="6">
        <v>45583</v>
      </c>
      <c r="I3705" s="7">
        <v>1.9</v>
      </c>
      <c r="J3705" s="8">
        <v>107814</v>
      </c>
      <c r="K3705" s="8">
        <v>16216</v>
      </c>
      <c r="L3705" s="7">
        <v>82.8</v>
      </c>
      <c r="M3705" s="5" t="s">
        <v>45</v>
      </c>
      <c r="N3705" s="5">
        <v>4</v>
      </c>
      <c r="O3705" s="5">
        <v>23</v>
      </c>
      <c r="P3705" s="5">
        <v>29</v>
      </c>
      <c r="Q3705" s="5">
        <v>1</v>
      </c>
      <c r="R3705" s="5" t="s">
        <v>30</v>
      </c>
      <c r="S3705" s="5" t="s">
        <v>119</v>
      </c>
      <c r="T3705" s="5" t="s">
        <v>143</v>
      </c>
      <c r="U3705" s="5" t="s">
        <v>77</v>
      </c>
      <c r="V3705" s="5" t="s">
        <v>34</v>
      </c>
      <c r="W3705" s="5" t="s">
        <v>35</v>
      </c>
      <c r="X3705" s="5" t="s">
        <v>35</v>
      </c>
    </row>
    <row r="3706" spans="1:24" x14ac:dyDescent="0.3">
      <c r="A3706" s="5" t="s">
        <v>5770</v>
      </c>
      <c r="B3706" s="5" t="s">
        <v>5454</v>
      </c>
      <c r="C3706" s="5" t="s">
        <v>56</v>
      </c>
      <c r="D3706" s="6">
        <v>32258</v>
      </c>
      <c r="E3706" s="5">
        <v>38</v>
      </c>
      <c r="F3706" s="5" t="s">
        <v>57</v>
      </c>
      <c r="G3706" s="5" t="s">
        <v>152</v>
      </c>
      <c r="H3706" s="6">
        <v>45745</v>
      </c>
      <c r="I3706" s="7">
        <v>1.5</v>
      </c>
      <c r="J3706" s="8">
        <v>70604</v>
      </c>
      <c r="K3706" s="8">
        <v>3483</v>
      </c>
      <c r="L3706" s="7">
        <v>98.3</v>
      </c>
      <c r="M3706" s="5" t="s">
        <v>29</v>
      </c>
      <c r="N3706" s="5">
        <v>37</v>
      </c>
      <c r="O3706" s="5">
        <v>14</v>
      </c>
      <c r="P3706" s="5">
        <v>36</v>
      </c>
      <c r="Q3706" s="5">
        <v>1</v>
      </c>
      <c r="R3706" s="5" t="s">
        <v>39</v>
      </c>
      <c r="S3706" s="5" t="s">
        <v>119</v>
      </c>
      <c r="T3706" s="5" t="s">
        <v>156</v>
      </c>
      <c r="U3706" s="5" t="s">
        <v>46</v>
      </c>
      <c r="V3706" s="5" t="s">
        <v>34</v>
      </c>
      <c r="W3706" s="5" t="s">
        <v>35</v>
      </c>
      <c r="X3706" s="5" t="s">
        <v>35</v>
      </c>
    </row>
    <row r="3707" spans="1:24" x14ac:dyDescent="0.3">
      <c r="A3707" s="5" t="s">
        <v>5771</v>
      </c>
      <c r="B3707" s="5" t="s">
        <v>3780</v>
      </c>
      <c r="C3707" s="5" t="s">
        <v>26</v>
      </c>
      <c r="D3707" s="6">
        <v>26982</v>
      </c>
      <c r="E3707" s="5">
        <v>53</v>
      </c>
      <c r="F3707" s="5" t="s">
        <v>98</v>
      </c>
      <c r="G3707" s="5" t="s">
        <v>382</v>
      </c>
      <c r="H3707" s="6">
        <v>45726</v>
      </c>
      <c r="I3707" s="7">
        <v>1.5</v>
      </c>
      <c r="J3707" s="8">
        <v>52758</v>
      </c>
      <c r="K3707" s="8">
        <v>9268</v>
      </c>
      <c r="L3707" s="7">
        <v>90.4</v>
      </c>
      <c r="M3707" s="5" t="s">
        <v>45</v>
      </c>
      <c r="N3707" s="5">
        <v>44</v>
      </c>
      <c r="O3707" s="5">
        <v>3</v>
      </c>
      <c r="P3707" s="5">
        <v>20</v>
      </c>
      <c r="Q3707" s="5">
        <v>4</v>
      </c>
      <c r="R3707" s="5" t="s">
        <v>30</v>
      </c>
      <c r="S3707" s="5" t="s">
        <v>31</v>
      </c>
      <c r="T3707" s="5" t="s">
        <v>40</v>
      </c>
      <c r="U3707" s="5" t="s">
        <v>77</v>
      </c>
      <c r="V3707" s="5" t="s">
        <v>34</v>
      </c>
      <c r="W3707" s="5" t="s">
        <v>35</v>
      </c>
      <c r="X3707" s="5" t="s">
        <v>35</v>
      </c>
    </row>
    <row r="3708" spans="1:24" x14ac:dyDescent="0.3">
      <c r="A3708" s="5" t="s">
        <v>5772</v>
      </c>
      <c r="B3708" s="5" t="s">
        <v>2219</v>
      </c>
      <c r="C3708" s="5" t="s">
        <v>26</v>
      </c>
      <c r="D3708" s="6">
        <v>26118</v>
      </c>
      <c r="E3708" s="5">
        <v>55</v>
      </c>
      <c r="F3708" s="5" t="s">
        <v>135</v>
      </c>
      <c r="G3708" s="5" t="s">
        <v>177</v>
      </c>
      <c r="H3708" s="6">
        <v>45912</v>
      </c>
      <c r="I3708" s="7">
        <v>1</v>
      </c>
      <c r="J3708" s="8">
        <v>107573</v>
      </c>
      <c r="K3708" s="8">
        <v>17121</v>
      </c>
      <c r="L3708" s="7">
        <v>80.400000000000006</v>
      </c>
      <c r="M3708" s="5" t="s">
        <v>73</v>
      </c>
      <c r="N3708" s="5">
        <v>34</v>
      </c>
      <c r="O3708" s="5">
        <v>0</v>
      </c>
      <c r="P3708" s="5">
        <v>29</v>
      </c>
      <c r="Q3708" s="5">
        <v>1</v>
      </c>
      <c r="R3708" s="5" t="s">
        <v>39</v>
      </c>
      <c r="S3708" s="5" t="s">
        <v>104</v>
      </c>
      <c r="T3708" s="5" t="s">
        <v>69</v>
      </c>
      <c r="U3708" s="5" t="s">
        <v>62</v>
      </c>
      <c r="V3708" s="5" t="s">
        <v>34</v>
      </c>
      <c r="W3708" s="5" t="s">
        <v>64</v>
      </c>
      <c r="X3708" s="5" t="s">
        <v>64</v>
      </c>
    </row>
    <row r="3709" spans="1:24" x14ac:dyDescent="0.3">
      <c r="A3709" s="5" t="s">
        <v>5773</v>
      </c>
      <c r="B3709" s="5" t="s">
        <v>5774</v>
      </c>
      <c r="C3709" s="5" t="s">
        <v>56</v>
      </c>
      <c r="D3709" s="6">
        <v>27767</v>
      </c>
      <c r="E3709" s="5">
        <v>50</v>
      </c>
      <c r="F3709" s="5" t="s">
        <v>67</v>
      </c>
      <c r="G3709" s="5" t="s">
        <v>68</v>
      </c>
      <c r="H3709" s="6">
        <v>43212</v>
      </c>
      <c r="I3709" s="7">
        <v>8.4</v>
      </c>
      <c r="J3709" s="8">
        <v>51083</v>
      </c>
      <c r="K3709" s="8">
        <v>3900</v>
      </c>
      <c r="L3709" s="7">
        <v>79.900000000000006</v>
      </c>
      <c r="M3709" s="5" t="s">
        <v>51</v>
      </c>
      <c r="N3709" s="5">
        <v>8</v>
      </c>
      <c r="O3709" s="5">
        <v>22</v>
      </c>
      <c r="P3709" s="5">
        <v>63</v>
      </c>
      <c r="Q3709" s="5">
        <v>1</v>
      </c>
      <c r="R3709" s="5" t="s">
        <v>30</v>
      </c>
      <c r="S3709" s="5" t="s">
        <v>76</v>
      </c>
      <c r="T3709" s="5" t="s">
        <v>32</v>
      </c>
      <c r="U3709" s="5" t="s">
        <v>33</v>
      </c>
      <c r="V3709" s="5" t="s">
        <v>34</v>
      </c>
      <c r="W3709" s="5" t="s">
        <v>35</v>
      </c>
      <c r="X3709" s="5" t="s">
        <v>64</v>
      </c>
    </row>
    <row r="3710" spans="1:24" x14ac:dyDescent="0.3">
      <c r="A3710" s="5" t="s">
        <v>5775</v>
      </c>
      <c r="B3710" s="5" t="s">
        <v>4080</v>
      </c>
      <c r="C3710" s="5" t="s">
        <v>56</v>
      </c>
      <c r="D3710" s="6">
        <v>25926</v>
      </c>
      <c r="E3710" s="5">
        <v>56</v>
      </c>
      <c r="F3710" s="5" t="s">
        <v>67</v>
      </c>
      <c r="G3710" s="5" t="s">
        <v>408</v>
      </c>
      <c r="H3710" s="6">
        <v>44515</v>
      </c>
      <c r="I3710" s="7">
        <v>4.8</v>
      </c>
      <c r="J3710" s="8">
        <v>168154</v>
      </c>
      <c r="K3710" s="8">
        <v>19777</v>
      </c>
      <c r="L3710" s="7">
        <v>79.400000000000006</v>
      </c>
      <c r="M3710" s="5" t="s">
        <v>45</v>
      </c>
      <c r="N3710" s="5">
        <v>45</v>
      </c>
      <c r="O3710" s="5">
        <v>28</v>
      </c>
      <c r="P3710" s="5">
        <v>48</v>
      </c>
      <c r="Q3710" s="5">
        <v>4</v>
      </c>
      <c r="R3710" s="5" t="s">
        <v>30</v>
      </c>
      <c r="S3710" s="5" t="s">
        <v>81</v>
      </c>
      <c r="T3710" s="5" t="s">
        <v>95</v>
      </c>
      <c r="U3710" s="5" t="s">
        <v>62</v>
      </c>
      <c r="V3710" s="5" t="s">
        <v>34</v>
      </c>
      <c r="W3710" s="5" t="s">
        <v>64</v>
      </c>
      <c r="X3710" s="5" t="s">
        <v>35</v>
      </c>
    </row>
    <row r="3711" spans="1:24" x14ac:dyDescent="0.3">
      <c r="A3711" s="5" t="s">
        <v>5776</v>
      </c>
      <c r="B3711" s="5" t="s">
        <v>5450</v>
      </c>
      <c r="C3711" s="5" t="s">
        <v>26</v>
      </c>
      <c r="D3711" s="6">
        <v>27739</v>
      </c>
      <c r="E3711" s="5">
        <v>51</v>
      </c>
      <c r="F3711" s="5" t="s">
        <v>49</v>
      </c>
      <c r="G3711" s="5" t="s">
        <v>428</v>
      </c>
      <c r="H3711" s="6">
        <v>42495</v>
      </c>
      <c r="I3711" s="7">
        <v>10.3</v>
      </c>
      <c r="J3711" s="8">
        <v>48669</v>
      </c>
      <c r="K3711" s="8">
        <v>3918</v>
      </c>
      <c r="L3711" s="7">
        <v>86.2</v>
      </c>
      <c r="M3711" s="5" t="s">
        <v>73</v>
      </c>
      <c r="N3711" s="5">
        <v>40</v>
      </c>
      <c r="O3711" s="5">
        <v>21</v>
      </c>
      <c r="P3711" s="5">
        <v>55</v>
      </c>
      <c r="Q3711" s="5">
        <v>3</v>
      </c>
      <c r="R3711" s="5" t="s">
        <v>39</v>
      </c>
      <c r="S3711" s="5" t="s">
        <v>90</v>
      </c>
      <c r="T3711" s="5" t="s">
        <v>40</v>
      </c>
      <c r="U3711" s="5" t="s">
        <v>33</v>
      </c>
      <c r="V3711" s="5" t="s">
        <v>34</v>
      </c>
      <c r="W3711" s="5" t="s">
        <v>64</v>
      </c>
      <c r="X3711" s="5" t="s">
        <v>64</v>
      </c>
    </row>
    <row r="3712" spans="1:24" x14ac:dyDescent="0.3">
      <c r="A3712" s="5" t="s">
        <v>5777</v>
      </c>
      <c r="B3712" s="5" t="s">
        <v>5778</v>
      </c>
      <c r="C3712" s="5" t="s">
        <v>26</v>
      </c>
      <c r="D3712" s="6">
        <v>38129</v>
      </c>
      <c r="E3712" s="5">
        <v>22</v>
      </c>
      <c r="F3712" s="5" t="s">
        <v>135</v>
      </c>
      <c r="G3712" s="5" t="s">
        <v>252</v>
      </c>
      <c r="H3712" s="6">
        <v>45920</v>
      </c>
      <c r="I3712" s="7">
        <v>1</v>
      </c>
      <c r="J3712" s="8">
        <v>33323</v>
      </c>
      <c r="K3712" s="8">
        <v>2013</v>
      </c>
      <c r="L3712" s="7">
        <v>89.5</v>
      </c>
      <c r="M3712" s="5" t="s">
        <v>59</v>
      </c>
      <c r="N3712" s="5">
        <v>0</v>
      </c>
      <c r="O3712" s="5">
        <v>27</v>
      </c>
      <c r="P3712" s="5">
        <v>53</v>
      </c>
      <c r="Q3712" s="5">
        <v>5</v>
      </c>
      <c r="R3712" s="5" t="s">
        <v>30</v>
      </c>
      <c r="S3712" s="5" t="s">
        <v>104</v>
      </c>
      <c r="T3712" s="5" t="s">
        <v>40</v>
      </c>
      <c r="U3712" s="5" t="s">
        <v>62</v>
      </c>
      <c r="V3712" s="5" t="s">
        <v>63</v>
      </c>
      <c r="W3712" s="5" t="s">
        <v>35</v>
      </c>
      <c r="X3712" s="5" t="s">
        <v>64</v>
      </c>
    </row>
    <row r="3713" spans="1:24" x14ac:dyDescent="0.3">
      <c r="A3713" s="5" t="s">
        <v>5779</v>
      </c>
      <c r="B3713" s="5" t="s">
        <v>993</v>
      </c>
      <c r="C3713" s="5" t="s">
        <v>56</v>
      </c>
      <c r="D3713" s="6">
        <v>26080</v>
      </c>
      <c r="E3713" s="5">
        <v>55</v>
      </c>
      <c r="F3713" s="5" t="s">
        <v>102</v>
      </c>
      <c r="G3713" s="5" t="s">
        <v>159</v>
      </c>
      <c r="H3713" s="6">
        <v>42639</v>
      </c>
      <c r="I3713" s="7">
        <v>10</v>
      </c>
      <c r="J3713" s="8">
        <v>61422</v>
      </c>
      <c r="K3713" s="8">
        <v>9140</v>
      </c>
      <c r="L3713" s="7">
        <v>80.400000000000006</v>
      </c>
      <c r="M3713" s="5" t="s">
        <v>51</v>
      </c>
      <c r="N3713" s="5">
        <v>30</v>
      </c>
      <c r="O3713" s="5">
        <v>24</v>
      </c>
      <c r="P3713" s="5">
        <v>11</v>
      </c>
      <c r="Q3713" s="5">
        <v>4</v>
      </c>
      <c r="R3713" s="5" t="s">
        <v>30</v>
      </c>
      <c r="S3713" s="5" t="s">
        <v>52</v>
      </c>
      <c r="T3713" s="5" t="s">
        <v>40</v>
      </c>
      <c r="U3713" s="5" t="s">
        <v>33</v>
      </c>
      <c r="V3713" s="5" t="s">
        <v>63</v>
      </c>
      <c r="W3713" s="5" t="s">
        <v>35</v>
      </c>
      <c r="X3713" s="5" t="s">
        <v>64</v>
      </c>
    </row>
    <row r="3714" spans="1:24" x14ac:dyDescent="0.3">
      <c r="A3714" s="5" t="s">
        <v>5780</v>
      </c>
      <c r="B3714" s="5" t="s">
        <v>1731</v>
      </c>
      <c r="C3714" s="5" t="s">
        <v>56</v>
      </c>
      <c r="D3714" s="6">
        <v>35065</v>
      </c>
      <c r="E3714" s="5">
        <v>30</v>
      </c>
      <c r="F3714" s="5" t="s">
        <v>43</v>
      </c>
      <c r="G3714" s="5" t="s">
        <v>229</v>
      </c>
      <c r="H3714" s="6">
        <v>42458</v>
      </c>
      <c r="I3714" s="7">
        <v>10.5</v>
      </c>
      <c r="J3714" s="8">
        <v>63810</v>
      </c>
      <c r="K3714" s="8">
        <v>5115</v>
      </c>
      <c r="L3714" s="7">
        <v>91.6</v>
      </c>
      <c r="M3714" s="5" t="s">
        <v>73</v>
      </c>
      <c r="N3714" s="5">
        <v>8</v>
      </c>
      <c r="O3714" s="5">
        <v>11</v>
      </c>
      <c r="P3714" s="5">
        <v>44</v>
      </c>
      <c r="Q3714" s="5">
        <v>2</v>
      </c>
      <c r="R3714" s="5" t="s">
        <v>30</v>
      </c>
      <c r="S3714" s="5" t="s">
        <v>31</v>
      </c>
      <c r="T3714" s="5" t="s">
        <v>40</v>
      </c>
      <c r="U3714" s="5" t="s">
        <v>77</v>
      </c>
      <c r="V3714" s="5" t="s">
        <v>34</v>
      </c>
      <c r="W3714" s="5" t="s">
        <v>64</v>
      </c>
      <c r="X3714" s="5" t="s">
        <v>64</v>
      </c>
    </row>
    <row r="3715" spans="1:24" x14ac:dyDescent="0.3">
      <c r="A3715" s="5" t="s">
        <v>5781</v>
      </c>
      <c r="B3715" s="5" t="s">
        <v>813</v>
      </c>
      <c r="C3715" s="5" t="s">
        <v>56</v>
      </c>
      <c r="D3715" s="6">
        <v>38389</v>
      </c>
      <c r="E3715" s="5">
        <v>21</v>
      </c>
      <c r="F3715" s="5" t="s">
        <v>102</v>
      </c>
      <c r="G3715" s="5" t="s">
        <v>159</v>
      </c>
      <c r="H3715" s="6">
        <v>45739</v>
      </c>
      <c r="I3715" s="7">
        <v>1.5</v>
      </c>
      <c r="J3715" s="8">
        <v>73765</v>
      </c>
      <c r="K3715" s="8">
        <v>5743</v>
      </c>
      <c r="L3715" s="7">
        <v>86.6</v>
      </c>
      <c r="M3715" s="5" t="s">
        <v>59</v>
      </c>
      <c r="N3715" s="5">
        <v>31</v>
      </c>
      <c r="O3715" s="5">
        <v>7</v>
      </c>
      <c r="P3715" s="5">
        <v>27</v>
      </c>
      <c r="Q3715" s="5">
        <v>2</v>
      </c>
      <c r="R3715" s="5" t="s">
        <v>30</v>
      </c>
      <c r="S3715" s="5" t="s">
        <v>60</v>
      </c>
      <c r="T3715" s="5" t="s">
        <v>40</v>
      </c>
      <c r="U3715" s="5" t="s">
        <v>46</v>
      </c>
      <c r="V3715" s="5" t="s">
        <v>34</v>
      </c>
      <c r="W3715" s="5" t="s">
        <v>64</v>
      </c>
      <c r="X3715" s="5" t="s">
        <v>64</v>
      </c>
    </row>
    <row r="3716" spans="1:24" x14ac:dyDescent="0.3">
      <c r="A3716" s="5" t="s">
        <v>5782</v>
      </c>
      <c r="B3716" s="5" t="s">
        <v>5045</v>
      </c>
      <c r="C3716" s="5" t="s">
        <v>56</v>
      </c>
      <c r="D3716" s="6">
        <v>31432</v>
      </c>
      <c r="E3716" s="5">
        <v>40</v>
      </c>
      <c r="F3716" s="5" t="s">
        <v>43</v>
      </c>
      <c r="G3716" s="5" t="s">
        <v>112</v>
      </c>
      <c r="H3716" s="6">
        <v>43309</v>
      </c>
      <c r="I3716" s="7">
        <v>8.1</v>
      </c>
      <c r="J3716" s="8">
        <v>120799</v>
      </c>
      <c r="K3716" s="8">
        <v>21599</v>
      </c>
      <c r="L3716" s="7">
        <v>93.6</v>
      </c>
      <c r="M3716" s="5" t="s">
        <v>51</v>
      </c>
      <c r="N3716" s="5">
        <v>36</v>
      </c>
      <c r="O3716" s="5">
        <v>3</v>
      </c>
      <c r="P3716" s="5">
        <v>40</v>
      </c>
      <c r="Q3716" s="5">
        <v>5</v>
      </c>
      <c r="R3716" s="5" t="s">
        <v>30</v>
      </c>
      <c r="S3716" s="5" t="s">
        <v>90</v>
      </c>
      <c r="T3716" s="5" t="s">
        <v>122</v>
      </c>
      <c r="U3716" s="5" t="s">
        <v>33</v>
      </c>
      <c r="V3716" s="5" t="s">
        <v>34</v>
      </c>
      <c r="W3716" s="5" t="s">
        <v>35</v>
      </c>
      <c r="X3716" s="5" t="s">
        <v>35</v>
      </c>
    </row>
    <row r="3717" spans="1:24" x14ac:dyDescent="0.3">
      <c r="A3717" s="5" t="s">
        <v>5783</v>
      </c>
      <c r="B3717" s="5" t="s">
        <v>25</v>
      </c>
      <c r="C3717" s="5" t="s">
        <v>26</v>
      </c>
      <c r="D3717" s="6">
        <v>38342</v>
      </c>
      <c r="E3717" s="5">
        <v>22</v>
      </c>
      <c r="F3717" s="5" t="s">
        <v>128</v>
      </c>
      <c r="G3717" s="5" t="s">
        <v>503</v>
      </c>
      <c r="H3717" s="6">
        <v>45952</v>
      </c>
      <c r="I3717" s="7">
        <v>0.9</v>
      </c>
      <c r="J3717" s="8">
        <v>148083</v>
      </c>
      <c r="K3717" s="8">
        <v>13665</v>
      </c>
      <c r="L3717" s="7">
        <v>85</v>
      </c>
      <c r="M3717" s="5" t="s">
        <v>45</v>
      </c>
      <c r="N3717" s="5">
        <v>28</v>
      </c>
      <c r="O3717" s="5">
        <v>12</v>
      </c>
      <c r="P3717" s="5">
        <v>15</v>
      </c>
      <c r="Q3717" s="5">
        <v>2</v>
      </c>
      <c r="R3717" s="5" t="s">
        <v>39</v>
      </c>
      <c r="S3717" s="5" t="s">
        <v>52</v>
      </c>
      <c r="T3717" s="5" t="s">
        <v>61</v>
      </c>
      <c r="U3717" s="5" t="s">
        <v>46</v>
      </c>
      <c r="V3717" s="5" t="s">
        <v>34</v>
      </c>
      <c r="W3717" s="5" t="s">
        <v>64</v>
      </c>
      <c r="X3717" s="5" t="s">
        <v>35</v>
      </c>
    </row>
    <row r="3718" spans="1:24" x14ac:dyDescent="0.3">
      <c r="A3718" s="5" t="s">
        <v>5784</v>
      </c>
      <c r="B3718" s="5" t="s">
        <v>1837</v>
      </c>
      <c r="C3718" s="5" t="s">
        <v>56</v>
      </c>
      <c r="D3718" s="6">
        <v>38330</v>
      </c>
      <c r="E3718" s="5">
        <v>22</v>
      </c>
      <c r="F3718" s="5" t="s">
        <v>67</v>
      </c>
      <c r="G3718" s="5" t="s">
        <v>68</v>
      </c>
      <c r="H3718" s="6">
        <v>45252</v>
      </c>
      <c r="I3718" s="7">
        <v>2.8</v>
      </c>
      <c r="J3718" s="8">
        <v>149209</v>
      </c>
      <c r="K3718" s="8">
        <v>12238</v>
      </c>
      <c r="L3718" s="7">
        <v>80.900000000000006</v>
      </c>
      <c r="M3718" s="5" t="s">
        <v>73</v>
      </c>
      <c r="N3718" s="5">
        <v>12</v>
      </c>
      <c r="O3718" s="5">
        <v>19</v>
      </c>
      <c r="P3718" s="5">
        <v>50</v>
      </c>
      <c r="Q3718" s="5">
        <v>3</v>
      </c>
      <c r="R3718" s="5" t="s">
        <v>30</v>
      </c>
      <c r="S3718" s="5" t="s">
        <v>125</v>
      </c>
      <c r="T3718" s="5" t="s">
        <v>95</v>
      </c>
      <c r="U3718" s="5" t="s">
        <v>77</v>
      </c>
      <c r="V3718" s="5" t="s">
        <v>34</v>
      </c>
      <c r="W3718" s="5" t="s">
        <v>64</v>
      </c>
      <c r="X3718" s="5" t="s">
        <v>64</v>
      </c>
    </row>
    <row r="3719" spans="1:24" x14ac:dyDescent="0.3">
      <c r="A3719" s="5" t="s">
        <v>5785</v>
      </c>
      <c r="B3719" s="5" t="s">
        <v>5184</v>
      </c>
      <c r="C3719" s="5" t="s">
        <v>26</v>
      </c>
      <c r="D3719" s="6">
        <v>32578</v>
      </c>
      <c r="E3719" s="5">
        <v>37</v>
      </c>
      <c r="F3719" s="5" t="s">
        <v>98</v>
      </c>
      <c r="G3719" s="5" t="s">
        <v>382</v>
      </c>
      <c r="H3719" s="6">
        <v>44816</v>
      </c>
      <c r="I3719" s="7">
        <v>4</v>
      </c>
      <c r="J3719" s="8">
        <v>125497</v>
      </c>
      <c r="K3719" s="8">
        <v>18187</v>
      </c>
      <c r="L3719" s="7">
        <v>96</v>
      </c>
      <c r="M3719" s="5" t="s">
        <v>59</v>
      </c>
      <c r="N3719" s="5">
        <v>40</v>
      </c>
      <c r="O3719" s="5">
        <v>12</v>
      </c>
      <c r="P3719" s="5">
        <v>73</v>
      </c>
      <c r="Q3719" s="5">
        <v>4</v>
      </c>
      <c r="R3719" s="5" t="s">
        <v>30</v>
      </c>
      <c r="S3719" s="5" t="s">
        <v>119</v>
      </c>
      <c r="T3719" s="5" t="s">
        <v>40</v>
      </c>
      <c r="U3719" s="5" t="s">
        <v>46</v>
      </c>
      <c r="V3719" s="5" t="s">
        <v>34</v>
      </c>
      <c r="W3719" s="5" t="s">
        <v>35</v>
      </c>
      <c r="X3719" s="5" t="s">
        <v>64</v>
      </c>
    </row>
    <row r="3720" spans="1:24" x14ac:dyDescent="0.3">
      <c r="A3720" s="5" t="s">
        <v>5786</v>
      </c>
      <c r="B3720" s="5" t="s">
        <v>1977</v>
      </c>
      <c r="C3720" s="5" t="s">
        <v>56</v>
      </c>
      <c r="D3720" s="6">
        <v>38515</v>
      </c>
      <c r="E3720" s="5">
        <v>21</v>
      </c>
      <c r="F3720" s="5" t="s">
        <v>135</v>
      </c>
      <c r="G3720" s="5" t="s">
        <v>263</v>
      </c>
      <c r="H3720" s="6">
        <v>45799</v>
      </c>
      <c r="I3720" s="7">
        <v>1.3</v>
      </c>
      <c r="J3720" s="8">
        <v>157633</v>
      </c>
      <c r="K3720" s="8">
        <v>9848</v>
      </c>
      <c r="L3720" s="7">
        <v>82.5</v>
      </c>
      <c r="M3720" s="5" t="s">
        <v>73</v>
      </c>
      <c r="N3720" s="5">
        <v>17</v>
      </c>
      <c r="O3720" s="5">
        <v>9</v>
      </c>
      <c r="P3720" s="5">
        <v>57</v>
      </c>
      <c r="Q3720" s="5">
        <v>5</v>
      </c>
      <c r="R3720" s="5" t="s">
        <v>39</v>
      </c>
      <c r="S3720" s="5" t="s">
        <v>90</v>
      </c>
      <c r="T3720" s="5" t="s">
        <v>122</v>
      </c>
      <c r="U3720" s="5" t="s">
        <v>33</v>
      </c>
      <c r="V3720" s="5" t="s">
        <v>34</v>
      </c>
      <c r="W3720" s="5" t="s">
        <v>64</v>
      </c>
      <c r="X3720" s="5" t="s">
        <v>64</v>
      </c>
    </row>
    <row r="3721" spans="1:24" x14ac:dyDescent="0.3">
      <c r="A3721" s="5" t="s">
        <v>5787</v>
      </c>
      <c r="B3721" s="5" t="s">
        <v>4057</v>
      </c>
      <c r="C3721" s="5" t="s">
        <v>56</v>
      </c>
      <c r="D3721" s="6">
        <v>36965</v>
      </c>
      <c r="E3721" s="5">
        <v>25</v>
      </c>
      <c r="F3721" s="5" t="s">
        <v>93</v>
      </c>
      <c r="G3721" s="5" t="s">
        <v>132</v>
      </c>
      <c r="H3721" s="6">
        <v>44484</v>
      </c>
      <c r="I3721" s="7">
        <v>4.9000000000000004</v>
      </c>
      <c r="J3721" s="8">
        <v>22095</v>
      </c>
      <c r="K3721" s="8">
        <v>2790</v>
      </c>
      <c r="L3721" s="7">
        <v>97.5</v>
      </c>
      <c r="M3721" s="5" t="s">
        <v>73</v>
      </c>
      <c r="N3721" s="5">
        <v>9</v>
      </c>
      <c r="O3721" s="5">
        <v>12</v>
      </c>
      <c r="P3721" s="5">
        <v>77</v>
      </c>
      <c r="Q3721" s="5">
        <v>3</v>
      </c>
      <c r="R3721" s="5" t="s">
        <v>30</v>
      </c>
      <c r="S3721" s="5" t="s">
        <v>76</v>
      </c>
      <c r="T3721" s="5" t="s">
        <v>82</v>
      </c>
      <c r="U3721" s="5" t="s">
        <v>46</v>
      </c>
      <c r="V3721" s="5" t="s">
        <v>63</v>
      </c>
      <c r="W3721" s="5" t="s">
        <v>35</v>
      </c>
      <c r="X3721" s="5" t="s">
        <v>35</v>
      </c>
    </row>
    <row r="3722" spans="1:24" x14ac:dyDescent="0.3">
      <c r="A3722" s="5" t="s">
        <v>5788</v>
      </c>
      <c r="B3722" s="5" t="s">
        <v>3013</v>
      </c>
      <c r="C3722" s="5" t="s">
        <v>26</v>
      </c>
      <c r="D3722" s="6">
        <v>34361</v>
      </c>
      <c r="E3722" s="5">
        <v>32</v>
      </c>
      <c r="F3722" s="5" t="s">
        <v>43</v>
      </c>
      <c r="G3722" s="5" t="s">
        <v>44</v>
      </c>
      <c r="H3722" s="6">
        <v>44098</v>
      </c>
      <c r="I3722" s="7">
        <v>6</v>
      </c>
      <c r="J3722" s="8">
        <v>110429</v>
      </c>
      <c r="K3722" s="8">
        <v>16422</v>
      </c>
      <c r="L3722" s="7">
        <v>97.2</v>
      </c>
      <c r="M3722" s="5" t="s">
        <v>73</v>
      </c>
      <c r="N3722" s="5">
        <v>35</v>
      </c>
      <c r="O3722" s="5">
        <v>15</v>
      </c>
      <c r="P3722" s="5">
        <v>50</v>
      </c>
      <c r="Q3722" s="5">
        <v>2</v>
      </c>
      <c r="R3722" s="5" t="s">
        <v>30</v>
      </c>
      <c r="S3722" s="5" t="s">
        <v>125</v>
      </c>
      <c r="T3722" s="5" t="s">
        <v>61</v>
      </c>
      <c r="U3722" s="5" t="s">
        <v>77</v>
      </c>
      <c r="V3722" s="5" t="s">
        <v>83</v>
      </c>
      <c r="W3722" s="5" t="s">
        <v>64</v>
      </c>
      <c r="X3722" s="5" t="s">
        <v>64</v>
      </c>
    </row>
    <row r="3723" spans="1:24" x14ac:dyDescent="0.3">
      <c r="A3723" s="5" t="s">
        <v>5789</v>
      </c>
      <c r="B3723" s="5" t="s">
        <v>5790</v>
      </c>
      <c r="C3723" s="5" t="s">
        <v>26</v>
      </c>
      <c r="D3723" s="6">
        <v>37403</v>
      </c>
      <c r="E3723" s="5">
        <v>24</v>
      </c>
      <c r="F3723" s="5" t="s">
        <v>128</v>
      </c>
      <c r="G3723" s="5" t="s">
        <v>174</v>
      </c>
      <c r="H3723" s="6">
        <v>44399</v>
      </c>
      <c r="I3723" s="7">
        <v>5.0999999999999996</v>
      </c>
      <c r="J3723" s="8">
        <v>89828</v>
      </c>
      <c r="K3723" s="8">
        <v>4313</v>
      </c>
      <c r="L3723" s="7">
        <v>93.6</v>
      </c>
      <c r="M3723" s="5" t="s">
        <v>59</v>
      </c>
      <c r="N3723" s="5">
        <v>11</v>
      </c>
      <c r="O3723" s="5">
        <v>10</v>
      </c>
      <c r="P3723" s="5">
        <v>38</v>
      </c>
      <c r="Q3723" s="5">
        <v>5</v>
      </c>
      <c r="R3723" s="5" t="s">
        <v>30</v>
      </c>
      <c r="S3723" s="5" t="s">
        <v>60</v>
      </c>
      <c r="T3723" s="5" t="s">
        <v>40</v>
      </c>
      <c r="U3723" s="5" t="s">
        <v>77</v>
      </c>
      <c r="V3723" s="5" t="s">
        <v>34</v>
      </c>
      <c r="W3723" s="5" t="s">
        <v>35</v>
      </c>
      <c r="X3723" s="5" t="s">
        <v>35</v>
      </c>
    </row>
    <row r="3724" spans="1:24" x14ac:dyDescent="0.3">
      <c r="A3724" s="5" t="s">
        <v>5791</v>
      </c>
      <c r="B3724" s="5" t="s">
        <v>3080</v>
      </c>
      <c r="C3724" s="5" t="s">
        <v>56</v>
      </c>
      <c r="D3724" s="6">
        <v>34986</v>
      </c>
      <c r="E3724" s="5">
        <v>31</v>
      </c>
      <c r="F3724" s="5" t="s">
        <v>27</v>
      </c>
      <c r="G3724" s="5" t="s">
        <v>452</v>
      </c>
      <c r="H3724" s="6">
        <v>45891</v>
      </c>
      <c r="I3724" s="7">
        <v>1.1000000000000001</v>
      </c>
      <c r="J3724" s="8">
        <v>169235</v>
      </c>
      <c r="K3724" s="8">
        <v>24411</v>
      </c>
      <c r="L3724" s="7">
        <v>93.3</v>
      </c>
      <c r="M3724" s="5" t="s">
        <v>45</v>
      </c>
      <c r="N3724" s="5">
        <v>40</v>
      </c>
      <c r="O3724" s="5">
        <v>0</v>
      </c>
      <c r="P3724" s="5">
        <v>66</v>
      </c>
      <c r="Q3724" s="5">
        <v>2</v>
      </c>
      <c r="R3724" s="5" t="s">
        <v>30</v>
      </c>
      <c r="S3724" s="5" t="s">
        <v>60</v>
      </c>
      <c r="T3724" s="5" t="s">
        <v>82</v>
      </c>
      <c r="U3724" s="5" t="s">
        <v>62</v>
      </c>
      <c r="V3724" s="5" t="s">
        <v>63</v>
      </c>
      <c r="W3724" s="5" t="s">
        <v>64</v>
      </c>
      <c r="X3724" s="5" t="s">
        <v>35</v>
      </c>
    </row>
    <row r="3725" spans="1:24" x14ac:dyDescent="0.3">
      <c r="A3725" s="5" t="s">
        <v>5792</v>
      </c>
      <c r="B3725" s="5" t="s">
        <v>1157</v>
      </c>
      <c r="C3725" s="5" t="s">
        <v>26</v>
      </c>
      <c r="D3725" s="6">
        <v>32258</v>
      </c>
      <c r="E3725" s="5">
        <v>38</v>
      </c>
      <c r="F3725" s="5" t="s">
        <v>57</v>
      </c>
      <c r="G3725" s="5" t="s">
        <v>152</v>
      </c>
      <c r="H3725" s="6">
        <v>44287</v>
      </c>
      <c r="I3725" s="7">
        <v>5.4</v>
      </c>
      <c r="J3725" s="8">
        <v>100726</v>
      </c>
      <c r="K3725" s="8">
        <v>6755</v>
      </c>
      <c r="L3725" s="7">
        <v>96.4</v>
      </c>
      <c r="M3725" s="5" t="s">
        <v>29</v>
      </c>
      <c r="N3725" s="5">
        <v>41</v>
      </c>
      <c r="O3725" s="5">
        <v>26</v>
      </c>
      <c r="P3725" s="5">
        <v>51</v>
      </c>
      <c r="Q3725" s="5">
        <v>5</v>
      </c>
      <c r="R3725" s="5" t="s">
        <v>30</v>
      </c>
      <c r="S3725" s="5" t="s">
        <v>60</v>
      </c>
      <c r="T3725" s="5" t="s">
        <v>122</v>
      </c>
      <c r="U3725" s="5" t="s">
        <v>77</v>
      </c>
      <c r="V3725" s="5" t="s">
        <v>63</v>
      </c>
      <c r="W3725" s="5" t="s">
        <v>35</v>
      </c>
      <c r="X3725" s="5" t="s">
        <v>35</v>
      </c>
    </row>
    <row r="3726" spans="1:24" x14ac:dyDescent="0.3">
      <c r="A3726" s="5" t="s">
        <v>5793</v>
      </c>
      <c r="B3726" s="5" t="s">
        <v>621</v>
      </c>
      <c r="C3726" s="5" t="s">
        <v>26</v>
      </c>
      <c r="D3726" s="6">
        <v>32982</v>
      </c>
      <c r="E3726" s="5">
        <v>36</v>
      </c>
      <c r="F3726" s="5" t="s">
        <v>67</v>
      </c>
      <c r="G3726" s="5" t="s">
        <v>142</v>
      </c>
      <c r="H3726" s="6">
        <v>43707</v>
      </c>
      <c r="I3726" s="7">
        <v>7</v>
      </c>
      <c r="J3726" s="8">
        <v>52081</v>
      </c>
      <c r="K3726" s="8">
        <v>1620</v>
      </c>
      <c r="L3726" s="7">
        <v>94.9</v>
      </c>
      <c r="M3726" s="5" t="s">
        <v>51</v>
      </c>
      <c r="N3726" s="5">
        <v>37</v>
      </c>
      <c r="O3726" s="5">
        <v>6</v>
      </c>
      <c r="P3726" s="5">
        <v>31</v>
      </c>
      <c r="Q3726" s="5">
        <v>1</v>
      </c>
      <c r="R3726" s="5" t="s">
        <v>39</v>
      </c>
      <c r="S3726" s="5" t="s">
        <v>31</v>
      </c>
      <c r="T3726" s="5" t="s">
        <v>32</v>
      </c>
      <c r="U3726" s="5" t="s">
        <v>62</v>
      </c>
      <c r="V3726" s="5" t="s">
        <v>63</v>
      </c>
      <c r="W3726" s="5" t="s">
        <v>64</v>
      </c>
      <c r="X3726" s="5" t="s">
        <v>35</v>
      </c>
    </row>
    <row r="3727" spans="1:24" x14ac:dyDescent="0.3">
      <c r="A3727" s="5" t="s">
        <v>5794</v>
      </c>
      <c r="B3727" s="5" t="s">
        <v>1207</v>
      </c>
      <c r="C3727" s="5" t="s">
        <v>56</v>
      </c>
      <c r="D3727" s="6">
        <v>29426</v>
      </c>
      <c r="E3727" s="5">
        <v>46</v>
      </c>
      <c r="F3727" s="5" t="s">
        <v>98</v>
      </c>
      <c r="G3727" s="5" t="s">
        <v>99</v>
      </c>
      <c r="H3727" s="6">
        <v>44759</v>
      </c>
      <c r="I3727" s="7">
        <v>4.2</v>
      </c>
      <c r="J3727" s="8">
        <v>39562</v>
      </c>
      <c r="K3727" s="8">
        <v>1483</v>
      </c>
      <c r="L3727" s="7">
        <v>92.8</v>
      </c>
      <c r="M3727" s="5" t="s">
        <v>51</v>
      </c>
      <c r="N3727" s="5">
        <v>37</v>
      </c>
      <c r="O3727" s="5">
        <v>3</v>
      </c>
      <c r="P3727" s="5">
        <v>69</v>
      </c>
      <c r="Q3727" s="5">
        <v>1</v>
      </c>
      <c r="R3727" s="5" t="s">
        <v>39</v>
      </c>
      <c r="S3727" s="5" t="s">
        <v>90</v>
      </c>
      <c r="T3727" s="5" t="s">
        <v>143</v>
      </c>
      <c r="U3727" s="5" t="s">
        <v>77</v>
      </c>
      <c r="V3727" s="5" t="s">
        <v>63</v>
      </c>
      <c r="W3727" s="5" t="s">
        <v>35</v>
      </c>
      <c r="X3727" s="5" t="s">
        <v>64</v>
      </c>
    </row>
    <row r="3728" spans="1:24" x14ac:dyDescent="0.3">
      <c r="A3728" s="5" t="s">
        <v>5795</v>
      </c>
      <c r="B3728" s="5" t="s">
        <v>712</v>
      </c>
      <c r="C3728" s="5" t="s">
        <v>56</v>
      </c>
      <c r="D3728" s="6">
        <v>27370</v>
      </c>
      <c r="E3728" s="5">
        <v>52</v>
      </c>
      <c r="F3728" s="5" t="s">
        <v>102</v>
      </c>
      <c r="G3728" s="5" t="s">
        <v>103</v>
      </c>
      <c r="H3728" s="6">
        <v>43977</v>
      </c>
      <c r="I3728" s="7">
        <v>6.3</v>
      </c>
      <c r="J3728" s="8">
        <v>30427</v>
      </c>
      <c r="K3728" s="8">
        <v>2988</v>
      </c>
      <c r="L3728" s="7">
        <v>87.9</v>
      </c>
      <c r="M3728" s="5" t="s">
        <v>73</v>
      </c>
      <c r="N3728" s="5">
        <v>31</v>
      </c>
      <c r="O3728" s="5">
        <v>10</v>
      </c>
      <c r="P3728" s="5">
        <v>42</v>
      </c>
      <c r="Q3728" s="5">
        <v>3</v>
      </c>
      <c r="R3728" s="5" t="s">
        <v>30</v>
      </c>
      <c r="S3728" s="5" t="s">
        <v>60</v>
      </c>
      <c r="T3728" s="5" t="s">
        <v>69</v>
      </c>
      <c r="U3728" s="5" t="s">
        <v>33</v>
      </c>
      <c r="V3728" s="5" t="s">
        <v>63</v>
      </c>
      <c r="W3728" s="5" t="s">
        <v>35</v>
      </c>
      <c r="X3728" s="5" t="s">
        <v>64</v>
      </c>
    </row>
    <row r="3729" spans="1:24" x14ac:dyDescent="0.3">
      <c r="A3729" s="5" t="s">
        <v>5796</v>
      </c>
      <c r="B3729" s="5" t="s">
        <v>88</v>
      </c>
      <c r="C3729" s="5" t="s">
        <v>56</v>
      </c>
      <c r="D3729" s="6">
        <v>25228</v>
      </c>
      <c r="E3729" s="5">
        <v>57</v>
      </c>
      <c r="F3729" s="5" t="s">
        <v>49</v>
      </c>
      <c r="G3729" s="5" t="s">
        <v>492</v>
      </c>
      <c r="H3729" s="6">
        <v>45689</v>
      </c>
      <c r="I3729" s="7">
        <v>1.6</v>
      </c>
      <c r="J3729" s="8">
        <v>71816</v>
      </c>
      <c r="K3729" s="8">
        <v>6064</v>
      </c>
      <c r="L3729" s="7">
        <v>90.2</v>
      </c>
      <c r="M3729" s="5" t="s">
        <v>51</v>
      </c>
      <c r="N3729" s="5">
        <v>28</v>
      </c>
      <c r="O3729" s="5">
        <v>21</v>
      </c>
      <c r="P3729" s="5">
        <v>74</v>
      </c>
      <c r="Q3729" s="5">
        <v>4</v>
      </c>
      <c r="R3729" s="5" t="s">
        <v>30</v>
      </c>
      <c r="S3729" s="5" t="s">
        <v>104</v>
      </c>
      <c r="T3729" s="5" t="s">
        <v>32</v>
      </c>
      <c r="U3729" s="5" t="s">
        <v>46</v>
      </c>
      <c r="V3729" s="5" t="s">
        <v>34</v>
      </c>
      <c r="W3729" s="5" t="s">
        <v>64</v>
      </c>
      <c r="X3729" s="5" t="s">
        <v>35</v>
      </c>
    </row>
    <row r="3730" spans="1:24" x14ac:dyDescent="0.3">
      <c r="A3730" s="5" t="s">
        <v>5797</v>
      </c>
      <c r="B3730" s="5" t="s">
        <v>3037</v>
      </c>
      <c r="C3730" s="5" t="s">
        <v>26</v>
      </c>
      <c r="D3730" s="6">
        <v>31971</v>
      </c>
      <c r="E3730" s="5">
        <v>39</v>
      </c>
      <c r="F3730" s="5" t="s">
        <v>128</v>
      </c>
      <c r="G3730" s="5" t="s">
        <v>139</v>
      </c>
      <c r="H3730" s="6">
        <v>42806</v>
      </c>
      <c r="I3730" s="7">
        <v>9.5</v>
      </c>
      <c r="J3730" s="8">
        <v>89771</v>
      </c>
      <c r="K3730" s="8">
        <v>10490</v>
      </c>
      <c r="L3730" s="7">
        <v>98.7</v>
      </c>
      <c r="M3730" s="5" t="s">
        <v>29</v>
      </c>
      <c r="N3730" s="5">
        <v>29</v>
      </c>
      <c r="O3730" s="5">
        <v>21</v>
      </c>
      <c r="P3730" s="5">
        <v>77</v>
      </c>
      <c r="Q3730" s="5">
        <v>2</v>
      </c>
      <c r="R3730" s="5" t="s">
        <v>30</v>
      </c>
      <c r="S3730" s="5" t="s">
        <v>81</v>
      </c>
      <c r="T3730" s="5" t="s">
        <v>95</v>
      </c>
      <c r="U3730" s="5" t="s">
        <v>62</v>
      </c>
      <c r="V3730" s="5" t="s">
        <v>63</v>
      </c>
      <c r="W3730" s="5" t="s">
        <v>64</v>
      </c>
      <c r="X3730" s="5" t="s">
        <v>64</v>
      </c>
    </row>
    <row r="3731" spans="1:24" x14ac:dyDescent="0.3">
      <c r="A3731" s="5" t="s">
        <v>5798</v>
      </c>
      <c r="B3731" s="5" t="s">
        <v>1428</v>
      </c>
      <c r="C3731" s="5" t="s">
        <v>26</v>
      </c>
      <c r="D3731" s="6">
        <v>25154</v>
      </c>
      <c r="E3731" s="5">
        <v>58</v>
      </c>
      <c r="F3731" s="5" t="s">
        <v>102</v>
      </c>
      <c r="G3731" s="5" t="s">
        <v>107</v>
      </c>
      <c r="H3731" s="6">
        <v>44958</v>
      </c>
      <c r="I3731" s="7">
        <v>3.6</v>
      </c>
      <c r="J3731" s="8">
        <v>29690</v>
      </c>
      <c r="K3731" s="8">
        <v>2361</v>
      </c>
      <c r="L3731" s="7">
        <v>85.6</v>
      </c>
      <c r="M3731" s="5" t="s">
        <v>45</v>
      </c>
      <c r="N3731" s="5">
        <v>1</v>
      </c>
      <c r="O3731" s="5">
        <v>9</v>
      </c>
      <c r="P3731" s="5">
        <v>22</v>
      </c>
      <c r="Q3731" s="5">
        <v>1</v>
      </c>
      <c r="R3731" s="5" t="s">
        <v>39</v>
      </c>
      <c r="S3731" s="5" t="s">
        <v>90</v>
      </c>
      <c r="T3731" s="5" t="s">
        <v>40</v>
      </c>
      <c r="U3731" s="5" t="s">
        <v>33</v>
      </c>
      <c r="V3731" s="5" t="s">
        <v>83</v>
      </c>
      <c r="W3731" s="5" t="s">
        <v>35</v>
      </c>
      <c r="X3731" s="5" t="s">
        <v>35</v>
      </c>
    </row>
    <row r="3732" spans="1:24" x14ac:dyDescent="0.3">
      <c r="A3732" s="5" t="s">
        <v>5799</v>
      </c>
      <c r="B3732" s="5" t="s">
        <v>2903</v>
      </c>
      <c r="C3732" s="5" t="s">
        <v>26</v>
      </c>
      <c r="D3732" s="6">
        <v>25136</v>
      </c>
      <c r="E3732" s="5">
        <v>58</v>
      </c>
      <c r="F3732" s="5" t="s">
        <v>128</v>
      </c>
      <c r="G3732" s="5" t="s">
        <v>174</v>
      </c>
      <c r="H3732" s="6">
        <v>42470</v>
      </c>
      <c r="I3732" s="7">
        <v>10.4</v>
      </c>
      <c r="J3732" s="8">
        <v>73960</v>
      </c>
      <c r="K3732" s="8">
        <v>2718</v>
      </c>
      <c r="L3732" s="7">
        <v>86.7</v>
      </c>
      <c r="M3732" s="5" t="s">
        <v>45</v>
      </c>
      <c r="N3732" s="5">
        <v>37</v>
      </c>
      <c r="O3732" s="5">
        <v>17</v>
      </c>
      <c r="P3732" s="5">
        <v>16</v>
      </c>
      <c r="Q3732" s="5">
        <v>4</v>
      </c>
      <c r="R3732" s="5" t="s">
        <v>39</v>
      </c>
      <c r="S3732" s="5" t="s">
        <v>31</v>
      </c>
      <c r="T3732" s="5" t="s">
        <v>32</v>
      </c>
      <c r="U3732" s="5" t="s">
        <v>46</v>
      </c>
      <c r="V3732" s="5" t="s">
        <v>34</v>
      </c>
      <c r="W3732" s="5" t="s">
        <v>35</v>
      </c>
      <c r="X3732" s="5" t="s">
        <v>64</v>
      </c>
    </row>
    <row r="3733" spans="1:24" x14ac:dyDescent="0.3">
      <c r="A3733" s="5" t="s">
        <v>5800</v>
      </c>
      <c r="B3733" s="5" t="s">
        <v>4132</v>
      </c>
      <c r="C3733" s="5" t="s">
        <v>26</v>
      </c>
      <c r="D3733" s="6">
        <v>33570</v>
      </c>
      <c r="E3733" s="5">
        <v>35</v>
      </c>
      <c r="F3733" s="5" t="s">
        <v>93</v>
      </c>
      <c r="G3733" s="5" t="s">
        <v>180</v>
      </c>
      <c r="H3733" s="6">
        <v>44451</v>
      </c>
      <c r="I3733" s="7">
        <v>5</v>
      </c>
      <c r="J3733" s="8">
        <v>91830</v>
      </c>
      <c r="K3733" s="8">
        <v>4406</v>
      </c>
      <c r="L3733" s="7">
        <v>88.4</v>
      </c>
      <c r="M3733" s="5" t="s">
        <v>51</v>
      </c>
      <c r="N3733" s="5">
        <v>21</v>
      </c>
      <c r="O3733" s="5">
        <v>11</v>
      </c>
      <c r="P3733" s="5">
        <v>17</v>
      </c>
      <c r="Q3733" s="5">
        <v>3</v>
      </c>
      <c r="R3733" s="5" t="s">
        <v>30</v>
      </c>
      <c r="S3733" s="5" t="s">
        <v>104</v>
      </c>
      <c r="T3733" s="5" t="s">
        <v>95</v>
      </c>
      <c r="U3733" s="5" t="s">
        <v>46</v>
      </c>
      <c r="V3733" s="5" t="s">
        <v>34</v>
      </c>
      <c r="W3733" s="5" t="s">
        <v>64</v>
      </c>
      <c r="X3733" s="5" t="s">
        <v>64</v>
      </c>
    </row>
    <row r="3734" spans="1:24" x14ac:dyDescent="0.3">
      <c r="A3734" s="5" t="s">
        <v>5801</v>
      </c>
      <c r="B3734" s="5" t="s">
        <v>2417</v>
      </c>
      <c r="C3734" s="5" t="s">
        <v>26</v>
      </c>
      <c r="D3734" s="6">
        <v>27842</v>
      </c>
      <c r="E3734" s="5">
        <v>50</v>
      </c>
      <c r="F3734" s="5" t="s">
        <v>98</v>
      </c>
      <c r="G3734" s="5" t="s">
        <v>382</v>
      </c>
      <c r="H3734" s="6">
        <v>44341</v>
      </c>
      <c r="I3734" s="7">
        <v>5.3</v>
      </c>
      <c r="J3734" s="8">
        <v>134732</v>
      </c>
      <c r="K3734" s="8">
        <v>6644</v>
      </c>
      <c r="L3734" s="7">
        <v>79.900000000000006</v>
      </c>
      <c r="M3734" s="5" t="s">
        <v>5802</v>
      </c>
      <c r="N3734" s="5">
        <v>3</v>
      </c>
      <c r="O3734" s="5">
        <v>9</v>
      </c>
      <c r="P3734" s="5">
        <v>38</v>
      </c>
      <c r="Q3734" s="5">
        <v>1</v>
      </c>
      <c r="R3734" s="5" t="s">
        <v>39</v>
      </c>
      <c r="S3734" s="5" t="s">
        <v>81</v>
      </c>
      <c r="T3734" s="5" t="s">
        <v>61</v>
      </c>
      <c r="U3734" s="5" t="s">
        <v>46</v>
      </c>
      <c r="V3734" s="5" t="s">
        <v>83</v>
      </c>
      <c r="W3734" s="5" t="s">
        <v>64</v>
      </c>
      <c r="X3734" s="5" t="s">
        <v>35</v>
      </c>
    </row>
    <row r="3735" spans="1:24" x14ac:dyDescent="0.3">
      <c r="A3735" s="5" t="s">
        <v>5803</v>
      </c>
      <c r="B3735" s="5" t="s">
        <v>148</v>
      </c>
      <c r="C3735" s="5" t="s">
        <v>26</v>
      </c>
      <c r="D3735" s="6">
        <v>25497</v>
      </c>
      <c r="E3735" s="5">
        <v>57</v>
      </c>
      <c r="F3735" s="5" t="s">
        <v>128</v>
      </c>
      <c r="G3735" s="5" t="s">
        <v>174</v>
      </c>
      <c r="H3735" s="6">
        <v>44711</v>
      </c>
      <c r="I3735" s="7">
        <v>4.3</v>
      </c>
      <c r="J3735" s="8">
        <v>94909</v>
      </c>
      <c r="K3735" s="8">
        <v>14190</v>
      </c>
      <c r="L3735" s="5">
        <v>88.8</v>
      </c>
      <c r="M3735" s="5" t="s">
        <v>73</v>
      </c>
      <c r="N3735" s="5">
        <v>7</v>
      </c>
      <c r="O3735" s="5">
        <v>22</v>
      </c>
      <c r="P3735" s="5">
        <v>71</v>
      </c>
      <c r="Q3735" s="5">
        <v>5</v>
      </c>
      <c r="R3735" s="5" t="s">
        <v>30</v>
      </c>
      <c r="S3735" s="5" t="s">
        <v>81</v>
      </c>
      <c r="T3735" s="5" t="s">
        <v>82</v>
      </c>
      <c r="U3735" s="5" t="s">
        <v>46</v>
      </c>
      <c r="V3735" s="5" t="s">
        <v>63</v>
      </c>
      <c r="W3735" s="5" t="s">
        <v>64</v>
      </c>
      <c r="X3735" s="5" t="s">
        <v>35</v>
      </c>
    </row>
    <row r="3736" spans="1:24" x14ac:dyDescent="0.3">
      <c r="A3736" s="5" t="s">
        <v>5804</v>
      </c>
      <c r="B3736" s="5" t="s">
        <v>5540</v>
      </c>
      <c r="C3736" s="5" t="s">
        <v>56</v>
      </c>
      <c r="D3736" s="6">
        <v>26982</v>
      </c>
      <c r="E3736" s="5">
        <v>53</v>
      </c>
      <c r="F3736" s="5" t="s">
        <v>135</v>
      </c>
      <c r="G3736" s="5" t="s">
        <v>324</v>
      </c>
      <c r="H3736" s="6">
        <v>45373</v>
      </c>
      <c r="I3736" s="7">
        <v>2.5</v>
      </c>
      <c r="J3736" s="8">
        <v>32156</v>
      </c>
      <c r="K3736" s="8">
        <v>5150</v>
      </c>
      <c r="L3736" s="7">
        <v>78.7</v>
      </c>
      <c r="M3736" s="5" t="s">
        <v>59</v>
      </c>
      <c r="N3736" s="5">
        <v>11</v>
      </c>
      <c r="O3736" s="5">
        <v>18</v>
      </c>
      <c r="P3736" s="5">
        <v>48</v>
      </c>
      <c r="Q3736" s="5">
        <v>4</v>
      </c>
      <c r="R3736" s="5" t="s">
        <v>30</v>
      </c>
      <c r="S3736" s="5" t="s">
        <v>90</v>
      </c>
      <c r="T3736" s="5" t="s">
        <v>53</v>
      </c>
      <c r="U3736" s="5" t="s">
        <v>46</v>
      </c>
      <c r="V3736" s="5" t="s">
        <v>34</v>
      </c>
      <c r="W3736" s="5" t="s">
        <v>35</v>
      </c>
      <c r="X3736" s="5" t="s">
        <v>64</v>
      </c>
    </row>
    <row r="3737" spans="1:24" x14ac:dyDescent="0.3">
      <c r="A3737" s="5" t="s">
        <v>5805</v>
      </c>
      <c r="B3737" s="5" t="s">
        <v>5806</v>
      </c>
      <c r="C3737" s="5" t="s">
        <v>56</v>
      </c>
      <c r="D3737" s="6">
        <v>29602</v>
      </c>
      <c r="E3737" s="5">
        <v>45</v>
      </c>
      <c r="F3737" s="5" t="s">
        <v>128</v>
      </c>
      <c r="G3737" s="5" t="s">
        <v>155</v>
      </c>
      <c r="H3737" s="6">
        <v>44383</v>
      </c>
      <c r="I3737" s="7">
        <v>5.2</v>
      </c>
      <c r="J3737" s="8">
        <v>125112</v>
      </c>
      <c r="K3737" s="8">
        <v>8313</v>
      </c>
      <c r="L3737" s="7">
        <v>88.4</v>
      </c>
      <c r="M3737" s="5" t="s">
        <v>51</v>
      </c>
      <c r="N3737" s="5">
        <v>26</v>
      </c>
      <c r="O3737" s="5">
        <v>23</v>
      </c>
      <c r="P3737" s="5">
        <v>75</v>
      </c>
      <c r="Q3737" s="5">
        <v>5</v>
      </c>
      <c r="R3737" s="5" t="s">
        <v>30</v>
      </c>
      <c r="S3737" s="5" t="s">
        <v>119</v>
      </c>
      <c r="T3737" s="5" t="s">
        <v>143</v>
      </c>
      <c r="U3737" s="5" t="s">
        <v>77</v>
      </c>
      <c r="V3737" s="5" t="s">
        <v>63</v>
      </c>
      <c r="W3737" s="5" t="s">
        <v>35</v>
      </c>
      <c r="X3737" s="5" t="s">
        <v>35</v>
      </c>
    </row>
    <row r="3738" spans="1:24" x14ac:dyDescent="0.3">
      <c r="A3738" s="5" t="s">
        <v>5807</v>
      </c>
      <c r="B3738" s="5" t="s">
        <v>4486</v>
      </c>
      <c r="C3738" s="5" t="s">
        <v>26</v>
      </c>
      <c r="D3738" s="6">
        <v>28346</v>
      </c>
      <c r="E3738" s="5">
        <v>49</v>
      </c>
      <c r="F3738" s="5" t="s">
        <v>57</v>
      </c>
      <c r="G3738" s="5" t="s">
        <v>467</v>
      </c>
      <c r="H3738" s="6">
        <v>45862</v>
      </c>
      <c r="I3738" s="7">
        <v>1.1000000000000001</v>
      </c>
      <c r="J3738" s="8">
        <v>100536</v>
      </c>
      <c r="K3738" s="8">
        <v>16209</v>
      </c>
      <c r="L3738" s="7">
        <v>94.5</v>
      </c>
      <c r="M3738" s="5" t="s">
        <v>29</v>
      </c>
      <c r="N3738" s="5">
        <v>40</v>
      </c>
      <c r="O3738" s="5">
        <v>25</v>
      </c>
      <c r="P3738" s="5">
        <v>32</v>
      </c>
      <c r="Q3738" s="5">
        <v>3</v>
      </c>
      <c r="R3738" s="5" t="s">
        <v>39</v>
      </c>
      <c r="S3738" s="5" t="s">
        <v>104</v>
      </c>
      <c r="T3738" s="5" t="s">
        <v>95</v>
      </c>
      <c r="U3738" s="5" t="s">
        <v>77</v>
      </c>
      <c r="V3738" s="5" t="s">
        <v>34</v>
      </c>
      <c r="W3738" s="5" t="s">
        <v>64</v>
      </c>
      <c r="X3738" s="5" t="s">
        <v>64</v>
      </c>
    </row>
    <row r="3739" spans="1:24" x14ac:dyDescent="0.3">
      <c r="A3739" s="5" t="s">
        <v>5808</v>
      </c>
      <c r="B3739" s="5" t="s">
        <v>3939</v>
      </c>
      <c r="C3739" s="5" t="s">
        <v>26</v>
      </c>
      <c r="D3739" s="6">
        <v>31529</v>
      </c>
      <c r="E3739" s="5">
        <v>40</v>
      </c>
      <c r="F3739" s="5" t="s">
        <v>128</v>
      </c>
      <c r="G3739" s="5" t="s">
        <v>174</v>
      </c>
      <c r="H3739" s="6">
        <v>42966</v>
      </c>
      <c r="I3739" s="7">
        <v>9.1</v>
      </c>
      <c r="J3739" s="8">
        <v>36163</v>
      </c>
      <c r="K3739" s="8">
        <v>3803</v>
      </c>
      <c r="L3739" s="7">
        <v>97.5</v>
      </c>
      <c r="M3739" s="5" t="s">
        <v>45</v>
      </c>
      <c r="N3739" s="5">
        <v>4</v>
      </c>
      <c r="O3739" s="5">
        <v>10</v>
      </c>
      <c r="P3739" s="5">
        <v>51</v>
      </c>
      <c r="Q3739" s="5">
        <v>5</v>
      </c>
      <c r="R3739" s="5" t="s">
        <v>39</v>
      </c>
      <c r="S3739" s="5" t="s">
        <v>52</v>
      </c>
      <c r="T3739" s="5" t="s">
        <v>122</v>
      </c>
      <c r="U3739" s="5" t="s">
        <v>62</v>
      </c>
      <c r="V3739" s="5" t="s">
        <v>34</v>
      </c>
      <c r="W3739" s="5" t="s">
        <v>35</v>
      </c>
      <c r="X3739" s="5" t="s">
        <v>64</v>
      </c>
    </row>
    <row r="3740" spans="1:24" x14ac:dyDescent="0.3">
      <c r="A3740" s="5" t="s">
        <v>5809</v>
      </c>
      <c r="B3740" s="5" t="s">
        <v>621</v>
      </c>
      <c r="C3740" s="5" t="s">
        <v>26</v>
      </c>
      <c r="D3740" s="6">
        <v>36804</v>
      </c>
      <c r="E3740" s="5">
        <v>26</v>
      </c>
      <c r="F3740" s="5" t="s">
        <v>98</v>
      </c>
      <c r="G3740" s="5" t="s">
        <v>273</v>
      </c>
      <c r="H3740" s="6">
        <v>44324</v>
      </c>
      <c r="I3740" s="7">
        <v>5.3</v>
      </c>
      <c r="J3740" s="8">
        <v>119529</v>
      </c>
      <c r="K3740" s="8">
        <v>13818</v>
      </c>
      <c r="L3740" s="7">
        <v>99.3</v>
      </c>
      <c r="M3740" s="5" t="s">
        <v>73</v>
      </c>
      <c r="N3740" s="5">
        <v>24</v>
      </c>
      <c r="O3740" s="5">
        <v>14</v>
      </c>
      <c r="P3740" s="5">
        <v>5</v>
      </c>
      <c r="Q3740" s="5">
        <v>5</v>
      </c>
      <c r="R3740" s="5" t="s">
        <v>30</v>
      </c>
      <c r="S3740" s="5" t="s">
        <v>90</v>
      </c>
      <c r="T3740" s="5" t="s">
        <v>61</v>
      </c>
      <c r="U3740" s="5" t="s">
        <v>77</v>
      </c>
      <c r="V3740" s="5" t="s">
        <v>34</v>
      </c>
      <c r="W3740" s="5" t="s">
        <v>35</v>
      </c>
      <c r="X3740" s="5" t="s">
        <v>64</v>
      </c>
    </row>
    <row r="3741" spans="1:24" x14ac:dyDescent="0.3">
      <c r="A3741" s="5" t="s">
        <v>5810</v>
      </c>
      <c r="B3741" s="5" t="s">
        <v>5811</v>
      </c>
      <c r="C3741" s="5" t="s">
        <v>26</v>
      </c>
      <c r="D3741" s="6">
        <v>26893</v>
      </c>
      <c r="E3741" s="5">
        <v>53</v>
      </c>
      <c r="F3741" s="5" t="s">
        <v>128</v>
      </c>
      <c r="G3741" s="5" t="s">
        <v>155</v>
      </c>
      <c r="H3741" s="6">
        <v>45141</v>
      </c>
      <c r="I3741" s="7">
        <v>3.1</v>
      </c>
      <c r="J3741" s="8">
        <v>42929</v>
      </c>
      <c r="K3741" s="8">
        <v>2259</v>
      </c>
      <c r="L3741" s="7">
        <v>92.9</v>
      </c>
      <c r="M3741" s="5" t="s">
        <v>29</v>
      </c>
      <c r="N3741" s="5">
        <v>21</v>
      </c>
      <c r="O3741" s="5">
        <v>5</v>
      </c>
      <c r="P3741" s="5">
        <v>76</v>
      </c>
      <c r="Q3741" s="5">
        <v>5</v>
      </c>
      <c r="R3741" s="5" t="s">
        <v>30</v>
      </c>
      <c r="S3741" s="5" t="s">
        <v>119</v>
      </c>
      <c r="T3741" s="5" t="s">
        <v>40</v>
      </c>
      <c r="U3741" s="5" t="s">
        <v>46</v>
      </c>
      <c r="V3741" s="5" t="s">
        <v>34</v>
      </c>
      <c r="W3741" s="5" t="s">
        <v>64</v>
      </c>
      <c r="X3741" s="5" t="s">
        <v>35</v>
      </c>
    </row>
    <row r="3742" spans="1:24" x14ac:dyDescent="0.3">
      <c r="A3742" s="5" t="s">
        <v>5812</v>
      </c>
      <c r="B3742" s="5" t="s">
        <v>4132</v>
      </c>
      <c r="C3742" s="5" t="s">
        <v>26</v>
      </c>
      <c r="D3742" s="6">
        <v>34452</v>
      </c>
      <c r="E3742" s="5">
        <v>32</v>
      </c>
      <c r="F3742" s="5" t="s">
        <v>128</v>
      </c>
      <c r="G3742" s="5" t="s">
        <v>139</v>
      </c>
      <c r="H3742" s="6">
        <v>45875</v>
      </c>
      <c r="I3742" s="7">
        <v>1.1000000000000001</v>
      </c>
      <c r="J3742" s="8">
        <v>140556</v>
      </c>
      <c r="K3742" s="8">
        <v>8877</v>
      </c>
      <c r="L3742" s="7">
        <v>96.2</v>
      </c>
      <c r="M3742" s="5" t="s">
        <v>45</v>
      </c>
      <c r="N3742" s="5">
        <v>13</v>
      </c>
      <c r="O3742" s="5">
        <v>9</v>
      </c>
      <c r="P3742" s="5">
        <v>50</v>
      </c>
      <c r="Q3742" s="5">
        <v>3</v>
      </c>
      <c r="R3742" s="5" t="s">
        <v>30</v>
      </c>
      <c r="S3742" s="5" t="s">
        <v>81</v>
      </c>
      <c r="T3742" s="5" t="s">
        <v>32</v>
      </c>
      <c r="U3742" s="5" t="s">
        <v>46</v>
      </c>
      <c r="V3742" s="5" t="s">
        <v>34</v>
      </c>
      <c r="W3742" s="5" t="s">
        <v>35</v>
      </c>
      <c r="X3742" s="5" t="s">
        <v>64</v>
      </c>
    </row>
    <row r="3743" spans="1:24" x14ac:dyDescent="0.3">
      <c r="A3743" s="5" t="s">
        <v>5813</v>
      </c>
      <c r="B3743" s="5" t="s">
        <v>5814</v>
      </c>
      <c r="C3743" s="5" t="s">
        <v>26</v>
      </c>
      <c r="D3743" s="6">
        <v>31190</v>
      </c>
      <c r="E3743" s="5">
        <v>41</v>
      </c>
      <c r="F3743" s="5" t="s">
        <v>128</v>
      </c>
      <c r="G3743" s="5" t="s">
        <v>155</v>
      </c>
      <c r="H3743" s="6">
        <v>45688</v>
      </c>
      <c r="I3743" s="7">
        <v>1.6</v>
      </c>
      <c r="J3743" s="8">
        <v>42355</v>
      </c>
      <c r="K3743" s="8">
        <v>1359</v>
      </c>
      <c r="L3743" s="7">
        <v>80.5</v>
      </c>
      <c r="M3743" s="5" t="s">
        <v>51</v>
      </c>
      <c r="N3743" s="5">
        <v>35</v>
      </c>
      <c r="O3743" s="5">
        <v>2</v>
      </c>
      <c r="P3743" s="5">
        <v>57</v>
      </c>
      <c r="Q3743" s="5">
        <v>4</v>
      </c>
      <c r="R3743" s="5" t="s">
        <v>30</v>
      </c>
      <c r="S3743" s="5" t="s">
        <v>31</v>
      </c>
      <c r="T3743" s="5" t="s">
        <v>95</v>
      </c>
      <c r="U3743" s="5" t="s">
        <v>77</v>
      </c>
      <c r="V3743" s="5" t="s">
        <v>83</v>
      </c>
      <c r="W3743" s="5" t="s">
        <v>64</v>
      </c>
      <c r="X3743" s="5" t="s">
        <v>64</v>
      </c>
    </row>
    <row r="3744" spans="1:24" x14ac:dyDescent="0.3">
      <c r="A3744" s="5" t="s">
        <v>5815</v>
      </c>
      <c r="B3744" s="5" t="s">
        <v>709</v>
      </c>
      <c r="C3744" s="5" t="s">
        <v>26</v>
      </c>
      <c r="D3744" s="6">
        <v>36288</v>
      </c>
      <c r="E3744" s="5">
        <v>27</v>
      </c>
      <c r="F3744" s="5" t="s">
        <v>93</v>
      </c>
      <c r="G3744" s="5" t="s">
        <v>180</v>
      </c>
      <c r="H3744" s="6">
        <v>43077</v>
      </c>
      <c r="I3744" s="7">
        <v>8.8000000000000007</v>
      </c>
      <c r="J3744" s="8">
        <v>45649</v>
      </c>
      <c r="K3744" s="8">
        <v>1569</v>
      </c>
      <c r="L3744" s="7">
        <v>85.4</v>
      </c>
      <c r="M3744" s="5" t="s">
        <v>45</v>
      </c>
      <c r="N3744" s="5">
        <v>43</v>
      </c>
      <c r="O3744" s="5">
        <v>24</v>
      </c>
      <c r="P3744" s="5">
        <v>30</v>
      </c>
      <c r="Q3744" s="5">
        <v>2</v>
      </c>
      <c r="R3744" s="5" t="s">
        <v>39</v>
      </c>
      <c r="S3744" s="5" t="s">
        <v>81</v>
      </c>
      <c r="T3744" s="5" t="s">
        <v>95</v>
      </c>
      <c r="U3744" s="5" t="s">
        <v>77</v>
      </c>
      <c r="V3744" s="5" t="s">
        <v>34</v>
      </c>
      <c r="W3744" s="5" t="s">
        <v>35</v>
      </c>
      <c r="X3744" s="5" t="s">
        <v>64</v>
      </c>
    </row>
    <row r="3745" spans="1:24" x14ac:dyDescent="0.3">
      <c r="A3745" s="5" t="s">
        <v>5816</v>
      </c>
      <c r="B3745" s="5" t="s">
        <v>5817</v>
      </c>
      <c r="C3745" s="5" t="s">
        <v>56</v>
      </c>
      <c r="D3745" s="6">
        <v>38274</v>
      </c>
      <c r="E3745" s="5">
        <v>22</v>
      </c>
      <c r="F3745" s="5" t="s">
        <v>27</v>
      </c>
      <c r="G3745" s="5" t="s">
        <v>89</v>
      </c>
      <c r="H3745" s="6">
        <v>45013</v>
      </c>
      <c r="I3745" s="7">
        <v>3.5</v>
      </c>
      <c r="J3745" s="8">
        <v>166894</v>
      </c>
      <c r="K3745" s="8">
        <v>15279</v>
      </c>
      <c r="L3745" s="7">
        <v>87.1</v>
      </c>
      <c r="M3745" s="5" t="s">
        <v>51</v>
      </c>
      <c r="N3745" s="5">
        <v>12</v>
      </c>
      <c r="O3745" s="5">
        <v>1</v>
      </c>
      <c r="P3745" s="5">
        <v>19</v>
      </c>
      <c r="Q3745" s="5">
        <v>4</v>
      </c>
      <c r="R3745" s="5" t="s">
        <v>39</v>
      </c>
      <c r="S3745" s="5" t="s">
        <v>81</v>
      </c>
      <c r="T3745" s="5" t="s">
        <v>143</v>
      </c>
      <c r="U3745" s="5" t="s">
        <v>33</v>
      </c>
      <c r="V3745" s="5" t="s">
        <v>34</v>
      </c>
      <c r="W3745" s="5" t="s">
        <v>35</v>
      </c>
      <c r="X3745" s="5" t="s">
        <v>64</v>
      </c>
    </row>
    <row r="3746" spans="1:24" x14ac:dyDescent="0.3">
      <c r="A3746" s="5" t="s">
        <v>5818</v>
      </c>
      <c r="B3746" s="5" t="s">
        <v>5819</v>
      </c>
      <c r="C3746" s="5" t="s">
        <v>56</v>
      </c>
      <c r="D3746" s="6">
        <v>33105</v>
      </c>
      <c r="E3746" s="5">
        <v>36</v>
      </c>
      <c r="F3746" s="5" t="s">
        <v>135</v>
      </c>
      <c r="G3746" s="5" t="s">
        <v>324</v>
      </c>
      <c r="H3746" s="6">
        <v>44901</v>
      </c>
      <c r="I3746" s="7">
        <v>3.8</v>
      </c>
      <c r="J3746" s="8">
        <v>131235</v>
      </c>
      <c r="K3746" s="8">
        <v>19832</v>
      </c>
      <c r="L3746" s="7">
        <v>90</v>
      </c>
      <c r="M3746" s="5" t="s">
        <v>29</v>
      </c>
      <c r="N3746" s="5">
        <v>44</v>
      </c>
      <c r="O3746" s="5">
        <v>1</v>
      </c>
      <c r="P3746" s="5">
        <v>56</v>
      </c>
      <c r="Q3746" s="5">
        <v>5</v>
      </c>
      <c r="R3746" s="5" t="s">
        <v>30</v>
      </c>
      <c r="S3746" s="5" t="s">
        <v>31</v>
      </c>
      <c r="T3746" s="5" t="s">
        <v>122</v>
      </c>
      <c r="U3746" s="5" t="s">
        <v>62</v>
      </c>
      <c r="V3746" s="5" t="s">
        <v>34</v>
      </c>
      <c r="W3746" s="5" t="s">
        <v>35</v>
      </c>
      <c r="X3746" s="5" t="s">
        <v>35</v>
      </c>
    </row>
    <row r="3747" spans="1:24" x14ac:dyDescent="0.3">
      <c r="A3747" s="5" t="s">
        <v>5820</v>
      </c>
      <c r="B3747" s="5" t="s">
        <v>2555</v>
      </c>
      <c r="C3747" s="5" t="s">
        <v>26</v>
      </c>
      <c r="D3747" s="6">
        <v>33391</v>
      </c>
      <c r="E3747" s="5">
        <v>35</v>
      </c>
      <c r="F3747" s="5" t="s">
        <v>49</v>
      </c>
      <c r="G3747" s="5" t="s">
        <v>72</v>
      </c>
      <c r="H3747" s="6">
        <v>44188</v>
      </c>
      <c r="I3747" s="7">
        <v>5.7</v>
      </c>
      <c r="J3747" s="8">
        <v>122717</v>
      </c>
      <c r="K3747" s="8">
        <v>6989</v>
      </c>
      <c r="L3747" s="7">
        <v>86.6</v>
      </c>
      <c r="M3747" s="5" t="s">
        <v>73</v>
      </c>
      <c r="N3747" s="5">
        <v>33</v>
      </c>
      <c r="O3747" s="5">
        <v>27</v>
      </c>
      <c r="P3747" s="5">
        <v>45</v>
      </c>
      <c r="Q3747" s="5">
        <v>3</v>
      </c>
      <c r="R3747" s="5" t="s">
        <v>30</v>
      </c>
      <c r="S3747" s="5" t="s">
        <v>90</v>
      </c>
      <c r="T3747" s="5" t="s">
        <v>61</v>
      </c>
      <c r="U3747" s="5" t="s">
        <v>62</v>
      </c>
      <c r="V3747" s="5" t="s">
        <v>83</v>
      </c>
      <c r="W3747" s="5" t="s">
        <v>35</v>
      </c>
      <c r="X3747" s="5" t="s">
        <v>64</v>
      </c>
    </row>
    <row r="3748" spans="1:24" x14ac:dyDescent="0.3">
      <c r="A3748" s="5" t="s">
        <v>5821</v>
      </c>
      <c r="B3748" s="5" t="s">
        <v>3510</v>
      </c>
      <c r="C3748" s="5" t="s">
        <v>26</v>
      </c>
      <c r="D3748" s="6">
        <v>27144</v>
      </c>
      <c r="E3748" s="5">
        <v>52</v>
      </c>
      <c r="F3748" s="5" t="s">
        <v>57</v>
      </c>
      <c r="G3748" s="5" t="s">
        <v>183</v>
      </c>
      <c r="H3748" s="6">
        <v>43384</v>
      </c>
      <c r="I3748" s="7">
        <v>7.9</v>
      </c>
      <c r="J3748" s="8">
        <v>135046</v>
      </c>
      <c r="K3748" s="8">
        <v>9097</v>
      </c>
      <c r="L3748" s="7">
        <v>87.8</v>
      </c>
      <c r="M3748" s="5" t="s">
        <v>59</v>
      </c>
      <c r="N3748" s="5">
        <v>5</v>
      </c>
      <c r="O3748" s="5">
        <v>1</v>
      </c>
      <c r="P3748" s="5">
        <v>20</v>
      </c>
      <c r="Q3748" s="5">
        <v>1</v>
      </c>
      <c r="R3748" s="5" t="s">
        <v>39</v>
      </c>
      <c r="S3748" s="5" t="s">
        <v>119</v>
      </c>
      <c r="T3748" s="5" t="s">
        <v>95</v>
      </c>
      <c r="U3748" s="5" t="s">
        <v>33</v>
      </c>
      <c r="V3748" s="5" t="s">
        <v>34</v>
      </c>
      <c r="W3748" s="5" t="s">
        <v>64</v>
      </c>
      <c r="X3748" s="5" t="s">
        <v>64</v>
      </c>
    </row>
    <row r="3749" spans="1:24" x14ac:dyDescent="0.3">
      <c r="A3749" s="5" t="s">
        <v>5822</v>
      </c>
      <c r="B3749" s="5" t="s">
        <v>696</v>
      </c>
      <c r="C3749" s="5" t="s">
        <v>26</v>
      </c>
      <c r="D3749" s="6">
        <v>38572</v>
      </c>
      <c r="E3749" s="5">
        <v>21</v>
      </c>
      <c r="F3749" s="5" t="s">
        <v>49</v>
      </c>
      <c r="G3749" s="5" t="s">
        <v>428</v>
      </c>
      <c r="H3749" s="6">
        <v>45911</v>
      </c>
      <c r="I3749" s="7">
        <v>1</v>
      </c>
      <c r="J3749" s="8">
        <v>74492</v>
      </c>
      <c r="K3749" s="8">
        <v>3513</v>
      </c>
      <c r="L3749" s="7">
        <v>99.1</v>
      </c>
      <c r="M3749" s="5" t="s">
        <v>51</v>
      </c>
      <c r="N3749" s="5">
        <v>1</v>
      </c>
      <c r="O3749" s="5">
        <v>24</v>
      </c>
      <c r="P3749" s="5">
        <v>48</v>
      </c>
      <c r="Q3749" s="5">
        <v>1</v>
      </c>
      <c r="R3749" s="5" t="s">
        <v>30</v>
      </c>
      <c r="S3749" s="5" t="s">
        <v>60</v>
      </c>
      <c r="T3749" s="5" t="s">
        <v>143</v>
      </c>
      <c r="U3749" s="5" t="s">
        <v>62</v>
      </c>
      <c r="V3749" s="5" t="s">
        <v>83</v>
      </c>
      <c r="W3749" s="5" t="s">
        <v>35</v>
      </c>
      <c r="X3749" s="5" t="s">
        <v>35</v>
      </c>
    </row>
    <row r="3750" spans="1:24" x14ac:dyDescent="0.3">
      <c r="A3750" s="5" t="s">
        <v>5823</v>
      </c>
      <c r="B3750" s="5" t="s">
        <v>5824</v>
      </c>
      <c r="C3750" s="5" t="s">
        <v>26</v>
      </c>
      <c r="D3750" s="6">
        <v>31313</v>
      </c>
      <c r="E3750" s="5">
        <v>41</v>
      </c>
      <c r="F3750" s="5" t="s">
        <v>102</v>
      </c>
      <c r="G3750" s="5" t="s">
        <v>443</v>
      </c>
      <c r="H3750" s="6">
        <v>45842</v>
      </c>
      <c r="I3750" s="7">
        <v>1.2</v>
      </c>
      <c r="J3750" s="8">
        <v>64538</v>
      </c>
      <c r="K3750" s="8">
        <v>10673</v>
      </c>
      <c r="L3750" s="7">
        <v>99.1</v>
      </c>
      <c r="M3750" s="5" t="s">
        <v>59</v>
      </c>
      <c r="N3750" s="5">
        <v>35</v>
      </c>
      <c r="O3750" s="5">
        <v>11</v>
      </c>
      <c r="P3750" s="5">
        <v>74</v>
      </c>
      <c r="Q3750" s="5">
        <v>2</v>
      </c>
      <c r="R3750" s="5" t="s">
        <v>39</v>
      </c>
      <c r="S3750" s="5" t="s">
        <v>90</v>
      </c>
      <c r="T3750" s="5" t="s">
        <v>53</v>
      </c>
      <c r="U3750" s="5" t="s">
        <v>46</v>
      </c>
      <c r="V3750" s="5" t="s">
        <v>34</v>
      </c>
      <c r="W3750" s="5" t="s">
        <v>64</v>
      </c>
      <c r="X3750" s="5" t="s">
        <v>35</v>
      </c>
    </row>
    <row r="3751" spans="1:24" x14ac:dyDescent="0.3">
      <c r="A3751" s="5" t="s">
        <v>5825</v>
      </c>
      <c r="B3751" s="5" t="s">
        <v>1758</v>
      </c>
      <c r="C3751" s="5" t="s">
        <v>56</v>
      </c>
      <c r="D3751" s="6">
        <v>35031</v>
      </c>
      <c r="E3751" s="5">
        <v>31</v>
      </c>
      <c r="F3751" s="5" t="s">
        <v>43</v>
      </c>
      <c r="G3751" s="5" t="s">
        <v>188</v>
      </c>
      <c r="H3751" s="6">
        <v>43069</v>
      </c>
      <c r="I3751" s="7">
        <v>8.8000000000000007</v>
      </c>
      <c r="J3751" s="8">
        <v>84154</v>
      </c>
      <c r="K3751" s="8">
        <v>11563</v>
      </c>
      <c r="L3751" s="7">
        <v>90.6</v>
      </c>
      <c r="M3751" s="5" t="s">
        <v>29</v>
      </c>
      <c r="N3751" s="5">
        <v>15</v>
      </c>
      <c r="O3751" s="5">
        <v>23</v>
      </c>
      <c r="P3751" s="5">
        <v>48</v>
      </c>
      <c r="Q3751" s="5">
        <v>1</v>
      </c>
      <c r="R3751" s="5" t="s">
        <v>30</v>
      </c>
      <c r="S3751" s="5" t="s">
        <v>125</v>
      </c>
      <c r="T3751" s="5" t="s">
        <v>61</v>
      </c>
      <c r="U3751" s="5" t="s">
        <v>62</v>
      </c>
      <c r="V3751" s="5" t="s">
        <v>34</v>
      </c>
      <c r="W3751" s="5" t="s">
        <v>64</v>
      </c>
      <c r="X3751" s="5" t="s">
        <v>35</v>
      </c>
    </row>
    <row r="3752" spans="1:24" x14ac:dyDescent="0.3">
      <c r="A3752" s="5" t="s">
        <v>5826</v>
      </c>
      <c r="B3752" s="5" t="s">
        <v>5827</v>
      </c>
      <c r="C3752" s="5" t="s">
        <v>56</v>
      </c>
      <c r="D3752" s="6">
        <v>37517</v>
      </c>
      <c r="E3752" s="5">
        <v>24</v>
      </c>
      <c r="F3752" s="5" t="s">
        <v>49</v>
      </c>
      <c r="G3752" s="5" t="s">
        <v>118</v>
      </c>
      <c r="H3752" s="6">
        <v>45220</v>
      </c>
      <c r="I3752" s="7">
        <v>2.9</v>
      </c>
      <c r="J3752" s="8">
        <v>76146</v>
      </c>
      <c r="K3752" s="8">
        <v>11245</v>
      </c>
      <c r="L3752" s="7">
        <v>85.6</v>
      </c>
      <c r="M3752" s="5" t="s">
        <v>29</v>
      </c>
      <c r="N3752" s="5">
        <v>37</v>
      </c>
      <c r="O3752" s="5">
        <v>16</v>
      </c>
      <c r="P3752" s="5">
        <v>75</v>
      </c>
      <c r="Q3752" s="5">
        <v>2</v>
      </c>
      <c r="R3752" s="5" t="s">
        <v>30</v>
      </c>
      <c r="S3752" s="5" t="s">
        <v>119</v>
      </c>
      <c r="T3752" s="5" t="s">
        <v>53</v>
      </c>
      <c r="U3752" s="5" t="s">
        <v>77</v>
      </c>
      <c r="V3752" s="5" t="s">
        <v>34</v>
      </c>
      <c r="W3752" s="5" t="s">
        <v>35</v>
      </c>
      <c r="X3752" s="5" t="s">
        <v>64</v>
      </c>
    </row>
    <row r="3753" spans="1:24" x14ac:dyDescent="0.3">
      <c r="A3753" s="5" t="s">
        <v>5828</v>
      </c>
      <c r="B3753" s="5" t="s">
        <v>2056</v>
      </c>
      <c r="C3753" s="5" t="s">
        <v>26</v>
      </c>
      <c r="D3753" s="6">
        <v>34549</v>
      </c>
      <c r="E3753" s="5">
        <v>32</v>
      </c>
      <c r="F3753" s="5" t="s">
        <v>98</v>
      </c>
      <c r="G3753" s="5" t="s">
        <v>146</v>
      </c>
      <c r="H3753" s="6">
        <v>43319</v>
      </c>
      <c r="I3753" s="7">
        <v>8.1</v>
      </c>
      <c r="J3753" s="8">
        <v>50988</v>
      </c>
      <c r="K3753" s="8" t="s">
        <v>7320</v>
      </c>
      <c r="L3753" s="7">
        <v>91.7</v>
      </c>
      <c r="M3753" s="5" t="s">
        <v>51</v>
      </c>
      <c r="N3753" s="5">
        <v>41</v>
      </c>
      <c r="O3753" s="5">
        <v>17</v>
      </c>
      <c r="P3753" s="5">
        <v>12</v>
      </c>
      <c r="Q3753" s="5">
        <v>1</v>
      </c>
      <c r="R3753" s="5" t="s">
        <v>39</v>
      </c>
      <c r="S3753" s="5" t="s">
        <v>31</v>
      </c>
      <c r="T3753" s="5" t="s">
        <v>53</v>
      </c>
      <c r="U3753" s="5" t="s">
        <v>77</v>
      </c>
      <c r="V3753" s="5" t="s">
        <v>83</v>
      </c>
      <c r="W3753" s="5" t="s">
        <v>64</v>
      </c>
      <c r="X3753" s="5" t="s">
        <v>35</v>
      </c>
    </row>
    <row r="3754" spans="1:24" x14ac:dyDescent="0.3">
      <c r="A3754" s="5" t="s">
        <v>5829</v>
      </c>
      <c r="B3754" s="5" t="s">
        <v>2595</v>
      </c>
      <c r="C3754" s="5" t="s">
        <v>26</v>
      </c>
      <c r="D3754" s="6">
        <v>37593</v>
      </c>
      <c r="E3754" s="5">
        <v>24</v>
      </c>
      <c r="F3754" s="5" t="s">
        <v>27</v>
      </c>
      <c r="G3754" s="5" t="s">
        <v>38</v>
      </c>
      <c r="H3754" s="6">
        <v>45929</v>
      </c>
      <c r="I3754" s="7">
        <v>0.9</v>
      </c>
      <c r="J3754" s="8">
        <v>49868</v>
      </c>
      <c r="K3754" s="8">
        <v>5531</v>
      </c>
      <c r="L3754" s="7">
        <v>94.5</v>
      </c>
      <c r="M3754" s="5" t="s">
        <v>45</v>
      </c>
      <c r="N3754" s="5">
        <v>19</v>
      </c>
      <c r="O3754" s="5">
        <v>25</v>
      </c>
      <c r="P3754" s="5">
        <v>67</v>
      </c>
      <c r="Q3754" s="5">
        <v>2</v>
      </c>
      <c r="R3754" s="5" t="s">
        <v>30</v>
      </c>
      <c r="S3754" s="5" t="s">
        <v>31</v>
      </c>
      <c r="T3754" s="5" t="s">
        <v>156</v>
      </c>
      <c r="U3754" s="5" t="s">
        <v>62</v>
      </c>
      <c r="V3754" s="5" t="s">
        <v>63</v>
      </c>
      <c r="W3754" s="5" t="s">
        <v>35</v>
      </c>
      <c r="X3754" s="5" t="s">
        <v>64</v>
      </c>
    </row>
    <row r="3755" spans="1:24" x14ac:dyDescent="0.3">
      <c r="A3755" s="5" t="s">
        <v>5830</v>
      </c>
      <c r="B3755" s="5" t="s">
        <v>3535</v>
      </c>
      <c r="C3755" s="5" t="s">
        <v>56</v>
      </c>
      <c r="D3755" s="6">
        <v>26687</v>
      </c>
      <c r="E3755" s="5">
        <v>53</v>
      </c>
      <c r="F3755" s="5" t="s">
        <v>27</v>
      </c>
      <c r="G3755" s="5" t="s">
        <v>38</v>
      </c>
      <c r="H3755" s="6">
        <v>43746</v>
      </c>
      <c r="I3755" s="7">
        <v>6.9</v>
      </c>
      <c r="J3755" s="8">
        <v>34106</v>
      </c>
      <c r="K3755" s="8">
        <v>2934</v>
      </c>
      <c r="L3755" s="7">
        <v>90.3</v>
      </c>
      <c r="M3755" s="5" t="s">
        <v>59</v>
      </c>
      <c r="N3755" s="5">
        <v>29</v>
      </c>
      <c r="O3755" s="5">
        <v>22</v>
      </c>
      <c r="P3755" s="5">
        <v>76</v>
      </c>
      <c r="Q3755" s="5">
        <v>1</v>
      </c>
      <c r="R3755" s="5" t="s">
        <v>30</v>
      </c>
      <c r="S3755" s="5" t="s">
        <v>60</v>
      </c>
      <c r="T3755" s="5" t="s">
        <v>53</v>
      </c>
      <c r="U3755" s="5" t="s">
        <v>46</v>
      </c>
      <c r="V3755" s="5" t="s">
        <v>34</v>
      </c>
      <c r="W3755" s="5" t="s">
        <v>35</v>
      </c>
      <c r="X3755" s="5" t="s">
        <v>64</v>
      </c>
    </row>
    <row r="3756" spans="1:24" x14ac:dyDescent="0.3">
      <c r="A3756" s="5" t="s">
        <v>5831</v>
      </c>
      <c r="B3756" s="5" t="s">
        <v>789</v>
      </c>
      <c r="C3756" s="5" t="s">
        <v>56</v>
      </c>
      <c r="D3756" s="6">
        <v>25488</v>
      </c>
      <c r="E3756" s="5">
        <v>57</v>
      </c>
      <c r="F3756" s="5" t="s">
        <v>27</v>
      </c>
      <c r="G3756" s="5" t="s">
        <v>28</v>
      </c>
      <c r="H3756" s="6">
        <v>42619</v>
      </c>
      <c r="I3756" s="7">
        <v>10</v>
      </c>
      <c r="J3756" s="8">
        <v>91694</v>
      </c>
      <c r="K3756" s="8">
        <v>7470</v>
      </c>
      <c r="L3756" s="7">
        <v>86.8</v>
      </c>
      <c r="M3756" s="5" t="s">
        <v>73</v>
      </c>
      <c r="N3756" s="5">
        <v>34</v>
      </c>
      <c r="O3756" s="5">
        <v>18</v>
      </c>
      <c r="P3756" s="5">
        <v>77</v>
      </c>
      <c r="Q3756" s="5">
        <v>2</v>
      </c>
      <c r="R3756" s="5" t="s">
        <v>39</v>
      </c>
      <c r="S3756" s="5" t="s">
        <v>104</v>
      </c>
      <c r="T3756" s="5" t="s">
        <v>40</v>
      </c>
      <c r="U3756" s="5" t="s">
        <v>77</v>
      </c>
      <c r="V3756" s="5" t="s">
        <v>83</v>
      </c>
      <c r="W3756" s="5" t="s">
        <v>35</v>
      </c>
      <c r="X3756" s="5" t="s">
        <v>35</v>
      </c>
    </row>
    <row r="3757" spans="1:24" x14ac:dyDescent="0.3">
      <c r="A3757" s="5" t="s">
        <v>5832</v>
      </c>
      <c r="B3757" s="5" t="s">
        <v>1795</v>
      </c>
      <c r="C3757" s="5" t="s">
        <v>56</v>
      </c>
      <c r="D3757" s="6">
        <v>36521</v>
      </c>
      <c r="E3757" s="5">
        <v>27</v>
      </c>
      <c r="F3757" s="5" t="s">
        <v>102</v>
      </c>
      <c r="G3757" s="5" t="s">
        <v>103</v>
      </c>
      <c r="H3757" s="6">
        <v>45564</v>
      </c>
      <c r="I3757" s="7">
        <v>1.9</v>
      </c>
      <c r="J3757" s="8">
        <v>91636</v>
      </c>
      <c r="K3757" s="8">
        <v>7523</v>
      </c>
      <c r="L3757" s="7">
        <v>82.4</v>
      </c>
      <c r="M3757" s="5" t="s">
        <v>73</v>
      </c>
      <c r="N3757" s="5">
        <v>5</v>
      </c>
      <c r="O3757" s="5">
        <v>7</v>
      </c>
      <c r="P3757" s="5">
        <v>58</v>
      </c>
      <c r="Q3757" s="5">
        <v>5</v>
      </c>
      <c r="R3757" s="5" t="s">
        <v>30</v>
      </c>
      <c r="S3757" s="5" t="s">
        <v>125</v>
      </c>
      <c r="T3757" s="5" t="s">
        <v>69</v>
      </c>
      <c r="U3757" s="5" t="s">
        <v>33</v>
      </c>
      <c r="V3757" s="5" t="s">
        <v>34</v>
      </c>
      <c r="W3757" s="5" t="s">
        <v>35</v>
      </c>
      <c r="X3757" s="5" t="s">
        <v>35</v>
      </c>
    </row>
    <row r="3758" spans="1:24" x14ac:dyDescent="0.3">
      <c r="A3758" s="5" t="s">
        <v>5833</v>
      </c>
      <c r="B3758" s="5" t="s">
        <v>2073</v>
      </c>
      <c r="C3758" s="5" t="s">
        <v>26</v>
      </c>
      <c r="D3758" s="6">
        <v>30214</v>
      </c>
      <c r="E3758" s="5">
        <v>44</v>
      </c>
      <c r="F3758" s="5" t="s">
        <v>67</v>
      </c>
      <c r="G3758" s="5" t="s">
        <v>142</v>
      </c>
      <c r="H3758" s="6">
        <v>44756</v>
      </c>
      <c r="I3758" s="7">
        <v>4.2</v>
      </c>
      <c r="J3758" s="8">
        <v>104776</v>
      </c>
      <c r="K3758" s="8">
        <v>16025</v>
      </c>
      <c r="L3758" s="7">
        <v>86</v>
      </c>
      <c r="M3758" s="5" t="s">
        <v>45</v>
      </c>
      <c r="N3758" s="5">
        <v>9</v>
      </c>
      <c r="O3758" s="5">
        <v>8</v>
      </c>
      <c r="P3758" s="5">
        <v>13</v>
      </c>
      <c r="Q3758" s="5">
        <v>1</v>
      </c>
      <c r="R3758" s="5" t="s">
        <v>30</v>
      </c>
      <c r="S3758" s="5" t="s">
        <v>31</v>
      </c>
      <c r="T3758" s="5" t="s">
        <v>156</v>
      </c>
      <c r="U3758" s="5" t="s">
        <v>77</v>
      </c>
      <c r="V3758" s="5" t="s">
        <v>34</v>
      </c>
      <c r="W3758" s="5" t="s">
        <v>35</v>
      </c>
      <c r="X3758" s="5" t="s">
        <v>64</v>
      </c>
    </row>
    <row r="3759" spans="1:24" x14ac:dyDescent="0.3">
      <c r="A3759" s="5" t="s">
        <v>5834</v>
      </c>
      <c r="B3759" s="5" t="s">
        <v>5835</v>
      </c>
      <c r="C3759" s="5" t="s">
        <v>26</v>
      </c>
      <c r="D3759" s="6">
        <v>34103</v>
      </c>
      <c r="E3759" s="5">
        <v>33</v>
      </c>
      <c r="F3759" s="5" t="s">
        <v>98</v>
      </c>
      <c r="G3759" s="5" t="s">
        <v>99</v>
      </c>
      <c r="H3759" s="6">
        <v>44814</v>
      </c>
      <c r="I3759" s="7">
        <v>4</v>
      </c>
      <c r="J3759" s="8">
        <v>140132</v>
      </c>
      <c r="K3759" s="8">
        <v>15843</v>
      </c>
      <c r="L3759" s="7">
        <v>81.5</v>
      </c>
      <c r="M3759" s="5" t="s">
        <v>45</v>
      </c>
      <c r="N3759" s="5">
        <v>22</v>
      </c>
      <c r="O3759" s="5">
        <v>8</v>
      </c>
      <c r="P3759" s="5">
        <v>52</v>
      </c>
      <c r="Q3759" s="5">
        <v>5</v>
      </c>
      <c r="R3759" s="5" t="s">
        <v>39</v>
      </c>
      <c r="S3759" s="5" t="s">
        <v>60</v>
      </c>
      <c r="T3759" s="5" t="s">
        <v>143</v>
      </c>
      <c r="U3759" s="5" t="s">
        <v>33</v>
      </c>
      <c r="V3759" s="5" t="s">
        <v>34</v>
      </c>
      <c r="W3759" s="5" t="s">
        <v>35</v>
      </c>
      <c r="X3759" s="5" t="s">
        <v>35</v>
      </c>
    </row>
    <row r="3760" spans="1:24" x14ac:dyDescent="0.3">
      <c r="A3760" s="5" t="s">
        <v>5836</v>
      </c>
      <c r="B3760" s="5" t="s">
        <v>3485</v>
      </c>
      <c r="C3760" s="5" t="s">
        <v>56</v>
      </c>
      <c r="D3760" s="6">
        <v>35177</v>
      </c>
      <c r="E3760" s="5">
        <v>30</v>
      </c>
      <c r="F3760" s="5" t="s">
        <v>49</v>
      </c>
      <c r="G3760" s="5" t="s">
        <v>428</v>
      </c>
      <c r="H3760" s="6">
        <v>45342</v>
      </c>
      <c r="I3760" s="7">
        <v>2.6</v>
      </c>
      <c r="J3760" s="8">
        <v>143005</v>
      </c>
      <c r="K3760" s="8">
        <v>23979</v>
      </c>
      <c r="L3760" s="7">
        <v>98.5</v>
      </c>
      <c r="M3760" s="5" t="s">
        <v>51</v>
      </c>
      <c r="N3760" s="5">
        <v>43</v>
      </c>
      <c r="O3760" s="5">
        <v>14</v>
      </c>
      <c r="P3760" s="5">
        <v>73</v>
      </c>
      <c r="Q3760" s="5">
        <v>2</v>
      </c>
      <c r="R3760" s="5" t="s">
        <v>39</v>
      </c>
      <c r="S3760" s="5" t="s">
        <v>81</v>
      </c>
      <c r="T3760" s="5" t="s">
        <v>40</v>
      </c>
      <c r="U3760" s="5" t="s">
        <v>46</v>
      </c>
      <c r="V3760" s="5" t="s">
        <v>63</v>
      </c>
      <c r="W3760" s="5" t="s">
        <v>35</v>
      </c>
      <c r="X3760" s="5" t="s">
        <v>64</v>
      </c>
    </row>
    <row r="3761" spans="1:24" x14ac:dyDescent="0.3">
      <c r="A3761" s="5" t="s">
        <v>5837</v>
      </c>
      <c r="B3761" s="5" t="s">
        <v>5838</v>
      </c>
      <c r="C3761" s="5" t="s">
        <v>56</v>
      </c>
      <c r="D3761" s="6">
        <v>35449</v>
      </c>
      <c r="E3761" s="5">
        <v>29</v>
      </c>
      <c r="F3761" s="5" t="s">
        <v>102</v>
      </c>
      <c r="G3761" s="5" t="s">
        <v>443</v>
      </c>
      <c r="H3761" s="6">
        <v>45639</v>
      </c>
      <c r="I3761" s="7">
        <v>1.7</v>
      </c>
      <c r="J3761" s="8">
        <v>96053</v>
      </c>
      <c r="K3761" s="8">
        <v>14795</v>
      </c>
      <c r="L3761" s="7">
        <v>80.5</v>
      </c>
      <c r="M3761" s="5" t="s">
        <v>59</v>
      </c>
      <c r="N3761" s="5">
        <v>45</v>
      </c>
      <c r="O3761" s="5">
        <v>24</v>
      </c>
      <c r="P3761" s="5">
        <v>7</v>
      </c>
      <c r="Q3761" s="5">
        <v>1</v>
      </c>
      <c r="R3761" s="5" t="s">
        <v>30</v>
      </c>
      <c r="S3761" s="5" t="s">
        <v>76</v>
      </c>
      <c r="T3761" s="5" t="s">
        <v>40</v>
      </c>
      <c r="U3761" s="5" t="s">
        <v>77</v>
      </c>
      <c r="V3761" s="5" t="s">
        <v>34</v>
      </c>
      <c r="W3761" s="5" t="s">
        <v>64</v>
      </c>
      <c r="X3761" s="5" t="s">
        <v>35</v>
      </c>
    </row>
    <row r="3762" spans="1:24" x14ac:dyDescent="0.3">
      <c r="A3762" s="5" t="s">
        <v>5839</v>
      </c>
      <c r="B3762" s="5" t="s">
        <v>2559</v>
      </c>
      <c r="C3762" s="5" t="s">
        <v>26</v>
      </c>
      <c r="D3762" s="6">
        <v>26190</v>
      </c>
      <c r="E3762" s="5">
        <v>55</v>
      </c>
      <c r="F3762" s="5" t="s">
        <v>93</v>
      </c>
      <c r="G3762" s="5" t="s">
        <v>180</v>
      </c>
      <c r="H3762" s="6">
        <v>44794</v>
      </c>
      <c r="I3762" s="7">
        <v>4.0999999999999996</v>
      </c>
      <c r="J3762" s="8">
        <v>128952</v>
      </c>
      <c r="K3762" s="8">
        <v>11694</v>
      </c>
      <c r="L3762" s="7">
        <v>87.3</v>
      </c>
      <c r="M3762" s="5" t="s">
        <v>51</v>
      </c>
      <c r="N3762" s="5">
        <v>12</v>
      </c>
      <c r="O3762" s="5">
        <v>8</v>
      </c>
      <c r="P3762" s="5">
        <v>70</v>
      </c>
      <c r="Q3762" s="5">
        <v>1</v>
      </c>
      <c r="R3762" s="5" t="s">
        <v>39</v>
      </c>
      <c r="S3762" s="5" t="s">
        <v>90</v>
      </c>
      <c r="T3762" s="5" t="s">
        <v>95</v>
      </c>
      <c r="U3762" s="5" t="s">
        <v>77</v>
      </c>
      <c r="V3762" s="5" t="s">
        <v>34</v>
      </c>
      <c r="W3762" s="5" t="s">
        <v>64</v>
      </c>
      <c r="X3762" s="5" t="s">
        <v>64</v>
      </c>
    </row>
    <row r="3763" spans="1:24" x14ac:dyDescent="0.3">
      <c r="A3763" s="5" t="s">
        <v>5840</v>
      </c>
      <c r="B3763" s="5" t="s">
        <v>319</v>
      </c>
      <c r="C3763" s="5" t="s">
        <v>26</v>
      </c>
      <c r="D3763" s="6">
        <v>29231</v>
      </c>
      <c r="E3763" s="5">
        <v>46</v>
      </c>
      <c r="F3763" s="5" t="s">
        <v>98</v>
      </c>
      <c r="G3763" s="5" t="s">
        <v>273</v>
      </c>
      <c r="H3763" s="6">
        <v>42596</v>
      </c>
      <c r="I3763" s="7">
        <v>10.1</v>
      </c>
      <c r="J3763" s="8">
        <v>92180</v>
      </c>
      <c r="K3763" s="8">
        <v>13675</v>
      </c>
      <c r="L3763" s="7">
        <v>94.5</v>
      </c>
      <c r="M3763" s="5" t="s">
        <v>29</v>
      </c>
      <c r="N3763" s="5">
        <v>44</v>
      </c>
      <c r="O3763" s="5">
        <v>9</v>
      </c>
      <c r="P3763" s="5">
        <v>37</v>
      </c>
      <c r="Q3763" s="5">
        <v>3</v>
      </c>
      <c r="R3763" s="5" t="s">
        <v>39</v>
      </c>
      <c r="S3763" s="5" t="s">
        <v>125</v>
      </c>
      <c r="T3763" s="5" t="s">
        <v>53</v>
      </c>
      <c r="U3763" s="5" t="s">
        <v>46</v>
      </c>
      <c r="V3763" s="5" t="s">
        <v>83</v>
      </c>
      <c r="W3763" s="5" t="s">
        <v>64</v>
      </c>
      <c r="X3763" s="5" t="s">
        <v>64</v>
      </c>
    </row>
    <row r="3764" spans="1:24" x14ac:dyDescent="0.3">
      <c r="A3764" s="5" t="s">
        <v>5841</v>
      </c>
      <c r="B3764" s="5" t="s">
        <v>2247</v>
      </c>
      <c r="C3764" s="5" t="s">
        <v>26</v>
      </c>
      <c r="D3764" s="6">
        <v>38645</v>
      </c>
      <c r="E3764" s="5">
        <v>21</v>
      </c>
      <c r="F3764" s="5" t="s">
        <v>49</v>
      </c>
      <c r="G3764" s="5" t="s">
        <v>50</v>
      </c>
      <c r="H3764" s="6">
        <v>45291</v>
      </c>
      <c r="I3764" s="7">
        <v>2.7</v>
      </c>
      <c r="J3764" s="8">
        <v>82113</v>
      </c>
      <c r="K3764" s="8">
        <v>13123</v>
      </c>
      <c r="L3764" s="7">
        <v>81.7</v>
      </c>
      <c r="M3764" s="5" t="s">
        <v>73</v>
      </c>
      <c r="N3764" s="5">
        <v>6</v>
      </c>
      <c r="O3764" s="5">
        <v>20</v>
      </c>
      <c r="P3764" s="5">
        <v>76</v>
      </c>
      <c r="Q3764" s="5">
        <v>4</v>
      </c>
      <c r="R3764" s="5" t="s">
        <v>30</v>
      </c>
      <c r="S3764" s="5" t="s">
        <v>76</v>
      </c>
      <c r="T3764" s="5" t="s">
        <v>53</v>
      </c>
      <c r="U3764" s="5" t="s">
        <v>77</v>
      </c>
      <c r="V3764" s="5" t="s">
        <v>83</v>
      </c>
      <c r="W3764" s="5" t="s">
        <v>35</v>
      </c>
      <c r="X3764" s="5" t="s">
        <v>35</v>
      </c>
    </row>
    <row r="3765" spans="1:24" x14ac:dyDescent="0.3">
      <c r="A3765" s="5" t="s">
        <v>5842</v>
      </c>
      <c r="B3765" s="5" t="s">
        <v>1132</v>
      </c>
      <c r="C3765" s="5" t="s">
        <v>56</v>
      </c>
      <c r="D3765" s="6">
        <v>29329</v>
      </c>
      <c r="E3765" s="5">
        <v>46</v>
      </c>
      <c r="F3765" s="5" t="s">
        <v>128</v>
      </c>
      <c r="G3765" s="5" t="s">
        <v>155</v>
      </c>
      <c r="H3765" s="6">
        <v>44743</v>
      </c>
      <c r="I3765" s="7">
        <v>4.2</v>
      </c>
      <c r="J3765" s="8">
        <v>61723</v>
      </c>
      <c r="K3765" s="8">
        <v>2208</v>
      </c>
      <c r="L3765" s="7">
        <v>81.099999999999994</v>
      </c>
      <c r="M3765" s="5" t="s">
        <v>45</v>
      </c>
      <c r="N3765" s="5">
        <v>4</v>
      </c>
      <c r="O3765" s="5">
        <v>9</v>
      </c>
      <c r="P3765" s="5">
        <v>37</v>
      </c>
      <c r="Q3765" s="5">
        <v>5</v>
      </c>
      <c r="R3765" s="5" t="s">
        <v>39</v>
      </c>
      <c r="S3765" s="5" t="s">
        <v>76</v>
      </c>
      <c r="T3765" s="5" t="s">
        <v>69</v>
      </c>
      <c r="U3765" s="5" t="s">
        <v>33</v>
      </c>
      <c r="V3765" s="5" t="s">
        <v>83</v>
      </c>
      <c r="W3765" s="5" t="s">
        <v>64</v>
      </c>
      <c r="X3765" s="5" t="s">
        <v>35</v>
      </c>
    </row>
    <row r="3766" spans="1:24" x14ac:dyDescent="0.3">
      <c r="A3766" s="5" t="s">
        <v>5843</v>
      </c>
      <c r="B3766" s="5" t="s">
        <v>4543</v>
      </c>
      <c r="C3766" s="5" t="s">
        <v>26</v>
      </c>
      <c r="D3766" s="6">
        <v>35984</v>
      </c>
      <c r="E3766" s="5">
        <v>28</v>
      </c>
      <c r="F3766" s="5" t="s">
        <v>57</v>
      </c>
      <c r="G3766" s="5" t="s">
        <v>152</v>
      </c>
      <c r="H3766" s="6">
        <v>44836</v>
      </c>
      <c r="I3766" s="7">
        <v>3.9</v>
      </c>
      <c r="J3766" s="8">
        <v>63938</v>
      </c>
      <c r="K3766" s="8">
        <v>10781</v>
      </c>
      <c r="L3766" s="7">
        <v>97.7</v>
      </c>
      <c r="M3766" s="5" t="s">
        <v>29</v>
      </c>
      <c r="N3766" s="5">
        <v>2</v>
      </c>
      <c r="O3766" s="5">
        <v>24</v>
      </c>
      <c r="P3766" s="5">
        <v>5</v>
      </c>
      <c r="Q3766" s="5">
        <v>4</v>
      </c>
      <c r="R3766" s="5" t="s">
        <v>30</v>
      </c>
      <c r="S3766" s="5" t="s">
        <v>104</v>
      </c>
      <c r="T3766" s="5" t="s">
        <v>69</v>
      </c>
      <c r="U3766" s="5" t="s">
        <v>46</v>
      </c>
      <c r="V3766" s="5" t="s">
        <v>63</v>
      </c>
      <c r="W3766" s="5" t="s">
        <v>64</v>
      </c>
      <c r="X3766" s="5" t="s">
        <v>64</v>
      </c>
    </row>
    <row r="3767" spans="1:24" x14ac:dyDescent="0.3">
      <c r="A3767" s="5" t="s">
        <v>5844</v>
      </c>
      <c r="B3767" s="5" t="s">
        <v>5845</v>
      </c>
      <c r="C3767" s="5" t="s">
        <v>56</v>
      </c>
      <c r="D3767" s="6">
        <v>29205</v>
      </c>
      <c r="E3767" s="5">
        <v>47</v>
      </c>
      <c r="F3767" s="5" t="s">
        <v>102</v>
      </c>
      <c r="G3767" s="5" t="s">
        <v>103</v>
      </c>
      <c r="H3767" s="6">
        <v>45986</v>
      </c>
      <c r="I3767" s="7">
        <v>0.8</v>
      </c>
      <c r="J3767" s="8">
        <v>54420</v>
      </c>
      <c r="K3767" s="8">
        <v>6645</v>
      </c>
      <c r="L3767" s="7">
        <v>94.9</v>
      </c>
      <c r="M3767" s="5" t="s">
        <v>29</v>
      </c>
      <c r="N3767" s="5">
        <v>34</v>
      </c>
      <c r="O3767" s="5">
        <v>22</v>
      </c>
      <c r="P3767" s="5">
        <v>77</v>
      </c>
      <c r="Q3767" s="5">
        <v>1</v>
      </c>
      <c r="R3767" s="5" t="s">
        <v>30</v>
      </c>
      <c r="S3767" s="5" t="s">
        <v>90</v>
      </c>
      <c r="T3767" s="5" t="s">
        <v>122</v>
      </c>
      <c r="U3767" s="5" t="s">
        <v>46</v>
      </c>
      <c r="V3767" s="5" t="s">
        <v>63</v>
      </c>
      <c r="W3767" s="5" t="s">
        <v>64</v>
      </c>
      <c r="X3767" s="5" t="s">
        <v>35</v>
      </c>
    </row>
    <row r="3768" spans="1:24" x14ac:dyDescent="0.3">
      <c r="A3768" s="5" t="s">
        <v>5846</v>
      </c>
      <c r="B3768" s="5" t="s">
        <v>4152</v>
      </c>
      <c r="C3768" s="5" t="s">
        <v>56</v>
      </c>
      <c r="D3768" s="6">
        <v>33939</v>
      </c>
      <c r="E3768" s="5">
        <v>34</v>
      </c>
      <c r="F3768" s="5" t="s">
        <v>57</v>
      </c>
      <c r="G3768" s="5" t="s">
        <v>205</v>
      </c>
      <c r="H3768" s="6">
        <v>42737</v>
      </c>
      <c r="I3768" s="7">
        <v>9.6999999999999993</v>
      </c>
      <c r="J3768" s="8">
        <v>142425</v>
      </c>
      <c r="K3768" s="8">
        <v>19322</v>
      </c>
      <c r="L3768" s="7">
        <v>78.5</v>
      </c>
      <c r="M3768" s="5" t="s">
        <v>51</v>
      </c>
      <c r="N3768" s="5">
        <v>18</v>
      </c>
      <c r="O3768" s="5">
        <v>18</v>
      </c>
      <c r="P3768" s="5">
        <v>46</v>
      </c>
      <c r="Q3768" s="5">
        <v>4</v>
      </c>
      <c r="R3768" s="5" t="s">
        <v>30</v>
      </c>
      <c r="S3768" s="5" t="s">
        <v>31</v>
      </c>
      <c r="T3768" s="5" t="s">
        <v>40</v>
      </c>
      <c r="U3768" s="5" t="s">
        <v>46</v>
      </c>
      <c r="V3768" s="5" t="s">
        <v>34</v>
      </c>
      <c r="W3768" s="5" t="s">
        <v>64</v>
      </c>
      <c r="X3768" s="5" t="s">
        <v>64</v>
      </c>
    </row>
    <row r="3769" spans="1:24" x14ac:dyDescent="0.3">
      <c r="A3769" s="5" t="s">
        <v>5847</v>
      </c>
      <c r="B3769" s="5" t="s">
        <v>1004</v>
      </c>
      <c r="C3769" s="5" t="s">
        <v>26</v>
      </c>
      <c r="D3769" s="6">
        <v>28534</v>
      </c>
      <c r="E3769" s="5">
        <v>48</v>
      </c>
      <c r="F3769" s="5" t="s">
        <v>128</v>
      </c>
      <c r="G3769" s="5" t="s">
        <v>503</v>
      </c>
      <c r="H3769" s="6">
        <v>45763</v>
      </c>
      <c r="I3769" s="7">
        <v>1.4</v>
      </c>
      <c r="J3769" s="8">
        <v>164446</v>
      </c>
      <c r="K3769" s="8">
        <v>10183</v>
      </c>
      <c r="L3769" s="7">
        <v>94.7</v>
      </c>
      <c r="M3769" s="5" t="s">
        <v>45</v>
      </c>
      <c r="N3769" s="5">
        <v>4</v>
      </c>
      <c r="O3769" s="5">
        <v>1</v>
      </c>
      <c r="P3769" s="5">
        <v>58</v>
      </c>
      <c r="Q3769" s="5">
        <v>4</v>
      </c>
      <c r="R3769" s="5" t="s">
        <v>30</v>
      </c>
      <c r="S3769" s="5" t="s">
        <v>60</v>
      </c>
      <c r="T3769" s="5" t="s">
        <v>82</v>
      </c>
      <c r="U3769" s="5" t="s">
        <v>33</v>
      </c>
      <c r="V3769" s="5" t="s">
        <v>34</v>
      </c>
      <c r="W3769" s="5" t="s">
        <v>64</v>
      </c>
      <c r="X3769" s="5" t="s">
        <v>64</v>
      </c>
    </row>
    <row r="3770" spans="1:24" x14ac:dyDescent="0.3">
      <c r="A3770" s="5" t="s">
        <v>5848</v>
      </c>
      <c r="B3770" s="5" t="s">
        <v>2468</v>
      </c>
      <c r="C3770" s="5" t="s">
        <v>56</v>
      </c>
      <c r="D3770" s="6">
        <v>35870</v>
      </c>
      <c r="E3770" s="5">
        <v>28</v>
      </c>
      <c r="F3770" s="5" t="s">
        <v>57</v>
      </c>
      <c r="G3770" s="5" t="s">
        <v>183</v>
      </c>
      <c r="H3770" s="6">
        <v>44341</v>
      </c>
      <c r="I3770" s="7">
        <v>5.3</v>
      </c>
      <c r="J3770" s="8">
        <v>85607</v>
      </c>
      <c r="K3770" s="8">
        <v>7678</v>
      </c>
      <c r="L3770" s="7">
        <v>98.8</v>
      </c>
      <c r="M3770" s="5" t="s">
        <v>59</v>
      </c>
      <c r="N3770" s="5">
        <v>41</v>
      </c>
      <c r="O3770" s="5">
        <v>10</v>
      </c>
      <c r="P3770" s="5">
        <v>68</v>
      </c>
      <c r="Q3770" s="5">
        <v>5</v>
      </c>
      <c r="R3770" s="5" t="s">
        <v>30</v>
      </c>
      <c r="S3770" s="5" t="s">
        <v>76</v>
      </c>
      <c r="T3770" s="5" t="s">
        <v>69</v>
      </c>
      <c r="U3770" s="5" t="s">
        <v>46</v>
      </c>
      <c r="V3770" s="5" t="s">
        <v>63</v>
      </c>
      <c r="W3770" s="5" t="s">
        <v>35</v>
      </c>
      <c r="X3770" s="5" t="s">
        <v>64</v>
      </c>
    </row>
    <row r="3771" spans="1:24" x14ac:dyDescent="0.3">
      <c r="A3771" s="5" t="s">
        <v>5849</v>
      </c>
      <c r="B3771" s="5" t="s">
        <v>525</v>
      </c>
      <c r="C3771" s="5" t="s">
        <v>56</v>
      </c>
      <c r="D3771" s="6">
        <v>28583</v>
      </c>
      <c r="E3771" s="5">
        <v>48</v>
      </c>
      <c r="F3771" s="5" t="s">
        <v>93</v>
      </c>
      <c r="G3771" s="5" t="s">
        <v>180</v>
      </c>
      <c r="H3771" s="6">
        <v>43891</v>
      </c>
      <c r="I3771" s="7">
        <v>6.5</v>
      </c>
      <c r="J3771" s="8">
        <v>55219</v>
      </c>
      <c r="K3771" s="8">
        <v>5452</v>
      </c>
      <c r="L3771" s="7">
        <v>92.4</v>
      </c>
      <c r="M3771" s="5" t="s">
        <v>29</v>
      </c>
      <c r="N3771" s="5">
        <v>45</v>
      </c>
      <c r="O3771" s="5">
        <v>15</v>
      </c>
      <c r="P3771" s="5">
        <v>74</v>
      </c>
      <c r="Q3771" s="5">
        <v>4</v>
      </c>
      <c r="R3771" s="5" t="s">
        <v>30</v>
      </c>
      <c r="S3771" s="5" t="s">
        <v>119</v>
      </c>
      <c r="T3771" s="5" t="s">
        <v>53</v>
      </c>
      <c r="U3771" s="5" t="s">
        <v>77</v>
      </c>
      <c r="V3771" s="5" t="s">
        <v>34</v>
      </c>
      <c r="W3771" s="5" t="s">
        <v>35</v>
      </c>
      <c r="X3771" s="5" t="s">
        <v>35</v>
      </c>
    </row>
    <row r="3772" spans="1:24" x14ac:dyDescent="0.3">
      <c r="A3772" s="5" t="s">
        <v>5850</v>
      </c>
      <c r="B3772" s="5" t="s">
        <v>5851</v>
      </c>
      <c r="C3772" s="5" t="s">
        <v>26</v>
      </c>
      <c r="D3772" s="6">
        <v>30416</v>
      </c>
      <c r="E3772" s="5">
        <v>43</v>
      </c>
      <c r="F3772" s="5" t="s">
        <v>49</v>
      </c>
      <c r="G3772" s="5" t="s">
        <v>50</v>
      </c>
      <c r="H3772" s="6">
        <v>42962</v>
      </c>
      <c r="I3772" s="7">
        <v>9.1</v>
      </c>
      <c r="J3772" s="8">
        <v>101686</v>
      </c>
      <c r="K3772" s="8">
        <v>14773</v>
      </c>
      <c r="L3772" s="7">
        <v>81</v>
      </c>
      <c r="M3772" s="5" t="s">
        <v>51</v>
      </c>
      <c r="N3772" s="5">
        <v>26</v>
      </c>
      <c r="O3772" s="5">
        <v>21</v>
      </c>
      <c r="P3772" s="5">
        <v>79</v>
      </c>
      <c r="Q3772" s="5">
        <v>4</v>
      </c>
      <c r="R3772" s="5" t="s">
        <v>39</v>
      </c>
      <c r="S3772" s="5" t="s">
        <v>81</v>
      </c>
      <c r="T3772" s="5" t="s">
        <v>61</v>
      </c>
      <c r="U3772" s="5" t="s">
        <v>33</v>
      </c>
      <c r="V3772" s="5" t="s">
        <v>63</v>
      </c>
      <c r="W3772" s="5" t="s">
        <v>64</v>
      </c>
      <c r="X3772" s="5" t="s">
        <v>64</v>
      </c>
    </row>
    <row r="3773" spans="1:24" x14ac:dyDescent="0.3">
      <c r="A3773" s="5" t="s">
        <v>5852</v>
      </c>
      <c r="B3773" s="5" t="s">
        <v>1368</v>
      </c>
      <c r="C3773" s="5" t="s">
        <v>56</v>
      </c>
      <c r="D3773" s="6">
        <v>26708</v>
      </c>
      <c r="E3773" s="5">
        <v>53</v>
      </c>
      <c r="F3773" s="5" t="s">
        <v>49</v>
      </c>
      <c r="G3773" s="5" t="s">
        <v>50</v>
      </c>
      <c r="H3773" s="6">
        <v>42838</v>
      </c>
      <c r="I3773" s="7">
        <v>9.4</v>
      </c>
      <c r="J3773" s="8">
        <v>85899</v>
      </c>
      <c r="K3773" s="8">
        <v>6067</v>
      </c>
      <c r="L3773" s="7">
        <v>88.8</v>
      </c>
      <c r="M3773" s="5" t="s">
        <v>29</v>
      </c>
      <c r="N3773" s="5">
        <v>2</v>
      </c>
      <c r="O3773" s="5">
        <v>9</v>
      </c>
      <c r="P3773" s="5">
        <v>77</v>
      </c>
      <c r="Q3773" s="5">
        <v>4</v>
      </c>
      <c r="R3773" s="5" t="s">
        <v>30</v>
      </c>
      <c r="S3773" s="5" t="s">
        <v>90</v>
      </c>
      <c r="T3773" s="5" t="s">
        <v>61</v>
      </c>
      <c r="U3773" s="5" t="s">
        <v>46</v>
      </c>
      <c r="V3773" s="5" t="s">
        <v>34</v>
      </c>
      <c r="W3773" s="5" t="s">
        <v>64</v>
      </c>
      <c r="X3773" s="5" t="s">
        <v>64</v>
      </c>
    </row>
    <row r="3774" spans="1:24" x14ac:dyDescent="0.3">
      <c r="A3774" s="5" t="s">
        <v>5853</v>
      </c>
      <c r="B3774" s="5" t="s">
        <v>5854</v>
      </c>
      <c r="C3774" s="5" t="s">
        <v>26</v>
      </c>
      <c r="D3774" s="6">
        <v>36203</v>
      </c>
      <c r="E3774" s="5">
        <v>27</v>
      </c>
      <c r="F3774" s="5" t="s">
        <v>135</v>
      </c>
      <c r="G3774" s="5" t="s">
        <v>324</v>
      </c>
      <c r="H3774" s="6">
        <v>45451</v>
      </c>
      <c r="I3774" s="7">
        <v>2.2999999999999998</v>
      </c>
      <c r="J3774" s="8">
        <v>148117</v>
      </c>
      <c r="K3774" s="8">
        <v>9383</v>
      </c>
      <c r="L3774" s="7">
        <v>79.2</v>
      </c>
      <c r="M3774" s="5" t="s">
        <v>51</v>
      </c>
      <c r="N3774" s="5">
        <v>43</v>
      </c>
      <c r="O3774" s="5">
        <v>21</v>
      </c>
      <c r="P3774" s="5">
        <v>65</v>
      </c>
      <c r="Q3774" s="5">
        <v>5</v>
      </c>
      <c r="R3774" s="5" t="s">
        <v>39</v>
      </c>
      <c r="S3774" s="5" t="s">
        <v>76</v>
      </c>
      <c r="T3774" s="5" t="s">
        <v>61</v>
      </c>
      <c r="U3774" s="5" t="s">
        <v>46</v>
      </c>
      <c r="V3774" s="5" t="s">
        <v>34</v>
      </c>
      <c r="W3774" s="5" t="s">
        <v>35</v>
      </c>
      <c r="X3774" s="5" t="s">
        <v>35</v>
      </c>
    </row>
    <row r="3775" spans="1:24" x14ac:dyDescent="0.3">
      <c r="A3775" s="5" t="s">
        <v>5855</v>
      </c>
      <c r="B3775" s="5" t="s">
        <v>1213</v>
      </c>
      <c r="C3775" s="5" t="s">
        <v>26</v>
      </c>
      <c r="D3775" s="6">
        <v>33298</v>
      </c>
      <c r="E3775" s="5">
        <v>35</v>
      </c>
      <c r="F3775" s="5" t="s">
        <v>57</v>
      </c>
      <c r="G3775" s="5" t="s">
        <v>205</v>
      </c>
      <c r="H3775" s="6">
        <v>42550</v>
      </c>
      <c r="I3775" s="7">
        <v>10.199999999999999</v>
      </c>
      <c r="J3775" s="8">
        <v>61596</v>
      </c>
      <c r="K3775" s="8">
        <v>3666</v>
      </c>
      <c r="L3775" s="7">
        <v>95.2</v>
      </c>
      <c r="M3775" s="5" t="s">
        <v>59</v>
      </c>
      <c r="N3775" s="5">
        <v>40</v>
      </c>
      <c r="O3775" s="5">
        <v>7</v>
      </c>
      <c r="P3775" s="5">
        <v>49</v>
      </c>
      <c r="Q3775" s="5">
        <v>3</v>
      </c>
      <c r="R3775" s="5" t="s">
        <v>30</v>
      </c>
      <c r="S3775" s="5" t="s">
        <v>90</v>
      </c>
      <c r="T3775" s="5" t="s">
        <v>69</v>
      </c>
      <c r="U3775" s="5" t="s">
        <v>33</v>
      </c>
      <c r="V3775" s="5" t="s">
        <v>34</v>
      </c>
      <c r="W3775" s="5" t="s">
        <v>64</v>
      </c>
      <c r="X3775" s="5" t="s">
        <v>64</v>
      </c>
    </row>
    <row r="3776" spans="1:24" x14ac:dyDescent="0.3">
      <c r="A3776" s="5" t="s">
        <v>5856</v>
      </c>
      <c r="B3776" s="5" t="s">
        <v>2933</v>
      </c>
      <c r="C3776" s="5" t="s">
        <v>56</v>
      </c>
      <c r="D3776" s="6">
        <v>35018</v>
      </c>
      <c r="E3776" s="5">
        <v>31</v>
      </c>
      <c r="F3776" s="5" t="s">
        <v>93</v>
      </c>
      <c r="G3776" s="5" t="s">
        <v>215</v>
      </c>
      <c r="H3776" s="6">
        <v>42905</v>
      </c>
      <c r="I3776" s="7">
        <v>9.1999999999999993</v>
      </c>
      <c r="J3776" s="8">
        <v>51168</v>
      </c>
      <c r="K3776" s="8">
        <v>9096</v>
      </c>
      <c r="L3776" s="7">
        <v>91</v>
      </c>
      <c r="M3776" s="5" t="s">
        <v>45</v>
      </c>
      <c r="N3776" s="5">
        <v>44</v>
      </c>
      <c r="O3776" s="5">
        <v>15</v>
      </c>
      <c r="P3776" s="5">
        <v>34</v>
      </c>
      <c r="Q3776" s="5">
        <v>3</v>
      </c>
      <c r="R3776" s="5" t="s">
        <v>30</v>
      </c>
      <c r="S3776" s="5" t="s">
        <v>119</v>
      </c>
      <c r="T3776" s="5" t="s">
        <v>53</v>
      </c>
      <c r="U3776" s="5" t="s">
        <v>33</v>
      </c>
      <c r="V3776" s="5" t="s">
        <v>34</v>
      </c>
      <c r="W3776" s="5" t="s">
        <v>35</v>
      </c>
      <c r="X3776" s="5" t="s">
        <v>35</v>
      </c>
    </row>
    <row r="3777" spans="1:24" x14ac:dyDescent="0.3">
      <c r="A3777" s="5" t="s">
        <v>5857</v>
      </c>
      <c r="B3777" s="5" t="s">
        <v>3909</v>
      </c>
      <c r="C3777" s="5" t="s">
        <v>26</v>
      </c>
      <c r="D3777" s="6">
        <v>28680</v>
      </c>
      <c r="E3777" s="5">
        <v>48</v>
      </c>
      <c r="F3777" s="5" t="s">
        <v>67</v>
      </c>
      <c r="G3777" s="5" t="s">
        <v>68</v>
      </c>
      <c r="H3777" s="6">
        <v>42972</v>
      </c>
      <c r="I3777" s="7">
        <v>9</v>
      </c>
      <c r="J3777" s="8">
        <v>93417</v>
      </c>
      <c r="K3777" s="8">
        <v>11796</v>
      </c>
      <c r="L3777" s="7">
        <v>82.6</v>
      </c>
      <c r="M3777" s="5" t="s">
        <v>29</v>
      </c>
      <c r="N3777" s="5">
        <v>35</v>
      </c>
      <c r="O3777" s="5">
        <v>7</v>
      </c>
      <c r="P3777" s="5">
        <v>38</v>
      </c>
      <c r="Q3777" s="5">
        <v>5</v>
      </c>
      <c r="R3777" s="5" t="s">
        <v>39</v>
      </c>
      <c r="S3777" s="5" t="s">
        <v>125</v>
      </c>
      <c r="T3777" s="5" t="s">
        <v>95</v>
      </c>
      <c r="U3777" s="5" t="s">
        <v>33</v>
      </c>
      <c r="V3777" s="5" t="s">
        <v>34</v>
      </c>
      <c r="W3777" s="5" t="s">
        <v>64</v>
      </c>
      <c r="X3777" s="5" t="s">
        <v>35</v>
      </c>
    </row>
    <row r="3778" spans="1:24" x14ac:dyDescent="0.3">
      <c r="A3778" s="5" t="s">
        <v>5858</v>
      </c>
      <c r="B3778" s="5" t="s">
        <v>1414</v>
      </c>
      <c r="C3778" s="5" t="s">
        <v>56</v>
      </c>
      <c r="D3778" s="6">
        <v>37632</v>
      </c>
      <c r="E3778" s="5">
        <v>23</v>
      </c>
      <c r="F3778" s="5" t="s">
        <v>93</v>
      </c>
      <c r="G3778" s="5" t="s">
        <v>94</v>
      </c>
      <c r="H3778" s="6">
        <v>45066</v>
      </c>
      <c r="I3778" s="7">
        <v>3.3</v>
      </c>
      <c r="J3778" s="8">
        <v>175189</v>
      </c>
      <c r="K3778" s="8">
        <v>15900</v>
      </c>
      <c r="L3778" s="7">
        <v>88.3</v>
      </c>
      <c r="M3778" s="5" t="s">
        <v>59</v>
      </c>
      <c r="N3778" s="5">
        <v>27</v>
      </c>
      <c r="O3778" s="5">
        <v>7</v>
      </c>
      <c r="P3778" s="5">
        <v>12</v>
      </c>
      <c r="Q3778" s="5">
        <v>1</v>
      </c>
      <c r="R3778" s="5" t="s">
        <v>39</v>
      </c>
      <c r="S3778" s="5" t="s">
        <v>31</v>
      </c>
      <c r="T3778" s="5" t="s">
        <v>143</v>
      </c>
      <c r="U3778" s="5" t="s">
        <v>77</v>
      </c>
      <c r="V3778" s="5" t="s">
        <v>83</v>
      </c>
      <c r="W3778" s="5" t="s">
        <v>64</v>
      </c>
      <c r="X3778" s="5" t="s">
        <v>35</v>
      </c>
    </row>
    <row r="3779" spans="1:24" x14ac:dyDescent="0.3">
      <c r="A3779" s="5" t="s">
        <v>5859</v>
      </c>
      <c r="B3779" s="5" t="s">
        <v>5860</v>
      </c>
      <c r="C3779" s="5" t="s">
        <v>26</v>
      </c>
      <c r="D3779" s="6">
        <v>33231</v>
      </c>
      <c r="E3779" s="5">
        <v>36</v>
      </c>
      <c r="F3779" s="5" t="s">
        <v>43</v>
      </c>
      <c r="G3779" s="5" t="s">
        <v>86</v>
      </c>
      <c r="H3779" s="6">
        <v>44555</v>
      </c>
      <c r="I3779" s="7">
        <v>4.7</v>
      </c>
      <c r="J3779" s="8">
        <v>109123</v>
      </c>
      <c r="K3779" s="8">
        <v>16764</v>
      </c>
      <c r="L3779" s="7">
        <v>91.6</v>
      </c>
      <c r="M3779" s="5" t="s">
        <v>29</v>
      </c>
      <c r="N3779" s="5">
        <v>14</v>
      </c>
      <c r="O3779" s="5">
        <v>28</v>
      </c>
      <c r="P3779" s="5">
        <v>38</v>
      </c>
      <c r="Q3779" s="5">
        <v>3</v>
      </c>
      <c r="R3779" s="5" t="s">
        <v>30</v>
      </c>
      <c r="S3779" s="5" t="s">
        <v>104</v>
      </c>
      <c r="T3779" s="5" t="s">
        <v>82</v>
      </c>
      <c r="U3779" s="5" t="s">
        <v>77</v>
      </c>
      <c r="V3779" s="5" t="s">
        <v>83</v>
      </c>
      <c r="W3779" s="5" t="s">
        <v>64</v>
      </c>
      <c r="X3779" s="5" t="s">
        <v>35</v>
      </c>
    </row>
    <row r="3780" spans="1:24" x14ac:dyDescent="0.3">
      <c r="A3780" s="5" t="s">
        <v>5861</v>
      </c>
      <c r="B3780" s="5" t="s">
        <v>4101</v>
      </c>
      <c r="C3780" s="5" t="s">
        <v>56</v>
      </c>
      <c r="D3780" s="6">
        <v>36267</v>
      </c>
      <c r="E3780" s="5">
        <v>27</v>
      </c>
      <c r="F3780" s="5" t="s">
        <v>27</v>
      </c>
      <c r="G3780" s="5" t="s">
        <v>38</v>
      </c>
      <c r="H3780" s="6">
        <v>43045</v>
      </c>
      <c r="I3780" s="7">
        <v>8.8000000000000007</v>
      </c>
      <c r="J3780" s="8">
        <v>130858</v>
      </c>
      <c r="K3780" s="8">
        <v>11364</v>
      </c>
      <c r="L3780" s="7">
        <v>81.3</v>
      </c>
      <c r="M3780" s="5" t="s">
        <v>59</v>
      </c>
      <c r="N3780" s="5">
        <v>21</v>
      </c>
      <c r="O3780" s="5">
        <v>16</v>
      </c>
      <c r="P3780" s="5">
        <v>75</v>
      </c>
      <c r="Q3780" s="5">
        <v>2</v>
      </c>
      <c r="R3780" s="5" t="s">
        <v>39</v>
      </c>
      <c r="S3780" s="5" t="s">
        <v>81</v>
      </c>
      <c r="T3780" s="5" t="s">
        <v>122</v>
      </c>
      <c r="U3780" s="5" t="s">
        <v>62</v>
      </c>
      <c r="V3780" s="5" t="s">
        <v>34</v>
      </c>
      <c r="W3780" s="5" t="s">
        <v>64</v>
      </c>
      <c r="X3780" s="5" t="s">
        <v>35</v>
      </c>
    </row>
    <row r="3781" spans="1:24" x14ac:dyDescent="0.3">
      <c r="A3781" s="5" t="s">
        <v>5862</v>
      </c>
      <c r="B3781" s="5" t="s">
        <v>399</v>
      </c>
      <c r="C3781" s="5" t="s">
        <v>26</v>
      </c>
      <c r="D3781" s="6">
        <v>29905</v>
      </c>
      <c r="E3781" s="5">
        <v>45</v>
      </c>
      <c r="F3781" s="5" t="s">
        <v>128</v>
      </c>
      <c r="G3781" s="5" t="s">
        <v>503</v>
      </c>
      <c r="H3781" s="6">
        <v>45389</v>
      </c>
      <c r="I3781" s="7">
        <v>2.4</v>
      </c>
      <c r="J3781" s="8">
        <v>72531</v>
      </c>
      <c r="K3781" s="8">
        <v>6246</v>
      </c>
      <c r="L3781" s="7">
        <v>95.5</v>
      </c>
      <c r="M3781" s="5" t="s">
        <v>51</v>
      </c>
      <c r="N3781" s="5">
        <v>22</v>
      </c>
      <c r="O3781" s="5">
        <v>16</v>
      </c>
      <c r="P3781" s="5">
        <v>56</v>
      </c>
      <c r="Q3781" s="5">
        <v>5</v>
      </c>
      <c r="R3781" s="5" t="s">
        <v>39</v>
      </c>
      <c r="S3781" s="5" t="s">
        <v>76</v>
      </c>
      <c r="T3781" s="5" t="s">
        <v>95</v>
      </c>
      <c r="U3781" s="5" t="s">
        <v>62</v>
      </c>
      <c r="V3781" s="5" t="s">
        <v>63</v>
      </c>
      <c r="W3781" s="5" t="s">
        <v>35</v>
      </c>
      <c r="X3781" s="5" t="s">
        <v>64</v>
      </c>
    </row>
    <row r="3782" spans="1:24" x14ac:dyDescent="0.3">
      <c r="A3782" s="5" t="s">
        <v>5863</v>
      </c>
      <c r="B3782" s="5" t="s">
        <v>611</v>
      </c>
      <c r="C3782" s="5" t="s">
        <v>26</v>
      </c>
      <c r="D3782" s="6">
        <v>36845</v>
      </c>
      <c r="E3782" s="5">
        <v>26</v>
      </c>
      <c r="F3782" s="5" t="s">
        <v>93</v>
      </c>
      <c r="G3782" s="5" t="s">
        <v>215</v>
      </c>
      <c r="H3782" s="6">
        <v>45882</v>
      </c>
      <c r="I3782" s="7">
        <v>1.1000000000000001</v>
      </c>
      <c r="J3782" s="8">
        <v>131926</v>
      </c>
      <c r="K3782" s="8">
        <v>8988</v>
      </c>
      <c r="L3782" s="7">
        <v>80.2</v>
      </c>
      <c r="M3782" s="5" t="s">
        <v>45</v>
      </c>
      <c r="N3782" s="5">
        <v>45</v>
      </c>
      <c r="O3782" s="5">
        <v>16</v>
      </c>
      <c r="P3782" s="5">
        <v>6</v>
      </c>
      <c r="Q3782" s="5">
        <v>4</v>
      </c>
      <c r="R3782" s="5" t="s">
        <v>30</v>
      </c>
      <c r="S3782" s="5" t="s">
        <v>31</v>
      </c>
      <c r="T3782" s="5" t="s">
        <v>156</v>
      </c>
      <c r="U3782" s="5" t="s">
        <v>77</v>
      </c>
      <c r="V3782" s="5" t="s">
        <v>34</v>
      </c>
      <c r="W3782" s="5" t="s">
        <v>64</v>
      </c>
      <c r="X3782" s="5" t="s">
        <v>64</v>
      </c>
    </row>
    <row r="3783" spans="1:24" x14ac:dyDescent="0.3">
      <c r="A3783" s="5" t="s">
        <v>5864</v>
      </c>
      <c r="B3783" s="5" t="s">
        <v>5865</v>
      </c>
      <c r="C3783" s="5" t="s">
        <v>56</v>
      </c>
      <c r="D3783" s="6">
        <v>35125</v>
      </c>
      <c r="E3783" s="5">
        <v>30</v>
      </c>
      <c r="F3783" s="5" t="s">
        <v>57</v>
      </c>
      <c r="G3783" s="5" t="s">
        <v>183</v>
      </c>
      <c r="H3783" s="6">
        <v>43198</v>
      </c>
      <c r="I3783" s="7">
        <v>8.4</v>
      </c>
      <c r="J3783" s="8">
        <v>116642</v>
      </c>
      <c r="K3783" s="8">
        <v>5338</v>
      </c>
      <c r="L3783" s="7">
        <v>87.7</v>
      </c>
      <c r="M3783" s="5" t="s">
        <v>51</v>
      </c>
      <c r="N3783" s="5">
        <v>25</v>
      </c>
      <c r="O3783" s="5">
        <v>9</v>
      </c>
      <c r="P3783" s="5">
        <v>62</v>
      </c>
      <c r="Q3783" s="5">
        <v>2</v>
      </c>
      <c r="R3783" s="5" t="s">
        <v>39</v>
      </c>
      <c r="S3783" s="5" t="s">
        <v>31</v>
      </c>
      <c r="T3783" s="5" t="s">
        <v>69</v>
      </c>
      <c r="U3783" s="5" t="s">
        <v>33</v>
      </c>
      <c r="V3783" s="5" t="s">
        <v>63</v>
      </c>
      <c r="W3783" s="5" t="s">
        <v>35</v>
      </c>
      <c r="X3783" s="5" t="s">
        <v>64</v>
      </c>
    </row>
    <row r="3784" spans="1:24" x14ac:dyDescent="0.3">
      <c r="A3784" s="5" t="s">
        <v>5866</v>
      </c>
      <c r="B3784" s="5" t="s">
        <v>1771</v>
      </c>
      <c r="C3784" s="5" t="s">
        <v>26</v>
      </c>
      <c r="D3784" s="6">
        <v>26954</v>
      </c>
      <c r="E3784" s="5">
        <v>53</v>
      </c>
      <c r="F3784" s="5" t="s">
        <v>135</v>
      </c>
      <c r="G3784" s="5" t="s">
        <v>252</v>
      </c>
      <c r="H3784" s="6">
        <v>45507</v>
      </c>
      <c r="I3784" s="7">
        <v>2.1</v>
      </c>
      <c r="J3784" s="8">
        <v>106225</v>
      </c>
      <c r="K3784" s="8">
        <v>7346</v>
      </c>
      <c r="L3784" s="7">
        <v>95.8</v>
      </c>
      <c r="M3784" s="5" t="s">
        <v>73</v>
      </c>
      <c r="N3784" s="5">
        <v>2</v>
      </c>
      <c r="O3784" s="5">
        <v>3</v>
      </c>
      <c r="P3784" s="5">
        <v>78</v>
      </c>
      <c r="Q3784" s="5">
        <v>3</v>
      </c>
      <c r="R3784" s="5" t="s">
        <v>30</v>
      </c>
      <c r="S3784" s="5" t="s">
        <v>81</v>
      </c>
      <c r="T3784" s="5" t="s">
        <v>156</v>
      </c>
      <c r="U3784" s="5" t="s">
        <v>46</v>
      </c>
      <c r="V3784" s="5" t="s">
        <v>34</v>
      </c>
      <c r="W3784" s="5" t="s">
        <v>64</v>
      </c>
      <c r="X3784" s="5" t="s">
        <v>64</v>
      </c>
    </row>
    <row r="3785" spans="1:24" x14ac:dyDescent="0.3">
      <c r="A3785" s="5" t="s">
        <v>5867</v>
      </c>
      <c r="B3785" s="5" t="s">
        <v>4716</v>
      </c>
      <c r="C3785" s="5" t="s">
        <v>56</v>
      </c>
      <c r="D3785" s="6">
        <v>32906</v>
      </c>
      <c r="E3785" s="5">
        <v>36</v>
      </c>
      <c r="F3785" s="5" t="s">
        <v>102</v>
      </c>
      <c r="G3785" s="5" t="s">
        <v>443</v>
      </c>
      <c r="H3785" s="6">
        <v>42464</v>
      </c>
      <c r="I3785" s="7">
        <v>10.4</v>
      </c>
      <c r="J3785" s="8">
        <v>164122</v>
      </c>
      <c r="K3785" s="8">
        <v>10378</v>
      </c>
      <c r="L3785" s="7">
        <v>78.599999999999994</v>
      </c>
      <c r="M3785" s="5" t="s">
        <v>45</v>
      </c>
      <c r="N3785" s="5">
        <v>2</v>
      </c>
      <c r="O3785" s="5">
        <v>24</v>
      </c>
      <c r="P3785" s="5">
        <v>9</v>
      </c>
      <c r="Q3785" s="5">
        <v>2</v>
      </c>
      <c r="R3785" s="5" t="s">
        <v>39</v>
      </c>
      <c r="S3785" s="5" t="s">
        <v>76</v>
      </c>
      <c r="T3785" s="5" t="s">
        <v>53</v>
      </c>
      <c r="U3785" s="5" t="s">
        <v>33</v>
      </c>
      <c r="V3785" s="5" t="s">
        <v>34</v>
      </c>
      <c r="W3785" s="5" t="s">
        <v>35</v>
      </c>
      <c r="X3785" s="5" t="s">
        <v>35</v>
      </c>
    </row>
    <row r="3786" spans="1:24" x14ac:dyDescent="0.3">
      <c r="A3786" s="5" t="s">
        <v>5868</v>
      </c>
      <c r="B3786" s="5" t="s">
        <v>3715</v>
      </c>
      <c r="C3786" s="5" t="s">
        <v>56</v>
      </c>
      <c r="D3786" s="6">
        <v>27798</v>
      </c>
      <c r="E3786" s="5">
        <v>50</v>
      </c>
      <c r="F3786" s="5" t="s">
        <v>135</v>
      </c>
      <c r="G3786" s="5" t="s">
        <v>263</v>
      </c>
      <c r="H3786" s="6">
        <v>43687</v>
      </c>
      <c r="I3786" s="7">
        <v>7.1</v>
      </c>
      <c r="J3786" s="8">
        <v>39688</v>
      </c>
      <c r="K3786" s="8">
        <v>6966</v>
      </c>
      <c r="L3786" s="7">
        <v>92</v>
      </c>
      <c r="M3786" s="5" t="s">
        <v>51</v>
      </c>
      <c r="N3786" s="5">
        <v>26</v>
      </c>
      <c r="O3786" s="5">
        <v>26</v>
      </c>
      <c r="P3786" s="5">
        <v>79</v>
      </c>
      <c r="Q3786" s="5">
        <v>1</v>
      </c>
      <c r="R3786" s="5" t="s">
        <v>39</v>
      </c>
      <c r="S3786" s="5" t="s">
        <v>52</v>
      </c>
      <c r="T3786" s="5" t="s">
        <v>61</v>
      </c>
      <c r="U3786" s="5" t="s">
        <v>62</v>
      </c>
      <c r="V3786" s="5" t="s">
        <v>34</v>
      </c>
      <c r="W3786" s="5" t="s">
        <v>64</v>
      </c>
      <c r="X3786" s="5" t="s">
        <v>64</v>
      </c>
    </row>
    <row r="3787" spans="1:24" x14ac:dyDescent="0.3">
      <c r="A3787" s="5" t="s">
        <v>5869</v>
      </c>
      <c r="B3787" s="5" t="s">
        <v>5870</v>
      </c>
      <c r="C3787" s="5" t="s">
        <v>56</v>
      </c>
      <c r="D3787" s="6">
        <v>35283</v>
      </c>
      <c r="E3787" s="5">
        <v>30</v>
      </c>
      <c r="F3787" s="5" t="s">
        <v>102</v>
      </c>
      <c r="G3787" s="5" t="s">
        <v>107</v>
      </c>
      <c r="H3787" s="6">
        <v>44847</v>
      </c>
      <c r="I3787" s="7">
        <v>3.9</v>
      </c>
      <c r="J3787" s="8">
        <v>163507</v>
      </c>
      <c r="K3787" s="8">
        <v>25584</v>
      </c>
      <c r="L3787" s="7">
        <v>93.3</v>
      </c>
      <c r="M3787" s="5" t="s">
        <v>51</v>
      </c>
      <c r="N3787" s="5">
        <v>15</v>
      </c>
      <c r="O3787" s="5">
        <v>7</v>
      </c>
      <c r="P3787" s="5">
        <v>32</v>
      </c>
      <c r="Q3787" s="5">
        <v>1</v>
      </c>
      <c r="R3787" s="5" t="s">
        <v>39</v>
      </c>
      <c r="S3787" s="5" t="s">
        <v>119</v>
      </c>
      <c r="T3787" s="5" t="s">
        <v>69</v>
      </c>
      <c r="U3787" s="5" t="s">
        <v>33</v>
      </c>
      <c r="V3787" s="5" t="s">
        <v>34</v>
      </c>
      <c r="W3787" s="5" t="s">
        <v>64</v>
      </c>
      <c r="X3787" s="5" t="s">
        <v>64</v>
      </c>
    </row>
    <row r="3788" spans="1:24" x14ac:dyDescent="0.3">
      <c r="A3788" s="5" t="s">
        <v>5871</v>
      </c>
      <c r="B3788" s="5" t="s">
        <v>5872</v>
      </c>
      <c r="C3788" s="5" t="s">
        <v>56</v>
      </c>
      <c r="D3788" s="6">
        <v>35453</v>
      </c>
      <c r="E3788" s="5">
        <v>29</v>
      </c>
      <c r="F3788" s="5" t="s">
        <v>27</v>
      </c>
      <c r="G3788" s="5" t="s">
        <v>38</v>
      </c>
      <c r="H3788" s="6">
        <v>45889</v>
      </c>
      <c r="I3788" s="7">
        <v>1.1000000000000001</v>
      </c>
      <c r="J3788" s="8">
        <v>135826</v>
      </c>
      <c r="K3788" s="8">
        <v>13385</v>
      </c>
      <c r="L3788" s="7">
        <v>80.2</v>
      </c>
      <c r="M3788" s="5" t="s">
        <v>29</v>
      </c>
      <c r="N3788" s="5">
        <v>42</v>
      </c>
      <c r="O3788" s="5">
        <v>0</v>
      </c>
      <c r="P3788" s="5">
        <v>9</v>
      </c>
      <c r="Q3788" s="5">
        <v>1</v>
      </c>
      <c r="R3788" s="5" t="s">
        <v>30</v>
      </c>
      <c r="S3788" s="5" t="s">
        <v>31</v>
      </c>
      <c r="T3788" s="5" t="s">
        <v>122</v>
      </c>
      <c r="U3788" s="5" t="s">
        <v>62</v>
      </c>
      <c r="V3788" s="5" t="s">
        <v>83</v>
      </c>
      <c r="W3788" s="5" t="s">
        <v>35</v>
      </c>
      <c r="X3788" s="5" t="s">
        <v>64</v>
      </c>
    </row>
    <row r="3789" spans="1:24" x14ac:dyDescent="0.3">
      <c r="A3789" s="5" t="s">
        <v>5873</v>
      </c>
      <c r="B3789" s="5" t="s">
        <v>5874</v>
      </c>
      <c r="C3789" s="5" t="s">
        <v>56</v>
      </c>
      <c r="D3789" s="6">
        <v>24976</v>
      </c>
      <c r="E3789" s="5">
        <v>58</v>
      </c>
      <c r="F3789" s="5" t="s">
        <v>93</v>
      </c>
      <c r="G3789" s="5" t="s">
        <v>132</v>
      </c>
      <c r="H3789" s="6">
        <v>44624</v>
      </c>
      <c r="I3789" s="7">
        <v>4.5</v>
      </c>
      <c r="J3789" s="8">
        <v>86785</v>
      </c>
      <c r="K3789" s="8">
        <v>3799</v>
      </c>
      <c r="L3789" s="7">
        <v>82.8</v>
      </c>
      <c r="M3789" s="5" t="s">
        <v>73</v>
      </c>
      <c r="N3789" s="5">
        <v>32</v>
      </c>
      <c r="O3789" s="5">
        <v>18</v>
      </c>
      <c r="P3789" s="5">
        <v>60</v>
      </c>
      <c r="Q3789" s="5">
        <v>5</v>
      </c>
      <c r="R3789" s="5" t="s">
        <v>30</v>
      </c>
      <c r="S3789" s="5" t="s">
        <v>119</v>
      </c>
      <c r="T3789" s="5" t="s">
        <v>53</v>
      </c>
      <c r="U3789" s="5" t="s">
        <v>77</v>
      </c>
      <c r="V3789" s="5" t="s">
        <v>34</v>
      </c>
      <c r="W3789" s="5" t="s">
        <v>64</v>
      </c>
      <c r="X3789" s="5" t="s">
        <v>35</v>
      </c>
    </row>
    <row r="3790" spans="1:24" x14ac:dyDescent="0.3">
      <c r="A3790" s="5" t="s">
        <v>5875</v>
      </c>
      <c r="B3790" s="5" t="s">
        <v>3967</v>
      </c>
      <c r="C3790" s="5" t="s">
        <v>56</v>
      </c>
      <c r="D3790" s="6">
        <v>29607</v>
      </c>
      <c r="E3790" s="5">
        <v>45</v>
      </c>
      <c r="F3790" s="5" t="s">
        <v>135</v>
      </c>
      <c r="G3790" s="5" t="s">
        <v>324</v>
      </c>
      <c r="H3790" s="6">
        <v>43628</v>
      </c>
      <c r="I3790" s="7">
        <v>7.2</v>
      </c>
      <c r="J3790" s="8">
        <v>76594</v>
      </c>
      <c r="K3790" s="8">
        <v>2422</v>
      </c>
      <c r="L3790" s="7">
        <v>97.9</v>
      </c>
      <c r="M3790" s="5" t="s">
        <v>51</v>
      </c>
      <c r="N3790" s="5">
        <v>32</v>
      </c>
      <c r="O3790" s="5">
        <v>17</v>
      </c>
      <c r="P3790" s="5">
        <v>48</v>
      </c>
      <c r="Q3790" s="5">
        <v>1</v>
      </c>
      <c r="R3790" s="5" t="s">
        <v>30</v>
      </c>
      <c r="S3790" s="5" t="s">
        <v>119</v>
      </c>
      <c r="T3790" s="5" t="s">
        <v>156</v>
      </c>
      <c r="U3790" s="5" t="s">
        <v>46</v>
      </c>
      <c r="V3790" s="5" t="s">
        <v>34</v>
      </c>
      <c r="W3790" s="5" t="s">
        <v>35</v>
      </c>
      <c r="X3790" s="5" t="s">
        <v>64</v>
      </c>
    </row>
    <row r="3791" spans="1:24" x14ac:dyDescent="0.3">
      <c r="A3791" s="5" t="s">
        <v>5876</v>
      </c>
      <c r="B3791" s="5" t="s">
        <v>1755</v>
      </c>
      <c r="C3791" s="5" t="s">
        <v>56</v>
      </c>
      <c r="D3791" s="6">
        <v>28919</v>
      </c>
      <c r="E3791" s="5">
        <v>47</v>
      </c>
      <c r="F3791" s="5" t="s">
        <v>128</v>
      </c>
      <c r="G3791" s="5" t="s">
        <v>155</v>
      </c>
      <c r="H3791" s="6">
        <v>45744</v>
      </c>
      <c r="I3791" s="7">
        <v>1.5</v>
      </c>
      <c r="J3791" s="8">
        <v>64377</v>
      </c>
      <c r="K3791" s="8">
        <v>4291</v>
      </c>
      <c r="L3791" s="7">
        <v>85.2</v>
      </c>
      <c r="M3791" s="5" t="s">
        <v>45</v>
      </c>
      <c r="N3791" s="5">
        <v>25</v>
      </c>
      <c r="O3791" s="5">
        <v>10</v>
      </c>
      <c r="P3791" s="5">
        <v>29</v>
      </c>
      <c r="Q3791" s="5">
        <v>1</v>
      </c>
      <c r="R3791" s="5" t="s">
        <v>30</v>
      </c>
      <c r="S3791" s="5" t="s">
        <v>90</v>
      </c>
      <c r="T3791" s="5" t="s">
        <v>69</v>
      </c>
      <c r="U3791" s="5" t="s">
        <v>62</v>
      </c>
      <c r="V3791" s="5" t="s">
        <v>63</v>
      </c>
      <c r="W3791" s="5" t="s">
        <v>35</v>
      </c>
      <c r="X3791" s="5" t="s">
        <v>64</v>
      </c>
    </row>
    <row r="3792" spans="1:24" x14ac:dyDescent="0.3">
      <c r="A3792" s="5" t="s">
        <v>5877</v>
      </c>
      <c r="B3792" s="5" t="s">
        <v>4844</v>
      </c>
      <c r="C3792" s="5" t="s">
        <v>26</v>
      </c>
      <c r="D3792" s="6">
        <v>36778</v>
      </c>
      <c r="E3792" s="5">
        <v>26</v>
      </c>
      <c r="F3792" s="5" t="s">
        <v>102</v>
      </c>
      <c r="G3792" s="5" t="s">
        <v>159</v>
      </c>
      <c r="H3792" s="6">
        <v>44136</v>
      </c>
      <c r="I3792" s="7">
        <v>5.9</v>
      </c>
      <c r="J3792" s="8">
        <v>63024</v>
      </c>
      <c r="K3792" s="8">
        <v>4422</v>
      </c>
      <c r="L3792" s="7">
        <v>99.3</v>
      </c>
      <c r="M3792" s="5" t="s">
        <v>73</v>
      </c>
      <c r="N3792" s="5">
        <v>11</v>
      </c>
      <c r="O3792" s="5">
        <v>9</v>
      </c>
      <c r="P3792" s="5">
        <v>48</v>
      </c>
      <c r="Q3792" s="5">
        <v>4</v>
      </c>
      <c r="R3792" s="5" t="s">
        <v>39</v>
      </c>
      <c r="S3792" s="5" t="s">
        <v>52</v>
      </c>
      <c r="T3792" s="5" t="s">
        <v>156</v>
      </c>
      <c r="U3792" s="5" t="s">
        <v>46</v>
      </c>
      <c r="V3792" s="5" t="s">
        <v>34</v>
      </c>
      <c r="W3792" s="5" t="s">
        <v>64</v>
      </c>
      <c r="X3792" s="5" t="s">
        <v>64</v>
      </c>
    </row>
    <row r="3793" spans="1:24" x14ac:dyDescent="0.3">
      <c r="A3793" s="5" t="s">
        <v>5878</v>
      </c>
      <c r="B3793" s="5" t="s">
        <v>1566</v>
      </c>
      <c r="C3793" s="5" t="s">
        <v>26</v>
      </c>
      <c r="D3793" s="6">
        <v>26681</v>
      </c>
      <c r="E3793" s="5">
        <v>53</v>
      </c>
      <c r="F3793" s="5" t="s">
        <v>27</v>
      </c>
      <c r="G3793" s="5" t="s">
        <v>80</v>
      </c>
      <c r="H3793" s="6">
        <v>43279</v>
      </c>
      <c r="I3793" s="7">
        <v>8.1999999999999993</v>
      </c>
      <c r="J3793" s="8">
        <v>164266</v>
      </c>
      <c r="K3793" s="8">
        <v>10211</v>
      </c>
      <c r="L3793" s="7">
        <v>78.8</v>
      </c>
      <c r="M3793" s="5" t="s">
        <v>45</v>
      </c>
      <c r="N3793" s="5">
        <v>21</v>
      </c>
      <c r="O3793" s="5">
        <v>24</v>
      </c>
      <c r="P3793" s="5">
        <v>63</v>
      </c>
      <c r="Q3793" s="5">
        <v>2</v>
      </c>
      <c r="R3793" s="5" t="s">
        <v>30</v>
      </c>
      <c r="S3793" s="5" t="s">
        <v>90</v>
      </c>
      <c r="T3793" s="5" t="s">
        <v>143</v>
      </c>
      <c r="U3793" s="5" t="s">
        <v>77</v>
      </c>
      <c r="V3793" s="5" t="s">
        <v>83</v>
      </c>
      <c r="W3793" s="5" t="s">
        <v>35</v>
      </c>
      <c r="X3793" s="5" t="s">
        <v>35</v>
      </c>
    </row>
    <row r="3794" spans="1:24" x14ac:dyDescent="0.3">
      <c r="A3794" s="5" t="s">
        <v>5880</v>
      </c>
      <c r="B3794" s="5" t="s">
        <v>258</v>
      </c>
      <c r="C3794" s="5" t="s">
        <v>56</v>
      </c>
      <c r="D3794" s="6">
        <v>27406</v>
      </c>
      <c r="E3794" s="5">
        <v>51</v>
      </c>
      <c r="F3794" s="5" t="s">
        <v>49</v>
      </c>
      <c r="G3794" s="5" t="s">
        <v>72</v>
      </c>
      <c r="H3794" s="6">
        <v>45206</v>
      </c>
      <c r="I3794" s="7">
        <v>2.9</v>
      </c>
      <c r="J3794" s="8">
        <v>45706</v>
      </c>
      <c r="K3794" s="8">
        <v>3640</v>
      </c>
      <c r="L3794" s="7">
        <v>80.099999999999994</v>
      </c>
      <c r="M3794" s="5" t="s">
        <v>59</v>
      </c>
      <c r="N3794" s="5">
        <v>23</v>
      </c>
      <c r="O3794" s="5">
        <v>16</v>
      </c>
      <c r="P3794" s="5">
        <v>32</v>
      </c>
      <c r="Q3794" s="5">
        <v>4</v>
      </c>
      <c r="R3794" s="5" t="s">
        <v>30</v>
      </c>
      <c r="S3794" s="5" t="s">
        <v>119</v>
      </c>
      <c r="T3794" s="5" t="s">
        <v>40</v>
      </c>
      <c r="U3794" s="5" t="s">
        <v>33</v>
      </c>
      <c r="V3794" s="5" t="s">
        <v>34</v>
      </c>
      <c r="W3794" s="5" t="s">
        <v>64</v>
      </c>
      <c r="X3794" s="5" t="s">
        <v>35</v>
      </c>
    </row>
    <row r="3795" spans="1:24" x14ac:dyDescent="0.3">
      <c r="A3795" s="5" t="s">
        <v>5881</v>
      </c>
      <c r="B3795" s="5" t="s">
        <v>5526</v>
      </c>
      <c r="C3795" s="5" t="s">
        <v>56</v>
      </c>
      <c r="D3795" s="6">
        <v>35261</v>
      </c>
      <c r="E3795" s="5">
        <v>30</v>
      </c>
      <c r="F3795" s="5" t="s">
        <v>102</v>
      </c>
      <c r="G3795" s="5" t="s">
        <v>196</v>
      </c>
      <c r="H3795" s="6">
        <v>44694</v>
      </c>
      <c r="I3795" s="7">
        <v>4.3</v>
      </c>
      <c r="J3795" s="8">
        <v>83935</v>
      </c>
      <c r="K3795" s="8">
        <v>4906</v>
      </c>
      <c r="L3795" s="7">
        <v>99</v>
      </c>
      <c r="M3795" s="5" t="s">
        <v>45</v>
      </c>
      <c r="N3795" s="5">
        <v>8</v>
      </c>
      <c r="O3795" s="5">
        <v>5</v>
      </c>
      <c r="P3795" s="5">
        <v>75</v>
      </c>
      <c r="Q3795" s="5">
        <v>2</v>
      </c>
      <c r="R3795" s="5" t="s">
        <v>39</v>
      </c>
      <c r="S3795" s="5" t="s">
        <v>52</v>
      </c>
      <c r="T3795" s="5" t="s">
        <v>40</v>
      </c>
      <c r="U3795" s="5" t="s">
        <v>46</v>
      </c>
      <c r="V3795" s="5" t="s">
        <v>34</v>
      </c>
      <c r="W3795" s="5" t="s">
        <v>64</v>
      </c>
      <c r="X3795" s="5" t="s">
        <v>35</v>
      </c>
    </row>
    <row r="3796" spans="1:24" x14ac:dyDescent="0.3">
      <c r="A3796" s="5" t="s">
        <v>5882</v>
      </c>
      <c r="B3796" s="5" t="s">
        <v>1121</v>
      </c>
      <c r="C3796" s="5" t="s">
        <v>26</v>
      </c>
      <c r="D3796" s="6">
        <v>38117</v>
      </c>
      <c r="E3796" s="5">
        <v>22</v>
      </c>
      <c r="F3796" s="5" t="s">
        <v>93</v>
      </c>
      <c r="G3796" s="5" t="s">
        <v>180</v>
      </c>
      <c r="H3796" s="6">
        <v>44737</v>
      </c>
      <c r="I3796" s="7">
        <v>4.2</v>
      </c>
      <c r="J3796" s="8">
        <v>25159</v>
      </c>
      <c r="K3796" s="8">
        <v>1887</v>
      </c>
      <c r="L3796" s="7">
        <v>84</v>
      </c>
      <c r="M3796" s="5" t="s">
        <v>59</v>
      </c>
      <c r="N3796" s="5">
        <v>17</v>
      </c>
      <c r="O3796" s="5">
        <v>12</v>
      </c>
      <c r="P3796" s="5">
        <v>28</v>
      </c>
      <c r="Q3796" s="5">
        <v>2</v>
      </c>
      <c r="R3796" s="5" t="s">
        <v>39</v>
      </c>
      <c r="S3796" s="5" t="s">
        <v>52</v>
      </c>
      <c r="T3796" s="5" t="s">
        <v>61</v>
      </c>
      <c r="U3796" s="5" t="s">
        <v>77</v>
      </c>
      <c r="V3796" s="5" t="s">
        <v>34</v>
      </c>
      <c r="W3796" s="5" t="s">
        <v>64</v>
      </c>
      <c r="X3796" s="5" t="s">
        <v>35</v>
      </c>
    </row>
    <row r="3797" spans="1:24" x14ac:dyDescent="0.3">
      <c r="A3797" s="5" t="s">
        <v>5883</v>
      </c>
      <c r="B3797" s="5" t="s">
        <v>185</v>
      </c>
      <c r="C3797" s="5" t="s">
        <v>26</v>
      </c>
      <c r="D3797" s="6">
        <v>32972</v>
      </c>
      <c r="E3797" s="5">
        <v>36</v>
      </c>
      <c r="F3797" s="5" t="s">
        <v>67</v>
      </c>
      <c r="G3797" s="5" t="s">
        <v>220</v>
      </c>
      <c r="H3797" s="6">
        <v>43055</v>
      </c>
      <c r="I3797" s="7">
        <v>8.8000000000000007</v>
      </c>
      <c r="J3797" s="8">
        <v>27531</v>
      </c>
      <c r="K3797" s="8">
        <v>4100</v>
      </c>
      <c r="L3797" s="7">
        <v>83.8</v>
      </c>
      <c r="M3797" s="5" t="s">
        <v>51</v>
      </c>
      <c r="N3797" s="5">
        <v>16</v>
      </c>
      <c r="O3797" s="5">
        <v>9</v>
      </c>
      <c r="P3797" s="5">
        <v>35</v>
      </c>
      <c r="Q3797" s="5">
        <v>4</v>
      </c>
      <c r="R3797" s="5" t="s">
        <v>39</v>
      </c>
      <c r="S3797" s="5" t="s">
        <v>52</v>
      </c>
      <c r="T3797" s="5" t="s">
        <v>61</v>
      </c>
      <c r="U3797" s="5" t="s">
        <v>46</v>
      </c>
      <c r="V3797" s="5" t="s">
        <v>34</v>
      </c>
      <c r="W3797" s="5" t="s">
        <v>35</v>
      </c>
      <c r="X3797" s="5" t="s">
        <v>35</v>
      </c>
    </row>
    <row r="3798" spans="1:24" x14ac:dyDescent="0.3">
      <c r="A3798" s="5" t="s">
        <v>5884</v>
      </c>
      <c r="B3798" s="5" t="s">
        <v>1368</v>
      </c>
      <c r="C3798" s="5" t="s">
        <v>56</v>
      </c>
      <c r="D3798" s="6">
        <v>27199</v>
      </c>
      <c r="E3798" s="5">
        <v>52</v>
      </c>
      <c r="F3798" s="5" t="s">
        <v>98</v>
      </c>
      <c r="G3798" s="5" t="s">
        <v>146</v>
      </c>
      <c r="H3798" s="6">
        <v>43878</v>
      </c>
      <c r="I3798" s="7">
        <v>6.6</v>
      </c>
      <c r="J3798" s="8">
        <v>178071</v>
      </c>
      <c r="K3798" s="8">
        <v>26001</v>
      </c>
      <c r="L3798" s="7">
        <v>90</v>
      </c>
      <c r="M3798" s="5" t="s">
        <v>29</v>
      </c>
      <c r="N3798" s="5">
        <v>40</v>
      </c>
      <c r="O3798" s="5">
        <v>23</v>
      </c>
      <c r="P3798" s="5">
        <v>78</v>
      </c>
      <c r="Q3798" s="5">
        <v>3</v>
      </c>
      <c r="R3798" s="5" t="s">
        <v>30</v>
      </c>
      <c r="S3798" s="5" t="s">
        <v>90</v>
      </c>
      <c r="T3798" s="5" t="s">
        <v>122</v>
      </c>
      <c r="U3798" s="5" t="s">
        <v>77</v>
      </c>
      <c r="V3798" s="5" t="s">
        <v>63</v>
      </c>
      <c r="W3798" s="5" t="s">
        <v>35</v>
      </c>
      <c r="X3798" s="5" t="s">
        <v>64</v>
      </c>
    </row>
    <row r="3799" spans="1:24" x14ac:dyDescent="0.3">
      <c r="A3799" s="5" t="s">
        <v>5885</v>
      </c>
      <c r="B3799" s="5" t="s">
        <v>5264</v>
      </c>
      <c r="C3799" s="5" t="s">
        <v>26</v>
      </c>
      <c r="D3799" s="6">
        <v>33414</v>
      </c>
      <c r="E3799" s="5">
        <v>35</v>
      </c>
      <c r="F3799" s="5" t="s">
        <v>128</v>
      </c>
      <c r="G3799" s="5" t="s">
        <v>503</v>
      </c>
      <c r="H3799" s="6">
        <v>43984</v>
      </c>
      <c r="I3799" s="7">
        <v>6.3</v>
      </c>
      <c r="J3799" s="8">
        <v>169783</v>
      </c>
      <c r="K3799" s="8">
        <v>17952</v>
      </c>
      <c r="L3799" s="7">
        <v>82.6</v>
      </c>
      <c r="M3799" s="5" t="s">
        <v>73</v>
      </c>
      <c r="N3799" s="5">
        <v>42</v>
      </c>
      <c r="O3799" s="5">
        <v>27</v>
      </c>
      <c r="P3799" s="5">
        <v>38</v>
      </c>
      <c r="Q3799" s="5">
        <v>3</v>
      </c>
      <c r="R3799" s="5" t="s">
        <v>39</v>
      </c>
      <c r="S3799" s="5" t="s">
        <v>125</v>
      </c>
      <c r="T3799" s="5" t="s">
        <v>95</v>
      </c>
      <c r="U3799" s="5" t="s">
        <v>62</v>
      </c>
      <c r="V3799" s="5" t="s">
        <v>34</v>
      </c>
      <c r="W3799" s="5" t="s">
        <v>35</v>
      </c>
      <c r="X3799" s="5" t="s">
        <v>35</v>
      </c>
    </row>
    <row r="3800" spans="1:24" x14ac:dyDescent="0.3">
      <c r="A3800" s="5" t="s">
        <v>5886</v>
      </c>
      <c r="B3800" s="5" t="s">
        <v>1899</v>
      </c>
      <c r="C3800" s="5" t="s">
        <v>56</v>
      </c>
      <c r="D3800" s="6">
        <v>34639</v>
      </c>
      <c r="E3800" s="5">
        <v>32</v>
      </c>
      <c r="F3800" s="5" t="s">
        <v>67</v>
      </c>
      <c r="G3800" s="5" t="s">
        <v>220</v>
      </c>
      <c r="H3800" s="6">
        <v>45020</v>
      </c>
      <c r="I3800" s="7">
        <v>3.4</v>
      </c>
      <c r="J3800" s="8">
        <v>59112</v>
      </c>
      <c r="K3800" s="8">
        <v>2478</v>
      </c>
      <c r="L3800" s="7">
        <v>84.1</v>
      </c>
      <c r="M3800" s="5" t="s">
        <v>45</v>
      </c>
      <c r="N3800" s="5">
        <v>15</v>
      </c>
      <c r="O3800" s="5">
        <v>23</v>
      </c>
      <c r="P3800" s="5">
        <v>12</v>
      </c>
      <c r="Q3800" s="5">
        <v>5</v>
      </c>
      <c r="R3800" s="5" t="s">
        <v>39</v>
      </c>
      <c r="S3800" s="5" t="s">
        <v>104</v>
      </c>
      <c r="T3800" s="5" t="s">
        <v>143</v>
      </c>
      <c r="U3800" s="5" t="s">
        <v>33</v>
      </c>
      <c r="V3800" s="5" t="s">
        <v>83</v>
      </c>
      <c r="W3800" s="5" t="s">
        <v>64</v>
      </c>
      <c r="X3800" s="5" t="s">
        <v>35</v>
      </c>
    </row>
    <row r="3801" spans="1:24" x14ac:dyDescent="0.3">
      <c r="A3801" s="5" t="s">
        <v>5887</v>
      </c>
      <c r="B3801" s="5" t="s">
        <v>202</v>
      </c>
      <c r="C3801" s="5" t="s">
        <v>56</v>
      </c>
      <c r="D3801" s="6">
        <v>31695</v>
      </c>
      <c r="E3801" s="5">
        <v>40</v>
      </c>
      <c r="F3801" s="5" t="s">
        <v>57</v>
      </c>
      <c r="G3801" s="5" t="s">
        <v>152</v>
      </c>
      <c r="H3801" s="6">
        <v>43553</v>
      </c>
      <c r="I3801" s="7">
        <v>7.5</v>
      </c>
      <c r="J3801" s="8">
        <v>100185</v>
      </c>
      <c r="K3801" s="8">
        <v>13161</v>
      </c>
      <c r="L3801" s="7">
        <v>81.599999999999994</v>
      </c>
      <c r="M3801" s="5" t="s">
        <v>45</v>
      </c>
      <c r="N3801" s="5">
        <v>37</v>
      </c>
      <c r="O3801" s="5">
        <v>20</v>
      </c>
      <c r="P3801" s="5">
        <v>45</v>
      </c>
      <c r="Q3801" s="5">
        <v>2</v>
      </c>
      <c r="R3801" s="5" t="s">
        <v>39</v>
      </c>
      <c r="S3801" s="5" t="s">
        <v>76</v>
      </c>
      <c r="T3801" s="5" t="s">
        <v>69</v>
      </c>
      <c r="U3801" s="5" t="s">
        <v>33</v>
      </c>
      <c r="V3801" s="5" t="s">
        <v>34</v>
      </c>
      <c r="W3801" s="5" t="s">
        <v>35</v>
      </c>
      <c r="X3801" s="5" t="s">
        <v>35</v>
      </c>
    </row>
    <row r="3802" spans="1:24" x14ac:dyDescent="0.3">
      <c r="A3802" s="5" t="s">
        <v>5888</v>
      </c>
      <c r="B3802" s="5" t="s">
        <v>1240</v>
      </c>
      <c r="C3802" s="5" t="s">
        <v>26</v>
      </c>
      <c r="D3802" s="6">
        <v>27889</v>
      </c>
      <c r="E3802" s="5">
        <v>50</v>
      </c>
      <c r="F3802" s="5" t="s">
        <v>128</v>
      </c>
      <c r="G3802" s="5" t="s">
        <v>503</v>
      </c>
      <c r="H3802" s="6">
        <v>43766</v>
      </c>
      <c r="I3802" s="7">
        <v>6.9</v>
      </c>
      <c r="J3802" s="8">
        <v>25093</v>
      </c>
      <c r="K3802" s="8">
        <v>3503</v>
      </c>
      <c r="L3802" s="7">
        <v>81.8</v>
      </c>
      <c r="M3802" s="5" t="s">
        <v>59</v>
      </c>
      <c r="N3802" s="5">
        <v>21</v>
      </c>
      <c r="O3802" s="5">
        <v>2</v>
      </c>
      <c r="P3802" s="5">
        <v>74</v>
      </c>
      <c r="Q3802" s="5">
        <v>3</v>
      </c>
      <c r="R3802" s="5" t="s">
        <v>39</v>
      </c>
      <c r="S3802" s="5" t="s">
        <v>81</v>
      </c>
      <c r="T3802" s="5" t="s">
        <v>61</v>
      </c>
      <c r="U3802" s="5" t="s">
        <v>77</v>
      </c>
      <c r="V3802" s="5" t="s">
        <v>34</v>
      </c>
      <c r="W3802" s="5" t="s">
        <v>35</v>
      </c>
      <c r="X3802" s="5" t="s">
        <v>35</v>
      </c>
    </row>
    <row r="3803" spans="1:24" x14ac:dyDescent="0.3">
      <c r="A3803" s="5" t="s">
        <v>5889</v>
      </c>
      <c r="B3803" s="5" t="s">
        <v>805</v>
      </c>
      <c r="C3803" s="5" t="s">
        <v>56</v>
      </c>
      <c r="D3803" s="6">
        <v>26576</v>
      </c>
      <c r="E3803" s="5">
        <v>54</v>
      </c>
      <c r="F3803" s="5" t="s">
        <v>102</v>
      </c>
      <c r="G3803" s="5" t="s">
        <v>103</v>
      </c>
      <c r="H3803" s="6">
        <v>42622</v>
      </c>
      <c r="I3803" s="7">
        <v>10</v>
      </c>
      <c r="J3803" s="8">
        <v>159420</v>
      </c>
      <c r="K3803" s="8">
        <v>18276</v>
      </c>
      <c r="L3803" s="7">
        <v>87.6</v>
      </c>
      <c r="M3803" s="5" t="s">
        <v>51</v>
      </c>
      <c r="N3803" s="5">
        <v>23</v>
      </c>
      <c r="O3803" s="5">
        <v>14</v>
      </c>
      <c r="P3803" s="5">
        <v>40</v>
      </c>
      <c r="Q3803" s="5">
        <v>5</v>
      </c>
      <c r="R3803" s="5" t="s">
        <v>30</v>
      </c>
      <c r="S3803" s="5" t="s">
        <v>76</v>
      </c>
      <c r="T3803" s="5" t="s">
        <v>53</v>
      </c>
      <c r="U3803" s="5" t="s">
        <v>33</v>
      </c>
      <c r="V3803" s="5" t="s">
        <v>63</v>
      </c>
      <c r="W3803" s="5" t="s">
        <v>64</v>
      </c>
      <c r="X3803" s="5" t="s">
        <v>64</v>
      </c>
    </row>
    <row r="3804" spans="1:24" x14ac:dyDescent="0.3">
      <c r="A3804" s="5" t="s">
        <v>5890</v>
      </c>
      <c r="B3804" s="5" t="s">
        <v>1907</v>
      </c>
      <c r="C3804" s="5" t="s">
        <v>26</v>
      </c>
      <c r="D3804" s="6">
        <v>27380</v>
      </c>
      <c r="E3804" s="5">
        <v>52</v>
      </c>
      <c r="F3804" s="5" t="s">
        <v>27</v>
      </c>
      <c r="G3804" s="5" t="s">
        <v>38</v>
      </c>
      <c r="H3804" s="6">
        <v>43414</v>
      </c>
      <c r="I3804" s="7">
        <v>7.8</v>
      </c>
      <c r="J3804" s="8">
        <v>172250</v>
      </c>
      <c r="K3804" s="8">
        <v>25254</v>
      </c>
      <c r="L3804" s="7">
        <v>78.3</v>
      </c>
      <c r="M3804" s="5" t="s">
        <v>51</v>
      </c>
      <c r="N3804" s="5">
        <v>15</v>
      </c>
      <c r="O3804" s="5">
        <v>9</v>
      </c>
      <c r="P3804" s="5">
        <v>21</v>
      </c>
      <c r="Q3804" s="5">
        <v>4</v>
      </c>
      <c r="R3804" s="5" t="s">
        <v>39</v>
      </c>
      <c r="S3804" s="5" t="s">
        <v>60</v>
      </c>
      <c r="T3804" s="5" t="s">
        <v>61</v>
      </c>
      <c r="U3804" s="5" t="s">
        <v>62</v>
      </c>
      <c r="V3804" s="5" t="s">
        <v>34</v>
      </c>
      <c r="W3804" s="5" t="s">
        <v>35</v>
      </c>
      <c r="X3804" s="5" t="s">
        <v>64</v>
      </c>
    </row>
    <row r="3805" spans="1:24" x14ac:dyDescent="0.3">
      <c r="A3805" s="5" t="s">
        <v>5891</v>
      </c>
      <c r="B3805" s="5" t="s">
        <v>2641</v>
      </c>
      <c r="C3805" s="5" t="s">
        <v>26</v>
      </c>
      <c r="D3805" s="6">
        <v>37053</v>
      </c>
      <c r="E3805" s="5">
        <v>25</v>
      </c>
      <c r="F3805" s="5" t="s">
        <v>57</v>
      </c>
      <c r="G3805" s="5" t="s">
        <v>467</v>
      </c>
      <c r="H3805" s="6">
        <v>44033</v>
      </c>
      <c r="I3805" s="7">
        <v>6.1</v>
      </c>
      <c r="J3805" s="8">
        <v>70678</v>
      </c>
      <c r="K3805" s="8">
        <v>8632</v>
      </c>
      <c r="L3805" s="7">
        <v>96.2</v>
      </c>
      <c r="M3805" s="5" t="s">
        <v>45</v>
      </c>
      <c r="N3805" s="5">
        <v>14</v>
      </c>
      <c r="O3805" s="5">
        <v>23</v>
      </c>
      <c r="P3805" s="5">
        <v>67</v>
      </c>
      <c r="Q3805" s="5">
        <v>2</v>
      </c>
      <c r="R3805" s="5" t="s">
        <v>39</v>
      </c>
      <c r="S3805" s="5" t="s">
        <v>52</v>
      </c>
      <c r="T3805" s="5" t="s">
        <v>122</v>
      </c>
      <c r="U3805" s="5" t="s">
        <v>62</v>
      </c>
      <c r="V3805" s="5" t="s">
        <v>34</v>
      </c>
      <c r="W3805" s="5" t="s">
        <v>64</v>
      </c>
      <c r="X3805" s="5" t="s">
        <v>64</v>
      </c>
    </row>
    <row r="3806" spans="1:24" x14ac:dyDescent="0.3">
      <c r="A3806" s="5" t="s">
        <v>5892</v>
      </c>
      <c r="B3806" s="5" t="s">
        <v>5893</v>
      </c>
      <c r="C3806" s="5" t="s">
        <v>56</v>
      </c>
      <c r="D3806" s="6">
        <v>35639</v>
      </c>
      <c r="E3806" s="5">
        <v>29</v>
      </c>
      <c r="F3806" s="5" t="s">
        <v>43</v>
      </c>
      <c r="G3806" s="5" t="s">
        <v>188</v>
      </c>
      <c r="H3806" s="6">
        <v>43886</v>
      </c>
      <c r="I3806" s="7">
        <v>6.5</v>
      </c>
      <c r="J3806" s="8">
        <v>179237</v>
      </c>
      <c r="K3806" s="8">
        <v>23953</v>
      </c>
      <c r="L3806" s="7">
        <v>91.9</v>
      </c>
      <c r="M3806" s="5" t="s">
        <v>29</v>
      </c>
      <c r="N3806" s="5">
        <v>11</v>
      </c>
      <c r="O3806" s="5">
        <v>18</v>
      </c>
      <c r="P3806" s="5">
        <v>69</v>
      </c>
      <c r="Q3806" s="5">
        <v>3</v>
      </c>
      <c r="R3806" s="5" t="s">
        <v>39</v>
      </c>
      <c r="S3806" s="5" t="s">
        <v>31</v>
      </c>
      <c r="T3806" s="5" t="s">
        <v>69</v>
      </c>
      <c r="U3806" s="5" t="s">
        <v>62</v>
      </c>
      <c r="V3806" s="5" t="s">
        <v>34</v>
      </c>
      <c r="W3806" s="5" t="s">
        <v>35</v>
      </c>
      <c r="X3806" s="5" t="s">
        <v>64</v>
      </c>
    </row>
    <row r="3807" spans="1:24" x14ac:dyDescent="0.3">
      <c r="A3807" s="5" t="s">
        <v>5894</v>
      </c>
      <c r="B3807" s="5" t="s">
        <v>3907</v>
      </c>
      <c r="C3807" s="5" t="s">
        <v>56</v>
      </c>
      <c r="D3807" s="6">
        <v>31271</v>
      </c>
      <c r="E3807" s="5">
        <v>41</v>
      </c>
      <c r="F3807" s="5" t="s">
        <v>128</v>
      </c>
      <c r="G3807" s="5" t="s">
        <v>155</v>
      </c>
      <c r="H3807" s="6">
        <v>44301</v>
      </c>
      <c r="I3807" s="7">
        <v>5.4</v>
      </c>
      <c r="J3807" s="8">
        <v>116481</v>
      </c>
      <c r="K3807" s="8">
        <v>20673</v>
      </c>
      <c r="L3807" s="7">
        <v>93.5</v>
      </c>
      <c r="M3807" s="5" t="s">
        <v>51</v>
      </c>
      <c r="N3807" s="5">
        <v>36</v>
      </c>
      <c r="O3807" s="5">
        <v>21</v>
      </c>
      <c r="P3807" s="5">
        <v>15</v>
      </c>
      <c r="Q3807" s="5">
        <v>5</v>
      </c>
      <c r="R3807" s="5" t="s">
        <v>30</v>
      </c>
      <c r="S3807" s="5" t="s">
        <v>125</v>
      </c>
      <c r="T3807" s="5" t="s">
        <v>122</v>
      </c>
      <c r="U3807" s="5" t="s">
        <v>62</v>
      </c>
      <c r="V3807" s="5" t="s">
        <v>34</v>
      </c>
      <c r="W3807" s="5" t="s">
        <v>35</v>
      </c>
      <c r="X3807" s="5" t="s">
        <v>35</v>
      </c>
    </row>
    <row r="3808" spans="1:24" x14ac:dyDescent="0.3">
      <c r="A3808" s="5" t="s">
        <v>5895</v>
      </c>
      <c r="B3808" s="5" t="s">
        <v>1308</v>
      </c>
      <c r="C3808" s="5" t="s">
        <v>56</v>
      </c>
      <c r="D3808" s="6">
        <v>36887</v>
      </c>
      <c r="E3808" s="5">
        <v>26</v>
      </c>
      <c r="F3808" s="5" t="s">
        <v>93</v>
      </c>
      <c r="G3808" s="5" t="s">
        <v>132</v>
      </c>
      <c r="H3808" s="6">
        <v>44196</v>
      </c>
      <c r="I3808" s="7">
        <v>5.7</v>
      </c>
      <c r="J3808" s="8">
        <v>158934</v>
      </c>
      <c r="K3808" s="8">
        <v>26201</v>
      </c>
      <c r="L3808" s="7">
        <v>79.099999999999994</v>
      </c>
      <c r="M3808" s="5" t="s">
        <v>51</v>
      </c>
      <c r="N3808" s="5">
        <v>3</v>
      </c>
      <c r="O3808" s="5">
        <v>14</v>
      </c>
      <c r="P3808" s="5">
        <v>54</v>
      </c>
      <c r="Q3808" s="5">
        <v>5</v>
      </c>
      <c r="R3808" s="5" t="s">
        <v>30</v>
      </c>
      <c r="S3808" s="5" t="s">
        <v>76</v>
      </c>
      <c r="T3808" s="5" t="s">
        <v>69</v>
      </c>
      <c r="U3808" s="5" t="s">
        <v>62</v>
      </c>
      <c r="V3808" s="5" t="s">
        <v>34</v>
      </c>
      <c r="W3808" s="5" t="s">
        <v>35</v>
      </c>
      <c r="X3808" s="5" t="s">
        <v>64</v>
      </c>
    </row>
    <row r="3809" spans="1:24" x14ac:dyDescent="0.3">
      <c r="A3809" s="5" t="s">
        <v>5896</v>
      </c>
      <c r="B3809" s="5" t="s">
        <v>5897</v>
      </c>
      <c r="C3809" s="5" t="s">
        <v>26</v>
      </c>
      <c r="D3809" s="6">
        <v>35768</v>
      </c>
      <c r="E3809" s="5">
        <v>29</v>
      </c>
      <c r="F3809" s="5" t="s">
        <v>57</v>
      </c>
      <c r="G3809" s="5" t="s">
        <v>183</v>
      </c>
      <c r="H3809" s="6">
        <v>45309</v>
      </c>
      <c r="I3809" s="7">
        <v>2.6</v>
      </c>
      <c r="J3809" s="8">
        <v>81883</v>
      </c>
      <c r="K3809" s="8">
        <v>5915</v>
      </c>
      <c r="L3809" s="7">
        <v>94.4</v>
      </c>
      <c r="M3809" s="5" t="s">
        <v>51</v>
      </c>
      <c r="N3809" s="5">
        <v>24</v>
      </c>
      <c r="O3809" s="5">
        <v>4</v>
      </c>
      <c r="P3809" s="5">
        <v>62</v>
      </c>
      <c r="Q3809" s="5">
        <v>3</v>
      </c>
      <c r="R3809" s="5" t="s">
        <v>30</v>
      </c>
      <c r="S3809" s="5" t="s">
        <v>81</v>
      </c>
      <c r="T3809" s="5" t="s">
        <v>61</v>
      </c>
      <c r="U3809" s="5" t="s">
        <v>62</v>
      </c>
      <c r="V3809" s="5" t="s">
        <v>63</v>
      </c>
      <c r="W3809" s="5" t="s">
        <v>35</v>
      </c>
      <c r="X3809" s="5" t="s">
        <v>64</v>
      </c>
    </row>
    <row r="3810" spans="1:24" x14ac:dyDescent="0.3">
      <c r="A3810" s="5" t="s">
        <v>5898</v>
      </c>
      <c r="B3810" s="5" t="s">
        <v>161</v>
      </c>
      <c r="C3810" s="5" t="s">
        <v>56</v>
      </c>
      <c r="D3810" s="6">
        <v>33217</v>
      </c>
      <c r="E3810" s="5">
        <v>36</v>
      </c>
      <c r="F3810" s="5" t="s">
        <v>27</v>
      </c>
      <c r="G3810" s="5" t="s">
        <v>38</v>
      </c>
      <c r="H3810" s="6">
        <v>43303</v>
      </c>
      <c r="I3810" s="7">
        <v>8.1</v>
      </c>
      <c r="J3810" s="8">
        <v>107017</v>
      </c>
      <c r="K3810" s="8">
        <v>7649</v>
      </c>
      <c r="L3810" s="7">
        <v>93.8</v>
      </c>
      <c r="M3810" s="5" t="s">
        <v>73</v>
      </c>
      <c r="N3810" s="5">
        <v>44</v>
      </c>
      <c r="O3810" s="5">
        <v>23</v>
      </c>
      <c r="P3810" s="5">
        <v>8</v>
      </c>
      <c r="Q3810" s="5">
        <v>3</v>
      </c>
      <c r="R3810" s="5" t="s">
        <v>39</v>
      </c>
      <c r="S3810" s="5" t="s">
        <v>104</v>
      </c>
      <c r="T3810" s="5" t="s">
        <v>122</v>
      </c>
      <c r="U3810" s="5" t="s">
        <v>33</v>
      </c>
      <c r="V3810" s="5" t="s">
        <v>34</v>
      </c>
      <c r="W3810" s="5" t="s">
        <v>64</v>
      </c>
      <c r="X3810" s="5" t="s">
        <v>64</v>
      </c>
    </row>
    <row r="3811" spans="1:24" x14ac:dyDescent="0.3">
      <c r="A3811" s="5" t="s">
        <v>5899</v>
      </c>
      <c r="B3811" s="5" t="s">
        <v>2928</v>
      </c>
      <c r="C3811" s="5" t="s">
        <v>26</v>
      </c>
      <c r="D3811" s="6">
        <v>36169</v>
      </c>
      <c r="E3811" s="5">
        <v>27</v>
      </c>
      <c r="F3811" s="5" t="s">
        <v>57</v>
      </c>
      <c r="G3811" s="5" t="s">
        <v>205</v>
      </c>
      <c r="H3811" s="6">
        <v>43851</v>
      </c>
      <c r="I3811" s="7">
        <v>6.6</v>
      </c>
      <c r="J3811" s="8">
        <v>155667</v>
      </c>
      <c r="K3811" s="8">
        <v>25880</v>
      </c>
      <c r="L3811" s="7">
        <v>98.6</v>
      </c>
      <c r="M3811" s="5" t="s">
        <v>51</v>
      </c>
      <c r="N3811" s="5">
        <v>44</v>
      </c>
      <c r="O3811" s="5">
        <v>1</v>
      </c>
      <c r="P3811" s="5">
        <v>42</v>
      </c>
      <c r="Q3811" s="5">
        <v>5</v>
      </c>
      <c r="R3811" s="5" t="s">
        <v>39</v>
      </c>
      <c r="S3811" s="5" t="s">
        <v>76</v>
      </c>
      <c r="T3811" s="5" t="s">
        <v>143</v>
      </c>
      <c r="U3811" s="5" t="s">
        <v>46</v>
      </c>
      <c r="V3811" s="5" t="s">
        <v>34</v>
      </c>
      <c r="W3811" s="5" t="s">
        <v>64</v>
      </c>
      <c r="X3811" s="5" t="s">
        <v>64</v>
      </c>
    </row>
    <row r="3812" spans="1:24" x14ac:dyDescent="0.3">
      <c r="A3812" s="5" t="s">
        <v>5900</v>
      </c>
      <c r="B3812" s="5" t="s">
        <v>2827</v>
      </c>
      <c r="C3812" s="5" t="s">
        <v>26</v>
      </c>
      <c r="D3812" s="6">
        <v>26187</v>
      </c>
      <c r="E3812" s="5">
        <v>55</v>
      </c>
      <c r="F3812" s="5" t="s">
        <v>135</v>
      </c>
      <c r="G3812" s="5" t="s">
        <v>252</v>
      </c>
      <c r="H3812" s="6">
        <v>43986</v>
      </c>
      <c r="I3812" s="7">
        <v>6.3</v>
      </c>
      <c r="J3812" s="8">
        <v>44293</v>
      </c>
      <c r="K3812" s="8">
        <v>6491</v>
      </c>
      <c r="L3812" s="7">
        <v>88.7</v>
      </c>
      <c r="M3812" s="5" t="s">
        <v>51</v>
      </c>
      <c r="N3812" s="5">
        <v>8</v>
      </c>
      <c r="O3812" s="5">
        <v>15</v>
      </c>
      <c r="P3812" s="5">
        <v>10</v>
      </c>
      <c r="Q3812" s="5">
        <v>2</v>
      </c>
      <c r="R3812" s="5" t="s">
        <v>39</v>
      </c>
      <c r="S3812" s="5" t="s">
        <v>104</v>
      </c>
      <c r="T3812" s="5" t="s">
        <v>143</v>
      </c>
      <c r="U3812" s="5" t="s">
        <v>62</v>
      </c>
      <c r="V3812" s="5" t="s">
        <v>63</v>
      </c>
      <c r="W3812" s="5" t="s">
        <v>64</v>
      </c>
      <c r="X3812" s="5" t="s">
        <v>35</v>
      </c>
    </row>
    <row r="3813" spans="1:24" x14ac:dyDescent="0.3">
      <c r="A3813" s="5" t="s">
        <v>5901</v>
      </c>
      <c r="B3813" s="5" t="s">
        <v>5902</v>
      </c>
      <c r="C3813" s="5" t="s">
        <v>56</v>
      </c>
      <c r="D3813" s="6">
        <v>38474</v>
      </c>
      <c r="E3813" s="5">
        <v>21</v>
      </c>
      <c r="F3813" s="5" t="s">
        <v>27</v>
      </c>
      <c r="G3813" s="5" t="s">
        <v>89</v>
      </c>
      <c r="H3813" s="6">
        <v>45998</v>
      </c>
      <c r="I3813" s="7">
        <v>0.8</v>
      </c>
      <c r="J3813" s="8">
        <v>25647</v>
      </c>
      <c r="K3813" s="8">
        <v>960</v>
      </c>
      <c r="L3813" s="7">
        <v>95.3</v>
      </c>
      <c r="M3813" s="5" t="s">
        <v>73</v>
      </c>
      <c r="N3813" s="5">
        <v>42</v>
      </c>
      <c r="O3813" s="5">
        <v>8</v>
      </c>
      <c r="P3813" s="5">
        <v>79</v>
      </c>
      <c r="Q3813" s="5">
        <v>3</v>
      </c>
      <c r="R3813" s="5" t="s">
        <v>30</v>
      </c>
      <c r="S3813" s="5" t="s">
        <v>119</v>
      </c>
      <c r="T3813" s="5" t="s">
        <v>53</v>
      </c>
      <c r="U3813" s="5" t="s">
        <v>77</v>
      </c>
      <c r="V3813" s="5" t="s">
        <v>34</v>
      </c>
      <c r="W3813" s="5" t="s">
        <v>64</v>
      </c>
      <c r="X3813" s="5" t="s">
        <v>35</v>
      </c>
    </row>
    <row r="3814" spans="1:24" x14ac:dyDescent="0.3">
      <c r="A3814" s="5" t="s">
        <v>5903</v>
      </c>
      <c r="B3814" s="5" t="s">
        <v>1494</v>
      </c>
      <c r="C3814" s="5" t="s">
        <v>26</v>
      </c>
      <c r="D3814" s="6">
        <v>33748</v>
      </c>
      <c r="E3814" s="5">
        <v>34</v>
      </c>
      <c r="F3814" s="5" t="s">
        <v>135</v>
      </c>
      <c r="G3814" s="5" t="s">
        <v>324</v>
      </c>
      <c r="H3814" s="6">
        <v>43944</v>
      </c>
      <c r="I3814" s="7">
        <v>6.4</v>
      </c>
      <c r="J3814" s="8">
        <v>96394</v>
      </c>
      <c r="K3814" s="8">
        <v>10203</v>
      </c>
      <c r="L3814" s="7">
        <v>90.3</v>
      </c>
      <c r="M3814" s="5" t="s">
        <v>29</v>
      </c>
      <c r="N3814" s="5">
        <v>37</v>
      </c>
      <c r="O3814" s="5">
        <v>14</v>
      </c>
      <c r="P3814" s="5">
        <v>24</v>
      </c>
      <c r="Q3814" s="5">
        <v>4</v>
      </c>
      <c r="R3814" s="5" t="s">
        <v>30</v>
      </c>
      <c r="S3814" s="5" t="s">
        <v>104</v>
      </c>
      <c r="T3814" s="5" t="s">
        <v>82</v>
      </c>
      <c r="U3814" s="5" t="s">
        <v>77</v>
      </c>
      <c r="V3814" s="5" t="s">
        <v>34</v>
      </c>
      <c r="W3814" s="5" t="s">
        <v>35</v>
      </c>
      <c r="X3814" s="5" t="s">
        <v>35</v>
      </c>
    </row>
    <row r="3815" spans="1:24" x14ac:dyDescent="0.3">
      <c r="A3815" s="5" t="s">
        <v>5904</v>
      </c>
      <c r="B3815" s="5" t="s">
        <v>1977</v>
      </c>
      <c r="C3815" s="5" t="s">
        <v>56</v>
      </c>
      <c r="D3815" s="6">
        <v>33677</v>
      </c>
      <c r="E3815" s="5">
        <v>34</v>
      </c>
      <c r="F3815" s="5" t="s">
        <v>98</v>
      </c>
      <c r="G3815" s="5" t="s">
        <v>99</v>
      </c>
      <c r="H3815" s="6">
        <v>45100</v>
      </c>
      <c r="I3815" s="7">
        <v>3.2</v>
      </c>
      <c r="J3815" s="8">
        <v>43107</v>
      </c>
      <c r="K3815" s="8">
        <v>5151</v>
      </c>
      <c r="L3815" s="7">
        <v>89.2</v>
      </c>
      <c r="M3815" s="5" t="s">
        <v>59</v>
      </c>
      <c r="N3815" s="5">
        <v>28</v>
      </c>
      <c r="O3815" s="5">
        <v>16</v>
      </c>
      <c r="P3815" s="5">
        <v>63</v>
      </c>
      <c r="Q3815" s="5">
        <v>4</v>
      </c>
      <c r="R3815" s="5" t="s">
        <v>30</v>
      </c>
      <c r="S3815" s="5" t="s">
        <v>125</v>
      </c>
      <c r="T3815" s="5" t="s">
        <v>69</v>
      </c>
      <c r="U3815" s="5" t="s">
        <v>62</v>
      </c>
      <c r="V3815" s="5" t="s">
        <v>63</v>
      </c>
      <c r="W3815" s="5" t="s">
        <v>35</v>
      </c>
      <c r="X3815" s="5" t="s">
        <v>64</v>
      </c>
    </row>
    <row r="3816" spans="1:24" x14ac:dyDescent="0.3">
      <c r="A3816" s="5" t="s">
        <v>5905</v>
      </c>
      <c r="B3816" s="5" t="s">
        <v>442</v>
      </c>
      <c r="C3816" s="5" t="s">
        <v>56</v>
      </c>
      <c r="D3816" s="6">
        <v>34523</v>
      </c>
      <c r="E3816" s="5">
        <v>32</v>
      </c>
      <c r="F3816" s="5" t="s">
        <v>135</v>
      </c>
      <c r="G3816" s="5" t="s">
        <v>324</v>
      </c>
      <c r="H3816" s="6">
        <v>45578</v>
      </c>
      <c r="I3816" s="7">
        <v>1.9</v>
      </c>
      <c r="J3816" s="8">
        <v>106843</v>
      </c>
      <c r="K3816" s="8">
        <v>15365</v>
      </c>
      <c r="L3816" s="7">
        <v>84.5</v>
      </c>
      <c r="M3816" s="5" t="s">
        <v>51</v>
      </c>
      <c r="N3816" s="5">
        <v>21</v>
      </c>
      <c r="O3816" s="5">
        <v>5</v>
      </c>
      <c r="P3816" s="5">
        <v>43</v>
      </c>
      <c r="Q3816" s="5">
        <v>1</v>
      </c>
      <c r="R3816" s="5" t="s">
        <v>39</v>
      </c>
      <c r="S3816" s="5" t="s">
        <v>125</v>
      </c>
      <c r="T3816" s="5" t="s">
        <v>5906</v>
      </c>
      <c r="U3816" s="5" t="s">
        <v>33</v>
      </c>
      <c r="V3816" s="5" t="s">
        <v>63</v>
      </c>
      <c r="W3816" s="5" t="s">
        <v>64</v>
      </c>
      <c r="X3816" s="5" t="s">
        <v>64</v>
      </c>
    </row>
    <row r="3817" spans="1:24" x14ac:dyDescent="0.3">
      <c r="A3817" s="5" t="s">
        <v>5907</v>
      </c>
      <c r="B3817" s="5" t="s">
        <v>4654</v>
      </c>
      <c r="C3817" s="5" t="s">
        <v>26</v>
      </c>
      <c r="D3817" s="6">
        <v>36122</v>
      </c>
      <c r="E3817" s="5">
        <v>28</v>
      </c>
      <c r="F3817" s="5" t="s">
        <v>102</v>
      </c>
      <c r="G3817" s="5" t="s">
        <v>196</v>
      </c>
      <c r="H3817" s="6">
        <v>43099</v>
      </c>
      <c r="I3817" s="7">
        <v>8.6999999999999993</v>
      </c>
      <c r="J3817" s="8">
        <v>84226</v>
      </c>
      <c r="K3817" s="8">
        <v>13465</v>
      </c>
      <c r="L3817" s="7">
        <v>95.4</v>
      </c>
      <c r="M3817" s="5" t="s">
        <v>73</v>
      </c>
      <c r="N3817" s="5">
        <v>10</v>
      </c>
      <c r="O3817" s="5">
        <v>14</v>
      </c>
      <c r="P3817" s="5">
        <v>11</v>
      </c>
      <c r="Q3817" s="5">
        <v>3</v>
      </c>
      <c r="R3817" s="5" t="s">
        <v>39</v>
      </c>
      <c r="S3817" s="5" t="s">
        <v>125</v>
      </c>
      <c r="T3817" s="5" t="s">
        <v>53</v>
      </c>
      <c r="U3817" s="5" t="s">
        <v>77</v>
      </c>
      <c r="V3817" s="5" t="s">
        <v>34</v>
      </c>
      <c r="W3817" s="5" t="s">
        <v>35</v>
      </c>
      <c r="X3817" s="5" t="s">
        <v>35</v>
      </c>
    </row>
    <row r="3818" spans="1:24" x14ac:dyDescent="0.3">
      <c r="A3818" s="5" t="s">
        <v>5908</v>
      </c>
      <c r="B3818" s="5" t="s">
        <v>4747</v>
      </c>
      <c r="C3818" s="5" t="s">
        <v>26</v>
      </c>
      <c r="D3818" s="6">
        <v>33298</v>
      </c>
      <c r="E3818" s="5">
        <v>35</v>
      </c>
      <c r="F3818" s="5" t="s">
        <v>135</v>
      </c>
      <c r="G3818" s="5" t="s">
        <v>263</v>
      </c>
      <c r="H3818" s="6">
        <v>44797</v>
      </c>
      <c r="I3818" s="7">
        <v>4</v>
      </c>
      <c r="J3818" s="8">
        <v>63748</v>
      </c>
      <c r="K3818" s="8">
        <v>7741</v>
      </c>
      <c r="L3818" s="7">
        <v>78.599999999999994</v>
      </c>
      <c r="M3818" s="5" t="s">
        <v>29</v>
      </c>
      <c r="N3818" s="5">
        <v>0</v>
      </c>
      <c r="O3818" s="5">
        <v>20</v>
      </c>
      <c r="P3818" s="5">
        <v>38</v>
      </c>
      <c r="Q3818" s="5">
        <v>2</v>
      </c>
      <c r="R3818" s="5" t="s">
        <v>39</v>
      </c>
      <c r="S3818" s="5" t="s">
        <v>81</v>
      </c>
      <c r="T3818" s="5" t="s">
        <v>40</v>
      </c>
      <c r="U3818" s="5" t="s">
        <v>46</v>
      </c>
      <c r="V3818" s="5" t="s">
        <v>34</v>
      </c>
      <c r="W3818" s="5" t="s">
        <v>35</v>
      </c>
      <c r="X3818" s="5" t="s">
        <v>35</v>
      </c>
    </row>
    <row r="3819" spans="1:24" x14ac:dyDescent="0.3">
      <c r="A3819" s="5" t="s">
        <v>5909</v>
      </c>
      <c r="B3819" s="5" t="s">
        <v>1585</v>
      </c>
      <c r="C3819" s="5" t="s">
        <v>26</v>
      </c>
      <c r="D3819" s="6">
        <v>26455</v>
      </c>
      <c r="E3819" s="5">
        <v>54</v>
      </c>
      <c r="F3819" s="5" t="s">
        <v>93</v>
      </c>
      <c r="G3819" s="5" t="s">
        <v>180</v>
      </c>
      <c r="H3819" s="6">
        <v>45171</v>
      </c>
      <c r="I3819" s="7">
        <v>3</v>
      </c>
      <c r="J3819" s="8">
        <v>60372</v>
      </c>
      <c r="K3819" s="8">
        <v>9676</v>
      </c>
      <c r="L3819" s="7">
        <v>91.3</v>
      </c>
      <c r="M3819" s="5" t="s">
        <v>45</v>
      </c>
      <c r="N3819" s="5">
        <v>0</v>
      </c>
      <c r="O3819" s="5">
        <v>6</v>
      </c>
      <c r="P3819" s="5">
        <v>17</v>
      </c>
      <c r="Q3819" s="5">
        <v>2</v>
      </c>
      <c r="R3819" s="5" t="s">
        <v>30</v>
      </c>
      <c r="S3819" s="5" t="s">
        <v>104</v>
      </c>
      <c r="T3819" s="5" t="s">
        <v>32</v>
      </c>
      <c r="U3819" s="5" t="s">
        <v>46</v>
      </c>
      <c r="V3819" s="5" t="s">
        <v>83</v>
      </c>
      <c r="W3819" s="5" t="s">
        <v>35</v>
      </c>
      <c r="X3819" s="5" t="s">
        <v>35</v>
      </c>
    </row>
    <row r="3820" spans="1:24" x14ac:dyDescent="0.3">
      <c r="A3820" s="5" t="s">
        <v>5910</v>
      </c>
      <c r="B3820" s="5" t="s">
        <v>1997</v>
      </c>
      <c r="C3820" s="5" t="s">
        <v>56</v>
      </c>
      <c r="D3820" s="6">
        <v>25395</v>
      </c>
      <c r="E3820" s="5">
        <v>57</v>
      </c>
      <c r="F3820" s="5" t="s">
        <v>27</v>
      </c>
      <c r="G3820" s="5" t="s">
        <v>28</v>
      </c>
      <c r="H3820" s="6">
        <v>45401</v>
      </c>
      <c r="I3820" s="7">
        <v>2.4</v>
      </c>
      <c r="J3820" s="8">
        <v>45021</v>
      </c>
      <c r="K3820" s="8">
        <v>7250</v>
      </c>
      <c r="L3820" s="7">
        <v>88.4</v>
      </c>
      <c r="M3820" s="5" t="s">
        <v>29</v>
      </c>
      <c r="N3820" s="5">
        <v>35</v>
      </c>
      <c r="O3820" s="5">
        <v>26</v>
      </c>
      <c r="P3820" s="5">
        <v>7</v>
      </c>
      <c r="Q3820" s="5">
        <v>1</v>
      </c>
      <c r="R3820" s="5" t="s">
        <v>30</v>
      </c>
      <c r="S3820" s="5" t="s">
        <v>31</v>
      </c>
      <c r="T3820" s="5" t="s">
        <v>40</v>
      </c>
      <c r="U3820" s="5" t="s">
        <v>77</v>
      </c>
      <c r="V3820" s="5" t="s">
        <v>34</v>
      </c>
      <c r="W3820" s="5" t="s">
        <v>64</v>
      </c>
      <c r="X3820" s="5" t="s">
        <v>64</v>
      </c>
    </row>
    <row r="3821" spans="1:24" x14ac:dyDescent="0.3">
      <c r="A3821" s="5" t="s">
        <v>5911</v>
      </c>
      <c r="B3821" s="5" t="s">
        <v>3670</v>
      </c>
      <c r="C3821" s="5" t="s">
        <v>26</v>
      </c>
      <c r="D3821" s="6">
        <v>31750</v>
      </c>
      <c r="E3821" s="5">
        <v>40</v>
      </c>
      <c r="F3821" s="5" t="s">
        <v>98</v>
      </c>
      <c r="G3821" s="5" t="s">
        <v>208</v>
      </c>
      <c r="H3821" s="6">
        <v>45100</v>
      </c>
      <c r="I3821" s="7">
        <v>3.2</v>
      </c>
      <c r="J3821" s="8">
        <v>27675</v>
      </c>
      <c r="K3821" s="8">
        <v>2082</v>
      </c>
      <c r="L3821" s="7">
        <v>81.599999999999994</v>
      </c>
      <c r="M3821" s="5" t="s">
        <v>73</v>
      </c>
      <c r="N3821" s="5">
        <v>11</v>
      </c>
      <c r="O3821" s="5">
        <v>25</v>
      </c>
      <c r="P3821" s="5">
        <v>12</v>
      </c>
      <c r="Q3821" s="5">
        <v>4</v>
      </c>
      <c r="R3821" s="5" t="s">
        <v>30</v>
      </c>
      <c r="S3821" s="5" t="s">
        <v>125</v>
      </c>
      <c r="T3821" s="5" t="s">
        <v>122</v>
      </c>
      <c r="U3821" s="5" t="s">
        <v>77</v>
      </c>
      <c r="V3821" s="5" t="s">
        <v>34</v>
      </c>
      <c r="W3821" s="5" t="s">
        <v>35</v>
      </c>
      <c r="X3821" s="5" t="s">
        <v>35</v>
      </c>
    </row>
    <row r="3822" spans="1:24" x14ac:dyDescent="0.3">
      <c r="A3822" s="5" t="s">
        <v>5912</v>
      </c>
      <c r="B3822" s="5" t="s">
        <v>2542</v>
      </c>
      <c r="C3822" s="5" t="s">
        <v>26</v>
      </c>
      <c r="D3822" s="6">
        <v>38415</v>
      </c>
      <c r="E3822" s="5">
        <v>21</v>
      </c>
      <c r="F3822" s="5" t="s">
        <v>49</v>
      </c>
      <c r="G3822" s="5" t="s">
        <v>428</v>
      </c>
      <c r="H3822" s="6">
        <v>45678</v>
      </c>
      <c r="I3822" s="7">
        <v>1.6</v>
      </c>
      <c r="J3822" s="8">
        <v>175038</v>
      </c>
      <c r="K3822" s="8">
        <v>23317</v>
      </c>
      <c r="L3822" s="7">
        <v>82.7</v>
      </c>
      <c r="M3822" s="5" t="s">
        <v>29</v>
      </c>
      <c r="N3822" s="5">
        <v>32</v>
      </c>
      <c r="O3822" s="5">
        <v>8</v>
      </c>
      <c r="P3822" s="5">
        <v>30</v>
      </c>
      <c r="Q3822" s="5">
        <v>5</v>
      </c>
      <c r="R3822" s="5" t="s">
        <v>30</v>
      </c>
      <c r="S3822" s="5" t="s">
        <v>104</v>
      </c>
      <c r="T3822" s="5" t="s">
        <v>32</v>
      </c>
      <c r="U3822" s="5" t="s">
        <v>62</v>
      </c>
      <c r="V3822" s="5" t="s">
        <v>34</v>
      </c>
      <c r="W3822" s="5" t="s">
        <v>35</v>
      </c>
      <c r="X3822" s="5" t="s">
        <v>64</v>
      </c>
    </row>
    <row r="3823" spans="1:24" x14ac:dyDescent="0.3">
      <c r="A3823" s="5" t="s">
        <v>5913</v>
      </c>
      <c r="B3823" s="5" t="s">
        <v>5914</v>
      </c>
      <c r="C3823" s="5" t="s">
        <v>26</v>
      </c>
      <c r="D3823" s="6">
        <v>27468</v>
      </c>
      <c r="E3823" s="5">
        <v>51</v>
      </c>
      <c r="F3823" s="5" t="s">
        <v>102</v>
      </c>
      <c r="G3823" s="5" t="s">
        <v>443</v>
      </c>
      <c r="H3823" s="6">
        <v>44851</v>
      </c>
      <c r="I3823" s="7">
        <v>3.9</v>
      </c>
      <c r="J3823" s="8">
        <v>72793</v>
      </c>
      <c r="K3823" s="8">
        <v>7262</v>
      </c>
      <c r="L3823" s="7">
        <v>83</v>
      </c>
      <c r="M3823" s="5" t="s">
        <v>73</v>
      </c>
      <c r="N3823" s="5">
        <v>27</v>
      </c>
      <c r="O3823" s="5">
        <v>26</v>
      </c>
      <c r="P3823" s="5">
        <v>13</v>
      </c>
      <c r="Q3823" s="5">
        <v>2</v>
      </c>
      <c r="R3823" s="5" t="s">
        <v>39</v>
      </c>
      <c r="S3823" s="5" t="s">
        <v>90</v>
      </c>
      <c r="T3823" s="5" t="s">
        <v>40</v>
      </c>
      <c r="U3823" s="5" t="s">
        <v>77</v>
      </c>
      <c r="V3823" s="5" t="s">
        <v>34</v>
      </c>
      <c r="W3823" s="5" t="s">
        <v>35</v>
      </c>
      <c r="X3823" s="5" t="s">
        <v>35</v>
      </c>
    </row>
    <row r="3824" spans="1:24" x14ac:dyDescent="0.3">
      <c r="A3824" s="5" t="s">
        <v>5915</v>
      </c>
      <c r="B3824" s="5" t="s">
        <v>5648</v>
      </c>
      <c r="C3824" s="5" t="s">
        <v>56</v>
      </c>
      <c r="D3824" s="6">
        <v>37240</v>
      </c>
      <c r="E3824" s="5">
        <v>25</v>
      </c>
      <c r="F3824" s="5" t="s">
        <v>93</v>
      </c>
      <c r="G3824" s="5" t="s">
        <v>215</v>
      </c>
      <c r="H3824" s="6">
        <v>44608</v>
      </c>
      <c r="I3824" s="7">
        <v>4.5999999999999996</v>
      </c>
      <c r="J3824" s="8">
        <v>167316</v>
      </c>
      <c r="K3824" s="8">
        <v>17413</v>
      </c>
      <c r="L3824" s="7">
        <v>85.5</v>
      </c>
      <c r="M3824" s="5" t="s">
        <v>45</v>
      </c>
      <c r="N3824" s="5">
        <v>15</v>
      </c>
      <c r="O3824" s="5">
        <v>8</v>
      </c>
      <c r="P3824" s="5">
        <v>20</v>
      </c>
      <c r="Q3824" s="5">
        <v>4</v>
      </c>
      <c r="R3824" s="5" t="s">
        <v>30</v>
      </c>
      <c r="S3824" s="5" t="s">
        <v>119</v>
      </c>
      <c r="T3824" s="5" t="s">
        <v>32</v>
      </c>
      <c r="U3824" s="5" t="s">
        <v>77</v>
      </c>
      <c r="V3824" s="5" t="s">
        <v>34</v>
      </c>
      <c r="W3824" s="5" t="s">
        <v>35</v>
      </c>
      <c r="X3824" s="5" t="s">
        <v>64</v>
      </c>
    </row>
    <row r="3825" spans="1:24" x14ac:dyDescent="0.3">
      <c r="A3825" s="5" t="s">
        <v>5916</v>
      </c>
      <c r="B3825" s="5" t="s">
        <v>518</v>
      </c>
      <c r="C3825" s="5" t="s">
        <v>26</v>
      </c>
      <c r="D3825" s="6">
        <v>33518</v>
      </c>
      <c r="E3825" s="5">
        <v>35</v>
      </c>
      <c r="F3825" s="5" t="s">
        <v>49</v>
      </c>
      <c r="G3825" s="5" t="s">
        <v>50</v>
      </c>
      <c r="H3825" s="6">
        <v>43877</v>
      </c>
      <c r="I3825" s="7">
        <v>6.6</v>
      </c>
      <c r="J3825" s="8">
        <v>143245</v>
      </c>
      <c r="K3825" s="8">
        <v>6382</v>
      </c>
      <c r="L3825" s="7">
        <v>99.1</v>
      </c>
      <c r="M3825" s="5" t="s">
        <v>45</v>
      </c>
      <c r="N3825" s="5">
        <v>8</v>
      </c>
      <c r="O3825" s="5">
        <v>19</v>
      </c>
      <c r="P3825" s="5">
        <v>76</v>
      </c>
      <c r="Q3825" s="5">
        <v>4</v>
      </c>
      <c r="R3825" s="5" t="s">
        <v>30</v>
      </c>
      <c r="S3825" s="5" t="s">
        <v>90</v>
      </c>
      <c r="T3825" s="5" t="s">
        <v>156</v>
      </c>
      <c r="U3825" s="5" t="s">
        <v>33</v>
      </c>
      <c r="V3825" s="5" t="s">
        <v>63</v>
      </c>
      <c r="W3825" s="5" t="s">
        <v>7320</v>
      </c>
      <c r="X3825" s="5" t="s">
        <v>35</v>
      </c>
    </row>
    <row r="3826" spans="1:24" x14ac:dyDescent="0.3">
      <c r="A3826" s="5" t="s">
        <v>5917</v>
      </c>
      <c r="B3826" s="5" t="s">
        <v>3480</v>
      </c>
      <c r="C3826" s="5" t="s">
        <v>56</v>
      </c>
      <c r="D3826" s="6">
        <v>33285</v>
      </c>
      <c r="E3826" s="5">
        <v>35</v>
      </c>
      <c r="F3826" s="5" t="s">
        <v>49</v>
      </c>
      <c r="G3826" s="5" t="s">
        <v>72</v>
      </c>
      <c r="H3826" s="6">
        <v>44390</v>
      </c>
      <c r="I3826" s="7">
        <v>5.2</v>
      </c>
      <c r="J3826" s="8">
        <v>143385</v>
      </c>
      <c r="K3826" s="8">
        <v>6415</v>
      </c>
      <c r="L3826" s="7">
        <v>97.7</v>
      </c>
      <c r="M3826" s="5" t="s">
        <v>59</v>
      </c>
      <c r="N3826" s="5">
        <v>40</v>
      </c>
      <c r="O3826" s="5">
        <v>27</v>
      </c>
      <c r="P3826" s="5">
        <v>63</v>
      </c>
      <c r="Q3826" s="5">
        <v>5</v>
      </c>
      <c r="R3826" s="5" t="s">
        <v>39</v>
      </c>
      <c r="S3826" s="5" t="s">
        <v>52</v>
      </c>
      <c r="T3826" s="5" t="s">
        <v>61</v>
      </c>
      <c r="U3826" s="5" t="s">
        <v>33</v>
      </c>
      <c r="V3826" s="5" t="s">
        <v>63</v>
      </c>
      <c r="W3826" s="5" t="s">
        <v>64</v>
      </c>
      <c r="X3826" s="5" t="s">
        <v>35</v>
      </c>
    </row>
    <row r="3827" spans="1:24" x14ac:dyDescent="0.3">
      <c r="A3827" s="5" t="s">
        <v>5918</v>
      </c>
      <c r="B3827" s="5" t="s">
        <v>3485</v>
      </c>
      <c r="C3827" s="5" t="s">
        <v>56</v>
      </c>
      <c r="D3827" s="6">
        <v>33658</v>
      </c>
      <c r="E3827" s="5">
        <v>34</v>
      </c>
      <c r="F3827" s="5" t="s">
        <v>27</v>
      </c>
      <c r="G3827" s="5" t="s">
        <v>38</v>
      </c>
      <c r="H3827" s="6">
        <v>43898</v>
      </c>
      <c r="I3827" s="7">
        <v>6.5</v>
      </c>
      <c r="J3827" s="8">
        <v>96279</v>
      </c>
      <c r="K3827" s="8">
        <v>9169</v>
      </c>
      <c r="L3827" s="7">
        <v>89.2</v>
      </c>
      <c r="M3827" s="5" t="s">
        <v>59</v>
      </c>
      <c r="N3827" s="5">
        <v>10</v>
      </c>
      <c r="O3827" s="5">
        <v>10</v>
      </c>
      <c r="P3827" s="5">
        <v>34</v>
      </c>
      <c r="Q3827" s="5">
        <v>5</v>
      </c>
      <c r="R3827" s="5" t="s">
        <v>39</v>
      </c>
      <c r="S3827" s="5" t="s">
        <v>60</v>
      </c>
      <c r="T3827" s="5" t="s">
        <v>40</v>
      </c>
      <c r="U3827" s="5" t="s">
        <v>46</v>
      </c>
      <c r="V3827" s="5" t="s">
        <v>34</v>
      </c>
      <c r="W3827" s="5" t="s">
        <v>64</v>
      </c>
      <c r="X3827" s="5" t="s">
        <v>35</v>
      </c>
    </row>
    <row r="3828" spans="1:24" x14ac:dyDescent="0.3">
      <c r="A3828" s="5" t="s">
        <v>5919</v>
      </c>
      <c r="B3828" s="5" t="s">
        <v>1453</v>
      </c>
      <c r="C3828" s="5" t="s">
        <v>26</v>
      </c>
      <c r="D3828" s="6">
        <v>37053</v>
      </c>
      <c r="E3828" s="5">
        <v>25</v>
      </c>
      <c r="F3828" s="5" t="s">
        <v>128</v>
      </c>
      <c r="G3828" s="5" t="s">
        <v>174</v>
      </c>
      <c r="H3828" s="6">
        <v>43942</v>
      </c>
      <c r="I3828" s="7">
        <v>6.4</v>
      </c>
      <c r="J3828" s="8">
        <v>77931</v>
      </c>
      <c r="K3828" s="8">
        <v>12474</v>
      </c>
      <c r="L3828" s="7">
        <v>97.7</v>
      </c>
      <c r="M3828" s="5" t="s">
        <v>51</v>
      </c>
      <c r="N3828" s="5">
        <v>14</v>
      </c>
      <c r="O3828" s="5">
        <v>3</v>
      </c>
      <c r="P3828" s="5">
        <v>48</v>
      </c>
      <c r="Q3828" s="5">
        <v>5</v>
      </c>
      <c r="R3828" s="5" t="s">
        <v>30</v>
      </c>
      <c r="S3828" s="5" t="s">
        <v>76</v>
      </c>
      <c r="T3828" s="5" t="s">
        <v>69</v>
      </c>
      <c r="U3828" s="5" t="s">
        <v>77</v>
      </c>
      <c r="V3828" s="5" t="s">
        <v>63</v>
      </c>
      <c r="W3828" s="5" t="s">
        <v>35</v>
      </c>
      <c r="X3828" s="5" t="s">
        <v>64</v>
      </c>
    </row>
    <row r="3829" spans="1:24" x14ac:dyDescent="0.3">
      <c r="A3829" s="5" t="s">
        <v>5920</v>
      </c>
      <c r="B3829" s="5" t="s">
        <v>1972</v>
      </c>
      <c r="C3829" s="5" t="s">
        <v>56</v>
      </c>
      <c r="D3829" s="6">
        <v>35506</v>
      </c>
      <c r="E3829" s="5">
        <v>29</v>
      </c>
      <c r="F3829" s="5" t="s">
        <v>57</v>
      </c>
      <c r="G3829" s="5" t="s">
        <v>58</v>
      </c>
      <c r="H3829" s="6">
        <v>45372</v>
      </c>
      <c r="I3829" s="7">
        <v>2.5</v>
      </c>
      <c r="J3829" s="8">
        <v>168220</v>
      </c>
      <c r="K3829" s="8">
        <v>22565</v>
      </c>
      <c r="L3829" s="7">
        <v>90.6</v>
      </c>
      <c r="M3829" s="5" t="s">
        <v>51</v>
      </c>
      <c r="N3829" s="5">
        <v>28</v>
      </c>
      <c r="O3829" s="5">
        <v>0</v>
      </c>
      <c r="P3829" s="5">
        <v>71</v>
      </c>
      <c r="Q3829" s="5">
        <v>5</v>
      </c>
      <c r="R3829" s="5" t="s">
        <v>39</v>
      </c>
      <c r="S3829" s="5" t="s">
        <v>76</v>
      </c>
      <c r="T3829" s="5" t="s">
        <v>122</v>
      </c>
      <c r="U3829" s="5" t="s">
        <v>77</v>
      </c>
      <c r="V3829" s="5" t="s">
        <v>34</v>
      </c>
      <c r="W3829" s="5" t="s">
        <v>64</v>
      </c>
      <c r="X3829" s="5" t="s">
        <v>64</v>
      </c>
    </row>
    <row r="3830" spans="1:24" x14ac:dyDescent="0.3">
      <c r="A3830" s="5" t="s">
        <v>5921</v>
      </c>
      <c r="B3830" s="5" t="s">
        <v>2271</v>
      </c>
      <c r="C3830" s="5" t="s">
        <v>26</v>
      </c>
      <c r="D3830" s="6">
        <v>37724</v>
      </c>
      <c r="E3830" s="5">
        <v>23</v>
      </c>
      <c r="F3830" s="5" t="s">
        <v>49</v>
      </c>
      <c r="G3830" s="5" t="s">
        <v>428</v>
      </c>
      <c r="H3830" s="6">
        <v>44353</v>
      </c>
      <c r="I3830" s="7">
        <v>5.3</v>
      </c>
      <c r="J3830" s="8">
        <v>72116</v>
      </c>
      <c r="K3830" s="8">
        <v>8258</v>
      </c>
      <c r="L3830" s="7">
        <v>82.9</v>
      </c>
      <c r="M3830" s="5" t="s">
        <v>45</v>
      </c>
      <c r="N3830" s="5">
        <v>25</v>
      </c>
      <c r="O3830" s="5">
        <v>27</v>
      </c>
      <c r="P3830" s="5">
        <v>14</v>
      </c>
      <c r="Q3830" s="5">
        <v>2</v>
      </c>
      <c r="R3830" s="5" t="s">
        <v>39</v>
      </c>
      <c r="S3830" s="5" t="s">
        <v>76</v>
      </c>
      <c r="T3830" s="5" t="s">
        <v>156</v>
      </c>
      <c r="U3830" s="5" t="s">
        <v>46</v>
      </c>
      <c r="V3830" s="5" t="s">
        <v>83</v>
      </c>
      <c r="W3830" s="5" t="s">
        <v>64</v>
      </c>
      <c r="X3830" s="5" t="s">
        <v>35</v>
      </c>
    </row>
    <row r="3831" spans="1:24" x14ac:dyDescent="0.3">
      <c r="A3831" s="5" t="s">
        <v>5922</v>
      </c>
      <c r="B3831" s="5" t="s">
        <v>3951</v>
      </c>
      <c r="C3831" s="5" t="s">
        <v>26</v>
      </c>
      <c r="D3831" s="6">
        <v>31978</v>
      </c>
      <c r="E3831" s="5">
        <v>39</v>
      </c>
      <c r="F3831" s="5" t="s">
        <v>98</v>
      </c>
      <c r="G3831" s="5" t="s">
        <v>273</v>
      </c>
      <c r="H3831" s="6">
        <v>42379</v>
      </c>
      <c r="I3831" s="7">
        <v>10.7</v>
      </c>
      <c r="J3831" s="8">
        <v>173750</v>
      </c>
      <c r="K3831" s="8">
        <v>10845</v>
      </c>
      <c r="L3831" s="7">
        <v>80.5</v>
      </c>
      <c r="M3831" s="5" t="s">
        <v>59</v>
      </c>
      <c r="N3831" s="5">
        <v>36</v>
      </c>
      <c r="O3831" s="5">
        <v>24</v>
      </c>
      <c r="P3831" s="5">
        <v>35</v>
      </c>
      <c r="Q3831" s="5">
        <v>4</v>
      </c>
      <c r="R3831" s="5" t="s">
        <v>30</v>
      </c>
      <c r="S3831" s="5" t="s">
        <v>125</v>
      </c>
      <c r="T3831" s="5" t="s">
        <v>53</v>
      </c>
      <c r="U3831" s="5" t="s">
        <v>33</v>
      </c>
      <c r="V3831" s="5" t="s">
        <v>34</v>
      </c>
      <c r="W3831" s="5" t="s">
        <v>64</v>
      </c>
      <c r="X3831" s="5" t="s">
        <v>35</v>
      </c>
    </row>
    <row r="3832" spans="1:24" x14ac:dyDescent="0.3">
      <c r="A3832" s="5" t="s">
        <v>5923</v>
      </c>
      <c r="B3832" s="5" t="s">
        <v>3318</v>
      </c>
      <c r="C3832" s="5" t="s">
        <v>26</v>
      </c>
      <c r="D3832" s="6">
        <v>32787</v>
      </c>
      <c r="E3832" s="5">
        <v>37</v>
      </c>
      <c r="F3832" s="5" t="s">
        <v>43</v>
      </c>
      <c r="G3832" s="5" t="s">
        <v>112</v>
      </c>
      <c r="H3832" s="6">
        <v>44906</v>
      </c>
      <c r="I3832" s="7">
        <v>3.7</v>
      </c>
      <c r="J3832" s="8">
        <v>63750</v>
      </c>
      <c r="K3832" s="8">
        <v>10242</v>
      </c>
      <c r="L3832" s="7">
        <v>79.3</v>
      </c>
      <c r="M3832" s="5" t="s">
        <v>29</v>
      </c>
      <c r="N3832" s="5">
        <v>42</v>
      </c>
      <c r="O3832" s="5">
        <v>25</v>
      </c>
      <c r="P3832" s="5">
        <v>11</v>
      </c>
      <c r="Q3832" s="5">
        <v>3</v>
      </c>
      <c r="R3832" s="5" t="s">
        <v>39</v>
      </c>
      <c r="S3832" s="5" t="s">
        <v>31</v>
      </c>
      <c r="T3832" s="5" t="s">
        <v>122</v>
      </c>
      <c r="U3832" s="5" t="s">
        <v>62</v>
      </c>
      <c r="V3832" s="5" t="s">
        <v>34</v>
      </c>
      <c r="W3832" s="5" t="s">
        <v>64</v>
      </c>
      <c r="X3832" s="5" t="s">
        <v>64</v>
      </c>
    </row>
    <row r="3833" spans="1:24" x14ac:dyDescent="0.3">
      <c r="A3833" s="5" t="s">
        <v>5924</v>
      </c>
      <c r="B3833" s="5" t="s">
        <v>4052</v>
      </c>
      <c r="C3833" s="5" t="s">
        <v>56</v>
      </c>
      <c r="D3833" s="6">
        <v>38387</v>
      </c>
      <c r="E3833" s="5">
        <v>21</v>
      </c>
      <c r="F3833" s="5" t="s">
        <v>57</v>
      </c>
      <c r="G3833" s="5" t="s">
        <v>183</v>
      </c>
      <c r="H3833" s="6">
        <v>45013</v>
      </c>
      <c r="I3833" s="7">
        <v>3.5</v>
      </c>
      <c r="J3833" s="8">
        <v>112489</v>
      </c>
      <c r="K3833" s="8">
        <v>14950</v>
      </c>
      <c r="L3833" s="7">
        <v>97.3</v>
      </c>
      <c r="M3833" s="5" t="s">
        <v>59</v>
      </c>
      <c r="N3833" s="5">
        <v>3</v>
      </c>
      <c r="O3833" s="5">
        <v>15</v>
      </c>
      <c r="P3833" s="5">
        <v>45</v>
      </c>
      <c r="Q3833" s="5">
        <v>2</v>
      </c>
      <c r="R3833" s="5" t="s">
        <v>39</v>
      </c>
      <c r="S3833" s="5" t="s">
        <v>90</v>
      </c>
      <c r="T3833" s="5" t="s">
        <v>69</v>
      </c>
      <c r="U3833" s="5" t="s">
        <v>62</v>
      </c>
      <c r="V3833" s="5" t="s">
        <v>83</v>
      </c>
      <c r="W3833" s="5" t="s">
        <v>64</v>
      </c>
      <c r="X3833" s="5" t="s">
        <v>64</v>
      </c>
    </row>
    <row r="3834" spans="1:24" x14ac:dyDescent="0.3">
      <c r="A3834" s="5" t="s">
        <v>5925</v>
      </c>
      <c r="B3834" s="5" t="s">
        <v>5926</v>
      </c>
      <c r="C3834" s="5" t="s">
        <v>56</v>
      </c>
      <c r="D3834" s="6">
        <v>33828</v>
      </c>
      <c r="E3834" s="5">
        <v>34</v>
      </c>
      <c r="F3834" s="5" t="s">
        <v>135</v>
      </c>
      <c r="G3834" s="5" t="s">
        <v>263</v>
      </c>
      <c r="H3834" s="6">
        <v>43454</v>
      </c>
      <c r="I3834" s="7">
        <v>7.7</v>
      </c>
      <c r="J3834" s="8">
        <v>47138</v>
      </c>
      <c r="K3834" s="8">
        <v>2682</v>
      </c>
      <c r="L3834" s="7">
        <v>80.7</v>
      </c>
      <c r="M3834" s="5" t="s">
        <v>51</v>
      </c>
      <c r="N3834" s="5">
        <v>19</v>
      </c>
      <c r="O3834" s="5">
        <v>5</v>
      </c>
      <c r="P3834" s="5">
        <v>44</v>
      </c>
      <c r="Q3834" s="5">
        <v>5</v>
      </c>
      <c r="R3834" s="5" t="s">
        <v>30</v>
      </c>
      <c r="S3834" s="5" t="s">
        <v>125</v>
      </c>
      <c r="T3834" s="5" t="s">
        <v>61</v>
      </c>
      <c r="U3834" s="5" t="s">
        <v>62</v>
      </c>
      <c r="V3834" s="5" t="s">
        <v>63</v>
      </c>
      <c r="W3834" s="5" t="s">
        <v>35</v>
      </c>
      <c r="X3834" s="5" t="s">
        <v>64</v>
      </c>
    </row>
    <row r="3835" spans="1:24" x14ac:dyDescent="0.3">
      <c r="A3835" s="5" t="s">
        <v>5927</v>
      </c>
      <c r="B3835" s="5" t="s">
        <v>4602</v>
      </c>
      <c r="C3835" s="5" t="s">
        <v>56</v>
      </c>
      <c r="D3835" s="6">
        <v>26093</v>
      </c>
      <c r="E3835" s="5">
        <v>55</v>
      </c>
      <c r="F3835" s="5" t="s">
        <v>67</v>
      </c>
      <c r="G3835" s="5" t="s">
        <v>142</v>
      </c>
      <c r="H3835" s="6">
        <v>45734</v>
      </c>
      <c r="I3835" s="7">
        <v>1.5</v>
      </c>
      <c r="J3835" s="8">
        <v>166566</v>
      </c>
      <c r="K3835" s="8">
        <v>21205</v>
      </c>
      <c r="L3835" s="7">
        <v>98.4</v>
      </c>
      <c r="M3835" s="5" t="s">
        <v>59</v>
      </c>
      <c r="N3835" s="5">
        <v>5</v>
      </c>
      <c r="O3835" s="5">
        <v>13</v>
      </c>
      <c r="P3835" s="5">
        <v>20</v>
      </c>
      <c r="Q3835" s="5">
        <v>2</v>
      </c>
      <c r="R3835" s="5" t="s">
        <v>39</v>
      </c>
      <c r="S3835" s="5" t="s">
        <v>52</v>
      </c>
      <c r="T3835" s="5" t="s">
        <v>53</v>
      </c>
      <c r="U3835" s="5" t="s">
        <v>46</v>
      </c>
      <c r="V3835" s="5" t="s">
        <v>34</v>
      </c>
      <c r="W3835" s="5" t="s">
        <v>64</v>
      </c>
      <c r="X3835" s="5" t="s">
        <v>64</v>
      </c>
    </row>
    <row r="3836" spans="1:24" x14ac:dyDescent="0.3">
      <c r="A3836" s="5" t="s">
        <v>5928</v>
      </c>
      <c r="B3836" s="5" t="s">
        <v>48</v>
      </c>
      <c r="C3836" s="5" t="s">
        <v>26</v>
      </c>
      <c r="D3836" s="6">
        <v>38203</v>
      </c>
      <c r="E3836" s="5">
        <v>22</v>
      </c>
      <c r="F3836" s="5" t="s">
        <v>98</v>
      </c>
      <c r="G3836" s="5" t="s">
        <v>273</v>
      </c>
      <c r="H3836" s="6">
        <v>45032</v>
      </c>
      <c r="I3836" s="7">
        <v>3.4</v>
      </c>
      <c r="J3836" s="8">
        <v>76179</v>
      </c>
      <c r="K3836" s="8">
        <v>12509</v>
      </c>
      <c r="L3836" s="7">
        <v>81.2</v>
      </c>
      <c r="M3836" s="5" t="s">
        <v>73</v>
      </c>
      <c r="N3836" s="5">
        <v>7</v>
      </c>
      <c r="O3836" s="5">
        <v>2</v>
      </c>
      <c r="P3836" s="5">
        <v>40</v>
      </c>
      <c r="Q3836" s="5">
        <v>4</v>
      </c>
      <c r="R3836" s="5" t="s">
        <v>39</v>
      </c>
      <c r="S3836" s="5" t="s">
        <v>119</v>
      </c>
      <c r="T3836" s="5" t="s">
        <v>32</v>
      </c>
      <c r="U3836" s="5" t="s">
        <v>77</v>
      </c>
      <c r="V3836" s="5" t="s">
        <v>34</v>
      </c>
      <c r="W3836" s="5" t="s">
        <v>35</v>
      </c>
      <c r="X3836" s="5" t="s">
        <v>35</v>
      </c>
    </row>
    <row r="3837" spans="1:24" x14ac:dyDescent="0.3">
      <c r="A3837" s="5" t="s">
        <v>5929</v>
      </c>
      <c r="B3837" s="5" t="s">
        <v>466</v>
      </c>
      <c r="C3837" s="5" t="s">
        <v>26</v>
      </c>
      <c r="D3837" s="6">
        <v>28461</v>
      </c>
      <c r="E3837" s="5">
        <v>49</v>
      </c>
      <c r="F3837" s="5" t="s">
        <v>57</v>
      </c>
      <c r="G3837" s="5" t="s">
        <v>467</v>
      </c>
      <c r="H3837" s="6">
        <v>43373</v>
      </c>
      <c r="I3837" s="7">
        <v>7.9</v>
      </c>
      <c r="J3837" s="8">
        <v>27875</v>
      </c>
      <c r="K3837" s="8">
        <v>4323</v>
      </c>
      <c r="L3837" s="7">
        <v>81.2</v>
      </c>
      <c r="M3837" s="5" t="s">
        <v>29</v>
      </c>
      <c r="N3837" s="5">
        <v>25</v>
      </c>
      <c r="O3837" s="5">
        <v>14</v>
      </c>
      <c r="P3837" s="5">
        <v>78</v>
      </c>
      <c r="Q3837" s="5">
        <v>1</v>
      </c>
      <c r="R3837" s="5" t="s">
        <v>30</v>
      </c>
      <c r="S3837" s="5" t="s">
        <v>125</v>
      </c>
      <c r="T3837" s="5" t="s">
        <v>53</v>
      </c>
      <c r="U3837" s="5" t="s">
        <v>77</v>
      </c>
      <c r="V3837" s="5" t="s">
        <v>34</v>
      </c>
      <c r="W3837" s="5" t="s">
        <v>64</v>
      </c>
      <c r="X3837" s="5" t="s">
        <v>64</v>
      </c>
    </row>
    <row r="3838" spans="1:24" x14ac:dyDescent="0.3">
      <c r="A3838" s="5" t="s">
        <v>5930</v>
      </c>
      <c r="B3838" s="5" t="s">
        <v>4654</v>
      </c>
      <c r="C3838" s="5" t="s">
        <v>26</v>
      </c>
      <c r="D3838" s="6">
        <v>38006</v>
      </c>
      <c r="E3838" s="5">
        <v>22</v>
      </c>
      <c r="F3838" s="5" t="s">
        <v>135</v>
      </c>
      <c r="G3838" s="5" t="s">
        <v>136</v>
      </c>
      <c r="H3838" s="6">
        <v>44655</v>
      </c>
      <c r="I3838" s="7">
        <v>4.4000000000000004</v>
      </c>
      <c r="J3838" s="8">
        <v>155171</v>
      </c>
      <c r="K3838" s="8">
        <v>7596</v>
      </c>
      <c r="L3838" s="7">
        <v>95.5</v>
      </c>
      <c r="M3838" s="5" t="s">
        <v>45</v>
      </c>
      <c r="N3838" s="5">
        <v>38</v>
      </c>
      <c r="O3838" s="5">
        <v>14</v>
      </c>
      <c r="P3838" s="5">
        <v>57</v>
      </c>
      <c r="Q3838" s="5">
        <v>4</v>
      </c>
      <c r="R3838" s="5" t="s">
        <v>39</v>
      </c>
      <c r="S3838" s="5" t="s">
        <v>125</v>
      </c>
      <c r="T3838" s="5" t="s">
        <v>143</v>
      </c>
      <c r="U3838" s="5" t="s">
        <v>33</v>
      </c>
      <c r="V3838" s="5" t="s">
        <v>34</v>
      </c>
      <c r="W3838" s="5" t="s">
        <v>64</v>
      </c>
      <c r="X3838" s="5" t="s">
        <v>64</v>
      </c>
    </row>
    <row r="3839" spans="1:24" x14ac:dyDescent="0.3">
      <c r="A3839" s="5" t="s">
        <v>5931</v>
      </c>
      <c r="B3839" s="5" t="s">
        <v>795</v>
      </c>
      <c r="C3839" s="5" t="s">
        <v>26</v>
      </c>
      <c r="D3839" s="6">
        <v>30524</v>
      </c>
      <c r="E3839" s="5">
        <v>43</v>
      </c>
      <c r="F3839" s="5" t="s">
        <v>27</v>
      </c>
      <c r="G3839" s="5" t="s">
        <v>28</v>
      </c>
      <c r="H3839" s="6">
        <v>45977</v>
      </c>
      <c r="I3839" s="7">
        <v>0.8</v>
      </c>
      <c r="J3839" s="8">
        <v>67421</v>
      </c>
      <c r="K3839" s="8">
        <v>2860</v>
      </c>
      <c r="L3839" s="7">
        <v>91.8</v>
      </c>
      <c r="M3839" s="5" t="s">
        <v>45</v>
      </c>
      <c r="N3839" s="5">
        <v>44</v>
      </c>
      <c r="O3839" s="5">
        <v>9</v>
      </c>
      <c r="P3839" s="5">
        <v>6</v>
      </c>
      <c r="Q3839" s="5">
        <v>3</v>
      </c>
      <c r="R3839" s="5" t="s">
        <v>39</v>
      </c>
      <c r="S3839" s="5" t="s">
        <v>104</v>
      </c>
      <c r="T3839" s="5" t="s">
        <v>82</v>
      </c>
      <c r="U3839" s="5" t="s">
        <v>46</v>
      </c>
      <c r="V3839" s="5" t="s">
        <v>83</v>
      </c>
      <c r="W3839" s="5" t="s">
        <v>35</v>
      </c>
      <c r="X3839" s="5" t="s">
        <v>35</v>
      </c>
    </row>
    <row r="3840" spans="1:24" x14ac:dyDescent="0.3">
      <c r="A3840" s="5" t="s">
        <v>5932</v>
      </c>
      <c r="B3840" s="5" t="s">
        <v>4890</v>
      </c>
      <c r="C3840" s="5" t="s">
        <v>26</v>
      </c>
      <c r="D3840" s="6">
        <v>29273</v>
      </c>
      <c r="E3840" s="5">
        <v>46</v>
      </c>
      <c r="F3840" s="5" t="s">
        <v>98</v>
      </c>
      <c r="G3840" s="5" t="s">
        <v>273</v>
      </c>
      <c r="H3840" s="6">
        <v>43272</v>
      </c>
      <c r="I3840" s="7">
        <v>8.1999999999999993</v>
      </c>
      <c r="J3840" s="8">
        <v>95117</v>
      </c>
      <c r="K3840" s="8">
        <v>4098</v>
      </c>
      <c r="L3840" s="7">
        <v>90.5</v>
      </c>
      <c r="M3840" s="5" t="s">
        <v>29</v>
      </c>
      <c r="N3840" s="5">
        <v>19</v>
      </c>
      <c r="O3840" s="5">
        <v>12</v>
      </c>
      <c r="P3840" s="5">
        <v>37</v>
      </c>
      <c r="Q3840" s="5">
        <v>5</v>
      </c>
      <c r="R3840" s="5" t="s">
        <v>39</v>
      </c>
      <c r="S3840" s="5" t="s">
        <v>31</v>
      </c>
      <c r="T3840" s="5" t="s">
        <v>143</v>
      </c>
      <c r="U3840" s="5" t="s">
        <v>77</v>
      </c>
      <c r="V3840" s="5" t="s">
        <v>34</v>
      </c>
      <c r="W3840" s="5" t="s">
        <v>35</v>
      </c>
      <c r="X3840" s="5" t="s">
        <v>64</v>
      </c>
    </row>
    <row r="3841" spans="1:24" x14ac:dyDescent="0.3">
      <c r="A3841" s="5" t="s">
        <v>5933</v>
      </c>
      <c r="B3841" s="5" t="s">
        <v>1975</v>
      </c>
      <c r="C3841" s="5" t="s">
        <v>26</v>
      </c>
      <c r="D3841" s="6">
        <v>27403</v>
      </c>
      <c r="E3841" s="5">
        <v>51</v>
      </c>
      <c r="F3841" s="5" t="s">
        <v>98</v>
      </c>
      <c r="G3841" s="5" t="s">
        <v>146</v>
      </c>
      <c r="H3841" s="6">
        <v>44550</v>
      </c>
      <c r="I3841" s="7">
        <v>4.7</v>
      </c>
      <c r="J3841" s="8">
        <v>74952</v>
      </c>
      <c r="K3841" s="8">
        <v>3152</v>
      </c>
      <c r="L3841" s="7">
        <v>97.3</v>
      </c>
      <c r="M3841" s="5" t="s">
        <v>29</v>
      </c>
      <c r="N3841" s="5">
        <v>20</v>
      </c>
      <c r="O3841" s="5">
        <v>6</v>
      </c>
      <c r="P3841" s="5">
        <v>12</v>
      </c>
      <c r="Q3841" s="5">
        <v>2</v>
      </c>
      <c r="R3841" s="5" t="s">
        <v>39</v>
      </c>
      <c r="S3841" s="5" t="s">
        <v>81</v>
      </c>
      <c r="T3841" s="5" t="s">
        <v>32</v>
      </c>
      <c r="U3841" s="5" t="s">
        <v>77</v>
      </c>
      <c r="V3841" s="5" t="s">
        <v>34</v>
      </c>
      <c r="W3841" s="5" t="s">
        <v>35</v>
      </c>
      <c r="X3841" s="5" t="s">
        <v>64</v>
      </c>
    </row>
    <row r="3842" spans="1:24" x14ac:dyDescent="0.3">
      <c r="A3842" s="5" t="s">
        <v>5934</v>
      </c>
      <c r="B3842" s="5" t="s">
        <v>5231</v>
      </c>
      <c r="C3842" s="5" t="s">
        <v>56</v>
      </c>
      <c r="D3842" s="6">
        <v>33295</v>
      </c>
      <c r="E3842" s="5">
        <v>35</v>
      </c>
      <c r="F3842" s="5" t="s">
        <v>27</v>
      </c>
      <c r="G3842" s="5" t="s">
        <v>28</v>
      </c>
      <c r="H3842" s="6">
        <v>45384</v>
      </c>
      <c r="I3842" s="7">
        <v>2.4</v>
      </c>
      <c r="J3842" s="8">
        <v>163898</v>
      </c>
      <c r="K3842" s="8">
        <v>13503</v>
      </c>
      <c r="L3842" s="7">
        <v>81.900000000000006</v>
      </c>
      <c r="M3842" s="5" t="s">
        <v>59</v>
      </c>
      <c r="N3842" s="5">
        <v>26</v>
      </c>
      <c r="O3842" s="5">
        <v>14</v>
      </c>
      <c r="P3842" s="5">
        <v>33</v>
      </c>
      <c r="Q3842" s="5">
        <v>3</v>
      </c>
      <c r="R3842" s="5" t="s">
        <v>39</v>
      </c>
      <c r="S3842" s="5" t="s">
        <v>119</v>
      </c>
      <c r="T3842" s="5" t="s">
        <v>32</v>
      </c>
      <c r="U3842" s="5" t="s">
        <v>77</v>
      </c>
      <c r="V3842" s="5" t="s">
        <v>34</v>
      </c>
      <c r="W3842" s="5" t="s">
        <v>35</v>
      </c>
      <c r="X3842" s="5" t="s">
        <v>64</v>
      </c>
    </row>
    <row r="3843" spans="1:24" x14ac:dyDescent="0.3">
      <c r="A3843" s="5" t="s">
        <v>5935</v>
      </c>
      <c r="B3843" s="5" t="s">
        <v>3959</v>
      </c>
      <c r="C3843" s="5" t="s">
        <v>56</v>
      </c>
      <c r="D3843" s="6">
        <v>31029</v>
      </c>
      <c r="E3843" s="5">
        <v>42</v>
      </c>
      <c r="F3843" s="5" t="s">
        <v>49</v>
      </c>
      <c r="G3843" s="5" t="s">
        <v>428</v>
      </c>
      <c r="H3843" s="6">
        <v>45699</v>
      </c>
      <c r="I3843" s="7">
        <v>1.6</v>
      </c>
      <c r="J3843" s="8">
        <v>144752</v>
      </c>
      <c r="K3843" s="8">
        <v>10347</v>
      </c>
      <c r="L3843" s="7">
        <v>93.9</v>
      </c>
      <c r="M3843" s="5" t="s">
        <v>45</v>
      </c>
      <c r="N3843" s="5">
        <v>6</v>
      </c>
      <c r="O3843" s="5">
        <v>11</v>
      </c>
      <c r="P3843" s="5">
        <v>63</v>
      </c>
      <c r="Q3843" s="5">
        <v>5</v>
      </c>
      <c r="R3843" s="5" t="s">
        <v>39</v>
      </c>
      <c r="S3843" s="5" t="s">
        <v>104</v>
      </c>
      <c r="T3843" s="5" t="s">
        <v>53</v>
      </c>
      <c r="U3843" s="5" t="s">
        <v>46</v>
      </c>
      <c r="V3843" s="5" t="s">
        <v>63</v>
      </c>
      <c r="W3843" s="5" t="s">
        <v>64</v>
      </c>
      <c r="X3843" s="5" t="s">
        <v>64</v>
      </c>
    </row>
    <row r="3844" spans="1:24" x14ac:dyDescent="0.3">
      <c r="A3844" s="5" t="s">
        <v>5936</v>
      </c>
      <c r="B3844" s="5" t="s">
        <v>2721</v>
      </c>
      <c r="C3844" s="5" t="s">
        <v>56</v>
      </c>
      <c r="D3844" s="6">
        <v>25629</v>
      </c>
      <c r="E3844" s="5">
        <v>56</v>
      </c>
      <c r="F3844" s="5" t="s">
        <v>128</v>
      </c>
      <c r="G3844" s="5" t="s">
        <v>139</v>
      </c>
      <c r="H3844" s="6">
        <v>44527</v>
      </c>
      <c r="I3844" s="7">
        <v>4.8</v>
      </c>
      <c r="J3844" s="8">
        <v>153796</v>
      </c>
      <c r="K3844" s="8">
        <v>27540</v>
      </c>
      <c r="L3844" s="7">
        <v>87.2</v>
      </c>
      <c r="M3844" s="5" t="s">
        <v>59</v>
      </c>
      <c r="N3844" s="5">
        <v>15</v>
      </c>
      <c r="O3844" s="5">
        <v>21</v>
      </c>
      <c r="P3844" s="5">
        <v>46</v>
      </c>
      <c r="Q3844" s="5">
        <v>2</v>
      </c>
      <c r="R3844" s="5" t="s">
        <v>39</v>
      </c>
      <c r="S3844" s="5" t="s">
        <v>52</v>
      </c>
      <c r="T3844" s="5" t="s">
        <v>143</v>
      </c>
      <c r="U3844" s="5" t="s">
        <v>77</v>
      </c>
      <c r="V3844" s="5" t="s">
        <v>34</v>
      </c>
      <c r="W3844" s="5" t="s">
        <v>64</v>
      </c>
      <c r="X3844" s="5" t="s">
        <v>35</v>
      </c>
    </row>
    <row r="3845" spans="1:24" x14ac:dyDescent="0.3">
      <c r="A3845" s="5" t="s">
        <v>5937</v>
      </c>
      <c r="B3845" s="5" t="s">
        <v>1623</v>
      </c>
      <c r="C3845" s="5" t="s">
        <v>56</v>
      </c>
      <c r="D3845" s="6">
        <v>27125</v>
      </c>
      <c r="E3845" s="5">
        <v>52</v>
      </c>
      <c r="F3845" s="5" t="s">
        <v>135</v>
      </c>
      <c r="G3845" s="5" t="s">
        <v>263</v>
      </c>
      <c r="H3845" s="6">
        <v>45921</v>
      </c>
      <c r="I3845" s="7">
        <v>1</v>
      </c>
      <c r="J3845" s="8">
        <v>176278</v>
      </c>
      <c r="K3845" s="8">
        <v>21431</v>
      </c>
      <c r="L3845" s="7">
        <v>99.5</v>
      </c>
      <c r="M3845" s="5" t="s">
        <v>73</v>
      </c>
      <c r="N3845" s="5">
        <v>45</v>
      </c>
      <c r="O3845" s="5">
        <v>7</v>
      </c>
      <c r="P3845" s="5">
        <v>41</v>
      </c>
      <c r="Q3845" s="5">
        <v>4</v>
      </c>
      <c r="R3845" s="5" t="s">
        <v>39</v>
      </c>
      <c r="S3845" s="5" t="s">
        <v>31</v>
      </c>
      <c r="T3845" s="5" t="s">
        <v>69</v>
      </c>
      <c r="U3845" s="5" t="s">
        <v>46</v>
      </c>
      <c r="V3845" s="5" t="s">
        <v>34</v>
      </c>
      <c r="W3845" s="5" t="s">
        <v>35</v>
      </c>
      <c r="X3845" s="5" t="s">
        <v>64</v>
      </c>
    </row>
    <row r="3846" spans="1:24" x14ac:dyDescent="0.3">
      <c r="A3846" s="5" t="s">
        <v>5938</v>
      </c>
      <c r="B3846" s="5" t="s">
        <v>2249</v>
      </c>
      <c r="C3846" s="5" t="s">
        <v>26</v>
      </c>
      <c r="D3846" s="6">
        <v>36442</v>
      </c>
      <c r="E3846" s="5">
        <v>27</v>
      </c>
      <c r="F3846" s="5" t="s">
        <v>49</v>
      </c>
      <c r="G3846" s="5" t="s">
        <v>428</v>
      </c>
      <c r="H3846" s="6">
        <v>43526</v>
      </c>
      <c r="I3846" s="7">
        <v>7.5</v>
      </c>
      <c r="J3846" s="8">
        <v>117772</v>
      </c>
      <c r="K3846" s="8">
        <v>13989</v>
      </c>
      <c r="L3846" s="7">
        <v>79.599999999999994</v>
      </c>
      <c r="M3846" s="5" t="s">
        <v>29</v>
      </c>
      <c r="N3846" s="5">
        <v>44</v>
      </c>
      <c r="O3846" s="5">
        <v>3</v>
      </c>
      <c r="P3846" s="5">
        <v>67</v>
      </c>
      <c r="Q3846" s="5">
        <v>1</v>
      </c>
      <c r="R3846" s="5" t="s">
        <v>39</v>
      </c>
      <c r="S3846" s="5" t="s">
        <v>125</v>
      </c>
      <c r="T3846" s="5" t="s">
        <v>61</v>
      </c>
      <c r="U3846" s="5" t="s">
        <v>62</v>
      </c>
      <c r="V3846" s="5" t="s">
        <v>63</v>
      </c>
      <c r="W3846" s="5" t="s">
        <v>35</v>
      </c>
      <c r="X3846" s="5" t="s">
        <v>64</v>
      </c>
    </row>
    <row r="3847" spans="1:24" x14ac:dyDescent="0.3">
      <c r="A3847" s="5" t="s">
        <v>5939</v>
      </c>
      <c r="B3847" s="5" t="s">
        <v>2628</v>
      </c>
      <c r="C3847" s="5" t="s">
        <v>56</v>
      </c>
      <c r="D3847" s="6">
        <v>29653</v>
      </c>
      <c r="E3847" s="5">
        <v>45</v>
      </c>
      <c r="F3847" s="5" t="s">
        <v>98</v>
      </c>
      <c r="G3847" s="5" t="s">
        <v>382</v>
      </c>
      <c r="H3847" s="6">
        <v>44179</v>
      </c>
      <c r="I3847" s="7">
        <v>5.7</v>
      </c>
      <c r="J3847" s="8">
        <v>131264</v>
      </c>
      <c r="K3847" s="8">
        <v>8426</v>
      </c>
      <c r="L3847" s="7">
        <v>90.1</v>
      </c>
      <c r="M3847" s="5" t="s">
        <v>29</v>
      </c>
      <c r="N3847" s="5">
        <v>18</v>
      </c>
      <c r="O3847" s="5">
        <v>22</v>
      </c>
      <c r="P3847" s="5">
        <v>7</v>
      </c>
      <c r="Q3847" s="5">
        <v>4</v>
      </c>
      <c r="R3847" s="5" t="s">
        <v>39</v>
      </c>
      <c r="S3847" s="5" t="s">
        <v>81</v>
      </c>
      <c r="T3847" s="5" t="s">
        <v>53</v>
      </c>
      <c r="U3847" s="5" t="s">
        <v>33</v>
      </c>
      <c r="V3847" s="5" t="s">
        <v>34</v>
      </c>
      <c r="W3847" s="5" t="s">
        <v>64</v>
      </c>
      <c r="X3847" s="5" t="s">
        <v>64</v>
      </c>
    </row>
    <row r="3848" spans="1:24" x14ac:dyDescent="0.3">
      <c r="A3848" s="5" t="s">
        <v>5940</v>
      </c>
      <c r="B3848" s="5" t="s">
        <v>3346</v>
      </c>
      <c r="C3848" s="5" t="s">
        <v>56</v>
      </c>
      <c r="D3848" s="6">
        <v>35203</v>
      </c>
      <c r="E3848" s="5">
        <v>30</v>
      </c>
      <c r="F3848" s="5" t="s">
        <v>128</v>
      </c>
      <c r="G3848" s="5" t="s">
        <v>174</v>
      </c>
      <c r="H3848" s="6">
        <v>43930</v>
      </c>
      <c r="I3848" s="7">
        <v>6.4</v>
      </c>
      <c r="J3848" s="8">
        <v>125121</v>
      </c>
      <c r="K3848" s="8">
        <v>11677</v>
      </c>
      <c r="L3848" s="7">
        <v>85.1</v>
      </c>
      <c r="M3848" s="5" t="s">
        <v>45</v>
      </c>
      <c r="N3848" s="5">
        <v>13</v>
      </c>
      <c r="O3848" s="5">
        <v>19</v>
      </c>
      <c r="P3848" s="5">
        <v>70</v>
      </c>
      <c r="Q3848" s="5">
        <v>5</v>
      </c>
      <c r="R3848" s="5" t="s">
        <v>39</v>
      </c>
      <c r="S3848" s="5" t="s">
        <v>90</v>
      </c>
      <c r="T3848" s="5" t="s">
        <v>122</v>
      </c>
      <c r="U3848" s="5" t="s">
        <v>33</v>
      </c>
      <c r="V3848" s="5" t="s">
        <v>34</v>
      </c>
      <c r="W3848" s="5" t="s">
        <v>64</v>
      </c>
      <c r="X3848" s="5" t="s">
        <v>35</v>
      </c>
    </row>
    <row r="3849" spans="1:24" x14ac:dyDescent="0.3">
      <c r="A3849" s="5" t="s">
        <v>5941</v>
      </c>
      <c r="B3849" s="5" t="s">
        <v>1632</v>
      </c>
      <c r="C3849" s="5" t="s">
        <v>56</v>
      </c>
      <c r="D3849" s="6">
        <v>37618</v>
      </c>
      <c r="E3849" s="5">
        <v>24</v>
      </c>
      <c r="F3849" s="5" t="s">
        <v>135</v>
      </c>
      <c r="G3849" s="5" t="s">
        <v>252</v>
      </c>
      <c r="H3849" s="6">
        <v>45028</v>
      </c>
      <c r="I3849" s="7">
        <v>3.4</v>
      </c>
      <c r="J3849" s="8">
        <v>48695</v>
      </c>
      <c r="K3849" s="8">
        <v>7370</v>
      </c>
      <c r="L3849" s="7">
        <v>96.1</v>
      </c>
      <c r="M3849" s="5" t="s">
        <v>59</v>
      </c>
      <c r="N3849" s="5">
        <v>31</v>
      </c>
      <c r="O3849" s="5">
        <v>3</v>
      </c>
      <c r="P3849" s="5">
        <v>30</v>
      </c>
      <c r="Q3849" s="5">
        <v>1</v>
      </c>
      <c r="R3849" s="5" t="s">
        <v>39</v>
      </c>
      <c r="S3849" s="5" t="s">
        <v>52</v>
      </c>
      <c r="T3849" s="5" t="s">
        <v>122</v>
      </c>
      <c r="U3849" s="5" t="s">
        <v>33</v>
      </c>
      <c r="V3849" s="5" t="s">
        <v>34</v>
      </c>
      <c r="W3849" s="5" t="s">
        <v>64</v>
      </c>
      <c r="X3849" s="5" t="s">
        <v>64</v>
      </c>
    </row>
    <row r="3850" spans="1:24" x14ac:dyDescent="0.3">
      <c r="A3850" s="5" t="s">
        <v>5942</v>
      </c>
      <c r="B3850" s="5" t="s">
        <v>1854</v>
      </c>
      <c r="C3850" s="5" t="s">
        <v>26</v>
      </c>
      <c r="D3850" s="6">
        <v>38547</v>
      </c>
      <c r="E3850" s="5">
        <v>21</v>
      </c>
      <c r="F3850" s="5" t="s">
        <v>128</v>
      </c>
      <c r="G3850" s="5" t="s">
        <v>129</v>
      </c>
      <c r="H3850" s="6">
        <v>45724</v>
      </c>
      <c r="I3850" s="7">
        <v>1.5</v>
      </c>
      <c r="J3850" s="8">
        <v>155694</v>
      </c>
      <c r="K3850" s="8">
        <v>24875</v>
      </c>
      <c r="L3850" s="7">
        <v>91.3</v>
      </c>
      <c r="M3850" s="5" t="s">
        <v>73</v>
      </c>
      <c r="N3850" s="5">
        <v>45</v>
      </c>
      <c r="O3850" s="5">
        <v>2</v>
      </c>
      <c r="P3850" s="5">
        <v>20</v>
      </c>
      <c r="Q3850" s="5">
        <v>3</v>
      </c>
      <c r="R3850" s="5" t="s">
        <v>30</v>
      </c>
      <c r="S3850" s="5" t="s">
        <v>104</v>
      </c>
      <c r="T3850" s="5" t="s">
        <v>69</v>
      </c>
      <c r="U3850" s="5" t="s">
        <v>62</v>
      </c>
      <c r="V3850" s="5" t="s">
        <v>63</v>
      </c>
      <c r="W3850" s="5" t="s">
        <v>64</v>
      </c>
      <c r="X3850" s="5" t="s">
        <v>35</v>
      </c>
    </row>
    <row r="3851" spans="1:24" x14ac:dyDescent="0.3">
      <c r="A3851" s="5" t="s">
        <v>5943</v>
      </c>
      <c r="B3851" s="5" t="s">
        <v>1204</v>
      </c>
      <c r="C3851" s="5" t="s">
        <v>56</v>
      </c>
      <c r="D3851" s="6">
        <v>33714</v>
      </c>
      <c r="E3851" s="5">
        <v>34</v>
      </c>
      <c r="F3851" s="5" t="s">
        <v>128</v>
      </c>
      <c r="G3851" s="5" t="s">
        <v>139</v>
      </c>
      <c r="H3851" s="6">
        <v>42377</v>
      </c>
      <c r="I3851" s="7">
        <v>10.7</v>
      </c>
      <c r="J3851" s="8">
        <v>98596</v>
      </c>
      <c r="K3851" s="8">
        <v>5840</v>
      </c>
      <c r="L3851" s="7">
        <v>91.4</v>
      </c>
      <c r="M3851" s="5" t="s">
        <v>51</v>
      </c>
      <c r="N3851" s="5">
        <v>26</v>
      </c>
      <c r="O3851" s="5">
        <v>27</v>
      </c>
      <c r="P3851" s="5">
        <v>35</v>
      </c>
      <c r="Q3851" s="5">
        <v>2</v>
      </c>
      <c r="R3851" s="5" t="s">
        <v>39</v>
      </c>
      <c r="S3851" s="5" t="s">
        <v>60</v>
      </c>
      <c r="T3851" s="5" t="s">
        <v>122</v>
      </c>
      <c r="U3851" s="5" t="s">
        <v>46</v>
      </c>
      <c r="V3851" s="5" t="s">
        <v>34</v>
      </c>
      <c r="W3851" s="5" t="s">
        <v>64</v>
      </c>
      <c r="X3851" s="5" t="s">
        <v>64</v>
      </c>
    </row>
    <row r="3852" spans="1:24" x14ac:dyDescent="0.3">
      <c r="A3852" s="5" t="s">
        <v>5944</v>
      </c>
      <c r="B3852" s="5" t="s">
        <v>5945</v>
      </c>
      <c r="C3852" s="5" t="s">
        <v>26</v>
      </c>
      <c r="D3852" s="6">
        <v>27185</v>
      </c>
      <c r="E3852" s="5">
        <v>52</v>
      </c>
      <c r="F3852" s="5" t="s">
        <v>135</v>
      </c>
      <c r="G3852" s="5" t="s">
        <v>324</v>
      </c>
      <c r="H3852" s="6">
        <v>44119</v>
      </c>
      <c r="I3852" s="7">
        <v>5.9</v>
      </c>
      <c r="J3852" s="8">
        <v>164702</v>
      </c>
      <c r="K3852" s="8">
        <v>27950</v>
      </c>
      <c r="L3852" s="7">
        <v>95.8</v>
      </c>
      <c r="M3852" s="5" t="s">
        <v>45</v>
      </c>
      <c r="N3852" s="5">
        <v>11</v>
      </c>
      <c r="O3852" s="5">
        <v>12</v>
      </c>
      <c r="P3852" s="5">
        <v>39</v>
      </c>
      <c r="Q3852" s="5">
        <v>2</v>
      </c>
      <c r="R3852" s="5" t="s">
        <v>39</v>
      </c>
      <c r="S3852" s="5" t="s">
        <v>60</v>
      </c>
      <c r="T3852" s="5" t="s">
        <v>95</v>
      </c>
      <c r="U3852" s="5" t="s">
        <v>33</v>
      </c>
      <c r="V3852" s="5" t="s">
        <v>83</v>
      </c>
      <c r="W3852" s="5" t="s">
        <v>35</v>
      </c>
      <c r="X3852" s="5" t="s">
        <v>64</v>
      </c>
    </row>
    <row r="3853" spans="1:24" x14ac:dyDescent="0.3">
      <c r="A3853" s="5" t="s">
        <v>5946</v>
      </c>
      <c r="B3853" s="5" t="s">
        <v>3253</v>
      </c>
      <c r="C3853" s="5" t="s">
        <v>56</v>
      </c>
      <c r="D3853" s="6">
        <v>36375</v>
      </c>
      <c r="E3853" s="5">
        <v>27</v>
      </c>
      <c r="F3853" s="5" t="s">
        <v>128</v>
      </c>
      <c r="G3853" s="5" t="s">
        <v>503</v>
      </c>
      <c r="H3853" s="6">
        <v>44071</v>
      </c>
      <c r="I3853" s="7">
        <v>6</v>
      </c>
      <c r="J3853" s="8">
        <v>159824</v>
      </c>
      <c r="K3853" s="8">
        <v>25544</v>
      </c>
      <c r="L3853" s="7">
        <v>83.8</v>
      </c>
      <c r="M3853" s="5" t="s">
        <v>51</v>
      </c>
      <c r="N3853" s="5">
        <v>21</v>
      </c>
      <c r="O3853" s="5">
        <v>18</v>
      </c>
      <c r="P3853" s="5">
        <v>76</v>
      </c>
      <c r="Q3853" s="5">
        <v>2</v>
      </c>
      <c r="R3853" s="5" t="s">
        <v>39</v>
      </c>
      <c r="S3853" s="5" t="s">
        <v>90</v>
      </c>
      <c r="T3853" s="5" t="s">
        <v>53</v>
      </c>
      <c r="U3853" s="5" t="s">
        <v>62</v>
      </c>
      <c r="V3853" s="5" t="s">
        <v>83</v>
      </c>
      <c r="W3853" s="5" t="s">
        <v>35</v>
      </c>
      <c r="X3853" s="5" t="s">
        <v>64</v>
      </c>
    </row>
    <row r="3854" spans="1:24" x14ac:dyDescent="0.3">
      <c r="A3854" s="5" t="s">
        <v>5947</v>
      </c>
      <c r="B3854" s="5" t="s">
        <v>3599</v>
      </c>
      <c r="C3854" s="5" t="s">
        <v>56</v>
      </c>
      <c r="D3854" s="6">
        <v>27937</v>
      </c>
      <c r="E3854" s="5">
        <v>50</v>
      </c>
      <c r="F3854" s="5" t="s">
        <v>102</v>
      </c>
      <c r="G3854" s="5" t="s">
        <v>103</v>
      </c>
      <c r="H3854" s="6">
        <v>44860</v>
      </c>
      <c r="I3854" s="7">
        <v>3.9</v>
      </c>
      <c r="J3854" s="8">
        <v>36395</v>
      </c>
      <c r="K3854" s="8">
        <v>4937</v>
      </c>
      <c r="L3854" s="7">
        <v>84</v>
      </c>
      <c r="M3854" s="5" t="s">
        <v>45</v>
      </c>
      <c r="N3854" s="5">
        <v>4</v>
      </c>
      <c r="O3854" s="5">
        <v>22</v>
      </c>
      <c r="P3854" s="5">
        <v>37</v>
      </c>
      <c r="Q3854" s="5">
        <v>1</v>
      </c>
      <c r="R3854" s="5" t="s">
        <v>30</v>
      </c>
      <c r="S3854" s="5" t="s">
        <v>104</v>
      </c>
      <c r="T3854" s="5" t="s">
        <v>122</v>
      </c>
      <c r="U3854" s="5" t="s">
        <v>33</v>
      </c>
      <c r="V3854" s="5" t="s">
        <v>83</v>
      </c>
      <c r="W3854" s="5" t="s">
        <v>64</v>
      </c>
      <c r="X3854" s="5" t="s">
        <v>35</v>
      </c>
    </row>
    <row r="3855" spans="1:24" x14ac:dyDescent="0.3">
      <c r="A3855" s="5" t="s">
        <v>5948</v>
      </c>
      <c r="B3855" s="5" t="s">
        <v>2975</v>
      </c>
      <c r="C3855" s="5" t="s">
        <v>26</v>
      </c>
      <c r="D3855" s="6">
        <v>31628</v>
      </c>
      <c r="E3855" s="5">
        <v>40</v>
      </c>
      <c r="F3855" s="5" t="s">
        <v>3044</v>
      </c>
      <c r="G3855" s="5" t="s">
        <v>188</v>
      </c>
      <c r="H3855" s="6">
        <v>43158</v>
      </c>
      <c r="I3855" s="7">
        <v>8.5</v>
      </c>
      <c r="J3855" s="8">
        <v>177167</v>
      </c>
      <c r="K3855" s="8">
        <v>27240</v>
      </c>
      <c r="L3855" s="7">
        <v>80.8</v>
      </c>
      <c r="M3855" s="5" t="s">
        <v>29</v>
      </c>
      <c r="N3855" s="5">
        <v>24</v>
      </c>
      <c r="O3855" s="5">
        <v>13</v>
      </c>
      <c r="P3855" s="5">
        <v>80</v>
      </c>
      <c r="Q3855" s="5">
        <v>3</v>
      </c>
      <c r="R3855" s="5" t="s">
        <v>30</v>
      </c>
      <c r="S3855" s="5" t="s">
        <v>31</v>
      </c>
      <c r="T3855" s="5" t="s">
        <v>32</v>
      </c>
      <c r="U3855" s="5" t="s">
        <v>33</v>
      </c>
      <c r="V3855" s="5" t="s">
        <v>83</v>
      </c>
      <c r="W3855" s="5" t="s">
        <v>64</v>
      </c>
      <c r="X3855" s="5" t="s">
        <v>64</v>
      </c>
    </row>
    <row r="3856" spans="1:24" x14ac:dyDescent="0.3">
      <c r="A3856" s="5" t="s">
        <v>5949</v>
      </c>
      <c r="B3856" s="5" t="s">
        <v>5657</v>
      </c>
      <c r="C3856" s="5" t="s">
        <v>56</v>
      </c>
      <c r="D3856" s="6">
        <v>33576</v>
      </c>
      <c r="E3856" s="5">
        <v>35</v>
      </c>
      <c r="F3856" s="5" t="s">
        <v>27</v>
      </c>
      <c r="G3856" s="5" t="s">
        <v>452</v>
      </c>
      <c r="H3856" s="6">
        <v>45756</v>
      </c>
      <c r="I3856" s="7">
        <v>1.4</v>
      </c>
      <c r="J3856" s="8">
        <v>95337</v>
      </c>
      <c r="K3856" s="8">
        <v>3513</v>
      </c>
      <c r="L3856" s="7">
        <v>91.6</v>
      </c>
      <c r="M3856" s="5" t="s">
        <v>29</v>
      </c>
      <c r="N3856" s="5">
        <v>22</v>
      </c>
      <c r="O3856" s="5">
        <v>3</v>
      </c>
      <c r="P3856" s="5">
        <v>42</v>
      </c>
      <c r="Q3856" s="5">
        <v>5</v>
      </c>
      <c r="R3856" s="5" t="s">
        <v>39</v>
      </c>
      <c r="S3856" s="5" t="s">
        <v>81</v>
      </c>
      <c r="T3856" s="5" t="s">
        <v>156</v>
      </c>
      <c r="U3856" s="5" t="s">
        <v>62</v>
      </c>
      <c r="V3856" s="5" t="s">
        <v>34</v>
      </c>
      <c r="W3856" s="5" t="s">
        <v>64</v>
      </c>
      <c r="X3856" s="5" t="s">
        <v>64</v>
      </c>
    </row>
    <row r="3857" spans="1:24" x14ac:dyDescent="0.3">
      <c r="A3857" s="5" t="s">
        <v>5950</v>
      </c>
      <c r="B3857" s="5" t="s">
        <v>4031</v>
      </c>
      <c r="C3857" s="5" t="s">
        <v>56</v>
      </c>
      <c r="D3857" s="6">
        <v>36367</v>
      </c>
      <c r="E3857" s="5">
        <v>27</v>
      </c>
      <c r="F3857" s="5" t="s">
        <v>49</v>
      </c>
      <c r="G3857" s="5" t="s">
        <v>118</v>
      </c>
      <c r="H3857" s="6">
        <v>43349</v>
      </c>
      <c r="I3857" s="7">
        <v>8</v>
      </c>
      <c r="J3857" s="8">
        <v>45674</v>
      </c>
      <c r="K3857" s="8">
        <v>3835</v>
      </c>
      <c r="L3857" s="7">
        <v>90.7</v>
      </c>
      <c r="M3857" s="5" t="s">
        <v>51</v>
      </c>
      <c r="N3857" s="5">
        <v>17</v>
      </c>
      <c r="O3857" s="5">
        <v>28</v>
      </c>
      <c r="P3857" s="5">
        <v>65</v>
      </c>
      <c r="Q3857" s="5">
        <v>5</v>
      </c>
      <c r="R3857" s="5" t="s">
        <v>30</v>
      </c>
      <c r="S3857" s="5" t="s">
        <v>119</v>
      </c>
      <c r="T3857" s="5" t="s">
        <v>69</v>
      </c>
      <c r="U3857" s="5" t="s">
        <v>33</v>
      </c>
      <c r="V3857" s="5" t="s">
        <v>83</v>
      </c>
      <c r="W3857" s="5" t="s">
        <v>35</v>
      </c>
      <c r="X3857" s="5" t="s">
        <v>64</v>
      </c>
    </row>
    <row r="3858" spans="1:24" x14ac:dyDescent="0.3">
      <c r="A3858" s="5" t="s">
        <v>5951</v>
      </c>
      <c r="B3858" s="5" t="s">
        <v>1333</v>
      </c>
      <c r="C3858" s="5" t="s">
        <v>26</v>
      </c>
      <c r="D3858" s="6">
        <v>34821</v>
      </c>
      <c r="E3858" s="5">
        <v>31</v>
      </c>
      <c r="F3858" s="5" t="s">
        <v>93</v>
      </c>
      <c r="G3858" s="5" t="s">
        <v>94</v>
      </c>
      <c r="H3858" s="6">
        <v>44642</v>
      </c>
      <c r="I3858" s="7">
        <v>4.5</v>
      </c>
      <c r="J3858" s="8">
        <v>140477</v>
      </c>
      <c r="K3858" s="8">
        <v>13523</v>
      </c>
      <c r="L3858" s="7">
        <v>94</v>
      </c>
      <c r="M3858" s="5" t="s">
        <v>59</v>
      </c>
      <c r="N3858" s="5">
        <v>18</v>
      </c>
      <c r="O3858" s="5">
        <v>28</v>
      </c>
      <c r="P3858" s="5">
        <v>9</v>
      </c>
      <c r="Q3858" s="5">
        <v>4</v>
      </c>
      <c r="R3858" s="5" t="s">
        <v>39</v>
      </c>
      <c r="S3858" s="5" t="s">
        <v>60</v>
      </c>
      <c r="T3858" s="5" t="s">
        <v>122</v>
      </c>
      <c r="U3858" s="5" t="s">
        <v>33</v>
      </c>
      <c r="V3858" s="5" t="s">
        <v>34</v>
      </c>
      <c r="W3858" s="5" t="s">
        <v>35</v>
      </c>
      <c r="X3858" s="5" t="s">
        <v>35</v>
      </c>
    </row>
    <row r="3859" spans="1:24" x14ac:dyDescent="0.3">
      <c r="A3859" s="5" t="s">
        <v>5952</v>
      </c>
      <c r="B3859" s="5" t="s">
        <v>4247</v>
      </c>
      <c r="C3859" s="5" t="s">
        <v>26</v>
      </c>
      <c r="D3859" s="6">
        <v>38222</v>
      </c>
      <c r="E3859" s="5">
        <v>22</v>
      </c>
      <c r="F3859" s="5" t="s">
        <v>43</v>
      </c>
      <c r="G3859" s="5" t="s">
        <v>44</v>
      </c>
      <c r="H3859" s="6">
        <v>45688</v>
      </c>
      <c r="I3859" s="7">
        <v>1.6</v>
      </c>
      <c r="J3859" s="8">
        <v>61457</v>
      </c>
      <c r="K3859" s="8">
        <v>7763</v>
      </c>
      <c r="L3859" s="7">
        <v>88.4</v>
      </c>
      <c r="M3859" s="5" t="s">
        <v>45</v>
      </c>
      <c r="N3859" s="5">
        <v>31</v>
      </c>
      <c r="O3859" s="5">
        <v>18</v>
      </c>
      <c r="P3859" s="5">
        <v>37</v>
      </c>
      <c r="Q3859" s="5">
        <v>2</v>
      </c>
      <c r="R3859" s="5" t="s">
        <v>30</v>
      </c>
      <c r="S3859" s="5" t="s">
        <v>76</v>
      </c>
      <c r="T3859" s="5" t="s">
        <v>69</v>
      </c>
      <c r="U3859" s="5" t="s">
        <v>77</v>
      </c>
      <c r="V3859" s="5" t="s">
        <v>34</v>
      </c>
      <c r="W3859" s="5" t="s">
        <v>64</v>
      </c>
      <c r="X3859" s="5" t="s">
        <v>35</v>
      </c>
    </row>
    <row r="3860" spans="1:24" x14ac:dyDescent="0.3">
      <c r="A3860" s="5" t="s">
        <v>5953</v>
      </c>
      <c r="B3860" s="5" t="s">
        <v>5954</v>
      </c>
      <c r="C3860" s="5" t="s">
        <v>26</v>
      </c>
      <c r="D3860" s="6">
        <v>28825</v>
      </c>
      <c r="E3860" s="5">
        <v>48</v>
      </c>
      <c r="F3860" s="5" t="s">
        <v>67</v>
      </c>
      <c r="G3860" s="5" t="s">
        <v>149</v>
      </c>
      <c r="H3860" s="6">
        <v>43512</v>
      </c>
      <c r="I3860" s="7">
        <v>7.6</v>
      </c>
      <c r="J3860" s="8">
        <v>112448</v>
      </c>
      <c r="K3860" s="8">
        <v>6304</v>
      </c>
      <c r="L3860" s="7">
        <v>83.7</v>
      </c>
      <c r="M3860" s="5" t="s">
        <v>59</v>
      </c>
      <c r="N3860" s="5">
        <v>13</v>
      </c>
      <c r="O3860" s="5">
        <v>27</v>
      </c>
      <c r="P3860" s="5">
        <v>60</v>
      </c>
      <c r="Q3860" s="5">
        <v>1</v>
      </c>
      <c r="R3860" s="5" t="s">
        <v>39</v>
      </c>
      <c r="S3860" s="5" t="s">
        <v>125</v>
      </c>
      <c r="T3860" s="5" t="s">
        <v>32</v>
      </c>
      <c r="U3860" s="5" t="s">
        <v>62</v>
      </c>
      <c r="V3860" s="5" t="s">
        <v>34</v>
      </c>
      <c r="W3860" s="5" t="s">
        <v>64</v>
      </c>
      <c r="X3860" s="5" t="s">
        <v>35</v>
      </c>
    </row>
    <row r="3861" spans="1:24" x14ac:dyDescent="0.3">
      <c r="A3861" s="5" t="s">
        <v>5955</v>
      </c>
      <c r="B3861" s="5" t="s">
        <v>5956</v>
      </c>
      <c r="C3861" s="5" t="s">
        <v>26</v>
      </c>
      <c r="D3861" s="6">
        <v>36316</v>
      </c>
      <c r="E3861" s="5">
        <v>27</v>
      </c>
      <c r="F3861" s="5" t="s">
        <v>128</v>
      </c>
      <c r="G3861" s="5" t="s">
        <v>155</v>
      </c>
      <c r="H3861" s="6">
        <v>43847</v>
      </c>
      <c r="I3861" s="7">
        <v>6.6</v>
      </c>
      <c r="J3861" s="8">
        <v>172354</v>
      </c>
      <c r="K3861" s="8" t="s">
        <v>7320</v>
      </c>
      <c r="L3861" s="7">
        <v>97</v>
      </c>
      <c r="M3861" s="5" t="s">
        <v>73</v>
      </c>
      <c r="N3861" s="5">
        <v>28</v>
      </c>
      <c r="O3861" s="5">
        <v>20</v>
      </c>
      <c r="P3861" s="5">
        <v>9</v>
      </c>
      <c r="Q3861" s="5">
        <v>5</v>
      </c>
      <c r="R3861" s="5" t="s">
        <v>39</v>
      </c>
      <c r="S3861" s="5" t="s">
        <v>125</v>
      </c>
      <c r="T3861" s="5" t="s">
        <v>61</v>
      </c>
      <c r="U3861" s="5" t="s">
        <v>77</v>
      </c>
      <c r="V3861" s="5" t="s">
        <v>63</v>
      </c>
      <c r="W3861" s="5" t="s">
        <v>64</v>
      </c>
      <c r="X3861" s="5" t="s">
        <v>35</v>
      </c>
    </row>
    <row r="3862" spans="1:24" x14ac:dyDescent="0.3">
      <c r="A3862" s="5" t="s">
        <v>5957</v>
      </c>
      <c r="B3862" s="5" t="s">
        <v>2230</v>
      </c>
      <c r="C3862" s="5" t="s">
        <v>56</v>
      </c>
      <c r="D3862" s="6">
        <v>38675</v>
      </c>
      <c r="E3862" s="5">
        <v>21</v>
      </c>
      <c r="F3862" s="5" t="s">
        <v>102</v>
      </c>
      <c r="G3862" s="5" t="s">
        <v>107</v>
      </c>
      <c r="H3862" s="6">
        <v>45249</v>
      </c>
      <c r="I3862" s="7">
        <v>2.8</v>
      </c>
      <c r="J3862" s="8">
        <v>70110</v>
      </c>
      <c r="K3862" s="8">
        <v>7191</v>
      </c>
      <c r="L3862" s="7">
        <v>86.1</v>
      </c>
      <c r="M3862" s="5" t="s">
        <v>45</v>
      </c>
      <c r="N3862" s="5">
        <v>19</v>
      </c>
      <c r="O3862" s="5">
        <v>13</v>
      </c>
      <c r="P3862" s="5">
        <v>31</v>
      </c>
      <c r="Q3862" s="5">
        <v>2</v>
      </c>
      <c r="R3862" s="5" t="s">
        <v>30</v>
      </c>
      <c r="S3862" s="5" t="s">
        <v>90</v>
      </c>
      <c r="T3862" s="5" t="s">
        <v>53</v>
      </c>
      <c r="U3862" s="5" t="s">
        <v>62</v>
      </c>
      <c r="V3862" s="5" t="s">
        <v>63</v>
      </c>
      <c r="W3862" s="5" t="s">
        <v>35</v>
      </c>
      <c r="X3862" s="5" t="s">
        <v>64</v>
      </c>
    </row>
    <row r="3863" spans="1:24" x14ac:dyDescent="0.3">
      <c r="A3863" s="5" t="s">
        <v>5958</v>
      </c>
      <c r="B3863" s="5" t="s">
        <v>529</v>
      </c>
      <c r="C3863" s="5" t="s">
        <v>56</v>
      </c>
      <c r="D3863" s="6">
        <v>26947</v>
      </c>
      <c r="E3863" s="5">
        <v>53</v>
      </c>
      <c r="F3863" s="5" t="s">
        <v>43</v>
      </c>
      <c r="G3863" s="5" t="s">
        <v>188</v>
      </c>
      <c r="H3863" s="6">
        <v>45906</v>
      </c>
      <c r="I3863" s="7">
        <v>1</v>
      </c>
      <c r="J3863" s="8">
        <v>129742</v>
      </c>
      <c r="K3863" s="8">
        <v>13487</v>
      </c>
      <c r="L3863" s="7">
        <v>87.2</v>
      </c>
      <c r="M3863" s="5" t="s">
        <v>45</v>
      </c>
      <c r="N3863" s="5">
        <v>43</v>
      </c>
      <c r="O3863" s="5">
        <v>1</v>
      </c>
      <c r="P3863" s="5">
        <v>47</v>
      </c>
      <c r="Q3863" s="5">
        <v>3</v>
      </c>
      <c r="R3863" s="5" t="s">
        <v>39</v>
      </c>
      <c r="S3863" s="5" t="s">
        <v>104</v>
      </c>
      <c r="T3863" s="5" t="s">
        <v>95</v>
      </c>
      <c r="U3863" s="5" t="s">
        <v>33</v>
      </c>
      <c r="V3863" s="5" t="s">
        <v>34</v>
      </c>
      <c r="W3863" s="5" t="s">
        <v>64</v>
      </c>
      <c r="X3863" s="5" t="s">
        <v>64</v>
      </c>
    </row>
    <row r="3864" spans="1:24" x14ac:dyDescent="0.3">
      <c r="A3864" s="5" t="s">
        <v>5959</v>
      </c>
      <c r="B3864" s="5" t="s">
        <v>5960</v>
      </c>
      <c r="C3864" s="5" t="s">
        <v>56</v>
      </c>
      <c r="D3864" s="6">
        <v>27730</v>
      </c>
      <c r="E3864" s="5">
        <v>51</v>
      </c>
      <c r="F3864" s="5" t="s">
        <v>67</v>
      </c>
      <c r="G3864" s="5" t="s">
        <v>68</v>
      </c>
      <c r="H3864" s="6">
        <v>43282</v>
      </c>
      <c r="I3864" s="7">
        <v>8.1999999999999993</v>
      </c>
      <c r="J3864" s="8">
        <v>26968</v>
      </c>
      <c r="K3864" s="8">
        <v>4366</v>
      </c>
      <c r="L3864" s="7">
        <v>94.3</v>
      </c>
      <c r="M3864" s="5" t="s">
        <v>73</v>
      </c>
      <c r="N3864" s="5">
        <v>42</v>
      </c>
      <c r="O3864" s="5">
        <v>20</v>
      </c>
      <c r="P3864" s="5">
        <v>70</v>
      </c>
      <c r="Q3864" s="5">
        <v>4</v>
      </c>
      <c r="R3864" s="5" t="s">
        <v>39</v>
      </c>
      <c r="S3864" s="5" t="s">
        <v>52</v>
      </c>
      <c r="T3864" s="5" t="s">
        <v>156</v>
      </c>
      <c r="U3864" s="5" t="s">
        <v>46</v>
      </c>
      <c r="V3864" s="5" t="s">
        <v>83</v>
      </c>
      <c r="W3864" s="5" t="s">
        <v>35</v>
      </c>
      <c r="X3864" s="5" t="s">
        <v>35</v>
      </c>
    </row>
    <row r="3865" spans="1:24" x14ac:dyDescent="0.3">
      <c r="A3865" s="5" t="s">
        <v>5961</v>
      </c>
      <c r="B3865" s="5" t="s">
        <v>4398</v>
      </c>
      <c r="C3865" s="5" t="s">
        <v>26</v>
      </c>
      <c r="D3865" s="6">
        <v>30784</v>
      </c>
      <c r="E3865" s="5">
        <v>42</v>
      </c>
      <c r="F3865" s="5" t="s">
        <v>57</v>
      </c>
      <c r="G3865" s="5" t="s">
        <v>183</v>
      </c>
      <c r="H3865" s="6">
        <v>42698</v>
      </c>
      <c r="I3865" s="7">
        <v>9.8000000000000007</v>
      </c>
      <c r="J3865" s="8">
        <v>143944</v>
      </c>
      <c r="K3865" s="8">
        <v>16281</v>
      </c>
      <c r="L3865" s="7">
        <v>80.7</v>
      </c>
      <c r="M3865" s="5" t="s">
        <v>73</v>
      </c>
      <c r="N3865" s="5">
        <v>8</v>
      </c>
      <c r="O3865" s="5">
        <v>4</v>
      </c>
      <c r="P3865" s="5">
        <v>14</v>
      </c>
      <c r="Q3865" s="5">
        <v>2</v>
      </c>
      <c r="R3865" s="5" t="s">
        <v>30</v>
      </c>
      <c r="S3865" s="5" t="s">
        <v>60</v>
      </c>
      <c r="T3865" s="5" t="s">
        <v>143</v>
      </c>
      <c r="U3865" s="5" t="s">
        <v>46</v>
      </c>
      <c r="V3865" s="5" t="s">
        <v>34</v>
      </c>
      <c r="W3865" s="5" t="s">
        <v>64</v>
      </c>
      <c r="X3865" s="5" t="s">
        <v>64</v>
      </c>
    </row>
    <row r="3866" spans="1:24" x14ac:dyDescent="0.3">
      <c r="A3866" s="5" t="s">
        <v>5962</v>
      </c>
      <c r="B3866" s="5" t="s">
        <v>5963</v>
      </c>
      <c r="C3866" s="5" t="s">
        <v>26</v>
      </c>
      <c r="D3866" s="6">
        <v>37623</v>
      </c>
      <c r="E3866" s="5">
        <v>23</v>
      </c>
      <c r="F3866" s="5" t="s">
        <v>57</v>
      </c>
      <c r="G3866" s="5" t="s">
        <v>152</v>
      </c>
      <c r="H3866" s="6">
        <v>44805</v>
      </c>
      <c r="I3866" s="7">
        <v>4</v>
      </c>
      <c r="J3866" s="8">
        <v>23115</v>
      </c>
      <c r="K3866" s="8">
        <v>1570</v>
      </c>
      <c r="L3866" s="7">
        <v>89.4</v>
      </c>
      <c r="M3866" s="5" t="s">
        <v>29</v>
      </c>
      <c r="N3866" s="5">
        <v>22</v>
      </c>
      <c r="O3866" s="5">
        <v>0</v>
      </c>
      <c r="P3866" s="5">
        <v>32</v>
      </c>
      <c r="Q3866" s="5">
        <v>2</v>
      </c>
      <c r="R3866" s="5" t="s">
        <v>39</v>
      </c>
      <c r="S3866" s="5" t="s">
        <v>81</v>
      </c>
      <c r="T3866" s="5" t="s">
        <v>156</v>
      </c>
      <c r="U3866" s="5" t="s">
        <v>77</v>
      </c>
      <c r="V3866" s="5" t="s">
        <v>34</v>
      </c>
      <c r="W3866" s="5" t="s">
        <v>35</v>
      </c>
      <c r="X3866" s="5" t="s">
        <v>35</v>
      </c>
    </row>
    <row r="3867" spans="1:24" x14ac:dyDescent="0.3">
      <c r="A3867" s="5" t="s">
        <v>5964</v>
      </c>
      <c r="B3867" s="5" t="s">
        <v>1200</v>
      </c>
      <c r="C3867" s="5" t="s">
        <v>26</v>
      </c>
      <c r="D3867" s="6">
        <v>32183</v>
      </c>
      <c r="E3867" s="5">
        <v>38</v>
      </c>
      <c r="F3867" s="5" t="s">
        <v>49</v>
      </c>
      <c r="G3867" s="5" t="s">
        <v>72</v>
      </c>
      <c r="H3867" s="6">
        <v>43120</v>
      </c>
      <c r="I3867" s="7">
        <v>8.6</v>
      </c>
      <c r="J3867" s="8">
        <v>123679</v>
      </c>
      <c r="K3867" s="8">
        <v>18661</v>
      </c>
      <c r="L3867" s="7">
        <v>91.2</v>
      </c>
      <c r="M3867" s="5" t="s">
        <v>29</v>
      </c>
      <c r="N3867" s="5">
        <v>11</v>
      </c>
      <c r="O3867" s="5">
        <v>23</v>
      </c>
      <c r="P3867" s="5">
        <v>5</v>
      </c>
      <c r="Q3867" s="5">
        <v>5</v>
      </c>
      <c r="R3867" s="5" t="s">
        <v>39</v>
      </c>
      <c r="S3867" s="5" t="s">
        <v>31</v>
      </c>
      <c r="T3867" s="5" t="s">
        <v>53</v>
      </c>
      <c r="U3867" s="5" t="s">
        <v>33</v>
      </c>
      <c r="V3867" s="5" t="s">
        <v>34</v>
      </c>
      <c r="W3867" s="5" t="s">
        <v>64</v>
      </c>
      <c r="X3867" s="5" t="s">
        <v>64</v>
      </c>
    </row>
    <row r="3868" spans="1:24" x14ac:dyDescent="0.3">
      <c r="A3868" s="5" t="s">
        <v>5965</v>
      </c>
      <c r="B3868" s="5" t="s">
        <v>283</v>
      </c>
      <c r="C3868" s="5" t="s">
        <v>26</v>
      </c>
      <c r="D3868" s="6">
        <v>26932</v>
      </c>
      <c r="E3868" s="5">
        <v>53</v>
      </c>
      <c r="F3868" s="5" t="s">
        <v>102</v>
      </c>
      <c r="G3868" s="5" t="s">
        <v>443</v>
      </c>
      <c r="H3868" s="6">
        <v>44316</v>
      </c>
      <c r="I3868" s="7">
        <v>5.4</v>
      </c>
      <c r="J3868" s="8">
        <v>145055</v>
      </c>
      <c r="K3868" s="8">
        <v>5953</v>
      </c>
      <c r="L3868" s="7">
        <v>96.7</v>
      </c>
      <c r="M3868" s="5" t="s">
        <v>73</v>
      </c>
      <c r="N3868" s="5">
        <v>13</v>
      </c>
      <c r="O3868" s="5">
        <v>20</v>
      </c>
      <c r="P3868" s="5">
        <v>13</v>
      </c>
      <c r="Q3868" s="5">
        <v>5</v>
      </c>
      <c r="R3868" s="5" t="s">
        <v>39</v>
      </c>
      <c r="S3868" s="5" t="s">
        <v>104</v>
      </c>
      <c r="T3868" s="5" t="s">
        <v>156</v>
      </c>
      <c r="U3868" s="5" t="s">
        <v>62</v>
      </c>
      <c r="V3868" s="5" t="s">
        <v>83</v>
      </c>
      <c r="W3868" s="5" t="s">
        <v>64</v>
      </c>
      <c r="X3868" s="5" t="s">
        <v>64</v>
      </c>
    </row>
    <row r="3869" spans="1:24" x14ac:dyDescent="0.3">
      <c r="A3869" s="5" t="s">
        <v>5966</v>
      </c>
      <c r="B3869" s="5" t="s">
        <v>5967</v>
      </c>
      <c r="C3869" s="5" t="s">
        <v>56</v>
      </c>
      <c r="D3869" s="6">
        <v>38124</v>
      </c>
      <c r="E3869" s="5">
        <v>22</v>
      </c>
      <c r="F3869" s="5" t="s">
        <v>98</v>
      </c>
      <c r="G3869" s="5" t="s">
        <v>273</v>
      </c>
      <c r="H3869" s="6">
        <v>45816</v>
      </c>
      <c r="I3869" s="7">
        <v>1.3</v>
      </c>
      <c r="J3869" s="8">
        <v>60915</v>
      </c>
      <c r="K3869" s="8">
        <v>10142</v>
      </c>
      <c r="L3869" s="7">
        <v>79.2</v>
      </c>
      <c r="M3869" s="5" t="s">
        <v>45</v>
      </c>
      <c r="N3869" s="5">
        <v>8</v>
      </c>
      <c r="O3869" s="5">
        <v>24</v>
      </c>
      <c r="P3869" s="5">
        <v>22</v>
      </c>
      <c r="Q3869" s="5">
        <v>3</v>
      </c>
      <c r="R3869" s="5" t="s">
        <v>30</v>
      </c>
      <c r="S3869" s="5" t="s">
        <v>81</v>
      </c>
      <c r="T3869" s="5" t="s">
        <v>95</v>
      </c>
      <c r="U3869" s="5" t="s">
        <v>46</v>
      </c>
      <c r="V3869" s="5" t="s">
        <v>34</v>
      </c>
      <c r="W3869" s="5" t="s">
        <v>64</v>
      </c>
      <c r="X3869" s="5" t="s">
        <v>35</v>
      </c>
    </row>
    <row r="3870" spans="1:24" x14ac:dyDescent="0.3">
      <c r="A3870" s="5" t="s">
        <v>5968</v>
      </c>
      <c r="B3870" s="5" t="s">
        <v>5926</v>
      </c>
      <c r="C3870" s="5" t="s">
        <v>56</v>
      </c>
      <c r="D3870" s="6">
        <v>29177</v>
      </c>
      <c r="E3870" s="5">
        <v>47</v>
      </c>
      <c r="F3870" s="5" t="s">
        <v>98</v>
      </c>
      <c r="G3870" s="5" t="s">
        <v>99</v>
      </c>
      <c r="H3870" s="6">
        <v>42707</v>
      </c>
      <c r="I3870" s="7">
        <v>9.8000000000000007</v>
      </c>
      <c r="J3870" s="8">
        <v>103149</v>
      </c>
      <c r="K3870" s="8">
        <v>16266</v>
      </c>
      <c r="L3870" s="7">
        <v>86.9</v>
      </c>
      <c r="M3870" s="5" t="s">
        <v>51</v>
      </c>
      <c r="N3870" s="5">
        <v>0</v>
      </c>
      <c r="O3870" s="5">
        <v>8</v>
      </c>
      <c r="P3870" s="5">
        <v>15</v>
      </c>
      <c r="Q3870" s="5">
        <v>1</v>
      </c>
      <c r="R3870" s="5" t="s">
        <v>39</v>
      </c>
      <c r="S3870" s="5" t="s">
        <v>104</v>
      </c>
      <c r="T3870" s="5" t="s">
        <v>82</v>
      </c>
      <c r="U3870" s="5" t="s">
        <v>33</v>
      </c>
      <c r="V3870" s="5" t="s">
        <v>63</v>
      </c>
      <c r="W3870" s="5" t="s">
        <v>35</v>
      </c>
      <c r="X3870" s="5" t="s">
        <v>35</v>
      </c>
    </row>
    <row r="3871" spans="1:24" x14ac:dyDescent="0.3">
      <c r="A3871" s="5" t="s">
        <v>5969</v>
      </c>
      <c r="B3871" s="5" t="s">
        <v>1850</v>
      </c>
      <c r="C3871" s="5" t="s">
        <v>26</v>
      </c>
      <c r="D3871" s="6">
        <v>36773</v>
      </c>
      <c r="E3871" s="5">
        <v>26</v>
      </c>
      <c r="F3871" s="5" t="s">
        <v>57</v>
      </c>
      <c r="G3871" s="5" t="s">
        <v>205</v>
      </c>
      <c r="H3871" s="6">
        <v>43548</v>
      </c>
      <c r="I3871" s="7">
        <v>7.5</v>
      </c>
      <c r="J3871" s="8">
        <v>125036</v>
      </c>
      <c r="K3871" s="8">
        <v>21608</v>
      </c>
      <c r="L3871" s="7">
        <v>83.5</v>
      </c>
      <c r="M3871" s="5" t="s">
        <v>51</v>
      </c>
      <c r="N3871" s="5">
        <v>35</v>
      </c>
      <c r="O3871" s="5">
        <v>1</v>
      </c>
      <c r="P3871" s="5">
        <v>62</v>
      </c>
      <c r="Q3871" s="5">
        <v>5</v>
      </c>
      <c r="R3871" s="5" t="s">
        <v>30</v>
      </c>
      <c r="S3871" s="5" t="s">
        <v>60</v>
      </c>
      <c r="T3871" s="5" t="s">
        <v>122</v>
      </c>
      <c r="U3871" s="5" t="s">
        <v>33</v>
      </c>
      <c r="V3871" s="5" t="s">
        <v>34</v>
      </c>
      <c r="W3871" s="5" t="s">
        <v>64</v>
      </c>
      <c r="X3871" s="5" t="s">
        <v>64</v>
      </c>
    </row>
    <row r="3872" spans="1:24" x14ac:dyDescent="0.3">
      <c r="A3872" s="5" t="s">
        <v>5970</v>
      </c>
      <c r="B3872" s="5" t="s">
        <v>1707</v>
      </c>
      <c r="C3872" s="5" t="s">
        <v>26</v>
      </c>
      <c r="D3872" s="6">
        <v>34410</v>
      </c>
      <c r="E3872" s="5">
        <v>32</v>
      </c>
      <c r="F3872" s="5" t="s">
        <v>27</v>
      </c>
      <c r="G3872" s="5" t="s">
        <v>28</v>
      </c>
      <c r="H3872" s="6">
        <v>44971</v>
      </c>
      <c r="I3872" s="7">
        <v>3.6</v>
      </c>
      <c r="J3872" s="8">
        <v>23666</v>
      </c>
      <c r="K3872" s="8">
        <v>4010</v>
      </c>
      <c r="L3872" s="7">
        <v>81</v>
      </c>
      <c r="M3872" s="5" t="s">
        <v>45</v>
      </c>
      <c r="N3872" s="5">
        <v>12</v>
      </c>
      <c r="O3872" s="5">
        <v>8</v>
      </c>
      <c r="P3872" s="5">
        <v>72</v>
      </c>
      <c r="Q3872" s="5">
        <v>3</v>
      </c>
      <c r="R3872" s="5" t="s">
        <v>30</v>
      </c>
      <c r="S3872" s="5" t="s">
        <v>60</v>
      </c>
      <c r="T3872" s="5" t="s">
        <v>40</v>
      </c>
      <c r="U3872" s="5" t="s">
        <v>46</v>
      </c>
      <c r="V3872" s="5" t="s">
        <v>34</v>
      </c>
      <c r="W3872" s="5" t="s">
        <v>64</v>
      </c>
      <c r="X3872" s="5" t="s">
        <v>35</v>
      </c>
    </row>
    <row r="3873" spans="1:24" x14ac:dyDescent="0.3">
      <c r="A3873" s="5" t="s">
        <v>5971</v>
      </c>
      <c r="B3873" s="5" t="s">
        <v>5972</v>
      </c>
      <c r="C3873" s="5" t="s">
        <v>56</v>
      </c>
      <c r="D3873" s="6">
        <v>28401</v>
      </c>
      <c r="E3873" s="5">
        <v>49</v>
      </c>
      <c r="F3873" s="5" t="s">
        <v>93</v>
      </c>
      <c r="G3873" s="5" t="s">
        <v>180</v>
      </c>
      <c r="H3873" s="6">
        <v>42544</v>
      </c>
      <c r="I3873" s="7">
        <v>10.199999999999999</v>
      </c>
      <c r="J3873" s="8">
        <v>126804</v>
      </c>
      <c r="K3873" s="8">
        <v>22706</v>
      </c>
      <c r="L3873" s="7">
        <v>84.7</v>
      </c>
      <c r="M3873" s="5" t="s">
        <v>51</v>
      </c>
      <c r="N3873" s="5">
        <v>44</v>
      </c>
      <c r="O3873" s="5">
        <v>15</v>
      </c>
      <c r="P3873" s="5">
        <v>33</v>
      </c>
      <c r="Q3873" s="5">
        <v>2</v>
      </c>
      <c r="R3873" s="5" t="s">
        <v>30</v>
      </c>
      <c r="S3873" s="5" t="s">
        <v>90</v>
      </c>
      <c r="T3873" s="5" t="s">
        <v>82</v>
      </c>
      <c r="U3873" s="5" t="s">
        <v>77</v>
      </c>
      <c r="V3873" s="5" t="s">
        <v>34</v>
      </c>
      <c r="W3873" s="5" t="s">
        <v>64</v>
      </c>
      <c r="X3873" s="5" t="s">
        <v>35</v>
      </c>
    </row>
    <row r="3874" spans="1:24" x14ac:dyDescent="0.3">
      <c r="A3874" s="5" t="s">
        <v>5973</v>
      </c>
      <c r="B3874" s="5" t="s">
        <v>5974</v>
      </c>
      <c r="C3874" s="5" t="s">
        <v>56</v>
      </c>
      <c r="D3874" s="6">
        <v>33843</v>
      </c>
      <c r="E3874" s="5">
        <v>34</v>
      </c>
      <c r="F3874" s="5" t="s">
        <v>93</v>
      </c>
      <c r="G3874" s="5" t="s">
        <v>180</v>
      </c>
      <c r="H3874" s="6">
        <v>45552</v>
      </c>
      <c r="I3874" s="7">
        <v>2</v>
      </c>
      <c r="J3874" s="8">
        <v>94846</v>
      </c>
      <c r="K3874" s="8">
        <v>12299</v>
      </c>
      <c r="L3874" s="7">
        <v>86.1</v>
      </c>
      <c r="M3874" s="5" t="s">
        <v>29</v>
      </c>
      <c r="N3874" s="5">
        <v>27</v>
      </c>
      <c r="O3874" s="5">
        <v>21</v>
      </c>
      <c r="P3874" s="5">
        <v>32</v>
      </c>
      <c r="Q3874" s="5">
        <v>1</v>
      </c>
      <c r="R3874" s="5" t="s">
        <v>39</v>
      </c>
      <c r="S3874" s="5" t="s">
        <v>104</v>
      </c>
      <c r="T3874" s="5" t="s">
        <v>32</v>
      </c>
      <c r="U3874" s="5" t="s">
        <v>77</v>
      </c>
      <c r="V3874" s="5" t="s">
        <v>83</v>
      </c>
      <c r="W3874" s="5" t="s">
        <v>64</v>
      </c>
      <c r="X3874" s="5" t="s">
        <v>64</v>
      </c>
    </row>
    <row r="3875" spans="1:24" x14ac:dyDescent="0.3">
      <c r="A3875" s="5" t="s">
        <v>5975</v>
      </c>
      <c r="B3875" s="5" t="s">
        <v>3699</v>
      </c>
      <c r="C3875" s="5" t="s">
        <v>26</v>
      </c>
      <c r="D3875" s="6">
        <v>33521</v>
      </c>
      <c r="E3875" s="5">
        <v>35</v>
      </c>
      <c r="F3875" s="5" t="s">
        <v>67</v>
      </c>
      <c r="G3875" s="5" t="s">
        <v>408</v>
      </c>
      <c r="H3875" s="6">
        <v>42517</v>
      </c>
      <c r="I3875" s="7">
        <v>10.3</v>
      </c>
      <c r="J3875" s="8">
        <v>32767</v>
      </c>
      <c r="K3875" s="8">
        <v>5482</v>
      </c>
      <c r="L3875" s="7">
        <v>79.099999999999994</v>
      </c>
      <c r="M3875" s="5" t="s">
        <v>73</v>
      </c>
      <c r="N3875" s="5">
        <v>27</v>
      </c>
      <c r="O3875" s="5">
        <v>14</v>
      </c>
      <c r="P3875" s="5">
        <v>19</v>
      </c>
      <c r="Q3875" s="5">
        <v>3</v>
      </c>
      <c r="R3875" s="5" t="s">
        <v>39</v>
      </c>
      <c r="S3875" s="5" t="s">
        <v>81</v>
      </c>
      <c r="T3875" s="5" t="s">
        <v>32</v>
      </c>
      <c r="U3875" s="5" t="s">
        <v>33</v>
      </c>
      <c r="V3875" s="5" t="s">
        <v>63</v>
      </c>
      <c r="W3875" s="5" t="s">
        <v>35</v>
      </c>
      <c r="X3875" s="5" t="s">
        <v>35</v>
      </c>
    </row>
    <row r="3876" spans="1:24" x14ac:dyDescent="0.3">
      <c r="A3876" s="5" t="s">
        <v>5976</v>
      </c>
      <c r="B3876" s="5" t="s">
        <v>42</v>
      </c>
      <c r="C3876" s="5" t="s">
        <v>26</v>
      </c>
      <c r="D3876" s="6">
        <v>25170</v>
      </c>
      <c r="E3876" s="5">
        <v>58</v>
      </c>
      <c r="F3876" s="5" t="s">
        <v>128</v>
      </c>
      <c r="G3876" s="5" t="s">
        <v>155</v>
      </c>
      <c r="H3876" s="6">
        <v>44384</v>
      </c>
      <c r="I3876" s="7">
        <v>5.2</v>
      </c>
      <c r="J3876" s="8">
        <v>75794</v>
      </c>
      <c r="K3876" s="8">
        <v>9316</v>
      </c>
      <c r="L3876" s="7">
        <v>83.7</v>
      </c>
      <c r="M3876" s="5" t="s">
        <v>59</v>
      </c>
      <c r="N3876" s="5">
        <v>17</v>
      </c>
      <c r="O3876" s="5">
        <v>11</v>
      </c>
      <c r="P3876" s="5">
        <v>6</v>
      </c>
      <c r="Q3876" s="5">
        <v>3</v>
      </c>
      <c r="R3876" s="5" t="s">
        <v>39</v>
      </c>
      <c r="S3876" s="5" t="s">
        <v>90</v>
      </c>
      <c r="T3876" s="5" t="s">
        <v>143</v>
      </c>
      <c r="U3876" s="5" t="s">
        <v>33</v>
      </c>
      <c r="V3876" s="5" t="s">
        <v>83</v>
      </c>
      <c r="W3876" s="5" t="s">
        <v>35</v>
      </c>
      <c r="X3876" s="5" t="s">
        <v>64</v>
      </c>
    </row>
    <row r="3877" spans="1:24" x14ac:dyDescent="0.3">
      <c r="A3877" s="5" t="s">
        <v>5977</v>
      </c>
      <c r="B3877" s="5" t="s">
        <v>915</v>
      </c>
      <c r="C3877" s="5" t="s">
        <v>26</v>
      </c>
      <c r="D3877" s="6">
        <v>35381</v>
      </c>
      <c r="E3877" s="5">
        <v>30</v>
      </c>
      <c r="F3877" s="5" t="s">
        <v>128</v>
      </c>
      <c r="G3877" s="5" t="s">
        <v>139</v>
      </c>
      <c r="H3877" s="6">
        <v>42975</v>
      </c>
      <c r="I3877" s="7">
        <v>9</v>
      </c>
      <c r="J3877" s="8">
        <v>56002</v>
      </c>
      <c r="K3877" s="8">
        <v>5688</v>
      </c>
      <c r="L3877" s="7">
        <v>96.6</v>
      </c>
      <c r="M3877" s="5" t="s">
        <v>59</v>
      </c>
      <c r="N3877" s="5">
        <v>37</v>
      </c>
      <c r="O3877" s="5">
        <v>24</v>
      </c>
      <c r="P3877" s="5">
        <v>17</v>
      </c>
      <c r="Q3877" s="5">
        <v>3</v>
      </c>
      <c r="R3877" s="5" t="s">
        <v>39</v>
      </c>
      <c r="S3877" s="5" t="s">
        <v>52</v>
      </c>
      <c r="T3877" s="5" t="s">
        <v>61</v>
      </c>
      <c r="U3877" s="5" t="s">
        <v>62</v>
      </c>
      <c r="V3877" s="5" t="s">
        <v>34</v>
      </c>
      <c r="W3877" s="5" t="s">
        <v>64</v>
      </c>
      <c r="X3877" s="5" t="s">
        <v>64</v>
      </c>
    </row>
    <row r="3878" spans="1:24" x14ac:dyDescent="0.3">
      <c r="A3878" s="5" t="s">
        <v>5978</v>
      </c>
      <c r="B3878" s="5" t="s">
        <v>1751</v>
      </c>
      <c r="C3878" s="5" t="s">
        <v>56</v>
      </c>
      <c r="D3878" s="6">
        <v>29915</v>
      </c>
      <c r="E3878" s="5">
        <v>45</v>
      </c>
      <c r="F3878" s="5" t="s">
        <v>49</v>
      </c>
      <c r="G3878" s="5" t="s">
        <v>428</v>
      </c>
      <c r="H3878" s="6">
        <v>42814</v>
      </c>
      <c r="I3878" s="7">
        <v>9.5</v>
      </c>
      <c r="J3878" s="8">
        <v>71189</v>
      </c>
      <c r="K3878" s="8">
        <v>7073</v>
      </c>
      <c r="L3878" s="7">
        <v>82.5</v>
      </c>
      <c r="M3878" s="5" t="s">
        <v>29</v>
      </c>
      <c r="N3878" s="5">
        <v>25</v>
      </c>
      <c r="O3878" s="5">
        <v>23</v>
      </c>
      <c r="P3878" s="5">
        <v>22</v>
      </c>
      <c r="Q3878" s="5">
        <v>5</v>
      </c>
      <c r="R3878" s="5" t="s">
        <v>30</v>
      </c>
      <c r="S3878" s="5" t="s">
        <v>31</v>
      </c>
      <c r="T3878" s="5" t="s">
        <v>156</v>
      </c>
      <c r="U3878" s="5" t="s">
        <v>62</v>
      </c>
      <c r="V3878" s="5" t="s">
        <v>34</v>
      </c>
      <c r="W3878" s="5" t="s">
        <v>35</v>
      </c>
      <c r="X3878" s="5" t="s">
        <v>35</v>
      </c>
    </row>
    <row r="3879" spans="1:24" x14ac:dyDescent="0.3">
      <c r="A3879" s="5" t="s">
        <v>5979</v>
      </c>
      <c r="B3879" s="5" t="s">
        <v>1549</v>
      </c>
      <c r="C3879" s="5" t="s">
        <v>26</v>
      </c>
      <c r="D3879" s="6">
        <v>26385</v>
      </c>
      <c r="E3879" s="5">
        <v>54</v>
      </c>
      <c r="F3879" s="5" t="s">
        <v>102</v>
      </c>
      <c r="G3879" s="5" t="s">
        <v>103</v>
      </c>
      <c r="H3879" s="6">
        <v>43889</v>
      </c>
      <c r="I3879" s="7">
        <v>6.5</v>
      </c>
      <c r="J3879" s="8">
        <v>156167</v>
      </c>
      <c r="K3879" s="8">
        <v>21472</v>
      </c>
      <c r="L3879" s="7">
        <v>98</v>
      </c>
      <c r="M3879" s="5" t="s">
        <v>59</v>
      </c>
      <c r="N3879" s="5">
        <v>29</v>
      </c>
      <c r="O3879" s="5">
        <v>12</v>
      </c>
      <c r="P3879" s="5">
        <v>79</v>
      </c>
      <c r="Q3879" s="5">
        <v>5</v>
      </c>
      <c r="R3879" s="5" t="s">
        <v>39</v>
      </c>
      <c r="S3879" s="5" t="s">
        <v>31</v>
      </c>
      <c r="T3879" s="5" t="s">
        <v>95</v>
      </c>
      <c r="U3879" s="5" t="s">
        <v>46</v>
      </c>
      <c r="V3879" s="5" t="s">
        <v>63</v>
      </c>
      <c r="W3879" s="5" t="s">
        <v>35</v>
      </c>
      <c r="X3879" s="5" t="s">
        <v>64</v>
      </c>
    </row>
    <row r="3880" spans="1:24" x14ac:dyDescent="0.3">
      <c r="A3880" s="5" t="s">
        <v>5980</v>
      </c>
      <c r="B3880" s="5" t="s">
        <v>1321</v>
      </c>
      <c r="C3880" s="5" t="s">
        <v>56</v>
      </c>
      <c r="D3880" s="6">
        <v>38250</v>
      </c>
      <c r="E3880" s="5">
        <v>22</v>
      </c>
      <c r="F3880" s="5" t="s">
        <v>98</v>
      </c>
      <c r="G3880" s="5" t="s">
        <v>208</v>
      </c>
      <c r="H3880" s="6">
        <v>44996</v>
      </c>
      <c r="I3880" s="7">
        <v>3.5</v>
      </c>
      <c r="J3880" s="8">
        <v>143700</v>
      </c>
      <c r="K3880" s="8">
        <v>11266</v>
      </c>
      <c r="L3880" s="7">
        <v>81.7</v>
      </c>
      <c r="M3880" s="5" t="s">
        <v>51</v>
      </c>
      <c r="N3880" s="5">
        <v>23</v>
      </c>
      <c r="O3880" s="5">
        <v>28</v>
      </c>
      <c r="P3880" s="5">
        <v>16</v>
      </c>
      <c r="Q3880" s="5">
        <v>5</v>
      </c>
      <c r="R3880" s="5" t="s">
        <v>39</v>
      </c>
      <c r="S3880" s="5" t="s">
        <v>119</v>
      </c>
      <c r="T3880" s="5" t="s">
        <v>32</v>
      </c>
      <c r="U3880" s="5" t="s">
        <v>62</v>
      </c>
      <c r="V3880" s="5" t="s">
        <v>34</v>
      </c>
      <c r="W3880" s="5" t="s">
        <v>64</v>
      </c>
      <c r="X3880" s="5" t="s">
        <v>35</v>
      </c>
    </row>
    <row r="3881" spans="1:24" x14ac:dyDescent="0.3">
      <c r="A3881" s="5" t="s">
        <v>5981</v>
      </c>
      <c r="B3881" s="5" t="s">
        <v>1022</v>
      </c>
      <c r="C3881" s="5" t="s">
        <v>56</v>
      </c>
      <c r="D3881" s="6">
        <v>26645</v>
      </c>
      <c r="E3881" s="5">
        <v>54</v>
      </c>
      <c r="F3881" s="5" t="s">
        <v>27</v>
      </c>
      <c r="G3881" s="5" t="s">
        <v>28</v>
      </c>
      <c r="H3881" s="6">
        <v>43570</v>
      </c>
      <c r="I3881" s="7">
        <v>7.4</v>
      </c>
      <c r="J3881" s="8">
        <v>129658</v>
      </c>
      <c r="K3881" s="8">
        <v>21741</v>
      </c>
      <c r="L3881" s="7">
        <v>97</v>
      </c>
      <c r="M3881" s="5" t="s">
        <v>73</v>
      </c>
      <c r="N3881" s="5">
        <v>5</v>
      </c>
      <c r="O3881" s="5">
        <v>1</v>
      </c>
      <c r="P3881" s="5">
        <v>52</v>
      </c>
      <c r="Q3881" s="5">
        <v>3</v>
      </c>
      <c r="R3881" s="5" t="s">
        <v>39</v>
      </c>
      <c r="S3881" s="5" t="s">
        <v>125</v>
      </c>
      <c r="T3881" s="5" t="s">
        <v>143</v>
      </c>
      <c r="U3881" s="5" t="s">
        <v>46</v>
      </c>
      <c r="V3881" s="5" t="s">
        <v>83</v>
      </c>
      <c r="W3881" s="5" t="s">
        <v>64</v>
      </c>
      <c r="X3881" s="5" t="s">
        <v>35</v>
      </c>
    </row>
    <row r="3882" spans="1:24" x14ac:dyDescent="0.3">
      <c r="A3882" s="5" t="s">
        <v>5982</v>
      </c>
      <c r="B3882" s="5" t="s">
        <v>4360</v>
      </c>
      <c r="C3882" s="5" t="s">
        <v>26</v>
      </c>
      <c r="D3882" s="6">
        <v>31485</v>
      </c>
      <c r="E3882" s="5">
        <v>40</v>
      </c>
      <c r="F3882" s="5" t="s">
        <v>27</v>
      </c>
      <c r="G3882" s="5" t="s">
        <v>80</v>
      </c>
      <c r="H3882" s="6">
        <v>44887</v>
      </c>
      <c r="I3882" s="7">
        <v>3.8</v>
      </c>
      <c r="J3882" s="8">
        <v>163154</v>
      </c>
      <c r="K3882" s="8">
        <v>14093</v>
      </c>
      <c r="L3882" s="7">
        <v>91.1</v>
      </c>
      <c r="M3882" s="5" t="s">
        <v>59</v>
      </c>
      <c r="N3882" s="5">
        <v>7</v>
      </c>
      <c r="O3882" s="5">
        <v>19</v>
      </c>
      <c r="P3882" s="5">
        <v>49</v>
      </c>
      <c r="Q3882" s="5">
        <v>4</v>
      </c>
      <c r="R3882" s="5" t="s">
        <v>39</v>
      </c>
      <c r="S3882" s="5" t="s">
        <v>125</v>
      </c>
      <c r="T3882" s="5" t="s">
        <v>69</v>
      </c>
      <c r="U3882" s="5" t="s">
        <v>33</v>
      </c>
      <c r="V3882" s="5" t="s">
        <v>34</v>
      </c>
      <c r="W3882" s="5" t="s">
        <v>64</v>
      </c>
      <c r="X3882" s="5" t="s">
        <v>35</v>
      </c>
    </row>
    <row r="3883" spans="1:24" x14ac:dyDescent="0.3">
      <c r="A3883" s="5" t="s">
        <v>5983</v>
      </c>
      <c r="B3883" s="5" t="s">
        <v>460</v>
      </c>
      <c r="C3883" s="5" t="s">
        <v>56</v>
      </c>
      <c r="D3883" s="6">
        <v>27138</v>
      </c>
      <c r="E3883" s="5">
        <v>52</v>
      </c>
      <c r="F3883" s="5" t="s">
        <v>128</v>
      </c>
      <c r="G3883" s="5" t="s">
        <v>139</v>
      </c>
      <c r="H3883" s="6">
        <v>45679</v>
      </c>
      <c r="I3883" s="7">
        <v>1.6</v>
      </c>
      <c r="J3883" s="8">
        <v>90374</v>
      </c>
      <c r="K3883" s="8">
        <v>11617</v>
      </c>
      <c r="L3883" s="7">
        <v>79.400000000000006</v>
      </c>
      <c r="M3883" s="5" t="s">
        <v>29</v>
      </c>
      <c r="N3883" s="5">
        <v>42</v>
      </c>
      <c r="O3883" s="5">
        <v>10</v>
      </c>
      <c r="P3883" s="5">
        <v>64</v>
      </c>
      <c r="Q3883" s="5">
        <v>1</v>
      </c>
      <c r="R3883" s="5" t="s">
        <v>39</v>
      </c>
      <c r="S3883" s="5" t="s">
        <v>60</v>
      </c>
      <c r="T3883" s="5" t="s">
        <v>95</v>
      </c>
      <c r="U3883" s="5" t="s">
        <v>62</v>
      </c>
      <c r="V3883" s="5" t="s">
        <v>63</v>
      </c>
      <c r="W3883" s="5" t="s">
        <v>64</v>
      </c>
      <c r="X3883" s="5" t="s">
        <v>64</v>
      </c>
    </row>
    <row r="3884" spans="1:24" x14ac:dyDescent="0.3">
      <c r="A3884" s="5" t="s">
        <v>5984</v>
      </c>
      <c r="B3884" s="5" t="s">
        <v>2475</v>
      </c>
      <c r="C3884" s="5" t="s">
        <v>26</v>
      </c>
      <c r="D3884" s="6">
        <v>35598</v>
      </c>
      <c r="E3884" s="5">
        <v>29</v>
      </c>
      <c r="F3884" s="5" t="s">
        <v>98</v>
      </c>
      <c r="G3884" s="5" t="s">
        <v>208</v>
      </c>
      <c r="H3884" s="6">
        <v>43166</v>
      </c>
      <c r="I3884" s="7">
        <v>8.5</v>
      </c>
      <c r="J3884" s="8">
        <v>148827</v>
      </c>
      <c r="K3884" s="8">
        <v>13664</v>
      </c>
      <c r="L3884" s="7">
        <v>78.7</v>
      </c>
      <c r="M3884" s="5" t="s">
        <v>73</v>
      </c>
      <c r="N3884" s="5">
        <v>36</v>
      </c>
      <c r="O3884" s="5">
        <v>22</v>
      </c>
      <c r="P3884" s="5">
        <v>71</v>
      </c>
      <c r="Q3884" s="5">
        <v>4</v>
      </c>
      <c r="R3884" s="5" t="s">
        <v>30</v>
      </c>
      <c r="S3884" s="5" t="s">
        <v>104</v>
      </c>
      <c r="T3884" s="5" t="s">
        <v>143</v>
      </c>
      <c r="U3884" s="5" t="s">
        <v>33</v>
      </c>
      <c r="V3884" s="5" t="s">
        <v>34</v>
      </c>
      <c r="W3884" s="5" t="s">
        <v>35</v>
      </c>
      <c r="X3884" s="5" t="s">
        <v>64</v>
      </c>
    </row>
    <row r="3885" spans="1:24" x14ac:dyDescent="0.3">
      <c r="A3885" s="5" t="s">
        <v>5985</v>
      </c>
      <c r="B3885" s="5" t="s">
        <v>5235</v>
      </c>
      <c r="C3885" s="5" t="s">
        <v>56</v>
      </c>
      <c r="D3885" s="6">
        <v>35527</v>
      </c>
      <c r="E3885" s="5">
        <v>29</v>
      </c>
      <c r="F3885" s="5" t="s">
        <v>67</v>
      </c>
      <c r="G3885" s="5" t="s">
        <v>408</v>
      </c>
      <c r="H3885" s="6">
        <v>44380</v>
      </c>
      <c r="I3885" s="7">
        <v>5.2</v>
      </c>
      <c r="J3885" s="8">
        <v>47214</v>
      </c>
      <c r="K3885" s="8">
        <v>6960</v>
      </c>
      <c r="L3885" s="7">
        <v>82.7</v>
      </c>
      <c r="M3885" s="5" t="s">
        <v>73</v>
      </c>
      <c r="N3885" s="5">
        <v>10</v>
      </c>
      <c r="O3885" s="5">
        <v>20</v>
      </c>
      <c r="P3885" s="5">
        <v>66</v>
      </c>
      <c r="Q3885" s="5">
        <v>1</v>
      </c>
      <c r="R3885" s="5" t="s">
        <v>39</v>
      </c>
      <c r="S3885" s="5" t="s">
        <v>104</v>
      </c>
      <c r="T3885" s="5" t="s">
        <v>32</v>
      </c>
      <c r="U3885" s="5" t="s">
        <v>46</v>
      </c>
      <c r="V3885" s="5" t="s">
        <v>34</v>
      </c>
      <c r="W3885" s="5" t="s">
        <v>35</v>
      </c>
      <c r="X3885" s="5" t="s">
        <v>64</v>
      </c>
    </row>
    <row r="3886" spans="1:24" x14ac:dyDescent="0.3">
      <c r="A3886" s="5" t="s">
        <v>5986</v>
      </c>
      <c r="B3886" s="5" t="s">
        <v>5987</v>
      </c>
      <c r="C3886" s="5" t="s">
        <v>26</v>
      </c>
      <c r="D3886" s="6">
        <v>34158</v>
      </c>
      <c r="E3886" s="5">
        <v>33</v>
      </c>
      <c r="F3886" s="5" t="s">
        <v>67</v>
      </c>
      <c r="G3886" s="5" t="s">
        <v>220</v>
      </c>
      <c r="H3886" s="6">
        <v>45762</v>
      </c>
      <c r="I3886" s="7">
        <v>1.4</v>
      </c>
      <c r="J3886" s="8">
        <v>68858</v>
      </c>
      <c r="K3886" s="8">
        <v>3726</v>
      </c>
      <c r="L3886" s="7">
        <v>88.5</v>
      </c>
      <c r="M3886" s="5" t="s">
        <v>45</v>
      </c>
      <c r="N3886" s="5">
        <v>34</v>
      </c>
      <c r="O3886" s="5">
        <v>23</v>
      </c>
      <c r="P3886" s="5">
        <v>56</v>
      </c>
      <c r="Q3886" s="5">
        <v>1</v>
      </c>
      <c r="R3886" s="5" t="s">
        <v>30</v>
      </c>
      <c r="S3886" s="5" t="s">
        <v>52</v>
      </c>
      <c r="T3886" s="5" t="s">
        <v>40</v>
      </c>
      <c r="U3886" s="5" t="s">
        <v>77</v>
      </c>
      <c r="V3886" s="5" t="s">
        <v>34</v>
      </c>
      <c r="W3886" s="5" t="s">
        <v>35</v>
      </c>
      <c r="X3886" s="5" t="s">
        <v>64</v>
      </c>
    </row>
    <row r="3887" spans="1:24" x14ac:dyDescent="0.3">
      <c r="A3887" s="5" t="s">
        <v>5988</v>
      </c>
      <c r="B3887" s="5" t="s">
        <v>2373</v>
      </c>
      <c r="C3887" s="5" t="s">
        <v>56</v>
      </c>
      <c r="D3887" s="6">
        <v>28047</v>
      </c>
      <c r="E3887" s="5">
        <v>50</v>
      </c>
      <c r="F3887" s="5" t="s">
        <v>93</v>
      </c>
      <c r="G3887" s="5" t="s">
        <v>132</v>
      </c>
      <c r="H3887" s="6">
        <v>43013</v>
      </c>
      <c r="I3887" s="7">
        <v>8.9</v>
      </c>
      <c r="J3887" s="8">
        <v>89092</v>
      </c>
      <c r="K3887" s="8">
        <v>4445</v>
      </c>
      <c r="L3887" s="7">
        <v>89.9</v>
      </c>
      <c r="M3887" s="5" t="s">
        <v>59</v>
      </c>
      <c r="N3887" s="5">
        <v>40</v>
      </c>
      <c r="O3887" s="5">
        <v>2</v>
      </c>
      <c r="P3887" s="5">
        <v>62</v>
      </c>
      <c r="Q3887" s="5">
        <v>3</v>
      </c>
      <c r="R3887" s="5" t="s">
        <v>39</v>
      </c>
      <c r="S3887" s="5" t="s">
        <v>31</v>
      </c>
      <c r="T3887" s="5" t="s">
        <v>156</v>
      </c>
      <c r="U3887" s="5" t="s">
        <v>62</v>
      </c>
      <c r="V3887" s="5" t="s">
        <v>34</v>
      </c>
      <c r="W3887" s="5" t="s">
        <v>35</v>
      </c>
      <c r="X3887" s="5" t="s">
        <v>64</v>
      </c>
    </row>
    <row r="3888" spans="1:24" x14ac:dyDescent="0.3">
      <c r="A3888" s="5" t="s">
        <v>5989</v>
      </c>
      <c r="B3888" s="5" t="s">
        <v>5356</v>
      </c>
      <c r="C3888" s="5" t="s">
        <v>26</v>
      </c>
      <c r="D3888" s="6">
        <v>31636</v>
      </c>
      <c r="E3888" s="5">
        <v>40</v>
      </c>
      <c r="F3888" s="5" t="s">
        <v>102</v>
      </c>
      <c r="G3888" s="5" t="s">
        <v>103</v>
      </c>
      <c r="H3888" s="6">
        <v>45423</v>
      </c>
      <c r="I3888" s="7">
        <v>2.2999999999999998</v>
      </c>
      <c r="J3888" s="8">
        <v>159055</v>
      </c>
      <c r="K3888" s="8">
        <v>6806</v>
      </c>
      <c r="L3888" s="7">
        <v>78.5</v>
      </c>
      <c r="M3888" s="5" t="s">
        <v>29</v>
      </c>
      <c r="N3888" s="5">
        <v>30</v>
      </c>
      <c r="O3888" s="5">
        <v>9</v>
      </c>
      <c r="P3888" s="5">
        <v>67</v>
      </c>
      <c r="Q3888" s="5">
        <v>2</v>
      </c>
      <c r="R3888" s="5" t="s">
        <v>30</v>
      </c>
      <c r="S3888" s="5" t="s">
        <v>81</v>
      </c>
      <c r="T3888" s="5" t="s">
        <v>82</v>
      </c>
      <c r="U3888" s="5" t="s">
        <v>62</v>
      </c>
      <c r="V3888" s="5" t="s">
        <v>34</v>
      </c>
      <c r="W3888" s="5" t="s">
        <v>64</v>
      </c>
      <c r="X3888" s="5" t="s">
        <v>64</v>
      </c>
    </row>
    <row r="3889" spans="1:24" x14ac:dyDescent="0.3">
      <c r="A3889" s="5" t="s">
        <v>5990</v>
      </c>
      <c r="B3889" s="5" t="s">
        <v>5991</v>
      </c>
      <c r="C3889" s="5" t="s">
        <v>56</v>
      </c>
      <c r="D3889" s="6">
        <v>26463</v>
      </c>
      <c r="E3889" s="5">
        <v>54</v>
      </c>
      <c r="F3889" s="5" t="s">
        <v>102</v>
      </c>
      <c r="G3889" s="5" t="s">
        <v>196</v>
      </c>
      <c r="H3889" s="6">
        <v>43002</v>
      </c>
      <c r="I3889" s="7">
        <v>9</v>
      </c>
      <c r="J3889" s="8">
        <v>114958</v>
      </c>
      <c r="K3889" s="8">
        <v>8897</v>
      </c>
      <c r="L3889" s="7">
        <v>86</v>
      </c>
      <c r="M3889" s="5" t="s">
        <v>29</v>
      </c>
      <c r="N3889" s="5">
        <v>45</v>
      </c>
      <c r="O3889" s="5">
        <v>25</v>
      </c>
      <c r="P3889" s="5">
        <v>52</v>
      </c>
      <c r="Q3889" s="5">
        <v>3</v>
      </c>
      <c r="R3889" s="5" t="s">
        <v>39</v>
      </c>
      <c r="S3889" s="5" t="s">
        <v>76</v>
      </c>
      <c r="T3889" s="5" t="s">
        <v>69</v>
      </c>
      <c r="U3889" s="5" t="s">
        <v>46</v>
      </c>
      <c r="V3889" s="5" t="s">
        <v>34</v>
      </c>
      <c r="W3889" s="5" t="s">
        <v>64</v>
      </c>
      <c r="X3889" s="5" t="s">
        <v>64</v>
      </c>
    </row>
    <row r="3890" spans="1:24" x14ac:dyDescent="0.3">
      <c r="A3890" s="5" t="s">
        <v>5992</v>
      </c>
      <c r="B3890" s="5" t="s">
        <v>737</v>
      </c>
      <c r="C3890" s="5" t="s">
        <v>56</v>
      </c>
      <c r="D3890" s="6">
        <v>24896</v>
      </c>
      <c r="E3890" s="5">
        <v>58</v>
      </c>
      <c r="F3890" s="5" t="s">
        <v>43</v>
      </c>
      <c r="G3890" s="5" t="s">
        <v>44</v>
      </c>
      <c r="H3890" s="6">
        <v>44074</v>
      </c>
      <c r="I3890" s="7">
        <v>6</v>
      </c>
      <c r="J3890" s="8">
        <v>164194</v>
      </c>
      <c r="K3890" s="8">
        <v>7458</v>
      </c>
      <c r="L3890" s="7">
        <v>99.3</v>
      </c>
      <c r="M3890" s="5" t="s">
        <v>59</v>
      </c>
      <c r="N3890" s="5">
        <v>40</v>
      </c>
      <c r="O3890" s="5">
        <v>5</v>
      </c>
      <c r="P3890" s="5">
        <v>22</v>
      </c>
      <c r="Q3890" s="5">
        <v>5</v>
      </c>
      <c r="R3890" s="5" t="s">
        <v>39</v>
      </c>
      <c r="S3890" s="5" t="s">
        <v>76</v>
      </c>
      <c r="T3890" s="5" t="s">
        <v>32</v>
      </c>
      <c r="U3890" s="5" t="s">
        <v>62</v>
      </c>
      <c r="V3890" s="5" t="s">
        <v>34</v>
      </c>
      <c r="W3890" s="5" t="s">
        <v>64</v>
      </c>
      <c r="X3890" s="5" t="s">
        <v>35</v>
      </c>
    </row>
    <row r="3891" spans="1:24" x14ac:dyDescent="0.3">
      <c r="A3891" s="5" t="s">
        <v>5993</v>
      </c>
      <c r="B3891" s="5" t="s">
        <v>1030</v>
      </c>
      <c r="C3891" s="5" t="s">
        <v>26</v>
      </c>
      <c r="D3891" s="6">
        <v>37817</v>
      </c>
      <c r="E3891" s="5">
        <v>23</v>
      </c>
      <c r="F3891" s="5" t="s">
        <v>57</v>
      </c>
      <c r="G3891" s="5" t="s">
        <v>467</v>
      </c>
      <c r="H3891" s="6">
        <v>45040</v>
      </c>
      <c r="I3891" s="7">
        <v>3.4</v>
      </c>
      <c r="J3891" s="8">
        <v>63406</v>
      </c>
      <c r="K3891" s="8">
        <v>8871</v>
      </c>
      <c r="L3891" s="7">
        <v>96.8</v>
      </c>
      <c r="M3891" s="5" t="s">
        <v>51</v>
      </c>
      <c r="N3891" s="5">
        <v>11</v>
      </c>
      <c r="O3891" s="5">
        <v>3</v>
      </c>
      <c r="P3891" s="5">
        <v>67</v>
      </c>
      <c r="Q3891" s="5">
        <v>1</v>
      </c>
      <c r="R3891" s="5" t="s">
        <v>30</v>
      </c>
      <c r="S3891" s="5" t="s">
        <v>31</v>
      </c>
      <c r="T3891" s="5" t="s">
        <v>156</v>
      </c>
      <c r="U3891" s="5" t="s">
        <v>77</v>
      </c>
      <c r="V3891" s="5" t="s">
        <v>34</v>
      </c>
      <c r="W3891" s="5" t="s">
        <v>64</v>
      </c>
      <c r="X3891" s="5" t="s">
        <v>64</v>
      </c>
    </row>
    <row r="3892" spans="1:24" x14ac:dyDescent="0.3">
      <c r="A3892" s="5" t="s">
        <v>5994</v>
      </c>
      <c r="B3892" s="5" t="s">
        <v>787</v>
      </c>
      <c r="C3892" s="5" t="s">
        <v>26</v>
      </c>
      <c r="D3892" s="6">
        <v>36061</v>
      </c>
      <c r="E3892" s="5">
        <v>28</v>
      </c>
      <c r="F3892" s="5" t="s">
        <v>5995</v>
      </c>
      <c r="G3892" s="5" t="s">
        <v>89</v>
      </c>
      <c r="H3892" s="6">
        <v>44851</v>
      </c>
      <c r="I3892" s="7">
        <v>3.9</v>
      </c>
      <c r="J3892" s="8">
        <v>164704</v>
      </c>
      <c r="K3892" s="8">
        <v>14015</v>
      </c>
      <c r="L3892" s="5">
        <v>88.8</v>
      </c>
      <c r="M3892" s="5" t="s">
        <v>73</v>
      </c>
      <c r="N3892" s="5">
        <v>32</v>
      </c>
      <c r="O3892" s="5">
        <v>4</v>
      </c>
      <c r="P3892" s="5">
        <v>67</v>
      </c>
      <c r="Q3892" s="5">
        <v>2</v>
      </c>
      <c r="R3892" s="5" t="s">
        <v>39</v>
      </c>
      <c r="S3892" s="5" t="s">
        <v>119</v>
      </c>
      <c r="T3892" s="5" t="s">
        <v>95</v>
      </c>
      <c r="U3892" s="5" t="s">
        <v>33</v>
      </c>
      <c r="V3892" s="5" t="s">
        <v>34</v>
      </c>
      <c r="W3892" s="5" t="s">
        <v>64</v>
      </c>
      <c r="X3892" s="5" t="s">
        <v>64</v>
      </c>
    </row>
    <row r="3893" spans="1:24" x14ac:dyDescent="0.3">
      <c r="A3893" s="5" t="s">
        <v>5996</v>
      </c>
      <c r="B3893" s="5" t="s">
        <v>3735</v>
      </c>
      <c r="C3893" s="5" t="s">
        <v>56</v>
      </c>
      <c r="D3893" s="6">
        <v>34479</v>
      </c>
      <c r="E3893" s="5">
        <v>32</v>
      </c>
      <c r="F3893" s="5" t="s">
        <v>135</v>
      </c>
      <c r="G3893" s="5" t="s">
        <v>136</v>
      </c>
      <c r="H3893" s="6">
        <v>45664</v>
      </c>
      <c r="I3893" s="7">
        <v>1.7</v>
      </c>
      <c r="J3893" s="8">
        <v>46765</v>
      </c>
      <c r="K3893" s="8">
        <v>7210</v>
      </c>
      <c r="L3893" s="7">
        <v>87.4</v>
      </c>
      <c r="M3893" s="5" t="s">
        <v>59</v>
      </c>
      <c r="N3893" s="5">
        <v>30</v>
      </c>
      <c r="O3893" s="5">
        <v>23</v>
      </c>
      <c r="P3893" s="5">
        <v>35</v>
      </c>
      <c r="Q3893" s="5">
        <v>2</v>
      </c>
      <c r="R3893" s="5" t="s">
        <v>39</v>
      </c>
      <c r="S3893" s="5" t="s">
        <v>31</v>
      </c>
      <c r="T3893" s="5" t="s">
        <v>69</v>
      </c>
      <c r="U3893" s="5" t="s">
        <v>33</v>
      </c>
      <c r="V3893" s="5" t="s">
        <v>83</v>
      </c>
      <c r="W3893" s="5" t="s">
        <v>35</v>
      </c>
      <c r="X3893" s="5" t="s">
        <v>64</v>
      </c>
    </row>
    <row r="3894" spans="1:24" x14ac:dyDescent="0.3">
      <c r="A3894" s="5" t="s">
        <v>5997</v>
      </c>
      <c r="B3894" s="5" t="s">
        <v>3699</v>
      </c>
      <c r="C3894" s="5" t="s">
        <v>26</v>
      </c>
      <c r="D3894" s="6">
        <v>30422</v>
      </c>
      <c r="E3894" s="5">
        <v>43</v>
      </c>
      <c r="F3894" s="5" t="s">
        <v>98</v>
      </c>
      <c r="G3894" s="5" t="s">
        <v>273</v>
      </c>
      <c r="H3894" s="6">
        <v>45972</v>
      </c>
      <c r="I3894" s="7">
        <v>0.8</v>
      </c>
      <c r="J3894" s="8">
        <v>157238</v>
      </c>
      <c r="K3894" s="8">
        <v>25742</v>
      </c>
      <c r="L3894" s="7">
        <v>84.8</v>
      </c>
      <c r="M3894" s="5" t="s">
        <v>59</v>
      </c>
      <c r="N3894" s="5">
        <v>35</v>
      </c>
      <c r="O3894" s="5">
        <v>4</v>
      </c>
      <c r="P3894" s="5">
        <v>38</v>
      </c>
      <c r="Q3894" s="5">
        <v>1</v>
      </c>
      <c r="R3894" s="5" t="s">
        <v>30</v>
      </c>
      <c r="S3894" s="5" t="s">
        <v>125</v>
      </c>
      <c r="T3894" s="5" t="s">
        <v>143</v>
      </c>
      <c r="U3894" s="5" t="s">
        <v>77</v>
      </c>
      <c r="V3894" s="5" t="s">
        <v>83</v>
      </c>
      <c r="W3894" s="5" t="s">
        <v>35</v>
      </c>
      <c r="X3894" s="5" t="s">
        <v>64</v>
      </c>
    </row>
    <row r="3895" spans="1:24" x14ac:dyDescent="0.3">
      <c r="A3895" s="5" t="s">
        <v>5998</v>
      </c>
      <c r="B3895" s="5" t="s">
        <v>5999</v>
      </c>
      <c r="C3895" s="5" t="s">
        <v>26</v>
      </c>
      <c r="D3895" s="6">
        <v>30505</v>
      </c>
      <c r="E3895" s="5">
        <v>43</v>
      </c>
      <c r="F3895" s="5" t="s">
        <v>43</v>
      </c>
      <c r="G3895" s="5" t="s">
        <v>229</v>
      </c>
      <c r="H3895" s="6">
        <v>42774</v>
      </c>
      <c r="I3895" s="7">
        <v>9.6</v>
      </c>
      <c r="J3895" s="8">
        <v>159119</v>
      </c>
      <c r="K3895" s="8">
        <v>13080</v>
      </c>
      <c r="L3895" s="7">
        <v>94.1</v>
      </c>
      <c r="M3895" s="5" t="s">
        <v>29</v>
      </c>
      <c r="N3895" s="5">
        <v>40</v>
      </c>
      <c r="O3895" s="5">
        <v>15</v>
      </c>
      <c r="P3895" s="5">
        <v>53</v>
      </c>
      <c r="Q3895" s="5">
        <v>3</v>
      </c>
      <c r="R3895" s="5" t="s">
        <v>39</v>
      </c>
      <c r="S3895" s="5" t="s">
        <v>90</v>
      </c>
      <c r="T3895" s="5" t="s">
        <v>143</v>
      </c>
      <c r="U3895" s="5" t="s">
        <v>46</v>
      </c>
      <c r="V3895" s="5" t="s">
        <v>63</v>
      </c>
      <c r="W3895" s="5" t="s">
        <v>64</v>
      </c>
      <c r="X3895" s="5" t="s">
        <v>64</v>
      </c>
    </row>
    <row r="3896" spans="1:24" x14ac:dyDescent="0.3">
      <c r="A3896" s="5" t="s">
        <v>6000</v>
      </c>
      <c r="B3896" s="5" t="s">
        <v>3928</v>
      </c>
      <c r="C3896" s="5" t="s">
        <v>26</v>
      </c>
      <c r="D3896" s="6">
        <v>31478</v>
      </c>
      <c r="E3896" s="5">
        <v>40</v>
      </c>
      <c r="F3896" s="5" t="s">
        <v>27</v>
      </c>
      <c r="G3896" s="5" t="s">
        <v>80</v>
      </c>
      <c r="H3896" s="6">
        <v>44846</v>
      </c>
      <c r="I3896" s="7">
        <v>3.9</v>
      </c>
      <c r="J3896" s="8">
        <v>86063</v>
      </c>
      <c r="K3896" s="8">
        <v>6591</v>
      </c>
      <c r="L3896" s="7">
        <v>79.900000000000006</v>
      </c>
      <c r="M3896" s="5" t="s">
        <v>73</v>
      </c>
      <c r="N3896" s="5">
        <v>35</v>
      </c>
      <c r="O3896" s="5">
        <v>17</v>
      </c>
      <c r="P3896" s="5">
        <v>11</v>
      </c>
      <c r="Q3896" s="5">
        <v>4</v>
      </c>
      <c r="R3896" s="5" t="s">
        <v>39</v>
      </c>
      <c r="S3896" s="5" t="s">
        <v>125</v>
      </c>
      <c r="T3896" s="5" t="s">
        <v>122</v>
      </c>
      <c r="U3896" s="5" t="s">
        <v>33</v>
      </c>
      <c r="V3896" s="5" t="s">
        <v>34</v>
      </c>
      <c r="W3896" s="5" t="s">
        <v>35</v>
      </c>
      <c r="X3896" s="5" t="s">
        <v>64</v>
      </c>
    </row>
    <row r="3897" spans="1:24" x14ac:dyDescent="0.3">
      <c r="A3897" s="5" t="s">
        <v>6001</v>
      </c>
      <c r="B3897" s="5" t="s">
        <v>6002</v>
      </c>
      <c r="C3897" s="5" t="s">
        <v>26</v>
      </c>
      <c r="D3897" s="6">
        <v>28848</v>
      </c>
      <c r="E3897" s="5">
        <v>48</v>
      </c>
      <c r="F3897" s="5" t="s">
        <v>57</v>
      </c>
      <c r="G3897" s="5" t="s">
        <v>467</v>
      </c>
      <c r="H3897" s="6">
        <v>44850</v>
      </c>
      <c r="I3897" s="7">
        <v>3.9</v>
      </c>
      <c r="J3897" s="8">
        <v>67461</v>
      </c>
      <c r="K3897" s="8">
        <v>3857</v>
      </c>
      <c r="L3897" s="7">
        <v>94</v>
      </c>
      <c r="M3897" s="5" t="s">
        <v>59</v>
      </c>
      <c r="N3897" s="5">
        <v>37</v>
      </c>
      <c r="O3897" s="5">
        <v>13</v>
      </c>
      <c r="P3897" s="5">
        <v>36</v>
      </c>
      <c r="Q3897" s="5">
        <v>5</v>
      </c>
      <c r="R3897" s="5" t="s">
        <v>30</v>
      </c>
      <c r="S3897" s="5" t="s">
        <v>119</v>
      </c>
      <c r="T3897" s="5" t="s">
        <v>82</v>
      </c>
      <c r="U3897" s="5" t="s">
        <v>33</v>
      </c>
      <c r="V3897" s="5" t="s">
        <v>34</v>
      </c>
      <c r="W3897" s="5" t="s">
        <v>35</v>
      </c>
      <c r="X3897" s="5" t="s">
        <v>64</v>
      </c>
    </row>
    <row r="3898" spans="1:24" x14ac:dyDescent="0.3">
      <c r="A3898" s="5" t="s">
        <v>6003</v>
      </c>
      <c r="B3898" s="5" t="s">
        <v>2131</v>
      </c>
      <c r="C3898" s="5" t="s">
        <v>56</v>
      </c>
      <c r="D3898" s="6">
        <v>31816</v>
      </c>
      <c r="E3898" s="5">
        <v>39</v>
      </c>
      <c r="F3898" s="5" t="s">
        <v>43</v>
      </c>
      <c r="G3898" s="5" t="s">
        <v>44</v>
      </c>
      <c r="H3898" s="6">
        <v>44477</v>
      </c>
      <c r="I3898" s="7">
        <v>4.9000000000000004</v>
      </c>
      <c r="J3898" s="8">
        <v>50366</v>
      </c>
      <c r="K3898" s="8">
        <v>2034</v>
      </c>
      <c r="L3898" s="7">
        <v>86</v>
      </c>
      <c r="M3898" s="5" t="s">
        <v>73</v>
      </c>
      <c r="N3898" s="5">
        <v>14</v>
      </c>
      <c r="O3898" s="5">
        <v>0</v>
      </c>
      <c r="P3898" s="5">
        <v>9</v>
      </c>
      <c r="Q3898" s="5">
        <v>1</v>
      </c>
      <c r="R3898" s="5" t="s">
        <v>30</v>
      </c>
      <c r="S3898" s="5" t="s">
        <v>119</v>
      </c>
      <c r="T3898" s="5" t="s">
        <v>61</v>
      </c>
      <c r="U3898" s="5" t="s">
        <v>77</v>
      </c>
      <c r="V3898" s="5" t="s">
        <v>34</v>
      </c>
      <c r="W3898" s="5" t="s">
        <v>35</v>
      </c>
      <c r="X3898" s="5" t="s">
        <v>35</v>
      </c>
    </row>
    <row r="3899" spans="1:24" x14ac:dyDescent="0.3">
      <c r="A3899" s="5" t="s">
        <v>6004</v>
      </c>
      <c r="B3899" s="5" t="s">
        <v>3590</v>
      </c>
      <c r="C3899" s="5" t="s">
        <v>26</v>
      </c>
      <c r="D3899" s="6">
        <v>35569</v>
      </c>
      <c r="E3899" s="5">
        <v>29</v>
      </c>
      <c r="F3899" s="5" t="s">
        <v>102</v>
      </c>
      <c r="G3899" s="5" t="s">
        <v>107</v>
      </c>
      <c r="H3899" s="6">
        <v>43751</v>
      </c>
      <c r="I3899" s="7">
        <v>6.9</v>
      </c>
      <c r="J3899" s="8">
        <v>123486</v>
      </c>
      <c r="K3899" s="8">
        <v>19681</v>
      </c>
      <c r="L3899" s="7">
        <v>80.7</v>
      </c>
      <c r="M3899" s="5" t="s">
        <v>45</v>
      </c>
      <c r="N3899" s="5">
        <v>24</v>
      </c>
      <c r="O3899" s="5">
        <v>12</v>
      </c>
      <c r="P3899" s="5">
        <v>30</v>
      </c>
      <c r="Q3899" s="5">
        <v>5</v>
      </c>
      <c r="R3899" s="5" t="s">
        <v>30</v>
      </c>
      <c r="S3899" s="5" t="s">
        <v>60</v>
      </c>
      <c r="T3899" s="5" t="s">
        <v>32</v>
      </c>
      <c r="U3899" s="5" t="s">
        <v>33</v>
      </c>
      <c r="V3899" s="5" t="s">
        <v>34</v>
      </c>
      <c r="W3899" s="5" t="s">
        <v>35</v>
      </c>
      <c r="X3899" s="5" t="s">
        <v>35</v>
      </c>
    </row>
    <row r="3900" spans="1:24" x14ac:dyDescent="0.3">
      <c r="A3900" s="5" t="s">
        <v>6005</v>
      </c>
      <c r="B3900" s="5" t="s">
        <v>6006</v>
      </c>
      <c r="C3900" s="5" t="s">
        <v>56</v>
      </c>
      <c r="D3900" s="6">
        <v>25261</v>
      </c>
      <c r="E3900" s="5">
        <v>57</v>
      </c>
      <c r="F3900" s="5" t="s">
        <v>57</v>
      </c>
      <c r="G3900" s="5" t="s">
        <v>205</v>
      </c>
      <c r="H3900" s="6">
        <v>44855</v>
      </c>
      <c r="I3900" s="7">
        <v>3.9</v>
      </c>
      <c r="J3900" s="8">
        <v>99222</v>
      </c>
      <c r="K3900" s="8">
        <v>3051</v>
      </c>
      <c r="L3900" s="7">
        <v>92.1</v>
      </c>
      <c r="M3900" s="5" t="s">
        <v>51</v>
      </c>
      <c r="N3900" s="5">
        <v>2</v>
      </c>
      <c r="O3900" s="5">
        <v>2</v>
      </c>
      <c r="P3900" s="5">
        <v>23</v>
      </c>
      <c r="Q3900" s="5">
        <v>4</v>
      </c>
      <c r="R3900" s="5" t="s">
        <v>30</v>
      </c>
      <c r="S3900" s="5" t="s">
        <v>125</v>
      </c>
      <c r="T3900" s="5" t="s">
        <v>40</v>
      </c>
      <c r="U3900" s="5" t="s">
        <v>33</v>
      </c>
      <c r="V3900" s="5" t="s">
        <v>34</v>
      </c>
      <c r="W3900" s="5" t="s">
        <v>64</v>
      </c>
      <c r="X3900" s="5" t="s">
        <v>64</v>
      </c>
    </row>
    <row r="3901" spans="1:24" x14ac:dyDescent="0.3">
      <c r="A3901" s="5" t="s">
        <v>6007</v>
      </c>
      <c r="B3901" s="5" t="s">
        <v>4948</v>
      </c>
      <c r="C3901" s="5" t="s">
        <v>56</v>
      </c>
      <c r="D3901" s="6">
        <v>25614</v>
      </c>
      <c r="E3901" s="5">
        <v>56</v>
      </c>
      <c r="F3901" s="5" t="s">
        <v>102</v>
      </c>
      <c r="G3901" s="5" t="s">
        <v>159</v>
      </c>
      <c r="H3901" s="6">
        <v>43615</v>
      </c>
      <c r="I3901" s="7">
        <v>7.3</v>
      </c>
      <c r="J3901" s="8">
        <v>162636</v>
      </c>
      <c r="K3901" s="8">
        <v>14963</v>
      </c>
      <c r="L3901" s="7">
        <v>99.6</v>
      </c>
      <c r="M3901" s="5" t="s">
        <v>45</v>
      </c>
      <c r="N3901" s="5">
        <v>29</v>
      </c>
      <c r="O3901" s="5">
        <v>11</v>
      </c>
      <c r="P3901" s="5">
        <v>61</v>
      </c>
      <c r="Q3901" s="5">
        <v>4</v>
      </c>
      <c r="R3901" s="5" t="s">
        <v>39</v>
      </c>
      <c r="S3901" s="5" t="s">
        <v>60</v>
      </c>
      <c r="T3901" s="5" t="s">
        <v>61</v>
      </c>
      <c r="U3901" s="5" t="s">
        <v>46</v>
      </c>
      <c r="V3901" s="5" t="s">
        <v>34</v>
      </c>
      <c r="W3901" s="5" t="s">
        <v>64</v>
      </c>
      <c r="X3901" s="5" t="s">
        <v>35</v>
      </c>
    </row>
    <row r="3902" spans="1:24" x14ac:dyDescent="0.3">
      <c r="A3902" s="5" t="s">
        <v>6008</v>
      </c>
      <c r="B3902" s="5" t="s">
        <v>422</v>
      </c>
      <c r="C3902" s="5" t="s">
        <v>56</v>
      </c>
      <c r="D3902" s="6">
        <v>28197</v>
      </c>
      <c r="E3902" s="5">
        <v>49</v>
      </c>
      <c r="F3902" s="5" t="s">
        <v>135</v>
      </c>
      <c r="G3902" s="5" t="s">
        <v>324</v>
      </c>
      <c r="H3902" s="6">
        <v>45171</v>
      </c>
      <c r="I3902" s="7">
        <v>3</v>
      </c>
      <c r="J3902" s="8">
        <v>160022</v>
      </c>
      <c r="K3902" s="8">
        <v>25521</v>
      </c>
      <c r="L3902" s="7">
        <v>82.4</v>
      </c>
      <c r="M3902" s="5" t="s">
        <v>59</v>
      </c>
      <c r="N3902" s="5">
        <v>3</v>
      </c>
      <c r="O3902" s="5">
        <v>9</v>
      </c>
      <c r="P3902" s="5">
        <v>45</v>
      </c>
      <c r="Q3902" s="5">
        <v>1</v>
      </c>
      <c r="R3902" s="5" t="s">
        <v>39</v>
      </c>
      <c r="S3902" s="5" t="s">
        <v>119</v>
      </c>
      <c r="T3902" s="5" t="s">
        <v>69</v>
      </c>
      <c r="U3902" s="5" t="s">
        <v>77</v>
      </c>
      <c r="V3902" s="5" t="s">
        <v>34</v>
      </c>
      <c r="W3902" s="5" t="s">
        <v>64</v>
      </c>
      <c r="X3902" s="5" t="s">
        <v>35</v>
      </c>
    </row>
    <row r="3903" spans="1:24" x14ac:dyDescent="0.3">
      <c r="A3903" s="5" t="s">
        <v>6009</v>
      </c>
      <c r="B3903" s="5" t="s">
        <v>981</v>
      </c>
      <c r="C3903" s="5" t="s">
        <v>26</v>
      </c>
      <c r="D3903" s="6">
        <v>33598</v>
      </c>
      <c r="E3903" s="5">
        <v>35</v>
      </c>
      <c r="F3903" s="5" t="s">
        <v>135</v>
      </c>
      <c r="G3903" s="5" t="s">
        <v>177</v>
      </c>
      <c r="H3903" s="6">
        <v>43137</v>
      </c>
      <c r="I3903" s="7">
        <v>8.6</v>
      </c>
      <c r="J3903" s="8">
        <v>51796</v>
      </c>
      <c r="K3903" s="8">
        <v>5317</v>
      </c>
      <c r="L3903" s="7">
        <v>84.7</v>
      </c>
      <c r="M3903" s="5" t="s">
        <v>73</v>
      </c>
      <c r="N3903" s="5">
        <v>5</v>
      </c>
      <c r="O3903" s="5">
        <v>19</v>
      </c>
      <c r="P3903" s="5">
        <v>71</v>
      </c>
      <c r="Q3903" s="5">
        <v>5</v>
      </c>
      <c r="R3903" s="5" t="s">
        <v>30</v>
      </c>
      <c r="S3903" s="5" t="s">
        <v>90</v>
      </c>
      <c r="T3903" s="5" t="s">
        <v>156</v>
      </c>
      <c r="U3903" s="5" t="s">
        <v>46</v>
      </c>
      <c r="V3903" s="5" t="s">
        <v>34</v>
      </c>
      <c r="W3903" s="5" t="s">
        <v>35</v>
      </c>
      <c r="X3903" s="5" t="s">
        <v>64</v>
      </c>
    </row>
    <row r="3904" spans="1:24" x14ac:dyDescent="0.3">
      <c r="A3904" s="5" t="s">
        <v>6010</v>
      </c>
      <c r="B3904" s="5" t="s">
        <v>6011</v>
      </c>
      <c r="C3904" s="5" t="s">
        <v>26</v>
      </c>
      <c r="D3904" s="6">
        <v>32868</v>
      </c>
      <c r="E3904" s="5">
        <v>37</v>
      </c>
      <c r="F3904" s="5" t="s">
        <v>27</v>
      </c>
      <c r="G3904" s="5" t="s">
        <v>80</v>
      </c>
      <c r="H3904" s="6">
        <v>45158</v>
      </c>
      <c r="I3904" s="7">
        <v>3.1</v>
      </c>
      <c r="J3904" s="8">
        <v>36943</v>
      </c>
      <c r="K3904" s="8">
        <v>2074</v>
      </c>
      <c r="L3904" s="7">
        <v>97.8</v>
      </c>
      <c r="M3904" s="5" t="s">
        <v>73</v>
      </c>
      <c r="N3904" s="5">
        <v>9</v>
      </c>
      <c r="O3904" s="5">
        <v>23</v>
      </c>
      <c r="P3904" s="5">
        <v>35</v>
      </c>
      <c r="Q3904" s="5">
        <v>1</v>
      </c>
      <c r="R3904" s="5" t="s">
        <v>30</v>
      </c>
      <c r="S3904" s="5" t="s">
        <v>119</v>
      </c>
      <c r="T3904" s="5" t="s">
        <v>32</v>
      </c>
      <c r="U3904" s="5" t="s">
        <v>77</v>
      </c>
      <c r="V3904" s="5" t="s">
        <v>34</v>
      </c>
      <c r="W3904" s="5" t="s">
        <v>35</v>
      </c>
      <c r="X3904" s="5" t="s">
        <v>64</v>
      </c>
    </row>
    <row r="3905" spans="1:24" x14ac:dyDescent="0.3">
      <c r="A3905" s="5" t="s">
        <v>6012</v>
      </c>
      <c r="B3905" s="5" t="s">
        <v>6013</v>
      </c>
      <c r="C3905" s="5" t="s">
        <v>26</v>
      </c>
      <c r="D3905" s="6">
        <v>26246</v>
      </c>
      <c r="E3905" s="5">
        <v>55</v>
      </c>
      <c r="F3905" s="5" t="s">
        <v>102</v>
      </c>
      <c r="G3905" s="5" t="s">
        <v>159</v>
      </c>
      <c r="H3905" s="6">
        <v>43509</v>
      </c>
      <c r="I3905" s="7">
        <v>7.6</v>
      </c>
      <c r="J3905" s="8">
        <v>37794</v>
      </c>
      <c r="K3905" s="8">
        <v>2255</v>
      </c>
      <c r="L3905" s="7">
        <v>97.8</v>
      </c>
      <c r="M3905" s="5" t="s">
        <v>73</v>
      </c>
      <c r="N3905" s="5">
        <v>28</v>
      </c>
      <c r="O3905" s="5">
        <v>27</v>
      </c>
      <c r="P3905" s="5">
        <v>41</v>
      </c>
      <c r="Q3905" s="5">
        <v>5</v>
      </c>
      <c r="R3905" s="5" t="s">
        <v>39</v>
      </c>
      <c r="S3905" s="5" t="s">
        <v>76</v>
      </c>
      <c r="T3905" s="5" t="s">
        <v>69</v>
      </c>
      <c r="U3905" s="5" t="s">
        <v>62</v>
      </c>
      <c r="V3905" s="5" t="s">
        <v>34</v>
      </c>
      <c r="W3905" s="5" t="s">
        <v>64</v>
      </c>
      <c r="X3905" s="5" t="s">
        <v>64</v>
      </c>
    </row>
    <row r="3906" spans="1:24" x14ac:dyDescent="0.3">
      <c r="A3906" s="5" t="s">
        <v>6014</v>
      </c>
      <c r="B3906" s="5" t="s">
        <v>1601</v>
      </c>
      <c r="C3906" s="5" t="s">
        <v>56</v>
      </c>
      <c r="D3906" s="6">
        <v>34510</v>
      </c>
      <c r="E3906" s="5">
        <v>32</v>
      </c>
      <c r="F3906" s="5" t="s">
        <v>27</v>
      </c>
      <c r="G3906" s="5" t="s">
        <v>80</v>
      </c>
      <c r="H3906" s="6">
        <v>45027</v>
      </c>
      <c r="I3906" s="7">
        <v>3.4</v>
      </c>
      <c r="J3906" s="8">
        <v>88523</v>
      </c>
      <c r="K3906" s="8">
        <v>3354</v>
      </c>
      <c r="L3906" s="7">
        <v>84.7</v>
      </c>
      <c r="M3906" s="5" t="s">
        <v>59</v>
      </c>
      <c r="N3906" s="5">
        <v>36</v>
      </c>
      <c r="O3906" s="5">
        <v>22</v>
      </c>
      <c r="P3906" s="5">
        <v>77</v>
      </c>
      <c r="Q3906" s="5">
        <v>5</v>
      </c>
      <c r="R3906" s="5" t="s">
        <v>30</v>
      </c>
      <c r="S3906" s="5" t="s">
        <v>90</v>
      </c>
      <c r="T3906" s="5" t="s">
        <v>32</v>
      </c>
      <c r="U3906" s="5" t="s">
        <v>46</v>
      </c>
      <c r="V3906" s="5" t="s">
        <v>34</v>
      </c>
      <c r="W3906" s="5" t="s">
        <v>35</v>
      </c>
      <c r="X3906" s="5" t="s">
        <v>64</v>
      </c>
    </row>
    <row r="3907" spans="1:24" x14ac:dyDescent="0.3">
      <c r="A3907" s="5" t="s">
        <v>6015</v>
      </c>
      <c r="B3907" s="5" t="s">
        <v>647</v>
      </c>
      <c r="C3907" s="5" t="s">
        <v>26</v>
      </c>
      <c r="D3907" s="6">
        <v>34432</v>
      </c>
      <c r="E3907" s="5">
        <v>32</v>
      </c>
      <c r="F3907" s="5" t="s">
        <v>27</v>
      </c>
      <c r="G3907" s="5" t="s">
        <v>28</v>
      </c>
      <c r="H3907" s="6">
        <v>42715</v>
      </c>
      <c r="I3907" s="7">
        <v>9.6999999999999993</v>
      </c>
      <c r="J3907" s="8">
        <v>154474</v>
      </c>
      <c r="K3907" s="8">
        <v>27428</v>
      </c>
      <c r="L3907" s="7">
        <v>87.1</v>
      </c>
      <c r="M3907" s="5" t="s">
        <v>73</v>
      </c>
      <c r="N3907" s="5">
        <v>24</v>
      </c>
      <c r="O3907" s="5">
        <v>5</v>
      </c>
      <c r="P3907" s="5">
        <v>55</v>
      </c>
      <c r="Q3907" s="5">
        <v>3</v>
      </c>
      <c r="R3907" s="5" t="s">
        <v>39</v>
      </c>
      <c r="S3907" s="5" t="s">
        <v>81</v>
      </c>
      <c r="T3907" s="5" t="s">
        <v>122</v>
      </c>
      <c r="U3907" s="5" t="s">
        <v>77</v>
      </c>
      <c r="V3907" s="5" t="s">
        <v>34</v>
      </c>
      <c r="W3907" s="5" t="s">
        <v>35</v>
      </c>
      <c r="X3907" s="5" t="s">
        <v>64</v>
      </c>
    </row>
    <row r="3908" spans="1:24" x14ac:dyDescent="0.3">
      <c r="A3908" s="5" t="s">
        <v>6016</v>
      </c>
      <c r="B3908" s="5" t="s">
        <v>1537</v>
      </c>
      <c r="C3908" s="5" t="s">
        <v>26</v>
      </c>
      <c r="D3908" s="6">
        <v>25704</v>
      </c>
      <c r="E3908" s="5">
        <v>56</v>
      </c>
      <c r="F3908" s="5" t="s">
        <v>49</v>
      </c>
      <c r="G3908" s="5" t="s">
        <v>50</v>
      </c>
      <c r="H3908" s="6">
        <v>42592</v>
      </c>
      <c r="I3908" s="7">
        <v>10.1</v>
      </c>
      <c r="J3908" s="8">
        <v>69716</v>
      </c>
      <c r="K3908" s="8">
        <v>7196</v>
      </c>
      <c r="L3908" s="7">
        <v>95.9</v>
      </c>
      <c r="M3908" s="5" t="s">
        <v>59</v>
      </c>
      <c r="N3908" s="5">
        <v>39</v>
      </c>
      <c r="O3908" s="5">
        <v>6</v>
      </c>
      <c r="P3908" s="5">
        <v>6</v>
      </c>
      <c r="Q3908" s="5">
        <v>1</v>
      </c>
      <c r="R3908" s="5" t="s">
        <v>30</v>
      </c>
      <c r="S3908" s="5" t="s">
        <v>31</v>
      </c>
      <c r="T3908" s="5" t="s">
        <v>143</v>
      </c>
      <c r="U3908" s="5" t="s">
        <v>62</v>
      </c>
      <c r="V3908" s="5" t="s">
        <v>34</v>
      </c>
      <c r="W3908" s="5" t="s">
        <v>64</v>
      </c>
      <c r="X3908" s="5" t="s">
        <v>35</v>
      </c>
    </row>
    <row r="3909" spans="1:24" x14ac:dyDescent="0.3">
      <c r="A3909" s="5" t="s">
        <v>6017</v>
      </c>
      <c r="B3909" s="5" t="s">
        <v>1668</v>
      </c>
      <c r="C3909" s="5" t="s">
        <v>26</v>
      </c>
      <c r="D3909" s="6">
        <v>28072</v>
      </c>
      <c r="E3909" s="5">
        <v>50</v>
      </c>
      <c r="F3909" s="5" t="s">
        <v>67</v>
      </c>
      <c r="G3909" s="5" t="s">
        <v>68</v>
      </c>
      <c r="H3909" s="6">
        <v>43281</v>
      </c>
      <c r="I3909" s="7">
        <v>8.1999999999999993</v>
      </c>
      <c r="J3909" s="8">
        <v>167712</v>
      </c>
      <c r="K3909" s="8">
        <v>16373</v>
      </c>
      <c r="L3909" s="7">
        <v>93.6</v>
      </c>
      <c r="M3909" s="5" t="s">
        <v>45</v>
      </c>
      <c r="N3909" s="5">
        <v>8</v>
      </c>
      <c r="O3909" s="5">
        <v>20</v>
      </c>
      <c r="P3909" s="5">
        <v>58</v>
      </c>
      <c r="Q3909" s="5">
        <v>1</v>
      </c>
      <c r="R3909" s="5" t="s">
        <v>30</v>
      </c>
      <c r="S3909" s="5" t="s">
        <v>90</v>
      </c>
      <c r="T3909" s="5" t="s">
        <v>32</v>
      </c>
      <c r="U3909" s="5" t="s">
        <v>33</v>
      </c>
      <c r="V3909" s="5" t="s">
        <v>34</v>
      </c>
      <c r="W3909" s="5" t="s">
        <v>35</v>
      </c>
      <c r="X3909" s="5" t="s">
        <v>64</v>
      </c>
    </row>
    <row r="3910" spans="1:24" x14ac:dyDescent="0.3">
      <c r="A3910" s="5" t="s">
        <v>6018</v>
      </c>
      <c r="B3910" s="5" t="s">
        <v>2017</v>
      </c>
      <c r="C3910" s="5" t="s">
        <v>56</v>
      </c>
      <c r="D3910" s="6">
        <v>25112</v>
      </c>
      <c r="E3910" s="5">
        <v>58</v>
      </c>
      <c r="F3910" s="5" t="s">
        <v>98</v>
      </c>
      <c r="G3910" s="5" t="s">
        <v>208</v>
      </c>
      <c r="H3910" s="6">
        <v>44987</v>
      </c>
      <c r="I3910" s="7">
        <v>3.5</v>
      </c>
      <c r="J3910" s="8">
        <v>25752</v>
      </c>
      <c r="K3910" s="8">
        <v>4170</v>
      </c>
      <c r="L3910" s="7">
        <v>81</v>
      </c>
      <c r="M3910" s="5" t="s">
        <v>73</v>
      </c>
      <c r="N3910" s="5">
        <v>21</v>
      </c>
      <c r="O3910" s="5">
        <v>1</v>
      </c>
      <c r="P3910" s="5">
        <v>72</v>
      </c>
      <c r="Q3910" s="5">
        <v>1</v>
      </c>
      <c r="R3910" s="5" t="s">
        <v>30</v>
      </c>
      <c r="S3910" s="5" t="s">
        <v>119</v>
      </c>
      <c r="T3910" s="5" t="s">
        <v>32</v>
      </c>
      <c r="U3910" s="5" t="s">
        <v>62</v>
      </c>
      <c r="V3910" s="5" t="s">
        <v>34</v>
      </c>
      <c r="W3910" s="5" t="s">
        <v>64</v>
      </c>
      <c r="X3910" s="5" t="s">
        <v>35</v>
      </c>
    </row>
    <row r="3911" spans="1:24" x14ac:dyDescent="0.3">
      <c r="A3911" s="5" t="s">
        <v>6019</v>
      </c>
      <c r="B3911" s="5" t="s">
        <v>5606</v>
      </c>
      <c r="C3911" s="5" t="s">
        <v>26</v>
      </c>
      <c r="D3911" s="6">
        <v>29011</v>
      </c>
      <c r="E3911" s="5">
        <v>47</v>
      </c>
      <c r="F3911" s="5" t="s">
        <v>27</v>
      </c>
      <c r="G3911" s="5" t="s">
        <v>28</v>
      </c>
      <c r="H3911" s="6">
        <v>45619</v>
      </c>
      <c r="I3911" s="7">
        <v>1.8</v>
      </c>
      <c r="J3911" s="8">
        <v>50771</v>
      </c>
      <c r="K3911" s="8">
        <v>7035</v>
      </c>
      <c r="L3911" s="7">
        <v>98.8</v>
      </c>
      <c r="M3911" s="5" t="s">
        <v>51</v>
      </c>
      <c r="N3911" s="5">
        <v>19</v>
      </c>
      <c r="O3911" s="5">
        <v>23</v>
      </c>
      <c r="P3911" s="5">
        <v>39</v>
      </c>
      <c r="Q3911" s="5">
        <v>4</v>
      </c>
      <c r="R3911" s="5" t="s">
        <v>30</v>
      </c>
      <c r="S3911" s="5" t="s">
        <v>90</v>
      </c>
      <c r="T3911" s="5" t="s">
        <v>32</v>
      </c>
      <c r="U3911" s="5" t="s">
        <v>62</v>
      </c>
      <c r="V3911" s="5" t="s">
        <v>34</v>
      </c>
      <c r="W3911" s="5" t="s">
        <v>64</v>
      </c>
      <c r="X3911" s="5" t="s">
        <v>64</v>
      </c>
    </row>
    <row r="3912" spans="1:24" x14ac:dyDescent="0.3">
      <c r="A3912" s="5" t="s">
        <v>6020</v>
      </c>
      <c r="B3912" s="5" t="s">
        <v>1106</v>
      </c>
      <c r="C3912" s="5" t="s">
        <v>26</v>
      </c>
      <c r="D3912" s="6">
        <v>26116</v>
      </c>
      <c r="E3912" s="5">
        <v>55</v>
      </c>
      <c r="F3912" s="5" t="s">
        <v>98</v>
      </c>
      <c r="G3912" s="5" t="s">
        <v>99</v>
      </c>
      <c r="H3912" s="6">
        <v>43701</v>
      </c>
      <c r="I3912" s="7">
        <v>7</v>
      </c>
      <c r="J3912" s="8">
        <v>78076</v>
      </c>
      <c r="K3912" s="8">
        <v>12232</v>
      </c>
      <c r="L3912" s="7">
        <v>99.7</v>
      </c>
      <c r="M3912" s="5" t="s">
        <v>73</v>
      </c>
      <c r="N3912" s="5">
        <v>42</v>
      </c>
      <c r="O3912" s="5">
        <v>16</v>
      </c>
      <c r="P3912" s="5">
        <v>17</v>
      </c>
      <c r="Q3912" s="5">
        <v>5</v>
      </c>
      <c r="R3912" s="5" t="s">
        <v>39</v>
      </c>
      <c r="S3912" s="5" t="s">
        <v>31</v>
      </c>
      <c r="T3912" s="5" t="s">
        <v>156</v>
      </c>
      <c r="U3912" s="5" t="s">
        <v>33</v>
      </c>
      <c r="V3912" s="5" t="s">
        <v>34</v>
      </c>
      <c r="W3912" s="5" t="s">
        <v>35</v>
      </c>
      <c r="X3912" s="5" t="s">
        <v>35</v>
      </c>
    </row>
    <row r="3913" spans="1:24" x14ac:dyDescent="0.3">
      <c r="A3913" s="5" t="s">
        <v>6021</v>
      </c>
      <c r="B3913" s="5" t="s">
        <v>3725</v>
      </c>
      <c r="C3913" s="5" t="s">
        <v>26</v>
      </c>
      <c r="D3913" s="6">
        <v>24859</v>
      </c>
      <c r="E3913" s="5">
        <v>58</v>
      </c>
      <c r="F3913" s="5" t="s">
        <v>128</v>
      </c>
      <c r="G3913" s="5" t="s">
        <v>129</v>
      </c>
      <c r="H3913" s="6">
        <v>43183</v>
      </c>
      <c r="I3913" s="7">
        <v>8.5</v>
      </c>
      <c r="J3913" s="8">
        <v>64387</v>
      </c>
      <c r="K3913" s="8">
        <v>7989</v>
      </c>
      <c r="L3913" s="7">
        <v>78.2</v>
      </c>
      <c r="M3913" s="5" t="s">
        <v>29</v>
      </c>
      <c r="N3913" s="5">
        <v>11</v>
      </c>
      <c r="O3913" s="5">
        <v>11</v>
      </c>
      <c r="P3913" s="5">
        <v>66</v>
      </c>
      <c r="Q3913" s="5">
        <v>2</v>
      </c>
      <c r="R3913" s="5" t="s">
        <v>30</v>
      </c>
      <c r="S3913" s="5" t="s">
        <v>81</v>
      </c>
      <c r="T3913" s="5" t="s">
        <v>95</v>
      </c>
      <c r="U3913" s="5" t="s">
        <v>6022</v>
      </c>
      <c r="V3913" s="5" t="s">
        <v>34</v>
      </c>
      <c r="W3913" s="5" t="s">
        <v>64</v>
      </c>
      <c r="X3913" s="5" t="s">
        <v>35</v>
      </c>
    </row>
    <row r="3914" spans="1:24" x14ac:dyDescent="0.3">
      <c r="A3914" s="5" t="s">
        <v>6023</v>
      </c>
      <c r="B3914" s="5" t="s">
        <v>6024</v>
      </c>
      <c r="C3914" s="5" t="s">
        <v>26</v>
      </c>
      <c r="D3914" s="6">
        <v>37060</v>
      </c>
      <c r="E3914" s="5">
        <v>25</v>
      </c>
      <c r="F3914" s="5" t="s">
        <v>27</v>
      </c>
      <c r="G3914" s="5" t="s">
        <v>28</v>
      </c>
      <c r="H3914" s="6">
        <v>44911</v>
      </c>
      <c r="I3914" s="7">
        <v>3.7</v>
      </c>
      <c r="J3914" s="8">
        <v>46070</v>
      </c>
      <c r="K3914" s="8">
        <v>3009</v>
      </c>
      <c r="L3914" s="7">
        <v>78.400000000000006</v>
      </c>
      <c r="M3914" s="5" t="s">
        <v>73</v>
      </c>
      <c r="N3914" s="5">
        <v>27</v>
      </c>
      <c r="O3914" s="5">
        <v>13</v>
      </c>
      <c r="P3914" s="5">
        <v>64</v>
      </c>
      <c r="Q3914" s="5">
        <v>3</v>
      </c>
      <c r="R3914" s="5" t="s">
        <v>30</v>
      </c>
      <c r="S3914" s="5" t="s">
        <v>31</v>
      </c>
      <c r="T3914" s="5" t="s">
        <v>143</v>
      </c>
      <c r="U3914" s="5" t="s">
        <v>33</v>
      </c>
      <c r="V3914" s="5" t="s">
        <v>34</v>
      </c>
      <c r="W3914" s="5" t="s">
        <v>64</v>
      </c>
      <c r="X3914" s="5" t="s">
        <v>35</v>
      </c>
    </row>
    <row r="3915" spans="1:24" x14ac:dyDescent="0.3">
      <c r="A3915" s="5" t="s">
        <v>6025</v>
      </c>
      <c r="B3915" s="5" t="s">
        <v>6026</v>
      </c>
      <c r="C3915" s="5" t="s">
        <v>56</v>
      </c>
      <c r="D3915" s="6">
        <v>28450</v>
      </c>
      <c r="E3915" s="5">
        <v>49</v>
      </c>
      <c r="F3915" s="5" t="s">
        <v>128</v>
      </c>
      <c r="G3915" s="5" t="s">
        <v>129</v>
      </c>
      <c r="H3915" s="6">
        <v>42658</v>
      </c>
      <c r="I3915" s="7">
        <v>9.9</v>
      </c>
      <c r="J3915" s="8">
        <v>112878</v>
      </c>
      <c r="K3915" s="8">
        <v>15592</v>
      </c>
      <c r="L3915" s="7">
        <v>97.3</v>
      </c>
      <c r="M3915" s="5" t="s">
        <v>51</v>
      </c>
      <c r="N3915" s="5">
        <v>25</v>
      </c>
      <c r="O3915" s="5">
        <v>10</v>
      </c>
      <c r="P3915" s="5">
        <v>65</v>
      </c>
      <c r="Q3915" s="5">
        <v>3</v>
      </c>
      <c r="R3915" s="5" t="s">
        <v>39</v>
      </c>
      <c r="S3915" s="5" t="s">
        <v>31</v>
      </c>
      <c r="T3915" s="5" t="s">
        <v>82</v>
      </c>
      <c r="U3915" s="5" t="s">
        <v>62</v>
      </c>
      <c r="V3915" s="5" t="s">
        <v>63</v>
      </c>
      <c r="W3915" s="5" t="s">
        <v>35</v>
      </c>
      <c r="X3915" s="5" t="s">
        <v>64</v>
      </c>
    </row>
    <row r="3916" spans="1:24" x14ac:dyDescent="0.3">
      <c r="A3916" s="5" t="s">
        <v>6027</v>
      </c>
      <c r="B3916" s="5" t="s">
        <v>5670</v>
      </c>
      <c r="C3916" s="5" t="s">
        <v>26</v>
      </c>
      <c r="D3916" s="6">
        <v>31905</v>
      </c>
      <c r="E3916" s="5">
        <v>39</v>
      </c>
      <c r="F3916" s="5" t="s">
        <v>43</v>
      </c>
      <c r="G3916" s="5" t="s">
        <v>229</v>
      </c>
      <c r="H3916" s="6">
        <v>45648</v>
      </c>
      <c r="I3916" s="7">
        <v>1.7</v>
      </c>
      <c r="J3916" s="8">
        <v>144651</v>
      </c>
      <c r="K3916" s="8">
        <v>25162</v>
      </c>
      <c r="L3916" s="7">
        <v>93.2</v>
      </c>
      <c r="M3916" s="5" t="s">
        <v>59</v>
      </c>
      <c r="N3916" s="5">
        <v>12</v>
      </c>
      <c r="O3916" s="5">
        <v>8</v>
      </c>
      <c r="P3916" s="5">
        <v>18</v>
      </c>
      <c r="Q3916" s="5">
        <v>3</v>
      </c>
      <c r="R3916" s="5" t="s">
        <v>30</v>
      </c>
      <c r="S3916" s="5" t="s">
        <v>90</v>
      </c>
      <c r="T3916" s="5" t="s">
        <v>95</v>
      </c>
      <c r="U3916" s="5" t="s">
        <v>77</v>
      </c>
      <c r="V3916" s="5" t="s">
        <v>34</v>
      </c>
      <c r="W3916" s="5" t="s">
        <v>35</v>
      </c>
      <c r="X3916" s="5" t="s">
        <v>35</v>
      </c>
    </row>
    <row r="3917" spans="1:24" x14ac:dyDescent="0.3">
      <c r="A3917" s="5" t="s">
        <v>6028</v>
      </c>
      <c r="B3917" s="5" t="s">
        <v>2827</v>
      </c>
      <c r="C3917" s="5" t="s">
        <v>26</v>
      </c>
      <c r="D3917" s="6">
        <v>33097</v>
      </c>
      <c r="E3917" s="5">
        <v>36</v>
      </c>
      <c r="F3917" s="5" t="s">
        <v>128</v>
      </c>
      <c r="G3917" s="5" t="s">
        <v>139</v>
      </c>
      <c r="H3917" s="6">
        <v>43524</v>
      </c>
      <c r="I3917" s="7">
        <v>7.5</v>
      </c>
      <c r="J3917" s="8">
        <v>153218</v>
      </c>
      <c r="K3917" s="8">
        <v>5371</v>
      </c>
      <c r="L3917" s="7">
        <v>89.8</v>
      </c>
      <c r="M3917" s="5" t="s">
        <v>59</v>
      </c>
      <c r="N3917" s="5">
        <v>31</v>
      </c>
      <c r="O3917" s="5">
        <v>19</v>
      </c>
      <c r="P3917" s="5">
        <v>64</v>
      </c>
      <c r="Q3917" s="5">
        <v>2</v>
      </c>
      <c r="R3917" s="5" t="s">
        <v>30</v>
      </c>
      <c r="S3917" s="5" t="s">
        <v>31</v>
      </c>
      <c r="T3917" s="5" t="s">
        <v>53</v>
      </c>
      <c r="U3917" s="5" t="s">
        <v>46</v>
      </c>
      <c r="V3917" s="5" t="s">
        <v>63</v>
      </c>
      <c r="W3917" s="5" t="s">
        <v>64</v>
      </c>
      <c r="X3917" s="5" t="s">
        <v>64</v>
      </c>
    </row>
    <row r="3918" spans="1:24" x14ac:dyDescent="0.3">
      <c r="A3918" s="5" t="s">
        <v>6029</v>
      </c>
      <c r="B3918" s="5" t="s">
        <v>6030</v>
      </c>
      <c r="C3918" s="5" t="s">
        <v>56</v>
      </c>
      <c r="D3918" s="6">
        <v>30265</v>
      </c>
      <c r="E3918" s="5">
        <v>44</v>
      </c>
      <c r="F3918" s="5" t="s">
        <v>128</v>
      </c>
      <c r="G3918" s="5" t="s">
        <v>503</v>
      </c>
      <c r="H3918" s="6">
        <v>42618</v>
      </c>
      <c r="I3918" s="7">
        <v>10</v>
      </c>
      <c r="J3918" s="8">
        <v>41516</v>
      </c>
      <c r="K3918" s="8">
        <v>6836</v>
      </c>
      <c r="L3918" s="7">
        <v>99.5</v>
      </c>
      <c r="M3918" s="5" t="s">
        <v>73</v>
      </c>
      <c r="N3918" s="5">
        <v>14</v>
      </c>
      <c r="O3918" s="5">
        <v>16</v>
      </c>
      <c r="P3918" s="5">
        <v>6</v>
      </c>
      <c r="Q3918" s="5">
        <v>1</v>
      </c>
      <c r="R3918" s="5" t="s">
        <v>30</v>
      </c>
      <c r="S3918" s="5" t="s">
        <v>104</v>
      </c>
      <c r="T3918" s="5" t="s">
        <v>95</v>
      </c>
      <c r="U3918" s="5" t="s">
        <v>46</v>
      </c>
      <c r="V3918" s="5" t="s">
        <v>34</v>
      </c>
      <c r="W3918" s="5" t="s">
        <v>35</v>
      </c>
      <c r="X3918" s="5" t="s">
        <v>35</v>
      </c>
    </row>
    <row r="3919" spans="1:24" x14ac:dyDescent="0.3">
      <c r="A3919" s="5" t="s">
        <v>6031</v>
      </c>
      <c r="B3919" s="5" t="s">
        <v>6032</v>
      </c>
      <c r="C3919" s="5" t="s">
        <v>26</v>
      </c>
      <c r="D3919" s="6">
        <v>34987</v>
      </c>
      <c r="E3919" s="5">
        <v>31</v>
      </c>
      <c r="F3919" s="5" t="s">
        <v>43</v>
      </c>
      <c r="G3919" s="5" t="s">
        <v>229</v>
      </c>
      <c r="H3919" s="6">
        <v>45623</v>
      </c>
      <c r="I3919" s="7">
        <v>1.8</v>
      </c>
      <c r="J3919" s="8">
        <v>174247</v>
      </c>
      <c r="K3919" s="8">
        <v>21644</v>
      </c>
      <c r="L3919" s="7">
        <v>85.4</v>
      </c>
      <c r="M3919" s="5" t="s">
        <v>51</v>
      </c>
      <c r="N3919" s="5">
        <v>9</v>
      </c>
      <c r="O3919" s="5">
        <v>25</v>
      </c>
      <c r="P3919" s="5">
        <v>67</v>
      </c>
      <c r="Q3919" s="5">
        <v>3</v>
      </c>
      <c r="R3919" s="5" t="s">
        <v>30</v>
      </c>
      <c r="S3919" s="5" t="s">
        <v>90</v>
      </c>
      <c r="T3919" s="5" t="s">
        <v>32</v>
      </c>
      <c r="U3919" s="5" t="s">
        <v>46</v>
      </c>
      <c r="V3919" s="5" t="s">
        <v>34</v>
      </c>
      <c r="W3919" s="5" t="s">
        <v>64</v>
      </c>
      <c r="X3919" s="5" t="s">
        <v>64</v>
      </c>
    </row>
    <row r="3920" spans="1:24" x14ac:dyDescent="0.3">
      <c r="A3920" s="5" t="s">
        <v>6033</v>
      </c>
      <c r="B3920" s="5" t="s">
        <v>815</v>
      </c>
      <c r="C3920" s="5" t="s">
        <v>26</v>
      </c>
      <c r="D3920" s="6">
        <v>37825</v>
      </c>
      <c r="E3920" s="5">
        <v>23</v>
      </c>
      <c r="F3920" s="5" t="s">
        <v>93</v>
      </c>
      <c r="G3920" s="5" t="s">
        <v>180</v>
      </c>
      <c r="H3920" s="6">
        <v>45711</v>
      </c>
      <c r="I3920" s="7">
        <v>1.5</v>
      </c>
      <c r="J3920" s="8">
        <v>32305</v>
      </c>
      <c r="K3920" s="8">
        <v>1412</v>
      </c>
      <c r="L3920" s="7">
        <v>99.3</v>
      </c>
      <c r="M3920" s="5" t="s">
        <v>45</v>
      </c>
      <c r="N3920" s="5">
        <v>24</v>
      </c>
      <c r="O3920" s="5">
        <v>6</v>
      </c>
      <c r="P3920" s="5">
        <v>78</v>
      </c>
      <c r="Q3920" s="5">
        <v>2</v>
      </c>
      <c r="R3920" s="5" t="s">
        <v>39</v>
      </c>
      <c r="S3920" s="5" t="s">
        <v>104</v>
      </c>
      <c r="T3920" s="5" t="s">
        <v>32</v>
      </c>
      <c r="U3920" s="5" t="s">
        <v>77</v>
      </c>
      <c r="V3920" s="5" t="s">
        <v>34</v>
      </c>
      <c r="W3920" s="5" t="s">
        <v>35</v>
      </c>
      <c r="X3920" s="5" t="s">
        <v>64</v>
      </c>
    </row>
    <row r="3921" spans="1:24" x14ac:dyDescent="0.3">
      <c r="A3921" s="5" t="s">
        <v>6034</v>
      </c>
      <c r="B3921" s="5" t="s">
        <v>5025</v>
      </c>
      <c r="C3921" s="5" t="s">
        <v>26</v>
      </c>
      <c r="D3921" s="6">
        <v>34275</v>
      </c>
      <c r="E3921" s="5">
        <v>33</v>
      </c>
      <c r="F3921" s="5" t="s">
        <v>43</v>
      </c>
      <c r="G3921" s="5" t="s">
        <v>112</v>
      </c>
      <c r="H3921" s="6">
        <v>42982</v>
      </c>
      <c r="I3921" s="7">
        <v>9</v>
      </c>
      <c r="J3921" s="8">
        <v>66495</v>
      </c>
      <c r="K3921" s="8">
        <v>5333</v>
      </c>
      <c r="L3921" s="7">
        <v>89.8</v>
      </c>
      <c r="M3921" s="5" t="s">
        <v>51</v>
      </c>
      <c r="N3921" s="5">
        <v>6</v>
      </c>
      <c r="O3921" s="5">
        <v>17</v>
      </c>
      <c r="P3921" s="5">
        <v>25</v>
      </c>
      <c r="Q3921" s="5">
        <v>3</v>
      </c>
      <c r="R3921" s="5" t="s">
        <v>30</v>
      </c>
      <c r="S3921" s="5" t="s">
        <v>52</v>
      </c>
      <c r="T3921" s="5" t="s">
        <v>69</v>
      </c>
      <c r="U3921" s="5" t="s">
        <v>33</v>
      </c>
      <c r="V3921" s="5" t="s">
        <v>34</v>
      </c>
      <c r="W3921" s="5" t="s">
        <v>64</v>
      </c>
      <c r="X3921" s="5" t="s">
        <v>35</v>
      </c>
    </row>
    <row r="3922" spans="1:24" x14ac:dyDescent="0.3">
      <c r="A3922" s="5" t="s">
        <v>6035</v>
      </c>
      <c r="B3922" s="5" t="s">
        <v>361</v>
      </c>
      <c r="C3922" s="5" t="s">
        <v>56</v>
      </c>
      <c r="D3922" s="6">
        <v>31940</v>
      </c>
      <c r="E3922" s="5">
        <v>39</v>
      </c>
      <c r="F3922" s="5" t="s">
        <v>98</v>
      </c>
      <c r="G3922" s="5" t="s">
        <v>273</v>
      </c>
      <c r="H3922" s="6">
        <v>44791</v>
      </c>
      <c r="I3922" s="7">
        <v>4.0999999999999996</v>
      </c>
      <c r="J3922" s="8">
        <v>23808</v>
      </c>
      <c r="K3922" s="8">
        <v>2138</v>
      </c>
      <c r="L3922" s="7">
        <v>82.7</v>
      </c>
      <c r="M3922" s="5" t="s">
        <v>59</v>
      </c>
      <c r="N3922" s="5">
        <v>22</v>
      </c>
      <c r="O3922" s="5">
        <v>8</v>
      </c>
      <c r="P3922" s="5">
        <v>45</v>
      </c>
      <c r="Q3922" s="5">
        <v>2</v>
      </c>
      <c r="R3922" s="5" t="s">
        <v>30</v>
      </c>
      <c r="S3922" s="5" t="s">
        <v>119</v>
      </c>
      <c r="T3922" s="5" t="s">
        <v>156</v>
      </c>
      <c r="U3922" s="5" t="s">
        <v>62</v>
      </c>
      <c r="V3922" s="5" t="s">
        <v>34</v>
      </c>
      <c r="W3922" s="5" t="s">
        <v>35</v>
      </c>
      <c r="X3922" s="5" t="s">
        <v>35</v>
      </c>
    </row>
    <row r="3923" spans="1:24" x14ac:dyDescent="0.3">
      <c r="A3923" s="5" t="s">
        <v>6036</v>
      </c>
      <c r="B3923" s="5" t="s">
        <v>4625</v>
      </c>
      <c r="C3923" s="5" t="s">
        <v>56</v>
      </c>
      <c r="D3923" s="6">
        <v>32089</v>
      </c>
      <c r="E3923" s="5">
        <v>39</v>
      </c>
      <c r="F3923" s="5" t="s">
        <v>27</v>
      </c>
      <c r="G3923" s="5" t="s">
        <v>89</v>
      </c>
      <c r="H3923" s="6">
        <v>43203</v>
      </c>
      <c r="I3923" s="7">
        <v>8.4</v>
      </c>
      <c r="J3923" s="8">
        <v>73701</v>
      </c>
      <c r="K3923" s="8">
        <v>9032</v>
      </c>
      <c r="L3923" s="7">
        <v>81.400000000000006</v>
      </c>
      <c r="M3923" s="5" t="s">
        <v>51</v>
      </c>
      <c r="N3923" s="5">
        <v>24</v>
      </c>
      <c r="O3923" s="5">
        <v>1</v>
      </c>
      <c r="P3923" s="5">
        <v>40</v>
      </c>
      <c r="Q3923" s="5">
        <v>2</v>
      </c>
      <c r="R3923" s="5" t="s">
        <v>30</v>
      </c>
      <c r="S3923" s="5" t="s">
        <v>76</v>
      </c>
      <c r="T3923" s="5" t="s">
        <v>82</v>
      </c>
      <c r="U3923" s="5" t="s">
        <v>77</v>
      </c>
      <c r="V3923" s="5" t="s">
        <v>34</v>
      </c>
      <c r="W3923" s="5" t="s">
        <v>64</v>
      </c>
      <c r="X3923" s="5" t="s">
        <v>64</v>
      </c>
    </row>
    <row r="3924" spans="1:24" x14ac:dyDescent="0.3">
      <c r="A3924" s="5" t="s">
        <v>6037</v>
      </c>
      <c r="B3924" s="5" t="s">
        <v>6038</v>
      </c>
      <c r="C3924" s="5" t="s">
        <v>56</v>
      </c>
      <c r="D3924" s="6">
        <v>33835</v>
      </c>
      <c r="E3924" s="5">
        <v>34</v>
      </c>
      <c r="F3924" s="5" t="s">
        <v>98</v>
      </c>
      <c r="G3924" s="5" t="s">
        <v>146</v>
      </c>
      <c r="H3924" s="6">
        <v>42475</v>
      </c>
      <c r="I3924" s="7">
        <v>10.4</v>
      </c>
      <c r="J3924" s="8">
        <v>168385</v>
      </c>
      <c r="K3924" s="8">
        <v>24547</v>
      </c>
      <c r="L3924" s="7">
        <v>84.1</v>
      </c>
      <c r="M3924" s="5" t="s">
        <v>59</v>
      </c>
      <c r="N3924" s="5">
        <v>8</v>
      </c>
      <c r="O3924" s="5">
        <v>8</v>
      </c>
      <c r="P3924" s="5">
        <v>18</v>
      </c>
      <c r="Q3924" s="5">
        <v>4</v>
      </c>
      <c r="R3924" s="5" t="s">
        <v>39</v>
      </c>
      <c r="S3924" s="5" t="s">
        <v>76</v>
      </c>
      <c r="T3924" s="5" t="s">
        <v>95</v>
      </c>
      <c r="U3924" s="5" t="s">
        <v>33</v>
      </c>
      <c r="V3924" s="5" t="s">
        <v>63</v>
      </c>
      <c r="W3924" s="5" t="s">
        <v>64</v>
      </c>
      <c r="X3924" s="5" t="s">
        <v>35</v>
      </c>
    </row>
    <row r="3925" spans="1:24" x14ac:dyDescent="0.3">
      <c r="A3925" s="5" t="s">
        <v>6039</v>
      </c>
      <c r="B3925" s="5" t="s">
        <v>592</v>
      </c>
      <c r="C3925" s="5" t="s">
        <v>56</v>
      </c>
      <c r="D3925" s="6">
        <v>36394</v>
      </c>
      <c r="E3925" s="5">
        <v>27</v>
      </c>
      <c r="F3925" s="5" t="s">
        <v>57</v>
      </c>
      <c r="G3925" s="5" t="s">
        <v>183</v>
      </c>
      <c r="H3925" s="6">
        <v>43546</v>
      </c>
      <c r="I3925" s="7">
        <v>7.5</v>
      </c>
      <c r="J3925" s="8">
        <v>60017</v>
      </c>
      <c r="K3925" s="8">
        <v>4075</v>
      </c>
      <c r="L3925" s="7">
        <v>79.2</v>
      </c>
      <c r="M3925" s="5" t="s">
        <v>29</v>
      </c>
      <c r="N3925" s="5">
        <v>14</v>
      </c>
      <c r="O3925" s="5">
        <v>14</v>
      </c>
      <c r="P3925" s="5">
        <v>45</v>
      </c>
      <c r="Q3925" s="5">
        <v>1</v>
      </c>
      <c r="R3925" s="5" t="s">
        <v>39</v>
      </c>
      <c r="S3925" s="5" t="s">
        <v>60</v>
      </c>
      <c r="T3925" s="5" t="s">
        <v>156</v>
      </c>
      <c r="U3925" s="5" t="s">
        <v>62</v>
      </c>
      <c r="V3925" s="5" t="s">
        <v>34</v>
      </c>
      <c r="W3925" s="5" t="s">
        <v>35</v>
      </c>
      <c r="X3925" s="5" t="s">
        <v>64</v>
      </c>
    </row>
    <row r="3926" spans="1:24" x14ac:dyDescent="0.3">
      <c r="A3926" s="5" t="s">
        <v>6040</v>
      </c>
      <c r="B3926" s="5" t="s">
        <v>4086</v>
      </c>
      <c r="C3926" s="5" t="s">
        <v>26</v>
      </c>
      <c r="D3926" s="6">
        <v>28662</v>
      </c>
      <c r="E3926" s="5">
        <v>48</v>
      </c>
      <c r="F3926" s="5" t="s">
        <v>93</v>
      </c>
      <c r="G3926" s="5" t="s">
        <v>132</v>
      </c>
      <c r="H3926" s="6">
        <v>44348</v>
      </c>
      <c r="I3926" s="7">
        <v>5.3</v>
      </c>
      <c r="J3926" s="8">
        <v>168578</v>
      </c>
      <c r="K3926" s="8">
        <v>19502</v>
      </c>
      <c r="L3926" s="7">
        <v>87.7</v>
      </c>
      <c r="M3926" s="5" t="s">
        <v>73</v>
      </c>
      <c r="N3926" s="5">
        <v>30</v>
      </c>
      <c r="O3926" s="5">
        <v>8</v>
      </c>
      <c r="P3926" s="5">
        <v>67</v>
      </c>
      <c r="Q3926" s="5">
        <v>4</v>
      </c>
      <c r="R3926" s="5" t="s">
        <v>39</v>
      </c>
      <c r="S3926" s="5" t="s">
        <v>90</v>
      </c>
      <c r="T3926" s="5" t="s">
        <v>40</v>
      </c>
      <c r="U3926" s="5" t="s">
        <v>33</v>
      </c>
      <c r="V3926" s="5" t="s">
        <v>34</v>
      </c>
      <c r="W3926" s="5" t="s">
        <v>35</v>
      </c>
      <c r="X3926" s="5" t="s">
        <v>35</v>
      </c>
    </row>
    <row r="3927" spans="1:24" x14ac:dyDescent="0.3">
      <c r="A3927" s="5" t="s">
        <v>6041</v>
      </c>
      <c r="B3927" s="5" t="s">
        <v>729</v>
      </c>
      <c r="C3927" s="5" t="s">
        <v>26</v>
      </c>
      <c r="D3927" s="6">
        <v>29879</v>
      </c>
      <c r="E3927" s="5">
        <v>45</v>
      </c>
      <c r="F3927" s="5" t="s">
        <v>128</v>
      </c>
      <c r="G3927" s="5" t="s">
        <v>174</v>
      </c>
      <c r="H3927" s="6">
        <v>43807</v>
      </c>
      <c r="I3927" s="7">
        <v>6.8</v>
      </c>
      <c r="J3927" s="8">
        <v>44020</v>
      </c>
      <c r="K3927" s="8">
        <v>1714</v>
      </c>
      <c r="L3927" s="7">
        <v>85.3</v>
      </c>
      <c r="M3927" s="5" t="s">
        <v>45</v>
      </c>
      <c r="N3927" s="5">
        <v>9</v>
      </c>
      <c r="O3927" s="5">
        <v>17</v>
      </c>
      <c r="P3927" s="5">
        <v>24</v>
      </c>
      <c r="Q3927" s="5">
        <v>4</v>
      </c>
      <c r="R3927" s="5" t="s">
        <v>30</v>
      </c>
      <c r="S3927" s="5" t="s">
        <v>125</v>
      </c>
      <c r="T3927" s="5" t="s">
        <v>156</v>
      </c>
      <c r="U3927" s="5" t="s">
        <v>62</v>
      </c>
      <c r="V3927" s="5" t="s">
        <v>34</v>
      </c>
      <c r="W3927" s="5" t="s">
        <v>35</v>
      </c>
      <c r="X3927" s="5" t="s">
        <v>35</v>
      </c>
    </row>
    <row r="3928" spans="1:24" x14ac:dyDescent="0.3">
      <c r="A3928" s="5" t="s">
        <v>6042</v>
      </c>
      <c r="B3928" s="5" t="s">
        <v>1713</v>
      </c>
      <c r="C3928" s="5" t="s">
        <v>56</v>
      </c>
      <c r="D3928" s="6">
        <v>38429</v>
      </c>
      <c r="E3928" s="5">
        <v>21</v>
      </c>
      <c r="F3928" s="5" t="s">
        <v>128</v>
      </c>
      <c r="G3928" s="5" t="s">
        <v>174</v>
      </c>
      <c r="H3928" s="6">
        <v>45205</v>
      </c>
      <c r="I3928" s="7">
        <v>2.9</v>
      </c>
      <c r="J3928" s="8">
        <v>97472</v>
      </c>
      <c r="K3928" s="8">
        <v>6911</v>
      </c>
      <c r="L3928" s="7">
        <v>95.7</v>
      </c>
      <c r="M3928" s="5" t="s">
        <v>45</v>
      </c>
      <c r="N3928" s="5">
        <v>4</v>
      </c>
      <c r="O3928" s="5">
        <v>27</v>
      </c>
      <c r="P3928" s="5">
        <v>19</v>
      </c>
      <c r="Q3928" s="5">
        <v>4</v>
      </c>
      <c r="R3928" s="5" t="s">
        <v>39</v>
      </c>
      <c r="S3928" s="5" t="s">
        <v>119</v>
      </c>
      <c r="T3928" s="5" t="s">
        <v>95</v>
      </c>
      <c r="U3928" s="5" t="s">
        <v>62</v>
      </c>
      <c r="V3928" s="5" t="s">
        <v>63</v>
      </c>
      <c r="W3928" s="5" t="s">
        <v>64</v>
      </c>
      <c r="X3928" s="5" t="s">
        <v>64</v>
      </c>
    </row>
    <row r="3929" spans="1:24" x14ac:dyDescent="0.3">
      <c r="A3929" s="5" t="s">
        <v>6043</v>
      </c>
      <c r="B3929" s="5" t="s">
        <v>6044</v>
      </c>
      <c r="C3929" s="5" t="s">
        <v>26</v>
      </c>
      <c r="D3929" s="6">
        <v>38272</v>
      </c>
      <c r="E3929" s="5">
        <v>22</v>
      </c>
      <c r="F3929" s="5" t="s">
        <v>98</v>
      </c>
      <c r="G3929" s="5" t="s">
        <v>146</v>
      </c>
      <c r="H3929" s="6">
        <v>45124</v>
      </c>
      <c r="I3929" s="7">
        <v>3.2</v>
      </c>
      <c r="J3929" s="8">
        <v>115029</v>
      </c>
      <c r="K3929" s="8">
        <v>6631</v>
      </c>
      <c r="L3929" s="7">
        <v>99.2</v>
      </c>
      <c r="M3929" s="5" t="s">
        <v>29</v>
      </c>
      <c r="N3929" s="5">
        <v>0</v>
      </c>
      <c r="O3929" s="5">
        <v>16</v>
      </c>
      <c r="P3929" s="5">
        <v>46</v>
      </c>
      <c r="Q3929" s="5">
        <v>3</v>
      </c>
      <c r="R3929" s="5" t="s">
        <v>39</v>
      </c>
      <c r="S3929" s="5" t="s">
        <v>125</v>
      </c>
      <c r="T3929" s="5" t="s">
        <v>32</v>
      </c>
      <c r="U3929" s="5" t="s">
        <v>33</v>
      </c>
      <c r="V3929" s="5" t="s">
        <v>34</v>
      </c>
      <c r="W3929" s="5" t="s">
        <v>35</v>
      </c>
      <c r="X3929" s="5" t="s">
        <v>64</v>
      </c>
    </row>
    <row r="3930" spans="1:24" x14ac:dyDescent="0.3">
      <c r="A3930" s="5" t="s">
        <v>6045</v>
      </c>
      <c r="B3930" s="5" t="s">
        <v>1614</v>
      </c>
      <c r="C3930" s="5" t="s">
        <v>56</v>
      </c>
      <c r="D3930" s="6">
        <v>27668</v>
      </c>
      <c r="E3930" s="5">
        <v>51</v>
      </c>
      <c r="F3930" s="5" t="s">
        <v>93</v>
      </c>
      <c r="G3930" s="5" t="s">
        <v>132</v>
      </c>
      <c r="H3930" s="6">
        <v>46022</v>
      </c>
      <c r="I3930" s="7">
        <v>0.7</v>
      </c>
      <c r="J3930" s="8">
        <v>146220</v>
      </c>
      <c r="K3930" s="8">
        <v>16251</v>
      </c>
      <c r="L3930" s="7">
        <v>94.2</v>
      </c>
      <c r="M3930" s="5" t="s">
        <v>29</v>
      </c>
      <c r="N3930" s="5">
        <v>13</v>
      </c>
      <c r="O3930" s="5">
        <v>16</v>
      </c>
      <c r="P3930" s="5">
        <v>39</v>
      </c>
      <c r="Q3930" s="5">
        <v>5</v>
      </c>
      <c r="R3930" s="5" t="s">
        <v>30</v>
      </c>
      <c r="S3930" s="5" t="s">
        <v>81</v>
      </c>
      <c r="T3930" s="5" t="s">
        <v>95</v>
      </c>
      <c r="U3930" s="5" t="s">
        <v>33</v>
      </c>
      <c r="V3930" s="5" t="s">
        <v>34</v>
      </c>
      <c r="W3930" s="5" t="s">
        <v>35</v>
      </c>
      <c r="X3930" s="5" t="s">
        <v>35</v>
      </c>
    </row>
    <row r="3931" spans="1:24" x14ac:dyDescent="0.3">
      <c r="A3931" s="5" t="s">
        <v>6046</v>
      </c>
      <c r="B3931" s="5" t="s">
        <v>5260</v>
      </c>
      <c r="C3931" s="5" t="s">
        <v>56</v>
      </c>
      <c r="D3931" s="6">
        <v>25851</v>
      </c>
      <c r="E3931" s="5">
        <v>56</v>
      </c>
      <c r="F3931" s="5" t="s">
        <v>93</v>
      </c>
      <c r="G3931" s="5" t="s">
        <v>215</v>
      </c>
      <c r="H3931" s="6">
        <v>44000</v>
      </c>
      <c r="I3931" s="7">
        <v>6.2</v>
      </c>
      <c r="J3931" s="8">
        <v>87455</v>
      </c>
      <c r="K3931" s="8">
        <v>12160</v>
      </c>
      <c r="L3931" s="7">
        <v>93.6</v>
      </c>
      <c r="M3931" s="5" t="s">
        <v>45</v>
      </c>
      <c r="N3931" s="5">
        <v>43</v>
      </c>
      <c r="O3931" s="5">
        <v>2</v>
      </c>
      <c r="P3931" s="5">
        <v>72</v>
      </c>
      <c r="Q3931" s="5">
        <v>4</v>
      </c>
      <c r="R3931" s="5" t="s">
        <v>30</v>
      </c>
      <c r="S3931" s="5" t="s">
        <v>81</v>
      </c>
      <c r="T3931" s="5" t="s">
        <v>53</v>
      </c>
      <c r="U3931" s="5" t="s">
        <v>33</v>
      </c>
      <c r="V3931" s="5" t="s">
        <v>34</v>
      </c>
      <c r="W3931" s="5" t="s">
        <v>64</v>
      </c>
      <c r="X3931" s="5" t="s">
        <v>64</v>
      </c>
    </row>
    <row r="3932" spans="1:24" x14ac:dyDescent="0.3">
      <c r="A3932" s="5" t="s">
        <v>6047</v>
      </c>
      <c r="B3932" s="5" t="s">
        <v>4808</v>
      </c>
      <c r="C3932" s="5" t="s">
        <v>56</v>
      </c>
      <c r="D3932" s="6">
        <v>28901</v>
      </c>
      <c r="E3932" s="5">
        <v>47</v>
      </c>
      <c r="F3932" s="5" t="s">
        <v>67</v>
      </c>
      <c r="G3932" s="5" t="s">
        <v>142</v>
      </c>
      <c r="H3932" s="6">
        <v>42618</v>
      </c>
      <c r="I3932" s="7">
        <v>10</v>
      </c>
      <c r="J3932" s="8">
        <v>28211</v>
      </c>
      <c r="K3932" s="8">
        <v>3460</v>
      </c>
      <c r="L3932" s="7">
        <v>81.599999999999994</v>
      </c>
      <c r="M3932" s="5" t="s">
        <v>73</v>
      </c>
      <c r="N3932" s="5">
        <v>38</v>
      </c>
      <c r="O3932" s="5">
        <v>1</v>
      </c>
      <c r="P3932" s="5">
        <v>25</v>
      </c>
      <c r="Q3932" s="5">
        <v>1</v>
      </c>
      <c r="R3932" s="5" t="s">
        <v>30</v>
      </c>
      <c r="S3932" s="5" t="s">
        <v>104</v>
      </c>
      <c r="T3932" s="5" t="s">
        <v>53</v>
      </c>
      <c r="U3932" s="5" t="s">
        <v>62</v>
      </c>
      <c r="V3932" s="5" t="s">
        <v>34</v>
      </c>
      <c r="W3932" s="5" t="s">
        <v>64</v>
      </c>
      <c r="X3932" s="5" t="s">
        <v>35</v>
      </c>
    </row>
    <row r="3933" spans="1:24" x14ac:dyDescent="0.3">
      <c r="A3933" s="5" t="s">
        <v>6048</v>
      </c>
      <c r="B3933" s="5" t="s">
        <v>2696</v>
      </c>
      <c r="C3933" s="5" t="s">
        <v>26</v>
      </c>
      <c r="D3933" s="6">
        <v>31533</v>
      </c>
      <c r="E3933" s="5">
        <v>40</v>
      </c>
      <c r="F3933" s="5" t="s">
        <v>49</v>
      </c>
      <c r="G3933" s="5" t="s">
        <v>428</v>
      </c>
      <c r="H3933" s="6">
        <v>42499</v>
      </c>
      <c r="I3933" s="7">
        <v>10.3</v>
      </c>
      <c r="J3933" s="8">
        <v>81764</v>
      </c>
      <c r="K3933" s="8">
        <v>6172</v>
      </c>
      <c r="L3933" s="7">
        <v>88.2</v>
      </c>
      <c r="M3933" s="5" t="s">
        <v>59</v>
      </c>
      <c r="N3933" s="5">
        <v>10</v>
      </c>
      <c r="O3933" s="5">
        <v>9</v>
      </c>
      <c r="P3933" s="5">
        <v>24</v>
      </c>
      <c r="Q3933" s="5">
        <v>3</v>
      </c>
      <c r="R3933" s="5" t="s">
        <v>30</v>
      </c>
      <c r="S3933" s="5" t="s">
        <v>76</v>
      </c>
      <c r="T3933" s="5" t="s">
        <v>69</v>
      </c>
      <c r="U3933" s="5" t="s">
        <v>33</v>
      </c>
      <c r="V3933" s="5" t="s">
        <v>63</v>
      </c>
      <c r="W3933" s="5" t="s">
        <v>35</v>
      </c>
      <c r="X3933" s="5" t="s">
        <v>64</v>
      </c>
    </row>
    <row r="3934" spans="1:24" x14ac:dyDescent="0.3">
      <c r="A3934" s="5" t="s">
        <v>6049</v>
      </c>
      <c r="B3934" s="5" t="s">
        <v>1671</v>
      </c>
      <c r="C3934" s="5" t="s">
        <v>56</v>
      </c>
      <c r="D3934" s="6">
        <v>25653</v>
      </c>
      <c r="E3934" s="5">
        <v>56</v>
      </c>
      <c r="F3934" s="5" t="s">
        <v>43</v>
      </c>
      <c r="G3934" s="5" t="s">
        <v>44</v>
      </c>
      <c r="H3934" s="6">
        <v>42488</v>
      </c>
      <c r="I3934" s="7">
        <v>10.4</v>
      </c>
      <c r="J3934" s="8">
        <v>126455</v>
      </c>
      <c r="K3934" s="8">
        <v>7070</v>
      </c>
      <c r="L3934" s="7">
        <v>88.1</v>
      </c>
      <c r="M3934" s="5" t="s">
        <v>51</v>
      </c>
      <c r="N3934" s="5">
        <v>32</v>
      </c>
      <c r="O3934" s="5">
        <v>9</v>
      </c>
      <c r="P3934" s="5">
        <v>55</v>
      </c>
      <c r="Q3934" s="5">
        <v>2</v>
      </c>
      <c r="R3934" s="5" t="s">
        <v>39</v>
      </c>
      <c r="S3934" s="5" t="s">
        <v>119</v>
      </c>
      <c r="T3934" s="5" t="s">
        <v>69</v>
      </c>
      <c r="U3934" s="5" t="s">
        <v>33</v>
      </c>
      <c r="V3934" s="5" t="s">
        <v>34</v>
      </c>
      <c r="W3934" s="5" t="s">
        <v>64</v>
      </c>
      <c r="X3934" s="5" t="s">
        <v>64</v>
      </c>
    </row>
    <row r="3935" spans="1:24" x14ac:dyDescent="0.3">
      <c r="A3935" s="5" t="s">
        <v>6050</v>
      </c>
      <c r="B3935" s="5" t="s">
        <v>6051</v>
      </c>
      <c r="C3935" s="5" t="s">
        <v>56</v>
      </c>
      <c r="D3935" s="6">
        <v>25992</v>
      </c>
      <c r="E3935" s="5">
        <v>55</v>
      </c>
      <c r="F3935" s="5" t="s">
        <v>67</v>
      </c>
      <c r="G3935" s="5" t="s">
        <v>149</v>
      </c>
      <c r="H3935" s="6">
        <v>44832</v>
      </c>
      <c r="I3935" s="7">
        <v>4</v>
      </c>
      <c r="J3935" s="8">
        <v>143085</v>
      </c>
      <c r="K3935" s="8">
        <v>21956</v>
      </c>
      <c r="L3935" s="7">
        <v>93.3</v>
      </c>
      <c r="M3935" s="5" t="s">
        <v>73</v>
      </c>
      <c r="N3935" s="5">
        <v>5</v>
      </c>
      <c r="O3935" s="5">
        <v>18</v>
      </c>
      <c r="P3935" s="5">
        <v>5</v>
      </c>
      <c r="Q3935" s="5">
        <v>5</v>
      </c>
      <c r="R3935" s="5" t="s">
        <v>30</v>
      </c>
      <c r="S3935" s="5" t="s">
        <v>7320</v>
      </c>
      <c r="T3935" s="5" t="s">
        <v>156</v>
      </c>
      <c r="U3935" s="5" t="s">
        <v>62</v>
      </c>
      <c r="V3935" s="5" t="s">
        <v>63</v>
      </c>
      <c r="W3935" s="5" t="s">
        <v>64</v>
      </c>
      <c r="X3935" s="5" t="s">
        <v>35</v>
      </c>
    </row>
    <row r="3936" spans="1:24" x14ac:dyDescent="0.3">
      <c r="A3936" s="5" t="s">
        <v>6052</v>
      </c>
      <c r="B3936" s="5" t="s">
        <v>3151</v>
      </c>
      <c r="C3936" s="5" t="s">
        <v>26</v>
      </c>
      <c r="D3936" s="6">
        <v>32037</v>
      </c>
      <c r="E3936" s="5">
        <v>39</v>
      </c>
      <c r="F3936" s="5" t="s">
        <v>93</v>
      </c>
      <c r="G3936" s="5" t="s">
        <v>94</v>
      </c>
      <c r="H3936" s="6">
        <v>45825</v>
      </c>
      <c r="I3936" s="7">
        <v>1.2</v>
      </c>
      <c r="J3936" s="8">
        <v>40060</v>
      </c>
      <c r="K3936" s="8">
        <v>5738</v>
      </c>
      <c r="L3936" s="7">
        <v>97.4</v>
      </c>
      <c r="M3936" s="5" t="s">
        <v>73</v>
      </c>
      <c r="N3936" s="5">
        <v>42</v>
      </c>
      <c r="O3936" s="5">
        <v>20</v>
      </c>
      <c r="P3936" s="5">
        <v>28</v>
      </c>
      <c r="Q3936" s="5">
        <v>4</v>
      </c>
      <c r="R3936" s="5" t="s">
        <v>30</v>
      </c>
      <c r="S3936" s="5" t="s">
        <v>119</v>
      </c>
      <c r="T3936" s="5" t="s">
        <v>61</v>
      </c>
      <c r="U3936" s="5" t="s">
        <v>77</v>
      </c>
      <c r="V3936" s="5" t="s">
        <v>83</v>
      </c>
      <c r="W3936" s="5" t="s">
        <v>64</v>
      </c>
      <c r="X3936" s="5" t="s">
        <v>35</v>
      </c>
    </row>
    <row r="3937" spans="1:24" x14ac:dyDescent="0.3">
      <c r="A3937" s="5" t="s">
        <v>6053</v>
      </c>
      <c r="B3937" s="5" t="s">
        <v>3878</v>
      </c>
      <c r="C3937" s="5" t="s">
        <v>26</v>
      </c>
      <c r="D3937" s="6">
        <v>25356</v>
      </c>
      <c r="E3937" s="5">
        <v>57</v>
      </c>
      <c r="F3937" s="5" t="s">
        <v>98</v>
      </c>
      <c r="G3937" s="5" t="s">
        <v>146</v>
      </c>
      <c r="H3937" s="6">
        <v>45876</v>
      </c>
      <c r="I3937" s="7">
        <v>1.1000000000000001</v>
      </c>
      <c r="J3937" s="8">
        <v>50249</v>
      </c>
      <c r="K3937" s="8">
        <v>4069</v>
      </c>
      <c r="L3937" s="7">
        <v>83</v>
      </c>
      <c r="M3937" s="5" t="s">
        <v>51</v>
      </c>
      <c r="N3937" s="5">
        <v>21</v>
      </c>
      <c r="O3937" s="5">
        <v>11</v>
      </c>
      <c r="P3937" s="5">
        <v>22</v>
      </c>
      <c r="Q3937" s="5">
        <v>5</v>
      </c>
      <c r="R3937" s="5" t="s">
        <v>39</v>
      </c>
      <c r="S3937" s="5" t="s">
        <v>125</v>
      </c>
      <c r="T3937" s="5" t="s">
        <v>143</v>
      </c>
      <c r="U3937" s="5" t="s">
        <v>33</v>
      </c>
      <c r="V3937" s="5" t="s">
        <v>34</v>
      </c>
      <c r="W3937" s="5" t="s">
        <v>35</v>
      </c>
      <c r="X3937" s="5" t="s">
        <v>35</v>
      </c>
    </row>
    <row r="3938" spans="1:24" x14ac:dyDescent="0.3">
      <c r="A3938" s="5" t="s">
        <v>6054</v>
      </c>
      <c r="B3938" s="5" t="s">
        <v>815</v>
      </c>
      <c r="C3938" s="5" t="s">
        <v>26</v>
      </c>
      <c r="D3938" s="6">
        <v>37687</v>
      </c>
      <c r="E3938" s="5">
        <v>23</v>
      </c>
      <c r="F3938" s="5" t="s">
        <v>43</v>
      </c>
      <c r="G3938" s="5" t="s">
        <v>188</v>
      </c>
      <c r="H3938" s="6">
        <v>44665</v>
      </c>
      <c r="I3938" s="7">
        <v>4.4000000000000004</v>
      </c>
      <c r="J3938" s="8">
        <v>61041</v>
      </c>
      <c r="K3938" s="8">
        <v>6687</v>
      </c>
      <c r="L3938" s="7">
        <v>90</v>
      </c>
      <c r="M3938" s="5" t="s">
        <v>29</v>
      </c>
      <c r="N3938" s="5">
        <v>3</v>
      </c>
      <c r="O3938" s="5">
        <v>17</v>
      </c>
      <c r="P3938" s="5">
        <v>77</v>
      </c>
      <c r="Q3938" s="5">
        <v>4</v>
      </c>
      <c r="R3938" s="5" t="s">
        <v>30</v>
      </c>
      <c r="S3938" s="5" t="s">
        <v>60</v>
      </c>
      <c r="T3938" s="5" t="s">
        <v>95</v>
      </c>
      <c r="U3938" s="5" t="s">
        <v>62</v>
      </c>
      <c r="V3938" s="5" t="s">
        <v>34</v>
      </c>
      <c r="W3938" s="5" t="s">
        <v>64</v>
      </c>
      <c r="X3938" s="5" t="s">
        <v>64</v>
      </c>
    </row>
    <row r="3939" spans="1:24" x14ac:dyDescent="0.3">
      <c r="A3939" s="5" t="s">
        <v>6055</v>
      </c>
      <c r="B3939" s="5" t="s">
        <v>3619</v>
      </c>
      <c r="C3939" s="5" t="s">
        <v>56</v>
      </c>
      <c r="D3939" s="6">
        <v>36876</v>
      </c>
      <c r="E3939" s="5">
        <v>26</v>
      </c>
      <c r="F3939" s="5" t="s">
        <v>67</v>
      </c>
      <c r="G3939" s="5" t="s">
        <v>149</v>
      </c>
      <c r="H3939" s="6">
        <v>44994</v>
      </c>
      <c r="I3939" s="7">
        <v>3.5</v>
      </c>
      <c r="J3939" s="8">
        <v>30863</v>
      </c>
      <c r="K3939" s="8">
        <v>4757</v>
      </c>
      <c r="L3939" s="7">
        <v>89.8</v>
      </c>
      <c r="M3939" s="5" t="s">
        <v>59</v>
      </c>
      <c r="N3939" s="5">
        <v>9</v>
      </c>
      <c r="O3939" s="5">
        <v>15</v>
      </c>
      <c r="P3939" s="5">
        <v>63</v>
      </c>
      <c r="Q3939" s="5">
        <v>4</v>
      </c>
      <c r="R3939" s="5" t="s">
        <v>39</v>
      </c>
      <c r="S3939" s="5" t="s">
        <v>90</v>
      </c>
      <c r="T3939" s="5" t="s">
        <v>40</v>
      </c>
      <c r="U3939" s="5" t="s">
        <v>77</v>
      </c>
      <c r="V3939" s="5" t="s">
        <v>34</v>
      </c>
      <c r="W3939" s="5" t="s">
        <v>35</v>
      </c>
      <c r="X3939" s="5" t="s">
        <v>64</v>
      </c>
    </row>
    <row r="3940" spans="1:24" x14ac:dyDescent="0.3">
      <c r="A3940" s="5" t="s">
        <v>6056</v>
      </c>
      <c r="B3940" s="5" t="s">
        <v>4637</v>
      </c>
      <c r="C3940" s="5" t="s">
        <v>56</v>
      </c>
      <c r="D3940" s="6">
        <v>32611</v>
      </c>
      <c r="E3940" s="5">
        <v>37</v>
      </c>
      <c r="F3940" s="5" t="s">
        <v>98</v>
      </c>
      <c r="G3940" s="5" t="s">
        <v>273</v>
      </c>
      <c r="H3940" s="6">
        <v>44814</v>
      </c>
      <c r="I3940" s="7">
        <v>4</v>
      </c>
      <c r="J3940" s="8">
        <v>169729</v>
      </c>
      <c r="K3940" s="8">
        <v>12323</v>
      </c>
      <c r="L3940" s="7">
        <v>85.1</v>
      </c>
      <c r="M3940" s="5" t="s">
        <v>73</v>
      </c>
      <c r="N3940" s="5">
        <v>6</v>
      </c>
      <c r="O3940" s="5">
        <v>16</v>
      </c>
      <c r="P3940" s="5">
        <v>52</v>
      </c>
      <c r="Q3940" s="5">
        <v>2</v>
      </c>
      <c r="R3940" s="5" t="s">
        <v>39</v>
      </c>
      <c r="S3940" s="5" t="s">
        <v>81</v>
      </c>
      <c r="T3940" s="5" t="s">
        <v>53</v>
      </c>
      <c r="U3940" s="5" t="s">
        <v>46</v>
      </c>
      <c r="V3940" s="5" t="s">
        <v>34</v>
      </c>
      <c r="W3940" s="5" t="s">
        <v>64</v>
      </c>
      <c r="X3940" s="5" t="s">
        <v>35</v>
      </c>
    </row>
    <row r="3941" spans="1:24" x14ac:dyDescent="0.3">
      <c r="A3941" s="5" t="s">
        <v>6057</v>
      </c>
      <c r="B3941" s="5" t="s">
        <v>4858</v>
      </c>
      <c r="C3941" s="5" t="s">
        <v>56</v>
      </c>
      <c r="D3941" s="6">
        <v>36095</v>
      </c>
      <c r="E3941" s="5">
        <v>28</v>
      </c>
      <c r="F3941" s="5" t="s">
        <v>98</v>
      </c>
      <c r="G3941" s="5" t="s">
        <v>99</v>
      </c>
      <c r="H3941" s="6">
        <v>45520</v>
      </c>
      <c r="I3941" s="7">
        <v>2.1</v>
      </c>
      <c r="J3941" s="8">
        <v>102246</v>
      </c>
      <c r="K3941" s="8">
        <v>14672</v>
      </c>
      <c r="L3941" s="7">
        <v>86.7</v>
      </c>
      <c r="M3941" s="5" t="s">
        <v>73</v>
      </c>
      <c r="N3941" s="5">
        <v>43</v>
      </c>
      <c r="O3941" s="5">
        <v>21</v>
      </c>
      <c r="P3941" s="5">
        <v>74</v>
      </c>
      <c r="Q3941" s="5">
        <v>4</v>
      </c>
      <c r="R3941" s="5" t="s">
        <v>39</v>
      </c>
      <c r="S3941" s="5" t="s">
        <v>31</v>
      </c>
      <c r="T3941" s="5" t="s">
        <v>82</v>
      </c>
      <c r="U3941" s="5" t="s">
        <v>77</v>
      </c>
      <c r="V3941" s="5" t="s">
        <v>34</v>
      </c>
      <c r="W3941" s="5" t="s">
        <v>35</v>
      </c>
      <c r="X3941" s="5" t="s">
        <v>64</v>
      </c>
    </row>
    <row r="3942" spans="1:24" x14ac:dyDescent="0.3">
      <c r="A3942" s="5" t="s">
        <v>6058</v>
      </c>
      <c r="B3942" s="5" t="s">
        <v>3305</v>
      </c>
      <c r="C3942" s="5" t="s">
        <v>26</v>
      </c>
      <c r="D3942" s="6">
        <v>37788</v>
      </c>
      <c r="E3942" s="5">
        <v>23</v>
      </c>
      <c r="F3942" s="5" t="s">
        <v>128</v>
      </c>
      <c r="G3942" s="5" t="s">
        <v>129</v>
      </c>
      <c r="H3942" s="6">
        <v>45930</v>
      </c>
      <c r="I3942" s="7">
        <v>0.9</v>
      </c>
      <c r="J3942" s="8">
        <v>123084</v>
      </c>
      <c r="K3942" s="8">
        <v>13085</v>
      </c>
      <c r="L3942" s="7">
        <v>90</v>
      </c>
      <c r="M3942" s="5" t="s">
        <v>45</v>
      </c>
      <c r="N3942" s="5">
        <v>30</v>
      </c>
      <c r="O3942" s="5">
        <v>25</v>
      </c>
      <c r="P3942" s="5">
        <v>47</v>
      </c>
      <c r="Q3942" s="5">
        <v>1</v>
      </c>
      <c r="R3942" s="5" t="s">
        <v>39</v>
      </c>
      <c r="S3942" s="5" t="s">
        <v>76</v>
      </c>
      <c r="T3942" s="5" t="s">
        <v>82</v>
      </c>
      <c r="U3942" s="5" t="s">
        <v>77</v>
      </c>
      <c r="V3942" s="5" t="s">
        <v>83</v>
      </c>
      <c r="W3942" s="5" t="s">
        <v>35</v>
      </c>
      <c r="X3942" s="5" t="s">
        <v>64</v>
      </c>
    </row>
    <row r="3943" spans="1:24" x14ac:dyDescent="0.3">
      <c r="A3943" s="5" t="s">
        <v>6059</v>
      </c>
      <c r="B3943" s="5" t="s">
        <v>2886</v>
      </c>
      <c r="C3943" s="5" t="s">
        <v>26</v>
      </c>
      <c r="D3943" s="6">
        <v>25154</v>
      </c>
      <c r="E3943" s="5">
        <v>58</v>
      </c>
      <c r="F3943" s="5" t="s">
        <v>67</v>
      </c>
      <c r="G3943" s="5" t="s">
        <v>142</v>
      </c>
      <c r="H3943" s="6">
        <v>42524</v>
      </c>
      <c r="I3943" s="7">
        <v>10.3</v>
      </c>
      <c r="J3943" s="8">
        <v>22237</v>
      </c>
      <c r="K3943" s="8">
        <v>2041</v>
      </c>
      <c r="L3943" s="7">
        <v>91.5</v>
      </c>
      <c r="M3943" s="5" t="s">
        <v>45</v>
      </c>
      <c r="N3943" s="5">
        <v>23</v>
      </c>
      <c r="O3943" s="5">
        <v>4</v>
      </c>
      <c r="P3943" s="5">
        <v>40</v>
      </c>
      <c r="Q3943" s="5">
        <v>5</v>
      </c>
      <c r="R3943" s="5" t="s">
        <v>30</v>
      </c>
      <c r="S3943" s="5" t="s">
        <v>125</v>
      </c>
      <c r="T3943" s="5" t="s">
        <v>61</v>
      </c>
      <c r="U3943" s="5" t="s">
        <v>46</v>
      </c>
      <c r="V3943" s="5" t="s">
        <v>83</v>
      </c>
      <c r="W3943" s="5" t="s">
        <v>64</v>
      </c>
      <c r="X3943" s="5" t="s">
        <v>64</v>
      </c>
    </row>
    <row r="3944" spans="1:24" x14ac:dyDescent="0.3">
      <c r="A3944" s="5" t="s">
        <v>6060</v>
      </c>
      <c r="B3944" s="5" t="s">
        <v>6061</v>
      </c>
      <c r="C3944" s="5" t="s">
        <v>56</v>
      </c>
      <c r="D3944" s="6">
        <v>29352</v>
      </c>
      <c r="E3944" s="5">
        <v>46</v>
      </c>
      <c r="F3944" s="5" t="s">
        <v>43</v>
      </c>
      <c r="G3944" s="5" t="s">
        <v>86</v>
      </c>
      <c r="H3944" s="6">
        <v>43596</v>
      </c>
      <c r="I3944" s="7">
        <v>7.3</v>
      </c>
      <c r="J3944" s="8">
        <v>177854</v>
      </c>
      <c r="K3944" s="8">
        <v>16210</v>
      </c>
      <c r="L3944" s="7">
        <v>93.7</v>
      </c>
      <c r="M3944" s="5" t="s">
        <v>45</v>
      </c>
      <c r="N3944" s="5">
        <v>9</v>
      </c>
      <c r="O3944" s="5">
        <v>8</v>
      </c>
      <c r="P3944" s="5">
        <v>6</v>
      </c>
      <c r="Q3944" s="5">
        <v>1</v>
      </c>
      <c r="R3944" s="5" t="s">
        <v>30</v>
      </c>
      <c r="S3944" s="5" t="s">
        <v>31</v>
      </c>
      <c r="T3944" s="5" t="s">
        <v>69</v>
      </c>
      <c r="U3944" s="5" t="s">
        <v>33</v>
      </c>
      <c r="V3944" s="5" t="s">
        <v>34</v>
      </c>
      <c r="W3944" s="5" t="s">
        <v>35</v>
      </c>
      <c r="X3944" s="5" t="s">
        <v>35</v>
      </c>
    </row>
    <row r="3945" spans="1:24" x14ac:dyDescent="0.3">
      <c r="A3945" s="5" t="s">
        <v>6062</v>
      </c>
      <c r="B3945" s="5" t="s">
        <v>1086</v>
      </c>
      <c r="C3945" s="5" t="s">
        <v>26</v>
      </c>
      <c r="D3945" s="6">
        <v>30625</v>
      </c>
      <c r="E3945" s="5">
        <v>43</v>
      </c>
      <c r="F3945" s="5" t="s">
        <v>27</v>
      </c>
      <c r="G3945" s="5" t="s">
        <v>80</v>
      </c>
      <c r="H3945" s="6">
        <v>45726</v>
      </c>
      <c r="I3945" s="7">
        <v>1.5</v>
      </c>
      <c r="J3945" s="8">
        <v>156772</v>
      </c>
      <c r="K3945" s="8">
        <v>8047</v>
      </c>
      <c r="L3945" s="7">
        <v>88.5</v>
      </c>
      <c r="M3945" s="5" t="s">
        <v>59</v>
      </c>
      <c r="N3945" s="5">
        <v>26</v>
      </c>
      <c r="O3945" s="5">
        <v>27</v>
      </c>
      <c r="P3945" s="5">
        <v>26</v>
      </c>
      <c r="Q3945" s="5">
        <v>5</v>
      </c>
      <c r="R3945" s="5" t="s">
        <v>30</v>
      </c>
      <c r="S3945" s="5" t="s">
        <v>119</v>
      </c>
      <c r="T3945" s="5" t="s">
        <v>95</v>
      </c>
      <c r="U3945" s="5" t="s">
        <v>62</v>
      </c>
      <c r="V3945" s="5" t="s">
        <v>83</v>
      </c>
      <c r="W3945" s="5" t="s">
        <v>35</v>
      </c>
      <c r="X3945" s="5" t="s">
        <v>64</v>
      </c>
    </row>
    <row r="3946" spans="1:24" x14ac:dyDescent="0.3">
      <c r="A3946" s="5" t="s">
        <v>6063</v>
      </c>
      <c r="B3946" s="5" t="s">
        <v>1165</v>
      </c>
      <c r="C3946" s="5" t="s">
        <v>26</v>
      </c>
      <c r="D3946" s="6">
        <v>37819</v>
      </c>
      <c r="E3946" s="5">
        <v>23</v>
      </c>
      <c r="F3946" s="5" t="s">
        <v>102</v>
      </c>
      <c r="G3946" s="5" t="s">
        <v>107</v>
      </c>
      <c r="H3946" s="6">
        <v>44398</v>
      </c>
      <c r="I3946" s="7">
        <v>5.0999999999999996</v>
      </c>
      <c r="J3946" s="8">
        <v>124349</v>
      </c>
      <c r="K3946" s="8">
        <v>12438</v>
      </c>
      <c r="L3946" s="7">
        <v>88.3</v>
      </c>
      <c r="M3946" s="5" t="s">
        <v>45</v>
      </c>
      <c r="N3946" s="5">
        <v>6</v>
      </c>
      <c r="O3946" s="5">
        <v>18</v>
      </c>
      <c r="P3946" s="5">
        <v>14</v>
      </c>
      <c r="Q3946" s="5">
        <v>2</v>
      </c>
      <c r="R3946" s="5" t="s">
        <v>30</v>
      </c>
      <c r="S3946" s="5" t="s">
        <v>104</v>
      </c>
      <c r="T3946" s="5" t="s">
        <v>40</v>
      </c>
      <c r="U3946" s="5" t="s">
        <v>77</v>
      </c>
      <c r="V3946" s="5" t="s">
        <v>34</v>
      </c>
      <c r="W3946" s="5" t="s">
        <v>64</v>
      </c>
      <c r="X3946" s="5" t="s">
        <v>64</v>
      </c>
    </row>
    <row r="3947" spans="1:24" x14ac:dyDescent="0.3">
      <c r="A3947" s="5" t="s">
        <v>6064</v>
      </c>
      <c r="B3947" s="5" t="s">
        <v>2978</v>
      </c>
      <c r="C3947" s="5" t="s">
        <v>26</v>
      </c>
      <c r="D3947" s="6">
        <v>29345</v>
      </c>
      <c r="E3947" s="5">
        <v>46</v>
      </c>
      <c r="F3947" s="5" t="s">
        <v>128</v>
      </c>
      <c r="G3947" s="5" t="s">
        <v>155</v>
      </c>
      <c r="H3947" s="6">
        <v>45057</v>
      </c>
      <c r="I3947" s="7">
        <v>3.3</v>
      </c>
      <c r="J3947" s="8">
        <v>23352</v>
      </c>
      <c r="K3947" s="8">
        <v>2739</v>
      </c>
      <c r="L3947" s="7">
        <v>92.2</v>
      </c>
      <c r="M3947" s="5" t="s">
        <v>59</v>
      </c>
      <c r="N3947" s="5">
        <v>41</v>
      </c>
      <c r="O3947" s="5">
        <v>26</v>
      </c>
      <c r="P3947" s="5">
        <v>63</v>
      </c>
      <c r="Q3947" s="5">
        <v>1</v>
      </c>
      <c r="R3947" s="5" t="s">
        <v>39</v>
      </c>
      <c r="S3947" s="5" t="s">
        <v>76</v>
      </c>
      <c r="T3947" s="5" t="s">
        <v>53</v>
      </c>
      <c r="U3947" s="5" t="s">
        <v>46</v>
      </c>
      <c r="V3947" s="5" t="s">
        <v>34</v>
      </c>
      <c r="W3947" s="5" t="s">
        <v>64</v>
      </c>
      <c r="X3947" s="5" t="s">
        <v>64</v>
      </c>
    </row>
    <row r="3948" spans="1:24" x14ac:dyDescent="0.3">
      <c r="A3948" s="5" t="s">
        <v>6065</v>
      </c>
      <c r="B3948" s="5" t="s">
        <v>5245</v>
      </c>
      <c r="C3948" s="5" t="s">
        <v>56</v>
      </c>
      <c r="D3948" s="6">
        <v>34750</v>
      </c>
      <c r="E3948" s="5">
        <v>31</v>
      </c>
      <c r="F3948" s="5" t="s">
        <v>128</v>
      </c>
      <c r="G3948" s="5" t="s">
        <v>155</v>
      </c>
      <c r="H3948" s="6">
        <v>44338</v>
      </c>
      <c r="I3948" s="7">
        <v>5.3</v>
      </c>
      <c r="J3948" s="8">
        <v>113435</v>
      </c>
      <c r="K3948" s="8">
        <v>18165</v>
      </c>
      <c r="L3948" s="7">
        <v>98</v>
      </c>
      <c r="M3948" s="5" t="s">
        <v>45</v>
      </c>
      <c r="N3948" s="5">
        <v>31</v>
      </c>
      <c r="O3948" s="5">
        <v>21</v>
      </c>
      <c r="P3948" s="5">
        <v>12</v>
      </c>
      <c r="Q3948" s="5">
        <v>4</v>
      </c>
      <c r="R3948" s="5" t="s">
        <v>30</v>
      </c>
      <c r="S3948" s="5" t="s">
        <v>119</v>
      </c>
      <c r="T3948" s="5" t="s">
        <v>95</v>
      </c>
      <c r="U3948" s="5" t="s">
        <v>62</v>
      </c>
      <c r="V3948" s="5" t="s">
        <v>34</v>
      </c>
      <c r="W3948" s="5" t="s">
        <v>35</v>
      </c>
      <c r="X3948" s="5" t="s">
        <v>64</v>
      </c>
    </row>
    <row r="3949" spans="1:24" x14ac:dyDescent="0.3">
      <c r="A3949" s="5" t="s">
        <v>6066</v>
      </c>
      <c r="B3949" s="5" t="s">
        <v>3280</v>
      </c>
      <c r="C3949" s="5" t="s">
        <v>56</v>
      </c>
      <c r="D3949" s="6">
        <v>35768</v>
      </c>
      <c r="E3949" s="5">
        <v>29</v>
      </c>
      <c r="F3949" s="5" t="s">
        <v>27</v>
      </c>
      <c r="G3949" s="5" t="s">
        <v>28</v>
      </c>
      <c r="H3949" s="6">
        <v>44624</v>
      </c>
      <c r="I3949" s="7">
        <v>4.5</v>
      </c>
      <c r="J3949" s="8">
        <v>128617</v>
      </c>
      <c r="K3949" s="8">
        <v>17367</v>
      </c>
      <c r="L3949" s="7">
        <v>91.7</v>
      </c>
      <c r="M3949" s="5" t="s">
        <v>45</v>
      </c>
      <c r="N3949" s="5">
        <v>20</v>
      </c>
      <c r="O3949" s="5">
        <v>0</v>
      </c>
      <c r="P3949" s="5">
        <v>79</v>
      </c>
      <c r="Q3949" s="5">
        <v>5</v>
      </c>
      <c r="R3949" s="5" t="s">
        <v>30</v>
      </c>
      <c r="S3949" s="5" t="s">
        <v>60</v>
      </c>
      <c r="T3949" s="5" t="s">
        <v>122</v>
      </c>
      <c r="U3949" s="5" t="s">
        <v>77</v>
      </c>
      <c r="V3949" s="5" t="s">
        <v>63</v>
      </c>
      <c r="W3949" s="5" t="s">
        <v>35</v>
      </c>
      <c r="X3949" s="5" t="s">
        <v>64</v>
      </c>
    </row>
    <row r="3950" spans="1:24" x14ac:dyDescent="0.3">
      <c r="A3950" s="5" t="s">
        <v>6067</v>
      </c>
      <c r="B3950" s="5" t="s">
        <v>2315</v>
      </c>
      <c r="C3950" s="5" t="s">
        <v>26</v>
      </c>
      <c r="D3950" s="6">
        <v>26068</v>
      </c>
      <c r="E3950" s="5">
        <v>55</v>
      </c>
      <c r="F3950" s="5" t="s">
        <v>57</v>
      </c>
      <c r="G3950" s="5" t="s">
        <v>183</v>
      </c>
      <c r="H3950" s="6">
        <v>43244</v>
      </c>
      <c r="I3950" s="7">
        <v>8.3000000000000007</v>
      </c>
      <c r="J3950" s="8">
        <v>94733</v>
      </c>
      <c r="K3950" s="8">
        <v>4362</v>
      </c>
      <c r="L3950" s="7">
        <v>83.6</v>
      </c>
      <c r="M3950" s="5" t="s">
        <v>45</v>
      </c>
      <c r="N3950" s="5">
        <v>14</v>
      </c>
      <c r="O3950" s="5">
        <v>12</v>
      </c>
      <c r="P3950" s="5">
        <v>17</v>
      </c>
      <c r="Q3950" s="5">
        <v>2</v>
      </c>
      <c r="R3950" s="5" t="s">
        <v>39</v>
      </c>
      <c r="S3950" s="5" t="s">
        <v>76</v>
      </c>
      <c r="T3950" s="5" t="s">
        <v>32</v>
      </c>
      <c r="U3950" s="5" t="s">
        <v>33</v>
      </c>
      <c r="V3950" s="5" t="s">
        <v>34</v>
      </c>
      <c r="W3950" s="5" t="s">
        <v>64</v>
      </c>
      <c r="X3950" s="5" t="s">
        <v>64</v>
      </c>
    </row>
    <row r="3951" spans="1:24" x14ac:dyDescent="0.3">
      <c r="A3951" s="5" t="s">
        <v>6068</v>
      </c>
      <c r="B3951" s="5" t="s">
        <v>2873</v>
      </c>
      <c r="C3951" s="5" t="s">
        <v>56</v>
      </c>
      <c r="D3951" s="6">
        <v>27779</v>
      </c>
      <c r="E3951" s="5">
        <v>50</v>
      </c>
      <c r="F3951" s="5" t="s">
        <v>57</v>
      </c>
      <c r="G3951" s="5" t="s">
        <v>183</v>
      </c>
      <c r="H3951" s="6">
        <v>44114</v>
      </c>
      <c r="I3951" s="7">
        <v>5.9</v>
      </c>
      <c r="J3951" s="8">
        <v>33862</v>
      </c>
      <c r="K3951" s="8">
        <v>1063</v>
      </c>
      <c r="L3951" s="7">
        <v>81.599999999999994</v>
      </c>
      <c r="M3951" s="5" t="s">
        <v>45</v>
      </c>
      <c r="N3951" s="5">
        <v>44</v>
      </c>
      <c r="O3951" s="5">
        <v>12</v>
      </c>
      <c r="P3951" s="5">
        <v>35</v>
      </c>
      <c r="Q3951" s="5">
        <v>3</v>
      </c>
      <c r="R3951" s="5" t="s">
        <v>39</v>
      </c>
      <c r="S3951" s="5" t="s">
        <v>31</v>
      </c>
      <c r="T3951" s="5" t="s">
        <v>61</v>
      </c>
      <c r="U3951" s="5" t="s">
        <v>33</v>
      </c>
      <c r="V3951" s="5" t="s">
        <v>63</v>
      </c>
      <c r="W3951" s="5" t="s">
        <v>35</v>
      </c>
      <c r="X3951" s="5" t="s">
        <v>35</v>
      </c>
    </row>
    <row r="3952" spans="1:24" x14ac:dyDescent="0.3">
      <c r="A3952" s="5" t="s">
        <v>6069</v>
      </c>
      <c r="B3952" s="5" t="s">
        <v>3882</v>
      </c>
      <c r="C3952" s="5" t="s">
        <v>26</v>
      </c>
      <c r="D3952" s="6">
        <v>36162</v>
      </c>
      <c r="E3952" s="5">
        <v>27</v>
      </c>
      <c r="F3952" s="5" t="s">
        <v>98</v>
      </c>
      <c r="G3952" s="5" t="s">
        <v>99</v>
      </c>
      <c r="H3952" s="6">
        <v>45621</v>
      </c>
      <c r="I3952" s="7">
        <v>1.8</v>
      </c>
      <c r="J3952" s="8">
        <v>178656</v>
      </c>
      <c r="K3952" s="8">
        <v>21441</v>
      </c>
      <c r="L3952" s="7">
        <v>99.8</v>
      </c>
      <c r="M3952" s="5" t="s">
        <v>29</v>
      </c>
      <c r="N3952" s="5">
        <v>27</v>
      </c>
      <c r="O3952" s="5">
        <v>15</v>
      </c>
      <c r="P3952" s="5">
        <v>10</v>
      </c>
      <c r="Q3952" s="5">
        <v>5</v>
      </c>
      <c r="R3952" s="5" t="s">
        <v>30</v>
      </c>
      <c r="S3952" s="5" t="s">
        <v>52</v>
      </c>
      <c r="T3952" s="5" t="s">
        <v>32</v>
      </c>
      <c r="U3952" s="5" t="s">
        <v>33</v>
      </c>
      <c r="V3952" s="5" t="s">
        <v>63</v>
      </c>
      <c r="W3952" s="5" t="s">
        <v>64</v>
      </c>
      <c r="X3952" s="5" t="s">
        <v>35</v>
      </c>
    </row>
    <row r="3953" spans="1:24" x14ac:dyDescent="0.3">
      <c r="A3953" s="5" t="s">
        <v>6070</v>
      </c>
      <c r="B3953" s="5" t="s">
        <v>6071</v>
      </c>
      <c r="C3953" s="5" t="s">
        <v>26</v>
      </c>
      <c r="D3953" s="6">
        <v>31802</v>
      </c>
      <c r="E3953" s="5">
        <v>39</v>
      </c>
      <c r="F3953" s="5" t="s">
        <v>49</v>
      </c>
      <c r="G3953" s="5" t="s">
        <v>492</v>
      </c>
      <c r="H3953" s="6">
        <v>45845</v>
      </c>
      <c r="I3953" s="7">
        <v>1.2</v>
      </c>
      <c r="J3953" s="8">
        <v>144935</v>
      </c>
      <c r="K3953" s="8">
        <v>13068</v>
      </c>
      <c r="L3953" s="7">
        <v>79</v>
      </c>
      <c r="M3953" s="5" t="s">
        <v>29</v>
      </c>
      <c r="N3953" s="5">
        <v>2</v>
      </c>
      <c r="O3953" s="5">
        <v>0</v>
      </c>
      <c r="P3953" s="5">
        <v>36</v>
      </c>
      <c r="Q3953" s="5">
        <v>5</v>
      </c>
      <c r="R3953" s="5" t="s">
        <v>30</v>
      </c>
      <c r="S3953" s="5" t="s">
        <v>81</v>
      </c>
      <c r="T3953" s="5" t="s">
        <v>122</v>
      </c>
      <c r="U3953" s="5" t="s">
        <v>33</v>
      </c>
      <c r="V3953" s="5" t="s">
        <v>34</v>
      </c>
      <c r="W3953" s="5" t="s">
        <v>64</v>
      </c>
      <c r="X3953" s="5" t="s">
        <v>64</v>
      </c>
    </row>
    <row r="3954" spans="1:24" x14ac:dyDescent="0.3">
      <c r="A3954" s="5" t="s">
        <v>6072</v>
      </c>
      <c r="B3954" s="5" t="s">
        <v>5661</v>
      </c>
      <c r="C3954" s="5" t="s">
        <v>56</v>
      </c>
      <c r="D3954" s="6">
        <v>34463</v>
      </c>
      <c r="E3954" s="5">
        <v>32</v>
      </c>
      <c r="F3954" s="5" t="s">
        <v>43</v>
      </c>
      <c r="G3954" s="5" t="s">
        <v>86</v>
      </c>
      <c r="H3954" s="6">
        <v>44211</v>
      </c>
      <c r="I3954" s="7">
        <v>5.7</v>
      </c>
      <c r="J3954" s="8">
        <v>102812</v>
      </c>
      <c r="K3954" s="8">
        <v>9557</v>
      </c>
      <c r="L3954" s="7">
        <v>96.4</v>
      </c>
      <c r="M3954" s="5" t="s">
        <v>45</v>
      </c>
      <c r="N3954" s="5">
        <v>32</v>
      </c>
      <c r="O3954" s="5">
        <v>25</v>
      </c>
      <c r="P3954" s="5">
        <v>77</v>
      </c>
      <c r="Q3954" s="5">
        <v>4</v>
      </c>
      <c r="R3954" s="5" t="s">
        <v>30</v>
      </c>
      <c r="S3954" s="5" t="s">
        <v>60</v>
      </c>
      <c r="T3954" s="5" t="s">
        <v>32</v>
      </c>
      <c r="U3954" s="5" t="s">
        <v>62</v>
      </c>
      <c r="V3954" s="5" t="s">
        <v>34</v>
      </c>
      <c r="W3954" s="5" t="s">
        <v>64</v>
      </c>
      <c r="X3954" s="5" t="s">
        <v>35</v>
      </c>
    </row>
    <row r="3955" spans="1:24" x14ac:dyDescent="0.3">
      <c r="A3955" s="5" t="s">
        <v>6073</v>
      </c>
      <c r="B3955" s="5" t="s">
        <v>256</v>
      </c>
      <c r="C3955" s="5" t="s">
        <v>26</v>
      </c>
      <c r="D3955" s="6">
        <v>34505</v>
      </c>
      <c r="E3955" s="5">
        <v>32</v>
      </c>
      <c r="F3955" s="5" t="s">
        <v>128</v>
      </c>
      <c r="G3955" s="5" t="s">
        <v>155</v>
      </c>
      <c r="H3955" s="6">
        <v>44385</v>
      </c>
      <c r="I3955" s="7">
        <v>5.2</v>
      </c>
      <c r="J3955" s="8">
        <v>175257</v>
      </c>
      <c r="K3955" s="8">
        <v>19115</v>
      </c>
      <c r="L3955" s="7">
        <v>89.3</v>
      </c>
      <c r="M3955" s="5" t="s">
        <v>29</v>
      </c>
      <c r="N3955" s="5">
        <v>26</v>
      </c>
      <c r="O3955" s="5">
        <v>4</v>
      </c>
      <c r="P3955" s="5">
        <v>12</v>
      </c>
      <c r="Q3955" s="5">
        <v>3</v>
      </c>
      <c r="R3955" s="5" t="s">
        <v>39</v>
      </c>
      <c r="S3955" s="5" t="s">
        <v>76</v>
      </c>
      <c r="T3955" s="5" t="s">
        <v>82</v>
      </c>
      <c r="U3955" s="5" t="s">
        <v>33</v>
      </c>
      <c r="V3955" s="5" t="s">
        <v>34</v>
      </c>
      <c r="W3955" s="5" t="s">
        <v>64</v>
      </c>
      <c r="X3955" s="5" t="s">
        <v>64</v>
      </c>
    </row>
    <row r="3956" spans="1:24" x14ac:dyDescent="0.3">
      <c r="A3956" s="5" t="s">
        <v>6074</v>
      </c>
      <c r="B3956" s="5" t="s">
        <v>484</v>
      </c>
      <c r="C3956" s="5" t="s">
        <v>56</v>
      </c>
      <c r="D3956" s="6">
        <v>33030</v>
      </c>
      <c r="E3956" s="5">
        <v>36</v>
      </c>
      <c r="F3956" s="5" t="s">
        <v>43</v>
      </c>
      <c r="G3956" s="5" t="s">
        <v>86</v>
      </c>
      <c r="H3956" s="6">
        <v>44800</v>
      </c>
      <c r="I3956" s="7">
        <v>4</v>
      </c>
      <c r="J3956" s="8">
        <v>43466</v>
      </c>
      <c r="K3956" s="8">
        <v>6644</v>
      </c>
      <c r="L3956" s="7">
        <v>91</v>
      </c>
      <c r="M3956" s="5" t="s">
        <v>51</v>
      </c>
      <c r="N3956" s="5">
        <v>33</v>
      </c>
      <c r="O3956" s="5">
        <v>28</v>
      </c>
      <c r="P3956" s="5">
        <v>58</v>
      </c>
      <c r="Q3956" s="5">
        <v>2</v>
      </c>
      <c r="R3956" s="5" t="s">
        <v>39</v>
      </c>
      <c r="S3956" s="5" t="s">
        <v>60</v>
      </c>
      <c r="T3956" s="5" t="s">
        <v>122</v>
      </c>
      <c r="U3956" s="5" t="s">
        <v>46</v>
      </c>
      <c r="V3956" s="5" t="s">
        <v>63</v>
      </c>
      <c r="W3956" s="5" t="s">
        <v>35</v>
      </c>
      <c r="X3956" s="5" t="s">
        <v>35</v>
      </c>
    </row>
    <row r="3957" spans="1:24" x14ac:dyDescent="0.3">
      <c r="A3957" s="5" t="s">
        <v>6075</v>
      </c>
      <c r="B3957" s="5" t="s">
        <v>3673</v>
      </c>
      <c r="C3957" s="5" t="s">
        <v>26</v>
      </c>
      <c r="D3957" s="6">
        <v>34449</v>
      </c>
      <c r="E3957" s="5">
        <v>32</v>
      </c>
      <c r="F3957" s="5" t="s">
        <v>57</v>
      </c>
      <c r="G3957" s="5" t="s">
        <v>205</v>
      </c>
      <c r="H3957" s="6">
        <v>42694</v>
      </c>
      <c r="I3957" s="7">
        <v>9.8000000000000007</v>
      </c>
      <c r="J3957" s="8">
        <v>175093</v>
      </c>
      <c r="K3957" s="8">
        <v>21303</v>
      </c>
      <c r="L3957" s="7">
        <v>97.8</v>
      </c>
      <c r="M3957" s="5" t="s">
        <v>51</v>
      </c>
      <c r="N3957" s="5">
        <v>6</v>
      </c>
      <c r="O3957" s="5">
        <v>4</v>
      </c>
      <c r="P3957" s="5">
        <v>35</v>
      </c>
      <c r="Q3957" s="5">
        <v>1</v>
      </c>
      <c r="R3957" s="5" t="s">
        <v>39</v>
      </c>
      <c r="S3957" s="5" t="s">
        <v>119</v>
      </c>
      <c r="T3957" s="5" t="s">
        <v>69</v>
      </c>
      <c r="U3957" s="5" t="s">
        <v>46</v>
      </c>
      <c r="V3957" s="5" t="s">
        <v>34</v>
      </c>
      <c r="W3957" s="5" t="s">
        <v>35</v>
      </c>
      <c r="X3957" s="5" t="s">
        <v>64</v>
      </c>
    </row>
    <row r="3958" spans="1:24" x14ac:dyDescent="0.3">
      <c r="A3958" s="5" t="s">
        <v>6076</v>
      </c>
      <c r="B3958" s="5" t="s">
        <v>6077</v>
      </c>
      <c r="C3958" s="5" t="s">
        <v>56</v>
      </c>
      <c r="D3958" s="6">
        <v>29930</v>
      </c>
      <c r="E3958" s="5">
        <v>45</v>
      </c>
      <c r="F3958" s="5" t="s">
        <v>98</v>
      </c>
      <c r="G3958" s="5" t="s">
        <v>273</v>
      </c>
      <c r="H3958" s="6">
        <v>43636</v>
      </c>
      <c r="I3958" s="7">
        <v>7.2</v>
      </c>
      <c r="J3958" s="8">
        <v>134664</v>
      </c>
      <c r="K3958" s="8">
        <v>9796</v>
      </c>
      <c r="L3958" s="7">
        <v>88.7</v>
      </c>
      <c r="M3958" s="5" t="s">
        <v>51</v>
      </c>
      <c r="N3958" s="5">
        <v>6</v>
      </c>
      <c r="O3958" s="5">
        <v>9</v>
      </c>
      <c r="P3958" s="5">
        <v>34</v>
      </c>
      <c r="Q3958" s="5">
        <v>5</v>
      </c>
      <c r="R3958" s="5" t="s">
        <v>39</v>
      </c>
      <c r="S3958" s="5" t="s">
        <v>104</v>
      </c>
      <c r="T3958" s="5" t="s">
        <v>82</v>
      </c>
      <c r="U3958" s="5" t="s">
        <v>77</v>
      </c>
      <c r="V3958" s="5" t="s">
        <v>83</v>
      </c>
      <c r="W3958" s="5" t="s">
        <v>35</v>
      </c>
      <c r="X3958" s="5" t="s">
        <v>64</v>
      </c>
    </row>
    <row r="3959" spans="1:24" x14ac:dyDescent="0.3">
      <c r="A3959" s="5" t="s">
        <v>6078</v>
      </c>
      <c r="B3959" s="5" t="s">
        <v>1982</v>
      </c>
      <c r="C3959" s="5" t="s">
        <v>56</v>
      </c>
      <c r="D3959" s="6">
        <v>33155</v>
      </c>
      <c r="E3959" s="5">
        <v>36</v>
      </c>
      <c r="F3959" s="5" t="s">
        <v>67</v>
      </c>
      <c r="G3959" s="5" t="s">
        <v>220</v>
      </c>
      <c r="H3959" s="6">
        <v>42966</v>
      </c>
      <c r="I3959" s="7">
        <v>9.1</v>
      </c>
      <c r="J3959" s="8">
        <v>72718</v>
      </c>
      <c r="K3959" s="8">
        <v>4656</v>
      </c>
      <c r="L3959" s="7">
        <v>96.3</v>
      </c>
      <c r="M3959" s="5" t="s">
        <v>59</v>
      </c>
      <c r="N3959" s="5">
        <v>45</v>
      </c>
      <c r="O3959" s="5">
        <v>24</v>
      </c>
      <c r="P3959" s="5">
        <v>30</v>
      </c>
      <c r="Q3959" s="5">
        <v>4</v>
      </c>
      <c r="R3959" s="5" t="s">
        <v>30</v>
      </c>
      <c r="S3959" s="5" t="s">
        <v>125</v>
      </c>
      <c r="T3959" s="5" t="s">
        <v>32</v>
      </c>
      <c r="U3959" s="5" t="s">
        <v>62</v>
      </c>
      <c r="V3959" s="5" t="s">
        <v>83</v>
      </c>
      <c r="W3959" s="5" t="s">
        <v>35</v>
      </c>
      <c r="X3959" s="5" t="s">
        <v>35</v>
      </c>
    </row>
    <row r="3960" spans="1:24" x14ac:dyDescent="0.3">
      <c r="A3960" s="5" t="s">
        <v>6079</v>
      </c>
      <c r="B3960" s="5" t="s">
        <v>5728</v>
      </c>
      <c r="C3960" s="5" t="s">
        <v>56</v>
      </c>
      <c r="D3960" s="6">
        <v>29801</v>
      </c>
      <c r="E3960" s="5">
        <v>45</v>
      </c>
      <c r="F3960" s="5" t="s">
        <v>57</v>
      </c>
      <c r="G3960" s="5" t="s">
        <v>467</v>
      </c>
      <c r="H3960" s="6">
        <v>43138</v>
      </c>
      <c r="I3960" s="7">
        <v>8.6</v>
      </c>
      <c r="J3960" s="8">
        <v>176958</v>
      </c>
      <c r="K3960" s="8">
        <v>30703</v>
      </c>
      <c r="L3960" s="7">
        <v>86.1</v>
      </c>
      <c r="M3960" s="5" t="s">
        <v>29</v>
      </c>
      <c r="N3960" s="5">
        <v>44</v>
      </c>
      <c r="O3960" s="5">
        <v>0</v>
      </c>
      <c r="P3960" s="5">
        <v>31</v>
      </c>
      <c r="Q3960" s="5">
        <v>2</v>
      </c>
      <c r="R3960" s="5" t="s">
        <v>39</v>
      </c>
      <c r="S3960" s="5" t="s">
        <v>104</v>
      </c>
      <c r="T3960" s="5" t="s">
        <v>82</v>
      </c>
      <c r="U3960" s="5" t="s">
        <v>77</v>
      </c>
      <c r="V3960" s="5" t="s">
        <v>34</v>
      </c>
      <c r="W3960" s="5" t="s">
        <v>35</v>
      </c>
      <c r="X3960" s="5" t="s">
        <v>64</v>
      </c>
    </row>
    <row r="3961" spans="1:24" x14ac:dyDescent="0.3">
      <c r="A3961" s="5" t="s">
        <v>6080</v>
      </c>
      <c r="B3961" s="5" t="s">
        <v>2988</v>
      </c>
      <c r="C3961" s="5" t="s">
        <v>26</v>
      </c>
      <c r="D3961" s="6">
        <v>30684</v>
      </c>
      <c r="E3961" s="5">
        <v>42</v>
      </c>
      <c r="F3961" s="5" t="s">
        <v>102</v>
      </c>
      <c r="G3961" s="5" t="s">
        <v>443</v>
      </c>
      <c r="H3961" s="6">
        <v>44323</v>
      </c>
      <c r="I3961" s="7">
        <v>5.3</v>
      </c>
      <c r="J3961" s="8">
        <v>104861</v>
      </c>
      <c r="K3961" s="8">
        <v>9508</v>
      </c>
      <c r="L3961" s="7">
        <v>85.9</v>
      </c>
      <c r="M3961" s="5" t="s">
        <v>59</v>
      </c>
      <c r="N3961" s="5">
        <v>23</v>
      </c>
      <c r="O3961" s="5">
        <v>8</v>
      </c>
      <c r="P3961" s="5">
        <v>11</v>
      </c>
      <c r="Q3961" s="5">
        <v>3</v>
      </c>
      <c r="R3961" s="5" t="s">
        <v>39</v>
      </c>
      <c r="S3961" s="5" t="s">
        <v>76</v>
      </c>
      <c r="T3961" s="5" t="s">
        <v>40</v>
      </c>
      <c r="U3961" s="5" t="s">
        <v>46</v>
      </c>
      <c r="V3961" s="5" t="s">
        <v>34</v>
      </c>
      <c r="W3961" s="5" t="s">
        <v>64</v>
      </c>
      <c r="X3961" s="5" t="s">
        <v>64</v>
      </c>
    </row>
    <row r="3962" spans="1:24" x14ac:dyDescent="0.3">
      <c r="A3962" s="5" t="s">
        <v>6081</v>
      </c>
      <c r="B3962" s="5" t="s">
        <v>407</v>
      </c>
      <c r="C3962" s="5" t="s">
        <v>56</v>
      </c>
      <c r="D3962" s="6">
        <v>26259</v>
      </c>
      <c r="E3962" s="5">
        <v>55</v>
      </c>
      <c r="F3962" s="5" t="s">
        <v>102</v>
      </c>
      <c r="G3962" s="5" t="s">
        <v>159</v>
      </c>
      <c r="H3962" s="6">
        <v>44264</v>
      </c>
      <c r="I3962" s="7">
        <v>5.5</v>
      </c>
      <c r="J3962" s="8">
        <v>44686</v>
      </c>
      <c r="K3962" s="8">
        <v>6417</v>
      </c>
      <c r="L3962" s="7">
        <v>86.1</v>
      </c>
      <c r="M3962" s="5" t="s">
        <v>29</v>
      </c>
      <c r="N3962" s="5">
        <v>44</v>
      </c>
      <c r="O3962" s="5">
        <v>18</v>
      </c>
      <c r="P3962" s="5">
        <v>15</v>
      </c>
      <c r="Q3962" s="5">
        <v>3</v>
      </c>
      <c r="R3962" s="5" t="s">
        <v>30</v>
      </c>
      <c r="S3962" s="5" t="s">
        <v>119</v>
      </c>
      <c r="T3962" s="5" t="s">
        <v>122</v>
      </c>
      <c r="U3962" s="5" t="s">
        <v>62</v>
      </c>
      <c r="V3962" s="5" t="s">
        <v>34</v>
      </c>
      <c r="W3962" s="5" t="s">
        <v>64</v>
      </c>
      <c r="X3962" s="5" t="s">
        <v>35</v>
      </c>
    </row>
    <row r="3963" spans="1:24" x14ac:dyDescent="0.3">
      <c r="A3963" s="5" t="s">
        <v>6082</v>
      </c>
      <c r="B3963" s="5" t="s">
        <v>2702</v>
      </c>
      <c r="C3963" s="5" t="s">
        <v>26</v>
      </c>
      <c r="D3963" s="6">
        <v>33679</v>
      </c>
      <c r="E3963" s="5">
        <v>34</v>
      </c>
      <c r="F3963" s="5" t="s">
        <v>57</v>
      </c>
      <c r="G3963" s="5" t="s">
        <v>467</v>
      </c>
      <c r="H3963" s="6">
        <v>45627</v>
      </c>
      <c r="I3963" s="7">
        <v>1.8</v>
      </c>
      <c r="J3963" s="8">
        <v>150864</v>
      </c>
      <c r="K3963" s="8">
        <v>11765</v>
      </c>
      <c r="L3963" s="7">
        <v>80.400000000000006</v>
      </c>
      <c r="M3963" s="5" t="s">
        <v>51</v>
      </c>
      <c r="N3963" s="5">
        <v>15</v>
      </c>
      <c r="O3963" s="5">
        <v>23</v>
      </c>
      <c r="P3963" s="5">
        <v>6</v>
      </c>
      <c r="Q3963" s="5">
        <v>4</v>
      </c>
      <c r="R3963" s="5" t="s">
        <v>30</v>
      </c>
      <c r="S3963" s="5" t="s">
        <v>81</v>
      </c>
      <c r="T3963" s="5" t="s">
        <v>82</v>
      </c>
      <c r="U3963" s="5" t="s">
        <v>77</v>
      </c>
      <c r="V3963" s="5" t="s">
        <v>34</v>
      </c>
      <c r="W3963" s="5" t="s">
        <v>64</v>
      </c>
      <c r="X3963" s="5" t="s">
        <v>64</v>
      </c>
    </row>
    <row r="3964" spans="1:24" x14ac:dyDescent="0.3">
      <c r="A3964" s="5" t="s">
        <v>6083</v>
      </c>
      <c r="B3964" s="5" t="s">
        <v>6084</v>
      </c>
      <c r="C3964" s="5" t="s">
        <v>26</v>
      </c>
      <c r="D3964" s="6">
        <v>25107</v>
      </c>
      <c r="E3964" s="5">
        <v>58</v>
      </c>
      <c r="F3964" s="5" t="s">
        <v>93</v>
      </c>
      <c r="G3964" s="5" t="s">
        <v>115</v>
      </c>
      <c r="H3964" s="6">
        <v>43412</v>
      </c>
      <c r="I3964" s="7">
        <v>7.8</v>
      </c>
      <c r="J3964" s="8">
        <v>131561</v>
      </c>
      <c r="K3964" s="8">
        <v>8624</v>
      </c>
      <c r="L3964" s="7">
        <v>91.9</v>
      </c>
      <c r="M3964" s="5" t="s">
        <v>51</v>
      </c>
      <c r="N3964" s="5">
        <v>6</v>
      </c>
      <c r="O3964" s="5">
        <v>23</v>
      </c>
      <c r="P3964" s="5">
        <v>53</v>
      </c>
      <c r="Q3964" s="5">
        <v>1</v>
      </c>
      <c r="R3964" s="5" t="s">
        <v>30</v>
      </c>
      <c r="S3964" s="5" t="s">
        <v>90</v>
      </c>
      <c r="T3964" s="5" t="s">
        <v>53</v>
      </c>
      <c r="U3964" s="5" t="s">
        <v>33</v>
      </c>
      <c r="V3964" s="5" t="s">
        <v>83</v>
      </c>
      <c r="W3964" s="5" t="s">
        <v>64</v>
      </c>
      <c r="X3964" s="5" t="s">
        <v>64</v>
      </c>
    </row>
    <row r="3965" spans="1:24" x14ac:dyDescent="0.3">
      <c r="A3965" s="5" t="s">
        <v>6085</v>
      </c>
      <c r="B3965" s="5" t="s">
        <v>478</v>
      </c>
      <c r="C3965" s="5" t="s">
        <v>26</v>
      </c>
      <c r="D3965" s="6">
        <v>33902</v>
      </c>
      <c r="E3965" s="5">
        <v>34</v>
      </c>
      <c r="F3965" s="5" t="s">
        <v>43</v>
      </c>
      <c r="G3965" s="5" t="s">
        <v>44</v>
      </c>
      <c r="H3965" s="6">
        <v>44750</v>
      </c>
      <c r="I3965" s="7">
        <v>4.2</v>
      </c>
      <c r="J3965" s="8">
        <v>32152</v>
      </c>
      <c r="K3965" s="8">
        <v>5650</v>
      </c>
      <c r="L3965" s="7">
        <v>99.4</v>
      </c>
      <c r="M3965" s="5" t="s">
        <v>45</v>
      </c>
      <c r="N3965" s="5">
        <v>41</v>
      </c>
      <c r="O3965" s="5">
        <v>4</v>
      </c>
      <c r="P3965" s="5">
        <v>24</v>
      </c>
      <c r="Q3965" s="5">
        <v>5</v>
      </c>
      <c r="R3965" s="5" t="s">
        <v>30</v>
      </c>
      <c r="S3965" s="5" t="s">
        <v>76</v>
      </c>
      <c r="T3965" s="5" t="s">
        <v>122</v>
      </c>
      <c r="U3965" s="5" t="s">
        <v>62</v>
      </c>
      <c r="V3965" s="5" t="s">
        <v>34</v>
      </c>
      <c r="W3965" s="5" t="s">
        <v>64</v>
      </c>
      <c r="X3965" s="5" t="s">
        <v>35</v>
      </c>
    </row>
    <row r="3966" spans="1:24" x14ac:dyDescent="0.3">
      <c r="A3966" s="5" t="s">
        <v>6086</v>
      </c>
      <c r="B3966" s="5" t="s">
        <v>182</v>
      </c>
      <c r="C3966" s="5" t="s">
        <v>26</v>
      </c>
      <c r="D3966" s="6">
        <v>25000</v>
      </c>
      <c r="E3966" s="5">
        <v>58</v>
      </c>
      <c r="F3966" s="5" t="s">
        <v>128</v>
      </c>
      <c r="G3966" s="5" t="s">
        <v>139</v>
      </c>
      <c r="H3966" s="6">
        <v>45941</v>
      </c>
      <c r="I3966" s="7">
        <v>0.9</v>
      </c>
      <c r="J3966" s="8">
        <v>44876</v>
      </c>
      <c r="K3966" s="8">
        <v>5958</v>
      </c>
      <c r="L3966" s="7">
        <v>97.5</v>
      </c>
      <c r="M3966" s="5" t="s">
        <v>51</v>
      </c>
      <c r="N3966" s="5">
        <v>40</v>
      </c>
      <c r="O3966" s="5">
        <v>2</v>
      </c>
      <c r="P3966" s="5">
        <v>39</v>
      </c>
      <c r="Q3966" s="5">
        <v>5</v>
      </c>
      <c r="R3966" s="5" t="s">
        <v>30</v>
      </c>
      <c r="S3966" s="5" t="s">
        <v>31</v>
      </c>
      <c r="T3966" s="5" t="s">
        <v>61</v>
      </c>
      <c r="U3966" s="5" t="s">
        <v>46</v>
      </c>
      <c r="V3966" s="5" t="s">
        <v>34</v>
      </c>
      <c r="W3966" s="5" t="s">
        <v>64</v>
      </c>
      <c r="X3966" s="5" t="s">
        <v>64</v>
      </c>
    </row>
    <row r="3967" spans="1:24" x14ac:dyDescent="0.3">
      <c r="A3967" s="5" t="s">
        <v>6087</v>
      </c>
      <c r="B3967" s="5" t="s">
        <v>2751</v>
      </c>
      <c r="C3967" s="5" t="s">
        <v>26</v>
      </c>
      <c r="D3967" s="6">
        <v>34653</v>
      </c>
      <c r="E3967" s="5">
        <v>32</v>
      </c>
      <c r="F3967" s="5" t="s">
        <v>43</v>
      </c>
      <c r="G3967" s="5" t="s">
        <v>188</v>
      </c>
      <c r="H3967" s="6">
        <v>45716</v>
      </c>
      <c r="I3967" s="7">
        <v>1.5</v>
      </c>
      <c r="J3967" s="8">
        <v>74484</v>
      </c>
      <c r="K3967" s="8">
        <v>6014</v>
      </c>
      <c r="L3967" s="7">
        <v>92.3</v>
      </c>
      <c r="M3967" s="5" t="s">
        <v>29</v>
      </c>
      <c r="N3967" s="5">
        <v>30</v>
      </c>
      <c r="O3967" s="5">
        <v>20</v>
      </c>
      <c r="P3967" s="5">
        <v>52</v>
      </c>
      <c r="Q3967" s="5">
        <v>4</v>
      </c>
      <c r="R3967" s="5" t="s">
        <v>39</v>
      </c>
      <c r="S3967" s="5" t="s">
        <v>119</v>
      </c>
      <c r="T3967" s="5" t="s">
        <v>53</v>
      </c>
      <c r="U3967" s="5" t="s">
        <v>46</v>
      </c>
      <c r="V3967" s="5" t="s">
        <v>34</v>
      </c>
      <c r="W3967" s="5" t="s">
        <v>35</v>
      </c>
      <c r="X3967" s="5" t="s">
        <v>64</v>
      </c>
    </row>
    <row r="3968" spans="1:24" x14ac:dyDescent="0.3">
      <c r="A3968" s="5" t="s">
        <v>6088</v>
      </c>
      <c r="B3968" s="5" t="s">
        <v>607</v>
      </c>
      <c r="C3968" s="5" t="s">
        <v>26</v>
      </c>
      <c r="D3968" s="6">
        <v>31068</v>
      </c>
      <c r="E3968" s="5">
        <v>41</v>
      </c>
      <c r="F3968" s="5" t="s">
        <v>102</v>
      </c>
      <c r="G3968" s="5" t="s">
        <v>159</v>
      </c>
      <c r="H3968" s="6">
        <v>44097</v>
      </c>
      <c r="I3968" s="7">
        <v>6</v>
      </c>
      <c r="J3968" s="8">
        <v>106185</v>
      </c>
      <c r="K3968" s="8">
        <v>10352</v>
      </c>
      <c r="L3968" s="7">
        <v>95.4</v>
      </c>
      <c r="M3968" s="5" t="s">
        <v>29</v>
      </c>
      <c r="N3968" s="5">
        <v>7</v>
      </c>
      <c r="O3968" s="5">
        <v>22</v>
      </c>
      <c r="P3968" s="5">
        <v>58</v>
      </c>
      <c r="Q3968" s="5">
        <v>2</v>
      </c>
      <c r="R3968" s="5" t="s">
        <v>39</v>
      </c>
      <c r="S3968" s="5" t="s">
        <v>31</v>
      </c>
      <c r="T3968" s="5" t="s">
        <v>53</v>
      </c>
      <c r="U3968" s="5" t="s">
        <v>77</v>
      </c>
      <c r="V3968" s="5" t="s">
        <v>34</v>
      </c>
      <c r="W3968" s="5" t="s">
        <v>35</v>
      </c>
      <c r="X3968" s="5" t="s">
        <v>35</v>
      </c>
    </row>
    <row r="3969" spans="1:24" x14ac:dyDescent="0.3">
      <c r="A3969" s="5" t="s">
        <v>6089</v>
      </c>
      <c r="B3969" s="5" t="s">
        <v>6090</v>
      </c>
      <c r="C3969" s="5" t="s">
        <v>26</v>
      </c>
      <c r="D3969" s="6">
        <v>35993</v>
      </c>
      <c r="E3969" s="5">
        <v>28</v>
      </c>
      <c r="F3969" s="5" t="s">
        <v>98</v>
      </c>
      <c r="G3969" s="5" t="s">
        <v>382</v>
      </c>
      <c r="H3969" s="6">
        <v>43789</v>
      </c>
      <c r="I3969" s="7">
        <v>6.8</v>
      </c>
      <c r="J3969" s="8">
        <v>69537</v>
      </c>
      <c r="K3969" s="8">
        <v>4384</v>
      </c>
      <c r="L3969" s="7">
        <v>85.7</v>
      </c>
      <c r="M3969" s="5" t="s">
        <v>29</v>
      </c>
      <c r="N3969" s="5">
        <v>43</v>
      </c>
      <c r="O3969" s="5">
        <v>8</v>
      </c>
      <c r="P3969" s="5">
        <v>77</v>
      </c>
      <c r="Q3969" s="5">
        <v>5</v>
      </c>
      <c r="R3969" s="5" t="s">
        <v>39</v>
      </c>
      <c r="S3969" s="5" t="s">
        <v>76</v>
      </c>
      <c r="T3969" s="5" t="s">
        <v>32</v>
      </c>
      <c r="U3969" s="5" t="s">
        <v>77</v>
      </c>
      <c r="V3969" s="5" t="s">
        <v>63</v>
      </c>
      <c r="W3969" s="5" t="s">
        <v>64</v>
      </c>
      <c r="X3969" s="5" t="s">
        <v>64</v>
      </c>
    </row>
    <row r="3970" spans="1:24" x14ac:dyDescent="0.3">
      <c r="A3970" s="5" t="s">
        <v>6091</v>
      </c>
      <c r="B3970" s="5" t="s">
        <v>3282</v>
      </c>
      <c r="C3970" s="5" t="s">
        <v>56</v>
      </c>
      <c r="D3970" s="6">
        <v>25199</v>
      </c>
      <c r="E3970" s="5">
        <v>58</v>
      </c>
      <c r="F3970" s="5" t="s">
        <v>49</v>
      </c>
      <c r="G3970" s="5" t="s">
        <v>492</v>
      </c>
      <c r="H3970" s="6">
        <v>44823</v>
      </c>
      <c r="I3970" s="7">
        <v>4</v>
      </c>
      <c r="J3970" s="8">
        <v>39162</v>
      </c>
      <c r="K3970" s="8">
        <v>2093</v>
      </c>
      <c r="L3970" s="7">
        <v>98.3</v>
      </c>
      <c r="M3970" s="5" t="s">
        <v>45</v>
      </c>
      <c r="N3970" s="5">
        <v>5</v>
      </c>
      <c r="O3970" s="5">
        <v>17</v>
      </c>
      <c r="P3970" s="5">
        <v>43</v>
      </c>
      <c r="Q3970" s="5">
        <v>2</v>
      </c>
      <c r="R3970" s="5" t="s">
        <v>30</v>
      </c>
      <c r="S3970" s="5" t="s">
        <v>90</v>
      </c>
      <c r="T3970" s="5" t="s">
        <v>122</v>
      </c>
      <c r="U3970" s="5" t="s">
        <v>33</v>
      </c>
      <c r="V3970" s="5" t="s">
        <v>34</v>
      </c>
      <c r="W3970" s="5" t="s">
        <v>35</v>
      </c>
      <c r="X3970" s="5" t="s">
        <v>35</v>
      </c>
    </row>
    <row r="3971" spans="1:24" x14ac:dyDescent="0.3">
      <c r="A3971" s="5" t="s">
        <v>6092</v>
      </c>
      <c r="B3971" s="5" t="s">
        <v>3268</v>
      </c>
      <c r="C3971" s="5" t="s">
        <v>56</v>
      </c>
      <c r="D3971" s="6">
        <v>38385</v>
      </c>
      <c r="E3971" s="5">
        <v>21</v>
      </c>
      <c r="F3971" s="5" t="s">
        <v>67</v>
      </c>
      <c r="G3971" s="5" t="s">
        <v>149</v>
      </c>
      <c r="H3971" s="6">
        <v>45051</v>
      </c>
      <c r="I3971" s="7">
        <v>3.4</v>
      </c>
      <c r="J3971" s="8">
        <v>60548</v>
      </c>
      <c r="K3971" s="8">
        <v>10042</v>
      </c>
      <c r="L3971" s="7">
        <v>94</v>
      </c>
      <c r="M3971" s="5" t="s">
        <v>45</v>
      </c>
      <c r="N3971" s="5">
        <v>12</v>
      </c>
      <c r="O3971" s="5">
        <v>22</v>
      </c>
      <c r="P3971" s="5">
        <v>52</v>
      </c>
      <c r="Q3971" s="5">
        <v>5</v>
      </c>
      <c r="R3971" s="5" t="s">
        <v>39</v>
      </c>
      <c r="S3971" s="5" t="s">
        <v>52</v>
      </c>
      <c r="T3971" s="5" t="s">
        <v>61</v>
      </c>
      <c r="U3971" s="5" t="s">
        <v>77</v>
      </c>
      <c r="V3971" s="5" t="s">
        <v>34</v>
      </c>
      <c r="W3971" s="5" t="s">
        <v>35</v>
      </c>
      <c r="X3971" s="5" t="s">
        <v>35</v>
      </c>
    </row>
    <row r="3972" spans="1:24" x14ac:dyDescent="0.3">
      <c r="A3972" s="5" t="s">
        <v>6093</v>
      </c>
      <c r="B3972" s="5" t="s">
        <v>5339</v>
      </c>
      <c r="C3972" s="5" t="s">
        <v>56</v>
      </c>
      <c r="D3972" s="6">
        <v>32058</v>
      </c>
      <c r="E3972" s="5">
        <v>39</v>
      </c>
      <c r="F3972" s="5" t="s">
        <v>27</v>
      </c>
      <c r="G3972" s="5" t="s">
        <v>452</v>
      </c>
      <c r="H3972" s="6">
        <v>42815</v>
      </c>
      <c r="I3972" s="7">
        <v>9.5</v>
      </c>
      <c r="J3972" s="8">
        <v>120705</v>
      </c>
      <c r="K3972" s="8">
        <v>14725</v>
      </c>
      <c r="L3972" s="7">
        <v>84.8</v>
      </c>
      <c r="M3972" s="5" t="s">
        <v>51</v>
      </c>
      <c r="N3972" s="5">
        <v>32</v>
      </c>
      <c r="P3972" s="5">
        <v>37</v>
      </c>
      <c r="Q3972" s="5">
        <v>3</v>
      </c>
      <c r="R3972" s="5" t="s">
        <v>39</v>
      </c>
      <c r="S3972" s="5" t="s">
        <v>76</v>
      </c>
      <c r="T3972" s="5" t="s">
        <v>40</v>
      </c>
      <c r="U3972" s="5" t="s">
        <v>33</v>
      </c>
      <c r="V3972" s="5" t="s">
        <v>83</v>
      </c>
      <c r="W3972" s="5" t="s">
        <v>64</v>
      </c>
      <c r="X3972" s="5" t="s">
        <v>64</v>
      </c>
    </row>
    <row r="3973" spans="1:24" x14ac:dyDescent="0.3">
      <c r="A3973" s="5" t="s">
        <v>6094</v>
      </c>
      <c r="B3973" s="5" t="s">
        <v>3516</v>
      </c>
      <c r="C3973" s="5" t="s">
        <v>56</v>
      </c>
      <c r="D3973" s="6">
        <v>25448</v>
      </c>
      <c r="E3973" s="5">
        <v>57</v>
      </c>
      <c r="F3973" s="5" t="s">
        <v>98</v>
      </c>
      <c r="G3973" s="5" t="s">
        <v>208</v>
      </c>
      <c r="H3973" s="6">
        <v>44046</v>
      </c>
      <c r="I3973" s="7">
        <v>6.1</v>
      </c>
      <c r="J3973" s="8">
        <v>115633</v>
      </c>
      <c r="K3973" s="8">
        <v>12424</v>
      </c>
      <c r="L3973" s="7">
        <v>85</v>
      </c>
      <c r="M3973" s="5" t="s">
        <v>45</v>
      </c>
      <c r="N3973" s="5">
        <v>23</v>
      </c>
      <c r="O3973" s="5">
        <v>7</v>
      </c>
      <c r="P3973" s="5">
        <v>9</v>
      </c>
      <c r="Q3973" s="5">
        <v>2</v>
      </c>
      <c r="R3973" s="5" t="s">
        <v>39</v>
      </c>
      <c r="S3973" s="5" t="s">
        <v>81</v>
      </c>
      <c r="T3973" s="5" t="s">
        <v>61</v>
      </c>
      <c r="U3973" s="5" t="s">
        <v>33</v>
      </c>
      <c r="V3973" s="5" t="s">
        <v>83</v>
      </c>
      <c r="W3973" s="5" t="s">
        <v>35</v>
      </c>
      <c r="X3973" s="5" t="s">
        <v>64</v>
      </c>
    </row>
    <row r="3974" spans="1:24" x14ac:dyDescent="0.3">
      <c r="A3974" s="5" t="s">
        <v>6095</v>
      </c>
      <c r="B3974" s="5" t="s">
        <v>562</v>
      </c>
      <c r="C3974" s="5" t="s">
        <v>26</v>
      </c>
      <c r="D3974" s="6">
        <v>37561</v>
      </c>
      <c r="E3974" s="5">
        <v>24</v>
      </c>
      <c r="F3974" s="5" t="s">
        <v>49</v>
      </c>
      <c r="G3974" s="5" t="s">
        <v>428</v>
      </c>
      <c r="H3974" s="6">
        <v>44563</v>
      </c>
      <c r="I3974" s="7">
        <v>4.7</v>
      </c>
      <c r="J3974" s="8">
        <v>120346</v>
      </c>
      <c r="K3974" s="8">
        <v>12095</v>
      </c>
      <c r="L3974" s="7">
        <v>85.6</v>
      </c>
      <c r="M3974" s="5" t="s">
        <v>29</v>
      </c>
      <c r="N3974" s="5">
        <v>31</v>
      </c>
      <c r="O3974" s="5">
        <v>5</v>
      </c>
      <c r="P3974" s="5">
        <v>28</v>
      </c>
      <c r="Q3974" s="5">
        <v>4</v>
      </c>
      <c r="R3974" s="5" t="s">
        <v>39</v>
      </c>
      <c r="S3974" s="5" t="s">
        <v>81</v>
      </c>
      <c r="T3974" s="5" t="s">
        <v>40</v>
      </c>
      <c r="U3974" s="5" t="s">
        <v>46</v>
      </c>
      <c r="V3974" s="5" t="s">
        <v>63</v>
      </c>
      <c r="W3974" s="5" t="s">
        <v>35</v>
      </c>
      <c r="X3974" s="5" t="s">
        <v>35</v>
      </c>
    </row>
    <row r="3975" spans="1:24" x14ac:dyDescent="0.3">
      <c r="A3975" s="5" t="s">
        <v>6096</v>
      </c>
      <c r="B3975" s="5" t="s">
        <v>2144</v>
      </c>
      <c r="C3975" s="5" t="s">
        <v>26</v>
      </c>
      <c r="D3975" s="6">
        <v>30062</v>
      </c>
      <c r="E3975" s="5">
        <v>44</v>
      </c>
      <c r="F3975" s="5" t="s">
        <v>43</v>
      </c>
      <c r="G3975" s="5" t="s">
        <v>188</v>
      </c>
      <c r="H3975" s="6">
        <v>42445</v>
      </c>
      <c r="I3975" s="7">
        <v>10.5</v>
      </c>
      <c r="J3975" s="8">
        <v>66465</v>
      </c>
      <c r="K3975" s="8">
        <v>8000</v>
      </c>
      <c r="L3975" s="7">
        <v>97.8</v>
      </c>
      <c r="M3975" s="5" t="s">
        <v>29</v>
      </c>
      <c r="N3975" s="5">
        <v>45</v>
      </c>
      <c r="O3975" s="5">
        <v>17</v>
      </c>
      <c r="P3975" s="5">
        <v>70</v>
      </c>
      <c r="Q3975" s="5">
        <v>4</v>
      </c>
      <c r="R3975" s="5" t="s">
        <v>39</v>
      </c>
      <c r="S3975" s="5" t="s">
        <v>119</v>
      </c>
      <c r="T3975" s="5" t="s">
        <v>156</v>
      </c>
      <c r="U3975" s="5" t="s">
        <v>33</v>
      </c>
      <c r="V3975" s="5" t="s">
        <v>34</v>
      </c>
      <c r="W3975" s="5" t="s">
        <v>35</v>
      </c>
      <c r="X3975" s="5" t="s">
        <v>35</v>
      </c>
    </row>
    <row r="3976" spans="1:24" x14ac:dyDescent="0.3">
      <c r="A3976" s="5" t="s">
        <v>6097</v>
      </c>
      <c r="B3976" s="5" t="s">
        <v>1901</v>
      </c>
      <c r="C3976" s="5" t="s">
        <v>56</v>
      </c>
      <c r="D3976" s="6">
        <v>32999</v>
      </c>
      <c r="E3976" s="5">
        <v>36</v>
      </c>
      <c r="F3976" s="5" t="s">
        <v>93</v>
      </c>
      <c r="G3976" s="5" t="s">
        <v>180</v>
      </c>
      <c r="H3976" s="6">
        <v>45759</v>
      </c>
      <c r="I3976" s="7">
        <v>1.4</v>
      </c>
      <c r="J3976" s="8">
        <v>145549</v>
      </c>
      <c r="K3976" s="8">
        <v>7775</v>
      </c>
      <c r="L3976" s="7">
        <v>84.7</v>
      </c>
      <c r="M3976" s="5" t="s">
        <v>29</v>
      </c>
      <c r="N3976" s="5">
        <v>3</v>
      </c>
      <c r="O3976" s="5">
        <v>13</v>
      </c>
      <c r="P3976" s="5">
        <v>57</v>
      </c>
      <c r="Q3976" s="5">
        <v>3</v>
      </c>
      <c r="R3976" s="5" t="s">
        <v>30</v>
      </c>
      <c r="S3976" s="5" t="s">
        <v>60</v>
      </c>
      <c r="T3976" s="5" t="s">
        <v>32</v>
      </c>
      <c r="U3976" s="5" t="s">
        <v>62</v>
      </c>
      <c r="V3976" s="5" t="s">
        <v>83</v>
      </c>
      <c r="W3976" s="5" t="s">
        <v>35</v>
      </c>
      <c r="X3976" s="5" t="s">
        <v>35</v>
      </c>
    </row>
    <row r="3977" spans="1:24" x14ac:dyDescent="0.3">
      <c r="A3977" s="5" t="s">
        <v>6098</v>
      </c>
      <c r="B3977" s="5" t="s">
        <v>6099</v>
      </c>
      <c r="C3977" s="5" t="s">
        <v>56</v>
      </c>
      <c r="D3977" s="6">
        <v>25448</v>
      </c>
      <c r="E3977" s="5">
        <v>57</v>
      </c>
      <c r="F3977" s="5" t="s">
        <v>49</v>
      </c>
      <c r="G3977" s="5" t="s">
        <v>492</v>
      </c>
      <c r="H3977" s="6">
        <v>45892</v>
      </c>
      <c r="I3977" s="7">
        <v>1</v>
      </c>
      <c r="J3977" s="8">
        <v>127069</v>
      </c>
      <c r="K3977" s="8">
        <v>21851</v>
      </c>
      <c r="L3977" s="7">
        <v>90.7</v>
      </c>
      <c r="M3977" s="5" t="s">
        <v>29</v>
      </c>
      <c r="N3977" s="5">
        <v>25</v>
      </c>
      <c r="O3977" s="5">
        <v>27</v>
      </c>
      <c r="P3977" s="5">
        <v>59</v>
      </c>
      <c r="Q3977" s="5">
        <v>4</v>
      </c>
      <c r="R3977" s="5" t="s">
        <v>30</v>
      </c>
      <c r="S3977" s="5" t="s">
        <v>119</v>
      </c>
      <c r="T3977" s="5" t="s">
        <v>82</v>
      </c>
      <c r="U3977" s="5" t="s">
        <v>46</v>
      </c>
      <c r="V3977" s="5" t="s">
        <v>34</v>
      </c>
      <c r="W3977" s="5" t="s">
        <v>35</v>
      </c>
      <c r="X3977" s="5" t="s">
        <v>35</v>
      </c>
    </row>
    <row r="3978" spans="1:24" x14ac:dyDescent="0.3">
      <c r="A3978" s="5" t="s">
        <v>6100</v>
      </c>
      <c r="B3978" s="5" t="s">
        <v>6101</v>
      </c>
      <c r="C3978" s="5" t="s">
        <v>26</v>
      </c>
      <c r="D3978" s="6">
        <v>28413</v>
      </c>
      <c r="E3978" s="5">
        <v>49</v>
      </c>
      <c r="F3978" s="5" t="s">
        <v>67</v>
      </c>
      <c r="G3978" s="5" t="s">
        <v>220</v>
      </c>
      <c r="H3978" s="6">
        <v>43929</v>
      </c>
      <c r="I3978" s="7">
        <v>6.4</v>
      </c>
      <c r="J3978" s="8">
        <v>168997</v>
      </c>
      <c r="K3978" s="8">
        <v>25254</v>
      </c>
      <c r="L3978" s="7">
        <v>79.099999999999994</v>
      </c>
      <c r="M3978" s="5" t="s">
        <v>73</v>
      </c>
      <c r="N3978" s="5">
        <v>1</v>
      </c>
      <c r="O3978" s="5">
        <v>5</v>
      </c>
      <c r="P3978" s="5">
        <v>62</v>
      </c>
      <c r="Q3978" s="5">
        <v>2</v>
      </c>
      <c r="R3978" s="5" t="s">
        <v>30</v>
      </c>
      <c r="S3978" s="5" t="s">
        <v>90</v>
      </c>
      <c r="T3978" s="5" t="s">
        <v>156</v>
      </c>
      <c r="U3978" s="5" t="s">
        <v>46</v>
      </c>
      <c r="V3978" s="5" t="s">
        <v>34</v>
      </c>
      <c r="W3978" s="5" t="s">
        <v>35</v>
      </c>
      <c r="X3978" s="5" t="s">
        <v>64</v>
      </c>
    </row>
    <row r="3979" spans="1:24" x14ac:dyDescent="0.3">
      <c r="A3979" s="5" t="s">
        <v>6102</v>
      </c>
      <c r="B3979" s="5" t="s">
        <v>6103</v>
      </c>
      <c r="C3979" s="5" t="s">
        <v>26</v>
      </c>
      <c r="D3979" s="6">
        <v>25735</v>
      </c>
      <c r="E3979" s="5">
        <v>56</v>
      </c>
      <c r="F3979" s="5" t="s">
        <v>128</v>
      </c>
      <c r="G3979" s="5" t="s">
        <v>155</v>
      </c>
      <c r="H3979" s="6">
        <v>42939</v>
      </c>
      <c r="I3979" s="7">
        <v>9.1</v>
      </c>
      <c r="J3979" s="8">
        <v>119936</v>
      </c>
      <c r="K3979" s="8">
        <v>8346</v>
      </c>
      <c r="L3979" s="7">
        <v>97.9</v>
      </c>
      <c r="M3979" s="5" t="s">
        <v>59</v>
      </c>
      <c r="N3979" s="5">
        <v>40</v>
      </c>
      <c r="O3979" s="5">
        <v>1</v>
      </c>
      <c r="P3979" s="5">
        <v>28</v>
      </c>
      <c r="Q3979" s="5">
        <v>1</v>
      </c>
      <c r="R3979" s="5" t="s">
        <v>30</v>
      </c>
      <c r="S3979" s="5" t="s">
        <v>76</v>
      </c>
      <c r="T3979" s="5" t="s">
        <v>82</v>
      </c>
      <c r="U3979" s="5" t="s">
        <v>62</v>
      </c>
      <c r="V3979" s="5" t="s">
        <v>34</v>
      </c>
      <c r="W3979" s="5" t="s">
        <v>35</v>
      </c>
      <c r="X3979" s="5" t="s">
        <v>35</v>
      </c>
    </row>
    <row r="3980" spans="1:24" x14ac:dyDescent="0.3">
      <c r="A3980" s="5" t="s">
        <v>6104</v>
      </c>
      <c r="B3980" s="5" t="s">
        <v>6105</v>
      </c>
      <c r="C3980" s="5" t="s">
        <v>56</v>
      </c>
      <c r="D3980" s="6">
        <v>32742</v>
      </c>
      <c r="E3980" s="5">
        <v>37</v>
      </c>
      <c r="F3980" s="5" t="s">
        <v>67</v>
      </c>
      <c r="G3980" s="5" t="s">
        <v>149</v>
      </c>
      <c r="H3980" s="6">
        <v>45703</v>
      </c>
      <c r="I3980" s="7">
        <v>1.6</v>
      </c>
      <c r="J3980" s="8">
        <v>177677</v>
      </c>
      <c r="K3980" s="8">
        <v>28574</v>
      </c>
      <c r="L3980" s="7">
        <v>81.5</v>
      </c>
      <c r="M3980" s="5" t="s">
        <v>73</v>
      </c>
      <c r="N3980" s="5">
        <v>2</v>
      </c>
      <c r="O3980" s="5">
        <v>6</v>
      </c>
      <c r="P3980" s="5">
        <v>18</v>
      </c>
      <c r="Q3980" s="5">
        <v>5</v>
      </c>
      <c r="R3980" s="5" t="s">
        <v>30</v>
      </c>
      <c r="S3980" s="5" t="s">
        <v>60</v>
      </c>
      <c r="T3980" s="5" t="s">
        <v>32</v>
      </c>
      <c r="U3980" s="5" t="s">
        <v>33</v>
      </c>
      <c r="V3980" s="5" t="s">
        <v>63</v>
      </c>
      <c r="W3980" s="5" t="s">
        <v>64</v>
      </c>
      <c r="X3980" s="5" t="s">
        <v>64</v>
      </c>
    </row>
    <row r="3981" spans="1:24" x14ac:dyDescent="0.3">
      <c r="A3981" s="5" t="s">
        <v>6106</v>
      </c>
      <c r="B3981" s="5" t="s">
        <v>729</v>
      </c>
      <c r="C3981" s="5" t="s">
        <v>26</v>
      </c>
      <c r="D3981" s="6">
        <v>27752</v>
      </c>
      <c r="E3981" s="5">
        <v>51</v>
      </c>
      <c r="F3981" s="5" t="s">
        <v>67</v>
      </c>
      <c r="G3981" s="5" t="s">
        <v>68</v>
      </c>
      <c r="H3981" s="6">
        <v>45597</v>
      </c>
      <c r="I3981" s="7">
        <v>1.9</v>
      </c>
      <c r="J3981" s="8">
        <v>29776</v>
      </c>
      <c r="K3981" s="8">
        <v>4657</v>
      </c>
      <c r="L3981" s="7">
        <v>89.4</v>
      </c>
      <c r="M3981" s="5" t="s">
        <v>29</v>
      </c>
      <c r="N3981" s="5">
        <v>17</v>
      </c>
      <c r="O3981" s="5">
        <v>14</v>
      </c>
      <c r="P3981" s="5">
        <v>36</v>
      </c>
      <c r="Q3981" s="5">
        <v>5</v>
      </c>
      <c r="R3981" s="5" t="s">
        <v>30</v>
      </c>
      <c r="S3981" s="5" t="s">
        <v>52</v>
      </c>
      <c r="T3981" s="5" t="s">
        <v>61</v>
      </c>
      <c r="U3981" s="5" t="s">
        <v>46</v>
      </c>
      <c r="V3981" s="5" t="s">
        <v>63</v>
      </c>
      <c r="W3981" s="5" t="s">
        <v>64</v>
      </c>
      <c r="X3981" s="5" t="s">
        <v>35</v>
      </c>
    </row>
    <row r="3982" spans="1:24" x14ac:dyDescent="0.3">
      <c r="A3982" s="5" t="s">
        <v>6107</v>
      </c>
      <c r="B3982" s="5" t="s">
        <v>1729</v>
      </c>
      <c r="C3982" s="5" t="s">
        <v>26</v>
      </c>
      <c r="D3982" s="6">
        <v>25011</v>
      </c>
      <c r="E3982" s="5">
        <v>58</v>
      </c>
      <c r="F3982" s="5" t="s">
        <v>27</v>
      </c>
      <c r="G3982" s="5" t="s">
        <v>89</v>
      </c>
      <c r="H3982" s="6">
        <v>45464</v>
      </c>
      <c r="I3982" s="7">
        <v>2.2000000000000002</v>
      </c>
      <c r="J3982" s="8">
        <v>156772</v>
      </c>
      <c r="K3982" s="8">
        <v>4708</v>
      </c>
      <c r="L3982" s="7">
        <v>87.4</v>
      </c>
      <c r="M3982" s="5" t="s">
        <v>51</v>
      </c>
      <c r="N3982" s="5">
        <v>12</v>
      </c>
      <c r="O3982" s="5">
        <v>0</v>
      </c>
      <c r="P3982" s="5">
        <v>8</v>
      </c>
      <c r="Q3982" s="5">
        <v>3</v>
      </c>
      <c r="R3982" s="5" t="s">
        <v>39</v>
      </c>
      <c r="S3982" s="5" t="s">
        <v>104</v>
      </c>
      <c r="T3982" s="5" t="s">
        <v>143</v>
      </c>
      <c r="U3982" s="5" t="s">
        <v>33</v>
      </c>
      <c r="V3982" s="5" t="s">
        <v>63</v>
      </c>
      <c r="W3982" s="5" t="s">
        <v>64</v>
      </c>
      <c r="X3982" s="5" t="s">
        <v>35</v>
      </c>
    </row>
    <row r="3983" spans="1:24" x14ac:dyDescent="0.3">
      <c r="A3983" s="5" t="s">
        <v>6108</v>
      </c>
      <c r="B3983" s="5" t="s">
        <v>830</v>
      </c>
      <c r="C3983" s="5" t="s">
        <v>56</v>
      </c>
      <c r="D3983" s="6">
        <v>36997</v>
      </c>
      <c r="E3983" s="5">
        <v>25</v>
      </c>
      <c r="F3983" s="5" t="s">
        <v>49</v>
      </c>
      <c r="G3983" s="5" t="s">
        <v>492</v>
      </c>
      <c r="H3983" s="6">
        <v>44432</v>
      </c>
      <c r="I3983" s="7">
        <v>5</v>
      </c>
      <c r="J3983" s="8">
        <v>53883</v>
      </c>
      <c r="K3983" s="8">
        <v>3245</v>
      </c>
      <c r="L3983" s="7">
        <v>80.099999999999994</v>
      </c>
      <c r="M3983" s="5" t="s">
        <v>29</v>
      </c>
      <c r="N3983" s="5">
        <v>22</v>
      </c>
      <c r="O3983" s="5">
        <v>11</v>
      </c>
      <c r="P3983" s="5">
        <v>26</v>
      </c>
      <c r="Q3983" s="5">
        <v>4</v>
      </c>
      <c r="R3983" s="5" t="s">
        <v>39</v>
      </c>
      <c r="S3983" s="5" t="s">
        <v>119</v>
      </c>
      <c r="T3983" s="5" t="s">
        <v>40</v>
      </c>
      <c r="U3983" s="5" t="s">
        <v>46</v>
      </c>
      <c r="V3983" s="5" t="s">
        <v>34</v>
      </c>
      <c r="W3983" s="5" t="s">
        <v>64</v>
      </c>
      <c r="X3983" s="5" t="s">
        <v>64</v>
      </c>
    </row>
    <row r="3984" spans="1:24" x14ac:dyDescent="0.3">
      <c r="A3984" s="5" t="s">
        <v>6109</v>
      </c>
      <c r="B3984" s="5" t="s">
        <v>106</v>
      </c>
      <c r="C3984" s="5" t="s">
        <v>56</v>
      </c>
      <c r="D3984" s="6">
        <v>27016</v>
      </c>
      <c r="E3984" s="5">
        <v>53</v>
      </c>
      <c r="F3984" s="5" t="s">
        <v>43</v>
      </c>
      <c r="G3984" s="5" t="s">
        <v>112</v>
      </c>
      <c r="H3984" s="6">
        <v>45476</v>
      </c>
      <c r="I3984" s="7">
        <v>2.2000000000000002</v>
      </c>
      <c r="J3984" s="8">
        <v>164337</v>
      </c>
      <c r="K3984" s="8">
        <v>18379</v>
      </c>
      <c r="L3984" s="7">
        <v>87.7</v>
      </c>
      <c r="M3984" s="5" t="s">
        <v>29</v>
      </c>
      <c r="N3984" s="5">
        <v>38</v>
      </c>
      <c r="O3984" s="5">
        <v>23</v>
      </c>
      <c r="P3984" s="5">
        <v>39</v>
      </c>
      <c r="Q3984" s="5">
        <v>1</v>
      </c>
      <c r="R3984" s="5" t="s">
        <v>39</v>
      </c>
      <c r="S3984" s="5" t="s">
        <v>81</v>
      </c>
      <c r="T3984" s="5" t="s">
        <v>156</v>
      </c>
      <c r="U3984" s="5" t="s">
        <v>33</v>
      </c>
      <c r="V3984" s="5" t="s">
        <v>83</v>
      </c>
      <c r="W3984" s="5" t="s">
        <v>64</v>
      </c>
      <c r="X3984" s="5" t="s">
        <v>35</v>
      </c>
    </row>
    <row r="3985" spans="1:24" x14ac:dyDescent="0.3">
      <c r="A3985" s="5" t="s">
        <v>6110</v>
      </c>
      <c r="B3985" s="5" t="s">
        <v>3208</v>
      </c>
      <c r="C3985" s="5" t="s">
        <v>56</v>
      </c>
      <c r="D3985" s="6">
        <v>35604</v>
      </c>
      <c r="E3985" s="5">
        <v>29</v>
      </c>
      <c r="F3985" s="5" t="s">
        <v>128</v>
      </c>
      <c r="G3985" s="5" t="s">
        <v>155</v>
      </c>
      <c r="H3985" s="6">
        <v>44015</v>
      </c>
      <c r="I3985" s="7">
        <v>6.2</v>
      </c>
      <c r="J3985" s="8">
        <v>139976</v>
      </c>
      <c r="K3985" s="8">
        <v>8337</v>
      </c>
      <c r="L3985" s="7">
        <v>81.599999999999994</v>
      </c>
      <c r="M3985" s="5" t="s">
        <v>59</v>
      </c>
      <c r="N3985" s="5">
        <v>24</v>
      </c>
      <c r="O3985" s="5">
        <v>27</v>
      </c>
      <c r="P3985" s="5">
        <v>14</v>
      </c>
      <c r="Q3985" s="5">
        <v>4</v>
      </c>
      <c r="R3985" s="5" t="s">
        <v>30</v>
      </c>
      <c r="S3985" s="5" t="s">
        <v>60</v>
      </c>
      <c r="T3985" s="5" t="s">
        <v>156</v>
      </c>
      <c r="U3985" s="5" t="s">
        <v>77</v>
      </c>
      <c r="V3985" s="5" t="s">
        <v>34</v>
      </c>
      <c r="W3985" s="5" t="s">
        <v>64</v>
      </c>
      <c r="X3985" s="5" t="s">
        <v>64</v>
      </c>
    </row>
    <row r="3986" spans="1:24" x14ac:dyDescent="0.3">
      <c r="A3986" s="5" t="s">
        <v>6111</v>
      </c>
      <c r="B3986" s="5" t="s">
        <v>5860</v>
      </c>
      <c r="C3986" s="5" t="s">
        <v>26</v>
      </c>
      <c r="D3986" s="6">
        <v>28614</v>
      </c>
      <c r="E3986" s="5">
        <v>48</v>
      </c>
      <c r="F3986" s="5" t="s">
        <v>57</v>
      </c>
      <c r="G3986" s="5" t="s">
        <v>152</v>
      </c>
      <c r="H3986" s="6">
        <v>44890</v>
      </c>
      <c r="I3986" s="7">
        <v>3.8</v>
      </c>
      <c r="J3986" s="8">
        <v>99373</v>
      </c>
      <c r="K3986" s="8">
        <v>4143</v>
      </c>
      <c r="L3986" s="7">
        <v>87.9</v>
      </c>
      <c r="M3986" s="5" t="s">
        <v>29</v>
      </c>
      <c r="N3986" s="5">
        <v>36</v>
      </c>
      <c r="O3986" s="5">
        <v>18</v>
      </c>
      <c r="P3986" s="5">
        <v>30</v>
      </c>
      <c r="Q3986" s="5">
        <v>5</v>
      </c>
      <c r="R3986" s="5" t="s">
        <v>39</v>
      </c>
      <c r="S3986" s="5" t="s">
        <v>31</v>
      </c>
      <c r="T3986" s="5" t="s">
        <v>53</v>
      </c>
      <c r="U3986" s="5" t="s">
        <v>33</v>
      </c>
      <c r="V3986" s="5" t="s">
        <v>63</v>
      </c>
      <c r="W3986" s="5" t="s">
        <v>35</v>
      </c>
      <c r="X3986" s="5" t="s">
        <v>64</v>
      </c>
    </row>
    <row r="3987" spans="1:24" x14ac:dyDescent="0.3">
      <c r="A3987" s="5" t="s">
        <v>6112</v>
      </c>
      <c r="B3987" s="5" t="s">
        <v>1044</v>
      </c>
      <c r="C3987" s="5" t="s">
        <v>26</v>
      </c>
      <c r="D3987" s="6">
        <v>26148</v>
      </c>
      <c r="E3987" s="5">
        <v>55</v>
      </c>
      <c r="F3987" s="5" t="s">
        <v>98</v>
      </c>
      <c r="G3987" s="5" t="s">
        <v>273</v>
      </c>
      <c r="H3987" s="6">
        <v>43809</v>
      </c>
      <c r="I3987" s="7">
        <v>6.8</v>
      </c>
      <c r="J3987" s="8">
        <v>113877</v>
      </c>
      <c r="K3987" s="8">
        <v>4869</v>
      </c>
      <c r="L3987" s="7">
        <v>79.5</v>
      </c>
      <c r="M3987" s="5" t="s">
        <v>59</v>
      </c>
      <c r="N3987" s="5">
        <v>31</v>
      </c>
      <c r="O3987" s="5">
        <v>20</v>
      </c>
      <c r="P3987" s="5">
        <v>65</v>
      </c>
      <c r="Q3987" s="5">
        <v>2</v>
      </c>
      <c r="R3987" s="5" t="s">
        <v>30</v>
      </c>
      <c r="S3987" s="5" t="s">
        <v>119</v>
      </c>
      <c r="T3987" s="5" t="s">
        <v>143</v>
      </c>
      <c r="U3987" s="5" t="s">
        <v>77</v>
      </c>
      <c r="V3987" s="5" t="s">
        <v>34</v>
      </c>
      <c r="W3987" s="5" t="s">
        <v>64</v>
      </c>
      <c r="X3987" s="5" t="s">
        <v>35</v>
      </c>
    </row>
    <row r="3988" spans="1:24" x14ac:dyDescent="0.3">
      <c r="A3988" s="5" t="s">
        <v>6113</v>
      </c>
      <c r="B3988" s="5" t="s">
        <v>2759</v>
      </c>
      <c r="C3988" s="5" t="s">
        <v>26</v>
      </c>
      <c r="D3988" s="6">
        <v>36499</v>
      </c>
      <c r="E3988" s="5">
        <v>27</v>
      </c>
      <c r="F3988" s="5" t="s">
        <v>128</v>
      </c>
      <c r="G3988" s="5" t="s">
        <v>503</v>
      </c>
      <c r="H3988" s="6">
        <v>45281</v>
      </c>
      <c r="I3988" s="7">
        <v>2.7</v>
      </c>
      <c r="J3988" s="8">
        <v>107448</v>
      </c>
      <c r="K3988" s="8">
        <v>6637</v>
      </c>
      <c r="L3988" s="7">
        <v>93.2</v>
      </c>
      <c r="M3988" s="5" t="s">
        <v>29</v>
      </c>
      <c r="N3988" s="5">
        <v>44</v>
      </c>
      <c r="O3988" s="5">
        <v>9</v>
      </c>
      <c r="P3988" s="5">
        <v>48</v>
      </c>
      <c r="Q3988" s="5">
        <v>1</v>
      </c>
      <c r="R3988" s="5" t="s">
        <v>30</v>
      </c>
      <c r="S3988" s="5" t="s">
        <v>31</v>
      </c>
      <c r="T3988" s="5" t="s">
        <v>69</v>
      </c>
      <c r="U3988" s="5" t="s">
        <v>77</v>
      </c>
      <c r="V3988" s="5" t="s">
        <v>34</v>
      </c>
      <c r="W3988" s="5" t="s">
        <v>64</v>
      </c>
      <c r="X3988" s="5" t="s">
        <v>64</v>
      </c>
    </row>
    <row r="3989" spans="1:24" x14ac:dyDescent="0.3">
      <c r="A3989" s="5" t="s">
        <v>6114</v>
      </c>
      <c r="B3989" s="5" t="s">
        <v>3934</v>
      </c>
      <c r="C3989" s="5" t="s">
        <v>56</v>
      </c>
      <c r="D3989" s="6">
        <v>36219</v>
      </c>
      <c r="E3989" s="5">
        <v>27</v>
      </c>
      <c r="F3989" s="5" t="s">
        <v>135</v>
      </c>
      <c r="G3989" s="5" t="s">
        <v>263</v>
      </c>
      <c r="H3989" s="6">
        <v>45094</v>
      </c>
      <c r="I3989" s="7">
        <v>3.2</v>
      </c>
      <c r="J3989" s="8">
        <v>155881</v>
      </c>
      <c r="K3989" s="8">
        <v>27174</v>
      </c>
      <c r="L3989" s="7">
        <v>87.7</v>
      </c>
      <c r="M3989" s="5" t="s">
        <v>45</v>
      </c>
      <c r="N3989" s="5">
        <v>13</v>
      </c>
      <c r="O3989" s="5">
        <v>9</v>
      </c>
      <c r="P3989" s="5">
        <v>35</v>
      </c>
      <c r="Q3989" s="5">
        <v>1</v>
      </c>
      <c r="R3989" s="5" t="s">
        <v>39</v>
      </c>
      <c r="S3989" s="5" t="s">
        <v>60</v>
      </c>
      <c r="T3989" s="5" t="s">
        <v>53</v>
      </c>
      <c r="U3989" s="5" t="s">
        <v>77</v>
      </c>
      <c r="V3989" s="5" t="s">
        <v>34</v>
      </c>
      <c r="W3989" s="5" t="s">
        <v>35</v>
      </c>
      <c r="X3989" s="5" t="s">
        <v>64</v>
      </c>
    </row>
    <row r="3990" spans="1:24" x14ac:dyDescent="0.3">
      <c r="A3990" s="5" t="s">
        <v>6115</v>
      </c>
      <c r="B3990" s="5" t="s">
        <v>1686</v>
      </c>
      <c r="C3990" s="5" t="s">
        <v>26</v>
      </c>
      <c r="D3990" s="6">
        <v>26562</v>
      </c>
      <c r="E3990" s="5">
        <v>54</v>
      </c>
      <c r="F3990" s="5" t="s">
        <v>57</v>
      </c>
      <c r="G3990" s="5" t="s">
        <v>205</v>
      </c>
      <c r="H3990" s="6">
        <v>45266</v>
      </c>
      <c r="I3990" s="7">
        <v>2.8</v>
      </c>
      <c r="J3990" s="8">
        <v>177126</v>
      </c>
      <c r="K3990" s="8">
        <v>19427</v>
      </c>
      <c r="L3990" s="7">
        <v>88.9</v>
      </c>
      <c r="M3990" s="5" t="s">
        <v>29</v>
      </c>
      <c r="N3990" s="5">
        <v>30</v>
      </c>
      <c r="O3990" s="5">
        <v>16</v>
      </c>
      <c r="P3990" s="5">
        <v>68</v>
      </c>
      <c r="Q3990" s="5">
        <v>2</v>
      </c>
      <c r="R3990" s="5" t="s">
        <v>39</v>
      </c>
      <c r="S3990" s="5" t="s">
        <v>90</v>
      </c>
      <c r="T3990" s="5" t="s">
        <v>156</v>
      </c>
      <c r="U3990" s="5" t="s">
        <v>46</v>
      </c>
      <c r="V3990" s="5" t="s">
        <v>34</v>
      </c>
      <c r="W3990" s="5" t="s">
        <v>64</v>
      </c>
      <c r="X3990" s="5" t="s">
        <v>35</v>
      </c>
    </row>
    <row r="3991" spans="1:24" x14ac:dyDescent="0.3">
      <c r="A3991" s="5" t="s">
        <v>6116</v>
      </c>
      <c r="B3991" s="5" t="s">
        <v>5872</v>
      </c>
      <c r="C3991" s="5" t="s">
        <v>56</v>
      </c>
      <c r="D3991" s="6">
        <v>34327</v>
      </c>
      <c r="E3991" s="5">
        <v>33</v>
      </c>
      <c r="F3991" s="5" t="s">
        <v>135</v>
      </c>
      <c r="G3991" s="5" t="s">
        <v>324</v>
      </c>
      <c r="H3991" s="6">
        <v>43360</v>
      </c>
      <c r="I3991" s="7">
        <v>8</v>
      </c>
      <c r="J3991" s="8">
        <v>144374</v>
      </c>
      <c r="K3991" s="8">
        <v>19093</v>
      </c>
      <c r="L3991" s="7">
        <v>80.2</v>
      </c>
      <c r="M3991" s="5" t="s">
        <v>51</v>
      </c>
      <c r="N3991" s="5">
        <v>28</v>
      </c>
      <c r="O3991" s="5">
        <v>6</v>
      </c>
      <c r="P3991" s="5">
        <v>30</v>
      </c>
      <c r="Q3991" s="5">
        <v>3</v>
      </c>
      <c r="R3991" s="5" t="s">
        <v>39</v>
      </c>
      <c r="S3991" s="5" t="s">
        <v>104</v>
      </c>
      <c r="T3991" s="5" t="s">
        <v>32</v>
      </c>
      <c r="U3991" s="5" t="s">
        <v>77</v>
      </c>
      <c r="V3991" s="5" t="s">
        <v>63</v>
      </c>
      <c r="W3991" s="5" t="s">
        <v>35</v>
      </c>
      <c r="X3991" s="5" t="s">
        <v>64</v>
      </c>
    </row>
    <row r="3992" spans="1:24" x14ac:dyDescent="0.3">
      <c r="A3992" s="5" t="s">
        <v>6117</v>
      </c>
      <c r="B3992" s="5" t="s">
        <v>4620</v>
      </c>
      <c r="C3992" s="5" t="s">
        <v>56</v>
      </c>
      <c r="D3992" s="6">
        <v>25381</v>
      </c>
      <c r="E3992" s="5">
        <v>57</v>
      </c>
      <c r="F3992" s="5" t="s">
        <v>43</v>
      </c>
      <c r="G3992" s="5" t="s">
        <v>112</v>
      </c>
      <c r="H3992" s="6">
        <v>43230</v>
      </c>
      <c r="I3992" s="7">
        <v>8.3000000000000007</v>
      </c>
      <c r="J3992" s="8">
        <v>33729</v>
      </c>
      <c r="K3992" s="8">
        <v>3287</v>
      </c>
      <c r="L3992" s="7">
        <v>99.3</v>
      </c>
      <c r="M3992" s="5" t="s">
        <v>29</v>
      </c>
      <c r="N3992" s="5">
        <v>8</v>
      </c>
      <c r="O3992" s="5">
        <v>26</v>
      </c>
      <c r="P3992" s="5">
        <v>20</v>
      </c>
      <c r="Q3992" s="5">
        <v>5</v>
      </c>
      <c r="R3992" s="5" t="s">
        <v>39</v>
      </c>
      <c r="S3992" s="5" t="s">
        <v>104</v>
      </c>
      <c r="T3992" s="5" t="s">
        <v>82</v>
      </c>
      <c r="U3992" s="5" t="s">
        <v>46</v>
      </c>
      <c r="V3992" s="5" t="s">
        <v>34</v>
      </c>
      <c r="W3992" s="5" t="s">
        <v>35</v>
      </c>
      <c r="X3992" s="5" t="s">
        <v>35</v>
      </c>
    </row>
    <row r="3993" spans="1:24" x14ac:dyDescent="0.3">
      <c r="A3993" s="5" t="s">
        <v>6118</v>
      </c>
      <c r="B3993" s="5" t="s">
        <v>1519</v>
      </c>
      <c r="C3993" s="5" t="s">
        <v>56</v>
      </c>
      <c r="D3993" s="6">
        <v>25502</v>
      </c>
      <c r="E3993" s="5">
        <v>57</v>
      </c>
      <c r="F3993" s="5" t="s">
        <v>67</v>
      </c>
      <c r="G3993" s="5" t="s">
        <v>149</v>
      </c>
      <c r="H3993" s="6">
        <v>42852</v>
      </c>
      <c r="I3993" s="7">
        <v>9.4</v>
      </c>
      <c r="J3993" s="8">
        <v>78483</v>
      </c>
      <c r="K3993" s="8">
        <v>11891</v>
      </c>
      <c r="L3993" s="7">
        <v>85.9</v>
      </c>
      <c r="M3993" s="5" t="s">
        <v>73</v>
      </c>
      <c r="N3993" s="5">
        <v>8</v>
      </c>
      <c r="O3993" s="5">
        <v>6</v>
      </c>
      <c r="P3993" s="5">
        <v>38</v>
      </c>
      <c r="Q3993" s="5">
        <v>4</v>
      </c>
      <c r="R3993" s="5" t="s">
        <v>30</v>
      </c>
      <c r="S3993" s="5" t="s">
        <v>60</v>
      </c>
      <c r="T3993" s="5" t="s">
        <v>61</v>
      </c>
      <c r="U3993" s="5" t="s">
        <v>46</v>
      </c>
      <c r="V3993" s="5" t="s">
        <v>34</v>
      </c>
      <c r="W3993" s="5" t="s">
        <v>64</v>
      </c>
      <c r="X3993" s="5" t="s">
        <v>64</v>
      </c>
    </row>
    <row r="3994" spans="1:24" x14ac:dyDescent="0.3">
      <c r="A3994" s="5" t="s">
        <v>6119</v>
      </c>
      <c r="B3994" s="5" t="s">
        <v>2079</v>
      </c>
      <c r="C3994" s="5" t="s">
        <v>26</v>
      </c>
      <c r="D3994" s="6">
        <v>35822</v>
      </c>
      <c r="E3994" s="5">
        <v>28</v>
      </c>
      <c r="F3994" s="5" t="s">
        <v>57</v>
      </c>
      <c r="G3994" s="5" t="s">
        <v>58</v>
      </c>
      <c r="H3994" s="6">
        <v>43289</v>
      </c>
      <c r="I3994" s="7">
        <v>8.1999999999999993</v>
      </c>
      <c r="J3994" s="8">
        <v>155623</v>
      </c>
      <c r="K3994" s="8">
        <v>9819</v>
      </c>
      <c r="L3994" s="7">
        <v>83.3</v>
      </c>
      <c r="M3994" s="5" t="s">
        <v>59</v>
      </c>
      <c r="N3994" s="5">
        <v>5</v>
      </c>
      <c r="O3994" s="5">
        <v>5</v>
      </c>
      <c r="P3994" s="5">
        <v>80</v>
      </c>
      <c r="Q3994" s="5">
        <v>4</v>
      </c>
      <c r="R3994" s="5" t="s">
        <v>39</v>
      </c>
      <c r="S3994" s="5" t="s">
        <v>125</v>
      </c>
      <c r="T3994" s="5" t="s">
        <v>53</v>
      </c>
      <c r="U3994" s="5" t="s">
        <v>62</v>
      </c>
      <c r="V3994" s="5" t="s">
        <v>34</v>
      </c>
      <c r="W3994" s="5" t="s">
        <v>35</v>
      </c>
      <c r="X3994" s="5" t="s">
        <v>35</v>
      </c>
    </row>
    <row r="3995" spans="1:24" x14ac:dyDescent="0.3">
      <c r="A3995" s="5" t="s">
        <v>6120</v>
      </c>
      <c r="B3995" s="5" t="s">
        <v>6121</v>
      </c>
      <c r="C3995" s="5" t="s">
        <v>56</v>
      </c>
      <c r="D3995" s="6">
        <v>34648</v>
      </c>
      <c r="E3995" s="5">
        <v>32</v>
      </c>
      <c r="F3995" s="5" t="s">
        <v>27</v>
      </c>
      <c r="G3995" s="5" t="s">
        <v>80</v>
      </c>
      <c r="H3995" s="6">
        <v>43091</v>
      </c>
      <c r="I3995" s="7">
        <v>8.6999999999999993</v>
      </c>
      <c r="J3995" s="8">
        <v>75036</v>
      </c>
      <c r="K3995" s="8">
        <v>4716</v>
      </c>
      <c r="L3995" s="7">
        <v>88.6</v>
      </c>
      <c r="M3995" s="5" t="s">
        <v>29</v>
      </c>
      <c r="N3995" s="5">
        <v>32</v>
      </c>
      <c r="O3995" s="5">
        <v>17</v>
      </c>
      <c r="P3995" s="5">
        <v>36</v>
      </c>
      <c r="Q3995" s="5">
        <v>1</v>
      </c>
      <c r="R3995" s="5" t="s">
        <v>30</v>
      </c>
      <c r="S3995" s="5" t="s">
        <v>76</v>
      </c>
      <c r="T3995" s="5" t="s">
        <v>82</v>
      </c>
      <c r="U3995" s="5" t="s">
        <v>33</v>
      </c>
      <c r="V3995" s="5" t="s">
        <v>34</v>
      </c>
      <c r="W3995" s="5" t="s">
        <v>64</v>
      </c>
      <c r="X3995" s="5" t="s">
        <v>64</v>
      </c>
    </row>
    <row r="3996" spans="1:24" x14ac:dyDescent="0.3">
      <c r="A3996" s="5" t="s">
        <v>6122</v>
      </c>
      <c r="B3996" s="5" t="s">
        <v>5860</v>
      </c>
      <c r="C3996" s="5" t="s">
        <v>26</v>
      </c>
      <c r="D3996" s="6">
        <v>29117</v>
      </c>
      <c r="E3996" s="5">
        <v>47</v>
      </c>
      <c r="F3996" s="5" t="s">
        <v>102</v>
      </c>
      <c r="G3996" s="5" t="s">
        <v>443</v>
      </c>
      <c r="H3996" s="6">
        <v>43192</v>
      </c>
      <c r="I3996" s="7">
        <v>8.4</v>
      </c>
      <c r="J3996" s="8">
        <v>169299</v>
      </c>
      <c r="K3996" s="8">
        <v>23928</v>
      </c>
      <c r="L3996" s="7">
        <v>82.2</v>
      </c>
      <c r="M3996" s="5" t="s">
        <v>29</v>
      </c>
      <c r="N3996" s="5">
        <v>16</v>
      </c>
      <c r="O3996" s="5">
        <v>26</v>
      </c>
      <c r="P3996" s="5">
        <v>50</v>
      </c>
      <c r="Q3996" s="5">
        <v>3</v>
      </c>
      <c r="R3996" s="5" t="s">
        <v>30</v>
      </c>
      <c r="S3996" s="5" t="s">
        <v>60</v>
      </c>
      <c r="T3996" s="5" t="s">
        <v>32</v>
      </c>
      <c r="U3996" s="5" t="s">
        <v>62</v>
      </c>
      <c r="V3996" s="5" t="s">
        <v>34</v>
      </c>
      <c r="W3996" s="5" t="s">
        <v>64</v>
      </c>
      <c r="X3996" s="5" t="s">
        <v>35</v>
      </c>
    </row>
    <row r="3997" spans="1:24" x14ac:dyDescent="0.3">
      <c r="A3997" s="5" t="s">
        <v>6123</v>
      </c>
      <c r="B3997" s="5" t="s">
        <v>2462</v>
      </c>
      <c r="C3997" s="5" t="s">
        <v>56</v>
      </c>
      <c r="D3997" s="6">
        <v>25462</v>
      </c>
      <c r="E3997" s="5">
        <v>57</v>
      </c>
      <c r="F3997" s="5" t="s">
        <v>57</v>
      </c>
      <c r="G3997" s="5" t="s">
        <v>58</v>
      </c>
      <c r="H3997" s="6">
        <v>44479</v>
      </c>
      <c r="I3997" s="7">
        <v>4.9000000000000004</v>
      </c>
      <c r="J3997" s="8">
        <v>64659</v>
      </c>
      <c r="K3997" s="8">
        <v>6839</v>
      </c>
      <c r="L3997" s="7">
        <v>93.9</v>
      </c>
      <c r="M3997" s="5" t="s">
        <v>29</v>
      </c>
      <c r="N3997" s="5">
        <v>40</v>
      </c>
      <c r="O3997" s="5">
        <v>4</v>
      </c>
      <c r="P3997" s="5">
        <v>21</v>
      </c>
      <c r="Q3997" s="5">
        <v>3</v>
      </c>
      <c r="R3997" s="5" t="s">
        <v>39</v>
      </c>
      <c r="S3997" s="5" t="s">
        <v>76</v>
      </c>
      <c r="T3997" s="5" t="s">
        <v>95</v>
      </c>
      <c r="U3997" s="5" t="s">
        <v>62</v>
      </c>
      <c r="V3997" s="5" t="s">
        <v>34</v>
      </c>
      <c r="W3997" s="5" t="s">
        <v>64</v>
      </c>
      <c r="X3997" s="5" t="s">
        <v>64</v>
      </c>
    </row>
    <row r="3998" spans="1:24" x14ac:dyDescent="0.3">
      <c r="A3998" s="5" t="s">
        <v>6124</v>
      </c>
      <c r="B3998" s="5" t="s">
        <v>2454</v>
      </c>
      <c r="C3998" s="5" t="s">
        <v>56</v>
      </c>
      <c r="D3998" s="6">
        <v>32960</v>
      </c>
      <c r="E3998" s="5">
        <v>36</v>
      </c>
      <c r="F3998" s="5" t="s">
        <v>135</v>
      </c>
      <c r="G3998" s="5" t="s">
        <v>252</v>
      </c>
      <c r="H3998" s="6">
        <v>43901</v>
      </c>
      <c r="I3998" s="7">
        <v>6.5</v>
      </c>
      <c r="J3998" s="8">
        <v>155596</v>
      </c>
      <c r="K3998" s="8">
        <v>16665</v>
      </c>
      <c r="L3998" s="7">
        <v>93.5</v>
      </c>
      <c r="M3998" s="5" t="s">
        <v>51</v>
      </c>
      <c r="N3998" s="5">
        <v>41</v>
      </c>
      <c r="O3998" s="5">
        <v>16</v>
      </c>
      <c r="P3998" s="5">
        <v>21</v>
      </c>
      <c r="Q3998" s="5">
        <v>1</v>
      </c>
      <c r="R3998" s="5" t="s">
        <v>30</v>
      </c>
      <c r="S3998" s="5" t="s">
        <v>125</v>
      </c>
      <c r="T3998" s="5" t="s">
        <v>122</v>
      </c>
      <c r="U3998" s="5" t="s">
        <v>46</v>
      </c>
      <c r="V3998" s="5" t="s">
        <v>34</v>
      </c>
      <c r="W3998" s="5" t="s">
        <v>64</v>
      </c>
      <c r="X3998" s="5" t="s">
        <v>35</v>
      </c>
    </row>
    <row r="3999" spans="1:24" x14ac:dyDescent="0.3">
      <c r="A3999" s="5" t="s">
        <v>6125</v>
      </c>
      <c r="B3999" s="5" t="s">
        <v>3241</v>
      </c>
      <c r="C3999" s="5" t="s">
        <v>26</v>
      </c>
      <c r="D3999" s="6">
        <v>37547</v>
      </c>
      <c r="E3999" s="5">
        <v>24</v>
      </c>
      <c r="F3999" s="5" t="s">
        <v>67</v>
      </c>
      <c r="G3999" s="5" t="s">
        <v>142</v>
      </c>
      <c r="H3999" s="6">
        <v>44582</v>
      </c>
      <c r="I3999" s="7">
        <v>4.5999999999999996</v>
      </c>
      <c r="J3999" s="8">
        <v>74979</v>
      </c>
      <c r="K3999" s="8">
        <v>9790</v>
      </c>
      <c r="L3999" s="7">
        <v>80.3</v>
      </c>
      <c r="M3999" s="5" t="s">
        <v>59</v>
      </c>
      <c r="N3999" s="5">
        <v>21</v>
      </c>
      <c r="O3999" s="5">
        <v>13</v>
      </c>
      <c r="P3999" s="5">
        <v>75</v>
      </c>
      <c r="Q3999" s="5">
        <v>1</v>
      </c>
      <c r="R3999" s="5" t="s">
        <v>39</v>
      </c>
      <c r="S3999" s="5" t="s">
        <v>90</v>
      </c>
      <c r="T3999" s="5" t="s">
        <v>53</v>
      </c>
      <c r="U3999" s="5" t="s">
        <v>46</v>
      </c>
      <c r="V3999" s="5" t="s">
        <v>34</v>
      </c>
      <c r="W3999" s="5" t="s">
        <v>35</v>
      </c>
      <c r="X3999" s="5" t="s">
        <v>35</v>
      </c>
    </row>
    <row r="4000" spans="1:24" x14ac:dyDescent="0.3">
      <c r="A4000" s="5" t="s">
        <v>6126</v>
      </c>
      <c r="B4000" s="5" t="s">
        <v>5151</v>
      </c>
      <c r="C4000" s="5" t="s">
        <v>56</v>
      </c>
      <c r="D4000" s="6">
        <v>27397</v>
      </c>
      <c r="E4000" s="5">
        <v>51</v>
      </c>
      <c r="F4000" s="5" t="s">
        <v>67</v>
      </c>
      <c r="G4000" s="5" t="s">
        <v>142</v>
      </c>
      <c r="H4000" s="6">
        <v>44302</v>
      </c>
      <c r="I4000" s="7">
        <v>5.4</v>
      </c>
      <c r="J4000" s="8">
        <v>155606</v>
      </c>
      <c r="K4000" s="8">
        <v>27631</v>
      </c>
      <c r="L4000" s="7">
        <v>96.1</v>
      </c>
      <c r="M4000" s="5" t="s">
        <v>59</v>
      </c>
      <c r="N4000" s="5">
        <v>36</v>
      </c>
      <c r="O4000" s="5">
        <v>23</v>
      </c>
      <c r="P4000" s="5">
        <v>72</v>
      </c>
      <c r="Q4000" s="5">
        <v>4</v>
      </c>
      <c r="R4000" s="5" t="s">
        <v>39</v>
      </c>
      <c r="S4000" s="5" t="s">
        <v>119</v>
      </c>
      <c r="T4000" s="5" t="s">
        <v>156</v>
      </c>
      <c r="U4000" s="5" t="s">
        <v>46</v>
      </c>
      <c r="V4000" s="5" t="s">
        <v>34</v>
      </c>
      <c r="W4000" s="5" t="s">
        <v>35</v>
      </c>
      <c r="X4000" s="5" t="s">
        <v>64</v>
      </c>
    </row>
    <row r="4001" spans="1:24" x14ac:dyDescent="0.3">
      <c r="A4001" s="5" t="s">
        <v>6127</v>
      </c>
      <c r="B4001" s="5" t="s">
        <v>2571</v>
      </c>
      <c r="C4001" s="5" t="s">
        <v>56</v>
      </c>
      <c r="D4001" s="6">
        <v>26124</v>
      </c>
      <c r="E4001" s="5">
        <v>55</v>
      </c>
      <c r="F4001" s="5" t="s">
        <v>49</v>
      </c>
      <c r="G4001" s="5" t="s">
        <v>492</v>
      </c>
      <c r="H4001" s="6">
        <v>44659</v>
      </c>
      <c r="I4001" s="7">
        <v>4.4000000000000004</v>
      </c>
      <c r="J4001" s="8">
        <v>43151</v>
      </c>
      <c r="K4001" s="8">
        <v>5070</v>
      </c>
      <c r="L4001" s="7">
        <v>78.400000000000006</v>
      </c>
      <c r="M4001" s="5" t="s">
        <v>59</v>
      </c>
      <c r="N4001" s="5">
        <v>3</v>
      </c>
      <c r="O4001" s="5">
        <v>5</v>
      </c>
      <c r="P4001" s="5">
        <v>15</v>
      </c>
      <c r="Q4001" s="5">
        <v>1</v>
      </c>
      <c r="R4001" s="5" t="s">
        <v>39</v>
      </c>
      <c r="S4001" s="5" t="s">
        <v>81</v>
      </c>
      <c r="T4001" s="5" t="s">
        <v>32</v>
      </c>
      <c r="U4001" s="5" t="s">
        <v>33</v>
      </c>
      <c r="V4001" s="5" t="s">
        <v>34</v>
      </c>
      <c r="W4001" s="5" t="s">
        <v>64</v>
      </c>
      <c r="X4001" s="5" t="s">
        <v>64</v>
      </c>
    </row>
    <row r="4002" spans="1:24" x14ac:dyDescent="0.3">
      <c r="A4002" s="5" t="s">
        <v>6128</v>
      </c>
      <c r="B4002" s="5" t="s">
        <v>3071</v>
      </c>
      <c r="C4002" s="5" t="s">
        <v>26</v>
      </c>
      <c r="D4002" s="6">
        <v>38651</v>
      </c>
      <c r="E4002" s="5">
        <v>21</v>
      </c>
      <c r="F4002" s="5" t="s">
        <v>43</v>
      </c>
      <c r="G4002" s="5" t="s">
        <v>86</v>
      </c>
      <c r="H4002" s="6">
        <v>45375</v>
      </c>
      <c r="I4002" s="7">
        <v>2.5</v>
      </c>
      <c r="J4002" s="8">
        <v>160559</v>
      </c>
      <c r="K4002" s="8">
        <v>9079</v>
      </c>
      <c r="L4002" s="7">
        <v>95.4</v>
      </c>
      <c r="M4002" s="5" t="s">
        <v>73</v>
      </c>
      <c r="N4002" s="5">
        <v>22</v>
      </c>
      <c r="O4002" s="5">
        <v>4</v>
      </c>
      <c r="P4002" s="5">
        <v>76</v>
      </c>
      <c r="Q4002" s="5">
        <v>3</v>
      </c>
      <c r="R4002" s="5" t="s">
        <v>39</v>
      </c>
      <c r="S4002" s="5" t="s">
        <v>52</v>
      </c>
      <c r="T4002" s="5" t="s">
        <v>122</v>
      </c>
      <c r="U4002" s="5" t="s">
        <v>46</v>
      </c>
      <c r="V4002" s="5" t="s">
        <v>63</v>
      </c>
      <c r="W4002" s="5" t="s">
        <v>64</v>
      </c>
      <c r="X4002" s="5" t="s">
        <v>64</v>
      </c>
    </row>
    <row r="4003" spans="1:24" x14ac:dyDescent="0.3">
      <c r="A4003" s="5" t="s">
        <v>6129</v>
      </c>
      <c r="B4003" s="5" t="s">
        <v>3076</v>
      </c>
      <c r="C4003" s="5" t="s">
        <v>56</v>
      </c>
      <c r="D4003" s="6">
        <v>32980</v>
      </c>
      <c r="E4003" s="5">
        <v>36</v>
      </c>
      <c r="F4003" s="5" t="s">
        <v>93</v>
      </c>
      <c r="G4003" s="5" t="s">
        <v>94</v>
      </c>
      <c r="H4003" s="6">
        <v>44591</v>
      </c>
      <c r="I4003" s="7">
        <v>4.5999999999999996</v>
      </c>
      <c r="J4003" s="8">
        <v>110366</v>
      </c>
      <c r="K4003" s="8">
        <v>12609</v>
      </c>
      <c r="L4003" s="7">
        <v>84.9</v>
      </c>
      <c r="M4003" s="5" t="s">
        <v>29</v>
      </c>
      <c r="N4003" s="5">
        <v>26</v>
      </c>
      <c r="O4003" s="5">
        <v>15</v>
      </c>
      <c r="P4003" s="5">
        <v>54</v>
      </c>
      <c r="Q4003" s="5">
        <v>2</v>
      </c>
      <c r="R4003" s="5" t="s">
        <v>30</v>
      </c>
      <c r="S4003" s="5" t="s">
        <v>52</v>
      </c>
      <c r="T4003" s="5" t="s">
        <v>32</v>
      </c>
      <c r="U4003" s="5" t="s">
        <v>62</v>
      </c>
      <c r="V4003" s="5" t="s">
        <v>63</v>
      </c>
      <c r="W4003" s="5" t="s">
        <v>35</v>
      </c>
      <c r="X4003" s="5" t="s">
        <v>64</v>
      </c>
    </row>
    <row r="4004" spans="1:24" x14ac:dyDescent="0.3">
      <c r="A4004" s="5" t="s">
        <v>6130</v>
      </c>
      <c r="B4004" s="5" t="s">
        <v>2222</v>
      </c>
      <c r="C4004" s="5" t="s">
        <v>26</v>
      </c>
      <c r="D4004" s="6">
        <v>38129</v>
      </c>
      <c r="E4004" s="5">
        <v>22</v>
      </c>
      <c r="F4004" s="5" t="s">
        <v>98</v>
      </c>
      <c r="G4004" s="5" t="s">
        <v>273</v>
      </c>
      <c r="H4004" s="6">
        <v>45434</v>
      </c>
      <c r="I4004" s="7">
        <v>2.2999999999999998</v>
      </c>
      <c r="J4004" s="8">
        <v>59742</v>
      </c>
      <c r="K4004" s="8">
        <v>7565</v>
      </c>
      <c r="L4004" s="7">
        <v>93.5</v>
      </c>
      <c r="M4004" s="5" t="s">
        <v>73</v>
      </c>
      <c r="N4004" s="5">
        <v>3</v>
      </c>
      <c r="O4004" s="5">
        <v>14</v>
      </c>
      <c r="P4004" s="5">
        <v>58</v>
      </c>
      <c r="Q4004" s="5">
        <v>3</v>
      </c>
      <c r="R4004" s="5" t="s">
        <v>30</v>
      </c>
      <c r="S4004" s="5" t="s">
        <v>90</v>
      </c>
      <c r="T4004" s="5" t="s">
        <v>32</v>
      </c>
      <c r="U4004" s="5" t="s">
        <v>62</v>
      </c>
      <c r="V4004" s="5" t="s">
        <v>34</v>
      </c>
      <c r="W4004" s="5" t="s">
        <v>64</v>
      </c>
      <c r="X4004" s="5" t="s">
        <v>64</v>
      </c>
    </row>
    <row r="4005" spans="1:24" x14ac:dyDescent="0.3">
      <c r="A4005" s="5" t="s">
        <v>6131</v>
      </c>
      <c r="B4005" s="5" t="s">
        <v>4641</v>
      </c>
      <c r="C4005" s="5" t="s">
        <v>26</v>
      </c>
      <c r="D4005" s="6">
        <v>37534</v>
      </c>
      <c r="E4005" s="5">
        <v>24</v>
      </c>
      <c r="F4005" s="5" t="s">
        <v>128</v>
      </c>
      <c r="G4005" s="5" t="s">
        <v>155</v>
      </c>
      <c r="H4005" s="6">
        <v>45971</v>
      </c>
      <c r="I4005" s="7">
        <v>0.8</v>
      </c>
      <c r="J4005" s="8">
        <v>36162</v>
      </c>
      <c r="K4005" s="8">
        <v>6152</v>
      </c>
      <c r="L4005" s="7">
        <v>86.8</v>
      </c>
      <c r="M4005" s="5" t="s">
        <v>45</v>
      </c>
      <c r="N4005" s="5">
        <v>6</v>
      </c>
      <c r="O4005" s="5">
        <v>11</v>
      </c>
      <c r="P4005" s="5">
        <v>22</v>
      </c>
      <c r="Q4005" s="5">
        <v>4</v>
      </c>
      <c r="R4005" s="5" t="s">
        <v>30</v>
      </c>
      <c r="S4005" s="5" t="s">
        <v>104</v>
      </c>
      <c r="T4005" s="5" t="s">
        <v>143</v>
      </c>
      <c r="U4005" s="5" t="s">
        <v>33</v>
      </c>
      <c r="V4005" s="5" t="s">
        <v>34</v>
      </c>
      <c r="W4005" s="5" t="s">
        <v>64</v>
      </c>
      <c r="X4005" s="5" t="s">
        <v>64</v>
      </c>
    </row>
    <row r="4006" spans="1:24" x14ac:dyDescent="0.3">
      <c r="A4006" s="5" t="s">
        <v>6132</v>
      </c>
      <c r="B4006" s="5" t="s">
        <v>3318</v>
      </c>
      <c r="C4006" s="5" t="s">
        <v>26</v>
      </c>
      <c r="D4006" s="6">
        <v>28819</v>
      </c>
      <c r="E4006" s="5">
        <v>48</v>
      </c>
      <c r="F4006" s="5" t="s">
        <v>67</v>
      </c>
      <c r="G4006" s="5" t="s">
        <v>220</v>
      </c>
      <c r="H4006" s="6">
        <v>43459</v>
      </c>
      <c r="I4006" s="7">
        <v>7.7</v>
      </c>
      <c r="J4006" s="8">
        <v>57202</v>
      </c>
      <c r="K4006" s="8">
        <v>4294</v>
      </c>
      <c r="L4006" s="7">
        <v>83.8</v>
      </c>
      <c r="M4006" s="5" t="s">
        <v>45</v>
      </c>
      <c r="N4006" s="5">
        <v>31</v>
      </c>
      <c r="O4006" s="5">
        <v>13</v>
      </c>
      <c r="P4006" s="5">
        <v>68</v>
      </c>
      <c r="Q4006" s="5">
        <v>1</v>
      </c>
      <c r="R4006" s="5" t="s">
        <v>30</v>
      </c>
      <c r="S4006" s="5" t="s">
        <v>52</v>
      </c>
      <c r="T4006" s="5" t="s">
        <v>53</v>
      </c>
      <c r="U4006" s="5" t="s">
        <v>33</v>
      </c>
      <c r="V4006" s="5" t="s">
        <v>63</v>
      </c>
      <c r="W4006" s="5" t="s">
        <v>64</v>
      </c>
      <c r="X4006" s="5" t="s">
        <v>64</v>
      </c>
    </row>
    <row r="4007" spans="1:24" x14ac:dyDescent="0.3">
      <c r="A4007" s="5" t="s">
        <v>6133</v>
      </c>
      <c r="B4007" s="5" t="s">
        <v>2112</v>
      </c>
      <c r="C4007" s="5" t="s">
        <v>26</v>
      </c>
      <c r="D4007" s="6">
        <v>35599</v>
      </c>
      <c r="E4007" s="5">
        <v>29</v>
      </c>
      <c r="F4007" s="5" t="s">
        <v>93</v>
      </c>
      <c r="G4007" s="5" t="s">
        <v>215</v>
      </c>
      <c r="H4007" s="6">
        <v>45842</v>
      </c>
      <c r="I4007" s="7">
        <v>1.2</v>
      </c>
      <c r="J4007" s="8">
        <v>152919</v>
      </c>
      <c r="K4007" s="8">
        <v>18041</v>
      </c>
      <c r="L4007" s="7">
        <v>86.8</v>
      </c>
      <c r="M4007" s="5" t="s">
        <v>59</v>
      </c>
      <c r="N4007" s="5">
        <v>8</v>
      </c>
      <c r="O4007" s="5">
        <v>27</v>
      </c>
      <c r="P4007" s="5">
        <v>66</v>
      </c>
      <c r="Q4007" s="5">
        <v>1</v>
      </c>
      <c r="R4007" s="5" t="s">
        <v>39</v>
      </c>
      <c r="S4007" s="5" t="s">
        <v>119</v>
      </c>
      <c r="T4007" s="5" t="s">
        <v>32</v>
      </c>
      <c r="U4007" s="5" t="s">
        <v>33</v>
      </c>
      <c r="V4007" s="5" t="s">
        <v>34</v>
      </c>
      <c r="W4007" s="5" t="s">
        <v>64</v>
      </c>
      <c r="X4007" s="5" t="s">
        <v>64</v>
      </c>
    </row>
    <row r="4008" spans="1:24" x14ac:dyDescent="0.3">
      <c r="A4008" s="5" t="s">
        <v>6134</v>
      </c>
      <c r="B4008" s="5" t="s">
        <v>6135</v>
      </c>
      <c r="C4008" s="5" t="s">
        <v>26</v>
      </c>
      <c r="D4008" s="6">
        <v>35547</v>
      </c>
      <c r="E4008" s="5">
        <v>29</v>
      </c>
      <c r="F4008" s="5" t="s">
        <v>67</v>
      </c>
      <c r="G4008" s="5" t="s">
        <v>408</v>
      </c>
      <c r="H4008" s="6">
        <v>42995</v>
      </c>
      <c r="I4008" s="7">
        <v>9</v>
      </c>
      <c r="J4008" s="8">
        <v>153779</v>
      </c>
      <c r="K4008" s="8">
        <v>10734</v>
      </c>
      <c r="L4008" s="7">
        <v>95.9</v>
      </c>
      <c r="M4008" s="5" t="s">
        <v>73</v>
      </c>
      <c r="N4008" s="5">
        <v>33</v>
      </c>
      <c r="O4008" s="5">
        <v>1</v>
      </c>
      <c r="P4008" s="5">
        <v>24</v>
      </c>
      <c r="Q4008" s="5">
        <v>2</v>
      </c>
      <c r="R4008" s="5" t="s">
        <v>30</v>
      </c>
      <c r="S4008" s="5" t="s">
        <v>119</v>
      </c>
      <c r="T4008" s="5" t="s">
        <v>61</v>
      </c>
      <c r="U4008" s="5" t="s">
        <v>33</v>
      </c>
      <c r="V4008" s="5" t="s">
        <v>34</v>
      </c>
      <c r="W4008" s="5" t="s">
        <v>35</v>
      </c>
      <c r="X4008" s="5" t="s">
        <v>35</v>
      </c>
    </row>
    <row r="4009" spans="1:24" x14ac:dyDescent="0.3">
      <c r="A4009" s="5" t="s">
        <v>6136</v>
      </c>
      <c r="B4009" s="5" t="s">
        <v>305</v>
      </c>
      <c r="C4009" s="5" t="s">
        <v>56</v>
      </c>
      <c r="D4009" s="6">
        <v>35551</v>
      </c>
      <c r="E4009" s="5">
        <v>29</v>
      </c>
      <c r="F4009" s="5" t="s">
        <v>102</v>
      </c>
      <c r="G4009" s="5" t="s">
        <v>443</v>
      </c>
      <c r="H4009" s="6">
        <v>44547</v>
      </c>
      <c r="I4009" s="7">
        <v>4.7</v>
      </c>
      <c r="J4009" s="8">
        <v>89890</v>
      </c>
      <c r="K4009" s="8">
        <v>15554</v>
      </c>
      <c r="L4009" s="7">
        <v>82.1</v>
      </c>
      <c r="M4009" s="5" t="s">
        <v>51</v>
      </c>
      <c r="N4009" s="5">
        <v>32</v>
      </c>
      <c r="O4009" s="5">
        <v>7</v>
      </c>
      <c r="P4009" s="5">
        <v>35</v>
      </c>
      <c r="Q4009" s="5">
        <v>3</v>
      </c>
      <c r="R4009" s="5" t="s">
        <v>30</v>
      </c>
      <c r="S4009" s="5" t="s">
        <v>104</v>
      </c>
      <c r="T4009" s="5" t="s">
        <v>69</v>
      </c>
      <c r="U4009" s="5" t="s">
        <v>46</v>
      </c>
      <c r="V4009" s="5" t="s">
        <v>34</v>
      </c>
      <c r="W4009" s="5" t="s">
        <v>64</v>
      </c>
      <c r="X4009" s="5" t="s">
        <v>64</v>
      </c>
    </row>
    <row r="4010" spans="1:24" x14ac:dyDescent="0.3">
      <c r="A4010" s="5" t="s">
        <v>6137</v>
      </c>
      <c r="B4010" s="5" t="s">
        <v>692</v>
      </c>
      <c r="C4010" s="5" t="s">
        <v>56</v>
      </c>
      <c r="D4010" s="6">
        <v>26469</v>
      </c>
      <c r="E4010" s="5">
        <v>54</v>
      </c>
      <c r="F4010" s="5" t="s">
        <v>27</v>
      </c>
      <c r="G4010" s="5" t="s">
        <v>38</v>
      </c>
      <c r="H4010" s="6">
        <v>43554</v>
      </c>
      <c r="I4010" s="7">
        <v>7.4</v>
      </c>
      <c r="J4010" s="8">
        <v>96213</v>
      </c>
      <c r="K4010" s="8">
        <v>13103</v>
      </c>
      <c r="L4010" s="7">
        <v>87.2</v>
      </c>
      <c r="M4010" s="5" t="s">
        <v>59</v>
      </c>
      <c r="N4010" s="5">
        <v>13</v>
      </c>
      <c r="O4010" s="5">
        <v>5</v>
      </c>
      <c r="P4010" s="5">
        <v>16</v>
      </c>
      <c r="Q4010" s="5">
        <v>1</v>
      </c>
      <c r="R4010" s="5" t="s">
        <v>30</v>
      </c>
      <c r="S4010" s="5" t="s">
        <v>125</v>
      </c>
      <c r="T4010" s="5" t="s">
        <v>156</v>
      </c>
      <c r="U4010" s="5" t="s">
        <v>77</v>
      </c>
      <c r="V4010" s="5" t="s">
        <v>34</v>
      </c>
      <c r="W4010" s="5" t="s">
        <v>64</v>
      </c>
      <c r="X4010" s="5" t="s">
        <v>35</v>
      </c>
    </row>
    <row r="4011" spans="1:24" x14ac:dyDescent="0.3">
      <c r="A4011" s="5" t="s">
        <v>6138</v>
      </c>
      <c r="B4011" s="5" t="s">
        <v>1525</v>
      </c>
      <c r="C4011" s="5" t="s">
        <v>26</v>
      </c>
      <c r="D4011" s="6">
        <v>25392</v>
      </c>
      <c r="E4011" s="5">
        <v>57</v>
      </c>
      <c r="F4011" s="5" t="s">
        <v>57</v>
      </c>
      <c r="G4011" s="5" t="s">
        <v>152</v>
      </c>
      <c r="H4011" s="6">
        <v>45040</v>
      </c>
      <c r="I4011" s="7">
        <v>3.4</v>
      </c>
      <c r="J4011" s="8">
        <v>26365</v>
      </c>
      <c r="K4011" s="8">
        <v>3537</v>
      </c>
      <c r="L4011" s="7">
        <v>97.7</v>
      </c>
      <c r="M4011" s="5" t="s">
        <v>73</v>
      </c>
      <c r="N4011" s="5">
        <v>44</v>
      </c>
      <c r="O4011" s="5">
        <v>20</v>
      </c>
      <c r="P4011" s="5">
        <v>10</v>
      </c>
      <c r="Q4011" s="5">
        <v>4</v>
      </c>
      <c r="R4011" s="5" t="s">
        <v>39</v>
      </c>
      <c r="S4011" s="5" t="s">
        <v>52</v>
      </c>
      <c r="T4011" s="5" t="s">
        <v>32</v>
      </c>
      <c r="U4011" s="5" t="s">
        <v>33</v>
      </c>
      <c r="V4011" s="5" t="s">
        <v>63</v>
      </c>
      <c r="W4011" s="5" t="s">
        <v>35</v>
      </c>
      <c r="X4011" s="5" t="s">
        <v>35</v>
      </c>
    </row>
    <row r="4012" spans="1:24" x14ac:dyDescent="0.3">
      <c r="A4012" s="5" t="s">
        <v>6139</v>
      </c>
      <c r="B4012" s="5" t="s">
        <v>6140</v>
      </c>
      <c r="C4012" s="5" t="s">
        <v>56</v>
      </c>
      <c r="D4012" s="6">
        <v>34810</v>
      </c>
      <c r="E4012" s="5">
        <v>31</v>
      </c>
      <c r="F4012" s="5" t="s">
        <v>49</v>
      </c>
      <c r="G4012" s="5" t="s">
        <v>492</v>
      </c>
      <c r="H4012" s="6">
        <v>44154</v>
      </c>
      <c r="I4012" s="7">
        <v>5.8</v>
      </c>
      <c r="J4012" s="8">
        <v>152503</v>
      </c>
      <c r="K4012" s="8">
        <v>27345</v>
      </c>
      <c r="L4012" s="7">
        <v>99.2</v>
      </c>
      <c r="M4012" s="5" t="s">
        <v>59</v>
      </c>
      <c r="N4012" s="5">
        <v>9</v>
      </c>
      <c r="O4012" s="5">
        <v>3</v>
      </c>
      <c r="P4012" s="5">
        <v>21</v>
      </c>
      <c r="Q4012" s="5">
        <v>1</v>
      </c>
      <c r="R4012" s="5" t="s">
        <v>39</v>
      </c>
      <c r="S4012" s="5" t="s">
        <v>81</v>
      </c>
      <c r="T4012" s="5" t="s">
        <v>32</v>
      </c>
      <c r="U4012" s="5" t="s">
        <v>46</v>
      </c>
      <c r="V4012" s="5" t="s">
        <v>83</v>
      </c>
      <c r="W4012" s="5" t="s">
        <v>35</v>
      </c>
      <c r="X4012" s="5" t="s">
        <v>35</v>
      </c>
    </row>
    <row r="4013" spans="1:24" x14ac:dyDescent="0.3">
      <c r="A4013" s="5" t="s">
        <v>6141</v>
      </c>
      <c r="B4013" s="5" t="s">
        <v>2432</v>
      </c>
      <c r="C4013" s="5" t="s">
        <v>26</v>
      </c>
      <c r="D4013" s="6">
        <v>26582</v>
      </c>
      <c r="E4013" s="5">
        <v>54</v>
      </c>
      <c r="F4013" s="5" t="s">
        <v>93</v>
      </c>
      <c r="G4013" s="5" t="s">
        <v>94</v>
      </c>
      <c r="H4013" s="6">
        <v>45733</v>
      </c>
      <c r="I4013" s="7">
        <v>1.5</v>
      </c>
      <c r="J4013" s="8">
        <v>120459</v>
      </c>
      <c r="K4013" s="8">
        <v>8505</v>
      </c>
      <c r="L4013" s="7">
        <v>84.5</v>
      </c>
      <c r="M4013" s="5" t="s">
        <v>29</v>
      </c>
      <c r="N4013" s="5">
        <v>8</v>
      </c>
      <c r="O4013" s="5">
        <v>12</v>
      </c>
      <c r="P4013" s="5">
        <v>58</v>
      </c>
      <c r="Q4013" s="5">
        <v>2</v>
      </c>
      <c r="R4013" s="5" t="s">
        <v>30</v>
      </c>
      <c r="S4013" s="5" t="s">
        <v>119</v>
      </c>
      <c r="T4013" s="5" t="s">
        <v>95</v>
      </c>
      <c r="U4013" s="5" t="s">
        <v>33</v>
      </c>
      <c r="V4013" s="5" t="s">
        <v>63</v>
      </c>
      <c r="W4013" s="5" t="s">
        <v>64</v>
      </c>
      <c r="X4013" s="5" t="s">
        <v>64</v>
      </c>
    </row>
    <row r="4014" spans="1:24" x14ac:dyDescent="0.3">
      <c r="A4014" s="5" t="s">
        <v>6142</v>
      </c>
      <c r="B4014" s="5" t="s">
        <v>3200</v>
      </c>
      <c r="C4014" s="5" t="s">
        <v>26</v>
      </c>
      <c r="D4014" s="6">
        <v>37119</v>
      </c>
      <c r="E4014" s="5">
        <v>25</v>
      </c>
      <c r="F4014" s="5" t="s">
        <v>67</v>
      </c>
      <c r="G4014" s="5" t="s">
        <v>142</v>
      </c>
      <c r="H4014" s="6">
        <v>44139</v>
      </c>
      <c r="I4014" s="7">
        <v>5.8</v>
      </c>
      <c r="J4014" s="8">
        <v>99338</v>
      </c>
      <c r="K4014" s="8">
        <v>6113</v>
      </c>
      <c r="L4014" s="7">
        <v>94.4</v>
      </c>
      <c r="M4014" s="5" t="s">
        <v>59</v>
      </c>
      <c r="N4014" s="5">
        <v>44</v>
      </c>
      <c r="O4014" s="5">
        <v>25</v>
      </c>
      <c r="P4014" s="5">
        <v>38</v>
      </c>
      <c r="Q4014" s="5">
        <v>4</v>
      </c>
      <c r="R4014" s="5" t="s">
        <v>30</v>
      </c>
      <c r="S4014" s="5" t="s">
        <v>60</v>
      </c>
      <c r="T4014" s="5" t="s">
        <v>69</v>
      </c>
      <c r="U4014" s="5" t="s">
        <v>62</v>
      </c>
      <c r="V4014" s="5" t="s">
        <v>34</v>
      </c>
      <c r="W4014" s="5" t="s">
        <v>35</v>
      </c>
      <c r="X4014" s="5" t="s">
        <v>35</v>
      </c>
    </row>
    <row r="4015" spans="1:24" x14ac:dyDescent="0.3">
      <c r="A4015" s="5" t="s">
        <v>6143</v>
      </c>
      <c r="B4015" s="5" t="s">
        <v>1735</v>
      </c>
      <c r="C4015" s="5" t="s">
        <v>26</v>
      </c>
      <c r="D4015" s="6">
        <v>26981</v>
      </c>
      <c r="E4015" s="5">
        <v>53</v>
      </c>
      <c r="F4015" s="5" t="s">
        <v>98</v>
      </c>
      <c r="G4015" s="5" t="s">
        <v>382</v>
      </c>
      <c r="H4015" s="6">
        <v>44805</v>
      </c>
      <c r="I4015" s="7">
        <v>4</v>
      </c>
      <c r="J4015" s="8">
        <v>124096</v>
      </c>
      <c r="K4015" s="8">
        <v>17280</v>
      </c>
      <c r="L4015" s="7">
        <v>92.2</v>
      </c>
      <c r="M4015" s="5" t="s">
        <v>51</v>
      </c>
      <c r="N4015" s="5">
        <v>1</v>
      </c>
      <c r="O4015" s="5">
        <v>15</v>
      </c>
      <c r="P4015" s="5">
        <v>52</v>
      </c>
      <c r="Q4015" s="5">
        <v>4</v>
      </c>
      <c r="R4015" s="5" t="s">
        <v>39</v>
      </c>
      <c r="S4015" s="5" t="s">
        <v>90</v>
      </c>
      <c r="T4015" s="5" t="s">
        <v>61</v>
      </c>
      <c r="U4015" s="5" t="s">
        <v>33</v>
      </c>
      <c r="V4015" s="5" t="s">
        <v>83</v>
      </c>
      <c r="W4015" s="5" t="s">
        <v>64</v>
      </c>
      <c r="X4015" s="5" t="s">
        <v>64</v>
      </c>
    </row>
    <row r="4016" spans="1:24" x14ac:dyDescent="0.3">
      <c r="A4016" s="5" t="s">
        <v>6144</v>
      </c>
      <c r="B4016" s="5" t="s">
        <v>6145</v>
      </c>
      <c r="C4016" s="5" t="s">
        <v>26</v>
      </c>
      <c r="D4016" s="6">
        <v>32198</v>
      </c>
      <c r="E4016" s="5">
        <v>38</v>
      </c>
      <c r="F4016" s="5" t="s">
        <v>49</v>
      </c>
      <c r="G4016" s="5" t="s">
        <v>492</v>
      </c>
      <c r="H4016" s="6">
        <v>44283</v>
      </c>
      <c r="I4016" s="7">
        <v>5.5</v>
      </c>
      <c r="J4016" s="8">
        <v>171709</v>
      </c>
      <c r="K4016" s="8">
        <v>26604</v>
      </c>
      <c r="L4016" s="7">
        <v>98.4</v>
      </c>
      <c r="M4016" s="5" t="s">
        <v>51</v>
      </c>
      <c r="N4016" s="5">
        <v>44</v>
      </c>
      <c r="O4016" s="5">
        <v>8</v>
      </c>
      <c r="P4016" s="5">
        <v>52</v>
      </c>
      <c r="Q4016" s="5">
        <v>4</v>
      </c>
      <c r="R4016" s="5" t="s">
        <v>39</v>
      </c>
      <c r="S4016" s="5" t="s">
        <v>76</v>
      </c>
      <c r="T4016" s="5" t="s">
        <v>32</v>
      </c>
      <c r="U4016" s="5" t="s">
        <v>62</v>
      </c>
      <c r="V4016" s="5" t="s">
        <v>34</v>
      </c>
      <c r="W4016" s="5" t="s">
        <v>64</v>
      </c>
      <c r="X4016" s="5" t="s">
        <v>64</v>
      </c>
    </row>
    <row r="4017" spans="1:24" x14ac:dyDescent="0.3">
      <c r="A4017" s="5" t="s">
        <v>6146</v>
      </c>
      <c r="B4017" s="5" t="s">
        <v>2794</v>
      </c>
      <c r="C4017" s="5" t="s">
        <v>26</v>
      </c>
      <c r="D4017" s="6">
        <v>31214</v>
      </c>
      <c r="E4017" s="5">
        <v>41</v>
      </c>
      <c r="F4017" s="5" t="s">
        <v>93</v>
      </c>
      <c r="G4017" s="5" t="s">
        <v>215</v>
      </c>
      <c r="H4017" s="6">
        <v>44346</v>
      </c>
      <c r="I4017" s="7">
        <v>5.3</v>
      </c>
      <c r="J4017" s="8">
        <v>177086</v>
      </c>
      <c r="K4017" s="8">
        <v>10442</v>
      </c>
      <c r="L4017" s="7">
        <v>84.2</v>
      </c>
      <c r="M4017" s="5" t="s">
        <v>29</v>
      </c>
      <c r="N4017" s="5">
        <v>42</v>
      </c>
      <c r="O4017" s="5">
        <v>19</v>
      </c>
      <c r="P4017" s="5">
        <v>49</v>
      </c>
      <c r="Q4017" s="5">
        <v>1</v>
      </c>
      <c r="R4017" s="5" t="s">
        <v>39</v>
      </c>
      <c r="S4017" s="5" t="s">
        <v>81</v>
      </c>
      <c r="T4017" s="5" t="s">
        <v>156</v>
      </c>
      <c r="U4017" s="5" t="s">
        <v>62</v>
      </c>
      <c r="V4017" s="5" t="s">
        <v>34</v>
      </c>
      <c r="W4017" s="5" t="s">
        <v>64</v>
      </c>
      <c r="X4017" s="5" t="s">
        <v>64</v>
      </c>
    </row>
    <row r="4018" spans="1:24" x14ac:dyDescent="0.3">
      <c r="A4018" s="5" t="s">
        <v>6147</v>
      </c>
      <c r="B4018" s="5" t="s">
        <v>6148</v>
      </c>
      <c r="C4018" s="5" t="s">
        <v>26</v>
      </c>
      <c r="D4018" s="6">
        <v>29529</v>
      </c>
      <c r="E4018" s="5">
        <v>46</v>
      </c>
      <c r="F4018" s="5" t="s">
        <v>128</v>
      </c>
      <c r="G4018" s="5" t="s">
        <v>503</v>
      </c>
      <c r="H4018" s="6">
        <v>43395</v>
      </c>
      <c r="I4018" s="7">
        <v>7.9</v>
      </c>
      <c r="J4018" s="8">
        <v>70172</v>
      </c>
      <c r="K4018" s="8">
        <v>3434</v>
      </c>
      <c r="L4018" s="7">
        <v>84.1</v>
      </c>
      <c r="M4018" s="5" t="s">
        <v>29</v>
      </c>
      <c r="N4018" s="5">
        <v>19</v>
      </c>
      <c r="O4018" s="5">
        <v>23</v>
      </c>
      <c r="P4018" s="5">
        <v>16</v>
      </c>
      <c r="Q4018" s="5">
        <v>4</v>
      </c>
      <c r="R4018" s="5" t="s">
        <v>39</v>
      </c>
      <c r="S4018" s="5" t="s">
        <v>125</v>
      </c>
      <c r="T4018" s="5" t="s">
        <v>95</v>
      </c>
      <c r="U4018" s="5" t="s">
        <v>33</v>
      </c>
      <c r="V4018" s="5" t="s">
        <v>34</v>
      </c>
      <c r="W4018" s="5" t="s">
        <v>35</v>
      </c>
      <c r="X4018" s="5" t="s">
        <v>64</v>
      </c>
    </row>
    <row r="4019" spans="1:24" x14ac:dyDescent="0.3">
      <c r="A4019" s="5" t="s">
        <v>6149</v>
      </c>
      <c r="B4019" s="5" t="s">
        <v>4669</v>
      </c>
      <c r="C4019" s="5" t="s">
        <v>56</v>
      </c>
      <c r="D4019" s="6">
        <v>32758</v>
      </c>
      <c r="E4019" s="5">
        <v>37</v>
      </c>
      <c r="F4019" s="5" t="s">
        <v>57</v>
      </c>
      <c r="G4019" s="5" t="s">
        <v>152</v>
      </c>
      <c r="H4019" s="6">
        <v>42932</v>
      </c>
      <c r="I4019" s="7">
        <v>9.1999999999999993</v>
      </c>
      <c r="J4019" s="8">
        <v>39341</v>
      </c>
      <c r="K4019" s="8">
        <v>6068</v>
      </c>
      <c r="L4019" s="7">
        <v>96.3</v>
      </c>
      <c r="M4019" s="5" t="s">
        <v>51</v>
      </c>
      <c r="N4019" s="5">
        <v>19</v>
      </c>
      <c r="O4019" s="5">
        <v>16</v>
      </c>
      <c r="P4019" s="5">
        <v>52</v>
      </c>
      <c r="Q4019" s="5">
        <v>1</v>
      </c>
      <c r="R4019" s="5" t="s">
        <v>39</v>
      </c>
      <c r="S4019" s="5" t="s">
        <v>104</v>
      </c>
      <c r="T4019" s="5" t="s">
        <v>61</v>
      </c>
      <c r="U4019" s="5" t="s">
        <v>33</v>
      </c>
      <c r="V4019" s="5" t="s">
        <v>63</v>
      </c>
      <c r="W4019" s="5" t="s">
        <v>35</v>
      </c>
      <c r="X4019" s="5" t="s">
        <v>64</v>
      </c>
    </row>
    <row r="4020" spans="1:24" x14ac:dyDescent="0.3">
      <c r="A4020" s="5" t="s">
        <v>6150</v>
      </c>
      <c r="B4020" s="5" t="s">
        <v>739</v>
      </c>
      <c r="C4020" s="5" t="s">
        <v>56</v>
      </c>
      <c r="D4020" s="6">
        <v>29191</v>
      </c>
      <c r="E4020" s="5">
        <v>47</v>
      </c>
      <c r="F4020" s="5" t="s">
        <v>93</v>
      </c>
      <c r="G4020" s="5" t="s">
        <v>132</v>
      </c>
      <c r="H4020" s="6">
        <v>43099</v>
      </c>
      <c r="I4020" s="7">
        <v>8.6999999999999993</v>
      </c>
      <c r="J4020" s="8">
        <v>103348</v>
      </c>
      <c r="K4020" s="8">
        <v>15421</v>
      </c>
      <c r="L4020" s="7">
        <v>88.2</v>
      </c>
      <c r="M4020" s="5" t="s">
        <v>51</v>
      </c>
      <c r="N4020" s="5">
        <v>8</v>
      </c>
      <c r="O4020" s="5">
        <v>20</v>
      </c>
      <c r="P4020" s="5">
        <v>23</v>
      </c>
      <c r="Q4020" s="5">
        <v>2</v>
      </c>
      <c r="R4020" s="5" t="s">
        <v>39</v>
      </c>
      <c r="S4020" s="5" t="s">
        <v>31</v>
      </c>
      <c r="T4020" s="5" t="s">
        <v>32</v>
      </c>
      <c r="U4020" s="5" t="s">
        <v>77</v>
      </c>
      <c r="V4020" s="5" t="s">
        <v>83</v>
      </c>
      <c r="W4020" s="5" t="s">
        <v>64</v>
      </c>
      <c r="X4020" s="5" t="s">
        <v>35</v>
      </c>
    </row>
    <row r="4021" spans="1:24" x14ac:dyDescent="0.3">
      <c r="A4021" s="5" t="s">
        <v>6151</v>
      </c>
      <c r="B4021" s="5" t="s">
        <v>2888</v>
      </c>
      <c r="C4021" s="5" t="s">
        <v>26</v>
      </c>
      <c r="D4021" s="6">
        <v>34328</v>
      </c>
      <c r="E4021" s="5">
        <v>33</v>
      </c>
      <c r="F4021" s="5" t="s">
        <v>128</v>
      </c>
      <c r="G4021" s="5" t="s">
        <v>155</v>
      </c>
      <c r="H4021" s="6">
        <v>44810</v>
      </c>
      <c r="I4021" s="7">
        <v>4</v>
      </c>
      <c r="J4021" s="8">
        <v>38324</v>
      </c>
      <c r="K4021" s="8">
        <v>3173</v>
      </c>
      <c r="L4021" s="7">
        <v>94.3</v>
      </c>
      <c r="M4021" s="5" t="s">
        <v>51</v>
      </c>
      <c r="N4021" s="5">
        <v>22</v>
      </c>
      <c r="O4021" s="5">
        <v>27</v>
      </c>
      <c r="P4021" s="5">
        <v>33</v>
      </c>
      <c r="Q4021" s="5">
        <v>2</v>
      </c>
      <c r="R4021" s="5" t="s">
        <v>39</v>
      </c>
      <c r="S4021" s="5" t="s">
        <v>7320</v>
      </c>
      <c r="T4021" s="5" t="s">
        <v>156</v>
      </c>
      <c r="U4021" s="5" t="s">
        <v>33</v>
      </c>
      <c r="V4021" s="5" t="s">
        <v>34</v>
      </c>
      <c r="W4021" s="5" t="s">
        <v>35</v>
      </c>
      <c r="X4021" s="5" t="s">
        <v>35</v>
      </c>
    </row>
    <row r="4022" spans="1:24" x14ac:dyDescent="0.3">
      <c r="A4022" s="5" t="s">
        <v>6152</v>
      </c>
      <c r="B4022" s="5" t="s">
        <v>321</v>
      </c>
      <c r="C4022" s="5" t="s">
        <v>26</v>
      </c>
      <c r="D4022" s="6">
        <v>27808</v>
      </c>
      <c r="E4022" s="5">
        <v>50</v>
      </c>
      <c r="F4022" s="5" t="s">
        <v>57</v>
      </c>
      <c r="G4022" s="5" t="s">
        <v>152</v>
      </c>
      <c r="H4022" s="6">
        <v>43934</v>
      </c>
      <c r="I4022" s="7">
        <v>6.4</v>
      </c>
      <c r="J4022" s="8">
        <v>59440</v>
      </c>
      <c r="K4022" s="8">
        <v>5595</v>
      </c>
      <c r="L4022" s="7">
        <v>84.7</v>
      </c>
      <c r="M4022" s="5" t="s">
        <v>29</v>
      </c>
      <c r="N4022" s="5">
        <v>43</v>
      </c>
      <c r="O4022" s="5">
        <v>10</v>
      </c>
      <c r="P4022" s="5">
        <v>80</v>
      </c>
      <c r="Q4022" s="5">
        <v>1</v>
      </c>
      <c r="R4022" s="5" t="s">
        <v>39</v>
      </c>
      <c r="S4022" s="5" t="s">
        <v>90</v>
      </c>
      <c r="T4022" s="5" t="s">
        <v>53</v>
      </c>
      <c r="U4022" s="5" t="s">
        <v>33</v>
      </c>
      <c r="V4022" s="5" t="s">
        <v>34</v>
      </c>
      <c r="W4022" s="5" t="s">
        <v>35</v>
      </c>
      <c r="X4022" s="5" t="s">
        <v>35</v>
      </c>
    </row>
    <row r="4023" spans="1:24" x14ac:dyDescent="0.3">
      <c r="A4023" s="5" t="s">
        <v>6153</v>
      </c>
      <c r="B4023" s="5" t="s">
        <v>5865</v>
      </c>
      <c r="C4023" s="5" t="s">
        <v>56</v>
      </c>
      <c r="D4023" s="6">
        <v>37308</v>
      </c>
      <c r="E4023" s="5">
        <v>24</v>
      </c>
      <c r="F4023" s="5" t="s">
        <v>135</v>
      </c>
      <c r="G4023" s="5" t="s">
        <v>263</v>
      </c>
      <c r="H4023" s="6">
        <v>44655</v>
      </c>
      <c r="I4023" s="7">
        <v>4.4000000000000004</v>
      </c>
      <c r="J4023" s="8">
        <v>87914</v>
      </c>
      <c r="K4023" s="8">
        <v>5952</v>
      </c>
      <c r="L4023" s="7">
        <v>85.4</v>
      </c>
      <c r="M4023" s="5" t="s">
        <v>45</v>
      </c>
      <c r="N4023" s="5">
        <v>26</v>
      </c>
      <c r="O4023" s="5">
        <v>4</v>
      </c>
      <c r="P4023" s="5">
        <v>32</v>
      </c>
      <c r="Q4023" s="5">
        <v>2</v>
      </c>
      <c r="R4023" s="5" t="s">
        <v>30</v>
      </c>
      <c r="S4023" s="5" t="s">
        <v>60</v>
      </c>
      <c r="T4023" s="5" t="s">
        <v>95</v>
      </c>
      <c r="U4023" s="5" t="s">
        <v>77</v>
      </c>
      <c r="V4023" s="5" t="s">
        <v>34</v>
      </c>
      <c r="W4023" s="5" t="s">
        <v>64</v>
      </c>
      <c r="X4023" s="5" t="s">
        <v>64</v>
      </c>
    </row>
    <row r="4024" spans="1:24" x14ac:dyDescent="0.3">
      <c r="A4024" s="5" t="s">
        <v>6154</v>
      </c>
      <c r="B4024" s="5" t="s">
        <v>97</v>
      </c>
      <c r="C4024" s="5" t="s">
        <v>56</v>
      </c>
      <c r="D4024" s="6">
        <v>30666</v>
      </c>
      <c r="E4024" s="5">
        <v>43</v>
      </c>
      <c r="F4024" s="5" t="s">
        <v>57</v>
      </c>
      <c r="G4024" s="5" t="s">
        <v>183</v>
      </c>
      <c r="H4024" s="6">
        <v>42681</v>
      </c>
      <c r="I4024" s="7">
        <v>9.8000000000000007</v>
      </c>
      <c r="J4024" s="8">
        <v>152615</v>
      </c>
      <c r="K4024" s="8">
        <v>18317</v>
      </c>
      <c r="L4024" s="7">
        <v>78.3</v>
      </c>
      <c r="M4024" s="5" t="s">
        <v>59</v>
      </c>
      <c r="N4024" s="5">
        <v>30</v>
      </c>
      <c r="O4024" s="5">
        <v>24</v>
      </c>
      <c r="P4024" s="5">
        <v>27</v>
      </c>
      <c r="Q4024" s="5">
        <v>4</v>
      </c>
      <c r="R4024" s="5" t="s">
        <v>30</v>
      </c>
      <c r="S4024" s="5" t="s">
        <v>76</v>
      </c>
      <c r="T4024" s="5" t="s">
        <v>143</v>
      </c>
      <c r="U4024" s="5" t="s">
        <v>62</v>
      </c>
      <c r="V4024" s="5" t="s">
        <v>34</v>
      </c>
      <c r="W4024" s="5" t="s">
        <v>35</v>
      </c>
      <c r="X4024" s="5" t="s">
        <v>35</v>
      </c>
    </row>
    <row r="4025" spans="1:24" x14ac:dyDescent="0.3">
      <c r="A4025" s="5" t="s">
        <v>6155</v>
      </c>
      <c r="B4025" s="5" t="s">
        <v>745</v>
      </c>
      <c r="C4025" s="5" t="s">
        <v>56</v>
      </c>
      <c r="D4025" s="6">
        <v>27467</v>
      </c>
      <c r="E4025" s="5">
        <v>51</v>
      </c>
      <c r="F4025" s="5" t="s">
        <v>57</v>
      </c>
      <c r="G4025" s="5" t="s">
        <v>467</v>
      </c>
      <c r="H4025" s="6">
        <v>42953</v>
      </c>
      <c r="I4025" s="7">
        <v>9.1</v>
      </c>
      <c r="J4025" s="8">
        <v>92449</v>
      </c>
      <c r="K4025" s="8">
        <v>15653</v>
      </c>
      <c r="L4025" s="7">
        <v>84.7</v>
      </c>
      <c r="M4025" s="5" t="s">
        <v>59</v>
      </c>
      <c r="N4025" s="5">
        <v>16</v>
      </c>
      <c r="O4025" s="5">
        <v>3</v>
      </c>
      <c r="P4025" s="5">
        <v>62</v>
      </c>
      <c r="Q4025" s="5">
        <v>3</v>
      </c>
      <c r="R4025" s="5" t="s">
        <v>39</v>
      </c>
      <c r="S4025" s="5" t="s">
        <v>52</v>
      </c>
      <c r="T4025" s="5" t="s">
        <v>32</v>
      </c>
      <c r="U4025" s="5" t="s">
        <v>77</v>
      </c>
      <c r="V4025" s="5" t="s">
        <v>63</v>
      </c>
      <c r="W4025" s="5" t="s">
        <v>35</v>
      </c>
      <c r="X4025" s="5" t="s">
        <v>64</v>
      </c>
    </row>
    <row r="4026" spans="1:24" x14ac:dyDescent="0.3">
      <c r="A4026" s="5" t="s">
        <v>6156</v>
      </c>
      <c r="B4026" s="5" t="s">
        <v>469</v>
      </c>
      <c r="C4026" s="5" t="s">
        <v>26</v>
      </c>
      <c r="D4026" s="6">
        <v>24967</v>
      </c>
      <c r="E4026" s="5">
        <v>58</v>
      </c>
      <c r="F4026" s="5" t="s">
        <v>98</v>
      </c>
      <c r="G4026" s="5" t="s">
        <v>146</v>
      </c>
      <c r="H4026" s="6">
        <v>45811</v>
      </c>
      <c r="I4026" s="7">
        <v>1.3</v>
      </c>
      <c r="J4026" s="8">
        <v>143884</v>
      </c>
      <c r="K4026" s="8">
        <v>7214</v>
      </c>
      <c r="L4026" s="7">
        <v>94.3</v>
      </c>
      <c r="M4026" s="5" t="s">
        <v>29</v>
      </c>
      <c r="N4026" s="5">
        <v>18</v>
      </c>
      <c r="O4026" s="5">
        <v>4</v>
      </c>
      <c r="P4026" s="5">
        <v>34</v>
      </c>
      <c r="Q4026" s="5">
        <v>5</v>
      </c>
      <c r="R4026" s="5" t="s">
        <v>30</v>
      </c>
      <c r="S4026" s="5" t="s">
        <v>90</v>
      </c>
      <c r="T4026" s="5" t="s">
        <v>61</v>
      </c>
      <c r="U4026" s="5" t="s">
        <v>46</v>
      </c>
      <c r="V4026" s="5" t="s">
        <v>34</v>
      </c>
      <c r="W4026" s="5" t="s">
        <v>35</v>
      </c>
      <c r="X4026" s="5" t="s">
        <v>35</v>
      </c>
    </row>
    <row r="4027" spans="1:24" x14ac:dyDescent="0.3">
      <c r="A4027" s="5" t="s">
        <v>6157</v>
      </c>
      <c r="B4027" s="5" t="s">
        <v>1420</v>
      </c>
      <c r="C4027" s="5" t="s">
        <v>56</v>
      </c>
      <c r="D4027" s="6">
        <v>34204</v>
      </c>
      <c r="E4027" s="5">
        <v>33</v>
      </c>
      <c r="F4027" s="5" t="s">
        <v>98</v>
      </c>
      <c r="G4027" s="5" t="s">
        <v>273</v>
      </c>
      <c r="H4027" s="6">
        <v>45598</v>
      </c>
      <c r="I4027" s="7">
        <v>1.9</v>
      </c>
      <c r="J4027" s="8">
        <v>62373</v>
      </c>
      <c r="K4027" s="8">
        <v>10229</v>
      </c>
      <c r="L4027" s="7">
        <v>89.5</v>
      </c>
      <c r="M4027" s="5" t="s">
        <v>45</v>
      </c>
      <c r="N4027" s="5">
        <v>41</v>
      </c>
      <c r="O4027" s="5">
        <v>4</v>
      </c>
      <c r="P4027" s="5">
        <v>45</v>
      </c>
      <c r="Q4027" s="5">
        <v>5</v>
      </c>
      <c r="R4027" s="5" t="s">
        <v>39</v>
      </c>
      <c r="S4027" s="5" t="s">
        <v>90</v>
      </c>
      <c r="T4027" s="5" t="s">
        <v>156</v>
      </c>
      <c r="U4027" s="5" t="s">
        <v>46</v>
      </c>
      <c r="V4027" s="5" t="s">
        <v>83</v>
      </c>
      <c r="W4027" s="5" t="s">
        <v>35</v>
      </c>
      <c r="X4027" s="5" t="s">
        <v>64</v>
      </c>
    </row>
    <row r="4028" spans="1:24" x14ac:dyDescent="0.3">
      <c r="A4028" s="5" t="s">
        <v>6158</v>
      </c>
      <c r="B4028" s="5" t="s">
        <v>1895</v>
      </c>
      <c r="C4028" s="5" t="s">
        <v>26</v>
      </c>
      <c r="D4028" s="6">
        <v>38620</v>
      </c>
      <c r="E4028" s="5">
        <v>21</v>
      </c>
      <c r="F4028" s="5" t="s">
        <v>102</v>
      </c>
      <c r="G4028" s="5" t="s">
        <v>103</v>
      </c>
      <c r="H4028" s="6">
        <v>45753</v>
      </c>
      <c r="I4028" s="7">
        <v>1.4</v>
      </c>
      <c r="J4028" s="8">
        <v>150706</v>
      </c>
      <c r="K4028" s="8">
        <v>18706</v>
      </c>
      <c r="L4028" s="7">
        <v>87.3</v>
      </c>
      <c r="M4028" s="5" t="s">
        <v>29</v>
      </c>
      <c r="N4028" s="5">
        <v>30</v>
      </c>
      <c r="O4028" s="5">
        <v>7</v>
      </c>
      <c r="P4028" s="5">
        <v>74</v>
      </c>
      <c r="Q4028" s="5">
        <v>4</v>
      </c>
      <c r="R4028" s="5" t="s">
        <v>30</v>
      </c>
      <c r="S4028" s="5" t="s">
        <v>125</v>
      </c>
      <c r="T4028" s="5" t="s">
        <v>61</v>
      </c>
      <c r="U4028" s="5" t="s">
        <v>33</v>
      </c>
      <c r="V4028" s="5" t="s">
        <v>34</v>
      </c>
      <c r="W4028" s="5" t="s">
        <v>35</v>
      </c>
      <c r="X4028" s="5" t="s">
        <v>64</v>
      </c>
    </row>
    <row r="4029" spans="1:24" x14ac:dyDescent="0.3">
      <c r="A4029" s="5" t="s">
        <v>6159</v>
      </c>
      <c r="B4029" s="5" t="s">
        <v>787</v>
      </c>
      <c r="C4029" s="5" t="s">
        <v>26</v>
      </c>
      <c r="D4029" s="6">
        <v>29136</v>
      </c>
      <c r="E4029" s="5">
        <v>47</v>
      </c>
      <c r="F4029" s="5" t="s">
        <v>43</v>
      </c>
      <c r="G4029" s="5" t="s">
        <v>188</v>
      </c>
      <c r="H4029" s="6">
        <v>43842</v>
      </c>
      <c r="I4029" s="7">
        <v>6.7</v>
      </c>
      <c r="J4029" s="8">
        <v>71281</v>
      </c>
      <c r="K4029" s="8">
        <v>4986</v>
      </c>
      <c r="L4029" s="7">
        <v>86.9</v>
      </c>
      <c r="M4029" s="5" t="s">
        <v>73</v>
      </c>
      <c r="N4029" s="5">
        <v>10</v>
      </c>
      <c r="O4029" s="5">
        <v>26</v>
      </c>
      <c r="P4029" s="5">
        <v>55</v>
      </c>
      <c r="Q4029" s="5">
        <v>5</v>
      </c>
      <c r="R4029" s="5" t="s">
        <v>39</v>
      </c>
      <c r="S4029" s="5" t="s">
        <v>90</v>
      </c>
      <c r="T4029" s="5" t="s">
        <v>156</v>
      </c>
      <c r="U4029" s="5" t="s">
        <v>33</v>
      </c>
      <c r="V4029" s="5" t="s">
        <v>63</v>
      </c>
      <c r="W4029" s="5" t="s">
        <v>64</v>
      </c>
      <c r="X4029" s="5" t="s">
        <v>35</v>
      </c>
    </row>
    <row r="4030" spans="1:24" x14ac:dyDescent="0.3">
      <c r="A4030" s="5" t="s">
        <v>6160</v>
      </c>
      <c r="B4030" s="5" t="s">
        <v>1831</v>
      </c>
      <c r="C4030" s="5" t="s">
        <v>26</v>
      </c>
      <c r="D4030" s="6">
        <v>36826</v>
      </c>
      <c r="E4030" s="5">
        <v>26</v>
      </c>
      <c r="F4030" s="5" t="s">
        <v>102</v>
      </c>
      <c r="G4030" s="5" t="s">
        <v>107</v>
      </c>
      <c r="H4030" s="6">
        <v>43729</v>
      </c>
      <c r="I4030" s="7">
        <v>7</v>
      </c>
      <c r="J4030" s="8">
        <v>174620</v>
      </c>
      <c r="K4030" s="8">
        <v>30924</v>
      </c>
      <c r="L4030" s="7">
        <v>85</v>
      </c>
      <c r="M4030" s="5" t="s">
        <v>45</v>
      </c>
      <c r="N4030" s="5">
        <v>1</v>
      </c>
      <c r="O4030" s="5">
        <v>7</v>
      </c>
      <c r="P4030" s="5">
        <v>37</v>
      </c>
      <c r="Q4030" s="5">
        <v>5</v>
      </c>
      <c r="R4030" s="5" t="s">
        <v>30</v>
      </c>
      <c r="S4030" s="5" t="s">
        <v>104</v>
      </c>
      <c r="T4030" s="5" t="s">
        <v>95</v>
      </c>
      <c r="U4030" s="5" t="s">
        <v>46</v>
      </c>
      <c r="V4030" s="5" t="s">
        <v>34</v>
      </c>
      <c r="W4030" s="5" t="s">
        <v>35</v>
      </c>
      <c r="X4030" s="5" t="s">
        <v>64</v>
      </c>
    </row>
    <row r="4031" spans="1:24" x14ac:dyDescent="0.3">
      <c r="A4031" s="5" t="s">
        <v>6161</v>
      </c>
      <c r="B4031" s="5" t="s">
        <v>3825</v>
      </c>
      <c r="C4031" s="5" t="s">
        <v>26</v>
      </c>
      <c r="D4031" s="6">
        <v>32648</v>
      </c>
      <c r="E4031" s="5">
        <v>37</v>
      </c>
      <c r="F4031" s="5" t="s">
        <v>102</v>
      </c>
      <c r="G4031" s="5" t="s">
        <v>159</v>
      </c>
      <c r="H4031" s="6">
        <v>44873</v>
      </c>
      <c r="I4031" s="7">
        <v>3.8</v>
      </c>
      <c r="J4031" s="8">
        <v>155245</v>
      </c>
      <c r="K4031" s="8">
        <v>15901</v>
      </c>
      <c r="L4031" s="7">
        <v>99.1</v>
      </c>
      <c r="M4031" s="5" t="s">
        <v>29</v>
      </c>
      <c r="N4031" s="5">
        <v>36</v>
      </c>
      <c r="O4031" s="5">
        <v>4</v>
      </c>
      <c r="P4031" s="5">
        <v>17</v>
      </c>
      <c r="Q4031" s="5">
        <v>1</v>
      </c>
      <c r="R4031" s="5" t="s">
        <v>30</v>
      </c>
      <c r="S4031" s="5" t="s">
        <v>104</v>
      </c>
      <c r="T4031" s="5" t="s">
        <v>95</v>
      </c>
      <c r="U4031" s="5" t="s">
        <v>33</v>
      </c>
      <c r="V4031" s="5" t="s">
        <v>34</v>
      </c>
      <c r="W4031" s="5" t="s">
        <v>35</v>
      </c>
      <c r="X4031" s="5" t="s">
        <v>64</v>
      </c>
    </row>
    <row r="4032" spans="1:24" x14ac:dyDescent="0.3">
      <c r="A4032" s="5" t="s">
        <v>6162</v>
      </c>
      <c r="B4032" s="5" t="s">
        <v>1554</v>
      </c>
      <c r="C4032" s="5" t="s">
        <v>26</v>
      </c>
      <c r="D4032" s="6">
        <v>38431</v>
      </c>
      <c r="E4032" s="5">
        <v>21</v>
      </c>
      <c r="F4032" s="5" t="s">
        <v>27</v>
      </c>
      <c r="G4032" s="5" t="s">
        <v>89</v>
      </c>
      <c r="H4032" s="6">
        <v>45721</v>
      </c>
      <c r="I4032" s="7">
        <v>1.5</v>
      </c>
      <c r="J4032" s="8">
        <v>25815</v>
      </c>
      <c r="K4032" s="8">
        <v>1796</v>
      </c>
      <c r="L4032" s="7">
        <v>90.6</v>
      </c>
      <c r="M4032" s="5" t="s">
        <v>45</v>
      </c>
      <c r="N4032" s="5">
        <v>31</v>
      </c>
      <c r="O4032" s="5">
        <v>11</v>
      </c>
      <c r="P4032" s="5">
        <v>7</v>
      </c>
      <c r="Q4032" s="5">
        <v>4</v>
      </c>
      <c r="R4032" s="5" t="s">
        <v>39</v>
      </c>
      <c r="S4032" s="5" t="s">
        <v>76</v>
      </c>
      <c r="T4032" s="5" t="s">
        <v>53</v>
      </c>
      <c r="U4032" s="5" t="s">
        <v>33</v>
      </c>
      <c r="V4032" s="5" t="s">
        <v>34</v>
      </c>
      <c r="W4032" s="5" t="s">
        <v>64</v>
      </c>
      <c r="X4032" s="5" t="s">
        <v>64</v>
      </c>
    </row>
    <row r="4033" spans="1:24" x14ac:dyDescent="0.3">
      <c r="A4033" s="5" t="s">
        <v>6163</v>
      </c>
      <c r="B4033" s="5" t="s">
        <v>2919</v>
      </c>
      <c r="C4033" s="5" t="s">
        <v>56</v>
      </c>
      <c r="D4033" s="6">
        <v>32176</v>
      </c>
      <c r="E4033" s="5">
        <v>38</v>
      </c>
      <c r="F4033" s="5" t="s">
        <v>98</v>
      </c>
      <c r="G4033" s="5" t="s">
        <v>208</v>
      </c>
      <c r="H4033" s="6">
        <v>43208</v>
      </c>
      <c r="I4033" s="7">
        <v>8.4</v>
      </c>
      <c r="J4033" s="8">
        <v>134111</v>
      </c>
      <c r="K4033" s="8">
        <v>4904</v>
      </c>
      <c r="L4033" s="7">
        <v>93.6</v>
      </c>
      <c r="M4033" s="5" t="s">
        <v>45</v>
      </c>
      <c r="N4033" s="5">
        <v>31</v>
      </c>
      <c r="O4033" s="5">
        <v>26</v>
      </c>
      <c r="P4033" s="5">
        <v>60</v>
      </c>
      <c r="Q4033" s="5">
        <v>1</v>
      </c>
      <c r="R4033" s="5" t="s">
        <v>39</v>
      </c>
      <c r="S4033" s="5" t="s">
        <v>81</v>
      </c>
      <c r="T4033" s="5" t="s">
        <v>40</v>
      </c>
      <c r="U4033" s="5" t="s">
        <v>77</v>
      </c>
      <c r="V4033" s="5" t="s">
        <v>34</v>
      </c>
      <c r="W4033" s="5" t="s">
        <v>35</v>
      </c>
      <c r="X4033" s="5" t="s">
        <v>35</v>
      </c>
    </row>
    <row r="4034" spans="1:24" x14ac:dyDescent="0.3">
      <c r="A4034" s="5" t="s">
        <v>6164</v>
      </c>
      <c r="B4034" s="5" t="s">
        <v>6165</v>
      </c>
      <c r="C4034" s="5" t="s">
        <v>56</v>
      </c>
      <c r="D4034" s="6">
        <v>36557</v>
      </c>
      <c r="E4034" s="5">
        <v>26</v>
      </c>
      <c r="F4034" s="5" t="s">
        <v>128</v>
      </c>
      <c r="G4034" s="5" t="s">
        <v>155</v>
      </c>
      <c r="H4034" s="6">
        <v>45536</v>
      </c>
      <c r="I4034" s="7">
        <v>2</v>
      </c>
      <c r="J4034" s="8">
        <v>178173</v>
      </c>
      <c r="K4034" s="8">
        <v>10590</v>
      </c>
      <c r="L4034" s="7">
        <v>93.1</v>
      </c>
      <c r="M4034" s="5" t="s">
        <v>51</v>
      </c>
      <c r="N4034" s="5">
        <v>40</v>
      </c>
      <c r="O4034" s="5">
        <v>19</v>
      </c>
      <c r="P4034" s="5">
        <v>63</v>
      </c>
      <c r="Q4034" s="5">
        <v>2</v>
      </c>
      <c r="R4034" s="5" t="s">
        <v>39</v>
      </c>
      <c r="S4034" s="5" t="s">
        <v>52</v>
      </c>
      <c r="T4034" s="5" t="s">
        <v>156</v>
      </c>
      <c r="U4034" s="5" t="s">
        <v>46</v>
      </c>
      <c r="V4034" s="5" t="s">
        <v>83</v>
      </c>
      <c r="W4034" s="5" t="s">
        <v>35</v>
      </c>
      <c r="X4034" s="5" t="s">
        <v>35</v>
      </c>
    </row>
    <row r="4035" spans="1:24" x14ac:dyDescent="0.3">
      <c r="A4035" s="5" t="s">
        <v>6166</v>
      </c>
      <c r="B4035" s="5" t="s">
        <v>4558</v>
      </c>
      <c r="C4035" s="5" t="s">
        <v>56</v>
      </c>
      <c r="D4035" s="6">
        <v>37964</v>
      </c>
      <c r="E4035" s="5">
        <v>23</v>
      </c>
      <c r="F4035" s="5" t="s">
        <v>135</v>
      </c>
      <c r="G4035" s="5" t="s">
        <v>177</v>
      </c>
      <c r="H4035" s="6">
        <v>45465</v>
      </c>
      <c r="I4035" s="7">
        <v>2.2000000000000002</v>
      </c>
      <c r="J4035" s="8">
        <v>88367</v>
      </c>
      <c r="K4035" s="8">
        <v>13586</v>
      </c>
      <c r="L4035" s="7">
        <v>94.2</v>
      </c>
      <c r="M4035" s="5" t="s">
        <v>59</v>
      </c>
      <c r="N4035" s="5">
        <v>16</v>
      </c>
      <c r="O4035" s="5">
        <v>6</v>
      </c>
      <c r="P4035" s="5">
        <v>72</v>
      </c>
      <c r="Q4035" s="5">
        <v>2</v>
      </c>
      <c r="R4035" s="5" t="s">
        <v>39</v>
      </c>
      <c r="S4035" s="5" t="s">
        <v>90</v>
      </c>
      <c r="T4035" s="5" t="s">
        <v>95</v>
      </c>
      <c r="U4035" s="5" t="s">
        <v>77</v>
      </c>
      <c r="V4035" s="5" t="s">
        <v>83</v>
      </c>
      <c r="W4035" s="5" t="s">
        <v>64</v>
      </c>
      <c r="X4035" s="5" t="s">
        <v>35</v>
      </c>
    </row>
    <row r="4036" spans="1:24" x14ac:dyDescent="0.3">
      <c r="A4036" s="5" t="s">
        <v>6167</v>
      </c>
      <c r="B4036" s="5" t="s">
        <v>6002</v>
      </c>
      <c r="C4036" s="5" t="s">
        <v>26</v>
      </c>
      <c r="D4036" s="6">
        <v>31370</v>
      </c>
      <c r="E4036" s="5">
        <v>41</v>
      </c>
      <c r="F4036" s="5" t="s">
        <v>57</v>
      </c>
      <c r="G4036" s="5" t="s">
        <v>58</v>
      </c>
      <c r="H4036" s="6">
        <v>44140</v>
      </c>
      <c r="I4036" s="7">
        <v>5.8</v>
      </c>
      <c r="J4036" s="8">
        <v>49485</v>
      </c>
      <c r="K4036" s="8">
        <v>7295</v>
      </c>
      <c r="L4036" s="7">
        <v>89.5</v>
      </c>
      <c r="M4036" s="5" t="s">
        <v>45</v>
      </c>
      <c r="N4036" s="5">
        <v>16</v>
      </c>
      <c r="O4036" s="5">
        <v>19</v>
      </c>
      <c r="P4036" s="5">
        <v>60</v>
      </c>
      <c r="Q4036" s="5">
        <v>5</v>
      </c>
      <c r="R4036" s="5" t="s">
        <v>39</v>
      </c>
      <c r="S4036" s="5" t="s">
        <v>125</v>
      </c>
      <c r="T4036" s="5" t="s">
        <v>156</v>
      </c>
      <c r="U4036" s="5" t="s">
        <v>77</v>
      </c>
      <c r="V4036" s="5" t="s">
        <v>34</v>
      </c>
      <c r="W4036" s="5" t="s">
        <v>35</v>
      </c>
      <c r="X4036" s="5" t="s">
        <v>64</v>
      </c>
    </row>
    <row r="4037" spans="1:24" x14ac:dyDescent="0.3">
      <c r="A4037" s="5" t="s">
        <v>6168</v>
      </c>
      <c r="B4037" s="5" t="s">
        <v>2707</v>
      </c>
      <c r="C4037" s="5" t="s">
        <v>26</v>
      </c>
      <c r="D4037" s="6">
        <v>30837</v>
      </c>
      <c r="E4037" s="5">
        <v>42</v>
      </c>
      <c r="F4037" s="5" t="s">
        <v>49</v>
      </c>
      <c r="G4037" s="5" t="s">
        <v>118</v>
      </c>
      <c r="H4037" s="6">
        <v>43047</v>
      </c>
      <c r="I4037" s="7">
        <v>8.8000000000000007</v>
      </c>
      <c r="J4037" s="8">
        <v>108184</v>
      </c>
      <c r="K4037" s="8">
        <v>10624</v>
      </c>
      <c r="L4037" s="7">
        <v>93.5</v>
      </c>
      <c r="M4037" s="5" t="s">
        <v>45</v>
      </c>
      <c r="N4037" s="5">
        <v>0</v>
      </c>
      <c r="O4037" s="5">
        <v>5</v>
      </c>
      <c r="P4037" s="5">
        <v>68</v>
      </c>
      <c r="Q4037" s="5">
        <v>5</v>
      </c>
      <c r="R4037" s="5" t="s">
        <v>30</v>
      </c>
      <c r="S4037" s="5" t="s">
        <v>52</v>
      </c>
      <c r="T4037" s="5" t="s">
        <v>40</v>
      </c>
      <c r="U4037" s="5" t="s">
        <v>62</v>
      </c>
      <c r="V4037" s="5" t="s">
        <v>34</v>
      </c>
      <c r="W4037" s="5" t="s">
        <v>35</v>
      </c>
      <c r="X4037" s="5" t="s">
        <v>64</v>
      </c>
    </row>
    <row r="4038" spans="1:24" x14ac:dyDescent="0.3">
      <c r="A4038" s="5" t="s">
        <v>6169</v>
      </c>
      <c r="B4038" s="5" t="s">
        <v>2907</v>
      </c>
      <c r="C4038" s="5" t="s">
        <v>26</v>
      </c>
      <c r="D4038" s="6">
        <v>26591</v>
      </c>
      <c r="E4038" s="5">
        <v>54</v>
      </c>
      <c r="F4038" s="5" t="s">
        <v>27</v>
      </c>
      <c r="G4038" s="5" t="s">
        <v>452</v>
      </c>
      <c r="H4038" s="6">
        <v>43082</v>
      </c>
      <c r="I4038" s="7">
        <v>8.6999999999999993</v>
      </c>
      <c r="J4038" s="8">
        <v>168085</v>
      </c>
      <c r="K4038" s="8">
        <v>21321</v>
      </c>
      <c r="L4038" s="7">
        <v>78.3</v>
      </c>
      <c r="M4038" s="5" t="s">
        <v>73</v>
      </c>
      <c r="N4038" s="5">
        <v>2</v>
      </c>
      <c r="O4038" s="5">
        <v>27</v>
      </c>
      <c r="P4038" s="5">
        <v>70</v>
      </c>
      <c r="Q4038" s="5">
        <v>3</v>
      </c>
      <c r="R4038" s="5" t="s">
        <v>39</v>
      </c>
      <c r="S4038" s="5" t="s">
        <v>104</v>
      </c>
      <c r="T4038" s="5" t="s">
        <v>156</v>
      </c>
      <c r="U4038" s="5" t="s">
        <v>62</v>
      </c>
      <c r="V4038" s="5" t="s">
        <v>63</v>
      </c>
      <c r="W4038" s="5" t="s">
        <v>64</v>
      </c>
      <c r="X4038" s="5" t="s">
        <v>35</v>
      </c>
    </row>
    <row r="4039" spans="1:24" x14ac:dyDescent="0.3">
      <c r="A4039" s="5" t="s">
        <v>6170</v>
      </c>
      <c r="B4039" s="5" t="s">
        <v>2017</v>
      </c>
      <c r="C4039" s="5" t="s">
        <v>56</v>
      </c>
      <c r="D4039" s="6">
        <v>33868</v>
      </c>
      <c r="E4039" s="5">
        <v>34</v>
      </c>
      <c r="F4039" s="5" t="s">
        <v>67</v>
      </c>
      <c r="G4039" s="5" t="s">
        <v>408</v>
      </c>
      <c r="H4039" s="6">
        <v>44560</v>
      </c>
      <c r="I4039" s="7">
        <v>4.7</v>
      </c>
      <c r="J4039" s="8">
        <v>158863</v>
      </c>
      <c r="K4039" s="8">
        <v>17722</v>
      </c>
      <c r="L4039" s="7">
        <v>97.7</v>
      </c>
      <c r="M4039" s="5" t="s">
        <v>51</v>
      </c>
      <c r="N4039" s="5">
        <v>41</v>
      </c>
      <c r="O4039" s="5">
        <v>22</v>
      </c>
      <c r="P4039" s="5">
        <v>22</v>
      </c>
      <c r="Q4039" s="5">
        <v>5</v>
      </c>
      <c r="R4039" s="5" t="s">
        <v>30</v>
      </c>
      <c r="S4039" s="5" t="s">
        <v>31</v>
      </c>
      <c r="T4039" s="5" t="s">
        <v>61</v>
      </c>
      <c r="U4039" s="5" t="s">
        <v>33</v>
      </c>
      <c r="V4039" s="5" t="s">
        <v>34</v>
      </c>
      <c r="W4039" s="5" t="s">
        <v>35</v>
      </c>
      <c r="X4039" s="5" t="s">
        <v>64</v>
      </c>
    </row>
    <row r="4040" spans="1:24" x14ac:dyDescent="0.3">
      <c r="A4040" s="5" t="s">
        <v>6171</v>
      </c>
      <c r="B4040" s="5" t="s">
        <v>6172</v>
      </c>
      <c r="C4040" s="5" t="s">
        <v>56</v>
      </c>
      <c r="D4040" s="6">
        <v>31069</v>
      </c>
      <c r="E4040" s="5">
        <v>41</v>
      </c>
      <c r="F4040" s="5" t="s">
        <v>93</v>
      </c>
      <c r="G4040" s="5" t="s">
        <v>215</v>
      </c>
      <c r="H4040" s="6">
        <v>43643</v>
      </c>
      <c r="I4040" s="7">
        <v>7.2</v>
      </c>
      <c r="J4040" s="8">
        <v>133047</v>
      </c>
      <c r="K4040" s="8">
        <v>19039</v>
      </c>
      <c r="L4040" s="7">
        <v>83.4</v>
      </c>
      <c r="M4040" s="5" t="s">
        <v>45</v>
      </c>
      <c r="N4040" s="5">
        <v>34</v>
      </c>
      <c r="O4040" s="5">
        <v>1</v>
      </c>
      <c r="P4040" s="5">
        <v>75</v>
      </c>
      <c r="Q4040" s="5">
        <v>1</v>
      </c>
      <c r="R4040" s="5" t="s">
        <v>39</v>
      </c>
      <c r="S4040" s="5" t="s">
        <v>60</v>
      </c>
      <c r="T4040" s="5" t="s">
        <v>95</v>
      </c>
      <c r="U4040" s="5" t="s">
        <v>77</v>
      </c>
      <c r="V4040" s="5" t="s">
        <v>34</v>
      </c>
      <c r="W4040" s="5" t="s">
        <v>64</v>
      </c>
      <c r="X4040" s="5" t="s">
        <v>64</v>
      </c>
    </row>
    <row r="4041" spans="1:24" x14ac:dyDescent="0.3">
      <c r="A4041" s="5" t="s">
        <v>6173</v>
      </c>
      <c r="B4041" s="5" t="s">
        <v>2854</v>
      </c>
      <c r="C4041" s="5" t="s">
        <v>26</v>
      </c>
      <c r="D4041" s="6">
        <v>26332</v>
      </c>
      <c r="E4041" s="5">
        <v>54</v>
      </c>
      <c r="F4041" s="5" t="s">
        <v>93</v>
      </c>
      <c r="G4041" s="5" t="s">
        <v>115</v>
      </c>
      <c r="H4041" s="6">
        <v>43073</v>
      </c>
      <c r="I4041" s="7">
        <v>8.8000000000000007</v>
      </c>
      <c r="J4041" s="8">
        <v>92201</v>
      </c>
      <c r="K4041" s="8">
        <v>3065</v>
      </c>
      <c r="L4041" s="7">
        <v>93.5</v>
      </c>
      <c r="M4041" s="5" t="s">
        <v>51</v>
      </c>
      <c r="N4041" s="5">
        <v>6</v>
      </c>
      <c r="O4041" s="5">
        <v>2</v>
      </c>
      <c r="P4041" s="5">
        <v>69</v>
      </c>
      <c r="Q4041" s="5">
        <v>1</v>
      </c>
      <c r="R4041" s="5" t="s">
        <v>30</v>
      </c>
      <c r="S4041" s="5" t="s">
        <v>31</v>
      </c>
      <c r="T4041" s="5" t="s">
        <v>82</v>
      </c>
      <c r="U4041" s="5" t="s">
        <v>62</v>
      </c>
      <c r="V4041" s="5" t="s">
        <v>34</v>
      </c>
      <c r="W4041" s="5" t="s">
        <v>64</v>
      </c>
      <c r="X4041" s="5" t="s">
        <v>64</v>
      </c>
    </row>
    <row r="4042" spans="1:24" x14ac:dyDescent="0.3">
      <c r="A4042" s="5" t="s">
        <v>6174</v>
      </c>
      <c r="B4042" s="5" t="s">
        <v>3039</v>
      </c>
      <c r="C4042" s="5" t="s">
        <v>56</v>
      </c>
      <c r="D4042" s="6">
        <v>30997</v>
      </c>
      <c r="E4042" s="5">
        <v>42</v>
      </c>
      <c r="F4042" s="5" t="s">
        <v>67</v>
      </c>
      <c r="G4042" s="5" t="s">
        <v>149</v>
      </c>
      <c r="H4042" s="6">
        <v>42770</v>
      </c>
      <c r="I4042" s="7">
        <v>9.6</v>
      </c>
      <c r="J4042" s="8">
        <v>167285</v>
      </c>
      <c r="K4042" s="8">
        <v>10066</v>
      </c>
      <c r="L4042" s="7">
        <v>98.3</v>
      </c>
      <c r="M4042" s="5" t="s">
        <v>59</v>
      </c>
      <c r="N4042" s="5">
        <v>40</v>
      </c>
      <c r="O4042" s="5">
        <v>26</v>
      </c>
      <c r="P4042" s="5">
        <v>15</v>
      </c>
      <c r="Q4042" s="5">
        <v>3</v>
      </c>
      <c r="R4042" s="5" t="s">
        <v>30</v>
      </c>
      <c r="S4042" s="5" t="s">
        <v>76</v>
      </c>
      <c r="T4042" s="5" t="s">
        <v>82</v>
      </c>
      <c r="U4042" s="5" t="s">
        <v>33</v>
      </c>
      <c r="V4042" s="5" t="s">
        <v>34</v>
      </c>
      <c r="W4042" s="5" t="s">
        <v>64</v>
      </c>
      <c r="X4042" s="5" t="s">
        <v>64</v>
      </c>
    </row>
    <row r="4043" spans="1:24" x14ac:dyDescent="0.3">
      <c r="A4043" s="5" t="s">
        <v>6175</v>
      </c>
      <c r="B4043" s="5" t="s">
        <v>5270</v>
      </c>
      <c r="C4043" s="5" t="s">
        <v>26</v>
      </c>
      <c r="D4043" s="6">
        <v>35977</v>
      </c>
      <c r="E4043" s="5">
        <v>28</v>
      </c>
      <c r="F4043" s="5" t="s">
        <v>27</v>
      </c>
      <c r="G4043" s="5" t="s">
        <v>38</v>
      </c>
      <c r="H4043" s="6">
        <v>43218</v>
      </c>
      <c r="I4043" s="7">
        <v>8.4</v>
      </c>
      <c r="J4043" s="8">
        <v>146969</v>
      </c>
      <c r="K4043" s="8">
        <v>18221</v>
      </c>
      <c r="L4043" s="7">
        <v>93.5</v>
      </c>
      <c r="M4043" s="5" t="s">
        <v>51</v>
      </c>
      <c r="N4043" s="5">
        <v>16</v>
      </c>
      <c r="O4043" s="5">
        <v>11</v>
      </c>
      <c r="P4043" s="5">
        <v>12</v>
      </c>
      <c r="Q4043" s="5">
        <v>3</v>
      </c>
      <c r="R4043" s="5" t="s">
        <v>39</v>
      </c>
      <c r="S4043" s="5" t="s">
        <v>119</v>
      </c>
      <c r="T4043" s="5" t="s">
        <v>143</v>
      </c>
      <c r="U4043" s="5" t="s">
        <v>46</v>
      </c>
      <c r="V4043" s="5" t="s">
        <v>34</v>
      </c>
      <c r="W4043" s="5" t="s">
        <v>35</v>
      </c>
      <c r="X4043" s="5" t="s">
        <v>35</v>
      </c>
    </row>
    <row r="4044" spans="1:24" x14ac:dyDescent="0.3">
      <c r="A4044" s="5" t="s">
        <v>6176</v>
      </c>
      <c r="B4044" s="5" t="s">
        <v>3354</v>
      </c>
      <c r="C4044" s="5" t="s">
        <v>56</v>
      </c>
      <c r="D4044" s="6">
        <v>31476</v>
      </c>
      <c r="E4044" s="5">
        <v>40</v>
      </c>
      <c r="F4044" s="5" t="s">
        <v>49</v>
      </c>
      <c r="G4044" s="5" t="s">
        <v>50</v>
      </c>
      <c r="H4044" s="6">
        <v>45176</v>
      </c>
      <c r="I4044" s="7">
        <v>3</v>
      </c>
      <c r="J4044" s="8">
        <v>154443</v>
      </c>
      <c r="K4044" s="8">
        <v>25495</v>
      </c>
      <c r="L4044" s="7">
        <v>85.5</v>
      </c>
      <c r="M4044" s="5" t="s">
        <v>51</v>
      </c>
      <c r="N4044" s="5">
        <v>31</v>
      </c>
      <c r="O4044" s="5">
        <v>15</v>
      </c>
      <c r="P4044" s="5">
        <v>49</v>
      </c>
      <c r="Q4044" s="5">
        <v>1</v>
      </c>
      <c r="R4044" s="5" t="s">
        <v>30</v>
      </c>
      <c r="S4044" s="5" t="s">
        <v>76</v>
      </c>
      <c r="T4044" s="5" t="s">
        <v>95</v>
      </c>
      <c r="U4044" s="5" t="s">
        <v>46</v>
      </c>
      <c r="V4044" s="5" t="s">
        <v>83</v>
      </c>
      <c r="W4044" s="5" t="s">
        <v>35</v>
      </c>
      <c r="X4044" s="5" t="s">
        <v>64</v>
      </c>
    </row>
    <row r="4045" spans="1:24" x14ac:dyDescent="0.3">
      <c r="A4045" s="5" t="s">
        <v>6177</v>
      </c>
      <c r="B4045" s="5" t="s">
        <v>1057</v>
      </c>
      <c r="C4045" s="5" t="s">
        <v>26</v>
      </c>
      <c r="D4045" s="6">
        <v>34998</v>
      </c>
      <c r="E4045" s="5">
        <v>31</v>
      </c>
      <c r="F4045" s="5" t="s">
        <v>57</v>
      </c>
      <c r="G4045" s="5" t="s">
        <v>467</v>
      </c>
      <c r="H4045" s="6">
        <v>42625</v>
      </c>
      <c r="I4045" s="7">
        <v>10</v>
      </c>
      <c r="J4045" s="8">
        <v>69707</v>
      </c>
      <c r="K4045" s="8">
        <v>10890</v>
      </c>
      <c r="L4045" s="5">
        <v>88.8</v>
      </c>
      <c r="M4045" s="5" t="s">
        <v>29</v>
      </c>
      <c r="N4045" s="5">
        <v>2</v>
      </c>
      <c r="O4045" s="5">
        <v>17</v>
      </c>
      <c r="P4045" s="5">
        <v>20</v>
      </c>
      <c r="Q4045" s="5">
        <v>3</v>
      </c>
      <c r="R4045" s="5" t="s">
        <v>39</v>
      </c>
      <c r="S4045" s="5" t="s">
        <v>90</v>
      </c>
      <c r="T4045" s="5" t="s">
        <v>69</v>
      </c>
      <c r="U4045" s="5" t="s">
        <v>62</v>
      </c>
      <c r="V4045" s="5" t="s">
        <v>34</v>
      </c>
      <c r="W4045" s="5" t="s">
        <v>35</v>
      </c>
      <c r="X4045" s="5" t="s">
        <v>35</v>
      </c>
    </row>
    <row r="4046" spans="1:24" x14ac:dyDescent="0.3">
      <c r="A4046" s="5" t="s">
        <v>6178</v>
      </c>
      <c r="B4046" s="5" t="s">
        <v>4425</v>
      </c>
      <c r="C4046" s="5" t="s">
        <v>56</v>
      </c>
      <c r="D4046" s="6">
        <v>37852</v>
      </c>
      <c r="E4046" s="5">
        <v>23</v>
      </c>
      <c r="F4046" s="5" t="s">
        <v>57</v>
      </c>
      <c r="G4046" s="5" t="s">
        <v>205</v>
      </c>
      <c r="H4046" s="6">
        <v>45523</v>
      </c>
      <c r="I4046" s="7">
        <v>2.1</v>
      </c>
      <c r="J4046" s="8">
        <v>142986</v>
      </c>
      <c r="K4046" s="8">
        <v>11470</v>
      </c>
      <c r="L4046" s="7">
        <v>98.7</v>
      </c>
      <c r="M4046" s="5" t="s">
        <v>73</v>
      </c>
      <c r="N4046" s="5">
        <v>40</v>
      </c>
      <c r="O4046" s="5">
        <v>3</v>
      </c>
      <c r="P4046" s="5">
        <v>20</v>
      </c>
      <c r="Q4046" s="5">
        <v>2</v>
      </c>
      <c r="R4046" s="5" t="s">
        <v>30</v>
      </c>
      <c r="S4046" s="5" t="s">
        <v>60</v>
      </c>
      <c r="T4046" s="5" t="s">
        <v>143</v>
      </c>
      <c r="U4046" s="5" t="s">
        <v>46</v>
      </c>
      <c r="V4046" s="5" t="s">
        <v>34</v>
      </c>
      <c r="W4046" s="5" t="s">
        <v>35</v>
      </c>
      <c r="X4046" s="5" t="s">
        <v>35</v>
      </c>
    </row>
    <row r="4047" spans="1:24" x14ac:dyDescent="0.3">
      <c r="A4047" s="5" t="s">
        <v>6179</v>
      </c>
      <c r="B4047" s="5" t="s">
        <v>1289</v>
      </c>
      <c r="C4047" s="5" t="s">
        <v>26</v>
      </c>
      <c r="D4047" s="6">
        <v>25664</v>
      </c>
      <c r="E4047" s="5">
        <v>56</v>
      </c>
      <c r="F4047" s="5" t="s">
        <v>57</v>
      </c>
      <c r="G4047" s="5" t="s">
        <v>183</v>
      </c>
      <c r="H4047" s="6">
        <v>44533</v>
      </c>
      <c r="I4047" s="7">
        <v>4.8</v>
      </c>
      <c r="J4047" s="8">
        <v>97175</v>
      </c>
      <c r="K4047" s="8">
        <v>7665</v>
      </c>
      <c r="L4047" s="7">
        <v>84.1</v>
      </c>
      <c r="M4047" s="5" t="s">
        <v>29</v>
      </c>
      <c r="N4047" s="5">
        <v>9</v>
      </c>
      <c r="O4047" s="5">
        <v>1</v>
      </c>
      <c r="P4047" s="5">
        <v>17</v>
      </c>
      <c r="Q4047" s="5">
        <v>2</v>
      </c>
      <c r="R4047" s="5" t="s">
        <v>30</v>
      </c>
      <c r="S4047" s="5" t="s">
        <v>52</v>
      </c>
      <c r="T4047" s="5" t="s">
        <v>122</v>
      </c>
      <c r="U4047" s="5" t="s">
        <v>62</v>
      </c>
      <c r="V4047" s="5" t="s">
        <v>34</v>
      </c>
      <c r="W4047" s="5" t="s">
        <v>64</v>
      </c>
      <c r="X4047" s="5" t="s">
        <v>35</v>
      </c>
    </row>
    <row r="4048" spans="1:24" x14ac:dyDescent="0.3">
      <c r="A4048" s="5" t="s">
        <v>6180</v>
      </c>
      <c r="B4048" s="5" t="s">
        <v>4938</v>
      </c>
      <c r="C4048" s="5" t="s">
        <v>26</v>
      </c>
      <c r="D4048" s="6">
        <v>32148</v>
      </c>
      <c r="E4048" s="5">
        <v>38</v>
      </c>
      <c r="F4048" s="5" t="s">
        <v>49</v>
      </c>
      <c r="G4048" s="5" t="s">
        <v>118</v>
      </c>
      <c r="H4048" s="6">
        <v>42827</v>
      </c>
      <c r="I4048" s="7">
        <v>9.4</v>
      </c>
      <c r="J4048" s="8">
        <v>68782</v>
      </c>
      <c r="K4048" s="8">
        <v>7184</v>
      </c>
      <c r="L4048" s="7">
        <v>88.5</v>
      </c>
      <c r="M4048" s="5" t="s">
        <v>29</v>
      </c>
      <c r="N4048" s="5">
        <v>7</v>
      </c>
      <c r="O4048" s="5">
        <v>19</v>
      </c>
      <c r="P4048" s="5">
        <v>16</v>
      </c>
      <c r="Q4048" s="5">
        <v>1</v>
      </c>
      <c r="R4048" s="5" t="s">
        <v>30</v>
      </c>
      <c r="S4048" s="5" t="s">
        <v>81</v>
      </c>
      <c r="T4048" s="5" t="s">
        <v>53</v>
      </c>
      <c r="U4048" s="5" t="s">
        <v>33</v>
      </c>
      <c r="V4048" s="5" t="s">
        <v>34</v>
      </c>
      <c r="W4048" s="5" t="s">
        <v>64</v>
      </c>
      <c r="X4048" s="5" t="s">
        <v>64</v>
      </c>
    </row>
    <row r="4049" spans="1:24" x14ac:dyDescent="0.3">
      <c r="A4049" s="5" t="s">
        <v>6181</v>
      </c>
      <c r="B4049" s="5" t="s">
        <v>1707</v>
      </c>
      <c r="C4049" s="5" t="s">
        <v>26</v>
      </c>
      <c r="D4049" s="6">
        <v>28197</v>
      </c>
      <c r="E4049" s="5">
        <v>49</v>
      </c>
      <c r="F4049" s="5" t="s">
        <v>135</v>
      </c>
      <c r="G4049" s="5" t="s">
        <v>2459</v>
      </c>
      <c r="H4049" s="6">
        <v>43745</v>
      </c>
      <c r="I4049" s="7">
        <v>6.9</v>
      </c>
      <c r="J4049" s="8">
        <v>117272</v>
      </c>
      <c r="K4049" s="8">
        <v>14772</v>
      </c>
      <c r="L4049" s="7">
        <v>81.8</v>
      </c>
      <c r="M4049" s="5" t="s">
        <v>59</v>
      </c>
      <c r="N4049" s="5">
        <v>11</v>
      </c>
      <c r="O4049" s="5">
        <v>15</v>
      </c>
      <c r="P4049" s="5">
        <v>60</v>
      </c>
      <c r="Q4049" s="5">
        <v>4</v>
      </c>
      <c r="R4049" s="5" t="s">
        <v>30</v>
      </c>
      <c r="S4049" s="5" t="s">
        <v>90</v>
      </c>
      <c r="T4049" s="5" t="s">
        <v>122</v>
      </c>
      <c r="U4049" s="5" t="s">
        <v>46</v>
      </c>
      <c r="V4049" s="5" t="s">
        <v>34</v>
      </c>
      <c r="W4049" s="5" t="s">
        <v>64</v>
      </c>
      <c r="X4049" s="5" t="s">
        <v>64</v>
      </c>
    </row>
    <row r="4050" spans="1:24" x14ac:dyDescent="0.3">
      <c r="A4050" s="5" t="s">
        <v>6182</v>
      </c>
      <c r="B4050" s="5" t="s">
        <v>2769</v>
      </c>
      <c r="C4050" s="5" t="s">
        <v>56</v>
      </c>
      <c r="D4050" s="6">
        <v>30734</v>
      </c>
      <c r="E4050" s="5">
        <v>42</v>
      </c>
      <c r="F4050" s="5" t="s">
        <v>57</v>
      </c>
      <c r="G4050" s="5" t="s">
        <v>58</v>
      </c>
      <c r="H4050" s="6">
        <v>44019</v>
      </c>
      <c r="I4050" s="7">
        <v>6.2</v>
      </c>
      <c r="J4050" s="8">
        <v>29601</v>
      </c>
      <c r="K4050" s="8">
        <v>2561</v>
      </c>
      <c r="L4050" s="7">
        <v>99.1</v>
      </c>
      <c r="M4050" s="5" t="s">
        <v>51</v>
      </c>
      <c r="N4050" s="5">
        <v>8</v>
      </c>
      <c r="O4050" s="5">
        <v>24</v>
      </c>
      <c r="P4050" s="5">
        <v>19</v>
      </c>
      <c r="Q4050" s="5">
        <v>4</v>
      </c>
      <c r="R4050" s="5" t="s">
        <v>39</v>
      </c>
      <c r="S4050" s="5" t="s">
        <v>125</v>
      </c>
      <c r="T4050" s="5" t="s">
        <v>143</v>
      </c>
      <c r="U4050" s="5" t="s">
        <v>77</v>
      </c>
      <c r="V4050" s="5" t="s">
        <v>34</v>
      </c>
      <c r="W4050" s="5" t="s">
        <v>35</v>
      </c>
      <c r="X4050" s="5" t="s">
        <v>64</v>
      </c>
    </row>
    <row r="4051" spans="1:24" x14ac:dyDescent="0.3">
      <c r="A4051" s="5" t="s">
        <v>6183</v>
      </c>
      <c r="B4051" s="5" t="s">
        <v>2737</v>
      </c>
      <c r="C4051" s="5" t="s">
        <v>26</v>
      </c>
      <c r="D4051" s="6">
        <v>34464</v>
      </c>
      <c r="E4051" s="5">
        <v>32</v>
      </c>
      <c r="F4051" s="5" t="s">
        <v>93</v>
      </c>
      <c r="G4051" s="5" t="s">
        <v>180</v>
      </c>
      <c r="H4051" s="6">
        <v>43203</v>
      </c>
      <c r="I4051" s="7">
        <v>8.4</v>
      </c>
      <c r="J4051" s="8">
        <v>48839</v>
      </c>
      <c r="K4051" s="8">
        <v>4592</v>
      </c>
      <c r="L4051" s="7">
        <v>88.9</v>
      </c>
      <c r="M4051" s="5" t="s">
        <v>59</v>
      </c>
      <c r="N4051" s="5">
        <v>8</v>
      </c>
      <c r="O4051" s="5">
        <v>28</v>
      </c>
      <c r="P4051" s="5">
        <v>15</v>
      </c>
      <c r="Q4051" s="5">
        <v>3</v>
      </c>
      <c r="R4051" s="5" t="s">
        <v>39</v>
      </c>
      <c r="S4051" s="5" t="s">
        <v>81</v>
      </c>
      <c r="T4051" s="5" t="s">
        <v>156</v>
      </c>
      <c r="U4051" s="5" t="s">
        <v>77</v>
      </c>
      <c r="V4051" s="5" t="s">
        <v>63</v>
      </c>
      <c r="W4051" s="5" t="s">
        <v>64</v>
      </c>
      <c r="X4051" s="5" t="s">
        <v>64</v>
      </c>
    </row>
    <row r="4052" spans="1:24" x14ac:dyDescent="0.3">
      <c r="A4052" s="5" t="s">
        <v>6184</v>
      </c>
      <c r="B4052" s="5" t="s">
        <v>4747</v>
      </c>
      <c r="C4052" s="5" t="s">
        <v>26</v>
      </c>
      <c r="D4052" s="6">
        <v>26812</v>
      </c>
      <c r="E4052" s="5">
        <v>53</v>
      </c>
      <c r="F4052" s="5" t="s">
        <v>102</v>
      </c>
      <c r="G4052" s="5" t="s">
        <v>107</v>
      </c>
      <c r="H4052" s="6">
        <v>44182</v>
      </c>
      <c r="I4052" s="7">
        <v>5.7</v>
      </c>
      <c r="J4052" s="8">
        <v>38762</v>
      </c>
      <c r="K4052" s="8">
        <v>2831</v>
      </c>
      <c r="L4052" s="7">
        <v>98.2</v>
      </c>
      <c r="M4052" s="5" t="s">
        <v>45</v>
      </c>
      <c r="N4052" s="5">
        <v>12</v>
      </c>
      <c r="O4052" s="5">
        <v>27</v>
      </c>
      <c r="P4052" s="5">
        <v>80</v>
      </c>
      <c r="Q4052" s="5">
        <v>4</v>
      </c>
      <c r="R4052" s="5" t="s">
        <v>30</v>
      </c>
      <c r="S4052" s="5" t="s">
        <v>31</v>
      </c>
      <c r="T4052" s="5" t="s">
        <v>95</v>
      </c>
      <c r="U4052" s="5" t="s">
        <v>77</v>
      </c>
      <c r="V4052" s="5" t="s">
        <v>34</v>
      </c>
      <c r="W4052" s="5" t="s">
        <v>64</v>
      </c>
      <c r="X4052" s="5" t="s">
        <v>64</v>
      </c>
    </row>
    <row r="4053" spans="1:24" x14ac:dyDescent="0.3">
      <c r="A4053" s="5" t="s">
        <v>6185</v>
      </c>
      <c r="B4053" s="5" t="s">
        <v>6186</v>
      </c>
      <c r="C4053" s="5" t="s">
        <v>56</v>
      </c>
      <c r="D4053" s="6">
        <v>32801</v>
      </c>
      <c r="E4053" s="5">
        <v>37</v>
      </c>
      <c r="F4053" s="5" t="s">
        <v>43</v>
      </c>
      <c r="G4053" s="5" t="s">
        <v>188</v>
      </c>
      <c r="H4053" s="6">
        <v>45315</v>
      </c>
      <c r="I4053" s="7">
        <v>2.6</v>
      </c>
      <c r="J4053" s="8">
        <v>58557</v>
      </c>
      <c r="K4053" s="8">
        <v>4996</v>
      </c>
      <c r="L4053" s="7">
        <v>87</v>
      </c>
      <c r="M4053" s="5" t="s">
        <v>51</v>
      </c>
      <c r="N4053" s="5">
        <v>36</v>
      </c>
      <c r="O4053" s="5">
        <v>21</v>
      </c>
      <c r="P4053" s="5">
        <v>20</v>
      </c>
      <c r="Q4053" s="5">
        <v>2</v>
      </c>
      <c r="R4053" s="5" t="s">
        <v>30</v>
      </c>
      <c r="S4053" s="5" t="s">
        <v>76</v>
      </c>
      <c r="T4053" s="5" t="s">
        <v>69</v>
      </c>
      <c r="U4053" s="5" t="s">
        <v>62</v>
      </c>
      <c r="V4053" s="5" t="s">
        <v>34</v>
      </c>
      <c r="W4053" s="5" t="s">
        <v>35</v>
      </c>
      <c r="X4053" s="5" t="s">
        <v>35</v>
      </c>
    </row>
    <row r="4054" spans="1:24" x14ac:dyDescent="0.3">
      <c r="A4054" s="5" t="s">
        <v>6187</v>
      </c>
      <c r="B4054" s="5" t="s">
        <v>1820</v>
      </c>
      <c r="C4054" s="5" t="s">
        <v>56</v>
      </c>
      <c r="D4054" s="6">
        <v>32757</v>
      </c>
      <c r="E4054" s="5">
        <v>37</v>
      </c>
      <c r="F4054" s="5" t="s">
        <v>67</v>
      </c>
      <c r="G4054" s="5" t="s">
        <v>220</v>
      </c>
      <c r="H4054" s="6">
        <v>44989</v>
      </c>
      <c r="I4054" s="7">
        <v>3.5</v>
      </c>
      <c r="J4054" s="8">
        <v>97168</v>
      </c>
      <c r="K4054" s="8">
        <v>12482</v>
      </c>
      <c r="L4054" s="7">
        <v>81.2</v>
      </c>
      <c r="M4054" s="5" t="s">
        <v>59</v>
      </c>
      <c r="N4054" s="5">
        <v>26</v>
      </c>
      <c r="O4054" s="5">
        <v>18</v>
      </c>
      <c r="P4054" s="5">
        <v>31</v>
      </c>
      <c r="Q4054" s="5">
        <v>5</v>
      </c>
      <c r="R4054" s="5" t="s">
        <v>30</v>
      </c>
      <c r="S4054" s="5" t="s">
        <v>104</v>
      </c>
      <c r="T4054" s="5" t="s">
        <v>53</v>
      </c>
      <c r="U4054" s="5" t="s">
        <v>33</v>
      </c>
      <c r="V4054" s="5" t="s">
        <v>34</v>
      </c>
      <c r="W4054" s="5" t="s">
        <v>64</v>
      </c>
      <c r="X4054" s="5" t="s">
        <v>64</v>
      </c>
    </row>
    <row r="4055" spans="1:24" x14ac:dyDescent="0.3">
      <c r="A4055" s="5" t="s">
        <v>6188</v>
      </c>
      <c r="B4055" s="5" t="s">
        <v>4890</v>
      </c>
      <c r="C4055" s="5" t="s">
        <v>26</v>
      </c>
      <c r="D4055" s="6">
        <v>35596</v>
      </c>
      <c r="E4055" s="5">
        <v>29</v>
      </c>
      <c r="F4055" s="5" t="s">
        <v>43</v>
      </c>
      <c r="G4055" s="5" t="s">
        <v>188</v>
      </c>
      <c r="H4055" s="6">
        <v>44972</v>
      </c>
      <c r="I4055" s="7">
        <v>3.6</v>
      </c>
      <c r="J4055" s="8">
        <v>162252</v>
      </c>
      <c r="K4055" s="8">
        <v>12892</v>
      </c>
      <c r="L4055" s="7">
        <v>81.7</v>
      </c>
      <c r="M4055" s="5" t="s">
        <v>73</v>
      </c>
      <c r="N4055" s="5">
        <v>29</v>
      </c>
      <c r="O4055" s="5">
        <v>23</v>
      </c>
      <c r="P4055" s="5">
        <v>34</v>
      </c>
      <c r="Q4055" s="5">
        <v>2</v>
      </c>
      <c r="R4055" s="5" t="s">
        <v>30</v>
      </c>
      <c r="S4055" s="5" t="s">
        <v>81</v>
      </c>
      <c r="T4055" s="5" t="s">
        <v>82</v>
      </c>
      <c r="U4055" s="5" t="s">
        <v>62</v>
      </c>
      <c r="V4055" s="5" t="s">
        <v>34</v>
      </c>
      <c r="W4055" s="5" t="s">
        <v>35</v>
      </c>
      <c r="X4055" s="5" t="s">
        <v>35</v>
      </c>
    </row>
    <row r="4056" spans="1:24" x14ac:dyDescent="0.3">
      <c r="A4056" s="5" t="s">
        <v>6189</v>
      </c>
      <c r="B4056" s="5" t="s">
        <v>1248</v>
      </c>
      <c r="C4056" s="5" t="s">
        <v>56</v>
      </c>
      <c r="D4056" s="6">
        <v>30051</v>
      </c>
      <c r="E4056" s="5">
        <v>44</v>
      </c>
      <c r="F4056" s="5" t="s">
        <v>43</v>
      </c>
      <c r="G4056" s="5" t="s">
        <v>112</v>
      </c>
      <c r="H4056" s="6">
        <v>43369</v>
      </c>
      <c r="I4056" s="7">
        <v>8</v>
      </c>
      <c r="J4056" s="8">
        <v>117032</v>
      </c>
      <c r="K4056" s="8">
        <v>5957</v>
      </c>
      <c r="L4056" s="7">
        <v>86.7</v>
      </c>
      <c r="M4056" s="5" t="s">
        <v>73</v>
      </c>
      <c r="N4056" s="5">
        <v>27</v>
      </c>
      <c r="O4056" s="5">
        <v>15</v>
      </c>
      <c r="P4056" s="5">
        <v>15</v>
      </c>
      <c r="Q4056" s="5">
        <v>3</v>
      </c>
      <c r="R4056" s="5" t="s">
        <v>30</v>
      </c>
      <c r="S4056" s="5" t="s">
        <v>125</v>
      </c>
      <c r="T4056" s="5" t="s">
        <v>69</v>
      </c>
      <c r="U4056" s="5" t="s">
        <v>62</v>
      </c>
      <c r="V4056" s="5" t="s">
        <v>34</v>
      </c>
      <c r="W4056" s="5" t="s">
        <v>35</v>
      </c>
      <c r="X4056" s="5" t="s">
        <v>64</v>
      </c>
    </row>
    <row r="4057" spans="1:24" x14ac:dyDescent="0.3">
      <c r="A4057" s="5" t="s">
        <v>6190</v>
      </c>
      <c r="B4057" s="5" t="s">
        <v>204</v>
      </c>
      <c r="C4057" s="5" t="s">
        <v>56</v>
      </c>
      <c r="D4057" s="6">
        <v>34914</v>
      </c>
      <c r="E4057" s="5">
        <v>31</v>
      </c>
      <c r="F4057" s="5" t="s">
        <v>57</v>
      </c>
      <c r="G4057" s="5" t="s">
        <v>58</v>
      </c>
      <c r="H4057" s="6">
        <v>45073</v>
      </c>
      <c r="I4057" s="7">
        <v>3.3</v>
      </c>
      <c r="J4057" s="8">
        <v>156362</v>
      </c>
      <c r="K4057" s="8">
        <v>17967</v>
      </c>
      <c r="L4057" s="7">
        <v>95.2</v>
      </c>
      <c r="M4057" s="5" t="s">
        <v>29</v>
      </c>
      <c r="N4057" s="5">
        <v>33</v>
      </c>
      <c r="O4057" s="5">
        <v>14</v>
      </c>
      <c r="P4057" s="5">
        <v>78</v>
      </c>
      <c r="Q4057" s="5">
        <v>5</v>
      </c>
      <c r="R4057" s="5" t="s">
        <v>30</v>
      </c>
      <c r="S4057" s="5" t="s">
        <v>125</v>
      </c>
      <c r="T4057" s="5" t="s">
        <v>40</v>
      </c>
      <c r="U4057" s="5" t="s">
        <v>33</v>
      </c>
      <c r="V4057" s="5" t="s">
        <v>34</v>
      </c>
      <c r="W4057" s="5" t="s">
        <v>35</v>
      </c>
      <c r="X4057" s="5" t="s">
        <v>35</v>
      </c>
    </row>
    <row r="4058" spans="1:24" x14ac:dyDescent="0.3">
      <c r="A4058" s="5" t="s">
        <v>6191</v>
      </c>
      <c r="B4058" s="5" t="s">
        <v>2118</v>
      </c>
      <c r="C4058" s="5" t="s">
        <v>26</v>
      </c>
      <c r="D4058" s="6">
        <v>28834</v>
      </c>
      <c r="E4058" s="5">
        <v>48</v>
      </c>
      <c r="F4058" s="5" t="s">
        <v>93</v>
      </c>
      <c r="G4058" s="5" t="s">
        <v>132</v>
      </c>
      <c r="H4058" s="6">
        <v>42601</v>
      </c>
      <c r="I4058" s="7">
        <v>10.1</v>
      </c>
      <c r="J4058" s="8">
        <v>28380</v>
      </c>
      <c r="K4058" s="8">
        <v>2235</v>
      </c>
      <c r="L4058" s="7">
        <v>99.6</v>
      </c>
      <c r="M4058" s="5" t="s">
        <v>59</v>
      </c>
      <c r="N4058" s="5">
        <v>15</v>
      </c>
      <c r="O4058" s="5">
        <v>19</v>
      </c>
      <c r="P4058" s="5">
        <v>9</v>
      </c>
      <c r="Q4058" s="5">
        <v>3</v>
      </c>
      <c r="R4058" s="5" t="s">
        <v>30</v>
      </c>
      <c r="S4058" s="5" t="s">
        <v>52</v>
      </c>
      <c r="T4058" s="5" t="s">
        <v>40</v>
      </c>
      <c r="U4058" s="5" t="s">
        <v>62</v>
      </c>
      <c r="V4058" s="5" t="s">
        <v>83</v>
      </c>
      <c r="W4058" s="5" t="s">
        <v>35</v>
      </c>
      <c r="X4058" s="5" t="s">
        <v>64</v>
      </c>
    </row>
    <row r="4059" spans="1:24" x14ac:dyDescent="0.3">
      <c r="A4059" s="5" t="s">
        <v>6192</v>
      </c>
      <c r="B4059" s="5" t="s">
        <v>4615</v>
      </c>
      <c r="C4059" s="5" t="s">
        <v>56</v>
      </c>
      <c r="D4059" s="6">
        <v>31800</v>
      </c>
      <c r="E4059" s="5">
        <v>39</v>
      </c>
      <c r="F4059" s="5" t="s">
        <v>27</v>
      </c>
      <c r="G4059" s="5" t="s">
        <v>452</v>
      </c>
      <c r="H4059" s="6">
        <v>43795</v>
      </c>
      <c r="I4059" s="7">
        <v>6.8</v>
      </c>
      <c r="J4059" s="8">
        <v>44312</v>
      </c>
      <c r="K4059" s="8">
        <v>7326</v>
      </c>
      <c r="L4059" s="7">
        <v>99.7</v>
      </c>
      <c r="M4059" s="5" t="s">
        <v>29</v>
      </c>
      <c r="N4059" s="5">
        <v>37</v>
      </c>
      <c r="O4059" s="5">
        <v>9</v>
      </c>
      <c r="P4059" s="5">
        <v>77</v>
      </c>
      <c r="Q4059" s="5">
        <v>3</v>
      </c>
      <c r="R4059" s="5" t="s">
        <v>39</v>
      </c>
      <c r="S4059" s="5" t="s">
        <v>52</v>
      </c>
      <c r="T4059" s="5" t="s">
        <v>61</v>
      </c>
      <c r="U4059" s="5" t="s">
        <v>46</v>
      </c>
      <c r="V4059" s="5" t="s">
        <v>83</v>
      </c>
      <c r="W4059" s="5" t="s">
        <v>64</v>
      </c>
      <c r="X4059" s="5" t="s">
        <v>35</v>
      </c>
    </row>
    <row r="4060" spans="1:24" x14ac:dyDescent="0.3">
      <c r="A4060" s="5" t="s">
        <v>6193</v>
      </c>
      <c r="B4060" s="5" t="s">
        <v>896</v>
      </c>
      <c r="C4060" s="5" t="s">
        <v>26</v>
      </c>
      <c r="D4060" s="6">
        <v>28859</v>
      </c>
      <c r="E4060" s="5">
        <v>47</v>
      </c>
      <c r="F4060" s="5" t="s">
        <v>49</v>
      </c>
      <c r="G4060" s="5" t="s">
        <v>50</v>
      </c>
      <c r="H4060" s="6">
        <v>43081</v>
      </c>
      <c r="I4060" s="7">
        <v>8.6999999999999993</v>
      </c>
      <c r="J4060" s="8">
        <v>166077</v>
      </c>
      <c r="K4060" s="8">
        <v>21554</v>
      </c>
      <c r="L4060" s="7">
        <v>80.7</v>
      </c>
      <c r="M4060" s="5" t="s">
        <v>29</v>
      </c>
      <c r="N4060" s="5">
        <v>12</v>
      </c>
      <c r="O4060" s="5">
        <v>8</v>
      </c>
      <c r="P4060" s="5">
        <v>77</v>
      </c>
      <c r="Q4060" s="5">
        <v>3</v>
      </c>
      <c r="R4060" s="5" t="s">
        <v>39</v>
      </c>
      <c r="S4060" s="5" t="s">
        <v>119</v>
      </c>
      <c r="T4060" s="5" t="s">
        <v>82</v>
      </c>
      <c r="U4060" s="5" t="s">
        <v>33</v>
      </c>
      <c r="V4060" s="5" t="s">
        <v>34</v>
      </c>
      <c r="W4060" s="5" t="s">
        <v>35</v>
      </c>
      <c r="X4060" s="5" t="s">
        <v>64</v>
      </c>
    </row>
    <row r="4061" spans="1:24" x14ac:dyDescent="0.3">
      <c r="A4061" s="5" t="s">
        <v>6194</v>
      </c>
      <c r="B4061" s="5" t="s">
        <v>1914</v>
      </c>
      <c r="C4061" s="5" t="s">
        <v>56</v>
      </c>
      <c r="D4061" s="6">
        <v>34508</v>
      </c>
      <c r="E4061" s="5">
        <v>32</v>
      </c>
      <c r="F4061" s="5" t="s">
        <v>49</v>
      </c>
      <c r="G4061" s="5" t="s">
        <v>72</v>
      </c>
      <c r="H4061" s="6">
        <v>42961</v>
      </c>
      <c r="I4061" s="7">
        <v>9.1</v>
      </c>
      <c r="J4061" s="8">
        <v>97827</v>
      </c>
      <c r="K4061" s="8">
        <v>9945</v>
      </c>
      <c r="L4061" s="7">
        <v>98.8</v>
      </c>
      <c r="M4061" s="5" t="s">
        <v>29</v>
      </c>
      <c r="N4061" s="5">
        <v>45</v>
      </c>
      <c r="O4061" s="5">
        <v>3</v>
      </c>
      <c r="P4061" s="5">
        <v>68</v>
      </c>
      <c r="Q4061" s="5">
        <v>2</v>
      </c>
      <c r="R4061" s="5" t="s">
        <v>30</v>
      </c>
      <c r="S4061" s="5" t="s">
        <v>52</v>
      </c>
      <c r="T4061" s="5" t="s">
        <v>82</v>
      </c>
      <c r="U4061" s="5" t="s">
        <v>62</v>
      </c>
      <c r="V4061" s="5" t="s">
        <v>34</v>
      </c>
      <c r="W4061" s="5" t="s">
        <v>64</v>
      </c>
      <c r="X4061" s="5" t="s">
        <v>64</v>
      </c>
    </row>
    <row r="4062" spans="1:24" x14ac:dyDescent="0.3">
      <c r="A4062" s="5" t="s">
        <v>6195</v>
      </c>
      <c r="B4062" s="5" t="s">
        <v>241</v>
      </c>
      <c r="C4062" s="5" t="s">
        <v>56</v>
      </c>
      <c r="D4062" s="6">
        <v>27511</v>
      </c>
      <c r="E4062" s="5">
        <v>51</v>
      </c>
      <c r="F4062" s="5" t="s">
        <v>102</v>
      </c>
      <c r="G4062" s="5" t="s">
        <v>196</v>
      </c>
      <c r="H4062" s="6">
        <v>44235</v>
      </c>
      <c r="I4062" s="7">
        <v>5.6</v>
      </c>
      <c r="J4062" s="8">
        <v>144130</v>
      </c>
      <c r="K4062" s="8">
        <v>12543</v>
      </c>
      <c r="L4062" s="7">
        <v>89.2</v>
      </c>
      <c r="M4062" s="5" t="s">
        <v>59</v>
      </c>
      <c r="N4062" s="5">
        <v>37</v>
      </c>
      <c r="O4062" s="5">
        <v>14</v>
      </c>
      <c r="P4062" s="5">
        <v>71</v>
      </c>
      <c r="Q4062" s="5">
        <v>3</v>
      </c>
      <c r="R4062" s="5" t="s">
        <v>30</v>
      </c>
      <c r="S4062" s="5" t="s">
        <v>81</v>
      </c>
      <c r="T4062" s="5" t="s">
        <v>143</v>
      </c>
      <c r="U4062" s="5" t="s">
        <v>77</v>
      </c>
      <c r="V4062" s="5" t="s">
        <v>34</v>
      </c>
      <c r="W4062" s="5" t="s">
        <v>35</v>
      </c>
      <c r="X4062" s="5" t="s">
        <v>64</v>
      </c>
    </row>
    <row r="4063" spans="1:24" x14ac:dyDescent="0.3">
      <c r="A4063" s="5" t="s">
        <v>6196</v>
      </c>
      <c r="B4063" s="5" t="s">
        <v>5854</v>
      </c>
      <c r="C4063" s="5" t="s">
        <v>26</v>
      </c>
      <c r="D4063" s="6">
        <v>32575</v>
      </c>
      <c r="E4063" s="5">
        <v>37</v>
      </c>
      <c r="F4063" s="5" t="s">
        <v>49</v>
      </c>
      <c r="G4063" s="5" t="s">
        <v>428</v>
      </c>
      <c r="H4063" s="6">
        <v>42654</v>
      </c>
      <c r="I4063" s="7">
        <v>9.9</v>
      </c>
      <c r="J4063" s="8">
        <v>167921</v>
      </c>
      <c r="K4063" s="8">
        <v>8700</v>
      </c>
      <c r="L4063" s="7">
        <v>83</v>
      </c>
      <c r="M4063" s="5" t="s">
        <v>29</v>
      </c>
      <c r="N4063" s="5">
        <v>24</v>
      </c>
      <c r="O4063" s="5">
        <v>1</v>
      </c>
      <c r="P4063" s="5">
        <v>34</v>
      </c>
      <c r="Q4063" s="5">
        <v>3</v>
      </c>
      <c r="R4063" s="5" t="s">
        <v>39</v>
      </c>
      <c r="S4063" s="5" t="s">
        <v>90</v>
      </c>
      <c r="T4063" s="5" t="s">
        <v>40</v>
      </c>
      <c r="U4063" s="5" t="s">
        <v>33</v>
      </c>
      <c r="V4063" s="5" t="s">
        <v>63</v>
      </c>
      <c r="W4063" s="5" t="s">
        <v>64</v>
      </c>
      <c r="X4063" s="5" t="s">
        <v>64</v>
      </c>
    </row>
    <row r="4064" spans="1:24" x14ac:dyDescent="0.3">
      <c r="A4064" s="5" t="s">
        <v>6197</v>
      </c>
      <c r="B4064" s="5" t="s">
        <v>1000</v>
      </c>
      <c r="C4064" s="5" t="s">
        <v>26</v>
      </c>
      <c r="D4064" s="6">
        <v>27140</v>
      </c>
      <c r="E4064" s="5">
        <v>52</v>
      </c>
      <c r="F4064" s="5" t="s">
        <v>128</v>
      </c>
      <c r="G4064" s="5" t="s">
        <v>139</v>
      </c>
      <c r="H4064" s="6">
        <v>45654</v>
      </c>
      <c r="I4064" s="7">
        <v>1.7</v>
      </c>
      <c r="J4064" s="8">
        <v>80188</v>
      </c>
      <c r="K4064" s="8">
        <v>7547</v>
      </c>
      <c r="L4064" s="7">
        <v>87.5</v>
      </c>
      <c r="M4064" s="5" t="s">
        <v>51</v>
      </c>
      <c r="N4064" s="5">
        <v>7</v>
      </c>
      <c r="O4064" s="5">
        <v>23</v>
      </c>
      <c r="P4064" s="5">
        <v>61</v>
      </c>
      <c r="Q4064" s="5">
        <v>5</v>
      </c>
      <c r="R4064" s="5" t="s">
        <v>39</v>
      </c>
      <c r="S4064" s="5" t="s">
        <v>76</v>
      </c>
      <c r="T4064" s="5" t="s">
        <v>122</v>
      </c>
      <c r="U4064" s="5" t="s">
        <v>77</v>
      </c>
      <c r="V4064" s="5" t="s">
        <v>34</v>
      </c>
      <c r="W4064" s="5" t="s">
        <v>35</v>
      </c>
      <c r="X4064" s="5" t="s">
        <v>35</v>
      </c>
    </row>
    <row r="4065" spans="1:24" x14ac:dyDescent="0.3">
      <c r="A4065" s="5" t="s">
        <v>6198</v>
      </c>
      <c r="B4065" s="5" t="s">
        <v>3673</v>
      </c>
      <c r="C4065" s="5" t="s">
        <v>26</v>
      </c>
      <c r="D4065" s="6">
        <v>26394</v>
      </c>
      <c r="E4065" s="5">
        <v>54</v>
      </c>
      <c r="F4065" s="5" t="s">
        <v>27</v>
      </c>
      <c r="G4065" s="5" t="s">
        <v>28</v>
      </c>
      <c r="H4065" s="6">
        <v>44915</v>
      </c>
      <c r="I4065" s="7">
        <v>3.7</v>
      </c>
      <c r="J4065" s="8">
        <v>146178</v>
      </c>
      <c r="K4065" s="8">
        <v>7762</v>
      </c>
      <c r="L4065" s="7">
        <v>96.7</v>
      </c>
      <c r="M4065" s="5" t="s">
        <v>73</v>
      </c>
      <c r="N4065" s="5">
        <v>9</v>
      </c>
      <c r="O4065" s="5">
        <v>7</v>
      </c>
      <c r="P4065" s="5">
        <v>14</v>
      </c>
      <c r="Q4065" s="5">
        <v>4</v>
      </c>
      <c r="R4065" s="5" t="s">
        <v>39</v>
      </c>
      <c r="S4065" s="5" t="s">
        <v>90</v>
      </c>
      <c r="T4065" s="5" t="s">
        <v>122</v>
      </c>
      <c r="U4065" s="5" t="s">
        <v>46</v>
      </c>
      <c r="V4065" s="5" t="s">
        <v>34</v>
      </c>
      <c r="W4065" s="5" t="s">
        <v>64</v>
      </c>
      <c r="X4065" s="5" t="s">
        <v>64</v>
      </c>
    </row>
    <row r="4066" spans="1:24" x14ac:dyDescent="0.3">
      <c r="A4066" s="5" t="s">
        <v>6199</v>
      </c>
      <c r="B4066" s="5" t="s">
        <v>464</v>
      </c>
      <c r="C4066" s="5" t="s">
        <v>26</v>
      </c>
      <c r="D4066" s="6">
        <v>38050</v>
      </c>
      <c r="E4066" s="5">
        <v>22</v>
      </c>
      <c r="F4066" s="5" t="s">
        <v>49</v>
      </c>
      <c r="G4066" s="5" t="s">
        <v>50</v>
      </c>
      <c r="H4066" s="6">
        <v>44993</v>
      </c>
      <c r="I4066" s="7">
        <v>3.5</v>
      </c>
      <c r="J4066" s="8">
        <v>105992</v>
      </c>
      <c r="K4066" s="8">
        <v>4298</v>
      </c>
      <c r="L4066" s="7">
        <v>97.4</v>
      </c>
      <c r="M4066" s="5" t="s">
        <v>51</v>
      </c>
      <c r="N4066" s="5">
        <v>43</v>
      </c>
      <c r="O4066" s="5">
        <v>22</v>
      </c>
      <c r="P4066" s="5">
        <v>6</v>
      </c>
      <c r="Q4066" s="5">
        <v>3</v>
      </c>
      <c r="R4066" s="5" t="s">
        <v>39</v>
      </c>
      <c r="S4066" s="5" t="s">
        <v>81</v>
      </c>
      <c r="T4066" s="5" t="s">
        <v>95</v>
      </c>
      <c r="U4066" s="5" t="s">
        <v>33</v>
      </c>
      <c r="V4066" s="5" t="s">
        <v>63</v>
      </c>
      <c r="W4066" s="5" t="s">
        <v>35</v>
      </c>
      <c r="X4066" s="5" t="s">
        <v>35</v>
      </c>
    </row>
    <row r="4067" spans="1:24" x14ac:dyDescent="0.3">
      <c r="A4067" s="5" t="s">
        <v>6200</v>
      </c>
      <c r="B4067" s="5" t="s">
        <v>4109</v>
      </c>
      <c r="C4067" s="5" t="s">
        <v>26</v>
      </c>
      <c r="D4067" s="6">
        <v>29381</v>
      </c>
      <c r="E4067" s="5">
        <v>46</v>
      </c>
      <c r="F4067" s="5" t="s">
        <v>135</v>
      </c>
      <c r="G4067" s="5" t="s">
        <v>136</v>
      </c>
      <c r="H4067" s="6">
        <v>45741</v>
      </c>
      <c r="I4067" s="7">
        <v>1.5</v>
      </c>
      <c r="J4067" s="8">
        <v>39672</v>
      </c>
      <c r="K4067" s="8">
        <v>4445</v>
      </c>
      <c r="L4067" s="7">
        <v>96.3</v>
      </c>
      <c r="M4067" s="5" t="s">
        <v>73</v>
      </c>
      <c r="N4067" s="5">
        <v>20</v>
      </c>
      <c r="O4067" s="5">
        <v>28</v>
      </c>
      <c r="P4067" s="5">
        <v>79</v>
      </c>
      <c r="Q4067" s="5">
        <v>3</v>
      </c>
      <c r="R4067" s="5" t="s">
        <v>39</v>
      </c>
      <c r="S4067" s="5" t="s">
        <v>125</v>
      </c>
      <c r="T4067" s="5" t="s">
        <v>61</v>
      </c>
      <c r="U4067" s="5" t="s">
        <v>33</v>
      </c>
      <c r="V4067" s="5" t="s">
        <v>34</v>
      </c>
      <c r="W4067" s="5" t="s">
        <v>35</v>
      </c>
      <c r="X4067" s="5" t="s">
        <v>35</v>
      </c>
    </row>
    <row r="4068" spans="1:24" x14ac:dyDescent="0.3">
      <c r="A4068" s="5" t="s">
        <v>6201</v>
      </c>
      <c r="B4068" s="5" t="s">
        <v>793</v>
      </c>
      <c r="C4068" s="5" t="s">
        <v>26</v>
      </c>
      <c r="D4068" s="6">
        <v>34618</v>
      </c>
      <c r="E4068" s="5">
        <v>32</v>
      </c>
      <c r="F4068" s="5" t="s">
        <v>49</v>
      </c>
      <c r="G4068" s="5" t="s">
        <v>118</v>
      </c>
      <c r="H4068" s="6">
        <v>45072</v>
      </c>
      <c r="I4068" s="7">
        <v>3.3</v>
      </c>
      <c r="J4068" s="8">
        <v>28730</v>
      </c>
      <c r="K4068" s="8">
        <v>4672</v>
      </c>
      <c r="L4068" s="7">
        <v>98.1</v>
      </c>
      <c r="M4068" s="5" t="s">
        <v>73</v>
      </c>
      <c r="N4068" s="5">
        <v>3</v>
      </c>
      <c r="O4068" s="5">
        <v>19</v>
      </c>
      <c r="P4068" s="5">
        <v>79</v>
      </c>
      <c r="Q4068" s="5">
        <v>5</v>
      </c>
      <c r="R4068" s="5" t="s">
        <v>39</v>
      </c>
      <c r="S4068" s="5" t="s">
        <v>119</v>
      </c>
      <c r="T4068" s="5" t="s">
        <v>143</v>
      </c>
      <c r="U4068" s="5" t="s">
        <v>33</v>
      </c>
      <c r="V4068" s="5" t="s">
        <v>34</v>
      </c>
      <c r="W4068" s="5" t="s">
        <v>64</v>
      </c>
      <c r="X4068" s="5" t="s">
        <v>64</v>
      </c>
    </row>
    <row r="4069" spans="1:24" x14ac:dyDescent="0.3">
      <c r="A4069" s="5" t="s">
        <v>6202</v>
      </c>
      <c r="B4069" s="5" t="s">
        <v>3615</v>
      </c>
      <c r="C4069" s="5" t="s">
        <v>26</v>
      </c>
      <c r="D4069" s="6">
        <v>35286</v>
      </c>
      <c r="E4069" s="5">
        <v>30</v>
      </c>
      <c r="F4069" s="5" t="s">
        <v>43</v>
      </c>
      <c r="G4069" s="5" t="s">
        <v>112</v>
      </c>
      <c r="H4069" s="6">
        <v>42691</v>
      </c>
      <c r="I4069" s="7">
        <v>9.8000000000000007</v>
      </c>
      <c r="J4069" s="8">
        <v>159807</v>
      </c>
      <c r="K4069" s="8">
        <v>26147</v>
      </c>
      <c r="L4069" s="7">
        <v>96.7</v>
      </c>
      <c r="M4069" s="5" t="s">
        <v>59</v>
      </c>
      <c r="N4069" s="5">
        <v>13</v>
      </c>
      <c r="O4069" s="5">
        <v>10</v>
      </c>
      <c r="P4069" s="5">
        <v>7</v>
      </c>
      <c r="Q4069" s="5">
        <v>3</v>
      </c>
      <c r="R4069" s="5" t="s">
        <v>30</v>
      </c>
      <c r="S4069" s="5" t="s">
        <v>125</v>
      </c>
      <c r="T4069" s="5" t="s">
        <v>61</v>
      </c>
      <c r="U4069" s="5" t="s">
        <v>62</v>
      </c>
      <c r="V4069" s="5" t="s">
        <v>34</v>
      </c>
      <c r="W4069" s="5" t="s">
        <v>35</v>
      </c>
      <c r="X4069" s="5" t="s">
        <v>64</v>
      </c>
    </row>
    <row r="4070" spans="1:24" x14ac:dyDescent="0.3">
      <c r="A4070" s="5" t="s">
        <v>6203</v>
      </c>
      <c r="B4070" s="5" t="s">
        <v>2118</v>
      </c>
      <c r="C4070" s="5" t="s">
        <v>26</v>
      </c>
      <c r="D4070" s="6">
        <v>24906</v>
      </c>
      <c r="E4070" s="5">
        <v>58</v>
      </c>
      <c r="F4070" s="5" t="s">
        <v>128</v>
      </c>
      <c r="G4070" s="5" t="s">
        <v>129</v>
      </c>
      <c r="H4070" s="6">
        <v>43513</v>
      </c>
      <c r="I4070" s="7">
        <v>7.6</v>
      </c>
      <c r="J4070" s="8">
        <v>144011</v>
      </c>
      <c r="K4070" s="8">
        <v>7155</v>
      </c>
      <c r="L4070" s="7">
        <v>82.9</v>
      </c>
      <c r="M4070" s="5" t="s">
        <v>29</v>
      </c>
      <c r="N4070" s="5">
        <v>28</v>
      </c>
      <c r="O4070" s="5">
        <v>14</v>
      </c>
      <c r="P4070" s="5">
        <v>30</v>
      </c>
      <c r="Q4070" s="5">
        <v>1</v>
      </c>
      <c r="R4070" s="5" t="s">
        <v>39</v>
      </c>
      <c r="S4070" s="5" t="s">
        <v>90</v>
      </c>
      <c r="T4070" s="5" t="s">
        <v>61</v>
      </c>
      <c r="U4070" s="5" t="s">
        <v>62</v>
      </c>
      <c r="V4070" s="5" t="s">
        <v>34</v>
      </c>
      <c r="W4070" s="5" t="s">
        <v>35</v>
      </c>
      <c r="X4070" s="5" t="s">
        <v>64</v>
      </c>
    </row>
    <row r="4071" spans="1:24" x14ac:dyDescent="0.3">
      <c r="A4071" s="5" t="s">
        <v>6204</v>
      </c>
      <c r="B4071" s="5" t="s">
        <v>6205</v>
      </c>
      <c r="C4071" s="5" t="s">
        <v>26</v>
      </c>
      <c r="D4071" s="6">
        <v>29697</v>
      </c>
      <c r="E4071" s="5">
        <v>45</v>
      </c>
      <c r="F4071" s="5" t="s">
        <v>102</v>
      </c>
      <c r="G4071" s="5" t="s">
        <v>443</v>
      </c>
      <c r="H4071" s="6">
        <v>45283</v>
      </c>
      <c r="I4071" s="7">
        <v>2.7</v>
      </c>
      <c r="J4071" s="8">
        <v>111810</v>
      </c>
      <c r="K4071" s="8">
        <v>11218</v>
      </c>
      <c r="L4071" s="7">
        <v>89.9</v>
      </c>
      <c r="M4071" s="5" t="s">
        <v>51</v>
      </c>
      <c r="N4071" s="5">
        <v>10</v>
      </c>
      <c r="O4071" s="5">
        <v>12</v>
      </c>
      <c r="P4071" s="5">
        <v>27</v>
      </c>
      <c r="Q4071" s="5">
        <v>3</v>
      </c>
      <c r="R4071" s="5" t="s">
        <v>39</v>
      </c>
      <c r="S4071" s="5" t="s">
        <v>81</v>
      </c>
      <c r="T4071" s="5" t="s">
        <v>143</v>
      </c>
      <c r="U4071" s="5" t="s">
        <v>46</v>
      </c>
      <c r="V4071" s="5" t="s">
        <v>63</v>
      </c>
      <c r="W4071" s="5" t="s">
        <v>35</v>
      </c>
      <c r="X4071" s="5" t="s">
        <v>64</v>
      </c>
    </row>
    <row r="4072" spans="1:24" x14ac:dyDescent="0.3">
      <c r="A4072" s="5" t="s">
        <v>6206</v>
      </c>
      <c r="B4072" s="5" t="s">
        <v>1826</v>
      </c>
      <c r="C4072" s="5" t="s">
        <v>56</v>
      </c>
      <c r="D4072" s="6">
        <v>36774</v>
      </c>
      <c r="E4072" s="5">
        <v>26</v>
      </c>
      <c r="F4072" s="5" t="s">
        <v>102</v>
      </c>
      <c r="G4072" s="5" t="s">
        <v>159</v>
      </c>
      <c r="H4072" s="6">
        <v>43854</v>
      </c>
      <c r="I4072" s="7">
        <v>6.6</v>
      </c>
      <c r="J4072" s="8">
        <v>81551</v>
      </c>
      <c r="K4072" s="8">
        <v>4546</v>
      </c>
      <c r="L4072" s="7">
        <v>93.6</v>
      </c>
      <c r="M4072" s="5" t="s">
        <v>29</v>
      </c>
      <c r="N4072" s="5">
        <v>9</v>
      </c>
      <c r="O4072" s="5">
        <v>1</v>
      </c>
      <c r="P4072" s="5">
        <v>12</v>
      </c>
      <c r="Q4072" s="5">
        <v>5</v>
      </c>
      <c r="R4072" s="5" t="s">
        <v>30</v>
      </c>
      <c r="S4072" s="5" t="s">
        <v>81</v>
      </c>
      <c r="T4072" s="5" t="s">
        <v>95</v>
      </c>
      <c r="U4072" s="5" t="s">
        <v>62</v>
      </c>
      <c r="V4072" s="5" t="s">
        <v>34</v>
      </c>
      <c r="W4072" s="5" t="s">
        <v>64</v>
      </c>
      <c r="X4072" s="5" t="s">
        <v>35</v>
      </c>
    </row>
    <row r="4073" spans="1:24" x14ac:dyDescent="0.3">
      <c r="A4073" s="5" t="s">
        <v>6207</v>
      </c>
      <c r="B4073" s="5" t="s">
        <v>6208</v>
      </c>
      <c r="C4073" s="5" t="s">
        <v>26</v>
      </c>
      <c r="D4073" s="6">
        <v>27807</v>
      </c>
      <c r="E4073" s="5">
        <v>50</v>
      </c>
      <c r="F4073" s="5" t="s">
        <v>93</v>
      </c>
      <c r="G4073" s="5" t="s">
        <v>215</v>
      </c>
      <c r="H4073" s="6">
        <v>43765</v>
      </c>
      <c r="I4073" s="7">
        <v>6.9</v>
      </c>
      <c r="J4073" s="8">
        <v>160889</v>
      </c>
      <c r="K4073" s="8">
        <v>8392</v>
      </c>
      <c r="L4073" s="7">
        <v>84.9</v>
      </c>
      <c r="M4073" s="5" t="s">
        <v>59</v>
      </c>
      <c r="N4073" s="5">
        <v>29</v>
      </c>
      <c r="O4073" s="5">
        <v>18</v>
      </c>
      <c r="P4073" s="5">
        <v>31</v>
      </c>
      <c r="Q4073" s="5">
        <v>3</v>
      </c>
      <c r="R4073" s="5" t="s">
        <v>39</v>
      </c>
      <c r="S4073" s="5" t="s">
        <v>52</v>
      </c>
      <c r="T4073" s="5" t="s">
        <v>69</v>
      </c>
      <c r="U4073" s="5" t="s">
        <v>62</v>
      </c>
      <c r="V4073" s="5" t="s">
        <v>63</v>
      </c>
      <c r="W4073" s="5" t="s">
        <v>64</v>
      </c>
      <c r="X4073" s="5" t="s">
        <v>35</v>
      </c>
    </row>
    <row r="4074" spans="1:24" x14ac:dyDescent="0.3">
      <c r="A4074" s="5" t="s">
        <v>6209</v>
      </c>
      <c r="B4074" s="5" t="s">
        <v>198</v>
      </c>
      <c r="C4074" s="5" t="s">
        <v>56</v>
      </c>
      <c r="D4074" s="6">
        <v>32805</v>
      </c>
      <c r="E4074" s="5">
        <v>37</v>
      </c>
      <c r="F4074" s="5" t="s">
        <v>98</v>
      </c>
      <c r="G4074" s="5" t="s">
        <v>208</v>
      </c>
      <c r="H4074" s="6">
        <v>42606</v>
      </c>
      <c r="I4074" s="7">
        <v>10</v>
      </c>
      <c r="J4074" s="8">
        <v>150645</v>
      </c>
      <c r="K4074" s="8">
        <v>9161</v>
      </c>
      <c r="L4074" s="7">
        <v>83</v>
      </c>
      <c r="M4074" s="5" t="s">
        <v>51</v>
      </c>
      <c r="N4074" s="5">
        <v>36</v>
      </c>
      <c r="O4074" s="5">
        <v>3</v>
      </c>
      <c r="P4074" s="5">
        <v>16</v>
      </c>
      <c r="Q4074" s="5">
        <v>2</v>
      </c>
      <c r="R4074" s="5" t="s">
        <v>30</v>
      </c>
      <c r="S4074" s="5" t="s">
        <v>104</v>
      </c>
      <c r="T4074" s="5" t="s">
        <v>122</v>
      </c>
      <c r="U4074" s="5" t="s">
        <v>77</v>
      </c>
      <c r="V4074" s="5" t="s">
        <v>63</v>
      </c>
      <c r="W4074" s="5" t="s">
        <v>64</v>
      </c>
      <c r="X4074" s="5" t="s">
        <v>64</v>
      </c>
    </row>
    <row r="4075" spans="1:24" x14ac:dyDescent="0.3">
      <c r="A4075" s="5" t="s">
        <v>6210</v>
      </c>
      <c r="B4075" s="5" t="s">
        <v>6211</v>
      </c>
      <c r="C4075" s="5" t="s">
        <v>26</v>
      </c>
      <c r="D4075" s="6">
        <v>37793</v>
      </c>
      <c r="E4075" s="5">
        <v>23</v>
      </c>
      <c r="F4075" s="5" t="s">
        <v>27</v>
      </c>
      <c r="G4075" s="5" t="s">
        <v>28</v>
      </c>
      <c r="H4075" s="6">
        <v>44759</v>
      </c>
      <c r="I4075" s="7">
        <v>4.2</v>
      </c>
      <c r="J4075" s="8">
        <v>111125</v>
      </c>
      <c r="K4075" s="8">
        <v>7459</v>
      </c>
      <c r="L4075" s="7">
        <v>88.8</v>
      </c>
      <c r="M4075" s="5" t="s">
        <v>45</v>
      </c>
      <c r="N4075" s="5">
        <v>17</v>
      </c>
      <c r="O4075" s="5">
        <v>1</v>
      </c>
      <c r="P4075" s="5">
        <v>37</v>
      </c>
      <c r="Q4075" s="5">
        <v>5</v>
      </c>
      <c r="R4075" s="5" t="s">
        <v>30</v>
      </c>
      <c r="S4075" s="5" t="s">
        <v>52</v>
      </c>
      <c r="T4075" s="5" t="s">
        <v>40</v>
      </c>
      <c r="U4075" s="5" t="s">
        <v>33</v>
      </c>
      <c r="V4075" s="5" t="s">
        <v>34</v>
      </c>
      <c r="W4075" s="5" t="s">
        <v>64</v>
      </c>
      <c r="X4075" s="5" t="s">
        <v>64</v>
      </c>
    </row>
    <row r="4076" spans="1:24" x14ac:dyDescent="0.3">
      <c r="A4076" s="5" t="s">
        <v>6212</v>
      </c>
      <c r="B4076" s="5" t="s">
        <v>4696</v>
      </c>
      <c r="C4076" s="5" t="s">
        <v>56</v>
      </c>
      <c r="D4076" s="6">
        <v>31629</v>
      </c>
      <c r="E4076" s="5">
        <v>40</v>
      </c>
      <c r="F4076" s="5" t="s">
        <v>27</v>
      </c>
      <c r="G4076" s="5" t="s">
        <v>89</v>
      </c>
      <c r="H4076" s="6">
        <v>44151</v>
      </c>
      <c r="I4076" s="7">
        <v>5.8</v>
      </c>
      <c r="J4076" s="8">
        <v>89737</v>
      </c>
      <c r="K4076" s="8">
        <v>4192</v>
      </c>
      <c r="L4076" s="7">
        <v>83.4</v>
      </c>
      <c r="M4076" s="5" t="s">
        <v>73</v>
      </c>
      <c r="N4076" s="5">
        <v>11</v>
      </c>
      <c r="O4076" s="5">
        <v>5</v>
      </c>
      <c r="P4076" s="5">
        <v>76</v>
      </c>
      <c r="Q4076" s="5">
        <v>2</v>
      </c>
      <c r="R4076" s="5" t="s">
        <v>39</v>
      </c>
      <c r="S4076" s="5" t="s">
        <v>119</v>
      </c>
      <c r="T4076" s="5" t="s">
        <v>40</v>
      </c>
      <c r="U4076" s="5" t="s">
        <v>46</v>
      </c>
      <c r="V4076" s="5" t="s">
        <v>83</v>
      </c>
      <c r="W4076" s="5" t="s">
        <v>35</v>
      </c>
      <c r="X4076" s="5" t="s">
        <v>64</v>
      </c>
    </row>
    <row r="4077" spans="1:24" x14ac:dyDescent="0.3">
      <c r="A4077" s="5" t="s">
        <v>6213</v>
      </c>
      <c r="B4077" s="5" t="s">
        <v>4300</v>
      </c>
      <c r="C4077" s="5" t="s">
        <v>56</v>
      </c>
      <c r="D4077" s="6">
        <v>30596</v>
      </c>
      <c r="E4077" s="5">
        <v>43</v>
      </c>
      <c r="F4077" s="5" t="s">
        <v>93</v>
      </c>
      <c r="G4077" s="5" t="s">
        <v>132</v>
      </c>
      <c r="H4077" s="6">
        <v>44409</v>
      </c>
      <c r="I4077" s="7">
        <v>5.0999999999999996</v>
      </c>
      <c r="J4077" s="8">
        <v>166579</v>
      </c>
      <c r="K4077" s="8">
        <v>27928</v>
      </c>
      <c r="L4077" s="7">
        <v>99.7</v>
      </c>
      <c r="M4077" s="5" t="s">
        <v>59</v>
      </c>
      <c r="N4077" s="5">
        <v>24</v>
      </c>
      <c r="O4077" s="5">
        <v>3</v>
      </c>
      <c r="P4077" s="5">
        <v>60</v>
      </c>
      <c r="Q4077" s="5">
        <v>5</v>
      </c>
      <c r="R4077" s="5" t="s">
        <v>39</v>
      </c>
      <c r="S4077" s="5" t="s">
        <v>104</v>
      </c>
      <c r="T4077" s="5" t="s">
        <v>82</v>
      </c>
      <c r="U4077" s="5" t="s">
        <v>33</v>
      </c>
      <c r="V4077" s="5" t="s">
        <v>83</v>
      </c>
      <c r="W4077" s="5" t="s">
        <v>35</v>
      </c>
      <c r="X4077" s="5" t="s">
        <v>35</v>
      </c>
    </row>
    <row r="4078" spans="1:24" x14ac:dyDescent="0.3">
      <c r="A4078" s="5" t="s">
        <v>6214</v>
      </c>
      <c r="B4078" s="5" t="s">
        <v>6215</v>
      </c>
      <c r="C4078" s="5" t="s">
        <v>56</v>
      </c>
      <c r="D4078" s="6">
        <v>26443</v>
      </c>
      <c r="E4078" s="5">
        <v>54</v>
      </c>
      <c r="F4078" s="5" t="s">
        <v>67</v>
      </c>
      <c r="G4078" s="5" t="s">
        <v>220</v>
      </c>
      <c r="H4078" s="6">
        <v>43054</v>
      </c>
      <c r="I4078" s="7">
        <v>8.8000000000000007</v>
      </c>
      <c r="J4078" s="8">
        <v>177327</v>
      </c>
      <c r="K4078" s="8">
        <v>20562</v>
      </c>
      <c r="L4078" s="7">
        <v>87.6</v>
      </c>
      <c r="M4078" s="5" t="s">
        <v>45</v>
      </c>
      <c r="N4078" s="5">
        <v>16</v>
      </c>
      <c r="O4078" s="5">
        <v>19</v>
      </c>
      <c r="P4078" s="5">
        <v>62</v>
      </c>
      <c r="Q4078" s="5">
        <v>5</v>
      </c>
      <c r="R4078" s="5" t="s">
        <v>30</v>
      </c>
      <c r="S4078" s="5" t="s">
        <v>81</v>
      </c>
      <c r="T4078" s="5" t="s">
        <v>40</v>
      </c>
      <c r="U4078" s="5" t="s">
        <v>33</v>
      </c>
      <c r="V4078" s="5" t="s">
        <v>34</v>
      </c>
      <c r="W4078" s="5" t="s">
        <v>64</v>
      </c>
      <c r="X4078" s="5" t="s">
        <v>64</v>
      </c>
    </row>
    <row r="4079" spans="1:24" x14ac:dyDescent="0.3">
      <c r="A4079" s="5" t="s">
        <v>6216</v>
      </c>
      <c r="B4079" s="5" t="s">
        <v>6217</v>
      </c>
      <c r="C4079" s="5" t="s">
        <v>56</v>
      </c>
      <c r="D4079" s="6">
        <v>32892</v>
      </c>
      <c r="E4079" s="5">
        <v>36</v>
      </c>
      <c r="F4079" s="5" t="s">
        <v>49</v>
      </c>
      <c r="G4079" s="5" t="s">
        <v>492</v>
      </c>
      <c r="H4079" s="6">
        <v>45493</v>
      </c>
      <c r="I4079" s="7">
        <v>2.1</v>
      </c>
      <c r="J4079" s="8">
        <v>116050</v>
      </c>
      <c r="K4079" s="8">
        <v>8614</v>
      </c>
      <c r="L4079" s="7">
        <v>88.6</v>
      </c>
      <c r="M4079" s="5" t="s">
        <v>73</v>
      </c>
      <c r="N4079" s="5">
        <v>9</v>
      </c>
      <c r="O4079" s="5">
        <v>6</v>
      </c>
      <c r="P4079" s="5">
        <v>15</v>
      </c>
      <c r="Q4079" s="5">
        <v>5</v>
      </c>
      <c r="R4079" s="5" t="s">
        <v>30</v>
      </c>
      <c r="S4079" s="5" t="s">
        <v>90</v>
      </c>
      <c r="T4079" s="5" t="s">
        <v>6218</v>
      </c>
      <c r="U4079" s="5" t="s">
        <v>46</v>
      </c>
      <c r="V4079" s="5" t="s">
        <v>83</v>
      </c>
      <c r="W4079" s="5" t="s">
        <v>35</v>
      </c>
      <c r="X4079" s="5" t="s">
        <v>35</v>
      </c>
    </row>
    <row r="4080" spans="1:24" x14ac:dyDescent="0.3">
      <c r="A4080" s="5" t="s">
        <v>6219</v>
      </c>
      <c r="B4080" s="5" t="s">
        <v>5339</v>
      </c>
      <c r="C4080" s="5" t="s">
        <v>56</v>
      </c>
      <c r="D4080" s="6">
        <v>27223</v>
      </c>
      <c r="E4080" s="5">
        <v>52</v>
      </c>
      <c r="F4080" s="5" t="s">
        <v>135</v>
      </c>
      <c r="G4080" s="5" t="s">
        <v>136</v>
      </c>
      <c r="H4080" s="6">
        <v>42967</v>
      </c>
      <c r="I4080" s="7">
        <v>9.1</v>
      </c>
      <c r="J4080" s="8">
        <v>38056</v>
      </c>
      <c r="K4080" s="8">
        <v>3421</v>
      </c>
      <c r="L4080" s="7">
        <v>97.3</v>
      </c>
      <c r="M4080" s="5" t="s">
        <v>51</v>
      </c>
      <c r="N4080" s="5">
        <v>25</v>
      </c>
      <c r="O4080" s="5">
        <v>25</v>
      </c>
      <c r="P4080" s="5">
        <v>41</v>
      </c>
      <c r="Q4080" s="5">
        <v>3</v>
      </c>
      <c r="R4080" s="5" t="s">
        <v>30</v>
      </c>
      <c r="S4080" s="5" t="s">
        <v>60</v>
      </c>
      <c r="T4080" s="5" t="s">
        <v>122</v>
      </c>
      <c r="U4080" s="5" t="s">
        <v>33</v>
      </c>
      <c r="V4080" s="5" t="s">
        <v>34</v>
      </c>
      <c r="W4080" s="5" t="s">
        <v>64</v>
      </c>
      <c r="X4080" s="5" t="s">
        <v>64</v>
      </c>
    </row>
    <row r="4081" spans="1:24" x14ac:dyDescent="0.3">
      <c r="A4081" s="5" t="s">
        <v>6220</v>
      </c>
      <c r="B4081" s="5" t="s">
        <v>6221</v>
      </c>
      <c r="C4081" s="5" t="s">
        <v>56</v>
      </c>
      <c r="D4081" s="6">
        <v>34731</v>
      </c>
      <c r="E4081" s="5">
        <v>31</v>
      </c>
      <c r="F4081" s="5" t="s">
        <v>27</v>
      </c>
      <c r="G4081" s="5" t="s">
        <v>28</v>
      </c>
      <c r="H4081" s="6">
        <v>44781</v>
      </c>
      <c r="I4081" s="7">
        <v>4.0999999999999996</v>
      </c>
      <c r="J4081" s="8">
        <v>31828</v>
      </c>
      <c r="K4081" s="8">
        <v>2847</v>
      </c>
      <c r="L4081" s="7">
        <v>99.2</v>
      </c>
      <c r="M4081" s="5" t="s">
        <v>73</v>
      </c>
      <c r="N4081" s="5">
        <v>18</v>
      </c>
      <c r="O4081" s="5">
        <v>26</v>
      </c>
      <c r="P4081" s="5">
        <v>44</v>
      </c>
      <c r="Q4081" s="5">
        <v>2</v>
      </c>
      <c r="R4081" s="5" t="s">
        <v>39</v>
      </c>
      <c r="S4081" s="5" t="s">
        <v>104</v>
      </c>
      <c r="T4081" s="5" t="s">
        <v>95</v>
      </c>
      <c r="U4081" s="5" t="s">
        <v>46</v>
      </c>
      <c r="V4081" s="5" t="s">
        <v>34</v>
      </c>
      <c r="W4081" s="5" t="s">
        <v>64</v>
      </c>
      <c r="X4081" s="5" t="s">
        <v>35</v>
      </c>
    </row>
    <row r="4082" spans="1:24" x14ac:dyDescent="0.3">
      <c r="A4082" s="5" t="s">
        <v>6222</v>
      </c>
      <c r="B4082" s="5" t="s">
        <v>2378</v>
      </c>
      <c r="C4082" s="5" t="s">
        <v>26</v>
      </c>
      <c r="D4082" s="6">
        <v>28744</v>
      </c>
      <c r="E4082" s="5">
        <v>48</v>
      </c>
      <c r="F4082" s="5" t="s">
        <v>93</v>
      </c>
      <c r="G4082" s="5" t="s">
        <v>132</v>
      </c>
      <c r="H4082" s="6">
        <v>44738</v>
      </c>
      <c r="I4082" s="7">
        <v>4.2</v>
      </c>
      <c r="J4082" s="8">
        <v>76631</v>
      </c>
      <c r="K4082" s="8">
        <v>10704</v>
      </c>
      <c r="L4082" s="7">
        <v>93.1</v>
      </c>
      <c r="M4082" s="5" t="s">
        <v>51</v>
      </c>
      <c r="N4082" s="5">
        <v>43</v>
      </c>
      <c r="O4082" s="5">
        <v>6</v>
      </c>
      <c r="P4082" s="5">
        <v>47</v>
      </c>
      <c r="Q4082" s="5">
        <v>2</v>
      </c>
      <c r="R4082" s="5" t="s">
        <v>39</v>
      </c>
      <c r="S4082" s="5" t="s">
        <v>81</v>
      </c>
      <c r="T4082" s="5" t="s">
        <v>143</v>
      </c>
      <c r="U4082" s="5" t="s">
        <v>62</v>
      </c>
      <c r="V4082" s="5" t="s">
        <v>34</v>
      </c>
      <c r="W4082" s="5" t="s">
        <v>64</v>
      </c>
      <c r="X4082" s="5" t="s">
        <v>64</v>
      </c>
    </row>
    <row r="4083" spans="1:24" x14ac:dyDescent="0.3">
      <c r="A4083" s="5" t="s">
        <v>6223</v>
      </c>
      <c r="B4083" s="5" t="s">
        <v>2019</v>
      </c>
      <c r="C4083" s="5" t="s">
        <v>26</v>
      </c>
      <c r="D4083" s="6">
        <v>28130</v>
      </c>
      <c r="E4083" s="5">
        <v>49</v>
      </c>
      <c r="F4083" s="5" t="s">
        <v>135</v>
      </c>
      <c r="G4083" s="5" t="s">
        <v>252</v>
      </c>
      <c r="H4083" s="6">
        <v>44602</v>
      </c>
      <c r="I4083" s="7">
        <v>4.5999999999999996</v>
      </c>
      <c r="J4083" s="8">
        <v>84725</v>
      </c>
      <c r="K4083" s="8">
        <v>8868</v>
      </c>
      <c r="L4083" s="7">
        <v>92.8</v>
      </c>
      <c r="M4083" s="5" t="s">
        <v>51</v>
      </c>
      <c r="N4083" s="5">
        <v>28</v>
      </c>
      <c r="O4083" s="5">
        <v>18</v>
      </c>
      <c r="P4083" s="5">
        <v>17</v>
      </c>
      <c r="Q4083" s="5">
        <v>1</v>
      </c>
      <c r="R4083" s="5" t="s">
        <v>30</v>
      </c>
      <c r="S4083" s="5" t="s">
        <v>52</v>
      </c>
      <c r="T4083" s="5" t="s">
        <v>122</v>
      </c>
      <c r="U4083" s="5" t="s">
        <v>33</v>
      </c>
      <c r="V4083" s="5" t="s">
        <v>63</v>
      </c>
      <c r="W4083" s="5" t="s">
        <v>35</v>
      </c>
      <c r="X4083" s="5" t="s">
        <v>64</v>
      </c>
    </row>
    <row r="4084" spans="1:24" x14ac:dyDescent="0.3">
      <c r="A4084" s="5" t="s">
        <v>6224</v>
      </c>
      <c r="B4084" s="5" t="s">
        <v>3792</v>
      </c>
      <c r="C4084" s="5" t="s">
        <v>56</v>
      </c>
      <c r="D4084" s="6">
        <v>32054</v>
      </c>
      <c r="E4084" s="5">
        <v>39</v>
      </c>
      <c r="F4084" s="5" t="s">
        <v>102</v>
      </c>
      <c r="G4084" s="5" t="s">
        <v>159</v>
      </c>
      <c r="H4084" s="6">
        <v>43867</v>
      </c>
      <c r="I4084" s="7">
        <v>6.6</v>
      </c>
      <c r="J4084" s="8">
        <v>171594</v>
      </c>
      <c r="K4084" s="8">
        <v>14339</v>
      </c>
      <c r="L4084" s="7">
        <v>95.2</v>
      </c>
      <c r="M4084" s="5" t="s">
        <v>59</v>
      </c>
      <c r="N4084" s="5">
        <v>19</v>
      </c>
      <c r="O4084" s="5">
        <v>13</v>
      </c>
      <c r="P4084" s="5">
        <v>6</v>
      </c>
      <c r="Q4084" s="5">
        <v>3</v>
      </c>
      <c r="R4084" s="5" t="s">
        <v>30</v>
      </c>
      <c r="S4084" s="5" t="s">
        <v>104</v>
      </c>
      <c r="T4084" s="5" t="s">
        <v>95</v>
      </c>
      <c r="U4084" s="5" t="s">
        <v>62</v>
      </c>
      <c r="V4084" s="5" t="s">
        <v>34</v>
      </c>
      <c r="W4084" s="5" t="s">
        <v>64</v>
      </c>
      <c r="X4084" s="5" t="s">
        <v>35</v>
      </c>
    </row>
    <row r="4085" spans="1:24" x14ac:dyDescent="0.3">
      <c r="A4085" s="5" t="s">
        <v>6225</v>
      </c>
      <c r="B4085" s="5" t="s">
        <v>379</v>
      </c>
      <c r="C4085" s="5" t="s">
        <v>26</v>
      </c>
      <c r="D4085" s="6">
        <v>28284</v>
      </c>
      <c r="E4085" s="5">
        <v>49</v>
      </c>
      <c r="F4085" s="5" t="s">
        <v>102</v>
      </c>
      <c r="G4085" s="5" t="s">
        <v>443</v>
      </c>
      <c r="H4085" s="6">
        <v>43424</v>
      </c>
      <c r="I4085" s="7">
        <v>7.8</v>
      </c>
      <c r="J4085" s="8">
        <v>114206</v>
      </c>
      <c r="K4085" s="8">
        <v>5968</v>
      </c>
      <c r="L4085" s="7">
        <v>96.2</v>
      </c>
      <c r="M4085" s="5" t="s">
        <v>73</v>
      </c>
      <c r="N4085" s="5">
        <v>22</v>
      </c>
      <c r="O4085" s="5">
        <v>25</v>
      </c>
      <c r="P4085" s="5">
        <v>36</v>
      </c>
      <c r="Q4085" s="5">
        <v>4</v>
      </c>
      <c r="R4085" s="5" t="s">
        <v>39</v>
      </c>
      <c r="S4085" s="5" t="s">
        <v>31</v>
      </c>
      <c r="T4085" s="5" t="s">
        <v>82</v>
      </c>
      <c r="U4085" s="5" t="s">
        <v>62</v>
      </c>
      <c r="V4085" s="5" t="s">
        <v>34</v>
      </c>
      <c r="W4085" s="5" t="s">
        <v>64</v>
      </c>
      <c r="X4085" s="5" t="s">
        <v>64</v>
      </c>
    </row>
    <row r="4086" spans="1:24" x14ac:dyDescent="0.3">
      <c r="A4086" s="5" t="s">
        <v>6226</v>
      </c>
      <c r="B4086" s="5" t="s">
        <v>1684</v>
      </c>
      <c r="C4086" s="5" t="s">
        <v>26</v>
      </c>
      <c r="D4086" s="6">
        <v>30231</v>
      </c>
      <c r="E4086" s="5">
        <v>44</v>
      </c>
      <c r="F4086" s="5" t="s">
        <v>128</v>
      </c>
      <c r="G4086" s="5" t="s">
        <v>129</v>
      </c>
      <c r="H4086" s="6">
        <v>45261</v>
      </c>
      <c r="I4086" s="7">
        <v>2.8</v>
      </c>
      <c r="J4086" s="8">
        <v>37241</v>
      </c>
      <c r="K4086" s="8">
        <v>3788</v>
      </c>
      <c r="L4086" s="7">
        <v>94.7</v>
      </c>
      <c r="M4086" s="5" t="s">
        <v>29</v>
      </c>
      <c r="N4086" s="5">
        <v>33</v>
      </c>
      <c r="O4086" s="5">
        <v>25</v>
      </c>
      <c r="P4086" s="5">
        <v>30</v>
      </c>
      <c r="Q4086" s="5">
        <v>5</v>
      </c>
      <c r="R4086" s="5" t="s">
        <v>39</v>
      </c>
      <c r="S4086" s="5" t="s">
        <v>125</v>
      </c>
      <c r="T4086" s="5" t="s">
        <v>122</v>
      </c>
      <c r="U4086" s="5" t="s">
        <v>33</v>
      </c>
      <c r="V4086" s="5" t="s">
        <v>34</v>
      </c>
      <c r="W4086" s="5" t="s">
        <v>35</v>
      </c>
      <c r="X4086" s="5" t="s">
        <v>64</v>
      </c>
    </row>
    <row r="4087" spans="1:24" x14ac:dyDescent="0.3">
      <c r="A4087" s="5" t="s">
        <v>6227</v>
      </c>
      <c r="B4087" s="5" t="s">
        <v>891</v>
      </c>
      <c r="C4087" s="5" t="s">
        <v>56</v>
      </c>
      <c r="D4087" s="6">
        <v>26808</v>
      </c>
      <c r="E4087" s="5">
        <v>53</v>
      </c>
      <c r="F4087" s="5" t="s">
        <v>57</v>
      </c>
      <c r="G4087" s="5" t="s">
        <v>467</v>
      </c>
      <c r="H4087" s="6">
        <v>43865</v>
      </c>
      <c r="I4087" s="7">
        <v>6.6</v>
      </c>
      <c r="J4087" s="8">
        <v>88452</v>
      </c>
      <c r="K4087" s="8">
        <v>3348</v>
      </c>
      <c r="L4087" s="7">
        <v>98.6</v>
      </c>
      <c r="M4087" s="5" t="s">
        <v>59</v>
      </c>
      <c r="N4087" s="5">
        <v>12</v>
      </c>
      <c r="O4087" s="5">
        <v>17</v>
      </c>
      <c r="P4087" s="5">
        <v>60</v>
      </c>
      <c r="Q4087" s="5">
        <v>1</v>
      </c>
      <c r="R4087" s="5" t="s">
        <v>39</v>
      </c>
      <c r="S4087" s="5" t="s">
        <v>119</v>
      </c>
      <c r="T4087" s="5" t="s">
        <v>69</v>
      </c>
      <c r="U4087" s="5" t="s">
        <v>77</v>
      </c>
      <c r="V4087" s="5" t="s">
        <v>34</v>
      </c>
      <c r="W4087" s="5" t="s">
        <v>64</v>
      </c>
      <c r="X4087" s="5" t="s">
        <v>64</v>
      </c>
    </row>
    <row r="4088" spans="1:24" x14ac:dyDescent="0.3">
      <c r="A4088" s="5" t="s">
        <v>6228</v>
      </c>
      <c r="B4088" s="5" t="s">
        <v>2386</v>
      </c>
      <c r="C4088" s="5" t="s">
        <v>26</v>
      </c>
      <c r="D4088" s="6">
        <v>37481</v>
      </c>
      <c r="E4088" s="5">
        <v>24</v>
      </c>
      <c r="F4088" s="5" t="s">
        <v>98</v>
      </c>
      <c r="G4088" s="5" t="s">
        <v>208</v>
      </c>
      <c r="H4088" s="6">
        <v>45217</v>
      </c>
      <c r="I4088" s="7">
        <v>2.9</v>
      </c>
      <c r="J4088" s="8">
        <v>30280</v>
      </c>
      <c r="K4088" s="8">
        <v>2942</v>
      </c>
      <c r="L4088" s="7">
        <v>84.4</v>
      </c>
      <c r="M4088" s="5" t="s">
        <v>73</v>
      </c>
      <c r="N4088" s="5">
        <v>11</v>
      </c>
      <c r="O4088" s="5">
        <v>9</v>
      </c>
      <c r="P4088" s="5">
        <v>33</v>
      </c>
      <c r="Q4088" s="5">
        <v>2</v>
      </c>
      <c r="R4088" s="5" t="s">
        <v>39</v>
      </c>
      <c r="S4088" s="5" t="s">
        <v>104</v>
      </c>
      <c r="T4088" s="5" t="s">
        <v>82</v>
      </c>
      <c r="U4088" s="5" t="s">
        <v>77</v>
      </c>
      <c r="V4088" s="5" t="s">
        <v>83</v>
      </c>
      <c r="W4088" s="5" t="s">
        <v>35</v>
      </c>
      <c r="X4088" s="5" t="s">
        <v>64</v>
      </c>
    </row>
    <row r="4089" spans="1:24" x14ac:dyDescent="0.3">
      <c r="A4089" s="5" t="s">
        <v>6229</v>
      </c>
      <c r="B4089" s="5" t="s">
        <v>4740</v>
      </c>
      <c r="C4089" s="5" t="s">
        <v>26</v>
      </c>
      <c r="D4089" s="6">
        <v>25671</v>
      </c>
      <c r="E4089" s="5">
        <v>56</v>
      </c>
      <c r="F4089" s="5" t="s">
        <v>98</v>
      </c>
      <c r="G4089" s="5" t="s">
        <v>273</v>
      </c>
      <c r="H4089" s="6">
        <v>45738</v>
      </c>
      <c r="I4089" s="7">
        <v>1.5</v>
      </c>
      <c r="J4089" s="8">
        <v>96573</v>
      </c>
      <c r="K4089" s="8">
        <v>13598</v>
      </c>
      <c r="L4089" s="7">
        <v>79.2</v>
      </c>
      <c r="M4089" s="5" t="s">
        <v>59</v>
      </c>
      <c r="N4089" s="5">
        <v>40</v>
      </c>
      <c r="O4089" s="5">
        <v>7</v>
      </c>
      <c r="P4089" s="5">
        <v>41</v>
      </c>
      <c r="Q4089" s="5">
        <v>4</v>
      </c>
      <c r="R4089" s="5" t="s">
        <v>39</v>
      </c>
      <c r="S4089" s="5" t="s">
        <v>104</v>
      </c>
      <c r="T4089" s="5" t="s">
        <v>40</v>
      </c>
      <c r="U4089" s="5" t="s">
        <v>33</v>
      </c>
      <c r="V4089" s="5" t="s">
        <v>34</v>
      </c>
      <c r="W4089" s="5" t="s">
        <v>35</v>
      </c>
      <c r="X4089" s="5" t="s">
        <v>64</v>
      </c>
    </row>
    <row r="4090" spans="1:24" x14ac:dyDescent="0.3">
      <c r="A4090" s="5" t="s">
        <v>6230</v>
      </c>
      <c r="B4090" s="5" t="s">
        <v>2490</v>
      </c>
      <c r="C4090" s="5" t="s">
        <v>56</v>
      </c>
      <c r="D4090" s="6">
        <v>25466</v>
      </c>
      <c r="E4090" s="5">
        <v>57</v>
      </c>
      <c r="F4090" s="5" t="s">
        <v>67</v>
      </c>
      <c r="G4090" s="5" t="s">
        <v>220</v>
      </c>
      <c r="H4090" s="6">
        <v>43610</v>
      </c>
      <c r="I4090" s="7">
        <v>7.3</v>
      </c>
      <c r="J4090" s="8">
        <v>96280</v>
      </c>
      <c r="K4090" s="8">
        <v>13042</v>
      </c>
      <c r="L4090" s="7">
        <v>82.5</v>
      </c>
      <c r="M4090" s="5" t="s">
        <v>73</v>
      </c>
      <c r="N4090" s="5">
        <v>20</v>
      </c>
      <c r="O4090" s="5">
        <v>8</v>
      </c>
      <c r="P4090" s="5">
        <v>67</v>
      </c>
      <c r="Q4090" s="5">
        <v>3</v>
      </c>
      <c r="R4090" s="5" t="s">
        <v>39</v>
      </c>
      <c r="S4090" s="5" t="s">
        <v>76</v>
      </c>
      <c r="T4090" s="5" t="s">
        <v>61</v>
      </c>
      <c r="U4090" s="5" t="s">
        <v>77</v>
      </c>
      <c r="V4090" s="5" t="s">
        <v>34</v>
      </c>
      <c r="W4090" s="5" t="s">
        <v>35</v>
      </c>
      <c r="X4090" s="5" t="s">
        <v>64</v>
      </c>
    </row>
    <row r="4091" spans="1:24" x14ac:dyDescent="0.3">
      <c r="A4091" s="5" t="s">
        <v>6231</v>
      </c>
      <c r="B4091" s="5" t="s">
        <v>1748</v>
      </c>
      <c r="C4091" s="5" t="s">
        <v>56</v>
      </c>
      <c r="D4091" s="6">
        <v>34458</v>
      </c>
      <c r="E4091" s="5">
        <v>32</v>
      </c>
      <c r="F4091" s="5" t="s">
        <v>102</v>
      </c>
      <c r="G4091" s="5" t="s">
        <v>107</v>
      </c>
      <c r="H4091" s="6">
        <v>44901</v>
      </c>
      <c r="I4091" s="7">
        <v>3.8</v>
      </c>
      <c r="J4091" s="8">
        <v>163296</v>
      </c>
      <c r="K4091" s="8">
        <v>23893</v>
      </c>
      <c r="L4091" s="7">
        <v>93.7</v>
      </c>
      <c r="M4091" s="5" t="s">
        <v>73</v>
      </c>
      <c r="N4091" s="5">
        <v>9</v>
      </c>
      <c r="O4091" s="5">
        <v>10</v>
      </c>
      <c r="P4091" s="5">
        <v>7</v>
      </c>
      <c r="Q4091" s="5">
        <v>4</v>
      </c>
      <c r="R4091" s="5" t="s">
        <v>39</v>
      </c>
      <c r="S4091" s="5" t="s">
        <v>90</v>
      </c>
      <c r="T4091" s="5" t="s">
        <v>156</v>
      </c>
      <c r="U4091" s="5" t="s">
        <v>46</v>
      </c>
      <c r="V4091" s="5" t="s">
        <v>83</v>
      </c>
      <c r="W4091" s="5" t="s">
        <v>64</v>
      </c>
      <c r="X4091" s="5" t="s">
        <v>35</v>
      </c>
    </row>
    <row r="4092" spans="1:24" x14ac:dyDescent="0.3">
      <c r="A4092" s="5" t="s">
        <v>6232</v>
      </c>
      <c r="B4092" s="5" t="s">
        <v>605</v>
      </c>
      <c r="C4092" s="5" t="s">
        <v>26</v>
      </c>
      <c r="D4092" s="6">
        <v>38549</v>
      </c>
      <c r="E4092" s="5">
        <v>21</v>
      </c>
      <c r="F4092" s="5" t="s">
        <v>27</v>
      </c>
      <c r="G4092" s="5" t="s">
        <v>38</v>
      </c>
      <c r="H4092" s="6">
        <v>45731</v>
      </c>
      <c r="I4092" s="7">
        <v>1.5</v>
      </c>
      <c r="J4092" s="8">
        <v>160647</v>
      </c>
      <c r="K4092" s="8">
        <v>19207</v>
      </c>
      <c r="L4092" s="7">
        <v>80.3</v>
      </c>
      <c r="M4092" s="5" t="s">
        <v>29</v>
      </c>
      <c r="N4092" s="5">
        <v>31</v>
      </c>
      <c r="O4092" s="5">
        <v>12</v>
      </c>
      <c r="P4092" s="5">
        <v>65</v>
      </c>
      <c r="Q4092" s="5">
        <v>1</v>
      </c>
      <c r="R4092" s="5" t="s">
        <v>39</v>
      </c>
      <c r="S4092" s="5" t="s">
        <v>31</v>
      </c>
      <c r="T4092" s="5" t="s">
        <v>32</v>
      </c>
      <c r="U4092" s="5" t="s">
        <v>33</v>
      </c>
      <c r="V4092" s="5" t="s">
        <v>34</v>
      </c>
      <c r="W4092" s="5" t="s">
        <v>35</v>
      </c>
      <c r="X4092" s="5" t="s">
        <v>35</v>
      </c>
    </row>
    <row r="4093" spans="1:24" x14ac:dyDescent="0.3">
      <c r="A4093" s="5" t="s">
        <v>6233</v>
      </c>
      <c r="B4093" s="5" t="s">
        <v>464</v>
      </c>
      <c r="C4093" s="5" t="s">
        <v>26</v>
      </c>
      <c r="D4093" s="6">
        <v>35347</v>
      </c>
      <c r="E4093" s="5">
        <v>30</v>
      </c>
      <c r="F4093" s="5" t="s">
        <v>98</v>
      </c>
      <c r="G4093" s="5" t="s">
        <v>146</v>
      </c>
      <c r="H4093" s="6">
        <v>45897</v>
      </c>
      <c r="I4093" s="7">
        <v>1</v>
      </c>
      <c r="J4093" s="8">
        <v>131243</v>
      </c>
      <c r="K4093" s="8">
        <v>16640</v>
      </c>
      <c r="L4093" s="7">
        <v>98.2</v>
      </c>
      <c r="M4093" s="5" t="s">
        <v>73</v>
      </c>
      <c r="N4093" s="5">
        <v>8</v>
      </c>
      <c r="O4093" s="5">
        <v>8</v>
      </c>
      <c r="P4093" s="5">
        <v>80</v>
      </c>
      <c r="Q4093" s="5">
        <v>1</v>
      </c>
      <c r="R4093" s="5" t="s">
        <v>30</v>
      </c>
      <c r="S4093" s="5" t="s">
        <v>125</v>
      </c>
      <c r="T4093" s="5" t="s">
        <v>82</v>
      </c>
      <c r="U4093" s="5" t="s">
        <v>77</v>
      </c>
      <c r="V4093" s="5" t="s">
        <v>34</v>
      </c>
      <c r="W4093" s="5" t="s">
        <v>35</v>
      </c>
      <c r="X4093" s="5" t="s">
        <v>35</v>
      </c>
    </row>
    <row r="4094" spans="1:24" x14ac:dyDescent="0.3">
      <c r="A4094" s="5" t="s">
        <v>6234</v>
      </c>
      <c r="B4094" s="5" t="s">
        <v>6235</v>
      </c>
      <c r="C4094" s="5" t="s">
        <v>26</v>
      </c>
      <c r="D4094" s="6">
        <v>31415</v>
      </c>
      <c r="E4094" s="5">
        <v>40</v>
      </c>
      <c r="F4094" s="5" t="s">
        <v>67</v>
      </c>
      <c r="G4094" s="5" t="s">
        <v>149</v>
      </c>
      <c r="H4094" s="6">
        <v>44613</v>
      </c>
      <c r="I4094" s="7">
        <v>4.5999999999999996</v>
      </c>
      <c r="J4094" s="8">
        <v>175784</v>
      </c>
      <c r="K4094" s="8">
        <v>23724</v>
      </c>
      <c r="L4094" s="7">
        <v>79.3</v>
      </c>
      <c r="M4094" s="5" t="s">
        <v>51</v>
      </c>
      <c r="N4094" s="5">
        <v>7</v>
      </c>
      <c r="O4094" s="5">
        <v>22</v>
      </c>
      <c r="P4094" s="5">
        <v>33</v>
      </c>
      <c r="Q4094" s="5">
        <v>1</v>
      </c>
      <c r="R4094" s="5" t="s">
        <v>30</v>
      </c>
      <c r="S4094" s="5" t="s">
        <v>31</v>
      </c>
      <c r="T4094" s="5" t="s">
        <v>156</v>
      </c>
      <c r="U4094" s="5" t="s">
        <v>46</v>
      </c>
      <c r="V4094" s="5" t="s">
        <v>34</v>
      </c>
      <c r="W4094" s="5" t="s">
        <v>64</v>
      </c>
      <c r="X4094" s="5" t="s">
        <v>64</v>
      </c>
    </row>
    <row r="4095" spans="1:24" x14ac:dyDescent="0.3">
      <c r="A4095" s="5" t="s">
        <v>6236</v>
      </c>
      <c r="B4095" s="5" t="s">
        <v>2168</v>
      </c>
      <c r="C4095" s="5" t="s">
        <v>56</v>
      </c>
      <c r="D4095" s="6">
        <v>36660</v>
      </c>
      <c r="E4095" s="5">
        <v>26</v>
      </c>
      <c r="F4095" s="5" t="s">
        <v>67</v>
      </c>
      <c r="G4095" s="5" t="s">
        <v>68</v>
      </c>
      <c r="H4095" s="6">
        <v>43421</v>
      </c>
      <c r="I4095" s="7">
        <v>7.8</v>
      </c>
      <c r="J4095" s="8">
        <v>56812</v>
      </c>
      <c r="K4095" s="8">
        <v>8541</v>
      </c>
      <c r="L4095" s="7">
        <v>89.1</v>
      </c>
      <c r="M4095" s="5" t="s">
        <v>51</v>
      </c>
      <c r="N4095" s="5">
        <v>43</v>
      </c>
      <c r="O4095" s="5">
        <v>7</v>
      </c>
      <c r="P4095" s="5">
        <v>23</v>
      </c>
      <c r="Q4095" s="5">
        <v>1</v>
      </c>
      <c r="R4095" s="5" t="s">
        <v>39</v>
      </c>
      <c r="S4095" s="5" t="s">
        <v>60</v>
      </c>
      <c r="T4095" s="5" t="s">
        <v>69</v>
      </c>
      <c r="U4095" s="5" t="s">
        <v>46</v>
      </c>
      <c r="V4095" s="5" t="s">
        <v>34</v>
      </c>
      <c r="W4095" s="5" t="s">
        <v>64</v>
      </c>
      <c r="X4095" s="5" t="s">
        <v>35</v>
      </c>
    </row>
    <row r="4096" spans="1:24" x14ac:dyDescent="0.3">
      <c r="A4096" s="5" t="s">
        <v>6237</v>
      </c>
      <c r="B4096" s="5" t="s">
        <v>828</v>
      </c>
      <c r="C4096" s="5" t="s">
        <v>26</v>
      </c>
      <c r="D4096" s="6">
        <v>34056</v>
      </c>
      <c r="E4096" s="5">
        <v>33</v>
      </c>
      <c r="F4096" s="5" t="s">
        <v>27</v>
      </c>
      <c r="G4096" s="5" t="s">
        <v>38</v>
      </c>
      <c r="H4096" s="6">
        <v>42660</v>
      </c>
      <c r="I4096" s="7">
        <v>9.9</v>
      </c>
      <c r="J4096" s="8">
        <v>148328</v>
      </c>
      <c r="K4096" s="8">
        <v>25819</v>
      </c>
      <c r="L4096" s="7">
        <v>99.3</v>
      </c>
      <c r="M4096" s="5" t="s">
        <v>45</v>
      </c>
      <c r="N4096" s="5">
        <v>3</v>
      </c>
      <c r="O4096" s="5">
        <v>14</v>
      </c>
      <c r="P4096" s="5">
        <v>47</v>
      </c>
      <c r="Q4096" s="5">
        <v>4</v>
      </c>
      <c r="R4096" s="5" t="s">
        <v>30</v>
      </c>
      <c r="S4096" s="5" t="s">
        <v>125</v>
      </c>
      <c r="T4096" s="5" t="s">
        <v>156</v>
      </c>
      <c r="U4096" s="5" t="s">
        <v>62</v>
      </c>
      <c r="V4096" s="5" t="s">
        <v>34</v>
      </c>
      <c r="W4096" s="5" t="s">
        <v>64</v>
      </c>
      <c r="X4096" s="5" t="s">
        <v>35</v>
      </c>
    </row>
    <row r="4097" spans="1:24" x14ac:dyDescent="0.3">
      <c r="A4097" s="5" t="s">
        <v>6238</v>
      </c>
      <c r="B4097" s="5" t="s">
        <v>3076</v>
      </c>
      <c r="C4097" s="5" t="s">
        <v>56</v>
      </c>
      <c r="D4097" s="6">
        <v>26530</v>
      </c>
      <c r="E4097" s="5">
        <v>54</v>
      </c>
      <c r="F4097" s="5" t="s">
        <v>67</v>
      </c>
      <c r="G4097" s="5" t="s">
        <v>68</v>
      </c>
      <c r="H4097" s="6">
        <v>43874</v>
      </c>
      <c r="I4097" s="7">
        <v>6.6</v>
      </c>
      <c r="J4097" s="8">
        <v>83839</v>
      </c>
      <c r="K4097" s="8">
        <v>12209</v>
      </c>
      <c r="L4097" s="7">
        <v>81.099999999999994</v>
      </c>
      <c r="M4097" s="5" t="s">
        <v>51</v>
      </c>
      <c r="N4097" s="5">
        <v>24</v>
      </c>
      <c r="O4097" s="5">
        <v>13</v>
      </c>
      <c r="P4097" s="5">
        <v>64</v>
      </c>
      <c r="Q4097" s="5">
        <v>5</v>
      </c>
      <c r="R4097" s="5" t="s">
        <v>30</v>
      </c>
      <c r="S4097" s="5" t="s">
        <v>104</v>
      </c>
      <c r="T4097" s="5" t="s">
        <v>82</v>
      </c>
      <c r="U4097" s="5" t="s">
        <v>33</v>
      </c>
      <c r="V4097" s="5" t="s">
        <v>83</v>
      </c>
      <c r="W4097" s="5" t="s">
        <v>64</v>
      </c>
      <c r="X4097" s="5" t="s">
        <v>64</v>
      </c>
    </row>
    <row r="4098" spans="1:24" x14ac:dyDescent="0.3">
      <c r="A4098" s="5" t="s">
        <v>6239</v>
      </c>
      <c r="B4098" s="5" t="s">
        <v>2533</v>
      </c>
      <c r="C4098" s="5" t="s">
        <v>56</v>
      </c>
      <c r="D4098" s="6">
        <v>29650</v>
      </c>
      <c r="E4098" s="5">
        <v>45</v>
      </c>
      <c r="F4098" s="5" t="s">
        <v>27</v>
      </c>
      <c r="G4098" s="5" t="s">
        <v>28</v>
      </c>
      <c r="H4098" s="6">
        <v>43435</v>
      </c>
      <c r="I4098" s="7">
        <v>7.8</v>
      </c>
      <c r="J4098" s="8">
        <v>140912</v>
      </c>
      <c r="K4098" s="8">
        <v>19808</v>
      </c>
      <c r="L4098" s="7">
        <v>92.7</v>
      </c>
      <c r="M4098" s="5" t="s">
        <v>73</v>
      </c>
      <c r="N4098" s="5">
        <v>36</v>
      </c>
      <c r="O4098" s="5">
        <v>11</v>
      </c>
      <c r="P4098" s="5">
        <v>21</v>
      </c>
      <c r="Q4098" s="5">
        <v>4</v>
      </c>
      <c r="R4098" s="5" t="s">
        <v>39</v>
      </c>
      <c r="S4098" s="5" t="s">
        <v>119</v>
      </c>
      <c r="T4098" s="5" t="s">
        <v>32</v>
      </c>
      <c r="U4098" s="5" t="s">
        <v>46</v>
      </c>
      <c r="V4098" s="5" t="s">
        <v>34</v>
      </c>
      <c r="W4098" s="5" t="s">
        <v>35</v>
      </c>
      <c r="X4098" s="5" t="s">
        <v>35</v>
      </c>
    </row>
    <row r="4099" spans="1:24" x14ac:dyDescent="0.3">
      <c r="A4099" s="5" t="s">
        <v>6240</v>
      </c>
      <c r="B4099" s="5" t="s">
        <v>5344</v>
      </c>
      <c r="C4099" s="5" t="s">
        <v>56</v>
      </c>
      <c r="D4099" s="6">
        <v>31176</v>
      </c>
      <c r="E4099" s="5">
        <v>41</v>
      </c>
      <c r="F4099" s="5" t="s">
        <v>67</v>
      </c>
      <c r="G4099" s="5" t="s">
        <v>149</v>
      </c>
      <c r="H4099" s="6">
        <v>43824</v>
      </c>
      <c r="I4099" s="7">
        <v>6.7</v>
      </c>
      <c r="J4099" s="8">
        <v>132939</v>
      </c>
      <c r="K4099" s="8">
        <v>21578</v>
      </c>
      <c r="L4099" s="7">
        <v>89.3</v>
      </c>
      <c r="M4099" s="5" t="s">
        <v>59</v>
      </c>
      <c r="N4099" s="5">
        <v>16</v>
      </c>
      <c r="O4099" s="5">
        <v>5</v>
      </c>
      <c r="P4099" s="5">
        <v>64</v>
      </c>
      <c r="Q4099" s="5">
        <v>4</v>
      </c>
      <c r="R4099" s="5" t="s">
        <v>30</v>
      </c>
      <c r="S4099" s="5" t="s">
        <v>31</v>
      </c>
      <c r="T4099" s="5" t="s">
        <v>69</v>
      </c>
      <c r="U4099" s="5" t="s">
        <v>62</v>
      </c>
      <c r="V4099" s="5" t="s">
        <v>34</v>
      </c>
      <c r="W4099" s="5" t="s">
        <v>35</v>
      </c>
      <c r="X4099" s="5" t="s">
        <v>35</v>
      </c>
    </row>
    <row r="4100" spans="1:24" x14ac:dyDescent="0.3">
      <c r="A4100" s="5" t="s">
        <v>6241</v>
      </c>
      <c r="B4100" s="5" t="s">
        <v>5749</v>
      </c>
      <c r="C4100" s="5" t="s">
        <v>56</v>
      </c>
      <c r="D4100" s="6">
        <v>37143</v>
      </c>
      <c r="E4100" s="5">
        <v>25</v>
      </c>
      <c r="F4100" s="5" t="s">
        <v>93</v>
      </c>
      <c r="G4100" s="5" t="s">
        <v>180</v>
      </c>
      <c r="H4100" s="6">
        <v>43834</v>
      </c>
      <c r="I4100" s="7">
        <v>6.7</v>
      </c>
      <c r="J4100" s="8">
        <v>134799</v>
      </c>
      <c r="K4100" s="8">
        <v>18055</v>
      </c>
      <c r="L4100" s="7">
        <v>84.4</v>
      </c>
      <c r="M4100" s="5" t="s">
        <v>51</v>
      </c>
      <c r="N4100" s="5">
        <v>14</v>
      </c>
      <c r="O4100" s="5">
        <v>11</v>
      </c>
      <c r="P4100" s="5">
        <v>56</v>
      </c>
      <c r="Q4100" s="5">
        <v>4</v>
      </c>
      <c r="R4100" s="5" t="s">
        <v>39</v>
      </c>
      <c r="S4100" s="5" t="s">
        <v>104</v>
      </c>
      <c r="T4100" s="5" t="s">
        <v>40</v>
      </c>
      <c r="U4100" s="5" t="s">
        <v>62</v>
      </c>
      <c r="V4100" s="5" t="s">
        <v>34</v>
      </c>
      <c r="W4100" s="5" t="s">
        <v>35</v>
      </c>
      <c r="X4100" s="5" t="s">
        <v>64</v>
      </c>
    </row>
    <row r="4101" spans="1:24" x14ac:dyDescent="0.3">
      <c r="A4101" s="5" t="s">
        <v>6242</v>
      </c>
      <c r="B4101" s="5" t="s">
        <v>1835</v>
      </c>
      <c r="C4101" s="5" t="s">
        <v>56</v>
      </c>
      <c r="D4101" s="6">
        <v>33730</v>
      </c>
      <c r="E4101" s="5">
        <v>34</v>
      </c>
      <c r="F4101" s="5" t="s">
        <v>27</v>
      </c>
      <c r="G4101" s="5" t="s">
        <v>38</v>
      </c>
      <c r="H4101" s="6">
        <v>43841</v>
      </c>
      <c r="I4101" s="7">
        <v>6.7</v>
      </c>
      <c r="J4101" s="8">
        <v>71600</v>
      </c>
      <c r="K4101" s="8">
        <v>12072</v>
      </c>
      <c r="L4101" s="7">
        <v>99.6</v>
      </c>
      <c r="M4101" s="5" t="s">
        <v>29</v>
      </c>
      <c r="N4101" s="5">
        <v>7</v>
      </c>
      <c r="O4101" s="5">
        <v>21</v>
      </c>
      <c r="P4101" s="5">
        <v>72</v>
      </c>
      <c r="Q4101" s="5">
        <v>1</v>
      </c>
      <c r="R4101" s="5" t="s">
        <v>39</v>
      </c>
      <c r="S4101" s="5" t="s">
        <v>90</v>
      </c>
      <c r="T4101" s="5" t="s">
        <v>40</v>
      </c>
      <c r="U4101" s="5" t="s">
        <v>62</v>
      </c>
      <c r="V4101" s="5" t="s">
        <v>34</v>
      </c>
      <c r="W4101" s="5" t="s">
        <v>64</v>
      </c>
      <c r="X4101" s="5" t="s">
        <v>64</v>
      </c>
    </row>
    <row r="4102" spans="1:24" x14ac:dyDescent="0.3">
      <c r="A4102" s="5" t="s">
        <v>6243</v>
      </c>
      <c r="B4102" s="5" t="s">
        <v>3670</v>
      </c>
      <c r="C4102" s="5" t="s">
        <v>26</v>
      </c>
      <c r="D4102" s="6">
        <v>26713</v>
      </c>
      <c r="E4102" s="5">
        <v>53</v>
      </c>
      <c r="F4102" s="5" t="s">
        <v>43</v>
      </c>
      <c r="G4102" s="5" t="s">
        <v>188</v>
      </c>
      <c r="H4102" s="6">
        <v>44840</v>
      </c>
      <c r="I4102" s="7">
        <v>3.9</v>
      </c>
      <c r="J4102" s="8">
        <v>53319</v>
      </c>
      <c r="K4102" s="8">
        <v>6589</v>
      </c>
      <c r="L4102" s="7">
        <v>80.8</v>
      </c>
      <c r="M4102" s="5" t="s">
        <v>51</v>
      </c>
      <c r="N4102" s="5">
        <v>29</v>
      </c>
      <c r="O4102" s="5">
        <v>25</v>
      </c>
      <c r="P4102" s="5">
        <v>17</v>
      </c>
      <c r="Q4102" s="5">
        <v>2</v>
      </c>
      <c r="R4102" s="5" t="s">
        <v>39</v>
      </c>
      <c r="S4102" s="5" t="s">
        <v>90</v>
      </c>
      <c r="T4102" s="5" t="s">
        <v>61</v>
      </c>
      <c r="U4102" s="5" t="s">
        <v>33</v>
      </c>
      <c r="V4102" s="5" t="s">
        <v>83</v>
      </c>
      <c r="W4102" s="5" t="s">
        <v>64</v>
      </c>
      <c r="X4102" s="5" t="s">
        <v>35</v>
      </c>
    </row>
    <row r="4103" spans="1:24" x14ac:dyDescent="0.3">
      <c r="A4103" s="5" t="s">
        <v>6244</v>
      </c>
      <c r="B4103" s="5" t="s">
        <v>6245</v>
      </c>
      <c r="C4103" s="5" t="s">
        <v>26</v>
      </c>
      <c r="D4103" s="6">
        <v>35558</v>
      </c>
      <c r="E4103" s="5">
        <v>29</v>
      </c>
      <c r="F4103" s="5" t="s">
        <v>27</v>
      </c>
      <c r="G4103" s="5" t="s">
        <v>452</v>
      </c>
      <c r="H4103" s="6">
        <v>42394</v>
      </c>
      <c r="I4103" s="7">
        <v>10.6</v>
      </c>
      <c r="J4103" s="8">
        <v>111913</v>
      </c>
      <c r="K4103" s="8">
        <v>13018</v>
      </c>
      <c r="L4103" s="7">
        <v>78.8</v>
      </c>
      <c r="M4103" s="5" t="s">
        <v>45</v>
      </c>
      <c r="N4103" s="5">
        <v>6</v>
      </c>
      <c r="O4103" s="5">
        <v>7</v>
      </c>
      <c r="P4103" s="5">
        <v>73</v>
      </c>
      <c r="Q4103" s="5">
        <v>1</v>
      </c>
      <c r="R4103" s="5" t="s">
        <v>30</v>
      </c>
      <c r="S4103" s="5" t="s">
        <v>31</v>
      </c>
      <c r="T4103" s="5" t="s">
        <v>6246</v>
      </c>
      <c r="U4103" s="5" t="s">
        <v>46</v>
      </c>
      <c r="V4103" s="5" t="s">
        <v>34</v>
      </c>
      <c r="W4103" s="5" t="s">
        <v>35</v>
      </c>
      <c r="X4103" s="5" t="s">
        <v>64</v>
      </c>
    </row>
    <row r="4104" spans="1:24" x14ac:dyDescent="0.3">
      <c r="A4104" s="5" t="s">
        <v>6247</v>
      </c>
      <c r="B4104" s="5" t="s">
        <v>5627</v>
      </c>
      <c r="C4104" s="5" t="s">
        <v>56</v>
      </c>
      <c r="D4104" s="6">
        <v>28251</v>
      </c>
      <c r="E4104" s="5">
        <v>49</v>
      </c>
      <c r="F4104" s="5" t="s">
        <v>27</v>
      </c>
      <c r="G4104" s="5" t="s">
        <v>89</v>
      </c>
      <c r="H4104" s="6">
        <v>45985</v>
      </c>
      <c r="I4104" s="7">
        <v>0.8</v>
      </c>
      <c r="J4104" s="8">
        <v>105107</v>
      </c>
      <c r="K4104" s="8">
        <v>8569</v>
      </c>
      <c r="L4104" s="7">
        <v>83.5</v>
      </c>
      <c r="M4104" s="5" t="s">
        <v>51</v>
      </c>
      <c r="N4104" s="5">
        <v>3</v>
      </c>
      <c r="O4104" s="5">
        <v>3</v>
      </c>
      <c r="P4104" s="5">
        <v>5</v>
      </c>
      <c r="Q4104" s="5">
        <v>2</v>
      </c>
      <c r="R4104" s="5" t="s">
        <v>30</v>
      </c>
      <c r="S4104" s="5" t="s">
        <v>104</v>
      </c>
      <c r="T4104" s="5" t="s">
        <v>32</v>
      </c>
      <c r="U4104" s="5" t="s">
        <v>46</v>
      </c>
      <c r="V4104" s="5" t="s">
        <v>34</v>
      </c>
      <c r="W4104" s="5" t="s">
        <v>64</v>
      </c>
      <c r="X4104" s="5" t="s">
        <v>35</v>
      </c>
    </row>
    <row r="4105" spans="1:24" x14ac:dyDescent="0.3">
      <c r="A4105" s="5" t="s">
        <v>6248</v>
      </c>
      <c r="B4105" s="5" t="s">
        <v>4654</v>
      </c>
      <c r="C4105" s="5" t="s">
        <v>26</v>
      </c>
      <c r="D4105" s="6">
        <v>28819</v>
      </c>
      <c r="E4105" s="5">
        <v>48</v>
      </c>
      <c r="F4105" s="5" t="s">
        <v>98</v>
      </c>
      <c r="G4105" s="5" t="s">
        <v>99</v>
      </c>
      <c r="H4105" s="6">
        <v>43074</v>
      </c>
      <c r="I4105" s="7">
        <v>8.8000000000000007</v>
      </c>
      <c r="J4105" s="8">
        <v>150790</v>
      </c>
      <c r="K4105" s="8">
        <v>24665</v>
      </c>
      <c r="L4105" s="7">
        <v>84.8</v>
      </c>
      <c r="M4105" s="5" t="s">
        <v>59</v>
      </c>
      <c r="N4105" s="5">
        <v>16</v>
      </c>
      <c r="O4105" s="5">
        <v>16</v>
      </c>
      <c r="P4105" s="5">
        <v>65</v>
      </c>
      <c r="Q4105" s="5">
        <v>3</v>
      </c>
      <c r="R4105" s="5" t="s">
        <v>39</v>
      </c>
      <c r="S4105" s="5" t="s">
        <v>90</v>
      </c>
      <c r="T4105" s="5" t="s">
        <v>69</v>
      </c>
      <c r="U4105" s="5" t="s">
        <v>62</v>
      </c>
      <c r="V4105" s="5" t="s">
        <v>63</v>
      </c>
      <c r="W4105" s="5" t="s">
        <v>35</v>
      </c>
      <c r="X4105" s="5" t="s">
        <v>35</v>
      </c>
    </row>
    <row r="4106" spans="1:24" x14ac:dyDescent="0.3">
      <c r="A4106" s="5" t="s">
        <v>6249</v>
      </c>
      <c r="B4106" s="5" t="s">
        <v>6250</v>
      </c>
      <c r="C4106" s="5" t="s">
        <v>56</v>
      </c>
      <c r="D4106" s="6">
        <v>33143</v>
      </c>
      <c r="E4106" s="5">
        <v>36</v>
      </c>
      <c r="F4106" s="5" t="s">
        <v>98</v>
      </c>
      <c r="G4106" s="5" t="s">
        <v>208</v>
      </c>
      <c r="H4106" s="6">
        <v>45887</v>
      </c>
      <c r="I4106" s="7">
        <v>1.1000000000000001</v>
      </c>
      <c r="J4106" s="8">
        <v>100823</v>
      </c>
      <c r="K4106" s="8">
        <v>13045</v>
      </c>
      <c r="L4106" s="7">
        <v>81.7</v>
      </c>
      <c r="M4106" s="5" t="s">
        <v>29</v>
      </c>
      <c r="N4106" s="5">
        <v>16</v>
      </c>
      <c r="O4106" s="5">
        <v>20</v>
      </c>
      <c r="P4106" s="5">
        <v>24</v>
      </c>
      <c r="Q4106" s="5">
        <v>2</v>
      </c>
      <c r="R4106" s="5" t="s">
        <v>39</v>
      </c>
      <c r="S4106" s="5" t="s">
        <v>125</v>
      </c>
      <c r="T4106" s="5" t="s">
        <v>40</v>
      </c>
      <c r="U4106" s="5" t="s">
        <v>33</v>
      </c>
      <c r="V4106" s="5" t="s">
        <v>34</v>
      </c>
      <c r="W4106" s="5" t="s">
        <v>64</v>
      </c>
      <c r="X4106" s="5" t="s">
        <v>35</v>
      </c>
    </row>
    <row r="4107" spans="1:24" x14ac:dyDescent="0.3">
      <c r="A4107" s="5" t="s">
        <v>6251</v>
      </c>
      <c r="B4107" s="5" t="s">
        <v>1078</v>
      </c>
      <c r="C4107" s="5" t="s">
        <v>56</v>
      </c>
      <c r="D4107" s="6">
        <v>33424</v>
      </c>
      <c r="E4107" s="5">
        <v>35</v>
      </c>
      <c r="F4107" s="5" t="s">
        <v>57</v>
      </c>
      <c r="G4107" s="5" t="s">
        <v>58</v>
      </c>
      <c r="H4107" s="6">
        <v>42950</v>
      </c>
      <c r="I4107" s="7">
        <v>9.1</v>
      </c>
      <c r="J4107" s="8">
        <v>149164</v>
      </c>
      <c r="K4107" s="8">
        <v>16803</v>
      </c>
      <c r="L4107" s="7">
        <v>83</v>
      </c>
      <c r="M4107" s="5" t="s">
        <v>45</v>
      </c>
      <c r="N4107" s="5">
        <v>4</v>
      </c>
      <c r="O4107" s="5">
        <v>1</v>
      </c>
      <c r="P4107" s="5">
        <v>61</v>
      </c>
      <c r="Q4107" s="5">
        <v>5</v>
      </c>
      <c r="R4107" s="5" t="s">
        <v>30</v>
      </c>
      <c r="S4107" s="5" t="s">
        <v>52</v>
      </c>
      <c r="T4107" s="5" t="s">
        <v>53</v>
      </c>
      <c r="U4107" s="5" t="s">
        <v>33</v>
      </c>
      <c r="V4107" s="5" t="s">
        <v>34</v>
      </c>
      <c r="W4107" s="5" t="s">
        <v>35</v>
      </c>
      <c r="X4107" s="5" t="s">
        <v>35</v>
      </c>
    </row>
    <row r="4108" spans="1:24" x14ac:dyDescent="0.3">
      <c r="A4108" s="5" t="s">
        <v>6252</v>
      </c>
      <c r="B4108" s="5" t="s">
        <v>2953</v>
      </c>
      <c r="C4108" s="5" t="s">
        <v>26</v>
      </c>
      <c r="D4108" s="6">
        <v>27400</v>
      </c>
      <c r="E4108" s="5">
        <v>51</v>
      </c>
      <c r="F4108" s="5" t="s">
        <v>57</v>
      </c>
      <c r="G4108" s="5" t="s">
        <v>467</v>
      </c>
      <c r="H4108" s="6">
        <v>44343</v>
      </c>
      <c r="I4108" s="7">
        <v>5.3</v>
      </c>
      <c r="J4108" s="8">
        <v>89984</v>
      </c>
      <c r="K4108" s="8" t="s">
        <v>7320</v>
      </c>
      <c r="L4108" s="7">
        <v>94.5</v>
      </c>
      <c r="M4108" s="5" t="s">
        <v>45</v>
      </c>
      <c r="N4108" s="5">
        <v>5</v>
      </c>
      <c r="O4108" s="5">
        <v>20</v>
      </c>
      <c r="P4108" s="5">
        <v>39</v>
      </c>
      <c r="Q4108" s="5">
        <v>5</v>
      </c>
      <c r="R4108" s="5" t="s">
        <v>30</v>
      </c>
      <c r="S4108" s="5" t="s">
        <v>90</v>
      </c>
      <c r="T4108" s="5" t="s">
        <v>53</v>
      </c>
      <c r="U4108" s="5" t="s">
        <v>33</v>
      </c>
      <c r="V4108" s="5" t="s">
        <v>63</v>
      </c>
      <c r="W4108" s="5" t="s">
        <v>64</v>
      </c>
      <c r="X4108" s="5" t="s">
        <v>64</v>
      </c>
    </row>
    <row r="4109" spans="1:24" x14ac:dyDescent="0.3">
      <c r="A4109" s="5" t="s">
        <v>6253</v>
      </c>
      <c r="B4109" s="5" t="s">
        <v>141</v>
      </c>
      <c r="C4109" s="5" t="s">
        <v>56</v>
      </c>
      <c r="D4109" s="6">
        <v>28286</v>
      </c>
      <c r="E4109" s="5">
        <v>49</v>
      </c>
      <c r="F4109" s="5" t="s">
        <v>43</v>
      </c>
      <c r="G4109" s="5" t="s">
        <v>44</v>
      </c>
      <c r="H4109" s="6">
        <v>44205</v>
      </c>
      <c r="I4109" s="7">
        <v>5.7</v>
      </c>
      <c r="J4109" s="8">
        <v>36684</v>
      </c>
      <c r="K4109" s="8">
        <v>5454</v>
      </c>
      <c r="L4109" s="7">
        <v>98.6</v>
      </c>
      <c r="M4109" s="5" t="s">
        <v>29</v>
      </c>
      <c r="N4109" s="5">
        <v>12</v>
      </c>
      <c r="O4109" s="5">
        <v>12</v>
      </c>
      <c r="P4109" s="5">
        <v>67</v>
      </c>
      <c r="Q4109" s="5">
        <v>4</v>
      </c>
      <c r="R4109" s="5" t="s">
        <v>30</v>
      </c>
      <c r="S4109" s="5" t="s">
        <v>81</v>
      </c>
      <c r="T4109" s="5" t="s">
        <v>95</v>
      </c>
      <c r="U4109" s="5" t="s">
        <v>33</v>
      </c>
      <c r="V4109" s="5" t="s">
        <v>63</v>
      </c>
      <c r="W4109" s="5" t="s">
        <v>35</v>
      </c>
      <c r="X4109" s="5" t="s">
        <v>64</v>
      </c>
    </row>
    <row r="4110" spans="1:24" x14ac:dyDescent="0.3">
      <c r="A4110" s="5" t="s">
        <v>6254</v>
      </c>
      <c r="B4110" s="5" t="s">
        <v>6255</v>
      </c>
      <c r="C4110" s="5" t="s">
        <v>56</v>
      </c>
      <c r="D4110" s="6">
        <v>37505</v>
      </c>
      <c r="E4110" s="5">
        <v>24</v>
      </c>
      <c r="F4110" s="5" t="s">
        <v>135</v>
      </c>
      <c r="G4110" s="5" t="s">
        <v>252</v>
      </c>
      <c r="H4110" s="6">
        <v>45018</v>
      </c>
      <c r="I4110" s="7">
        <v>3.4</v>
      </c>
      <c r="J4110" s="8">
        <v>31224</v>
      </c>
      <c r="K4110" s="8">
        <v>1971</v>
      </c>
      <c r="L4110" s="7">
        <v>78.400000000000006</v>
      </c>
      <c r="M4110" s="5" t="s">
        <v>45</v>
      </c>
      <c r="N4110" s="5">
        <v>24</v>
      </c>
      <c r="O4110" s="5">
        <v>26</v>
      </c>
      <c r="P4110" s="5">
        <v>61</v>
      </c>
      <c r="Q4110" s="5">
        <v>1</v>
      </c>
      <c r="R4110" s="5" t="s">
        <v>39</v>
      </c>
      <c r="S4110" s="5" t="s">
        <v>76</v>
      </c>
      <c r="T4110" s="5" t="s">
        <v>53</v>
      </c>
      <c r="U4110" s="5" t="s">
        <v>46</v>
      </c>
      <c r="V4110" s="5" t="s">
        <v>34</v>
      </c>
      <c r="W4110" s="5" t="s">
        <v>64</v>
      </c>
      <c r="X4110" s="5" t="s">
        <v>35</v>
      </c>
    </row>
    <row r="4111" spans="1:24" x14ac:dyDescent="0.3">
      <c r="A4111" s="5" t="s">
        <v>6256</v>
      </c>
      <c r="B4111" s="5" t="s">
        <v>4959</v>
      </c>
      <c r="C4111" s="5" t="s">
        <v>26</v>
      </c>
      <c r="D4111" s="6">
        <v>28838</v>
      </c>
      <c r="E4111" s="5">
        <v>48</v>
      </c>
      <c r="F4111" s="5" t="s">
        <v>49</v>
      </c>
      <c r="G4111" s="5" t="s">
        <v>118</v>
      </c>
      <c r="H4111" s="6">
        <v>43405</v>
      </c>
      <c r="I4111" s="7">
        <v>7.9</v>
      </c>
      <c r="J4111" s="8">
        <v>33773</v>
      </c>
      <c r="K4111" s="8">
        <v>2954</v>
      </c>
      <c r="L4111" s="7">
        <v>98.8</v>
      </c>
      <c r="M4111" s="5" t="s">
        <v>45</v>
      </c>
      <c r="N4111" s="5">
        <v>29</v>
      </c>
      <c r="O4111" s="5">
        <v>16</v>
      </c>
      <c r="P4111" s="5">
        <v>75</v>
      </c>
      <c r="Q4111" s="5">
        <v>4</v>
      </c>
      <c r="R4111" s="5" t="s">
        <v>39</v>
      </c>
      <c r="S4111" s="5" t="s">
        <v>7320</v>
      </c>
      <c r="T4111" s="5" t="s">
        <v>61</v>
      </c>
      <c r="U4111" s="5" t="s">
        <v>77</v>
      </c>
      <c r="V4111" s="5" t="s">
        <v>34</v>
      </c>
      <c r="W4111" s="5" t="s">
        <v>64</v>
      </c>
      <c r="X4111" s="5" t="s">
        <v>64</v>
      </c>
    </row>
    <row r="4112" spans="1:24" x14ac:dyDescent="0.3">
      <c r="A4112" s="5" t="s">
        <v>6257</v>
      </c>
      <c r="B4112" s="5" t="s">
        <v>3290</v>
      </c>
      <c r="C4112" s="5" t="s">
        <v>26</v>
      </c>
      <c r="D4112" s="6">
        <v>27562</v>
      </c>
      <c r="E4112" s="5">
        <v>51</v>
      </c>
      <c r="F4112" s="5" t="s">
        <v>67</v>
      </c>
      <c r="G4112" s="5" t="s">
        <v>408</v>
      </c>
      <c r="H4112" s="6">
        <v>42565</v>
      </c>
      <c r="I4112" s="7">
        <v>10.199999999999999</v>
      </c>
      <c r="J4112" s="8">
        <v>142879</v>
      </c>
      <c r="K4112" s="8">
        <v>13726</v>
      </c>
      <c r="L4112" s="7">
        <v>87.9</v>
      </c>
      <c r="M4112" s="5" t="s">
        <v>29</v>
      </c>
      <c r="N4112" s="5">
        <v>22</v>
      </c>
      <c r="O4112" s="5">
        <v>17</v>
      </c>
      <c r="P4112" s="5">
        <v>35</v>
      </c>
      <c r="Q4112" s="5">
        <v>1</v>
      </c>
      <c r="R4112" s="5" t="s">
        <v>30</v>
      </c>
      <c r="S4112" s="5" t="s">
        <v>104</v>
      </c>
      <c r="T4112" s="5" t="s">
        <v>143</v>
      </c>
      <c r="U4112" s="5" t="s">
        <v>33</v>
      </c>
      <c r="V4112" s="5" t="s">
        <v>63</v>
      </c>
      <c r="W4112" s="5" t="s">
        <v>35</v>
      </c>
      <c r="X4112" s="5" t="s">
        <v>35</v>
      </c>
    </row>
    <row r="4113" spans="1:24" x14ac:dyDescent="0.3">
      <c r="A4113" s="5" t="s">
        <v>6258</v>
      </c>
      <c r="B4113" s="5" t="s">
        <v>6259</v>
      </c>
      <c r="C4113" s="5" t="s">
        <v>26</v>
      </c>
      <c r="D4113" s="6">
        <v>32773</v>
      </c>
      <c r="E4113" s="5">
        <v>37</v>
      </c>
      <c r="F4113" s="5" t="s">
        <v>128</v>
      </c>
      <c r="G4113" s="5" t="s">
        <v>129</v>
      </c>
      <c r="H4113" s="6">
        <v>44782</v>
      </c>
      <c r="I4113" s="7">
        <v>4.0999999999999996</v>
      </c>
      <c r="J4113" s="8">
        <v>166063</v>
      </c>
      <c r="K4113" s="8">
        <v>29632</v>
      </c>
      <c r="L4113" s="7">
        <v>89</v>
      </c>
      <c r="M4113" s="5" t="s">
        <v>29</v>
      </c>
      <c r="N4113" s="5">
        <v>45</v>
      </c>
      <c r="O4113" s="5">
        <v>3</v>
      </c>
      <c r="P4113" s="5">
        <v>31</v>
      </c>
      <c r="Q4113" s="5">
        <v>5</v>
      </c>
      <c r="R4113" s="5" t="s">
        <v>39</v>
      </c>
      <c r="S4113" s="5" t="s">
        <v>119</v>
      </c>
      <c r="T4113" s="5" t="s">
        <v>53</v>
      </c>
      <c r="U4113" s="5" t="s">
        <v>46</v>
      </c>
      <c r="V4113" s="5" t="s">
        <v>34</v>
      </c>
      <c r="W4113" s="5" t="s">
        <v>64</v>
      </c>
      <c r="X4113" s="5" t="s">
        <v>35</v>
      </c>
    </row>
    <row r="4114" spans="1:24" x14ac:dyDescent="0.3">
      <c r="A4114" s="5" t="s">
        <v>6260</v>
      </c>
      <c r="B4114" s="5" t="s">
        <v>830</v>
      </c>
      <c r="C4114" s="5" t="s">
        <v>56</v>
      </c>
      <c r="D4114" s="6">
        <v>34497</v>
      </c>
      <c r="E4114" s="5">
        <v>32</v>
      </c>
      <c r="F4114" s="5" t="s">
        <v>93</v>
      </c>
      <c r="G4114" s="5" t="s">
        <v>215</v>
      </c>
      <c r="H4114" s="6">
        <v>45597</v>
      </c>
      <c r="I4114" s="7">
        <v>1.9</v>
      </c>
      <c r="J4114" s="8">
        <v>156147</v>
      </c>
      <c r="K4114" s="8">
        <v>27801</v>
      </c>
      <c r="L4114" s="7">
        <v>96.8</v>
      </c>
      <c r="M4114" s="5" t="s">
        <v>73</v>
      </c>
      <c r="N4114" s="5">
        <v>31</v>
      </c>
      <c r="O4114" s="5">
        <v>26</v>
      </c>
      <c r="P4114" s="5">
        <v>69</v>
      </c>
      <c r="Q4114" s="5">
        <v>4</v>
      </c>
      <c r="R4114" s="5" t="s">
        <v>39</v>
      </c>
      <c r="S4114" s="5" t="s">
        <v>60</v>
      </c>
      <c r="T4114" s="5" t="s">
        <v>143</v>
      </c>
      <c r="U4114" s="5" t="s">
        <v>33</v>
      </c>
      <c r="V4114" s="5" t="s">
        <v>34</v>
      </c>
      <c r="W4114" s="5" t="s">
        <v>35</v>
      </c>
      <c r="X4114" s="5" t="s">
        <v>64</v>
      </c>
    </row>
    <row r="4115" spans="1:24" x14ac:dyDescent="0.3">
      <c r="A4115" s="5" t="s">
        <v>6261</v>
      </c>
      <c r="B4115" s="5" t="s">
        <v>1321</v>
      </c>
      <c r="C4115" s="5" t="s">
        <v>56</v>
      </c>
      <c r="D4115" s="6">
        <v>36913</v>
      </c>
      <c r="E4115" s="5">
        <v>25</v>
      </c>
      <c r="F4115" s="5" t="s">
        <v>43</v>
      </c>
      <c r="G4115" s="5" t="s">
        <v>112</v>
      </c>
      <c r="H4115" s="6">
        <v>44213</v>
      </c>
      <c r="I4115" s="7">
        <v>5.6</v>
      </c>
      <c r="J4115" s="8">
        <v>169371</v>
      </c>
      <c r="K4115" s="8">
        <v>30385</v>
      </c>
      <c r="L4115" s="7">
        <v>98.5</v>
      </c>
      <c r="M4115" s="5" t="s">
        <v>51</v>
      </c>
      <c r="N4115" s="5">
        <v>20</v>
      </c>
      <c r="O4115" s="5">
        <v>4</v>
      </c>
      <c r="P4115" s="5">
        <v>46</v>
      </c>
      <c r="Q4115" s="5">
        <v>5</v>
      </c>
      <c r="R4115" s="5" t="s">
        <v>30</v>
      </c>
      <c r="S4115" s="5" t="s">
        <v>76</v>
      </c>
      <c r="T4115" s="5" t="s">
        <v>122</v>
      </c>
      <c r="U4115" s="5" t="s">
        <v>33</v>
      </c>
      <c r="V4115" s="5" t="s">
        <v>34</v>
      </c>
      <c r="W4115" s="5" t="s">
        <v>64</v>
      </c>
      <c r="X4115" s="5" t="s">
        <v>64</v>
      </c>
    </row>
    <row r="4116" spans="1:24" x14ac:dyDescent="0.3">
      <c r="A4116" s="5" t="s">
        <v>6262</v>
      </c>
      <c r="B4116" s="5" t="s">
        <v>665</v>
      </c>
      <c r="C4116" s="5" t="s">
        <v>26</v>
      </c>
      <c r="D4116" s="6">
        <v>29318</v>
      </c>
      <c r="E4116" s="5">
        <v>46</v>
      </c>
      <c r="F4116" s="5" t="s">
        <v>57</v>
      </c>
      <c r="G4116" s="5" t="s">
        <v>183</v>
      </c>
      <c r="H4116" s="6">
        <v>43967</v>
      </c>
      <c r="I4116" s="7">
        <v>6.3</v>
      </c>
      <c r="J4116" s="8">
        <v>112894</v>
      </c>
      <c r="K4116" s="8">
        <v>7080</v>
      </c>
      <c r="L4116" s="7">
        <v>91.5</v>
      </c>
      <c r="M4116" s="5" t="s">
        <v>29</v>
      </c>
      <c r="N4116" s="5">
        <v>20</v>
      </c>
      <c r="O4116" s="5">
        <v>1</v>
      </c>
      <c r="P4116" s="5">
        <v>16</v>
      </c>
      <c r="Q4116" s="5">
        <v>1</v>
      </c>
      <c r="R4116" s="5" t="s">
        <v>30</v>
      </c>
      <c r="S4116" s="5" t="s">
        <v>31</v>
      </c>
      <c r="T4116" s="5" t="s">
        <v>122</v>
      </c>
      <c r="U4116" s="5" t="s">
        <v>77</v>
      </c>
      <c r="V4116" s="5" t="s">
        <v>34</v>
      </c>
      <c r="W4116" s="5" t="s">
        <v>64</v>
      </c>
      <c r="X4116" s="5" t="s">
        <v>35</v>
      </c>
    </row>
    <row r="4117" spans="1:24" x14ac:dyDescent="0.3">
      <c r="A4117" s="5" t="s">
        <v>6263</v>
      </c>
      <c r="B4117" s="5" t="s">
        <v>6264</v>
      </c>
      <c r="C4117" s="5" t="s">
        <v>56</v>
      </c>
      <c r="D4117" s="6">
        <v>36074</v>
      </c>
      <c r="E4117" s="5">
        <v>28</v>
      </c>
      <c r="F4117" s="5" t="s">
        <v>102</v>
      </c>
      <c r="G4117" s="5" t="s">
        <v>159</v>
      </c>
      <c r="H4117" s="6">
        <v>45940</v>
      </c>
      <c r="I4117" s="7">
        <v>0.9</v>
      </c>
      <c r="J4117" s="8">
        <v>54163</v>
      </c>
      <c r="K4117" s="8">
        <v>6644</v>
      </c>
      <c r="L4117" s="7">
        <v>99</v>
      </c>
      <c r="M4117" s="5" t="s">
        <v>51</v>
      </c>
      <c r="N4117" s="5">
        <v>15</v>
      </c>
      <c r="O4117" s="5">
        <v>8</v>
      </c>
      <c r="P4117" s="5">
        <v>73</v>
      </c>
      <c r="Q4117" s="5">
        <v>2</v>
      </c>
      <c r="R4117" s="5" t="s">
        <v>30</v>
      </c>
      <c r="S4117" s="5" t="s">
        <v>52</v>
      </c>
      <c r="T4117" s="5" t="s">
        <v>53</v>
      </c>
      <c r="U4117" s="5" t="s">
        <v>33</v>
      </c>
      <c r="V4117" s="5" t="s">
        <v>34</v>
      </c>
      <c r="W4117" s="5" t="s">
        <v>35</v>
      </c>
      <c r="X4117" s="5" t="s">
        <v>35</v>
      </c>
    </row>
    <row r="4118" spans="1:24" x14ac:dyDescent="0.3">
      <c r="A4118" s="5" t="s">
        <v>6265</v>
      </c>
      <c r="B4118" s="5" t="s">
        <v>2886</v>
      </c>
      <c r="C4118" s="5" t="s">
        <v>26</v>
      </c>
      <c r="D4118" s="6">
        <v>30992</v>
      </c>
      <c r="E4118" s="5">
        <v>42</v>
      </c>
      <c r="F4118" s="5" t="s">
        <v>93</v>
      </c>
      <c r="G4118" s="5" t="s">
        <v>180</v>
      </c>
      <c r="H4118" s="6">
        <v>43533</v>
      </c>
      <c r="I4118" s="7">
        <v>7.5</v>
      </c>
      <c r="J4118" s="8">
        <v>168340</v>
      </c>
      <c r="K4118" s="8">
        <v>20633</v>
      </c>
      <c r="L4118" s="7">
        <v>94.6</v>
      </c>
      <c r="M4118" s="5" t="s">
        <v>45</v>
      </c>
      <c r="N4118" s="5">
        <v>28</v>
      </c>
      <c r="O4118" s="5">
        <v>23</v>
      </c>
      <c r="P4118" s="5">
        <v>16</v>
      </c>
      <c r="Q4118" s="5">
        <v>1</v>
      </c>
      <c r="R4118" s="5" t="s">
        <v>39</v>
      </c>
      <c r="S4118" s="5" t="s">
        <v>76</v>
      </c>
      <c r="T4118" s="5" t="s">
        <v>143</v>
      </c>
      <c r="U4118" s="5" t="s">
        <v>77</v>
      </c>
      <c r="V4118" s="5" t="s">
        <v>34</v>
      </c>
      <c r="W4118" s="5" t="s">
        <v>35</v>
      </c>
      <c r="X4118" s="5" t="s">
        <v>35</v>
      </c>
    </row>
    <row r="4119" spans="1:24" x14ac:dyDescent="0.3">
      <c r="A4119" s="5" t="s">
        <v>6266</v>
      </c>
      <c r="B4119" s="5" t="s">
        <v>6267</v>
      </c>
      <c r="C4119" s="5" t="s">
        <v>26</v>
      </c>
      <c r="D4119" s="6">
        <v>26042</v>
      </c>
      <c r="E4119" s="5">
        <v>55</v>
      </c>
      <c r="F4119" s="5" t="s">
        <v>102</v>
      </c>
      <c r="G4119" s="5" t="s">
        <v>103</v>
      </c>
      <c r="H4119" s="6">
        <v>44416</v>
      </c>
      <c r="I4119" s="7">
        <v>5.0999999999999996</v>
      </c>
      <c r="J4119" s="8">
        <v>106029</v>
      </c>
      <c r="K4119" s="8">
        <v>18482</v>
      </c>
      <c r="L4119" s="7">
        <v>81.2</v>
      </c>
      <c r="M4119" s="5" t="s">
        <v>29</v>
      </c>
      <c r="N4119" s="5">
        <v>6</v>
      </c>
      <c r="O4119" s="5">
        <v>4</v>
      </c>
      <c r="P4119" s="5">
        <v>79</v>
      </c>
      <c r="Q4119" s="5">
        <v>1</v>
      </c>
      <c r="R4119" s="5" t="s">
        <v>39</v>
      </c>
      <c r="S4119" s="5" t="s">
        <v>52</v>
      </c>
      <c r="T4119" s="5" t="s">
        <v>53</v>
      </c>
      <c r="U4119" s="5" t="s">
        <v>77</v>
      </c>
      <c r="V4119" s="5" t="s">
        <v>63</v>
      </c>
      <c r="W4119" s="5" t="s">
        <v>7320</v>
      </c>
      <c r="X4119" s="5" t="s">
        <v>35</v>
      </c>
    </row>
    <row r="4120" spans="1:24" x14ac:dyDescent="0.3">
      <c r="A4120" s="5" t="s">
        <v>6268</v>
      </c>
      <c r="B4120" s="5" t="s">
        <v>460</v>
      </c>
      <c r="C4120" s="5" t="s">
        <v>56</v>
      </c>
      <c r="D4120" s="6">
        <v>26343</v>
      </c>
      <c r="E4120" s="5">
        <v>54</v>
      </c>
      <c r="F4120" s="5" t="s">
        <v>102</v>
      </c>
      <c r="G4120" s="5" t="s">
        <v>159</v>
      </c>
      <c r="H4120" s="6">
        <v>43328</v>
      </c>
      <c r="I4120" s="7">
        <v>8.1</v>
      </c>
      <c r="J4120" s="8">
        <v>76103</v>
      </c>
      <c r="K4120" s="8">
        <v>2560</v>
      </c>
      <c r="L4120" s="7">
        <v>91.9</v>
      </c>
      <c r="M4120" s="5" t="s">
        <v>59</v>
      </c>
      <c r="N4120" s="5">
        <v>3</v>
      </c>
      <c r="O4120" s="5">
        <v>1</v>
      </c>
      <c r="P4120" s="5">
        <v>80</v>
      </c>
      <c r="Q4120" s="5">
        <v>1</v>
      </c>
      <c r="R4120" s="5" t="s">
        <v>39</v>
      </c>
      <c r="S4120" s="5" t="s">
        <v>52</v>
      </c>
      <c r="T4120" s="5" t="s">
        <v>95</v>
      </c>
      <c r="U4120" s="5" t="s">
        <v>77</v>
      </c>
      <c r="V4120" s="5" t="s">
        <v>83</v>
      </c>
      <c r="W4120" s="5" t="s">
        <v>64</v>
      </c>
      <c r="X4120" s="5" t="s">
        <v>64</v>
      </c>
    </row>
    <row r="4121" spans="1:24" x14ac:dyDescent="0.3">
      <c r="A4121" s="5" t="s">
        <v>6269</v>
      </c>
      <c r="B4121" s="5" t="s">
        <v>6270</v>
      </c>
      <c r="C4121" s="5" t="s">
        <v>56</v>
      </c>
      <c r="D4121" s="6">
        <v>32155</v>
      </c>
      <c r="E4121" s="5">
        <v>38</v>
      </c>
      <c r="F4121" s="5" t="s">
        <v>43</v>
      </c>
      <c r="G4121" s="5" t="s">
        <v>86</v>
      </c>
      <c r="H4121" s="6">
        <v>42833</v>
      </c>
      <c r="I4121" s="7">
        <v>9.4</v>
      </c>
      <c r="J4121" s="8">
        <v>95590</v>
      </c>
      <c r="K4121" s="8">
        <v>9993</v>
      </c>
      <c r="L4121" s="7">
        <v>88.2</v>
      </c>
      <c r="M4121" s="5" t="s">
        <v>29</v>
      </c>
      <c r="N4121" s="5">
        <v>1</v>
      </c>
      <c r="O4121" s="5">
        <v>1</v>
      </c>
      <c r="P4121" s="5">
        <v>18</v>
      </c>
      <c r="Q4121" s="5">
        <v>4</v>
      </c>
      <c r="R4121" s="5" t="s">
        <v>39</v>
      </c>
      <c r="S4121" s="5" t="s">
        <v>81</v>
      </c>
      <c r="T4121" s="5" t="s">
        <v>40</v>
      </c>
      <c r="U4121" s="5" t="s">
        <v>77</v>
      </c>
      <c r="V4121" s="5" t="s">
        <v>34</v>
      </c>
      <c r="W4121" s="5" t="s">
        <v>35</v>
      </c>
      <c r="X4121" s="5" t="s">
        <v>64</v>
      </c>
    </row>
    <row r="4122" spans="1:24" x14ac:dyDescent="0.3">
      <c r="A4122" s="5" t="s">
        <v>6271</v>
      </c>
      <c r="B4122" s="5" t="s">
        <v>2907</v>
      </c>
      <c r="C4122" s="5" t="s">
        <v>26</v>
      </c>
      <c r="D4122" s="6">
        <v>29076</v>
      </c>
      <c r="E4122" s="5">
        <v>47</v>
      </c>
      <c r="F4122" s="5" t="s">
        <v>98</v>
      </c>
      <c r="G4122" s="5" t="s">
        <v>6272</v>
      </c>
      <c r="H4122" s="6">
        <v>42687</v>
      </c>
      <c r="I4122" s="7">
        <v>9.8000000000000007</v>
      </c>
      <c r="J4122" s="8">
        <v>172814</v>
      </c>
      <c r="K4122" s="8">
        <v>26379</v>
      </c>
      <c r="L4122" s="7">
        <v>84.4</v>
      </c>
      <c r="M4122" s="5" t="s">
        <v>59</v>
      </c>
      <c r="N4122" s="5">
        <v>44</v>
      </c>
      <c r="O4122" s="5">
        <v>6</v>
      </c>
      <c r="P4122" s="5">
        <v>59</v>
      </c>
      <c r="Q4122" s="5">
        <v>2</v>
      </c>
      <c r="R4122" s="5" t="s">
        <v>30</v>
      </c>
      <c r="S4122" s="5" t="s">
        <v>76</v>
      </c>
      <c r="T4122" s="5" t="s">
        <v>32</v>
      </c>
      <c r="U4122" s="5" t="s">
        <v>33</v>
      </c>
      <c r="V4122" s="5" t="s">
        <v>34</v>
      </c>
      <c r="W4122" s="5" t="s">
        <v>35</v>
      </c>
      <c r="X4122" s="5" t="s">
        <v>35</v>
      </c>
    </row>
    <row r="4123" spans="1:24" x14ac:dyDescent="0.3">
      <c r="A4123" s="5" t="s">
        <v>6273</v>
      </c>
      <c r="B4123" s="5" t="s">
        <v>5523</v>
      </c>
      <c r="C4123" s="5" t="s">
        <v>56</v>
      </c>
      <c r="D4123" s="6">
        <v>31901</v>
      </c>
      <c r="E4123" s="5">
        <v>39</v>
      </c>
      <c r="F4123" s="5" t="s">
        <v>27</v>
      </c>
      <c r="G4123" s="5" t="s">
        <v>89</v>
      </c>
      <c r="H4123" s="6">
        <v>43292</v>
      </c>
      <c r="I4123" s="7">
        <v>8.1999999999999993</v>
      </c>
      <c r="J4123" s="8">
        <v>64576</v>
      </c>
      <c r="K4123" s="8">
        <v>3699</v>
      </c>
      <c r="L4123" s="7">
        <v>92.1</v>
      </c>
      <c r="M4123" s="5" t="s">
        <v>29</v>
      </c>
      <c r="N4123" s="5">
        <v>30</v>
      </c>
      <c r="O4123" s="5">
        <v>20</v>
      </c>
      <c r="P4123" s="5">
        <v>58</v>
      </c>
      <c r="Q4123" s="5">
        <v>2</v>
      </c>
      <c r="R4123" s="5" t="s">
        <v>39</v>
      </c>
      <c r="S4123" s="5" t="s">
        <v>119</v>
      </c>
      <c r="T4123" s="5" t="s">
        <v>95</v>
      </c>
      <c r="U4123" s="5" t="s">
        <v>33</v>
      </c>
      <c r="V4123" s="5" t="s">
        <v>34</v>
      </c>
      <c r="W4123" s="5" t="s">
        <v>35</v>
      </c>
      <c r="X4123" s="5" t="s">
        <v>64</v>
      </c>
    </row>
    <row r="4124" spans="1:24" x14ac:dyDescent="0.3">
      <c r="A4124" s="5" t="s">
        <v>6274</v>
      </c>
      <c r="B4124" s="5" t="s">
        <v>1187</v>
      </c>
      <c r="C4124" s="5" t="s">
        <v>56</v>
      </c>
      <c r="D4124" s="6">
        <v>35791</v>
      </c>
      <c r="E4124" s="5">
        <v>29</v>
      </c>
      <c r="F4124" s="5" t="s">
        <v>27</v>
      </c>
      <c r="G4124" s="5" t="s">
        <v>89</v>
      </c>
      <c r="H4124" s="6">
        <v>45249</v>
      </c>
      <c r="I4124" s="7">
        <v>2.8</v>
      </c>
      <c r="J4124" s="8">
        <v>142072</v>
      </c>
      <c r="K4124" s="8">
        <v>22565</v>
      </c>
      <c r="L4124" s="7">
        <v>83.7</v>
      </c>
      <c r="M4124" s="5" t="s">
        <v>51</v>
      </c>
      <c r="N4124" s="5">
        <v>31</v>
      </c>
      <c r="O4124" s="5">
        <v>13</v>
      </c>
      <c r="P4124" s="5">
        <v>55</v>
      </c>
      <c r="Q4124" s="5">
        <v>4</v>
      </c>
      <c r="R4124" s="5" t="s">
        <v>30</v>
      </c>
      <c r="S4124" s="5" t="s">
        <v>81</v>
      </c>
      <c r="T4124" s="5" t="s">
        <v>69</v>
      </c>
      <c r="U4124" s="5" t="s">
        <v>62</v>
      </c>
      <c r="V4124" s="5" t="s">
        <v>34</v>
      </c>
      <c r="W4124" s="5" t="s">
        <v>64</v>
      </c>
      <c r="X4124" s="5" t="s">
        <v>35</v>
      </c>
    </row>
    <row r="4125" spans="1:24" x14ac:dyDescent="0.3">
      <c r="A4125" s="5" t="s">
        <v>6275</v>
      </c>
      <c r="B4125" s="5" t="s">
        <v>2333</v>
      </c>
      <c r="C4125" s="5" t="s">
        <v>56</v>
      </c>
      <c r="D4125" s="6">
        <v>31019</v>
      </c>
      <c r="E4125" s="5">
        <v>42</v>
      </c>
      <c r="F4125" s="5" t="s">
        <v>67</v>
      </c>
      <c r="G4125" s="5" t="s">
        <v>220</v>
      </c>
      <c r="H4125" s="6">
        <v>43586</v>
      </c>
      <c r="I4125" s="7">
        <v>7.4</v>
      </c>
      <c r="J4125" s="8">
        <v>65617</v>
      </c>
      <c r="K4125" s="8">
        <v>4336</v>
      </c>
      <c r="L4125" s="7">
        <v>98.5</v>
      </c>
      <c r="M4125" s="5" t="s">
        <v>51</v>
      </c>
      <c r="N4125" s="5">
        <v>30</v>
      </c>
      <c r="O4125" s="5">
        <v>7</v>
      </c>
      <c r="P4125" s="5">
        <v>75</v>
      </c>
      <c r="Q4125" s="5">
        <v>3</v>
      </c>
      <c r="R4125" s="5" t="s">
        <v>39</v>
      </c>
      <c r="S4125" s="5" t="s">
        <v>81</v>
      </c>
      <c r="T4125" s="5" t="s">
        <v>40</v>
      </c>
      <c r="U4125" s="5" t="s">
        <v>77</v>
      </c>
      <c r="V4125" s="5" t="s">
        <v>34</v>
      </c>
      <c r="W4125" s="5" t="s">
        <v>35</v>
      </c>
      <c r="X4125" s="5" t="s">
        <v>35</v>
      </c>
    </row>
    <row r="4126" spans="1:24" x14ac:dyDescent="0.3">
      <c r="A4126" s="5" t="s">
        <v>6276</v>
      </c>
      <c r="B4126" s="5" t="s">
        <v>1328</v>
      </c>
      <c r="C4126" s="5" t="s">
        <v>26</v>
      </c>
      <c r="D4126" s="6">
        <v>37822</v>
      </c>
      <c r="E4126" s="5">
        <v>23</v>
      </c>
      <c r="F4126" s="5" t="s">
        <v>49</v>
      </c>
      <c r="G4126" s="5" t="s">
        <v>428</v>
      </c>
      <c r="H4126" s="6">
        <v>44620</v>
      </c>
      <c r="I4126" s="7">
        <v>4.5</v>
      </c>
      <c r="J4126" s="8">
        <v>77554</v>
      </c>
      <c r="K4126" s="8">
        <v>7695</v>
      </c>
      <c r="L4126" s="7">
        <v>80</v>
      </c>
      <c r="M4126" s="5" t="s">
        <v>51</v>
      </c>
      <c r="N4126" s="5">
        <v>32</v>
      </c>
      <c r="O4126" s="5">
        <v>11</v>
      </c>
      <c r="P4126" s="5">
        <v>70</v>
      </c>
      <c r="Q4126" s="5">
        <v>1</v>
      </c>
      <c r="R4126" s="5" t="s">
        <v>30</v>
      </c>
      <c r="S4126" s="5" t="s">
        <v>76</v>
      </c>
      <c r="T4126" s="5" t="s">
        <v>61</v>
      </c>
      <c r="U4126" s="5" t="s">
        <v>46</v>
      </c>
      <c r="V4126" s="5" t="s">
        <v>34</v>
      </c>
      <c r="W4126" s="5" t="s">
        <v>35</v>
      </c>
      <c r="X4126" s="5" t="s">
        <v>35</v>
      </c>
    </row>
    <row r="4127" spans="1:24" x14ac:dyDescent="0.3">
      <c r="A4127" s="5" t="s">
        <v>6277</v>
      </c>
      <c r="B4127" s="5" t="s">
        <v>832</v>
      </c>
      <c r="C4127" s="5" t="s">
        <v>56</v>
      </c>
      <c r="D4127" s="6">
        <v>35690</v>
      </c>
      <c r="E4127" s="5">
        <v>29</v>
      </c>
      <c r="F4127" s="5" t="s">
        <v>43</v>
      </c>
      <c r="G4127" s="5" t="s">
        <v>188</v>
      </c>
      <c r="H4127" s="6">
        <v>44489</v>
      </c>
      <c r="I4127" s="7">
        <v>4.9000000000000004</v>
      </c>
      <c r="J4127" s="8">
        <v>116548</v>
      </c>
      <c r="K4127" s="8">
        <v>4158</v>
      </c>
      <c r="L4127" s="7">
        <v>88.6</v>
      </c>
      <c r="M4127" s="5" t="s">
        <v>29</v>
      </c>
      <c r="N4127" s="5">
        <v>5</v>
      </c>
      <c r="O4127" s="5">
        <v>11</v>
      </c>
      <c r="P4127" s="5">
        <v>71</v>
      </c>
      <c r="Q4127" s="5">
        <v>1</v>
      </c>
      <c r="R4127" s="5" t="s">
        <v>39</v>
      </c>
      <c r="S4127" s="5" t="s">
        <v>90</v>
      </c>
      <c r="T4127" s="5" t="s">
        <v>95</v>
      </c>
      <c r="U4127" s="5" t="s">
        <v>46</v>
      </c>
      <c r="V4127" s="5" t="s">
        <v>63</v>
      </c>
      <c r="W4127" s="5" t="s">
        <v>64</v>
      </c>
      <c r="X4127" s="5" t="s">
        <v>35</v>
      </c>
    </row>
    <row r="4128" spans="1:24" x14ac:dyDescent="0.3">
      <c r="A4128" s="5" t="s">
        <v>6278</v>
      </c>
      <c r="B4128" s="5" t="s">
        <v>4105</v>
      </c>
      <c r="C4128" s="5" t="s">
        <v>56</v>
      </c>
      <c r="D4128" s="6">
        <v>38482</v>
      </c>
      <c r="E4128" s="5">
        <v>21</v>
      </c>
      <c r="F4128" s="5" t="s">
        <v>98</v>
      </c>
      <c r="G4128" s="5" t="s">
        <v>146</v>
      </c>
      <c r="H4128" s="6">
        <v>45480</v>
      </c>
      <c r="I4128" s="7">
        <v>2.2000000000000002</v>
      </c>
      <c r="J4128" s="8">
        <v>35442</v>
      </c>
      <c r="K4128" s="8">
        <v>6090</v>
      </c>
      <c r="L4128" s="7">
        <v>88.8</v>
      </c>
      <c r="M4128" s="5" t="s">
        <v>59</v>
      </c>
      <c r="N4128" s="5">
        <v>29</v>
      </c>
      <c r="O4128" s="5">
        <v>21</v>
      </c>
      <c r="P4128" s="5">
        <v>70</v>
      </c>
      <c r="Q4128" s="5">
        <v>1</v>
      </c>
      <c r="R4128" s="5" t="s">
        <v>30</v>
      </c>
      <c r="S4128" s="5" t="s">
        <v>31</v>
      </c>
      <c r="T4128" s="5" t="s">
        <v>143</v>
      </c>
      <c r="U4128" s="5" t="s">
        <v>33</v>
      </c>
      <c r="V4128" s="5" t="s">
        <v>83</v>
      </c>
      <c r="W4128" s="5" t="s">
        <v>64</v>
      </c>
      <c r="X4128" s="5" t="s">
        <v>64</v>
      </c>
    </row>
    <row r="4129" spans="1:24" x14ac:dyDescent="0.3">
      <c r="A4129" s="5" t="s">
        <v>6279</v>
      </c>
      <c r="B4129" s="5" t="s">
        <v>1876</v>
      </c>
      <c r="C4129" s="5" t="s">
        <v>56</v>
      </c>
      <c r="D4129" s="6">
        <v>27895</v>
      </c>
      <c r="E4129" s="5">
        <v>50</v>
      </c>
      <c r="F4129" s="5" t="s">
        <v>98</v>
      </c>
      <c r="G4129" s="5" t="s">
        <v>273</v>
      </c>
      <c r="H4129" s="6">
        <v>43218</v>
      </c>
      <c r="I4129" s="7">
        <v>8.4</v>
      </c>
      <c r="J4129" s="8">
        <v>28681</v>
      </c>
      <c r="K4129" s="8">
        <v>4385</v>
      </c>
      <c r="L4129" s="7">
        <v>84.3</v>
      </c>
      <c r="M4129" s="5" t="s">
        <v>45</v>
      </c>
      <c r="N4129" s="5">
        <v>2</v>
      </c>
      <c r="O4129" s="5">
        <v>22</v>
      </c>
      <c r="P4129" s="5">
        <v>51</v>
      </c>
      <c r="Q4129" s="5">
        <v>5</v>
      </c>
      <c r="R4129" s="5" t="s">
        <v>30</v>
      </c>
      <c r="S4129" s="5" t="s">
        <v>60</v>
      </c>
      <c r="T4129" s="5" t="s">
        <v>61</v>
      </c>
      <c r="U4129" s="5" t="s">
        <v>62</v>
      </c>
      <c r="V4129" s="5" t="s">
        <v>63</v>
      </c>
      <c r="W4129" s="5" t="s">
        <v>35</v>
      </c>
      <c r="X4129" s="5" t="s">
        <v>64</v>
      </c>
    </row>
    <row r="4130" spans="1:24" x14ac:dyDescent="0.3">
      <c r="A4130" s="5" t="s">
        <v>6280</v>
      </c>
      <c r="B4130" s="5" t="s">
        <v>6281</v>
      </c>
      <c r="C4130" s="5" t="s">
        <v>26</v>
      </c>
      <c r="D4130" s="6">
        <v>31483</v>
      </c>
      <c r="E4130" s="5">
        <v>40</v>
      </c>
      <c r="F4130" s="5" t="s">
        <v>57</v>
      </c>
      <c r="G4130" s="5" t="s">
        <v>152</v>
      </c>
      <c r="H4130" s="6">
        <v>44471</v>
      </c>
      <c r="I4130" s="7">
        <v>4.9000000000000004</v>
      </c>
      <c r="J4130" s="8">
        <v>136097</v>
      </c>
      <c r="K4130" s="8">
        <v>5116</v>
      </c>
      <c r="L4130" s="7">
        <v>92.1</v>
      </c>
      <c r="M4130" s="5" t="s">
        <v>51</v>
      </c>
      <c r="N4130" s="5">
        <v>43</v>
      </c>
      <c r="O4130" s="5">
        <v>11</v>
      </c>
      <c r="P4130" s="5">
        <v>49</v>
      </c>
      <c r="Q4130" s="5">
        <v>1</v>
      </c>
      <c r="R4130" s="5" t="s">
        <v>39</v>
      </c>
      <c r="S4130" s="5" t="s">
        <v>60</v>
      </c>
      <c r="T4130" s="5" t="s">
        <v>61</v>
      </c>
      <c r="U4130" s="5" t="s">
        <v>62</v>
      </c>
      <c r="V4130" s="5" t="s">
        <v>34</v>
      </c>
      <c r="W4130" s="5" t="s">
        <v>35</v>
      </c>
      <c r="X4130" s="5" t="s">
        <v>64</v>
      </c>
    </row>
    <row r="4131" spans="1:24" x14ac:dyDescent="0.3">
      <c r="A4131" s="5" t="s">
        <v>6282</v>
      </c>
      <c r="B4131" s="5" t="s">
        <v>2417</v>
      </c>
      <c r="C4131" s="5" t="s">
        <v>26</v>
      </c>
      <c r="D4131" s="6">
        <v>32074</v>
      </c>
      <c r="E4131" s="5">
        <v>39</v>
      </c>
      <c r="F4131" s="5" t="s">
        <v>93</v>
      </c>
      <c r="G4131" s="5" t="s">
        <v>94</v>
      </c>
      <c r="H4131" s="6">
        <v>43719</v>
      </c>
      <c r="I4131" s="7">
        <v>7</v>
      </c>
      <c r="J4131" s="8">
        <v>33655</v>
      </c>
      <c r="K4131" s="8">
        <v>3152</v>
      </c>
      <c r="L4131" s="7">
        <v>96.3</v>
      </c>
      <c r="M4131" s="5" t="s">
        <v>59</v>
      </c>
      <c r="N4131" s="5">
        <v>22</v>
      </c>
      <c r="O4131" s="5">
        <v>4</v>
      </c>
      <c r="P4131" s="5">
        <v>72</v>
      </c>
      <c r="Q4131" s="5">
        <v>4</v>
      </c>
      <c r="R4131" s="5" t="s">
        <v>30</v>
      </c>
      <c r="S4131" s="5" t="s">
        <v>119</v>
      </c>
      <c r="T4131" s="5" t="s">
        <v>95</v>
      </c>
      <c r="U4131" s="5" t="s">
        <v>33</v>
      </c>
      <c r="V4131" s="5" t="s">
        <v>34</v>
      </c>
      <c r="W4131" s="5" t="s">
        <v>64</v>
      </c>
      <c r="X4131" s="5" t="s">
        <v>35</v>
      </c>
    </row>
    <row r="4132" spans="1:24" x14ac:dyDescent="0.3">
      <c r="A4132" s="5" t="s">
        <v>6283</v>
      </c>
      <c r="B4132" s="5" t="s">
        <v>1562</v>
      </c>
      <c r="C4132" s="5" t="s">
        <v>56</v>
      </c>
      <c r="D4132" s="6">
        <v>35813</v>
      </c>
      <c r="E4132" s="5">
        <v>28</v>
      </c>
      <c r="F4132" s="5" t="s">
        <v>93</v>
      </c>
      <c r="G4132" s="5" t="s">
        <v>215</v>
      </c>
      <c r="H4132" s="6">
        <v>43372</v>
      </c>
      <c r="I4132" s="7">
        <v>7.9</v>
      </c>
      <c r="J4132" s="8">
        <v>32553</v>
      </c>
      <c r="K4132" s="8">
        <v>5684</v>
      </c>
      <c r="L4132" s="7">
        <v>86.1</v>
      </c>
      <c r="M4132" s="5" t="s">
        <v>45</v>
      </c>
      <c r="N4132" s="5">
        <v>17</v>
      </c>
      <c r="O4132" s="5">
        <v>3</v>
      </c>
      <c r="P4132" s="5">
        <v>7</v>
      </c>
      <c r="Q4132" s="5">
        <v>1</v>
      </c>
      <c r="R4132" s="5" t="s">
        <v>30</v>
      </c>
      <c r="S4132" s="5" t="s">
        <v>104</v>
      </c>
      <c r="T4132" s="5" t="s">
        <v>82</v>
      </c>
      <c r="U4132" s="5" t="s">
        <v>33</v>
      </c>
      <c r="V4132" s="5" t="s">
        <v>34</v>
      </c>
      <c r="W4132" s="5" t="s">
        <v>64</v>
      </c>
      <c r="X4132" s="5" t="s">
        <v>64</v>
      </c>
    </row>
    <row r="4133" spans="1:24" x14ac:dyDescent="0.3">
      <c r="A4133" s="5" t="s">
        <v>6284</v>
      </c>
      <c r="B4133" s="5" t="s">
        <v>2762</v>
      </c>
      <c r="C4133" s="5" t="s">
        <v>26</v>
      </c>
      <c r="D4133" s="6">
        <v>35988</v>
      </c>
      <c r="E4133" s="5">
        <v>28</v>
      </c>
      <c r="F4133" s="5" t="s">
        <v>57</v>
      </c>
      <c r="G4133" s="5" t="s">
        <v>467</v>
      </c>
      <c r="H4133" s="6">
        <v>42911</v>
      </c>
      <c r="I4133" s="7">
        <v>9.1999999999999993</v>
      </c>
      <c r="J4133" s="8">
        <v>87824</v>
      </c>
      <c r="K4133" s="8">
        <v>6258</v>
      </c>
      <c r="L4133" s="7">
        <v>82.6</v>
      </c>
      <c r="M4133" s="5" t="s">
        <v>51</v>
      </c>
      <c r="N4133" s="5">
        <v>10</v>
      </c>
      <c r="O4133" s="5">
        <v>20</v>
      </c>
      <c r="P4133" s="5">
        <v>24</v>
      </c>
      <c r="Q4133" s="5">
        <v>5</v>
      </c>
      <c r="R4133" s="5" t="s">
        <v>39</v>
      </c>
      <c r="S4133" s="5" t="s">
        <v>76</v>
      </c>
      <c r="T4133" s="5" t="s">
        <v>82</v>
      </c>
      <c r="U4133" s="5" t="s">
        <v>62</v>
      </c>
      <c r="V4133" s="5" t="s">
        <v>34</v>
      </c>
      <c r="W4133" s="5" t="s">
        <v>64</v>
      </c>
      <c r="X4133" s="5" t="s">
        <v>64</v>
      </c>
    </row>
    <row r="4134" spans="1:24" x14ac:dyDescent="0.3">
      <c r="A4134" s="5" t="s">
        <v>6285</v>
      </c>
      <c r="B4134" s="5" t="s">
        <v>692</v>
      </c>
      <c r="C4134" s="5" t="s">
        <v>56</v>
      </c>
      <c r="D4134" s="6">
        <v>31648</v>
      </c>
      <c r="E4134" s="5">
        <v>40</v>
      </c>
      <c r="F4134" s="5" t="s">
        <v>128</v>
      </c>
      <c r="G4134" s="5" t="s">
        <v>155</v>
      </c>
      <c r="H4134" s="6">
        <v>45986</v>
      </c>
      <c r="I4134" s="7">
        <v>0.8</v>
      </c>
      <c r="J4134" s="8">
        <v>90658</v>
      </c>
      <c r="K4134" s="8">
        <v>5470</v>
      </c>
      <c r="L4134" s="7">
        <v>80.3</v>
      </c>
      <c r="M4134" s="5" t="s">
        <v>29</v>
      </c>
      <c r="N4134" s="5">
        <v>28</v>
      </c>
      <c r="O4134" s="5">
        <v>3</v>
      </c>
      <c r="P4134" s="5">
        <v>73</v>
      </c>
      <c r="Q4134" s="5">
        <v>5</v>
      </c>
      <c r="R4134" s="5" t="s">
        <v>30</v>
      </c>
      <c r="S4134" s="5" t="s">
        <v>31</v>
      </c>
      <c r="T4134" s="5" t="s">
        <v>69</v>
      </c>
      <c r="U4134" s="5" t="s">
        <v>46</v>
      </c>
      <c r="V4134" s="5" t="s">
        <v>34</v>
      </c>
      <c r="W4134" s="5" t="s">
        <v>64</v>
      </c>
      <c r="X4134" s="5" t="s">
        <v>64</v>
      </c>
    </row>
    <row r="4135" spans="1:24" x14ac:dyDescent="0.3">
      <c r="A4135" s="5" t="s">
        <v>6286</v>
      </c>
      <c r="B4135" s="5" t="s">
        <v>6287</v>
      </c>
      <c r="C4135" s="5" t="s">
        <v>26</v>
      </c>
      <c r="D4135" s="6">
        <v>35858</v>
      </c>
      <c r="E4135" s="5">
        <v>28</v>
      </c>
      <c r="F4135" s="5" t="s">
        <v>135</v>
      </c>
      <c r="G4135" s="5" t="s">
        <v>136</v>
      </c>
      <c r="H4135" s="6">
        <v>45680</v>
      </c>
      <c r="I4135" s="7">
        <v>1.6</v>
      </c>
      <c r="J4135" s="8">
        <v>161225</v>
      </c>
      <c r="K4135" s="8">
        <v>20721</v>
      </c>
      <c r="L4135" s="7">
        <v>98</v>
      </c>
      <c r="M4135" s="5" t="s">
        <v>51</v>
      </c>
      <c r="N4135" s="5">
        <v>31</v>
      </c>
      <c r="O4135" s="5">
        <v>1</v>
      </c>
      <c r="P4135" s="5">
        <v>72</v>
      </c>
      <c r="Q4135" s="5">
        <v>4</v>
      </c>
      <c r="R4135" s="5" t="s">
        <v>39</v>
      </c>
      <c r="S4135" s="5" t="s">
        <v>81</v>
      </c>
      <c r="T4135" s="5" t="s">
        <v>156</v>
      </c>
      <c r="U4135" s="5" t="s">
        <v>62</v>
      </c>
      <c r="V4135" s="5" t="s">
        <v>34</v>
      </c>
      <c r="W4135" s="5" t="s">
        <v>64</v>
      </c>
      <c r="X4135" s="5" t="s">
        <v>35</v>
      </c>
    </row>
    <row r="4136" spans="1:24" x14ac:dyDescent="0.3">
      <c r="A4136" s="5" t="s">
        <v>6288</v>
      </c>
      <c r="B4136" s="5" t="s">
        <v>6289</v>
      </c>
      <c r="C4136" s="5" t="s">
        <v>26</v>
      </c>
      <c r="D4136" s="6">
        <v>31250</v>
      </c>
      <c r="E4136" s="5">
        <v>41</v>
      </c>
      <c r="F4136" s="5" t="s">
        <v>43</v>
      </c>
      <c r="G4136" s="5" t="s">
        <v>44</v>
      </c>
      <c r="H4136" s="6">
        <v>42472</v>
      </c>
      <c r="I4136" s="7">
        <v>10.4</v>
      </c>
      <c r="J4136" s="8">
        <v>162868</v>
      </c>
      <c r="K4136" s="8">
        <v>20507</v>
      </c>
      <c r="L4136" s="7">
        <v>81.3</v>
      </c>
      <c r="M4136" s="5" t="s">
        <v>59</v>
      </c>
      <c r="N4136" s="5">
        <v>4</v>
      </c>
      <c r="O4136" s="5">
        <v>3</v>
      </c>
      <c r="P4136" s="5">
        <v>20</v>
      </c>
      <c r="Q4136" s="5">
        <v>3</v>
      </c>
      <c r="R4136" s="5" t="s">
        <v>30</v>
      </c>
      <c r="S4136" s="5" t="s">
        <v>31</v>
      </c>
      <c r="T4136" s="5" t="s">
        <v>143</v>
      </c>
      <c r="U4136" s="5" t="s">
        <v>6022</v>
      </c>
      <c r="V4136" s="5" t="s">
        <v>83</v>
      </c>
      <c r="W4136" s="5" t="s">
        <v>35</v>
      </c>
      <c r="X4136" s="5" t="s">
        <v>64</v>
      </c>
    </row>
    <row r="4137" spans="1:24" x14ac:dyDescent="0.3">
      <c r="A4137" s="5" t="s">
        <v>6290</v>
      </c>
      <c r="B4137" s="5" t="s">
        <v>1699</v>
      </c>
      <c r="C4137" s="5" t="s">
        <v>26</v>
      </c>
      <c r="D4137" s="6">
        <v>28957</v>
      </c>
      <c r="E4137" s="5">
        <v>47</v>
      </c>
      <c r="F4137" s="5" t="s">
        <v>135</v>
      </c>
      <c r="G4137" s="5" t="s">
        <v>136</v>
      </c>
      <c r="H4137" s="6">
        <v>44353</v>
      </c>
      <c r="I4137" s="7">
        <v>5.3</v>
      </c>
      <c r="J4137" s="8">
        <v>154061</v>
      </c>
      <c r="K4137" s="8">
        <v>11140</v>
      </c>
      <c r="L4137" s="7">
        <v>89.4</v>
      </c>
      <c r="M4137" s="5" t="s">
        <v>73</v>
      </c>
      <c r="N4137" s="5">
        <v>29</v>
      </c>
      <c r="O4137" s="5">
        <v>9</v>
      </c>
      <c r="P4137" s="5">
        <v>66</v>
      </c>
      <c r="Q4137" s="5">
        <v>2</v>
      </c>
      <c r="R4137" s="5" t="s">
        <v>39</v>
      </c>
      <c r="S4137" s="5" t="s">
        <v>119</v>
      </c>
      <c r="T4137" s="5" t="s">
        <v>61</v>
      </c>
      <c r="U4137" s="5" t="s">
        <v>33</v>
      </c>
      <c r="V4137" s="5" t="s">
        <v>63</v>
      </c>
      <c r="W4137" s="5" t="s">
        <v>35</v>
      </c>
      <c r="X4137" s="5" t="s">
        <v>35</v>
      </c>
    </row>
    <row r="4138" spans="1:24" x14ac:dyDescent="0.3">
      <c r="A4138" s="5" t="s">
        <v>6291</v>
      </c>
      <c r="B4138" s="5" t="s">
        <v>2923</v>
      </c>
      <c r="C4138" s="5" t="s">
        <v>56</v>
      </c>
      <c r="D4138" s="6">
        <v>37098</v>
      </c>
      <c r="E4138" s="5">
        <v>25</v>
      </c>
      <c r="F4138" s="5" t="s">
        <v>43</v>
      </c>
      <c r="G4138" s="5" t="s">
        <v>112</v>
      </c>
      <c r="H4138" s="6">
        <v>45994</v>
      </c>
      <c r="I4138" s="7">
        <v>0.8</v>
      </c>
      <c r="J4138" s="8">
        <v>91950</v>
      </c>
      <c r="K4138" s="8">
        <v>10396</v>
      </c>
      <c r="L4138" s="7">
        <v>88.9</v>
      </c>
      <c r="M4138" s="5" t="s">
        <v>51</v>
      </c>
      <c r="N4138" s="5">
        <v>15</v>
      </c>
      <c r="O4138" s="5">
        <v>6</v>
      </c>
      <c r="P4138" s="5">
        <v>15</v>
      </c>
      <c r="Q4138" s="5">
        <v>1</v>
      </c>
      <c r="R4138" s="5" t="s">
        <v>39</v>
      </c>
      <c r="S4138" s="5" t="s">
        <v>119</v>
      </c>
      <c r="T4138" s="5" t="s">
        <v>156</v>
      </c>
      <c r="U4138" s="5" t="s">
        <v>62</v>
      </c>
      <c r="V4138" s="5" t="s">
        <v>34</v>
      </c>
      <c r="W4138" s="5" t="s">
        <v>64</v>
      </c>
      <c r="X4138" s="5" t="s">
        <v>35</v>
      </c>
    </row>
    <row r="4139" spans="1:24" x14ac:dyDescent="0.3">
      <c r="A4139" s="5" t="s">
        <v>6292</v>
      </c>
      <c r="B4139" s="5" t="s">
        <v>2400</v>
      </c>
      <c r="C4139" s="5" t="s">
        <v>56</v>
      </c>
      <c r="D4139" s="6">
        <v>37477</v>
      </c>
      <c r="E4139" s="5">
        <v>24</v>
      </c>
      <c r="F4139" s="5" t="s">
        <v>67</v>
      </c>
      <c r="G4139" s="5" t="s">
        <v>68</v>
      </c>
      <c r="H4139" s="6">
        <v>44202</v>
      </c>
      <c r="I4139" s="7">
        <v>5.7</v>
      </c>
      <c r="J4139" s="8">
        <v>88472</v>
      </c>
      <c r="K4139" s="8">
        <v>15020</v>
      </c>
      <c r="L4139" s="7">
        <v>99.4</v>
      </c>
      <c r="M4139" s="5" t="s">
        <v>59</v>
      </c>
      <c r="N4139" s="5">
        <v>26</v>
      </c>
      <c r="O4139" s="5">
        <v>18</v>
      </c>
      <c r="P4139" s="5">
        <v>24</v>
      </c>
      <c r="Q4139" s="5">
        <v>4</v>
      </c>
      <c r="R4139" s="5" t="s">
        <v>30</v>
      </c>
      <c r="S4139" s="5" t="s">
        <v>52</v>
      </c>
      <c r="T4139" s="5" t="s">
        <v>61</v>
      </c>
      <c r="U4139" s="5" t="s">
        <v>46</v>
      </c>
      <c r="V4139" s="5" t="s">
        <v>83</v>
      </c>
      <c r="W4139" s="5" t="s">
        <v>35</v>
      </c>
      <c r="X4139" s="5" t="s">
        <v>64</v>
      </c>
    </row>
    <row r="4140" spans="1:24" x14ac:dyDescent="0.3">
      <c r="A4140" s="5" t="s">
        <v>6293</v>
      </c>
      <c r="B4140" s="5" t="s">
        <v>3964</v>
      </c>
      <c r="C4140" s="5" t="s">
        <v>26</v>
      </c>
      <c r="D4140" s="6">
        <v>29960</v>
      </c>
      <c r="E4140" s="5">
        <v>44</v>
      </c>
      <c r="F4140" s="5" t="s">
        <v>67</v>
      </c>
      <c r="G4140" s="5" t="s">
        <v>149</v>
      </c>
      <c r="H4140" s="6">
        <v>44280</v>
      </c>
      <c r="I4140" s="7">
        <v>5.5</v>
      </c>
      <c r="J4140" s="8">
        <v>37661</v>
      </c>
      <c r="K4140" s="8">
        <v>2852</v>
      </c>
      <c r="L4140" s="7">
        <v>95</v>
      </c>
      <c r="M4140" s="5" t="s">
        <v>29</v>
      </c>
      <c r="N4140" s="5">
        <v>7</v>
      </c>
      <c r="O4140" s="5">
        <v>8</v>
      </c>
      <c r="P4140" s="5">
        <v>20</v>
      </c>
      <c r="Q4140" s="5">
        <v>4</v>
      </c>
      <c r="R4140" s="5" t="s">
        <v>39</v>
      </c>
      <c r="S4140" s="5" t="s">
        <v>119</v>
      </c>
      <c r="T4140" s="5" t="s">
        <v>122</v>
      </c>
      <c r="U4140" s="5" t="s">
        <v>77</v>
      </c>
      <c r="V4140" s="5" t="s">
        <v>83</v>
      </c>
      <c r="W4140" s="5" t="s">
        <v>64</v>
      </c>
      <c r="X4140" s="5" t="s">
        <v>35</v>
      </c>
    </row>
    <row r="4141" spans="1:24" x14ac:dyDescent="0.3">
      <c r="A4141" s="5" t="s">
        <v>6294</v>
      </c>
      <c r="B4141" s="5" t="s">
        <v>541</v>
      </c>
      <c r="C4141" s="5" t="s">
        <v>56</v>
      </c>
      <c r="D4141" s="6">
        <v>32932</v>
      </c>
      <c r="E4141" s="5">
        <v>36</v>
      </c>
      <c r="F4141" s="5" t="s">
        <v>93</v>
      </c>
      <c r="G4141" s="5" t="s">
        <v>180</v>
      </c>
      <c r="H4141" s="6">
        <v>44347</v>
      </c>
      <c r="I4141" s="7">
        <v>5.3</v>
      </c>
      <c r="J4141" s="8">
        <v>41120</v>
      </c>
      <c r="K4141" s="8">
        <v>3206</v>
      </c>
      <c r="L4141" s="7">
        <v>91</v>
      </c>
      <c r="M4141" s="5" t="s">
        <v>29</v>
      </c>
      <c r="N4141" s="5">
        <v>5</v>
      </c>
      <c r="O4141" s="5">
        <v>12</v>
      </c>
      <c r="P4141" s="5">
        <v>39</v>
      </c>
      <c r="Q4141" s="5">
        <v>3</v>
      </c>
      <c r="R4141" s="5" t="s">
        <v>39</v>
      </c>
      <c r="S4141" s="5" t="s">
        <v>31</v>
      </c>
      <c r="T4141" s="5" t="s">
        <v>69</v>
      </c>
      <c r="U4141" s="5" t="s">
        <v>62</v>
      </c>
      <c r="V4141" s="5" t="s">
        <v>83</v>
      </c>
      <c r="W4141" s="5" t="s">
        <v>35</v>
      </c>
      <c r="X4141" s="5" t="s">
        <v>64</v>
      </c>
    </row>
    <row r="4142" spans="1:24" x14ac:dyDescent="0.3">
      <c r="A4142" s="5" t="s">
        <v>6295</v>
      </c>
      <c r="B4142" s="5" t="s">
        <v>6296</v>
      </c>
      <c r="C4142" s="5" t="s">
        <v>56</v>
      </c>
      <c r="D4142" s="6">
        <v>36885</v>
      </c>
      <c r="E4142" s="5">
        <v>26</v>
      </c>
      <c r="F4142" s="5" t="s">
        <v>49</v>
      </c>
      <c r="G4142" s="5" t="s">
        <v>428</v>
      </c>
      <c r="H4142" s="6">
        <v>44690</v>
      </c>
      <c r="I4142" s="7">
        <v>4.3</v>
      </c>
      <c r="J4142" s="8">
        <v>149964</v>
      </c>
      <c r="K4142" s="8">
        <v>26027</v>
      </c>
      <c r="L4142" s="7">
        <v>97.4</v>
      </c>
      <c r="M4142" s="5" t="s">
        <v>51</v>
      </c>
      <c r="N4142" s="5">
        <v>22</v>
      </c>
      <c r="O4142" s="5">
        <v>23</v>
      </c>
      <c r="P4142" s="5">
        <v>44</v>
      </c>
      <c r="Q4142" s="5">
        <v>2</v>
      </c>
      <c r="R4142" s="5" t="s">
        <v>30</v>
      </c>
      <c r="S4142" s="5" t="s">
        <v>31</v>
      </c>
      <c r="T4142" s="5" t="s">
        <v>53</v>
      </c>
      <c r="U4142" s="5" t="s">
        <v>77</v>
      </c>
      <c r="V4142" s="5" t="s">
        <v>34</v>
      </c>
      <c r="W4142" s="5" t="s">
        <v>35</v>
      </c>
      <c r="X4142" s="5" t="s">
        <v>64</v>
      </c>
    </row>
    <row r="4143" spans="1:24" x14ac:dyDescent="0.3">
      <c r="A4143" s="5" t="s">
        <v>6297</v>
      </c>
      <c r="B4143" s="5" t="s">
        <v>2079</v>
      </c>
      <c r="C4143" s="5" t="s">
        <v>26</v>
      </c>
      <c r="D4143" s="6">
        <v>28173</v>
      </c>
      <c r="E4143" s="5">
        <v>49</v>
      </c>
      <c r="F4143" s="5" t="s">
        <v>98</v>
      </c>
      <c r="G4143" s="5" t="s">
        <v>208</v>
      </c>
      <c r="H4143" s="6">
        <v>43298</v>
      </c>
      <c r="I4143" s="7">
        <v>8.1999999999999993</v>
      </c>
      <c r="J4143" s="8">
        <v>23152</v>
      </c>
      <c r="K4143" s="8">
        <v>1304</v>
      </c>
      <c r="L4143" s="7">
        <v>89.4</v>
      </c>
      <c r="M4143" s="5" t="s">
        <v>29</v>
      </c>
      <c r="N4143" s="5">
        <v>11</v>
      </c>
      <c r="O4143" s="5">
        <v>7</v>
      </c>
      <c r="P4143" s="5">
        <v>28</v>
      </c>
      <c r="Q4143" s="5">
        <v>3</v>
      </c>
      <c r="R4143" s="5" t="s">
        <v>30</v>
      </c>
      <c r="S4143" s="5" t="s">
        <v>119</v>
      </c>
      <c r="T4143" s="5" t="s">
        <v>40</v>
      </c>
      <c r="U4143" s="5" t="s">
        <v>46</v>
      </c>
      <c r="V4143" s="5" t="s">
        <v>34</v>
      </c>
      <c r="W4143" s="5" t="s">
        <v>64</v>
      </c>
      <c r="X4143" s="5" t="s">
        <v>64</v>
      </c>
    </row>
    <row r="4144" spans="1:24" x14ac:dyDescent="0.3">
      <c r="A4144" s="5" t="s">
        <v>6298</v>
      </c>
      <c r="B4144" s="5" t="s">
        <v>5991</v>
      </c>
      <c r="C4144" s="5" t="s">
        <v>56</v>
      </c>
      <c r="D4144" s="6">
        <v>27797</v>
      </c>
      <c r="E4144" s="5">
        <v>50</v>
      </c>
      <c r="F4144" s="5" t="s">
        <v>98</v>
      </c>
      <c r="G4144" s="5" t="s">
        <v>146</v>
      </c>
      <c r="H4144" s="6">
        <v>42686</v>
      </c>
      <c r="I4144" s="7">
        <v>9.8000000000000007</v>
      </c>
      <c r="J4144" s="8">
        <v>55617</v>
      </c>
      <c r="K4144" s="8">
        <v>2654</v>
      </c>
      <c r="L4144" s="7">
        <v>85</v>
      </c>
      <c r="M4144" s="5" t="s">
        <v>45</v>
      </c>
      <c r="N4144" s="5">
        <v>37</v>
      </c>
      <c r="O4144" s="5">
        <v>10</v>
      </c>
      <c r="P4144" s="5">
        <v>7</v>
      </c>
      <c r="Q4144" s="5">
        <v>5</v>
      </c>
      <c r="R4144" s="5" t="s">
        <v>30</v>
      </c>
      <c r="S4144" s="5" t="s">
        <v>81</v>
      </c>
      <c r="T4144" s="5" t="s">
        <v>53</v>
      </c>
      <c r="U4144" s="5" t="s">
        <v>33</v>
      </c>
      <c r="V4144" s="5" t="s">
        <v>83</v>
      </c>
      <c r="W4144" s="5" t="s">
        <v>35</v>
      </c>
      <c r="X4144" s="5" t="s">
        <v>64</v>
      </c>
    </row>
    <row r="4145" spans="1:24" x14ac:dyDescent="0.3">
      <c r="A4145" s="5" t="s">
        <v>6299</v>
      </c>
      <c r="B4145" s="5" t="s">
        <v>525</v>
      </c>
      <c r="C4145" s="5" t="s">
        <v>56</v>
      </c>
      <c r="D4145" s="6">
        <v>29741</v>
      </c>
      <c r="E4145" s="5">
        <v>45</v>
      </c>
      <c r="F4145" s="5" t="s">
        <v>67</v>
      </c>
      <c r="G4145" s="5" t="s">
        <v>408</v>
      </c>
      <c r="H4145" s="6">
        <v>43222</v>
      </c>
      <c r="I4145" s="7">
        <v>8.4</v>
      </c>
      <c r="J4145" s="8">
        <v>168686</v>
      </c>
      <c r="K4145" s="8">
        <v>14238</v>
      </c>
      <c r="L4145" s="7">
        <v>92.1</v>
      </c>
      <c r="M4145" s="5" t="s">
        <v>59</v>
      </c>
      <c r="N4145" s="5">
        <v>43</v>
      </c>
      <c r="O4145" s="5">
        <v>14</v>
      </c>
      <c r="P4145" s="5">
        <v>42</v>
      </c>
      <c r="Q4145" s="5">
        <v>4</v>
      </c>
      <c r="R4145" s="5" t="s">
        <v>30</v>
      </c>
      <c r="S4145" s="5" t="s">
        <v>125</v>
      </c>
      <c r="T4145" s="5" t="s">
        <v>82</v>
      </c>
      <c r="U4145" s="5" t="s">
        <v>62</v>
      </c>
      <c r="V4145" s="5" t="s">
        <v>34</v>
      </c>
      <c r="W4145" s="5" t="s">
        <v>64</v>
      </c>
      <c r="X4145" s="5" t="s">
        <v>35</v>
      </c>
    </row>
    <row r="4146" spans="1:24" x14ac:dyDescent="0.3">
      <c r="A4146" s="5" t="s">
        <v>6300</v>
      </c>
      <c r="B4146" s="5" t="s">
        <v>6301</v>
      </c>
      <c r="C4146" s="5" t="s">
        <v>26</v>
      </c>
      <c r="D4146" s="6">
        <v>37068</v>
      </c>
      <c r="E4146" s="5">
        <v>25</v>
      </c>
      <c r="F4146" s="5" t="s">
        <v>67</v>
      </c>
      <c r="G4146" s="5" t="s">
        <v>408</v>
      </c>
      <c r="H4146" s="6">
        <v>45000</v>
      </c>
      <c r="I4146" s="7">
        <v>3.5</v>
      </c>
      <c r="J4146" s="8">
        <v>137980</v>
      </c>
      <c r="K4146" s="8">
        <v>4183</v>
      </c>
      <c r="L4146" s="7">
        <v>81.900000000000006</v>
      </c>
      <c r="M4146" s="5" t="s">
        <v>59</v>
      </c>
      <c r="N4146" s="5">
        <v>0</v>
      </c>
      <c r="O4146" s="5">
        <v>26</v>
      </c>
      <c r="P4146" s="5">
        <v>73</v>
      </c>
      <c r="Q4146" s="5">
        <v>5</v>
      </c>
      <c r="R4146" s="5" t="s">
        <v>30</v>
      </c>
      <c r="S4146" s="5" t="s">
        <v>52</v>
      </c>
      <c r="T4146" s="5" t="s">
        <v>122</v>
      </c>
      <c r="U4146" s="5" t="s">
        <v>46</v>
      </c>
      <c r="V4146" s="5" t="s">
        <v>63</v>
      </c>
      <c r="W4146" s="5" t="s">
        <v>64</v>
      </c>
      <c r="X4146" s="5" t="s">
        <v>35</v>
      </c>
    </row>
    <row r="4147" spans="1:24" x14ac:dyDescent="0.3">
      <c r="A4147" s="5" t="s">
        <v>6302</v>
      </c>
      <c r="B4147" s="5" t="s">
        <v>6303</v>
      </c>
      <c r="C4147" s="5" t="s">
        <v>26</v>
      </c>
      <c r="D4147" s="6">
        <v>33323</v>
      </c>
      <c r="E4147" s="5">
        <v>35</v>
      </c>
      <c r="F4147" s="5" t="s">
        <v>135</v>
      </c>
      <c r="G4147" s="5" t="s">
        <v>263</v>
      </c>
      <c r="H4147" s="6">
        <v>44354</v>
      </c>
      <c r="I4147" s="7">
        <v>5.3</v>
      </c>
      <c r="J4147" s="8">
        <v>165598</v>
      </c>
      <c r="K4147" s="8">
        <v>5337</v>
      </c>
      <c r="L4147" s="7">
        <v>97.8</v>
      </c>
      <c r="M4147" s="5" t="s">
        <v>29</v>
      </c>
      <c r="N4147" s="5">
        <v>8</v>
      </c>
      <c r="O4147" s="5">
        <v>4</v>
      </c>
      <c r="P4147" s="5">
        <v>13</v>
      </c>
      <c r="Q4147" s="5">
        <v>2</v>
      </c>
      <c r="R4147" s="5" t="s">
        <v>39</v>
      </c>
      <c r="S4147" s="5" t="s">
        <v>125</v>
      </c>
      <c r="T4147" s="5" t="s">
        <v>82</v>
      </c>
      <c r="U4147" s="5" t="s">
        <v>62</v>
      </c>
      <c r="V4147" s="5" t="s">
        <v>34</v>
      </c>
      <c r="W4147" s="5" t="s">
        <v>35</v>
      </c>
      <c r="X4147" s="5" t="s">
        <v>64</v>
      </c>
    </row>
    <row r="4148" spans="1:24" x14ac:dyDescent="0.3">
      <c r="A4148" s="5" t="s">
        <v>6304</v>
      </c>
      <c r="B4148" s="5" t="s">
        <v>3357</v>
      </c>
      <c r="C4148" s="5" t="s">
        <v>56</v>
      </c>
      <c r="D4148" s="6">
        <v>32313</v>
      </c>
      <c r="E4148" s="5">
        <v>38</v>
      </c>
      <c r="F4148" s="5" t="s">
        <v>102</v>
      </c>
      <c r="G4148" s="5" t="s">
        <v>103</v>
      </c>
      <c r="H4148" s="6">
        <v>43222</v>
      </c>
      <c r="I4148" s="7">
        <v>8.4</v>
      </c>
      <c r="J4148" s="8">
        <v>29699</v>
      </c>
      <c r="K4148" s="8">
        <v>1851</v>
      </c>
      <c r="L4148" s="7">
        <v>88.4</v>
      </c>
      <c r="M4148" s="5" t="s">
        <v>73</v>
      </c>
      <c r="N4148" s="5">
        <v>37</v>
      </c>
      <c r="O4148" s="5">
        <v>26</v>
      </c>
      <c r="P4148" s="5">
        <v>20</v>
      </c>
      <c r="Q4148" s="5">
        <v>3</v>
      </c>
      <c r="R4148" s="5" t="s">
        <v>39</v>
      </c>
      <c r="S4148" s="5" t="s">
        <v>125</v>
      </c>
      <c r="T4148" s="5" t="s">
        <v>143</v>
      </c>
      <c r="U4148" s="5" t="s">
        <v>46</v>
      </c>
      <c r="V4148" s="5" t="s">
        <v>63</v>
      </c>
      <c r="W4148" s="5" t="s">
        <v>35</v>
      </c>
      <c r="X4148" s="5" t="s">
        <v>35</v>
      </c>
    </row>
    <row r="4149" spans="1:24" x14ac:dyDescent="0.3">
      <c r="A4149" s="5" t="s">
        <v>6305</v>
      </c>
      <c r="B4149" s="5" t="s">
        <v>6306</v>
      </c>
      <c r="C4149" s="5" t="s">
        <v>26</v>
      </c>
      <c r="D4149" s="6">
        <v>29299</v>
      </c>
      <c r="E4149" s="5">
        <v>46</v>
      </c>
      <c r="F4149" s="5" t="s">
        <v>98</v>
      </c>
      <c r="G4149" s="5" t="s">
        <v>382</v>
      </c>
      <c r="H4149" s="6">
        <v>42664</v>
      </c>
      <c r="I4149" s="7">
        <v>9.9</v>
      </c>
      <c r="J4149" s="8">
        <v>137384</v>
      </c>
      <c r="K4149" s="8">
        <v>16767</v>
      </c>
      <c r="L4149" s="7">
        <v>80.599999999999994</v>
      </c>
      <c r="M4149" s="5" t="s">
        <v>59</v>
      </c>
      <c r="N4149" s="5">
        <v>2</v>
      </c>
      <c r="O4149" s="5">
        <v>17</v>
      </c>
      <c r="P4149" s="5">
        <v>29</v>
      </c>
      <c r="Q4149" s="5">
        <v>5</v>
      </c>
      <c r="R4149" s="5" t="s">
        <v>30</v>
      </c>
      <c r="S4149" s="5" t="s">
        <v>104</v>
      </c>
      <c r="T4149" s="5" t="s">
        <v>82</v>
      </c>
      <c r="U4149" s="5" t="s">
        <v>33</v>
      </c>
      <c r="V4149" s="5" t="s">
        <v>83</v>
      </c>
      <c r="W4149" s="5" t="s">
        <v>64</v>
      </c>
      <c r="X4149" s="5" t="s">
        <v>64</v>
      </c>
    </row>
    <row r="4150" spans="1:24" x14ac:dyDescent="0.3">
      <c r="A4150" s="5" t="s">
        <v>6307</v>
      </c>
      <c r="B4150" s="5" t="s">
        <v>5498</v>
      </c>
      <c r="C4150" s="5" t="s">
        <v>56</v>
      </c>
      <c r="D4150" s="6">
        <v>29750</v>
      </c>
      <c r="E4150" s="5">
        <v>45</v>
      </c>
      <c r="F4150" s="5" t="s">
        <v>67</v>
      </c>
      <c r="G4150" s="5" t="s">
        <v>142</v>
      </c>
      <c r="H4150" s="6">
        <v>44450</v>
      </c>
      <c r="I4150" s="7">
        <v>5</v>
      </c>
      <c r="J4150" s="8">
        <v>134493</v>
      </c>
      <c r="K4150" s="8">
        <v>10623</v>
      </c>
      <c r="L4150" s="7">
        <v>90.1</v>
      </c>
      <c r="M4150" s="5" t="s">
        <v>73</v>
      </c>
      <c r="N4150" s="5">
        <v>4</v>
      </c>
      <c r="O4150" s="5">
        <v>0</v>
      </c>
      <c r="P4150" s="5">
        <v>53</v>
      </c>
      <c r="Q4150" s="5">
        <v>2</v>
      </c>
      <c r="R4150" s="5" t="s">
        <v>30</v>
      </c>
      <c r="S4150" s="5" t="s">
        <v>60</v>
      </c>
      <c r="T4150" s="5" t="s">
        <v>69</v>
      </c>
      <c r="U4150" s="5" t="s">
        <v>33</v>
      </c>
      <c r="V4150" s="5" t="s">
        <v>34</v>
      </c>
      <c r="W4150" s="5" t="s">
        <v>35</v>
      </c>
      <c r="X4150" s="5" t="s">
        <v>64</v>
      </c>
    </row>
    <row r="4151" spans="1:24" x14ac:dyDescent="0.3">
      <c r="A4151" s="5" t="s">
        <v>6308</v>
      </c>
      <c r="B4151" s="5" t="s">
        <v>3873</v>
      </c>
      <c r="C4151" s="5" t="s">
        <v>26</v>
      </c>
      <c r="D4151" s="6">
        <v>25682</v>
      </c>
      <c r="E4151" s="5">
        <v>56</v>
      </c>
      <c r="F4151" s="5" t="s">
        <v>43</v>
      </c>
      <c r="G4151" s="5" t="s">
        <v>44</v>
      </c>
      <c r="H4151" s="6">
        <v>42976</v>
      </c>
      <c r="I4151" s="7">
        <v>9</v>
      </c>
      <c r="J4151" s="8">
        <v>102240</v>
      </c>
      <c r="K4151" s="8">
        <v>18093</v>
      </c>
      <c r="L4151" s="7">
        <v>96.6</v>
      </c>
      <c r="M4151" s="5" t="s">
        <v>29</v>
      </c>
      <c r="N4151" s="5">
        <v>31</v>
      </c>
      <c r="O4151" s="5">
        <v>15</v>
      </c>
      <c r="P4151" s="5">
        <v>29</v>
      </c>
      <c r="Q4151" s="5">
        <v>4</v>
      </c>
      <c r="R4151" s="5" t="s">
        <v>30</v>
      </c>
      <c r="S4151" s="5" t="s">
        <v>76</v>
      </c>
      <c r="T4151" s="5" t="s">
        <v>61</v>
      </c>
      <c r="U4151" s="5" t="s">
        <v>62</v>
      </c>
      <c r="V4151" s="5" t="s">
        <v>83</v>
      </c>
      <c r="W4151" s="5" t="s">
        <v>64</v>
      </c>
      <c r="X4151" s="5" t="s">
        <v>35</v>
      </c>
    </row>
    <row r="4152" spans="1:24" x14ac:dyDescent="0.3">
      <c r="A4152" s="5" t="s">
        <v>6309</v>
      </c>
      <c r="B4152" s="5" t="s">
        <v>636</v>
      </c>
      <c r="C4152" s="5" t="s">
        <v>56</v>
      </c>
      <c r="D4152" s="6">
        <v>29886</v>
      </c>
      <c r="E4152" s="5">
        <v>45</v>
      </c>
      <c r="F4152" s="5" t="s">
        <v>93</v>
      </c>
      <c r="G4152" s="5" t="s">
        <v>215</v>
      </c>
      <c r="H4152" s="6">
        <v>43230</v>
      </c>
      <c r="I4152" s="7">
        <v>8.3000000000000007</v>
      </c>
      <c r="J4152" s="8">
        <v>56444</v>
      </c>
      <c r="K4152" s="8">
        <v>3121</v>
      </c>
      <c r="L4152" s="7">
        <v>81.599999999999994</v>
      </c>
      <c r="M4152" s="5" t="s">
        <v>73</v>
      </c>
      <c r="N4152" s="5">
        <v>36</v>
      </c>
      <c r="O4152" s="5">
        <v>11</v>
      </c>
      <c r="P4152" s="5">
        <v>40</v>
      </c>
      <c r="Q4152" s="5">
        <v>2</v>
      </c>
      <c r="R4152" s="5" t="s">
        <v>30</v>
      </c>
      <c r="S4152" s="5" t="s">
        <v>76</v>
      </c>
      <c r="T4152" s="5" t="s">
        <v>32</v>
      </c>
      <c r="U4152" s="5" t="s">
        <v>46</v>
      </c>
      <c r="V4152" s="5" t="s">
        <v>34</v>
      </c>
      <c r="W4152" s="5" t="s">
        <v>64</v>
      </c>
      <c r="X4152" s="5" t="s">
        <v>35</v>
      </c>
    </row>
    <row r="4153" spans="1:24" x14ac:dyDescent="0.3">
      <c r="A4153" s="5" t="s">
        <v>6310</v>
      </c>
      <c r="B4153" s="5" t="s">
        <v>5205</v>
      </c>
      <c r="C4153" s="5" t="s">
        <v>26</v>
      </c>
      <c r="D4153" s="6">
        <v>33503</v>
      </c>
      <c r="E4153" s="5">
        <v>35</v>
      </c>
      <c r="F4153" s="5" t="s">
        <v>49</v>
      </c>
      <c r="G4153" s="5" t="s">
        <v>50</v>
      </c>
      <c r="H4153" s="6">
        <v>42660</v>
      </c>
      <c r="I4153" s="7">
        <v>9.9</v>
      </c>
      <c r="J4153" s="8">
        <v>106322</v>
      </c>
      <c r="K4153" s="8">
        <v>8460</v>
      </c>
      <c r="L4153" s="7">
        <v>98.8</v>
      </c>
      <c r="M4153" s="5" t="s">
        <v>51</v>
      </c>
      <c r="N4153" s="5">
        <v>42</v>
      </c>
      <c r="O4153" s="5">
        <v>23</v>
      </c>
      <c r="P4153" s="5">
        <v>28</v>
      </c>
      <c r="Q4153" s="5">
        <v>4</v>
      </c>
      <c r="R4153" s="5" t="s">
        <v>39</v>
      </c>
      <c r="S4153" s="5" t="s">
        <v>31</v>
      </c>
      <c r="T4153" s="5" t="s">
        <v>32</v>
      </c>
      <c r="U4153" s="5" t="s">
        <v>62</v>
      </c>
      <c r="V4153" s="5" t="s">
        <v>34</v>
      </c>
      <c r="W4153" s="5" t="s">
        <v>35</v>
      </c>
      <c r="X4153" s="5" t="s">
        <v>35</v>
      </c>
    </row>
    <row r="4154" spans="1:24" x14ac:dyDescent="0.3">
      <c r="A4154" s="5" t="s">
        <v>6311</v>
      </c>
      <c r="B4154" s="5" t="s">
        <v>6312</v>
      </c>
      <c r="C4154" s="5" t="s">
        <v>56</v>
      </c>
      <c r="D4154" s="6">
        <v>31985</v>
      </c>
      <c r="E4154" s="5">
        <v>39</v>
      </c>
      <c r="F4154" s="5" t="s">
        <v>43</v>
      </c>
      <c r="G4154" s="5" t="s">
        <v>229</v>
      </c>
      <c r="H4154" s="6">
        <v>43083</v>
      </c>
      <c r="I4154" s="7">
        <v>8.6999999999999993</v>
      </c>
      <c r="J4154" s="8">
        <v>160968</v>
      </c>
      <c r="K4154" s="8">
        <v>14799</v>
      </c>
      <c r="L4154" s="7">
        <v>81.900000000000006</v>
      </c>
      <c r="M4154" s="5" t="s">
        <v>59</v>
      </c>
      <c r="N4154" s="5">
        <v>34</v>
      </c>
      <c r="O4154" s="5">
        <v>1</v>
      </c>
      <c r="P4154" s="5">
        <v>75</v>
      </c>
      <c r="Q4154" s="5">
        <v>4</v>
      </c>
      <c r="R4154" s="5" t="s">
        <v>39</v>
      </c>
      <c r="S4154" s="5" t="s">
        <v>90</v>
      </c>
      <c r="T4154" s="5" t="s">
        <v>40</v>
      </c>
      <c r="U4154" s="5" t="s">
        <v>62</v>
      </c>
      <c r="V4154" s="5" t="s">
        <v>34</v>
      </c>
      <c r="W4154" s="5" t="s">
        <v>35</v>
      </c>
      <c r="X4154" s="5" t="s">
        <v>64</v>
      </c>
    </row>
    <row r="4155" spans="1:24" x14ac:dyDescent="0.3">
      <c r="A4155" s="5" t="s">
        <v>6313</v>
      </c>
      <c r="B4155" s="5" t="s">
        <v>898</v>
      </c>
      <c r="C4155" s="5" t="s">
        <v>56</v>
      </c>
      <c r="D4155" s="6">
        <v>27894</v>
      </c>
      <c r="E4155" s="5">
        <v>50</v>
      </c>
      <c r="F4155" s="5" t="s">
        <v>98</v>
      </c>
      <c r="G4155" s="5" t="s">
        <v>99</v>
      </c>
      <c r="H4155" s="6">
        <v>45684</v>
      </c>
      <c r="I4155" s="7">
        <v>1.6</v>
      </c>
      <c r="J4155" s="8">
        <v>32076</v>
      </c>
      <c r="K4155" s="8">
        <v>2937</v>
      </c>
      <c r="L4155" s="7">
        <v>97.1</v>
      </c>
      <c r="M4155" s="5" t="s">
        <v>45</v>
      </c>
      <c r="N4155" s="5">
        <v>24</v>
      </c>
      <c r="O4155" s="5">
        <v>1</v>
      </c>
      <c r="P4155" s="5">
        <v>77</v>
      </c>
      <c r="Q4155" s="5">
        <v>3</v>
      </c>
      <c r="R4155" s="5" t="s">
        <v>39</v>
      </c>
      <c r="S4155" s="5" t="s">
        <v>81</v>
      </c>
      <c r="T4155" s="5" t="s">
        <v>95</v>
      </c>
      <c r="U4155" s="5" t="s">
        <v>33</v>
      </c>
      <c r="V4155" s="5" t="s">
        <v>63</v>
      </c>
      <c r="W4155" s="5" t="s">
        <v>35</v>
      </c>
      <c r="X4155" s="5" t="s">
        <v>35</v>
      </c>
    </row>
    <row r="4156" spans="1:24" x14ac:dyDescent="0.3">
      <c r="A4156" s="5" t="s">
        <v>6314</v>
      </c>
      <c r="B4156" s="5" t="s">
        <v>2579</v>
      </c>
      <c r="C4156" s="5" t="s">
        <v>26</v>
      </c>
      <c r="D4156" s="6">
        <v>27681</v>
      </c>
      <c r="E4156" s="5">
        <v>51</v>
      </c>
      <c r="F4156" s="5" t="s">
        <v>27</v>
      </c>
      <c r="G4156" s="5" t="s">
        <v>89</v>
      </c>
      <c r="H4156" s="6">
        <v>42916</v>
      </c>
      <c r="I4156" s="7">
        <v>9.1999999999999993</v>
      </c>
      <c r="J4156" s="8">
        <v>117725</v>
      </c>
      <c r="K4156" s="8">
        <v>12123</v>
      </c>
      <c r="L4156" s="7">
        <v>87.8</v>
      </c>
      <c r="M4156" s="5" t="s">
        <v>51</v>
      </c>
      <c r="N4156" s="5">
        <v>7</v>
      </c>
      <c r="O4156" s="5">
        <v>20</v>
      </c>
      <c r="P4156" s="5">
        <v>53</v>
      </c>
      <c r="Q4156" s="5">
        <v>5</v>
      </c>
      <c r="R4156" s="5" t="s">
        <v>30</v>
      </c>
      <c r="S4156" s="5" t="s">
        <v>81</v>
      </c>
      <c r="T4156" s="5" t="s">
        <v>6315</v>
      </c>
      <c r="U4156" s="5" t="s">
        <v>77</v>
      </c>
      <c r="V4156" s="5" t="s">
        <v>63</v>
      </c>
      <c r="W4156" s="5" t="s">
        <v>64</v>
      </c>
      <c r="X4156" s="5" t="s">
        <v>64</v>
      </c>
    </row>
    <row r="4157" spans="1:24" x14ac:dyDescent="0.3">
      <c r="A4157" s="5" t="s">
        <v>6316</v>
      </c>
      <c r="B4157" s="5" t="s">
        <v>2984</v>
      </c>
      <c r="C4157" s="5" t="s">
        <v>26</v>
      </c>
      <c r="D4157" s="6">
        <v>36393</v>
      </c>
      <c r="E4157" s="5">
        <v>27</v>
      </c>
      <c r="F4157" s="5" t="s">
        <v>98</v>
      </c>
      <c r="G4157" s="5" t="s">
        <v>273</v>
      </c>
      <c r="H4157" s="6">
        <v>43000</v>
      </c>
      <c r="I4157" s="7">
        <v>9</v>
      </c>
      <c r="J4157" s="8">
        <v>52318</v>
      </c>
      <c r="K4157" s="8">
        <v>8029</v>
      </c>
      <c r="L4157" s="7">
        <v>99</v>
      </c>
      <c r="M4157" s="5" t="s">
        <v>29</v>
      </c>
      <c r="N4157" s="5">
        <v>20</v>
      </c>
      <c r="O4157" s="5">
        <v>16</v>
      </c>
      <c r="P4157" s="5">
        <v>75</v>
      </c>
      <c r="Q4157" s="5">
        <v>4</v>
      </c>
      <c r="R4157" s="5" t="s">
        <v>30</v>
      </c>
      <c r="S4157" s="5" t="s">
        <v>52</v>
      </c>
      <c r="T4157" s="5" t="s">
        <v>143</v>
      </c>
      <c r="U4157" s="5" t="s">
        <v>33</v>
      </c>
      <c r="V4157" s="5" t="s">
        <v>34</v>
      </c>
      <c r="W4157" s="5" t="s">
        <v>35</v>
      </c>
      <c r="X4157" s="5" t="s">
        <v>35</v>
      </c>
    </row>
    <row r="4158" spans="1:24" x14ac:dyDescent="0.3">
      <c r="A4158" s="5" t="s">
        <v>6317</v>
      </c>
      <c r="B4158" s="5" t="s">
        <v>79</v>
      </c>
      <c r="C4158" s="5" t="s">
        <v>26</v>
      </c>
      <c r="D4158" s="6">
        <v>36132</v>
      </c>
      <c r="E4158" s="5">
        <v>28</v>
      </c>
      <c r="F4158" s="5" t="s">
        <v>43</v>
      </c>
      <c r="G4158" s="5" t="s">
        <v>188</v>
      </c>
      <c r="H4158" s="6">
        <v>43362</v>
      </c>
      <c r="I4158" s="7">
        <v>8</v>
      </c>
      <c r="J4158" s="8">
        <v>42884</v>
      </c>
      <c r="K4158" s="8">
        <v>4069</v>
      </c>
      <c r="L4158" s="7">
        <v>92.7</v>
      </c>
      <c r="M4158" s="5" t="s">
        <v>29</v>
      </c>
      <c r="N4158" s="5">
        <v>24</v>
      </c>
      <c r="O4158" s="5">
        <v>0</v>
      </c>
      <c r="P4158" s="5">
        <v>17</v>
      </c>
      <c r="Q4158" s="5">
        <v>5</v>
      </c>
      <c r="R4158" s="5" t="s">
        <v>30</v>
      </c>
      <c r="S4158" s="5" t="s">
        <v>119</v>
      </c>
      <c r="T4158" s="5" t="s">
        <v>156</v>
      </c>
      <c r="U4158" s="5" t="s">
        <v>62</v>
      </c>
      <c r="V4158" s="5" t="s">
        <v>34</v>
      </c>
      <c r="W4158" s="5" t="s">
        <v>35</v>
      </c>
      <c r="X4158" s="5" t="s">
        <v>64</v>
      </c>
    </row>
    <row r="4159" spans="1:24" x14ac:dyDescent="0.3">
      <c r="A4159" s="5" t="s">
        <v>6318</v>
      </c>
      <c r="B4159" s="5" t="s">
        <v>1722</v>
      </c>
      <c r="C4159" s="5" t="s">
        <v>56</v>
      </c>
      <c r="D4159" s="6">
        <v>32660</v>
      </c>
      <c r="E4159" s="5">
        <v>37</v>
      </c>
      <c r="F4159" s="5" t="s">
        <v>98</v>
      </c>
      <c r="G4159" s="5" t="s">
        <v>146</v>
      </c>
      <c r="H4159" s="6">
        <v>44655</v>
      </c>
      <c r="I4159" s="7">
        <v>4.4000000000000004</v>
      </c>
      <c r="J4159" s="8">
        <v>23363</v>
      </c>
      <c r="K4159" s="8">
        <v>1820</v>
      </c>
      <c r="L4159" s="7">
        <v>84.2</v>
      </c>
      <c r="M4159" s="5" t="s">
        <v>51</v>
      </c>
      <c r="N4159" s="5">
        <v>30</v>
      </c>
      <c r="O4159" s="5">
        <v>10</v>
      </c>
      <c r="P4159" s="5">
        <v>52</v>
      </c>
      <c r="Q4159" s="5">
        <v>3</v>
      </c>
      <c r="R4159" s="5" t="s">
        <v>30</v>
      </c>
      <c r="S4159" s="5" t="s">
        <v>81</v>
      </c>
      <c r="T4159" s="5" t="s">
        <v>82</v>
      </c>
      <c r="U4159" s="5" t="s">
        <v>33</v>
      </c>
      <c r="V4159" s="5" t="s">
        <v>34</v>
      </c>
      <c r="W4159" s="5" t="s">
        <v>35</v>
      </c>
      <c r="X4159" s="5" t="s">
        <v>64</v>
      </c>
    </row>
    <row r="4160" spans="1:24" x14ac:dyDescent="0.3">
      <c r="A4160" s="5" t="s">
        <v>6319</v>
      </c>
      <c r="B4160" s="5" t="s">
        <v>694</v>
      </c>
      <c r="C4160" s="5" t="s">
        <v>56</v>
      </c>
      <c r="D4160" s="6">
        <v>38645</v>
      </c>
      <c r="E4160" s="5">
        <v>21</v>
      </c>
      <c r="F4160" s="5" t="s">
        <v>57</v>
      </c>
      <c r="G4160" s="5" t="s">
        <v>152</v>
      </c>
      <c r="H4160" s="6">
        <v>45948</v>
      </c>
      <c r="I4160" s="7">
        <v>0.9</v>
      </c>
      <c r="J4160" s="8">
        <v>95250</v>
      </c>
      <c r="K4160" s="8">
        <v>9460</v>
      </c>
      <c r="L4160" s="7">
        <v>85.6</v>
      </c>
      <c r="M4160" s="5" t="s">
        <v>73</v>
      </c>
      <c r="N4160" s="5">
        <v>42</v>
      </c>
      <c r="O4160" s="5">
        <v>6</v>
      </c>
      <c r="P4160" s="5">
        <v>71</v>
      </c>
      <c r="Q4160" s="5">
        <v>5</v>
      </c>
      <c r="R4160" s="5" t="s">
        <v>30</v>
      </c>
      <c r="S4160" s="5" t="s">
        <v>31</v>
      </c>
      <c r="T4160" s="5" t="s">
        <v>122</v>
      </c>
      <c r="U4160" s="5" t="s">
        <v>62</v>
      </c>
      <c r="V4160" s="5" t="s">
        <v>83</v>
      </c>
      <c r="W4160" s="5" t="s">
        <v>64</v>
      </c>
      <c r="X4160" s="5" t="s">
        <v>64</v>
      </c>
    </row>
    <row r="4161" spans="1:24" x14ac:dyDescent="0.3">
      <c r="A4161" s="5" t="s">
        <v>6320</v>
      </c>
      <c r="B4161" s="5" t="s">
        <v>1818</v>
      </c>
      <c r="C4161" s="5" t="s">
        <v>56</v>
      </c>
      <c r="D4161" s="6">
        <v>33934</v>
      </c>
      <c r="E4161" s="5">
        <v>34</v>
      </c>
      <c r="F4161" s="5" t="s">
        <v>128</v>
      </c>
      <c r="G4161" s="5" t="s">
        <v>174</v>
      </c>
      <c r="H4161" s="6">
        <v>45672</v>
      </c>
      <c r="I4161" s="7">
        <v>1.7</v>
      </c>
      <c r="J4161" s="8">
        <v>90609</v>
      </c>
      <c r="K4161" s="8">
        <v>4761</v>
      </c>
      <c r="L4161" s="7">
        <v>93.5</v>
      </c>
      <c r="M4161" s="5" t="s">
        <v>59</v>
      </c>
      <c r="N4161" s="5">
        <v>10</v>
      </c>
      <c r="O4161" s="5">
        <v>25</v>
      </c>
      <c r="P4161" s="5">
        <v>16</v>
      </c>
      <c r="Q4161" s="5">
        <v>4</v>
      </c>
      <c r="R4161" s="5" t="s">
        <v>39</v>
      </c>
      <c r="S4161" s="5" t="s">
        <v>104</v>
      </c>
      <c r="T4161" s="5" t="s">
        <v>69</v>
      </c>
      <c r="U4161" s="5" t="s">
        <v>77</v>
      </c>
      <c r="V4161" s="5" t="s">
        <v>83</v>
      </c>
      <c r="W4161" s="5" t="s">
        <v>35</v>
      </c>
      <c r="X4161" s="5" t="s">
        <v>35</v>
      </c>
    </row>
    <row r="4162" spans="1:24" x14ac:dyDescent="0.3">
      <c r="A4162" s="5" t="s">
        <v>6321</v>
      </c>
      <c r="B4162" s="5" t="s">
        <v>3928</v>
      </c>
      <c r="C4162" s="5" t="s">
        <v>26</v>
      </c>
      <c r="D4162" s="6">
        <v>30238</v>
      </c>
      <c r="E4162" s="5">
        <v>44</v>
      </c>
      <c r="F4162" s="5" t="s">
        <v>43</v>
      </c>
      <c r="G4162" s="5" t="s">
        <v>44</v>
      </c>
      <c r="H4162" s="6">
        <v>45074</v>
      </c>
      <c r="I4162" s="7">
        <v>3.3</v>
      </c>
      <c r="J4162" s="8">
        <v>75945</v>
      </c>
      <c r="K4162" s="8">
        <v>4565</v>
      </c>
      <c r="L4162" s="7">
        <v>86.9</v>
      </c>
      <c r="M4162" s="5" t="s">
        <v>45</v>
      </c>
      <c r="N4162" s="5">
        <v>42</v>
      </c>
      <c r="O4162" s="5">
        <v>18</v>
      </c>
      <c r="P4162" s="5">
        <v>55</v>
      </c>
      <c r="Q4162" s="5">
        <v>2</v>
      </c>
      <c r="R4162" s="5" t="s">
        <v>30</v>
      </c>
      <c r="S4162" s="5" t="s">
        <v>60</v>
      </c>
      <c r="T4162" s="5" t="s">
        <v>82</v>
      </c>
      <c r="U4162" s="5" t="s">
        <v>62</v>
      </c>
      <c r="V4162" s="5" t="s">
        <v>34</v>
      </c>
      <c r="W4162" s="5" t="s">
        <v>64</v>
      </c>
      <c r="X4162" s="5" t="s">
        <v>64</v>
      </c>
    </row>
    <row r="4163" spans="1:24" x14ac:dyDescent="0.3">
      <c r="A4163" s="5" t="s">
        <v>6322</v>
      </c>
      <c r="B4163" s="5" t="s">
        <v>496</v>
      </c>
      <c r="C4163" s="5" t="s">
        <v>26</v>
      </c>
      <c r="D4163" s="6">
        <v>35665</v>
      </c>
      <c r="E4163" s="5">
        <v>29</v>
      </c>
      <c r="F4163" s="5" t="s">
        <v>135</v>
      </c>
      <c r="G4163" s="5" t="s">
        <v>177</v>
      </c>
      <c r="H4163" s="6">
        <v>43532</v>
      </c>
      <c r="I4163" s="7">
        <v>7.5</v>
      </c>
      <c r="J4163" s="8">
        <v>60436</v>
      </c>
      <c r="K4163" s="8">
        <v>4795</v>
      </c>
      <c r="L4163" s="7">
        <v>80.099999999999994</v>
      </c>
      <c r="M4163" s="5" t="s">
        <v>45</v>
      </c>
      <c r="N4163" s="5">
        <v>28</v>
      </c>
      <c r="O4163" s="5">
        <v>16</v>
      </c>
      <c r="P4163" s="5">
        <v>13</v>
      </c>
      <c r="Q4163" s="5">
        <v>4</v>
      </c>
      <c r="R4163" s="5" t="s">
        <v>39</v>
      </c>
      <c r="S4163" s="5" t="s">
        <v>119</v>
      </c>
      <c r="T4163" s="5" t="s">
        <v>69</v>
      </c>
      <c r="U4163" s="5" t="s">
        <v>46</v>
      </c>
      <c r="V4163" s="5" t="s">
        <v>34</v>
      </c>
      <c r="W4163" s="5" t="s">
        <v>35</v>
      </c>
      <c r="X4163" s="5" t="s">
        <v>64</v>
      </c>
    </row>
    <row r="4164" spans="1:24" x14ac:dyDescent="0.3">
      <c r="A4164" s="5" t="s">
        <v>6323</v>
      </c>
      <c r="B4164" s="5" t="s">
        <v>755</v>
      </c>
      <c r="C4164" s="5" t="s">
        <v>26</v>
      </c>
      <c r="D4164" s="6">
        <v>28789</v>
      </c>
      <c r="E4164" s="5">
        <v>48</v>
      </c>
      <c r="F4164" s="5" t="s">
        <v>102</v>
      </c>
      <c r="G4164" s="5" t="s">
        <v>443</v>
      </c>
      <c r="H4164" s="6">
        <v>42667</v>
      </c>
      <c r="I4164" s="7">
        <v>9.9</v>
      </c>
      <c r="J4164" s="8">
        <v>138873</v>
      </c>
      <c r="K4164" s="8">
        <v>6123</v>
      </c>
      <c r="L4164" s="7">
        <v>78.7</v>
      </c>
      <c r="M4164" s="5" t="s">
        <v>73</v>
      </c>
      <c r="N4164" s="5">
        <v>34</v>
      </c>
      <c r="O4164" s="5">
        <v>25</v>
      </c>
      <c r="P4164" s="5">
        <v>72</v>
      </c>
      <c r="Q4164" s="5">
        <v>5</v>
      </c>
      <c r="R4164" s="5" t="s">
        <v>39</v>
      </c>
      <c r="S4164" s="5" t="s">
        <v>60</v>
      </c>
      <c r="T4164" s="5" t="s">
        <v>69</v>
      </c>
      <c r="U4164" s="5" t="s">
        <v>33</v>
      </c>
      <c r="V4164" s="5" t="s">
        <v>63</v>
      </c>
      <c r="W4164" s="5" t="s">
        <v>35</v>
      </c>
      <c r="X4164" s="5" t="s">
        <v>64</v>
      </c>
    </row>
    <row r="4165" spans="1:24" x14ac:dyDescent="0.3">
      <c r="A4165" s="5" t="s">
        <v>6324</v>
      </c>
      <c r="B4165" s="5" t="s">
        <v>599</v>
      </c>
      <c r="C4165" s="5" t="s">
        <v>26</v>
      </c>
      <c r="D4165" s="6">
        <v>38234</v>
      </c>
      <c r="E4165" s="5">
        <v>22</v>
      </c>
      <c r="F4165" s="5" t="s">
        <v>98</v>
      </c>
      <c r="G4165" s="5" t="s">
        <v>99</v>
      </c>
      <c r="H4165" s="6">
        <v>45469</v>
      </c>
      <c r="I4165" s="7">
        <v>2.2000000000000002</v>
      </c>
      <c r="J4165" s="8">
        <v>124978</v>
      </c>
      <c r="K4165" s="8">
        <v>14501</v>
      </c>
      <c r="L4165" s="7">
        <v>78.8</v>
      </c>
      <c r="M4165" s="5" t="s">
        <v>73</v>
      </c>
      <c r="N4165" s="5">
        <v>26</v>
      </c>
      <c r="O4165" s="5">
        <v>4</v>
      </c>
      <c r="P4165" s="5">
        <v>75</v>
      </c>
      <c r="Q4165" s="5">
        <v>4</v>
      </c>
      <c r="R4165" s="5" t="s">
        <v>39</v>
      </c>
      <c r="S4165" s="5" t="s">
        <v>76</v>
      </c>
      <c r="T4165" s="5" t="s">
        <v>53</v>
      </c>
      <c r="U4165" s="5" t="s">
        <v>62</v>
      </c>
      <c r="V4165" s="5" t="s">
        <v>34</v>
      </c>
      <c r="W4165" s="5" t="s">
        <v>35</v>
      </c>
      <c r="X4165" s="5" t="s">
        <v>35</v>
      </c>
    </row>
    <row r="4166" spans="1:24" x14ac:dyDescent="0.3">
      <c r="A4166" s="5" t="s">
        <v>6325</v>
      </c>
      <c r="B4166" s="5" t="s">
        <v>3160</v>
      </c>
      <c r="C4166" s="5" t="s">
        <v>56</v>
      </c>
      <c r="D4166" s="6">
        <v>36050</v>
      </c>
      <c r="E4166" s="5">
        <v>28</v>
      </c>
      <c r="F4166" s="5" t="s">
        <v>57</v>
      </c>
      <c r="G4166" s="5" t="s">
        <v>183</v>
      </c>
      <c r="H4166" s="6">
        <v>44460</v>
      </c>
      <c r="I4166" s="7">
        <v>5</v>
      </c>
      <c r="J4166" s="8">
        <v>153460</v>
      </c>
      <c r="K4166" s="8">
        <v>8644</v>
      </c>
      <c r="L4166" s="7">
        <v>91.7</v>
      </c>
      <c r="M4166" s="5" t="s">
        <v>29</v>
      </c>
      <c r="N4166" s="5">
        <v>19</v>
      </c>
      <c r="O4166" s="5">
        <v>6</v>
      </c>
      <c r="P4166" s="5">
        <v>62</v>
      </c>
      <c r="Q4166" s="5">
        <v>5</v>
      </c>
      <c r="R4166" s="5" t="s">
        <v>30</v>
      </c>
      <c r="S4166" s="5" t="s">
        <v>119</v>
      </c>
      <c r="T4166" s="5" t="s">
        <v>61</v>
      </c>
      <c r="U4166" s="5" t="s">
        <v>77</v>
      </c>
      <c r="V4166" s="5" t="s">
        <v>34</v>
      </c>
      <c r="W4166" s="5" t="s">
        <v>64</v>
      </c>
      <c r="X4166" s="5" t="s">
        <v>64</v>
      </c>
    </row>
    <row r="4167" spans="1:24" x14ac:dyDescent="0.3">
      <c r="A4167" s="5" t="s">
        <v>6326</v>
      </c>
      <c r="B4167" s="5" t="s">
        <v>1106</v>
      </c>
      <c r="C4167" s="5" t="s">
        <v>26</v>
      </c>
      <c r="D4167" s="6">
        <v>31130</v>
      </c>
      <c r="E4167" s="5">
        <v>41</v>
      </c>
      <c r="F4167" s="5" t="s">
        <v>135</v>
      </c>
      <c r="G4167" s="5" t="s">
        <v>324</v>
      </c>
      <c r="H4167" s="6">
        <v>43838</v>
      </c>
      <c r="I4167" s="7">
        <v>6.7</v>
      </c>
      <c r="J4167" s="8">
        <v>132957</v>
      </c>
      <c r="K4167" s="8">
        <v>14959</v>
      </c>
      <c r="L4167" s="7">
        <v>91</v>
      </c>
      <c r="M4167" s="5" t="s">
        <v>29</v>
      </c>
      <c r="N4167" s="5">
        <v>10</v>
      </c>
      <c r="O4167" s="5">
        <v>6</v>
      </c>
      <c r="P4167" s="5">
        <v>77</v>
      </c>
      <c r="Q4167" s="5">
        <v>3</v>
      </c>
      <c r="R4167" s="5" t="s">
        <v>39</v>
      </c>
      <c r="S4167" s="5" t="s">
        <v>31</v>
      </c>
      <c r="T4167" s="5" t="s">
        <v>122</v>
      </c>
      <c r="U4167" s="5" t="s">
        <v>62</v>
      </c>
      <c r="V4167" s="5" t="s">
        <v>63</v>
      </c>
      <c r="W4167" s="5" t="s">
        <v>35</v>
      </c>
      <c r="X4167" s="5" t="s">
        <v>64</v>
      </c>
    </row>
    <row r="4168" spans="1:24" x14ac:dyDescent="0.3">
      <c r="A4168" s="5" t="s">
        <v>6327</v>
      </c>
      <c r="B4168" s="5" t="s">
        <v>1982</v>
      </c>
      <c r="C4168" s="5" t="s">
        <v>56</v>
      </c>
      <c r="D4168" s="6">
        <v>27805</v>
      </c>
      <c r="E4168" s="5">
        <v>50</v>
      </c>
      <c r="F4168" s="5" t="s">
        <v>128</v>
      </c>
      <c r="G4168" s="5" t="s">
        <v>155</v>
      </c>
      <c r="H4168" s="6">
        <v>45739</v>
      </c>
      <c r="I4168" s="7">
        <v>1.5</v>
      </c>
      <c r="J4168" s="8">
        <v>111465</v>
      </c>
      <c r="K4168" s="8">
        <v>17619</v>
      </c>
      <c r="L4168" s="5">
        <v>88.8</v>
      </c>
      <c r="M4168" s="5" t="s">
        <v>59</v>
      </c>
      <c r="N4168" s="5">
        <v>16</v>
      </c>
      <c r="O4168" s="5">
        <v>12</v>
      </c>
      <c r="P4168" s="5">
        <v>30</v>
      </c>
      <c r="Q4168" s="5">
        <v>3</v>
      </c>
      <c r="R4168" s="5" t="s">
        <v>30</v>
      </c>
      <c r="S4168" s="5" t="s">
        <v>104</v>
      </c>
      <c r="T4168" s="5" t="s">
        <v>69</v>
      </c>
      <c r="U4168" s="5" t="s">
        <v>46</v>
      </c>
      <c r="V4168" s="5" t="s">
        <v>34</v>
      </c>
      <c r="W4168" s="5" t="s">
        <v>64</v>
      </c>
      <c r="X4168" s="5" t="s">
        <v>35</v>
      </c>
    </row>
    <row r="4169" spans="1:24" x14ac:dyDescent="0.3">
      <c r="A4169" s="5" t="s">
        <v>6328</v>
      </c>
      <c r="B4169" s="5" t="s">
        <v>2271</v>
      </c>
      <c r="C4169" s="5" t="s">
        <v>26</v>
      </c>
      <c r="D4169" s="6">
        <v>25086</v>
      </c>
      <c r="E4169" s="5">
        <v>58</v>
      </c>
      <c r="F4169" s="5" t="s">
        <v>135</v>
      </c>
      <c r="G4169" s="5" t="s">
        <v>177</v>
      </c>
      <c r="H4169" s="6">
        <v>45542</v>
      </c>
      <c r="I4169" s="7">
        <v>2</v>
      </c>
      <c r="J4169" s="8">
        <v>131889</v>
      </c>
      <c r="K4169" s="8">
        <v>14543</v>
      </c>
      <c r="L4169" s="7">
        <v>98.7</v>
      </c>
      <c r="M4169" s="5" t="s">
        <v>59</v>
      </c>
      <c r="N4169" s="5">
        <v>25</v>
      </c>
      <c r="O4169" s="5">
        <v>14</v>
      </c>
      <c r="P4169" s="5">
        <v>28</v>
      </c>
      <c r="Q4169" s="5">
        <v>4</v>
      </c>
      <c r="R4169" s="5" t="s">
        <v>39</v>
      </c>
      <c r="S4169" s="5" t="s">
        <v>81</v>
      </c>
      <c r="T4169" s="5" t="s">
        <v>53</v>
      </c>
      <c r="U4169" s="5" t="s">
        <v>77</v>
      </c>
      <c r="V4169" s="5" t="s">
        <v>34</v>
      </c>
      <c r="W4169" s="5" t="s">
        <v>64</v>
      </c>
      <c r="X4169" s="5" t="s">
        <v>64</v>
      </c>
    </row>
    <row r="4170" spans="1:24" x14ac:dyDescent="0.3">
      <c r="A4170" s="5" t="s">
        <v>6329</v>
      </c>
      <c r="B4170" s="5" t="s">
        <v>793</v>
      </c>
      <c r="C4170" s="5" t="s">
        <v>26</v>
      </c>
      <c r="D4170" s="6">
        <v>32648</v>
      </c>
      <c r="E4170" s="5">
        <v>37</v>
      </c>
      <c r="F4170" s="5" t="s">
        <v>27</v>
      </c>
      <c r="G4170" s="5" t="s">
        <v>28</v>
      </c>
      <c r="H4170" s="6">
        <v>45076</v>
      </c>
      <c r="I4170" s="7">
        <v>3.3</v>
      </c>
      <c r="J4170" s="8">
        <v>149522</v>
      </c>
      <c r="K4170" s="8">
        <v>25770</v>
      </c>
      <c r="L4170" s="7">
        <v>91.7</v>
      </c>
      <c r="M4170" s="5" t="s">
        <v>73</v>
      </c>
      <c r="N4170" s="5">
        <v>32</v>
      </c>
      <c r="O4170" s="5">
        <v>6</v>
      </c>
      <c r="P4170" s="5">
        <v>67</v>
      </c>
      <c r="Q4170" s="5">
        <v>1</v>
      </c>
      <c r="R4170" s="5" t="s">
        <v>30</v>
      </c>
      <c r="S4170" s="5" t="s">
        <v>119</v>
      </c>
      <c r="T4170" s="5" t="s">
        <v>32</v>
      </c>
      <c r="U4170" s="5" t="s">
        <v>33</v>
      </c>
      <c r="V4170" s="5" t="s">
        <v>34</v>
      </c>
      <c r="W4170" s="5" t="s">
        <v>35</v>
      </c>
      <c r="X4170" s="5" t="s">
        <v>64</v>
      </c>
    </row>
    <row r="4171" spans="1:24" x14ac:dyDescent="0.3">
      <c r="A4171" s="5" t="s">
        <v>6330</v>
      </c>
      <c r="B4171" s="5" t="s">
        <v>3178</v>
      </c>
      <c r="C4171" s="5" t="s">
        <v>56</v>
      </c>
      <c r="D4171" s="6">
        <v>26063</v>
      </c>
      <c r="E4171" s="5">
        <v>55</v>
      </c>
      <c r="F4171" s="5" t="s">
        <v>135</v>
      </c>
      <c r="G4171" s="5" t="s">
        <v>136</v>
      </c>
      <c r="H4171" s="6">
        <v>45670</v>
      </c>
      <c r="I4171" s="7">
        <v>1.7</v>
      </c>
      <c r="J4171" s="8">
        <v>93841</v>
      </c>
      <c r="K4171" s="8">
        <v>9693</v>
      </c>
      <c r="L4171" s="7">
        <v>93.2</v>
      </c>
      <c r="M4171" s="5" t="s">
        <v>51</v>
      </c>
      <c r="N4171" s="5">
        <v>29</v>
      </c>
      <c r="O4171" s="5">
        <v>13</v>
      </c>
      <c r="P4171" s="5">
        <v>74</v>
      </c>
      <c r="Q4171" s="5">
        <v>5</v>
      </c>
      <c r="R4171" s="5" t="s">
        <v>39</v>
      </c>
      <c r="S4171" s="5" t="s">
        <v>76</v>
      </c>
      <c r="T4171" s="5" t="s">
        <v>32</v>
      </c>
      <c r="U4171" s="5" t="s">
        <v>46</v>
      </c>
      <c r="V4171" s="5" t="s">
        <v>83</v>
      </c>
      <c r="W4171" s="5" t="s">
        <v>64</v>
      </c>
      <c r="X4171" s="5" t="s">
        <v>35</v>
      </c>
    </row>
    <row r="4172" spans="1:24" x14ac:dyDescent="0.3">
      <c r="A4172" s="5" t="s">
        <v>6331</v>
      </c>
      <c r="B4172" s="5" t="s">
        <v>5320</v>
      </c>
      <c r="C4172" s="5" t="s">
        <v>26</v>
      </c>
      <c r="D4172" s="6">
        <v>38353</v>
      </c>
      <c r="E4172" s="5">
        <v>21</v>
      </c>
      <c r="F4172" s="5" t="s">
        <v>57</v>
      </c>
      <c r="G4172" s="5" t="s">
        <v>467</v>
      </c>
      <c r="H4172" s="6">
        <v>45228</v>
      </c>
      <c r="I4172" s="7">
        <v>2.9</v>
      </c>
      <c r="J4172" s="8">
        <v>171073</v>
      </c>
      <c r="K4172" s="8">
        <v>20442</v>
      </c>
      <c r="L4172" s="7">
        <v>94</v>
      </c>
      <c r="M4172" s="5" t="s">
        <v>29</v>
      </c>
      <c r="N4172" s="5">
        <v>13</v>
      </c>
      <c r="O4172" s="5">
        <v>21</v>
      </c>
      <c r="P4172" s="5">
        <v>50</v>
      </c>
      <c r="Q4172" s="5">
        <v>3</v>
      </c>
      <c r="R4172" s="5" t="s">
        <v>30</v>
      </c>
      <c r="S4172" s="5" t="s">
        <v>31</v>
      </c>
      <c r="T4172" s="5" t="s">
        <v>95</v>
      </c>
      <c r="U4172" s="5" t="s">
        <v>46</v>
      </c>
      <c r="V4172" s="5" t="s">
        <v>34</v>
      </c>
      <c r="W4172" s="5" t="s">
        <v>64</v>
      </c>
      <c r="X4172" s="5" t="s">
        <v>64</v>
      </c>
    </row>
    <row r="4173" spans="1:24" x14ac:dyDescent="0.3">
      <c r="A4173" s="5" t="s">
        <v>6332</v>
      </c>
      <c r="B4173" s="5" t="s">
        <v>3448</v>
      </c>
      <c r="C4173" s="5" t="s">
        <v>56</v>
      </c>
      <c r="D4173" s="6">
        <v>31204</v>
      </c>
      <c r="E4173" s="5">
        <v>41</v>
      </c>
      <c r="F4173" s="5" t="s">
        <v>43</v>
      </c>
      <c r="G4173" s="5" t="s">
        <v>188</v>
      </c>
      <c r="H4173" s="6">
        <v>44094</v>
      </c>
      <c r="I4173" s="7">
        <v>6</v>
      </c>
      <c r="J4173" s="8">
        <v>67083</v>
      </c>
      <c r="K4173" s="8">
        <v>11546</v>
      </c>
      <c r="L4173" s="7">
        <v>86.9</v>
      </c>
      <c r="M4173" s="5" t="s">
        <v>45</v>
      </c>
      <c r="N4173" s="5">
        <v>28</v>
      </c>
      <c r="O4173" s="5">
        <v>27</v>
      </c>
      <c r="P4173" s="5">
        <v>62</v>
      </c>
      <c r="Q4173" s="5">
        <v>1</v>
      </c>
      <c r="R4173" s="5" t="s">
        <v>39</v>
      </c>
      <c r="S4173" s="5" t="s">
        <v>60</v>
      </c>
      <c r="T4173" s="5" t="s">
        <v>61</v>
      </c>
      <c r="U4173" s="5" t="s">
        <v>46</v>
      </c>
      <c r="V4173" s="5" t="s">
        <v>34</v>
      </c>
      <c r="W4173" s="5" t="s">
        <v>64</v>
      </c>
      <c r="X4173" s="5" t="s">
        <v>64</v>
      </c>
    </row>
    <row r="4174" spans="1:24" x14ac:dyDescent="0.3">
      <c r="A4174" s="5" t="s">
        <v>6333</v>
      </c>
      <c r="B4174" s="5" t="s">
        <v>5329</v>
      </c>
      <c r="C4174" s="5" t="s">
        <v>56</v>
      </c>
      <c r="D4174" s="6">
        <v>29304</v>
      </c>
      <c r="E4174" s="5">
        <v>46</v>
      </c>
      <c r="F4174" s="5" t="s">
        <v>57</v>
      </c>
      <c r="G4174" s="5" t="s">
        <v>183</v>
      </c>
      <c r="H4174" s="6">
        <v>44435</v>
      </c>
      <c r="I4174" s="7">
        <v>5</v>
      </c>
      <c r="J4174" s="8">
        <v>158388</v>
      </c>
      <c r="K4174" s="8">
        <v>27083</v>
      </c>
      <c r="L4174" s="7">
        <v>98.3</v>
      </c>
      <c r="M4174" s="5" t="s">
        <v>51</v>
      </c>
      <c r="N4174" s="5">
        <v>43</v>
      </c>
      <c r="O4174" s="5">
        <v>23</v>
      </c>
      <c r="P4174" s="5">
        <v>14</v>
      </c>
      <c r="Q4174" s="5">
        <v>3</v>
      </c>
      <c r="R4174" s="5" t="s">
        <v>39</v>
      </c>
      <c r="S4174" s="5" t="s">
        <v>31</v>
      </c>
      <c r="T4174" s="5" t="s">
        <v>156</v>
      </c>
      <c r="U4174" s="5" t="s">
        <v>62</v>
      </c>
      <c r="V4174" s="5" t="s">
        <v>34</v>
      </c>
      <c r="W4174" s="5" t="s">
        <v>35</v>
      </c>
      <c r="X4174" s="5" t="s">
        <v>64</v>
      </c>
    </row>
    <row r="4175" spans="1:24" x14ac:dyDescent="0.3">
      <c r="A4175" s="5" t="s">
        <v>6334</v>
      </c>
      <c r="B4175" s="5" t="s">
        <v>4128</v>
      </c>
      <c r="C4175" s="5" t="s">
        <v>26</v>
      </c>
      <c r="D4175" s="6">
        <v>27466</v>
      </c>
      <c r="E4175" s="5">
        <v>51</v>
      </c>
      <c r="F4175" s="5" t="s">
        <v>49</v>
      </c>
      <c r="G4175" s="5" t="s">
        <v>50</v>
      </c>
      <c r="H4175" s="6">
        <v>45802</v>
      </c>
      <c r="I4175" s="7">
        <v>1.3</v>
      </c>
      <c r="J4175" s="8">
        <v>30003</v>
      </c>
      <c r="K4175" s="8">
        <v>3934</v>
      </c>
      <c r="L4175" s="7">
        <v>91.6</v>
      </c>
      <c r="M4175" s="5" t="s">
        <v>45</v>
      </c>
      <c r="N4175" s="5">
        <v>41</v>
      </c>
      <c r="O4175" s="5">
        <v>4</v>
      </c>
      <c r="P4175" s="5">
        <v>72</v>
      </c>
      <c r="Q4175" s="5">
        <v>1</v>
      </c>
      <c r="R4175" s="5" t="s">
        <v>30</v>
      </c>
      <c r="S4175" s="5" t="s">
        <v>76</v>
      </c>
      <c r="T4175" s="5" t="s">
        <v>95</v>
      </c>
      <c r="U4175" s="5" t="s">
        <v>77</v>
      </c>
      <c r="V4175" s="5" t="s">
        <v>34</v>
      </c>
      <c r="W4175" s="5" t="s">
        <v>35</v>
      </c>
      <c r="X4175" s="5" t="s">
        <v>64</v>
      </c>
    </row>
    <row r="4176" spans="1:24" x14ac:dyDescent="0.3">
      <c r="A4176" s="5" t="s">
        <v>6335</v>
      </c>
      <c r="B4176" s="5" t="s">
        <v>6186</v>
      </c>
      <c r="C4176" s="5" t="s">
        <v>56</v>
      </c>
      <c r="D4176" s="6">
        <v>31682</v>
      </c>
      <c r="E4176" s="5">
        <v>40</v>
      </c>
      <c r="F4176" s="5" t="s">
        <v>102</v>
      </c>
      <c r="G4176" s="5" t="s">
        <v>6336</v>
      </c>
      <c r="H4176" s="6">
        <v>45449</v>
      </c>
      <c r="I4176" s="7">
        <v>2.2999999999999998</v>
      </c>
      <c r="J4176" s="8">
        <v>47802</v>
      </c>
      <c r="K4176" s="8">
        <v>5601</v>
      </c>
      <c r="L4176" s="7">
        <v>81.2</v>
      </c>
      <c r="M4176" s="5" t="s">
        <v>45</v>
      </c>
      <c r="N4176" s="5">
        <v>30</v>
      </c>
      <c r="O4176" s="5">
        <v>15</v>
      </c>
      <c r="P4176" s="5">
        <v>74</v>
      </c>
      <c r="Q4176" s="5">
        <v>4</v>
      </c>
      <c r="R4176" s="5" t="s">
        <v>30</v>
      </c>
      <c r="S4176" s="5" t="s">
        <v>81</v>
      </c>
      <c r="T4176" s="5" t="s">
        <v>61</v>
      </c>
      <c r="U4176" s="5" t="s">
        <v>62</v>
      </c>
      <c r="V4176" s="5" t="s">
        <v>34</v>
      </c>
      <c r="W4176" s="5" t="s">
        <v>35</v>
      </c>
      <c r="X4176" s="5" t="s">
        <v>35</v>
      </c>
    </row>
    <row r="4177" spans="1:24" x14ac:dyDescent="0.3">
      <c r="A4177" s="5" t="s">
        <v>6337</v>
      </c>
      <c r="B4177" s="5" t="s">
        <v>1298</v>
      </c>
      <c r="C4177" s="5" t="s">
        <v>26</v>
      </c>
      <c r="D4177" s="6">
        <v>35682</v>
      </c>
      <c r="E4177" s="5">
        <v>29</v>
      </c>
      <c r="F4177" s="5" t="s">
        <v>43</v>
      </c>
      <c r="G4177" s="5" t="s">
        <v>44</v>
      </c>
      <c r="H4177" s="6">
        <v>43597</v>
      </c>
      <c r="I4177" s="7">
        <v>7.3</v>
      </c>
      <c r="J4177" s="8">
        <v>99351</v>
      </c>
      <c r="K4177" s="8">
        <v>5217</v>
      </c>
      <c r="L4177" s="7">
        <v>83.3</v>
      </c>
      <c r="M4177" s="5" t="s">
        <v>45</v>
      </c>
      <c r="N4177" s="5">
        <v>26</v>
      </c>
      <c r="O4177" s="5">
        <v>8</v>
      </c>
      <c r="P4177" s="5">
        <v>51</v>
      </c>
      <c r="Q4177" s="5">
        <v>2</v>
      </c>
      <c r="R4177" s="5" t="s">
        <v>30</v>
      </c>
      <c r="S4177" s="5" t="s">
        <v>76</v>
      </c>
      <c r="T4177" s="5" t="s">
        <v>32</v>
      </c>
      <c r="U4177" s="5" t="s">
        <v>62</v>
      </c>
      <c r="V4177" s="5" t="s">
        <v>63</v>
      </c>
      <c r="W4177" s="5" t="s">
        <v>64</v>
      </c>
      <c r="X4177" s="5" t="s">
        <v>35</v>
      </c>
    </row>
    <row r="4178" spans="1:24" x14ac:dyDescent="0.3">
      <c r="A4178" s="5" t="s">
        <v>6338</v>
      </c>
      <c r="B4178" s="5" t="s">
        <v>2962</v>
      </c>
      <c r="C4178" s="5" t="s">
        <v>26</v>
      </c>
      <c r="D4178" s="6">
        <v>26094</v>
      </c>
      <c r="E4178" s="5">
        <v>55</v>
      </c>
      <c r="F4178" s="5" t="s">
        <v>43</v>
      </c>
      <c r="G4178" s="5" t="s">
        <v>188</v>
      </c>
      <c r="H4178" s="6">
        <v>44565</v>
      </c>
      <c r="I4178" s="7">
        <v>4.7</v>
      </c>
      <c r="J4178" s="8">
        <v>70544</v>
      </c>
      <c r="K4178" s="8">
        <v>8884</v>
      </c>
      <c r="L4178" s="7">
        <v>96.2</v>
      </c>
      <c r="M4178" s="5" t="s">
        <v>29</v>
      </c>
      <c r="N4178" s="5">
        <v>20</v>
      </c>
      <c r="O4178" s="5">
        <v>25</v>
      </c>
      <c r="P4178" s="5">
        <v>77</v>
      </c>
      <c r="Q4178" s="5">
        <v>3</v>
      </c>
      <c r="R4178" s="5" t="s">
        <v>39</v>
      </c>
      <c r="S4178" s="5" t="s">
        <v>31</v>
      </c>
      <c r="T4178" s="5" t="s">
        <v>32</v>
      </c>
      <c r="U4178" s="5" t="s">
        <v>62</v>
      </c>
      <c r="V4178" s="5" t="s">
        <v>34</v>
      </c>
      <c r="W4178" s="5" t="s">
        <v>64</v>
      </c>
      <c r="X4178" s="5" t="s">
        <v>35</v>
      </c>
    </row>
    <row r="4179" spans="1:24" x14ac:dyDescent="0.3">
      <c r="A4179" s="5" t="s">
        <v>6339</v>
      </c>
      <c r="B4179" s="5" t="s">
        <v>1440</v>
      </c>
      <c r="C4179" s="5" t="s">
        <v>56</v>
      </c>
      <c r="D4179" s="6">
        <v>30922</v>
      </c>
      <c r="E4179" s="5">
        <v>42</v>
      </c>
      <c r="F4179" s="5" t="s">
        <v>98</v>
      </c>
      <c r="G4179" s="5" t="s">
        <v>208</v>
      </c>
      <c r="H4179" s="6">
        <v>44004</v>
      </c>
      <c r="I4179" s="7">
        <v>6.2</v>
      </c>
      <c r="J4179" s="8">
        <v>28373</v>
      </c>
      <c r="K4179" s="8">
        <v>2050</v>
      </c>
      <c r="L4179" s="7">
        <v>98.7</v>
      </c>
      <c r="M4179" s="5" t="s">
        <v>45</v>
      </c>
      <c r="N4179" s="5">
        <v>4</v>
      </c>
      <c r="O4179" s="5">
        <v>3</v>
      </c>
      <c r="P4179" s="5">
        <v>41</v>
      </c>
      <c r="Q4179" s="5">
        <v>2</v>
      </c>
      <c r="R4179" s="5" t="s">
        <v>30</v>
      </c>
      <c r="S4179" s="5" t="s">
        <v>76</v>
      </c>
      <c r="T4179" s="5" t="s">
        <v>69</v>
      </c>
      <c r="U4179" s="5" t="s">
        <v>62</v>
      </c>
      <c r="V4179" s="5" t="s">
        <v>63</v>
      </c>
      <c r="W4179" s="5" t="s">
        <v>64</v>
      </c>
      <c r="X4179" s="5" t="s">
        <v>64</v>
      </c>
    </row>
    <row r="4180" spans="1:24" x14ac:dyDescent="0.3">
      <c r="A4180" s="5" t="s">
        <v>6340</v>
      </c>
      <c r="B4180" s="5" t="s">
        <v>874</v>
      </c>
      <c r="C4180" s="5" t="s">
        <v>56</v>
      </c>
      <c r="D4180" s="6">
        <v>27289</v>
      </c>
      <c r="E4180" s="5">
        <v>52</v>
      </c>
      <c r="F4180" s="5" t="s">
        <v>67</v>
      </c>
      <c r="G4180" s="5" t="s">
        <v>2288</v>
      </c>
      <c r="H4180" s="6">
        <v>43644</v>
      </c>
      <c r="I4180" s="7">
        <v>7.2</v>
      </c>
      <c r="J4180" s="8">
        <v>99892</v>
      </c>
      <c r="K4180" s="8">
        <v>15281</v>
      </c>
      <c r="L4180" s="7">
        <v>79.7</v>
      </c>
      <c r="M4180" s="5" t="s">
        <v>45</v>
      </c>
      <c r="N4180" s="5">
        <v>3</v>
      </c>
      <c r="O4180" s="5">
        <v>11</v>
      </c>
      <c r="P4180" s="5">
        <v>56</v>
      </c>
      <c r="Q4180" s="5">
        <v>5</v>
      </c>
      <c r="R4180" s="5" t="s">
        <v>30</v>
      </c>
      <c r="S4180" s="5" t="s">
        <v>31</v>
      </c>
      <c r="T4180" s="5" t="s">
        <v>82</v>
      </c>
      <c r="U4180" s="5" t="s">
        <v>77</v>
      </c>
      <c r="V4180" s="5" t="s">
        <v>34</v>
      </c>
      <c r="W4180" s="5" t="s">
        <v>35</v>
      </c>
      <c r="X4180" s="5" t="s">
        <v>35</v>
      </c>
    </row>
    <row r="4181" spans="1:24" x14ac:dyDescent="0.3">
      <c r="A4181" s="5" t="s">
        <v>6341</v>
      </c>
      <c r="B4181" s="5" t="s">
        <v>342</v>
      </c>
      <c r="C4181" s="5" t="s">
        <v>26</v>
      </c>
      <c r="D4181" s="6">
        <v>29823</v>
      </c>
      <c r="E4181" s="5">
        <v>45</v>
      </c>
      <c r="F4181" s="5" t="s">
        <v>135</v>
      </c>
      <c r="G4181" s="5" t="s">
        <v>136</v>
      </c>
      <c r="H4181" s="6">
        <v>43539</v>
      </c>
      <c r="I4181" s="7">
        <v>7.5</v>
      </c>
      <c r="J4181" s="8">
        <v>58966</v>
      </c>
      <c r="K4181" s="8">
        <v>3897</v>
      </c>
      <c r="L4181" s="7">
        <v>81.5</v>
      </c>
      <c r="M4181" s="5" t="s">
        <v>51</v>
      </c>
      <c r="N4181" s="5">
        <v>36</v>
      </c>
      <c r="O4181" s="5">
        <v>5</v>
      </c>
      <c r="P4181" s="5">
        <v>44</v>
      </c>
      <c r="Q4181" s="5">
        <v>4</v>
      </c>
      <c r="R4181" s="5" t="s">
        <v>30</v>
      </c>
      <c r="S4181" s="5" t="s">
        <v>76</v>
      </c>
      <c r="T4181" s="5" t="s">
        <v>61</v>
      </c>
      <c r="U4181" s="5" t="s">
        <v>77</v>
      </c>
      <c r="V4181" s="5" t="s">
        <v>34</v>
      </c>
      <c r="W4181" s="5" t="s">
        <v>64</v>
      </c>
      <c r="X4181" s="5" t="s">
        <v>35</v>
      </c>
    </row>
    <row r="4182" spans="1:24" x14ac:dyDescent="0.3">
      <c r="A4182" s="5" t="s">
        <v>6342</v>
      </c>
      <c r="B4182" s="5" t="s">
        <v>295</v>
      </c>
      <c r="C4182" s="5" t="s">
        <v>56</v>
      </c>
      <c r="D4182" s="6">
        <v>35598</v>
      </c>
      <c r="E4182" s="5">
        <v>29</v>
      </c>
      <c r="F4182" s="5" t="s">
        <v>128</v>
      </c>
      <c r="G4182" s="5" t="s">
        <v>129</v>
      </c>
      <c r="H4182" s="6">
        <v>44790</v>
      </c>
      <c r="I4182" s="7">
        <v>4.0999999999999996</v>
      </c>
      <c r="J4182" s="8">
        <v>103375</v>
      </c>
      <c r="K4182" s="8">
        <v>9088</v>
      </c>
      <c r="L4182" s="7">
        <v>81.8</v>
      </c>
      <c r="M4182" s="5" t="s">
        <v>51</v>
      </c>
      <c r="N4182" s="5">
        <v>14</v>
      </c>
      <c r="O4182" s="5">
        <v>14</v>
      </c>
      <c r="P4182" s="5">
        <v>42</v>
      </c>
      <c r="Q4182" s="5">
        <v>1</v>
      </c>
      <c r="R4182" s="5" t="s">
        <v>30</v>
      </c>
      <c r="S4182" s="5" t="s">
        <v>104</v>
      </c>
      <c r="T4182" s="5" t="s">
        <v>143</v>
      </c>
      <c r="U4182" s="5" t="s">
        <v>77</v>
      </c>
      <c r="V4182" s="5" t="s">
        <v>34</v>
      </c>
      <c r="W4182" s="5" t="s">
        <v>35</v>
      </c>
      <c r="X4182" s="5" t="s">
        <v>64</v>
      </c>
    </row>
    <row r="4183" spans="1:24" x14ac:dyDescent="0.3">
      <c r="A4183" s="5" t="s">
        <v>6343</v>
      </c>
      <c r="B4183" s="5" t="s">
        <v>2039</v>
      </c>
      <c r="C4183" s="5" t="s">
        <v>26</v>
      </c>
      <c r="D4183" s="6">
        <v>34190</v>
      </c>
      <c r="E4183" s="5">
        <v>33</v>
      </c>
      <c r="F4183" s="5" t="s">
        <v>128</v>
      </c>
      <c r="G4183" s="5" t="s">
        <v>139</v>
      </c>
      <c r="H4183" s="6">
        <v>44135</v>
      </c>
      <c r="I4183" s="7">
        <v>5.9</v>
      </c>
      <c r="J4183" s="8">
        <v>68235</v>
      </c>
      <c r="K4183" s="8">
        <v>2505</v>
      </c>
      <c r="L4183" s="7">
        <v>96.5</v>
      </c>
      <c r="M4183" s="5" t="s">
        <v>59</v>
      </c>
      <c r="N4183" s="5">
        <v>6</v>
      </c>
      <c r="O4183" s="5">
        <v>10</v>
      </c>
      <c r="P4183" s="5">
        <v>39</v>
      </c>
      <c r="Q4183" s="5">
        <v>3</v>
      </c>
      <c r="R4183" s="5" t="s">
        <v>30</v>
      </c>
      <c r="S4183" s="5" t="s">
        <v>90</v>
      </c>
      <c r="T4183" s="5" t="s">
        <v>61</v>
      </c>
      <c r="U4183" s="5" t="s">
        <v>46</v>
      </c>
      <c r="V4183" s="5" t="s">
        <v>83</v>
      </c>
      <c r="W4183" s="5" t="s">
        <v>35</v>
      </c>
      <c r="X4183" s="5" t="s">
        <v>35</v>
      </c>
    </row>
    <row r="4184" spans="1:24" x14ac:dyDescent="0.3">
      <c r="A4184" s="5" t="s">
        <v>6344</v>
      </c>
      <c r="B4184" s="5" t="s">
        <v>4951</v>
      </c>
      <c r="C4184" s="5" t="s">
        <v>56</v>
      </c>
      <c r="D4184" s="6">
        <v>33825</v>
      </c>
      <c r="E4184" s="5">
        <v>34</v>
      </c>
      <c r="F4184" s="5" t="s">
        <v>49</v>
      </c>
      <c r="G4184" s="5" t="s">
        <v>72</v>
      </c>
      <c r="H4184" s="6">
        <v>44996</v>
      </c>
      <c r="I4184" s="7">
        <v>3.5</v>
      </c>
      <c r="J4184" s="8">
        <v>149855</v>
      </c>
      <c r="K4184" s="8">
        <v>26755</v>
      </c>
      <c r="L4184" s="7">
        <v>92.3</v>
      </c>
      <c r="M4184" s="5" t="s">
        <v>51</v>
      </c>
      <c r="N4184" s="5">
        <v>1</v>
      </c>
      <c r="O4184" s="5">
        <v>12</v>
      </c>
      <c r="P4184" s="5">
        <v>21</v>
      </c>
      <c r="Q4184" s="5">
        <v>1</v>
      </c>
      <c r="R4184" s="5" t="s">
        <v>30</v>
      </c>
      <c r="S4184" s="5" t="s">
        <v>52</v>
      </c>
      <c r="T4184" s="5" t="s">
        <v>156</v>
      </c>
      <c r="U4184" s="5" t="s">
        <v>62</v>
      </c>
      <c r="V4184" s="5" t="s">
        <v>34</v>
      </c>
      <c r="W4184" s="5" t="s">
        <v>35</v>
      </c>
      <c r="X4184" s="5" t="s">
        <v>35</v>
      </c>
    </row>
    <row r="4185" spans="1:24" x14ac:dyDescent="0.3">
      <c r="A4185" s="5" t="s">
        <v>6345</v>
      </c>
      <c r="B4185" s="5" t="s">
        <v>1984</v>
      </c>
      <c r="C4185" s="5" t="s">
        <v>56</v>
      </c>
      <c r="D4185" s="6">
        <v>33612</v>
      </c>
      <c r="E4185" s="5">
        <v>34</v>
      </c>
      <c r="F4185" s="5" t="s">
        <v>135</v>
      </c>
      <c r="G4185" s="5" t="s">
        <v>177</v>
      </c>
      <c r="H4185" s="6">
        <v>45218</v>
      </c>
      <c r="I4185" s="7">
        <v>2.9</v>
      </c>
      <c r="J4185" s="8">
        <v>87962</v>
      </c>
      <c r="K4185" s="8">
        <v>10187</v>
      </c>
      <c r="L4185" s="7">
        <v>81.5</v>
      </c>
      <c r="M4185" s="5" t="s">
        <v>29</v>
      </c>
      <c r="N4185" s="5">
        <v>13</v>
      </c>
      <c r="O4185" s="5">
        <v>15</v>
      </c>
      <c r="P4185" s="5">
        <v>17</v>
      </c>
      <c r="Q4185" s="5">
        <v>1</v>
      </c>
      <c r="R4185" s="5" t="s">
        <v>39</v>
      </c>
      <c r="S4185" s="5" t="s">
        <v>125</v>
      </c>
      <c r="T4185" s="5" t="s">
        <v>40</v>
      </c>
      <c r="U4185" s="5" t="s">
        <v>46</v>
      </c>
      <c r="V4185" s="5" t="s">
        <v>34</v>
      </c>
      <c r="W4185" s="5" t="s">
        <v>35</v>
      </c>
      <c r="X4185" s="5" t="s">
        <v>35</v>
      </c>
    </row>
    <row r="4186" spans="1:24" x14ac:dyDescent="0.3">
      <c r="A4186" s="5" t="s">
        <v>6346</v>
      </c>
      <c r="B4186" s="5" t="s">
        <v>3378</v>
      </c>
      <c r="C4186" s="5" t="s">
        <v>26</v>
      </c>
      <c r="D4186" s="6">
        <v>36926</v>
      </c>
      <c r="E4186" s="5">
        <v>25</v>
      </c>
      <c r="F4186" s="5" t="s">
        <v>27</v>
      </c>
      <c r="G4186" s="5" t="s">
        <v>80</v>
      </c>
      <c r="H4186" s="6">
        <v>44417</v>
      </c>
      <c r="I4186" s="7">
        <v>5.0999999999999996</v>
      </c>
      <c r="J4186" s="8">
        <v>91850</v>
      </c>
      <c r="K4186" s="8">
        <v>11248</v>
      </c>
      <c r="L4186" s="7">
        <v>97</v>
      </c>
      <c r="M4186" s="5" t="s">
        <v>29</v>
      </c>
      <c r="N4186" s="5">
        <v>7</v>
      </c>
      <c r="O4186" s="5">
        <v>28</v>
      </c>
      <c r="P4186" s="5">
        <v>14</v>
      </c>
      <c r="Q4186" s="5">
        <v>1</v>
      </c>
      <c r="R4186" s="5" t="s">
        <v>39</v>
      </c>
      <c r="S4186" s="5" t="s">
        <v>52</v>
      </c>
      <c r="T4186" s="5" t="s">
        <v>32</v>
      </c>
      <c r="U4186" s="5" t="s">
        <v>62</v>
      </c>
      <c r="V4186" s="5" t="s">
        <v>83</v>
      </c>
      <c r="W4186" s="5" t="s">
        <v>35</v>
      </c>
      <c r="X4186" s="5" t="s">
        <v>35</v>
      </c>
    </row>
    <row r="4187" spans="1:24" x14ac:dyDescent="0.3">
      <c r="A4187" s="5" t="s">
        <v>6347</v>
      </c>
      <c r="B4187" s="5" t="s">
        <v>2776</v>
      </c>
      <c r="C4187" s="5" t="s">
        <v>26</v>
      </c>
      <c r="D4187" s="6">
        <v>38626</v>
      </c>
      <c r="E4187" s="5">
        <v>21</v>
      </c>
      <c r="F4187" s="5" t="s">
        <v>57</v>
      </c>
      <c r="G4187" s="5" t="s">
        <v>205</v>
      </c>
      <c r="H4187" s="6">
        <v>45845</v>
      </c>
      <c r="I4187" s="7">
        <v>1.2</v>
      </c>
      <c r="J4187" s="8">
        <v>48284</v>
      </c>
      <c r="K4187" s="8">
        <v>8513</v>
      </c>
      <c r="L4187" s="7">
        <v>88.8</v>
      </c>
      <c r="M4187" s="5" t="s">
        <v>51</v>
      </c>
      <c r="N4187" s="5">
        <v>5</v>
      </c>
      <c r="O4187" s="5">
        <v>16</v>
      </c>
      <c r="P4187" s="5">
        <v>12</v>
      </c>
      <c r="Q4187" s="5">
        <v>2</v>
      </c>
      <c r="R4187" s="5" t="s">
        <v>39</v>
      </c>
      <c r="S4187" s="5" t="s">
        <v>90</v>
      </c>
      <c r="T4187" s="5" t="s">
        <v>40</v>
      </c>
      <c r="U4187" s="5" t="s">
        <v>46</v>
      </c>
      <c r="V4187" s="5" t="s">
        <v>83</v>
      </c>
      <c r="W4187" s="5" t="s">
        <v>35</v>
      </c>
      <c r="X4187" s="5" t="s">
        <v>35</v>
      </c>
    </row>
    <row r="4188" spans="1:24" x14ac:dyDescent="0.3">
      <c r="A4188" s="5" t="s">
        <v>6348</v>
      </c>
      <c r="B4188" s="5" t="s">
        <v>3308</v>
      </c>
      <c r="C4188" s="5" t="s">
        <v>26</v>
      </c>
      <c r="D4188" s="6">
        <v>25211</v>
      </c>
      <c r="E4188" s="5">
        <v>57</v>
      </c>
      <c r="F4188" s="5" t="s">
        <v>27</v>
      </c>
      <c r="G4188" s="5" t="s">
        <v>80</v>
      </c>
      <c r="H4188" s="6">
        <v>45151</v>
      </c>
      <c r="I4188" s="7">
        <v>3.1</v>
      </c>
      <c r="J4188" s="8">
        <v>151201</v>
      </c>
      <c r="K4188" s="8">
        <v>15448</v>
      </c>
      <c r="L4188" s="7">
        <v>95</v>
      </c>
      <c r="M4188" s="5" t="s">
        <v>73</v>
      </c>
      <c r="N4188" s="5">
        <v>5</v>
      </c>
      <c r="O4188" s="5">
        <v>16</v>
      </c>
      <c r="P4188" s="5">
        <v>45</v>
      </c>
      <c r="Q4188" s="5">
        <v>4</v>
      </c>
      <c r="R4188" s="5" t="s">
        <v>30</v>
      </c>
      <c r="S4188" s="5" t="s">
        <v>81</v>
      </c>
      <c r="T4188" s="5" t="s">
        <v>156</v>
      </c>
      <c r="U4188" s="5" t="s">
        <v>77</v>
      </c>
      <c r="V4188" s="5" t="s">
        <v>34</v>
      </c>
      <c r="W4188" s="5" t="s">
        <v>64</v>
      </c>
      <c r="X4188" s="5" t="s">
        <v>35</v>
      </c>
    </row>
    <row r="4189" spans="1:24" x14ac:dyDescent="0.3">
      <c r="A4189" s="5" t="s">
        <v>6349</v>
      </c>
      <c r="B4189" s="5" t="s">
        <v>3370</v>
      </c>
      <c r="C4189" s="5" t="s">
        <v>26</v>
      </c>
      <c r="D4189" s="6">
        <v>36183</v>
      </c>
      <c r="E4189" s="5">
        <v>27</v>
      </c>
      <c r="F4189" s="5" t="s">
        <v>67</v>
      </c>
      <c r="G4189" s="5" t="s">
        <v>142</v>
      </c>
      <c r="H4189" s="6">
        <v>45545</v>
      </c>
      <c r="I4189" s="7">
        <v>2</v>
      </c>
      <c r="J4189" s="8">
        <v>117067</v>
      </c>
      <c r="K4189" s="8">
        <v>6942</v>
      </c>
      <c r="L4189" s="7">
        <v>97.1</v>
      </c>
      <c r="M4189" s="5" t="s">
        <v>51</v>
      </c>
      <c r="N4189" s="5">
        <v>4</v>
      </c>
      <c r="O4189" s="5">
        <v>28</v>
      </c>
      <c r="P4189" s="5">
        <v>8</v>
      </c>
      <c r="Q4189" s="5">
        <v>4</v>
      </c>
      <c r="R4189" s="5" t="s">
        <v>30</v>
      </c>
      <c r="S4189" s="5" t="s">
        <v>104</v>
      </c>
      <c r="T4189" s="5" t="s">
        <v>143</v>
      </c>
      <c r="U4189" s="5" t="s">
        <v>77</v>
      </c>
      <c r="V4189" s="5" t="s">
        <v>34</v>
      </c>
      <c r="W4189" s="5" t="s">
        <v>35</v>
      </c>
      <c r="X4189" s="5" t="s">
        <v>64</v>
      </c>
    </row>
    <row r="4190" spans="1:24" x14ac:dyDescent="0.3">
      <c r="A4190" s="5" t="s">
        <v>6350</v>
      </c>
      <c r="B4190" s="5" t="s">
        <v>6351</v>
      </c>
      <c r="C4190" s="5" t="s">
        <v>56</v>
      </c>
      <c r="D4190" s="6">
        <v>33221</v>
      </c>
      <c r="E4190" s="5">
        <v>36</v>
      </c>
      <c r="F4190" s="5" t="s">
        <v>135</v>
      </c>
      <c r="G4190" s="5" t="s">
        <v>177</v>
      </c>
      <c r="H4190" s="6">
        <v>44583</v>
      </c>
      <c r="I4190" s="7">
        <v>4.5999999999999996</v>
      </c>
      <c r="J4190" s="8">
        <v>153318</v>
      </c>
      <c r="K4190" s="8">
        <v>4750</v>
      </c>
      <c r="L4190" s="7">
        <v>95.9</v>
      </c>
      <c r="M4190" s="5" t="s">
        <v>51</v>
      </c>
      <c r="N4190" s="5">
        <v>6</v>
      </c>
      <c r="O4190" s="5">
        <v>3</v>
      </c>
      <c r="P4190" s="5">
        <v>75</v>
      </c>
      <c r="Q4190" s="5">
        <v>4</v>
      </c>
      <c r="R4190" s="5" t="s">
        <v>30</v>
      </c>
      <c r="S4190" s="5" t="s">
        <v>76</v>
      </c>
      <c r="T4190" s="5" t="s">
        <v>95</v>
      </c>
      <c r="U4190" s="5" t="s">
        <v>77</v>
      </c>
      <c r="V4190" s="5" t="s">
        <v>34</v>
      </c>
      <c r="W4190" s="5" t="s">
        <v>35</v>
      </c>
      <c r="X4190" s="5" t="s">
        <v>35</v>
      </c>
    </row>
    <row r="4191" spans="1:24" x14ac:dyDescent="0.3">
      <c r="A4191" s="5" t="s">
        <v>6352</v>
      </c>
      <c r="B4191" s="5" t="s">
        <v>5045</v>
      </c>
      <c r="C4191" s="5" t="s">
        <v>56</v>
      </c>
      <c r="D4191" s="6">
        <v>37511</v>
      </c>
      <c r="E4191" s="5">
        <v>24</v>
      </c>
      <c r="F4191" s="5" t="s">
        <v>98</v>
      </c>
      <c r="G4191" s="5" t="s">
        <v>99</v>
      </c>
      <c r="H4191" s="6">
        <v>44751</v>
      </c>
      <c r="I4191" s="7">
        <v>4.2</v>
      </c>
      <c r="J4191" s="8">
        <v>110101</v>
      </c>
      <c r="K4191" s="8">
        <v>17984</v>
      </c>
      <c r="L4191" s="7">
        <v>85.3</v>
      </c>
      <c r="M4191" s="5" t="s">
        <v>51</v>
      </c>
      <c r="N4191" s="5">
        <v>5</v>
      </c>
      <c r="O4191" s="5">
        <v>21</v>
      </c>
      <c r="P4191" s="5">
        <v>11</v>
      </c>
      <c r="Q4191" s="5">
        <v>5</v>
      </c>
      <c r="R4191" s="5" t="s">
        <v>30</v>
      </c>
      <c r="S4191" s="5" t="s">
        <v>125</v>
      </c>
      <c r="T4191" s="5" t="s">
        <v>143</v>
      </c>
      <c r="U4191" s="5" t="s">
        <v>62</v>
      </c>
      <c r="V4191" s="5" t="s">
        <v>34</v>
      </c>
      <c r="W4191" s="5" t="s">
        <v>35</v>
      </c>
      <c r="X4191" s="5" t="s">
        <v>35</v>
      </c>
    </row>
    <row r="4192" spans="1:24" x14ac:dyDescent="0.3">
      <c r="A4192" s="5" t="s">
        <v>6353</v>
      </c>
      <c r="B4192" s="5" t="s">
        <v>1525</v>
      </c>
      <c r="C4192" s="5" t="s">
        <v>26</v>
      </c>
      <c r="D4192" s="6">
        <v>27683</v>
      </c>
      <c r="E4192" s="5">
        <v>51</v>
      </c>
      <c r="F4192" s="5" t="s">
        <v>27</v>
      </c>
      <c r="G4192" s="5" t="s">
        <v>89</v>
      </c>
      <c r="H4192" s="6">
        <v>43697</v>
      </c>
      <c r="I4192" s="7">
        <v>7.1</v>
      </c>
      <c r="J4192" s="8">
        <v>88341</v>
      </c>
      <c r="K4192" s="8">
        <v>13672</v>
      </c>
      <c r="L4192" s="7">
        <v>95.5</v>
      </c>
      <c r="M4192" s="5" t="s">
        <v>51</v>
      </c>
      <c r="N4192" s="5">
        <v>18</v>
      </c>
      <c r="O4192" s="5">
        <v>7</v>
      </c>
      <c r="P4192" s="5">
        <v>5</v>
      </c>
      <c r="Q4192" s="5">
        <v>2</v>
      </c>
      <c r="R4192" s="5" t="s">
        <v>30</v>
      </c>
      <c r="S4192" s="5" t="s">
        <v>125</v>
      </c>
      <c r="T4192" s="5" t="s">
        <v>69</v>
      </c>
      <c r="U4192" s="5" t="s">
        <v>46</v>
      </c>
      <c r="V4192" s="5" t="s">
        <v>34</v>
      </c>
      <c r="W4192" s="5" t="s">
        <v>35</v>
      </c>
      <c r="X4192" s="5" t="s">
        <v>35</v>
      </c>
    </row>
    <row r="4193" spans="1:24" x14ac:dyDescent="0.3">
      <c r="A4193" s="5" t="s">
        <v>6354</v>
      </c>
      <c r="B4193" s="5" t="s">
        <v>5967</v>
      </c>
      <c r="C4193" s="5" t="s">
        <v>56</v>
      </c>
      <c r="D4193" s="6">
        <v>36367</v>
      </c>
      <c r="E4193" s="5">
        <v>27</v>
      </c>
      <c r="F4193" s="5" t="s">
        <v>67</v>
      </c>
      <c r="G4193" s="5" t="s">
        <v>408</v>
      </c>
      <c r="H4193" s="6">
        <v>43668</v>
      </c>
      <c r="I4193" s="7">
        <v>7.1</v>
      </c>
      <c r="J4193" s="8">
        <v>114926</v>
      </c>
      <c r="K4193" s="8">
        <v>17978</v>
      </c>
      <c r="L4193" s="7">
        <v>85.2</v>
      </c>
      <c r="M4193" s="5" t="s">
        <v>29</v>
      </c>
      <c r="N4193" s="5">
        <v>0</v>
      </c>
      <c r="O4193" s="5">
        <v>10</v>
      </c>
      <c r="P4193" s="5">
        <v>69</v>
      </c>
      <c r="Q4193" s="5">
        <v>4</v>
      </c>
      <c r="R4193" s="5" t="s">
        <v>30</v>
      </c>
      <c r="S4193" s="5" t="s">
        <v>60</v>
      </c>
      <c r="T4193" s="5" t="s">
        <v>82</v>
      </c>
      <c r="U4193" s="5" t="s">
        <v>46</v>
      </c>
      <c r="V4193" s="5" t="s">
        <v>63</v>
      </c>
      <c r="W4193" s="5" t="s">
        <v>64</v>
      </c>
      <c r="X4193" s="5" t="s">
        <v>64</v>
      </c>
    </row>
    <row r="4194" spans="1:24" x14ac:dyDescent="0.3">
      <c r="A4194" s="5" t="s">
        <v>6355</v>
      </c>
      <c r="B4194" s="5" t="s">
        <v>2683</v>
      </c>
      <c r="C4194" s="5" t="s">
        <v>56</v>
      </c>
      <c r="D4194" s="6">
        <v>26727</v>
      </c>
      <c r="E4194" s="5">
        <v>53</v>
      </c>
      <c r="F4194" s="5" t="s">
        <v>93</v>
      </c>
      <c r="G4194" s="5" t="s">
        <v>180</v>
      </c>
      <c r="H4194" s="6">
        <v>44716</v>
      </c>
      <c r="I4194" s="7">
        <v>4.3</v>
      </c>
      <c r="J4194" s="8">
        <v>118870</v>
      </c>
      <c r="K4194" s="8">
        <v>17237</v>
      </c>
      <c r="L4194" s="7">
        <v>92.2</v>
      </c>
      <c r="M4194" s="5" t="s">
        <v>51</v>
      </c>
      <c r="N4194" s="5">
        <v>41</v>
      </c>
      <c r="O4194" s="5">
        <v>1</v>
      </c>
      <c r="P4194" s="5">
        <v>56</v>
      </c>
      <c r="Q4194" s="5">
        <v>3</v>
      </c>
      <c r="R4194" s="5" t="s">
        <v>39</v>
      </c>
      <c r="S4194" s="5" t="s">
        <v>81</v>
      </c>
      <c r="T4194" s="5" t="s">
        <v>32</v>
      </c>
      <c r="U4194" s="5" t="s">
        <v>77</v>
      </c>
      <c r="V4194" s="5" t="s">
        <v>63</v>
      </c>
      <c r="W4194" s="5" t="s">
        <v>35</v>
      </c>
      <c r="X4194" s="5" t="s">
        <v>64</v>
      </c>
    </row>
    <row r="4195" spans="1:24" x14ac:dyDescent="0.3">
      <c r="A4195" s="5" t="s">
        <v>6356</v>
      </c>
      <c r="B4195" s="5" t="s">
        <v>1414</v>
      </c>
      <c r="C4195" s="5" t="s">
        <v>56</v>
      </c>
      <c r="D4195" s="6">
        <v>26974</v>
      </c>
      <c r="E4195" s="5">
        <v>53</v>
      </c>
      <c r="F4195" s="5" t="s">
        <v>43</v>
      </c>
      <c r="G4195" s="5" t="s">
        <v>112</v>
      </c>
      <c r="H4195" s="6">
        <v>42832</v>
      </c>
      <c r="I4195" s="7">
        <v>9.4</v>
      </c>
      <c r="J4195" s="8">
        <v>176278</v>
      </c>
      <c r="K4195" s="8">
        <v>26168</v>
      </c>
      <c r="L4195" s="7">
        <v>87.5</v>
      </c>
      <c r="M4195" s="5" t="s">
        <v>73</v>
      </c>
      <c r="N4195" s="5">
        <v>23</v>
      </c>
      <c r="O4195" s="5">
        <v>16</v>
      </c>
      <c r="P4195" s="5">
        <v>54</v>
      </c>
      <c r="Q4195" s="5">
        <v>1</v>
      </c>
      <c r="R4195" s="5" t="s">
        <v>39</v>
      </c>
      <c r="S4195" s="5" t="s">
        <v>76</v>
      </c>
      <c r="T4195" s="5" t="s">
        <v>69</v>
      </c>
      <c r="U4195" s="5" t="s">
        <v>62</v>
      </c>
      <c r="V4195" s="5" t="s">
        <v>63</v>
      </c>
      <c r="W4195" s="5" t="s">
        <v>64</v>
      </c>
      <c r="X4195" s="5" t="s">
        <v>35</v>
      </c>
    </row>
    <row r="4196" spans="1:24" x14ac:dyDescent="0.3">
      <c r="A4196" s="5" t="s">
        <v>6357</v>
      </c>
      <c r="B4196" s="5" t="s">
        <v>6030</v>
      </c>
      <c r="C4196" s="5" t="s">
        <v>56</v>
      </c>
      <c r="D4196" s="6">
        <v>36225</v>
      </c>
      <c r="E4196" s="5">
        <v>27</v>
      </c>
      <c r="F4196" s="5" t="s">
        <v>135</v>
      </c>
      <c r="G4196" s="5" t="s">
        <v>177</v>
      </c>
      <c r="H4196" s="6">
        <v>43740</v>
      </c>
      <c r="I4196" s="7">
        <v>6.9</v>
      </c>
      <c r="J4196" s="8">
        <v>147075</v>
      </c>
      <c r="K4196" s="8">
        <v>5327</v>
      </c>
      <c r="L4196" s="7">
        <v>85.4</v>
      </c>
      <c r="M4196" s="5" t="s">
        <v>51</v>
      </c>
      <c r="N4196" s="5">
        <v>37</v>
      </c>
      <c r="O4196" s="5">
        <v>3</v>
      </c>
      <c r="P4196" s="5">
        <v>51</v>
      </c>
      <c r="Q4196" s="5">
        <v>5</v>
      </c>
      <c r="R4196" s="5" t="s">
        <v>39</v>
      </c>
      <c r="S4196" s="5" t="s">
        <v>76</v>
      </c>
      <c r="T4196" s="5" t="s">
        <v>143</v>
      </c>
      <c r="U4196" s="5" t="s">
        <v>77</v>
      </c>
      <c r="V4196" s="5" t="s">
        <v>83</v>
      </c>
      <c r="W4196" s="5" t="s">
        <v>64</v>
      </c>
      <c r="X4196" s="5" t="s">
        <v>35</v>
      </c>
    </row>
    <row r="4197" spans="1:24" x14ac:dyDescent="0.3">
      <c r="A4197" s="5" t="s">
        <v>6358</v>
      </c>
      <c r="B4197" s="5" t="s">
        <v>3308</v>
      </c>
      <c r="C4197" s="5" t="s">
        <v>26</v>
      </c>
      <c r="D4197" s="6">
        <v>37909</v>
      </c>
      <c r="E4197" s="5">
        <v>23</v>
      </c>
      <c r="F4197" s="5" t="s">
        <v>128</v>
      </c>
      <c r="G4197" s="5" t="s">
        <v>129</v>
      </c>
      <c r="H4197" s="6">
        <v>44776</v>
      </c>
      <c r="I4197" s="7">
        <v>4.0999999999999996</v>
      </c>
      <c r="J4197" s="8">
        <v>73795</v>
      </c>
      <c r="K4197" s="8">
        <v>5753</v>
      </c>
      <c r="L4197" s="7">
        <v>92.8</v>
      </c>
      <c r="M4197" s="5" t="s">
        <v>59</v>
      </c>
      <c r="N4197" s="5">
        <v>19</v>
      </c>
      <c r="O4197" s="5">
        <v>28</v>
      </c>
      <c r="P4197" s="5">
        <v>9</v>
      </c>
      <c r="Q4197" s="5">
        <v>3</v>
      </c>
      <c r="R4197" s="5" t="s">
        <v>30</v>
      </c>
      <c r="S4197" s="5" t="s">
        <v>90</v>
      </c>
      <c r="T4197" s="5" t="s">
        <v>32</v>
      </c>
      <c r="U4197" s="5" t="s">
        <v>33</v>
      </c>
      <c r="V4197" s="5" t="s">
        <v>34</v>
      </c>
      <c r="W4197" s="5" t="s">
        <v>64</v>
      </c>
      <c r="X4197" s="5" t="s">
        <v>35</v>
      </c>
    </row>
    <row r="4198" spans="1:24" x14ac:dyDescent="0.3">
      <c r="A4198" s="5" t="s">
        <v>6359</v>
      </c>
      <c r="B4198" s="5" t="s">
        <v>5224</v>
      </c>
      <c r="C4198" s="5" t="s">
        <v>26</v>
      </c>
      <c r="D4198" s="6">
        <v>38601</v>
      </c>
      <c r="E4198" s="5">
        <v>21</v>
      </c>
      <c r="F4198" s="5" t="s">
        <v>93</v>
      </c>
      <c r="G4198" s="5" t="s">
        <v>115</v>
      </c>
      <c r="H4198" s="6">
        <v>45584</v>
      </c>
      <c r="I4198" s="7">
        <v>1.9</v>
      </c>
      <c r="J4198" s="8">
        <v>162517</v>
      </c>
      <c r="K4198" s="8">
        <v>23723</v>
      </c>
      <c r="L4198" s="7">
        <v>90.1</v>
      </c>
      <c r="M4198" s="5" t="s">
        <v>29</v>
      </c>
      <c r="N4198" s="5">
        <v>44</v>
      </c>
      <c r="O4198" s="5">
        <v>10</v>
      </c>
      <c r="P4198" s="5">
        <v>56</v>
      </c>
      <c r="Q4198" s="5">
        <v>4</v>
      </c>
      <c r="R4198" s="5" t="s">
        <v>39</v>
      </c>
      <c r="S4198" s="5" t="s">
        <v>125</v>
      </c>
      <c r="T4198" s="5" t="s">
        <v>61</v>
      </c>
      <c r="U4198" s="5" t="s">
        <v>33</v>
      </c>
      <c r="V4198" s="5" t="s">
        <v>83</v>
      </c>
      <c r="W4198" s="5" t="s">
        <v>64</v>
      </c>
      <c r="X4198" s="5" t="s">
        <v>64</v>
      </c>
    </row>
    <row r="4199" spans="1:24" x14ac:dyDescent="0.3">
      <c r="A4199" s="5" t="s">
        <v>6360</v>
      </c>
      <c r="B4199" s="5" t="s">
        <v>6361</v>
      </c>
      <c r="C4199" s="5" t="s">
        <v>26</v>
      </c>
      <c r="D4199" s="6">
        <v>29870</v>
      </c>
      <c r="E4199" s="5">
        <v>45</v>
      </c>
      <c r="F4199" s="5" t="s">
        <v>93</v>
      </c>
      <c r="G4199" s="5" t="s">
        <v>215</v>
      </c>
      <c r="H4199" s="6">
        <v>42419</v>
      </c>
      <c r="I4199" s="7">
        <v>10.6</v>
      </c>
      <c r="J4199" s="8">
        <v>25145</v>
      </c>
      <c r="K4199" s="8">
        <v>2831</v>
      </c>
      <c r="L4199" s="7">
        <v>92</v>
      </c>
      <c r="M4199" s="5" t="s">
        <v>45</v>
      </c>
      <c r="N4199" s="5">
        <v>38</v>
      </c>
      <c r="O4199" s="5">
        <v>26</v>
      </c>
      <c r="P4199" s="5">
        <v>16</v>
      </c>
      <c r="Q4199" s="5">
        <v>4</v>
      </c>
      <c r="R4199" s="5" t="s">
        <v>39</v>
      </c>
      <c r="S4199" s="5" t="s">
        <v>31</v>
      </c>
      <c r="T4199" s="5" t="s">
        <v>53</v>
      </c>
      <c r="U4199" s="5" t="s">
        <v>77</v>
      </c>
      <c r="V4199" s="5" t="s">
        <v>34</v>
      </c>
      <c r="W4199" s="5" t="s">
        <v>35</v>
      </c>
      <c r="X4199" s="5" t="s">
        <v>64</v>
      </c>
    </row>
    <row r="4200" spans="1:24" x14ac:dyDescent="0.3">
      <c r="A4200" s="5" t="s">
        <v>6362</v>
      </c>
      <c r="B4200" s="5" t="s">
        <v>6363</v>
      </c>
      <c r="C4200" s="5" t="s">
        <v>26</v>
      </c>
      <c r="D4200" s="6">
        <v>34266</v>
      </c>
      <c r="E4200" s="5">
        <v>33</v>
      </c>
      <c r="F4200" s="5" t="s">
        <v>128</v>
      </c>
      <c r="G4200" s="5" t="s">
        <v>129</v>
      </c>
      <c r="H4200" s="6">
        <v>42786</v>
      </c>
      <c r="I4200" s="7">
        <v>9.6</v>
      </c>
      <c r="J4200" s="8">
        <v>169748</v>
      </c>
      <c r="K4200" s="8">
        <v>6318</v>
      </c>
      <c r="L4200" s="7">
        <v>88.1</v>
      </c>
      <c r="M4200" s="5" t="s">
        <v>59</v>
      </c>
      <c r="N4200" s="5">
        <v>42</v>
      </c>
      <c r="O4200" s="5">
        <v>22</v>
      </c>
      <c r="P4200" s="5">
        <v>69</v>
      </c>
      <c r="Q4200" s="5">
        <v>4</v>
      </c>
      <c r="R4200" s="5" t="s">
        <v>30</v>
      </c>
      <c r="S4200" s="5" t="s">
        <v>60</v>
      </c>
      <c r="T4200" s="5" t="s">
        <v>156</v>
      </c>
      <c r="U4200" s="5" t="s">
        <v>33</v>
      </c>
      <c r="V4200" s="5" t="s">
        <v>83</v>
      </c>
      <c r="W4200" s="5" t="s">
        <v>64</v>
      </c>
      <c r="X4200" s="5" t="s">
        <v>35</v>
      </c>
    </row>
    <row r="4201" spans="1:24" x14ac:dyDescent="0.3">
      <c r="A4201" s="5" t="s">
        <v>6364</v>
      </c>
      <c r="B4201" s="5" t="s">
        <v>1298</v>
      </c>
      <c r="C4201" s="5" t="s">
        <v>26</v>
      </c>
      <c r="D4201" s="6">
        <v>36087</v>
      </c>
      <c r="E4201" s="5">
        <v>28</v>
      </c>
      <c r="F4201" s="5" t="s">
        <v>135</v>
      </c>
      <c r="G4201" s="5" t="s">
        <v>252</v>
      </c>
      <c r="H4201" s="6">
        <v>44762</v>
      </c>
      <c r="I4201" s="7">
        <v>4.0999999999999996</v>
      </c>
      <c r="J4201" s="8">
        <v>35879</v>
      </c>
      <c r="K4201" s="8">
        <v>5711</v>
      </c>
      <c r="L4201" s="7">
        <v>83.2</v>
      </c>
      <c r="M4201" s="5" t="s">
        <v>29</v>
      </c>
      <c r="N4201" s="5">
        <v>23</v>
      </c>
      <c r="O4201" s="5">
        <v>13</v>
      </c>
      <c r="P4201" s="5">
        <v>42</v>
      </c>
      <c r="Q4201" s="5">
        <v>3</v>
      </c>
      <c r="R4201" s="5" t="s">
        <v>39</v>
      </c>
      <c r="S4201" s="5" t="s">
        <v>125</v>
      </c>
      <c r="T4201" s="5" t="s">
        <v>40</v>
      </c>
      <c r="U4201" s="5" t="s">
        <v>62</v>
      </c>
      <c r="V4201" s="5" t="s">
        <v>34</v>
      </c>
      <c r="W4201" s="5" t="s">
        <v>64</v>
      </c>
      <c r="X4201" s="5" t="s">
        <v>35</v>
      </c>
    </row>
    <row r="4202" spans="1:24" x14ac:dyDescent="0.3">
      <c r="A4202" s="5" t="s">
        <v>6365</v>
      </c>
      <c r="B4202" s="5" t="s">
        <v>5178</v>
      </c>
      <c r="C4202" s="5" t="s">
        <v>26</v>
      </c>
      <c r="D4202" s="6">
        <v>36339</v>
      </c>
      <c r="E4202" s="5">
        <v>27</v>
      </c>
      <c r="F4202" s="5" t="s">
        <v>93</v>
      </c>
      <c r="G4202" s="5" t="s">
        <v>180</v>
      </c>
      <c r="H4202" s="6">
        <v>45648</v>
      </c>
      <c r="I4202" s="7">
        <v>1.7</v>
      </c>
      <c r="J4202" s="8">
        <v>96401</v>
      </c>
      <c r="K4202" s="8">
        <v>7760</v>
      </c>
      <c r="L4202" s="7">
        <v>97.8</v>
      </c>
      <c r="M4202" s="5" t="s">
        <v>45</v>
      </c>
      <c r="N4202" s="5">
        <v>11</v>
      </c>
      <c r="O4202" s="5">
        <v>0</v>
      </c>
      <c r="P4202" s="5">
        <v>24</v>
      </c>
      <c r="Q4202" s="5">
        <v>1</v>
      </c>
      <c r="R4202" s="5" t="s">
        <v>30</v>
      </c>
      <c r="S4202" s="5" t="s">
        <v>125</v>
      </c>
      <c r="T4202" s="5" t="s">
        <v>61</v>
      </c>
      <c r="U4202" s="5" t="s">
        <v>46</v>
      </c>
      <c r="V4202" s="5" t="s">
        <v>34</v>
      </c>
      <c r="W4202" s="5" t="s">
        <v>64</v>
      </c>
      <c r="X4202" s="5" t="s">
        <v>35</v>
      </c>
    </row>
    <row r="4203" spans="1:24" x14ac:dyDescent="0.3">
      <c r="A4203" s="5" t="s">
        <v>6366</v>
      </c>
      <c r="B4203" s="5" t="s">
        <v>422</v>
      </c>
      <c r="C4203" s="5" t="s">
        <v>56</v>
      </c>
      <c r="D4203" s="6">
        <v>26760</v>
      </c>
      <c r="E4203" s="5">
        <v>53</v>
      </c>
      <c r="F4203" s="5" t="s">
        <v>93</v>
      </c>
      <c r="G4203" s="5" t="s">
        <v>215</v>
      </c>
      <c r="H4203" s="6">
        <v>43121</v>
      </c>
      <c r="I4203" s="7">
        <v>8.6</v>
      </c>
      <c r="J4203" s="8">
        <v>166802</v>
      </c>
      <c r="K4203" s="8">
        <v>13097</v>
      </c>
      <c r="L4203" s="7">
        <v>91.7</v>
      </c>
      <c r="M4203" s="5" t="s">
        <v>59</v>
      </c>
      <c r="N4203" s="5">
        <v>41</v>
      </c>
      <c r="O4203" s="5">
        <v>19</v>
      </c>
      <c r="P4203" s="5">
        <v>37</v>
      </c>
      <c r="Q4203" s="5">
        <v>1</v>
      </c>
      <c r="R4203" s="5" t="s">
        <v>30</v>
      </c>
      <c r="S4203" s="5" t="s">
        <v>60</v>
      </c>
      <c r="T4203" s="5" t="s">
        <v>32</v>
      </c>
      <c r="U4203" s="5" t="s">
        <v>33</v>
      </c>
      <c r="V4203" s="5" t="s">
        <v>34</v>
      </c>
      <c r="W4203" s="5" t="s">
        <v>35</v>
      </c>
      <c r="X4203" s="5" t="s">
        <v>35</v>
      </c>
    </row>
    <row r="4204" spans="1:24" x14ac:dyDescent="0.3">
      <c r="A4204" s="5" t="s">
        <v>6367</v>
      </c>
      <c r="B4204" s="5" t="s">
        <v>6368</v>
      </c>
      <c r="C4204" s="5" t="s">
        <v>56</v>
      </c>
      <c r="D4204" s="6">
        <v>30938</v>
      </c>
      <c r="E4204" s="5">
        <v>42</v>
      </c>
      <c r="F4204" s="5" t="s">
        <v>27</v>
      </c>
      <c r="G4204" s="5" t="s">
        <v>80</v>
      </c>
      <c r="H4204" s="6">
        <v>43712</v>
      </c>
      <c r="I4204" s="7">
        <v>7</v>
      </c>
      <c r="J4204" s="8">
        <v>146374</v>
      </c>
      <c r="K4204" s="8">
        <v>9021</v>
      </c>
      <c r="L4204" s="7">
        <v>99.1</v>
      </c>
      <c r="M4204" s="5" t="s">
        <v>59</v>
      </c>
      <c r="N4204" s="5">
        <v>7</v>
      </c>
      <c r="O4204" s="5">
        <v>13</v>
      </c>
      <c r="P4204" s="5">
        <v>40</v>
      </c>
      <c r="Q4204" s="5">
        <v>4</v>
      </c>
      <c r="R4204" s="5" t="s">
        <v>39</v>
      </c>
      <c r="S4204" s="5" t="s">
        <v>104</v>
      </c>
      <c r="T4204" s="5" t="s">
        <v>122</v>
      </c>
      <c r="U4204" s="5" t="s">
        <v>62</v>
      </c>
      <c r="V4204" s="5" t="s">
        <v>34</v>
      </c>
      <c r="W4204" s="5" t="s">
        <v>35</v>
      </c>
      <c r="X4204" s="5" t="s">
        <v>64</v>
      </c>
    </row>
    <row r="4205" spans="1:24" x14ac:dyDescent="0.3">
      <c r="A4205" s="5" t="s">
        <v>6369</v>
      </c>
      <c r="B4205" s="5" t="s">
        <v>549</v>
      </c>
      <c r="C4205" s="5" t="s">
        <v>56</v>
      </c>
      <c r="D4205" s="6">
        <v>34078</v>
      </c>
      <c r="E4205" s="5">
        <v>33</v>
      </c>
      <c r="F4205" s="5" t="s">
        <v>93</v>
      </c>
      <c r="G4205" s="5" t="s">
        <v>132</v>
      </c>
      <c r="H4205" s="6">
        <v>45392</v>
      </c>
      <c r="I4205" s="7">
        <v>2.4</v>
      </c>
      <c r="J4205" s="8">
        <v>170213</v>
      </c>
      <c r="K4205" s="8">
        <v>20880</v>
      </c>
      <c r="L4205" s="7">
        <v>97</v>
      </c>
      <c r="M4205" s="5" t="s">
        <v>73</v>
      </c>
      <c r="N4205" s="5">
        <v>29</v>
      </c>
      <c r="O4205" s="5">
        <v>11</v>
      </c>
      <c r="P4205" s="5">
        <v>11</v>
      </c>
      <c r="Q4205" s="5">
        <v>3</v>
      </c>
      <c r="R4205" s="5" t="s">
        <v>30</v>
      </c>
      <c r="S4205" s="5" t="s">
        <v>90</v>
      </c>
      <c r="T4205" s="5" t="s">
        <v>40</v>
      </c>
      <c r="U4205" s="5" t="s">
        <v>62</v>
      </c>
      <c r="V4205" s="5" t="s">
        <v>83</v>
      </c>
      <c r="W4205" s="5" t="s">
        <v>35</v>
      </c>
      <c r="X4205" s="5" t="s">
        <v>64</v>
      </c>
    </row>
    <row r="4206" spans="1:24" x14ac:dyDescent="0.3">
      <c r="A4206" s="5" t="s">
        <v>6370</v>
      </c>
      <c r="B4206" s="5" t="s">
        <v>4294</v>
      </c>
      <c r="C4206" s="5" t="s">
        <v>56</v>
      </c>
      <c r="D4206" s="6">
        <v>25975</v>
      </c>
      <c r="E4206" s="5">
        <v>55</v>
      </c>
      <c r="F4206" s="5" t="s">
        <v>128</v>
      </c>
      <c r="G4206" s="5" t="s">
        <v>129</v>
      </c>
      <c r="H4206" s="6">
        <v>43242</v>
      </c>
      <c r="I4206" s="7">
        <v>8.3000000000000007</v>
      </c>
      <c r="J4206" s="8">
        <v>121044</v>
      </c>
      <c r="K4206" s="8">
        <v>4458</v>
      </c>
      <c r="L4206" s="7">
        <v>89</v>
      </c>
      <c r="M4206" s="5" t="s">
        <v>59</v>
      </c>
      <c r="N4206" s="5">
        <v>42</v>
      </c>
      <c r="O4206" s="5">
        <v>3</v>
      </c>
      <c r="P4206" s="5">
        <v>57</v>
      </c>
      <c r="Q4206" s="5">
        <v>1</v>
      </c>
      <c r="R4206" s="5" t="s">
        <v>39</v>
      </c>
      <c r="S4206" s="5" t="s">
        <v>125</v>
      </c>
      <c r="T4206" s="5" t="s">
        <v>40</v>
      </c>
      <c r="U4206" s="5" t="s">
        <v>33</v>
      </c>
      <c r="V4206" s="5" t="s">
        <v>34</v>
      </c>
      <c r="W4206" s="5" t="s">
        <v>64</v>
      </c>
      <c r="X4206" s="5" t="s">
        <v>64</v>
      </c>
    </row>
    <row r="4207" spans="1:24" x14ac:dyDescent="0.3">
      <c r="A4207" s="5" t="s">
        <v>6371</v>
      </c>
      <c r="B4207" s="5" t="s">
        <v>6372</v>
      </c>
      <c r="C4207" s="5" t="s">
        <v>56</v>
      </c>
      <c r="D4207" s="6">
        <v>28606</v>
      </c>
      <c r="E4207" s="5">
        <v>48</v>
      </c>
      <c r="F4207" s="5" t="s">
        <v>57</v>
      </c>
      <c r="G4207" s="5" t="s">
        <v>58</v>
      </c>
      <c r="H4207" s="6">
        <v>44696</v>
      </c>
      <c r="I4207" s="7">
        <v>4.3</v>
      </c>
      <c r="J4207" s="8">
        <v>137430</v>
      </c>
      <c r="K4207" s="8">
        <v>18952</v>
      </c>
      <c r="L4207" s="7">
        <v>95.1</v>
      </c>
      <c r="M4207" s="5" t="s">
        <v>59</v>
      </c>
      <c r="N4207" s="5">
        <v>7</v>
      </c>
      <c r="O4207" s="5">
        <v>16</v>
      </c>
      <c r="P4207" s="5">
        <v>36</v>
      </c>
      <c r="Q4207" s="5">
        <v>1</v>
      </c>
      <c r="R4207" s="5" t="s">
        <v>39</v>
      </c>
      <c r="S4207" s="5" t="s">
        <v>76</v>
      </c>
      <c r="T4207" s="5" t="s">
        <v>61</v>
      </c>
      <c r="U4207" s="5" t="s">
        <v>33</v>
      </c>
      <c r="V4207" s="5" t="s">
        <v>34</v>
      </c>
      <c r="W4207" s="5" t="s">
        <v>35</v>
      </c>
      <c r="X4207" s="5" t="s">
        <v>64</v>
      </c>
    </row>
    <row r="4208" spans="1:24" x14ac:dyDescent="0.3">
      <c r="A4208" s="5" t="s">
        <v>6373</v>
      </c>
      <c r="B4208" s="5" t="s">
        <v>241</v>
      </c>
      <c r="C4208" s="5" t="s">
        <v>56</v>
      </c>
      <c r="D4208" s="6">
        <v>28382</v>
      </c>
      <c r="E4208" s="5">
        <v>49</v>
      </c>
      <c r="F4208" s="5" t="s">
        <v>43</v>
      </c>
      <c r="G4208" s="5" t="s">
        <v>229</v>
      </c>
      <c r="H4208" s="6">
        <v>43756</v>
      </c>
      <c r="I4208" s="7">
        <v>6.9</v>
      </c>
      <c r="J4208" s="8">
        <v>162365</v>
      </c>
      <c r="K4208" s="8">
        <v>16116</v>
      </c>
      <c r="L4208" s="7">
        <v>84.2</v>
      </c>
      <c r="M4208" s="5" t="s">
        <v>29</v>
      </c>
      <c r="N4208" s="5">
        <v>8</v>
      </c>
      <c r="O4208" s="5">
        <v>24</v>
      </c>
      <c r="P4208" s="5">
        <v>56</v>
      </c>
      <c r="Q4208" s="5">
        <v>4</v>
      </c>
      <c r="R4208" s="5" t="s">
        <v>39</v>
      </c>
      <c r="S4208" s="5" t="s">
        <v>76</v>
      </c>
      <c r="T4208" s="5" t="s">
        <v>32</v>
      </c>
      <c r="U4208" s="5" t="s">
        <v>62</v>
      </c>
      <c r="V4208" s="5" t="s">
        <v>34</v>
      </c>
      <c r="W4208" s="5" t="s">
        <v>64</v>
      </c>
      <c r="X4208" s="5" t="s">
        <v>35</v>
      </c>
    </row>
    <row r="4209" spans="1:24" x14ac:dyDescent="0.3">
      <c r="A4209" s="5" t="s">
        <v>6374</v>
      </c>
      <c r="B4209" s="5" t="s">
        <v>795</v>
      </c>
      <c r="C4209" s="5" t="s">
        <v>26</v>
      </c>
      <c r="D4209" s="6">
        <v>31214</v>
      </c>
      <c r="E4209" s="5">
        <v>41</v>
      </c>
      <c r="F4209" s="5" t="s">
        <v>135</v>
      </c>
      <c r="G4209" s="5" t="s">
        <v>263</v>
      </c>
      <c r="H4209" s="6">
        <v>44335</v>
      </c>
      <c r="I4209" s="7">
        <v>5.3</v>
      </c>
      <c r="J4209" s="8">
        <v>103711</v>
      </c>
      <c r="K4209" s="8">
        <v>10664</v>
      </c>
      <c r="L4209" s="7">
        <v>94.6</v>
      </c>
      <c r="M4209" s="5" t="s">
        <v>51</v>
      </c>
      <c r="N4209" s="5">
        <v>25</v>
      </c>
      <c r="O4209" s="5">
        <v>19</v>
      </c>
      <c r="P4209" s="5">
        <v>61</v>
      </c>
      <c r="Q4209" s="5">
        <v>1</v>
      </c>
      <c r="R4209" s="5" t="s">
        <v>39</v>
      </c>
      <c r="S4209" s="5" t="s">
        <v>52</v>
      </c>
      <c r="T4209" s="5" t="s">
        <v>143</v>
      </c>
      <c r="U4209" s="5" t="s">
        <v>77</v>
      </c>
      <c r="V4209" s="5" t="s">
        <v>34</v>
      </c>
      <c r="W4209" s="5" t="s">
        <v>35</v>
      </c>
      <c r="X4209" s="5" t="s">
        <v>35</v>
      </c>
    </row>
    <row r="4210" spans="1:24" x14ac:dyDescent="0.3">
      <c r="A4210" s="5" t="s">
        <v>6375</v>
      </c>
      <c r="B4210" s="5" t="s">
        <v>2468</v>
      </c>
      <c r="C4210" s="5" t="s">
        <v>56</v>
      </c>
      <c r="D4210" s="6">
        <v>37338</v>
      </c>
      <c r="E4210" s="5">
        <v>24</v>
      </c>
      <c r="F4210" s="5" t="s">
        <v>43</v>
      </c>
      <c r="G4210" s="5" t="s">
        <v>188</v>
      </c>
      <c r="H4210" s="6">
        <v>45538</v>
      </c>
      <c r="I4210" s="7">
        <v>2</v>
      </c>
      <c r="J4210" s="8">
        <v>30881</v>
      </c>
      <c r="K4210" s="8">
        <v>5329</v>
      </c>
      <c r="L4210" s="7">
        <v>93.4</v>
      </c>
      <c r="M4210" s="5" t="s">
        <v>59</v>
      </c>
      <c r="N4210" s="5">
        <v>17</v>
      </c>
      <c r="O4210" s="5">
        <v>0</v>
      </c>
      <c r="P4210" s="5">
        <v>23</v>
      </c>
      <c r="Q4210" s="5">
        <v>3</v>
      </c>
      <c r="R4210" s="5" t="s">
        <v>30</v>
      </c>
      <c r="S4210" s="5" t="s">
        <v>31</v>
      </c>
      <c r="T4210" s="5" t="s">
        <v>156</v>
      </c>
      <c r="U4210" s="5" t="s">
        <v>33</v>
      </c>
      <c r="V4210" s="5" t="s">
        <v>63</v>
      </c>
      <c r="W4210" s="5" t="s">
        <v>35</v>
      </c>
      <c r="X4210" s="5" t="s">
        <v>64</v>
      </c>
    </row>
    <row r="4211" spans="1:24" x14ac:dyDescent="0.3">
      <c r="A4211" s="5" t="s">
        <v>6376</v>
      </c>
      <c r="B4211" s="5" t="s">
        <v>3420</v>
      </c>
      <c r="C4211" s="5" t="s">
        <v>56</v>
      </c>
      <c r="D4211" s="6">
        <v>28727</v>
      </c>
      <c r="E4211" s="5">
        <v>48</v>
      </c>
      <c r="F4211" s="5" t="s">
        <v>57</v>
      </c>
      <c r="G4211" s="5" t="s">
        <v>467</v>
      </c>
      <c r="H4211" s="6">
        <v>44723</v>
      </c>
      <c r="I4211" s="7">
        <v>4.2</v>
      </c>
      <c r="J4211" s="8">
        <v>42505</v>
      </c>
      <c r="K4211" s="8">
        <v>3791</v>
      </c>
      <c r="L4211" s="7">
        <v>97.3</v>
      </c>
      <c r="M4211" s="5" t="s">
        <v>51</v>
      </c>
      <c r="N4211" s="5">
        <v>44</v>
      </c>
      <c r="O4211" s="5">
        <v>27</v>
      </c>
      <c r="P4211" s="5">
        <v>6</v>
      </c>
      <c r="Q4211" s="5">
        <v>1</v>
      </c>
      <c r="R4211" s="5" t="s">
        <v>39</v>
      </c>
      <c r="S4211" s="5" t="s">
        <v>31</v>
      </c>
      <c r="T4211" s="5" t="s">
        <v>61</v>
      </c>
      <c r="U4211" s="5" t="s">
        <v>62</v>
      </c>
      <c r="V4211" s="5" t="s">
        <v>34</v>
      </c>
      <c r="W4211" s="5" t="s">
        <v>64</v>
      </c>
      <c r="X4211" s="5" t="s">
        <v>64</v>
      </c>
    </row>
    <row r="4212" spans="1:24" x14ac:dyDescent="0.3">
      <c r="A4212" s="5" t="s">
        <v>6377</v>
      </c>
      <c r="B4212" s="5" t="s">
        <v>2615</v>
      </c>
      <c r="C4212" s="5" t="s">
        <v>26</v>
      </c>
      <c r="D4212" s="6">
        <v>32452</v>
      </c>
      <c r="E4212" s="5">
        <v>38</v>
      </c>
      <c r="F4212" s="5" t="s">
        <v>135</v>
      </c>
      <c r="G4212" s="5" t="s">
        <v>252</v>
      </c>
      <c r="H4212" s="6">
        <v>44106</v>
      </c>
      <c r="I4212" s="7">
        <v>5.9</v>
      </c>
      <c r="J4212" s="8">
        <v>94930</v>
      </c>
      <c r="K4212" s="8">
        <v>9759</v>
      </c>
      <c r="L4212" s="7">
        <v>78.400000000000006</v>
      </c>
      <c r="M4212" s="5" t="s">
        <v>73</v>
      </c>
      <c r="N4212" s="5">
        <v>21</v>
      </c>
      <c r="O4212" s="5">
        <v>16</v>
      </c>
      <c r="P4212" s="5">
        <v>77</v>
      </c>
      <c r="Q4212" s="5">
        <v>2</v>
      </c>
      <c r="R4212" s="5" t="s">
        <v>30</v>
      </c>
      <c r="S4212" s="5" t="s">
        <v>104</v>
      </c>
      <c r="T4212" s="5" t="s">
        <v>156</v>
      </c>
      <c r="U4212" s="5" t="s">
        <v>62</v>
      </c>
      <c r="V4212" s="5" t="s">
        <v>63</v>
      </c>
      <c r="W4212" s="5" t="s">
        <v>35</v>
      </c>
      <c r="X4212" s="5" t="s">
        <v>64</v>
      </c>
    </row>
    <row r="4213" spans="1:24" x14ac:dyDescent="0.3">
      <c r="A4213" s="5" t="s">
        <v>6378</v>
      </c>
      <c r="B4213" s="5" t="s">
        <v>2696</v>
      </c>
      <c r="C4213" s="5" t="s">
        <v>26</v>
      </c>
      <c r="D4213" s="6">
        <v>29307</v>
      </c>
      <c r="E4213" s="5">
        <v>46</v>
      </c>
      <c r="F4213" s="5" t="s">
        <v>49</v>
      </c>
      <c r="G4213" s="5" t="s">
        <v>428</v>
      </c>
      <c r="H4213" s="6">
        <v>44409</v>
      </c>
      <c r="I4213" s="7">
        <v>5.0999999999999996</v>
      </c>
      <c r="J4213" s="8">
        <v>111948</v>
      </c>
      <c r="K4213" s="8">
        <v>5073</v>
      </c>
      <c r="L4213" s="7">
        <v>99.1</v>
      </c>
      <c r="M4213" s="5" t="s">
        <v>51</v>
      </c>
      <c r="N4213" s="5">
        <v>28</v>
      </c>
      <c r="O4213" s="5">
        <v>26</v>
      </c>
      <c r="P4213" s="5">
        <v>65</v>
      </c>
      <c r="Q4213" s="5">
        <v>4</v>
      </c>
      <c r="R4213" s="5" t="s">
        <v>39</v>
      </c>
      <c r="S4213" s="5" t="s">
        <v>125</v>
      </c>
      <c r="T4213" s="5" t="s">
        <v>122</v>
      </c>
      <c r="U4213" s="5" t="s">
        <v>77</v>
      </c>
      <c r="V4213" s="5" t="s">
        <v>34</v>
      </c>
      <c r="W4213" s="5" t="s">
        <v>64</v>
      </c>
      <c r="X4213" s="5" t="s">
        <v>64</v>
      </c>
    </row>
    <row r="4214" spans="1:24" x14ac:dyDescent="0.3">
      <c r="A4214" s="5" t="s">
        <v>6379</v>
      </c>
      <c r="B4214" s="5" t="s">
        <v>37</v>
      </c>
      <c r="C4214" s="5" t="s">
        <v>26</v>
      </c>
      <c r="D4214" s="6">
        <v>35242</v>
      </c>
      <c r="E4214" s="5">
        <v>30</v>
      </c>
      <c r="F4214" s="5" t="s">
        <v>93</v>
      </c>
      <c r="G4214" s="5" t="s">
        <v>180</v>
      </c>
      <c r="H4214" s="6">
        <v>45655</v>
      </c>
      <c r="I4214" s="7">
        <v>1.7</v>
      </c>
      <c r="J4214" s="8">
        <v>139016</v>
      </c>
      <c r="K4214" s="8">
        <v>19044</v>
      </c>
      <c r="L4214" s="7">
        <v>97.5</v>
      </c>
      <c r="M4214" s="5" t="s">
        <v>59</v>
      </c>
      <c r="N4214" s="5">
        <v>10</v>
      </c>
      <c r="O4214" s="5">
        <v>16</v>
      </c>
      <c r="P4214" s="5">
        <v>45</v>
      </c>
      <c r="Q4214" s="5">
        <v>5</v>
      </c>
      <c r="R4214" s="5" t="s">
        <v>39</v>
      </c>
      <c r="S4214" s="5" t="s">
        <v>104</v>
      </c>
      <c r="T4214" s="5" t="s">
        <v>143</v>
      </c>
      <c r="U4214" s="5" t="s">
        <v>77</v>
      </c>
      <c r="V4214" s="5" t="s">
        <v>34</v>
      </c>
      <c r="W4214" s="5" t="s">
        <v>35</v>
      </c>
      <c r="X4214" s="5" t="s">
        <v>35</v>
      </c>
    </row>
    <row r="4215" spans="1:24" x14ac:dyDescent="0.3">
      <c r="A4215" s="5" t="s">
        <v>6380</v>
      </c>
      <c r="B4215" s="5" t="s">
        <v>6381</v>
      </c>
      <c r="C4215" s="5" t="s">
        <v>56</v>
      </c>
      <c r="D4215" s="6">
        <v>31668</v>
      </c>
      <c r="E4215" s="5">
        <v>40</v>
      </c>
      <c r="F4215" s="5" t="s">
        <v>93</v>
      </c>
      <c r="G4215" s="5" t="s">
        <v>215</v>
      </c>
      <c r="H4215" s="6">
        <v>43560</v>
      </c>
      <c r="I4215" s="7">
        <v>7.4</v>
      </c>
      <c r="J4215" s="8">
        <v>164972</v>
      </c>
      <c r="K4215" s="8">
        <v>5545</v>
      </c>
      <c r="L4215" s="7">
        <v>87.9</v>
      </c>
      <c r="M4215" s="5" t="s">
        <v>45</v>
      </c>
      <c r="N4215" s="5">
        <v>18</v>
      </c>
      <c r="O4215" s="5">
        <v>4</v>
      </c>
      <c r="P4215" s="5">
        <v>18</v>
      </c>
      <c r="Q4215" s="5">
        <v>4</v>
      </c>
      <c r="R4215" s="5" t="s">
        <v>30</v>
      </c>
      <c r="S4215" s="5" t="s">
        <v>104</v>
      </c>
      <c r="T4215" s="5" t="s">
        <v>156</v>
      </c>
      <c r="U4215" s="5" t="s">
        <v>33</v>
      </c>
      <c r="V4215" s="5" t="s">
        <v>34</v>
      </c>
      <c r="W4215" s="5" t="s">
        <v>35</v>
      </c>
      <c r="X4215" s="5" t="s">
        <v>35</v>
      </c>
    </row>
    <row r="4216" spans="1:24" x14ac:dyDescent="0.3">
      <c r="A4216" s="5" t="s">
        <v>6382</v>
      </c>
      <c r="B4216" s="5" t="s">
        <v>6383</v>
      </c>
      <c r="C4216" s="5" t="s">
        <v>56</v>
      </c>
      <c r="D4216" s="6">
        <v>27565</v>
      </c>
      <c r="E4216" s="5">
        <v>51</v>
      </c>
      <c r="F4216" s="5" t="s">
        <v>43</v>
      </c>
      <c r="G4216" s="5" t="s">
        <v>44</v>
      </c>
      <c r="H4216" s="6">
        <v>45821</v>
      </c>
      <c r="I4216" s="7">
        <v>1.2</v>
      </c>
      <c r="J4216" s="8">
        <v>29293</v>
      </c>
      <c r="K4216" s="8">
        <v>3065</v>
      </c>
      <c r="L4216" s="7">
        <v>86.3</v>
      </c>
      <c r="M4216" s="5" t="s">
        <v>29</v>
      </c>
      <c r="N4216" s="5">
        <v>41</v>
      </c>
      <c r="O4216" s="5">
        <v>19</v>
      </c>
      <c r="P4216" s="5">
        <v>40</v>
      </c>
      <c r="Q4216" s="5">
        <v>3</v>
      </c>
      <c r="R4216" s="5" t="s">
        <v>39</v>
      </c>
      <c r="S4216" s="5" t="s">
        <v>119</v>
      </c>
      <c r="T4216" s="5" t="s">
        <v>40</v>
      </c>
      <c r="U4216" s="5" t="s">
        <v>6384</v>
      </c>
      <c r="V4216" s="5" t="s">
        <v>34</v>
      </c>
      <c r="W4216" s="5" t="s">
        <v>64</v>
      </c>
      <c r="X4216" s="5" t="s">
        <v>64</v>
      </c>
    </row>
    <row r="4217" spans="1:24" x14ac:dyDescent="0.3">
      <c r="A4217" s="5" t="s">
        <v>6385</v>
      </c>
      <c r="B4217" s="5" t="s">
        <v>997</v>
      </c>
      <c r="C4217" s="5" t="s">
        <v>26</v>
      </c>
      <c r="D4217" s="6">
        <v>26884</v>
      </c>
      <c r="E4217" s="5">
        <v>53</v>
      </c>
      <c r="F4217" s="5" t="s">
        <v>43</v>
      </c>
      <c r="G4217" s="5" t="s">
        <v>229</v>
      </c>
      <c r="H4217" s="6">
        <v>42681</v>
      </c>
      <c r="I4217" s="7">
        <v>9.8000000000000007</v>
      </c>
      <c r="J4217" s="8">
        <v>50004</v>
      </c>
      <c r="K4217" s="8">
        <v>3025</v>
      </c>
      <c r="L4217" s="7">
        <v>85.2</v>
      </c>
      <c r="M4217" s="5" t="s">
        <v>45</v>
      </c>
      <c r="N4217" s="5">
        <v>45</v>
      </c>
      <c r="O4217" s="5">
        <v>1</v>
      </c>
      <c r="P4217" s="5">
        <v>19</v>
      </c>
      <c r="Q4217" s="5">
        <v>2</v>
      </c>
      <c r="R4217" s="5" t="s">
        <v>30</v>
      </c>
      <c r="S4217" s="5" t="s">
        <v>90</v>
      </c>
      <c r="T4217" s="5" t="s">
        <v>53</v>
      </c>
      <c r="U4217" s="5" t="s">
        <v>33</v>
      </c>
      <c r="V4217" s="5" t="s">
        <v>34</v>
      </c>
      <c r="W4217" s="5" t="s">
        <v>64</v>
      </c>
      <c r="X4217" s="5" t="s">
        <v>64</v>
      </c>
    </row>
    <row r="4218" spans="1:24" x14ac:dyDescent="0.3">
      <c r="A4218" s="5" t="s">
        <v>6386</v>
      </c>
      <c r="B4218" s="5" t="s">
        <v>3851</v>
      </c>
      <c r="C4218" s="5" t="s">
        <v>56</v>
      </c>
      <c r="D4218" s="6">
        <v>25138</v>
      </c>
      <c r="E4218" s="5">
        <v>58</v>
      </c>
      <c r="F4218" s="5" t="s">
        <v>43</v>
      </c>
      <c r="G4218" s="5" t="s">
        <v>112</v>
      </c>
      <c r="H4218" s="6">
        <v>42964</v>
      </c>
      <c r="I4218" s="7">
        <v>9.1</v>
      </c>
      <c r="J4218" s="8">
        <v>100858</v>
      </c>
      <c r="K4218" s="8">
        <v>6471</v>
      </c>
      <c r="L4218" s="7">
        <v>93.3</v>
      </c>
      <c r="M4218" s="5" t="s">
        <v>45</v>
      </c>
      <c r="N4218" s="5">
        <v>33</v>
      </c>
      <c r="O4218" s="5">
        <v>27</v>
      </c>
      <c r="P4218" s="5">
        <v>39</v>
      </c>
      <c r="Q4218" s="5">
        <v>1</v>
      </c>
      <c r="R4218" s="5" t="s">
        <v>30</v>
      </c>
      <c r="S4218" s="5" t="s">
        <v>76</v>
      </c>
      <c r="T4218" s="5" t="s">
        <v>53</v>
      </c>
      <c r="U4218" s="5" t="s">
        <v>77</v>
      </c>
      <c r="V4218" s="5" t="s">
        <v>34</v>
      </c>
      <c r="W4218" s="5" t="s">
        <v>35</v>
      </c>
      <c r="X4218" s="5" t="s">
        <v>35</v>
      </c>
    </row>
    <row r="4219" spans="1:24" x14ac:dyDescent="0.3">
      <c r="A4219" s="5" t="s">
        <v>6387</v>
      </c>
      <c r="B4219" s="5" t="s">
        <v>1787</v>
      </c>
      <c r="C4219" s="5" t="s">
        <v>26</v>
      </c>
      <c r="D4219" s="6">
        <v>34560</v>
      </c>
      <c r="E4219" s="5">
        <v>32</v>
      </c>
      <c r="F4219" s="5" t="s">
        <v>43</v>
      </c>
      <c r="G4219" s="5" t="s">
        <v>188</v>
      </c>
      <c r="H4219" s="6">
        <v>45267</v>
      </c>
      <c r="I4219" s="7">
        <v>2.8</v>
      </c>
      <c r="J4219" s="8">
        <v>153811</v>
      </c>
      <c r="K4219" s="8">
        <v>22072</v>
      </c>
      <c r="L4219" s="7">
        <v>86.5</v>
      </c>
      <c r="M4219" s="5" t="s">
        <v>51</v>
      </c>
      <c r="N4219" s="5">
        <v>10</v>
      </c>
      <c r="O4219" s="5">
        <v>24</v>
      </c>
      <c r="P4219" s="5">
        <v>45</v>
      </c>
      <c r="Q4219" s="5">
        <v>1</v>
      </c>
      <c r="R4219" s="5" t="s">
        <v>39</v>
      </c>
      <c r="S4219" s="5" t="s">
        <v>52</v>
      </c>
      <c r="T4219" s="5" t="s">
        <v>53</v>
      </c>
      <c r="U4219" s="5" t="s">
        <v>77</v>
      </c>
      <c r="V4219" s="5" t="s">
        <v>34</v>
      </c>
      <c r="W4219" s="5" t="s">
        <v>35</v>
      </c>
      <c r="X4219" s="5" t="s">
        <v>64</v>
      </c>
    </row>
    <row r="4220" spans="1:24" x14ac:dyDescent="0.3">
      <c r="A4220" s="5" t="s">
        <v>6388</v>
      </c>
      <c r="B4220" s="5" t="s">
        <v>319</v>
      </c>
      <c r="C4220" s="5" t="s">
        <v>26</v>
      </c>
      <c r="D4220" s="6">
        <v>38361</v>
      </c>
      <c r="E4220" s="5">
        <v>21</v>
      </c>
      <c r="F4220" s="5" t="s">
        <v>49</v>
      </c>
      <c r="G4220" s="5" t="s">
        <v>118</v>
      </c>
      <c r="H4220" s="6">
        <v>46000</v>
      </c>
      <c r="I4220" s="7">
        <v>0.8</v>
      </c>
      <c r="J4220" s="8">
        <v>165136</v>
      </c>
      <c r="K4220" s="8">
        <v>21997</v>
      </c>
      <c r="L4220" s="7">
        <v>87.1</v>
      </c>
      <c r="M4220" s="5" t="s">
        <v>51</v>
      </c>
      <c r="N4220" s="5">
        <v>32</v>
      </c>
      <c r="O4220" s="5">
        <v>9</v>
      </c>
      <c r="P4220" s="5">
        <v>61</v>
      </c>
      <c r="Q4220" s="5">
        <v>3</v>
      </c>
      <c r="R4220" s="5" t="s">
        <v>39</v>
      </c>
      <c r="S4220" s="5" t="s">
        <v>104</v>
      </c>
      <c r="T4220" s="5" t="s">
        <v>61</v>
      </c>
      <c r="U4220" s="5" t="s">
        <v>33</v>
      </c>
      <c r="V4220" s="5" t="s">
        <v>34</v>
      </c>
      <c r="W4220" s="5" t="s">
        <v>35</v>
      </c>
      <c r="X4220" s="5" t="s">
        <v>64</v>
      </c>
    </row>
    <row r="4221" spans="1:24" x14ac:dyDescent="0.3">
      <c r="A4221" s="5" t="s">
        <v>6389</v>
      </c>
      <c r="B4221" s="5" t="s">
        <v>2566</v>
      </c>
      <c r="C4221" s="5" t="s">
        <v>56</v>
      </c>
      <c r="D4221" s="6">
        <v>34129</v>
      </c>
      <c r="E4221" s="5">
        <v>33</v>
      </c>
      <c r="F4221" s="5" t="s">
        <v>102</v>
      </c>
      <c r="G4221" s="5" t="s">
        <v>107</v>
      </c>
      <c r="H4221" s="6">
        <v>45690</v>
      </c>
      <c r="I4221" s="7">
        <v>1.6</v>
      </c>
      <c r="J4221" s="8">
        <v>128094</v>
      </c>
      <c r="K4221" s="8">
        <v>10316</v>
      </c>
      <c r="L4221" s="7">
        <v>96.9</v>
      </c>
      <c r="M4221" s="5" t="s">
        <v>73</v>
      </c>
      <c r="N4221" s="5">
        <v>13</v>
      </c>
      <c r="O4221" s="5">
        <v>5</v>
      </c>
      <c r="P4221" s="5">
        <v>50</v>
      </c>
      <c r="Q4221" s="5">
        <v>5</v>
      </c>
      <c r="R4221" s="5" t="s">
        <v>39</v>
      </c>
      <c r="S4221" s="5" t="s">
        <v>125</v>
      </c>
      <c r="T4221" s="5" t="s">
        <v>61</v>
      </c>
      <c r="U4221" s="5" t="s">
        <v>33</v>
      </c>
      <c r="V4221" s="5" t="s">
        <v>63</v>
      </c>
      <c r="W4221" s="5" t="s">
        <v>35</v>
      </c>
      <c r="X4221" s="5" t="s">
        <v>64</v>
      </c>
    </row>
    <row r="4222" spans="1:24" x14ac:dyDescent="0.3">
      <c r="A4222" s="5" t="s">
        <v>6390</v>
      </c>
      <c r="B4222" s="5" t="s">
        <v>3725</v>
      </c>
      <c r="C4222" s="5" t="s">
        <v>26</v>
      </c>
      <c r="D4222" s="6">
        <v>29152</v>
      </c>
      <c r="E4222" s="5">
        <v>47</v>
      </c>
      <c r="F4222" s="5" t="s">
        <v>93</v>
      </c>
      <c r="G4222" s="5" t="s">
        <v>94</v>
      </c>
      <c r="H4222" s="6">
        <v>43880</v>
      </c>
      <c r="I4222" s="7">
        <v>6.6</v>
      </c>
      <c r="J4222" s="8">
        <v>143929</v>
      </c>
      <c r="K4222" s="8">
        <v>23096</v>
      </c>
      <c r="L4222" s="7">
        <v>87.9</v>
      </c>
      <c r="M4222" s="5" t="s">
        <v>51</v>
      </c>
      <c r="N4222" s="5">
        <v>35</v>
      </c>
      <c r="O4222" s="5">
        <v>6</v>
      </c>
      <c r="P4222" s="5">
        <v>38</v>
      </c>
      <c r="Q4222" s="5">
        <v>1</v>
      </c>
      <c r="R4222" s="5" t="s">
        <v>30</v>
      </c>
      <c r="S4222" s="5" t="s">
        <v>60</v>
      </c>
      <c r="T4222" s="5" t="s">
        <v>122</v>
      </c>
      <c r="U4222" s="5" t="s">
        <v>46</v>
      </c>
      <c r="V4222" s="5" t="s">
        <v>34</v>
      </c>
      <c r="W4222" s="5" t="s">
        <v>35</v>
      </c>
      <c r="X4222" s="5" t="s">
        <v>35</v>
      </c>
    </row>
    <row r="4223" spans="1:24" x14ac:dyDescent="0.3">
      <c r="A4223" s="5" t="s">
        <v>6391</v>
      </c>
      <c r="B4223" s="5" t="s">
        <v>3366</v>
      </c>
      <c r="C4223" s="5" t="s">
        <v>26</v>
      </c>
      <c r="D4223" s="6">
        <v>36193</v>
      </c>
      <c r="E4223" s="5">
        <v>27</v>
      </c>
      <c r="F4223" s="5" t="s">
        <v>27</v>
      </c>
      <c r="G4223" s="5" t="s">
        <v>452</v>
      </c>
      <c r="H4223" s="6">
        <v>45376</v>
      </c>
      <c r="I4223" s="7">
        <v>2.5</v>
      </c>
      <c r="J4223" s="8">
        <v>59997</v>
      </c>
      <c r="K4223" s="8">
        <v>4888</v>
      </c>
      <c r="L4223" s="7">
        <v>92.7</v>
      </c>
      <c r="M4223" s="5" t="s">
        <v>29</v>
      </c>
      <c r="N4223" s="5">
        <v>42</v>
      </c>
      <c r="O4223" s="5">
        <v>7</v>
      </c>
      <c r="P4223" s="5">
        <v>76</v>
      </c>
      <c r="Q4223" s="5">
        <v>4</v>
      </c>
      <c r="R4223" s="5" t="s">
        <v>30</v>
      </c>
      <c r="S4223" s="5" t="s">
        <v>90</v>
      </c>
      <c r="T4223" s="5" t="s">
        <v>53</v>
      </c>
      <c r="U4223" s="5" t="s">
        <v>77</v>
      </c>
      <c r="V4223" s="5" t="s">
        <v>34</v>
      </c>
      <c r="W4223" s="5" t="s">
        <v>64</v>
      </c>
      <c r="X4223" s="5" t="s">
        <v>64</v>
      </c>
    </row>
    <row r="4224" spans="1:24" x14ac:dyDescent="0.3">
      <c r="A4224" s="5" t="s">
        <v>6392</v>
      </c>
      <c r="B4224" s="5" t="s">
        <v>965</v>
      </c>
      <c r="C4224" s="5" t="s">
        <v>56</v>
      </c>
      <c r="D4224" s="6">
        <v>29752</v>
      </c>
      <c r="E4224" s="5">
        <v>45</v>
      </c>
      <c r="F4224" s="5" t="s">
        <v>93</v>
      </c>
      <c r="G4224" s="5" t="s">
        <v>180</v>
      </c>
      <c r="H4224" s="6">
        <v>43952</v>
      </c>
      <c r="I4224" s="7">
        <v>6.4</v>
      </c>
      <c r="J4224" s="8">
        <v>124874</v>
      </c>
      <c r="K4224" s="8">
        <v>6443</v>
      </c>
      <c r="L4224" s="7">
        <v>95.9</v>
      </c>
      <c r="M4224" s="5" t="s">
        <v>29</v>
      </c>
      <c r="N4224" s="5">
        <v>28</v>
      </c>
      <c r="O4224" s="5">
        <v>3</v>
      </c>
      <c r="P4224" s="5">
        <v>31</v>
      </c>
      <c r="Q4224" s="5">
        <v>1</v>
      </c>
      <c r="R4224" s="5" t="s">
        <v>30</v>
      </c>
      <c r="S4224" s="5" t="s">
        <v>125</v>
      </c>
      <c r="T4224" s="5" t="s">
        <v>122</v>
      </c>
      <c r="U4224" s="5" t="s">
        <v>77</v>
      </c>
      <c r="V4224" s="5" t="s">
        <v>34</v>
      </c>
      <c r="W4224" s="5" t="s">
        <v>64</v>
      </c>
      <c r="X4224" s="5" t="s">
        <v>35</v>
      </c>
    </row>
    <row r="4225" spans="1:24" x14ac:dyDescent="0.3">
      <c r="A4225" s="5" t="s">
        <v>6393</v>
      </c>
      <c r="B4225" s="5" t="s">
        <v>6394</v>
      </c>
      <c r="C4225" s="5" t="s">
        <v>56</v>
      </c>
      <c r="D4225" s="6">
        <v>32982</v>
      </c>
      <c r="E4225" s="5">
        <v>36</v>
      </c>
      <c r="F4225" s="5" t="s">
        <v>67</v>
      </c>
      <c r="G4225" s="5" t="s">
        <v>408</v>
      </c>
      <c r="H4225" s="6">
        <v>43874</v>
      </c>
      <c r="I4225" s="7">
        <v>6.6</v>
      </c>
      <c r="J4225" s="8">
        <v>35318</v>
      </c>
      <c r="K4225" s="8">
        <v>5781</v>
      </c>
      <c r="L4225" s="7">
        <v>83.4</v>
      </c>
      <c r="M4225" s="5" t="s">
        <v>29</v>
      </c>
      <c r="N4225" s="5">
        <v>11</v>
      </c>
      <c r="O4225" s="5">
        <v>7</v>
      </c>
      <c r="P4225" s="5">
        <v>36</v>
      </c>
      <c r="Q4225" s="5">
        <v>3</v>
      </c>
      <c r="R4225" s="5" t="s">
        <v>39</v>
      </c>
      <c r="S4225" s="5" t="s">
        <v>125</v>
      </c>
      <c r="T4225" s="5" t="s">
        <v>95</v>
      </c>
      <c r="U4225" s="5" t="s">
        <v>46</v>
      </c>
      <c r="V4225" s="5" t="s">
        <v>34</v>
      </c>
      <c r="W4225" s="5" t="s">
        <v>35</v>
      </c>
      <c r="X4225" s="5" t="s">
        <v>35</v>
      </c>
    </row>
    <row r="4226" spans="1:24" x14ac:dyDescent="0.3">
      <c r="A4226" s="5" t="s">
        <v>6395</v>
      </c>
      <c r="B4226" s="5" t="s">
        <v>1055</v>
      </c>
      <c r="C4226" s="5" t="s">
        <v>56</v>
      </c>
      <c r="D4226" s="6">
        <v>32984</v>
      </c>
      <c r="E4226" s="5">
        <v>36</v>
      </c>
      <c r="F4226" s="5" t="s">
        <v>102</v>
      </c>
      <c r="G4226" s="5" t="s">
        <v>159</v>
      </c>
      <c r="H4226" s="6">
        <v>43252</v>
      </c>
      <c r="I4226" s="7">
        <v>8.3000000000000007</v>
      </c>
      <c r="J4226" s="8">
        <v>134782</v>
      </c>
      <c r="K4226" s="8">
        <v>23624</v>
      </c>
      <c r="L4226" s="7">
        <v>86.1</v>
      </c>
      <c r="M4226" s="5" t="s">
        <v>51</v>
      </c>
      <c r="N4226" s="5">
        <v>20</v>
      </c>
      <c r="O4226" s="5">
        <v>7</v>
      </c>
      <c r="P4226" s="5">
        <v>25</v>
      </c>
      <c r="Q4226" s="5">
        <v>4</v>
      </c>
      <c r="R4226" s="5" t="s">
        <v>39</v>
      </c>
      <c r="S4226" s="5" t="s">
        <v>90</v>
      </c>
      <c r="T4226" s="5" t="s">
        <v>95</v>
      </c>
      <c r="U4226" s="5" t="s">
        <v>62</v>
      </c>
      <c r="V4226" s="5" t="s">
        <v>34</v>
      </c>
      <c r="W4226" s="5" t="s">
        <v>35</v>
      </c>
      <c r="X4226" s="5" t="s">
        <v>64</v>
      </c>
    </row>
    <row r="4227" spans="1:24" x14ac:dyDescent="0.3">
      <c r="A4227" s="5" t="s">
        <v>6396</v>
      </c>
      <c r="B4227" s="5" t="s">
        <v>3258</v>
      </c>
      <c r="C4227" s="5" t="s">
        <v>56</v>
      </c>
      <c r="D4227" s="6">
        <v>33841</v>
      </c>
      <c r="E4227" s="5">
        <v>34</v>
      </c>
      <c r="F4227" s="5" t="s">
        <v>49</v>
      </c>
      <c r="G4227" s="5" t="s">
        <v>50</v>
      </c>
      <c r="H4227" s="6">
        <v>45414</v>
      </c>
      <c r="I4227" s="7">
        <v>2.4</v>
      </c>
      <c r="J4227" s="8">
        <v>153856</v>
      </c>
      <c r="K4227" s="8">
        <v>9011</v>
      </c>
      <c r="L4227" s="7">
        <v>85.4</v>
      </c>
      <c r="M4227" s="5" t="s">
        <v>73</v>
      </c>
      <c r="N4227" s="5">
        <v>14</v>
      </c>
      <c r="O4227" s="5">
        <v>28</v>
      </c>
      <c r="P4227" s="5">
        <v>72</v>
      </c>
      <c r="Q4227" s="5">
        <v>3</v>
      </c>
      <c r="R4227" s="5" t="s">
        <v>30</v>
      </c>
      <c r="S4227" s="5" t="s">
        <v>81</v>
      </c>
      <c r="T4227" s="5" t="s">
        <v>82</v>
      </c>
      <c r="U4227" s="5" t="s">
        <v>77</v>
      </c>
      <c r="V4227" s="5" t="s">
        <v>34</v>
      </c>
      <c r="W4227" s="5" t="s">
        <v>64</v>
      </c>
      <c r="X4227" s="5" t="s">
        <v>35</v>
      </c>
    </row>
    <row r="4228" spans="1:24" x14ac:dyDescent="0.3">
      <c r="A4228" s="5" t="s">
        <v>6397</v>
      </c>
      <c r="B4228" s="5" t="s">
        <v>3839</v>
      </c>
      <c r="C4228" s="5" t="s">
        <v>56</v>
      </c>
      <c r="D4228" s="6">
        <v>28086</v>
      </c>
      <c r="E4228" s="5">
        <v>50</v>
      </c>
      <c r="F4228" s="5" t="s">
        <v>135</v>
      </c>
      <c r="G4228" s="5" t="s">
        <v>177</v>
      </c>
      <c r="H4228" s="6">
        <v>43047</v>
      </c>
      <c r="I4228" s="7">
        <v>8.8000000000000007</v>
      </c>
      <c r="J4228" s="8">
        <v>177732</v>
      </c>
      <c r="K4228" s="8">
        <v>23152</v>
      </c>
      <c r="L4228" s="7">
        <v>87.9</v>
      </c>
      <c r="M4228" s="5" t="s">
        <v>45</v>
      </c>
      <c r="N4228" s="5">
        <v>39</v>
      </c>
      <c r="O4228" s="5">
        <v>19</v>
      </c>
      <c r="P4228" s="5">
        <v>74</v>
      </c>
      <c r="Q4228" s="5">
        <v>5</v>
      </c>
      <c r="R4228" s="5" t="s">
        <v>30</v>
      </c>
      <c r="S4228" s="5" t="s">
        <v>76</v>
      </c>
      <c r="T4228" s="5" t="s">
        <v>40</v>
      </c>
      <c r="U4228" s="5" t="s">
        <v>77</v>
      </c>
      <c r="V4228" s="5" t="s">
        <v>34</v>
      </c>
      <c r="W4228" s="5" t="s">
        <v>64</v>
      </c>
      <c r="X4228" s="5" t="s">
        <v>35</v>
      </c>
    </row>
    <row r="4229" spans="1:24" x14ac:dyDescent="0.3">
      <c r="A4229" s="5" t="s">
        <v>6398</v>
      </c>
      <c r="B4229" s="5" t="s">
        <v>6399</v>
      </c>
      <c r="C4229" s="5" t="s">
        <v>26</v>
      </c>
      <c r="D4229" s="6">
        <v>26102</v>
      </c>
      <c r="E4229" s="5">
        <v>55</v>
      </c>
      <c r="F4229" s="5" t="s">
        <v>128</v>
      </c>
      <c r="G4229" s="5" t="s">
        <v>129</v>
      </c>
      <c r="H4229" s="6">
        <v>45326</v>
      </c>
      <c r="I4229" s="7">
        <v>2.6</v>
      </c>
      <c r="J4229" s="8">
        <v>33452</v>
      </c>
      <c r="K4229" s="8">
        <v>1062</v>
      </c>
      <c r="L4229" s="7">
        <v>89.7</v>
      </c>
      <c r="M4229" s="5" t="s">
        <v>73</v>
      </c>
      <c r="N4229" s="5">
        <v>36</v>
      </c>
      <c r="O4229" s="5">
        <v>2</v>
      </c>
      <c r="P4229" s="5">
        <v>10</v>
      </c>
      <c r="Q4229" s="5">
        <v>5</v>
      </c>
      <c r="R4229" s="5" t="s">
        <v>39</v>
      </c>
      <c r="S4229" s="5" t="s">
        <v>60</v>
      </c>
      <c r="T4229" s="5" t="s">
        <v>95</v>
      </c>
      <c r="U4229" s="5" t="s">
        <v>77</v>
      </c>
      <c r="V4229" s="5" t="s">
        <v>63</v>
      </c>
      <c r="W4229" s="5" t="s">
        <v>35</v>
      </c>
      <c r="X4229" s="5" t="s">
        <v>35</v>
      </c>
    </row>
    <row r="4230" spans="1:24" x14ac:dyDescent="0.3">
      <c r="A4230" s="5" t="s">
        <v>6400</v>
      </c>
      <c r="B4230" s="5" t="s">
        <v>2877</v>
      </c>
      <c r="C4230" s="5" t="s">
        <v>56</v>
      </c>
      <c r="D4230" s="6">
        <v>32376</v>
      </c>
      <c r="E4230" s="5">
        <v>38</v>
      </c>
      <c r="F4230" s="5" t="s">
        <v>43</v>
      </c>
      <c r="G4230" s="5" t="s">
        <v>188</v>
      </c>
      <c r="H4230" s="6">
        <v>43055</v>
      </c>
      <c r="I4230" s="7">
        <v>8.8000000000000007</v>
      </c>
      <c r="J4230" s="8">
        <v>166414</v>
      </c>
      <c r="K4230" s="8">
        <v>19300</v>
      </c>
      <c r="L4230" s="7">
        <v>83.2</v>
      </c>
      <c r="M4230" s="5" t="s">
        <v>73</v>
      </c>
      <c r="N4230" s="5">
        <v>2</v>
      </c>
      <c r="O4230" s="5">
        <v>13</v>
      </c>
      <c r="P4230" s="5">
        <v>32</v>
      </c>
      <c r="Q4230" s="5">
        <v>2</v>
      </c>
      <c r="R4230" s="5" t="s">
        <v>39</v>
      </c>
      <c r="S4230" s="5" t="s">
        <v>104</v>
      </c>
      <c r="T4230" s="5" t="s">
        <v>82</v>
      </c>
      <c r="U4230" s="5" t="s">
        <v>77</v>
      </c>
      <c r="V4230" s="5" t="s">
        <v>34</v>
      </c>
      <c r="W4230" s="5" t="s">
        <v>64</v>
      </c>
      <c r="X4230" s="5" t="s">
        <v>64</v>
      </c>
    </row>
    <row r="4231" spans="1:24" x14ac:dyDescent="0.3">
      <c r="A4231" s="5" t="s">
        <v>6401</v>
      </c>
      <c r="B4231" s="5" t="s">
        <v>1866</v>
      </c>
      <c r="C4231" s="5" t="s">
        <v>56</v>
      </c>
      <c r="D4231" s="6">
        <v>35425</v>
      </c>
      <c r="E4231" s="5">
        <v>30</v>
      </c>
      <c r="F4231" s="5" t="s">
        <v>57</v>
      </c>
      <c r="G4231" s="5" t="s">
        <v>183</v>
      </c>
      <c r="H4231" s="6">
        <v>44637</v>
      </c>
      <c r="I4231" s="7">
        <v>4.5</v>
      </c>
      <c r="J4231" s="8">
        <v>69877</v>
      </c>
      <c r="K4231" s="8">
        <v>11927</v>
      </c>
      <c r="L4231" s="7">
        <v>93.2</v>
      </c>
      <c r="M4231" s="5" t="s">
        <v>29</v>
      </c>
      <c r="N4231" s="5">
        <v>3</v>
      </c>
      <c r="O4231" s="5">
        <v>24</v>
      </c>
      <c r="P4231" s="5">
        <v>50</v>
      </c>
      <c r="Q4231" s="5">
        <v>1</v>
      </c>
      <c r="R4231" s="5" t="s">
        <v>30</v>
      </c>
      <c r="S4231" s="5" t="s">
        <v>31</v>
      </c>
      <c r="T4231" s="5" t="s">
        <v>32</v>
      </c>
      <c r="U4231" s="5" t="s">
        <v>46</v>
      </c>
      <c r="V4231" s="5" t="s">
        <v>34</v>
      </c>
      <c r="W4231" s="5" t="s">
        <v>35</v>
      </c>
      <c r="X4231" s="5" t="s">
        <v>64</v>
      </c>
    </row>
    <row r="4232" spans="1:24" x14ac:dyDescent="0.3">
      <c r="A4232" s="5" t="s">
        <v>6402</v>
      </c>
      <c r="B4232" s="5" t="s">
        <v>2940</v>
      </c>
      <c r="C4232" s="5" t="s">
        <v>26</v>
      </c>
      <c r="D4232" s="6">
        <v>26025</v>
      </c>
      <c r="E4232" s="5">
        <v>55</v>
      </c>
      <c r="F4232" s="5" t="s">
        <v>93</v>
      </c>
      <c r="G4232" s="5" t="s">
        <v>94</v>
      </c>
      <c r="H4232" s="6">
        <v>43291</v>
      </c>
      <c r="I4232" s="7">
        <v>8.1999999999999993</v>
      </c>
      <c r="J4232" s="8">
        <v>72888</v>
      </c>
      <c r="K4232" s="8">
        <v>6910</v>
      </c>
      <c r="L4232" s="7">
        <v>82.7</v>
      </c>
      <c r="M4232" s="5" t="s">
        <v>45</v>
      </c>
      <c r="N4232" s="5">
        <v>11</v>
      </c>
      <c r="O4232" s="5">
        <v>13</v>
      </c>
      <c r="P4232" s="5">
        <v>37</v>
      </c>
      <c r="Q4232" s="5">
        <v>2</v>
      </c>
      <c r="R4232" s="5" t="s">
        <v>39</v>
      </c>
      <c r="S4232" s="5" t="s">
        <v>76</v>
      </c>
      <c r="T4232" s="5" t="s">
        <v>122</v>
      </c>
      <c r="U4232" s="5" t="s">
        <v>77</v>
      </c>
      <c r="V4232" s="5" t="s">
        <v>34</v>
      </c>
      <c r="W4232" s="5" t="s">
        <v>35</v>
      </c>
      <c r="X4232" s="5" t="s">
        <v>64</v>
      </c>
    </row>
    <row r="4233" spans="1:24" x14ac:dyDescent="0.3">
      <c r="A4233" s="5" t="s">
        <v>6403</v>
      </c>
      <c r="B4233" s="5" t="s">
        <v>6404</v>
      </c>
      <c r="C4233" s="5" t="s">
        <v>56</v>
      </c>
      <c r="D4233" s="6">
        <v>32120</v>
      </c>
      <c r="E4233" s="5">
        <v>39</v>
      </c>
      <c r="F4233" s="5" t="s">
        <v>67</v>
      </c>
      <c r="G4233" s="5" t="s">
        <v>142</v>
      </c>
      <c r="H4233" s="6">
        <v>44619</v>
      </c>
      <c r="I4233" s="7">
        <v>4.5</v>
      </c>
      <c r="J4233" s="8">
        <v>74565</v>
      </c>
      <c r="K4233" s="8">
        <v>6709</v>
      </c>
      <c r="L4233" s="7">
        <v>94.7</v>
      </c>
      <c r="M4233" s="5" t="s">
        <v>59</v>
      </c>
      <c r="N4233" s="5">
        <v>2</v>
      </c>
      <c r="O4233" s="5">
        <v>14</v>
      </c>
      <c r="P4233" s="5">
        <v>59</v>
      </c>
      <c r="Q4233" s="5">
        <v>2</v>
      </c>
      <c r="R4233" s="5" t="s">
        <v>30</v>
      </c>
      <c r="S4233" s="5" t="s">
        <v>119</v>
      </c>
      <c r="T4233" s="5" t="s">
        <v>82</v>
      </c>
      <c r="U4233" s="5" t="s">
        <v>77</v>
      </c>
      <c r="V4233" s="5" t="s">
        <v>34</v>
      </c>
      <c r="W4233" s="5" t="s">
        <v>64</v>
      </c>
      <c r="X4233" s="5" t="s">
        <v>35</v>
      </c>
    </row>
    <row r="4234" spans="1:24" x14ac:dyDescent="0.3">
      <c r="A4234" s="5" t="s">
        <v>6405</v>
      </c>
      <c r="B4234" s="5" t="s">
        <v>1220</v>
      </c>
      <c r="C4234" s="5" t="s">
        <v>56</v>
      </c>
      <c r="D4234" s="6">
        <v>32016</v>
      </c>
      <c r="E4234" s="5">
        <v>39</v>
      </c>
      <c r="F4234" s="5" t="s">
        <v>67</v>
      </c>
      <c r="G4234" s="5" t="s">
        <v>68</v>
      </c>
      <c r="H4234" s="6">
        <v>42442</v>
      </c>
      <c r="I4234" s="7">
        <v>10.5</v>
      </c>
      <c r="J4234" s="8">
        <v>31692</v>
      </c>
      <c r="K4234" s="8">
        <v>4453</v>
      </c>
      <c r="L4234" s="7">
        <v>81.099999999999994</v>
      </c>
      <c r="M4234" s="5" t="s">
        <v>45</v>
      </c>
      <c r="N4234" s="5">
        <v>35</v>
      </c>
      <c r="O4234" s="5">
        <v>19</v>
      </c>
      <c r="P4234" s="5">
        <v>73</v>
      </c>
      <c r="Q4234" s="5">
        <v>4</v>
      </c>
      <c r="R4234" s="5" t="s">
        <v>39</v>
      </c>
      <c r="S4234" s="5" t="s">
        <v>60</v>
      </c>
      <c r="T4234" s="5" t="s">
        <v>61</v>
      </c>
      <c r="U4234" s="5" t="s">
        <v>77</v>
      </c>
      <c r="V4234" s="5" t="s">
        <v>34</v>
      </c>
      <c r="W4234" s="5" t="s">
        <v>35</v>
      </c>
      <c r="X4234" s="5" t="s">
        <v>35</v>
      </c>
    </row>
    <row r="4235" spans="1:24" x14ac:dyDescent="0.3">
      <c r="A4235" s="5" t="s">
        <v>6406</v>
      </c>
      <c r="B4235" s="5" t="s">
        <v>718</v>
      </c>
      <c r="C4235" s="5" t="s">
        <v>26</v>
      </c>
      <c r="D4235" s="6">
        <v>31662</v>
      </c>
      <c r="E4235" s="5">
        <v>40</v>
      </c>
      <c r="F4235" s="5" t="s">
        <v>93</v>
      </c>
      <c r="G4235" s="5" t="s">
        <v>132</v>
      </c>
      <c r="H4235" s="6">
        <v>44155</v>
      </c>
      <c r="I4235" s="7">
        <v>5.8</v>
      </c>
      <c r="J4235" s="8">
        <v>121434</v>
      </c>
      <c r="K4235" s="8">
        <v>20068</v>
      </c>
      <c r="L4235" s="7">
        <v>85.2</v>
      </c>
      <c r="M4235" s="5" t="s">
        <v>29</v>
      </c>
      <c r="N4235" s="5">
        <v>30</v>
      </c>
      <c r="O4235" s="5">
        <v>28</v>
      </c>
      <c r="P4235" s="5">
        <v>56</v>
      </c>
      <c r="Q4235" s="5">
        <v>2</v>
      </c>
      <c r="R4235" s="5" t="s">
        <v>30</v>
      </c>
      <c r="S4235" s="5" t="s">
        <v>60</v>
      </c>
      <c r="T4235" s="5" t="s">
        <v>143</v>
      </c>
      <c r="U4235" s="5" t="s">
        <v>33</v>
      </c>
      <c r="V4235" s="5" t="s">
        <v>34</v>
      </c>
      <c r="W4235" s="5" t="s">
        <v>35</v>
      </c>
      <c r="X4235" s="5" t="s">
        <v>35</v>
      </c>
    </row>
    <row r="4236" spans="1:24" x14ac:dyDescent="0.3">
      <c r="A4236" s="5" t="s">
        <v>6407</v>
      </c>
      <c r="B4236" s="5" t="s">
        <v>6408</v>
      </c>
      <c r="C4236" s="5" t="s">
        <v>56</v>
      </c>
      <c r="D4236" s="6">
        <v>25649</v>
      </c>
      <c r="E4236" s="5">
        <v>56</v>
      </c>
      <c r="F4236" s="5" t="s">
        <v>128</v>
      </c>
      <c r="G4236" s="5" t="s">
        <v>503</v>
      </c>
      <c r="H4236" s="6">
        <v>45894</v>
      </c>
      <c r="I4236" s="7">
        <v>1</v>
      </c>
      <c r="J4236" s="8">
        <v>74001</v>
      </c>
      <c r="K4236" s="8">
        <v>4990</v>
      </c>
      <c r="L4236" s="7">
        <v>79.599999999999994</v>
      </c>
      <c r="M4236" s="5" t="s">
        <v>59</v>
      </c>
      <c r="N4236" s="5">
        <v>24</v>
      </c>
      <c r="O4236" s="5">
        <v>24</v>
      </c>
      <c r="P4236" s="5">
        <v>12</v>
      </c>
      <c r="Q4236" s="5">
        <v>4</v>
      </c>
      <c r="R4236" s="5" t="s">
        <v>30</v>
      </c>
      <c r="S4236" s="5" t="s">
        <v>60</v>
      </c>
      <c r="T4236" s="5" t="s">
        <v>53</v>
      </c>
      <c r="U4236" s="5" t="s">
        <v>33</v>
      </c>
      <c r="V4236" s="5" t="s">
        <v>83</v>
      </c>
      <c r="W4236" s="5" t="s">
        <v>64</v>
      </c>
      <c r="X4236" s="5" t="s">
        <v>64</v>
      </c>
    </row>
    <row r="4237" spans="1:24" x14ac:dyDescent="0.3">
      <c r="A4237" s="5" t="s">
        <v>6409</v>
      </c>
      <c r="B4237" s="5" t="s">
        <v>882</v>
      </c>
      <c r="C4237" s="5" t="s">
        <v>26</v>
      </c>
      <c r="D4237" s="6">
        <v>32276</v>
      </c>
      <c r="E4237" s="5">
        <v>38</v>
      </c>
      <c r="F4237" s="5" t="s">
        <v>43</v>
      </c>
      <c r="G4237" s="5" t="s">
        <v>229</v>
      </c>
      <c r="H4237" s="6">
        <v>44019</v>
      </c>
      <c r="I4237" s="7">
        <v>6.2</v>
      </c>
      <c r="J4237" s="8">
        <v>73242</v>
      </c>
      <c r="K4237" s="8">
        <v>9842</v>
      </c>
      <c r="L4237" s="7">
        <v>94.5</v>
      </c>
      <c r="M4237" s="5" t="s">
        <v>51</v>
      </c>
      <c r="N4237" s="5">
        <v>24</v>
      </c>
      <c r="O4237" s="5">
        <v>13</v>
      </c>
      <c r="P4237" s="5">
        <v>77</v>
      </c>
      <c r="Q4237" s="5">
        <v>1</v>
      </c>
      <c r="R4237" s="5" t="s">
        <v>39</v>
      </c>
      <c r="S4237" s="5" t="s">
        <v>81</v>
      </c>
      <c r="T4237" s="5" t="s">
        <v>95</v>
      </c>
      <c r="U4237" s="5" t="s">
        <v>33</v>
      </c>
      <c r="V4237" s="5" t="s">
        <v>34</v>
      </c>
      <c r="W4237" s="5" t="s">
        <v>64</v>
      </c>
      <c r="X4237" s="5" t="s">
        <v>64</v>
      </c>
    </row>
    <row r="4238" spans="1:24" x14ac:dyDescent="0.3">
      <c r="A4238" s="5" t="s">
        <v>6410</v>
      </c>
      <c r="B4238" s="5" t="s">
        <v>1944</v>
      </c>
      <c r="C4238" s="5" t="s">
        <v>26</v>
      </c>
      <c r="D4238" s="6">
        <v>31401</v>
      </c>
      <c r="E4238" s="5">
        <v>41</v>
      </c>
      <c r="F4238" s="5" t="s">
        <v>93</v>
      </c>
      <c r="G4238" s="5" t="s">
        <v>180</v>
      </c>
      <c r="H4238" s="6">
        <v>45713</v>
      </c>
      <c r="I4238" s="7">
        <v>1.5</v>
      </c>
      <c r="J4238" s="8">
        <v>92821</v>
      </c>
      <c r="K4238" s="8">
        <v>12387</v>
      </c>
      <c r="L4238" s="7">
        <v>90.8</v>
      </c>
      <c r="M4238" s="5" t="s">
        <v>29</v>
      </c>
      <c r="N4238" s="5">
        <v>16</v>
      </c>
      <c r="O4238" s="5">
        <v>17</v>
      </c>
      <c r="P4238" s="5">
        <v>44</v>
      </c>
      <c r="Q4238" s="5">
        <v>4</v>
      </c>
      <c r="R4238" s="5" t="s">
        <v>30</v>
      </c>
      <c r="S4238" s="5" t="s">
        <v>81</v>
      </c>
      <c r="T4238" s="5" t="s">
        <v>156</v>
      </c>
      <c r="U4238" s="5" t="s">
        <v>62</v>
      </c>
      <c r="V4238" s="5" t="s">
        <v>83</v>
      </c>
      <c r="W4238" s="5" t="s">
        <v>35</v>
      </c>
      <c r="X4238" s="5" t="s">
        <v>35</v>
      </c>
    </row>
    <row r="4239" spans="1:24" x14ac:dyDescent="0.3">
      <c r="A4239" s="5" t="s">
        <v>6411</v>
      </c>
      <c r="B4239" s="5" t="s">
        <v>770</v>
      </c>
      <c r="C4239" s="5" t="s">
        <v>56</v>
      </c>
      <c r="D4239" s="6">
        <v>25684</v>
      </c>
      <c r="E4239" s="5">
        <v>56</v>
      </c>
      <c r="F4239" s="5" t="s">
        <v>49</v>
      </c>
      <c r="G4239" s="5" t="s">
        <v>428</v>
      </c>
      <c r="H4239" s="6">
        <v>45612</v>
      </c>
      <c r="I4239" s="7">
        <v>1.8</v>
      </c>
      <c r="J4239" s="8">
        <v>154859</v>
      </c>
      <c r="K4239" s="8">
        <v>17428</v>
      </c>
      <c r="L4239" s="7">
        <v>89</v>
      </c>
      <c r="M4239" s="5" t="s">
        <v>73</v>
      </c>
      <c r="N4239" s="5">
        <v>20</v>
      </c>
      <c r="O4239" s="5">
        <v>10</v>
      </c>
      <c r="P4239" s="5">
        <v>11</v>
      </c>
      <c r="Q4239" s="5">
        <v>4</v>
      </c>
      <c r="R4239" s="5" t="s">
        <v>39</v>
      </c>
      <c r="S4239" s="5" t="s">
        <v>76</v>
      </c>
      <c r="T4239" s="5" t="s">
        <v>32</v>
      </c>
      <c r="U4239" s="5" t="s">
        <v>46</v>
      </c>
      <c r="V4239" s="5" t="s">
        <v>83</v>
      </c>
      <c r="W4239" s="5" t="s">
        <v>35</v>
      </c>
      <c r="X4239" s="5" t="s">
        <v>35</v>
      </c>
    </row>
    <row r="4240" spans="1:24" x14ac:dyDescent="0.3">
      <c r="A4240" s="5" t="s">
        <v>6412</v>
      </c>
      <c r="B4240" s="5" t="s">
        <v>6363</v>
      </c>
      <c r="C4240" s="5" t="s">
        <v>26</v>
      </c>
      <c r="D4240" s="6">
        <v>32102</v>
      </c>
      <c r="E4240" s="5">
        <v>39</v>
      </c>
      <c r="F4240" s="5" t="s">
        <v>49</v>
      </c>
      <c r="G4240" s="5" t="s">
        <v>428</v>
      </c>
      <c r="H4240" s="6">
        <v>43814</v>
      </c>
      <c r="I4240" s="7">
        <v>6.7</v>
      </c>
      <c r="J4240" s="8">
        <v>171260</v>
      </c>
      <c r="K4240" s="8">
        <v>7463</v>
      </c>
      <c r="L4240" s="7">
        <v>85.4</v>
      </c>
      <c r="M4240" s="5" t="s">
        <v>45</v>
      </c>
      <c r="N4240" s="5">
        <v>38</v>
      </c>
      <c r="O4240" s="5">
        <v>11</v>
      </c>
      <c r="P4240" s="5">
        <v>63</v>
      </c>
      <c r="Q4240" s="5">
        <v>2</v>
      </c>
      <c r="R4240" s="5" t="s">
        <v>30</v>
      </c>
      <c r="S4240" s="5" t="s">
        <v>31</v>
      </c>
      <c r="T4240" s="5" t="s">
        <v>40</v>
      </c>
      <c r="U4240" s="5" t="s">
        <v>33</v>
      </c>
      <c r="V4240" s="5" t="s">
        <v>34</v>
      </c>
      <c r="W4240" s="5" t="s">
        <v>35</v>
      </c>
      <c r="X4240" s="5" t="s">
        <v>35</v>
      </c>
    </row>
    <row r="4241" spans="1:24" x14ac:dyDescent="0.3">
      <c r="A4241" s="5" t="s">
        <v>6413</v>
      </c>
      <c r="B4241" s="5" t="s">
        <v>399</v>
      </c>
      <c r="C4241" s="5" t="s">
        <v>26</v>
      </c>
      <c r="D4241" s="6">
        <v>29801</v>
      </c>
      <c r="E4241" s="5">
        <v>45</v>
      </c>
      <c r="F4241" s="5" t="s">
        <v>98</v>
      </c>
      <c r="G4241" s="5" t="s">
        <v>273</v>
      </c>
      <c r="H4241" s="6">
        <v>44257</v>
      </c>
      <c r="I4241" s="7">
        <v>5.5</v>
      </c>
      <c r="J4241" s="8">
        <v>142110</v>
      </c>
      <c r="K4241" s="8">
        <v>16971</v>
      </c>
      <c r="L4241" s="7">
        <v>90</v>
      </c>
      <c r="M4241" s="5" t="s">
        <v>73</v>
      </c>
      <c r="N4241" s="5">
        <v>24</v>
      </c>
      <c r="O4241" s="5">
        <v>14</v>
      </c>
      <c r="P4241" s="5">
        <v>33</v>
      </c>
      <c r="Q4241" s="5">
        <v>1</v>
      </c>
      <c r="R4241" s="5" t="s">
        <v>39</v>
      </c>
      <c r="S4241" s="5" t="s">
        <v>31</v>
      </c>
      <c r="T4241" s="5" t="s">
        <v>40</v>
      </c>
      <c r="U4241" s="5" t="s">
        <v>46</v>
      </c>
      <c r="V4241" s="5" t="s">
        <v>34</v>
      </c>
      <c r="W4241" s="5" t="s">
        <v>35</v>
      </c>
      <c r="X4241" s="5" t="s">
        <v>35</v>
      </c>
    </row>
    <row r="4242" spans="1:24" x14ac:dyDescent="0.3">
      <c r="A4242" s="5" t="s">
        <v>6414</v>
      </c>
      <c r="B4242" s="5" t="s">
        <v>4886</v>
      </c>
      <c r="C4242" s="5" t="s">
        <v>56</v>
      </c>
      <c r="D4242" s="6">
        <v>38326</v>
      </c>
      <c r="E4242" s="5">
        <v>22</v>
      </c>
      <c r="F4242" s="5" t="s">
        <v>49</v>
      </c>
      <c r="G4242" s="5" t="s">
        <v>118</v>
      </c>
      <c r="H4242" s="6">
        <v>45811</v>
      </c>
      <c r="I4242" s="7">
        <v>1.3</v>
      </c>
      <c r="J4242" s="8">
        <v>104627</v>
      </c>
      <c r="K4242" s="8">
        <v>15776</v>
      </c>
      <c r="L4242" s="7">
        <v>87.9</v>
      </c>
      <c r="M4242" s="5" t="s">
        <v>59</v>
      </c>
      <c r="N4242" s="5">
        <v>11</v>
      </c>
      <c r="O4242" s="5">
        <v>8</v>
      </c>
      <c r="P4242" s="5">
        <v>19</v>
      </c>
      <c r="Q4242" s="5">
        <v>5</v>
      </c>
      <c r="R4242" s="5" t="s">
        <v>30</v>
      </c>
      <c r="S4242" s="5" t="s">
        <v>119</v>
      </c>
      <c r="T4242" s="5" t="s">
        <v>32</v>
      </c>
      <c r="U4242" s="5" t="s">
        <v>33</v>
      </c>
      <c r="V4242" s="5" t="s">
        <v>34</v>
      </c>
      <c r="W4242" s="5" t="s">
        <v>35</v>
      </c>
      <c r="X4242" s="5" t="s">
        <v>64</v>
      </c>
    </row>
    <row r="4243" spans="1:24" x14ac:dyDescent="0.3">
      <c r="A4243" s="5" t="s">
        <v>6415</v>
      </c>
      <c r="B4243" s="5" t="s">
        <v>6416</v>
      </c>
      <c r="C4243" s="5" t="s">
        <v>56</v>
      </c>
      <c r="D4243" s="6">
        <v>31395</v>
      </c>
      <c r="E4243" s="5">
        <v>41</v>
      </c>
      <c r="F4243" s="5" t="s">
        <v>128</v>
      </c>
      <c r="G4243" s="5" t="s">
        <v>503</v>
      </c>
      <c r="H4243" s="6">
        <v>43854</v>
      </c>
      <c r="I4243" s="7">
        <v>6.6</v>
      </c>
      <c r="J4243" s="8">
        <v>77410</v>
      </c>
      <c r="K4243" s="8">
        <v>7122</v>
      </c>
      <c r="L4243" s="7">
        <v>86.2</v>
      </c>
      <c r="M4243" s="5" t="s">
        <v>45</v>
      </c>
      <c r="N4243" s="5">
        <v>25</v>
      </c>
      <c r="O4243" s="5">
        <v>11</v>
      </c>
      <c r="P4243" s="5">
        <v>41</v>
      </c>
      <c r="Q4243" s="5">
        <v>5</v>
      </c>
      <c r="R4243" s="5" t="s">
        <v>30</v>
      </c>
      <c r="S4243" s="5" t="s">
        <v>76</v>
      </c>
      <c r="T4243" s="5" t="s">
        <v>40</v>
      </c>
      <c r="U4243" s="5" t="s">
        <v>77</v>
      </c>
      <c r="V4243" s="5" t="s">
        <v>34</v>
      </c>
      <c r="W4243" s="5" t="s">
        <v>64</v>
      </c>
      <c r="X4243" s="5" t="s">
        <v>35</v>
      </c>
    </row>
    <row r="4244" spans="1:24" x14ac:dyDescent="0.3">
      <c r="A4244" s="5" t="s">
        <v>6417</v>
      </c>
      <c r="B4244" s="5" t="s">
        <v>864</v>
      </c>
      <c r="C4244" s="5" t="s">
        <v>26</v>
      </c>
      <c r="D4244" s="6">
        <v>27584</v>
      </c>
      <c r="E4244" s="5">
        <v>51</v>
      </c>
      <c r="F4244" s="5" t="s">
        <v>43</v>
      </c>
      <c r="G4244" s="5" t="s">
        <v>229</v>
      </c>
      <c r="H4244" s="6">
        <v>44799</v>
      </c>
      <c r="I4244" s="7">
        <v>4</v>
      </c>
      <c r="J4244" s="8">
        <v>135727</v>
      </c>
      <c r="K4244" s="8">
        <v>11342</v>
      </c>
      <c r="L4244" s="7">
        <v>78.7</v>
      </c>
      <c r="M4244" s="5" t="s">
        <v>29</v>
      </c>
      <c r="N4244" s="5">
        <v>16</v>
      </c>
      <c r="O4244" s="5">
        <v>14</v>
      </c>
      <c r="P4244" s="5">
        <v>51</v>
      </c>
      <c r="Q4244" s="5">
        <v>1</v>
      </c>
      <c r="R4244" s="5" t="s">
        <v>39</v>
      </c>
      <c r="S4244" s="5" t="s">
        <v>104</v>
      </c>
      <c r="T4244" s="5" t="s">
        <v>143</v>
      </c>
      <c r="U4244" s="5" t="s">
        <v>33</v>
      </c>
      <c r="V4244" s="5" t="s">
        <v>83</v>
      </c>
      <c r="W4244" s="5" t="s">
        <v>64</v>
      </c>
      <c r="X4244" s="5" t="s">
        <v>35</v>
      </c>
    </row>
    <row r="4245" spans="1:24" x14ac:dyDescent="0.3">
      <c r="A4245" s="5" t="s">
        <v>6418</v>
      </c>
      <c r="B4245" s="5" t="s">
        <v>1583</v>
      </c>
      <c r="C4245" s="5" t="s">
        <v>56</v>
      </c>
      <c r="D4245" s="6">
        <v>35760</v>
      </c>
      <c r="E4245" s="5">
        <v>29</v>
      </c>
      <c r="F4245" s="5" t="s">
        <v>27</v>
      </c>
      <c r="G4245" s="5" t="s">
        <v>80</v>
      </c>
      <c r="H4245" s="6">
        <v>44311</v>
      </c>
      <c r="I4245" s="7">
        <v>5.4</v>
      </c>
      <c r="J4245" s="8">
        <v>114680</v>
      </c>
      <c r="K4245" s="8">
        <v>14653</v>
      </c>
      <c r="L4245" s="7">
        <v>83.5</v>
      </c>
      <c r="M4245" s="5" t="s">
        <v>59</v>
      </c>
      <c r="N4245" s="5">
        <v>37</v>
      </c>
      <c r="O4245" s="5">
        <v>0</v>
      </c>
      <c r="P4245" s="5">
        <v>7</v>
      </c>
      <c r="Q4245" s="5">
        <v>3</v>
      </c>
      <c r="R4245" s="5" t="s">
        <v>39</v>
      </c>
      <c r="S4245" s="5" t="s">
        <v>60</v>
      </c>
      <c r="T4245" s="5" t="s">
        <v>53</v>
      </c>
      <c r="U4245" s="5" t="s">
        <v>77</v>
      </c>
      <c r="V4245" s="5" t="s">
        <v>63</v>
      </c>
      <c r="W4245" s="5" t="s">
        <v>64</v>
      </c>
      <c r="X4245" s="5" t="s">
        <v>35</v>
      </c>
    </row>
    <row r="4246" spans="1:24" x14ac:dyDescent="0.3">
      <c r="A4246" s="5" t="s">
        <v>6419</v>
      </c>
      <c r="B4246" s="5" t="s">
        <v>3822</v>
      </c>
      <c r="C4246" s="5" t="s">
        <v>26</v>
      </c>
      <c r="D4246" s="6">
        <v>37750</v>
      </c>
      <c r="E4246" s="5">
        <v>23</v>
      </c>
      <c r="F4246" s="5" t="s">
        <v>93</v>
      </c>
      <c r="G4246" s="5" t="s">
        <v>94</v>
      </c>
      <c r="H4246" s="6">
        <v>44688</v>
      </c>
      <c r="I4246" s="7">
        <v>4.3</v>
      </c>
      <c r="J4246" s="8">
        <v>39131</v>
      </c>
      <c r="K4246" s="8">
        <v>6281</v>
      </c>
      <c r="L4246" s="7">
        <v>88.3</v>
      </c>
      <c r="M4246" s="5" t="s">
        <v>59</v>
      </c>
      <c r="N4246" s="5">
        <v>2</v>
      </c>
      <c r="O4246" s="5">
        <v>0</v>
      </c>
      <c r="P4246" s="5">
        <v>76</v>
      </c>
      <c r="Q4246" s="5">
        <v>4</v>
      </c>
      <c r="R4246" s="5" t="s">
        <v>39</v>
      </c>
      <c r="S4246" s="5" t="s">
        <v>60</v>
      </c>
      <c r="T4246" s="5" t="s">
        <v>61</v>
      </c>
      <c r="U4246" s="5" t="s">
        <v>33</v>
      </c>
      <c r="V4246" s="5" t="s">
        <v>63</v>
      </c>
      <c r="W4246" s="5" t="s">
        <v>35</v>
      </c>
      <c r="X4246" s="5" t="s">
        <v>64</v>
      </c>
    </row>
    <row r="4247" spans="1:24" x14ac:dyDescent="0.3">
      <c r="A4247" s="5" t="s">
        <v>6420</v>
      </c>
      <c r="B4247" s="5" t="s">
        <v>1321</v>
      </c>
      <c r="C4247" s="5" t="s">
        <v>56</v>
      </c>
      <c r="D4247" s="6">
        <v>31268</v>
      </c>
      <c r="E4247" s="5">
        <v>41</v>
      </c>
      <c r="F4247" s="5" t="s">
        <v>27</v>
      </c>
      <c r="G4247" s="5" t="s">
        <v>80</v>
      </c>
      <c r="H4247" s="6">
        <v>44729</v>
      </c>
      <c r="I4247" s="7">
        <v>4.2</v>
      </c>
      <c r="J4247" s="8">
        <v>91420</v>
      </c>
      <c r="K4247" s="8">
        <v>3784</v>
      </c>
      <c r="L4247" s="7">
        <v>99.2</v>
      </c>
      <c r="M4247" s="5" t="s">
        <v>59</v>
      </c>
      <c r="N4247" s="5">
        <v>45</v>
      </c>
      <c r="O4247" s="5">
        <v>26</v>
      </c>
      <c r="P4247" s="5">
        <v>58</v>
      </c>
      <c r="Q4247" s="5">
        <v>4</v>
      </c>
      <c r="R4247" s="5" t="s">
        <v>30</v>
      </c>
      <c r="S4247" s="5" t="s">
        <v>52</v>
      </c>
      <c r="T4247" s="5" t="s">
        <v>156</v>
      </c>
      <c r="U4247" s="5" t="s">
        <v>46</v>
      </c>
      <c r="V4247" s="5" t="s">
        <v>34</v>
      </c>
      <c r="W4247" s="5" t="s">
        <v>35</v>
      </c>
      <c r="X4247" s="5" t="s">
        <v>64</v>
      </c>
    </row>
    <row r="4248" spans="1:24" x14ac:dyDescent="0.3">
      <c r="A4248" s="5" t="s">
        <v>6421</v>
      </c>
      <c r="B4248" s="5" t="s">
        <v>247</v>
      </c>
      <c r="C4248" s="5" t="s">
        <v>26</v>
      </c>
      <c r="D4248" s="6">
        <v>27494</v>
      </c>
      <c r="E4248" s="5">
        <v>51</v>
      </c>
      <c r="F4248" s="5" t="s">
        <v>93</v>
      </c>
      <c r="G4248" s="5" t="s">
        <v>180</v>
      </c>
      <c r="H4248" s="6">
        <v>45587</v>
      </c>
      <c r="I4248" s="7">
        <v>1.9</v>
      </c>
      <c r="J4248" s="8">
        <v>131602</v>
      </c>
      <c r="K4248" s="8">
        <v>10018</v>
      </c>
      <c r="L4248" s="7">
        <v>88.5</v>
      </c>
      <c r="M4248" s="5" t="s">
        <v>51</v>
      </c>
      <c r="N4248" s="5">
        <v>41</v>
      </c>
      <c r="O4248" s="5">
        <v>18</v>
      </c>
      <c r="P4248" s="5">
        <v>5</v>
      </c>
      <c r="Q4248" s="5">
        <v>1</v>
      </c>
      <c r="R4248" s="5" t="s">
        <v>39</v>
      </c>
      <c r="S4248" s="5" t="s">
        <v>125</v>
      </c>
      <c r="T4248" s="5" t="s">
        <v>95</v>
      </c>
      <c r="U4248" s="5" t="s">
        <v>46</v>
      </c>
      <c r="V4248" s="5" t="s">
        <v>34</v>
      </c>
      <c r="W4248" s="5" t="s">
        <v>35</v>
      </c>
      <c r="X4248" s="5" t="s">
        <v>35</v>
      </c>
    </row>
    <row r="4249" spans="1:24" x14ac:dyDescent="0.3">
      <c r="A4249" s="5" t="s">
        <v>6422</v>
      </c>
      <c r="B4249" s="5" t="s">
        <v>3690</v>
      </c>
      <c r="C4249" s="5" t="s">
        <v>26</v>
      </c>
      <c r="D4249" s="6">
        <v>37607</v>
      </c>
      <c r="E4249" s="5">
        <v>24</v>
      </c>
      <c r="F4249" s="5" t="s">
        <v>135</v>
      </c>
      <c r="G4249" s="5" t="s">
        <v>136</v>
      </c>
      <c r="H4249" s="6">
        <v>44332</v>
      </c>
      <c r="I4249" s="7">
        <v>5.3</v>
      </c>
      <c r="J4249" s="8">
        <v>121750</v>
      </c>
      <c r="K4249" s="8">
        <v>4684</v>
      </c>
      <c r="L4249" s="7">
        <v>86.6</v>
      </c>
      <c r="M4249" s="5" t="s">
        <v>45</v>
      </c>
      <c r="N4249" s="5">
        <v>14</v>
      </c>
      <c r="O4249" s="5">
        <v>9</v>
      </c>
      <c r="P4249" s="5">
        <v>39</v>
      </c>
      <c r="Q4249" s="5">
        <v>5</v>
      </c>
      <c r="R4249" s="5" t="s">
        <v>39</v>
      </c>
      <c r="S4249" s="5" t="s">
        <v>81</v>
      </c>
      <c r="T4249" s="5" t="s">
        <v>82</v>
      </c>
      <c r="U4249" s="5" t="s">
        <v>77</v>
      </c>
      <c r="V4249" s="5" t="s">
        <v>83</v>
      </c>
      <c r="W4249" s="5" t="s">
        <v>64</v>
      </c>
      <c r="X4249" s="5" t="s">
        <v>35</v>
      </c>
    </row>
    <row r="4250" spans="1:24" x14ac:dyDescent="0.3">
      <c r="A4250" s="5" t="s">
        <v>6423</v>
      </c>
      <c r="B4250" s="5" t="s">
        <v>5142</v>
      </c>
      <c r="C4250" s="5" t="s">
        <v>56</v>
      </c>
      <c r="D4250" s="6">
        <v>35157</v>
      </c>
      <c r="E4250" s="5">
        <v>30</v>
      </c>
      <c r="F4250" s="5" t="s">
        <v>27</v>
      </c>
      <c r="G4250" s="5" t="s">
        <v>452</v>
      </c>
      <c r="H4250" s="6">
        <v>44461</v>
      </c>
      <c r="I4250" s="7">
        <v>5</v>
      </c>
      <c r="J4250" s="8">
        <v>62675</v>
      </c>
      <c r="K4250" s="8">
        <v>9826</v>
      </c>
      <c r="L4250" s="7">
        <v>97.7</v>
      </c>
      <c r="M4250" s="5" t="s">
        <v>51</v>
      </c>
      <c r="N4250" s="5">
        <v>5</v>
      </c>
      <c r="O4250" s="5">
        <v>6</v>
      </c>
      <c r="P4250" s="5">
        <v>28</v>
      </c>
      <c r="Q4250" s="5">
        <v>1</v>
      </c>
      <c r="R4250" s="5" t="s">
        <v>30</v>
      </c>
      <c r="S4250" s="5" t="s">
        <v>60</v>
      </c>
      <c r="T4250" s="5" t="s">
        <v>143</v>
      </c>
      <c r="U4250" s="5" t="s">
        <v>62</v>
      </c>
      <c r="V4250" s="5" t="s">
        <v>34</v>
      </c>
      <c r="W4250" s="5" t="s">
        <v>35</v>
      </c>
      <c r="X4250" s="5" t="s">
        <v>64</v>
      </c>
    </row>
    <row r="4251" spans="1:24" x14ac:dyDescent="0.3">
      <c r="A4251" s="5" t="s">
        <v>6424</v>
      </c>
      <c r="B4251" s="5" t="s">
        <v>469</v>
      </c>
      <c r="C4251" s="5" t="s">
        <v>26</v>
      </c>
      <c r="D4251" s="6">
        <v>34496</v>
      </c>
      <c r="E4251" s="5">
        <v>32</v>
      </c>
      <c r="F4251" s="5" t="s">
        <v>102</v>
      </c>
      <c r="G4251" s="5" t="s">
        <v>103</v>
      </c>
      <c r="H4251" s="6">
        <v>43283</v>
      </c>
      <c r="I4251" s="7">
        <v>8.1999999999999993</v>
      </c>
      <c r="J4251" s="8">
        <v>53010</v>
      </c>
      <c r="K4251" s="8">
        <v>7279</v>
      </c>
      <c r="L4251" s="7">
        <v>84.9</v>
      </c>
      <c r="M4251" s="5" t="s">
        <v>59</v>
      </c>
      <c r="N4251" s="5">
        <v>36</v>
      </c>
      <c r="O4251" s="5">
        <v>6</v>
      </c>
      <c r="P4251" s="5">
        <v>9</v>
      </c>
      <c r="Q4251" s="5">
        <v>1</v>
      </c>
      <c r="R4251" s="5" t="s">
        <v>30</v>
      </c>
      <c r="S4251" s="5" t="s">
        <v>60</v>
      </c>
      <c r="T4251" s="5" t="s">
        <v>95</v>
      </c>
      <c r="U4251" s="5" t="s">
        <v>33</v>
      </c>
      <c r="V4251" s="5" t="s">
        <v>63</v>
      </c>
      <c r="W4251" s="5" t="s">
        <v>35</v>
      </c>
      <c r="X4251" s="5" t="s">
        <v>64</v>
      </c>
    </row>
    <row r="4252" spans="1:24" x14ac:dyDescent="0.3">
      <c r="A4252" s="5" t="s">
        <v>6425</v>
      </c>
      <c r="B4252" s="5" t="s">
        <v>1246</v>
      </c>
      <c r="C4252" s="5" t="s">
        <v>56</v>
      </c>
      <c r="D4252" s="6">
        <v>37618</v>
      </c>
      <c r="E4252" s="5">
        <v>24</v>
      </c>
      <c r="F4252" s="5" t="s">
        <v>93</v>
      </c>
      <c r="G4252" s="5" t="s">
        <v>180</v>
      </c>
      <c r="H4252" s="6">
        <v>44347</v>
      </c>
      <c r="I4252" s="7">
        <v>5.3</v>
      </c>
      <c r="J4252" s="8">
        <v>58704</v>
      </c>
      <c r="K4252" s="8">
        <v>8296</v>
      </c>
      <c r="L4252" s="7">
        <v>98.2</v>
      </c>
      <c r="M4252" s="5" t="s">
        <v>45</v>
      </c>
      <c r="N4252" s="5">
        <v>27</v>
      </c>
      <c r="O4252" s="5">
        <v>13</v>
      </c>
      <c r="P4252" s="5">
        <v>76</v>
      </c>
      <c r="Q4252" s="5">
        <v>1</v>
      </c>
      <c r="R4252" s="5" t="s">
        <v>30</v>
      </c>
      <c r="S4252" s="5" t="s">
        <v>104</v>
      </c>
      <c r="T4252" s="5" t="s">
        <v>69</v>
      </c>
      <c r="U4252" s="5" t="s">
        <v>33</v>
      </c>
      <c r="V4252" s="5" t="s">
        <v>34</v>
      </c>
      <c r="W4252" s="5" t="s">
        <v>64</v>
      </c>
      <c r="X4252" s="5" t="s">
        <v>35</v>
      </c>
    </row>
    <row r="4253" spans="1:24" x14ac:dyDescent="0.3">
      <c r="A4253" s="5" t="s">
        <v>6426</v>
      </c>
      <c r="B4253" s="5" t="s">
        <v>3338</v>
      </c>
      <c r="C4253" s="5" t="s">
        <v>26</v>
      </c>
      <c r="D4253" s="6">
        <v>38295</v>
      </c>
      <c r="E4253" s="5">
        <v>22</v>
      </c>
      <c r="F4253" s="5" t="s">
        <v>102</v>
      </c>
      <c r="G4253" s="5" t="s">
        <v>443</v>
      </c>
      <c r="H4253" s="6">
        <v>45189</v>
      </c>
      <c r="I4253" s="7">
        <v>3</v>
      </c>
      <c r="J4253" s="8">
        <v>25781</v>
      </c>
      <c r="K4253" s="8">
        <v>2334</v>
      </c>
      <c r="L4253" s="7">
        <v>93.7</v>
      </c>
      <c r="M4253" s="5" t="s">
        <v>45</v>
      </c>
      <c r="N4253" s="5">
        <v>20</v>
      </c>
      <c r="O4253" s="5">
        <v>17</v>
      </c>
      <c r="P4253" s="5">
        <v>47</v>
      </c>
      <c r="Q4253" s="5">
        <v>2</v>
      </c>
      <c r="R4253" s="5" t="s">
        <v>30</v>
      </c>
      <c r="S4253" s="5" t="s">
        <v>104</v>
      </c>
      <c r="T4253" s="5" t="s">
        <v>122</v>
      </c>
      <c r="U4253" s="5" t="s">
        <v>77</v>
      </c>
      <c r="V4253" s="5" t="s">
        <v>34</v>
      </c>
      <c r="W4253" s="5" t="s">
        <v>64</v>
      </c>
      <c r="X4253" s="5" t="s">
        <v>64</v>
      </c>
    </row>
    <row r="4254" spans="1:24" x14ac:dyDescent="0.3">
      <c r="A4254" s="5" t="s">
        <v>6427</v>
      </c>
      <c r="B4254" s="5" t="s">
        <v>4142</v>
      </c>
      <c r="C4254" s="5" t="s">
        <v>56</v>
      </c>
      <c r="D4254" s="6">
        <v>30544</v>
      </c>
      <c r="E4254" s="5">
        <v>43</v>
      </c>
      <c r="F4254" s="5" t="s">
        <v>27</v>
      </c>
      <c r="G4254" s="5" t="s">
        <v>80</v>
      </c>
      <c r="H4254" s="6">
        <v>44292</v>
      </c>
      <c r="I4254" s="7">
        <v>5.4</v>
      </c>
      <c r="J4254" s="8">
        <v>120058</v>
      </c>
      <c r="K4254" s="8">
        <v>18021</v>
      </c>
      <c r="L4254" s="7">
        <v>82.2</v>
      </c>
      <c r="M4254" s="5" t="s">
        <v>59</v>
      </c>
      <c r="N4254" s="5">
        <v>21</v>
      </c>
      <c r="O4254" s="5">
        <v>13</v>
      </c>
      <c r="P4254" s="5">
        <v>51</v>
      </c>
      <c r="Q4254" s="5">
        <v>4</v>
      </c>
      <c r="R4254" s="5" t="s">
        <v>30</v>
      </c>
      <c r="S4254" s="5" t="s">
        <v>52</v>
      </c>
      <c r="T4254" s="5" t="s">
        <v>95</v>
      </c>
      <c r="U4254" s="5" t="s">
        <v>62</v>
      </c>
      <c r="V4254" s="5" t="s">
        <v>34</v>
      </c>
      <c r="W4254" s="5" t="s">
        <v>64</v>
      </c>
      <c r="X4254" s="5" t="s">
        <v>64</v>
      </c>
    </row>
    <row r="4255" spans="1:24" x14ac:dyDescent="0.3">
      <c r="A4255" s="5" t="s">
        <v>6428</v>
      </c>
      <c r="B4255" s="5" t="s">
        <v>5914</v>
      </c>
      <c r="C4255" s="5" t="s">
        <v>26</v>
      </c>
      <c r="D4255" s="6">
        <v>26293</v>
      </c>
      <c r="E4255" s="5">
        <v>55</v>
      </c>
      <c r="F4255" s="5" t="s">
        <v>102</v>
      </c>
      <c r="G4255" s="5" t="s">
        <v>159</v>
      </c>
      <c r="H4255" s="6">
        <v>43126</v>
      </c>
      <c r="I4255" s="7">
        <v>8.6</v>
      </c>
      <c r="J4255" s="8">
        <v>176738</v>
      </c>
      <c r="K4255" s="8">
        <v>28156</v>
      </c>
      <c r="L4255" s="7">
        <v>86.5</v>
      </c>
      <c r="M4255" s="5" t="s">
        <v>51</v>
      </c>
      <c r="N4255" s="5">
        <v>40</v>
      </c>
      <c r="O4255" s="5">
        <v>7</v>
      </c>
      <c r="P4255" s="5">
        <v>33</v>
      </c>
      <c r="Q4255" s="5">
        <v>5</v>
      </c>
      <c r="R4255" s="5" t="s">
        <v>39</v>
      </c>
      <c r="S4255" s="5" t="s">
        <v>60</v>
      </c>
      <c r="T4255" s="5" t="s">
        <v>143</v>
      </c>
      <c r="U4255" s="5" t="s">
        <v>33</v>
      </c>
      <c r="V4255" s="5" t="s">
        <v>63</v>
      </c>
      <c r="W4255" s="5" t="s">
        <v>35</v>
      </c>
      <c r="X4255" s="5" t="s">
        <v>64</v>
      </c>
    </row>
    <row r="4256" spans="1:24" x14ac:dyDescent="0.3">
      <c r="A4256" s="5" t="s">
        <v>6429</v>
      </c>
      <c r="B4256" s="5" t="s">
        <v>6430</v>
      </c>
      <c r="C4256" s="5" t="s">
        <v>56</v>
      </c>
      <c r="D4256" s="6">
        <v>28034</v>
      </c>
      <c r="E4256" s="5">
        <v>50</v>
      </c>
      <c r="F4256" s="5" t="s">
        <v>93</v>
      </c>
      <c r="G4256" s="5" t="s">
        <v>115</v>
      </c>
      <c r="H4256" s="6">
        <v>43358</v>
      </c>
      <c r="I4256" s="7">
        <v>8</v>
      </c>
      <c r="J4256" s="8">
        <v>75777</v>
      </c>
      <c r="K4256" s="8">
        <v>8349</v>
      </c>
      <c r="L4256" s="7">
        <v>92.3</v>
      </c>
      <c r="M4256" s="5" t="s">
        <v>59</v>
      </c>
      <c r="N4256" s="5">
        <v>5</v>
      </c>
      <c r="O4256" s="5">
        <v>22</v>
      </c>
      <c r="P4256" s="5">
        <v>53</v>
      </c>
      <c r="Q4256" s="5">
        <v>5</v>
      </c>
      <c r="R4256" s="5" t="s">
        <v>39</v>
      </c>
      <c r="S4256" s="5" t="s">
        <v>119</v>
      </c>
      <c r="T4256" s="5" t="s">
        <v>122</v>
      </c>
      <c r="U4256" s="5" t="s">
        <v>33</v>
      </c>
      <c r="V4256" s="5" t="s">
        <v>63</v>
      </c>
      <c r="W4256" s="5" t="s">
        <v>64</v>
      </c>
      <c r="X4256" s="5" t="s">
        <v>35</v>
      </c>
    </row>
    <row r="4257" spans="1:24" x14ac:dyDescent="0.3">
      <c r="A4257" s="5" t="s">
        <v>6431</v>
      </c>
      <c r="B4257" s="5" t="s">
        <v>3588</v>
      </c>
      <c r="C4257" s="5" t="s">
        <v>56</v>
      </c>
      <c r="D4257" s="6">
        <v>36106</v>
      </c>
      <c r="E4257" s="5">
        <v>28</v>
      </c>
      <c r="F4257" s="5" t="s">
        <v>135</v>
      </c>
      <c r="G4257" s="5" t="s">
        <v>136</v>
      </c>
      <c r="H4257" s="6">
        <v>44000</v>
      </c>
      <c r="I4257" s="7">
        <v>6.2</v>
      </c>
      <c r="J4257" s="8">
        <v>127772</v>
      </c>
      <c r="K4257" s="8">
        <v>6497</v>
      </c>
      <c r="L4257" s="7">
        <v>92</v>
      </c>
      <c r="M4257" s="5" t="s">
        <v>59</v>
      </c>
      <c r="N4257" s="5">
        <v>36</v>
      </c>
      <c r="O4257" s="5">
        <v>14</v>
      </c>
      <c r="P4257" s="5">
        <v>48</v>
      </c>
      <c r="Q4257" s="5">
        <v>2</v>
      </c>
      <c r="R4257" s="5" t="s">
        <v>30</v>
      </c>
      <c r="S4257" s="5" t="s">
        <v>81</v>
      </c>
      <c r="T4257" s="5" t="s">
        <v>6432</v>
      </c>
      <c r="U4257" s="5" t="s">
        <v>33</v>
      </c>
      <c r="V4257" s="5" t="s">
        <v>34</v>
      </c>
      <c r="W4257" s="5" t="s">
        <v>64</v>
      </c>
      <c r="X4257" s="5" t="s">
        <v>64</v>
      </c>
    </row>
    <row r="4258" spans="1:24" x14ac:dyDescent="0.3">
      <c r="A4258" s="5" t="s">
        <v>6433</v>
      </c>
      <c r="B4258" s="5" t="s">
        <v>919</v>
      </c>
      <c r="C4258" s="5" t="s">
        <v>26</v>
      </c>
      <c r="D4258" s="6">
        <v>25087</v>
      </c>
      <c r="E4258" s="5">
        <v>58</v>
      </c>
      <c r="F4258" s="5" t="s">
        <v>128</v>
      </c>
      <c r="G4258" s="5" t="s">
        <v>155</v>
      </c>
      <c r="H4258" s="6">
        <v>45395</v>
      </c>
      <c r="I4258" s="7">
        <v>2.4</v>
      </c>
      <c r="J4258" s="8">
        <v>136983</v>
      </c>
      <c r="K4258" s="8">
        <v>16610</v>
      </c>
      <c r="L4258" s="7">
        <v>93.1</v>
      </c>
      <c r="M4258" s="5" t="s">
        <v>51</v>
      </c>
      <c r="N4258" s="5">
        <v>28</v>
      </c>
      <c r="O4258" s="5">
        <v>24</v>
      </c>
      <c r="P4258" s="5">
        <v>16</v>
      </c>
      <c r="Q4258" s="5">
        <v>3</v>
      </c>
      <c r="R4258" s="5" t="s">
        <v>39</v>
      </c>
      <c r="S4258" s="5" t="s">
        <v>31</v>
      </c>
      <c r="T4258" s="5" t="s">
        <v>95</v>
      </c>
      <c r="U4258" s="5" t="s">
        <v>33</v>
      </c>
      <c r="V4258" s="5" t="s">
        <v>83</v>
      </c>
      <c r="W4258" s="5" t="s">
        <v>64</v>
      </c>
      <c r="X4258" s="5" t="s">
        <v>64</v>
      </c>
    </row>
    <row r="4259" spans="1:24" x14ac:dyDescent="0.3">
      <c r="A4259" s="5" t="s">
        <v>6434</v>
      </c>
      <c r="B4259" s="5" t="s">
        <v>6435</v>
      </c>
      <c r="C4259" s="5" t="s">
        <v>56</v>
      </c>
      <c r="D4259" s="6">
        <v>32170</v>
      </c>
      <c r="E4259" s="5">
        <v>38</v>
      </c>
      <c r="F4259" s="5" t="s">
        <v>135</v>
      </c>
      <c r="G4259" s="5" t="s">
        <v>136</v>
      </c>
      <c r="H4259" s="6">
        <v>43838</v>
      </c>
      <c r="I4259" s="7">
        <v>6.7</v>
      </c>
      <c r="J4259" s="8">
        <v>32467</v>
      </c>
      <c r="K4259" s="8">
        <v>4060</v>
      </c>
      <c r="L4259" s="7">
        <v>99.6</v>
      </c>
      <c r="M4259" s="5" t="s">
        <v>51</v>
      </c>
      <c r="N4259" s="5">
        <v>16</v>
      </c>
      <c r="O4259" s="5">
        <v>17</v>
      </c>
      <c r="P4259" s="5">
        <v>40</v>
      </c>
      <c r="Q4259" s="5">
        <v>1</v>
      </c>
      <c r="R4259" s="5" t="s">
        <v>30</v>
      </c>
      <c r="S4259" s="5" t="s">
        <v>81</v>
      </c>
      <c r="T4259" s="5" t="s">
        <v>143</v>
      </c>
      <c r="U4259" s="5" t="s">
        <v>62</v>
      </c>
      <c r="V4259" s="5" t="s">
        <v>34</v>
      </c>
      <c r="W4259" s="5" t="s">
        <v>35</v>
      </c>
      <c r="X4259" s="5" t="s">
        <v>35</v>
      </c>
    </row>
    <row r="4260" spans="1:24" x14ac:dyDescent="0.3">
      <c r="A4260" s="5" t="s">
        <v>6436</v>
      </c>
      <c r="B4260" s="5" t="s">
        <v>2166</v>
      </c>
      <c r="C4260" s="5" t="s">
        <v>56</v>
      </c>
      <c r="D4260" s="6">
        <v>35697</v>
      </c>
      <c r="E4260" s="5">
        <v>29</v>
      </c>
      <c r="F4260" s="5" t="s">
        <v>128</v>
      </c>
      <c r="G4260" s="5" t="s">
        <v>139</v>
      </c>
      <c r="H4260" s="6">
        <v>42396</v>
      </c>
      <c r="I4260" s="7">
        <v>10.6</v>
      </c>
      <c r="J4260" s="8">
        <v>173380</v>
      </c>
      <c r="K4260" s="8">
        <v>18781</v>
      </c>
      <c r="L4260" s="7">
        <v>81.7</v>
      </c>
      <c r="M4260" s="5" t="s">
        <v>29</v>
      </c>
      <c r="N4260" s="5">
        <v>33</v>
      </c>
      <c r="O4260" s="5">
        <v>3</v>
      </c>
      <c r="P4260" s="5">
        <v>23</v>
      </c>
      <c r="Q4260" s="5">
        <v>1</v>
      </c>
      <c r="R4260" s="5" t="s">
        <v>30</v>
      </c>
      <c r="S4260" s="5" t="s">
        <v>31</v>
      </c>
      <c r="T4260" s="5" t="s">
        <v>69</v>
      </c>
      <c r="U4260" s="5" t="s">
        <v>62</v>
      </c>
      <c r="V4260" s="5" t="s">
        <v>34</v>
      </c>
      <c r="W4260" s="5" t="s">
        <v>64</v>
      </c>
      <c r="X4260" s="5" t="s">
        <v>64</v>
      </c>
    </row>
    <row r="4261" spans="1:24" x14ac:dyDescent="0.3">
      <c r="A4261" s="5" t="s">
        <v>6437</v>
      </c>
      <c r="B4261" s="5" t="s">
        <v>4155</v>
      </c>
      <c r="C4261" s="5" t="s">
        <v>56</v>
      </c>
      <c r="D4261" s="6">
        <v>26280</v>
      </c>
      <c r="E4261" s="5">
        <v>55</v>
      </c>
      <c r="F4261" s="5" t="s">
        <v>135</v>
      </c>
      <c r="G4261" s="5" t="s">
        <v>177</v>
      </c>
      <c r="H4261" s="6">
        <v>45732</v>
      </c>
      <c r="I4261" s="7">
        <v>1.5</v>
      </c>
      <c r="J4261" s="8">
        <v>179386</v>
      </c>
      <c r="K4261" s="8">
        <v>13971</v>
      </c>
      <c r="L4261" s="7">
        <v>85.5</v>
      </c>
      <c r="M4261" s="5" t="s">
        <v>59</v>
      </c>
      <c r="N4261" s="5">
        <v>25</v>
      </c>
      <c r="O4261" s="5">
        <v>28</v>
      </c>
      <c r="P4261" s="5">
        <v>32</v>
      </c>
      <c r="Q4261" s="5">
        <v>1</v>
      </c>
      <c r="R4261" s="5" t="s">
        <v>30</v>
      </c>
      <c r="S4261" s="5" t="s">
        <v>76</v>
      </c>
      <c r="T4261" s="5" t="s">
        <v>122</v>
      </c>
      <c r="U4261" s="5" t="s">
        <v>77</v>
      </c>
      <c r="V4261" s="5" t="s">
        <v>34</v>
      </c>
      <c r="W4261" s="5" t="s">
        <v>64</v>
      </c>
      <c r="X4261" s="5" t="s">
        <v>64</v>
      </c>
    </row>
    <row r="4262" spans="1:24" x14ac:dyDescent="0.3">
      <c r="A4262" s="5" t="s">
        <v>6438</v>
      </c>
      <c r="B4262" s="5" t="s">
        <v>434</v>
      </c>
      <c r="C4262" s="5" t="s">
        <v>56</v>
      </c>
      <c r="D4262" s="6">
        <v>35868</v>
      </c>
      <c r="E4262" s="5">
        <v>28</v>
      </c>
      <c r="F4262" s="5" t="s">
        <v>49</v>
      </c>
      <c r="G4262" s="5" t="s">
        <v>492</v>
      </c>
      <c r="H4262" s="6">
        <v>45719</v>
      </c>
      <c r="I4262" s="7">
        <v>1.5</v>
      </c>
      <c r="J4262" s="8">
        <v>45466</v>
      </c>
      <c r="K4262" s="8">
        <v>2311</v>
      </c>
      <c r="L4262" s="7">
        <v>79.2</v>
      </c>
      <c r="M4262" s="5" t="s">
        <v>73</v>
      </c>
      <c r="N4262" s="5">
        <v>2</v>
      </c>
      <c r="O4262" s="5">
        <v>14</v>
      </c>
      <c r="P4262" s="5">
        <v>23</v>
      </c>
      <c r="Q4262" s="5">
        <v>5</v>
      </c>
      <c r="R4262" s="5" t="s">
        <v>39</v>
      </c>
      <c r="S4262" s="5" t="s">
        <v>125</v>
      </c>
      <c r="T4262" s="5" t="s">
        <v>156</v>
      </c>
      <c r="U4262" s="5" t="s">
        <v>62</v>
      </c>
      <c r="V4262" s="5" t="s">
        <v>34</v>
      </c>
      <c r="W4262" s="5" t="s">
        <v>64</v>
      </c>
      <c r="X4262" s="5" t="s">
        <v>64</v>
      </c>
    </row>
    <row r="4263" spans="1:24" x14ac:dyDescent="0.3">
      <c r="A4263" s="5" t="s">
        <v>6439</v>
      </c>
      <c r="B4263" s="5" t="s">
        <v>6440</v>
      </c>
      <c r="C4263" s="5" t="s">
        <v>56</v>
      </c>
      <c r="D4263" s="6">
        <v>31793</v>
      </c>
      <c r="E4263" s="5">
        <v>39</v>
      </c>
      <c r="F4263" s="5" t="s">
        <v>98</v>
      </c>
      <c r="G4263" s="5" t="s">
        <v>99</v>
      </c>
      <c r="H4263" s="6">
        <v>45913</v>
      </c>
      <c r="I4263" s="7">
        <v>1</v>
      </c>
      <c r="J4263" s="8">
        <v>80451</v>
      </c>
      <c r="K4263" s="8">
        <v>7244</v>
      </c>
      <c r="L4263" s="7">
        <v>91.7</v>
      </c>
      <c r="M4263" s="5" t="s">
        <v>51</v>
      </c>
      <c r="N4263" s="5">
        <v>14</v>
      </c>
      <c r="O4263" s="5">
        <v>8</v>
      </c>
      <c r="P4263" s="5">
        <v>47</v>
      </c>
      <c r="Q4263" s="5">
        <v>3</v>
      </c>
      <c r="R4263" s="5" t="s">
        <v>39</v>
      </c>
      <c r="S4263" s="5" t="s">
        <v>125</v>
      </c>
      <c r="T4263" s="5" t="s">
        <v>156</v>
      </c>
      <c r="U4263" s="5" t="s">
        <v>77</v>
      </c>
      <c r="V4263" s="5" t="s">
        <v>34</v>
      </c>
      <c r="W4263" s="5" t="s">
        <v>64</v>
      </c>
      <c r="X4263" s="5" t="s">
        <v>35</v>
      </c>
    </row>
    <row r="4264" spans="1:24" x14ac:dyDescent="0.3">
      <c r="A4264" s="5" t="s">
        <v>6441</v>
      </c>
      <c r="B4264" s="5" t="s">
        <v>4011</v>
      </c>
      <c r="C4264" s="5" t="s">
        <v>26</v>
      </c>
      <c r="D4264" s="6">
        <v>38568</v>
      </c>
      <c r="E4264" s="5">
        <v>21</v>
      </c>
      <c r="F4264" s="5" t="s">
        <v>27</v>
      </c>
      <c r="G4264" s="5" t="s">
        <v>80</v>
      </c>
      <c r="H4264" s="6">
        <v>45920</v>
      </c>
      <c r="I4264" s="7">
        <v>1</v>
      </c>
      <c r="J4264" s="8">
        <v>177710</v>
      </c>
      <c r="K4264" s="8">
        <v>20434</v>
      </c>
      <c r="L4264" s="7">
        <v>94.7</v>
      </c>
      <c r="M4264" s="5" t="s">
        <v>29</v>
      </c>
      <c r="N4264" s="5">
        <v>6</v>
      </c>
      <c r="O4264" s="5">
        <v>2</v>
      </c>
      <c r="P4264" s="5">
        <v>67</v>
      </c>
      <c r="Q4264" s="5">
        <v>4</v>
      </c>
      <c r="R4264" s="5" t="s">
        <v>30</v>
      </c>
      <c r="S4264" s="5" t="s">
        <v>104</v>
      </c>
      <c r="T4264" s="5" t="s">
        <v>69</v>
      </c>
      <c r="U4264" s="5" t="s">
        <v>33</v>
      </c>
      <c r="V4264" s="5" t="s">
        <v>34</v>
      </c>
      <c r="W4264" s="5" t="s">
        <v>64</v>
      </c>
      <c r="X4264" s="5" t="s">
        <v>35</v>
      </c>
    </row>
    <row r="4265" spans="1:24" x14ac:dyDescent="0.3">
      <c r="A4265" s="5" t="s">
        <v>6442</v>
      </c>
      <c r="B4265" s="5" t="s">
        <v>5751</v>
      </c>
      <c r="C4265" s="5" t="s">
        <v>56</v>
      </c>
      <c r="D4265" s="6">
        <v>33580</v>
      </c>
      <c r="E4265" s="5">
        <v>35</v>
      </c>
      <c r="F4265" s="5" t="s">
        <v>57</v>
      </c>
      <c r="G4265" s="5" t="s">
        <v>467</v>
      </c>
      <c r="H4265" s="6">
        <v>42921</v>
      </c>
      <c r="I4265" s="7">
        <v>9.1999999999999993</v>
      </c>
      <c r="J4265" s="8">
        <v>77255</v>
      </c>
      <c r="K4265" s="8">
        <v>10203</v>
      </c>
      <c r="L4265" s="7">
        <v>99.3</v>
      </c>
      <c r="M4265" s="5" t="s">
        <v>59</v>
      </c>
      <c r="N4265" s="5">
        <v>20</v>
      </c>
      <c r="O4265" s="5">
        <v>6</v>
      </c>
      <c r="P4265" s="5">
        <v>28</v>
      </c>
      <c r="Q4265" s="5">
        <v>2</v>
      </c>
      <c r="R4265" s="5" t="s">
        <v>30</v>
      </c>
      <c r="S4265" s="5" t="s">
        <v>31</v>
      </c>
      <c r="T4265" s="5" t="s">
        <v>40</v>
      </c>
      <c r="U4265" s="5" t="s">
        <v>46</v>
      </c>
      <c r="V4265" s="5" t="s">
        <v>83</v>
      </c>
      <c r="W4265" s="5" t="s">
        <v>35</v>
      </c>
      <c r="X4265" s="5" t="s">
        <v>35</v>
      </c>
    </row>
    <row r="4266" spans="1:24" x14ac:dyDescent="0.3">
      <c r="A4266" s="5" t="s">
        <v>6443</v>
      </c>
      <c r="B4266" s="5" t="s">
        <v>2626</v>
      </c>
      <c r="C4266" s="5" t="s">
        <v>26</v>
      </c>
      <c r="D4266" s="6">
        <v>37280</v>
      </c>
      <c r="E4266" s="5">
        <v>24</v>
      </c>
      <c r="F4266" s="5" t="s">
        <v>57</v>
      </c>
      <c r="G4266" s="5" t="s">
        <v>58</v>
      </c>
      <c r="H4266" s="6">
        <v>44899</v>
      </c>
      <c r="I4266" s="7">
        <v>3.8</v>
      </c>
      <c r="J4266" s="8">
        <v>92519</v>
      </c>
      <c r="K4266" s="8">
        <v>14069</v>
      </c>
      <c r="L4266" s="7">
        <v>94.4</v>
      </c>
      <c r="M4266" s="5" t="s">
        <v>73</v>
      </c>
      <c r="N4266" s="5">
        <v>31</v>
      </c>
      <c r="O4266" s="5">
        <v>4</v>
      </c>
      <c r="P4266" s="5">
        <v>33</v>
      </c>
      <c r="Q4266" s="5">
        <v>3</v>
      </c>
      <c r="R4266" s="5" t="s">
        <v>39</v>
      </c>
      <c r="S4266" s="5" t="s">
        <v>81</v>
      </c>
      <c r="T4266" s="5" t="s">
        <v>156</v>
      </c>
      <c r="U4266" s="5" t="s">
        <v>33</v>
      </c>
      <c r="V4266" s="5" t="s">
        <v>83</v>
      </c>
      <c r="W4266" s="5" t="s">
        <v>35</v>
      </c>
      <c r="X4266" s="5" t="s">
        <v>64</v>
      </c>
    </row>
    <row r="4267" spans="1:24" x14ac:dyDescent="0.3">
      <c r="A4267" s="5" t="s">
        <v>6444</v>
      </c>
      <c r="B4267" s="5" t="s">
        <v>1959</v>
      </c>
      <c r="C4267" s="5" t="s">
        <v>56</v>
      </c>
      <c r="D4267" s="6">
        <v>24855</v>
      </c>
      <c r="E4267" s="5">
        <v>58</v>
      </c>
      <c r="F4267" s="5" t="s">
        <v>27</v>
      </c>
      <c r="G4267" s="5" t="s">
        <v>89</v>
      </c>
      <c r="H4267" s="6">
        <v>45760</v>
      </c>
      <c r="I4267" s="7">
        <v>1.4</v>
      </c>
      <c r="J4267" s="8">
        <v>156085</v>
      </c>
      <c r="K4267" s="8">
        <v>10840</v>
      </c>
      <c r="L4267" s="7">
        <v>79.900000000000006</v>
      </c>
      <c r="M4267" s="5" t="s">
        <v>45</v>
      </c>
      <c r="N4267" s="5">
        <v>15</v>
      </c>
      <c r="O4267" s="5">
        <v>17</v>
      </c>
      <c r="P4267" s="5">
        <v>28</v>
      </c>
      <c r="Q4267" s="5">
        <v>5</v>
      </c>
      <c r="R4267" s="5" t="s">
        <v>30</v>
      </c>
      <c r="S4267" s="5" t="s">
        <v>81</v>
      </c>
      <c r="T4267" s="5" t="s">
        <v>95</v>
      </c>
      <c r="U4267" s="5" t="s">
        <v>77</v>
      </c>
      <c r="V4267" s="5" t="s">
        <v>83</v>
      </c>
      <c r="W4267" s="5" t="s">
        <v>35</v>
      </c>
      <c r="X4267" s="5" t="s">
        <v>64</v>
      </c>
    </row>
    <row r="4268" spans="1:24" x14ac:dyDescent="0.3">
      <c r="A4268" s="5" t="s">
        <v>6445</v>
      </c>
      <c r="B4268" s="5" t="s">
        <v>2019</v>
      </c>
      <c r="C4268" s="5" t="s">
        <v>26</v>
      </c>
      <c r="D4268" s="6">
        <v>38657</v>
      </c>
      <c r="E4268" s="5">
        <v>21</v>
      </c>
      <c r="F4268" s="5" t="s">
        <v>57</v>
      </c>
      <c r="G4268" s="5" t="s">
        <v>467</v>
      </c>
      <c r="H4268" s="6">
        <v>45460</v>
      </c>
      <c r="I4268" s="7">
        <v>2.2000000000000002</v>
      </c>
      <c r="J4268" s="8">
        <v>172592</v>
      </c>
      <c r="K4268" s="8">
        <v>5401</v>
      </c>
      <c r="L4268" s="7">
        <v>93.7</v>
      </c>
      <c r="M4268" s="5" t="s">
        <v>29</v>
      </c>
      <c r="N4268" s="5">
        <v>28</v>
      </c>
      <c r="O4268" s="5">
        <v>9</v>
      </c>
      <c r="P4268" s="5">
        <v>39</v>
      </c>
      <c r="Q4268" s="5">
        <v>3</v>
      </c>
      <c r="R4268" s="5" t="s">
        <v>39</v>
      </c>
      <c r="S4268" s="5" t="s">
        <v>60</v>
      </c>
      <c r="T4268" s="5" t="s">
        <v>61</v>
      </c>
      <c r="U4268" s="5" t="s">
        <v>46</v>
      </c>
      <c r="V4268" s="5" t="s">
        <v>34</v>
      </c>
      <c r="W4268" s="5" t="s">
        <v>35</v>
      </c>
      <c r="X4268" s="5" t="s">
        <v>64</v>
      </c>
    </row>
    <row r="4269" spans="1:24" x14ac:dyDescent="0.3">
      <c r="A4269" s="5" t="s">
        <v>6446</v>
      </c>
      <c r="B4269" s="5" t="s">
        <v>3617</v>
      </c>
      <c r="C4269" s="5" t="s">
        <v>26</v>
      </c>
      <c r="D4269" s="6">
        <v>29963</v>
      </c>
      <c r="E4269" s="5">
        <v>44</v>
      </c>
      <c r="F4269" s="5" t="s">
        <v>98</v>
      </c>
      <c r="G4269" s="5" t="s">
        <v>146</v>
      </c>
      <c r="H4269" s="6">
        <v>44996</v>
      </c>
      <c r="I4269" s="7">
        <v>3.5</v>
      </c>
      <c r="J4269" s="8">
        <v>63950</v>
      </c>
      <c r="K4269" s="8">
        <v>4494</v>
      </c>
      <c r="L4269" s="7">
        <v>78.400000000000006</v>
      </c>
      <c r="M4269" s="5" t="s">
        <v>45</v>
      </c>
      <c r="N4269" s="5">
        <v>19</v>
      </c>
      <c r="O4269" s="5">
        <v>24</v>
      </c>
      <c r="P4269" s="5">
        <v>24</v>
      </c>
      <c r="Q4269" s="5">
        <v>5</v>
      </c>
      <c r="R4269" s="5" t="s">
        <v>39</v>
      </c>
      <c r="S4269" s="5" t="s">
        <v>119</v>
      </c>
      <c r="T4269" s="5" t="s">
        <v>143</v>
      </c>
      <c r="U4269" s="5" t="s">
        <v>62</v>
      </c>
      <c r="V4269" s="5" t="s">
        <v>34</v>
      </c>
      <c r="W4269" s="5" t="s">
        <v>64</v>
      </c>
      <c r="X4269" s="5" t="s">
        <v>35</v>
      </c>
    </row>
    <row r="4270" spans="1:24" x14ac:dyDescent="0.3">
      <c r="A4270" s="5" t="s">
        <v>6447</v>
      </c>
      <c r="B4270" s="5" t="s">
        <v>2692</v>
      </c>
      <c r="C4270" s="5" t="s">
        <v>26</v>
      </c>
      <c r="D4270" s="6">
        <v>25213</v>
      </c>
      <c r="E4270" s="5">
        <v>57</v>
      </c>
      <c r="F4270" s="5" t="s">
        <v>27</v>
      </c>
      <c r="G4270" s="5" t="s">
        <v>452</v>
      </c>
      <c r="H4270" s="6">
        <v>44549</v>
      </c>
      <c r="I4270" s="7">
        <v>4.7</v>
      </c>
      <c r="J4270" s="8">
        <v>98486</v>
      </c>
      <c r="K4270" s="8">
        <v>11382</v>
      </c>
      <c r="L4270" s="7">
        <v>83.1</v>
      </c>
      <c r="M4270" s="5" t="s">
        <v>51</v>
      </c>
      <c r="N4270" s="5">
        <v>12</v>
      </c>
      <c r="O4270" s="5">
        <v>23</v>
      </c>
      <c r="P4270" s="5">
        <v>66</v>
      </c>
      <c r="Q4270" s="5">
        <v>5</v>
      </c>
      <c r="R4270" s="5" t="s">
        <v>30</v>
      </c>
      <c r="S4270" s="5" t="s">
        <v>60</v>
      </c>
      <c r="T4270" s="5" t="s">
        <v>156</v>
      </c>
      <c r="U4270" s="5" t="s">
        <v>46</v>
      </c>
      <c r="V4270" s="5" t="s">
        <v>34</v>
      </c>
      <c r="W4270" s="5" t="s">
        <v>35</v>
      </c>
      <c r="X4270" s="5" t="s">
        <v>35</v>
      </c>
    </row>
    <row r="4271" spans="1:24" x14ac:dyDescent="0.3">
      <c r="A4271" s="5" t="s">
        <v>6448</v>
      </c>
      <c r="B4271" s="5" t="s">
        <v>185</v>
      </c>
      <c r="C4271" s="5" t="s">
        <v>26</v>
      </c>
      <c r="D4271" s="6">
        <v>29318</v>
      </c>
      <c r="E4271" s="5">
        <v>46</v>
      </c>
      <c r="F4271" s="5" t="s">
        <v>27</v>
      </c>
      <c r="G4271" s="5" t="s">
        <v>89</v>
      </c>
      <c r="H4271" s="6">
        <v>44495</v>
      </c>
      <c r="I4271" s="7">
        <v>4.9000000000000004</v>
      </c>
      <c r="J4271" s="8">
        <v>167199</v>
      </c>
      <c r="K4271" s="8">
        <v>13062</v>
      </c>
      <c r="L4271" s="7">
        <v>96.6</v>
      </c>
      <c r="M4271" s="5" t="s">
        <v>45</v>
      </c>
      <c r="N4271" s="5">
        <v>39</v>
      </c>
      <c r="O4271" s="5">
        <v>7</v>
      </c>
      <c r="P4271" s="5">
        <v>8</v>
      </c>
      <c r="Q4271" s="5">
        <v>3</v>
      </c>
      <c r="R4271" s="5" t="s">
        <v>30</v>
      </c>
      <c r="S4271" s="5" t="s">
        <v>81</v>
      </c>
      <c r="T4271" s="5" t="s">
        <v>95</v>
      </c>
      <c r="U4271" s="5" t="s">
        <v>33</v>
      </c>
      <c r="V4271" s="5" t="s">
        <v>34</v>
      </c>
      <c r="W4271" s="5" t="s">
        <v>35</v>
      </c>
      <c r="X4271" s="5" t="s">
        <v>64</v>
      </c>
    </row>
    <row r="4272" spans="1:24" x14ac:dyDescent="0.3">
      <c r="A4272" s="5" t="s">
        <v>6449</v>
      </c>
      <c r="B4272" s="5" t="s">
        <v>6450</v>
      </c>
      <c r="C4272" s="5" t="s">
        <v>56</v>
      </c>
      <c r="D4272" s="6">
        <v>32421</v>
      </c>
      <c r="E4272" s="5">
        <v>38</v>
      </c>
      <c r="F4272" s="5" t="s">
        <v>135</v>
      </c>
      <c r="G4272" s="5" t="s">
        <v>263</v>
      </c>
      <c r="H4272" s="6">
        <v>44434</v>
      </c>
      <c r="I4272" s="7">
        <v>5</v>
      </c>
      <c r="J4272" s="8">
        <v>145104</v>
      </c>
      <c r="K4272" s="8">
        <v>20897</v>
      </c>
      <c r="L4272" s="7">
        <v>87.1</v>
      </c>
      <c r="M4272" s="5" t="s">
        <v>73</v>
      </c>
      <c r="N4272" s="5">
        <v>2</v>
      </c>
      <c r="O4272" s="5">
        <v>24</v>
      </c>
      <c r="P4272" s="5">
        <v>55</v>
      </c>
      <c r="Q4272" s="5">
        <v>5</v>
      </c>
      <c r="R4272" s="5" t="s">
        <v>39</v>
      </c>
      <c r="S4272" s="5" t="s">
        <v>125</v>
      </c>
      <c r="T4272" s="5" t="s">
        <v>82</v>
      </c>
      <c r="U4272" s="5" t="s">
        <v>77</v>
      </c>
      <c r="V4272" s="5" t="s">
        <v>34</v>
      </c>
      <c r="W4272" s="5" t="s">
        <v>35</v>
      </c>
      <c r="X4272" s="5" t="s">
        <v>35</v>
      </c>
    </row>
    <row r="4273" spans="1:24" x14ac:dyDescent="0.3">
      <c r="A4273" s="5" t="s">
        <v>6451</v>
      </c>
      <c r="B4273" s="5" t="s">
        <v>2638</v>
      </c>
      <c r="C4273" s="5" t="s">
        <v>56</v>
      </c>
      <c r="D4273" s="6">
        <v>33222</v>
      </c>
      <c r="E4273" s="5">
        <v>36</v>
      </c>
      <c r="F4273" s="5" t="s">
        <v>49</v>
      </c>
      <c r="G4273" s="5" t="s">
        <v>492</v>
      </c>
      <c r="H4273" s="6">
        <v>45523</v>
      </c>
      <c r="I4273" s="7">
        <v>2.1</v>
      </c>
      <c r="J4273" s="8">
        <v>98192</v>
      </c>
      <c r="K4273" s="8">
        <v>3916</v>
      </c>
      <c r="L4273" s="7">
        <v>79.5</v>
      </c>
      <c r="M4273" s="5" t="s">
        <v>45</v>
      </c>
      <c r="N4273" s="5">
        <v>2</v>
      </c>
      <c r="O4273" s="5">
        <v>24</v>
      </c>
      <c r="P4273" s="5">
        <v>49</v>
      </c>
      <c r="Q4273" s="5">
        <v>1</v>
      </c>
      <c r="R4273" s="5" t="s">
        <v>39</v>
      </c>
      <c r="S4273" s="5" t="s">
        <v>60</v>
      </c>
      <c r="T4273" s="5" t="s">
        <v>69</v>
      </c>
      <c r="U4273" s="5" t="s">
        <v>33</v>
      </c>
      <c r="V4273" s="5" t="s">
        <v>63</v>
      </c>
      <c r="W4273" s="5" t="s">
        <v>35</v>
      </c>
      <c r="X4273" s="5" t="s">
        <v>64</v>
      </c>
    </row>
    <row r="4274" spans="1:24" x14ac:dyDescent="0.3">
      <c r="A4274" s="5" t="s">
        <v>6452</v>
      </c>
      <c r="B4274" s="5" t="s">
        <v>537</v>
      </c>
      <c r="C4274" s="5" t="s">
        <v>26</v>
      </c>
      <c r="D4274" s="6">
        <v>30277</v>
      </c>
      <c r="E4274" s="5">
        <v>44</v>
      </c>
      <c r="F4274" s="5" t="s">
        <v>93</v>
      </c>
      <c r="G4274" s="5" t="s">
        <v>115</v>
      </c>
      <c r="H4274" s="6">
        <v>43921</v>
      </c>
      <c r="I4274" s="7">
        <v>6.4</v>
      </c>
      <c r="J4274" s="8">
        <v>122314</v>
      </c>
      <c r="K4274" s="8">
        <v>4588</v>
      </c>
      <c r="L4274" s="7">
        <v>81.5</v>
      </c>
      <c r="M4274" s="5" t="s">
        <v>51</v>
      </c>
      <c r="N4274" s="5">
        <v>37</v>
      </c>
      <c r="O4274" s="5">
        <v>2</v>
      </c>
      <c r="P4274" s="5">
        <v>15</v>
      </c>
      <c r="Q4274" s="5">
        <v>5</v>
      </c>
      <c r="R4274" s="5" t="s">
        <v>39</v>
      </c>
      <c r="S4274" s="5" t="s">
        <v>90</v>
      </c>
      <c r="T4274" s="5" t="s">
        <v>143</v>
      </c>
      <c r="U4274" s="5" t="s">
        <v>46</v>
      </c>
      <c r="V4274" s="5" t="s">
        <v>34</v>
      </c>
      <c r="W4274" s="5" t="s">
        <v>64</v>
      </c>
      <c r="X4274" s="5" t="s">
        <v>35</v>
      </c>
    </row>
    <row r="4275" spans="1:24" x14ac:dyDescent="0.3">
      <c r="A4275" s="5" t="s">
        <v>6453</v>
      </c>
      <c r="B4275" s="5" t="s">
        <v>6454</v>
      </c>
      <c r="C4275" s="5" t="s">
        <v>26</v>
      </c>
      <c r="D4275" s="6">
        <v>28582</v>
      </c>
      <c r="E4275" s="5">
        <v>48</v>
      </c>
      <c r="F4275" s="5" t="s">
        <v>67</v>
      </c>
      <c r="G4275" s="5" t="s">
        <v>68</v>
      </c>
      <c r="H4275" s="6">
        <v>42861</v>
      </c>
      <c r="I4275" s="7">
        <v>9.3000000000000007</v>
      </c>
      <c r="J4275" s="8">
        <v>77262</v>
      </c>
      <c r="K4275" s="8">
        <v>10133</v>
      </c>
      <c r="L4275" s="7">
        <v>95</v>
      </c>
      <c r="M4275" s="5" t="s">
        <v>73</v>
      </c>
      <c r="N4275" s="5">
        <v>25</v>
      </c>
      <c r="O4275" s="5">
        <v>23</v>
      </c>
      <c r="P4275" s="5">
        <v>76</v>
      </c>
      <c r="Q4275" s="5">
        <v>5</v>
      </c>
      <c r="R4275" s="5" t="s">
        <v>39</v>
      </c>
      <c r="S4275" s="5" t="s">
        <v>31</v>
      </c>
      <c r="T4275" s="5" t="s">
        <v>122</v>
      </c>
      <c r="U4275" s="5" t="s">
        <v>46</v>
      </c>
      <c r="V4275" s="5" t="s">
        <v>34</v>
      </c>
      <c r="W4275" s="5" t="s">
        <v>64</v>
      </c>
      <c r="X4275" s="5" t="s">
        <v>64</v>
      </c>
    </row>
    <row r="4276" spans="1:24" x14ac:dyDescent="0.3">
      <c r="A4276" s="5" t="s">
        <v>6455</v>
      </c>
      <c r="B4276" s="5" t="s">
        <v>2024</v>
      </c>
      <c r="C4276" s="5" t="s">
        <v>26</v>
      </c>
      <c r="D4276" s="6">
        <v>25372</v>
      </c>
      <c r="E4276" s="5">
        <v>57</v>
      </c>
      <c r="F4276" s="5" t="s">
        <v>98</v>
      </c>
      <c r="G4276" s="5" t="s">
        <v>146</v>
      </c>
      <c r="H4276" s="6">
        <v>45933</v>
      </c>
      <c r="I4276" s="7">
        <v>0.9</v>
      </c>
      <c r="J4276" s="8">
        <v>151379</v>
      </c>
      <c r="K4276" s="8">
        <v>22502</v>
      </c>
      <c r="L4276" s="7">
        <v>78.8</v>
      </c>
      <c r="M4276" s="5" t="s">
        <v>51</v>
      </c>
      <c r="N4276" s="5">
        <v>13</v>
      </c>
      <c r="O4276" s="5">
        <v>28</v>
      </c>
      <c r="P4276" s="5">
        <v>12</v>
      </c>
      <c r="Q4276" s="5">
        <v>4</v>
      </c>
      <c r="R4276" s="5" t="s">
        <v>30</v>
      </c>
      <c r="S4276" s="5" t="s">
        <v>125</v>
      </c>
      <c r="T4276" s="5" t="s">
        <v>82</v>
      </c>
      <c r="U4276" s="5" t="s">
        <v>77</v>
      </c>
      <c r="V4276" s="5" t="s">
        <v>34</v>
      </c>
      <c r="W4276" s="5" t="s">
        <v>64</v>
      </c>
      <c r="X4276" s="5" t="s">
        <v>35</v>
      </c>
    </row>
    <row r="4277" spans="1:24" x14ac:dyDescent="0.3">
      <c r="A4277" s="5" t="s">
        <v>6456</v>
      </c>
      <c r="B4277" s="5" t="s">
        <v>6457</v>
      </c>
      <c r="C4277" s="5" t="s">
        <v>56</v>
      </c>
      <c r="D4277" s="6">
        <v>31833</v>
      </c>
      <c r="E4277" s="5">
        <v>39</v>
      </c>
      <c r="F4277" s="5" t="s">
        <v>57</v>
      </c>
      <c r="G4277" s="5" t="s">
        <v>58</v>
      </c>
      <c r="H4277" s="6">
        <v>45495</v>
      </c>
      <c r="I4277" s="7">
        <v>2.1</v>
      </c>
      <c r="J4277" s="8">
        <v>85532</v>
      </c>
      <c r="K4277" s="8">
        <v>11789</v>
      </c>
      <c r="L4277" s="7">
        <v>98.6</v>
      </c>
      <c r="M4277" s="5" t="s">
        <v>29</v>
      </c>
      <c r="N4277" s="5">
        <v>0</v>
      </c>
      <c r="O4277" s="5">
        <v>28</v>
      </c>
      <c r="P4277" s="5">
        <v>32</v>
      </c>
      <c r="Q4277" s="5">
        <v>1</v>
      </c>
      <c r="R4277" s="5" t="s">
        <v>30</v>
      </c>
      <c r="S4277" s="5" t="s">
        <v>119</v>
      </c>
      <c r="T4277" s="5" t="s">
        <v>40</v>
      </c>
      <c r="U4277" s="5" t="s">
        <v>33</v>
      </c>
      <c r="V4277" s="5" t="s">
        <v>63</v>
      </c>
      <c r="W4277" s="5" t="s">
        <v>64</v>
      </c>
      <c r="X4277" s="5" t="s">
        <v>35</v>
      </c>
    </row>
    <row r="4278" spans="1:24" x14ac:dyDescent="0.3">
      <c r="A4278" s="5" t="s">
        <v>6458</v>
      </c>
      <c r="B4278" s="5" t="s">
        <v>5371</v>
      </c>
      <c r="C4278" s="5" t="s">
        <v>56</v>
      </c>
      <c r="D4278" s="6">
        <v>35810</v>
      </c>
      <c r="E4278" s="5">
        <v>28</v>
      </c>
      <c r="F4278" s="5" t="s">
        <v>98</v>
      </c>
      <c r="G4278" s="5" t="s">
        <v>146</v>
      </c>
      <c r="H4278" s="6">
        <v>43341</v>
      </c>
      <c r="I4278" s="7">
        <v>8</v>
      </c>
      <c r="J4278" s="8">
        <v>60752</v>
      </c>
      <c r="K4278" s="8">
        <v>2783</v>
      </c>
      <c r="L4278" s="7">
        <v>86.8</v>
      </c>
      <c r="M4278" s="5" t="s">
        <v>59</v>
      </c>
      <c r="N4278" s="5">
        <v>11</v>
      </c>
      <c r="O4278" s="5">
        <v>8</v>
      </c>
      <c r="P4278" s="5">
        <v>33</v>
      </c>
      <c r="Q4278" s="5">
        <v>5</v>
      </c>
      <c r="R4278" s="5" t="s">
        <v>30</v>
      </c>
      <c r="S4278" s="5" t="s">
        <v>52</v>
      </c>
      <c r="T4278" s="5" t="s">
        <v>53</v>
      </c>
      <c r="U4278" s="5" t="s">
        <v>62</v>
      </c>
      <c r="V4278" s="5" t="s">
        <v>34</v>
      </c>
      <c r="W4278" s="5" t="s">
        <v>35</v>
      </c>
      <c r="X4278" s="5" t="s">
        <v>64</v>
      </c>
    </row>
    <row r="4279" spans="1:24" x14ac:dyDescent="0.3">
      <c r="A4279" s="5" t="s">
        <v>6459</v>
      </c>
      <c r="B4279" s="5" t="s">
        <v>6416</v>
      </c>
      <c r="C4279" s="5" t="s">
        <v>56</v>
      </c>
      <c r="D4279" s="6">
        <v>31445</v>
      </c>
      <c r="E4279" s="5">
        <v>40</v>
      </c>
      <c r="F4279" s="5" t="s">
        <v>27</v>
      </c>
      <c r="G4279" s="5" t="s">
        <v>452</v>
      </c>
      <c r="H4279" s="6">
        <v>42492</v>
      </c>
      <c r="I4279" s="7">
        <v>10.4</v>
      </c>
      <c r="J4279" s="8">
        <v>179576</v>
      </c>
      <c r="K4279" s="8">
        <v>32119</v>
      </c>
      <c r="L4279" s="7">
        <v>88.5</v>
      </c>
      <c r="M4279" s="5" t="s">
        <v>59</v>
      </c>
      <c r="N4279" s="5">
        <v>25</v>
      </c>
      <c r="O4279" s="5">
        <v>0</v>
      </c>
      <c r="P4279" s="5">
        <v>55</v>
      </c>
      <c r="Q4279" s="5">
        <v>4</v>
      </c>
      <c r="R4279" s="5" t="s">
        <v>39</v>
      </c>
      <c r="S4279" s="5" t="s">
        <v>125</v>
      </c>
      <c r="T4279" s="5" t="s">
        <v>32</v>
      </c>
      <c r="U4279" s="5" t="s">
        <v>77</v>
      </c>
      <c r="V4279" s="5" t="s">
        <v>34</v>
      </c>
      <c r="W4279" s="5" t="s">
        <v>64</v>
      </c>
      <c r="X4279" s="5" t="s">
        <v>64</v>
      </c>
    </row>
    <row r="4280" spans="1:24" x14ac:dyDescent="0.3">
      <c r="A4280" s="5" t="s">
        <v>6460</v>
      </c>
      <c r="B4280" s="5" t="s">
        <v>6394</v>
      </c>
      <c r="C4280" s="5" t="s">
        <v>56</v>
      </c>
      <c r="D4280" s="6">
        <v>27516</v>
      </c>
      <c r="E4280" s="5">
        <v>51</v>
      </c>
      <c r="F4280" s="5" t="s">
        <v>57</v>
      </c>
      <c r="G4280" s="5" t="s">
        <v>152</v>
      </c>
      <c r="H4280" s="6">
        <v>45486</v>
      </c>
      <c r="I4280" s="7">
        <v>2.2000000000000002</v>
      </c>
      <c r="J4280" s="8">
        <v>91242</v>
      </c>
      <c r="K4280" s="8">
        <v>9689</v>
      </c>
      <c r="L4280" s="7">
        <v>81.8</v>
      </c>
      <c r="M4280" s="5" t="s">
        <v>59</v>
      </c>
      <c r="N4280" s="5">
        <v>8</v>
      </c>
      <c r="O4280" s="5">
        <v>5</v>
      </c>
      <c r="P4280" s="5">
        <v>9</v>
      </c>
      <c r="Q4280" s="5">
        <v>3</v>
      </c>
      <c r="R4280" s="5" t="s">
        <v>30</v>
      </c>
      <c r="S4280" s="5" t="s">
        <v>90</v>
      </c>
      <c r="T4280" s="5" t="s">
        <v>122</v>
      </c>
      <c r="U4280" s="5" t="s">
        <v>77</v>
      </c>
      <c r="V4280" s="5" t="s">
        <v>34</v>
      </c>
      <c r="W4280" s="5" t="s">
        <v>64</v>
      </c>
      <c r="X4280" s="5" t="s">
        <v>64</v>
      </c>
    </row>
    <row r="4281" spans="1:24" x14ac:dyDescent="0.3">
      <c r="A4281" s="5" t="s">
        <v>6461</v>
      </c>
      <c r="B4281" s="5" t="s">
        <v>6462</v>
      </c>
      <c r="C4281" s="5" t="s">
        <v>26</v>
      </c>
      <c r="D4281" s="6">
        <v>32373</v>
      </c>
      <c r="E4281" s="5">
        <v>38</v>
      </c>
      <c r="F4281" s="5" t="s">
        <v>27</v>
      </c>
      <c r="G4281" s="5" t="s">
        <v>89</v>
      </c>
      <c r="H4281" s="6">
        <v>44374</v>
      </c>
      <c r="I4281" s="7">
        <v>5.2</v>
      </c>
      <c r="J4281" s="8">
        <v>73393</v>
      </c>
      <c r="K4281" s="8">
        <v>7301</v>
      </c>
      <c r="L4281" s="7">
        <v>84.7</v>
      </c>
      <c r="M4281" s="5" t="s">
        <v>45</v>
      </c>
      <c r="N4281" s="5">
        <v>12</v>
      </c>
      <c r="O4281" s="5">
        <v>23</v>
      </c>
      <c r="P4281" s="5">
        <v>41</v>
      </c>
      <c r="Q4281" s="5">
        <v>4</v>
      </c>
      <c r="R4281" s="5" t="s">
        <v>39</v>
      </c>
      <c r="S4281" s="5" t="s">
        <v>52</v>
      </c>
      <c r="T4281" s="5" t="s">
        <v>82</v>
      </c>
      <c r="U4281" s="5" t="s">
        <v>33</v>
      </c>
      <c r="V4281" s="5" t="s">
        <v>83</v>
      </c>
      <c r="W4281" s="5" t="s">
        <v>35</v>
      </c>
      <c r="X4281" s="5" t="s">
        <v>64</v>
      </c>
    </row>
    <row r="4282" spans="1:24" x14ac:dyDescent="0.3">
      <c r="A4282" s="5" t="s">
        <v>6463</v>
      </c>
      <c r="B4282" s="5" t="s">
        <v>3857</v>
      </c>
      <c r="C4282" s="5" t="s">
        <v>56</v>
      </c>
      <c r="D4282" s="6">
        <v>36022</v>
      </c>
      <c r="E4282" s="5">
        <v>28</v>
      </c>
      <c r="F4282" s="5" t="s">
        <v>43</v>
      </c>
      <c r="G4282" s="5" t="s">
        <v>188</v>
      </c>
      <c r="H4282" s="6">
        <v>45779</v>
      </c>
      <c r="I4282" s="7">
        <v>1.4</v>
      </c>
      <c r="J4282" s="8">
        <v>134960</v>
      </c>
      <c r="K4282" s="8">
        <v>7404</v>
      </c>
      <c r="L4282" s="7">
        <v>86.8</v>
      </c>
      <c r="M4282" s="5" t="s">
        <v>29</v>
      </c>
      <c r="N4282" s="5">
        <v>38</v>
      </c>
      <c r="O4282" s="5">
        <v>6</v>
      </c>
      <c r="P4282" s="5">
        <v>63</v>
      </c>
      <c r="Q4282" s="5">
        <v>4</v>
      </c>
      <c r="R4282" s="5" t="s">
        <v>30</v>
      </c>
      <c r="S4282" s="5" t="s">
        <v>125</v>
      </c>
      <c r="T4282" s="5" t="s">
        <v>69</v>
      </c>
      <c r="U4282" s="5" t="s">
        <v>33</v>
      </c>
      <c r="V4282" s="5" t="s">
        <v>34</v>
      </c>
      <c r="W4282" s="5" t="s">
        <v>35</v>
      </c>
      <c r="X4282" s="5" t="s">
        <v>64</v>
      </c>
    </row>
    <row r="4283" spans="1:24" x14ac:dyDescent="0.3">
      <c r="A4283" s="5" t="s">
        <v>6464</v>
      </c>
      <c r="B4283" s="5" t="s">
        <v>1400</v>
      </c>
      <c r="C4283" s="5" t="s">
        <v>56</v>
      </c>
      <c r="D4283" s="6">
        <v>29769</v>
      </c>
      <c r="E4283" s="5">
        <v>45</v>
      </c>
      <c r="F4283" s="5" t="s">
        <v>93</v>
      </c>
      <c r="G4283" s="5" t="s">
        <v>115</v>
      </c>
      <c r="H4283" s="6">
        <v>42550</v>
      </c>
      <c r="I4283" s="7">
        <v>10.199999999999999</v>
      </c>
      <c r="J4283" s="8">
        <v>102238</v>
      </c>
      <c r="K4283" s="8">
        <v>6962</v>
      </c>
      <c r="L4283" s="7">
        <v>89.1</v>
      </c>
      <c r="M4283" s="5" t="s">
        <v>51</v>
      </c>
      <c r="N4283" s="5">
        <v>40</v>
      </c>
      <c r="O4283" s="5">
        <v>2</v>
      </c>
      <c r="P4283" s="5">
        <v>76</v>
      </c>
      <c r="Q4283" s="5">
        <v>3</v>
      </c>
      <c r="R4283" s="5" t="s">
        <v>30</v>
      </c>
      <c r="S4283" s="5" t="s">
        <v>125</v>
      </c>
      <c r="T4283" s="5" t="s">
        <v>95</v>
      </c>
      <c r="U4283" s="5" t="s">
        <v>33</v>
      </c>
      <c r="V4283" s="5" t="s">
        <v>63</v>
      </c>
      <c r="W4283" s="5" t="s">
        <v>35</v>
      </c>
      <c r="X4283" s="5" t="s">
        <v>64</v>
      </c>
    </row>
    <row r="4284" spans="1:24" x14ac:dyDescent="0.3">
      <c r="A4284" s="5" t="s">
        <v>6465</v>
      </c>
      <c r="B4284" s="5" t="s">
        <v>363</v>
      </c>
      <c r="C4284" s="5" t="s">
        <v>56</v>
      </c>
      <c r="D4284" s="6">
        <v>31941</v>
      </c>
      <c r="E4284" s="5">
        <v>39</v>
      </c>
      <c r="F4284" s="5" t="s">
        <v>57</v>
      </c>
      <c r="G4284" s="5" t="s">
        <v>152</v>
      </c>
      <c r="H4284" s="6">
        <v>44851</v>
      </c>
      <c r="I4284" s="7">
        <v>3.9</v>
      </c>
      <c r="J4284" s="8">
        <v>38871</v>
      </c>
      <c r="K4284" s="8">
        <v>2832</v>
      </c>
      <c r="L4284" s="7">
        <v>94.2</v>
      </c>
      <c r="M4284" s="5" t="s">
        <v>59</v>
      </c>
      <c r="N4284" s="5">
        <v>12</v>
      </c>
      <c r="O4284" s="5">
        <v>22</v>
      </c>
      <c r="P4284" s="5">
        <v>16</v>
      </c>
      <c r="Q4284" s="5">
        <v>4</v>
      </c>
      <c r="R4284" s="5" t="s">
        <v>39</v>
      </c>
      <c r="S4284" s="5" t="s">
        <v>119</v>
      </c>
      <c r="T4284" s="5" t="s">
        <v>69</v>
      </c>
      <c r="U4284" s="5" t="s">
        <v>77</v>
      </c>
      <c r="V4284" s="5" t="s">
        <v>83</v>
      </c>
      <c r="W4284" s="5" t="s">
        <v>64</v>
      </c>
      <c r="X4284" s="5" t="s">
        <v>64</v>
      </c>
    </row>
    <row r="4285" spans="1:24" x14ac:dyDescent="0.3">
      <c r="A4285" s="5" t="s">
        <v>6466</v>
      </c>
      <c r="B4285" s="5" t="s">
        <v>3009</v>
      </c>
      <c r="C4285" s="5" t="s">
        <v>26</v>
      </c>
      <c r="D4285" s="6">
        <v>26559</v>
      </c>
      <c r="E4285" s="5">
        <v>54</v>
      </c>
      <c r="F4285" s="5" t="s">
        <v>27</v>
      </c>
      <c r="G4285" s="5" t="s">
        <v>80</v>
      </c>
      <c r="H4285" s="6">
        <v>43859</v>
      </c>
      <c r="I4285" s="7">
        <v>6.6</v>
      </c>
      <c r="J4285" s="8">
        <v>121167</v>
      </c>
      <c r="K4285" s="8">
        <v>20634</v>
      </c>
      <c r="L4285" s="7">
        <v>82.2</v>
      </c>
      <c r="M4285" s="5" t="s">
        <v>51</v>
      </c>
      <c r="N4285" s="5">
        <v>14</v>
      </c>
      <c r="O4285" s="5">
        <v>23</v>
      </c>
      <c r="P4285" s="5">
        <v>56</v>
      </c>
      <c r="Q4285" s="5">
        <v>4</v>
      </c>
      <c r="R4285" s="5" t="s">
        <v>30</v>
      </c>
      <c r="S4285" s="5" t="s">
        <v>104</v>
      </c>
      <c r="T4285" s="5" t="s">
        <v>95</v>
      </c>
      <c r="U4285" s="5" t="s">
        <v>33</v>
      </c>
      <c r="V4285" s="5" t="s">
        <v>34</v>
      </c>
      <c r="W4285" s="5" t="s">
        <v>64</v>
      </c>
      <c r="X4285" s="5" t="s">
        <v>64</v>
      </c>
    </row>
    <row r="4286" spans="1:24" x14ac:dyDescent="0.3">
      <c r="A4286" s="5" t="s">
        <v>6467</v>
      </c>
      <c r="B4286" s="5" t="s">
        <v>2749</v>
      </c>
      <c r="C4286" s="5" t="s">
        <v>26</v>
      </c>
      <c r="D4286" s="6">
        <v>36213</v>
      </c>
      <c r="E4286" s="5">
        <v>27</v>
      </c>
      <c r="F4286" s="5" t="s">
        <v>27</v>
      </c>
      <c r="G4286" s="5" t="s">
        <v>452</v>
      </c>
      <c r="H4286" s="6">
        <v>43360</v>
      </c>
      <c r="I4286" s="7">
        <v>8</v>
      </c>
      <c r="J4286" s="8">
        <v>92942</v>
      </c>
      <c r="K4286" s="8">
        <v>15084</v>
      </c>
      <c r="L4286" s="7">
        <v>97.3</v>
      </c>
      <c r="M4286" s="5" t="s">
        <v>45</v>
      </c>
      <c r="N4286" s="5">
        <v>17</v>
      </c>
      <c r="O4286" s="5">
        <v>20</v>
      </c>
      <c r="P4286" s="5">
        <v>42</v>
      </c>
      <c r="Q4286" s="5">
        <v>1</v>
      </c>
      <c r="R4286" s="5" t="s">
        <v>39</v>
      </c>
      <c r="S4286" s="5" t="s">
        <v>52</v>
      </c>
      <c r="T4286" s="5" t="s">
        <v>40</v>
      </c>
      <c r="U4286" s="5" t="s">
        <v>77</v>
      </c>
      <c r="V4286" s="5" t="s">
        <v>83</v>
      </c>
      <c r="W4286" s="5" t="s">
        <v>64</v>
      </c>
      <c r="X4286" s="5" t="s">
        <v>64</v>
      </c>
    </row>
    <row r="4287" spans="1:24" x14ac:dyDescent="0.3">
      <c r="A4287" s="5" t="s">
        <v>6468</v>
      </c>
      <c r="B4287" s="5" t="s">
        <v>6469</v>
      </c>
      <c r="C4287" s="5" t="s">
        <v>56</v>
      </c>
      <c r="D4287" s="6">
        <v>29461</v>
      </c>
      <c r="E4287" s="5">
        <v>46</v>
      </c>
      <c r="F4287" s="5" t="s">
        <v>128</v>
      </c>
      <c r="G4287" s="5" t="s">
        <v>174</v>
      </c>
      <c r="H4287" s="6">
        <v>44052</v>
      </c>
      <c r="I4287" s="7">
        <v>6.1</v>
      </c>
      <c r="J4287" s="8">
        <v>47689</v>
      </c>
      <c r="K4287" s="8">
        <v>2798</v>
      </c>
      <c r="L4287" s="7">
        <v>80.7</v>
      </c>
      <c r="M4287" s="5" t="s">
        <v>51</v>
      </c>
      <c r="N4287" s="5">
        <v>22</v>
      </c>
      <c r="O4287" s="5">
        <v>7</v>
      </c>
      <c r="P4287" s="5">
        <v>10</v>
      </c>
      <c r="Q4287" s="5">
        <v>1</v>
      </c>
      <c r="R4287" s="5" t="s">
        <v>30</v>
      </c>
      <c r="S4287" s="5" t="s">
        <v>81</v>
      </c>
      <c r="T4287" s="5" t="s">
        <v>32</v>
      </c>
      <c r="U4287" s="5" t="s">
        <v>46</v>
      </c>
      <c r="V4287" s="5" t="s">
        <v>63</v>
      </c>
      <c r="W4287" s="5" t="s">
        <v>35</v>
      </c>
      <c r="X4287" s="5" t="s">
        <v>35</v>
      </c>
    </row>
    <row r="4288" spans="1:24" x14ac:dyDescent="0.3">
      <c r="A4288" s="5" t="s">
        <v>6470</v>
      </c>
      <c r="B4288" s="5" t="s">
        <v>2544</v>
      </c>
      <c r="C4288" s="5" t="s">
        <v>56</v>
      </c>
      <c r="D4288" s="6">
        <v>26962</v>
      </c>
      <c r="E4288" s="5">
        <v>53</v>
      </c>
      <c r="F4288" s="5" t="s">
        <v>67</v>
      </c>
      <c r="G4288" s="5" t="s">
        <v>220</v>
      </c>
      <c r="H4288" s="6">
        <v>45312</v>
      </c>
      <c r="I4288" s="7">
        <v>2.6</v>
      </c>
      <c r="J4288" s="8">
        <v>123265</v>
      </c>
      <c r="K4288" s="8">
        <v>19076</v>
      </c>
      <c r="L4288" s="7">
        <v>80.2</v>
      </c>
      <c r="M4288" s="5" t="s">
        <v>29</v>
      </c>
      <c r="N4288" s="5">
        <v>26</v>
      </c>
      <c r="O4288" s="5">
        <v>11</v>
      </c>
      <c r="P4288" s="5">
        <v>19</v>
      </c>
      <c r="Q4288" s="5">
        <v>3</v>
      </c>
      <c r="R4288" s="5" t="s">
        <v>30</v>
      </c>
      <c r="S4288" s="5" t="s">
        <v>125</v>
      </c>
      <c r="T4288" s="5" t="s">
        <v>40</v>
      </c>
      <c r="U4288" s="5" t="s">
        <v>77</v>
      </c>
      <c r="V4288" s="5" t="s">
        <v>34</v>
      </c>
      <c r="W4288" s="5" t="s">
        <v>35</v>
      </c>
      <c r="X4288" s="5" t="s">
        <v>64</v>
      </c>
    </row>
    <row r="4289" spans="1:24" x14ac:dyDescent="0.3">
      <c r="A4289" s="5" t="s">
        <v>6471</v>
      </c>
      <c r="B4289" s="5" t="s">
        <v>4834</v>
      </c>
      <c r="C4289" s="5" t="s">
        <v>26</v>
      </c>
      <c r="D4289" s="6">
        <v>26721</v>
      </c>
      <c r="E4289" s="5">
        <v>53</v>
      </c>
      <c r="F4289" s="5" t="s">
        <v>43</v>
      </c>
      <c r="G4289" s="5" t="s">
        <v>188</v>
      </c>
      <c r="H4289" s="6">
        <v>44036</v>
      </c>
      <c r="I4289" s="7">
        <v>6.1</v>
      </c>
      <c r="J4289" s="8">
        <v>59778</v>
      </c>
      <c r="K4289" s="8">
        <v>9220</v>
      </c>
      <c r="L4289" s="7">
        <v>78.8</v>
      </c>
      <c r="M4289" s="5" t="s">
        <v>29</v>
      </c>
      <c r="N4289" s="5">
        <v>5</v>
      </c>
      <c r="O4289" s="5">
        <v>0</v>
      </c>
      <c r="P4289" s="5">
        <v>26</v>
      </c>
      <c r="Q4289" s="5">
        <v>1</v>
      </c>
      <c r="R4289" s="5" t="s">
        <v>30</v>
      </c>
      <c r="S4289" s="5" t="s">
        <v>104</v>
      </c>
      <c r="T4289" s="5" t="s">
        <v>156</v>
      </c>
      <c r="U4289" s="5" t="s">
        <v>62</v>
      </c>
      <c r="V4289" s="5" t="s">
        <v>34</v>
      </c>
      <c r="W4289" s="5" t="s">
        <v>64</v>
      </c>
      <c r="X4289" s="5" t="s">
        <v>64</v>
      </c>
    </row>
    <row r="4290" spans="1:24" x14ac:dyDescent="0.3">
      <c r="A4290" s="5" t="s">
        <v>6472</v>
      </c>
      <c r="B4290" s="5" t="s">
        <v>3391</v>
      </c>
      <c r="C4290" s="5" t="s">
        <v>56</v>
      </c>
      <c r="D4290" s="6">
        <v>33271</v>
      </c>
      <c r="E4290" s="5">
        <v>35</v>
      </c>
      <c r="F4290" s="5" t="s">
        <v>57</v>
      </c>
      <c r="G4290" s="5" t="s">
        <v>58</v>
      </c>
      <c r="H4290" s="6">
        <v>45355</v>
      </c>
      <c r="I4290" s="7">
        <v>2.5</v>
      </c>
      <c r="J4290" s="8">
        <v>30139</v>
      </c>
      <c r="K4290" s="8">
        <v>1949</v>
      </c>
      <c r="L4290" s="7">
        <v>86.9</v>
      </c>
      <c r="M4290" s="5" t="s">
        <v>73</v>
      </c>
      <c r="N4290" s="5">
        <v>33</v>
      </c>
      <c r="O4290" s="5">
        <v>10</v>
      </c>
      <c r="P4290" s="5">
        <v>79</v>
      </c>
      <c r="Q4290" s="5">
        <v>4</v>
      </c>
      <c r="R4290" s="5" t="s">
        <v>30</v>
      </c>
      <c r="S4290" s="5" t="s">
        <v>60</v>
      </c>
      <c r="T4290" s="5" t="s">
        <v>122</v>
      </c>
      <c r="U4290" s="5" t="s">
        <v>33</v>
      </c>
      <c r="V4290" s="5" t="s">
        <v>34</v>
      </c>
      <c r="W4290" s="5" t="s">
        <v>64</v>
      </c>
      <c r="X4290" s="5" t="s">
        <v>35</v>
      </c>
    </row>
    <row r="4291" spans="1:24" x14ac:dyDescent="0.3">
      <c r="A4291" s="5" t="s">
        <v>6473</v>
      </c>
      <c r="B4291" s="5" t="s">
        <v>2452</v>
      </c>
      <c r="C4291" s="5" t="s">
        <v>56</v>
      </c>
      <c r="D4291" s="6">
        <v>36080</v>
      </c>
      <c r="E4291" s="5">
        <v>28</v>
      </c>
      <c r="F4291" s="5" t="s">
        <v>57</v>
      </c>
      <c r="G4291" s="5" t="s">
        <v>205</v>
      </c>
      <c r="H4291" s="6">
        <v>45590</v>
      </c>
      <c r="I4291" s="7">
        <v>1.9</v>
      </c>
      <c r="J4291" s="8">
        <v>55399</v>
      </c>
      <c r="K4291" s="8">
        <v>5164</v>
      </c>
      <c r="L4291" s="7">
        <v>81.5</v>
      </c>
      <c r="M4291" s="5" t="s">
        <v>59</v>
      </c>
      <c r="N4291" s="5">
        <v>21</v>
      </c>
      <c r="O4291" s="5">
        <v>1</v>
      </c>
      <c r="P4291" s="5">
        <v>74</v>
      </c>
      <c r="Q4291" s="5">
        <v>1</v>
      </c>
      <c r="R4291" s="5" t="s">
        <v>30</v>
      </c>
      <c r="S4291" s="5" t="s">
        <v>60</v>
      </c>
      <c r="T4291" s="5" t="s">
        <v>122</v>
      </c>
      <c r="U4291" s="5" t="s">
        <v>62</v>
      </c>
      <c r="V4291" s="5" t="s">
        <v>34</v>
      </c>
      <c r="W4291" s="5" t="s">
        <v>35</v>
      </c>
      <c r="X4291" s="5" t="s">
        <v>64</v>
      </c>
    </row>
    <row r="4292" spans="1:24" x14ac:dyDescent="0.3">
      <c r="A4292" s="5" t="s">
        <v>6474</v>
      </c>
      <c r="B4292" s="5" t="s">
        <v>4503</v>
      </c>
      <c r="C4292" s="5" t="s">
        <v>56</v>
      </c>
      <c r="D4292" s="6">
        <v>26185</v>
      </c>
      <c r="E4292" s="5">
        <v>55</v>
      </c>
      <c r="F4292" s="5" t="s">
        <v>67</v>
      </c>
      <c r="G4292" s="5" t="s">
        <v>68</v>
      </c>
      <c r="H4292" s="6">
        <v>43427</v>
      </c>
      <c r="I4292" s="7">
        <v>7.8</v>
      </c>
      <c r="J4292" s="8">
        <v>77061</v>
      </c>
      <c r="K4292" s="8">
        <v>2467</v>
      </c>
      <c r="L4292" s="7">
        <v>85.7</v>
      </c>
      <c r="M4292" s="5" t="s">
        <v>59</v>
      </c>
      <c r="N4292" s="5">
        <v>17</v>
      </c>
      <c r="O4292" s="5">
        <v>27</v>
      </c>
      <c r="P4292" s="5">
        <v>49</v>
      </c>
      <c r="Q4292" s="5">
        <v>1</v>
      </c>
      <c r="R4292" s="5" t="s">
        <v>39</v>
      </c>
      <c r="S4292" s="5" t="s">
        <v>31</v>
      </c>
      <c r="T4292" s="5" t="s">
        <v>143</v>
      </c>
      <c r="U4292" s="5" t="s">
        <v>62</v>
      </c>
      <c r="V4292" s="5" t="s">
        <v>34</v>
      </c>
      <c r="W4292" s="5" t="s">
        <v>35</v>
      </c>
      <c r="X4292" s="5" t="s">
        <v>35</v>
      </c>
    </row>
    <row r="4293" spans="1:24" x14ac:dyDescent="0.3">
      <c r="A4293" s="5" t="s">
        <v>6475</v>
      </c>
      <c r="B4293" s="5" t="s">
        <v>960</v>
      </c>
      <c r="C4293" s="5" t="s">
        <v>56</v>
      </c>
      <c r="D4293" s="6">
        <v>30303</v>
      </c>
      <c r="E4293" s="5">
        <v>44</v>
      </c>
      <c r="F4293" s="5" t="s">
        <v>98</v>
      </c>
      <c r="G4293" s="5" t="s">
        <v>273</v>
      </c>
      <c r="H4293" s="6">
        <v>44347</v>
      </c>
      <c r="I4293" s="7">
        <v>5.3</v>
      </c>
      <c r="J4293" s="8">
        <v>89311</v>
      </c>
      <c r="K4293" s="8">
        <v>3073</v>
      </c>
      <c r="L4293" s="7">
        <v>83.8</v>
      </c>
      <c r="M4293" s="5" t="s">
        <v>59</v>
      </c>
      <c r="N4293" s="5">
        <v>28</v>
      </c>
      <c r="O4293" s="5">
        <v>16</v>
      </c>
      <c r="P4293" s="5">
        <v>17</v>
      </c>
      <c r="Q4293" s="5">
        <v>1</v>
      </c>
      <c r="R4293" s="5" t="s">
        <v>39</v>
      </c>
      <c r="S4293" s="5" t="s">
        <v>125</v>
      </c>
      <c r="T4293" s="5" t="s">
        <v>69</v>
      </c>
      <c r="U4293" s="5" t="s">
        <v>33</v>
      </c>
      <c r="V4293" s="5" t="s">
        <v>34</v>
      </c>
      <c r="W4293" s="5" t="s">
        <v>35</v>
      </c>
      <c r="X4293" s="5" t="s">
        <v>64</v>
      </c>
    </row>
    <row r="4294" spans="1:24" x14ac:dyDescent="0.3">
      <c r="A4294" s="5" t="s">
        <v>6476</v>
      </c>
      <c r="B4294" s="5" t="s">
        <v>3013</v>
      </c>
      <c r="C4294" s="5" t="s">
        <v>26</v>
      </c>
      <c r="D4294" s="6">
        <v>32517</v>
      </c>
      <c r="E4294" s="5">
        <v>37</v>
      </c>
      <c r="F4294" s="5" t="s">
        <v>93</v>
      </c>
      <c r="G4294" s="5" t="s">
        <v>94</v>
      </c>
      <c r="H4294" s="6">
        <v>45548</v>
      </c>
      <c r="I4294" s="7">
        <v>2</v>
      </c>
      <c r="J4294" s="8">
        <v>103843</v>
      </c>
      <c r="K4294" s="8">
        <v>9737</v>
      </c>
      <c r="L4294" s="7">
        <v>85.6</v>
      </c>
      <c r="M4294" s="5" t="s">
        <v>29</v>
      </c>
      <c r="N4294" s="5">
        <v>34</v>
      </c>
      <c r="O4294" s="5">
        <v>4</v>
      </c>
      <c r="P4294" s="5">
        <v>48</v>
      </c>
      <c r="Q4294" s="5">
        <v>3</v>
      </c>
      <c r="R4294" s="5" t="s">
        <v>30</v>
      </c>
      <c r="S4294" s="5" t="s">
        <v>90</v>
      </c>
      <c r="T4294" s="5" t="s">
        <v>143</v>
      </c>
      <c r="U4294" s="5" t="s">
        <v>77</v>
      </c>
      <c r="V4294" s="5" t="s">
        <v>34</v>
      </c>
      <c r="W4294" s="5" t="s">
        <v>35</v>
      </c>
      <c r="X4294" s="5" t="s">
        <v>64</v>
      </c>
    </row>
    <row r="4295" spans="1:24" x14ac:dyDescent="0.3">
      <c r="A4295" s="5" t="s">
        <v>6477</v>
      </c>
      <c r="B4295" s="5" t="s">
        <v>735</v>
      </c>
      <c r="C4295" s="5" t="s">
        <v>56</v>
      </c>
      <c r="D4295" s="6">
        <v>37161</v>
      </c>
      <c r="E4295" s="5">
        <v>25</v>
      </c>
      <c r="F4295" s="5" t="s">
        <v>102</v>
      </c>
      <c r="G4295" s="5" t="s">
        <v>443</v>
      </c>
      <c r="H4295" s="6">
        <v>44839</v>
      </c>
      <c r="I4295" s="7">
        <v>3.9</v>
      </c>
      <c r="J4295" s="8">
        <v>81270</v>
      </c>
      <c r="K4295" s="8">
        <v>12548</v>
      </c>
      <c r="L4295" s="7">
        <v>91.4</v>
      </c>
      <c r="M4295" s="5" t="s">
        <v>45</v>
      </c>
      <c r="N4295" s="5">
        <v>28</v>
      </c>
      <c r="O4295" s="5">
        <v>23</v>
      </c>
      <c r="P4295" s="5">
        <v>75</v>
      </c>
      <c r="Q4295" s="5">
        <v>3</v>
      </c>
      <c r="R4295" s="5" t="s">
        <v>39</v>
      </c>
      <c r="S4295" s="5" t="s">
        <v>81</v>
      </c>
      <c r="T4295" s="5" t="s">
        <v>69</v>
      </c>
      <c r="U4295" s="5" t="s">
        <v>77</v>
      </c>
      <c r="V4295" s="5" t="s">
        <v>34</v>
      </c>
      <c r="W4295" s="5" t="s">
        <v>35</v>
      </c>
      <c r="X4295" s="5" t="s">
        <v>35</v>
      </c>
    </row>
    <row r="4296" spans="1:24" x14ac:dyDescent="0.3">
      <c r="A4296" s="5" t="s">
        <v>6478</v>
      </c>
      <c r="B4296" s="5" t="s">
        <v>4031</v>
      </c>
      <c r="C4296" s="5" t="s">
        <v>56</v>
      </c>
      <c r="D4296" s="6">
        <v>32458</v>
      </c>
      <c r="E4296" s="5">
        <v>38</v>
      </c>
      <c r="F4296" s="5" t="s">
        <v>43</v>
      </c>
      <c r="G4296" s="5" t="s">
        <v>44</v>
      </c>
      <c r="H4296" s="6">
        <v>43377</v>
      </c>
      <c r="I4296" s="7">
        <v>7.9</v>
      </c>
      <c r="J4296" s="8">
        <v>153124</v>
      </c>
      <c r="K4296" s="8">
        <v>16545</v>
      </c>
      <c r="L4296" s="7">
        <v>95</v>
      </c>
      <c r="M4296" s="5" t="s">
        <v>29</v>
      </c>
      <c r="N4296" s="5">
        <v>12</v>
      </c>
      <c r="O4296" s="5">
        <v>13</v>
      </c>
      <c r="P4296" s="5">
        <v>27</v>
      </c>
      <c r="Q4296" s="5">
        <v>4</v>
      </c>
      <c r="R4296" s="5" t="s">
        <v>39</v>
      </c>
      <c r="S4296" s="5" t="s">
        <v>52</v>
      </c>
      <c r="T4296" s="5" t="s">
        <v>32</v>
      </c>
      <c r="U4296" s="5" t="s">
        <v>33</v>
      </c>
      <c r="V4296" s="5" t="s">
        <v>83</v>
      </c>
      <c r="W4296" s="5" t="s">
        <v>35</v>
      </c>
      <c r="X4296" s="5" t="s">
        <v>64</v>
      </c>
    </row>
    <row r="4297" spans="1:24" x14ac:dyDescent="0.3">
      <c r="A4297" s="5" t="s">
        <v>6479</v>
      </c>
      <c r="B4297" s="5" t="s">
        <v>176</v>
      </c>
      <c r="C4297" s="5" t="s">
        <v>56</v>
      </c>
      <c r="D4297" s="6">
        <v>37115</v>
      </c>
      <c r="E4297" s="5">
        <v>25</v>
      </c>
      <c r="F4297" s="5" t="s">
        <v>67</v>
      </c>
      <c r="G4297" s="5" t="s">
        <v>142</v>
      </c>
      <c r="H4297" s="6">
        <v>43984</v>
      </c>
      <c r="I4297" s="7">
        <v>6.3</v>
      </c>
      <c r="J4297" s="8">
        <v>167261</v>
      </c>
      <c r="K4297" s="8">
        <v>9972</v>
      </c>
      <c r="L4297" s="7">
        <v>82.2</v>
      </c>
      <c r="M4297" s="5" t="s">
        <v>73</v>
      </c>
      <c r="N4297" s="5">
        <v>7</v>
      </c>
      <c r="O4297" s="5">
        <v>9</v>
      </c>
      <c r="P4297" s="5">
        <v>28</v>
      </c>
      <c r="Q4297" s="5">
        <v>1</v>
      </c>
      <c r="R4297" s="5" t="s">
        <v>30</v>
      </c>
      <c r="S4297" s="5" t="s">
        <v>52</v>
      </c>
      <c r="T4297" s="5" t="s">
        <v>61</v>
      </c>
      <c r="U4297" s="5" t="s">
        <v>33</v>
      </c>
      <c r="V4297" s="5" t="s">
        <v>83</v>
      </c>
      <c r="W4297" s="5" t="s">
        <v>64</v>
      </c>
      <c r="X4297" s="5" t="s">
        <v>35</v>
      </c>
    </row>
    <row r="4298" spans="1:24" x14ac:dyDescent="0.3">
      <c r="A4298" s="5" t="s">
        <v>6480</v>
      </c>
      <c r="B4298" s="5" t="s">
        <v>2312</v>
      </c>
      <c r="C4298" s="5" t="s">
        <v>26</v>
      </c>
      <c r="D4298" s="6">
        <v>34567</v>
      </c>
      <c r="E4298" s="5">
        <v>32</v>
      </c>
      <c r="F4298" s="5" t="s">
        <v>135</v>
      </c>
      <c r="G4298" s="5" t="s">
        <v>324</v>
      </c>
      <c r="H4298" s="6">
        <v>43004</v>
      </c>
      <c r="I4298" s="7">
        <v>9</v>
      </c>
      <c r="J4298" s="8">
        <v>173754</v>
      </c>
      <c r="K4298" s="8">
        <v>24230</v>
      </c>
      <c r="L4298" s="7">
        <v>85.5</v>
      </c>
      <c r="M4298" s="5" t="s">
        <v>59</v>
      </c>
      <c r="N4298" s="5">
        <v>18</v>
      </c>
      <c r="O4298" s="5">
        <v>4</v>
      </c>
      <c r="P4298" s="5">
        <v>33</v>
      </c>
      <c r="Q4298" s="5">
        <v>2</v>
      </c>
      <c r="R4298" s="5" t="s">
        <v>39</v>
      </c>
      <c r="S4298" s="5" t="s">
        <v>60</v>
      </c>
      <c r="T4298" s="5" t="s">
        <v>53</v>
      </c>
      <c r="U4298" s="5" t="s">
        <v>62</v>
      </c>
      <c r="V4298" s="5" t="s">
        <v>34</v>
      </c>
      <c r="W4298" s="5" t="s">
        <v>64</v>
      </c>
      <c r="X4298" s="5" t="s">
        <v>64</v>
      </c>
    </row>
    <row r="4299" spans="1:24" x14ac:dyDescent="0.3">
      <c r="A4299" s="5" t="s">
        <v>6481</v>
      </c>
      <c r="B4299" s="5" t="s">
        <v>6482</v>
      </c>
      <c r="C4299" s="5" t="s">
        <v>56</v>
      </c>
      <c r="D4299" s="6">
        <v>30617</v>
      </c>
      <c r="E4299" s="5">
        <v>43</v>
      </c>
      <c r="F4299" s="5" t="s">
        <v>93</v>
      </c>
      <c r="G4299" s="5" t="s">
        <v>215</v>
      </c>
      <c r="H4299" s="6">
        <v>44196</v>
      </c>
      <c r="I4299" s="7">
        <v>5.7</v>
      </c>
      <c r="J4299" s="8">
        <v>79166</v>
      </c>
      <c r="K4299" s="8">
        <v>7564</v>
      </c>
      <c r="L4299" s="7">
        <v>79.599999999999994</v>
      </c>
      <c r="M4299" s="5" t="s">
        <v>73</v>
      </c>
      <c r="N4299" s="5">
        <v>5</v>
      </c>
      <c r="O4299" s="5">
        <v>22</v>
      </c>
      <c r="P4299" s="5">
        <v>21</v>
      </c>
      <c r="Q4299" s="5">
        <v>3</v>
      </c>
      <c r="R4299" s="5" t="s">
        <v>30</v>
      </c>
      <c r="S4299" s="5" t="s">
        <v>90</v>
      </c>
      <c r="T4299" s="5" t="s">
        <v>82</v>
      </c>
      <c r="U4299" s="5" t="s">
        <v>77</v>
      </c>
      <c r="V4299" s="5" t="s">
        <v>34</v>
      </c>
      <c r="W4299" s="5" t="s">
        <v>35</v>
      </c>
      <c r="X4299" s="5" t="s">
        <v>64</v>
      </c>
    </row>
    <row r="4300" spans="1:24" x14ac:dyDescent="0.3">
      <c r="A4300" s="5" t="s">
        <v>6483</v>
      </c>
      <c r="B4300" s="5" t="s">
        <v>1729</v>
      </c>
      <c r="C4300" s="5" t="s">
        <v>26</v>
      </c>
      <c r="D4300" s="6">
        <v>35972</v>
      </c>
      <c r="E4300" s="5">
        <v>28</v>
      </c>
      <c r="F4300" s="5" t="s">
        <v>67</v>
      </c>
      <c r="G4300" s="5" t="s">
        <v>149</v>
      </c>
      <c r="H4300" s="6">
        <v>45227</v>
      </c>
      <c r="I4300" s="7">
        <v>2.9</v>
      </c>
      <c r="J4300" s="8">
        <v>159420</v>
      </c>
      <c r="K4300" s="8">
        <v>16152</v>
      </c>
      <c r="L4300" s="7">
        <v>84</v>
      </c>
      <c r="M4300" s="5" t="s">
        <v>51</v>
      </c>
      <c r="N4300" s="5">
        <v>45</v>
      </c>
      <c r="O4300" s="5">
        <v>11</v>
      </c>
      <c r="P4300" s="5">
        <v>25</v>
      </c>
      <c r="Q4300" s="5">
        <v>5</v>
      </c>
      <c r="R4300" s="5" t="s">
        <v>30</v>
      </c>
      <c r="S4300" s="5" t="s">
        <v>76</v>
      </c>
      <c r="T4300" s="5" t="s">
        <v>95</v>
      </c>
      <c r="U4300" s="5" t="s">
        <v>46</v>
      </c>
      <c r="V4300" s="5" t="s">
        <v>34</v>
      </c>
      <c r="W4300" s="5" t="s">
        <v>64</v>
      </c>
      <c r="X4300" s="5" t="s">
        <v>35</v>
      </c>
    </row>
    <row r="4301" spans="1:24" x14ac:dyDescent="0.3">
      <c r="A4301" s="5" t="s">
        <v>6484</v>
      </c>
      <c r="B4301" s="5" t="s">
        <v>267</v>
      </c>
      <c r="C4301" s="5" t="s">
        <v>26</v>
      </c>
      <c r="D4301" s="6">
        <v>34427</v>
      </c>
      <c r="E4301" s="5">
        <v>32</v>
      </c>
      <c r="F4301" s="5" t="s">
        <v>43</v>
      </c>
      <c r="G4301" s="5" t="s">
        <v>86</v>
      </c>
      <c r="H4301" s="6">
        <v>45920</v>
      </c>
      <c r="I4301" s="7">
        <v>1</v>
      </c>
      <c r="J4301" s="8">
        <v>108994</v>
      </c>
      <c r="K4301" s="8">
        <v>6147</v>
      </c>
      <c r="L4301" s="7">
        <v>89.3</v>
      </c>
      <c r="M4301" s="5" t="s">
        <v>29</v>
      </c>
      <c r="N4301" s="5">
        <v>32</v>
      </c>
      <c r="O4301" s="5">
        <v>26</v>
      </c>
      <c r="P4301" s="5">
        <v>49</v>
      </c>
      <c r="Q4301" s="5">
        <v>1</v>
      </c>
      <c r="R4301" s="5" t="s">
        <v>30</v>
      </c>
      <c r="S4301" s="5" t="s">
        <v>31</v>
      </c>
      <c r="T4301" s="5" t="s">
        <v>69</v>
      </c>
      <c r="U4301" s="5" t="s">
        <v>77</v>
      </c>
      <c r="V4301" s="5" t="s">
        <v>34</v>
      </c>
      <c r="W4301" s="5" t="s">
        <v>35</v>
      </c>
      <c r="X4301" s="5" t="s">
        <v>35</v>
      </c>
    </row>
    <row r="4302" spans="1:24" x14ac:dyDescent="0.3">
      <c r="A4302" s="5" t="s">
        <v>6485</v>
      </c>
      <c r="B4302" s="5" t="s">
        <v>4590</v>
      </c>
      <c r="C4302" s="5" t="s">
        <v>26</v>
      </c>
      <c r="D4302" s="6">
        <v>36729</v>
      </c>
      <c r="E4302" s="5">
        <v>26</v>
      </c>
      <c r="F4302" s="5" t="s">
        <v>43</v>
      </c>
      <c r="G4302" s="5" t="s">
        <v>86</v>
      </c>
      <c r="H4302" s="6">
        <v>44921</v>
      </c>
      <c r="I4302" s="7">
        <v>3.7</v>
      </c>
      <c r="J4302" s="8">
        <v>37336</v>
      </c>
      <c r="K4302" s="8">
        <v>4927</v>
      </c>
      <c r="L4302" s="7">
        <v>78</v>
      </c>
      <c r="M4302" s="5" t="s">
        <v>45</v>
      </c>
      <c r="N4302" s="5">
        <v>10</v>
      </c>
      <c r="O4302" s="5">
        <v>3</v>
      </c>
      <c r="P4302" s="5">
        <v>80</v>
      </c>
      <c r="Q4302" s="5">
        <v>5</v>
      </c>
      <c r="R4302" s="5" t="s">
        <v>30</v>
      </c>
      <c r="S4302" s="5" t="s">
        <v>81</v>
      </c>
      <c r="T4302" s="5" t="s">
        <v>122</v>
      </c>
      <c r="U4302" s="5" t="s">
        <v>33</v>
      </c>
      <c r="V4302" s="5" t="s">
        <v>34</v>
      </c>
      <c r="W4302" s="5" t="s">
        <v>64</v>
      </c>
      <c r="X4302" s="5" t="s">
        <v>64</v>
      </c>
    </row>
    <row r="4303" spans="1:24" x14ac:dyDescent="0.3">
      <c r="A4303" s="5" t="s">
        <v>6486</v>
      </c>
      <c r="B4303" s="5" t="s">
        <v>3437</v>
      </c>
      <c r="C4303" s="5" t="s">
        <v>26</v>
      </c>
      <c r="D4303" s="6">
        <v>29260</v>
      </c>
      <c r="E4303" s="5">
        <v>46</v>
      </c>
      <c r="F4303" s="5" t="s">
        <v>27</v>
      </c>
      <c r="G4303" s="5" t="s">
        <v>28</v>
      </c>
      <c r="H4303" s="6">
        <v>43943</v>
      </c>
      <c r="I4303" s="7">
        <v>6.4</v>
      </c>
      <c r="J4303" s="8">
        <v>55231</v>
      </c>
      <c r="K4303" s="8">
        <v>2936</v>
      </c>
      <c r="L4303" s="7">
        <v>80.5</v>
      </c>
      <c r="M4303" s="5" t="s">
        <v>73</v>
      </c>
      <c r="N4303" s="5">
        <v>36</v>
      </c>
      <c r="O4303" s="5">
        <v>18</v>
      </c>
      <c r="P4303" s="5">
        <v>71</v>
      </c>
      <c r="Q4303" s="5">
        <v>5</v>
      </c>
      <c r="R4303" s="5" t="s">
        <v>30</v>
      </c>
      <c r="S4303" s="5" t="s">
        <v>125</v>
      </c>
      <c r="T4303" s="5" t="s">
        <v>143</v>
      </c>
      <c r="U4303" s="5" t="s">
        <v>77</v>
      </c>
      <c r="V4303" s="5" t="s">
        <v>34</v>
      </c>
      <c r="W4303" s="5" t="s">
        <v>64</v>
      </c>
      <c r="X4303" s="5" t="s">
        <v>64</v>
      </c>
    </row>
    <row r="4304" spans="1:24" x14ac:dyDescent="0.3">
      <c r="A4304" s="5" t="s">
        <v>6487</v>
      </c>
      <c r="B4304" s="5" t="s">
        <v>2599</v>
      </c>
      <c r="C4304" s="5" t="s">
        <v>56</v>
      </c>
      <c r="D4304" s="6">
        <v>34006</v>
      </c>
      <c r="E4304" s="5">
        <v>33</v>
      </c>
      <c r="F4304" s="5" t="s">
        <v>93</v>
      </c>
      <c r="G4304" s="5" t="s">
        <v>180</v>
      </c>
      <c r="H4304" s="6">
        <v>42739</v>
      </c>
      <c r="I4304" s="7">
        <v>9.6999999999999993</v>
      </c>
      <c r="J4304" s="8">
        <v>117836</v>
      </c>
      <c r="K4304" s="8">
        <v>11660</v>
      </c>
      <c r="L4304" s="7">
        <v>91.8</v>
      </c>
      <c r="M4304" s="5" t="s">
        <v>59</v>
      </c>
      <c r="N4304" s="5">
        <v>24</v>
      </c>
      <c r="O4304" s="5">
        <v>11</v>
      </c>
      <c r="P4304" s="5">
        <v>50</v>
      </c>
      <c r="Q4304" s="5">
        <v>5</v>
      </c>
      <c r="R4304" s="5" t="s">
        <v>30</v>
      </c>
      <c r="S4304" s="5" t="s">
        <v>119</v>
      </c>
      <c r="T4304" s="5" t="s">
        <v>32</v>
      </c>
      <c r="U4304" s="5" t="s">
        <v>46</v>
      </c>
      <c r="V4304" s="5" t="s">
        <v>34</v>
      </c>
      <c r="W4304" s="5" t="s">
        <v>64</v>
      </c>
      <c r="X4304" s="5" t="s">
        <v>35</v>
      </c>
    </row>
    <row r="4305" spans="1:24" x14ac:dyDescent="0.3">
      <c r="A4305" s="5" t="s">
        <v>6488</v>
      </c>
      <c r="B4305" s="5" t="s">
        <v>2713</v>
      </c>
      <c r="C4305" s="5" t="s">
        <v>56</v>
      </c>
      <c r="D4305" s="6">
        <v>25370</v>
      </c>
      <c r="E4305" s="5">
        <v>57</v>
      </c>
      <c r="F4305" s="5" t="s">
        <v>98</v>
      </c>
      <c r="G4305" s="5" t="s">
        <v>99</v>
      </c>
      <c r="H4305" s="6">
        <v>43599</v>
      </c>
      <c r="I4305" s="7">
        <v>7.3</v>
      </c>
      <c r="J4305" s="8">
        <v>173769</v>
      </c>
      <c r="K4305" s="8">
        <v>21453</v>
      </c>
      <c r="L4305" s="7">
        <v>81.900000000000006</v>
      </c>
      <c r="M4305" s="5" t="s">
        <v>51</v>
      </c>
      <c r="N4305" s="5">
        <v>42</v>
      </c>
      <c r="O4305" s="5">
        <v>3</v>
      </c>
      <c r="P4305" s="5">
        <v>71</v>
      </c>
      <c r="Q4305" s="5">
        <v>4</v>
      </c>
      <c r="R4305" s="5" t="s">
        <v>39</v>
      </c>
      <c r="S4305" s="5" t="s">
        <v>52</v>
      </c>
      <c r="T4305" s="5" t="s">
        <v>61</v>
      </c>
      <c r="U4305" s="5" t="s">
        <v>46</v>
      </c>
      <c r="V4305" s="5" t="s">
        <v>63</v>
      </c>
      <c r="W4305" s="5" t="s">
        <v>64</v>
      </c>
      <c r="X4305" s="5" t="s">
        <v>35</v>
      </c>
    </row>
    <row r="4306" spans="1:24" x14ac:dyDescent="0.3">
      <c r="A4306" s="5" t="s">
        <v>6489</v>
      </c>
      <c r="B4306" s="5" t="s">
        <v>5956</v>
      </c>
      <c r="C4306" s="5" t="s">
        <v>26</v>
      </c>
      <c r="D4306" s="6">
        <v>28558</v>
      </c>
      <c r="E4306" s="5">
        <v>48</v>
      </c>
      <c r="F4306" s="5" t="s">
        <v>135</v>
      </c>
      <c r="G4306" s="5" t="s">
        <v>263</v>
      </c>
      <c r="H4306" s="6">
        <v>43834</v>
      </c>
      <c r="I4306" s="7">
        <v>6.7</v>
      </c>
      <c r="J4306" s="8">
        <v>55633</v>
      </c>
      <c r="K4306" s="8">
        <v>8542</v>
      </c>
      <c r="L4306" s="7">
        <v>81.3</v>
      </c>
      <c r="M4306" s="5" t="s">
        <v>45</v>
      </c>
      <c r="N4306" s="5">
        <v>14</v>
      </c>
      <c r="O4306" s="5">
        <v>2</v>
      </c>
      <c r="P4306" s="5">
        <v>60</v>
      </c>
      <c r="Q4306" s="5">
        <v>4</v>
      </c>
      <c r="R4306" s="5" t="s">
        <v>30</v>
      </c>
      <c r="S4306" s="5" t="s">
        <v>76</v>
      </c>
      <c r="T4306" s="5" t="s">
        <v>61</v>
      </c>
      <c r="U4306" s="5" t="s">
        <v>46</v>
      </c>
      <c r="V4306" s="5" t="s">
        <v>83</v>
      </c>
      <c r="W4306" s="5" t="s">
        <v>35</v>
      </c>
      <c r="X4306" s="5" t="s">
        <v>35</v>
      </c>
    </row>
    <row r="4307" spans="1:24" x14ac:dyDescent="0.3">
      <c r="A4307" s="5" t="s">
        <v>6490</v>
      </c>
      <c r="B4307" s="5" t="s">
        <v>6491</v>
      </c>
      <c r="C4307" s="5" t="s">
        <v>26</v>
      </c>
      <c r="D4307" s="6">
        <v>28920</v>
      </c>
      <c r="E4307" s="5">
        <v>47</v>
      </c>
      <c r="F4307" s="5" t="s">
        <v>98</v>
      </c>
      <c r="G4307" s="5" t="s">
        <v>146</v>
      </c>
      <c r="H4307" s="6">
        <v>44864</v>
      </c>
      <c r="I4307" s="7">
        <v>3.9</v>
      </c>
      <c r="J4307" s="8">
        <v>42747</v>
      </c>
      <c r="K4307" s="8">
        <v>6303</v>
      </c>
      <c r="L4307" s="7">
        <v>91.1</v>
      </c>
      <c r="M4307" s="5" t="s">
        <v>73</v>
      </c>
      <c r="N4307" s="5">
        <v>26</v>
      </c>
      <c r="O4307" s="5">
        <v>28</v>
      </c>
      <c r="P4307" s="5">
        <v>60</v>
      </c>
      <c r="Q4307" s="5">
        <v>5</v>
      </c>
      <c r="R4307" s="5" t="s">
        <v>39</v>
      </c>
      <c r="S4307" s="5" t="s">
        <v>7320</v>
      </c>
      <c r="T4307" s="5" t="s">
        <v>69</v>
      </c>
      <c r="U4307" s="5" t="s">
        <v>77</v>
      </c>
      <c r="V4307" s="5" t="s">
        <v>34</v>
      </c>
      <c r="W4307" s="5" t="s">
        <v>35</v>
      </c>
      <c r="X4307" s="5" t="s">
        <v>35</v>
      </c>
    </row>
    <row r="4308" spans="1:24" x14ac:dyDescent="0.3">
      <c r="A4308" s="5" t="s">
        <v>6492</v>
      </c>
      <c r="B4308" s="5" t="s">
        <v>6493</v>
      </c>
      <c r="C4308" s="5" t="s">
        <v>26</v>
      </c>
      <c r="D4308" s="6">
        <v>30852</v>
      </c>
      <c r="E4308" s="5">
        <v>42</v>
      </c>
      <c r="F4308" s="5" t="s">
        <v>43</v>
      </c>
      <c r="G4308" s="5" t="s">
        <v>86</v>
      </c>
      <c r="H4308" s="6">
        <v>44641</v>
      </c>
      <c r="I4308" s="7">
        <v>4.5</v>
      </c>
      <c r="J4308" s="8">
        <v>88727</v>
      </c>
      <c r="K4308" s="8">
        <v>4869</v>
      </c>
      <c r="L4308" s="7">
        <v>80.5</v>
      </c>
      <c r="M4308" s="5" t="s">
        <v>29</v>
      </c>
      <c r="N4308" s="5">
        <v>38</v>
      </c>
      <c r="O4308" s="5">
        <v>16</v>
      </c>
      <c r="P4308" s="5">
        <v>49</v>
      </c>
      <c r="Q4308" s="5">
        <v>1</v>
      </c>
      <c r="R4308" s="5" t="s">
        <v>39</v>
      </c>
      <c r="S4308" s="5" t="s">
        <v>119</v>
      </c>
      <c r="T4308" s="5" t="s">
        <v>32</v>
      </c>
      <c r="U4308" s="5" t="s">
        <v>62</v>
      </c>
      <c r="V4308" s="5" t="s">
        <v>34</v>
      </c>
      <c r="W4308" s="5" t="s">
        <v>35</v>
      </c>
      <c r="X4308" s="5" t="s">
        <v>35</v>
      </c>
    </row>
    <row r="4309" spans="1:24" x14ac:dyDescent="0.3">
      <c r="A4309" s="5" t="s">
        <v>6494</v>
      </c>
      <c r="B4309" s="5" t="s">
        <v>6495</v>
      </c>
      <c r="C4309" s="5" t="s">
        <v>26</v>
      </c>
      <c r="D4309" s="6">
        <v>27863</v>
      </c>
      <c r="E4309" s="5">
        <v>50</v>
      </c>
      <c r="F4309" s="5" t="s">
        <v>135</v>
      </c>
      <c r="G4309" s="5" t="s">
        <v>263</v>
      </c>
      <c r="H4309" s="6">
        <v>45718</v>
      </c>
      <c r="I4309" s="7">
        <v>1.5</v>
      </c>
      <c r="J4309" s="8">
        <v>66916</v>
      </c>
      <c r="K4309" s="8">
        <v>6333</v>
      </c>
      <c r="L4309" s="7">
        <v>88.8</v>
      </c>
      <c r="M4309" s="5" t="s">
        <v>29</v>
      </c>
      <c r="N4309" s="5">
        <v>4</v>
      </c>
      <c r="O4309" s="5">
        <v>3</v>
      </c>
      <c r="P4309" s="5">
        <v>30</v>
      </c>
      <c r="Q4309" s="5">
        <v>1</v>
      </c>
      <c r="R4309" s="5" t="s">
        <v>39</v>
      </c>
      <c r="S4309" s="5" t="s">
        <v>81</v>
      </c>
      <c r="T4309" s="5" t="s">
        <v>40</v>
      </c>
      <c r="U4309" s="5" t="s">
        <v>62</v>
      </c>
      <c r="V4309" s="5" t="s">
        <v>83</v>
      </c>
      <c r="W4309" s="5" t="s">
        <v>35</v>
      </c>
      <c r="X4309" s="5" t="s">
        <v>35</v>
      </c>
    </row>
    <row r="4310" spans="1:24" x14ac:dyDescent="0.3">
      <c r="A4310" s="5" t="s">
        <v>6496</v>
      </c>
      <c r="B4310" s="5" t="s">
        <v>1165</v>
      </c>
      <c r="C4310" s="5" t="s">
        <v>26</v>
      </c>
      <c r="D4310" s="6">
        <v>26878</v>
      </c>
      <c r="E4310" s="5">
        <v>53</v>
      </c>
      <c r="F4310" s="5" t="s">
        <v>93</v>
      </c>
      <c r="G4310" s="5" t="s">
        <v>115</v>
      </c>
      <c r="H4310" s="6">
        <v>43034</v>
      </c>
      <c r="I4310" s="7">
        <v>8.9</v>
      </c>
      <c r="J4310" s="8">
        <v>159148</v>
      </c>
      <c r="K4310" s="8">
        <v>28399</v>
      </c>
      <c r="L4310" s="7">
        <v>91.9</v>
      </c>
      <c r="M4310" s="5" t="s">
        <v>73</v>
      </c>
      <c r="N4310" s="5">
        <v>0</v>
      </c>
      <c r="O4310" s="5">
        <v>13</v>
      </c>
      <c r="P4310" s="5">
        <v>64</v>
      </c>
      <c r="Q4310" s="5">
        <v>4</v>
      </c>
      <c r="R4310" s="5" t="s">
        <v>39</v>
      </c>
      <c r="S4310" s="5" t="s">
        <v>119</v>
      </c>
      <c r="T4310" s="5" t="s">
        <v>53</v>
      </c>
      <c r="U4310" s="5" t="s">
        <v>77</v>
      </c>
      <c r="V4310" s="5" t="s">
        <v>34</v>
      </c>
      <c r="W4310" s="5" t="s">
        <v>35</v>
      </c>
      <c r="X4310" s="5" t="s">
        <v>64</v>
      </c>
    </row>
    <row r="4311" spans="1:24" x14ac:dyDescent="0.3">
      <c r="A4311" s="5" t="s">
        <v>6497</v>
      </c>
      <c r="B4311" s="5" t="s">
        <v>843</v>
      </c>
      <c r="C4311" s="5" t="s">
        <v>26</v>
      </c>
      <c r="D4311" s="6">
        <v>37149</v>
      </c>
      <c r="E4311" s="5">
        <v>25</v>
      </c>
      <c r="F4311" s="5" t="s">
        <v>43</v>
      </c>
      <c r="G4311" s="5" t="s">
        <v>86</v>
      </c>
      <c r="H4311" s="6">
        <v>45927</v>
      </c>
      <c r="I4311" s="7">
        <v>1</v>
      </c>
      <c r="J4311" s="8">
        <v>109337</v>
      </c>
      <c r="K4311" s="8">
        <v>17782</v>
      </c>
      <c r="L4311" s="7">
        <v>94.3</v>
      </c>
      <c r="M4311" s="5" t="s">
        <v>45</v>
      </c>
      <c r="N4311" s="5">
        <v>40</v>
      </c>
      <c r="O4311" s="5">
        <v>1</v>
      </c>
      <c r="P4311" s="5">
        <v>12</v>
      </c>
      <c r="Q4311" s="5">
        <v>3</v>
      </c>
      <c r="R4311" s="5" t="s">
        <v>30</v>
      </c>
      <c r="S4311" s="5" t="s">
        <v>31</v>
      </c>
      <c r="T4311" s="5" t="s">
        <v>122</v>
      </c>
      <c r="U4311" s="5" t="s">
        <v>62</v>
      </c>
      <c r="V4311" s="5" t="s">
        <v>83</v>
      </c>
      <c r="W4311" s="5" t="s">
        <v>64</v>
      </c>
      <c r="X4311" s="5" t="s">
        <v>35</v>
      </c>
    </row>
    <row r="4312" spans="1:24" x14ac:dyDescent="0.3">
      <c r="A4312" s="5" t="s">
        <v>6498</v>
      </c>
      <c r="B4312" s="5" t="s">
        <v>1465</v>
      </c>
      <c r="C4312" s="5" t="s">
        <v>56</v>
      </c>
      <c r="D4312" s="6">
        <v>34038</v>
      </c>
      <c r="E4312" s="5">
        <v>33</v>
      </c>
      <c r="F4312" s="5" t="s">
        <v>49</v>
      </c>
      <c r="G4312" s="5" t="s">
        <v>72</v>
      </c>
      <c r="H4312" s="6">
        <v>42475</v>
      </c>
      <c r="I4312" s="7">
        <v>10.4</v>
      </c>
      <c r="J4312" s="8">
        <v>146477</v>
      </c>
      <c r="K4312" s="8">
        <v>5348</v>
      </c>
      <c r="L4312" s="7">
        <v>99.6</v>
      </c>
      <c r="M4312" s="5" t="s">
        <v>59</v>
      </c>
      <c r="N4312" s="5">
        <v>32</v>
      </c>
      <c r="O4312" s="5">
        <v>25</v>
      </c>
      <c r="P4312" s="5">
        <v>48</v>
      </c>
      <c r="Q4312" s="5">
        <v>3</v>
      </c>
      <c r="R4312" s="5" t="s">
        <v>30</v>
      </c>
      <c r="S4312" s="5" t="s">
        <v>90</v>
      </c>
      <c r="T4312" s="5" t="s">
        <v>53</v>
      </c>
      <c r="U4312" s="5" t="s">
        <v>46</v>
      </c>
      <c r="V4312" s="5" t="s">
        <v>34</v>
      </c>
      <c r="W4312" s="5" t="s">
        <v>35</v>
      </c>
      <c r="X4312" s="5" t="s">
        <v>64</v>
      </c>
    </row>
    <row r="4313" spans="1:24" x14ac:dyDescent="0.3">
      <c r="A4313" s="5" t="s">
        <v>6499</v>
      </c>
      <c r="B4313" s="5" t="s">
        <v>5229</v>
      </c>
      <c r="C4313" s="5" t="s">
        <v>56</v>
      </c>
      <c r="D4313" s="6">
        <v>26597</v>
      </c>
      <c r="E4313" s="5">
        <v>54</v>
      </c>
      <c r="F4313" s="5" t="s">
        <v>67</v>
      </c>
      <c r="G4313" s="5" t="s">
        <v>142</v>
      </c>
      <c r="H4313" s="6">
        <v>45297</v>
      </c>
      <c r="I4313" s="7">
        <v>2.7</v>
      </c>
      <c r="J4313" s="8">
        <v>126144</v>
      </c>
      <c r="K4313" s="8">
        <v>12127</v>
      </c>
      <c r="L4313" s="7">
        <v>85.4</v>
      </c>
      <c r="M4313" s="5" t="s">
        <v>29</v>
      </c>
      <c r="N4313" s="5">
        <v>26</v>
      </c>
      <c r="O4313" s="5">
        <v>23</v>
      </c>
      <c r="P4313" s="5">
        <v>12</v>
      </c>
      <c r="Q4313" s="5">
        <v>1</v>
      </c>
      <c r="R4313" s="5" t="s">
        <v>30</v>
      </c>
      <c r="S4313" s="5" t="s">
        <v>76</v>
      </c>
      <c r="T4313" s="5" t="s">
        <v>61</v>
      </c>
      <c r="U4313" s="5" t="s">
        <v>62</v>
      </c>
      <c r="V4313" s="5" t="s">
        <v>34</v>
      </c>
      <c r="W4313" s="5" t="s">
        <v>64</v>
      </c>
      <c r="X4313" s="5" t="s">
        <v>64</v>
      </c>
    </row>
    <row r="4314" spans="1:24" x14ac:dyDescent="0.3">
      <c r="A4314" s="5" t="s">
        <v>6500</v>
      </c>
      <c r="B4314" s="5" t="s">
        <v>6501</v>
      </c>
      <c r="C4314" s="5" t="s">
        <v>56</v>
      </c>
      <c r="D4314" s="6">
        <v>26523</v>
      </c>
      <c r="E4314" s="5">
        <v>54</v>
      </c>
      <c r="F4314" s="5" t="s">
        <v>57</v>
      </c>
      <c r="G4314" s="5" t="s">
        <v>467</v>
      </c>
      <c r="H4314" s="6">
        <v>43986</v>
      </c>
      <c r="I4314" s="7">
        <v>6.3</v>
      </c>
      <c r="J4314" s="8">
        <v>27266</v>
      </c>
      <c r="K4314" s="8">
        <v>2107</v>
      </c>
      <c r="L4314" s="7">
        <v>98.7</v>
      </c>
      <c r="M4314" s="5" t="s">
        <v>59</v>
      </c>
      <c r="N4314" s="5">
        <v>1</v>
      </c>
      <c r="O4314" s="5">
        <v>0</v>
      </c>
      <c r="P4314" s="5">
        <v>51</v>
      </c>
      <c r="Q4314" s="5">
        <v>5</v>
      </c>
      <c r="R4314" s="5" t="s">
        <v>39</v>
      </c>
      <c r="S4314" s="5" t="s">
        <v>76</v>
      </c>
      <c r="T4314" s="5" t="s">
        <v>32</v>
      </c>
      <c r="U4314" s="5" t="s">
        <v>62</v>
      </c>
      <c r="V4314" s="5" t="s">
        <v>34</v>
      </c>
      <c r="W4314" s="5" t="s">
        <v>64</v>
      </c>
      <c r="X4314" s="5" t="s">
        <v>35</v>
      </c>
    </row>
    <row r="4315" spans="1:24" x14ac:dyDescent="0.3">
      <c r="A4315" s="5" t="s">
        <v>6502</v>
      </c>
      <c r="B4315" s="5" t="s">
        <v>6503</v>
      </c>
      <c r="C4315" s="5" t="s">
        <v>56</v>
      </c>
      <c r="D4315" s="6">
        <v>28347</v>
      </c>
      <c r="E4315" s="5">
        <v>49</v>
      </c>
      <c r="F4315" s="5" t="s">
        <v>128</v>
      </c>
      <c r="G4315" s="5" t="s">
        <v>174</v>
      </c>
      <c r="H4315" s="6">
        <v>42451</v>
      </c>
      <c r="I4315" s="7">
        <v>10.5</v>
      </c>
      <c r="J4315" s="8">
        <v>72199</v>
      </c>
      <c r="K4315" s="8">
        <v>4921</v>
      </c>
      <c r="L4315" s="7">
        <v>98.7</v>
      </c>
      <c r="M4315" s="5" t="s">
        <v>45</v>
      </c>
      <c r="N4315" s="5">
        <v>44</v>
      </c>
      <c r="O4315" s="5">
        <v>4</v>
      </c>
      <c r="P4315" s="5">
        <v>45</v>
      </c>
      <c r="Q4315" s="5">
        <v>2</v>
      </c>
      <c r="R4315" s="5" t="s">
        <v>30</v>
      </c>
      <c r="S4315" s="5" t="s">
        <v>119</v>
      </c>
      <c r="T4315" s="5" t="s">
        <v>61</v>
      </c>
      <c r="U4315" s="5" t="s">
        <v>77</v>
      </c>
      <c r="V4315" s="5" t="s">
        <v>34</v>
      </c>
      <c r="W4315" s="5" t="s">
        <v>35</v>
      </c>
      <c r="X4315" s="5" t="s">
        <v>35</v>
      </c>
    </row>
    <row r="4316" spans="1:24" x14ac:dyDescent="0.3">
      <c r="A4316" s="5" t="s">
        <v>6504</v>
      </c>
      <c r="B4316" s="5" t="s">
        <v>6505</v>
      </c>
      <c r="C4316" s="5" t="s">
        <v>26</v>
      </c>
      <c r="D4316" s="6">
        <v>29168</v>
      </c>
      <c r="E4316" s="5">
        <v>47</v>
      </c>
      <c r="F4316" s="5" t="s">
        <v>49</v>
      </c>
      <c r="G4316" s="5" t="s">
        <v>492</v>
      </c>
      <c r="H4316" s="6">
        <v>44666</v>
      </c>
      <c r="I4316" s="7">
        <v>4.4000000000000004</v>
      </c>
      <c r="J4316" s="8">
        <v>178532</v>
      </c>
      <c r="K4316" s="8">
        <v>22956</v>
      </c>
      <c r="L4316" s="7">
        <v>93.7</v>
      </c>
      <c r="M4316" s="5" t="s">
        <v>51</v>
      </c>
      <c r="N4316" s="5">
        <v>28</v>
      </c>
      <c r="O4316" s="5">
        <v>11</v>
      </c>
      <c r="P4316" s="5">
        <v>46</v>
      </c>
      <c r="Q4316" s="5">
        <v>5</v>
      </c>
      <c r="R4316" s="5" t="s">
        <v>39</v>
      </c>
      <c r="S4316" s="5" t="s">
        <v>31</v>
      </c>
      <c r="T4316" s="5" t="s">
        <v>122</v>
      </c>
      <c r="U4316" s="5" t="s">
        <v>33</v>
      </c>
      <c r="V4316" s="5" t="s">
        <v>83</v>
      </c>
      <c r="W4316" s="5" t="s">
        <v>35</v>
      </c>
      <c r="X4316" s="5" t="s">
        <v>35</v>
      </c>
    </row>
    <row r="4317" spans="1:24" x14ac:dyDescent="0.3">
      <c r="A4317" s="5" t="s">
        <v>6506</v>
      </c>
      <c r="B4317" s="5" t="s">
        <v>6264</v>
      </c>
      <c r="C4317" s="5" t="s">
        <v>56</v>
      </c>
      <c r="D4317" s="6">
        <v>28709</v>
      </c>
      <c r="E4317" s="5">
        <v>48</v>
      </c>
      <c r="F4317" s="5" t="s">
        <v>93</v>
      </c>
      <c r="G4317" s="5" t="s">
        <v>115</v>
      </c>
      <c r="H4317" s="6">
        <v>43655</v>
      </c>
      <c r="I4317" s="7">
        <v>7.2</v>
      </c>
      <c r="J4317" s="8">
        <v>32556</v>
      </c>
      <c r="K4317" s="8">
        <v>3123</v>
      </c>
      <c r="L4317" s="7">
        <v>81.2</v>
      </c>
      <c r="M4317" s="5" t="s">
        <v>51</v>
      </c>
      <c r="N4317" s="5">
        <v>12</v>
      </c>
      <c r="O4317" s="5">
        <v>27</v>
      </c>
      <c r="P4317" s="5">
        <v>54</v>
      </c>
      <c r="Q4317" s="5">
        <v>2</v>
      </c>
      <c r="R4317" s="5" t="s">
        <v>30</v>
      </c>
      <c r="S4317" s="5" t="s">
        <v>31</v>
      </c>
      <c r="T4317" s="5" t="s">
        <v>53</v>
      </c>
      <c r="U4317" s="5" t="s">
        <v>77</v>
      </c>
      <c r="V4317" s="5" t="s">
        <v>34</v>
      </c>
      <c r="W4317" s="5" t="s">
        <v>35</v>
      </c>
      <c r="X4317" s="5" t="s">
        <v>35</v>
      </c>
    </row>
    <row r="4318" spans="1:24" x14ac:dyDescent="0.3">
      <c r="A4318" s="5" t="s">
        <v>6507</v>
      </c>
      <c r="B4318" s="5" t="s">
        <v>3153</v>
      </c>
      <c r="C4318" s="5" t="s">
        <v>56</v>
      </c>
      <c r="D4318" s="6">
        <v>26437</v>
      </c>
      <c r="E4318" s="5">
        <v>54</v>
      </c>
      <c r="F4318" s="5" t="s">
        <v>128</v>
      </c>
      <c r="G4318" s="5" t="s">
        <v>503</v>
      </c>
      <c r="H4318" s="6">
        <v>42706</v>
      </c>
      <c r="I4318" s="7">
        <v>9.8000000000000007</v>
      </c>
      <c r="J4318" s="8">
        <v>131934</v>
      </c>
      <c r="K4318" s="8">
        <v>8724</v>
      </c>
      <c r="L4318" s="7">
        <v>86.3</v>
      </c>
      <c r="M4318" s="5" t="s">
        <v>29</v>
      </c>
      <c r="N4318" s="5">
        <v>17</v>
      </c>
      <c r="O4318" s="5">
        <v>22</v>
      </c>
      <c r="P4318" s="5">
        <v>68</v>
      </c>
      <c r="Q4318" s="5">
        <v>3</v>
      </c>
      <c r="R4318" s="5" t="s">
        <v>30</v>
      </c>
      <c r="S4318" s="5" t="s">
        <v>52</v>
      </c>
      <c r="T4318" s="5" t="s">
        <v>40</v>
      </c>
      <c r="U4318" s="5" t="s">
        <v>77</v>
      </c>
      <c r="V4318" s="5" t="s">
        <v>34</v>
      </c>
      <c r="W4318" s="5" t="s">
        <v>64</v>
      </c>
      <c r="X4318" s="5" t="s">
        <v>64</v>
      </c>
    </row>
    <row r="4319" spans="1:24" x14ac:dyDescent="0.3">
      <c r="A4319" s="5" t="s">
        <v>6508</v>
      </c>
      <c r="B4319" s="5" t="s">
        <v>6509</v>
      </c>
      <c r="C4319" s="5" t="s">
        <v>56</v>
      </c>
      <c r="D4319" s="6">
        <v>25417</v>
      </c>
      <c r="E4319" s="5">
        <v>57</v>
      </c>
      <c r="F4319" s="5" t="s">
        <v>67</v>
      </c>
      <c r="G4319" s="5" t="s">
        <v>68</v>
      </c>
      <c r="H4319" s="6">
        <v>44976</v>
      </c>
      <c r="I4319" s="7">
        <v>3.6</v>
      </c>
      <c r="J4319" s="8">
        <v>33749</v>
      </c>
      <c r="K4319" s="8">
        <v>4881</v>
      </c>
      <c r="L4319" s="7">
        <v>81.400000000000006</v>
      </c>
      <c r="M4319" s="5" t="s">
        <v>73</v>
      </c>
      <c r="N4319" s="5">
        <v>41</v>
      </c>
      <c r="O4319" s="5">
        <v>24</v>
      </c>
      <c r="P4319" s="5">
        <v>32</v>
      </c>
      <c r="Q4319" s="5">
        <v>3</v>
      </c>
      <c r="R4319" s="5" t="s">
        <v>30</v>
      </c>
      <c r="S4319" s="5" t="s">
        <v>119</v>
      </c>
      <c r="T4319" s="5" t="s">
        <v>122</v>
      </c>
      <c r="U4319" s="5" t="s">
        <v>33</v>
      </c>
      <c r="V4319" s="5" t="s">
        <v>34</v>
      </c>
      <c r="W4319" s="5" t="s">
        <v>64</v>
      </c>
      <c r="X4319" s="5" t="s">
        <v>64</v>
      </c>
    </row>
    <row r="4320" spans="1:24" x14ac:dyDescent="0.3">
      <c r="A4320" s="5" t="s">
        <v>6510</v>
      </c>
      <c r="B4320" s="5" t="s">
        <v>4191</v>
      </c>
      <c r="C4320" s="5" t="s">
        <v>26</v>
      </c>
      <c r="D4320" s="6">
        <v>34596</v>
      </c>
      <c r="E4320" s="5">
        <v>32</v>
      </c>
      <c r="F4320" s="5" t="s">
        <v>93</v>
      </c>
      <c r="G4320" s="5" t="s">
        <v>215</v>
      </c>
      <c r="H4320" s="6">
        <v>45855</v>
      </c>
      <c r="I4320" s="7">
        <v>1.1000000000000001</v>
      </c>
      <c r="J4320" s="8">
        <v>169140</v>
      </c>
      <c r="K4320" s="8">
        <v>20406</v>
      </c>
      <c r="L4320" s="7">
        <v>91.4</v>
      </c>
      <c r="M4320" s="5" t="s">
        <v>51</v>
      </c>
      <c r="N4320" s="5">
        <v>14</v>
      </c>
      <c r="O4320" s="5">
        <v>5</v>
      </c>
      <c r="P4320" s="5">
        <v>74</v>
      </c>
      <c r="Q4320" s="5">
        <v>3</v>
      </c>
      <c r="R4320" s="5" t="s">
        <v>30</v>
      </c>
      <c r="S4320" s="5" t="s">
        <v>76</v>
      </c>
      <c r="T4320" s="5" t="s">
        <v>156</v>
      </c>
      <c r="U4320" s="5" t="s">
        <v>46</v>
      </c>
      <c r="V4320" s="5" t="s">
        <v>34</v>
      </c>
      <c r="W4320" s="5" t="s">
        <v>64</v>
      </c>
      <c r="X4320" s="5" t="s">
        <v>64</v>
      </c>
    </row>
    <row r="4321" spans="1:24" x14ac:dyDescent="0.3">
      <c r="A4321" s="5" t="s">
        <v>6511</v>
      </c>
      <c r="B4321" s="5" t="s">
        <v>1064</v>
      </c>
      <c r="C4321" s="5" t="s">
        <v>26</v>
      </c>
      <c r="D4321" s="6">
        <v>32558</v>
      </c>
      <c r="E4321" s="5">
        <v>37</v>
      </c>
      <c r="F4321" s="5" t="s">
        <v>57</v>
      </c>
      <c r="G4321" s="5" t="s">
        <v>58</v>
      </c>
      <c r="H4321" s="6">
        <v>44983</v>
      </c>
      <c r="I4321" s="7">
        <v>3.5</v>
      </c>
      <c r="J4321" s="8">
        <v>35564</v>
      </c>
      <c r="K4321" s="8">
        <v>1751</v>
      </c>
      <c r="L4321" s="7">
        <v>92.8</v>
      </c>
      <c r="M4321" s="5" t="s">
        <v>59</v>
      </c>
      <c r="N4321" s="5">
        <v>22</v>
      </c>
      <c r="O4321" s="5">
        <v>18</v>
      </c>
      <c r="P4321" s="5">
        <v>17</v>
      </c>
      <c r="Q4321" s="5">
        <v>4</v>
      </c>
      <c r="R4321" s="5" t="s">
        <v>30</v>
      </c>
      <c r="S4321" s="5" t="s">
        <v>90</v>
      </c>
      <c r="T4321" s="5" t="s">
        <v>53</v>
      </c>
      <c r="U4321" s="5" t="s">
        <v>62</v>
      </c>
      <c r="V4321" s="5" t="s">
        <v>34</v>
      </c>
      <c r="W4321" s="5" t="s">
        <v>35</v>
      </c>
      <c r="X4321" s="5" t="s">
        <v>64</v>
      </c>
    </row>
    <row r="4322" spans="1:24" x14ac:dyDescent="0.3">
      <c r="A4322" s="5" t="s">
        <v>6512</v>
      </c>
      <c r="B4322" s="5" t="s">
        <v>3013</v>
      </c>
      <c r="C4322" s="5" t="s">
        <v>26</v>
      </c>
      <c r="D4322" s="6">
        <v>30217</v>
      </c>
      <c r="E4322" s="5">
        <v>44</v>
      </c>
      <c r="F4322" s="5" t="s">
        <v>128</v>
      </c>
      <c r="G4322" s="5" t="s">
        <v>503</v>
      </c>
      <c r="H4322" s="6">
        <v>42660</v>
      </c>
      <c r="I4322" s="7">
        <v>9.9</v>
      </c>
      <c r="J4322" s="8">
        <v>161490</v>
      </c>
      <c r="K4322" s="8">
        <v>26657</v>
      </c>
      <c r="L4322" s="7">
        <v>83.1</v>
      </c>
      <c r="M4322" s="5" t="s">
        <v>73</v>
      </c>
      <c r="N4322" s="5">
        <v>14</v>
      </c>
      <c r="O4322" s="5">
        <v>1</v>
      </c>
      <c r="P4322" s="5">
        <v>50</v>
      </c>
      <c r="Q4322" s="5">
        <v>2</v>
      </c>
      <c r="R4322" s="5" t="s">
        <v>39</v>
      </c>
      <c r="S4322" s="5" t="s">
        <v>76</v>
      </c>
      <c r="T4322" s="5" t="s">
        <v>32</v>
      </c>
      <c r="U4322" s="5" t="s">
        <v>62</v>
      </c>
      <c r="V4322" s="5" t="s">
        <v>34</v>
      </c>
      <c r="W4322" s="5" t="s">
        <v>64</v>
      </c>
      <c r="X4322" s="5" t="s">
        <v>35</v>
      </c>
    </row>
    <row r="4323" spans="1:24" x14ac:dyDescent="0.3">
      <c r="A4323" s="5" t="s">
        <v>6513</v>
      </c>
      <c r="B4323" s="5" t="s">
        <v>3446</v>
      </c>
      <c r="C4323" s="5" t="s">
        <v>56</v>
      </c>
      <c r="D4323" s="6">
        <v>31519</v>
      </c>
      <c r="E4323" s="5">
        <v>40</v>
      </c>
      <c r="F4323" s="5" t="s">
        <v>49</v>
      </c>
      <c r="G4323" s="5" t="s">
        <v>118</v>
      </c>
      <c r="H4323" s="6">
        <v>45820</v>
      </c>
      <c r="I4323" s="7">
        <v>1.2</v>
      </c>
      <c r="J4323" s="8">
        <v>93619</v>
      </c>
      <c r="K4323" s="8">
        <v>7479</v>
      </c>
      <c r="L4323" s="7">
        <v>98.9</v>
      </c>
      <c r="M4323" s="5" t="s">
        <v>73</v>
      </c>
      <c r="N4323" s="5">
        <v>40</v>
      </c>
      <c r="O4323" s="5">
        <v>24</v>
      </c>
      <c r="P4323" s="5">
        <v>51</v>
      </c>
      <c r="Q4323" s="5">
        <v>3</v>
      </c>
      <c r="R4323" s="5" t="s">
        <v>39</v>
      </c>
      <c r="S4323" s="5" t="s">
        <v>125</v>
      </c>
      <c r="T4323" s="5" t="s">
        <v>53</v>
      </c>
      <c r="U4323" s="5" t="s">
        <v>62</v>
      </c>
      <c r="V4323" s="5" t="s">
        <v>34</v>
      </c>
      <c r="W4323" s="5" t="s">
        <v>35</v>
      </c>
      <c r="X4323" s="5" t="s">
        <v>35</v>
      </c>
    </row>
    <row r="4324" spans="1:24" x14ac:dyDescent="0.3">
      <c r="A4324" s="5" t="s">
        <v>6514</v>
      </c>
      <c r="B4324" s="5" t="s">
        <v>6061</v>
      </c>
      <c r="C4324" s="5" t="s">
        <v>56</v>
      </c>
      <c r="D4324" s="6">
        <v>27478</v>
      </c>
      <c r="E4324" s="5">
        <v>51</v>
      </c>
      <c r="F4324" s="5" t="s">
        <v>43</v>
      </c>
      <c r="G4324" s="5" t="s">
        <v>44</v>
      </c>
      <c r="H4324" s="6">
        <v>45696</v>
      </c>
      <c r="I4324" s="7">
        <v>1.6</v>
      </c>
      <c r="J4324" s="8">
        <v>87447</v>
      </c>
      <c r="K4324" s="8">
        <v>10656</v>
      </c>
      <c r="L4324" s="7">
        <v>97.1</v>
      </c>
      <c r="M4324" s="5" t="s">
        <v>73</v>
      </c>
      <c r="N4324" s="5">
        <v>41</v>
      </c>
      <c r="O4324" s="5">
        <v>13</v>
      </c>
      <c r="P4324" s="5">
        <v>24</v>
      </c>
      <c r="Q4324" s="5">
        <v>5</v>
      </c>
      <c r="R4324" s="5" t="s">
        <v>39</v>
      </c>
      <c r="S4324" s="5" t="s">
        <v>125</v>
      </c>
      <c r="T4324" s="5" t="s">
        <v>61</v>
      </c>
      <c r="U4324" s="5" t="s">
        <v>1930</v>
      </c>
      <c r="V4324" s="5" t="s">
        <v>34</v>
      </c>
      <c r="W4324" s="5" t="s">
        <v>35</v>
      </c>
      <c r="X4324" s="5" t="s">
        <v>35</v>
      </c>
    </row>
    <row r="4325" spans="1:24" x14ac:dyDescent="0.3">
      <c r="A4325" s="5" t="s">
        <v>6515</v>
      </c>
      <c r="B4325" s="5" t="s">
        <v>1535</v>
      </c>
      <c r="C4325" s="5" t="s">
        <v>26</v>
      </c>
      <c r="D4325" s="6">
        <v>25585</v>
      </c>
      <c r="E4325" s="5">
        <v>56</v>
      </c>
      <c r="F4325" s="5" t="s">
        <v>57</v>
      </c>
      <c r="G4325" s="5" t="s">
        <v>58</v>
      </c>
      <c r="H4325" s="6">
        <v>43025</v>
      </c>
      <c r="I4325" s="7">
        <v>8.9</v>
      </c>
      <c r="J4325" s="8">
        <v>127197</v>
      </c>
      <c r="K4325" s="8">
        <v>7783</v>
      </c>
      <c r="L4325" s="7">
        <v>80.8</v>
      </c>
      <c r="M4325" s="5" t="s">
        <v>59</v>
      </c>
      <c r="N4325" s="5">
        <v>39</v>
      </c>
      <c r="O4325" s="5">
        <v>26</v>
      </c>
      <c r="P4325" s="5">
        <v>57</v>
      </c>
      <c r="Q4325" s="5">
        <v>1</v>
      </c>
      <c r="R4325" s="5" t="s">
        <v>30</v>
      </c>
      <c r="S4325" s="5" t="s">
        <v>76</v>
      </c>
      <c r="T4325" s="5" t="s">
        <v>122</v>
      </c>
      <c r="U4325" s="5" t="s">
        <v>46</v>
      </c>
      <c r="V4325" s="5" t="s">
        <v>34</v>
      </c>
      <c r="W4325" s="5" t="s">
        <v>35</v>
      </c>
      <c r="X4325" s="5" t="s">
        <v>64</v>
      </c>
    </row>
    <row r="4326" spans="1:24" x14ac:dyDescent="0.3">
      <c r="A4326" s="5" t="s">
        <v>6516</v>
      </c>
      <c r="B4326" s="5" t="s">
        <v>3547</v>
      </c>
      <c r="C4326" s="5" t="s">
        <v>56</v>
      </c>
      <c r="D4326" s="6">
        <v>33901</v>
      </c>
      <c r="E4326" s="5">
        <v>34</v>
      </c>
      <c r="F4326" s="5" t="s">
        <v>135</v>
      </c>
      <c r="G4326" s="5" t="s">
        <v>263</v>
      </c>
      <c r="H4326" s="6">
        <v>42516</v>
      </c>
      <c r="I4326" s="7">
        <v>10.3</v>
      </c>
      <c r="J4326" s="8">
        <v>28128</v>
      </c>
      <c r="K4326" s="8">
        <v>3970</v>
      </c>
      <c r="L4326" s="7">
        <v>94.1</v>
      </c>
      <c r="M4326" s="5" t="s">
        <v>73</v>
      </c>
      <c r="N4326" s="5">
        <v>30</v>
      </c>
      <c r="O4326" s="5">
        <v>8</v>
      </c>
      <c r="P4326" s="5">
        <v>44</v>
      </c>
      <c r="Q4326" s="5">
        <v>1</v>
      </c>
      <c r="R4326" s="5" t="s">
        <v>30</v>
      </c>
      <c r="S4326" s="5" t="s">
        <v>60</v>
      </c>
      <c r="T4326" s="5" t="s">
        <v>122</v>
      </c>
      <c r="U4326" s="5" t="s">
        <v>33</v>
      </c>
      <c r="V4326" s="5" t="s">
        <v>34</v>
      </c>
      <c r="W4326" s="5" t="s">
        <v>64</v>
      </c>
      <c r="X4326" s="5" t="s">
        <v>64</v>
      </c>
    </row>
    <row r="4327" spans="1:24" x14ac:dyDescent="0.3">
      <c r="A4327" s="5" t="s">
        <v>6517</v>
      </c>
      <c r="B4327" s="5" t="s">
        <v>3235</v>
      </c>
      <c r="C4327" s="5" t="s">
        <v>56</v>
      </c>
      <c r="D4327" s="6">
        <v>28569</v>
      </c>
      <c r="E4327" s="5">
        <v>48</v>
      </c>
      <c r="F4327" s="5" t="s">
        <v>93</v>
      </c>
      <c r="G4327" s="5" t="s">
        <v>215</v>
      </c>
      <c r="H4327" s="6">
        <v>44775</v>
      </c>
      <c r="I4327" s="7">
        <v>4.0999999999999996</v>
      </c>
      <c r="J4327" s="8">
        <v>177699</v>
      </c>
      <c r="K4327" s="8">
        <v>10369</v>
      </c>
      <c r="L4327" s="7">
        <v>88.1</v>
      </c>
      <c r="M4327" s="5" t="s">
        <v>51</v>
      </c>
      <c r="N4327" s="5">
        <v>32</v>
      </c>
      <c r="O4327" s="5">
        <v>20</v>
      </c>
      <c r="P4327" s="5">
        <v>40</v>
      </c>
      <c r="Q4327" s="5">
        <v>2</v>
      </c>
      <c r="R4327" s="5" t="s">
        <v>39</v>
      </c>
      <c r="S4327" s="5" t="s">
        <v>104</v>
      </c>
      <c r="T4327" s="5" t="s">
        <v>156</v>
      </c>
      <c r="U4327" s="5" t="s">
        <v>33</v>
      </c>
      <c r="V4327" s="5" t="s">
        <v>34</v>
      </c>
      <c r="W4327" s="5" t="s">
        <v>64</v>
      </c>
      <c r="X4327" s="5" t="s">
        <v>64</v>
      </c>
    </row>
    <row r="4328" spans="1:24" x14ac:dyDescent="0.3">
      <c r="A4328" s="5" t="s">
        <v>6518</v>
      </c>
      <c r="B4328" s="5" t="s">
        <v>111</v>
      </c>
      <c r="C4328" s="5" t="s">
        <v>56</v>
      </c>
      <c r="D4328" s="6">
        <v>36806</v>
      </c>
      <c r="E4328" s="5">
        <v>26</v>
      </c>
      <c r="F4328" s="5" t="s">
        <v>49</v>
      </c>
      <c r="G4328" s="5" t="s">
        <v>50</v>
      </c>
      <c r="H4328" s="6">
        <v>45132</v>
      </c>
      <c r="I4328" s="7">
        <v>3.1</v>
      </c>
      <c r="J4328" s="8">
        <v>53725</v>
      </c>
      <c r="K4328" s="8">
        <v>6460</v>
      </c>
      <c r="L4328" s="7">
        <v>81.400000000000006</v>
      </c>
      <c r="M4328" s="5" t="s">
        <v>73</v>
      </c>
      <c r="N4328" s="5">
        <v>4</v>
      </c>
      <c r="O4328" s="5">
        <v>1</v>
      </c>
      <c r="P4328" s="5">
        <v>79</v>
      </c>
      <c r="Q4328" s="5">
        <v>5</v>
      </c>
      <c r="R4328" s="5" t="s">
        <v>39</v>
      </c>
      <c r="S4328" s="5" t="s">
        <v>125</v>
      </c>
      <c r="T4328" s="5" t="s">
        <v>82</v>
      </c>
      <c r="U4328" s="5" t="s">
        <v>62</v>
      </c>
      <c r="V4328" s="5" t="s">
        <v>34</v>
      </c>
      <c r="W4328" s="5" t="s">
        <v>35</v>
      </c>
      <c r="X4328" s="5" t="s">
        <v>64</v>
      </c>
    </row>
    <row r="4329" spans="1:24" x14ac:dyDescent="0.3">
      <c r="A4329" s="5" t="s">
        <v>6519</v>
      </c>
      <c r="B4329" s="5" t="s">
        <v>3178</v>
      </c>
      <c r="C4329" s="5" t="s">
        <v>56</v>
      </c>
      <c r="D4329" s="6">
        <v>34096</v>
      </c>
      <c r="E4329" s="5">
        <v>33</v>
      </c>
      <c r="F4329" s="5" t="s">
        <v>49</v>
      </c>
      <c r="G4329" s="5" t="s">
        <v>50</v>
      </c>
      <c r="H4329" s="6">
        <v>42545</v>
      </c>
      <c r="I4329" s="7">
        <v>10.199999999999999</v>
      </c>
      <c r="J4329" s="8">
        <v>122922</v>
      </c>
      <c r="K4329" s="8">
        <v>10099</v>
      </c>
      <c r="L4329" s="7">
        <v>97.1</v>
      </c>
      <c r="M4329" s="5" t="s">
        <v>59</v>
      </c>
      <c r="N4329" s="5">
        <v>43</v>
      </c>
      <c r="O4329" s="5">
        <v>4</v>
      </c>
      <c r="P4329" s="5">
        <v>77</v>
      </c>
      <c r="Q4329" s="5">
        <v>3</v>
      </c>
      <c r="R4329" s="5" t="s">
        <v>39</v>
      </c>
      <c r="S4329" s="5" t="s">
        <v>104</v>
      </c>
      <c r="T4329" s="5" t="s">
        <v>122</v>
      </c>
      <c r="U4329" s="5" t="s">
        <v>46</v>
      </c>
      <c r="V4329" s="5" t="s">
        <v>34</v>
      </c>
      <c r="W4329" s="5" t="s">
        <v>64</v>
      </c>
      <c r="X4329" s="5" t="s">
        <v>35</v>
      </c>
    </row>
    <row r="4330" spans="1:24" x14ac:dyDescent="0.3">
      <c r="A4330" s="5" t="s">
        <v>6520</v>
      </c>
      <c r="B4330" s="5" t="s">
        <v>4011</v>
      </c>
      <c r="C4330" s="5" t="s">
        <v>26</v>
      </c>
      <c r="D4330" s="6">
        <v>32009</v>
      </c>
      <c r="E4330" s="5">
        <v>39</v>
      </c>
      <c r="F4330" s="5" t="s">
        <v>128</v>
      </c>
      <c r="G4330" s="5" t="s">
        <v>174</v>
      </c>
      <c r="H4330" s="6">
        <v>45715</v>
      </c>
      <c r="I4330" s="7">
        <v>1.5</v>
      </c>
      <c r="J4330" s="8">
        <v>158456</v>
      </c>
      <c r="K4330" s="8">
        <v>12319</v>
      </c>
      <c r="L4330" s="7">
        <v>79.5</v>
      </c>
      <c r="M4330" s="5" t="s">
        <v>51</v>
      </c>
      <c r="N4330" s="5">
        <v>44</v>
      </c>
      <c r="O4330" s="5">
        <v>28</v>
      </c>
      <c r="P4330" s="5">
        <v>5</v>
      </c>
      <c r="Q4330" s="5">
        <v>1</v>
      </c>
      <c r="R4330" s="5" t="s">
        <v>30</v>
      </c>
      <c r="S4330" s="5" t="s">
        <v>76</v>
      </c>
      <c r="T4330" s="5" t="s">
        <v>61</v>
      </c>
      <c r="U4330" s="5" t="s">
        <v>46</v>
      </c>
      <c r="V4330" s="5" t="s">
        <v>63</v>
      </c>
      <c r="W4330" s="5" t="s">
        <v>64</v>
      </c>
      <c r="X4330" s="5" t="s">
        <v>64</v>
      </c>
    </row>
    <row r="4331" spans="1:24" x14ac:dyDescent="0.3">
      <c r="A4331" s="5" t="s">
        <v>6521</v>
      </c>
      <c r="B4331" s="5" t="s">
        <v>902</v>
      </c>
      <c r="C4331" s="5" t="s">
        <v>26</v>
      </c>
      <c r="D4331" s="6">
        <v>34105</v>
      </c>
      <c r="E4331" s="5">
        <v>33</v>
      </c>
      <c r="F4331" s="5" t="s">
        <v>49</v>
      </c>
      <c r="G4331" s="5" t="s">
        <v>492</v>
      </c>
      <c r="H4331" s="6">
        <v>45837</v>
      </c>
      <c r="I4331" s="7">
        <v>1.2</v>
      </c>
      <c r="J4331" s="8">
        <v>126534</v>
      </c>
      <c r="K4331" s="8">
        <v>8564</v>
      </c>
      <c r="L4331" s="7">
        <v>94.9</v>
      </c>
      <c r="M4331" s="5" t="s">
        <v>45</v>
      </c>
      <c r="N4331" s="5">
        <v>33</v>
      </c>
      <c r="O4331" s="5">
        <v>7</v>
      </c>
      <c r="P4331" s="5">
        <v>70</v>
      </c>
      <c r="Q4331" s="5">
        <v>3</v>
      </c>
      <c r="R4331" s="5" t="s">
        <v>30</v>
      </c>
      <c r="S4331" s="5" t="s">
        <v>90</v>
      </c>
      <c r="T4331" s="5" t="s">
        <v>82</v>
      </c>
      <c r="U4331" s="5" t="s">
        <v>46</v>
      </c>
      <c r="V4331" s="5" t="s">
        <v>34</v>
      </c>
      <c r="W4331" s="5" t="s">
        <v>35</v>
      </c>
      <c r="X4331" s="5" t="s">
        <v>35</v>
      </c>
    </row>
    <row r="4332" spans="1:24" x14ac:dyDescent="0.3">
      <c r="A4332" s="5" t="s">
        <v>6522</v>
      </c>
      <c r="B4332" s="5" t="s">
        <v>1057</v>
      </c>
      <c r="C4332" s="5" t="s">
        <v>26</v>
      </c>
      <c r="D4332" s="6">
        <v>33607</v>
      </c>
      <c r="E4332" s="5">
        <v>34</v>
      </c>
      <c r="F4332" s="5" t="s">
        <v>102</v>
      </c>
      <c r="G4332" s="5" t="s">
        <v>107</v>
      </c>
      <c r="H4332" s="6">
        <v>42755</v>
      </c>
      <c r="I4332" s="7">
        <v>9.6</v>
      </c>
      <c r="J4332" s="8">
        <v>47031</v>
      </c>
      <c r="K4332" s="8">
        <v>8192</v>
      </c>
      <c r="L4332" s="7">
        <v>97.8</v>
      </c>
      <c r="M4332" s="5" t="s">
        <v>51</v>
      </c>
      <c r="N4332" s="5">
        <v>42</v>
      </c>
      <c r="O4332" s="5">
        <v>28</v>
      </c>
      <c r="P4332" s="5">
        <v>69</v>
      </c>
      <c r="Q4332" s="5">
        <v>5</v>
      </c>
      <c r="R4332" s="5" t="s">
        <v>30</v>
      </c>
      <c r="S4332" s="5" t="s">
        <v>119</v>
      </c>
      <c r="T4332" s="5" t="s">
        <v>82</v>
      </c>
      <c r="U4332" s="5" t="s">
        <v>33</v>
      </c>
      <c r="V4332" s="5" t="s">
        <v>63</v>
      </c>
      <c r="W4332" s="5" t="s">
        <v>35</v>
      </c>
      <c r="X4332" s="5" t="s">
        <v>35</v>
      </c>
    </row>
    <row r="4333" spans="1:24" x14ac:dyDescent="0.3">
      <c r="A4333" s="5" t="s">
        <v>6523</v>
      </c>
      <c r="B4333" s="5" t="s">
        <v>2155</v>
      </c>
      <c r="C4333" s="5" t="s">
        <v>56</v>
      </c>
      <c r="D4333" s="6">
        <v>27315</v>
      </c>
      <c r="E4333" s="5">
        <v>52</v>
      </c>
      <c r="F4333" s="5" t="s">
        <v>57</v>
      </c>
      <c r="G4333" s="5" t="s">
        <v>152</v>
      </c>
      <c r="H4333" s="6">
        <v>43634</v>
      </c>
      <c r="I4333" s="7">
        <v>7.2</v>
      </c>
      <c r="J4333" s="8">
        <v>35714</v>
      </c>
      <c r="K4333" s="8">
        <v>5441</v>
      </c>
      <c r="L4333" s="7">
        <v>83.9</v>
      </c>
      <c r="M4333" s="5" t="s">
        <v>73</v>
      </c>
      <c r="N4333" s="5">
        <v>26</v>
      </c>
      <c r="O4333" s="5">
        <v>22</v>
      </c>
      <c r="P4333" s="5">
        <v>31</v>
      </c>
      <c r="Q4333" s="5">
        <v>2</v>
      </c>
      <c r="R4333" s="5" t="s">
        <v>39</v>
      </c>
      <c r="S4333" s="5" t="s">
        <v>76</v>
      </c>
      <c r="T4333" s="5" t="s">
        <v>40</v>
      </c>
      <c r="U4333" s="5" t="s">
        <v>33</v>
      </c>
      <c r="V4333" s="5" t="s">
        <v>34</v>
      </c>
      <c r="W4333" s="5" t="s">
        <v>64</v>
      </c>
      <c r="X4333" s="5" t="s">
        <v>64</v>
      </c>
    </row>
    <row r="4334" spans="1:24" x14ac:dyDescent="0.3">
      <c r="A4334" s="5" t="s">
        <v>6524</v>
      </c>
      <c r="B4334" s="5" t="s">
        <v>3969</v>
      </c>
      <c r="C4334" s="5" t="s">
        <v>26</v>
      </c>
      <c r="D4334" s="6">
        <v>33719</v>
      </c>
      <c r="E4334" s="5">
        <v>34</v>
      </c>
      <c r="F4334" s="5" t="s">
        <v>67</v>
      </c>
      <c r="G4334" s="5" t="s">
        <v>142</v>
      </c>
      <c r="H4334" s="6">
        <v>44017</v>
      </c>
      <c r="I4334" s="7">
        <v>6.2</v>
      </c>
      <c r="J4334" s="8">
        <v>41913</v>
      </c>
      <c r="K4334" s="8">
        <v>4692</v>
      </c>
      <c r="L4334" s="7">
        <v>88.8</v>
      </c>
      <c r="M4334" s="5" t="s">
        <v>51</v>
      </c>
      <c r="N4334" s="5">
        <v>16</v>
      </c>
      <c r="O4334" s="5">
        <v>20</v>
      </c>
      <c r="P4334" s="5">
        <v>73</v>
      </c>
      <c r="Q4334" s="5">
        <v>5</v>
      </c>
      <c r="R4334" s="5" t="s">
        <v>30</v>
      </c>
      <c r="S4334" s="5" t="s">
        <v>119</v>
      </c>
      <c r="T4334" s="5" t="s">
        <v>61</v>
      </c>
      <c r="U4334" s="5" t="s">
        <v>33</v>
      </c>
      <c r="V4334" s="5" t="s">
        <v>34</v>
      </c>
      <c r="W4334" s="5" t="s">
        <v>35</v>
      </c>
      <c r="X4334" s="5" t="s">
        <v>35</v>
      </c>
    </row>
    <row r="4335" spans="1:24" x14ac:dyDescent="0.3">
      <c r="A4335" s="5" t="s">
        <v>6525</v>
      </c>
      <c r="B4335" s="5" t="s">
        <v>6526</v>
      </c>
      <c r="C4335" s="5" t="s">
        <v>26</v>
      </c>
      <c r="D4335" s="6">
        <v>35575</v>
      </c>
      <c r="E4335" s="5">
        <v>29</v>
      </c>
      <c r="F4335" s="5" t="s">
        <v>57</v>
      </c>
      <c r="G4335" s="5" t="s">
        <v>183</v>
      </c>
      <c r="H4335" s="6">
        <v>45903</v>
      </c>
      <c r="I4335" s="7">
        <v>1</v>
      </c>
      <c r="J4335" s="8">
        <v>120098</v>
      </c>
      <c r="K4335" s="8">
        <v>18013</v>
      </c>
      <c r="L4335" s="7">
        <v>91.5</v>
      </c>
      <c r="M4335" s="5" t="s">
        <v>73</v>
      </c>
      <c r="N4335" s="5">
        <v>43</v>
      </c>
      <c r="O4335" s="5">
        <v>13</v>
      </c>
      <c r="P4335" s="5">
        <v>42</v>
      </c>
      <c r="Q4335" s="5">
        <v>5</v>
      </c>
      <c r="R4335" s="5" t="s">
        <v>39</v>
      </c>
      <c r="S4335" s="5" t="s">
        <v>76</v>
      </c>
      <c r="T4335" s="5" t="s">
        <v>53</v>
      </c>
      <c r="U4335" s="5" t="s">
        <v>33</v>
      </c>
      <c r="V4335" s="5" t="s">
        <v>83</v>
      </c>
      <c r="W4335" s="5" t="s">
        <v>35</v>
      </c>
      <c r="X4335" s="5" t="s">
        <v>64</v>
      </c>
    </row>
    <row r="4336" spans="1:24" x14ac:dyDescent="0.3">
      <c r="A4336" s="5" t="s">
        <v>6527</v>
      </c>
      <c r="B4336" s="5" t="s">
        <v>4096</v>
      </c>
      <c r="C4336" s="5" t="s">
        <v>26</v>
      </c>
      <c r="D4336" s="6">
        <v>32419</v>
      </c>
      <c r="E4336" s="5">
        <v>38</v>
      </c>
      <c r="F4336" s="5" t="s">
        <v>43</v>
      </c>
      <c r="G4336" s="5" t="s">
        <v>86</v>
      </c>
      <c r="H4336" s="6">
        <v>44368</v>
      </c>
      <c r="I4336" s="7">
        <v>5.2</v>
      </c>
      <c r="J4336" s="8">
        <v>35145</v>
      </c>
      <c r="K4336" s="8">
        <v>3510</v>
      </c>
      <c r="L4336" s="7">
        <v>90.4</v>
      </c>
      <c r="M4336" s="5" t="s">
        <v>45</v>
      </c>
      <c r="N4336" s="5">
        <v>10</v>
      </c>
      <c r="O4336" s="5">
        <v>12</v>
      </c>
      <c r="P4336" s="5">
        <v>22</v>
      </c>
      <c r="Q4336" s="5">
        <v>1</v>
      </c>
      <c r="R4336" s="5" t="s">
        <v>39</v>
      </c>
      <c r="S4336" s="5" t="s">
        <v>90</v>
      </c>
      <c r="T4336" s="5" t="s">
        <v>40</v>
      </c>
      <c r="U4336" s="5" t="s">
        <v>62</v>
      </c>
      <c r="V4336" s="5" t="s">
        <v>34</v>
      </c>
      <c r="W4336" s="5" t="s">
        <v>35</v>
      </c>
      <c r="X4336" s="5" t="s">
        <v>35</v>
      </c>
    </row>
    <row r="4337" spans="1:24" x14ac:dyDescent="0.3">
      <c r="A4337" s="5" t="s">
        <v>6528</v>
      </c>
      <c r="B4337" s="5" t="s">
        <v>6044</v>
      </c>
      <c r="C4337" s="5" t="s">
        <v>26</v>
      </c>
      <c r="D4337" s="6">
        <v>31879</v>
      </c>
      <c r="E4337" s="5">
        <v>39</v>
      </c>
      <c r="F4337" s="5" t="s">
        <v>135</v>
      </c>
      <c r="G4337" s="5" t="s">
        <v>177</v>
      </c>
      <c r="H4337" s="6">
        <v>43289</v>
      </c>
      <c r="I4337" s="7">
        <v>8.1999999999999993</v>
      </c>
      <c r="J4337" s="8">
        <v>122038</v>
      </c>
      <c r="K4337" s="8">
        <v>8049</v>
      </c>
      <c r="L4337" s="7">
        <v>83.6</v>
      </c>
      <c r="M4337" s="5" t="s">
        <v>51</v>
      </c>
      <c r="N4337" s="5">
        <v>1</v>
      </c>
      <c r="O4337" s="5">
        <v>3</v>
      </c>
      <c r="P4337" s="5">
        <v>54</v>
      </c>
      <c r="Q4337" s="5">
        <v>5</v>
      </c>
      <c r="R4337" s="5" t="s">
        <v>39</v>
      </c>
      <c r="S4337" s="5" t="s">
        <v>119</v>
      </c>
      <c r="T4337" s="5" t="s">
        <v>143</v>
      </c>
      <c r="U4337" s="5" t="s">
        <v>33</v>
      </c>
      <c r="V4337" s="5" t="s">
        <v>34</v>
      </c>
      <c r="W4337" s="5" t="s">
        <v>64</v>
      </c>
      <c r="X4337" s="5" t="s">
        <v>35</v>
      </c>
    </row>
    <row r="4338" spans="1:24" x14ac:dyDescent="0.3">
      <c r="A4338" s="5" t="s">
        <v>6529</v>
      </c>
      <c r="B4338" s="5" t="s">
        <v>1312</v>
      </c>
      <c r="C4338" s="5" t="s">
        <v>26</v>
      </c>
      <c r="D4338" s="6">
        <v>27032</v>
      </c>
      <c r="E4338" s="5">
        <v>52</v>
      </c>
      <c r="F4338" s="5" t="s">
        <v>102</v>
      </c>
      <c r="G4338" s="5" t="s">
        <v>103</v>
      </c>
      <c r="H4338" s="6">
        <v>43072</v>
      </c>
      <c r="I4338" s="7">
        <v>8.8000000000000007</v>
      </c>
      <c r="J4338" s="8">
        <v>139936</v>
      </c>
      <c r="K4338" s="8">
        <v>20675</v>
      </c>
      <c r="L4338" s="7">
        <v>90.5</v>
      </c>
      <c r="M4338" s="5" t="s">
        <v>73</v>
      </c>
      <c r="N4338" s="5">
        <v>10</v>
      </c>
      <c r="O4338" s="5">
        <v>23</v>
      </c>
      <c r="P4338" s="5">
        <v>53</v>
      </c>
      <c r="Q4338" s="5">
        <v>5</v>
      </c>
      <c r="R4338" s="5" t="s">
        <v>39</v>
      </c>
      <c r="S4338" s="5" t="s">
        <v>125</v>
      </c>
      <c r="T4338" s="5" t="s">
        <v>143</v>
      </c>
      <c r="U4338" s="5" t="s">
        <v>77</v>
      </c>
      <c r="V4338" s="5" t="s">
        <v>34</v>
      </c>
      <c r="W4338" s="5" t="s">
        <v>35</v>
      </c>
      <c r="X4338" s="5" t="s">
        <v>64</v>
      </c>
    </row>
    <row r="4339" spans="1:24" x14ac:dyDescent="0.3">
      <c r="A4339" s="5" t="s">
        <v>6530</v>
      </c>
      <c r="B4339" s="5" t="s">
        <v>2877</v>
      </c>
      <c r="C4339" s="5" t="s">
        <v>56</v>
      </c>
      <c r="D4339" s="6">
        <v>28617</v>
      </c>
      <c r="E4339" s="5">
        <v>48</v>
      </c>
      <c r="F4339" s="5" t="s">
        <v>49</v>
      </c>
      <c r="G4339" s="5" t="s">
        <v>50</v>
      </c>
      <c r="H4339" s="6">
        <v>43487</v>
      </c>
      <c r="I4339" s="7">
        <v>7.6</v>
      </c>
      <c r="J4339" s="8">
        <v>144529</v>
      </c>
      <c r="K4339" s="8">
        <v>13653</v>
      </c>
      <c r="L4339" s="7">
        <v>94.6</v>
      </c>
      <c r="M4339" s="5" t="s">
        <v>51</v>
      </c>
      <c r="N4339" s="5">
        <v>41</v>
      </c>
      <c r="O4339" s="5">
        <v>19</v>
      </c>
      <c r="P4339" s="5">
        <v>68</v>
      </c>
      <c r="Q4339" s="5">
        <v>4</v>
      </c>
      <c r="R4339" s="5" t="s">
        <v>30</v>
      </c>
      <c r="S4339" s="5" t="s">
        <v>119</v>
      </c>
      <c r="T4339" s="5" t="s">
        <v>156</v>
      </c>
      <c r="U4339" s="5" t="s">
        <v>33</v>
      </c>
      <c r="V4339" s="5" t="s">
        <v>34</v>
      </c>
      <c r="W4339" s="5" t="s">
        <v>35</v>
      </c>
      <c r="X4339" s="5" t="s">
        <v>35</v>
      </c>
    </row>
    <row r="4340" spans="1:24" x14ac:dyDescent="0.3">
      <c r="A4340" s="5" t="s">
        <v>6531</v>
      </c>
      <c r="B4340" s="5" t="s">
        <v>1020</v>
      </c>
      <c r="C4340" s="5" t="s">
        <v>26</v>
      </c>
      <c r="D4340" s="6">
        <v>36607</v>
      </c>
      <c r="E4340" s="5">
        <v>26</v>
      </c>
      <c r="F4340" s="5" t="s">
        <v>93</v>
      </c>
      <c r="G4340" s="5" t="s">
        <v>215</v>
      </c>
      <c r="H4340" s="6">
        <v>43470</v>
      </c>
      <c r="I4340" s="7">
        <v>7.7</v>
      </c>
      <c r="J4340" s="8">
        <v>100548</v>
      </c>
      <c r="K4340" s="8">
        <v>15313</v>
      </c>
      <c r="L4340" s="7">
        <v>82.3</v>
      </c>
      <c r="M4340" s="5" t="s">
        <v>51</v>
      </c>
      <c r="N4340" s="5">
        <v>2</v>
      </c>
      <c r="O4340" s="5">
        <v>0</v>
      </c>
      <c r="P4340" s="5">
        <v>69</v>
      </c>
      <c r="Q4340" s="5">
        <v>2</v>
      </c>
      <c r="R4340" s="5" t="s">
        <v>39</v>
      </c>
      <c r="S4340" s="5" t="s">
        <v>90</v>
      </c>
      <c r="T4340" s="5" t="s">
        <v>32</v>
      </c>
      <c r="U4340" s="5" t="s">
        <v>62</v>
      </c>
      <c r="V4340" s="5" t="s">
        <v>34</v>
      </c>
      <c r="W4340" s="5" t="s">
        <v>35</v>
      </c>
      <c r="X4340" s="5" t="s">
        <v>35</v>
      </c>
    </row>
    <row r="4341" spans="1:24" x14ac:dyDescent="0.3">
      <c r="A4341" s="5" t="s">
        <v>6532</v>
      </c>
      <c r="B4341" s="5" t="s">
        <v>2049</v>
      </c>
      <c r="C4341" s="5" t="s">
        <v>56</v>
      </c>
      <c r="D4341" s="6">
        <v>34581</v>
      </c>
      <c r="E4341" s="5">
        <v>32</v>
      </c>
      <c r="F4341" s="5" t="s">
        <v>98</v>
      </c>
      <c r="G4341" s="5" t="s">
        <v>99</v>
      </c>
      <c r="H4341" s="6">
        <v>45093</v>
      </c>
      <c r="I4341" s="7">
        <v>3.2</v>
      </c>
      <c r="J4341" s="8">
        <v>83351</v>
      </c>
      <c r="K4341" s="8">
        <v>11574</v>
      </c>
      <c r="L4341" s="7">
        <v>86.4</v>
      </c>
      <c r="M4341" s="5" t="s">
        <v>51</v>
      </c>
      <c r="N4341" s="5">
        <v>27</v>
      </c>
      <c r="O4341" s="5">
        <v>14</v>
      </c>
      <c r="P4341" s="5">
        <v>78</v>
      </c>
      <c r="Q4341" s="5">
        <v>4</v>
      </c>
      <c r="R4341" s="5" t="s">
        <v>30</v>
      </c>
      <c r="S4341" s="5" t="s">
        <v>125</v>
      </c>
      <c r="T4341" s="5" t="s">
        <v>82</v>
      </c>
      <c r="U4341" s="5" t="s">
        <v>62</v>
      </c>
      <c r="V4341" s="5" t="s">
        <v>34</v>
      </c>
      <c r="W4341" s="5" t="s">
        <v>35</v>
      </c>
      <c r="X4341" s="5" t="s">
        <v>35</v>
      </c>
    </row>
    <row r="4342" spans="1:24" x14ac:dyDescent="0.3">
      <c r="A4342" s="5" t="s">
        <v>6533</v>
      </c>
      <c r="B4342" s="5" t="s">
        <v>1472</v>
      </c>
      <c r="C4342" s="5" t="s">
        <v>56</v>
      </c>
      <c r="D4342" s="6">
        <v>26243</v>
      </c>
      <c r="E4342" s="5">
        <v>55</v>
      </c>
      <c r="F4342" s="5" t="s">
        <v>135</v>
      </c>
      <c r="G4342" s="5" t="s">
        <v>177</v>
      </c>
      <c r="H4342" s="6">
        <v>46017</v>
      </c>
      <c r="I4342" s="7">
        <v>0.7</v>
      </c>
      <c r="J4342" s="8">
        <v>164921</v>
      </c>
      <c r="K4342" s="8">
        <v>26294</v>
      </c>
      <c r="L4342" s="7">
        <v>95</v>
      </c>
      <c r="M4342" s="5" t="s">
        <v>59</v>
      </c>
      <c r="N4342" s="5">
        <v>40</v>
      </c>
      <c r="O4342" s="5">
        <v>23</v>
      </c>
      <c r="P4342" s="5">
        <v>55</v>
      </c>
      <c r="Q4342" s="5">
        <v>4</v>
      </c>
      <c r="R4342" s="5" t="s">
        <v>30</v>
      </c>
      <c r="S4342" s="5" t="s">
        <v>52</v>
      </c>
      <c r="T4342" s="5" t="s">
        <v>143</v>
      </c>
      <c r="U4342" s="5" t="s">
        <v>33</v>
      </c>
      <c r="V4342" s="5" t="s">
        <v>34</v>
      </c>
      <c r="W4342" s="5" t="s">
        <v>35</v>
      </c>
      <c r="X4342" s="5" t="s">
        <v>35</v>
      </c>
    </row>
    <row r="4343" spans="1:24" x14ac:dyDescent="0.3">
      <c r="A4343" s="5" t="s">
        <v>6534</v>
      </c>
      <c r="B4343" s="5" t="s">
        <v>813</v>
      </c>
      <c r="C4343" s="5" t="s">
        <v>56</v>
      </c>
      <c r="D4343" s="6">
        <v>28204</v>
      </c>
      <c r="E4343" s="5">
        <v>49</v>
      </c>
      <c r="F4343" s="5" t="s">
        <v>93</v>
      </c>
      <c r="G4343" s="5" t="s">
        <v>132</v>
      </c>
      <c r="H4343" s="6">
        <v>44431</v>
      </c>
      <c r="I4343" s="7">
        <v>5</v>
      </c>
      <c r="J4343" s="8">
        <v>138346</v>
      </c>
      <c r="K4343" s="8">
        <v>16246</v>
      </c>
      <c r="L4343" s="7">
        <v>81.3</v>
      </c>
      <c r="M4343" s="5" t="s">
        <v>29</v>
      </c>
      <c r="N4343" s="5">
        <v>12</v>
      </c>
      <c r="O4343" s="5">
        <v>25</v>
      </c>
      <c r="P4343" s="5">
        <v>66</v>
      </c>
      <c r="Q4343" s="5">
        <v>3</v>
      </c>
      <c r="R4343" s="5" t="s">
        <v>39</v>
      </c>
      <c r="S4343" s="5" t="s">
        <v>31</v>
      </c>
      <c r="T4343" s="5" t="s">
        <v>82</v>
      </c>
      <c r="U4343" s="5" t="s">
        <v>46</v>
      </c>
      <c r="V4343" s="5" t="s">
        <v>63</v>
      </c>
      <c r="W4343" s="5" t="s">
        <v>35</v>
      </c>
      <c r="X4343" s="5" t="s">
        <v>64</v>
      </c>
    </row>
    <row r="4344" spans="1:24" x14ac:dyDescent="0.3">
      <c r="A4344" s="5" t="s">
        <v>6535</v>
      </c>
      <c r="B4344" s="5" t="s">
        <v>5817</v>
      </c>
      <c r="C4344" s="5" t="s">
        <v>56</v>
      </c>
      <c r="D4344" s="6">
        <v>27105</v>
      </c>
      <c r="E4344" s="5">
        <v>52</v>
      </c>
      <c r="F4344" s="5" t="s">
        <v>135</v>
      </c>
      <c r="G4344" s="5" t="s">
        <v>263</v>
      </c>
      <c r="H4344" s="6">
        <v>43255</v>
      </c>
      <c r="I4344" s="7">
        <v>8.3000000000000007</v>
      </c>
      <c r="J4344" s="8">
        <v>170969</v>
      </c>
      <c r="K4344" s="8">
        <v>28551</v>
      </c>
      <c r="L4344" s="7">
        <v>83.2</v>
      </c>
      <c r="M4344" s="5" t="s">
        <v>73</v>
      </c>
      <c r="N4344" s="5">
        <v>19</v>
      </c>
      <c r="O4344" s="5">
        <v>25</v>
      </c>
      <c r="P4344" s="5">
        <v>5</v>
      </c>
      <c r="Q4344" s="5">
        <v>2</v>
      </c>
      <c r="R4344" s="5" t="s">
        <v>39</v>
      </c>
      <c r="S4344" s="5" t="s">
        <v>76</v>
      </c>
      <c r="T4344" s="5" t="s">
        <v>156</v>
      </c>
      <c r="U4344" s="5" t="s">
        <v>46</v>
      </c>
      <c r="V4344" s="5" t="s">
        <v>83</v>
      </c>
      <c r="W4344" s="5" t="s">
        <v>35</v>
      </c>
      <c r="X4344" s="5" t="s">
        <v>35</v>
      </c>
    </row>
    <row r="4345" spans="1:24" x14ac:dyDescent="0.3">
      <c r="A4345" s="5" t="s">
        <v>6536</v>
      </c>
      <c r="B4345" s="5" t="s">
        <v>3748</v>
      </c>
      <c r="C4345" s="5" t="s">
        <v>26</v>
      </c>
      <c r="D4345" s="6">
        <v>37440</v>
      </c>
      <c r="E4345" s="5">
        <v>24</v>
      </c>
      <c r="F4345" s="5" t="s">
        <v>43</v>
      </c>
      <c r="G4345" s="5" t="s">
        <v>229</v>
      </c>
      <c r="H4345" s="6">
        <v>44794</v>
      </c>
      <c r="I4345" s="7">
        <v>4.0999999999999996</v>
      </c>
      <c r="J4345" s="8">
        <v>92800</v>
      </c>
      <c r="K4345" s="8">
        <v>13297</v>
      </c>
      <c r="L4345" s="7">
        <v>91</v>
      </c>
      <c r="M4345" s="5" t="s">
        <v>73</v>
      </c>
      <c r="N4345" s="5">
        <v>11</v>
      </c>
      <c r="O4345" s="5">
        <v>16</v>
      </c>
      <c r="P4345" s="5">
        <v>72</v>
      </c>
      <c r="Q4345" s="5">
        <v>1</v>
      </c>
      <c r="R4345" s="5" t="s">
        <v>39</v>
      </c>
      <c r="S4345" s="5" t="s">
        <v>90</v>
      </c>
      <c r="T4345" s="5" t="s">
        <v>32</v>
      </c>
      <c r="U4345" s="5" t="s">
        <v>46</v>
      </c>
      <c r="V4345" s="5" t="s">
        <v>83</v>
      </c>
      <c r="W4345" s="5" t="s">
        <v>64</v>
      </c>
      <c r="X4345" s="5" t="s">
        <v>35</v>
      </c>
    </row>
    <row r="4346" spans="1:24" x14ac:dyDescent="0.3">
      <c r="A4346" s="5" t="s">
        <v>6537</v>
      </c>
      <c r="B4346" s="5" t="s">
        <v>4486</v>
      </c>
      <c r="C4346" s="5" t="s">
        <v>26</v>
      </c>
      <c r="D4346" s="6">
        <v>31749</v>
      </c>
      <c r="E4346" s="5">
        <v>40</v>
      </c>
      <c r="F4346" s="5" t="s">
        <v>98</v>
      </c>
      <c r="G4346" s="5" t="s">
        <v>382</v>
      </c>
      <c r="H4346" s="6">
        <v>43001</v>
      </c>
      <c r="I4346" s="7">
        <v>9</v>
      </c>
      <c r="J4346" s="8">
        <v>81501</v>
      </c>
      <c r="K4346" s="8">
        <v>9042</v>
      </c>
      <c r="L4346" s="7">
        <v>86.9</v>
      </c>
      <c r="M4346" s="5" t="s">
        <v>59</v>
      </c>
      <c r="N4346" s="5">
        <v>12</v>
      </c>
      <c r="O4346" s="5">
        <v>24</v>
      </c>
      <c r="P4346" s="5">
        <v>29</v>
      </c>
      <c r="Q4346" s="5">
        <v>2</v>
      </c>
      <c r="R4346" s="5" t="s">
        <v>39</v>
      </c>
      <c r="S4346" s="5" t="s">
        <v>60</v>
      </c>
      <c r="T4346" s="5" t="s">
        <v>69</v>
      </c>
      <c r="U4346" s="5" t="s">
        <v>33</v>
      </c>
      <c r="V4346" s="5" t="s">
        <v>34</v>
      </c>
      <c r="W4346" s="5" t="s">
        <v>35</v>
      </c>
      <c r="X4346" s="5" t="s">
        <v>35</v>
      </c>
    </row>
    <row r="4347" spans="1:24" x14ac:dyDescent="0.3">
      <c r="A4347" s="5" t="s">
        <v>6538</v>
      </c>
      <c r="B4347" s="5" t="s">
        <v>6539</v>
      </c>
      <c r="C4347" s="5" t="s">
        <v>26</v>
      </c>
      <c r="D4347" s="6">
        <v>27886</v>
      </c>
      <c r="E4347" s="5">
        <v>50</v>
      </c>
      <c r="F4347" s="5" t="s">
        <v>43</v>
      </c>
      <c r="G4347" s="5" t="s">
        <v>188</v>
      </c>
      <c r="H4347" s="6">
        <v>45611</v>
      </c>
      <c r="I4347" s="7">
        <v>1.8</v>
      </c>
      <c r="J4347" s="8">
        <v>140398</v>
      </c>
      <c r="K4347" s="8">
        <v>23803</v>
      </c>
      <c r="L4347" s="7">
        <v>82</v>
      </c>
      <c r="M4347" s="5" t="s">
        <v>45</v>
      </c>
      <c r="N4347" s="5">
        <v>36</v>
      </c>
      <c r="O4347" s="5">
        <v>6</v>
      </c>
      <c r="P4347" s="5">
        <v>40</v>
      </c>
      <c r="Q4347" s="5">
        <v>3</v>
      </c>
      <c r="R4347" s="5" t="s">
        <v>30</v>
      </c>
      <c r="S4347" s="5" t="s">
        <v>76</v>
      </c>
      <c r="T4347" s="5" t="s">
        <v>32</v>
      </c>
      <c r="U4347" s="5" t="s">
        <v>62</v>
      </c>
      <c r="V4347" s="5" t="s">
        <v>34</v>
      </c>
      <c r="W4347" s="5" t="s">
        <v>35</v>
      </c>
      <c r="X4347" s="5" t="s">
        <v>35</v>
      </c>
    </row>
    <row r="4348" spans="1:24" x14ac:dyDescent="0.3">
      <c r="A4348" s="5" t="s">
        <v>6540</v>
      </c>
      <c r="B4348" s="5" t="s">
        <v>5501</v>
      </c>
      <c r="C4348" s="5" t="s">
        <v>56</v>
      </c>
      <c r="D4348" s="6">
        <v>28098</v>
      </c>
      <c r="E4348" s="5">
        <v>50</v>
      </c>
      <c r="F4348" s="5" t="s">
        <v>43</v>
      </c>
      <c r="G4348" s="5" t="s">
        <v>229</v>
      </c>
      <c r="H4348" s="6">
        <v>43804</v>
      </c>
      <c r="I4348" s="7">
        <v>6.8</v>
      </c>
      <c r="J4348" s="8">
        <v>29486</v>
      </c>
      <c r="K4348" s="8">
        <v>5294</v>
      </c>
      <c r="L4348" s="7">
        <v>83.3</v>
      </c>
      <c r="M4348" s="5" t="s">
        <v>51</v>
      </c>
      <c r="N4348" s="5">
        <v>17</v>
      </c>
      <c r="O4348" s="5">
        <v>6</v>
      </c>
      <c r="P4348" s="5">
        <v>30</v>
      </c>
      <c r="Q4348" s="5">
        <v>4</v>
      </c>
      <c r="R4348" s="5" t="s">
        <v>39</v>
      </c>
      <c r="S4348" s="5" t="s">
        <v>119</v>
      </c>
      <c r="T4348" s="5" t="s">
        <v>61</v>
      </c>
      <c r="U4348" s="5" t="s">
        <v>77</v>
      </c>
      <c r="V4348" s="5" t="s">
        <v>63</v>
      </c>
      <c r="W4348" s="5" t="s">
        <v>64</v>
      </c>
      <c r="X4348" s="5" t="s">
        <v>64</v>
      </c>
    </row>
    <row r="4349" spans="1:24" x14ac:dyDescent="0.3">
      <c r="A4349" s="5" t="s">
        <v>6541</v>
      </c>
      <c r="B4349" s="5" t="s">
        <v>1211</v>
      </c>
      <c r="C4349" s="5" t="s">
        <v>26</v>
      </c>
      <c r="D4349" s="6">
        <v>28723</v>
      </c>
      <c r="E4349" s="5">
        <v>48</v>
      </c>
      <c r="F4349" s="5" t="s">
        <v>27</v>
      </c>
      <c r="G4349" s="5" t="s">
        <v>28</v>
      </c>
      <c r="H4349" s="6">
        <v>44110</v>
      </c>
      <c r="I4349" s="7">
        <v>5.9</v>
      </c>
      <c r="J4349" s="8">
        <v>66608</v>
      </c>
      <c r="K4349" s="8">
        <v>11519</v>
      </c>
      <c r="L4349" s="7">
        <v>84.8</v>
      </c>
      <c r="M4349" s="5" t="s">
        <v>29</v>
      </c>
      <c r="N4349" s="5">
        <v>21</v>
      </c>
      <c r="O4349" s="5">
        <v>14</v>
      </c>
      <c r="P4349" s="5">
        <v>73</v>
      </c>
      <c r="Q4349" s="5">
        <v>5</v>
      </c>
      <c r="R4349" s="5" t="s">
        <v>39</v>
      </c>
      <c r="S4349" s="5" t="s">
        <v>90</v>
      </c>
      <c r="T4349" s="5" t="s">
        <v>53</v>
      </c>
      <c r="U4349" s="5" t="s">
        <v>33</v>
      </c>
      <c r="V4349" s="5" t="s">
        <v>34</v>
      </c>
      <c r="W4349" s="5" t="s">
        <v>35</v>
      </c>
      <c r="X4349" s="5" t="s">
        <v>64</v>
      </c>
    </row>
    <row r="4350" spans="1:24" x14ac:dyDescent="0.3">
      <c r="A4350" s="5" t="s">
        <v>6542</v>
      </c>
      <c r="B4350" s="5" t="s">
        <v>6211</v>
      </c>
      <c r="C4350" s="5" t="s">
        <v>26</v>
      </c>
      <c r="D4350" s="6">
        <v>28523</v>
      </c>
      <c r="E4350" s="5">
        <v>48</v>
      </c>
      <c r="F4350" s="5" t="s">
        <v>135</v>
      </c>
      <c r="G4350" s="5" t="s">
        <v>324</v>
      </c>
      <c r="H4350" s="6">
        <v>42990</v>
      </c>
      <c r="I4350" s="7">
        <v>9</v>
      </c>
      <c r="J4350" s="8">
        <v>130912</v>
      </c>
      <c r="K4350" s="8">
        <v>20077</v>
      </c>
      <c r="L4350" s="7">
        <v>92.3</v>
      </c>
      <c r="M4350" s="5" t="s">
        <v>45</v>
      </c>
      <c r="N4350" s="5">
        <v>9</v>
      </c>
      <c r="O4350" s="5">
        <v>16</v>
      </c>
      <c r="P4350" s="5">
        <v>37</v>
      </c>
      <c r="Q4350" s="5">
        <v>4</v>
      </c>
      <c r="R4350" s="5" t="s">
        <v>30</v>
      </c>
      <c r="S4350" s="5" t="s">
        <v>119</v>
      </c>
      <c r="T4350" s="5" t="s">
        <v>95</v>
      </c>
      <c r="U4350" s="5" t="s">
        <v>33</v>
      </c>
      <c r="V4350" s="5" t="s">
        <v>34</v>
      </c>
      <c r="W4350" s="5" t="s">
        <v>35</v>
      </c>
      <c r="X4350" s="5" t="s">
        <v>64</v>
      </c>
    </row>
    <row r="4351" spans="1:24" x14ac:dyDescent="0.3">
      <c r="A4351" s="5" t="s">
        <v>6543</v>
      </c>
      <c r="B4351" s="5" t="s">
        <v>3013</v>
      </c>
      <c r="C4351" s="5" t="s">
        <v>26</v>
      </c>
      <c r="D4351" s="6">
        <v>36539</v>
      </c>
      <c r="E4351" s="5">
        <v>26</v>
      </c>
      <c r="F4351" s="5" t="s">
        <v>135</v>
      </c>
      <c r="G4351" s="5" t="s">
        <v>324</v>
      </c>
      <c r="H4351" s="6">
        <v>45917</v>
      </c>
      <c r="I4351" s="7">
        <v>1</v>
      </c>
      <c r="J4351" s="8">
        <v>157413</v>
      </c>
      <c r="K4351" s="8">
        <v>10513</v>
      </c>
      <c r="L4351" s="7">
        <v>89.8</v>
      </c>
      <c r="M4351" s="5" t="s">
        <v>29</v>
      </c>
      <c r="N4351" s="5">
        <v>40</v>
      </c>
      <c r="O4351" s="5">
        <v>4</v>
      </c>
      <c r="P4351" s="5">
        <v>26</v>
      </c>
      <c r="Q4351" s="5">
        <v>4</v>
      </c>
      <c r="R4351" s="5" t="s">
        <v>39</v>
      </c>
      <c r="S4351" s="5" t="s">
        <v>119</v>
      </c>
      <c r="T4351" s="5" t="s">
        <v>95</v>
      </c>
      <c r="U4351" s="5" t="s">
        <v>46</v>
      </c>
      <c r="V4351" s="5" t="s">
        <v>34</v>
      </c>
      <c r="W4351" s="5" t="s">
        <v>64</v>
      </c>
      <c r="X4351" s="5" t="s">
        <v>64</v>
      </c>
    </row>
    <row r="4352" spans="1:24" x14ac:dyDescent="0.3">
      <c r="A4352" s="5" t="s">
        <v>6544</v>
      </c>
      <c r="B4352" s="5" t="s">
        <v>2348</v>
      </c>
      <c r="C4352" s="5" t="s">
        <v>26</v>
      </c>
      <c r="D4352" s="6">
        <v>30383</v>
      </c>
      <c r="E4352" s="5">
        <v>43</v>
      </c>
      <c r="F4352" s="5" t="s">
        <v>49</v>
      </c>
      <c r="G4352" s="5" t="s">
        <v>492</v>
      </c>
      <c r="H4352" s="6">
        <v>43749</v>
      </c>
      <c r="I4352" s="7">
        <v>6.9</v>
      </c>
      <c r="J4352" s="8">
        <v>43985</v>
      </c>
      <c r="K4352" s="8">
        <v>5497</v>
      </c>
      <c r="L4352" s="7">
        <v>87.3</v>
      </c>
      <c r="M4352" s="5" t="s">
        <v>29</v>
      </c>
      <c r="N4352" s="5">
        <v>9</v>
      </c>
      <c r="P4352" s="5">
        <v>31</v>
      </c>
      <c r="Q4352" s="5">
        <v>3</v>
      </c>
      <c r="R4352" s="5" t="s">
        <v>30</v>
      </c>
      <c r="S4352" s="5" t="s">
        <v>104</v>
      </c>
      <c r="T4352" s="5" t="s">
        <v>95</v>
      </c>
      <c r="U4352" s="5" t="s">
        <v>62</v>
      </c>
      <c r="V4352" s="5" t="s">
        <v>34</v>
      </c>
      <c r="W4352" s="5" t="s">
        <v>35</v>
      </c>
      <c r="X4352" s="5" t="s">
        <v>35</v>
      </c>
    </row>
    <row r="4353" spans="1:24" x14ac:dyDescent="0.3">
      <c r="A4353" s="5" t="s">
        <v>6545</v>
      </c>
      <c r="B4353" s="5" t="s">
        <v>3994</v>
      </c>
      <c r="C4353" s="5" t="s">
        <v>56</v>
      </c>
      <c r="D4353" s="6">
        <v>26343</v>
      </c>
      <c r="E4353" s="5">
        <v>54</v>
      </c>
      <c r="F4353" s="5" t="s">
        <v>102</v>
      </c>
      <c r="G4353" s="5" t="s">
        <v>103</v>
      </c>
      <c r="H4353" s="6">
        <v>43615</v>
      </c>
      <c r="I4353" s="7">
        <v>7.3</v>
      </c>
      <c r="J4353" s="8">
        <v>125571</v>
      </c>
      <c r="K4353" s="8" t="s">
        <v>7320</v>
      </c>
      <c r="L4353" s="7">
        <v>98.3</v>
      </c>
      <c r="M4353" s="5" t="s">
        <v>45</v>
      </c>
      <c r="N4353" s="5">
        <v>14</v>
      </c>
      <c r="O4353" s="5">
        <v>22</v>
      </c>
      <c r="P4353" s="5">
        <v>20</v>
      </c>
      <c r="Q4353" s="5">
        <v>3</v>
      </c>
      <c r="R4353" s="5" t="s">
        <v>30</v>
      </c>
      <c r="S4353" s="5" t="s">
        <v>119</v>
      </c>
      <c r="T4353" s="5" t="s">
        <v>82</v>
      </c>
      <c r="U4353" s="5" t="s">
        <v>77</v>
      </c>
      <c r="V4353" s="5" t="s">
        <v>34</v>
      </c>
      <c r="W4353" s="5" t="s">
        <v>35</v>
      </c>
      <c r="X4353" s="5" t="s">
        <v>64</v>
      </c>
    </row>
    <row r="4354" spans="1:24" x14ac:dyDescent="0.3">
      <c r="A4354" s="5" t="s">
        <v>6546</v>
      </c>
      <c r="B4354" s="5" t="s">
        <v>4998</v>
      </c>
      <c r="C4354" s="5" t="s">
        <v>26</v>
      </c>
      <c r="D4354" s="6">
        <v>34513</v>
      </c>
      <c r="E4354" s="5">
        <v>32</v>
      </c>
      <c r="F4354" s="5" t="s">
        <v>128</v>
      </c>
      <c r="G4354" s="5" t="s">
        <v>174</v>
      </c>
      <c r="H4354" s="6">
        <v>45448</v>
      </c>
      <c r="I4354" s="7">
        <v>2.2999999999999998</v>
      </c>
      <c r="J4354" s="8">
        <v>95055</v>
      </c>
      <c r="K4354" s="8">
        <v>3232</v>
      </c>
      <c r="L4354" s="7">
        <v>80.2</v>
      </c>
      <c r="M4354" s="5" t="s">
        <v>51</v>
      </c>
      <c r="N4354" s="5">
        <v>38</v>
      </c>
      <c r="O4354" s="5">
        <v>8</v>
      </c>
      <c r="P4354" s="5">
        <v>30</v>
      </c>
      <c r="Q4354" s="5">
        <v>1</v>
      </c>
      <c r="R4354" s="5" t="s">
        <v>39</v>
      </c>
      <c r="S4354" s="5" t="s">
        <v>119</v>
      </c>
      <c r="T4354" s="5" t="s">
        <v>32</v>
      </c>
      <c r="U4354" s="5" t="s">
        <v>62</v>
      </c>
      <c r="V4354" s="5" t="s">
        <v>34</v>
      </c>
      <c r="W4354" s="5" t="s">
        <v>64</v>
      </c>
      <c r="X4354" s="5" t="s">
        <v>35</v>
      </c>
    </row>
    <row r="4355" spans="1:24" x14ac:dyDescent="0.3">
      <c r="A4355" s="5" t="s">
        <v>6547</v>
      </c>
      <c r="B4355" s="5" t="s">
        <v>2003</v>
      </c>
      <c r="C4355" s="5" t="s">
        <v>56</v>
      </c>
      <c r="D4355" s="6">
        <v>26307</v>
      </c>
      <c r="E4355" s="5">
        <v>54</v>
      </c>
      <c r="F4355" s="5" t="s">
        <v>57</v>
      </c>
      <c r="G4355" s="5" t="s">
        <v>58</v>
      </c>
      <c r="H4355" s="6">
        <v>43610</v>
      </c>
      <c r="I4355" s="7">
        <v>7.3</v>
      </c>
      <c r="J4355" s="8">
        <v>105484</v>
      </c>
      <c r="K4355" s="8">
        <v>16010</v>
      </c>
      <c r="L4355" s="7">
        <v>88</v>
      </c>
      <c r="M4355" s="5" t="s">
        <v>45</v>
      </c>
      <c r="N4355" s="5">
        <v>14</v>
      </c>
      <c r="O4355" s="5">
        <v>18</v>
      </c>
      <c r="P4355" s="5">
        <v>47</v>
      </c>
      <c r="Q4355" s="5">
        <v>1</v>
      </c>
      <c r="R4355" s="5" t="s">
        <v>39</v>
      </c>
      <c r="S4355" s="5" t="s">
        <v>60</v>
      </c>
      <c r="T4355" s="5" t="s">
        <v>53</v>
      </c>
      <c r="U4355" s="5" t="s">
        <v>33</v>
      </c>
      <c r="V4355" s="5" t="s">
        <v>34</v>
      </c>
      <c r="W4355" s="5" t="s">
        <v>35</v>
      </c>
      <c r="X4355" s="5" t="s">
        <v>35</v>
      </c>
    </row>
    <row r="4356" spans="1:24" x14ac:dyDescent="0.3">
      <c r="A4356" s="5" t="s">
        <v>6548</v>
      </c>
      <c r="B4356" s="5" t="s">
        <v>4212</v>
      </c>
      <c r="C4356" s="5" t="s">
        <v>26</v>
      </c>
      <c r="D4356" s="6">
        <v>36594</v>
      </c>
      <c r="E4356" s="5">
        <v>26</v>
      </c>
      <c r="F4356" s="5" t="s">
        <v>98</v>
      </c>
      <c r="G4356" s="5" t="s">
        <v>146</v>
      </c>
      <c r="H4356" s="6">
        <v>43180</v>
      </c>
      <c r="I4356" s="7">
        <v>8.5</v>
      </c>
      <c r="J4356" s="8">
        <v>22885</v>
      </c>
      <c r="K4356" s="8">
        <v>3230</v>
      </c>
      <c r="L4356" s="7">
        <v>88.6</v>
      </c>
      <c r="M4356" s="5" t="s">
        <v>59</v>
      </c>
      <c r="N4356" s="5">
        <v>11</v>
      </c>
      <c r="O4356" s="5">
        <v>18</v>
      </c>
      <c r="P4356" s="5">
        <v>78</v>
      </c>
      <c r="Q4356" s="5">
        <v>3</v>
      </c>
      <c r="R4356" s="5" t="s">
        <v>39</v>
      </c>
      <c r="S4356" s="5" t="s">
        <v>52</v>
      </c>
      <c r="T4356" s="5" t="s">
        <v>40</v>
      </c>
      <c r="U4356" s="5" t="s">
        <v>62</v>
      </c>
      <c r="V4356" s="5" t="s">
        <v>34</v>
      </c>
      <c r="W4356" s="5" t="s">
        <v>64</v>
      </c>
      <c r="X4356" s="5" t="s">
        <v>64</v>
      </c>
    </row>
    <row r="4357" spans="1:24" x14ac:dyDescent="0.3">
      <c r="A4357" s="5" t="s">
        <v>6549</v>
      </c>
      <c r="B4357" s="5" t="s">
        <v>3721</v>
      </c>
      <c r="C4357" s="5" t="s">
        <v>26</v>
      </c>
      <c r="D4357" s="6">
        <v>25856</v>
      </c>
      <c r="E4357" s="5">
        <v>56</v>
      </c>
      <c r="F4357" s="5" t="s">
        <v>135</v>
      </c>
      <c r="G4357" s="5" t="s">
        <v>136</v>
      </c>
      <c r="H4357" s="6">
        <v>45885</v>
      </c>
      <c r="I4357" s="7">
        <v>1.1000000000000001</v>
      </c>
      <c r="J4357" s="8">
        <v>117984</v>
      </c>
      <c r="K4357" s="8">
        <v>8151</v>
      </c>
      <c r="L4357" s="7">
        <v>90.4</v>
      </c>
      <c r="M4357" s="5" t="s">
        <v>51</v>
      </c>
      <c r="N4357" s="5">
        <v>7</v>
      </c>
      <c r="O4357" s="5">
        <v>6</v>
      </c>
      <c r="P4357" s="5">
        <v>75</v>
      </c>
      <c r="Q4357" s="5">
        <v>5</v>
      </c>
      <c r="R4357" s="5" t="s">
        <v>30</v>
      </c>
      <c r="S4357" s="5" t="s">
        <v>31</v>
      </c>
      <c r="T4357" s="5" t="s">
        <v>61</v>
      </c>
      <c r="U4357" s="5" t="s">
        <v>33</v>
      </c>
      <c r="V4357" s="5" t="s">
        <v>34</v>
      </c>
      <c r="W4357" s="5" t="s">
        <v>35</v>
      </c>
      <c r="X4357" s="5" t="s">
        <v>64</v>
      </c>
    </row>
    <row r="4358" spans="1:24" x14ac:dyDescent="0.3">
      <c r="A4358" s="5" t="s">
        <v>6550</v>
      </c>
      <c r="B4358" s="5" t="s">
        <v>4693</v>
      </c>
      <c r="C4358" s="5" t="s">
        <v>56</v>
      </c>
      <c r="D4358" s="6">
        <v>35435</v>
      </c>
      <c r="E4358" s="5">
        <v>29</v>
      </c>
      <c r="F4358" s="5" t="s">
        <v>93</v>
      </c>
      <c r="G4358" s="5" t="s">
        <v>94</v>
      </c>
      <c r="H4358" s="6">
        <v>43774</v>
      </c>
      <c r="I4358" s="7">
        <v>6.8</v>
      </c>
      <c r="J4358" s="8">
        <v>57022</v>
      </c>
      <c r="K4358" s="8">
        <v>4935</v>
      </c>
      <c r="L4358" s="7">
        <v>94.7</v>
      </c>
      <c r="M4358" s="5" t="s">
        <v>29</v>
      </c>
      <c r="N4358" s="5">
        <v>42</v>
      </c>
      <c r="O4358" s="5">
        <v>15</v>
      </c>
      <c r="P4358" s="5">
        <v>47</v>
      </c>
      <c r="Q4358" s="5">
        <v>4</v>
      </c>
      <c r="R4358" s="5" t="s">
        <v>39</v>
      </c>
      <c r="S4358" s="5" t="s">
        <v>60</v>
      </c>
      <c r="T4358" s="5" t="s">
        <v>32</v>
      </c>
      <c r="U4358" s="5" t="s">
        <v>77</v>
      </c>
      <c r="V4358" s="5" t="s">
        <v>34</v>
      </c>
      <c r="W4358" s="5" t="s">
        <v>35</v>
      </c>
      <c r="X4358" s="5" t="s">
        <v>64</v>
      </c>
    </row>
    <row r="4359" spans="1:24" x14ac:dyDescent="0.3">
      <c r="A4359" s="5" t="s">
        <v>6551</v>
      </c>
      <c r="B4359" s="5" t="s">
        <v>6552</v>
      </c>
      <c r="C4359" s="5" t="s">
        <v>56</v>
      </c>
      <c r="D4359" s="6">
        <v>32375</v>
      </c>
      <c r="E4359" s="5">
        <v>38</v>
      </c>
      <c r="F4359" s="5" t="s">
        <v>98</v>
      </c>
      <c r="G4359" s="5" t="s">
        <v>273</v>
      </c>
      <c r="H4359" s="6">
        <v>43683</v>
      </c>
      <c r="I4359" s="7">
        <v>7.1</v>
      </c>
      <c r="J4359" s="8">
        <v>43194</v>
      </c>
      <c r="K4359" s="8">
        <v>1346</v>
      </c>
      <c r="L4359" s="7">
        <v>91</v>
      </c>
      <c r="M4359" s="5" t="s">
        <v>51</v>
      </c>
      <c r="N4359" s="5">
        <v>25</v>
      </c>
      <c r="O4359" s="5">
        <v>22</v>
      </c>
      <c r="P4359" s="5">
        <v>51</v>
      </c>
      <c r="Q4359" s="5">
        <v>1</v>
      </c>
      <c r="R4359" s="5" t="s">
        <v>39</v>
      </c>
      <c r="S4359" s="5" t="s">
        <v>52</v>
      </c>
      <c r="T4359" s="5" t="s">
        <v>122</v>
      </c>
      <c r="U4359" s="5" t="s">
        <v>46</v>
      </c>
      <c r="V4359" s="5" t="s">
        <v>34</v>
      </c>
      <c r="W4359" s="5" t="s">
        <v>64</v>
      </c>
      <c r="X4359" s="5" t="s">
        <v>64</v>
      </c>
    </row>
    <row r="4360" spans="1:24" x14ac:dyDescent="0.3">
      <c r="A4360" s="5" t="s">
        <v>6553</v>
      </c>
      <c r="B4360" s="5" t="s">
        <v>908</v>
      </c>
      <c r="C4360" s="5" t="s">
        <v>56</v>
      </c>
      <c r="D4360" s="6">
        <v>38184</v>
      </c>
      <c r="E4360" s="5">
        <v>22</v>
      </c>
      <c r="F4360" s="5" t="s">
        <v>93</v>
      </c>
      <c r="G4360" s="5" t="s">
        <v>180</v>
      </c>
      <c r="H4360" s="6">
        <v>45606</v>
      </c>
      <c r="I4360" s="7">
        <v>1.8</v>
      </c>
      <c r="J4360" s="8">
        <v>90572</v>
      </c>
      <c r="K4360" s="8">
        <v>7700</v>
      </c>
      <c r="L4360" s="7">
        <v>79.900000000000006</v>
      </c>
      <c r="M4360" s="5" t="s">
        <v>59</v>
      </c>
      <c r="N4360" s="5">
        <v>33</v>
      </c>
      <c r="O4360" s="5">
        <v>20</v>
      </c>
      <c r="P4360" s="5">
        <v>80</v>
      </c>
      <c r="Q4360" s="5">
        <v>2</v>
      </c>
      <c r="R4360" s="5" t="s">
        <v>39</v>
      </c>
      <c r="S4360" s="5" t="s">
        <v>76</v>
      </c>
      <c r="T4360" s="5" t="s">
        <v>122</v>
      </c>
      <c r="U4360" s="5" t="s">
        <v>33</v>
      </c>
      <c r="V4360" s="5" t="s">
        <v>63</v>
      </c>
      <c r="W4360" s="5" t="s">
        <v>64</v>
      </c>
      <c r="X4360" s="5" t="s">
        <v>64</v>
      </c>
    </row>
    <row r="4361" spans="1:24" x14ac:dyDescent="0.3">
      <c r="A4361" s="5" t="s">
        <v>6554</v>
      </c>
      <c r="B4361" s="5" t="s">
        <v>173</v>
      </c>
      <c r="C4361" s="5" t="s">
        <v>26</v>
      </c>
      <c r="D4361" s="6">
        <v>35196</v>
      </c>
      <c r="E4361" s="5">
        <v>30</v>
      </c>
      <c r="F4361" s="5" t="s">
        <v>49</v>
      </c>
      <c r="G4361" s="5" t="s">
        <v>118</v>
      </c>
      <c r="H4361" s="6">
        <v>43933</v>
      </c>
      <c r="I4361" s="7">
        <v>6.4</v>
      </c>
      <c r="J4361" s="8">
        <v>69194</v>
      </c>
      <c r="K4361" s="8">
        <v>4884</v>
      </c>
      <c r="L4361" s="7">
        <v>84.4</v>
      </c>
      <c r="M4361" s="5" t="s">
        <v>29</v>
      </c>
      <c r="N4361" s="5">
        <v>36</v>
      </c>
      <c r="O4361" s="5">
        <v>24</v>
      </c>
      <c r="P4361" s="5">
        <v>80</v>
      </c>
      <c r="Q4361" s="5">
        <v>5</v>
      </c>
      <c r="R4361" s="5" t="s">
        <v>30</v>
      </c>
      <c r="S4361" s="5" t="s">
        <v>119</v>
      </c>
      <c r="T4361" s="5" t="s">
        <v>95</v>
      </c>
      <c r="U4361" s="5" t="s">
        <v>62</v>
      </c>
      <c r="V4361" s="5" t="s">
        <v>34</v>
      </c>
      <c r="W4361" s="5" t="s">
        <v>35</v>
      </c>
      <c r="X4361" s="5" t="s">
        <v>35</v>
      </c>
    </row>
    <row r="4362" spans="1:24" x14ac:dyDescent="0.3">
      <c r="A4362" s="5" t="s">
        <v>6555</v>
      </c>
      <c r="B4362" s="5" t="s">
        <v>535</v>
      </c>
      <c r="C4362" s="5" t="s">
        <v>56</v>
      </c>
      <c r="D4362" s="6">
        <v>37318</v>
      </c>
      <c r="E4362" s="5">
        <v>24</v>
      </c>
      <c r="F4362" s="5" t="s">
        <v>128</v>
      </c>
      <c r="G4362" s="5" t="s">
        <v>139</v>
      </c>
      <c r="H4362" s="6">
        <v>45662</v>
      </c>
      <c r="I4362" s="7">
        <v>1.7</v>
      </c>
      <c r="J4362" s="8">
        <v>38318</v>
      </c>
      <c r="K4362" s="8">
        <v>3534</v>
      </c>
      <c r="L4362" s="7">
        <v>97.2</v>
      </c>
      <c r="M4362" s="5" t="s">
        <v>73</v>
      </c>
      <c r="N4362" s="5">
        <v>14</v>
      </c>
      <c r="O4362" s="5">
        <v>28</v>
      </c>
      <c r="P4362" s="5">
        <v>39</v>
      </c>
      <c r="Q4362" s="5">
        <v>5</v>
      </c>
      <c r="R4362" s="5" t="s">
        <v>30</v>
      </c>
      <c r="S4362" s="5" t="s">
        <v>52</v>
      </c>
      <c r="T4362" s="5" t="s">
        <v>32</v>
      </c>
      <c r="U4362" s="5" t="s">
        <v>62</v>
      </c>
      <c r="V4362" s="5" t="s">
        <v>63</v>
      </c>
      <c r="W4362" s="5" t="s">
        <v>35</v>
      </c>
      <c r="X4362" s="5" t="s">
        <v>64</v>
      </c>
    </row>
    <row r="4363" spans="1:24" x14ac:dyDescent="0.3">
      <c r="A4363" s="5" t="s">
        <v>6556</v>
      </c>
      <c r="B4363" s="5" t="s">
        <v>1222</v>
      </c>
      <c r="C4363" s="5" t="s">
        <v>56</v>
      </c>
      <c r="D4363" s="6">
        <v>34737</v>
      </c>
      <c r="E4363" s="5">
        <v>31</v>
      </c>
      <c r="F4363" s="5" t="s">
        <v>93</v>
      </c>
      <c r="G4363" s="5" t="s">
        <v>115</v>
      </c>
      <c r="H4363" s="6">
        <v>44335</v>
      </c>
      <c r="I4363" s="7">
        <v>5.3</v>
      </c>
      <c r="J4363" s="8">
        <v>103820</v>
      </c>
      <c r="K4363" s="8">
        <v>16472</v>
      </c>
      <c r="L4363" s="7">
        <v>80.099999999999994</v>
      </c>
      <c r="M4363" s="5" t="s">
        <v>29</v>
      </c>
      <c r="N4363" s="5">
        <v>16</v>
      </c>
      <c r="O4363" s="5">
        <v>9</v>
      </c>
      <c r="P4363" s="5">
        <v>70</v>
      </c>
      <c r="Q4363" s="5">
        <v>3</v>
      </c>
      <c r="R4363" s="5" t="s">
        <v>30</v>
      </c>
      <c r="S4363" s="5" t="s">
        <v>60</v>
      </c>
      <c r="T4363" s="5" t="s">
        <v>40</v>
      </c>
      <c r="U4363" s="5" t="s">
        <v>46</v>
      </c>
      <c r="V4363" s="5" t="s">
        <v>63</v>
      </c>
      <c r="W4363" s="5" t="s">
        <v>35</v>
      </c>
      <c r="X4363" s="5" t="s">
        <v>35</v>
      </c>
    </row>
    <row r="4364" spans="1:24" x14ac:dyDescent="0.3">
      <c r="A4364" s="5" t="s">
        <v>6557</v>
      </c>
      <c r="B4364" s="5" t="s">
        <v>6558</v>
      </c>
      <c r="C4364" s="5" t="s">
        <v>56</v>
      </c>
      <c r="D4364" s="6">
        <v>30207</v>
      </c>
      <c r="E4364" s="5">
        <v>44</v>
      </c>
      <c r="F4364" s="5" t="s">
        <v>57</v>
      </c>
      <c r="G4364" s="5" t="s">
        <v>183</v>
      </c>
      <c r="H4364" s="6">
        <v>45700</v>
      </c>
      <c r="I4364" s="7">
        <v>1.6</v>
      </c>
      <c r="J4364" s="8">
        <v>63903</v>
      </c>
      <c r="K4364" s="8">
        <v>4546</v>
      </c>
      <c r="L4364" s="7">
        <v>98.1</v>
      </c>
      <c r="M4364" s="5" t="s">
        <v>51</v>
      </c>
      <c r="N4364" s="5">
        <v>14</v>
      </c>
      <c r="O4364" s="5">
        <v>25</v>
      </c>
      <c r="P4364" s="5">
        <v>75</v>
      </c>
      <c r="Q4364" s="5">
        <v>5</v>
      </c>
      <c r="R4364" s="5" t="s">
        <v>30</v>
      </c>
      <c r="S4364" s="5" t="s">
        <v>90</v>
      </c>
      <c r="T4364" s="5" t="s">
        <v>122</v>
      </c>
      <c r="U4364" s="5" t="s">
        <v>62</v>
      </c>
      <c r="V4364" s="5" t="s">
        <v>34</v>
      </c>
      <c r="W4364" s="5" t="s">
        <v>64</v>
      </c>
      <c r="X4364" s="5" t="s">
        <v>35</v>
      </c>
    </row>
    <row r="4365" spans="1:24" x14ac:dyDescent="0.3">
      <c r="A4365" s="5" t="s">
        <v>6559</v>
      </c>
      <c r="B4365" s="5" t="s">
        <v>1776</v>
      </c>
      <c r="C4365" s="5" t="s">
        <v>26</v>
      </c>
      <c r="D4365" s="6">
        <v>26989</v>
      </c>
      <c r="E4365" s="5">
        <v>53</v>
      </c>
      <c r="F4365" s="5" t="s">
        <v>98</v>
      </c>
      <c r="G4365" s="5" t="s">
        <v>208</v>
      </c>
      <c r="H4365" s="6">
        <v>43268</v>
      </c>
      <c r="I4365" s="7">
        <v>8.1999999999999993</v>
      </c>
      <c r="J4365" s="8">
        <v>177569</v>
      </c>
      <c r="K4365" s="8">
        <v>6046</v>
      </c>
      <c r="L4365" s="7">
        <v>88.1</v>
      </c>
      <c r="M4365" s="5" t="s">
        <v>29</v>
      </c>
      <c r="N4365" s="5">
        <v>33</v>
      </c>
      <c r="P4365" s="5">
        <v>5</v>
      </c>
      <c r="Q4365" s="5">
        <v>4</v>
      </c>
      <c r="R4365" s="5" t="s">
        <v>30</v>
      </c>
      <c r="S4365" s="5" t="s">
        <v>125</v>
      </c>
      <c r="T4365" s="5" t="s">
        <v>95</v>
      </c>
      <c r="U4365" s="5" t="s">
        <v>77</v>
      </c>
      <c r="V4365" s="5" t="s">
        <v>34</v>
      </c>
      <c r="W4365" s="5" t="s">
        <v>64</v>
      </c>
      <c r="X4365" s="5" t="s">
        <v>64</v>
      </c>
    </row>
    <row r="4366" spans="1:24" x14ac:dyDescent="0.3">
      <c r="A4366" s="5" t="s">
        <v>6560</v>
      </c>
      <c r="B4366" s="5" t="s">
        <v>502</v>
      </c>
      <c r="C4366" s="5" t="s">
        <v>56</v>
      </c>
      <c r="D4366" s="6">
        <v>34663</v>
      </c>
      <c r="E4366" s="5">
        <v>32</v>
      </c>
      <c r="F4366" s="5" t="s">
        <v>135</v>
      </c>
      <c r="G4366" s="5" t="s">
        <v>177</v>
      </c>
      <c r="H4366" s="6">
        <v>45561</v>
      </c>
      <c r="I4366" s="7">
        <v>2</v>
      </c>
      <c r="J4366" s="8">
        <v>144748</v>
      </c>
      <c r="K4366" s="8">
        <v>15871</v>
      </c>
      <c r="L4366" s="7">
        <v>87.5</v>
      </c>
      <c r="M4366" s="5" t="s">
        <v>51</v>
      </c>
      <c r="N4366" s="5">
        <v>42</v>
      </c>
      <c r="O4366" s="5">
        <v>13</v>
      </c>
      <c r="P4366" s="5">
        <v>65</v>
      </c>
      <c r="Q4366" s="5">
        <v>1</v>
      </c>
      <c r="R4366" s="5" t="s">
        <v>30</v>
      </c>
      <c r="S4366" s="5" t="s">
        <v>76</v>
      </c>
      <c r="T4366" s="5" t="s">
        <v>61</v>
      </c>
      <c r="U4366" s="5" t="s">
        <v>62</v>
      </c>
      <c r="V4366" s="5" t="s">
        <v>83</v>
      </c>
      <c r="W4366" s="5" t="s">
        <v>64</v>
      </c>
      <c r="X4366" s="5" t="s">
        <v>35</v>
      </c>
    </row>
    <row r="4367" spans="1:24" x14ac:dyDescent="0.3">
      <c r="A4367" s="5" t="s">
        <v>6561</v>
      </c>
      <c r="B4367" s="5" t="s">
        <v>1418</v>
      </c>
      <c r="C4367" s="5" t="s">
        <v>56</v>
      </c>
      <c r="D4367" s="6">
        <v>37680</v>
      </c>
      <c r="E4367" s="5">
        <v>23</v>
      </c>
      <c r="F4367" s="5" t="s">
        <v>27</v>
      </c>
      <c r="G4367" s="5" t="s">
        <v>80</v>
      </c>
      <c r="H4367" s="6">
        <v>45236</v>
      </c>
      <c r="I4367" s="7">
        <v>2.8</v>
      </c>
      <c r="J4367" s="8">
        <v>72391</v>
      </c>
      <c r="K4367" s="8">
        <v>3792</v>
      </c>
      <c r="L4367" s="7">
        <v>79.900000000000006</v>
      </c>
      <c r="M4367" s="5" t="s">
        <v>45</v>
      </c>
      <c r="N4367" s="5">
        <v>8</v>
      </c>
      <c r="O4367" s="5">
        <v>11</v>
      </c>
      <c r="P4367" s="5">
        <v>70</v>
      </c>
      <c r="Q4367" s="5">
        <v>5</v>
      </c>
      <c r="R4367" s="5" t="s">
        <v>39</v>
      </c>
      <c r="S4367" s="5" t="s">
        <v>76</v>
      </c>
      <c r="T4367" s="5" t="s">
        <v>82</v>
      </c>
      <c r="U4367" s="5" t="s">
        <v>62</v>
      </c>
      <c r="V4367" s="5" t="s">
        <v>34</v>
      </c>
      <c r="W4367" s="5" t="s">
        <v>64</v>
      </c>
      <c r="X4367" s="5" t="s">
        <v>64</v>
      </c>
    </row>
    <row r="4368" spans="1:24" x14ac:dyDescent="0.3">
      <c r="A4368" s="5" t="s">
        <v>6562</v>
      </c>
      <c r="B4368" s="5" t="s">
        <v>6221</v>
      </c>
      <c r="C4368" s="5" t="s">
        <v>56</v>
      </c>
      <c r="D4368" s="6">
        <v>30012</v>
      </c>
      <c r="E4368" s="5">
        <v>44</v>
      </c>
      <c r="F4368" s="5" t="s">
        <v>128</v>
      </c>
      <c r="G4368" s="5" t="s">
        <v>155</v>
      </c>
      <c r="H4368" s="6">
        <v>42877</v>
      </c>
      <c r="I4368" s="7">
        <v>9.3000000000000007</v>
      </c>
      <c r="J4368" s="8">
        <v>99373</v>
      </c>
      <c r="K4368" s="8">
        <v>16191</v>
      </c>
      <c r="L4368" s="7">
        <v>89.3</v>
      </c>
      <c r="M4368" s="5" t="s">
        <v>51</v>
      </c>
      <c r="N4368" s="5">
        <v>23</v>
      </c>
      <c r="O4368" s="5">
        <v>9</v>
      </c>
      <c r="P4368" s="5">
        <v>73</v>
      </c>
      <c r="Q4368" s="5">
        <v>1</v>
      </c>
      <c r="R4368" s="5" t="s">
        <v>39</v>
      </c>
      <c r="S4368" s="5" t="s">
        <v>76</v>
      </c>
      <c r="T4368" s="5" t="s">
        <v>122</v>
      </c>
      <c r="U4368" s="5" t="s">
        <v>62</v>
      </c>
      <c r="V4368" s="5" t="s">
        <v>34</v>
      </c>
      <c r="W4368" s="5" t="s">
        <v>35</v>
      </c>
      <c r="X4368" s="5" t="s">
        <v>35</v>
      </c>
    </row>
    <row r="4369" spans="1:24" x14ac:dyDescent="0.3">
      <c r="A4369" s="5" t="s">
        <v>6563</v>
      </c>
      <c r="B4369" s="5" t="s">
        <v>399</v>
      </c>
      <c r="C4369" s="5" t="s">
        <v>26</v>
      </c>
      <c r="D4369" s="6">
        <v>25304</v>
      </c>
      <c r="E4369" s="5">
        <v>57</v>
      </c>
      <c r="F4369" s="5" t="s">
        <v>102</v>
      </c>
      <c r="G4369" s="5" t="s">
        <v>107</v>
      </c>
      <c r="H4369" s="6">
        <v>42461</v>
      </c>
      <c r="I4369" s="7">
        <v>10.4</v>
      </c>
      <c r="J4369" s="8">
        <v>140797</v>
      </c>
      <c r="K4369" s="8">
        <v>13658</v>
      </c>
      <c r="L4369" s="7">
        <v>97.5</v>
      </c>
      <c r="M4369" s="5" t="s">
        <v>59</v>
      </c>
      <c r="N4369" s="5">
        <v>9</v>
      </c>
      <c r="O4369" s="5">
        <v>1</v>
      </c>
      <c r="P4369" s="5">
        <v>72</v>
      </c>
      <c r="Q4369" s="5">
        <v>5</v>
      </c>
      <c r="R4369" s="5" t="s">
        <v>30</v>
      </c>
      <c r="S4369" s="5" t="s">
        <v>52</v>
      </c>
      <c r="T4369" s="5" t="s">
        <v>69</v>
      </c>
      <c r="U4369" s="5" t="s">
        <v>33</v>
      </c>
      <c r="V4369" s="5" t="s">
        <v>34</v>
      </c>
      <c r="W4369" s="5" t="s">
        <v>35</v>
      </c>
      <c r="X4369" s="5" t="s">
        <v>35</v>
      </c>
    </row>
    <row r="4370" spans="1:24" x14ac:dyDescent="0.3">
      <c r="A4370" s="5" t="s">
        <v>6564</v>
      </c>
      <c r="B4370" s="5" t="s">
        <v>6565</v>
      </c>
      <c r="C4370" s="5" t="s">
        <v>56</v>
      </c>
      <c r="D4370" s="6">
        <v>37809</v>
      </c>
      <c r="E4370" s="5">
        <v>23</v>
      </c>
      <c r="F4370" s="5" t="s">
        <v>102</v>
      </c>
      <c r="G4370" s="5" t="s">
        <v>159</v>
      </c>
      <c r="H4370" s="6">
        <v>45412</v>
      </c>
      <c r="I4370" s="7">
        <v>2.4</v>
      </c>
      <c r="J4370" s="8">
        <v>125502</v>
      </c>
      <c r="K4370" s="8">
        <v>8251</v>
      </c>
      <c r="L4370" s="7">
        <v>89.2</v>
      </c>
      <c r="M4370" s="5" t="s">
        <v>59</v>
      </c>
      <c r="N4370" s="5">
        <v>1</v>
      </c>
      <c r="O4370" s="5">
        <v>15</v>
      </c>
      <c r="P4370" s="5">
        <v>7</v>
      </c>
      <c r="Q4370" s="5">
        <v>2</v>
      </c>
      <c r="R4370" s="5" t="s">
        <v>39</v>
      </c>
      <c r="S4370" s="5" t="s">
        <v>60</v>
      </c>
      <c r="T4370" s="5" t="s">
        <v>143</v>
      </c>
      <c r="U4370" s="5" t="s">
        <v>33</v>
      </c>
      <c r="V4370" s="5" t="s">
        <v>34</v>
      </c>
      <c r="W4370" s="5" t="s">
        <v>64</v>
      </c>
      <c r="X4370" s="5" t="s">
        <v>64</v>
      </c>
    </row>
    <row r="4371" spans="1:24" x14ac:dyDescent="0.3">
      <c r="A4371" s="5" t="s">
        <v>6566</v>
      </c>
      <c r="B4371" s="5" t="s">
        <v>647</v>
      </c>
      <c r="C4371" s="5" t="s">
        <v>26</v>
      </c>
      <c r="D4371" s="6">
        <v>35926</v>
      </c>
      <c r="E4371" s="5">
        <v>28</v>
      </c>
      <c r="F4371" s="5" t="s">
        <v>128</v>
      </c>
      <c r="G4371" s="5" t="s">
        <v>503</v>
      </c>
      <c r="H4371" s="6">
        <v>45944</v>
      </c>
      <c r="I4371" s="7">
        <v>0.9</v>
      </c>
      <c r="J4371" s="8">
        <v>151488</v>
      </c>
      <c r="K4371" s="8">
        <v>7829</v>
      </c>
      <c r="L4371" s="7">
        <v>78.3</v>
      </c>
      <c r="M4371" s="5" t="s">
        <v>51</v>
      </c>
      <c r="N4371" s="5">
        <v>35</v>
      </c>
      <c r="O4371" s="5">
        <v>22</v>
      </c>
      <c r="P4371" s="5">
        <v>15</v>
      </c>
      <c r="Q4371" s="5">
        <v>3</v>
      </c>
      <c r="R4371" s="5" t="s">
        <v>39</v>
      </c>
      <c r="S4371" s="5" t="s">
        <v>125</v>
      </c>
      <c r="T4371" s="5" t="s">
        <v>40</v>
      </c>
      <c r="U4371" s="5" t="s">
        <v>77</v>
      </c>
      <c r="V4371" s="5" t="s">
        <v>34</v>
      </c>
      <c r="W4371" s="5" t="s">
        <v>35</v>
      </c>
      <c r="X4371" s="5" t="s">
        <v>35</v>
      </c>
    </row>
    <row r="4372" spans="1:24" x14ac:dyDescent="0.3">
      <c r="A4372" s="5" t="s">
        <v>6567</v>
      </c>
      <c r="B4372" s="5" t="s">
        <v>5535</v>
      </c>
      <c r="C4372" s="5" t="s">
        <v>56</v>
      </c>
      <c r="D4372" s="6">
        <v>24979</v>
      </c>
      <c r="E4372" s="5">
        <v>58</v>
      </c>
      <c r="F4372" s="5" t="s">
        <v>93</v>
      </c>
      <c r="G4372" s="5" t="s">
        <v>132</v>
      </c>
      <c r="H4372" s="6">
        <v>45121</v>
      </c>
      <c r="I4372" s="7">
        <v>3.2</v>
      </c>
      <c r="J4372" s="8">
        <v>144931</v>
      </c>
      <c r="K4372" s="8">
        <v>17383</v>
      </c>
      <c r="L4372" s="7">
        <v>98.7</v>
      </c>
      <c r="M4372" s="5" t="s">
        <v>73</v>
      </c>
      <c r="N4372" s="5">
        <v>45</v>
      </c>
      <c r="O4372" s="5">
        <v>9</v>
      </c>
      <c r="P4372" s="5">
        <v>78</v>
      </c>
      <c r="Q4372" s="5">
        <v>4</v>
      </c>
      <c r="R4372" s="5" t="s">
        <v>39</v>
      </c>
      <c r="S4372" s="5" t="s">
        <v>125</v>
      </c>
      <c r="T4372" s="5" t="s">
        <v>69</v>
      </c>
      <c r="U4372" s="5" t="s">
        <v>77</v>
      </c>
      <c r="V4372" s="5" t="s">
        <v>34</v>
      </c>
      <c r="W4372" s="5" t="s">
        <v>64</v>
      </c>
      <c r="X4372" s="5" t="s">
        <v>64</v>
      </c>
    </row>
    <row r="4373" spans="1:24" x14ac:dyDescent="0.3">
      <c r="A4373" s="5" t="s">
        <v>6568</v>
      </c>
      <c r="B4373" s="5" t="s">
        <v>6501</v>
      </c>
      <c r="C4373" s="5" t="s">
        <v>56</v>
      </c>
      <c r="D4373" s="6">
        <v>37663</v>
      </c>
      <c r="E4373" s="5">
        <v>23</v>
      </c>
      <c r="F4373" s="5" t="s">
        <v>43</v>
      </c>
      <c r="G4373" s="5" t="s">
        <v>112</v>
      </c>
      <c r="H4373" s="6">
        <v>44533</v>
      </c>
      <c r="I4373" s="7">
        <v>4.8</v>
      </c>
      <c r="J4373" s="8">
        <v>96459</v>
      </c>
      <c r="K4373" s="8">
        <v>3847</v>
      </c>
      <c r="L4373" s="7">
        <v>81</v>
      </c>
      <c r="M4373" s="5" t="s">
        <v>51</v>
      </c>
      <c r="N4373" s="5">
        <v>19</v>
      </c>
      <c r="O4373" s="5">
        <v>17</v>
      </c>
      <c r="P4373" s="5">
        <v>79</v>
      </c>
      <c r="Q4373" s="5">
        <v>4</v>
      </c>
      <c r="R4373" s="5" t="s">
        <v>30</v>
      </c>
      <c r="S4373" s="5" t="s">
        <v>76</v>
      </c>
      <c r="T4373" s="5" t="s">
        <v>95</v>
      </c>
      <c r="U4373" s="5" t="s">
        <v>77</v>
      </c>
      <c r="V4373" s="5" t="s">
        <v>63</v>
      </c>
      <c r="W4373" s="5" t="s">
        <v>64</v>
      </c>
      <c r="X4373" s="5" t="s">
        <v>35</v>
      </c>
    </row>
    <row r="4374" spans="1:24" x14ac:dyDescent="0.3">
      <c r="A4374" s="5" t="s">
        <v>6569</v>
      </c>
      <c r="B4374" s="5" t="s">
        <v>247</v>
      </c>
      <c r="C4374" s="5" t="s">
        <v>26</v>
      </c>
      <c r="D4374" s="6">
        <v>35704</v>
      </c>
      <c r="E4374" s="5">
        <v>29</v>
      </c>
      <c r="F4374" s="5" t="s">
        <v>27</v>
      </c>
      <c r="G4374" s="5" t="s">
        <v>80</v>
      </c>
      <c r="H4374" s="6">
        <v>42525</v>
      </c>
      <c r="I4374" s="7">
        <v>10.3</v>
      </c>
      <c r="J4374" s="8">
        <v>52067</v>
      </c>
      <c r="K4374" s="8">
        <v>8160</v>
      </c>
      <c r="L4374" s="7">
        <v>82.9</v>
      </c>
      <c r="M4374" s="5" t="s">
        <v>59</v>
      </c>
      <c r="N4374" s="5">
        <v>30</v>
      </c>
      <c r="O4374" s="5">
        <v>16</v>
      </c>
      <c r="P4374" s="5">
        <v>6</v>
      </c>
      <c r="Q4374" s="5">
        <v>5</v>
      </c>
      <c r="R4374" s="5" t="s">
        <v>30</v>
      </c>
      <c r="S4374" s="5" t="s">
        <v>104</v>
      </c>
      <c r="T4374" s="5" t="s">
        <v>95</v>
      </c>
      <c r="U4374" s="5" t="s">
        <v>77</v>
      </c>
      <c r="V4374" s="5" t="s">
        <v>34</v>
      </c>
      <c r="W4374" s="5" t="s">
        <v>64</v>
      </c>
      <c r="X4374" s="5" t="s">
        <v>35</v>
      </c>
    </row>
    <row r="4375" spans="1:24" x14ac:dyDescent="0.3">
      <c r="A4375" s="5" t="s">
        <v>6570</v>
      </c>
      <c r="B4375" s="5" t="s">
        <v>2026</v>
      </c>
      <c r="C4375" s="5" t="s">
        <v>56</v>
      </c>
      <c r="D4375" s="6">
        <v>30520</v>
      </c>
      <c r="E4375" s="5">
        <v>43</v>
      </c>
      <c r="F4375" s="5" t="s">
        <v>67</v>
      </c>
      <c r="G4375" s="5" t="s">
        <v>68</v>
      </c>
      <c r="H4375" s="6">
        <v>44929</v>
      </c>
      <c r="I4375" s="7">
        <v>3.7</v>
      </c>
      <c r="J4375" s="8">
        <v>99280</v>
      </c>
      <c r="K4375" s="8">
        <v>16898</v>
      </c>
      <c r="L4375" s="7">
        <v>91.2</v>
      </c>
      <c r="M4375" s="5" t="s">
        <v>45</v>
      </c>
      <c r="N4375" s="5">
        <v>26</v>
      </c>
      <c r="O4375" s="5">
        <v>17</v>
      </c>
      <c r="P4375" s="5">
        <v>28</v>
      </c>
      <c r="Q4375" s="5">
        <v>1</v>
      </c>
      <c r="R4375" s="5" t="s">
        <v>30</v>
      </c>
      <c r="S4375" s="5" t="s">
        <v>81</v>
      </c>
      <c r="T4375" s="5" t="s">
        <v>95</v>
      </c>
      <c r="U4375" s="5" t="s">
        <v>77</v>
      </c>
      <c r="V4375" s="5" t="s">
        <v>63</v>
      </c>
      <c r="W4375" s="5" t="s">
        <v>35</v>
      </c>
      <c r="X4375" s="5" t="s">
        <v>64</v>
      </c>
    </row>
    <row r="4376" spans="1:24" x14ac:dyDescent="0.3">
      <c r="A4376" s="5" t="s">
        <v>6571</v>
      </c>
      <c r="B4376" s="5" t="s">
        <v>5987</v>
      </c>
      <c r="C4376" s="5" t="s">
        <v>26</v>
      </c>
      <c r="D4376" s="6">
        <v>31159</v>
      </c>
      <c r="E4376" s="5">
        <v>41</v>
      </c>
      <c r="F4376" s="5" t="s">
        <v>135</v>
      </c>
      <c r="G4376" s="5" t="s">
        <v>263</v>
      </c>
      <c r="H4376" s="6">
        <v>43920</v>
      </c>
      <c r="I4376" s="7">
        <v>6.4</v>
      </c>
      <c r="J4376" s="8">
        <v>120876</v>
      </c>
      <c r="K4376" s="8">
        <v>21383</v>
      </c>
      <c r="L4376" s="7">
        <v>81.3</v>
      </c>
      <c r="M4376" s="5" t="s">
        <v>45</v>
      </c>
      <c r="N4376" s="5">
        <v>24</v>
      </c>
      <c r="O4376" s="5">
        <v>14</v>
      </c>
      <c r="P4376" s="5">
        <v>50</v>
      </c>
      <c r="Q4376" s="5">
        <v>2</v>
      </c>
      <c r="R4376" s="5" t="s">
        <v>30</v>
      </c>
      <c r="S4376" s="5" t="s">
        <v>60</v>
      </c>
      <c r="T4376" s="5" t="s">
        <v>156</v>
      </c>
      <c r="U4376" s="5" t="s">
        <v>46</v>
      </c>
      <c r="V4376" s="5" t="s">
        <v>83</v>
      </c>
      <c r="W4376" s="5" t="s">
        <v>35</v>
      </c>
      <c r="X4376" s="5" t="s">
        <v>35</v>
      </c>
    </row>
    <row r="4377" spans="1:24" x14ac:dyDescent="0.3">
      <c r="A4377" s="5" t="s">
        <v>6572</v>
      </c>
      <c r="B4377" s="5" t="s">
        <v>6573</v>
      </c>
      <c r="C4377" s="5" t="s">
        <v>56</v>
      </c>
      <c r="D4377" s="6">
        <v>31278</v>
      </c>
      <c r="E4377" s="5">
        <v>41</v>
      </c>
      <c r="F4377" s="5" t="s">
        <v>43</v>
      </c>
      <c r="G4377" s="5" t="s">
        <v>188</v>
      </c>
      <c r="H4377" s="6">
        <v>43949</v>
      </c>
      <c r="I4377" s="7">
        <v>6.4</v>
      </c>
      <c r="J4377" s="8">
        <v>23346</v>
      </c>
      <c r="K4377" s="8">
        <v>2599</v>
      </c>
      <c r="L4377" s="7">
        <v>95.4</v>
      </c>
      <c r="M4377" s="5" t="s">
        <v>51</v>
      </c>
      <c r="N4377" s="5">
        <v>23</v>
      </c>
      <c r="O4377" s="5">
        <v>22</v>
      </c>
      <c r="P4377" s="5">
        <v>23</v>
      </c>
      <c r="Q4377" s="5">
        <v>5</v>
      </c>
      <c r="R4377" s="5" t="s">
        <v>30</v>
      </c>
      <c r="S4377" s="5" t="s">
        <v>76</v>
      </c>
      <c r="T4377" s="5" t="s">
        <v>143</v>
      </c>
      <c r="U4377" s="5" t="s">
        <v>62</v>
      </c>
      <c r="V4377" s="5" t="s">
        <v>34</v>
      </c>
      <c r="W4377" s="5" t="s">
        <v>64</v>
      </c>
      <c r="X4377" s="5" t="s">
        <v>35</v>
      </c>
    </row>
    <row r="4378" spans="1:24" x14ac:dyDescent="0.3">
      <c r="A4378" s="5" t="s">
        <v>6574</v>
      </c>
      <c r="B4378" s="5" t="s">
        <v>2659</v>
      </c>
      <c r="C4378" s="5" t="s">
        <v>26</v>
      </c>
      <c r="D4378" s="6">
        <v>30926</v>
      </c>
      <c r="E4378" s="5">
        <v>42</v>
      </c>
      <c r="F4378" s="5" t="s">
        <v>102</v>
      </c>
      <c r="G4378" s="5" t="s">
        <v>103</v>
      </c>
      <c r="H4378" s="6">
        <v>45804</v>
      </c>
      <c r="I4378" s="7">
        <v>1.3</v>
      </c>
      <c r="J4378" s="8">
        <v>170573</v>
      </c>
      <c r="K4378" s="8">
        <v>8046</v>
      </c>
      <c r="L4378" s="7">
        <v>85.8</v>
      </c>
      <c r="M4378" s="5" t="s">
        <v>73</v>
      </c>
      <c r="N4378" s="5">
        <v>23</v>
      </c>
      <c r="O4378" s="5">
        <v>11</v>
      </c>
      <c r="P4378" s="5">
        <v>79</v>
      </c>
      <c r="Q4378" s="5">
        <v>4</v>
      </c>
      <c r="R4378" s="5" t="s">
        <v>39</v>
      </c>
      <c r="S4378" s="5" t="s">
        <v>52</v>
      </c>
      <c r="T4378" s="5" t="s">
        <v>61</v>
      </c>
      <c r="U4378" s="5" t="s">
        <v>33</v>
      </c>
      <c r="V4378" s="5" t="s">
        <v>63</v>
      </c>
      <c r="W4378" s="5" t="s">
        <v>35</v>
      </c>
      <c r="X4378" s="5" t="s">
        <v>64</v>
      </c>
    </row>
    <row r="4379" spans="1:24" x14ac:dyDescent="0.3">
      <c r="A4379" s="5" t="s">
        <v>6575</v>
      </c>
      <c r="B4379" s="5" t="s">
        <v>4254</v>
      </c>
      <c r="C4379" s="5" t="s">
        <v>56</v>
      </c>
      <c r="D4379" s="6">
        <v>26555</v>
      </c>
      <c r="E4379" s="5">
        <v>54</v>
      </c>
      <c r="F4379" s="5" t="s">
        <v>43</v>
      </c>
      <c r="G4379" s="5" t="s">
        <v>86</v>
      </c>
      <c r="H4379" s="6">
        <v>45330</v>
      </c>
      <c r="I4379" s="7">
        <v>2.6</v>
      </c>
      <c r="J4379" s="8">
        <v>50090</v>
      </c>
      <c r="K4379" s="8">
        <v>5901</v>
      </c>
      <c r="L4379" s="7">
        <v>86.4</v>
      </c>
      <c r="M4379" s="5" t="s">
        <v>59</v>
      </c>
      <c r="N4379" s="5">
        <v>26</v>
      </c>
      <c r="O4379" s="5">
        <v>11</v>
      </c>
      <c r="P4379" s="5">
        <v>67</v>
      </c>
      <c r="Q4379" s="5">
        <v>2</v>
      </c>
      <c r="R4379" s="5" t="s">
        <v>39</v>
      </c>
      <c r="S4379" s="5" t="s">
        <v>125</v>
      </c>
      <c r="T4379" s="5" t="s">
        <v>53</v>
      </c>
      <c r="U4379" s="5" t="s">
        <v>46</v>
      </c>
      <c r="V4379" s="5" t="s">
        <v>63</v>
      </c>
      <c r="W4379" s="5" t="s">
        <v>64</v>
      </c>
      <c r="X4379" s="5" t="s">
        <v>35</v>
      </c>
    </row>
    <row r="4380" spans="1:24" x14ac:dyDescent="0.3">
      <c r="A4380" s="5" t="s">
        <v>6576</v>
      </c>
      <c r="B4380" s="5" t="s">
        <v>2373</v>
      </c>
      <c r="C4380" s="5" t="s">
        <v>56</v>
      </c>
      <c r="D4380" s="6">
        <v>34375</v>
      </c>
      <c r="E4380" s="5">
        <v>32</v>
      </c>
      <c r="F4380" s="5" t="s">
        <v>128</v>
      </c>
      <c r="G4380" s="5" t="s">
        <v>174</v>
      </c>
      <c r="H4380" s="6">
        <v>45710</v>
      </c>
      <c r="I4380" s="7">
        <v>1.5</v>
      </c>
      <c r="J4380" s="8">
        <v>33751</v>
      </c>
      <c r="K4380" s="8">
        <v>4074</v>
      </c>
      <c r="L4380" s="7">
        <v>99.3</v>
      </c>
      <c r="M4380" s="5" t="s">
        <v>29</v>
      </c>
      <c r="N4380" s="5">
        <v>45</v>
      </c>
      <c r="O4380" s="5">
        <v>25</v>
      </c>
      <c r="P4380" s="5">
        <v>64</v>
      </c>
      <c r="Q4380" s="5">
        <v>4</v>
      </c>
      <c r="R4380" s="5" t="s">
        <v>39</v>
      </c>
      <c r="S4380" s="5" t="s">
        <v>125</v>
      </c>
      <c r="T4380" s="5" t="s">
        <v>40</v>
      </c>
      <c r="U4380" s="5" t="s">
        <v>62</v>
      </c>
      <c r="V4380" s="5" t="s">
        <v>34</v>
      </c>
      <c r="W4380" s="5" t="s">
        <v>35</v>
      </c>
      <c r="X4380" s="5" t="s">
        <v>35</v>
      </c>
    </row>
    <row r="4381" spans="1:24" x14ac:dyDescent="0.3">
      <c r="A4381" s="5" t="s">
        <v>6577</v>
      </c>
      <c r="B4381" s="5" t="s">
        <v>2898</v>
      </c>
      <c r="C4381" s="5" t="s">
        <v>56</v>
      </c>
      <c r="D4381" s="6">
        <v>28676</v>
      </c>
      <c r="E4381" s="5">
        <v>48</v>
      </c>
      <c r="F4381" s="5" t="s">
        <v>135</v>
      </c>
      <c r="G4381" s="5" t="s">
        <v>252</v>
      </c>
      <c r="H4381" s="6">
        <v>45623</v>
      </c>
      <c r="I4381" s="7">
        <v>1.8</v>
      </c>
      <c r="J4381" s="8">
        <v>167761</v>
      </c>
      <c r="K4381" s="8">
        <v>15823</v>
      </c>
      <c r="L4381" s="7">
        <v>88.3</v>
      </c>
      <c r="M4381" s="5" t="s">
        <v>73</v>
      </c>
      <c r="N4381" s="5">
        <v>44</v>
      </c>
      <c r="O4381" s="5">
        <v>9</v>
      </c>
      <c r="P4381" s="5">
        <v>38</v>
      </c>
      <c r="Q4381" s="5">
        <v>3</v>
      </c>
      <c r="R4381" s="5" t="s">
        <v>30</v>
      </c>
      <c r="S4381" s="5" t="s">
        <v>125</v>
      </c>
      <c r="T4381" s="5" t="s">
        <v>95</v>
      </c>
      <c r="U4381" s="5" t="s">
        <v>33</v>
      </c>
      <c r="V4381" s="5" t="s">
        <v>63</v>
      </c>
      <c r="W4381" s="5" t="s">
        <v>35</v>
      </c>
      <c r="X4381" s="5" t="s">
        <v>64</v>
      </c>
    </row>
    <row r="4382" spans="1:24" x14ac:dyDescent="0.3">
      <c r="A4382" s="5" t="s">
        <v>6578</v>
      </c>
      <c r="B4382" s="5" t="s">
        <v>951</v>
      </c>
      <c r="C4382" s="5" t="s">
        <v>56</v>
      </c>
      <c r="D4382" s="6">
        <v>31961</v>
      </c>
      <c r="E4382" s="5">
        <v>39</v>
      </c>
      <c r="F4382" s="5" t="s">
        <v>57</v>
      </c>
      <c r="G4382" s="5" t="s">
        <v>205</v>
      </c>
      <c r="H4382" s="6">
        <v>44540</v>
      </c>
      <c r="I4382" s="7">
        <v>4.8</v>
      </c>
      <c r="J4382" s="8">
        <v>90154</v>
      </c>
      <c r="K4382" s="8">
        <v>12305</v>
      </c>
      <c r="L4382" s="7">
        <v>84.8</v>
      </c>
      <c r="M4382" s="5" t="s">
        <v>73</v>
      </c>
      <c r="N4382" s="5">
        <v>12</v>
      </c>
      <c r="O4382" s="5">
        <v>28</v>
      </c>
      <c r="P4382" s="5">
        <v>5</v>
      </c>
      <c r="Q4382" s="5">
        <v>2</v>
      </c>
      <c r="R4382" s="5" t="s">
        <v>30</v>
      </c>
      <c r="S4382" s="5" t="s">
        <v>90</v>
      </c>
      <c r="T4382" s="5" t="s">
        <v>122</v>
      </c>
      <c r="U4382" s="5" t="s">
        <v>46</v>
      </c>
      <c r="V4382" s="5" t="s">
        <v>83</v>
      </c>
      <c r="W4382" s="5" t="s">
        <v>35</v>
      </c>
      <c r="X4382" s="5" t="s">
        <v>64</v>
      </c>
    </row>
    <row r="4383" spans="1:24" x14ac:dyDescent="0.3">
      <c r="A4383" s="5" t="s">
        <v>6579</v>
      </c>
      <c r="B4383" s="5" t="s">
        <v>3853</v>
      </c>
      <c r="C4383" s="5" t="s">
        <v>26</v>
      </c>
      <c r="D4383" s="6">
        <v>28926</v>
      </c>
      <c r="E4383" s="5">
        <v>47</v>
      </c>
      <c r="F4383" s="5" t="s">
        <v>49</v>
      </c>
      <c r="G4383" s="5" t="s">
        <v>50</v>
      </c>
      <c r="H4383" s="6">
        <v>44409</v>
      </c>
      <c r="I4383" s="7">
        <v>5.0999999999999996</v>
      </c>
      <c r="J4383" s="8">
        <v>117939</v>
      </c>
      <c r="K4383" s="8">
        <v>8156</v>
      </c>
      <c r="L4383" s="7">
        <v>91.8</v>
      </c>
      <c r="M4383" s="5" t="s">
        <v>73</v>
      </c>
      <c r="N4383" s="5">
        <v>30</v>
      </c>
      <c r="O4383" s="5">
        <v>8</v>
      </c>
      <c r="P4383" s="5">
        <v>22</v>
      </c>
      <c r="Q4383" s="5">
        <v>1</v>
      </c>
      <c r="R4383" s="5" t="s">
        <v>30</v>
      </c>
      <c r="S4383" s="5" t="s">
        <v>81</v>
      </c>
      <c r="T4383" s="5" t="s">
        <v>82</v>
      </c>
      <c r="U4383" s="5" t="s">
        <v>62</v>
      </c>
      <c r="V4383" s="5" t="s">
        <v>34</v>
      </c>
      <c r="W4383" s="5" t="s">
        <v>35</v>
      </c>
      <c r="X4383" s="5" t="s">
        <v>35</v>
      </c>
    </row>
    <row r="4384" spans="1:24" x14ac:dyDescent="0.3">
      <c r="A4384" s="5" t="s">
        <v>6580</v>
      </c>
      <c r="B4384" s="5" t="s">
        <v>5133</v>
      </c>
      <c r="C4384" s="5" t="s">
        <v>26</v>
      </c>
      <c r="D4384" s="6">
        <v>29235</v>
      </c>
      <c r="E4384" s="5">
        <v>46</v>
      </c>
      <c r="F4384" s="5" t="s">
        <v>98</v>
      </c>
      <c r="G4384" s="5" t="s">
        <v>382</v>
      </c>
      <c r="H4384" s="6">
        <v>44144</v>
      </c>
      <c r="I4384" s="7">
        <v>5.8</v>
      </c>
      <c r="J4384" s="8">
        <v>98775</v>
      </c>
      <c r="K4384" s="8">
        <v>5219</v>
      </c>
      <c r="L4384" s="7">
        <v>80.900000000000006</v>
      </c>
      <c r="M4384" s="5" t="s">
        <v>59</v>
      </c>
      <c r="N4384" s="5">
        <v>11</v>
      </c>
      <c r="O4384" s="5">
        <v>20</v>
      </c>
      <c r="P4384" s="5">
        <v>49</v>
      </c>
      <c r="Q4384" s="5">
        <v>5</v>
      </c>
      <c r="R4384" s="5" t="s">
        <v>39</v>
      </c>
      <c r="S4384" s="5" t="s">
        <v>52</v>
      </c>
      <c r="T4384" s="5" t="s">
        <v>32</v>
      </c>
      <c r="U4384" s="5" t="s">
        <v>62</v>
      </c>
      <c r="V4384" s="5" t="s">
        <v>34</v>
      </c>
      <c r="W4384" s="5" t="s">
        <v>35</v>
      </c>
      <c r="X4384" s="5" t="s">
        <v>35</v>
      </c>
    </row>
    <row r="4385" spans="1:24" x14ac:dyDescent="0.3">
      <c r="A4385" s="5" t="s">
        <v>6581</v>
      </c>
      <c r="B4385" s="5" t="s">
        <v>1833</v>
      </c>
      <c r="C4385" s="5" t="s">
        <v>56</v>
      </c>
      <c r="D4385" s="6">
        <v>31645</v>
      </c>
      <c r="E4385" s="5">
        <v>40</v>
      </c>
      <c r="F4385" s="5" t="s">
        <v>102</v>
      </c>
      <c r="G4385" s="5" t="s">
        <v>107</v>
      </c>
      <c r="H4385" s="6">
        <v>42838</v>
      </c>
      <c r="I4385" s="7">
        <v>9.4</v>
      </c>
      <c r="J4385" s="8">
        <v>168253</v>
      </c>
      <c r="K4385" s="8">
        <v>18187</v>
      </c>
      <c r="L4385" s="7">
        <v>79.3</v>
      </c>
      <c r="M4385" s="5" t="s">
        <v>29</v>
      </c>
      <c r="N4385" s="5">
        <v>7</v>
      </c>
      <c r="O4385" s="5">
        <v>7</v>
      </c>
      <c r="P4385" s="5">
        <v>7</v>
      </c>
      <c r="Q4385" s="5">
        <v>1</v>
      </c>
      <c r="R4385" s="5" t="s">
        <v>30</v>
      </c>
      <c r="S4385" s="5" t="s">
        <v>90</v>
      </c>
      <c r="T4385" s="5" t="s">
        <v>69</v>
      </c>
      <c r="U4385" s="5" t="s">
        <v>33</v>
      </c>
      <c r="V4385" s="5" t="s">
        <v>83</v>
      </c>
      <c r="W4385" s="5" t="s">
        <v>64</v>
      </c>
      <c r="X4385" s="5" t="s">
        <v>35</v>
      </c>
    </row>
    <row r="4386" spans="1:24" x14ac:dyDescent="0.3">
      <c r="A4386" s="5" t="s">
        <v>6582</v>
      </c>
      <c r="B4386" s="5" t="s">
        <v>1946</v>
      </c>
      <c r="C4386" s="5" t="s">
        <v>56</v>
      </c>
      <c r="D4386" s="6">
        <v>34154</v>
      </c>
      <c r="E4386" s="5">
        <v>33</v>
      </c>
      <c r="F4386" s="5" t="s">
        <v>57</v>
      </c>
      <c r="G4386" s="5" t="s">
        <v>183</v>
      </c>
      <c r="H4386" s="6">
        <v>44253</v>
      </c>
      <c r="I4386" s="7">
        <v>5.5</v>
      </c>
      <c r="J4386" s="8">
        <v>149285</v>
      </c>
      <c r="K4386" s="8">
        <v>25124</v>
      </c>
      <c r="L4386" s="7">
        <v>95.1</v>
      </c>
      <c r="M4386" s="5" t="s">
        <v>29</v>
      </c>
      <c r="N4386" s="5">
        <v>29</v>
      </c>
      <c r="O4386" s="5">
        <v>6</v>
      </c>
      <c r="P4386" s="5">
        <v>14</v>
      </c>
      <c r="Q4386" s="5">
        <v>2</v>
      </c>
      <c r="R4386" s="5" t="s">
        <v>30</v>
      </c>
      <c r="S4386" s="5" t="s">
        <v>125</v>
      </c>
      <c r="T4386" s="5" t="s">
        <v>40</v>
      </c>
      <c r="U4386" s="5" t="s">
        <v>77</v>
      </c>
      <c r="V4386" s="5" t="s">
        <v>34</v>
      </c>
      <c r="W4386" s="5" t="s">
        <v>64</v>
      </c>
      <c r="X4386" s="5" t="s">
        <v>64</v>
      </c>
    </row>
    <row r="4387" spans="1:24" x14ac:dyDescent="0.3">
      <c r="A4387" s="5" t="s">
        <v>6583</v>
      </c>
      <c r="B4387" s="5" t="s">
        <v>3619</v>
      </c>
      <c r="C4387" s="5" t="s">
        <v>56</v>
      </c>
      <c r="D4387" s="6">
        <v>33048</v>
      </c>
      <c r="E4387" s="5">
        <v>36</v>
      </c>
      <c r="F4387" s="5" t="s">
        <v>135</v>
      </c>
      <c r="G4387" s="5" t="s">
        <v>263</v>
      </c>
      <c r="H4387" s="6">
        <v>44307</v>
      </c>
      <c r="I4387" s="7">
        <v>5.4</v>
      </c>
      <c r="J4387" s="8">
        <v>85580</v>
      </c>
      <c r="K4387" s="8">
        <v>12245</v>
      </c>
      <c r="L4387" s="7">
        <v>81.400000000000006</v>
      </c>
      <c r="M4387" s="5" t="s">
        <v>51</v>
      </c>
      <c r="N4387" s="5">
        <v>35</v>
      </c>
      <c r="O4387" s="5">
        <v>27</v>
      </c>
      <c r="P4387" s="5">
        <v>66</v>
      </c>
      <c r="Q4387" s="5">
        <v>1</v>
      </c>
      <c r="R4387" s="5" t="s">
        <v>39</v>
      </c>
      <c r="S4387" s="5" t="s">
        <v>60</v>
      </c>
      <c r="T4387" s="5" t="s">
        <v>69</v>
      </c>
      <c r="U4387" s="5" t="s">
        <v>77</v>
      </c>
      <c r="V4387" s="5" t="s">
        <v>34</v>
      </c>
      <c r="W4387" s="5" t="s">
        <v>35</v>
      </c>
      <c r="X4387" s="5" t="s">
        <v>64</v>
      </c>
    </row>
    <row r="4388" spans="1:24" x14ac:dyDescent="0.3">
      <c r="A4388" s="5" t="s">
        <v>6584</v>
      </c>
      <c r="B4388" s="5" t="s">
        <v>3893</v>
      </c>
      <c r="C4388" s="5" t="s">
        <v>26</v>
      </c>
      <c r="D4388" s="6">
        <v>29528</v>
      </c>
      <c r="E4388" s="5">
        <v>46</v>
      </c>
      <c r="F4388" s="5" t="s">
        <v>135</v>
      </c>
      <c r="G4388" s="5" t="s">
        <v>136</v>
      </c>
      <c r="H4388" s="6">
        <v>45947</v>
      </c>
      <c r="I4388" s="7">
        <v>0.9</v>
      </c>
      <c r="J4388" s="8">
        <v>175090</v>
      </c>
      <c r="K4388" s="8">
        <v>10787</v>
      </c>
      <c r="L4388" s="7">
        <v>94.2</v>
      </c>
      <c r="M4388" s="5" t="s">
        <v>51</v>
      </c>
      <c r="N4388" s="5">
        <v>29</v>
      </c>
      <c r="O4388" s="5">
        <v>27</v>
      </c>
      <c r="P4388" s="5">
        <v>50</v>
      </c>
      <c r="Q4388" s="5">
        <v>2</v>
      </c>
      <c r="R4388" s="5" t="s">
        <v>30</v>
      </c>
      <c r="S4388" s="5" t="s">
        <v>90</v>
      </c>
      <c r="T4388" s="5" t="s">
        <v>69</v>
      </c>
      <c r="U4388" s="5" t="s">
        <v>33</v>
      </c>
      <c r="V4388" s="5" t="s">
        <v>34</v>
      </c>
      <c r="W4388" s="5" t="s">
        <v>35</v>
      </c>
      <c r="X4388" s="5" t="s">
        <v>64</v>
      </c>
    </row>
    <row r="4389" spans="1:24" x14ac:dyDescent="0.3">
      <c r="A4389" s="5" t="s">
        <v>6585</v>
      </c>
      <c r="B4389" s="5" t="s">
        <v>2973</v>
      </c>
      <c r="C4389" s="5" t="s">
        <v>56</v>
      </c>
      <c r="D4389" s="6">
        <v>35298</v>
      </c>
      <c r="E4389" s="5">
        <v>30</v>
      </c>
      <c r="F4389" s="5" t="s">
        <v>135</v>
      </c>
      <c r="G4389" s="5" t="s">
        <v>136</v>
      </c>
      <c r="H4389" s="6">
        <v>42757</v>
      </c>
      <c r="I4389" s="7">
        <v>9.6</v>
      </c>
      <c r="J4389" s="8">
        <v>22554</v>
      </c>
      <c r="K4389" s="8">
        <v>2416</v>
      </c>
      <c r="L4389" s="7">
        <v>87.2</v>
      </c>
      <c r="M4389" s="5" t="s">
        <v>45</v>
      </c>
      <c r="N4389" s="5">
        <v>33</v>
      </c>
      <c r="O4389" s="5">
        <v>24</v>
      </c>
      <c r="P4389" s="5">
        <v>72</v>
      </c>
      <c r="Q4389" s="5">
        <v>2</v>
      </c>
      <c r="R4389" s="5" t="s">
        <v>39</v>
      </c>
      <c r="S4389" s="5" t="s">
        <v>81</v>
      </c>
      <c r="T4389" s="5" t="s">
        <v>143</v>
      </c>
      <c r="U4389" s="5" t="s">
        <v>62</v>
      </c>
      <c r="V4389" s="5" t="s">
        <v>83</v>
      </c>
      <c r="W4389" s="5" t="s">
        <v>64</v>
      </c>
      <c r="X4389" s="5" t="s">
        <v>35</v>
      </c>
    </row>
    <row r="4390" spans="1:24" x14ac:dyDescent="0.3">
      <c r="A4390" s="5" t="s">
        <v>6586</v>
      </c>
      <c r="B4390" s="5" t="s">
        <v>6587</v>
      </c>
      <c r="C4390" s="5" t="s">
        <v>26</v>
      </c>
      <c r="D4390" s="6">
        <v>36926</v>
      </c>
      <c r="E4390" s="5">
        <v>25</v>
      </c>
      <c r="F4390" s="5" t="s">
        <v>98</v>
      </c>
      <c r="G4390" s="5" t="s">
        <v>273</v>
      </c>
      <c r="H4390" s="6">
        <v>45901</v>
      </c>
      <c r="I4390" s="7">
        <v>1</v>
      </c>
      <c r="J4390" s="8">
        <v>69811</v>
      </c>
      <c r="K4390" s="8">
        <v>3935</v>
      </c>
      <c r="L4390" s="7">
        <v>94.8</v>
      </c>
      <c r="M4390" s="5" t="s">
        <v>73</v>
      </c>
      <c r="N4390" s="5">
        <v>37</v>
      </c>
      <c r="O4390" s="5">
        <v>11</v>
      </c>
      <c r="P4390" s="5">
        <v>39</v>
      </c>
      <c r="Q4390" s="5">
        <v>2</v>
      </c>
      <c r="R4390" s="5" t="s">
        <v>39</v>
      </c>
      <c r="S4390" s="5" t="s">
        <v>76</v>
      </c>
      <c r="T4390" s="5" t="s">
        <v>53</v>
      </c>
      <c r="U4390" s="5" t="s">
        <v>46</v>
      </c>
      <c r="V4390" s="5" t="s">
        <v>34</v>
      </c>
      <c r="W4390" s="5" t="s">
        <v>35</v>
      </c>
      <c r="X4390" s="5" t="s">
        <v>64</v>
      </c>
    </row>
    <row r="4391" spans="1:24" x14ac:dyDescent="0.3">
      <c r="A4391" s="5" t="s">
        <v>6588</v>
      </c>
      <c r="B4391" s="5" t="s">
        <v>3557</v>
      </c>
      <c r="C4391" s="5" t="s">
        <v>56</v>
      </c>
      <c r="D4391" s="6">
        <v>32358</v>
      </c>
      <c r="E4391" s="5">
        <v>38</v>
      </c>
      <c r="F4391" s="5" t="s">
        <v>102</v>
      </c>
      <c r="G4391" s="5" t="s">
        <v>103</v>
      </c>
      <c r="H4391" s="6">
        <v>44683</v>
      </c>
      <c r="I4391" s="7">
        <v>4.4000000000000004</v>
      </c>
      <c r="J4391" s="8">
        <v>30595</v>
      </c>
      <c r="K4391" s="8">
        <v>4809</v>
      </c>
      <c r="L4391" s="7">
        <v>89.1</v>
      </c>
      <c r="M4391" s="5" t="s">
        <v>45</v>
      </c>
      <c r="N4391" s="5">
        <v>19</v>
      </c>
      <c r="O4391" s="5">
        <v>23</v>
      </c>
      <c r="P4391" s="5">
        <v>63</v>
      </c>
      <c r="Q4391" s="5">
        <v>5</v>
      </c>
      <c r="R4391" s="5" t="s">
        <v>39</v>
      </c>
      <c r="S4391" s="5" t="s">
        <v>90</v>
      </c>
      <c r="T4391" s="5" t="s">
        <v>53</v>
      </c>
      <c r="U4391" s="5" t="s">
        <v>46</v>
      </c>
      <c r="V4391" s="5" t="s">
        <v>34</v>
      </c>
      <c r="W4391" s="5" t="s">
        <v>64</v>
      </c>
      <c r="X4391" s="5" t="s">
        <v>35</v>
      </c>
    </row>
    <row r="4392" spans="1:24" x14ac:dyDescent="0.3">
      <c r="A4392" s="5" t="s">
        <v>6589</v>
      </c>
      <c r="B4392" s="5" t="s">
        <v>1420</v>
      </c>
      <c r="C4392" s="5" t="s">
        <v>56</v>
      </c>
      <c r="D4392" s="6">
        <v>37752</v>
      </c>
      <c r="E4392" s="5">
        <v>23</v>
      </c>
      <c r="F4392" s="5" t="s">
        <v>27</v>
      </c>
      <c r="G4392" s="5" t="s">
        <v>38</v>
      </c>
      <c r="H4392" s="6">
        <v>45500</v>
      </c>
      <c r="I4392" s="7">
        <v>2.1</v>
      </c>
      <c r="J4392" s="8">
        <v>57296</v>
      </c>
      <c r="K4392" s="8">
        <v>3107</v>
      </c>
      <c r="L4392" s="7">
        <v>82.8</v>
      </c>
      <c r="M4392" s="5" t="s">
        <v>51</v>
      </c>
      <c r="N4392" s="5">
        <v>10</v>
      </c>
      <c r="O4392" s="5">
        <v>1</v>
      </c>
      <c r="P4392" s="5">
        <v>52</v>
      </c>
      <c r="Q4392" s="5">
        <v>1</v>
      </c>
      <c r="R4392" s="5" t="s">
        <v>30</v>
      </c>
      <c r="S4392" s="5" t="s">
        <v>119</v>
      </c>
      <c r="T4392" s="5" t="s">
        <v>61</v>
      </c>
      <c r="U4392" s="5" t="s">
        <v>77</v>
      </c>
      <c r="V4392" s="5" t="s">
        <v>34</v>
      </c>
      <c r="W4392" s="5" t="s">
        <v>35</v>
      </c>
      <c r="X4392" s="5" t="s">
        <v>35</v>
      </c>
    </row>
    <row r="4393" spans="1:24" x14ac:dyDescent="0.3">
      <c r="A4393" s="5" t="s">
        <v>6590</v>
      </c>
      <c r="B4393" s="5" t="s">
        <v>1625</v>
      </c>
      <c r="C4393" s="5" t="s">
        <v>26</v>
      </c>
      <c r="D4393" s="6">
        <v>30788</v>
      </c>
      <c r="E4393" s="5">
        <v>42</v>
      </c>
      <c r="F4393" s="5" t="s">
        <v>93</v>
      </c>
      <c r="G4393" s="5" t="s">
        <v>132</v>
      </c>
      <c r="H4393" s="6">
        <v>43639</v>
      </c>
      <c r="I4393" s="7">
        <v>7.2</v>
      </c>
      <c r="J4393" s="8">
        <v>26665</v>
      </c>
      <c r="K4393" s="8">
        <v>2488</v>
      </c>
      <c r="L4393" s="7">
        <v>90.8</v>
      </c>
      <c r="M4393" s="5" t="s">
        <v>29</v>
      </c>
      <c r="N4393" s="5">
        <v>7</v>
      </c>
      <c r="O4393" s="5">
        <v>19</v>
      </c>
      <c r="P4393" s="5">
        <v>73</v>
      </c>
      <c r="Q4393" s="5">
        <v>4</v>
      </c>
      <c r="R4393" s="5" t="s">
        <v>39</v>
      </c>
      <c r="S4393" s="5" t="s">
        <v>31</v>
      </c>
      <c r="T4393" s="5" t="s">
        <v>82</v>
      </c>
      <c r="U4393" s="5" t="s">
        <v>62</v>
      </c>
      <c r="V4393" s="5" t="s">
        <v>83</v>
      </c>
      <c r="W4393" s="5" t="s">
        <v>35</v>
      </c>
      <c r="X4393" s="5" t="s">
        <v>35</v>
      </c>
    </row>
    <row r="4394" spans="1:24" x14ac:dyDescent="0.3">
      <c r="A4394" s="5" t="s">
        <v>6591</v>
      </c>
      <c r="B4394" s="5" t="s">
        <v>6592</v>
      </c>
      <c r="C4394" s="5" t="s">
        <v>56</v>
      </c>
      <c r="D4394" s="6">
        <v>34126</v>
      </c>
      <c r="E4394" s="5">
        <v>33</v>
      </c>
      <c r="F4394" s="5" t="s">
        <v>43</v>
      </c>
      <c r="G4394" s="5" t="s">
        <v>229</v>
      </c>
      <c r="H4394" s="6">
        <v>43862</v>
      </c>
      <c r="I4394" s="7">
        <v>6.6</v>
      </c>
      <c r="J4394" s="8">
        <v>148444</v>
      </c>
      <c r="K4394" s="8">
        <v>7174</v>
      </c>
      <c r="L4394" s="7">
        <v>93.6</v>
      </c>
      <c r="M4394" s="5" t="s">
        <v>59</v>
      </c>
      <c r="N4394" s="5">
        <v>9</v>
      </c>
      <c r="O4394" s="5">
        <v>5</v>
      </c>
      <c r="P4394" s="5">
        <v>67</v>
      </c>
      <c r="Q4394" s="5">
        <v>1</v>
      </c>
      <c r="R4394" s="5" t="s">
        <v>30</v>
      </c>
      <c r="S4394" s="5" t="s">
        <v>104</v>
      </c>
      <c r="T4394" s="5" t="s">
        <v>95</v>
      </c>
      <c r="U4394" s="5" t="s">
        <v>46</v>
      </c>
      <c r="V4394" s="5" t="s">
        <v>83</v>
      </c>
      <c r="W4394" s="5" t="s">
        <v>64</v>
      </c>
      <c r="X4394" s="5" t="s">
        <v>35</v>
      </c>
    </row>
    <row r="4395" spans="1:24" x14ac:dyDescent="0.3">
      <c r="A4395" s="5" t="s">
        <v>6593</v>
      </c>
      <c r="B4395" s="5" t="s">
        <v>6594</v>
      </c>
      <c r="C4395" s="5" t="s">
        <v>56</v>
      </c>
      <c r="D4395" s="6">
        <v>33885</v>
      </c>
      <c r="E4395" s="5">
        <v>34</v>
      </c>
      <c r="F4395" s="5" t="s">
        <v>27</v>
      </c>
      <c r="G4395" s="5" t="s">
        <v>452</v>
      </c>
      <c r="H4395" s="6">
        <v>45496</v>
      </c>
      <c r="I4395" s="7">
        <v>2.1</v>
      </c>
      <c r="J4395" s="8">
        <v>32217</v>
      </c>
      <c r="K4395" s="8">
        <v>1803</v>
      </c>
      <c r="L4395" s="7">
        <v>79.599999999999994</v>
      </c>
      <c r="M4395" s="5" t="s">
        <v>51</v>
      </c>
      <c r="N4395" s="5">
        <v>30</v>
      </c>
      <c r="O4395" s="5">
        <v>21</v>
      </c>
      <c r="P4395" s="5">
        <v>17</v>
      </c>
      <c r="Q4395" s="5">
        <v>5</v>
      </c>
      <c r="R4395" s="5" t="s">
        <v>39</v>
      </c>
      <c r="S4395" s="5" t="s">
        <v>60</v>
      </c>
      <c r="T4395" s="5" t="s">
        <v>122</v>
      </c>
      <c r="U4395" s="5" t="s">
        <v>46</v>
      </c>
      <c r="V4395" s="5" t="s">
        <v>34</v>
      </c>
      <c r="W4395" s="5" t="s">
        <v>64</v>
      </c>
      <c r="X4395" s="5" t="s">
        <v>35</v>
      </c>
    </row>
    <row r="4396" spans="1:24" x14ac:dyDescent="0.3">
      <c r="A4396" s="5" t="s">
        <v>6595</v>
      </c>
      <c r="B4396" s="5" t="s">
        <v>1986</v>
      </c>
      <c r="C4396" s="5" t="s">
        <v>26</v>
      </c>
      <c r="D4396" s="6">
        <v>26317</v>
      </c>
      <c r="E4396" s="5">
        <v>54</v>
      </c>
      <c r="F4396" s="5" t="s">
        <v>93</v>
      </c>
      <c r="G4396" s="5" t="s">
        <v>94</v>
      </c>
      <c r="H4396" s="6">
        <v>42454</v>
      </c>
      <c r="I4396" s="7">
        <v>10.5</v>
      </c>
      <c r="J4396" s="8">
        <v>104364</v>
      </c>
      <c r="K4396" s="8">
        <v>13419</v>
      </c>
      <c r="L4396" s="7">
        <v>98.6</v>
      </c>
      <c r="M4396" s="5" t="s">
        <v>59</v>
      </c>
      <c r="N4396" s="5">
        <v>29</v>
      </c>
      <c r="O4396" s="5">
        <v>28</v>
      </c>
      <c r="P4396" s="5">
        <v>68</v>
      </c>
      <c r="Q4396" s="5">
        <v>3</v>
      </c>
      <c r="R4396" s="5" t="s">
        <v>30</v>
      </c>
      <c r="S4396" s="5" t="s">
        <v>104</v>
      </c>
      <c r="T4396" s="5" t="s">
        <v>143</v>
      </c>
      <c r="U4396" s="5" t="s">
        <v>62</v>
      </c>
      <c r="V4396" s="5" t="s">
        <v>34</v>
      </c>
      <c r="W4396" s="5" t="s">
        <v>35</v>
      </c>
      <c r="X4396" s="5" t="s">
        <v>64</v>
      </c>
    </row>
    <row r="4397" spans="1:24" x14ac:dyDescent="0.3">
      <c r="A4397" s="5" t="s">
        <v>6596</v>
      </c>
      <c r="B4397" s="5" t="s">
        <v>1668</v>
      </c>
      <c r="C4397" s="5" t="s">
        <v>26</v>
      </c>
      <c r="D4397" s="6">
        <v>35108</v>
      </c>
      <c r="E4397" s="5">
        <v>30</v>
      </c>
      <c r="F4397" s="5" t="s">
        <v>98</v>
      </c>
      <c r="G4397" s="5" t="s">
        <v>146</v>
      </c>
      <c r="H4397" s="6">
        <v>45182</v>
      </c>
      <c r="I4397" s="7">
        <v>3</v>
      </c>
      <c r="J4397" s="8">
        <v>88544</v>
      </c>
      <c r="K4397" s="8">
        <v>12439</v>
      </c>
      <c r="L4397" s="7">
        <v>94</v>
      </c>
      <c r="M4397" s="5" t="s">
        <v>45</v>
      </c>
      <c r="N4397" s="5">
        <v>40</v>
      </c>
      <c r="O4397" s="5">
        <v>14</v>
      </c>
      <c r="P4397" s="5">
        <v>37</v>
      </c>
      <c r="Q4397" s="5">
        <v>2</v>
      </c>
      <c r="R4397" s="5" t="s">
        <v>30</v>
      </c>
      <c r="S4397" s="5" t="s">
        <v>60</v>
      </c>
      <c r="T4397" s="5" t="s">
        <v>61</v>
      </c>
      <c r="U4397" s="5" t="s">
        <v>33</v>
      </c>
      <c r="V4397" s="5" t="s">
        <v>63</v>
      </c>
      <c r="W4397" s="5" t="s">
        <v>64</v>
      </c>
      <c r="X4397" s="5" t="s">
        <v>64</v>
      </c>
    </row>
    <row r="4398" spans="1:24" x14ac:dyDescent="0.3">
      <c r="A4398" s="5" t="s">
        <v>6597</v>
      </c>
      <c r="B4398" s="5" t="s">
        <v>6598</v>
      </c>
      <c r="C4398" s="5" t="s">
        <v>26</v>
      </c>
      <c r="D4398" s="6">
        <v>27551</v>
      </c>
      <c r="E4398" s="5">
        <v>51</v>
      </c>
      <c r="F4398" s="5" t="s">
        <v>135</v>
      </c>
      <c r="G4398" s="5" t="s">
        <v>324</v>
      </c>
      <c r="H4398" s="6">
        <v>43876</v>
      </c>
      <c r="I4398" s="7">
        <v>6.6</v>
      </c>
      <c r="J4398" s="8">
        <v>156266</v>
      </c>
      <c r="K4398" s="8">
        <v>18876</v>
      </c>
      <c r="L4398" s="7">
        <v>82.2</v>
      </c>
      <c r="M4398" s="5" t="s">
        <v>45</v>
      </c>
      <c r="N4398" s="5">
        <v>8</v>
      </c>
      <c r="O4398" s="5">
        <v>17</v>
      </c>
      <c r="P4398" s="5">
        <v>55</v>
      </c>
      <c r="Q4398" s="5">
        <v>4</v>
      </c>
      <c r="R4398" s="5" t="s">
        <v>30</v>
      </c>
      <c r="S4398" s="5" t="s">
        <v>76</v>
      </c>
      <c r="T4398" s="5" t="s">
        <v>82</v>
      </c>
      <c r="U4398" s="5" t="s">
        <v>46</v>
      </c>
      <c r="V4398" s="5" t="s">
        <v>34</v>
      </c>
      <c r="W4398" s="5" t="s">
        <v>64</v>
      </c>
      <c r="X4398" s="5" t="s">
        <v>35</v>
      </c>
    </row>
    <row r="4399" spans="1:24" x14ac:dyDescent="0.3">
      <c r="A4399" s="5" t="s">
        <v>6599</v>
      </c>
      <c r="B4399" s="5" t="s">
        <v>987</v>
      </c>
      <c r="C4399" s="5" t="s">
        <v>26</v>
      </c>
      <c r="D4399" s="6">
        <v>34903</v>
      </c>
      <c r="E4399" s="5">
        <v>31</v>
      </c>
      <c r="F4399" s="5" t="s">
        <v>135</v>
      </c>
      <c r="G4399" s="5" t="s">
        <v>252</v>
      </c>
      <c r="H4399" s="6">
        <v>45331</v>
      </c>
      <c r="I4399" s="7">
        <v>2.6</v>
      </c>
      <c r="J4399" s="8">
        <v>109987</v>
      </c>
      <c r="K4399" s="8">
        <v>12251</v>
      </c>
      <c r="L4399" s="7">
        <v>96.6</v>
      </c>
      <c r="M4399" s="5" t="s">
        <v>59</v>
      </c>
      <c r="N4399" s="5">
        <v>7</v>
      </c>
      <c r="O4399" s="5">
        <v>16</v>
      </c>
      <c r="P4399" s="5">
        <v>18</v>
      </c>
      <c r="Q4399" s="5">
        <v>1</v>
      </c>
      <c r="R4399" s="5" t="s">
        <v>39</v>
      </c>
      <c r="S4399" s="5" t="s">
        <v>125</v>
      </c>
      <c r="T4399" s="5" t="s">
        <v>143</v>
      </c>
      <c r="U4399" s="5" t="s">
        <v>62</v>
      </c>
      <c r="V4399" s="5" t="s">
        <v>83</v>
      </c>
      <c r="W4399" s="5" t="s">
        <v>64</v>
      </c>
      <c r="X4399" s="5" t="s">
        <v>64</v>
      </c>
    </row>
    <row r="4400" spans="1:24" x14ac:dyDescent="0.3">
      <c r="A4400" s="5" t="s">
        <v>6600</v>
      </c>
      <c r="B4400" s="5" t="s">
        <v>425</v>
      </c>
      <c r="C4400" s="5" t="s">
        <v>26</v>
      </c>
      <c r="D4400" s="6">
        <v>32058</v>
      </c>
      <c r="E4400" s="5">
        <v>39</v>
      </c>
      <c r="F4400" s="5" t="s">
        <v>135</v>
      </c>
      <c r="G4400" s="5" t="s">
        <v>136</v>
      </c>
      <c r="H4400" s="6">
        <v>44719</v>
      </c>
      <c r="I4400" s="7">
        <v>4.3</v>
      </c>
      <c r="J4400" s="8">
        <v>102250</v>
      </c>
      <c r="K4400" s="8">
        <v>10671</v>
      </c>
      <c r="L4400" s="7">
        <v>80.5</v>
      </c>
      <c r="M4400" s="5" t="s">
        <v>51</v>
      </c>
      <c r="N4400" s="5">
        <v>23</v>
      </c>
      <c r="O4400" s="5">
        <v>16</v>
      </c>
      <c r="P4400" s="5">
        <v>65</v>
      </c>
      <c r="Q4400" s="5">
        <v>4</v>
      </c>
      <c r="R4400" s="5" t="s">
        <v>39</v>
      </c>
      <c r="S4400" s="5" t="s">
        <v>31</v>
      </c>
      <c r="T4400" s="5" t="s">
        <v>156</v>
      </c>
      <c r="U4400" s="5" t="s">
        <v>33</v>
      </c>
      <c r="V4400" s="5" t="s">
        <v>34</v>
      </c>
      <c r="W4400" s="5" t="s">
        <v>35</v>
      </c>
      <c r="X4400" s="5" t="s">
        <v>64</v>
      </c>
    </row>
    <row r="4401" spans="1:24" x14ac:dyDescent="0.3">
      <c r="A4401" s="5" t="s">
        <v>6601</v>
      </c>
      <c r="B4401" s="5" t="s">
        <v>4036</v>
      </c>
      <c r="C4401" s="5" t="s">
        <v>26</v>
      </c>
      <c r="D4401" s="6">
        <v>34925</v>
      </c>
      <c r="E4401" s="5">
        <v>31</v>
      </c>
      <c r="F4401" s="5" t="s">
        <v>27</v>
      </c>
      <c r="G4401" s="5" t="s">
        <v>80</v>
      </c>
      <c r="H4401" s="6">
        <v>43234</v>
      </c>
      <c r="I4401" s="7">
        <v>8.3000000000000007</v>
      </c>
      <c r="J4401" s="8">
        <v>43853</v>
      </c>
      <c r="K4401" s="8">
        <v>1551</v>
      </c>
      <c r="L4401" s="7">
        <v>88.1</v>
      </c>
      <c r="M4401" s="5" t="s">
        <v>29</v>
      </c>
      <c r="N4401" s="5">
        <v>28</v>
      </c>
      <c r="O4401" s="5">
        <v>4</v>
      </c>
      <c r="P4401" s="5">
        <v>35</v>
      </c>
      <c r="Q4401" s="5">
        <v>1</v>
      </c>
      <c r="R4401" s="5" t="s">
        <v>39</v>
      </c>
      <c r="S4401" s="5" t="s">
        <v>81</v>
      </c>
      <c r="T4401" s="5" t="s">
        <v>95</v>
      </c>
      <c r="U4401" s="5" t="s">
        <v>62</v>
      </c>
      <c r="V4401" s="5" t="s">
        <v>34</v>
      </c>
      <c r="W4401" s="5" t="s">
        <v>35</v>
      </c>
      <c r="X4401" s="5" t="s">
        <v>64</v>
      </c>
    </row>
    <row r="4402" spans="1:24" x14ac:dyDescent="0.3">
      <c r="A4402" s="5" t="s">
        <v>6602</v>
      </c>
      <c r="B4402" s="5" t="s">
        <v>2962</v>
      </c>
      <c r="C4402" s="5" t="s">
        <v>26</v>
      </c>
      <c r="D4402" s="6">
        <v>30593</v>
      </c>
      <c r="E4402" s="5">
        <v>43</v>
      </c>
      <c r="F4402" s="5" t="s">
        <v>135</v>
      </c>
      <c r="G4402" s="5" t="s">
        <v>324</v>
      </c>
      <c r="H4402" s="6">
        <v>43171</v>
      </c>
      <c r="I4402" s="7">
        <v>8.5</v>
      </c>
      <c r="J4402" s="8">
        <v>49628</v>
      </c>
      <c r="K4402" s="8">
        <v>1718</v>
      </c>
      <c r="L4402" s="7">
        <v>84.8</v>
      </c>
      <c r="M4402" s="5" t="s">
        <v>59</v>
      </c>
      <c r="N4402" s="5">
        <v>38</v>
      </c>
      <c r="O4402" s="5">
        <v>12</v>
      </c>
      <c r="P4402" s="5">
        <v>19</v>
      </c>
      <c r="Q4402" s="5">
        <v>4</v>
      </c>
      <c r="R4402" s="5" t="s">
        <v>30</v>
      </c>
      <c r="S4402" s="5" t="s">
        <v>119</v>
      </c>
      <c r="T4402" s="5" t="s">
        <v>122</v>
      </c>
      <c r="U4402" s="5" t="s">
        <v>62</v>
      </c>
      <c r="V4402" s="5" t="s">
        <v>83</v>
      </c>
      <c r="W4402" s="5" t="s">
        <v>64</v>
      </c>
      <c r="X4402" s="5" t="s">
        <v>64</v>
      </c>
    </row>
    <row r="4403" spans="1:24" x14ac:dyDescent="0.3">
      <c r="A4403" s="5" t="s">
        <v>6603</v>
      </c>
      <c r="B4403" s="5" t="s">
        <v>4980</v>
      </c>
      <c r="C4403" s="5" t="s">
        <v>56</v>
      </c>
      <c r="D4403" s="6">
        <v>26406</v>
      </c>
      <c r="E4403" s="5">
        <v>54</v>
      </c>
      <c r="F4403" s="5" t="s">
        <v>98</v>
      </c>
      <c r="G4403" s="5" t="s">
        <v>382</v>
      </c>
      <c r="H4403" s="6">
        <v>43555</v>
      </c>
      <c r="I4403" s="7">
        <v>7.4</v>
      </c>
      <c r="J4403" s="8">
        <v>26685</v>
      </c>
      <c r="K4403" s="8">
        <v>3080</v>
      </c>
      <c r="L4403" s="7">
        <v>78.400000000000006</v>
      </c>
      <c r="M4403" s="5" t="s">
        <v>73</v>
      </c>
      <c r="N4403" s="5">
        <v>35</v>
      </c>
      <c r="O4403" s="5">
        <v>4</v>
      </c>
      <c r="P4403" s="5">
        <v>26</v>
      </c>
      <c r="Q4403" s="5">
        <v>2</v>
      </c>
      <c r="R4403" s="5" t="s">
        <v>30</v>
      </c>
      <c r="S4403" s="5" t="s">
        <v>52</v>
      </c>
      <c r="T4403" s="5" t="s">
        <v>61</v>
      </c>
      <c r="U4403" s="5" t="s">
        <v>77</v>
      </c>
      <c r="V4403" s="5" t="s">
        <v>34</v>
      </c>
      <c r="W4403" s="5" t="s">
        <v>35</v>
      </c>
      <c r="X4403" s="5" t="s">
        <v>35</v>
      </c>
    </row>
    <row r="4404" spans="1:24" x14ac:dyDescent="0.3">
      <c r="A4404" s="5" t="s">
        <v>6604</v>
      </c>
      <c r="B4404" s="5" t="s">
        <v>5716</v>
      </c>
      <c r="C4404" s="5" t="s">
        <v>56</v>
      </c>
      <c r="D4404" s="6">
        <v>34830</v>
      </c>
      <c r="E4404" s="5">
        <v>31</v>
      </c>
      <c r="F4404" s="5" t="s">
        <v>93</v>
      </c>
      <c r="G4404" s="5" t="s">
        <v>215</v>
      </c>
      <c r="H4404" s="6">
        <v>44814</v>
      </c>
      <c r="I4404" s="7">
        <v>4</v>
      </c>
      <c r="J4404" s="8">
        <v>140760</v>
      </c>
      <c r="K4404" s="8">
        <v>16133</v>
      </c>
      <c r="L4404" s="7">
        <v>81.5</v>
      </c>
      <c r="M4404" s="5" t="s">
        <v>59</v>
      </c>
      <c r="N4404" s="5">
        <v>6</v>
      </c>
      <c r="O4404" s="5">
        <v>24</v>
      </c>
      <c r="P4404" s="5">
        <v>23</v>
      </c>
      <c r="Q4404" s="5">
        <v>3</v>
      </c>
      <c r="R4404" s="5" t="s">
        <v>30</v>
      </c>
      <c r="S4404" s="5" t="s">
        <v>52</v>
      </c>
      <c r="T4404" s="5" t="s">
        <v>143</v>
      </c>
      <c r="U4404" s="5" t="s">
        <v>33</v>
      </c>
      <c r="V4404" s="5" t="s">
        <v>34</v>
      </c>
      <c r="W4404" s="5" t="s">
        <v>35</v>
      </c>
      <c r="X4404" s="5" t="s">
        <v>35</v>
      </c>
    </row>
    <row r="4405" spans="1:24" x14ac:dyDescent="0.3">
      <c r="A4405" s="5" t="s">
        <v>6605</v>
      </c>
      <c r="B4405" s="5" t="s">
        <v>2198</v>
      </c>
      <c r="C4405" s="5" t="s">
        <v>26</v>
      </c>
      <c r="D4405" s="6">
        <v>28867</v>
      </c>
      <c r="E4405" s="5">
        <v>47</v>
      </c>
      <c r="F4405" s="5" t="s">
        <v>43</v>
      </c>
      <c r="G4405" s="5" t="s">
        <v>229</v>
      </c>
      <c r="H4405" s="6">
        <v>45513</v>
      </c>
      <c r="I4405" s="7">
        <v>2.1</v>
      </c>
      <c r="J4405" s="8">
        <v>175354</v>
      </c>
      <c r="K4405" s="8">
        <v>9634</v>
      </c>
      <c r="L4405" s="7">
        <v>84.1</v>
      </c>
      <c r="M4405" s="5" t="s">
        <v>45</v>
      </c>
      <c r="N4405" s="5">
        <v>18</v>
      </c>
      <c r="O4405" s="5">
        <v>19</v>
      </c>
      <c r="P4405" s="5">
        <v>7</v>
      </c>
      <c r="Q4405" s="5">
        <v>3</v>
      </c>
      <c r="R4405" s="5" t="s">
        <v>39</v>
      </c>
      <c r="S4405" s="5" t="s">
        <v>104</v>
      </c>
      <c r="T4405" s="5" t="s">
        <v>32</v>
      </c>
      <c r="U4405" s="5" t="s">
        <v>46</v>
      </c>
      <c r="V4405" s="5" t="s">
        <v>34</v>
      </c>
      <c r="W4405" s="5" t="s">
        <v>35</v>
      </c>
      <c r="X4405" s="5" t="s">
        <v>64</v>
      </c>
    </row>
    <row r="4406" spans="1:24" x14ac:dyDescent="0.3">
      <c r="A4406" s="5" t="s">
        <v>6606</v>
      </c>
      <c r="B4406" s="5" t="s">
        <v>6501</v>
      </c>
      <c r="C4406" s="5" t="s">
        <v>56</v>
      </c>
      <c r="D4406" s="6">
        <v>28044</v>
      </c>
      <c r="E4406" s="5">
        <v>50</v>
      </c>
      <c r="F4406" s="5" t="s">
        <v>43</v>
      </c>
      <c r="G4406" s="5" t="s">
        <v>229</v>
      </c>
      <c r="H4406" s="6">
        <v>45221</v>
      </c>
      <c r="I4406" s="7">
        <v>2.9</v>
      </c>
      <c r="J4406" s="8">
        <v>100279</v>
      </c>
      <c r="K4406" s="8">
        <v>12832</v>
      </c>
      <c r="L4406" s="7">
        <v>93.9</v>
      </c>
      <c r="M4406" s="5" t="s">
        <v>45</v>
      </c>
      <c r="N4406" s="5">
        <v>23</v>
      </c>
      <c r="O4406" s="5">
        <v>19</v>
      </c>
      <c r="P4406" s="5">
        <v>21</v>
      </c>
      <c r="Q4406" s="5">
        <v>5</v>
      </c>
      <c r="R4406" s="5" t="s">
        <v>30</v>
      </c>
      <c r="S4406" s="5" t="s">
        <v>119</v>
      </c>
      <c r="T4406" s="5" t="s">
        <v>40</v>
      </c>
      <c r="U4406" s="5" t="s">
        <v>62</v>
      </c>
      <c r="V4406" s="5" t="s">
        <v>34</v>
      </c>
      <c r="W4406" s="5" t="s">
        <v>35</v>
      </c>
      <c r="X4406" s="5" t="s">
        <v>64</v>
      </c>
    </row>
    <row r="4407" spans="1:24" x14ac:dyDescent="0.3">
      <c r="A4407" s="5" t="s">
        <v>6607</v>
      </c>
      <c r="B4407" s="5" t="s">
        <v>6608</v>
      </c>
      <c r="C4407" s="5" t="s">
        <v>56</v>
      </c>
      <c r="D4407" s="6">
        <v>36807</v>
      </c>
      <c r="E4407" s="5">
        <v>26</v>
      </c>
      <c r="F4407" s="5" t="s">
        <v>43</v>
      </c>
      <c r="G4407" s="5" t="s">
        <v>188</v>
      </c>
      <c r="H4407" s="6">
        <v>43921</v>
      </c>
      <c r="I4407" s="7">
        <v>6.4</v>
      </c>
      <c r="J4407" s="8">
        <v>110995</v>
      </c>
      <c r="K4407" s="8">
        <v>7317</v>
      </c>
      <c r="L4407" s="7">
        <v>81.099999999999994</v>
      </c>
      <c r="M4407" s="5" t="s">
        <v>73</v>
      </c>
      <c r="N4407" s="5">
        <v>17</v>
      </c>
      <c r="O4407" s="5">
        <v>12</v>
      </c>
      <c r="P4407" s="5">
        <v>16</v>
      </c>
      <c r="Q4407" s="5">
        <v>2</v>
      </c>
      <c r="R4407" s="5" t="s">
        <v>30</v>
      </c>
      <c r="S4407" s="5" t="s">
        <v>119</v>
      </c>
      <c r="T4407" s="5" t="s">
        <v>53</v>
      </c>
      <c r="U4407" s="5" t="s">
        <v>46</v>
      </c>
      <c r="V4407" s="5" t="s">
        <v>63</v>
      </c>
      <c r="W4407" s="5" t="s">
        <v>64</v>
      </c>
      <c r="X4407" s="5" t="s">
        <v>64</v>
      </c>
    </row>
    <row r="4408" spans="1:24" x14ac:dyDescent="0.3">
      <c r="A4408" s="5" t="s">
        <v>6609</v>
      </c>
      <c r="B4408" s="5" t="s">
        <v>2029</v>
      </c>
      <c r="C4408" s="5" t="s">
        <v>26</v>
      </c>
      <c r="D4408" s="6">
        <v>30888</v>
      </c>
      <c r="E4408" s="5">
        <v>42</v>
      </c>
      <c r="F4408" s="5" t="s">
        <v>49</v>
      </c>
      <c r="G4408" s="5" t="s">
        <v>492</v>
      </c>
      <c r="H4408" s="6">
        <v>42787</v>
      </c>
      <c r="I4408" s="7">
        <v>9.5</v>
      </c>
      <c r="J4408" s="8">
        <v>37470</v>
      </c>
      <c r="K4408" s="8">
        <v>2846</v>
      </c>
      <c r="L4408" s="7">
        <v>80.5</v>
      </c>
      <c r="M4408" s="5" t="s">
        <v>45</v>
      </c>
      <c r="N4408" s="5">
        <v>35</v>
      </c>
      <c r="O4408" s="5">
        <v>7</v>
      </c>
      <c r="P4408" s="5">
        <v>59</v>
      </c>
      <c r="Q4408" s="5">
        <v>3</v>
      </c>
      <c r="R4408" s="5" t="s">
        <v>30</v>
      </c>
      <c r="S4408" s="5" t="s">
        <v>60</v>
      </c>
      <c r="T4408" s="5" t="s">
        <v>53</v>
      </c>
      <c r="U4408" s="5" t="s">
        <v>46</v>
      </c>
      <c r="V4408" s="5" t="s">
        <v>83</v>
      </c>
      <c r="W4408" s="5" t="s">
        <v>35</v>
      </c>
      <c r="X4408" s="5" t="s">
        <v>64</v>
      </c>
    </row>
    <row r="4409" spans="1:24" x14ac:dyDescent="0.3">
      <c r="A4409" s="5" t="s">
        <v>6610</v>
      </c>
      <c r="B4409" s="5" t="s">
        <v>3270</v>
      </c>
      <c r="C4409" s="5" t="s">
        <v>26</v>
      </c>
      <c r="D4409" s="6">
        <v>25525</v>
      </c>
      <c r="E4409" s="5">
        <v>57</v>
      </c>
      <c r="F4409" s="5" t="s">
        <v>98</v>
      </c>
      <c r="G4409" s="5" t="s">
        <v>382</v>
      </c>
      <c r="H4409" s="6">
        <v>44654</v>
      </c>
      <c r="I4409" s="7">
        <v>4.4000000000000004</v>
      </c>
      <c r="J4409" s="8">
        <v>153945</v>
      </c>
      <c r="K4409" s="8">
        <v>16273</v>
      </c>
      <c r="L4409" s="7">
        <v>91.4</v>
      </c>
      <c r="M4409" s="5" t="s">
        <v>73</v>
      </c>
      <c r="N4409" s="5">
        <v>25</v>
      </c>
      <c r="O4409" s="5">
        <v>6</v>
      </c>
      <c r="P4409" s="5">
        <v>50</v>
      </c>
      <c r="Q4409" s="5">
        <v>5</v>
      </c>
      <c r="R4409" s="5" t="s">
        <v>30</v>
      </c>
      <c r="S4409" s="5" t="s">
        <v>52</v>
      </c>
      <c r="T4409" s="5" t="s">
        <v>53</v>
      </c>
      <c r="U4409" s="5" t="s">
        <v>33</v>
      </c>
      <c r="V4409" s="5" t="s">
        <v>34</v>
      </c>
      <c r="W4409" s="5" t="s">
        <v>35</v>
      </c>
      <c r="X4409" s="5" t="s">
        <v>64</v>
      </c>
    </row>
    <row r="4410" spans="1:24" x14ac:dyDescent="0.3">
      <c r="A4410" s="5" t="s">
        <v>6611</v>
      </c>
      <c r="B4410" s="5" t="s">
        <v>904</v>
      </c>
      <c r="C4410" s="5" t="s">
        <v>26</v>
      </c>
      <c r="D4410" s="6">
        <v>37701</v>
      </c>
      <c r="E4410" s="5">
        <v>23</v>
      </c>
      <c r="F4410" s="5" t="s">
        <v>57</v>
      </c>
      <c r="G4410" s="5" t="s">
        <v>467</v>
      </c>
      <c r="H4410" s="6">
        <v>45463</v>
      </c>
      <c r="I4410" s="7">
        <v>2.2000000000000002</v>
      </c>
      <c r="J4410" s="8">
        <v>47379</v>
      </c>
      <c r="K4410" s="8">
        <v>6434</v>
      </c>
      <c r="L4410" s="7">
        <v>93.7</v>
      </c>
      <c r="M4410" s="5" t="s">
        <v>51</v>
      </c>
      <c r="N4410" s="5">
        <v>9</v>
      </c>
      <c r="O4410" s="5">
        <v>2</v>
      </c>
      <c r="P4410" s="5">
        <v>38</v>
      </c>
      <c r="Q4410" s="5">
        <v>1</v>
      </c>
      <c r="R4410" s="5" t="s">
        <v>39</v>
      </c>
      <c r="S4410" s="5" t="s">
        <v>104</v>
      </c>
      <c r="T4410" s="5" t="s">
        <v>122</v>
      </c>
      <c r="U4410" s="5" t="s">
        <v>77</v>
      </c>
      <c r="V4410" s="5" t="s">
        <v>63</v>
      </c>
      <c r="W4410" s="5" t="s">
        <v>64</v>
      </c>
      <c r="X4410" s="5" t="s">
        <v>35</v>
      </c>
    </row>
    <row r="4411" spans="1:24" x14ac:dyDescent="0.3">
      <c r="A4411" s="5" t="s">
        <v>6612</v>
      </c>
      <c r="B4411" s="5" t="s">
        <v>3292</v>
      </c>
      <c r="C4411" s="5" t="s">
        <v>56</v>
      </c>
      <c r="D4411" s="6">
        <v>35211</v>
      </c>
      <c r="E4411" s="5">
        <v>30</v>
      </c>
      <c r="F4411" s="5" t="s">
        <v>93</v>
      </c>
      <c r="G4411" s="5" t="s">
        <v>215</v>
      </c>
      <c r="H4411" s="6">
        <v>44069</v>
      </c>
      <c r="I4411" s="7">
        <v>6</v>
      </c>
      <c r="J4411" s="8">
        <v>87891</v>
      </c>
      <c r="K4411" s="8">
        <v>13897</v>
      </c>
      <c r="L4411" s="7">
        <v>81.8</v>
      </c>
      <c r="M4411" s="5" t="s">
        <v>45</v>
      </c>
      <c r="N4411" s="5">
        <v>35</v>
      </c>
      <c r="O4411" s="5">
        <v>17</v>
      </c>
      <c r="P4411" s="5">
        <v>59</v>
      </c>
      <c r="Q4411" s="5">
        <v>2</v>
      </c>
      <c r="R4411" s="5" t="s">
        <v>30</v>
      </c>
      <c r="S4411" s="5" t="s">
        <v>52</v>
      </c>
      <c r="T4411" s="5" t="s">
        <v>122</v>
      </c>
      <c r="U4411" s="5" t="s">
        <v>77</v>
      </c>
      <c r="V4411" s="5" t="s">
        <v>83</v>
      </c>
      <c r="W4411" s="5" t="s">
        <v>64</v>
      </c>
      <c r="X4411" s="5" t="s">
        <v>35</v>
      </c>
    </row>
    <row r="4412" spans="1:24" x14ac:dyDescent="0.3">
      <c r="A4412" s="5" t="s">
        <v>6613</v>
      </c>
      <c r="B4412" s="5" t="s">
        <v>6493</v>
      </c>
      <c r="C4412" s="5" t="s">
        <v>26</v>
      </c>
      <c r="D4412" s="6">
        <v>37271</v>
      </c>
      <c r="E4412" s="5">
        <v>24</v>
      </c>
      <c r="F4412" s="5" t="s">
        <v>43</v>
      </c>
      <c r="G4412" s="5" t="s">
        <v>112</v>
      </c>
      <c r="H4412" s="6">
        <v>44686</v>
      </c>
      <c r="I4412" s="7">
        <v>4.4000000000000004</v>
      </c>
      <c r="J4412" s="8">
        <v>109241</v>
      </c>
      <c r="K4412" s="8">
        <v>3428</v>
      </c>
      <c r="L4412" s="7">
        <v>82.2</v>
      </c>
      <c r="M4412" s="5" t="s">
        <v>73</v>
      </c>
      <c r="N4412" s="5">
        <v>15</v>
      </c>
      <c r="O4412" s="5">
        <v>28</v>
      </c>
      <c r="P4412" s="5">
        <v>59</v>
      </c>
      <c r="Q4412" s="5">
        <v>1</v>
      </c>
      <c r="R4412" s="5" t="s">
        <v>30</v>
      </c>
      <c r="S4412" s="5" t="s">
        <v>119</v>
      </c>
      <c r="T4412" s="5" t="s">
        <v>122</v>
      </c>
      <c r="U4412" s="5" t="s">
        <v>33</v>
      </c>
      <c r="V4412" s="5" t="s">
        <v>34</v>
      </c>
      <c r="W4412" s="5" t="s">
        <v>35</v>
      </c>
      <c r="X4412" s="5" t="s">
        <v>35</v>
      </c>
    </row>
    <row r="4413" spans="1:24" x14ac:dyDescent="0.3">
      <c r="A4413" s="5" t="s">
        <v>6614</v>
      </c>
      <c r="B4413" s="5" t="s">
        <v>4373</v>
      </c>
      <c r="C4413" s="5" t="s">
        <v>56</v>
      </c>
      <c r="D4413" s="6">
        <v>34256</v>
      </c>
      <c r="E4413" s="5">
        <v>33</v>
      </c>
      <c r="F4413" s="5" t="s">
        <v>57</v>
      </c>
      <c r="G4413" s="5" t="s">
        <v>58</v>
      </c>
      <c r="H4413" s="6">
        <v>42589</v>
      </c>
      <c r="I4413" s="7">
        <v>10.1</v>
      </c>
      <c r="J4413" s="8">
        <v>147901</v>
      </c>
      <c r="K4413" s="8">
        <v>14516</v>
      </c>
      <c r="L4413" s="7">
        <v>99</v>
      </c>
      <c r="M4413" s="5" t="s">
        <v>45</v>
      </c>
      <c r="N4413" s="5">
        <v>18</v>
      </c>
      <c r="O4413" s="5">
        <v>1</v>
      </c>
      <c r="P4413" s="5">
        <v>35</v>
      </c>
      <c r="Q4413" s="5">
        <v>4</v>
      </c>
      <c r="R4413" s="5" t="s">
        <v>30</v>
      </c>
      <c r="S4413" s="5" t="s">
        <v>31</v>
      </c>
      <c r="T4413" s="5" t="s">
        <v>53</v>
      </c>
      <c r="U4413" s="5" t="s">
        <v>77</v>
      </c>
      <c r="V4413" s="5" t="s">
        <v>34</v>
      </c>
      <c r="W4413" s="5" t="s">
        <v>64</v>
      </c>
      <c r="X4413" s="5" t="s">
        <v>35</v>
      </c>
    </row>
    <row r="4414" spans="1:24" x14ac:dyDescent="0.3">
      <c r="A4414" s="5" t="s">
        <v>6615</v>
      </c>
      <c r="B4414" s="5" t="s">
        <v>1932</v>
      </c>
      <c r="C4414" s="5" t="s">
        <v>56</v>
      </c>
      <c r="D4414" s="6">
        <v>37638</v>
      </c>
      <c r="E4414" s="5">
        <v>23</v>
      </c>
      <c r="F4414" s="5" t="s">
        <v>57</v>
      </c>
      <c r="G4414" s="5" t="s">
        <v>58</v>
      </c>
      <c r="H4414" s="6">
        <v>44438</v>
      </c>
      <c r="I4414" s="7">
        <v>5</v>
      </c>
      <c r="J4414" s="8">
        <v>97809</v>
      </c>
      <c r="K4414" s="8">
        <v>3038</v>
      </c>
      <c r="L4414" s="7">
        <v>86.7</v>
      </c>
      <c r="M4414" s="5" t="s">
        <v>45</v>
      </c>
      <c r="N4414" s="5">
        <v>8</v>
      </c>
      <c r="O4414" s="5">
        <v>25</v>
      </c>
      <c r="P4414" s="5">
        <v>8</v>
      </c>
      <c r="Q4414" s="5">
        <v>4</v>
      </c>
      <c r="R4414" s="5" t="s">
        <v>39</v>
      </c>
      <c r="S4414" s="5" t="s">
        <v>52</v>
      </c>
      <c r="T4414" s="5" t="s">
        <v>82</v>
      </c>
      <c r="U4414" s="5" t="s">
        <v>77</v>
      </c>
      <c r="V4414" s="5" t="s">
        <v>34</v>
      </c>
      <c r="W4414" s="5" t="s">
        <v>35</v>
      </c>
      <c r="X4414" s="5" t="s">
        <v>35</v>
      </c>
    </row>
    <row r="4415" spans="1:24" x14ac:dyDescent="0.3">
      <c r="A4415" s="5" t="s">
        <v>6616</v>
      </c>
      <c r="B4415" s="5" t="s">
        <v>2962</v>
      </c>
      <c r="C4415" s="5" t="s">
        <v>26</v>
      </c>
      <c r="D4415" s="6">
        <v>32002</v>
      </c>
      <c r="E4415" s="5">
        <v>39</v>
      </c>
      <c r="F4415" s="5" t="s">
        <v>93</v>
      </c>
      <c r="G4415" s="5" t="s">
        <v>180</v>
      </c>
      <c r="H4415" s="6">
        <v>45488</v>
      </c>
      <c r="I4415" s="7">
        <v>2.2000000000000002</v>
      </c>
      <c r="J4415" s="8">
        <v>127831</v>
      </c>
      <c r="K4415" s="8">
        <v>14253</v>
      </c>
      <c r="L4415" s="7">
        <v>82.9</v>
      </c>
      <c r="M4415" s="5" t="s">
        <v>51</v>
      </c>
      <c r="N4415" s="5">
        <v>18</v>
      </c>
      <c r="O4415" s="5">
        <v>17</v>
      </c>
      <c r="P4415" s="5">
        <v>58</v>
      </c>
      <c r="Q4415" s="5">
        <v>2</v>
      </c>
      <c r="R4415" s="5" t="s">
        <v>30</v>
      </c>
      <c r="S4415" s="5" t="s">
        <v>104</v>
      </c>
      <c r="T4415" s="5" t="s">
        <v>61</v>
      </c>
      <c r="U4415" s="5" t="s">
        <v>62</v>
      </c>
      <c r="V4415" s="5" t="s">
        <v>34</v>
      </c>
      <c r="W4415" s="5" t="s">
        <v>35</v>
      </c>
      <c r="X4415" s="5" t="s">
        <v>64</v>
      </c>
    </row>
    <row r="4416" spans="1:24" x14ac:dyDescent="0.3">
      <c r="A4416" s="5" t="s">
        <v>6617</v>
      </c>
      <c r="B4416" s="5" t="s">
        <v>1032</v>
      </c>
      <c r="C4416" s="5" t="s">
        <v>26</v>
      </c>
      <c r="D4416" s="6">
        <v>35317</v>
      </c>
      <c r="E4416" s="5">
        <v>30</v>
      </c>
      <c r="F4416" s="5" t="s">
        <v>43</v>
      </c>
      <c r="G4416" s="5" t="s">
        <v>44</v>
      </c>
      <c r="H4416" s="6">
        <v>42992</v>
      </c>
      <c r="I4416" s="7">
        <v>9</v>
      </c>
      <c r="J4416" s="8">
        <v>170123</v>
      </c>
      <c r="K4416" s="8">
        <v>8184</v>
      </c>
      <c r="L4416" s="7">
        <v>86.1</v>
      </c>
      <c r="M4416" s="5" t="s">
        <v>59</v>
      </c>
      <c r="N4416" s="5">
        <v>2</v>
      </c>
      <c r="O4416" s="5">
        <v>7</v>
      </c>
      <c r="P4416" s="5">
        <v>52</v>
      </c>
      <c r="Q4416" s="5">
        <v>2</v>
      </c>
      <c r="R4416" s="5" t="s">
        <v>39</v>
      </c>
      <c r="S4416" s="5" t="s">
        <v>60</v>
      </c>
      <c r="T4416" s="5" t="s">
        <v>143</v>
      </c>
      <c r="U4416" s="5" t="s">
        <v>46</v>
      </c>
      <c r="V4416" s="5" t="s">
        <v>63</v>
      </c>
      <c r="W4416" s="5" t="s">
        <v>64</v>
      </c>
      <c r="X4416" s="5" t="s">
        <v>64</v>
      </c>
    </row>
    <row r="4417" spans="1:24" x14ac:dyDescent="0.3">
      <c r="A4417" s="5" t="s">
        <v>6618</v>
      </c>
      <c r="B4417" s="5" t="s">
        <v>6619</v>
      </c>
      <c r="C4417" s="5" t="s">
        <v>56</v>
      </c>
      <c r="D4417" s="6">
        <v>26974</v>
      </c>
      <c r="E4417" s="5">
        <v>53</v>
      </c>
      <c r="F4417" s="5" t="s">
        <v>135</v>
      </c>
      <c r="G4417" s="5" t="s">
        <v>252</v>
      </c>
      <c r="H4417" s="6">
        <v>45812</v>
      </c>
      <c r="I4417" s="7">
        <v>1.3</v>
      </c>
      <c r="J4417" s="8">
        <v>97410</v>
      </c>
      <c r="K4417" s="8">
        <v>5585</v>
      </c>
      <c r="L4417" s="7">
        <v>95</v>
      </c>
      <c r="M4417" s="5" t="s">
        <v>45</v>
      </c>
      <c r="N4417" s="5">
        <v>13</v>
      </c>
      <c r="O4417" s="5">
        <v>7</v>
      </c>
      <c r="P4417" s="5">
        <v>16</v>
      </c>
      <c r="Q4417" s="5">
        <v>1</v>
      </c>
      <c r="R4417" s="5" t="s">
        <v>30</v>
      </c>
      <c r="S4417" s="5" t="s">
        <v>52</v>
      </c>
      <c r="T4417" s="5" t="s">
        <v>156</v>
      </c>
      <c r="U4417" s="5" t="s">
        <v>33</v>
      </c>
      <c r="V4417" s="5" t="s">
        <v>34</v>
      </c>
      <c r="W4417" s="5" t="s">
        <v>35</v>
      </c>
      <c r="X4417" s="5" t="s">
        <v>64</v>
      </c>
    </row>
    <row r="4418" spans="1:24" x14ac:dyDescent="0.3">
      <c r="A4418" s="5" t="s">
        <v>6620</v>
      </c>
      <c r="B4418" s="5" t="s">
        <v>2153</v>
      </c>
      <c r="C4418" s="5" t="s">
        <v>26</v>
      </c>
      <c r="D4418" s="6">
        <v>25078</v>
      </c>
      <c r="E4418" s="5">
        <v>58</v>
      </c>
      <c r="F4418" s="5" t="s">
        <v>128</v>
      </c>
      <c r="G4418" s="5" t="s">
        <v>139</v>
      </c>
      <c r="H4418" s="6">
        <v>42579</v>
      </c>
      <c r="I4418" s="7">
        <v>10.1</v>
      </c>
      <c r="J4418" s="8">
        <v>167680</v>
      </c>
      <c r="K4418" s="8">
        <v>9196</v>
      </c>
      <c r="L4418" s="7">
        <v>92</v>
      </c>
      <c r="M4418" s="5" t="s">
        <v>45</v>
      </c>
      <c r="N4418" s="5">
        <v>8</v>
      </c>
      <c r="O4418" s="5">
        <v>0</v>
      </c>
      <c r="P4418" s="5">
        <v>47</v>
      </c>
      <c r="Q4418" s="5">
        <v>5</v>
      </c>
      <c r="R4418" s="5" t="s">
        <v>39</v>
      </c>
      <c r="S4418" s="5" t="s">
        <v>31</v>
      </c>
      <c r="T4418" s="5" t="s">
        <v>61</v>
      </c>
      <c r="U4418" s="5" t="s">
        <v>62</v>
      </c>
      <c r="V4418" s="5" t="s">
        <v>83</v>
      </c>
      <c r="W4418" s="5" t="s">
        <v>35</v>
      </c>
      <c r="X4418" s="5" t="s">
        <v>35</v>
      </c>
    </row>
    <row r="4419" spans="1:24" x14ac:dyDescent="0.3">
      <c r="A4419" s="5" t="s">
        <v>6621</v>
      </c>
      <c r="B4419" s="5" t="s">
        <v>3214</v>
      </c>
      <c r="C4419" s="5" t="s">
        <v>56</v>
      </c>
      <c r="D4419" s="6">
        <v>27736</v>
      </c>
      <c r="E4419" s="5">
        <v>51</v>
      </c>
      <c r="F4419" s="5" t="s">
        <v>49</v>
      </c>
      <c r="G4419" s="5" t="s">
        <v>50</v>
      </c>
      <c r="H4419" s="6">
        <v>44489</v>
      </c>
      <c r="I4419" s="7">
        <v>4.9000000000000004</v>
      </c>
      <c r="J4419" s="8">
        <v>50907</v>
      </c>
      <c r="K4419" s="8">
        <v>7025</v>
      </c>
      <c r="L4419" s="7">
        <v>87</v>
      </c>
      <c r="M4419" s="5" t="s">
        <v>59</v>
      </c>
      <c r="N4419" s="5">
        <v>0</v>
      </c>
      <c r="O4419" s="5">
        <v>16</v>
      </c>
      <c r="P4419" s="5">
        <v>14</v>
      </c>
      <c r="Q4419" s="5">
        <v>5</v>
      </c>
      <c r="R4419" s="5" t="s">
        <v>30</v>
      </c>
      <c r="S4419" s="5" t="s">
        <v>52</v>
      </c>
      <c r="T4419" s="5" t="s">
        <v>61</v>
      </c>
      <c r="U4419" s="5" t="s">
        <v>77</v>
      </c>
      <c r="V4419" s="5" t="s">
        <v>34</v>
      </c>
      <c r="W4419" s="5" t="s">
        <v>35</v>
      </c>
      <c r="X4419" s="5" t="s">
        <v>35</v>
      </c>
    </row>
    <row r="4420" spans="1:24" x14ac:dyDescent="0.3">
      <c r="A4420" s="5" t="s">
        <v>6622</v>
      </c>
      <c r="B4420" s="5" t="s">
        <v>1715</v>
      </c>
      <c r="C4420" s="5" t="s">
        <v>26</v>
      </c>
      <c r="D4420" s="6">
        <v>28811</v>
      </c>
      <c r="E4420" s="5">
        <v>48</v>
      </c>
      <c r="F4420" s="5" t="s">
        <v>67</v>
      </c>
      <c r="G4420" s="5" t="s">
        <v>408</v>
      </c>
      <c r="H4420" s="6">
        <v>44619</v>
      </c>
      <c r="I4420" s="7">
        <v>4.5</v>
      </c>
      <c r="J4420" s="8">
        <v>143814</v>
      </c>
      <c r="K4420" s="8">
        <v>11673</v>
      </c>
      <c r="L4420" s="7">
        <v>86.8</v>
      </c>
      <c r="M4420" s="5" t="s">
        <v>73</v>
      </c>
      <c r="N4420" s="5">
        <v>5</v>
      </c>
      <c r="O4420" s="5">
        <v>22</v>
      </c>
      <c r="P4420" s="5">
        <v>22</v>
      </c>
      <c r="Q4420" s="5">
        <v>4</v>
      </c>
      <c r="R4420" s="5" t="s">
        <v>39</v>
      </c>
      <c r="S4420" s="5" t="s">
        <v>52</v>
      </c>
      <c r="T4420" s="5" t="s">
        <v>61</v>
      </c>
      <c r="U4420" s="5" t="s">
        <v>46</v>
      </c>
      <c r="V4420" s="5" t="s">
        <v>34</v>
      </c>
      <c r="W4420" s="5" t="s">
        <v>35</v>
      </c>
      <c r="X4420" s="5" t="s">
        <v>64</v>
      </c>
    </row>
    <row r="4421" spans="1:24" x14ac:dyDescent="0.3">
      <c r="A4421" s="5" t="s">
        <v>6623</v>
      </c>
      <c r="B4421" s="5" t="s">
        <v>1713</v>
      </c>
      <c r="C4421" s="5" t="s">
        <v>56</v>
      </c>
      <c r="D4421" s="6">
        <v>30675</v>
      </c>
      <c r="E4421" s="5">
        <v>43</v>
      </c>
      <c r="F4421" s="5" t="s">
        <v>128</v>
      </c>
      <c r="G4421" s="5" t="s">
        <v>129</v>
      </c>
      <c r="H4421" s="6">
        <v>42963</v>
      </c>
      <c r="I4421" s="7">
        <v>9.1</v>
      </c>
      <c r="J4421" s="8">
        <v>40783</v>
      </c>
      <c r="K4421" s="8">
        <v>3250</v>
      </c>
      <c r="L4421" s="7">
        <v>79.3</v>
      </c>
      <c r="M4421" s="5" t="s">
        <v>51</v>
      </c>
      <c r="N4421" s="5">
        <v>22</v>
      </c>
      <c r="O4421" s="5">
        <v>12</v>
      </c>
      <c r="P4421" s="5">
        <v>46</v>
      </c>
      <c r="Q4421" s="5">
        <v>4</v>
      </c>
      <c r="R4421" s="5" t="s">
        <v>39</v>
      </c>
      <c r="S4421" s="5" t="s">
        <v>31</v>
      </c>
      <c r="T4421" s="5" t="s">
        <v>122</v>
      </c>
      <c r="U4421" s="5" t="s">
        <v>77</v>
      </c>
      <c r="V4421" s="5" t="s">
        <v>34</v>
      </c>
      <c r="W4421" s="5" t="s">
        <v>64</v>
      </c>
      <c r="X4421" s="5" t="s">
        <v>64</v>
      </c>
    </row>
    <row r="4422" spans="1:24" x14ac:dyDescent="0.3">
      <c r="A4422" s="5" t="s">
        <v>6624</v>
      </c>
      <c r="B4422" s="5" t="s">
        <v>906</v>
      </c>
      <c r="C4422" s="5" t="s">
        <v>56</v>
      </c>
      <c r="D4422" s="6">
        <v>26453</v>
      </c>
      <c r="E4422" s="5">
        <v>54</v>
      </c>
      <c r="F4422" s="5" t="s">
        <v>135</v>
      </c>
      <c r="G4422" s="5" t="s">
        <v>136</v>
      </c>
      <c r="H4422" s="6">
        <v>44956</v>
      </c>
      <c r="I4422" s="7">
        <v>3.6</v>
      </c>
      <c r="J4422" s="8">
        <v>48489</v>
      </c>
      <c r="K4422" s="8">
        <v>7331</v>
      </c>
      <c r="L4422" s="7">
        <v>90.8</v>
      </c>
      <c r="M4422" s="5" t="s">
        <v>45</v>
      </c>
      <c r="N4422" s="5">
        <v>42</v>
      </c>
      <c r="O4422" s="5">
        <v>24</v>
      </c>
      <c r="P4422" s="5">
        <v>76</v>
      </c>
      <c r="Q4422" s="5">
        <v>1</v>
      </c>
      <c r="R4422" s="5" t="s">
        <v>39</v>
      </c>
      <c r="S4422" s="5" t="s">
        <v>104</v>
      </c>
      <c r="T4422" s="5" t="s">
        <v>156</v>
      </c>
      <c r="U4422" s="5" t="s">
        <v>46</v>
      </c>
      <c r="V4422" s="5" t="s">
        <v>34</v>
      </c>
      <c r="W4422" s="5" t="s">
        <v>64</v>
      </c>
      <c r="X4422" s="5" t="s">
        <v>35</v>
      </c>
    </row>
    <row r="4423" spans="1:24" x14ac:dyDescent="0.3">
      <c r="A4423" s="5" t="s">
        <v>6625</v>
      </c>
      <c r="B4423" s="5" t="s">
        <v>2550</v>
      </c>
      <c r="C4423" s="5" t="s">
        <v>26</v>
      </c>
      <c r="D4423" s="6">
        <v>30784</v>
      </c>
      <c r="E4423" s="5">
        <v>42</v>
      </c>
      <c r="F4423" s="5" t="s">
        <v>102</v>
      </c>
      <c r="G4423" s="5" t="s">
        <v>103</v>
      </c>
      <c r="H4423" s="6">
        <v>42778</v>
      </c>
      <c r="I4423" s="7">
        <v>9.6</v>
      </c>
      <c r="J4423" s="8">
        <v>71240</v>
      </c>
      <c r="K4423" s="8">
        <v>6717</v>
      </c>
      <c r="L4423" s="7">
        <v>88.2</v>
      </c>
      <c r="M4423" s="5" t="s">
        <v>59</v>
      </c>
      <c r="N4423" s="5">
        <v>32</v>
      </c>
      <c r="O4423" s="5">
        <v>27</v>
      </c>
      <c r="P4423" s="5">
        <v>79</v>
      </c>
      <c r="Q4423" s="5">
        <v>2</v>
      </c>
      <c r="R4423" s="5" t="s">
        <v>30</v>
      </c>
      <c r="S4423" s="5" t="s">
        <v>76</v>
      </c>
      <c r="T4423" s="5" t="s">
        <v>69</v>
      </c>
      <c r="U4423" s="5" t="s">
        <v>46</v>
      </c>
      <c r="V4423" s="5" t="s">
        <v>34</v>
      </c>
      <c r="W4423" s="5" t="s">
        <v>64</v>
      </c>
      <c r="X4423" s="5" t="s">
        <v>35</v>
      </c>
    </row>
    <row r="4424" spans="1:24" x14ac:dyDescent="0.3">
      <c r="A4424" s="5" t="s">
        <v>6626</v>
      </c>
      <c r="B4424" s="5" t="s">
        <v>6627</v>
      </c>
      <c r="C4424" s="5" t="s">
        <v>56</v>
      </c>
      <c r="D4424" s="6">
        <v>31825</v>
      </c>
      <c r="E4424" s="5">
        <v>39</v>
      </c>
      <c r="F4424" s="5" t="s">
        <v>57</v>
      </c>
      <c r="G4424" s="5" t="s">
        <v>467</v>
      </c>
      <c r="H4424" s="6">
        <v>44062</v>
      </c>
      <c r="I4424" s="7">
        <v>6.1</v>
      </c>
      <c r="J4424" s="8">
        <v>177137</v>
      </c>
      <c r="K4424" s="8">
        <v>23386</v>
      </c>
      <c r="L4424" s="7">
        <v>92.4</v>
      </c>
      <c r="M4424" s="5" t="s">
        <v>45</v>
      </c>
      <c r="N4424" s="5">
        <v>2</v>
      </c>
      <c r="O4424" s="5">
        <v>28</v>
      </c>
      <c r="P4424" s="5">
        <v>65</v>
      </c>
      <c r="Q4424" s="5">
        <v>1</v>
      </c>
      <c r="R4424" s="5" t="s">
        <v>39</v>
      </c>
      <c r="S4424" s="5" t="s">
        <v>104</v>
      </c>
      <c r="T4424" s="5" t="s">
        <v>69</v>
      </c>
      <c r="U4424" s="5" t="s">
        <v>77</v>
      </c>
      <c r="V4424" s="5" t="s">
        <v>83</v>
      </c>
      <c r="W4424" s="5" t="s">
        <v>35</v>
      </c>
      <c r="X4424" s="5" t="s">
        <v>35</v>
      </c>
    </row>
    <row r="4425" spans="1:24" x14ac:dyDescent="0.3">
      <c r="A4425" s="5" t="s">
        <v>6628</v>
      </c>
      <c r="B4425" s="5" t="s">
        <v>6629</v>
      </c>
      <c r="C4425" s="5" t="s">
        <v>56</v>
      </c>
      <c r="D4425" s="6">
        <v>36940</v>
      </c>
      <c r="E4425" s="5">
        <v>25</v>
      </c>
      <c r="F4425" s="5" t="s">
        <v>67</v>
      </c>
      <c r="G4425" s="5" t="s">
        <v>142</v>
      </c>
      <c r="H4425" s="6">
        <v>44432</v>
      </c>
      <c r="I4425" s="7">
        <v>5</v>
      </c>
      <c r="J4425" s="8">
        <v>162094</v>
      </c>
      <c r="K4425" s="8">
        <v>19991</v>
      </c>
      <c r="L4425" s="7">
        <v>83.7</v>
      </c>
      <c r="M4425" s="5" t="s">
        <v>45</v>
      </c>
      <c r="N4425" s="5">
        <v>39</v>
      </c>
      <c r="O4425" s="5">
        <v>24</v>
      </c>
      <c r="P4425" s="5">
        <v>11</v>
      </c>
      <c r="Q4425" s="5">
        <v>2</v>
      </c>
      <c r="R4425" s="5" t="s">
        <v>39</v>
      </c>
      <c r="S4425" s="5" t="s">
        <v>81</v>
      </c>
      <c r="T4425" s="5" t="s">
        <v>69</v>
      </c>
      <c r="U4425" s="5" t="s">
        <v>77</v>
      </c>
      <c r="V4425" s="5" t="s">
        <v>34</v>
      </c>
      <c r="W4425" s="5" t="s">
        <v>35</v>
      </c>
      <c r="X4425" s="5" t="s">
        <v>35</v>
      </c>
    </row>
    <row r="4426" spans="1:24" x14ac:dyDescent="0.3">
      <c r="A4426" s="5" t="s">
        <v>6630</v>
      </c>
      <c r="B4426" s="5" t="s">
        <v>6631</v>
      </c>
      <c r="C4426" s="5" t="s">
        <v>26</v>
      </c>
      <c r="D4426" s="6">
        <v>27350</v>
      </c>
      <c r="E4426" s="5">
        <v>52</v>
      </c>
      <c r="F4426" s="5" t="s">
        <v>102</v>
      </c>
      <c r="G4426" s="5" t="s">
        <v>107</v>
      </c>
      <c r="H4426" s="6">
        <v>43298</v>
      </c>
      <c r="I4426" s="7">
        <v>8.1999999999999993</v>
      </c>
      <c r="J4426" s="8">
        <v>50684</v>
      </c>
      <c r="K4426" s="8">
        <v>4364</v>
      </c>
      <c r="L4426" s="7">
        <v>92.7</v>
      </c>
      <c r="M4426" s="5" t="s">
        <v>5580</v>
      </c>
      <c r="N4426" s="5">
        <v>38</v>
      </c>
      <c r="O4426" s="5">
        <v>21</v>
      </c>
      <c r="P4426" s="5">
        <v>47</v>
      </c>
      <c r="Q4426" s="5">
        <v>2</v>
      </c>
      <c r="R4426" s="5" t="s">
        <v>30</v>
      </c>
      <c r="S4426" s="5" t="s">
        <v>119</v>
      </c>
      <c r="T4426" s="5" t="s">
        <v>122</v>
      </c>
      <c r="U4426" s="5" t="s">
        <v>62</v>
      </c>
      <c r="V4426" s="5" t="s">
        <v>63</v>
      </c>
      <c r="W4426" s="5" t="s">
        <v>64</v>
      </c>
      <c r="X4426" s="5" t="s">
        <v>35</v>
      </c>
    </row>
    <row r="4427" spans="1:24" x14ac:dyDescent="0.3">
      <c r="A4427" s="5" t="s">
        <v>6632</v>
      </c>
      <c r="B4427" s="5" t="s">
        <v>2847</v>
      </c>
      <c r="C4427" s="5" t="s">
        <v>26</v>
      </c>
      <c r="D4427" s="6">
        <v>28198</v>
      </c>
      <c r="E4427" s="5">
        <v>49</v>
      </c>
      <c r="F4427" s="5" t="s">
        <v>128</v>
      </c>
      <c r="G4427" s="5" t="s">
        <v>139</v>
      </c>
      <c r="H4427" s="6">
        <v>43958</v>
      </c>
      <c r="I4427" s="7">
        <v>6.3</v>
      </c>
      <c r="J4427" s="8">
        <v>168951</v>
      </c>
      <c r="K4427" s="8">
        <v>24153</v>
      </c>
      <c r="L4427" s="7">
        <v>81</v>
      </c>
      <c r="M4427" s="5" t="s">
        <v>45</v>
      </c>
      <c r="N4427" s="5">
        <v>17</v>
      </c>
      <c r="O4427" s="5">
        <v>25</v>
      </c>
      <c r="P4427" s="5">
        <v>63</v>
      </c>
      <c r="Q4427" s="5">
        <v>3</v>
      </c>
      <c r="R4427" s="5" t="s">
        <v>39</v>
      </c>
      <c r="S4427" s="5" t="s">
        <v>52</v>
      </c>
      <c r="T4427" s="5" t="s">
        <v>69</v>
      </c>
      <c r="U4427" s="5" t="s">
        <v>33</v>
      </c>
      <c r="V4427" s="5" t="s">
        <v>34</v>
      </c>
      <c r="W4427" s="5" t="s">
        <v>64</v>
      </c>
      <c r="X4427" s="5" t="s">
        <v>35</v>
      </c>
    </row>
    <row r="4428" spans="1:24" x14ac:dyDescent="0.3">
      <c r="A4428" s="5" t="s">
        <v>6633</v>
      </c>
      <c r="B4428" s="5" t="s">
        <v>940</v>
      </c>
      <c r="C4428" s="5" t="s">
        <v>56</v>
      </c>
      <c r="D4428" s="6">
        <v>32149</v>
      </c>
      <c r="E4428" s="5">
        <v>38</v>
      </c>
      <c r="F4428" s="5" t="s">
        <v>135</v>
      </c>
      <c r="G4428" s="5" t="s">
        <v>252</v>
      </c>
      <c r="H4428" s="6">
        <v>44044</v>
      </c>
      <c r="I4428" s="7">
        <v>6.1</v>
      </c>
      <c r="J4428" s="8">
        <v>58799</v>
      </c>
      <c r="K4428" s="8">
        <v>2265</v>
      </c>
      <c r="L4428" s="7">
        <v>79.599999999999994</v>
      </c>
      <c r="M4428" s="5" t="s">
        <v>59</v>
      </c>
      <c r="N4428" s="5">
        <v>0</v>
      </c>
      <c r="O4428" s="5">
        <v>15</v>
      </c>
      <c r="P4428" s="5">
        <v>75</v>
      </c>
      <c r="Q4428" s="5">
        <v>3</v>
      </c>
      <c r="R4428" s="5" t="s">
        <v>39</v>
      </c>
      <c r="S4428" s="5" t="s">
        <v>90</v>
      </c>
      <c r="T4428" s="5" t="s">
        <v>156</v>
      </c>
      <c r="U4428" s="5" t="s">
        <v>77</v>
      </c>
      <c r="V4428" s="5" t="s">
        <v>34</v>
      </c>
      <c r="W4428" s="5" t="s">
        <v>64</v>
      </c>
      <c r="X4428" s="5" t="s">
        <v>64</v>
      </c>
    </row>
    <row r="4429" spans="1:24" x14ac:dyDescent="0.3">
      <c r="A4429" s="5" t="s">
        <v>6634</v>
      </c>
      <c r="B4429" s="5" t="s">
        <v>2503</v>
      </c>
      <c r="C4429" s="5" t="s">
        <v>26</v>
      </c>
      <c r="D4429" s="6">
        <v>36587</v>
      </c>
      <c r="E4429" s="5">
        <v>26</v>
      </c>
      <c r="F4429" s="5" t="s">
        <v>102</v>
      </c>
      <c r="G4429" s="5" t="s">
        <v>107</v>
      </c>
      <c r="H4429" s="6">
        <v>45375</v>
      </c>
      <c r="I4429" s="7">
        <v>2.5</v>
      </c>
      <c r="J4429" s="8">
        <v>165683</v>
      </c>
      <c r="K4429" s="8">
        <v>24453</v>
      </c>
      <c r="L4429" s="7">
        <v>78.900000000000006</v>
      </c>
      <c r="M4429" s="5" t="s">
        <v>59</v>
      </c>
      <c r="N4429" s="5">
        <v>25</v>
      </c>
      <c r="O4429" s="5">
        <v>7</v>
      </c>
      <c r="P4429" s="5">
        <v>14</v>
      </c>
      <c r="Q4429" s="5">
        <v>3</v>
      </c>
      <c r="R4429" s="5" t="s">
        <v>39</v>
      </c>
      <c r="S4429" s="5" t="s">
        <v>76</v>
      </c>
      <c r="T4429" s="5" t="s">
        <v>53</v>
      </c>
      <c r="U4429" s="5" t="s">
        <v>62</v>
      </c>
      <c r="V4429" s="5" t="s">
        <v>34</v>
      </c>
      <c r="W4429" s="5" t="s">
        <v>64</v>
      </c>
      <c r="X4429" s="5" t="s">
        <v>64</v>
      </c>
    </row>
    <row r="4430" spans="1:24" x14ac:dyDescent="0.3">
      <c r="A4430" s="5" t="s">
        <v>6635</v>
      </c>
      <c r="B4430" s="5" t="s">
        <v>2348</v>
      </c>
      <c r="C4430" s="5" t="s">
        <v>26</v>
      </c>
      <c r="D4430" s="6">
        <v>36643</v>
      </c>
      <c r="E4430" s="5">
        <v>26</v>
      </c>
      <c r="F4430" s="5" t="s">
        <v>67</v>
      </c>
      <c r="G4430" s="5" t="s">
        <v>68</v>
      </c>
      <c r="H4430" s="6">
        <v>44656</v>
      </c>
      <c r="I4430" s="7">
        <v>4.4000000000000004</v>
      </c>
      <c r="J4430" s="8">
        <v>85647</v>
      </c>
      <c r="K4430" s="8">
        <v>3030</v>
      </c>
      <c r="L4430" s="7">
        <v>84.2</v>
      </c>
      <c r="M4430" s="5" t="s">
        <v>59</v>
      </c>
      <c r="N4430" s="5">
        <v>24</v>
      </c>
      <c r="O4430" s="5">
        <v>23</v>
      </c>
      <c r="P4430" s="5">
        <v>35</v>
      </c>
      <c r="Q4430" s="5">
        <v>4</v>
      </c>
      <c r="R4430" s="5" t="s">
        <v>30</v>
      </c>
      <c r="S4430" s="5" t="s">
        <v>104</v>
      </c>
      <c r="T4430" s="5" t="s">
        <v>143</v>
      </c>
      <c r="U4430" s="5" t="s">
        <v>33</v>
      </c>
      <c r="V4430" s="5" t="s">
        <v>34</v>
      </c>
      <c r="W4430" s="5" t="s">
        <v>35</v>
      </c>
      <c r="X4430" s="5" t="s">
        <v>64</v>
      </c>
    </row>
    <row r="4431" spans="1:24" x14ac:dyDescent="0.3">
      <c r="A4431" s="5" t="s">
        <v>6636</v>
      </c>
      <c r="B4431" s="5" t="s">
        <v>766</v>
      </c>
      <c r="C4431" s="5" t="s">
        <v>56</v>
      </c>
      <c r="D4431" s="6">
        <v>37036</v>
      </c>
      <c r="E4431" s="5">
        <v>25</v>
      </c>
      <c r="F4431" s="5" t="s">
        <v>27</v>
      </c>
      <c r="G4431" s="5" t="s">
        <v>80</v>
      </c>
      <c r="H4431" s="6">
        <v>44136</v>
      </c>
      <c r="I4431" s="7">
        <v>5.9</v>
      </c>
      <c r="J4431" s="8">
        <v>162232</v>
      </c>
      <c r="K4431" s="8">
        <v>12373</v>
      </c>
      <c r="L4431" s="7">
        <v>89.7</v>
      </c>
      <c r="M4431" s="5" t="s">
        <v>73</v>
      </c>
      <c r="N4431" s="5">
        <v>43</v>
      </c>
      <c r="O4431" s="5">
        <v>13</v>
      </c>
      <c r="P4431" s="5">
        <v>73</v>
      </c>
      <c r="Q4431" s="5">
        <v>2</v>
      </c>
      <c r="R4431" s="5" t="s">
        <v>30</v>
      </c>
      <c r="S4431" s="5" t="s">
        <v>125</v>
      </c>
      <c r="T4431" s="5" t="s">
        <v>122</v>
      </c>
      <c r="U4431" s="5" t="s">
        <v>77</v>
      </c>
      <c r="V4431" s="5" t="s">
        <v>63</v>
      </c>
      <c r="W4431" s="5" t="s">
        <v>64</v>
      </c>
      <c r="X4431" s="5" t="s">
        <v>35</v>
      </c>
    </row>
    <row r="4432" spans="1:24" x14ac:dyDescent="0.3">
      <c r="A4432" s="5" t="s">
        <v>6637</v>
      </c>
      <c r="B4432" s="5" t="s">
        <v>1414</v>
      </c>
      <c r="C4432" s="5" t="s">
        <v>56</v>
      </c>
      <c r="D4432" s="6">
        <v>38683</v>
      </c>
      <c r="E4432" s="5">
        <v>21</v>
      </c>
      <c r="F4432" s="5" t="s">
        <v>49</v>
      </c>
      <c r="G4432" s="5" t="s">
        <v>118</v>
      </c>
      <c r="H4432" s="6">
        <v>46019</v>
      </c>
      <c r="I4432" s="7">
        <v>0.7</v>
      </c>
      <c r="J4432" s="8">
        <v>80762</v>
      </c>
      <c r="K4432" s="8">
        <v>9317</v>
      </c>
      <c r="L4432" s="7">
        <v>99.4</v>
      </c>
      <c r="M4432" s="5" t="s">
        <v>29</v>
      </c>
      <c r="N4432" s="5">
        <v>22</v>
      </c>
      <c r="O4432" s="5">
        <v>22</v>
      </c>
      <c r="P4432" s="5">
        <v>66</v>
      </c>
      <c r="Q4432" s="5">
        <v>4</v>
      </c>
      <c r="R4432" s="5" t="s">
        <v>39</v>
      </c>
      <c r="S4432" s="5" t="s">
        <v>104</v>
      </c>
      <c r="T4432" s="5" t="s">
        <v>32</v>
      </c>
      <c r="U4432" s="5" t="s">
        <v>33</v>
      </c>
      <c r="V4432" s="5" t="s">
        <v>34</v>
      </c>
      <c r="W4432" s="5" t="s">
        <v>64</v>
      </c>
      <c r="X4432" s="5" t="s">
        <v>64</v>
      </c>
    </row>
    <row r="4433" spans="1:24" x14ac:dyDescent="0.3">
      <c r="A4433" s="5" t="s">
        <v>6638</v>
      </c>
      <c r="B4433" s="5" t="s">
        <v>401</v>
      </c>
      <c r="C4433" s="5" t="s">
        <v>26</v>
      </c>
      <c r="D4433" s="6">
        <v>36541</v>
      </c>
      <c r="E4433" s="5">
        <v>26</v>
      </c>
      <c r="F4433" s="5" t="s">
        <v>49</v>
      </c>
      <c r="G4433" s="5" t="s">
        <v>72</v>
      </c>
      <c r="H4433" s="6">
        <v>43689</v>
      </c>
      <c r="I4433" s="7">
        <v>7.1</v>
      </c>
      <c r="J4433" s="8">
        <v>142825</v>
      </c>
      <c r="K4433" s="8">
        <v>19112</v>
      </c>
      <c r="L4433" s="7">
        <v>80.900000000000006</v>
      </c>
      <c r="M4433" s="5" t="s">
        <v>29</v>
      </c>
      <c r="N4433" s="5">
        <v>9</v>
      </c>
      <c r="O4433" s="5">
        <v>20</v>
      </c>
      <c r="P4433" s="5">
        <v>21</v>
      </c>
      <c r="Q4433" s="5">
        <v>3</v>
      </c>
      <c r="R4433" s="5" t="s">
        <v>39</v>
      </c>
      <c r="S4433" s="5" t="s">
        <v>90</v>
      </c>
      <c r="T4433" s="5" t="s">
        <v>95</v>
      </c>
      <c r="U4433" s="5" t="s">
        <v>62</v>
      </c>
      <c r="V4433" s="5" t="s">
        <v>63</v>
      </c>
      <c r="W4433" s="5" t="s">
        <v>35</v>
      </c>
      <c r="X4433" s="5" t="s">
        <v>64</v>
      </c>
    </row>
    <row r="4434" spans="1:24" x14ac:dyDescent="0.3">
      <c r="A4434" s="5" t="s">
        <v>6639</v>
      </c>
      <c r="B4434" s="5" t="s">
        <v>6640</v>
      </c>
      <c r="C4434" s="5" t="s">
        <v>56</v>
      </c>
      <c r="D4434" s="6">
        <v>28791</v>
      </c>
      <c r="E4434" s="5">
        <v>48</v>
      </c>
      <c r="F4434" s="5" t="s">
        <v>43</v>
      </c>
      <c r="G4434" s="5" t="s">
        <v>112</v>
      </c>
      <c r="H4434" s="6">
        <v>42390</v>
      </c>
      <c r="I4434" s="7">
        <v>10.6</v>
      </c>
      <c r="J4434" s="8">
        <v>60162</v>
      </c>
      <c r="K4434" s="8">
        <v>1841</v>
      </c>
      <c r="L4434" s="7">
        <v>89.6</v>
      </c>
      <c r="M4434" s="5" t="s">
        <v>45</v>
      </c>
      <c r="N4434" s="5">
        <v>16</v>
      </c>
      <c r="O4434" s="5">
        <v>13</v>
      </c>
      <c r="P4434" s="5">
        <v>72</v>
      </c>
      <c r="Q4434" s="5">
        <v>5</v>
      </c>
      <c r="R4434" s="5" t="s">
        <v>39</v>
      </c>
      <c r="S4434" s="5" t="s">
        <v>60</v>
      </c>
      <c r="T4434" s="5" t="s">
        <v>32</v>
      </c>
      <c r="U4434" s="5" t="s">
        <v>62</v>
      </c>
      <c r="V4434" s="5" t="s">
        <v>34</v>
      </c>
      <c r="W4434" s="5" t="s">
        <v>35</v>
      </c>
      <c r="X4434" s="5" t="s">
        <v>35</v>
      </c>
    </row>
    <row r="4435" spans="1:24" x14ac:dyDescent="0.3">
      <c r="A4435" s="5" t="s">
        <v>6641</v>
      </c>
      <c r="B4435" s="5" t="s">
        <v>6217</v>
      </c>
      <c r="C4435" s="5" t="s">
        <v>56</v>
      </c>
      <c r="D4435" s="6">
        <v>28901</v>
      </c>
      <c r="E4435" s="5">
        <v>47</v>
      </c>
      <c r="F4435" s="5" t="s">
        <v>49</v>
      </c>
      <c r="G4435" s="5" t="s">
        <v>72</v>
      </c>
      <c r="H4435" s="6">
        <v>44309</v>
      </c>
      <c r="I4435" s="7">
        <v>5.4</v>
      </c>
      <c r="J4435" s="8">
        <v>144588</v>
      </c>
      <c r="K4435" s="8">
        <v>20445</v>
      </c>
      <c r="L4435" s="7">
        <v>94.8</v>
      </c>
      <c r="M4435" s="5" t="s">
        <v>45</v>
      </c>
      <c r="N4435" s="5">
        <v>4</v>
      </c>
      <c r="O4435" s="5">
        <v>2</v>
      </c>
      <c r="P4435" s="5">
        <v>7</v>
      </c>
      <c r="Q4435" s="5">
        <v>4</v>
      </c>
      <c r="R4435" s="5" t="s">
        <v>30</v>
      </c>
      <c r="S4435" s="5" t="s">
        <v>125</v>
      </c>
      <c r="T4435" s="5" t="s">
        <v>61</v>
      </c>
      <c r="U4435" s="5" t="s">
        <v>46</v>
      </c>
      <c r="V4435" s="5" t="s">
        <v>34</v>
      </c>
      <c r="W4435" s="5" t="s">
        <v>64</v>
      </c>
      <c r="X4435" s="5" t="s">
        <v>35</v>
      </c>
    </row>
    <row r="4436" spans="1:24" x14ac:dyDescent="0.3">
      <c r="A4436" s="5" t="s">
        <v>6642</v>
      </c>
      <c r="B4436" s="5" t="s">
        <v>6503</v>
      </c>
      <c r="C4436" s="5" t="s">
        <v>56</v>
      </c>
      <c r="D4436" s="6">
        <v>38099</v>
      </c>
      <c r="E4436" s="5">
        <v>22</v>
      </c>
      <c r="F4436" s="5" t="s">
        <v>67</v>
      </c>
      <c r="G4436" s="5" t="s">
        <v>220</v>
      </c>
      <c r="H4436" s="6">
        <v>45526</v>
      </c>
      <c r="I4436" s="7">
        <v>2.1</v>
      </c>
      <c r="J4436" s="8">
        <v>118575</v>
      </c>
      <c r="K4436" s="8">
        <v>15438</v>
      </c>
      <c r="L4436" s="7">
        <v>89.6</v>
      </c>
      <c r="M4436" s="5" t="s">
        <v>29</v>
      </c>
      <c r="N4436" s="5">
        <v>45</v>
      </c>
      <c r="O4436" s="5">
        <v>10</v>
      </c>
      <c r="P4436" s="5">
        <v>80</v>
      </c>
      <c r="Q4436" s="5">
        <v>3</v>
      </c>
      <c r="R4436" s="5" t="s">
        <v>39</v>
      </c>
      <c r="S4436" s="5" t="s">
        <v>7320</v>
      </c>
      <c r="T4436" s="5" t="s">
        <v>32</v>
      </c>
      <c r="U4436" s="5" t="s">
        <v>62</v>
      </c>
      <c r="V4436" s="5" t="s">
        <v>34</v>
      </c>
      <c r="W4436" s="5" t="s">
        <v>64</v>
      </c>
      <c r="X4436" s="5" t="s">
        <v>64</v>
      </c>
    </row>
    <row r="4437" spans="1:24" x14ac:dyDescent="0.3">
      <c r="A4437" s="5" t="s">
        <v>6643</v>
      </c>
      <c r="B4437" s="5" t="s">
        <v>1420</v>
      </c>
      <c r="C4437" s="5" t="s">
        <v>56</v>
      </c>
      <c r="D4437" s="6">
        <v>32321</v>
      </c>
      <c r="E4437" s="5">
        <v>38</v>
      </c>
      <c r="F4437" s="5" t="s">
        <v>93</v>
      </c>
      <c r="G4437" s="5" t="s">
        <v>215</v>
      </c>
      <c r="H4437" s="6">
        <v>44284</v>
      </c>
      <c r="I4437" s="7">
        <v>5.5</v>
      </c>
      <c r="J4437" s="8">
        <v>44689</v>
      </c>
      <c r="K4437" s="8">
        <v>4078</v>
      </c>
      <c r="L4437" s="7">
        <v>91.1</v>
      </c>
      <c r="M4437" s="5" t="s">
        <v>73</v>
      </c>
      <c r="N4437" s="5">
        <v>21</v>
      </c>
      <c r="O4437" s="5">
        <v>14</v>
      </c>
      <c r="P4437" s="5">
        <v>11</v>
      </c>
      <c r="Q4437" s="5">
        <v>1</v>
      </c>
      <c r="R4437" s="5" t="s">
        <v>30</v>
      </c>
      <c r="S4437" s="5" t="s">
        <v>125</v>
      </c>
      <c r="T4437" s="5" t="s">
        <v>82</v>
      </c>
      <c r="U4437" s="5" t="s">
        <v>46</v>
      </c>
      <c r="V4437" s="5" t="s">
        <v>63</v>
      </c>
      <c r="W4437" s="5" t="s">
        <v>35</v>
      </c>
      <c r="X4437" s="5" t="s">
        <v>35</v>
      </c>
    </row>
    <row r="4438" spans="1:24" x14ac:dyDescent="0.3">
      <c r="A4438" s="5" t="s">
        <v>6644</v>
      </c>
      <c r="B4438" s="5" t="s">
        <v>821</v>
      </c>
      <c r="C4438" s="5" t="s">
        <v>56</v>
      </c>
      <c r="D4438" s="6">
        <v>38141</v>
      </c>
      <c r="E4438" s="5">
        <v>22</v>
      </c>
      <c r="F4438" s="5" t="s">
        <v>57</v>
      </c>
      <c r="G4438" s="5" t="s">
        <v>152</v>
      </c>
      <c r="H4438" s="6">
        <v>45644</v>
      </c>
      <c r="I4438" s="7">
        <v>1.7</v>
      </c>
      <c r="J4438" s="8">
        <v>61266</v>
      </c>
      <c r="K4438" s="8">
        <v>8649</v>
      </c>
      <c r="L4438" s="7">
        <v>84.9</v>
      </c>
      <c r="M4438" s="5" t="s">
        <v>51</v>
      </c>
      <c r="N4438" s="5">
        <v>32</v>
      </c>
      <c r="O4438" s="5">
        <v>14</v>
      </c>
      <c r="P4438" s="5">
        <v>66</v>
      </c>
      <c r="Q4438" s="5">
        <v>4</v>
      </c>
      <c r="R4438" s="5" t="s">
        <v>30</v>
      </c>
      <c r="S4438" s="5" t="s">
        <v>52</v>
      </c>
      <c r="T4438" s="5" t="s">
        <v>82</v>
      </c>
      <c r="U4438" s="5" t="s">
        <v>62</v>
      </c>
      <c r="V4438" s="5" t="s">
        <v>34</v>
      </c>
      <c r="W4438" s="5" t="s">
        <v>64</v>
      </c>
      <c r="X4438" s="5" t="s">
        <v>35</v>
      </c>
    </row>
    <row r="4439" spans="1:24" x14ac:dyDescent="0.3">
      <c r="A4439" s="5" t="s">
        <v>6645</v>
      </c>
      <c r="B4439" s="5" t="s">
        <v>2133</v>
      </c>
      <c r="C4439" s="5" t="s">
        <v>26</v>
      </c>
      <c r="D4439" s="6">
        <v>34450</v>
      </c>
      <c r="E4439" s="5">
        <v>32</v>
      </c>
      <c r="F4439" s="5" t="s">
        <v>67</v>
      </c>
      <c r="G4439" s="5" t="s">
        <v>220</v>
      </c>
      <c r="H4439" s="6">
        <v>44322</v>
      </c>
      <c r="I4439" s="7">
        <v>5.3</v>
      </c>
      <c r="J4439" s="8">
        <v>77865</v>
      </c>
      <c r="K4439" s="8">
        <v>3329</v>
      </c>
      <c r="L4439" s="7">
        <v>87.5</v>
      </c>
      <c r="M4439" s="5" t="s">
        <v>45</v>
      </c>
      <c r="N4439" s="5">
        <v>4</v>
      </c>
      <c r="O4439" s="5">
        <v>7</v>
      </c>
      <c r="P4439" s="5">
        <v>54</v>
      </c>
      <c r="Q4439" s="5">
        <v>3</v>
      </c>
      <c r="R4439" s="5" t="s">
        <v>39</v>
      </c>
      <c r="S4439" s="5" t="s">
        <v>119</v>
      </c>
      <c r="T4439" s="5" t="s">
        <v>95</v>
      </c>
      <c r="U4439" s="5" t="s">
        <v>46</v>
      </c>
      <c r="V4439" s="5" t="s">
        <v>34</v>
      </c>
      <c r="W4439" s="5" t="s">
        <v>35</v>
      </c>
      <c r="X4439" s="5" t="s">
        <v>35</v>
      </c>
    </row>
    <row r="4440" spans="1:24" x14ac:dyDescent="0.3">
      <c r="A4440" s="5" t="s">
        <v>6646</v>
      </c>
      <c r="B4440" s="5" t="s">
        <v>6647</v>
      </c>
      <c r="C4440" s="5" t="s">
        <v>56</v>
      </c>
      <c r="D4440" s="6">
        <v>29987</v>
      </c>
      <c r="E4440" s="5">
        <v>44</v>
      </c>
      <c r="F4440" s="5" t="s">
        <v>102</v>
      </c>
      <c r="G4440" s="5" t="s">
        <v>196</v>
      </c>
      <c r="H4440" s="6">
        <v>42650</v>
      </c>
      <c r="I4440" s="7">
        <v>9.9</v>
      </c>
      <c r="J4440" s="8">
        <v>65178</v>
      </c>
      <c r="K4440" s="8">
        <v>5344</v>
      </c>
      <c r="L4440" s="7">
        <v>94.3</v>
      </c>
      <c r="M4440" s="5" t="s">
        <v>45</v>
      </c>
      <c r="N4440" s="5">
        <v>20</v>
      </c>
      <c r="O4440" s="5">
        <v>22</v>
      </c>
      <c r="P4440" s="5">
        <v>58</v>
      </c>
      <c r="Q4440" s="5">
        <v>5</v>
      </c>
      <c r="R4440" s="5" t="s">
        <v>30</v>
      </c>
      <c r="S4440" s="5" t="s">
        <v>90</v>
      </c>
      <c r="T4440" s="5" t="s">
        <v>40</v>
      </c>
      <c r="U4440" s="5" t="s">
        <v>46</v>
      </c>
      <c r="V4440" s="5" t="s">
        <v>34</v>
      </c>
      <c r="W4440" s="5" t="s">
        <v>35</v>
      </c>
      <c r="X4440" s="5" t="s">
        <v>64</v>
      </c>
    </row>
    <row r="4441" spans="1:24" x14ac:dyDescent="0.3">
      <c r="A4441" s="5" t="s">
        <v>6648</v>
      </c>
      <c r="B4441" s="5" t="s">
        <v>6649</v>
      </c>
      <c r="C4441" s="5" t="s">
        <v>56</v>
      </c>
      <c r="D4441" s="6">
        <v>34124</v>
      </c>
      <c r="E4441" s="5">
        <v>33</v>
      </c>
      <c r="F4441" s="5" t="s">
        <v>93</v>
      </c>
      <c r="G4441" s="5" t="s">
        <v>94</v>
      </c>
      <c r="H4441" s="6">
        <v>44303</v>
      </c>
      <c r="I4441" s="7">
        <v>5.4</v>
      </c>
      <c r="J4441" s="8">
        <v>75424</v>
      </c>
      <c r="K4441" s="8">
        <v>7940</v>
      </c>
      <c r="L4441" s="7">
        <v>83.3</v>
      </c>
      <c r="M4441" s="5" t="s">
        <v>73</v>
      </c>
      <c r="N4441" s="5">
        <v>16</v>
      </c>
      <c r="O4441" s="5">
        <v>20</v>
      </c>
      <c r="P4441" s="5">
        <v>72</v>
      </c>
      <c r="Q4441" s="5">
        <v>4</v>
      </c>
      <c r="R4441" s="5" t="s">
        <v>30</v>
      </c>
      <c r="S4441" s="5" t="s">
        <v>81</v>
      </c>
      <c r="T4441" s="5" t="s">
        <v>40</v>
      </c>
      <c r="U4441" s="5" t="s">
        <v>62</v>
      </c>
      <c r="V4441" s="5" t="s">
        <v>83</v>
      </c>
      <c r="W4441" s="5" t="s">
        <v>64</v>
      </c>
      <c r="X4441" s="5" t="s">
        <v>35</v>
      </c>
    </row>
    <row r="4442" spans="1:24" x14ac:dyDescent="0.3">
      <c r="A4442" s="5" t="s">
        <v>6650</v>
      </c>
      <c r="B4442" s="5" t="s">
        <v>4033</v>
      </c>
      <c r="C4442" s="5" t="s">
        <v>56</v>
      </c>
      <c r="D4442" s="6">
        <v>27542</v>
      </c>
      <c r="E4442" s="5">
        <v>51</v>
      </c>
      <c r="F4442" s="5" t="s">
        <v>43</v>
      </c>
      <c r="G4442" s="5" t="s">
        <v>229</v>
      </c>
      <c r="H4442" s="6">
        <v>42531</v>
      </c>
      <c r="I4442" s="7">
        <v>10.3</v>
      </c>
      <c r="J4442" s="8">
        <v>29948</v>
      </c>
      <c r="K4442" s="8">
        <v>4214</v>
      </c>
      <c r="L4442" s="7">
        <v>94.1</v>
      </c>
      <c r="M4442" s="5" t="s">
        <v>59</v>
      </c>
      <c r="N4442" s="5">
        <v>3</v>
      </c>
      <c r="O4442" s="5">
        <v>16</v>
      </c>
      <c r="P4442" s="5">
        <v>18</v>
      </c>
      <c r="Q4442" s="5">
        <v>3</v>
      </c>
      <c r="R4442" s="5" t="s">
        <v>30</v>
      </c>
      <c r="S4442" s="5" t="s">
        <v>81</v>
      </c>
      <c r="T4442" s="5" t="s">
        <v>53</v>
      </c>
      <c r="U4442" s="5" t="s">
        <v>33</v>
      </c>
      <c r="V4442" s="5" t="s">
        <v>34</v>
      </c>
      <c r="W4442" s="5" t="s">
        <v>35</v>
      </c>
      <c r="X4442" s="5" t="s">
        <v>64</v>
      </c>
    </row>
    <row r="4443" spans="1:24" x14ac:dyDescent="0.3">
      <c r="A4443" s="5" t="s">
        <v>6651</v>
      </c>
      <c r="B4443" s="5" t="s">
        <v>6105</v>
      </c>
      <c r="C4443" s="5" t="s">
        <v>56</v>
      </c>
      <c r="D4443" s="6">
        <v>37140</v>
      </c>
      <c r="E4443" s="5">
        <v>25</v>
      </c>
      <c r="F4443" s="5" t="s">
        <v>67</v>
      </c>
      <c r="G4443" s="5" t="s">
        <v>149</v>
      </c>
      <c r="H4443" s="6">
        <v>45537</v>
      </c>
      <c r="I4443" s="7">
        <v>2</v>
      </c>
      <c r="J4443" s="8">
        <v>99465</v>
      </c>
      <c r="K4443" s="8">
        <v>16778</v>
      </c>
      <c r="L4443" s="7">
        <v>93</v>
      </c>
      <c r="M4443" s="5" t="s">
        <v>59</v>
      </c>
      <c r="N4443" s="5">
        <v>29</v>
      </c>
      <c r="O4443" s="5">
        <v>22</v>
      </c>
      <c r="P4443" s="5">
        <v>19</v>
      </c>
      <c r="Q4443" s="5">
        <v>3</v>
      </c>
      <c r="R4443" s="5" t="s">
        <v>30</v>
      </c>
      <c r="S4443" s="5" t="s">
        <v>60</v>
      </c>
      <c r="T4443" s="5" t="s">
        <v>53</v>
      </c>
      <c r="U4443" s="5" t="s">
        <v>33</v>
      </c>
      <c r="V4443" s="5" t="s">
        <v>83</v>
      </c>
      <c r="W4443" s="5" t="s">
        <v>64</v>
      </c>
      <c r="X4443" s="5" t="s">
        <v>35</v>
      </c>
    </row>
    <row r="4444" spans="1:24" x14ac:dyDescent="0.3">
      <c r="A4444" s="5" t="s">
        <v>6652</v>
      </c>
      <c r="B4444" s="5" t="s">
        <v>2205</v>
      </c>
      <c r="C4444" s="5" t="s">
        <v>56</v>
      </c>
      <c r="D4444" s="6">
        <v>25185</v>
      </c>
      <c r="E4444" s="5">
        <v>58</v>
      </c>
      <c r="F4444" s="5" t="s">
        <v>102</v>
      </c>
      <c r="G4444" s="5" t="s">
        <v>196</v>
      </c>
      <c r="H4444" s="6">
        <v>43044</v>
      </c>
      <c r="I4444" s="7">
        <v>8.8000000000000007</v>
      </c>
      <c r="J4444" s="8">
        <v>78960</v>
      </c>
      <c r="K4444" s="8">
        <v>13302</v>
      </c>
      <c r="L4444" s="7">
        <v>99.4</v>
      </c>
      <c r="M4444" s="5" t="s">
        <v>29</v>
      </c>
      <c r="N4444" s="5">
        <v>5</v>
      </c>
      <c r="O4444" s="5">
        <v>23</v>
      </c>
      <c r="P4444" s="5">
        <v>14</v>
      </c>
      <c r="Q4444" s="5">
        <v>4</v>
      </c>
      <c r="R4444" s="5" t="s">
        <v>39</v>
      </c>
      <c r="S4444" s="5" t="s">
        <v>104</v>
      </c>
      <c r="T4444" s="5" t="s">
        <v>53</v>
      </c>
      <c r="U4444" s="5" t="s">
        <v>33</v>
      </c>
      <c r="V4444" s="5" t="s">
        <v>34</v>
      </c>
      <c r="W4444" s="5" t="s">
        <v>64</v>
      </c>
      <c r="X4444" s="5" t="s">
        <v>35</v>
      </c>
    </row>
    <row r="4445" spans="1:24" x14ac:dyDescent="0.3">
      <c r="A4445" s="5" t="s">
        <v>6653</v>
      </c>
      <c r="B4445" s="5" t="s">
        <v>5475</v>
      </c>
      <c r="C4445" s="5" t="s">
        <v>56</v>
      </c>
      <c r="D4445" s="6">
        <v>25103</v>
      </c>
      <c r="E4445" s="5">
        <v>58</v>
      </c>
      <c r="F4445" s="5" t="s">
        <v>98</v>
      </c>
      <c r="G4445" s="5" t="s">
        <v>382</v>
      </c>
      <c r="H4445" s="6">
        <v>42772</v>
      </c>
      <c r="I4445" s="7">
        <v>9.6</v>
      </c>
      <c r="J4445" s="8">
        <v>49251</v>
      </c>
      <c r="K4445" s="8">
        <v>7349</v>
      </c>
      <c r="L4445" s="7">
        <v>87.8</v>
      </c>
      <c r="M4445" s="5" t="s">
        <v>45</v>
      </c>
      <c r="N4445" s="5">
        <v>43</v>
      </c>
      <c r="O4445" s="5">
        <v>22</v>
      </c>
      <c r="P4445" s="5">
        <v>75</v>
      </c>
      <c r="Q4445" s="5">
        <v>5</v>
      </c>
      <c r="R4445" s="5" t="s">
        <v>30</v>
      </c>
      <c r="S4445" s="5" t="s">
        <v>125</v>
      </c>
      <c r="T4445" s="5" t="s">
        <v>82</v>
      </c>
      <c r="U4445" s="5" t="s">
        <v>62</v>
      </c>
      <c r="V4445" s="5" t="s">
        <v>34</v>
      </c>
      <c r="W4445" s="5" t="s">
        <v>35</v>
      </c>
      <c r="X4445" s="5" t="s">
        <v>35</v>
      </c>
    </row>
    <row r="4446" spans="1:24" x14ac:dyDescent="0.3">
      <c r="A4446" s="5" t="s">
        <v>6654</v>
      </c>
      <c r="B4446" s="5" t="s">
        <v>3549</v>
      </c>
      <c r="C4446" s="5" t="s">
        <v>26</v>
      </c>
      <c r="D4446" s="6">
        <v>34482</v>
      </c>
      <c r="E4446" s="5">
        <v>32</v>
      </c>
      <c r="F4446" s="5" t="s">
        <v>49</v>
      </c>
      <c r="G4446" s="5" t="s">
        <v>492</v>
      </c>
      <c r="H4446" s="6">
        <v>42744</v>
      </c>
      <c r="I4446" s="7">
        <v>9.6999999999999993</v>
      </c>
      <c r="J4446" s="8">
        <v>58616</v>
      </c>
      <c r="K4446" s="8">
        <v>6179</v>
      </c>
      <c r="L4446" s="7">
        <v>79.099999999999994</v>
      </c>
      <c r="M4446" s="5" t="s">
        <v>51</v>
      </c>
      <c r="N4446" s="5">
        <v>40</v>
      </c>
      <c r="O4446" s="5">
        <v>11</v>
      </c>
      <c r="P4446" s="5">
        <v>50</v>
      </c>
      <c r="Q4446" s="5">
        <v>3</v>
      </c>
      <c r="R4446" s="5" t="s">
        <v>30</v>
      </c>
      <c r="S4446" s="5" t="s">
        <v>60</v>
      </c>
      <c r="T4446" s="5" t="s">
        <v>143</v>
      </c>
      <c r="U4446" s="5" t="s">
        <v>33</v>
      </c>
      <c r="V4446" s="5" t="s">
        <v>34</v>
      </c>
      <c r="W4446" s="5" t="s">
        <v>64</v>
      </c>
      <c r="X4446" s="5" t="s">
        <v>64</v>
      </c>
    </row>
    <row r="4447" spans="1:24" x14ac:dyDescent="0.3">
      <c r="A4447" s="5" t="s">
        <v>6655</v>
      </c>
      <c r="B4447" s="5" t="s">
        <v>938</v>
      </c>
      <c r="C4447" s="5" t="s">
        <v>26</v>
      </c>
      <c r="D4447" s="6">
        <v>31786</v>
      </c>
      <c r="E4447" s="5">
        <v>39</v>
      </c>
      <c r="F4447" s="5" t="s">
        <v>67</v>
      </c>
      <c r="G4447" s="5" t="s">
        <v>142</v>
      </c>
      <c r="H4447" s="6">
        <v>42751</v>
      </c>
      <c r="I4447" s="7">
        <v>9.6</v>
      </c>
      <c r="J4447" s="8">
        <v>41020</v>
      </c>
      <c r="K4447" s="8">
        <v>5129</v>
      </c>
      <c r="L4447" s="7">
        <v>88.2</v>
      </c>
      <c r="M4447" s="5" t="s">
        <v>45</v>
      </c>
      <c r="N4447" s="5">
        <v>41</v>
      </c>
      <c r="O4447" s="5">
        <v>13</v>
      </c>
      <c r="P4447" s="5">
        <v>12</v>
      </c>
      <c r="Q4447" s="5">
        <v>2</v>
      </c>
      <c r="R4447" s="5" t="s">
        <v>39</v>
      </c>
      <c r="S4447" s="5" t="s">
        <v>60</v>
      </c>
      <c r="T4447" s="5" t="s">
        <v>40</v>
      </c>
      <c r="U4447" s="5" t="s">
        <v>62</v>
      </c>
      <c r="V4447" s="5" t="s">
        <v>34</v>
      </c>
      <c r="W4447" s="5" t="s">
        <v>35</v>
      </c>
      <c r="X4447" s="5" t="s">
        <v>64</v>
      </c>
    </row>
    <row r="4448" spans="1:24" x14ac:dyDescent="0.3">
      <c r="A4448" s="5" t="s">
        <v>6656</v>
      </c>
      <c r="B4448" s="5" t="s">
        <v>662</v>
      </c>
      <c r="C4448" s="5" t="s">
        <v>26</v>
      </c>
      <c r="D4448" s="6">
        <v>34015</v>
      </c>
      <c r="E4448" s="5">
        <v>33</v>
      </c>
      <c r="F4448" s="5" t="s">
        <v>93</v>
      </c>
      <c r="G4448" s="5" t="s">
        <v>115</v>
      </c>
      <c r="H4448" s="6">
        <v>43408</v>
      </c>
      <c r="I4448" s="7">
        <v>7.8</v>
      </c>
      <c r="J4448" s="8">
        <v>166719</v>
      </c>
      <c r="K4448" s="8">
        <v>7419</v>
      </c>
      <c r="L4448" s="5">
        <v>88.8</v>
      </c>
      <c r="M4448" s="5" t="s">
        <v>29</v>
      </c>
      <c r="N4448" s="5">
        <v>16</v>
      </c>
      <c r="O4448" s="5">
        <v>7</v>
      </c>
      <c r="P4448" s="5">
        <v>60</v>
      </c>
      <c r="Q4448" s="5">
        <v>4</v>
      </c>
      <c r="R4448" s="5" t="s">
        <v>30</v>
      </c>
      <c r="S4448" s="5" t="s">
        <v>76</v>
      </c>
      <c r="T4448" s="5" t="s">
        <v>95</v>
      </c>
      <c r="U4448" s="5" t="s">
        <v>33</v>
      </c>
      <c r="V4448" s="5" t="s">
        <v>34</v>
      </c>
      <c r="W4448" s="5" t="s">
        <v>64</v>
      </c>
      <c r="X4448" s="5" t="s">
        <v>64</v>
      </c>
    </row>
    <row r="4449" spans="1:24" x14ac:dyDescent="0.3">
      <c r="A4449" s="5" t="s">
        <v>6657</v>
      </c>
      <c r="B4449" s="5" t="s">
        <v>2669</v>
      </c>
      <c r="C4449" s="5" t="s">
        <v>26</v>
      </c>
      <c r="D4449" s="6">
        <v>32965</v>
      </c>
      <c r="E4449" s="5">
        <v>36</v>
      </c>
      <c r="F4449" s="5" t="s">
        <v>43</v>
      </c>
      <c r="G4449" s="5" t="s">
        <v>112</v>
      </c>
      <c r="H4449" s="6">
        <v>45545</v>
      </c>
      <c r="I4449" s="7">
        <v>2</v>
      </c>
      <c r="J4449" s="8">
        <v>25708</v>
      </c>
      <c r="K4449" s="8">
        <v>2068</v>
      </c>
      <c r="L4449" s="7">
        <v>81.900000000000006</v>
      </c>
      <c r="M4449" s="5" t="s">
        <v>29</v>
      </c>
      <c r="N4449" s="5">
        <v>5</v>
      </c>
      <c r="O4449" s="5">
        <v>1</v>
      </c>
      <c r="P4449" s="5">
        <v>76</v>
      </c>
      <c r="Q4449" s="5">
        <v>1</v>
      </c>
      <c r="R4449" s="5" t="s">
        <v>30</v>
      </c>
      <c r="S4449" s="5" t="s">
        <v>76</v>
      </c>
      <c r="T4449" s="5" t="s">
        <v>40</v>
      </c>
      <c r="U4449" s="5" t="s">
        <v>62</v>
      </c>
      <c r="V4449" s="5" t="s">
        <v>34</v>
      </c>
      <c r="W4449" s="5" t="s">
        <v>64</v>
      </c>
      <c r="X4449" s="5" t="s">
        <v>35</v>
      </c>
    </row>
    <row r="4450" spans="1:24" x14ac:dyDescent="0.3">
      <c r="A4450" s="5" t="s">
        <v>6658</v>
      </c>
      <c r="B4450" s="5" t="s">
        <v>1261</v>
      </c>
      <c r="C4450" s="5" t="s">
        <v>56</v>
      </c>
      <c r="D4450" s="6">
        <v>25518</v>
      </c>
      <c r="E4450" s="5">
        <v>57</v>
      </c>
      <c r="F4450" s="5" t="s">
        <v>128</v>
      </c>
      <c r="G4450" s="5" t="s">
        <v>174</v>
      </c>
      <c r="H4450" s="6">
        <v>42785</v>
      </c>
      <c r="I4450" s="7">
        <v>9.6</v>
      </c>
      <c r="J4450" s="8">
        <v>171258</v>
      </c>
      <c r="K4450" s="8">
        <v>20632</v>
      </c>
      <c r="L4450" s="7">
        <v>88.7</v>
      </c>
      <c r="M4450" s="5" t="s">
        <v>59</v>
      </c>
      <c r="N4450" s="5">
        <v>34</v>
      </c>
      <c r="O4450" s="5">
        <v>18</v>
      </c>
      <c r="P4450" s="5">
        <v>49</v>
      </c>
      <c r="Q4450" s="5">
        <v>3</v>
      </c>
      <c r="R4450" s="5" t="s">
        <v>39</v>
      </c>
      <c r="S4450" s="5" t="s">
        <v>81</v>
      </c>
      <c r="T4450" s="5" t="s">
        <v>95</v>
      </c>
      <c r="U4450" s="5" t="s">
        <v>77</v>
      </c>
      <c r="V4450" s="5" t="s">
        <v>63</v>
      </c>
      <c r="W4450" s="5" t="s">
        <v>35</v>
      </c>
      <c r="X4450" s="5" t="s">
        <v>64</v>
      </c>
    </row>
    <row r="4451" spans="1:24" x14ac:dyDescent="0.3">
      <c r="A4451" s="5" t="s">
        <v>6659</v>
      </c>
      <c r="B4451" s="5" t="s">
        <v>4515</v>
      </c>
      <c r="C4451" s="5" t="s">
        <v>56</v>
      </c>
      <c r="D4451" s="6">
        <v>33288</v>
      </c>
      <c r="E4451" s="5">
        <v>35</v>
      </c>
      <c r="F4451" s="5" t="s">
        <v>135</v>
      </c>
      <c r="G4451" s="5" t="s">
        <v>263</v>
      </c>
      <c r="H4451" s="6">
        <v>42571</v>
      </c>
      <c r="I4451" s="7">
        <v>10.1</v>
      </c>
      <c r="J4451" s="8">
        <v>86339</v>
      </c>
      <c r="K4451" s="8">
        <v>3358</v>
      </c>
      <c r="L4451" s="7">
        <v>85.4</v>
      </c>
      <c r="M4451" s="5" t="s">
        <v>51</v>
      </c>
      <c r="N4451" s="5">
        <v>11</v>
      </c>
      <c r="O4451" s="5">
        <v>21</v>
      </c>
      <c r="P4451" s="5">
        <v>25</v>
      </c>
      <c r="Q4451" s="5">
        <v>3</v>
      </c>
      <c r="R4451" s="5" t="s">
        <v>30</v>
      </c>
      <c r="S4451" s="5" t="s">
        <v>90</v>
      </c>
      <c r="T4451" s="5" t="s">
        <v>95</v>
      </c>
      <c r="U4451" s="5" t="s">
        <v>46</v>
      </c>
      <c r="V4451" s="5" t="s">
        <v>63</v>
      </c>
      <c r="W4451" s="5" t="s">
        <v>35</v>
      </c>
      <c r="X4451" s="5" t="s">
        <v>64</v>
      </c>
    </row>
    <row r="4452" spans="1:24" x14ac:dyDescent="0.3">
      <c r="A4452" s="5" t="s">
        <v>6660</v>
      </c>
      <c r="B4452" s="5" t="s">
        <v>6661</v>
      </c>
      <c r="C4452" s="5" t="s">
        <v>56</v>
      </c>
      <c r="D4452" s="6">
        <v>27221</v>
      </c>
      <c r="E4452" s="5">
        <v>52</v>
      </c>
      <c r="F4452" s="5" t="s">
        <v>57</v>
      </c>
      <c r="G4452" s="5" t="s">
        <v>58</v>
      </c>
      <c r="H4452" s="6">
        <v>45397</v>
      </c>
      <c r="I4452" s="7">
        <v>2.4</v>
      </c>
      <c r="J4452" s="8">
        <v>100747</v>
      </c>
      <c r="K4452" s="8">
        <v>15087</v>
      </c>
      <c r="L4452" s="7">
        <v>78.8</v>
      </c>
      <c r="M4452" s="5" t="s">
        <v>73</v>
      </c>
      <c r="N4452" s="5">
        <v>31</v>
      </c>
      <c r="O4452" s="5">
        <v>20</v>
      </c>
      <c r="P4452" s="5">
        <v>29</v>
      </c>
      <c r="Q4452" s="5">
        <v>1</v>
      </c>
      <c r="R4452" s="5" t="s">
        <v>30</v>
      </c>
      <c r="S4452" s="5" t="s">
        <v>81</v>
      </c>
      <c r="T4452" s="5" t="s">
        <v>69</v>
      </c>
      <c r="U4452" s="5" t="s">
        <v>46</v>
      </c>
      <c r="V4452" s="5" t="s">
        <v>34</v>
      </c>
      <c r="W4452" s="5" t="s">
        <v>35</v>
      </c>
      <c r="X4452" s="5" t="s">
        <v>35</v>
      </c>
    </row>
    <row r="4453" spans="1:24" x14ac:dyDescent="0.3">
      <c r="A4453" s="5" t="s">
        <v>6662</v>
      </c>
      <c r="B4453" s="5" t="s">
        <v>3208</v>
      </c>
      <c r="C4453" s="5" t="s">
        <v>56</v>
      </c>
      <c r="D4453" s="6">
        <v>33172</v>
      </c>
      <c r="E4453" s="5">
        <v>36</v>
      </c>
      <c r="F4453" s="5" t="s">
        <v>57</v>
      </c>
      <c r="G4453" s="5" t="s">
        <v>183</v>
      </c>
      <c r="H4453" s="6">
        <v>45509</v>
      </c>
      <c r="I4453" s="7">
        <v>2.1</v>
      </c>
      <c r="J4453" s="8">
        <v>40971</v>
      </c>
      <c r="K4453" s="8">
        <v>2783</v>
      </c>
      <c r="L4453" s="7">
        <v>78.599999999999994</v>
      </c>
      <c r="M4453" s="5" t="s">
        <v>59</v>
      </c>
      <c r="N4453" s="5">
        <v>4</v>
      </c>
      <c r="O4453" s="5">
        <v>1</v>
      </c>
      <c r="P4453" s="5">
        <v>55</v>
      </c>
      <c r="Q4453" s="5">
        <v>2</v>
      </c>
      <c r="R4453" s="5" t="s">
        <v>39</v>
      </c>
      <c r="S4453" s="5" t="s">
        <v>125</v>
      </c>
      <c r="T4453" s="5" t="s">
        <v>156</v>
      </c>
      <c r="U4453" s="5" t="s">
        <v>46</v>
      </c>
      <c r="V4453" s="5" t="s">
        <v>34</v>
      </c>
      <c r="W4453" s="5" t="s">
        <v>64</v>
      </c>
      <c r="X4453" s="5" t="s">
        <v>35</v>
      </c>
    </row>
    <row r="4454" spans="1:24" x14ac:dyDescent="0.3">
      <c r="A4454" s="5" t="s">
        <v>6663</v>
      </c>
      <c r="B4454" s="5" t="s">
        <v>4240</v>
      </c>
      <c r="C4454" s="5" t="s">
        <v>56</v>
      </c>
      <c r="D4454" s="6">
        <v>36295</v>
      </c>
      <c r="E4454" s="5">
        <v>27</v>
      </c>
      <c r="F4454" s="5" t="s">
        <v>93</v>
      </c>
      <c r="G4454" s="5" t="s">
        <v>132</v>
      </c>
      <c r="H4454" s="6">
        <v>42898</v>
      </c>
      <c r="I4454" s="7">
        <v>9.1999999999999993</v>
      </c>
      <c r="J4454" s="8">
        <v>101986</v>
      </c>
      <c r="K4454" s="8">
        <v>4602</v>
      </c>
      <c r="L4454" s="7">
        <v>97.1</v>
      </c>
      <c r="M4454" s="5" t="s">
        <v>51</v>
      </c>
      <c r="N4454" s="5">
        <v>20</v>
      </c>
      <c r="O4454" s="5">
        <v>25</v>
      </c>
      <c r="P4454" s="5">
        <v>60</v>
      </c>
      <c r="Q4454" s="5">
        <v>3</v>
      </c>
      <c r="R4454" s="5" t="s">
        <v>30</v>
      </c>
      <c r="S4454" s="5" t="s">
        <v>81</v>
      </c>
      <c r="T4454" s="5" t="s">
        <v>53</v>
      </c>
      <c r="U4454" s="5" t="s">
        <v>46</v>
      </c>
      <c r="V4454" s="5" t="s">
        <v>63</v>
      </c>
      <c r="W4454" s="5" t="s">
        <v>35</v>
      </c>
      <c r="X4454" s="5" t="s">
        <v>35</v>
      </c>
    </row>
    <row r="4455" spans="1:24" x14ac:dyDescent="0.3">
      <c r="A4455" s="5" t="s">
        <v>6664</v>
      </c>
      <c r="B4455" s="5" t="s">
        <v>5544</v>
      </c>
      <c r="C4455" s="5" t="s">
        <v>56</v>
      </c>
      <c r="D4455" s="6">
        <v>30369</v>
      </c>
      <c r="E4455" s="5">
        <v>43</v>
      </c>
      <c r="F4455" s="5" t="s">
        <v>57</v>
      </c>
      <c r="G4455" s="5" t="s">
        <v>183</v>
      </c>
      <c r="H4455" s="6">
        <v>42722</v>
      </c>
      <c r="I4455" s="7">
        <v>9.6999999999999993</v>
      </c>
      <c r="J4455" s="8">
        <v>86223</v>
      </c>
      <c r="K4455" s="8">
        <v>11879</v>
      </c>
      <c r="L4455" s="7">
        <v>80.2</v>
      </c>
      <c r="M4455" s="5" t="s">
        <v>45</v>
      </c>
      <c r="N4455" s="5">
        <v>39</v>
      </c>
      <c r="O4455" s="5">
        <v>14</v>
      </c>
      <c r="P4455" s="5">
        <v>14</v>
      </c>
      <c r="Q4455" s="5">
        <v>5</v>
      </c>
      <c r="R4455" s="5" t="s">
        <v>39</v>
      </c>
      <c r="S4455" s="5" t="s">
        <v>119</v>
      </c>
      <c r="T4455" s="5" t="s">
        <v>40</v>
      </c>
      <c r="U4455" s="5" t="s">
        <v>62</v>
      </c>
      <c r="V4455" s="5" t="s">
        <v>34</v>
      </c>
      <c r="W4455" s="5" t="s">
        <v>64</v>
      </c>
      <c r="X4455" s="5" t="s">
        <v>64</v>
      </c>
    </row>
    <row r="4456" spans="1:24" x14ac:dyDescent="0.3">
      <c r="A4456" s="5" t="s">
        <v>6665</v>
      </c>
      <c r="B4456" s="5" t="s">
        <v>4096</v>
      </c>
      <c r="C4456" s="5" t="s">
        <v>26</v>
      </c>
      <c r="D4456" s="6">
        <v>33842</v>
      </c>
      <c r="E4456" s="5">
        <v>34</v>
      </c>
      <c r="F4456" s="5" t="s">
        <v>57</v>
      </c>
      <c r="G4456" s="5" t="s">
        <v>152</v>
      </c>
      <c r="H4456" s="6">
        <v>45872</v>
      </c>
      <c r="I4456" s="7">
        <v>1.1000000000000001</v>
      </c>
      <c r="J4456" s="8">
        <v>177956</v>
      </c>
      <c r="K4456" s="8">
        <v>28080</v>
      </c>
      <c r="L4456" s="7">
        <v>95.5</v>
      </c>
      <c r="M4456" s="5" t="s">
        <v>59</v>
      </c>
      <c r="N4456" s="5">
        <v>25</v>
      </c>
      <c r="O4456" s="5">
        <v>13</v>
      </c>
      <c r="P4456" s="5">
        <v>52</v>
      </c>
      <c r="Q4456" s="5">
        <v>2</v>
      </c>
      <c r="R4456" s="5" t="s">
        <v>39</v>
      </c>
      <c r="S4456" s="5" t="s">
        <v>31</v>
      </c>
      <c r="T4456" s="5" t="s">
        <v>69</v>
      </c>
      <c r="U4456" s="5" t="s">
        <v>46</v>
      </c>
      <c r="V4456" s="5" t="s">
        <v>34</v>
      </c>
      <c r="W4456" s="5" t="s">
        <v>35</v>
      </c>
      <c r="X4456" s="5" t="s">
        <v>35</v>
      </c>
    </row>
    <row r="4457" spans="1:24" x14ac:dyDescent="0.3">
      <c r="A4457" s="5" t="s">
        <v>6666</v>
      </c>
      <c r="B4457" s="5" t="s">
        <v>1055</v>
      </c>
      <c r="C4457" s="5" t="s">
        <v>56</v>
      </c>
      <c r="D4457" s="6">
        <v>32484</v>
      </c>
      <c r="E4457" s="5">
        <v>38</v>
      </c>
      <c r="F4457" s="5" t="s">
        <v>98</v>
      </c>
      <c r="G4457" s="5" t="s">
        <v>208</v>
      </c>
      <c r="H4457" s="6">
        <v>45096</v>
      </c>
      <c r="I4457" s="7">
        <v>3.2</v>
      </c>
      <c r="J4457" s="8">
        <v>88532</v>
      </c>
      <c r="K4457" s="8">
        <v>10221</v>
      </c>
      <c r="L4457" s="7">
        <v>95.7</v>
      </c>
      <c r="M4457" s="5" t="s">
        <v>29</v>
      </c>
      <c r="N4457" s="5">
        <v>10</v>
      </c>
      <c r="O4457" s="5">
        <v>8</v>
      </c>
      <c r="P4457" s="5">
        <v>59</v>
      </c>
      <c r="Q4457" s="5">
        <v>4</v>
      </c>
      <c r="R4457" s="5" t="s">
        <v>39</v>
      </c>
      <c r="S4457" s="5" t="s">
        <v>125</v>
      </c>
      <c r="T4457" s="5" t="s">
        <v>69</v>
      </c>
      <c r="U4457" s="5" t="s">
        <v>77</v>
      </c>
      <c r="V4457" s="5" t="s">
        <v>34</v>
      </c>
      <c r="W4457" s="5" t="s">
        <v>35</v>
      </c>
      <c r="X4457" s="5" t="s">
        <v>64</v>
      </c>
    </row>
    <row r="4458" spans="1:24" x14ac:dyDescent="0.3">
      <c r="A4458" s="5" t="s">
        <v>6667</v>
      </c>
      <c r="B4458" s="5" t="s">
        <v>2962</v>
      </c>
      <c r="C4458" s="5" t="s">
        <v>26</v>
      </c>
      <c r="D4458" s="6">
        <v>32748</v>
      </c>
      <c r="E4458" s="5">
        <v>37</v>
      </c>
      <c r="F4458" s="5" t="s">
        <v>27</v>
      </c>
      <c r="G4458" s="5" t="s">
        <v>38</v>
      </c>
      <c r="H4458" s="6">
        <v>45710</v>
      </c>
      <c r="I4458" s="7">
        <v>1.5</v>
      </c>
      <c r="J4458" s="8">
        <v>109157</v>
      </c>
      <c r="K4458" s="8">
        <v>11870</v>
      </c>
      <c r="L4458" s="7">
        <v>81.599999999999994</v>
      </c>
      <c r="M4458" s="5" t="s">
        <v>45</v>
      </c>
      <c r="N4458" s="5">
        <v>45</v>
      </c>
      <c r="O4458" s="5">
        <v>1</v>
      </c>
      <c r="P4458" s="5">
        <v>66</v>
      </c>
      <c r="Q4458" s="5">
        <v>1</v>
      </c>
      <c r="R4458" s="5" t="s">
        <v>39</v>
      </c>
      <c r="S4458" s="5" t="s">
        <v>90</v>
      </c>
      <c r="T4458" s="5" t="s">
        <v>40</v>
      </c>
      <c r="U4458" s="5" t="s">
        <v>62</v>
      </c>
      <c r="V4458" s="5" t="s">
        <v>34</v>
      </c>
      <c r="W4458" s="5" t="s">
        <v>64</v>
      </c>
      <c r="X4458" s="5" t="s">
        <v>35</v>
      </c>
    </row>
    <row r="4459" spans="1:24" x14ac:dyDescent="0.3">
      <c r="A4459" s="5" t="s">
        <v>6668</v>
      </c>
      <c r="B4459" s="5" t="s">
        <v>6669</v>
      </c>
      <c r="C4459" s="5" t="s">
        <v>26</v>
      </c>
      <c r="D4459" s="6">
        <v>29649</v>
      </c>
      <c r="E4459" s="5">
        <v>45</v>
      </c>
      <c r="F4459" s="5" t="s">
        <v>27</v>
      </c>
      <c r="G4459" s="5" t="s">
        <v>452</v>
      </c>
      <c r="H4459" s="6">
        <v>43306</v>
      </c>
      <c r="I4459" s="7">
        <v>8.1</v>
      </c>
      <c r="J4459" s="8">
        <v>171156</v>
      </c>
      <c r="K4459" s="8">
        <v>8111</v>
      </c>
      <c r="L4459" s="7">
        <v>79.2</v>
      </c>
      <c r="M4459" s="5" t="s">
        <v>51</v>
      </c>
      <c r="N4459" s="5">
        <v>38</v>
      </c>
      <c r="O4459" s="5">
        <v>21</v>
      </c>
      <c r="P4459" s="5">
        <v>64</v>
      </c>
      <c r="Q4459" s="5">
        <v>2</v>
      </c>
      <c r="R4459" s="5" t="s">
        <v>30</v>
      </c>
      <c r="S4459" s="5" t="s">
        <v>125</v>
      </c>
      <c r="T4459" s="5" t="s">
        <v>61</v>
      </c>
      <c r="U4459" s="5" t="s">
        <v>46</v>
      </c>
      <c r="V4459" s="5" t="s">
        <v>83</v>
      </c>
      <c r="W4459" s="5" t="s">
        <v>64</v>
      </c>
      <c r="X4459" s="5" t="s">
        <v>64</v>
      </c>
    </row>
    <row r="4460" spans="1:24" x14ac:dyDescent="0.3">
      <c r="A4460" s="5" t="s">
        <v>6670</v>
      </c>
      <c r="B4460" s="5" t="s">
        <v>6671</v>
      </c>
      <c r="C4460" s="5" t="s">
        <v>56</v>
      </c>
      <c r="D4460" s="6">
        <v>32586</v>
      </c>
      <c r="E4460" s="5">
        <v>37</v>
      </c>
      <c r="F4460" s="5" t="s">
        <v>98</v>
      </c>
      <c r="G4460" s="5" t="s">
        <v>273</v>
      </c>
      <c r="H4460" s="6">
        <v>44808</v>
      </c>
      <c r="I4460" s="7">
        <v>4</v>
      </c>
      <c r="J4460" s="8">
        <v>96376</v>
      </c>
      <c r="K4460" s="8">
        <v>11385</v>
      </c>
      <c r="L4460" s="7">
        <v>85.8</v>
      </c>
      <c r="M4460" s="5" t="s">
        <v>59</v>
      </c>
      <c r="N4460" s="5">
        <v>32</v>
      </c>
      <c r="O4460" s="5">
        <v>24</v>
      </c>
      <c r="P4460" s="5">
        <v>61</v>
      </c>
      <c r="Q4460" s="5">
        <v>2</v>
      </c>
      <c r="R4460" s="5" t="s">
        <v>39</v>
      </c>
      <c r="S4460" s="5" t="s">
        <v>76</v>
      </c>
      <c r="T4460" s="5" t="s">
        <v>156</v>
      </c>
      <c r="U4460" s="5" t="s">
        <v>77</v>
      </c>
      <c r="V4460" s="5" t="s">
        <v>63</v>
      </c>
      <c r="W4460" s="5" t="s">
        <v>35</v>
      </c>
      <c r="X4460" s="5" t="s">
        <v>64</v>
      </c>
    </row>
    <row r="4461" spans="1:24" x14ac:dyDescent="0.3">
      <c r="A4461" s="5" t="s">
        <v>6672</v>
      </c>
      <c r="B4461" s="5" t="s">
        <v>5872</v>
      </c>
      <c r="C4461" s="5" t="s">
        <v>56</v>
      </c>
      <c r="D4461" s="6">
        <v>25722</v>
      </c>
      <c r="E4461" s="5">
        <v>56</v>
      </c>
      <c r="F4461" s="5" t="s">
        <v>43</v>
      </c>
      <c r="G4461" s="5" t="s">
        <v>86</v>
      </c>
      <c r="H4461" s="6">
        <v>44872</v>
      </c>
      <c r="I4461" s="7">
        <v>3.8</v>
      </c>
      <c r="J4461" s="8">
        <v>26582</v>
      </c>
      <c r="K4461" s="8">
        <v>1250</v>
      </c>
      <c r="L4461" s="7">
        <v>90.3</v>
      </c>
      <c r="M4461" s="5" t="s">
        <v>29</v>
      </c>
      <c r="N4461" s="5">
        <v>28</v>
      </c>
      <c r="O4461" s="5">
        <v>23</v>
      </c>
      <c r="P4461" s="5">
        <v>32</v>
      </c>
      <c r="Q4461" s="5">
        <v>5</v>
      </c>
      <c r="R4461" s="5" t="s">
        <v>39</v>
      </c>
      <c r="S4461" s="5" t="s">
        <v>119</v>
      </c>
      <c r="T4461" s="5" t="s">
        <v>61</v>
      </c>
      <c r="U4461" s="5" t="s">
        <v>46</v>
      </c>
      <c r="V4461" s="5" t="s">
        <v>83</v>
      </c>
      <c r="W4461" s="5" t="s">
        <v>35</v>
      </c>
      <c r="X4461" s="5" t="s">
        <v>64</v>
      </c>
    </row>
    <row r="4462" spans="1:24" x14ac:dyDescent="0.3">
      <c r="A4462" s="5" t="s">
        <v>6673</v>
      </c>
      <c r="B4462" s="5" t="s">
        <v>2917</v>
      </c>
      <c r="C4462" s="5" t="s">
        <v>56</v>
      </c>
      <c r="D4462" s="6">
        <v>27356</v>
      </c>
      <c r="E4462" s="5">
        <v>52</v>
      </c>
      <c r="F4462" s="5" t="s">
        <v>27</v>
      </c>
      <c r="G4462" s="5" t="s">
        <v>89</v>
      </c>
      <c r="H4462" s="6">
        <v>44277</v>
      </c>
      <c r="I4462" s="7">
        <v>5.5</v>
      </c>
      <c r="J4462" s="8">
        <v>173400</v>
      </c>
      <c r="K4462" s="8">
        <v>14471</v>
      </c>
      <c r="L4462" s="7">
        <v>80</v>
      </c>
      <c r="M4462" s="5" t="s">
        <v>45</v>
      </c>
      <c r="N4462" s="5">
        <v>3</v>
      </c>
      <c r="O4462" s="5">
        <v>18</v>
      </c>
      <c r="P4462" s="5">
        <v>41</v>
      </c>
      <c r="Q4462" s="5">
        <v>5</v>
      </c>
      <c r="R4462" s="5" t="s">
        <v>30</v>
      </c>
      <c r="S4462" s="5" t="s">
        <v>52</v>
      </c>
      <c r="T4462" s="5" t="s">
        <v>82</v>
      </c>
      <c r="U4462" s="5" t="s">
        <v>77</v>
      </c>
      <c r="V4462" s="5" t="s">
        <v>34</v>
      </c>
      <c r="W4462" s="5" t="s">
        <v>35</v>
      </c>
      <c r="X4462" s="5" t="s">
        <v>35</v>
      </c>
    </row>
    <row r="4463" spans="1:24" x14ac:dyDescent="0.3">
      <c r="A4463" s="5" t="s">
        <v>6674</v>
      </c>
      <c r="B4463" s="5" t="s">
        <v>2359</v>
      </c>
      <c r="C4463" s="5" t="s">
        <v>56</v>
      </c>
      <c r="D4463" s="6">
        <v>26170</v>
      </c>
      <c r="E4463" s="5">
        <v>55</v>
      </c>
      <c r="F4463" s="5" t="s">
        <v>128</v>
      </c>
      <c r="G4463" s="5" t="s">
        <v>174</v>
      </c>
      <c r="H4463" s="6">
        <v>44000</v>
      </c>
      <c r="I4463" s="7">
        <v>6.2</v>
      </c>
      <c r="J4463" s="8">
        <v>166093</v>
      </c>
      <c r="K4463" s="8">
        <v>16565</v>
      </c>
      <c r="L4463" s="7">
        <v>86.2</v>
      </c>
      <c r="M4463" s="5" t="s">
        <v>29</v>
      </c>
      <c r="N4463" s="5">
        <v>44</v>
      </c>
      <c r="O4463" s="5">
        <v>16</v>
      </c>
      <c r="P4463" s="5">
        <v>55</v>
      </c>
      <c r="Q4463" s="5">
        <v>2</v>
      </c>
      <c r="R4463" s="5" t="s">
        <v>39</v>
      </c>
      <c r="S4463" s="5" t="s">
        <v>76</v>
      </c>
      <c r="T4463" s="5" t="s">
        <v>69</v>
      </c>
      <c r="U4463" s="5" t="s">
        <v>46</v>
      </c>
      <c r="V4463" s="5" t="s">
        <v>83</v>
      </c>
      <c r="W4463" s="5" t="s">
        <v>64</v>
      </c>
      <c r="X4463" s="5" t="s">
        <v>35</v>
      </c>
    </row>
    <row r="4464" spans="1:24" x14ac:dyDescent="0.3">
      <c r="A4464" s="5" t="s">
        <v>6675</v>
      </c>
      <c r="B4464" s="5" t="s">
        <v>1585</v>
      </c>
      <c r="C4464" s="5" t="s">
        <v>26</v>
      </c>
      <c r="D4464" s="6">
        <v>28740</v>
      </c>
      <c r="E4464" s="5">
        <v>48</v>
      </c>
      <c r="F4464" s="5" t="s">
        <v>27</v>
      </c>
      <c r="G4464" s="5" t="s">
        <v>38</v>
      </c>
      <c r="H4464" s="6">
        <v>44265</v>
      </c>
      <c r="I4464" s="7">
        <v>5.5</v>
      </c>
      <c r="J4464" s="8">
        <v>77440</v>
      </c>
      <c r="K4464" s="8">
        <v>9097</v>
      </c>
      <c r="L4464" s="7">
        <v>92.8</v>
      </c>
      <c r="M4464" s="5" t="s">
        <v>45</v>
      </c>
      <c r="N4464" s="5">
        <v>18</v>
      </c>
      <c r="O4464" s="5">
        <v>15</v>
      </c>
      <c r="P4464" s="5">
        <v>15</v>
      </c>
      <c r="Q4464" s="5">
        <v>3</v>
      </c>
      <c r="R4464" s="5" t="s">
        <v>39</v>
      </c>
      <c r="S4464" s="5" t="s">
        <v>119</v>
      </c>
      <c r="T4464" s="5" t="s">
        <v>32</v>
      </c>
      <c r="U4464" s="5" t="s">
        <v>62</v>
      </c>
      <c r="V4464" s="5" t="s">
        <v>83</v>
      </c>
      <c r="W4464" s="5" t="s">
        <v>64</v>
      </c>
      <c r="X4464" s="5" t="s">
        <v>64</v>
      </c>
    </row>
    <row r="4465" spans="1:24" x14ac:dyDescent="0.3">
      <c r="A4465" s="5" t="s">
        <v>6676</v>
      </c>
      <c r="B4465" s="5" t="s">
        <v>3882</v>
      </c>
      <c r="C4465" s="5" t="s">
        <v>26</v>
      </c>
      <c r="D4465" s="6">
        <v>25885</v>
      </c>
      <c r="E4465" s="5">
        <v>56</v>
      </c>
      <c r="F4465" s="5" t="s">
        <v>98</v>
      </c>
      <c r="G4465" s="5" t="s">
        <v>146</v>
      </c>
      <c r="H4465" s="6">
        <v>44187</v>
      </c>
      <c r="I4465" s="7">
        <v>5.7</v>
      </c>
      <c r="J4465" s="8">
        <v>171787</v>
      </c>
      <c r="K4465" s="8">
        <v>30017</v>
      </c>
      <c r="L4465" s="7">
        <v>91.2</v>
      </c>
      <c r="M4465" s="5" t="s">
        <v>73</v>
      </c>
      <c r="N4465" s="5">
        <v>29</v>
      </c>
      <c r="O4465" s="5">
        <v>22</v>
      </c>
      <c r="P4465" s="5">
        <v>29</v>
      </c>
      <c r="Q4465" s="5">
        <v>4</v>
      </c>
      <c r="R4465" s="5" t="s">
        <v>30</v>
      </c>
      <c r="S4465" s="5" t="s">
        <v>60</v>
      </c>
      <c r="T4465" s="5" t="s">
        <v>53</v>
      </c>
      <c r="U4465" s="5" t="s">
        <v>46</v>
      </c>
      <c r="V4465" s="5" t="s">
        <v>34</v>
      </c>
      <c r="W4465" s="5" t="s">
        <v>35</v>
      </c>
      <c r="X4465" s="5" t="s">
        <v>35</v>
      </c>
    </row>
    <row r="4466" spans="1:24" x14ac:dyDescent="0.3">
      <c r="A4466" s="5" t="s">
        <v>6677</v>
      </c>
      <c r="B4466" s="5" t="s">
        <v>25</v>
      </c>
      <c r="C4466" s="5" t="s">
        <v>26</v>
      </c>
      <c r="D4466" s="6">
        <v>34624</v>
      </c>
      <c r="E4466" s="5">
        <v>32</v>
      </c>
      <c r="F4466" s="5" t="s">
        <v>49</v>
      </c>
      <c r="G4466" s="5" t="s">
        <v>428</v>
      </c>
      <c r="H4466" s="6">
        <v>44056</v>
      </c>
      <c r="I4466" s="7">
        <v>6.1</v>
      </c>
      <c r="J4466" s="8">
        <v>107994</v>
      </c>
      <c r="K4466" s="8">
        <v>3781</v>
      </c>
      <c r="L4466" s="7">
        <v>97.5</v>
      </c>
      <c r="M4466" s="5" t="s">
        <v>51</v>
      </c>
      <c r="N4466" s="5">
        <v>11</v>
      </c>
      <c r="O4466" s="5">
        <v>23</v>
      </c>
      <c r="P4466" s="5">
        <v>13</v>
      </c>
      <c r="Q4466" s="5">
        <v>4</v>
      </c>
      <c r="R4466" s="5" t="s">
        <v>39</v>
      </c>
      <c r="S4466" s="5" t="s">
        <v>104</v>
      </c>
      <c r="T4466" s="5" t="s">
        <v>82</v>
      </c>
      <c r="U4466" s="5" t="s">
        <v>46</v>
      </c>
      <c r="V4466" s="5" t="s">
        <v>34</v>
      </c>
      <c r="W4466" s="5" t="s">
        <v>35</v>
      </c>
      <c r="X4466" s="5" t="s">
        <v>35</v>
      </c>
    </row>
    <row r="4467" spans="1:24" x14ac:dyDescent="0.3">
      <c r="A4467" s="5" t="s">
        <v>6678</v>
      </c>
      <c r="B4467" s="5" t="s">
        <v>2146</v>
      </c>
      <c r="C4467" s="5" t="s">
        <v>26</v>
      </c>
      <c r="D4467" s="6">
        <v>25078</v>
      </c>
      <c r="E4467" s="5">
        <v>58</v>
      </c>
      <c r="F4467" s="5" t="s">
        <v>128</v>
      </c>
      <c r="G4467" s="5" t="s">
        <v>503</v>
      </c>
      <c r="H4467" s="6">
        <v>45023</v>
      </c>
      <c r="I4467" s="7">
        <v>3.4</v>
      </c>
      <c r="J4467" s="8">
        <v>154906</v>
      </c>
      <c r="K4467" s="8">
        <v>6506</v>
      </c>
      <c r="L4467" s="7">
        <v>89.8</v>
      </c>
      <c r="M4467" s="5" t="s">
        <v>29</v>
      </c>
      <c r="N4467" s="5">
        <v>19</v>
      </c>
      <c r="O4467" s="5">
        <v>11</v>
      </c>
      <c r="P4467" s="5">
        <v>55</v>
      </c>
      <c r="Q4467" s="5">
        <v>5</v>
      </c>
      <c r="R4467" s="5" t="s">
        <v>30</v>
      </c>
      <c r="S4467" s="5" t="s">
        <v>31</v>
      </c>
      <c r="T4467" s="5" t="s">
        <v>143</v>
      </c>
      <c r="U4467" s="5" t="s">
        <v>77</v>
      </c>
      <c r="V4467" s="5" t="s">
        <v>34</v>
      </c>
      <c r="W4467" s="5" t="s">
        <v>64</v>
      </c>
      <c r="X4467" s="5" t="s">
        <v>64</v>
      </c>
    </row>
    <row r="4468" spans="1:24" x14ac:dyDescent="0.3">
      <c r="A4468" s="5" t="s">
        <v>6679</v>
      </c>
      <c r="B4468" s="5" t="s">
        <v>3083</v>
      </c>
      <c r="C4468" s="5" t="s">
        <v>56</v>
      </c>
      <c r="D4468" s="6">
        <v>26367</v>
      </c>
      <c r="E4468" s="5">
        <v>54</v>
      </c>
      <c r="F4468" s="5" t="s">
        <v>27</v>
      </c>
      <c r="G4468" s="5" t="s">
        <v>89</v>
      </c>
      <c r="H4468" s="6">
        <v>45033</v>
      </c>
      <c r="I4468" s="7">
        <v>3.4</v>
      </c>
      <c r="J4468" s="8">
        <v>161583</v>
      </c>
      <c r="K4468" s="8">
        <v>17856</v>
      </c>
      <c r="L4468" s="7">
        <v>94.1</v>
      </c>
      <c r="M4468" s="5" t="s">
        <v>73</v>
      </c>
      <c r="N4468" s="5">
        <v>3</v>
      </c>
      <c r="O4468" s="5">
        <v>1</v>
      </c>
      <c r="P4468" s="5">
        <v>8</v>
      </c>
      <c r="Q4468" s="5">
        <v>4</v>
      </c>
      <c r="R4468" s="5" t="s">
        <v>39</v>
      </c>
      <c r="S4468" s="5" t="s">
        <v>90</v>
      </c>
      <c r="T4468" s="5" t="s">
        <v>156</v>
      </c>
      <c r="U4468" s="5" t="s">
        <v>77</v>
      </c>
      <c r="V4468" s="5" t="s">
        <v>34</v>
      </c>
      <c r="W4468" s="5" t="s">
        <v>64</v>
      </c>
      <c r="X4468" s="5" t="s">
        <v>64</v>
      </c>
    </row>
    <row r="4469" spans="1:24" x14ac:dyDescent="0.3">
      <c r="A4469" s="5" t="s">
        <v>6680</v>
      </c>
      <c r="B4469" s="5" t="s">
        <v>4693</v>
      </c>
      <c r="C4469" s="5" t="s">
        <v>56</v>
      </c>
      <c r="D4469" s="6">
        <v>37963</v>
      </c>
      <c r="E4469" s="5">
        <v>23</v>
      </c>
      <c r="F4469" s="5" t="s">
        <v>98</v>
      </c>
      <c r="G4469" s="5" t="s">
        <v>99</v>
      </c>
      <c r="H4469" s="6">
        <v>45094</v>
      </c>
      <c r="I4469" s="7">
        <v>3.2</v>
      </c>
      <c r="J4469" s="8">
        <v>93895</v>
      </c>
      <c r="K4469" s="8">
        <v>16768</v>
      </c>
      <c r="L4469" s="7">
        <v>82.8</v>
      </c>
      <c r="M4469" s="5" t="s">
        <v>59</v>
      </c>
      <c r="N4469" s="5">
        <v>29</v>
      </c>
      <c r="O4469" s="5">
        <v>17</v>
      </c>
      <c r="P4469" s="5">
        <v>71</v>
      </c>
      <c r="Q4469" s="5">
        <v>3</v>
      </c>
      <c r="R4469" s="5" t="s">
        <v>39</v>
      </c>
      <c r="S4469" s="5" t="s">
        <v>60</v>
      </c>
      <c r="T4469" s="5" t="s">
        <v>53</v>
      </c>
      <c r="U4469" s="5" t="s">
        <v>46</v>
      </c>
      <c r="V4469" s="5" t="s">
        <v>34</v>
      </c>
      <c r="W4469" s="5" t="s">
        <v>64</v>
      </c>
      <c r="X4469" s="5" t="s">
        <v>35</v>
      </c>
    </row>
    <row r="4470" spans="1:24" x14ac:dyDescent="0.3">
      <c r="A4470" s="5" t="s">
        <v>6681</v>
      </c>
      <c r="B4470" s="5" t="s">
        <v>3302</v>
      </c>
      <c r="C4470" s="5" t="s">
        <v>56</v>
      </c>
      <c r="D4470" s="6">
        <v>38296</v>
      </c>
      <c r="E4470" s="5">
        <v>22</v>
      </c>
      <c r="F4470" s="5" t="s">
        <v>43</v>
      </c>
      <c r="G4470" s="5" t="s">
        <v>188</v>
      </c>
      <c r="H4470" s="6">
        <v>45357</v>
      </c>
      <c r="I4470" s="7">
        <v>2.5</v>
      </c>
      <c r="J4470" s="8">
        <v>48906</v>
      </c>
      <c r="K4470" s="8">
        <v>5236</v>
      </c>
      <c r="L4470" s="7">
        <v>87.2</v>
      </c>
      <c r="M4470" s="5" t="s">
        <v>73</v>
      </c>
      <c r="N4470" s="5">
        <v>28</v>
      </c>
      <c r="O4470" s="5">
        <v>28</v>
      </c>
      <c r="P4470" s="5">
        <v>52</v>
      </c>
      <c r="Q4470" s="5">
        <v>3</v>
      </c>
      <c r="R4470" s="5" t="s">
        <v>30</v>
      </c>
      <c r="S4470" s="5" t="s">
        <v>60</v>
      </c>
      <c r="T4470" s="5" t="s">
        <v>32</v>
      </c>
      <c r="U4470" s="5" t="s">
        <v>46</v>
      </c>
      <c r="V4470" s="5" t="s">
        <v>83</v>
      </c>
      <c r="W4470" s="5" t="s">
        <v>64</v>
      </c>
      <c r="X4470" s="5" t="s">
        <v>35</v>
      </c>
    </row>
    <row r="4471" spans="1:24" x14ac:dyDescent="0.3">
      <c r="A4471" s="5" t="s">
        <v>6682</v>
      </c>
      <c r="B4471" s="5" t="s">
        <v>6683</v>
      </c>
      <c r="C4471" s="5" t="s">
        <v>26</v>
      </c>
      <c r="D4471" s="6">
        <v>27807</v>
      </c>
      <c r="E4471" s="5">
        <v>50</v>
      </c>
      <c r="F4471" s="5" t="s">
        <v>93</v>
      </c>
      <c r="G4471" s="5" t="s">
        <v>132</v>
      </c>
      <c r="H4471" s="6">
        <v>45878</v>
      </c>
      <c r="I4471" s="7">
        <v>1.1000000000000001</v>
      </c>
      <c r="J4471" s="8">
        <v>177850</v>
      </c>
      <c r="K4471" s="8">
        <v>11106</v>
      </c>
      <c r="L4471" s="7">
        <v>83.6</v>
      </c>
      <c r="M4471" s="5" t="s">
        <v>59</v>
      </c>
      <c r="N4471" s="5">
        <v>33</v>
      </c>
      <c r="O4471" s="5">
        <v>3</v>
      </c>
      <c r="P4471" s="5">
        <v>13</v>
      </c>
      <c r="Q4471" s="5">
        <v>3</v>
      </c>
      <c r="R4471" s="5" t="s">
        <v>30</v>
      </c>
      <c r="S4471" s="5" t="s">
        <v>60</v>
      </c>
      <c r="T4471" s="5" t="s">
        <v>32</v>
      </c>
      <c r="U4471" s="5" t="s">
        <v>77</v>
      </c>
      <c r="V4471" s="5" t="s">
        <v>63</v>
      </c>
      <c r="W4471" s="5" t="s">
        <v>64</v>
      </c>
      <c r="X4471" s="5" t="s">
        <v>35</v>
      </c>
    </row>
    <row r="4472" spans="1:24" x14ac:dyDescent="0.3">
      <c r="A4472" s="5" t="s">
        <v>6684</v>
      </c>
      <c r="B4472" s="5" t="s">
        <v>2121</v>
      </c>
      <c r="C4472" s="5" t="s">
        <v>56</v>
      </c>
      <c r="D4472" s="6">
        <v>26395</v>
      </c>
      <c r="E4472" s="5">
        <v>54</v>
      </c>
      <c r="F4472" s="5" t="s">
        <v>98</v>
      </c>
      <c r="G4472" s="5" t="s">
        <v>208</v>
      </c>
      <c r="H4472" s="6">
        <v>42436</v>
      </c>
      <c r="I4472" s="7">
        <v>10.5</v>
      </c>
      <c r="J4472" s="8">
        <v>92167</v>
      </c>
      <c r="K4472" s="8">
        <v>10920</v>
      </c>
      <c r="L4472" s="7">
        <v>99</v>
      </c>
      <c r="M4472" s="5" t="s">
        <v>29</v>
      </c>
      <c r="N4472" s="5">
        <v>35</v>
      </c>
      <c r="O4472" s="5">
        <v>14</v>
      </c>
      <c r="P4472" s="5">
        <v>58</v>
      </c>
      <c r="Q4472" s="5">
        <v>2</v>
      </c>
      <c r="R4472" s="5" t="s">
        <v>39</v>
      </c>
      <c r="S4472" s="5" t="s">
        <v>31</v>
      </c>
      <c r="T4472" s="5" t="s">
        <v>82</v>
      </c>
      <c r="U4472" s="5" t="s">
        <v>62</v>
      </c>
      <c r="V4472" s="5" t="s">
        <v>34</v>
      </c>
      <c r="W4472" s="5" t="s">
        <v>35</v>
      </c>
      <c r="X4472" s="5" t="s">
        <v>64</v>
      </c>
    </row>
    <row r="4473" spans="1:24" x14ac:dyDescent="0.3">
      <c r="A4473" s="5" t="s">
        <v>6685</v>
      </c>
      <c r="B4473" s="5" t="s">
        <v>6686</v>
      </c>
      <c r="C4473" s="5" t="s">
        <v>26</v>
      </c>
      <c r="D4473" s="6">
        <v>37347</v>
      </c>
      <c r="E4473" s="5">
        <v>24</v>
      </c>
      <c r="F4473" s="5" t="s">
        <v>93</v>
      </c>
      <c r="G4473" s="5" t="s">
        <v>180</v>
      </c>
      <c r="H4473" s="6">
        <v>44874</v>
      </c>
      <c r="I4473" s="7">
        <v>3.8</v>
      </c>
      <c r="J4473" s="8">
        <v>80633</v>
      </c>
      <c r="K4473" s="8">
        <v>8445</v>
      </c>
      <c r="L4473" s="7">
        <v>90</v>
      </c>
      <c r="M4473" s="5" t="s">
        <v>51</v>
      </c>
      <c r="N4473" s="5">
        <v>22</v>
      </c>
      <c r="O4473" s="5">
        <v>13</v>
      </c>
      <c r="P4473" s="5">
        <v>67</v>
      </c>
      <c r="Q4473" s="5">
        <v>4</v>
      </c>
      <c r="R4473" s="5" t="s">
        <v>30</v>
      </c>
      <c r="S4473" s="5" t="s">
        <v>52</v>
      </c>
      <c r="T4473" s="5" t="s">
        <v>122</v>
      </c>
      <c r="U4473" s="5" t="s">
        <v>46</v>
      </c>
      <c r="V4473" s="5" t="s">
        <v>34</v>
      </c>
      <c r="W4473" s="5" t="s">
        <v>35</v>
      </c>
      <c r="X4473" s="5" t="s">
        <v>64</v>
      </c>
    </row>
    <row r="4474" spans="1:24" x14ac:dyDescent="0.3">
      <c r="A4474" s="5" t="s">
        <v>6687</v>
      </c>
      <c r="B4474" s="5" t="s">
        <v>1372</v>
      </c>
      <c r="C4474" s="5" t="s">
        <v>26</v>
      </c>
      <c r="D4474" s="6">
        <v>35504</v>
      </c>
      <c r="E4474" s="5">
        <v>29</v>
      </c>
      <c r="F4474" s="5" t="s">
        <v>93</v>
      </c>
      <c r="G4474" s="5" t="s">
        <v>215</v>
      </c>
      <c r="H4474" s="6">
        <v>44468</v>
      </c>
      <c r="I4474" s="7">
        <v>4.9000000000000004</v>
      </c>
      <c r="J4474" s="8">
        <v>43430</v>
      </c>
      <c r="K4474" s="8">
        <v>4594</v>
      </c>
      <c r="L4474" s="7">
        <v>78.2</v>
      </c>
      <c r="M4474" s="5" t="s">
        <v>51</v>
      </c>
      <c r="N4474" s="5">
        <v>29</v>
      </c>
      <c r="O4474" s="5">
        <v>22</v>
      </c>
      <c r="P4474" s="5">
        <v>12</v>
      </c>
      <c r="Q4474" s="5">
        <v>2</v>
      </c>
      <c r="R4474" s="5" t="s">
        <v>39</v>
      </c>
      <c r="S4474" s="5" t="s">
        <v>125</v>
      </c>
      <c r="T4474" s="5" t="s">
        <v>53</v>
      </c>
      <c r="U4474" s="5" t="s">
        <v>77</v>
      </c>
      <c r="V4474" s="5" t="s">
        <v>83</v>
      </c>
      <c r="W4474" s="5" t="s">
        <v>35</v>
      </c>
      <c r="X4474" s="5" t="s">
        <v>35</v>
      </c>
    </row>
    <row r="4475" spans="1:24" x14ac:dyDescent="0.3">
      <c r="A4475" s="5" t="s">
        <v>6688</v>
      </c>
      <c r="B4475" s="5" t="s">
        <v>1893</v>
      </c>
      <c r="C4475" s="5" t="s">
        <v>26</v>
      </c>
      <c r="D4475" s="6">
        <v>33370</v>
      </c>
      <c r="E4475" s="5">
        <v>35</v>
      </c>
      <c r="F4475" s="5" t="s">
        <v>43</v>
      </c>
      <c r="G4475" s="5" t="s">
        <v>188</v>
      </c>
      <c r="H4475" s="6">
        <v>43699</v>
      </c>
      <c r="I4475" s="7">
        <v>7.1</v>
      </c>
      <c r="J4475" s="8">
        <v>80170</v>
      </c>
      <c r="K4475" s="8">
        <v>9038</v>
      </c>
      <c r="L4475" s="7">
        <v>84.9</v>
      </c>
      <c r="M4475" s="5" t="s">
        <v>29</v>
      </c>
      <c r="N4475" s="5">
        <v>20</v>
      </c>
      <c r="O4475" s="5">
        <v>22</v>
      </c>
      <c r="P4475" s="5">
        <v>55</v>
      </c>
      <c r="Q4475" s="5">
        <v>5</v>
      </c>
      <c r="R4475" s="5" t="s">
        <v>30</v>
      </c>
      <c r="S4475" s="5" t="s">
        <v>31</v>
      </c>
      <c r="T4475" s="5" t="s">
        <v>95</v>
      </c>
      <c r="U4475" s="5" t="s">
        <v>77</v>
      </c>
      <c r="V4475" s="5" t="s">
        <v>34</v>
      </c>
      <c r="W4475" s="5" t="s">
        <v>64</v>
      </c>
      <c r="X4475" s="5" t="s">
        <v>35</v>
      </c>
    </row>
    <row r="4476" spans="1:24" x14ac:dyDescent="0.3">
      <c r="A4476" s="5" t="s">
        <v>6689</v>
      </c>
      <c r="B4476" s="5" t="s">
        <v>6690</v>
      </c>
      <c r="C4476" s="5" t="s">
        <v>26</v>
      </c>
      <c r="D4476" s="6">
        <v>26859</v>
      </c>
      <c r="E4476" s="5">
        <v>53</v>
      </c>
      <c r="F4476" s="5" t="s">
        <v>67</v>
      </c>
      <c r="G4476" s="5" t="s">
        <v>220</v>
      </c>
      <c r="H4476" s="6">
        <v>43875</v>
      </c>
      <c r="I4476" s="7">
        <v>6.6</v>
      </c>
      <c r="J4476" s="8">
        <v>129456</v>
      </c>
      <c r="K4476" s="8">
        <v>4017</v>
      </c>
      <c r="L4476" s="7">
        <v>83.9</v>
      </c>
      <c r="M4476" s="5" t="s">
        <v>29</v>
      </c>
      <c r="N4476" s="5">
        <v>36</v>
      </c>
      <c r="O4476" s="5">
        <v>6</v>
      </c>
      <c r="P4476" s="5">
        <v>8</v>
      </c>
      <c r="Q4476" s="5">
        <v>2</v>
      </c>
      <c r="R4476" s="5" t="s">
        <v>39</v>
      </c>
      <c r="S4476" s="5" t="s">
        <v>125</v>
      </c>
      <c r="T4476" s="5" t="s">
        <v>122</v>
      </c>
      <c r="U4476" s="5" t="s">
        <v>77</v>
      </c>
      <c r="V4476" s="5" t="s">
        <v>83</v>
      </c>
      <c r="W4476" s="5" t="s">
        <v>35</v>
      </c>
      <c r="X4476" s="5" t="s">
        <v>64</v>
      </c>
    </row>
    <row r="4477" spans="1:24" x14ac:dyDescent="0.3">
      <c r="A4477" s="5" t="s">
        <v>6691</v>
      </c>
      <c r="B4477" s="5" t="s">
        <v>1250</v>
      </c>
      <c r="C4477" s="5" t="s">
        <v>26</v>
      </c>
      <c r="D4477" s="6">
        <v>32409</v>
      </c>
      <c r="E4477" s="5">
        <v>38</v>
      </c>
      <c r="F4477" s="5" t="s">
        <v>102</v>
      </c>
      <c r="G4477" s="5" t="s">
        <v>107</v>
      </c>
      <c r="H4477" s="6">
        <v>43327</v>
      </c>
      <c r="I4477" s="7">
        <v>8.1</v>
      </c>
      <c r="J4477" s="8">
        <v>48187</v>
      </c>
      <c r="K4477" s="8">
        <v>5210</v>
      </c>
      <c r="L4477" s="7">
        <v>83</v>
      </c>
      <c r="M4477" s="5" t="s">
        <v>59</v>
      </c>
      <c r="N4477" s="5">
        <v>30</v>
      </c>
      <c r="O4477" s="5">
        <v>21</v>
      </c>
      <c r="P4477" s="5">
        <v>64</v>
      </c>
      <c r="Q4477" s="5">
        <v>3</v>
      </c>
      <c r="R4477" s="5" t="s">
        <v>30</v>
      </c>
      <c r="S4477" s="5" t="s">
        <v>31</v>
      </c>
      <c r="T4477" s="5" t="s">
        <v>53</v>
      </c>
      <c r="U4477" s="5" t="s">
        <v>46</v>
      </c>
      <c r="V4477" s="5" t="s">
        <v>63</v>
      </c>
      <c r="W4477" s="5" t="s">
        <v>35</v>
      </c>
      <c r="X4477" s="5" t="s">
        <v>64</v>
      </c>
    </row>
    <row r="4478" spans="1:24" x14ac:dyDescent="0.3">
      <c r="A4478" s="5" t="s">
        <v>6692</v>
      </c>
      <c r="B4478" s="5" t="s">
        <v>1785</v>
      </c>
      <c r="C4478" s="5" t="s">
        <v>56</v>
      </c>
      <c r="D4478" s="6">
        <v>30143</v>
      </c>
      <c r="E4478" s="5">
        <v>44</v>
      </c>
      <c r="F4478" s="5" t="s">
        <v>98</v>
      </c>
      <c r="G4478" s="5" t="s">
        <v>146</v>
      </c>
      <c r="H4478" s="6">
        <v>44572</v>
      </c>
      <c r="I4478" s="7">
        <v>4.7</v>
      </c>
      <c r="J4478" s="8">
        <v>157562</v>
      </c>
      <c r="K4478" s="8">
        <v>18616</v>
      </c>
      <c r="L4478" s="7">
        <v>93.3</v>
      </c>
      <c r="M4478" s="5" t="s">
        <v>29</v>
      </c>
      <c r="N4478" s="5">
        <v>7</v>
      </c>
      <c r="O4478" s="5">
        <v>17</v>
      </c>
      <c r="P4478" s="5">
        <v>15</v>
      </c>
      <c r="Q4478" s="5">
        <v>4</v>
      </c>
      <c r="R4478" s="5" t="s">
        <v>39</v>
      </c>
      <c r="S4478" s="5" t="s">
        <v>125</v>
      </c>
      <c r="T4478" s="5" t="s">
        <v>82</v>
      </c>
      <c r="U4478" s="5" t="s">
        <v>46</v>
      </c>
      <c r="V4478" s="5" t="s">
        <v>34</v>
      </c>
      <c r="W4478" s="5" t="s">
        <v>64</v>
      </c>
      <c r="X4478" s="5" t="s">
        <v>35</v>
      </c>
    </row>
    <row r="4479" spans="1:24" x14ac:dyDescent="0.3">
      <c r="A4479" s="5" t="s">
        <v>6693</v>
      </c>
      <c r="B4479" s="5" t="s">
        <v>6694</v>
      </c>
      <c r="C4479" s="5" t="s">
        <v>26</v>
      </c>
      <c r="D4479" s="6">
        <v>28409</v>
      </c>
      <c r="E4479" s="5">
        <v>49</v>
      </c>
      <c r="F4479" s="5" t="s">
        <v>57</v>
      </c>
      <c r="G4479" s="5" t="s">
        <v>183</v>
      </c>
      <c r="H4479" s="6">
        <v>42556</v>
      </c>
      <c r="I4479" s="7">
        <v>10.199999999999999</v>
      </c>
      <c r="J4479" s="8">
        <v>120480</v>
      </c>
      <c r="K4479" s="8">
        <v>10164</v>
      </c>
      <c r="L4479" s="7">
        <v>92</v>
      </c>
      <c r="M4479" s="5" t="s">
        <v>51</v>
      </c>
      <c r="N4479" s="5">
        <v>41</v>
      </c>
      <c r="O4479" s="5">
        <v>15</v>
      </c>
      <c r="P4479" s="5">
        <v>53</v>
      </c>
      <c r="Q4479" s="5">
        <v>1</v>
      </c>
      <c r="R4479" s="5" t="s">
        <v>39</v>
      </c>
      <c r="S4479" s="5" t="s">
        <v>119</v>
      </c>
      <c r="T4479" s="5" t="s">
        <v>69</v>
      </c>
      <c r="U4479" s="5" t="s">
        <v>46</v>
      </c>
      <c r="V4479" s="5" t="s">
        <v>34</v>
      </c>
      <c r="W4479" s="5" t="s">
        <v>64</v>
      </c>
      <c r="X4479" s="5" t="s">
        <v>35</v>
      </c>
    </row>
    <row r="4480" spans="1:24" x14ac:dyDescent="0.3">
      <c r="A4480" s="5" t="s">
        <v>6695</v>
      </c>
      <c r="B4480" s="5" t="s">
        <v>1516</v>
      </c>
      <c r="C4480" s="5" t="s">
        <v>56</v>
      </c>
      <c r="D4480" s="6">
        <v>28850</v>
      </c>
      <c r="E4480" s="5">
        <v>48</v>
      </c>
      <c r="F4480" s="5" t="s">
        <v>135</v>
      </c>
      <c r="G4480" s="5" t="s">
        <v>177</v>
      </c>
      <c r="H4480" s="6">
        <v>44746</v>
      </c>
      <c r="I4480" s="7">
        <v>4.2</v>
      </c>
      <c r="J4480" s="8">
        <v>144841</v>
      </c>
      <c r="K4480" s="8">
        <v>25778</v>
      </c>
      <c r="L4480" s="7">
        <v>87.4</v>
      </c>
      <c r="M4480" s="5" t="s">
        <v>73</v>
      </c>
      <c r="N4480" s="5">
        <v>45</v>
      </c>
      <c r="O4480" s="5">
        <v>23</v>
      </c>
      <c r="P4480" s="5">
        <v>21</v>
      </c>
      <c r="Q4480" s="5">
        <v>4</v>
      </c>
      <c r="R4480" s="5" t="s">
        <v>39</v>
      </c>
      <c r="S4480" s="5" t="s">
        <v>90</v>
      </c>
      <c r="T4480" s="5" t="s">
        <v>69</v>
      </c>
      <c r="U4480" s="5" t="s">
        <v>77</v>
      </c>
      <c r="V4480" s="5" t="s">
        <v>34</v>
      </c>
      <c r="W4480" s="5" t="s">
        <v>35</v>
      </c>
      <c r="X4480" s="5" t="s">
        <v>64</v>
      </c>
    </row>
    <row r="4481" spans="1:24" x14ac:dyDescent="0.3">
      <c r="A4481" s="5" t="s">
        <v>6696</v>
      </c>
      <c r="B4481" s="5" t="s">
        <v>6592</v>
      </c>
      <c r="C4481" s="5" t="s">
        <v>56</v>
      </c>
      <c r="D4481" s="6">
        <v>36518</v>
      </c>
      <c r="E4481" s="5">
        <v>27</v>
      </c>
      <c r="F4481" s="5" t="s">
        <v>67</v>
      </c>
      <c r="G4481" s="5" t="s">
        <v>408</v>
      </c>
      <c r="H4481" s="6">
        <v>44964</v>
      </c>
      <c r="I4481" s="7">
        <v>3.6</v>
      </c>
      <c r="J4481" s="8">
        <v>149878</v>
      </c>
      <c r="K4481" s="8">
        <v>11224</v>
      </c>
      <c r="L4481" s="7">
        <v>86.9</v>
      </c>
      <c r="M4481" s="5" t="s">
        <v>59</v>
      </c>
      <c r="N4481" s="5">
        <v>35</v>
      </c>
      <c r="O4481" s="5">
        <v>25</v>
      </c>
      <c r="P4481" s="5">
        <v>33</v>
      </c>
      <c r="Q4481" s="5">
        <v>2</v>
      </c>
      <c r="R4481" s="5" t="s">
        <v>30</v>
      </c>
      <c r="S4481" s="5" t="s">
        <v>90</v>
      </c>
      <c r="T4481" s="5" t="s">
        <v>61</v>
      </c>
      <c r="U4481" s="5" t="s">
        <v>46</v>
      </c>
      <c r="V4481" s="5" t="s">
        <v>34</v>
      </c>
      <c r="W4481" s="5" t="s">
        <v>35</v>
      </c>
      <c r="X4481" s="5" t="s">
        <v>64</v>
      </c>
    </row>
    <row r="4482" spans="1:24" x14ac:dyDescent="0.3">
      <c r="A4482" s="5" t="s">
        <v>6697</v>
      </c>
      <c r="B4482" s="5" t="s">
        <v>4713</v>
      </c>
      <c r="C4482" s="5" t="s">
        <v>56</v>
      </c>
      <c r="D4482" s="6">
        <v>36210</v>
      </c>
      <c r="E4482" s="5">
        <v>27</v>
      </c>
      <c r="F4482" s="5" t="s">
        <v>57</v>
      </c>
      <c r="G4482" s="5" t="s">
        <v>152</v>
      </c>
      <c r="H4482" s="6">
        <v>45155</v>
      </c>
      <c r="I4482" s="7">
        <v>3.1</v>
      </c>
      <c r="J4482" s="8">
        <v>62194</v>
      </c>
      <c r="K4482" s="8">
        <v>10915</v>
      </c>
      <c r="L4482" s="7">
        <v>96.8</v>
      </c>
      <c r="M4482" s="5" t="s">
        <v>73</v>
      </c>
      <c r="N4482" s="5">
        <v>25</v>
      </c>
      <c r="O4482" s="5">
        <v>0</v>
      </c>
      <c r="P4482" s="5">
        <v>42</v>
      </c>
      <c r="Q4482" s="5">
        <v>3</v>
      </c>
      <c r="R4482" s="5" t="s">
        <v>39</v>
      </c>
      <c r="S4482" s="5" t="s">
        <v>76</v>
      </c>
      <c r="T4482" s="5" t="s">
        <v>95</v>
      </c>
      <c r="U4482" s="5" t="s">
        <v>33</v>
      </c>
      <c r="V4482" s="5" t="s">
        <v>83</v>
      </c>
      <c r="W4482" s="5" t="s">
        <v>64</v>
      </c>
      <c r="X4482" s="5" t="s">
        <v>64</v>
      </c>
    </row>
    <row r="4483" spans="1:24" x14ac:dyDescent="0.3">
      <c r="A4483" s="5" t="s">
        <v>6698</v>
      </c>
      <c r="B4483" s="5" t="s">
        <v>4139</v>
      </c>
      <c r="C4483" s="5" t="s">
        <v>26</v>
      </c>
      <c r="D4483" s="6">
        <v>36626</v>
      </c>
      <c r="E4483" s="5">
        <v>26</v>
      </c>
      <c r="F4483" s="5" t="s">
        <v>93</v>
      </c>
      <c r="G4483" s="5" t="s">
        <v>94</v>
      </c>
      <c r="H4483" s="6">
        <v>44096</v>
      </c>
      <c r="I4483" s="7">
        <v>6</v>
      </c>
      <c r="J4483" s="8">
        <v>118561</v>
      </c>
      <c r="K4483" s="8">
        <v>5975</v>
      </c>
      <c r="L4483" s="7">
        <v>94</v>
      </c>
      <c r="M4483" s="5" t="s">
        <v>73</v>
      </c>
      <c r="N4483" s="5">
        <v>41</v>
      </c>
      <c r="O4483" s="5">
        <v>14</v>
      </c>
      <c r="P4483" s="5">
        <v>75</v>
      </c>
      <c r="Q4483" s="5">
        <v>2</v>
      </c>
      <c r="R4483" s="5" t="s">
        <v>39</v>
      </c>
      <c r="S4483" s="5" t="s">
        <v>31</v>
      </c>
      <c r="T4483" s="5" t="s">
        <v>40</v>
      </c>
      <c r="U4483" s="5" t="s">
        <v>62</v>
      </c>
      <c r="V4483" s="5" t="s">
        <v>34</v>
      </c>
      <c r="W4483" s="5" t="s">
        <v>64</v>
      </c>
      <c r="X4483" s="5" t="s">
        <v>35</v>
      </c>
    </row>
    <row r="4484" spans="1:24" x14ac:dyDescent="0.3">
      <c r="A4484" s="5" t="s">
        <v>6699</v>
      </c>
      <c r="B4484" s="5" t="s">
        <v>5344</v>
      </c>
      <c r="C4484" s="5" t="s">
        <v>56</v>
      </c>
      <c r="D4484" s="6">
        <v>27414</v>
      </c>
      <c r="E4484" s="5">
        <v>51</v>
      </c>
      <c r="F4484" s="5" t="s">
        <v>49</v>
      </c>
      <c r="G4484" s="5" t="s">
        <v>72</v>
      </c>
      <c r="H4484" s="6">
        <v>43726</v>
      </c>
      <c r="I4484" s="7">
        <v>7</v>
      </c>
      <c r="J4484" s="8">
        <v>113343</v>
      </c>
      <c r="K4484" s="8">
        <v>14044</v>
      </c>
      <c r="L4484" s="7">
        <v>95.4</v>
      </c>
      <c r="M4484" s="5" t="s">
        <v>59</v>
      </c>
      <c r="N4484" s="5">
        <v>29</v>
      </c>
      <c r="O4484" s="5">
        <v>1</v>
      </c>
      <c r="P4484" s="5">
        <v>56</v>
      </c>
      <c r="Q4484" s="5">
        <v>3</v>
      </c>
      <c r="R4484" s="5" t="s">
        <v>30</v>
      </c>
      <c r="S4484" s="5" t="s">
        <v>104</v>
      </c>
      <c r="T4484" s="5" t="s">
        <v>156</v>
      </c>
      <c r="U4484" s="5" t="s">
        <v>33</v>
      </c>
      <c r="V4484" s="5" t="s">
        <v>34</v>
      </c>
      <c r="W4484" s="5" t="s">
        <v>35</v>
      </c>
      <c r="X4484" s="5" t="s">
        <v>64</v>
      </c>
    </row>
    <row r="4485" spans="1:24" x14ac:dyDescent="0.3">
      <c r="A4485" s="5" t="s">
        <v>6700</v>
      </c>
      <c r="B4485" s="5" t="s">
        <v>3130</v>
      </c>
      <c r="C4485" s="5" t="s">
        <v>26</v>
      </c>
      <c r="D4485" s="6">
        <v>33682</v>
      </c>
      <c r="E4485" s="5">
        <v>34</v>
      </c>
      <c r="F4485" s="5" t="s">
        <v>67</v>
      </c>
      <c r="G4485" s="5" t="s">
        <v>220</v>
      </c>
      <c r="H4485" s="6">
        <v>45883</v>
      </c>
      <c r="I4485" s="7">
        <v>1.1000000000000001</v>
      </c>
      <c r="J4485" s="8">
        <v>46731</v>
      </c>
      <c r="K4485" s="8">
        <v>2060</v>
      </c>
      <c r="L4485" s="7">
        <v>99.2</v>
      </c>
      <c r="M4485" s="5" t="s">
        <v>59</v>
      </c>
      <c r="N4485" s="5">
        <v>34</v>
      </c>
      <c r="O4485" s="5">
        <v>7</v>
      </c>
      <c r="P4485" s="5">
        <v>34</v>
      </c>
      <c r="Q4485" s="5">
        <v>4</v>
      </c>
      <c r="R4485" s="5" t="s">
        <v>39</v>
      </c>
      <c r="S4485" s="5" t="s">
        <v>31</v>
      </c>
      <c r="T4485" s="5" t="s">
        <v>95</v>
      </c>
      <c r="U4485" s="5" t="s">
        <v>62</v>
      </c>
      <c r="V4485" s="5" t="s">
        <v>34</v>
      </c>
      <c r="W4485" s="5" t="s">
        <v>35</v>
      </c>
      <c r="X4485" s="5" t="s">
        <v>64</v>
      </c>
    </row>
    <row r="4486" spans="1:24" x14ac:dyDescent="0.3">
      <c r="A4486" s="5" t="s">
        <v>6701</v>
      </c>
      <c r="B4486" s="5" t="s">
        <v>1069</v>
      </c>
      <c r="C4486" s="5" t="s">
        <v>26</v>
      </c>
      <c r="D4486" s="6">
        <v>31571</v>
      </c>
      <c r="E4486" s="5">
        <v>40</v>
      </c>
      <c r="F4486" s="5" t="s">
        <v>67</v>
      </c>
      <c r="G4486" s="5" t="s">
        <v>220</v>
      </c>
      <c r="H4486" s="6">
        <v>44152</v>
      </c>
      <c r="I4486" s="7">
        <v>5.8</v>
      </c>
      <c r="J4486" s="8">
        <v>50692</v>
      </c>
      <c r="K4486" s="8">
        <v>8013</v>
      </c>
      <c r="L4486" s="7">
        <v>83.6</v>
      </c>
      <c r="M4486" s="5" t="s">
        <v>51</v>
      </c>
      <c r="N4486" s="5">
        <v>3</v>
      </c>
      <c r="O4486" s="5">
        <v>2</v>
      </c>
      <c r="P4486" s="5">
        <v>35</v>
      </c>
      <c r="Q4486" s="5">
        <v>4</v>
      </c>
      <c r="R4486" s="5" t="s">
        <v>39</v>
      </c>
      <c r="S4486" s="5" t="s">
        <v>52</v>
      </c>
      <c r="T4486" s="5" t="s">
        <v>69</v>
      </c>
      <c r="U4486" s="5" t="s">
        <v>33</v>
      </c>
      <c r="V4486" s="5" t="s">
        <v>34</v>
      </c>
      <c r="W4486" s="5" t="s">
        <v>64</v>
      </c>
      <c r="X4486" s="5" t="s">
        <v>35</v>
      </c>
    </row>
    <row r="4487" spans="1:24" x14ac:dyDescent="0.3">
      <c r="A4487" s="5" t="s">
        <v>6702</v>
      </c>
      <c r="B4487" s="5" t="s">
        <v>6703</v>
      </c>
      <c r="C4487" s="5" t="s">
        <v>56</v>
      </c>
      <c r="D4487" s="6">
        <v>35513</v>
      </c>
      <c r="E4487" s="5">
        <v>29</v>
      </c>
      <c r="F4487" s="5" t="s">
        <v>67</v>
      </c>
      <c r="G4487" s="5" t="s">
        <v>149</v>
      </c>
      <c r="H4487" s="6">
        <v>43596</v>
      </c>
      <c r="I4487" s="7">
        <v>7.3</v>
      </c>
      <c r="J4487" s="8">
        <v>47240</v>
      </c>
      <c r="K4487" s="8">
        <v>7210</v>
      </c>
      <c r="L4487" s="7">
        <v>79.099999999999994</v>
      </c>
      <c r="M4487" s="5" t="s">
        <v>45</v>
      </c>
      <c r="N4487" s="5">
        <v>28</v>
      </c>
      <c r="O4487" s="5">
        <v>10</v>
      </c>
      <c r="P4487" s="5">
        <v>57</v>
      </c>
      <c r="Q4487" s="5">
        <v>5</v>
      </c>
      <c r="R4487" s="5" t="s">
        <v>39</v>
      </c>
      <c r="S4487" s="5" t="s">
        <v>125</v>
      </c>
      <c r="T4487" s="5" t="s">
        <v>143</v>
      </c>
      <c r="U4487" s="5" t="s">
        <v>77</v>
      </c>
      <c r="V4487" s="5" t="s">
        <v>34</v>
      </c>
      <c r="W4487" s="5" t="s">
        <v>35</v>
      </c>
      <c r="X4487" s="5" t="s">
        <v>35</v>
      </c>
    </row>
    <row r="4488" spans="1:24" x14ac:dyDescent="0.3">
      <c r="A4488" s="5" t="s">
        <v>6704</v>
      </c>
      <c r="B4488" s="5" t="s">
        <v>4747</v>
      </c>
      <c r="C4488" s="5" t="s">
        <v>26</v>
      </c>
      <c r="D4488" s="6">
        <v>32271</v>
      </c>
      <c r="E4488" s="5">
        <v>38</v>
      </c>
      <c r="F4488" s="5" t="s">
        <v>102</v>
      </c>
      <c r="G4488" s="5" t="s">
        <v>103</v>
      </c>
      <c r="H4488" s="6">
        <v>45627</v>
      </c>
      <c r="I4488" s="7">
        <v>1.8</v>
      </c>
      <c r="J4488" s="8">
        <v>106569</v>
      </c>
      <c r="K4488" s="8">
        <v>3635</v>
      </c>
      <c r="L4488" s="7">
        <v>96.7</v>
      </c>
      <c r="M4488" s="5" t="s">
        <v>59</v>
      </c>
      <c r="N4488" s="5">
        <v>36</v>
      </c>
      <c r="O4488" s="5">
        <v>17</v>
      </c>
      <c r="P4488" s="5">
        <v>59</v>
      </c>
      <c r="Q4488" s="5">
        <v>1</v>
      </c>
      <c r="R4488" s="5" t="s">
        <v>39</v>
      </c>
      <c r="S4488" s="5" t="s">
        <v>31</v>
      </c>
      <c r="T4488" s="5" t="s">
        <v>53</v>
      </c>
      <c r="U4488" s="5" t="s">
        <v>46</v>
      </c>
      <c r="V4488" s="5" t="s">
        <v>63</v>
      </c>
      <c r="W4488" s="5" t="s">
        <v>64</v>
      </c>
      <c r="X4488" s="5" t="s">
        <v>64</v>
      </c>
    </row>
    <row r="4489" spans="1:24" x14ac:dyDescent="0.3">
      <c r="A4489" s="5" t="s">
        <v>6705</v>
      </c>
      <c r="B4489" s="5" t="s">
        <v>5967</v>
      </c>
      <c r="C4489" s="5" t="s">
        <v>56</v>
      </c>
      <c r="D4489" s="6">
        <v>26698</v>
      </c>
      <c r="E4489" s="5">
        <v>53</v>
      </c>
      <c r="F4489" s="5" t="s">
        <v>27</v>
      </c>
      <c r="G4489" s="5" t="s">
        <v>38</v>
      </c>
      <c r="H4489" s="6">
        <v>44940</v>
      </c>
      <c r="I4489" s="7">
        <v>3.7</v>
      </c>
      <c r="J4489" s="8">
        <v>131191</v>
      </c>
      <c r="K4489" s="8">
        <v>14672</v>
      </c>
      <c r="L4489" s="7">
        <v>81.400000000000006</v>
      </c>
      <c r="M4489" s="5" t="s">
        <v>59</v>
      </c>
      <c r="N4489" s="5">
        <v>9</v>
      </c>
      <c r="O4489" s="5">
        <v>16</v>
      </c>
      <c r="P4489" s="5">
        <v>72</v>
      </c>
      <c r="Q4489" s="5">
        <v>4</v>
      </c>
      <c r="R4489" s="5" t="s">
        <v>39</v>
      </c>
      <c r="S4489" s="5" t="s">
        <v>60</v>
      </c>
      <c r="T4489" s="5" t="s">
        <v>61</v>
      </c>
      <c r="U4489" s="5" t="s">
        <v>33</v>
      </c>
      <c r="V4489" s="5" t="s">
        <v>34</v>
      </c>
      <c r="W4489" s="5" t="s">
        <v>64</v>
      </c>
      <c r="X4489" s="5" t="s">
        <v>64</v>
      </c>
    </row>
    <row r="4490" spans="1:24" x14ac:dyDescent="0.3">
      <c r="A4490" s="5" t="s">
        <v>6706</v>
      </c>
      <c r="B4490" s="5" t="s">
        <v>2344</v>
      </c>
      <c r="C4490" s="5" t="s">
        <v>56</v>
      </c>
      <c r="D4490" s="6">
        <v>30537</v>
      </c>
      <c r="E4490" s="5">
        <v>43</v>
      </c>
      <c r="F4490" s="5" t="s">
        <v>43</v>
      </c>
      <c r="G4490" s="5" t="s">
        <v>86</v>
      </c>
      <c r="H4490" s="6">
        <v>44738</v>
      </c>
      <c r="I4490" s="7">
        <v>4.2</v>
      </c>
      <c r="J4490" s="8">
        <v>111762</v>
      </c>
      <c r="K4490" s="8">
        <v>19930</v>
      </c>
      <c r="L4490" s="7">
        <v>97.3</v>
      </c>
      <c r="M4490" s="5" t="s">
        <v>73</v>
      </c>
      <c r="N4490" s="5">
        <v>41</v>
      </c>
      <c r="O4490" s="5">
        <v>6</v>
      </c>
      <c r="P4490" s="5">
        <v>80</v>
      </c>
      <c r="Q4490" s="5">
        <v>4</v>
      </c>
      <c r="R4490" s="5" t="s">
        <v>39</v>
      </c>
      <c r="S4490" s="5" t="s">
        <v>90</v>
      </c>
      <c r="T4490" s="5" t="s">
        <v>122</v>
      </c>
      <c r="U4490" s="5" t="s">
        <v>62</v>
      </c>
      <c r="V4490" s="5" t="s">
        <v>34</v>
      </c>
      <c r="W4490" s="5" t="s">
        <v>35</v>
      </c>
      <c r="X4490" s="5" t="s">
        <v>35</v>
      </c>
    </row>
    <row r="4491" spans="1:24" x14ac:dyDescent="0.3">
      <c r="A4491" s="5" t="s">
        <v>6707</v>
      </c>
      <c r="B4491" s="5" t="s">
        <v>2497</v>
      </c>
      <c r="C4491" s="5" t="s">
        <v>26</v>
      </c>
      <c r="D4491" s="6">
        <v>26924</v>
      </c>
      <c r="E4491" s="5">
        <v>53</v>
      </c>
      <c r="F4491" s="5" t="s">
        <v>98</v>
      </c>
      <c r="G4491" s="5" t="s">
        <v>208</v>
      </c>
      <c r="H4491" s="6">
        <v>43347</v>
      </c>
      <c r="I4491" s="7">
        <v>8</v>
      </c>
      <c r="J4491" s="8">
        <v>48465</v>
      </c>
      <c r="K4491" s="8">
        <v>2938</v>
      </c>
      <c r="L4491" s="7">
        <v>96.7</v>
      </c>
      <c r="M4491" s="5" t="s">
        <v>51</v>
      </c>
      <c r="N4491" s="5">
        <v>30</v>
      </c>
      <c r="O4491" s="5">
        <v>9</v>
      </c>
      <c r="P4491" s="5">
        <v>57</v>
      </c>
      <c r="Q4491" s="5">
        <v>2</v>
      </c>
      <c r="R4491" s="5" t="s">
        <v>30</v>
      </c>
      <c r="S4491" s="5" t="s">
        <v>76</v>
      </c>
      <c r="T4491" s="5" t="s">
        <v>32</v>
      </c>
      <c r="U4491" s="5" t="s">
        <v>62</v>
      </c>
      <c r="V4491" s="5" t="s">
        <v>63</v>
      </c>
      <c r="W4491" s="5" t="s">
        <v>35</v>
      </c>
      <c r="X4491" s="5" t="s">
        <v>35</v>
      </c>
    </row>
    <row r="4492" spans="1:24" x14ac:dyDescent="0.3">
      <c r="A4492" s="5" t="s">
        <v>6708</v>
      </c>
      <c r="B4492" s="5" t="s">
        <v>1318</v>
      </c>
      <c r="C4492" s="5" t="s">
        <v>56</v>
      </c>
      <c r="D4492" s="6">
        <v>27228</v>
      </c>
      <c r="E4492" s="5">
        <v>52</v>
      </c>
      <c r="F4492" s="5" t="s">
        <v>49</v>
      </c>
      <c r="G4492" s="5" t="s">
        <v>118</v>
      </c>
      <c r="H4492" s="6">
        <v>44291</v>
      </c>
      <c r="I4492" s="7">
        <v>5.4</v>
      </c>
      <c r="J4492" s="8">
        <v>31003</v>
      </c>
      <c r="K4492" s="8">
        <v>1842</v>
      </c>
      <c r="L4492" s="7">
        <v>83.7</v>
      </c>
      <c r="M4492" s="5" t="s">
        <v>73</v>
      </c>
      <c r="N4492" s="5">
        <v>13</v>
      </c>
      <c r="O4492" s="5">
        <v>9</v>
      </c>
      <c r="P4492" s="5">
        <v>29</v>
      </c>
      <c r="Q4492" s="5">
        <v>1</v>
      </c>
      <c r="R4492" s="5" t="s">
        <v>39</v>
      </c>
      <c r="S4492" s="5" t="s">
        <v>76</v>
      </c>
      <c r="T4492" s="5" t="s">
        <v>32</v>
      </c>
      <c r="U4492" s="5" t="s">
        <v>62</v>
      </c>
      <c r="V4492" s="5" t="s">
        <v>83</v>
      </c>
      <c r="W4492" s="5" t="s">
        <v>35</v>
      </c>
      <c r="X4492" s="5" t="s">
        <v>35</v>
      </c>
    </row>
    <row r="4493" spans="1:24" x14ac:dyDescent="0.3">
      <c r="A4493" s="5" t="s">
        <v>6709</v>
      </c>
      <c r="B4493" s="5" t="s">
        <v>285</v>
      </c>
      <c r="C4493" s="5" t="s">
        <v>56</v>
      </c>
      <c r="D4493" s="6">
        <v>28186</v>
      </c>
      <c r="E4493" s="5">
        <v>49</v>
      </c>
      <c r="F4493" s="5" t="s">
        <v>128</v>
      </c>
      <c r="G4493" s="5" t="s">
        <v>503</v>
      </c>
      <c r="H4493" s="6">
        <v>44146</v>
      </c>
      <c r="I4493" s="7">
        <v>5.8</v>
      </c>
      <c r="J4493" s="8">
        <v>169679</v>
      </c>
      <c r="K4493" s="8">
        <v>29078</v>
      </c>
      <c r="L4493" s="7">
        <v>80.599999999999994</v>
      </c>
      <c r="M4493" s="5" t="s">
        <v>59</v>
      </c>
      <c r="N4493" s="5">
        <v>35</v>
      </c>
      <c r="O4493" s="5">
        <v>19</v>
      </c>
      <c r="P4493" s="5">
        <v>72</v>
      </c>
      <c r="Q4493" s="5">
        <v>1</v>
      </c>
      <c r="R4493" s="5" t="s">
        <v>30</v>
      </c>
      <c r="S4493" s="5" t="s">
        <v>52</v>
      </c>
      <c r="T4493" s="5" t="s">
        <v>82</v>
      </c>
      <c r="U4493" s="5" t="s">
        <v>46</v>
      </c>
      <c r="V4493" s="5" t="s">
        <v>34</v>
      </c>
      <c r="W4493" s="5" t="s">
        <v>64</v>
      </c>
      <c r="X4493" s="5" t="s">
        <v>64</v>
      </c>
    </row>
    <row r="4494" spans="1:24" x14ac:dyDescent="0.3">
      <c r="A4494" s="5" t="s">
        <v>6710</v>
      </c>
      <c r="B4494" s="5" t="s">
        <v>5012</v>
      </c>
      <c r="C4494" s="5" t="s">
        <v>26</v>
      </c>
      <c r="D4494" s="6">
        <v>37521</v>
      </c>
      <c r="E4494" s="5">
        <v>24</v>
      </c>
      <c r="F4494" s="5" t="s">
        <v>98</v>
      </c>
      <c r="G4494" s="5" t="s">
        <v>99</v>
      </c>
      <c r="H4494" s="6">
        <v>44837</v>
      </c>
      <c r="I4494" s="7">
        <v>3.9</v>
      </c>
      <c r="J4494" s="8">
        <v>120855</v>
      </c>
      <c r="K4494" s="8">
        <v>14619</v>
      </c>
      <c r="L4494" s="7">
        <v>91.9</v>
      </c>
      <c r="M4494" s="5" t="s">
        <v>59</v>
      </c>
      <c r="N4494" s="5">
        <v>12</v>
      </c>
      <c r="O4494" s="5">
        <v>3</v>
      </c>
      <c r="P4494" s="5">
        <v>78</v>
      </c>
      <c r="Q4494" s="5">
        <v>1</v>
      </c>
      <c r="R4494" s="5" t="s">
        <v>30</v>
      </c>
      <c r="S4494" s="5" t="s">
        <v>52</v>
      </c>
      <c r="T4494" s="5" t="s">
        <v>82</v>
      </c>
      <c r="U4494" s="5" t="s">
        <v>33</v>
      </c>
      <c r="V4494" s="5" t="s">
        <v>34</v>
      </c>
      <c r="W4494" s="5" t="s">
        <v>35</v>
      </c>
      <c r="X4494" s="5" t="s">
        <v>35</v>
      </c>
    </row>
    <row r="4495" spans="1:24" x14ac:dyDescent="0.3">
      <c r="A4495" s="5" t="s">
        <v>6711</v>
      </c>
      <c r="B4495" s="5" t="s">
        <v>5093</v>
      </c>
      <c r="C4495" s="5" t="s">
        <v>56</v>
      </c>
      <c r="D4495" s="6">
        <v>26039</v>
      </c>
      <c r="E4495" s="5">
        <v>55</v>
      </c>
      <c r="F4495" s="5" t="s">
        <v>43</v>
      </c>
      <c r="G4495" s="5" t="s">
        <v>112</v>
      </c>
      <c r="H4495" s="6">
        <v>44322</v>
      </c>
      <c r="I4495" s="7">
        <v>5.3</v>
      </c>
      <c r="J4495" s="8">
        <v>178428</v>
      </c>
      <c r="K4495" s="8">
        <v>18941</v>
      </c>
      <c r="L4495" s="7">
        <v>94.5</v>
      </c>
      <c r="M4495" s="5" t="s">
        <v>51</v>
      </c>
      <c r="N4495" s="5">
        <v>43</v>
      </c>
      <c r="O4495" s="5">
        <v>27</v>
      </c>
      <c r="P4495" s="5">
        <v>35</v>
      </c>
      <c r="Q4495" s="5">
        <v>3</v>
      </c>
      <c r="R4495" s="5" t="s">
        <v>39</v>
      </c>
      <c r="S4495" s="5" t="s">
        <v>31</v>
      </c>
      <c r="T4495" s="5" t="s">
        <v>95</v>
      </c>
      <c r="U4495" s="5" t="s">
        <v>46</v>
      </c>
      <c r="V4495" s="5" t="s">
        <v>63</v>
      </c>
      <c r="W4495" s="5" t="s">
        <v>64</v>
      </c>
      <c r="X4495" s="5" t="s">
        <v>35</v>
      </c>
    </row>
    <row r="4496" spans="1:24" x14ac:dyDescent="0.3">
      <c r="A4496" s="5" t="s">
        <v>6712</v>
      </c>
      <c r="B4496" s="5" t="s">
        <v>2348</v>
      </c>
      <c r="C4496" s="5" t="s">
        <v>26</v>
      </c>
      <c r="D4496" s="6">
        <v>32739</v>
      </c>
      <c r="E4496" s="5">
        <v>37</v>
      </c>
      <c r="F4496" s="5" t="s">
        <v>135</v>
      </c>
      <c r="G4496" s="5" t="s">
        <v>263</v>
      </c>
      <c r="H4496" s="6">
        <v>44737</v>
      </c>
      <c r="I4496" s="7">
        <v>4.2</v>
      </c>
      <c r="J4496" s="8">
        <v>73755</v>
      </c>
      <c r="K4496" s="8">
        <v>4559</v>
      </c>
      <c r="L4496" s="7">
        <v>89.9</v>
      </c>
      <c r="M4496" s="5" t="s">
        <v>51</v>
      </c>
      <c r="N4496" s="5">
        <v>13</v>
      </c>
      <c r="O4496" s="5">
        <v>26</v>
      </c>
      <c r="P4496" s="5">
        <v>9</v>
      </c>
      <c r="Q4496" s="5">
        <v>2</v>
      </c>
      <c r="R4496" s="5" t="s">
        <v>39</v>
      </c>
      <c r="S4496" s="5" t="s">
        <v>125</v>
      </c>
      <c r="T4496" s="5" t="s">
        <v>156</v>
      </c>
      <c r="U4496" s="5" t="s">
        <v>46</v>
      </c>
      <c r="V4496" s="5" t="s">
        <v>63</v>
      </c>
      <c r="W4496" s="5" t="s">
        <v>35</v>
      </c>
      <c r="X4496" s="5" t="s">
        <v>35</v>
      </c>
    </row>
    <row r="4497" spans="1:24" x14ac:dyDescent="0.3">
      <c r="A4497" s="5" t="s">
        <v>6713</v>
      </c>
      <c r="B4497" s="5" t="s">
        <v>2827</v>
      </c>
      <c r="C4497" s="5" t="s">
        <v>26</v>
      </c>
      <c r="D4497" s="6">
        <v>32488</v>
      </c>
      <c r="E4497" s="5">
        <v>38</v>
      </c>
      <c r="F4497" s="5" t="s">
        <v>93</v>
      </c>
      <c r="G4497" s="5" t="s">
        <v>180</v>
      </c>
      <c r="H4497" s="6">
        <v>43916</v>
      </c>
      <c r="I4497" s="7">
        <v>6.5</v>
      </c>
      <c r="J4497" s="8">
        <v>53480</v>
      </c>
      <c r="K4497" s="8">
        <v>1817</v>
      </c>
      <c r="L4497" s="7">
        <v>90.3</v>
      </c>
      <c r="M4497" s="5" t="s">
        <v>51</v>
      </c>
      <c r="N4497" s="5">
        <v>18</v>
      </c>
      <c r="O4497" s="5">
        <v>28</v>
      </c>
      <c r="P4497" s="5">
        <v>76</v>
      </c>
      <c r="Q4497" s="5">
        <v>1</v>
      </c>
      <c r="R4497" s="5" t="s">
        <v>30</v>
      </c>
      <c r="S4497" s="5" t="s">
        <v>52</v>
      </c>
      <c r="T4497" s="5" t="s">
        <v>95</v>
      </c>
      <c r="U4497" s="5" t="s">
        <v>77</v>
      </c>
      <c r="V4497" s="5" t="s">
        <v>34</v>
      </c>
      <c r="W4497" s="5" t="s">
        <v>64</v>
      </c>
      <c r="X4497" s="5" t="s">
        <v>64</v>
      </c>
    </row>
    <row r="4498" spans="1:24" x14ac:dyDescent="0.3">
      <c r="A4498" s="5" t="s">
        <v>6714</v>
      </c>
      <c r="B4498" s="5" t="s">
        <v>3025</v>
      </c>
      <c r="C4498" s="5" t="s">
        <v>56</v>
      </c>
      <c r="D4498" s="6">
        <v>35712</v>
      </c>
      <c r="E4498" s="5">
        <v>29</v>
      </c>
      <c r="F4498" s="5" t="s">
        <v>93</v>
      </c>
      <c r="G4498" s="5" t="s">
        <v>132</v>
      </c>
      <c r="H4498" s="6">
        <v>45992</v>
      </c>
      <c r="I4498" s="7">
        <v>0.8</v>
      </c>
      <c r="J4498" s="8">
        <v>75749</v>
      </c>
      <c r="K4498" s="8">
        <v>2320</v>
      </c>
      <c r="L4498" s="7">
        <v>79.400000000000006</v>
      </c>
      <c r="M4498" s="5" t="s">
        <v>73</v>
      </c>
      <c r="N4498" s="5">
        <v>31</v>
      </c>
      <c r="O4498" s="5">
        <v>21</v>
      </c>
      <c r="P4498" s="5">
        <v>8</v>
      </c>
      <c r="Q4498" s="5">
        <v>3</v>
      </c>
      <c r="R4498" s="5" t="s">
        <v>39</v>
      </c>
      <c r="S4498" s="5" t="s">
        <v>90</v>
      </c>
      <c r="T4498" s="5" t="s">
        <v>156</v>
      </c>
      <c r="U4498" s="5" t="s">
        <v>33</v>
      </c>
      <c r="V4498" s="5" t="s">
        <v>34</v>
      </c>
      <c r="W4498" s="5" t="s">
        <v>64</v>
      </c>
      <c r="X4498" s="5" t="s">
        <v>35</v>
      </c>
    </row>
    <row r="4499" spans="1:24" x14ac:dyDescent="0.3">
      <c r="A4499" s="5" t="s">
        <v>6715</v>
      </c>
      <c r="B4499" s="5" t="s">
        <v>3865</v>
      </c>
      <c r="C4499" s="5" t="s">
        <v>26</v>
      </c>
      <c r="D4499" s="6">
        <v>37915</v>
      </c>
      <c r="E4499" s="5">
        <v>23</v>
      </c>
      <c r="F4499" s="5" t="s">
        <v>98</v>
      </c>
      <c r="G4499" s="5" t="s">
        <v>382</v>
      </c>
      <c r="H4499" s="6">
        <v>44785</v>
      </c>
      <c r="I4499" s="7">
        <v>4.0999999999999996</v>
      </c>
      <c r="J4499" s="8">
        <v>159939</v>
      </c>
      <c r="K4499" s="8">
        <v>9002</v>
      </c>
      <c r="L4499" s="7">
        <v>84.3</v>
      </c>
      <c r="M4499" s="5" t="s">
        <v>59</v>
      </c>
      <c r="N4499" s="5">
        <v>1</v>
      </c>
      <c r="O4499" s="5">
        <v>6</v>
      </c>
      <c r="P4499" s="5">
        <v>25</v>
      </c>
      <c r="Q4499" s="5">
        <v>3</v>
      </c>
      <c r="R4499" s="5" t="s">
        <v>39</v>
      </c>
      <c r="S4499" s="5" t="s">
        <v>125</v>
      </c>
      <c r="T4499" s="5" t="s">
        <v>122</v>
      </c>
      <c r="U4499" s="5" t="s">
        <v>77</v>
      </c>
      <c r="V4499" s="5" t="s">
        <v>34</v>
      </c>
      <c r="W4499" s="5" t="s">
        <v>35</v>
      </c>
      <c r="X4499" s="5" t="s">
        <v>64</v>
      </c>
    </row>
    <row r="4500" spans="1:24" x14ac:dyDescent="0.3">
      <c r="A4500" s="5" t="s">
        <v>6716</v>
      </c>
      <c r="B4500" s="5" t="s">
        <v>2479</v>
      </c>
      <c r="C4500" s="5" t="s">
        <v>56</v>
      </c>
      <c r="D4500" s="6">
        <v>32931</v>
      </c>
      <c r="E4500" s="5">
        <v>36</v>
      </c>
      <c r="F4500" s="5" t="s">
        <v>57</v>
      </c>
      <c r="G4500" s="5" t="s">
        <v>467</v>
      </c>
      <c r="H4500" s="6">
        <v>42626</v>
      </c>
      <c r="I4500" s="7">
        <v>10</v>
      </c>
      <c r="J4500" s="8">
        <v>87188</v>
      </c>
      <c r="K4500" s="8">
        <v>7385</v>
      </c>
      <c r="L4500" s="7">
        <v>86.9</v>
      </c>
      <c r="M4500" s="5" t="s">
        <v>29</v>
      </c>
      <c r="N4500" s="5">
        <v>44</v>
      </c>
      <c r="O4500" s="5">
        <v>23</v>
      </c>
      <c r="P4500" s="5">
        <v>35</v>
      </c>
      <c r="Q4500" s="5">
        <v>1</v>
      </c>
      <c r="R4500" s="5" t="s">
        <v>39</v>
      </c>
      <c r="S4500" s="5" t="s">
        <v>60</v>
      </c>
      <c r="T4500" s="5" t="s">
        <v>95</v>
      </c>
      <c r="U4500" s="5" t="s">
        <v>77</v>
      </c>
      <c r="V4500" s="5" t="s">
        <v>34</v>
      </c>
      <c r="W4500" s="5" t="s">
        <v>64</v>
      </c>
      <c r="X4500" s="5" t="s">
        <v>35</v>
      </c>
    </row>
    <row r="4501" spans="1:24" x14ac:dyDescent="0.3">
      <c r="A4501" s="5" t="s">
        <v>6717</v>
      </c>
      <c r="B4501" s="5" t="s">
        <v>1366</v>
      </c>
      <c r="C4501" s="5" t="s">
        <v>26</v>
      </c>
      <c r="D4501" s="6">
        <v>29333</v>
      </c>
      <c r="E4501" s="5">
        <v>46</v>
      </c>
      <c r="F4501" s="5" t="s">
        <v>57</v>
      </c>
      <c r="G4501" s="5" t="s">
        <v>152</v>
      </c>
      <c r="H4501" s="6">
        <v>45414</v>
      </c>
      <c r="I4501" s="7">
        <v>2.4</v>
      </c>
      <c r="J4501" s="8">
        <v>96913</v>
      </c>
      <c r="K4501" s="8">
        <v>16325</v>
      </c>
      <c r="L4501" s="7">
        <v>87.7</v>
      </c>
      <c r="M4501" s="5" t="s">
        <v>3416</v>
      </c>
      <c r="N4501" s="5">
        <v>19</v>
      </c>
      <c r="O4501" s="5">
        <v>1</v>
      </c>
      <c r="P4501" s="5">
        <v>54</v>
      </c>
      <c r="Q4501" s="5">
        <v>2</v>
      </c>
      <c r="R4501" s="5" t="s">
        <v>30</v>
      </c>
      <c r="S4501" s="5" t="s">
        <v>60</v>
      </c>
      <c r="T4501" s="5" t="s">
        <v>61</v>
      </c>
      <c r="U4501" s="5" t="s">
        <v>62</v>
      </c>
      <c r="V4501" s="5" t="s">
        <v>83</v>
      </c>
      <c r="W4501" s="5" t="s">
        <v>35</v>
      </c>
      <c r="X4501" s="5" t="s">
        <v>64</v>
      </c>
    </row>
    <row r="4502" spans="1:24" x14ac:dyDescent="0.3">
      <c r="A4502" s="5" t="s">
        <v>6718</v>
      </c>
      <c r="B4502" s="5" t="s">
        <v>6372</v>
      </c>
      <c r="C4502" s="5" t="s">
        <v>56</v>
      </c>
      <c r="D4502" s="6">
        <v>27260</v>
      </c>
      <c r="E4502" s="5">
        <v>52</v>
      </c>
      <c r="F4502" s="5" t="s">
        <v>43</v>
      </c>
      <c r="G4502" s="5" t="s">
        <v>86</v>
      </c>
      <c r="H4502" s="6">
        <v>45986</v>
      </c>
      <c r="I4502" s="7">
        <v>0.8</v>
      </c>
      <c r="J4502" s="8">
        <v>36707</v>
      </c>
      <c r="K4502" s="8">
        <v>4091</v>
      </c>
      <c r="L4502" s="7">
        <v>89</v>
      </c>
      <c r="M4502" s="5" t="s">
        <v>59</v>
      </c>
      <c r="N4502" s="5">
        <v>19</v>
      </c>
      <c r="O4502" s="5">
        <v>3</v>
      </c>
      <c r="P4502" s="5">
        <v>71</v>
      </c>
      <c r="Q4502" s="5">
        <v>5</v>
      </c>
      <c r="R4502" s="5" t="s">
        <v>39</v>
      </c>
      <c r="S4502" s="5" t="s">
        <v>81</v>
      </c>
      <c r="T4502" s="5" t="s">
        <v>95</v>
      </c>
      <c r="U4502" s="5" t="s">
        <v>62</v>
      </c>
      <c r="V4502" s="5" t="s">
        <v>63</v>
      </c>
      <c r="W4502" s="5" t="s">
        <v>35</v>
      </c>
      <c r="X4502" s="5" t="s">
        <v>35</v>
      </c>
    </row>
    <row r="4503" spans="1:24" x14ac:dyDescent="0.3">
      <c r="A4503" s="5" t="s">
        <v>6719</v>
      </c>
      <c r="B4503" s="5" t="s">
        <v>321</v>
      </c>
      <c r="C4503" s="5" t="s">
        <v>26</v>
      </c>
      <c r="D4503" s="6">
        <v>29542</v>
      </c>
      <c r="E4503" s="5">
        <v>46</v>
      </c>
      <c r="F4503" s="5" t="s">
        <v>98</v>
      </c>
      <c r="G4503" s="5" t="s">
        <v>146</v>
      </c>
      <c r="H4503" s="6">
        <v>45705</v>
      </c>
      <c r="I4503" s="7">
        <v>1.6</v>
      </c>
      <c r="J4503" s="8">
        <v>71925</v>
      </c>
      <c r="K4503" s="8">
        <v>3746</v>
      </c>
      <c r="L4503" s="7">
        <v>87</v>
      </c>
      <c r="M4503" s="5" t="s">
        <v>73</v>
      </c>
      <c r="N4503" s="5">
        <v>4</v>
      </c>
      <c r="O4503" s="5">
        <v>23</v>
      </c>
      <c r="P4503" s="5">
        <v>15</v>
      </c>
      <c r="Q4503" s="5">
        <v>4</v>
      </c>
      <c r="R4503" s="5" t="s">
        <v>30</v>
      </c>
      <c r="S4503" s="5" t="s">
        <v>104</v>
      </c>
      <c r="T4503" s="5" t="s">
        <v>122</v>
      </c>
      <c r="U4503" s="5" t="s">
        <v>62</v>
      </c>
      <c r="V4503" s="5" t="s">
        <v>34</v>
      </c>
      <c r="W4503" s="5" t="s">
        <v>64</v>
      </c>
      <c r="X4503" s="5" t="s">
        <v>35</v>
      </c>
    </row>
    <row r="4504" spans="1:24" x14ac:dyDescent="0.3">
      <c r="A4504" s="5" t="s">
        <v>6720</v>
      </c>
      <c r="B4504" s="5" t="s">
        <v>158</v>
      </c>
      <c r="C4504" s="5" t="s">
        <v>56</v>
      </c>
      <c r="D4504" s="6">
        <v>25909</v>
      </c>
      <c r="E4504" s="5">
        <v>56</v>
      </c>
      <c r="F4504" s="5" t="s">
        <v>57</v>
      </c>
      <c r="G4504" s="5" t="s">
        <v>205</v>
      </c>
      <c r="H4504" s="6">
        <v>43299</v>
      </c>
      <c r="I4504" s="7">
        <v>8.1</v>
      </c>
      <c r="J4504" s="8">
        <v>94261</v>
      </c>
      <c r="K4504" s="8">
        <v>5158</v>
      </c>
      <c r="L4504" s="7">
        <v>81.2</v>
      </c>
      <c r="M4504" s="5" t="s">
        <v>51</v>
      </c>
      <c r="N4504" s="5">
        <v>16</v>
      </c>
      <c r="O4504" s="5">
        <v>27</v>
      </c>
      <c r="P4504" s="5">
        <v>66</v>
      </c>
      <c r="Q4504" s="5">
        <v>4</v>
      </c>
      <c r="R4504" s="5" t="s">
        <v>39</v>
      </c>
      <c r="S4504" s="5" t="s">
        <v>119</v>
      </c>
      <c r="T4504" s="5" t="s">
        <v>122</v>
      </c>
      <c r="U4504" s="5" t="s">
        <v>46</v>
      </c>
      <c r="V4504" s="5" t="s">
        <v>34</v>
      </c>
      <c r="W4504" s="5" t="s">
        <v>64</v>
      </c>
      <c r="X4504" s="5" t="s">
        <v>35</v>
      </c>
    </row>
    <row r="4505" spans="1:24" x14ac:dyDescent="0.3">
      <c r="A4505" s="5" t="s">
        <v>6721</v>
      </c>
      <c r="B4505" s="5" t="s">
        <v>607</v>
      </c>
      <c r="C4505" s="5" t="s">
        <v>26</v>
      </c>
      <c r="D4505" s="6">
        <v>27120</v>
      </c>
      <c r="E4505" s="5">
        <v>52</v>
      </c>
      <c r="F4505" s="5" t="s">
        <v>128</v>
      </c>
      <c r="G4505" s="5" t="s">
        <v>174</v>
      </c>
      <c r="H4505" s="6">
        <v>43766</v>
      </c>
      <c r="I4505" s="7">
        <v>6.9</v>
      </c>
      <c r="J4505" s="8">
        <v>151107</v>
      </c>
      <c r="K4505" s="8">
        <v>10530</v>
      </c>
      <c r="L4505" s="7">
        <v>87.8</v>
      </c>
      <c r="M4505" s="5" t="s">
        <v>73</v>
      </c>
      <c r="N4505" s="5">
        <v>40</v>
      </c>
      <c r="O4505" s="5">
        <v>25</v>
      </c>
      <c r="P4505" s="5">
        <v>60</v>
      </c>
      <c r="Q4505" s="5">
        <v>5</v>
      </c>
      <c r="R4505" s="5" t="s">
        <v>30</v>
      </c>
      <c r="S4505" s="5" t="s">
        <v>60</v>
      </c>
      <c r="T4505" s="5" t="s">
        <v>40</v>
      </c>
      <c r="U4505" s="5" t="s">
        <v>62</v>
      </c>
      <c r="V4505" s="5" t="s">
        <v>63</v>
      </c>
      <c r="W4505" s="5" t="s">
        <v>64</v>
      </c>
      <c r="X4505" s="5" t="s">
        <v>64</v>
      </c>
    </row>
    <row r="4506" spans="1:24" x14ac:dyDescent="0.3">
      <c r="A4506" s="5" t="s">
        <v>6722</v>
      </c>
      <c r="B4506" s="5" t="s">
        <v>3260</v>
      </c>
      <c r="C4506" s="5" t="s">
        <v>26</v>
      </c>
      <c r="D4506" s="6">
        <v>31542</v>
      </c>
      <c r="E4506" s="5">
        <v>40</v>
      </c>
      <c r="F4506" s="5" t="s">
        <v>98</v>
      </c>
      <c r="G4506" s="5" t="s">
        <v>99</v>
      </c>
      <c r="H4506" s="6">
        <v>44294</v>
      </c>
      <c r="I4506" s="7">
        <v>5.4</v>
      </c>
      <c r="J4506" s="8">
        <v>91035</v>
      </c>
      <c r="K4506" s="8">
        <v>9363</v>
      </c>
      <c r="L4506" s="7">
        <v>79.5</v>
      </c>
      <c r="M4506" s="5" t="s">
        <v>51</v>
      </c>
      <c r="N4506" s="5">
        <v>19</v>
      </c>
      <c r="O4506" s="5">
        <v>13</v>
      </c>
      <c r="P4506" s="5">
        <v>56</v>
      </c>
      <c r="Q4506" s="5">
        <v>5</v>
      </c>
      <c r="R4506" s="5" t="s">
        <v>30</v>
      </c>
      <c r="S4506" s="5" t="s">
        <v>125</v>
      </c>
      <c r="T4506" s="5" t="s">
        <v>82</v>
      </c>
      <c r="U4506" s="5" t="s">
        <v>62</v>
      </c>
      <c r="V4506" s="5" t="s">
        <v>63</v>
      </c>
      <c r="W4506" s="5" t="s">
        <v>64</v>
      </c>
      <c r="X4506" s="5" t="s">
        <v>35</v>
      </c>
    </row>
    <row r="4507" spans="1:24" x14ac:dyDescent="0.3">
      <c r="A4507" s="5" t="s">
        <v>6723</v>
      </c>
      <c r="B4507" s="5" t="s">
        <v>414</v>
      </c>
      <c r="C4507" s="5" t="s">
        <v>56</v>
      </c>
      <c r="D4507" s="6">
        <v>38570</v>
      </c>
      <c r="E4507" s="5">
        <v>21</v>
      </c>
      <c r="F4507" s="5" t="s">
        <v>102</v>
      </c>
      <c r="G4507" s="5" t="s">
        <v>103</v>
      </c>
      <c r="H4507" s="6">
        <v>45990</v>
      </c>
      <c r="I4507" s="7">
        <v>0.8</v>
      </c>
      <c r="J4507" s="8">
        <v>74394</v>
      </c>
      <c r="K4507" s="8">
        <v>4895</v>
      </c>
      <c r="L4507" s="7">
        <v>80.3</v>
      </c>
      <c r="M4507" s="5" t="s">
        <v>73</v>
      </c>
      <c r="N4507" s="5">
        <v>12</v>
      </c>
      <c r="O4507" s="5">
        <v>7</v>
      </c>
      <c r="P4507" s="5">
        <v>76</v>
      </c>
      <c r="Q4507" s="5">
        <v>1</v>
      </c>
      <c r="R4507" s="5" t="s">
        <v>30</v>
      </c>
      <c r="S4507" s="5" t="s">
        <v>52</v>
      </c>
      <c r="T4507" s="5" t="s">
        <v>122</v>
      </c>
      <c r="U4507" s="5" t="s">
        <v>77</v>
      </c>
      <c r="V4507" s="5" t="s">
        <v>34</v>
      </c>
      <c r="W4507" s="5" t="s">
        <v>64</v>
      </c>
      <c r="X4507" s="5" t="s">
        <v>35</v>
      </c>
    </row>
    <row r="4508" spans="1:24" x14ac:dyDescent="0.3">
      <c r="A4508" s="5" t="s">
        <v>6724</v>
      </c>
      <c r="B4508" s="5" t="s">
        <v>5312</v>
      </c>
      <c r="C4508" s="5" t="s">
        <v>56</v>
      </c>
      <c r="D4508" s="6">
        <v>30695</v>
      </c>
      <c r="E4508" s="5">
        <v>42</v>
      </c>
      <c r="F4508" s="5" t="s">
        <v>102</v>
      </c>
      <c r="G4508" s="5" t="s">
        <v>107</v>
      </c>
      <c r="H4508" s="6">
        <v>43248</v>
      </c>
      <c r="I4508" s="7">
        <v>8.3000000000000007</v>
      </c>
      <c r="J4508" s="8">
        <v>128687</v>
      </c>
      <c r="K4508" s="8">
        <v>17944</v>
      </c>
      <c r="L4508" s="7">
        <v>89.8</v>
      </c>
      <c r="M4508" s="5" t="s">
        <v>73</v>
      </c>
      <c r="N4508" s="5">
        <v>37</v>
      </c>
      <c r="O4508" s="5">
        <v>14</v>
      </c>
      <c r="P4508" s="5">
        <v>25</v>
      </c>
      <c r="Q4508" s="5">
        <v>2</v>
      </c>
      <c r="R4508" s="5" t="s">
        <v>39</v>
      </c>
      <c r="S4508" s="5" t="s">
        <v>60</v>
      </c>
      <c r="T4508" s="5" t="s">
        <v>143</v>
      </c>
      <c r="U4508" s="5" t="s">
        <v>46</v>
      </c>
      <c r="V4508" s="5" t="s">
        <v>83</v>
      </c>
      <c r="W4508" s="5" t="s">
        <v>64</v>
      </c>
      <c r="X4508" s="5" t="s">
        <v>64</v>
      </c>
    </row>
    <row r="4509" spans="1:24" x14ac:dyDescent="0.3">
      <c r="A4509" s="5" t="s">
        <v>6725</v>
      </c>
      <c r="B4509" s="5" t="s">
        <v>2980</v>
      </c>
      <c r="C4509" s="5" t="s">
        <v>26</v>
      </c>
      <c r="D4509" s="6">
        <v>34540</v>
      </c>
      <c r="E4509" s="5">
        <v>32</v>
      </c>
      <c r="F4509" s="5" t="s">
        <v>102</v>
      </c>
      <c r="G4509" s="5" t="s">
        <v>443</v>
      </c>
      <c r="H4509" s="6">
        <v>44376</v>
      </c>
      <c r="I4509" s="7">
        <v>5.2</v>
      </c>
      <c r="J4509" s="8">
        <v>70879</v>
      </c>
      <c r="K4509" s="8">
        <v>2533</v>
      </c>
      <c r="L4509" s="7">
        <v>85</v>
      </c>
      <c r="M4509" s="5" t="s">
        <v>29</v>
      </c>
      <c r="N4509" s="5">
        <v>43</v>
      </c>
      <c r="O4509" s="5">
        <v>19</v>
      </c>
      <c r="P4509" s="5">
        <v>58</v>
      </c>
      <c r="Q4509" s="5">
        <v>3</v>
      </c>
      <c r="R4509" s="5" t="s">
        <v>39</v>
      </c>
      <c r="S4509" s="5" t="s">
        <v>60</v>
      </c>
      <c r="T4509" s="5" t="s">
        <v>40</v>
      </c>
      <c r="U4509" s="5" t="s">
        <v>33</v>
      </c>
      <c r="V4509" s="5" t="s">
        <v>34</v>
      </c>
      <c r="W4509" s="5" t="s">
        <v>64</v>
      </c>
      <c r="X4509" s="5" t="s">
        <v>35</v>
      </c>
    </row>
    <row r="4510" spans="1:24" x14ac:dyDescent="0.3">
      <c r="A4510" s="5" t="s">
        <v>6726</v>
      </c>
      <c r="B4510" s="5" t="s">
        <v>6727</v>
      </c>
      <c r="C4510" s="5" t="s">
        <v>56</v>
      </c>
      <c r="D4510" s="6">
        <v>32709</v>
      </c>
      <c r="E4510" s="5">
        <v>37</v>
      </c>
      <c r="F4510" s="5" t="s">
        <v>128</v>
      </c>
      <c r="G4510" s="5" t="s">
        <v>174</v>
      </c>
      <c r="H4510" s="6">
        <v>45300</v>
      </c>
      <c r="I4510" s="7">
        <v>2.7</v>
      </c>
      <c r="J4510" s="8">
        <v>159006</v>
      </c>
      <c r="K4510" s="8">
        <v>6266</v>
      </c>
      <c r="L4510" s="7">
        <v>78.3</v>
      </c>
      <c r="M4510" s="5" t="s">
        <v>29</v>
      </c>
      <c r="N4510" s="5">
        <v>32</v>
      </c>
      <c r="O4510" s="5">
        <v>2</v>
      </c>
      <c r="P4510" s="5">
        <v>76</v>
      </c>
      <c r="Q4510" s="5">
        <v>4</v>
      </c>
      <c r="R4510" s="5" t="s">
        <v>30</v>
      </c>
      <c r="S4510" s="5" t="s">
        <v>60</v>
      </c>
      <c r="T4510" s="5" t="s">
        <v>156</v>
      </c>
      <c r="U4510" s="5" t="s">
        <v>77</v>
      </c>
      <c r="V4510" s="5" t="s">
        <v>63</v>
      </c>
      <c r="W4510" s="5" t="s">
        <v>35</v>
      </c>
      <c r="X4510" s="5" t="s">
        <v>35</v>
      </c>
    </row>
    <row r="4511" spans="1:24" x14ac:dyDescent="0.3">
      <c r="A4511" s="5" t="s">
        <v>6728</v>
      </c>
      <c r="B4511" s="5" t="s">
        <v>5835</v>
      </c>
      <c r="C4511" s="5" t="s">
        <v>26</v>
      </c>
      <c r="D4511" s="6">
        <v>35170</v>
      </c>
      <c r="E4511" s="5">
        <v>30</v>
      </c>
      <c r="F4511" s="5" t="s">
        <v>43</v>
      </c>
      <c r="G4511" s="5" t="s">
        <v>86</v>
      </c>
      <c r="H4511" s="6">
        <v>45643</v>
      </c>
      <c r="I4511" s="7">
        <v>1.7</v>
      </c>
      <c r="J4511" s="8">
        <v>75838</v>
      </c>
      <c r="K4511" s="8">
        <v>11133</v>
      </c>
      <c r="L4511" s="7">
        <v>85.6</v>
      </c>
      <c r="M4511" s="5" t="s">
        <v>45</v>
      </c>
      <c r="N4511" s="5">
        <v>14</v>
      </c>
      <c r="O4511" s="5">
        <v>23</v>
      </c>
      <c r="P4511" s="5">
        <v>46</v>
      </c>
      <c r="Q4511" s="5">
        <v>3</v>
      </c>
      <c r="R4511" s="5" t="s">
        <v>39</v>
      </c>
      <c r="S4511" s="5" t="s">
        <v>90</v>
      </c>
      <c r="T4511" s="5" t="s">
        <v>143</v>
      </c>
      <c r="U4511" s="5" t="s">
        <v>62</v>
      </c>
      <c r="V4511" s="5" t="s">
        <v>34</v>
      </c>
      <c r="W4511" s="5" t="s">
        <v>35</v>
      </c>
      <c r="X4511" s="5" t="s">
        <v>64</v>
      </c>
    </row>
    <row r="4512" spans="1:24" x14ac:dyDescent="0.3">
      <c r="A4512" s="5" t="s">
        <v>6729</v>
      </c>
      <c r="B4512" s="5" t="s">
        <v>1523</v>
      </c>
      <c r="C4512" s="5" t="s">
        <v>26</v>
      </c>
      <c r="D4512" s="6">
        <v>36359</v>
      </c>
      <c r="E4512" s="5">
        <v>27</v>
      </c>
      <c r="F4512" s="5" t="s">
        <v>27</v>
      </c>
      <c r="G4512" s="5" t="s">
        <v>89</v>
      </c>
      <c r="H4512" s="6">
        <v>44616</v>
      </c>
      <c r="I4512" s="7">
        <v>4.5</v>
      </c>
      <c r="J4512" s="8">
        <v>161042</v>
      </c>
      <c r="K4512" s="8">
        <v>16272</v>
      </c>
      <c r="L4512" s="7">
        <v>98.8</v>
      </c>
      <c r="M4512" s="5" t="s">
        <v>59</v>
      </c>
      <c r="N4512" s="5">
        <v>0</v>
      </c>
      <c r="O4512" s="5">
        <v>25</v>
      </c>
      <c r="P4512" s="5">
        <v>70</v>
      </c>
      <c r="Q4512" s="5">
        <v>4</v>
      </c>
      <c r="R4512" s="5" t="s">
        <v>39</v>
      </c>
      <c r="S4512" s="5" t="s">
        <v>76</v>
      </c>
      <c r="T4512" s="5" t="s">
        <v>143</v>
      </c>
      <c r="U4512" s="5" t="s">
        <v>77</v>
      </c>
      <c r="V4512" s="5" t="s">
        <v>83</v>
      </c>
      <c r="W4512" s="5" t="s">
        <v>64</v>
      </c>
      <c r="X4512" s="5" t="s">
        <v>35</v>
      </c>
    </row>
    <row r="4513" spans="1:24" x14ac:dyDescent="0.3">
      <c r="A4513" s="5" t="s">
        <v>6730</v>
      </c>
      <c r="B4513" s="5" t="s">
        <v>2249</v>
      </c>
      <c r="C4513" s="5" t="s">
        <v>26</v>
      </c>
      <c r="D4513" s="6">
        <v>29604</v>
      </c>
      <c r="E4513" s="5">
        <v>45</v>
      </c>
      <c r="F4513" s="5" t="s">
        <v>43</v>
      </c>
      <c r="G4513" s="5" t="s">
        <v>44</v>
      </c>
      <c r="H4513" s="6">
        <v>45370</v>
      </c>
      <c r="I4513" s="7">
        <v>2.5</v>
      </c>
      <c r="J4513" s="8">
        <v>146608</v>
      </c>
      <c r="K4513" s="8">
        <v>22032</v>
      </c>
      <c r="L4513" s="7">
        <v>83.9</v>
      </c>
      <c r="M4513" s="5" t="s">
        <v>59</v>
      </c>
      <c r="N4513" s="5">
        <v>16</v>
      </c>
      <c r="O4513" s="5">
        <v>9</v>
      </c>
      <c r="P4513" s="5">
        <v>72</v>
      </c>
      <c r="Q4513" s="5">
        <v>5</v>
      </c>
      <c r="R4513" s="5" t="s">
        <v>30</v>
      </c>
      <c r="S4513" s="5" t="s">
        <v>81</v>
      </c>
      <c r="T4513" s="5" t="s">
        <v>61</v>
      </c>
      <c r="U4513" s="5" t="s">
        <v>46</v>
      </c>
      <c r="V4513" s="5" t="s">
        <v>83</v>
      </c>
      <c r="W4513" s="5" t="s">
        <v>35</v>
      </c>
      <c r="X4513" s="5" t="s">
        <v>35</v>
      </c>
    </row>
    <row r="4514" spans="1:24" x14ac:dyDescent="0.3">
      <c r="A4514" s="5" t="s">
        <v>6731</v>
      </c>
      <c r="B4514" s="5" t="s">
        <v>5220</v>
      </c>
      <c r="C4514" s="5" t="s">
        <v>26</v>
      </c>
      <c r="D4514" s="6">
        <v>30286</v>
      </c>
      <c r="E4514" s="5">
        <v>44</v>
      </c>
      <c r="F4514" s="5" t="s">
        <v>102</v>
      </c>
      <c r="G4514" s="5" t="s">
        <v>107</v>
      </c>
      <c r="H4514" s="6">
        <v>42880</v>
      </c>
      <c r="I4514" s="7">
        <v>9.3000000000000007</v>
      </c>
      <c r="J4514" s="8">
        <v>168911</v>
      </c>
      <c r="K4514" s="8">
        <v>15217</v>
      </c>
      <c r="L4514" s="7">
        <v>99.2</v>
      </c>
      <c r="M4514" s="5" t="s">
        <v>45</v>
      </c>
      <c r="N4514" s="5">
        <v>30</v>
      </c>
      <c r="O4514" s="5">
        <v>13</v>
      </c>
      <c r="P4514" s="5">
        <v>17</v>
      </c>
      <c r="Q4514" s="5">
        <v>1</v>
      </c>
      <c r="R4514" s="5" t="s">
        <v>30</v>
      </c>
      <c r="S4514" s="5" t="s">
        <v>31</v>
      </c>
      <c r="T4514" s="5" t="s">
        <v>61</v>
      </c>
      <c r="U4514" s="5" t="s">
        <v>46</v>
      </c>
      <c r="V4514" s="5" t="s">
        <v>34</v>
      </c>
      <c r="W4514" s="5" t="s">
        <v>35</v>
      </c>
      <c r="X4514" s="5" t="s">
        <v>64</v>
      </c>
    </row>
    <row r="4515" spans="1:24" x14ac:dyDescent="0.3">
      <c r="A4515" s="5" t="s">
        <v>6732</v>
      </c>
      <c r="B4515" s="5" t="s">
        <v>117</v>
      </c>
      <c r="C4515" s="5" t="s">
        <v>26</v>
      </c>
      <c r="D4515" s="6">
        <v>30476</v>
      </c>
      <c r="E4515" s="5">
        <v>43</v>
      </c>
      <c r="F4515" s="5" t="s">
        <v>135</v>
      </c>
      <c r="G4515" s="5" t="s">
        <v>324</v>
      </c>
      <c r="H4515" s="6">
        <v>45432</v>
      </c>
      <c r="I4515" s="7">
        <v>2.2999999999999998</v>
      </c>
      <c r="J4515" s="8">
        <v>74413</v>
      </c>
      <c r="K4515" s="8">
        <v>3939</v>
      </c>
      <c r="L4515" s="7">
        <v>95.8</v>
      </c>
      <c r="M4515" s="5" t="s">
        <v>45</v>
      </c>
      <c r="N4515" s="5">
        <v>11</v>
      </c>
      <c r="O4515" s="5">
        <v>13</v>
      </c>
      <c r="P4515" s="5">
        <v>14</v>
      </c>
      <c r="Q4515" s="5">
        <v>3</v>
      </c>
      <c r="R4515" s="5" t="s">
        <v>30</v>
      </c>
      <c r="S4515" s="5" t="s">
        <v>81</v>
      </c>
      <c r="T4515" s="5" t="s">
        <v>61</v>
      </c>
      <c r="U4515" s="5" t="s">
        <v>77</v>
      </c>
      <c r="V4515" s="5" t="s">
        <v>83</v>
      </c>
      <c r="W4515" s="5" t="s">
        <v>64</v>
      </c>
      <c r="X4515" s="5" t="s">
        <v>35</v>
      </c>
    </row>
    <row r="4516" spans="1:24" x14ac:dyDescent="0.3">
      <c r="A4516" s="5" t="s">
        <v>6733</v>
      </c>
      <c r="B4516" s="5" t="s">
        <v>1196</v>
      </c>
      <c r="C4516" s="5" t="s">
        <v>56</v>
      </c>
      <c r="D4516" s="6">
        <v>37815</v>
      </c>
      <c r="E4516" s="5">
        <v>23</v>
      </c>
      <c r="F4516" s="5" t="s">
        <v>93</v>
      </c>
      <c r="G4516" s="5" t="s">
        <v>215</v>
      </c>
      <c r="H4516" s="6">
        <v>45176</v>
      </c>
      <c r="I4516" s="7">
        <v>3</v>
      </c>
      <c r="J4516" s="8">
        <v>35557</v>
      </c>
      <c r="K4516" s="8">
        <v>1731</v>
      </c>
      <c r="L4516" s="7">
        <v>81.7</v>
      </c>
      <c r="M4516" s="5" t="s">
        <v>45</v>
      </c>
      <c r="N4516" s="5">
        <v>24</v>
      </c>
      <c r="O4516" s="5">
        <v>7</v>
      </c>
      <c r="P4516" s="5">
        <v>45</v>
      </c>
      <c r="Q4516" s="5">
        <v>2</v>
      </c>
      <c r="R4516" s="5" t="s">
        <v>39</v>
      </c>
      <c r="S4516" s="5" t="s">
        <v>90</v>
      </c>
      <c r="T4516" s="5" t="s">
        <v>143</v>
      </c>
      <c r="U4516" s="5" t="s">
        <v>46</v>
      </c>
      <c r="V4516" s="5" t="s">
        <v>34</v>
      </c>
      <c r="W4516" s="5" t="s">
        <v>64</v>
      </c>
      <c r="X4516" s="5" t="s">
        <v>64</v>
      </c>
    </row>
    <row r="4517" spans="1:24" x14ac:dyDescent="0.3">
      <c r="A4517" s="5" t="s">
        <v>6734</v>
      </c>
      <c r="B4517" s="5" t="s">
        <v>5592</v>
      </c>
      <c r="C4517" s="5" t="s">
        <v>26</v>
      </c>
      <c r="D4517" s="6">
        <v>32734</v>
      </c>
      <c r="E4517" s="5">
        <v>37</v>
      </c>
      <c r="F4517" s="5" t="s">
        <v>98</v>
      </c>
      <c r="G4517" s="5" t="s">
        <v>273</v>
      </c>
      <c r="H4517" s="6">
        <v>45048</v>
      </c>
      <c r="I4517" s="7">
        <v>3.4</v>
      </c>
      <c r="J4517" s="8">
        <v>88842</v>
      </c>
      <c r="K4517" s="8">
        <v>13247</v>
      </c>
      <c r="L4517" s="7">
        <v>98.8</v>
      </c>
      <c r="M4517" s="5" t="s">
        <v>5273</v>
      </c>
      <c r="N4517" s="5">
        <v>27</v>
      </c>
      <c r="O4517" s="5">
        <v>16</v>
      </c>
      <c r="P4517" s="5">
        <v>8</v>
      </c>
      <c r="Q4517" s="5">
        <v>5</v>
      </c>
      <c r="R4517" s="5" t="s">
        <v>39</v>
      </c>
      <c r="S4517" s="5" t="s">
        <v>90</v>
      </c>
      <c r="T4517" s="5" t="s">
        <v>122</v>
      </c>
      <c r="U4517" s="5" t="s">
        <v>77</v>
      </c>
      <c r="V4517" s="5" t="s">
        <v>63</v>
      </c>
      <c r="W4517" s="5" t="s">
        <v>35</v>
      </c>
      <c r="X4517" s="5" t="s">
        <v>64</v>
      </c>
    </row>
    <row r="4518" spans="1:24" x14ac:dyDescent="0.3">
      <c r="A4518" s="5" t="s">
        <v>6735</v>
      </c>
      <c r="B4518" s="5" t="s">
        <v>1016</v>
      </c>
      <c r="C4518" s="5" t="s">
        <v>26</v>
      </c>
      <c r="D4518" s="6">
        <v>34009</v>
      </c>
      <c r="E4518" s="5">
        <v>33</v>
      </c>
      <c r="F4518" s="5" t="s">
        <v>135</v>
      </c>
      <c r="G4518" s="5" t="s">
        <v>136</v>
      </c>
      <c r="H4518" s="6">
        <v>44960</v>
      </c>
      <c r="I4518" s="7">
        <v>3.6</v>
      </c>
      <c r="J4518" s="8">
        <v>130199</v>
      </c>
      <c r="K4518" s="8">
        <v>10984</v>
      </c>
      <c r="L4518" s="7">
        <v>98.1</v>
      </c>
      <c r="M4518" s="5" t="s">
        <v>73</v>
      </c>
      <c r="N4518" s="5">
        <v>11</v>
      </c>
      <c r="O4518" s="5">
        <v>22</v>
      </c>
      <c r="P4518" s="5">
        <v>49</v>
      </c>
      <c r="Q4518" s="5">
        <v>3</v>
      </c>
      <c r="R4518" s="5" t="s">
        <v>39</v>
      </c>
      <c r="S4518" s="5" t="s">
        <v>104</v>
      </c>
      <c r="T4518" s="5" t="s">
        <v>95</v>
      </c>
      <c r="U4518" s="5" t="s">
        <v>33</v>
      </c>
      <c r="V4518" s="5" t="s">
        <v>34</v>
      </c>
      <c r="W4518" s="5" t="s">
        <v>35</v>
      </c>
      <c r="X4518" s="5" t="s">
        <v>35</v>
      </c>
    </row>
    <row r="4519" spans="1:24" x14ac:dyDescent="0.3">
      <c r="A4519" s="5" t="s">
        <v>6736</v>
      </c>
      <c r="B4519" s="5" t="s">
        <v>783</v>
      </c>
      <c r="C4519" s="5" t="s">
        <v>56</v>
      </c>
      <c r="D4519" s="6">
        <v>28634</v>
      </c>
      <c r="E4519" s="5">
        <v>48</v>
      </c>
      <c r="F4519" s="5" t="s">
        <v>93</v>
      </c>
      <c r="G4519" s="5" t="s">
        <v>215</v>
      </c>
      <c r="H4519" s="6">
        <v>45545</v>
      </c>
      <c r="I4519" s="7">
        <v>2</v>
      </c>
      <c r="J4519" s="8">
        <v>94073</v>
      </c>
      <c r="K4519" s="8">
        <v>13831</v>
      </c>
      <c r="L4519" s="7">
        <v>81.599999999999994</v>
      </c>
      <c r="M4519" s="5" t="s">
        <v>73</v>
      </c>
      <c r="N4519" s="5">
        <v>1</v>
      </c>
      <c r="O4519" s="5">
        <v>20</v>
      </c>
      <c r="P4519" s="5">
        <v>6</v>
      </c>
      <c r="Q4519" s="5">
        <v>4</v>
      </c>
      <c r="R4519" s="5" t="s">
        <v>30</v>
      </c>
      <c r="S4519" s="5" t="s">
        <v>104</v>
      </c>
      <c r="T4519" s="5" t="s">
        <v>61</v>
      </c>
      <c r="U4519" s="5" t="s">
        <v>46</v>
      </c>
      <c r="V4519" s="5" t="s">
        <v>34</v>
      </c>
      <c r="W4519" s="5" t="s">
        <v>35</v>
      </c>
      <c r="X4519" s="5" t="s">
        <v>35</v>
      </c>
    </row>
    <row r="4520" spans="1:24" x14ac:dyDescent="0.3">
      <c r="A4520" s="5" t="s">
        <v>6737</v>
      </c>
      <c r="B4520" s="5" t="s">
        <v>931</v>
      </c>
      <c r="C4520" s="5" t="s">
        <v>26</v>
      </c>
      <c r="D4520" s="6">
        <v>26163</v>
      </c>
      <c r="E4520" s="5">
        <v>55</v>
      </c>
      <c r="F4520" s="5" t="s">
        <v>128</v>
      </c>
      <c r="G4520" s="5" t="s">
        <v>129</v>
      </c>
      <c r="H4520" s="6">
        <v>42723</v>
      </c>
      <c r="I4520" s="7">
        <v>9.6999999999999993</v>
      </c>
      <c r="J4520" s="8">
        <v>92233</v>
      </c>
      <c r="K4520" s="8">
        <v>3603</v>
      </c>
      <c r="L4520" s="7">
        <v>93.4</v>
      </c>
      <c r="M4520" s="5" t="s">
        <v>51</v>
      </c>
      <c r="N4520" s="5">
        <v>17</v>
      </c>
      <c r="O4520" s="5">
        <v>18</v>
      </c>
      <c r="P4520" s="5">
        <v>48</v>
      </c>
      <c r="Q4520" s="5">
        <v>2</v>
      </c>
      <c r="R4520" s="5" t="s">
        <v>39</v>
      </c>
      <c r="S4520" s="5" t="s">
        <v>81</v>
      </c>
      <c r="T4520" s="5" t="s">
        <v>82</v>
      </c>
      <c r="U4520" s="5" t="s">
        <v>62</v>
      </c>
      <c r="V4520" s="5" t="s">
        <v>34</v>
      </c>
      <c r="W4520" s="5" t="s">
        <v>35</v>
      </c>
      <c r="X4520" s="5" t="s">
        <v>64</v>
      </c>
    </row>
    <row r="4521" spans="1:24" x14ac:dyDescent="0.3">
      <c r="A4521" s="5" t="s">
        <v>6738</v>
      </c>
      <c r="B4521" s="5" t="s">
        <v>902</v>
      </c>
      <c r="C4521" s="5" t="s">
        <v>26</v>
      </c>
      <c r="D4521" s="6">
        <v>35932</v>
      </c>
      <c r="E4521" s="5">
        <v>28</v>
      </c>
      <c r="F4521" s="5" t="s">
        <v>49</v>
      </c>
      <c r="G4521" s="5" t="s">
        <v>50</v>
      </c>
      <c r="H4521" s="6">
        <v>42548</v>
      </c>
      <c r="I4521" s="7">
        <v>10.199999999999999</v>
      </c>
      <c r="J4521" s="8">
        <v>119496</v>
      </c>
      <c r="K4521" s="8">
        <v>12273</v>
      </c>
      <c r="L4521" s="7">
        <v>83.7</v>
      </c>
      <c r="M4521" s="5" t="s">
        <v>59</v>
      </c>
      <c r="N4521" s="5">
        <v>13</v>
      </c>
      <c r="O4521" s="5">
        <v>9</v>
      </c>
      <c r="P4521" s="5">
        <v>51</v>
      </c>
      <c r="Q4521" s="5">
        <v>1</v>
      </c>
      <c r="R4521" s="5" t="s">
        <v>39</v>
      </c>
      <c r="S4521" s="5" t="s">
        <v>81</v>
      </c>
      <c r="T4521" s="5" t="s">
        <v>32</v>
      </c>
      <c r="U4521" s="5" t="s">
        <v>62</v>
      </c>
      <c r="V4521" s="5" t="s">
        <v>34</v>
      </c>
      <c r="W4521" s="5" t="s">
        <v>35</v>
      </c>
      <c r="X4521" s="5" t="s">
        <v>35</v>
      </c>
    </row>
    <row r="4522" spans="1:24" x14ac:dyDescent="0.3">
      <c r="A4522" s="5" t="s">
        <v>6739</v>
      </c>
      <c r="B4522" s="5" t="s">
        <v>2065</v>
      </c>
      <c r="C4522" s="5" t="s">
        <v>56</v>
      </c>
      <c r="D4522" s="6">
        <v>29285</v>
      </c>
      <c r="E4522" s="5">
        <v>46</v>
      </c>
      <c r="F4522" s="5" t="s">
        <v>93</v>
      </c>
      <c r="G4522" s="5" t="s">
        <v>132</v>
      </c>
      <c r="H4522" s="6">
        <v>42990</v>
      </c>
      <c r="I4522" s="7">
        <v>9</v>
      </c>
      <c r="J4522" s="8">
        <v>120688</v>
      </c>
      <c r="K4522" s="8">
        <v>5840</v>
      </c>
      <c r="L4522" s="7">
        <v>92.2</v>
      </c>
      <c r="M4522" s="5" t="s">
        <v>29</v>
      </c>
      <c r="N4522" s="5">
        <v>20</v>
      </c>
      <c r="O4522" s="5">
        <v>26</v>
      </c>
      <c r="P4522" s="5">
        <v>65</v>
      </c>
      <c r="Q4522" s="5">
        <v>5</v>
      </c>
      <c r="R4522" s="5" t="s">
        <v>39</v>
      </c>
      <c r="S4522" s="5" t="s">
        <v>81</v>
      </c>
      <c r="T4522" s="5" t="s">
        <v>95</v>
      </c>
      <c r="U4522" s="5" t="s">
        <v>62</v>
      </c>
      <c r="V4522" s="5" t="s">
        <v>34</v>
      </c>
      <c r="W4522" s="5" t="s">
        <v>35</v>
      </c>
      <c r="X4522" s="5" t="s">
        <v>35</v>
      </c>
    </row>
    <row r="4523" spans="1:24" x14ac:dyDescent="0.3">
      <c r="A4523" s="5" t="s">
        <v>6740</v>
      </c>
      <c r="B4523" s="5" t="s">
        <v>6741</v>
      </c>
      <c r="C4523" s="5" t="s">
        <v>56</v>
      </c>
      <c r="D4523" s="6">
        <v>33521</v>
      </c>
      <c r="E4523" s="5">
        <v>35</v>
      </c>
      <c r="F4523" s="5" t="s">
        <v>67</v>
      </c>
      <c r="G4523" s="5" t="s">
        <v>149</v>
      </c>
      <c r="H4523" s="6">
        <v>44804</v>
      </c>
      <c r="I4523" s="7">
        <v>4</v>
      </c>
      <c r="J4523" s="8">
        <v>102068</v>
      </c>
      <c r="K4523" s="8">
        <v>8982</v>
      </c>
      <c r="L4523" s="7">
        <v>83</v>
      </c>
      <c r="M4523" s="5" t="s">
        <v>51</v>
      </c>
      <c r="N4523" s="5">
        <v>28</v>
      </c>
      <c r="O4523" s="5">
        <v>14</v>
      </c>
      <c r="P4523" s="5">
        <v>76</v>
      </c>
      <c r="Q4523" s="5">
        <v>4</v>
      </c>
      <c r="R4523" s="5" t="s">
        <v>30</v>
      </c>
      <c r="S4523" s="5" t="s">
        <v>60</v>
      </c>
      <c r="T4523" s="5" t="s">
        <v>40</v>
      </c>
      <c r="U4523" s="5" t="s">
        <v>62</v>
      </c>
      <c r="V4523" s="5" t="s">
        <v>34</v>
      </c>
      <c r="W4523" s="5" t="s">
        <v>35</v>
      </c>
      <c r="X4523" s="5" t="s">
        <v>64</v>
      </c>
    </row>
    <row r="4524" spans="1:24" x14ac:dyDescent="0.3">
      <c r="A4524" s="5" t="s">
        <v>6742</v>
      </c>
      <c r="B4524" s="5" t="s">
        <v>1374</v>
      </c>
      <c r="C4524" s="5" t="s">
        <v>26</v>
      </c>
      <c r="D4524" s="6">
        <v>37442</v>
      </c>
      <c r="E4524" s="5">
        <v>24</v>
      </c>
      <c r="F4524" s="5" t="s">
        <v>67</v>
      </c>
      <c r="G4524" s="5" t="s">
        <v>220</v>
      </c>
      <c r="H4524" s="6">
        <v>44955</v>
      </c>
      <c r="I4524" s="7">
        <v>3.6</v>
      </c>
      <c r="J4524" s="8">
        <v>45027</v>
      </c>
      <c r="K4524" s="8">
        <v>3549</v>
      </c>
      <c r="L4524" s="7">
        <v>79.400000000000006</v>
      </c>
      <c r="M4524" s="5" t="s">
        <v>59</v>
      </c>
      <c r="N4524" s="5">
        <v>25</v>
      </c>
      <c r="O4524" s="5">
        <v>18</v>
      </c>
      <c r="P4524" s="5">
        <v>40</v>
      </c>
      <c r="Q4524" s="5">
        <v>4</v>
      </c>
      <c r="R4524" s="5" t="s">
        <v>30</v>
      </c>
      <c r="S4524" s="5" t="s">
        <v>52</v>
      </c>
      <c r="T4524" s="5" t="s">
        <v>82</v>
      </c>
      <c r="U4524" s="5" t="s">
        <v>33</v>
      </c>
      <c r="V4524" s="5" t="s">
        <v>34</v>
      </c>
      <c r="W4524" s="5" t="s">
        <v>35</v>
      </c>
      <c r="X4524" s="5" t="s">
        <v>35</v>
      </c>
    </row>
    <row r="4525" spans="1:24" x14ac:dyDescent="0.3">
      <c r="A4525" s="5" t="s">
        <v>6743</v>
      </c>
      <c r="B4525" s="5" t="s">
        <v>6208</v>
      </c>
      <c r="C4525" s="5" t="s">
        <v>26</v>
      </c>
      <c r="D4525" s="6">
        <v>33698</v>
      </c>
      <c r="E4525" s="5">
        <v>34</v>
      </c>
      <c r="F4525" s="5" t="s">
        <v>102</v>
      </c>
      <c r="G4525" s="5" t="s">
        <v>107</v>
      </c>
      <c r="H4525" s="6">
        <v>44317</v>
      </c>
      <c r="I4525" s="7">
        <v>5.4</v>
      </c>
      <c r="J4525" s="8">
        <v>89356</v>
      </c>
      <c r="K4525" s="8">
        <v>2766</v>
      </c>
      <c r="L4525" s="7">
        <v>91.2</v>
      </c>
      <c r="M4525" s="5" t="s">
        <v>73</v>
      </c>
      <c r="N4525" s="5">
        <v>32</v>
      </c>
      <c r="O4525" s="5">
        <v>7</v>
      </c>
      <c r="P4525" s="5">
        <v>25</v>
      </c>
      <c r="Q4525" s="5">
        <v>4</v>
      </c>
      <c r="R4525" s="5" t="s">
        <v>30</v>
      </c>
      <c r="S4525" s="5" t="s">
        <v>76</v>
      </c>
      <c r="T4525" s="5" t="s">
        <v>143</v>
      </c>
      <c r="U4525" s="5" t="s">
        <v>77</v>
      </c>
      <c r="V4525" s="5" t="s">
        <v>83</v>
      </c>
      <c r="W4525" s="5" t="s">
        <v>64</v>
      </c>
      <c r="X4525" s="5" t="s">
        <v>64</v>
      </c>
    </row>
    <row r="4526" spans="1:24" x14ac:dyDescent="0.3">
      <c r="A4526" s="5" t="s">
        <v>6744</v>
      </c>
      <c r="B4526" s="5" t="s">
        <v>774</v>
      </c>
      <c r="C4526" s="5" t="s">
        <v>26</v>
      </c>
      <c r="D4526" s="6">
        <v>26484</v>
      </c>
      <c r="E4526" s="5">
        <v>54</v>
      </c>
      <c r="F4526" s="5" t="s">
        <v>27</v>
      </c>
      <c r="G4526" s="5" t="s">
        <v>28</v>
      </c>
      <c r="H4526" s="6">
        <v>44433</v>
      </c>
      <c r="I4526" s="7">
        <v>5</v>
      </c>
      <c r="J4526" s="8">
        <v>164856</v>
      </c>
      <c r="K4526" s="8">
        <v>6468</v>
      </c>
      <c r="L4526" s="7">
        <v>85.5</v>
      </c>
      <c r="M4526" s="5" t="s">
        <v>59</v>
      </c>
      <c r="N4526" s="5">
        <v>21</v>
      </c>
      <c r="O4526" s="5">
        <v>12</v>
      </c>
      <c r="P4526" s="5">
        <v>35</v>
      </c>
      <c r="Q4526" s="5">
        <v>2</v>
      </c>
      <c r="R4526" s="5" t="s">
        <v>39</v>
      </c>
      <c r="S4526" s="5" t="s">
        <v>90</v>
      </c>
      <c r="T4526" s="5" t="s">
        <v>82</v>
      </c>
      <c r="U4526" s="5" t="s">
        <v>62</v>
      </c>
      <c r="V4526" s="5" t="s">
        <v>83</v>
      </c>
      <c r="W4526" s="5" t="s">
        <v>64</v>
      </c>
      <c r="X4526" s="5" t="s">
        <v>64</v>
      </c>
    </row>
    <row r="4527" spans="1:24" x14ac:dyDescent="0.3">
      <c r="A4527" s="5" t="s">
        <v>6745</v>
      </c>
      <c r="B4527" s="5" t="s">
        <v>6746</v>
      </c>
      <c r="C4527" s="5" t="s">
        <v>26</v>
      </c>
      <c r="D4527" s="6">
        <v>26140</v>
      </c>
      <c r="E4527" s="5">
        <v>55</v>
      </c>
      <c r="F4527" s="5" t="s">
        <v>135</v>
      </c>
      <c r="G4527" s="5" t="s">
        <v>324</v>
      </c>
      <c r="H4527" s="6">
        <v>42938</v>
      </c>
      <c r="I4527" s="7">
        <v>9.1</v>
      </c>
      <c r="J4527" s="8">
        <v>79362</v>
      </c>
      <c r="K4527" s="8">
        <v>4741</v>
      </c>
      <c r="L4527" s="5">
        <v>88.8</v>
      </c>
      <c r="M4527" s="5" t="s">
        <v>73</v>
      </c>
      <c r="N4527" s="5">
        <v>24</v>
      </c>
      <c r="O4527" s="5">
        <v>15</v>
      </c>
      <c r="P4527" s="5">
        <v>46</v>
      </c>
      <c r="Q4527" s="5">
        <v>1</v>
      </c>
      <c r="R4527" s="5" t="s">
        <v>30</v>
      </c>
      <c r="S4527" s="5" t="s">
        <v>60</v>
      </c>
      <c r="T4527" s="5" t="s">
        <v>69</v>
      </c>
      <c r="U4527" s="5" t="s">
        <v>62</v>
      </c>
      <c r="V4527" s="5" t="s">
        <v>34</v>
      </c>
      <c r="W4527" s="5" t="s">
        <v>35</v>
      </c>
      <c r="X4527" s="5" t="s">
        <v>64</v>
      </c>
    </row>
    <row r="4528" spans="1:24" x14ac:dyDescent="0.3">
      <c r="A4528" s="5" t="s">
        <v>6747</v>
      </c>
      <c r="B4528" s="5" t="s">
        <v>4560</v>
      </c>
      <c r="C4528" s="5" t="s">
        <v>56</v>
      </c>
      <c r="D4528" s="6">
        <v>28599</v>
      </c>
      <c r="E4528" s="5">
        <v>48</v>
      </c>
      <c r="F4528" s="5" t="s">
        <v>49</v>
      </c>
      <c r="G4528" s="5" t="s">
        <v>50</v>
      </c>
      <c r="H4528" s="6">
        <v>45195</v>
      </c>
      <c r="I4528" s="7">
        <v>3</v>
      </c>
      <c r="J4528" s="8">
        <v>136018</v>
      </c>
      <c r="K4528" s="8">
        <v>10874</v>
      </c>
      <c r="L4528" s="7">
        <v>85.6</v>
      </c>
      <c r="M4528" s="5" t="s">
        <v>51</v>
      </c>
      <c r="N4528" s="5">
        <v>11</v>
      </c>
      <c r="O4528" s="5">
        <v>12</v>
      </c>
      <c r="P4528" s="5">
        <v>29</v>
      </c>
      <c r="Q4528" s="5">
        <v>3</v>
      </c>
      <c r="R4528" s="5" t="s">
        <v>30</v>
      </c>
      <c r="S4528" s="5" t="s">
        <v>125</v>
      </c>
      <c r="T4528" s="5" t="s">
        <v>32</v>
      </c>
      <c r="U4528" s="5" t="s">
        <v>62</v>
      </c>
      <c r="V4528" s="5" t="s">
        <v>34</v>
      </c>
      <c r="W4528" s="5" t="s">
        <v>64</v>
      </c>
      <c r="X4528" s="5" t="s">
        <v>35</v>
      </c>
    </row>
    <row r="4529" spans="1:24" x14ac:dyDescent="0.3">
      <c r="A4529" s="5" t="s">
        <v>6748</v>
      </c>
      <c r="B4529" s="5" t="s">
        <v>6749</v>
      </c>
      <c r="C4529" s="5" t="s">
        <v>56</v>
      </c>
      <c r="D4529" s="6">
        <v>29405</v>
      </c>
      <c r="E4529" s="5">
        <v>46</v>
      </c>
      <c r="F4529" s="5" t="s">
        <v>43</v>
      </c>
      <c r="G4529" s="5" t="s">
        <v>44</v>
      </c>
      <c r="H4529" s="6">
        <v>43292</v>
      </c>
      <c r="I4529" s="7">
        <v>8.1999999999999993</v>
      </c>
      <c r="J4529" s="8">
        <v>26495</v>
      </c>
      <c r="K4529" s="8">
        <v>1217</v>
      </c>
      <c r="L4529" s="7">
        <v>96.7</v>
      </c>
      <c r="M4529" s="5" t="s">
        <v>73</v>
      </c>
      <c r="N4529" s="5">
        <v>20</v>
      </c>
      <c r="O4529" s="5">
        <v>12</v>
      </c>
      <c r="P4529" s="5">
        <v>61</v>
      </c>
      <c r="Q4529" s="5">
        <v>4</v>
      </c>
      <c r="R4529" s="5" t="s">
        <v>30</v>
      </c>
      <c r="S4529" s="5" t="s">
        <v>104</v>
      </c>
      <c r="T4529" s="5" t="s">
        <v>61</v>
      </c>
      <c r="U4529" s="5" t="s">
        <v>62</v>
      </c>
      <c r="V4529" s="5" t="s">
        <v>34</v>
      </c>
      <c r="W4529" s="5" t="s">
        <v>64</v>
      </c>
      <c r="X4529" s="5" t="s">
        <v>35</v>
      </c>
    </row>
    <row r="4530" spans="1:24" x14ac:dyDescent="0.3">
      <c r="A4530" s="5" t="s">
        <v>6750</v>
      </c>
      <c r="B4530" s="5" t="s">
        <v>3573</v>
      </c>
      <c r="C4530" s="5" t="s">
        <v>56</v>
      </c>
      <c r="D4530" s="6">
        <v>33982</v>
      </c>
      <c r="E4530" s="5">
        <v>33</v>
      </c>
      <c r="F4530" s="5" t="s">
        <v>128</v>
      </c>
      <c r="G4530" s="5" t="s">
        <v>129</v>
      </c>
      <c r="H4530" s="6">
        <v>46008</v>
      </c>
      <c r="I4530" s="7">
        <v>0.7</v>
      </c>
      <c r="J4530" s="8">
        <v>28098</v>
      </c>
      <c r="K4530" s="8">
        <v>2081</v>
      </c>
      <c r="L4530" s="7">
        <v>93.6</v>
      </c>
      <c r="M4530" s="5" t="s">
        <v>45</v>
      </c>
      <c r="N4530" s="5">
        <v>12</v>
      </c>
      <c r="O4530" s="5">
        <v>16</v>
      </c>
      <c r="P4530" s="5">
        <v>14</v>
      </c>
      <c r="Q4530" s="5">
        <v>2</v>
      </c>
      <c r="R4530" s="5" t="s">
        <v>39</v>
      </c>
      <c r="S4530" s="5" t="s">
        <v>31</v>
      </c>
      <c r="T4530" s="5" t="s">
        <v>143</v>
      </c>
      <c r="U4530" s="5" t="s">
        <v>62</v>
      </c>
      <c r="V4530" s="5" t="s">
        <v>34</v>
      </c>
      <c r="W4530" s="5" t="s">
        <v>64</v>
      </c>
      <c r="X4530" s="5" t="s">
        <v>64</v>
      </c>
    </row>
    <row r="4531" spans="1:24" x14ac:dyDescent="0.3">
      <c r="A4531" s="5" t="s">
        <v>6751</v>
      </c>
      <c r="B4531" s="5" t="s">
        <v>6752</v>
      </c>
      <c r="C4531" s="5" t="s">
        <v>26</v>
      </c>
      <c r="D4531" s="6">
        <v>34904</v>
      </c>
      <c r="E4531" s="5">
        <v>31</v>
      </c>
      <c r="F4531" s="5" t="s">
        <v>49</v>
      </c>
      <c r="G4531" s="5" t="s">
        <v>72</v>
      </c>
      <c r="H4531" s="6">
        <v>43734</v>
      </c>
      <c r="I4531" s="7">
        <v>7</v>
      </c>
      <c r="J4531" s="8">
        <v>102822</v>
      </c>
      <c r="K4531" s="8">
        <v>8619</v>
      </c>
      <c r="L4531" s="7">
        <v>81.900000000000006</v>
      </c>
      <c r="M4531" s="5" t="s">
        <v>51</v>
      </c>
      <c r="N4531" s="5">
        <v>43</v>
      </c>
      <c r="O4531" s="5">
        <v>27</v>
      </c>
      <c r="P4531" s="5">
        <v>45</v>
      </c>
      <c r="Q4531" s="5">
        <v>5</v>
      </c>
      <c r="R4531" s="5" t="s">
        <v>30</v>
      </c>
      <c r="S4531" s="5" t="s">
        <v>104</v>
      </c>
      <c r="T4531" s="5" t="s">
        <v>32</v>
      </c>
      <c r="U4531" s="5" t="s">
        <v>46</v>
      </c>
      <c r="V4531" s="5" t="s">
        <v>34</v>
      </c>
      <c r="W4531" s="5" t="s">
        <v>35</v>
      </c>
      <c r="X4531" s="5" t="s">
        <v>35</v>
      </c>
    </row>
    <row r="4532" spans="1:24" x14ac:dyDescent="0.3">
      <c r="A4532" s="5" t="s">
        <v>6753</v>
      </c>
      <c r="B4532" s="5" t="s">
        <v>2026</v>
      </c>
      <c r="C4532" s="5" t="s">
        <v>56</v>
      </c>
      <c r="D4532" s="6">
        <v>25090</v>
      </c>
      <c r="E4532" s="5">
        <v>58</v>
      </c>
      <c r="F4532" s="5" t="s">
        <v>67</v>
      </c>
      <c r="G4532" s="5" t="s">
        <v>68</v>
      </c>
      <c r="H4532" s="6">
        <v>44929</v>
      </c>
      <c r="I4532" s="7">
        <v>3.7</v>
      </c>
      <c r="J4532" s="8">
        <v>145245</v>
      </c>
      <c r="K4532" s="8">
        <v>20933</v>
      </c>
      <c r="L4532" s="7">
        <v>92.3</v>
      </c>
      <c r="M4532" s="5" t="s">
        <v>51</v>
      </c>
      <c r="N4532" s="5">
        <v>26</v>
      </c>
      <c r="O4532" s="5">
        <v>20</v>
      </c>
      <c r="P4532" s="5">
        <v>51</v>
      </c>
      <c r="Q4532" s="5">
        <v>2</v>
      </c>
      <c r="R4532" s="5" t="s">
        <v>30</v>
      </c>
      <c r="S4532" s="5" t="s">
        <v>52</v>
      </c>
      <c r="T4532" s="5" t="s">
        <v>61</v>
      </c>
      <c r="U4532" s="5" t="s">
        <v>62</v>
      </c>
      <c r="V4532" s="5" t="s">
        <v>34</v>
      </c>
      <c r="W4532" s="5" t="s">
        <v>64</v>
      </c>
      <c r="X4532" s="5" t="s">
        <v>35</v>
      </c>
    </row>
    <row r="4533" spans="1:24" x14ac:dyDescent="0.3">
      <c r="A4533" s="5" t="s">
        <v>6754</v>
      </c>
      <c r="B4533" s="5" t="s">
        <v>1735</v>
      </c>
      <c r="C4533" s="5" t="s">
        <v>26</v>
      </c>
      <c r="D4533" s="6">
        <v>34495</v>
      </c>
      <c r="E4533" s="5">
        <v>32</v>
      </c>
      <c r="F4533" s="5" t="s">
        <v>93</v>
      </c>
      <c r="G4533" s="5" t="s">
        <v>215</v>
      </c>
      <c r="H4533" s="6">
        <v>42843</v>
      </c>
      <c r="I4533" s="7">
        <v>9.4</v>
      </c>
      <c r="J4533" s="8">
        <v>36374</v>
      </c>
      <c r="K4533" s="8">
        <v>6520</v>
      </c>
      <c r="L4533" s="7">
        <v>83</v>
      </c>
      <c r="M4533" s="5" t="s">
        <v>73</v>
      </c>
      <c r="N4533" s="5">
        <v>43</v>
      </c>
      <c r="O4533" s="5">
        <v>8</v>
      </c>
      <c r="P4533" s="5">
        <v>69</v>
      </c>
      <c r="Q4533" s="5">
        <v>4</v>
      </c>
      <c r="R4533" s="5" t="s">
        <v>30</v>
      </c>
      <c r="S4533" s="5" t="s">
        <v>125</v>
      </c>
      <c r="T4533" s="5" t="s">
        <v>40</v>
      </c>
      <c r="U4533" s="5" t="s">
        <v>33</v>
      </c>
      <c r="V4533" s="5" t="s">
        <v>83</v>
      </c>
      <c r="W4533" s="5" t="s">
        <v>35</v>
      </c>
      <c r="X4533" s="5" t="s">
        <v>35</v>
      </c>
    </row>
    <row r="4534" spans="1:24" x14ac:dyDescent="0.3">
      <c r="A4534" s="5" t="s">
        <v>6755</v>
      </c>
      <c r="B4534" s="5" t="s">
        <v>6756</v>
      </c>
      <c r="C4534" s="5" t="s">
        <v>26</v>
      </c>
      <c r="D4534" s="6">
        <v>26712</v>
      </c>
      <c r="E4534" s="5">
        <v>53</v>
      </c>
      <c r="F4534" s="5" t="s">
        <v>49</v>
      </c>
      <c r="G4534" s="5" t="s">
        <v>118</v>
      </c>
      <c r="H4534" s="6">
        <v>43777</v>
      </c>
      <c r="I4534" s="7">
        <v>6.8</v>
      </c>
      <c r="J4534" s="8">
        <v>175711</v>
      </c>
      <c r="K4534" s="8">
        <v>21832</v>
      </c>
      <c r="L4534" s="7">
        <v>87.9</v>
      </c>
      <c r="M4534" s="5" t="s">
        <v>59</v>
      </c>
      <c r="N4534" s="5">
        <v>5</v>
      </c>
      <c r="O4534" s="5">
        <v>9</v>
      </c>
      <c r="P4534" s="5">
        <v>35</v>
      </c>
      <c r="Q4534" s="5">
        <v>3</v>
      </c>
      <c r="R4534" s="5" t="s">
        <v>39</v>
      </c>
      <c r="S4534" s="5" t="s">
        <v>90</v>
      </c>
      <c r="T4534" s="5" t="s">
        <v>32</v>
      </c>
      <c r="U4534" s="5" t="s">
        <v>62</v>
      </c>
      <c r="V4534" s="5" t="s">
        <v>83</v>
      </c>
      <c r="W4534" s="5" t="s">
        <v>64</v>
      </c>
      <c r="X4534" s="5" t="s">
        <v>64</v>
      </c>
    </row>
    <row r="4535" spans="1:24" x14ac:dyDescent="0.3">
      <c r="A4535" s="5" t="s">
        <v>6757</v>
      </c>
      <c r="B4535" s="5" t="s">
        <v>1346</v>
      </c>
      <c r="C4535" s="5" t="s">
        <v>56</v>
      </c>
      <c r="D4535" s="6">
        <v>35188</v>
      </c>
      <c r="E4535" s="5">
        <v>30</v>
      </c>
      <c r="F4535" s="5" t="s">
        <v>135</v>
      </c>
      <c r="G4535" s="5" t="s">
        <v>324</v>
      </c>
      <c r="H4535" s="6">
        <v>44194</v>
      </c>
      <c r="I4535" s="7">
        <v>5.7</v>
      </c>
      <c r="J4535" s="8">
        <v>178532</v>
      </c>
      <c r="K4535" s="8">
        <v>19874</v>
      </c>
      <c r="L4535" s="7">
        <v>81.7</v>
      </c>
      <c r="M4535" s="5" t="s">
        <v>45</v>
      </c>
      <c r="N4535" s="5">
        <v>45</v>
      </c>
      <c r="O4535" s="5">
        <v>10</v>
      </c>
      <c r="P4535" s="5">
        <v>32</v>
      </c>
      <c r="Q4535" s="5">
        <v>1</v>
      </c>
      <c r="R4535" s="5" t="s">
        <v>30</v>
      </c>
      <c r="S4535" s="5" t="s">
        <v>52</v>
      </c>
      <c r="T4535" s="5" t="s">
        <v>82</v>
      </c>
      <c r="U4535" s="5" t="s">
        <v>33</v>
      </c>
      <c r="V4535" s="5" t="s">
        <v>34</v>
      </c>
      <c r="W4535" s="5" t="s">
        <v>64</v>
      </c>
      <c r="X4535" s="5" t="s">
        <v>64</v>
      </c>
    </row>
    <row r="4536" spans="1:24" x14ac:dyDescent="0.3">
      <c r="A4536" s="5" t="s">
        <v>6758</v>
      </c>
      <c r="B4536" s="5" t="s">
        <v>6090</v>
      </c>
      <c r="C4536" s="5" t="s">
        <v>26</v>
      </c>
      <c r="D4536" s="6">
        <v>34046</v>
      </c>
      <c r="E4536" s="5">
        <v>33</v>
      </c>
      <c r="F4536" s="5" t="s">
        <v>128</v>
      </c>
      <c r="G4536" s="5" t="s">
        <v>174</v>
      </c>
      <c r="H4536" s="6">
        <v>43759</v>
      </c>
      <c r="I4536" s="7">
        <v>6.9</v>
      </c>
      <c r="J4536" s="8">
        <v>140072</v>
      </c>
      <c r="K4536" s="8">
        <v>18364</v>
      </c>
      <c r="L4536" s="7">
        <v>91.1</v>
      </c>
      <c r="M4536" s="5" t="s">
        <v>51</v>
      </c>
      <c r="N4536" s="5">
        <v>21</v>
      </c>
      <c r="O4536" s="5">
        <v>6</v>
      </c>
      <c r="P4536" s="5">
        <v>31</v>
      </c>
      <c r="Q4536" s="5">
        <v>4</v>
      </c>
      <c r="R4536" s="5" t="s">
        <v>39</v>
      </c>
      <c r="S4536" s="5" t="s">
        <v>104</v>
      </c>
      <c r="T4536" s="5" t="s">
        <v>143</v>
      </c>
      <c r="U4536" s="5" t="s">
        <v>46</v>
      </c>
      <c r="V4536" s="5" t="s">
        <v>34</v>
      </c>
      <c r="W4536" s="5" t="s">
        <v>35</v>
      </c>
      <c r="X4536" s="5" t="s">
        <v>64</v>
      </c>
    </row>
    <row r="4537" spans="1:24" x14ac:dyDescent="0.3">
      <c r="A4537" s="5" t="s">
        <v>6759</v>
      </c>
      <c r="B4537" s="5" t="s">
        <v>2583</v>
      </c>
      <c r="C4537" s="5" t="s">
        <v>56</v>
      </c>
      <c r="D4537" s="6">
        <v>28856</v>
      </c>
      <c r="E4537" s="5">
        <v>47</v>
      </c>
      <c r="F4537" s="5" t="s">
        <v>135</v>
      </c>
      <c r="G4537" s="5" t="s">
        <v>324</v>
      </c>
      <c r="H4537" s="6">
        <v>45832</v>
      </c>
      <c r="I4537" s="7">
        <v>1.2</v>
      </c>
      <c r="J4537" s="8">
        <v>51704</v>
      </c>
      <c r="K4537" s="8">
        <v>7716</v>
      </c>
      <c r="L4537" s="7">
        <v>99.4</v>
      </c>
      <c r="M4537" s="5" t="s">
        <v>73</v>
      </c>
      <c r="N4537" s="5">
        <v>2</v>
      </c>
      <c r="O4537" s="5">
        <v>25</v>
      </c>
      <c r="P4537" s="5">
        <v>39</v>
      </c>
      <c r="Q4537" s="5">
        <v>5</v>
      </c>
      <c r="R4537" s="5" t="s">
        <v>39</v>
      </c>
      <c r="S4537" s="5" t="s">
        <v>31</v>
      </c>
      <c r="T4537" s="5" t="s">
        <v>95</v>
      </c>
      <c r="U4537" s="5" t="s">
        <v>33</v>
      </c>
      <c r="V4537" s="5" t="s">
        <v>34</v>
      </c>
      <c r="W4537" s="5" t="s">
        <v>35</v>
      </c>
      <c r="X4537" s="5" t="s">
        <v>64</v>
      </c>
    </row>
    <row r="4538" spans="1:24" x14ac:dyDescent="0.3">
      <c r="A4538" s="5" t="s">
        <v>6760</v>
      </c>
      <c r="B4538" s="5" t="s">
        <v>6761</v>
      </c>
      <c r="C4538" s="5" t="s">
        <v>56</v>
      </c>
      <c r="D4538" s="6">
        <v>26808</v>
      </c>
      <c r="E4538" s="5">
        <v>53</v>
      </c>
      <c r="F4538" s="5" t="s">
        <v>67</v>
      </c>
      <c r="G4538" s="5" t="s">
        <v>142</v>
      </c>
      <c r="H4538" s="6">
        <v>44433</v>
      </c>
      <c r="I4538" s="7">
        <v>5</v>
      </c>
      <c r="J4538" s="8">
        <v>177178</v>
      </c>
      <c r="K4538" s="8">
        <v>19788</v>
      </c>
      <c r="L4538" s="7">
        <v>86.6</v>
      </c>
      <c r="M4538" s="5" t="s">
        <v>73</v>
      </c>
      <c r="N4538" s="5">
        <v>8</v>
      </c>
      <c r="O4538" s="5">
        <v>23</v>
      </c>
      <c r="P4538" s="5">
        <v>15</v>
      </c>
      <c r="Q4538" s="5">
        <v>3</v>
      </c>
      <c r="R4538" s="5" t="s">
        <v>39</v>
      </c>
      <c r="S4538" s="5" t="s">
        <v>60</v>
      </c>
      <c r="T4538" s="5" t="s">
        <v>32</v>
      </c>
      <c r="U4538" s="5" t="s">
        <v>33</v>
      </c>
      <c r="V4538" s="5" t="s">
        <v>34</v>
      </c>
      <c r="W4538" s="5" t="s">
        <v>64</v>
      </c>
      <c r="X4538" s="5" t="s">
        <v>35</v>
      </c>
    </row>
    <row r="4539" spans="1:24" x14ac:dyDescent="0.3">
      <c r="A4539" s="5" t="s">
        <v>6762</v>
      </c>
      <c r="B4539" s="5" t="s">
        <v>1233</v>
      </c>
      <c r="C4539" s="5" t="s">
        <v>26</v>
      </c>
      <c r="D4539" s="6">
        <v>28200</v>
      </c>
      <c r="E4539" s="5">
        <v>49</v>
      </c>
      <c r="F4539" s="5" t="s">
        <v>43</v>
      </c>
      <c r="G4539" s="5" t="s">
        <v>44</v>
      </c>
      <c r="H4539" s="6">
        <v>45696</v>
      </c>
      <c r="I4539" s="7">
        <v>1.6</v>
      </c>
      <c r="J4539" s="8">
        <v>48939</v>
      </c>
      <c r="K4539" s="8">
        <v>4140</v>
      </c>
      <c r="L4539" s="7">
        <v>84.4</v>
      </c>
      <c r="M4539" s="5" t="s">
        <v>51</v>
      </c>
      <c r="N4539" s="5">
        <v>41</v>
      </c>
      <c r="O4539" s="5">
        <v>15</v>
      </c>
      <c r="P4539" s="5">
        <v>10</v>
      </c>
      <c r="Q4539" s="5">
        <v>5</v>
      </c>
      <c r="R4539" s="5" t="s">
        <v>39</v>
      </c>
      <c r="S4539" s="5" t="s">
        <v>104</v>
      </c>
      <c r="T4539" s="5" t="s">
        <v>156</v>
      </c>
      <c r="U4539" s="5" t="s">
        <v>33</v>
      </c>
      <c r="V4539" s="5" t="s">
        <v>34</v>
      </c>
      <c r="W4539" s="5" t="s">
        <v>35</v>
      </c>
      <c r="X4539" s="5" t="s">
        <v>64</v>
      </c>
    </row>
    <row r="4540" spans="1:24" x14ac:dyDescent="0.3">
      <c r="A4540" s="5" t="s">
        <v>6763</v>
      </c>
      <c r="B4540" s="5" t="s">
        <v>6764</v>
      </c>
      <c r="C4540" s="5" t="s">
        <v>56</v>
      </c>
      <c r="D4540" s="6">
        <v>35663</v>
      </c>
      <c r="E4540" s="5">
        <v>29</v>
      </c>
      <c r="F4540" s="5" t="s">
        <v>67</v>
      </c>
      <c r="G4540" s="5" t="s">
        <v>408</v>
      </c>
      <c r="H4540" s="6">
        <v>45928</v>
      </c>
      <c r="I4540" s="7">
        <v>1</v>
      </c>
      <c r="J4540" s="8">
        <v>155127</v>
      </c>
      <c r="K4540" s="8">
        <v>9768</v>
      </c>
      <c r="L4540" s="7">
        <v>95.4</v>
      </c>
      <c r="M4540" s="5" t="s">
        <v>59</v>
      </c>
      <c r="N4540" s="5">
        <v>37</v>
      </c>
      <c r="O4540" s="5">
        <v>13</v>
      </c>
      <c r="P4540" s="5">
        <v>16</v>
      </c>
      <c r="Q4540" s="5">
        <v>5</v>
      </c>
      <c r="R4540" s="5" t="s">
        <v>30</v>
      </c>
      <c r="S4540" s="5" t="s">
        <v>31</v>
      </c>
      <c r="T4540" s="5" t="s">
        <v>40</v>
      </c>
      <c r="U4540" s="5" t="s">
        <v>77</v>
      </c>
      <c r="V4540" s="5" t="s">
        <v>34</v>
      </c>
      <c r="W4540" s="5" t="s">
        <v>64</v>
      </c>
      <c r="X4540" s="5" t="s">
        <v>64</v>
      </c>
    </row>
    <row r="4541" spans="1:24" x14ac:dyDescent="0.3">
      <c r="A4541" s="5" t="s">
        <v>6765</v>
      </c>
      <c r="B4541" s="5" t="s">
        <v>358</v>
      </c>
      <c r="C4541" s="5" t="s">
        <v>56</v>
      </c>
      <c r="D4541" s="6">
        <v>29212</v>
      </c>
      <c r="E4541" s="5">
        <v>47</v>
      </c>
      <c r="F4541" s="5" t="s">
        <v>57</v>
      </c>
      <c r="G4541" s="5" t="s">
        <v>205</v>
      </c>
      <c r="H4541" s="6">
        <v>45362</v>
      </c>
      <c r="I4541" s="7">
        <v>2.5</v>
      </c>
      <c r="J4541" s="8">
        <v>24324</v>
      </c>
      <c r="K4541" s="8">
        <v>2823</v>
      </c>
      <c r="L4541" s="7">
        <v>95.4</v>
      </c>
      <c r="M4541" s="5" t="s">
        <v>29</v>
      </c>
      <c r="N4541" s="5">
        <v>36</v>
      </c>
      <c r="O4541" s="5">
        <v>15</v>
      </c>
      <c r="P4541" s="5">
        <v>7</v>
      </c>
      <c r="Q4541" s="5">
        <v>5</v>
      </c>
      <c r="R4541" s="5" t="s">
        <v>30</v>
      </c>
      <c r="S4541" s="5" t="s">
        <v>52</v>
      </c>
      <c r="T4541" s="5" t="s">
        <v>40</v>
      </c>
      <c r="U4541" s="5" t="s">
        <v>62</v>
      </c>
      <c r="V4541" s="5" t="s">
        <v>34</v>
      </c>
      <c r="W4541" s="5" t="s">
        <v>64</v>
      </c>
      <c r="X4541" s="5" t="s">
        <v>35</v>
      </c>
    </row>
    <row r="4542" spans="1:24" x14ac:dyDescent="0.3">
      <c r="A4542" s="5" t="s">
        <v>6766</v>
      </c>
      <c r="B4542" s="5" t="s">
        <v>6767</v>
      </c>
      <c r="C4542" s="5" t="s">
        <v>26</v>
      </c>
      <c r="D4542" s="6">
        <v>37303</v>
      </c>
      <c r="E4542" s="5">
        <v>24</v>
      </c>
      <c r="F4542" s="5" t="s">
        <v>102</v>
      </c>
      <c r="G4542" s="5" t="s">
        <v>107</v>
      </c>
      <c r="H4542" s="6">
        <v>44780</v>
      </c>
      <c r="I4542" s="7">
        <v>4.0999999999999996</v>
      </c>
      <c r="J4542" s="8">
        <v>70261</v>
      </c>
      <c r="K4542" s="8">
        <v>4705</v>
      </c>
      <c r="L4542" s="7">
        <v>99.4</v>
      </c>
      <c r="M4542" s="5" t="s">
        <v>59</v>
      </c>
      <c r="N4542" s="5">
        <v>11</v>
      </c>
      <c r="O4542" s="5">
        <v>21</v>
      </c>
      <c r="P4542" s="5">
        <v>16</v>
      </c>
      <c r="Q4542" s="5">
        <v>3</v>
      </c>
      <c r="R4542" s="5" t="s">
        <v>39</v>
      </c>
      <c r="S4542" s="5" t="s">
        <v>90</v>
      </c>
      <c r="T4542" s="5" t="s">
        <v>61</v>
      </c>
      <c r="U4542" s="5" t="s">
        <v>77</v>
      </c>
      <c r="V4542" s="5" t="s">
        <v>34</v>
      </c>
      <c r="W4542" s="5" t="s">
        <v>35</v>
      </c>
      <c r="X4542" s="5" t="s">
        <v>64</v>
      </c>
    </row>
    <row r="4543" spans="1:24" x14ac:dyDescent="0.3">
      <c r="A4543" s="5" t="s">
        <v>6768</v>
      </c>
      <c r="B4543" s="5" t="s">
        <v>6002</v>
      </c>
      <c r="C4543" s="5" t="s">
        <v>26</v>
      </c>
      <c r="D4543" s="6">
        <v>30665</v>
      </c>
      <c r="E4543" s="5">
        <v>43</v>
      </c>
      <c r="F4543" s="5" t="s">
        <v>128</v>
      </c>
      <c r="G4543" s="5" t="s">
        <v>155</v>
      </c>
      <c r="H4543" s="6">
        <v>44780</v>
      </c>
      <c r="I4543" s="7">
        <v>4.0999999999999996</v>
      </c>
      <c r="J4543" s="8">
        <v>49190</v>
      </c>
      <c r="K4543" s="8">
        <v>3967</v>
      </c>
      <c r="L4543" s="7">
        <v>84.2</v>
      </c>
      <c r="M4543" s="5" t="s">
        <v>51</v>
      </c>
      <c r="N4543" s="5">
        <v>16</v>
      </c>
      <c r="O4543" s="5">
        <v>19</v>
      </c>
      <c r="P4543" s="5">
        <v>28</v>
      </c>
      <c r="Q4543" s="5">
        <v>2</v>
      </c>
      <c r="R4543" s="5" t="s">
        <v>39</v>
      </c>
      <c r="S4543" s="5" t="s">
        <v>76</v>
      </c>
      <c r="T4543" s="5" t="s">
        <v>53</v>
      </c>
      <c r="U4543" s="5" t="s">
        <v>46</v>
      </c>
      <c r="V4543" s="5" t="s">
        <v>34</v>
      </c>
      <c r="W4543" s="5" t="s">
        <v>35</v>
      </c>
      <c r="X4543" s="5" t="s">
        <v>64</v>
      </c>
    </row>
    <row r="4544" spans="1:24" x14ac:dyDescent="0.3">
      <c r="A4544" s="5" t="s">
        <v>6769</v>
      </c>
      <c r="B4544" s="5" t="s">
        <v>6221</v>
      </c>
      <c r="C4544" s="5" t="s">
        <v>56</v>
      </c>
      <c r="D4544" s="6">
        <v>37661</v>
      </c>
      <c r="E4544" s="5">
        <v>23</v>
      </c>
      <c r="F4544" s="5" t="s">
        <v>93</v>
      </c>
      <c r="G4544" s="5" t="s">
        <v>115</v>
      </c>
      <c r="H4544" s="6">
        <v>44534</v>
      </c>
      <c r="I4544" s="7">
        <v>4.8</v>
      </c>
      <c r="J4544" s="8">
        <v>137229</v>
      </c>
      <c r="K4544" s="8">
        <v>19281</v>
      </c>
      <c r="L4544" s="7">
        <v>80</v>
      </c>
      <c r="M4544" s="5" t="s">
        <v>59</v>
      </c>
      <c r="N4544" s="5">
        <v>38</v>
      </c>
      <c r="O4544" s="5">
        <v>0</v>
      </c>
      <c r="P4544" s="5">
        <v>47</v>
      </c>
      <c r="Q4544" s="5">
        <v>2</v>
      </c>
      <c r="R4544" s="5" t="s">
        <v>39</v>
      </c>
      <c r="S4544" s="5" t="s">
        <v>52</v>
      </c>
      <c r="T4544" s="5" t="s">
        <v>82</v>
      </c>
      <c r="U4544" s="5" t="s">
        <v>77</v>
      </c>
      <c r="V4544" s="5" t="s">
        <v>34</v>
      </c>
      <c r="W4544" s="5" t="s">
        <v>35</v>
      </c>
      <c r="X4544" s="5" t="s">
        <v>64</v>
      </c>
    </row>
    <row r="4545" spans="1:24" x14ac:dyDescent="0.3">
      <c r="A4545" s="5" t="s">
        <v>6770</v>
      </c>
      <c r="B4545" s="5" t="s">
        <v>6771</v>
      </c>
      <c r="C4545" s="5" t="s">
        <v>26</v>
      </c>
      <c r="D4545" s="6">
        <v>26622</v>
      </c>
      <c r="E4545" s="5">
        <v>54</v>
      </c>
      <c r="F4545" s="5" t="s">
        <v>128</v>
      </c>
      <c r="G4545" s="5" t="s">
        <v>503</v>
      </c>
      <c r="H4545" s="6">
        <v>44695</v>
      </c>
      <c r="I4545" s="7">
        <v>4.3</v>
      </c>
      <c r="J4545" s="8">
        <v>123952</v>
      </c>
      <c r="K4545" s="8">
        <v>10256</v>
      </c>
      <c r="L4545" s="7">
        <v>94.9</v>
      </c>
      <c r="M4545" s="5" t="s">
        <v>51</v>
      </c>
      <c r="N4545" s="5">
        <v>18</v>
      </c>
      <c r="O4545" s="5">
        <v>20</v>
      </c>
      <c r="P4545" s="5">
        <v>55</v>
      </c>
      <c r="Q4545" s="5">
        <v>5</v>
      </c>
      <c r="R4545" s="5" t="s">
        <v>39</v>
      </c>
      <c r="S4545" s="5" t="s">
        <v>52</v>
      </c>
      <c r="T4545" s="5" t="s">
        <v>95</v>
      </c>
      <c r="U4545" s="5" t="s">
        <v>46</v>
      </c>
      <c r="V4545" s="5" t="s">
        <v>34</v>
      </c>
      <c r="W4545" s="5" t="s">
        <v>64</v>
      </c>
      <c r="X4545" s="5" t="s">
        <v>35</v>
      </c>
    </row>
    <row r="4546" spans="1:24" x14ac:dyDescent="0.3">
      <c r="A4546" s="5" t="s">
        <v>6772</v>
      </c>
      <c r="B4546" s="5" t="s">
        <v>981</v>
      </c>
      <c r="C4546" s="5" t="s">
        <v>26</v>
      </c>
      <c r="D4546" s="6">
        <v>28654</v>
      </c>
      <c r="E4546" s="5">
        <v>48</v>
      </c>
      <c r="F4546" s="5" t="s">
        <v>57</v>
      </c>
      <c r="G4546" s="5" t="s">
        <v>58</v>
      </c>
      <c r="H4546" s="6">
        <v>44474</v>
      </c>
      <c r="I4546" s="7">
        <v>4.9000000000000004</v>
      </c>
      <c r="J4546" s="8">
        <v>140612</v>
      </c>
      <c r="K4546" s="8">
        <v>5288</v>
      </c>
      <c r="L4546" s="7">
        <v>94.1</v>
      </c>
      <c r="M4546" s="5" t="s">
        <v>45</v>
      </c>
      <c r="N4546" s="5">
        <v>30</v>
      </c>
      <c r="O4546" s="5">
        <v>22</v>
      </c>
      <c r="P4546" s="5">
        <v>38</v>
      </c>
      <c r="Q4546" s="5">
        <v>5</v>
      </c>
      <c r="R4546" s="5" t="s">
        <v>30</v>
      </c>
      <c r="S4546" s="5" t="s">
        <v>104</v>
      </c>
      <c r="T4546" s="5" t="s">
        <v>69</v>
      </c>
      <c r="U4546" s="5" t="s">
        <v>62</v>
      </c>
      <c r="V4546" s="5" t="s">
        <v>34</v>
      </c>
      <c r="W4546" s="5" t="s">
        <v>64</v>
      </c>
      <c r="X4546" s="5" t="s">
        <v>64</v>
      </c>
    </row>
    <row r="4547" spans="1:24" x14ac:dyDescent="0.3">
      <c r="A4547" s="5" t="s">
        <v>6773</v>
      </c>
      <c r="B4547" s="5" t="s">
        <v>3042</v>
      </c>
      <c r="C4547" s="5" t="s">
        <v>56</v>
      </c>
      <c r="D4547" s="6">
        <v>28228</v>
      </c>
      <c r="E4547" s="5">
        <v>49</v>
      </c>
      <c r="F4547" s="5" t="s">
        <v>102</v>
      </c>
      <c r="G4547" s="5" t="s">
        <v>443</v>
      </c>
      <c r="H4547" s="6">
        <v>45609</v>
      </c>
      <c r="I4547" s="7">
        <v>1.8</v>
      </c>
      <c r="J4547" s="8">
        <v>107625</v>
      </c>
      <c r="K4547" s="8">
        <v>13661</v>
      </c>
      <c r="L4547" s="7">
        <v>94.3</v>
      </c>
      <c r="M4547" s="5" t="s">
        <v>73</v>
      </c>
      <c r="N4547" s="5">
        <v>2</v>
      </c>
      <c r="O4547" s="5">
        <v>23</v>
      </c>
      <c r="P4547" s="5">
        <v>19</v>
      </c>
      <c r="Q4547" s="5">
        <v>5</v>
      </c>
      <c r="R4547" s="5" t="s">
        <v>30</v>
      </c>
      <c r="S4547" s="5" t="s">
        <v>119</v>
      </c>
      <c r="T4547" s="5" t="s">
        <v>122</v>
      </c>
      <c r="U4547" s="5" t="s">
        <v>62</v>
      </c>
      <c r="V4547" s="5" t="s">
        <v>34</v>
      </c>
      <c r="W4547" s="5" t="s">
        <v>35</v>
      </c>
      <c r="X4547" s="5" t="s">
        <v>35</v>
      </c>
    </row>
    <row r="4548" spans="1:24" x14ac:dyDescent="0.3">
      <c r="A4548" s="5" t="s">
        <v>6774</v>
      </c>
      <c r="B4548" s="5" t="s">
        <v>4395</v>
      </c>
      <c r="C4548" s="5" t="s">
        <v>26</v>
      </c>
      <c r="D4548" s="6">
        <v>36517</v>
      </c>
      <c r="E4548" s="5">
        <v>27</v>
      </c>
      <c r="F4548" s="5" t="s">
        <v>98</v>
      </c>
      <c r="G4548" s="5" t="s">
        <v>146</v>
      </c>
      <c r="H4548" s="6">
        <v>43668</v>
      </c>
      <c r="I4548" s="7">
        <v>7.1</v>
      </c>
      <c r="J4548" s="8">
        <v>73350</v>
      </c>
      <c r="K4548" s="8">
        <v>2768</v>
      </c>
      <c r="L4548" s="7">
        <v>90.5</v>
      </c>
      <c r="M4548" s="5" t="s">
        <v>51</v>
      </c>
      <c r="N4548" s="5">
        <v>22</v>
      </c>
      <c r="O4548" s="5">
        <v>0</v>
      </c>
      <c r="P4548" s="5">
        <v>43</v>
      </c>
      <c r="Q4548" s="5">
        <v>3</v>
      </c>
      <c r="R4548" s="5" t="s">
        <v>30</v>
      </c>
      <c r="S4548" s="5" t="s">
        <v>104</v>
      </c>
      <c r="T4548" s="5" t="s">
        <v>61</v>
      </c>
      <c r="U4548" s="5" t="s">
        <v>62</v>
      </c>
      <c r="V4548" s="5" t="s">
        <v>34</v>
      </c>
      <c r="W4548" s="5" t="s">
        <v>64</v>
      </c>
      <c r="X4548" s="5" t="s">
        <v>64</v>
      </c>
    </row>
    <row r="4549" spans="1:24" x14ac:dyDescent="0.3">
      <c r="A4549" s="5" t="s">
        <v>6775</v>
      </c>
      <c r="B4549" s="5" t="s">
        <v>1907</v>
      </c>
      <c r="C4549" s="5" t="s">
        <v>26</v>
      </c>
      <c r="D4549" s="6">
        <v>35257</v>
      </c>
      <c r="E4549" s="5">
        <v>30</v>
      </c>
      <c r="F4549" s="5" t="s">
        <v>43</v>
      </c>
      <c r="G4549" s="5" t="s">
        <v>86</v>
      </c>
      <c r="H4549" s="6">
        <v>43912</v>
      </c>
      <c r="I4549" s="7">
        <v>6.5</v>
      </c>
      <c r="J4549" s="8">
        <v>109133</v>
      </c>
      <c r="K4549" s="8">
        <v>10328</v>
      </c>
      <c r="L4549" s="7">
        <v>87.2</v>
      </c>
      <c r="M4549" s="5" t="s">
        <v>59</v>
      </c>
      <c r="N4549" s="5">
        <v>16</v>
      </c>
      <c r="O4549" s="5">
        <v>20</v>
      </c>
      <c r="P4549" s="5">
        <v>27</v>
      </c>
      <c r="Q4549" s="5">
        <v>1</v>
      </c>
      <c r="R4549" s="5" t="s">
        <v>39</v>
      </c>
      <c r="S4549" s="5" t="s">
        <v>119</v>
      </c>
      <c r="T4549" s="5" t="s">
        <v>53</v>
      </c>
      <c r="U4549" s="5" t="s">
        <v>46</v>
      </c>
      <c r="V4549" s="5" t="s">
        <v>34</v>
      </c>
      <c r="W4549" s="5" t="s">
        <v>35</v>
      </c>
      <c r="X4549" s="5" t="s">
        <v>64</v>
      </c>
    </row>
    <row r="4550" spans="1:24" x14ac:dyDescent="0.3">
      <c r="A4550" s="5" t="s">
        <v>6776</v>
      </c>
      <c r="B4550" s="5" t="s">
        <v>4229</v>
      </c>
      <c r="C4550" s="5" t="s">
        <v>26</v>
      </c>
      <c r="D4550" s="6">
        <v>25316</v>
      </c>
      <c r="E4550" s="5">
        <v>57</v>
      </c>
      <c r="F4550" s="5" t="s">
        <v>27</v>
      </c>
      <c r="G4550" s="5" t="s">
        <v>452</v>
      </c>
      <c r="H4550" s="6">
        <v>42706</v>
      </c>
      <c r="I4550" s="7">
        <v>9.8000000000000007</v>
      </c>
      <c r="J4550" s="8">
        <v>107036</v>
      </c>
      <c r="K4550" s="8">
        <v>12066</v>
      </c>
      <c r="L4550" s="7">
        <v>92.7</v>
      </c>
      <c r="M4550" s="5" t="s">
        <v>51</v>
      </c>
      <c r="N4550" s="5">
        <v>2</v>
      </c>
      <c r="O4550" s="5">
        <v>24</v>
      </c>
      <c r="P4550" s="5">
        <v>63</v>
      </c>
      <c r="Q4550" s="5">
        <v>2</v>
      </c>
      <c r="R4550" s="5" t="s">
        <v>39</v>
      </c>
      <c r="S4550" s="5" t="s">
        <v>81</v>
      </c>
      <c r="T4550" s="5" t="s">
        <v>122</v>
      </c>
      <c r="U4550" s="5" t="s">
        <v>77</v>
      </c>
      <c r="V4550" s="5" t="s">
        <v>34</v>
      </c>
      <c r="W4550" s="5" t="s">
        <v>64</v>
      </c>
      <c r="X4550" s="5" t="s">
        <v>35</v>
      </c>
    </row>
    <row r="4551" spans="1:24" x14ac:dyDescent="0.3">
      <c r="A4551" s="5" t="s">
        <v>6777</v>
      </c>
      <c r="B4551" s="5" t="s">
        <v>2348</v>
      </c>
      <c r="C4551" s="5" t="s">
        <v>26</v>
      </c>
      <c r="D4551" s="6">
        <v>25590</v>
      </c>
      <c r="E4551" s="5">
        <v>56</v>
      </c>
      <c r="F4551" s="5" t="s">
        <v>135</v>
      </c>
      <c r="G4551" s="5" t="s">
        <v>177</v>
      </c>
      <c r="H4551" s="6">
        <v>42407</v>
      </c>
      <c r="I4551" s="7">
        <v>10.6</v>
      </c>
      <c r="J4551" s="8">
        <v>119114</v>
      </c>
      <c r="K4551" s="8">
        <v>13774</v>
      </c>
      <c r="L4551" s="7">
        <v>80.5</v>
      </c>
      <c r="M4551" s="5" t="s">
        <v>73</v>
      </c>
      <c r="N4551" s="5">
        <v>13</v>
      </c>
      <c r="O4551" s="5">
        <v>2</v>
      </c>
      <c r="P4551" s="5">
        <v>41</v>
      </c>
      <c r="Q4551" s="5">
        <v>3</v>
      </c>
      <c r="R4551" s="5" t="s">
        <v>30</v>
      </c>
      <c r="S4551" s="5" t="s">
        <v>125</v>
      </c>
      <c r="T4551" s="5" t="s">
        <v>40</v>
      </c>
      <c r="U4551" s="5" t="s">
        <v>77</v>
      </c>
      <c r="V4551" s="5" t="s">
        <v>83</v>
      </c>
      <c r="W4551" s="5" t="s">
        <v>35</v>
      </c>
      <c r="X4551" s="5" t="s">
        <v>64</v>
      </c>
    </row>
    <row r="4552" spans="1:24" x14ac:dyDescent="0.3">
      <c r="A4552" s="5" t="s">
        <v>6778</v>
      </c>
      <c r="B4552" s="5" t="s">
        <v>5811</v>
      </c>
      <c r="C4552" s="5" t="s">
        <v>26</v>
      </c>
      <c r="D4552" s="6">
        <v>31302</v>
      </c>
      <c r="E4552" s="5">
        <v>41</v>
      </c>
      <c r="F4552" s="5" t="s">
        <v>67</v>
      </c>
      <c r="G4552" s="5" t="s">
        <v>220</v>
      </c>
      <c r="H4552" s="6">
        <v>45825</v>
      </c>
      <c r="I4552" s="7">
        <v>1.2</v>
      </c>
      <c r="J4552" s="8">
        <v>24281</v>
      </c>
      <c r="K4552" s="8">
        <v>3047</v>
      </c>
      <c r="L4552" s="7">
        <v>81.7</v>
      </c>
      <c r="M4552" s="5" t="s">
        <v>51</v>
      </c>
      <c r="N4552" s="5">
        <v>28</v>
      </c>
      <c r="O4552" s="5">
        <v>22</v>
      </c>
      <c r="P4552" s="5">
        <v>19</v>
      </c>
      <c r="Q4552" s="5">
        <v>5</v>
      </c>
      <c r="R4552" s="5" t="s">
        <v>39</v>
      </c>
      <c r="S4552" s="5" t="s">
        <v>81</v>
      </c>
      <c r="T4552" s="5" t="s">
        <v>122</v>
      </c>
      <c r="U4552" s="5" t="s">
        <v>62</v>
      </c>
      <c r="V4552" s="5" t="s">
        <v>34</v>
      </c>
      <c r="W4552" s="5" t="s">
        <v>35</v>
      </c>
      <c r="X4552" s="5" t="s">
        <v>35</v>
      </c>
    </row>
    <row r="4553" spans="1:24" x14ac:dyDescent="0.3">
      <c r="A4553" s="5" t="s">
        <v>6779</v>
      </c>
      <c r="B4553" s="5" t="s">
        <v>6780</v>
      </c>
      <c r="C4553" s="5" t="s">
        <v>26</v>
      </c>
      <c r="D4553" s="6">
        <v>26352</v>
      </c>
      <c r="E4553" s="5">
        <v>54</v>
      </c>
      <c r="F4553" s="5" t="s">
        <v>43</v>
      </c>
      <c r="G4553" s="5" t="s">
        <v>188</v>
      </c>
      <c r="H4553" s="6">
        <v>45852</v>
      </c>
      <c r="I4553" s="7">
        <v>1.2</v>
      </c>
      <c r="J4553" s="8">
        <v>44087</v>
      </c>
      <c r="K4553" s="8">
        <v>1542</v>
      </c>
      <c r="L4553" s="7">
        <v>94.9</v>
      </c>
      <c r="M4553" s="5" t="s">
        <v>51</v>
      </c>
      <c r="N4553" s="5">
        <v>39</v>
      </c>
      <c r="O4553" s="5">
        <v>20</v>
      </c>
      <c r="P4553" s="5">
        <v>63</v>
      </c>
      <c r="Q4553" s="5">
        <v>2</v>
      </c>
      <c r="R4553" s="5" t="s">
        <v>39</v>
      </c>
      <c r="S4553" s="5" t="s">
        <v>119</v>
      </c>
      <c r="T4553" s="5" t="s">
        <v>95</v>
      </c>
      <c r="U4553" s="5" t="s">
        <v>62</v>
      </c>
      <c r="V4553" s="5" t="s">
        <v>34</v>
      </c>
      <c r="W4553" s="5" t="s">
        <v>64</v>
      </c>
      <c r="X4553" s="5" t="s">
        <v>64</v>
      </c>
    </row>
    <row r="4554" spans="1:24" x14ac:dyDescent="0.3">
      <c r="A4554" s="5" t="s">
        <v>6781</v>
      </c>
      <c r="B4554" s="5" t="s">
        <v>3053</v>
      </c>
      <c r="C4554" s="5" t="s">
        <v>26</v>
      </c>
      <c r="D4554" s="6">
        <v>30846</v>
      </c>
      <c r="E4554" s="5">
        <v>42</v>
      </c>
      <c r="F4554" s="5" t="s">
        <v>43</v>
      </c>
      <c r="G4554" s="5" t="s">
        <v>44</v>
      </c>
      <c r="H4554" s="6">
        <v>45120</v>
      </c>
      <c r="I4554" s="7">
        <v>3.2</v>
      </c>
      <c r="J4554" s="8">
        <v>94728</v>
      </c>
      <c r="K4554" s="8">
        <v>6655</v>
      </c>
      <c r="L4554" s="7">
        <v>92.4</v>
      </c>
      <c r="M4554" s="5" t="s">
        <v>73</v>
      </c>
      <c r="N4554" s="5">
        <v>43</v>
      </c>
      <c r="O4554" s="5">
        <v>13</v>
      </c>
      <c r="P4554" s="5">
        <v>69</v>
      </c>
      <c r="Q4554" s="5">
        <v>3</v>
      </c>
      <c r="R4554" s="5" t="s">
        <v>39</v>
      </c>
      <c r="S4554" s="5" t="s">
        <v>60</v>
      </c>
      <c r="T4554" s="5" t="s">
        <v>69</v>
      </c>
      <c r="U4554" s="5" t="s">
        <v>33</v>
      </c>
      <c r="V4554" s="5" t="s">
        <v>34</v>
      </c>
      <c r="W4554" s="5" t="s">
        <v>35</v>
      </c>
      <c r="X4554" s="5" t="s">
        <v>64</v>
      </c>
    </row>
    <row r="4555" spans="1:24" x14ac:dyDescent="0.3">
      <c r="A4555" s="5" t="s">
        <v>6782</v>
      </c>
      <c r="B4555" s="5" t="s">
        <v>154</v>
      </c>
      <c r="C4555" s="5" t="s">
        <v>56</v>
      </c>
      <c r="D4555" s="6">
        <v>35022</v>
      </c>
      <c r="E4555" s="5">
        <v>31</v>
      </c>
      <c r="F4555" s="5" t="s">
        <v>27</v>
      </c>
      <c r="G4555" s="5" t="s">
        <v>89</v>
      </c>
      <c r="H4555" s="6">
        <v>42804</v>
      </c>
      <c r="I4555" s="7">
        <v>9.5</v>
      </c>
      <c r="J4555" s="8">
        <v>23108</v>
      </c>
      <c r="K4555" s="8">
        <v>4017</v>
      </c>
      <c r="L4555" s="7">
        <v>86.4</v>
      </c>
      <c r="M4555" s="5" t="s">
        <v>51</v>
      </c>
      <c r="N4555" s="5">
        <v>25</v>
      </c>
      <c r="O4555" s="5">
        <v>25</v>
      </c>
      <c r="P4555" s="5">
        <v>62</v>
      </c>
      <c r="Q4555" s="5">
        <v>3</v>
      </c>
      <c r="R4555" s="5" t="s">
        <v>39</v>
      </c>
      <c r="S4555" s="5" t="s">
        <v>31</v>
      </c>
      <c r="T4555" s="5" t="s">
        <v>32</v>
      </c>
      <c r="U4555" s="5" t="s">
        <v>77</v>
      </c>
      <c r="V4555" s="5" t="s">
        <v>34</v>
      </c>
      <c r="W4555" s="5" t="s">
        <v>64</v>
      </c>
      <c r="X4555" s="5" t="s">
        <v>64</v>
      </c>
    </row>
    <row r="4556" spans="1:24" x14ac:dyDescent="0.3">
      <c r="A4556" s="5" t="s">
        <v>6783</v>
      </c>
      <c r="B4556" s="5" t="s">
        <v>4196</v>
      </c>
      <c r="C4556" s="5" t="s">
        <v>26</v>
      </c>
      <c r="D4556" s="6">
        <v>26214</v>
      </c>
      <c r="E4556" s="5">
        <v>55</v>
      </c>
      <c r="F4556" s="5" t="s">
        <v>27</v>
      </c>
      <c r="G4556" s="5" t="s">
        <v>38</v>
      </c>
      <c r="H4556" s="6">
        <v>43966</v>
      </c>
      <c r="I4556" s="7">
        <v>6.3</v>
      </c>
      <c r="J4556" s="8">
        <v>98374</v>
      </c>
      <c r="K4556" s="8">
        <v>12880</v>
      </c>
      <c r="L4556" s="7">
        <v>91.9</v>
      </c>
      <c r="M4556" s="5" t="s">
        <v>73</v>
      </c>
      <c r="N4556" s="5">
        <v>7</v>
      </c>
      <c r="O4556" s="5">
        <v>17</v>
      </c>
      <c r="P4556" s="5">
        <v>60</v>
      </c>
      <c r="Q4556" s="5">
        <v>3</v>
      </c>
      <c r="R4556" s="5" t="s">
        <v>30</v>
      </c>
      <c r="S4556" s="5" t="s">
        <v>60</v>
      </c>
      <c r="T4556" s="5" t="s">
        <v>82</v>
      </c>
      <c r="U4556" s="5" t="s">
        <v>77</v>
      </c>
      <c r="V4556" s="5" t="s">
        <v>63</v>
      </c>
      <c r="W4556" s="5" t="s">
        <v>64</v>
      </c>
      <c r="X4556" s="5" t="s">
        <v>35</v>
      </c>
    </row>
    <row r="4557" spans="1:24" x14ac:dyDescent="0.3">
      <c r="A4557" s="5" t="s">
        <v>6784</v>
      </c>
      <c r="B4557" s="5" t="s">
        <v>217</v>
      </c>
      <c r="C4557" s="5" t="s">
        <v>56</v>
      </c>
      <c r="D4557" s="6">
        <v>35887</v>
      </c>
      <c r="E4557" s="5">
        <v>28</v>
      </c>
      <c r="F4557" s="5" t="s">
        <v>43</v>
      </c>
      <c r="G4557" s="5" t="s">
        <v>44</v>
      </c>
      <c r="H4557" s="6">
        <v>45352</v>
      </c>
      <c r="I4557" s="7">
        <v>2.5</v>
      </c>
      <c r="J4557" s="8">
        <v>84119</v>
      </c>
      <c r="K4557" s="8">
        <v>4363</v>
      </c>
      <c r="L4557" s="7">
        <v>95.7</v>
      </c>
      <c r="M4557" s="5" t="s">
        <v>29</v>
      </c>
      <c r="N4557" s="5">
        <v>40</v>
      </c>
      <c r="O4557" s="5">
        <v>5</v>
      </c>
      <c r="P4557" s="5">
        <v>15</v>
      </c>
      <c r="Q4557" s="5">
        <v>2</v>
      </c>
      <c r="R4557" s="5" t="s">
        <v>39</v>
      </c>
      <c r="S4557" s="5" t="s">
        <v>76</v>
      </c>
      <c r="T4557" s="5" t="s">
        <v>82</v>
      </c>
      <c r="U4557" s="5" t="s">
        <v>62</v>
      </c>
      <c r="V4557" s="5" t="s">
        <v>34</v>
      </c>
      <c r="W4557" s="5" t="s">
        <v>64</v>
      </c>
      <c r="X4557" s="5" t="s">
        <v>64</v>
      </c>
    </row>
    <row r="4558" spans="1:24" x14ac:dyDescent="0.3">
      <c r="A4558" s="5" t="s">
        <v>6785</v>
      </c>
      <c r="B4558" s="5" t="s">
        <v>1835</v>
      </c>
      <c r="C4558" s="5" t="s">
        <v>56</v>
      </c>
      <c r="D4558" s="6">
        <v>29242</v>
      </c>
      <c r="E4558" s="5">
        <v>46</v>
      </c>
      <c r="F4558" s="5" t="s">
        <v>57</v>
      </c>
      <c r="G4558" s="5" t="s">
        <v>205</v>
      </c>
      <c r="H4558" s="6">
        <v>45413</v>
      </c>
      <c r="I4558" s="7">
        <v>2.4</v>
      </c>
      <c r="J4558" s="8">
        <v>45805</v>
      </c>
      <c r="K4558" s="8">
        <v>1719</v>
      </c>
      <c r="L4558" s="7">
        <v>83.2</v>
      </c>
      <c r="M4558" s="5" t="s">
        <v>59</v>
      </c>
      <c r="N4558" s="5">
        <v>21</v>
      </c>
      <c r="O4558" s="5">
        <v>14</v>
      </c>
      <c r="P4558" s="5">
        <v>16</v>
      </c>
      <c r="Q4558" s="5">
        <v>3</v>
      </c>
      <c r="R4558" s="5" t="s">
        <v>30</v>
      </c>
      <c r="S4558" s="5" t="s">
        <v>119</v>
      </c>
      <c r="T4558" s="5" t="s">
        <v>95</v>
      </c>
      <c r="U4558" s="5" t="s">
        <v>46</v>
      </c>
      <c r="V4558" s="5" t="s">
        <v>34</v>
      </c>
      <c r="W4558" s="5" t="s">
        <v>35</v>
      </c>
      <c r="X4558" s="5" t="s">
        <v>64</v>
      </c>
    </row>
    <row r="4559" spans="1:24" x14ac:dyDescent="0.3">
      <c r="A4559" s="5" t="s">
        <v>6786</v>
      </c>
      <c r="B4559" s="5" t="s">
        <v>1919</v>
      </c>
      <c r="C4559" s="5" t="s">
        <v>56</v>
      </c>
      <c r="D4559" s="6">
        <v>33495</v>
      </c>
      <c r="E4559" s="5">
        <v>35</v>
      </c>
      <c r="F4559" s="5" t="s">
        <v>43</v>
      </c>
      <c r="G4559" s="5" t="s">
        <v>229</v>
      </c>
      <c r="H4559" s="6">
        <v>44874</v>
      </c>
      <c r="I4559" s="7">
        <v>3.8</v>
      </c>
      <c r="J4559" s="8">
        <v>140194</v>
      </c>
      <c r="K4559" s="8">
        <v>15700</v>
      </c>
      <c r="L4559" s="7">
        <v>85.6</v>
      </c>
      <c r="M4559" s="5" t="s">
        <v>29</v>
      </c>
      <c r="N4559" s="5">
        <v>44</v>
      </c>
      <c r="O4559" s="5">
        <v>6</v>
      </c>
      <c r="P4559" s="5">
        <v>69</v>
      </c>
      <c r="Q4559" s="5">
        <v>3</v>
      </c>
      <c r="R4559" s="5" t="s">
        <v>39</v>
      </c>
      <c r="S4559" s="5" t="s">
        <v>90</v>
      </c>
      <c r="T4559" s="5" t="s">
        <v>40</v>
      </c>
      <c r="U4559" s="5" t="s">
        <v>46</v>
      </c>
      <c r="V4559" s="5" t="s">
        <v>34</v>
      </c>
      <c r="W4559" s="5" t="s">
        <v>35</v>
      </c>
      <c r="X4559" s="5" t="s">
        <v>64</v>
      </c>
    </row>
    <row r="4560" spans="1:24" x14ac:dyDescent="0.3">
      <c r="A4560" s="5" t="s">
        <v>6787</v>
      </c>
      <c r="B4560" s="5" t="s">
        <v>165</v>
      </c>
      <c r="C4560" s="5" t="s">
        <v>26</v>
      </c>
      <c r="D4560" s="6">
        <v>31145</v>
      </c>
      <c r="E4560" s="5">
        <v>41</v>
      </c>
      <c r="F4560" s="5" t="s">
        <v>128</v>
      </c>
      <c r="G4560" s="5" t="s">
        <v>155</v>
      </c>
      <c r="H4560" s="6">
        <v>45962</v>
      </c>
      <c r="I4560" s="7">
        <v>0.9</v>
      </c>
      <c r="J4560" s="8">
        <v>66796</v>
      </c>
      <c r="K4560" s="8">
        <v>3513</v>
      </c>
      <c r="L4560" s="7">
        <v>87.2</v>
      </c>
      <c r="M4560" s="5" t="s">
        <v>51</v>
      </c>
      <c r="N4560" s="5">
        <v>25</v>
      </c>
      <c r="O4560" s="5">
        <v>10</v>
      </c>
      <c r="P4560" s="5">
        <v>7</v>
      </c>
      <c r="Q4560" s="5">
        <v>5</v>
      </c>
      <c r="R4560" s="5" t="s">
        <v>30</v>
      </c>
      <c r="S4560" s="5" t="s">
        <v>60</v>
      </c>
      <c r="T4560" s="5" t="s">
        <v>32</v>
      </c>
      <c r="U4560" s="5" t="s">
        <v>77</v>
      </c>
      <c r="V4560" s="5" t="s">
        <v>34</v>
      </c>
      <c r="W4560" s="5" t="s">
        <v>64</v>
      </c>
      <c r="X4560" s="5" t="s">
        <v>35</v>
      </c>
    </row>
    <row r="4561" spans="1:24" x14ac:dyDescent="0.3">
      <c r="A4561" s="5" t="s">
        <v>6788</v>
      </c>
      <c r="B4561" s="5" t="s">
        <v>271</v>
      </c>
      <c r="C4561" s="5" t="s">
        <v>26</v>
      </c>
      <c r="D4561" s="6">
        <v>37119</v>
      </c>
      <c r="E4561" s="5">
        <v>25</v>
      </c>
      <c r="F4561" s="5" t="s">
        <v>27</v>
      </c>
      <c r="G4561" s="5" t="s">
        <v>38</v>
      </c>
      <c r="H4561" s="6">
        <v>43867</v>
      </c>
      <c r="I4561" s="7">
        <v>6.6</v>
      </c>
      <c r="J4561" s="8">
        <v>24769</v>
      </c>
      <c r="K4561" s="8">
        <v>3959</v>
      </c>
      <c r="L4561" s="7">
        <v>91.7</v>
      </c>
      <c r="M4561" s="5" t="s">
        <v>59</v>
      </c>
      <c r="N4561" s="5">
        <v>11</v>
      </c>
      <c r="O4561" s="5">
        <v>16</v>
      </c>
      <c r="P4561" s="5">
        <v>33</v>
      </c>
      <c r="Q4561" s="5">
        <v>1</v>
      </c>
      <c r="R4561" s="5" t="s">
        <v>30</v>
      </c>
      <c r="S4561" s="5" t="s">
        <v>104</v>
      </c>
      <c r="T4561" s="5" t="s">
        <v>122</v>
      </c>
      <c r="U4561" s="5" t="s">
        <v>46</v>
      </c>
      <c r="V4561" s="5" t="s">
        <v>63</v>
      </c>
      <c r="W4561" s="5" t="s">
        <v>35</v>
      </c>
      <c r="X4561" s="5" t="s">
        <v>35</v>
      </c>
    </row>
    <row r="4562" spans="1:24" x14ac:dyDescent="0.3">
      <c r="A4562" s="5" t="s">
        <v>6789</v>
      </c>
      <c r="B4562" s="5" t="s">
        <v>925</v>
      </c>
      <c r="C4562" s="5" t="s">
        <v>56</v>
      </c>
      <c r="D4562" s="6">
        <v>30155</v>
      </c>
      <c r="E4562" s="5">
        <v>44</v>
      </c>
      <c r="F4562" s="5" t="s">
        <v>102</v>
      </c>
      <c r="G4562" s="5" t="s">
        <v>196</v>
      </c>
      <c r="H4562" s="6">
        <v>45052</v>
      </c>
      <c r="I4562" s="7">
        <v>3.3</v>
      </c>
      <c r="J4562" s="8">
        <v>172430</v>
      </c>
      <c r="K4562" s="8">
        <v>17832</v>
      </c>
      <c r="L4562" s="7">
        <v>98.9</v>
      </c>
      <c r="M4562" s="5" t="s">
        <v>45</v>
      </c>
      <c r="N4562" s="5">
        <v>4</v>
      </c>
      <c r="O4562" s="5">
        <v>7</v>
      </c>
      <c r="P4562" s="5">
        <v>10</v>
      </c>
      <c r="Q4562" s="5">
        <v>4</v>
      </c>
      <c r="R4562" s="5" t="s">
        <v>30</v>
      </c>
      <c r="S4562" s="5" t="s">
        <v>76</v>
      </c>
      <c r="T4562" s="5" t="s">
        <v>82</v>
      </c>
      <c r="U4562" s="5" t="s">
        <v>77</v>
      </c>
      <c r="V4562" s="5" t="s">
        <v>34</v>
      </c>
      <c r="W4562" s="5" t="s">
        <v>64</v>
      </c>
      <c r="X4562" s="5" t="s">
        <v>64</v>
      </c>
    </row>
    <row r="4563" spans="1:24" x14ac:dyDescent="0.3">
      <c r="A4563" s="5" t="s">
        <v>6790</v>
      </c>
      <c r="B4563" s="5" t="s">
        <v>233</v>
      </c>
      <c r="C4563" s="5" t="s">
        <v>56</v>
      </c>
      <c r="D4563" s="6">
        <v>38554</v>
      </c>
      <c r="E4563" s="5">
        <v>21</v>
      </c>
      <c r="F4563" s="5" t="s">
        <v>57</v>
      </c>
      <c r="G4563" s="5" t="s">
        <v>183</v>
      </c>
      <c r="H4563" s="6">
        <v>45438</v>
      </c>
      <c r="I4563" s="7">
        <v>2.2999999999999998</v>
      </c>
      <c r="J4563" s="8">
        <v>94514</v>
      </c>
      <c r="K4563" s="8">
        <v>5863</v>
      </c>
      <c r="L4563" s="7">
        <v>99.1</v>
      </c>
      <c r="M4563" s="5" t="s">
        <v>51</v>
      </c>
      <c r="N4563" s="5">
        <v>11</v>
      </c>
      <c r="O4563" s="5">
        <v>6</v>
      </c>
      <c r="P4563" s="5">
        <v>9</v>
      </c>
      <c r="Q4563" s="5">
        <v>4</v>
      </c>
      <c r="R4563" s="5" t="s">
        <v>30</v>
      </c>
      <c r="S4563" s="5" t="s">
        <v>52</v>
      </c>
      <c r="T4563" s="5" t="s">
        <v>69</v>
      </c>
      <c r="U4563" s="5" t="s">
        <v>33</v>
      </c>
      <c r="V4563" s="5" t="s">
        <v>63</v>
      </c>
      <c r="W4563" s="5" t="s">
        <v>64</v>
      </c>
      <c r="X4563" s="5" t="s">
        <v>64</v>
      </c>
    </row>
    <row r="4564" spans="1:24" x14ac:dyDescent="0.3">
      <c r="A4564" s="5" t="s">
        <v>6791</v>
      </c>
      <c r="B4564" s="5" t="s">
        <v>882</v>
      </c>
      <c r="C4564" s="5" t="s">
        <v>26</v>
      </c>
      <c r="D4564" s="6">
        <v>34548</v>
      </c>
      <c r="E4564" s="5">
        <v>32</v>
      </c>
      <c r="F4564" s="5" t="s">
        <v>98</v>
      </c>
      <c r="G4564" s="5" t="s">
        <v>382</v>
      </c>
      <c r="H4564" s="6">
        <v>42942</v>
      </c>
      <c r="I4564" s="7">
        <v>9.1</v>
      </c>
      <c r="J4564" s="8">
        <v>58850</v>
      </c>
      <c r="K4564" s="8">
        <v>7760</v>
      </c>
      <c r="L4564" s="7">
        <v>86.5</v>
      </c>
      <c r="M4564" s="5" t="s">
        <v>73</v>
      </c>
      <c r="N4564" s="5">
        <v>44</v>
      </c>
      <c r="O4564" s="5">
        <v>3</v>
      </c>
      <c r="P4564" s="5">
        <v>41</v>
      </c>
      <c r="Q4564" s="5">
        <v>2</v>
      </c>
      <c r="R4564" s="5" t="s">
        <v>39</v>
      </c>
      <c r="S4564" s="5" t="s">
        <v>119</v>
      </c>
      <c r="T4564" s="5" t="s">
        <v>61</v>
      </c>
      <c r="U4564" s="5" t="s">
        <v>33</v>
      </c>
      <c r="V4564" s="5" t="s">
        <v>34</v>
      </c>
      <c r="W4564" s="5" t="s">
        <v>64</v>
      </c>
      <c r="X4564" s="5" t="s">
        <v>35</v>
      </c>
    </row>
    <row r="4565" spans="1:24" x14ac:dyDescent="0.3">
      <c r="A4565" s="5" t="s">
        <v>6792</v>
      </c>
      <c r="B4565" s="5" t="s">
        <v>6793</v>
      </c>
      <c r="C4565" s="5" t="s">
        <v>56</v>
      </c>
      <c r="D4565" s="6">
        <v>33276</v>
      </c>
      <c r="E4565" s="5">
        <v>35</v>
      </c>
      <c r="F4565" s="5" t="s">
        <v>93</v>
      </c>
      <c r="G4565" s="5" t="s">
        <v>180</v>
      </c>
      <c r="H4565" s="6">
        <v>43045</v>
      </c>
      <c r="I4565" s="7">
        <v>8.8000000000000007</v>
      </c>
      <c r="J4565" s="8">
        <v>168820</v>
      </c>
      <c r="K4565" s="8">
        <v>10878</v>
      </c>
      <c r="L4565" s="7">
        <v>98.5</v>
      </c>
      <c r="M4565" s="5" t="s">
        <v>59</v>
      </c>
      <c r="N4565" s="5">
        <v>1</v>
      </c>
      <c r="O4565" s="5">
        <v>14</v>
      </c>
      <c r="P4565" s="5">
        <v>62</v>
      </c>
      <c r="Q4565" s="5">
        <v>2</v>
      </c>
      <c r="R4565" s="5" t="s">
        <v>39</v>
      </c>
      <c r="S4565" s="5" t="s">
        <v>119</v>
      </c>
      <c r="T4565" s="5" t="s">
        <v>32</v>
      </c>
      <c r="U4565" s="5" t="s">
        <v>62</v>
      </c>
      <c r="V4565" s="5" t="s">
        <v>34</v>
      </c>
      <c r="W4565" s="5" t="s">
        <v>35</v>
      </c>
      <c r="X4565" s="5" t="s">
        <v>35</v>
      </c>
    </row>
    <row r="4566" spans="1:24" x14ac:dyDescent="0.3">
      <c r="A4566" s="5" t="s">
        <v>6794</v>
      </c>
      <c r="B4566" s="5" t="s">
        <v>5716</v>
      </c>
      <c r="C4566" s="5" t="s">
        <v>56</v>
      </c>
      <c r="D4566" s="6">
        <v>38418</v>
      </c>
      <c r="E4566" s="5">
        <v>21</v>
      </c>
      <c r="F4566" s="5" t="s">
        <v>49</v>
      </c>
      <c r="G4566" s="5" t="s">
        <v>50</v>
      </c>
      <c r="H4566" s="6">
        <v>45752</v>
      </c>
      <c r="I4566" s="7">
        <v>1.4</v>
      </c>
      <c r="J4566" s="8">
        <v>114994</v>
      </c>
      <c r="K4566" s="8">
        <v>5659</v>
      </c>
      <c r="L4566" s="7">
        <v>92.1</v>
      </c>
      <c r="M4566" s="5" t="s">
        <v>73</v>
      </c>
      <c r="N4566" s="5">
        <v>10</v>
      </c>
      <c r="O4566" s="5">
        <v>9</v>
      </c>
      <c r="P4566" s="5">
        <v>23</v>
      </c>
      <c r="Q4566" s="5">
        <v>5</v>
      </c>
      <c r="R4566" s="5" t="s">
        <v>30</v>
      </c>
      <c r="S4566" s="5" t="s">
        <v>119</v>
      </c>
      <c r="T4566" s="5" t="s">
        <v>95</v>
      </c>
      <c r="U4566" s="5" t="s">
        <v>62</v>
      </c>
      <c r="V4566" s="5" t="s">
        <v>34</v>
      </c>
      <c r="W4566" s="5" t="s">
        <v>64</v>
      </c>
      <c r="X4566" s="5" t="s">
        <v>64</v>
      </c>
    </row>
    <row r="4567" spans="1:24" x14ac:dyDescent="0.3">
      <c r="A4567" s="5" t="s">
        <v>6795</v>
      </c>
      <c r="B4567" s="5" t="s">
        <v>6796</v>
      </c>
      <c r="C4567" s="5" t="s">
        <v>56</v>
      </c>
      <c r="D4567" s="6">
        <v>35917</v>
      </c>
      <c r="E4567" s="5">
        <v>28</v>
      </c>
      <c r="F4567" s="5" t="s">
        <v>43</v>
      </c>
      <c r="G4567" s="5" t="s">
        <v>86</v>
      </c>
      <c r="H4567" s="6">
        <v>43948</v>
      </c>
      <c r="I4567" s="7">
        <v>6.4</v>
      </c>
      <c r="J4567" s="8">
        <v>151945</v>
      </c>
      <c r="K4567" s="8">
        <v>7666</v>
      </c>
      <c r="L4567" s="7">
        <v>87.3</v>
      </c>
      <c r="M4567" s="5" t="s">
        <v>73</v>
      </c>
      <c r="N4567" s="5">
        <v>22</v>
      </c>
      <c r="O4567" s="5">
        <v>21</v>
      </c>
      <c r="P4567" s="5">
        <v>62</v>
      </c>
      <c r="Q4567" s="5">
        <v>5</v>
      </c>
      <c r="R4567" s="5" t="s">
        <v>30</v>
      </c>
      <c r="S4567" s="5" t="s">
        <v>76</v>
      </c>
      <c r="T4567" s="5" t="s">
        <v>122</v>
      </c>
      <c r="U4567" s="5" t="s">
        <v>46</v>
      </c>
      <c r="V4567" s="5" t="s">
        <v>34</v>
      </c>
      <c r="W4567" s="5" t="s">
        <v>64</v>
      </c>
      <c r="X4567" s="5" t="s">
        <v>35</v>
      </c>
    </row>
    <row r="4568" spans="1:24" x14ac:dyDescent="0.3">
      <c r="A4568" s="5" t="s">
        <v>6797</v>
      </c>
      <c r="B4568" s="5" t="s">
        <v>581</v>
      </c>
      <c r="C4568" s="5" t="s">
        <v>56</v>
      </c>
      <c r="D4568" s="6">
        <v>38539</v>
      </c>
      <c r="E4568" s="5">
        <v>21</v>
      </c>
      <c r="F4568" s="5" t="s">
        <v>49</v>
      </c>
      <c r="G4568" s="5" t="s">
        <v>118</v>
      </c>
      <c r="H4568" s="6">
        <v>45975</v>
      </c>
      <c r="I4568" s="7">
        <v>0.8</v>
      </c>
      <c r="J4568" s="8">
        <v>24080</v>
      </c>
      <c r="K4568" s="8">
        <v>2132</v>
      </c>
      <c r="L4568" s="7">
        <v>99.1</v>
      </c>
      <c r="M4568" s="5" t="s">
        <v>51</v>
      </c>
      <c r="N4568" s="5">
        <v>43</v>
      </c>
      <c r="O4568" s="5">
        <v>18</v>
      </c>
      <c r="P4568" s="5">
        <v>47</v>
      </c>
      <c r="Q4568" s="5">
        <v>1</v>
      </c>
      <c r="R4568" s="5" t="s">
        <v>39</v>
      </c>
      <c r="S4568" s="5" t="s">
        <v>90</v>
      </c>
      <c r="T4568" s="5" t="s">
        <v>40</v>
      </c>
      <c r="U4568" s="5" t="s">
        <v>33</v>
      </c>
      <c r="V4568" s="5" t="s">
        <v>34</v>
      </c>
      <c r="W4568" s="5" t="s">
        <v>35</v>
      </c>
      <c r="X4568" s="5" t="s">
        <v>35</v>
      </c>
    </row>
    <row r="4569" spans="1:24" x14ac:dyDescent="0.3">
      <c r="A4569" s="5" t="s">
        <v>6798</v>
      </c>
      <c r="B4569" s="5" t="s">
        <v>2713</v>
      </c>
      <c r="C4569" s="5" t="s">
        <v>56</v>
      </c>
      <c r="D4569" s="6">
        <v>31550</v>
      </c>
      <c r="E4569" s="5">
        <v>40</v>
      </c>
      <c r="F4569" s="5" t="s">
        <v>57</v>
      </c>
      <c r="G4569" s="5" t="s">
        <v>183</v>
      </c>
      <c r="H4569" s="6">
        <v>42542</v>
      </c>
      <c r="I4569" s="7">
        <v>10.199999999999999</v>
      </c>
      <c r="J4569" s="8">
        <v>136744</v>
      </c>
      <c r="K4569" s="8">
        <v>7494</v>
      </c>
      <c r="L4569" s="7">
        <v>79.900000000000006</v>
      </c>
      <c r="M4569" s="5" t="s">
        <v>29</v>
      </c>
      <c r="N4569" s="5">
        <v>5</v>
      </c>
      <c r="O4569" s="5">
        <v>11</v>
      </c>
      <c r="P4569" s="5">
        <v>57</v>
      </c>
      <c r="Q4569" s="5">
        <v>4</v>
      </c>
      <c r="R4569" s="5" t="s">
        <v>30</v>
      </c>
      <c r="S4569" s="5" t="s">
        <v>81</v>
      </c>
      <c r="T4569" s="5" t="s">
        <v>143</v>
      </c>
      <c r="U4569" s="5" t="s">
        <v>33</v>
      </c>
      <c r="V4569" s="5" t="s">
        <v>63</v>
      </c>
      <c r="W4569" s="5" t="s">
        <v>35</v>
      </c>
      <c r="X4569" s="5" t="s">
        <v>35</v>
      </c>
    </row>
    <row r="4570" spans="1:24" x14ac:dyDescent="0.3">
      <c r="A4570" s="5" t="s">
        <v>6799</v>
      </c>
      <c r="B4570" s="5" t="s">
        <v>281</v>
      </c>
      <c r="C4570" s="5" t="s">
        <v>26</v>
      </c>
      <c r="D4570" s="6">
        <v>37574</v>
      </c>
      <c r="E4570" s="5">
        <v>24</v>
      </c>
      <c r="F4570" s="5" t="s">
        <v>102</v>
      </c>
      <c r="G4570" s="5" t="s">
        <v>103</v>
      </c>
      <c r="H4570" s="6">
        <v>45599</v>
      </c>
      <c r="I4570" s="7">
        <v>1.9</v>
      </c>
      <c r="J4570" s="8">
        <v>139270</v>
      </c>
      <c r="K4570" s="8">
        <v>14040</v>
      </c>
      <c r="L4570" s="7">
        <v>79.7</v>
      </c>
      <c r="M4570" s="5" t="s">
        <v>59</v>
      </c>
      <c r="N4570" s="5">
        <v>0</v>
      </c>
      <c r="O4570" s="5">
        <v>8</v>
      </c>
      <c r="P4570" s="5">
        <v>31</v>
      </c>
      <c r="Q4570" s="5">
        <v>5</v>
      </c>
      <c r="R4570" s="5" t="s">
        <v>39</v>
      </c>
      <c r="S4570" s="5" t="s">
        <v>125</v>
      </c>
      <c r="T4570" s="5" t="s">
        <v>40</v>
      </c>
      <c r="U4570" s="5" t="s">
        <v>77</v>
      </c>
      <c r="V4570" s="5" t="s">
        <v>34</v>
      </c>
      <c r="W4570" s="5" t="s">
        <v>35</v>
      </c>
      <c r="X4570" s="5" t="s">
        <v>35</v>
      </c>
    </row>
    <row r="4571" spans="1:24" x14ac:dyDescent="0.3">
      <c r="A4571" s="5" t="s">
        <v>6800</v>
      </c>
      <c r="B4571" s="5" t="s">
        <v>2047</v>
      </c>
      <c r="C4571" s="5" t="s">
        <v>56</v>
      </c>
      <c r="D4571" s="6">
        <v>37679</v>
      </c>
      <c r="E4571" s="5">
        <v>23</v>
      </c>
      <c r="F4571" s="5" t="s">
        <v>43</v>
      </c>
      <c r="G4571" s="5" t="s">
        <v>188</v>
      </c>
      <c r="H4571" s="6">
        <v>45089</v>
      </c>
      <c r="I4571" s="7">
        <v>3.2</v>
      </c>
      <c r="J4571" s="8">
        <v>32716</v>
      </c>
      <c r="K4571" s="8">
        <v>4018</v>
      </c>
      <c r="L4571" s="7">
        <v>88</v>
      </c>
      <c r="M4571" s="5" t="s">
        <v>51</v>
      </c>
      <c r="N4571" s="5">
        <v>6</v>
      </c>
      <c r="O4571" s="5">
        <v>25</v>
      </c>
      <c r="P4571" s="5">
        <v>8</v>
      </c>
      <c r="Q4571" s="5">
        <v>1</v>
      </c>
      <c r="R4571" s="5" t="s">
        <v>30</v>
      </c>
      <c r="S4571" s="5" t="s">
        <v>104</v>
      </c>
      <c r="T4571" s="5" t="s">
        <v>143</v>
      </c>
      <c r="U4571" s="5" t="s">
        <v>46</v>
      </c>
      <c r="V4571" s="5" t="s">
        <v>83</v>
      </c>
      <c r="W4571" s="5" t="s">
        <v>35</v>
      </c>
      <c r="X4571" s="5" t="s">
        <v>64</v>
      </c>
    </row>
    <row r="4572" spans="1:24" x14ac:dyDescent="0.3">
      <c r="A4572" s="5" t="s">
        <v>6801</v>
      </c>
      <c r="B4572" s="5" t="s">
        <v>5375</v>
      </c>
      <c r="C4572" s="5" t="s">
        <v>26</v>
      </c>
      <c r="D4572" s="6">
        <v>28916</v>
      </c>
      <c r="E4572" s="5">
        <v>47</v>
      </c>
      <c r="F4572" s="5" t="s">
        <v>27</v>
      </c>
      <c r="G4572" s="5" t="s">
        <v>80</v>
      </c>
      <c r="H4572" s="6">
        <v>45704</v>
      </c>
      <c r="I4572" s="7">
        <v>1.6</v>
      </c>
      <c r="J4572" s="8">
        <v>82759</v>
      </c>
      <c r="K4572" s="8">
        <v>4080</v>
      </c>
      <c r="L4572" s="7">
        <v>95.7</v>
      </c>
      <c r="M4572" s="5" t="s">
        <v>29</v>
      </c>
      <c r="N4572" s="5">
        <v>40</v>
      </c>
      <c r="O4572" s="5">
        <v>1</v>
      </c>
      <c r="P4572" s="5">
        <v>43</v>
      </c>
      <c r="Q4572" s="5">
        <v>2</v>
      </c>
      <c r="R4572" s="5" t="s">
        <v>39</v>
      </c>
      <c r="S4572" s="5" t="s">
        <v>76</v>
      </c>
      <c r="T4572" s="5" t="s">
        <v>122</v>
      </c>
      <c r="U4572" s="5" t="s">
        <v>62</v>
      </c>
      <c r="V4572" s="5" t="s">
        <v>34</v>
      </c>
      <c r="W4572" s="5" t="s">
        <v>64</v>
      </c>
      <c r="X4572" s="5" t="s">
        <v>64</v>
      </c>
    </row>
    <row r="4573" spans="1:24" x14ac:dyDescent="0.3">
      <c r="A4573" s="5" t="s">
        <v>6802</v>
      </c>
      <c r="B4573" s="5" t="s">
        <v>5954</v>
      </c>
      <c r="C4573" s="5" t="s">
        <v>26</v>
      </c>
      <c r="D4573" s="6">
        <v>26648</v>
      </c>
      <c r="E4573" s="5">
        <v>54</v>
      </c>
      <c r="F4573" s="5" t="s">
        <v>57</v>
      </c>
      <c r="G4573" s="5" t="s">
        <v>205</v>
      </c>
      <c r="H4573" s="6">
        <v>42561</v>
      </c>
      <c r="I4573" s="7">
        <v>10.199999999999999</v>
      </c>
      <c r="J4573" s="8">
        <v>114739</v>
      </c>
      <c r="K4573" s="8">
        <v>5970</v>
      </c>
      <c r="L4573" s="7">
        <v>79.2</v>
      </c>
      <c r="M4573" s="5" t="s">
        <v>59</v>
      </c>
      <c r="N4573" s="5">
        <v>13</v>
      </c>
      <c r="O4573" s="5">
        <v>28</v>
      </c>
      <c r="P4573" s="5">
        <v>22</v>
      </c>
      <c r="Q4573" s="5">
        <v>4</v>
      </c>
      <c r="R4573" s="5" t="s">
        <v>30</v>
      </c>
      <c r="S4573" s="5" t="s">
        <v>90</v>
      </c>
      <c r="T4573" s="5" t="s">
        <v>143</v>
      </c>
      <c r="U4573" s="5" t="s">
        <v>77</v>
      </c>
      <c r="V4573" s="5" t="s">
        <v>63</v>
      </c>
      <c r="W4573" s="5" t="s">
        <v>64</v>
      </c>
      <c r="X4573" s="5" t="s">
        <v>35</v>
      </c>
    </row>
    <row r="4574" spans="1:24" x14ac:dyDescent="0.3">
      <c r="A4574" s="5" t="s">
        <v>6803</v>
      </c>
      <c r="B4574" s="5" t="s">
        <v>1100</v>
      </c>
      <c r="C4574" s="5" t="s">
        <v>56</v>
      </c>
      <c r="D4574" s="6">
        <v>35874</v>
      </c>
      <c r="E4574" s="5">
        <v>28</v>
      </c>
      <c r="F4574" s="5" t="s">
        <v>98</v>
      </c>
      <c r="G4574" s="5" t="s">
        <v>99</v>
      </c>
      <c r="H4574" s="6">
        <v>42675</v>
      </c>
      <c r="I4574" s="7">
        <v>9.9</v>
      </c>
      <c r="J4574" s="8">
        <v>40765</v>
      </c>
      <c r="K4574" s="8">
        <v>4741</v>
      </c>
      <c r="L4574" s="7">
        <v>98.3</v>
      </c>
      <c r="M4574" s="5" t="s">
        <v>29</v>
      </c>
      <c r="N4574" s="5">
        <v>30</v>
      </c>
      <c r="O4574" s="5">
        <v>3</v>
      </c>
      <c r="P4574" s="5">
        <v>65</v>
      </c>
      <c r="Q4574" s="5">
        <v>1</v>
      </c>
      <c r="R4574" s="5" t="s">
        <v>39</v>
      </c>
      <c r="S4574" s="5" t="s">
        <v>52</v>
      </c>
      <c r="T4574" s="5" t="s">
        <v>82</v>
      </c>
      <c r="U4574" s="5" t="s">
        <v>33</v>
      </c>
      <c r="V4574" s="5" t="s">
        <v>63</v>
      </c>
      <c r="W4574" s="5" t="s">
        <v>64</v>
      </c>
      <c r="X4574" s="5" t="s">
        <v>64</v>
      </c>
    </row>
    <row r="4575" spans="1:24" x14ac:dyDescent="0.3">
      <c r="A4575" s="5" t="s">
        <v>6804</v>
      </c>
      <c r="B4575" s="5" t="s">
        <v>5373</v>
      </c>
      <c r="C4575" s="5" t="s">
        <v>56</v>
      </c>
      <c r="D4575" s="6">
        <v>29822</v>
      </c>
      <c r="E4575" s="5">
        <v>45</v>
      </c>
      <c r="F4575" s="5" t="s">
        <v>102</v>
      </c>
      <c r="G4575" s="5" t="s">
        <v>196</v>
      </c>
      <c r="H4575" s="6">
        <v>45935</v>
      </c>
      <c r="I4575" s="7">
        <v>0.9</v>
      </c>
      <c r="J4575" s="8">
        <v>108001</v>
      </c>
      <c r="K4575" s="8">
        <v>5225</v>
      </c>
      <c r="L4575" s="7">
        <v>78.8</v>
      </c>
      <c r="M4575" s="5" t="s">
        <v>29</v>
      </c>
      <c r="N4575" s="5">
        <v>42</v>
      </c>
      <c r="O4575" s="5">
        <v>11</v>
      </c>
      <c r="P4575" s="5">
        <v>71</v>
      </c>
      <c r="Q4575" s="5">
        <v>4</v>
      </c>
      <c r="R4575" s="5" t="s">
        <v>30</v>
      </c>
      <c r="S4575" s="5" t="s">
        <v>31</v>
      </c>
      <c r="T4575" s="5" t="s">
        <v>82</v>
      </c>
      <c r="U4575" s="5" t="s">
        <v>77</v>
      </c>
      <c r="V4575" s="5" t="s">
        <v>83</v>
      </c>
      <c r="W4575" s="5" t="s">
        <v>64</v>
      </c>
      <c r="X4575" s="5" t="s">
        <v>35</v>
      </c>
    </row>
    <row r="4576" spans="1:24" x14ac:dyDescent="0.3">
      <c r="A4576" s="5" t="s">
        <v>6805</v>
      </c>
      <c r="B4576" s="5" t="s">
        <v>3792</v>
      </c>
      <c r="C4576" s="5" t="s">
        <v>56</v>
      </c>
      <c r="D4576" s="6">
        <v>29528</v>
      </c>
      <c r="E4576" s="5">
        <v>46</v>
      </c>
      <c r="F4576" s="5" t="s">
        <v>43</v>
      </c>
      <c r="G4576" s="5" t="s">
        <v>188</v>
      </c>
      <c r="H4576" s="6">
        <v>45948</v>
      </c>
      <c r="I4576" s="7">
        <v>0.9</v>
      </c>
      <c r="J4576" s="8">
        <v>164089</v>
      </c>
      <c r="K4576" s="8">
        <v>26325</v>
      </c>
      <c r="L4576" s="7">
        <v>95</v>
      </c>
      <c r="M4576" s="5" t="s">
        <v>29</v>
      </c>
      <c r="N4576" s="5">
        <v>29</v>
      </c>
      <c r="O4576" s="5">
        <v>26</v>
      </c>
      <c r="P4576" s="5">
        <v>42</v>
      </c>
      <c r="Q4576" s="5">
        <v>3</v>
      </c>
      <c r="R4576" s="5" t="s">
        <v>39</v>
      </c>
      <c r="S4576" s="5" t="s">
        <v>60</v>
      </c>
      <c r="T4576" s="5" t="s">
        <v>32</v>
      </c>
      <c r="U4576" s="5" t="s">
        <v>33</v>
      </c>
      <c r="V4576" s="5" t="s">
        <v>63</v>
      </c>
      <c r="W4576" s="5" t="s">
        <v>35</v>
      </c>
      <c r="X4576" s="5" t="s">
        <v>64</v>
      </c>
    </row>
    <row r="4577" spans="1:24" x14ac:dyDescent="0.3">
      <c r="A4577" s="5" t="s">
        <v>6806</v>
      </c>
      <c r="B4577" s="5" t="s">
        <v>6807</v>
      </c>
      <c r="C4577" s="5" t="s">
        <v>56</v>
      </c>
      <c r="D4577" s="6">
        <v>24896</v>
      </c>
      <c r="E4577" s="5">
        <v>58</v>
      </c>
      <c r="F4577" s="5" t="s">
        <v>57</v>
      </c>
      <c r="G4577" s="5" t="s">
        <v>183</v>
      </c>
      <c r="H4577" s="6">
        <v>44845</v>
      </c>
      <c r="I4577" s="7">
        <v>3.9</v>
      </c>
      <c r="J4577" s="8">
        <v>124298</v>
      </c>
      <c r="K4577" s="8">
        <v>5016</v>
      </c>
      <c r="L4577" s="7">
        <v>82.3</v>
      </c>
      <c r="M4577" s="5" t="s">
        <v>73</v>
      </c>
      <c r="N4577" s="5">
        <v>38</v>
      </c>
      <c r="O4577" s="5">
        <v>5</v>
      </c>
      <c r="P4577" s="5">
        <v>32</v>
      </c>
      <c r="Q4577" s="5">
        <v>5</v>
      </c>
      <c r="R4577" s="5" t="s">
        <v>30</v>
      </c>
      <c r="S4577" s="5" t="s">
        <v>125</v>
      </c>
      <c r="T4577" s="5" t="s">
        <v>122</v>
      </c>
      <c r="U4577" s="5" t="s">
        <v>46</v>
      </c>
      <c r="V4577" s="5" t="s">
        <v>83</v>
      </c>
      <c r="W4577" s="5" t="s">
        <v>35</v>
      </c>
      <c r="X4577" s="5" t="s">
        <v>35</v>
      </c>
    </row>
    <row r="4578" spans="1:24" x14ac:dyDescent="0.3">
      <c r="A4578" s="5" t="s">
        <v>6808</v>
      </c>
      <c r="B4578" s="5" t="s">
        <v>3604</v>
      </c>
      <c r="C4578" s="5" t="s">
        <v>26</v>
      </c>
      <c r="D4578" s="6">
        <v>25950</v>
      </c>
      <c r="E4578" s="5">
        <v>55</v>
      </c>
      <c r="F4578" s="5" t="s">
        <v>98</v>
      </c>
      <c r="G4578" s="5" t="s">
        <v>273</v>
      </c>
      <c r="H4578" s="6">
        <v>43042</v>
      </c>
      <c r="I4578" s="7">
        <v>8.9</v>
      </c>
      <c r="J4578" s="8">
        <v>141670</v>
      </c>
      <c r="K4578" s="8">
        <v>6672</v>
      </c>
      <c r="L4578" s="7">
        <v>83.2</v>
      </c>
      <c r="M4578" s="5" t="s">
        <v>59</v>
      </c>
      <c r="N4578" s="5">
        <v>43</v>
      </c>
      <c r="O4578" s="5">
        <v>24</v>
      </c>
      <c r="P4578" s="5">
        <v>72</v>
      </c>
      <c r="Q4578" s="5">
        <v>4</v>
      </c>
      <c r="R4578" s="5" t="s">
        <v>30</v>
      </c>
      <c r="S4578" s="5" t="s">
        <v>60</v>
      </c>
      <c r="T4578" s="5" t="s">
        <v>156</v>
      </c>
      <c r="U4578" s="5" t="s">
        <v>62</v>
      </c>
      <c r="V4578" s="5" t="s">
        <v>34</v>
      </c>
      <c r="W4578" s="5" t="s">
        <v>35</v>
      </c>
      <c r="X4578" s="5" t="s">
        <v>35</v>
      </c>
    </row>
    <row r="4579" spans="1:24" x14ac:dyDescent="0.3">
      <c r="A4579" s="5" t="s">
        <v>6809</v>
      </c>
      <c r="B4579" s="5" t="s">
        <v>597</v>
      </c>
      <c r="C4579" s="5" t="s">
        <v>26</v>
      </c>
      <c r="D4579" s="6">
        <v>28627</v>
      </c>
      <c r="E4579" s="5">
        <v>48</v>
      </c>
      <c r="F4579" s="5" t="s">
        <v>49</v>
      </c>
      <c r="G4579" s="5" t="s">
        <v>118</v>
      </c>
      <c r="H4579" s="6">
        <v>44429</v>
      </c>
      <c r="I4579" s="7">
        <v>5.0999999999999996</v>
      </c>
      <c r="J4579" s="8">
        <v>171810</v>
      </c>
      <c r="K4579" s="8">
        <v>8562</v>
      </c>
      <c r="L4579" s="7">
        <v>83.6</v>
      </c>
      <c r="M4579" s="5" t="s">
        <v>29</v>
      </c>
      <c r="N4579" s="5">
        <v>36</v>
      </c>
      <c r="O4579" s="5">
        <v>7</v>
      </c>
      <c r="P4579" s="5">
        <v>10</v>
      </c>
      <c r="Q4579" s="5">
        <v>3</v>
      </c>
      <c r="R4579" s="5" t="s">
        <v>39</v>
      </c>
      <c r="S4579" s="5" t="s">
        <v>81</v>
      </c>
      <c r="T4579" s="5" t="s">
        <v>53</v>
      </c>
      <c r="U4579" s="5" t="s">
        <v>46</v>
      </c>
      <c r="V4579" s="5" t="s">
        <v>63</v>
      </c>
      <c r="W4579" s="5" t="s">
        <v>35</v>
      </c>
      <c r="X4579" s="5" t="s">
        <v>64</v>
      </c>
    </row>
    <row r="4580" spans="1:24" x14ac:dyDescent="0.3">
      <c r="A4580" s="5" t="s">
        <v>6810</v>
      </c>
      <c r="B4580" s="5" t="s">
        <v>3287</v>
      </c>
      <c r="C4580" s="5" t="s">
        <v>26</v>
      </c>
      <c r="D4580" s="6">
        <v>29651</v>
      </c>
      <c r="E4580" s="5">
        <v>45</v>
      </c>
      <c r="F4580" s="5" t="s">
        <v>102</v>
      </c>
      <c r="G4580" s="5" t="s">
        <v>196</v>
      </c>
      <c r="H4580" s="6">
        <v>43514</v>
      </c>
      <c r="I4580" s="7">
        <v>7.6</v>
      </c>
      <c r="J4580" s="8">
        <v>93103</v>
      </c>
      <c r="K4580" s="8">
        <v>13527</v>
      </c>
      <c r="L4580" s="7">
        <v>80.7</v>
      </c>
      <c r="M4580" s="5" t="s">
        <v>29</v>
      </c>
      <c r="N4580" s="5">
        <v>10</v>
      </c>
      <c r="O4580" s="5">
        <v>5</v>
      </c>
      <c r="P4580" s="5">
        <v>33</v>
      </c>
      <c r="Q4580" s="5">
        <v>1</v>
      </c>
      <c r="R4580" s="5" t="s">
        <v>30</v>
      </c>
      <c r="S4580" s="5" t="s">
        <v>76</v>
      </c>
      <c r="T4580" s="5" t="s">
        <v>53</v>
      </c>
      <c r="U4580" s="5" t="s">
        <v>77</v>
      </c>
      <c r="V4580" s="5" t="s">
        <v>34</v>
      </c>
      <c r="W4580" s="5" t="s">
        <v>35</v>
      </c>
      <c r="X4580" s="5" t="s">
        <v>64</v>
      </c>
    </row>
    <row r="4581" spans="1:24" x14ac:dyDescent="0.3">
      <c r="A4581" s="5" t="s">
        <v>6811</v>
      </c>
      <c r="B4581" s="5" t="s">
        <v>200</v>
      </c>
      <c r="C4581" s="5" t="s">
        <v>26</v>
      </c>
      <c r="D4581" s="6">
        <v>26500</v>
      </c>
      <c r="E4581" s="5">
        <v>54</v>
      </c>
      <c r="F4581" s="5" t="s">
        <v>43</v>
      </c>
      <c r="G4581" s="5" t="s">
        <v>112</v>
      </c>
      <c r="H4581" s="6">
        <v>45619</v>
      </c>
      <c r="I4581" s="7">
        <v>1.8</v>
      </c>
      <c r="J4581" s="8">
        <v>27291</v>
      </c>
      <c r="K4581" s="8">
        <v>1621</v>
      </c>
      <c r="L4581" s="7">
        <v>84.5</v>
      </c>
      <c r="M4581" s="5" t="s">
        <v>45</v>
      </c>
      <c r="N4581" s="5">
        <v>41</v>
      </c>
      <c r="O4581" s="5">
        <v>9</v>
      </c>
      <c r="P4581" s="5">
        <v>11</v>
      </c>
      <c r="Q4581" s="5">
        <v>2</v>
      </c>
      <c r="R4581" s="5" t="s">
        <v>39</v>
      </c>
      <c r="S4581" s="5" t="s">
        <v>52</v>
      </c>
      <c r="T4581" s="5" t="s">
        <v>156</v>
      </c>
      <c r="U4581" s="5" t="s">
        <v>77</v>
      </c>
      <c r="V4581" s="5" t="s">
        <v>34</v>
      </c>
      <c r="W4581" s="5" t="s">
        <v>64</v>
      </c>
      <c r="X4581" s="5" t="s">
        <v>64</v>
      </c>
    </row>
    <row r="4582" spans="1:24" x14ac:dyDescent="0.3">
      <c r="A4582" s="5" t="s">
        <v>6812</v>
      </c>
      <c r="B4582" s="5" t="s">
        <v>2429</v>
      </c>
      <c r="C4582" s="5" t="s">
        <v>26</v>
      </c>
      <c r="D4582" s="6">
        <v>36994</v>
      </c>
      <c r="E4582" s="5">
        <v>25</v>
      </c>
      <c r="F4582" s="5" t="s">
        <v>27</v>
      </c>
      <c r="G4582" s="5" t="s">
        <v>89</v>
      </c>
      <c r="H4582" s="6">
        <v>44742</v>
      </c>
      <c r="I4582" s="7">
        <v>4.2</v>
      </c>
      <c r="J4582" s="8">
        <v>163927</v>
      </c>
      <c r="K4582" s="8">
        <v>11678</v>
      </c>
      <c r="L4582" s="7">
        <v>83.1</v>
      </c>
      <c r="M4582" s="5" t="s">
        <v>51</v>
      </c>
      <c r="N4582" s="5">
        <v>44</v>
      </c>
      <c r="O4582" s="5">
        <v>5</v>
      </c>
      <c r="P4582" s="5">
        <v>42</v>
      </c>
      <c r="Q4582" s="5">
        <v>5</v>
      </c>
      <c r="R4582" s="5" t="s">
        <v>30</v>
      </c>
      <c r="S4582" s="5" t="s">
        <v>52</v>
      </c>
      <c r="T4582" s="5" t="s">
        <v>122</v>
      </c>
      <c r="U4582" s="5" t="s">
        <v>77</v>
      </c>
      <c r="V4582" s="5" t="s">
        <v>63</v>
      </c>
      <c r="W4582" s="5" t="s">
        <v>35</v>
      </c>
      <c r="X4582" s="5" t="s">
        <v>35</v>
      </c>
    </row>
    <row r="4583" spans="1:24" x14ac:dyDescent="0.3">
      <c r="A4583" s="5" t="s">
        <v>6813</v>
      </c>
      <c r="B4583" s="5" t="s">
        <v>2396</v>
      </c>
      <c r="C4583" s="5" t="s">
        <v>26</v>
      </c>
      <c r="D4583" s="6">
        <v>35251</v>
      </c>
      <c r="E4583" s="5">
        <v>30</v>
      </c>
      <c r="F4583" s="5" t="s">
        <v>27</v>
      </c>
      <c r="G4583" s="5" t="s">
        <v>80</v>
      </c>
      <c r="H4583" s="6">
        <v>44731</v>
      </c>
      <c r="I4583" s="7">
        <v>4.2</v>
      </c>
      <c r="J4583" s="8">
        <v>155910</v>
      </c>
      <c r="K4583" s="8">
        <v>12940</v>
      </c>
      <c r="L4583" s="7">
        <v>80</v>
      </c>
      <c r="M4583" s="5" t="s">
        <v>51</v>
      </c>
      <c r="N4583" s="5">
        <v>2</v>
      </c>
      <c r="O4583" s="5">
        <v>1</v>
      </c>
      <c r="P4583" s="5">
        <v>17</v>
      </c>
      <c r="Q4583" s="5">
        <v>5</v>
      </c>
      <c r="R4583" s="5" t="s">
        <v>39</v>
      </c>
      <c r="S4583" s="5" t="s">
        <v>81</v>
      </c>
      <c r="T4583" s="5" t="s">
        <v>69</v>
      </c>
      <c r="U4583" s="5" t="s">
        <v>33</v>
      </c>
      <c r="V4583" s="5" t="s">
        <v>63</v>
      </c>
      <c r="W4583" s="5" t="s">
        <v>35</v>
      </c>
      <c r="X4583" s="5" t="s">
        <v>64</v>
      </c>
    </row>
    <row r="4584" spans="1:24" x14ac:dyDescent="0.3">
      <c r="A4584" s="5" t="s">
        <v>6814</v>
      </c>
      <c r="B4584" s="5" t="s">
        <v>3230</v>
      </c>
      <c r="C4584" s="5" t="s">
        <v>26</v>
      </c>
      <c r="D4584" s="6">
        <v>34019</v>
      </c>
      <c r="E4584" s="5">
        <v>33</v>
      </c>
      <c r="F4584" s="5" t="s">
        <v>67</v>
      </c>
      <c r="G4584" s="5" t="s">
        <v>68</v>
      </c>
      <c r="H4584" s="6">
        <v>45529</v>
      </c>
      <c r="I4584" s="7">
        <v>2</v>
      </c>
      <c r="J4584" s="8">
        <v>43449</v>
      </c>
      <c r="K4584" s="8">
        <v>5573</v>
      </c>
      <c r="L4584" s="7">
        <v>80.5</v>
      </c>
      <c r="M4584" s="5" t="s">
        <v>29</v>
      </c>
      <c r="N4584" s="5">
        <v>34</v>
      </c>
      <c r="O4584" s="5">
        <v>15</v>
      </c>
      <c r="P4584" s="5">
        <v>76</v>
      </c>
      <c r="Q4584" s="5">
        <v>2</v>
      </c>
      <c r="R4584" s="5" t="s">
        <v>30</v>
      </c>
      <c r="S4584" s="5" t="s">
        <v>90</v>
      </c>
      <c r="T4584" s="5" t="s">
        <v>61</v>
      </c>
      <c r="U4584" s="5" t="s">
        <v>62</v>
      </c>
      <c r="V4584" s="5" t="s">
        <v>34</v>
      </c>
      <c r="W4584" s="5" t="s">
        <v>35</v>
      </c>
      <c r="X4584" s="5" t="s">
        <v>35</v>
      </c>
    </row>
    <row r="4585" spans="1:24" x14ac:dyDescent="0.3">
      <c r="A4585" s="5" t="s">
        <v>6815</v>
      </c>
      <c r="B4585" s="5" t="s">
        <v>6816</v>
      </c>
      <c r="C4585" s="5" t="s">
        <v>56</v>
      </c>
      <c r="D4585" s="6">
        <v>27957</v>
      </c>
      <c r="E4585" s="5">
        <v>50</v>
      </c>
      <c r="F4585" s="5" t="s">
        <v>135</v>
      </c>
      <c r="G4585" s="5" t="s">
        <v>177</v>
      </c>
      <c r="H4585" s="6">
        <v>45198</v>
      </c>
      <c r="I4585" s="7">
        <v>2.9</v>
      </c>
      <c r="J4585" s="8">
        <v>123767</v>
      </c>
      <c r="K4585" s="8">
        <v>8406</v>
      </c>
      <c r="L4585" s="7">
        <v>98.1</v>
      </c>
      <c r="M4585" s="5" t="s">
        <v>45</v>
      </c>
      <c r="N4585" s="5">
        <v>0</v>
      </c>
      <c r="O4585" s="5">
        <v>18</v>
      </c>
      <c r="P4585" s="5">
        <v>39</v>
      </c>
      <c r="Q4585" s="5">
        <v>3</v>
      </c>
      <c r="R4585" s="5" t="s">
        <v>39</v>
      </c>
      <c r="S4585" s="5" t="s">
        <v>52</v>
      </c>
      <c r="T4585" s="5" t="s">
        <v>156</v>
      </c>
      <c r="U4585" s="5" t="s">
        <v>62</v>
      </c>
      <c r="V4585" s="5" t="s">
        <v>34</v>
      </c>
      <c r="W4585" s="5" t="s">
        <v>35</v>
      </c>
      <c r="X4585" s="5" t="s">
        <v>35</v>
      </c>
    </row>
    <row r="4586" spans="1:24" x14ac:dyDescent="0.3">
      <c r="A4586" s="5" t="s">
        <v>6817</v>
      </c>
      <c r="B4586" s="5" t="s">
        <v>1564</v>
      </c>
      <c r="C4586" s="5" t="s">
        <v>56</v>
      </c>
      <c r="D4586" s="6">
        <v>31810</v>
      </c>
      <c r="E4586" s="5">
        <v>39</v>
      </c>
      <c r="F4586" s="5" t="s">
        <v>98</v>
      </c>
      <c r="G4586" s="5" t="s">
        <v>382</v>
      </c>
      <c r="H4586" s="6">
        <v>44718</v>
      </c>
      <c r="I4586" s="7">
        <v>4.3</v>
      </c>
      <c r="J4586" s="8">
        <v>65535</v>
      </c>
      <c r="K4586" s="8">
        <v>9650</v>
      </c>
      <c r="L4586" s="7">
        <v>79</v>
      </c>
      <c r="M4586" s="5" t="s">
        <v>51</v>
      </c>
      <c r="N4586" s="5">
        <v>19</v>
      </c>
      <c r="O4586" s="5">
        <v>24</v>
      </c>
      <c r="P4586" s="5">
        <v>13</v>
      </c>
      <c r="Q4586" s="5">
        <v>2</v>
      </c>
      <c r="R4586" s="5" t="s">
        <v>30</v>
      </c>
      <c r="S4586" s="5" t="s">
        <v>52</v>
      </c>
      <c r="T4586" s="5" t="s">
        <v>122</v>
      </c>
      <c r="U4586" s="5" t="s">
        <v>46</v>
      </c>
      <c r="V4586" s="5" t="s">
        <v>83</v>
      </c>
      <c r="W4586" s="5" t="s">
        <v>35</v>
      </c>
      <c r="X4586" s="5" t="s">
        <v>35</v>
      </c>
    </row>
    <row r="4587" spans="1:24" x14ac:dyDescent="0.3">
      <c r="A4587" s="5" t="s">
        <v>6818</v>
      </c>
      <c r="B4587" s="5" t="s">
        <v>106</v>
      </c>
      <c r="C4587" s="5" t="s">
        <v>56</v>
      </c>
      <c r="D4587" s="6">
        <v>26277</v>
      </c>
      <c r="E4587" s="5">
        <v>55</v>
      </c>
      <c r="F4587" s="5" t="s">
        <v>27</v>
      </c>
      <c r="G4587" s="5" t="s">
        <v>80</v>
      </c>
      <c r="H4587" s="6">
        <v>45359</v>
      </c>
      <c r="I4587" s="7">
        <v>2.5</v>
      </c>
      <c r="J4587" s="8">
        <v>39272</v>
      </c>
      <c r="K4587" s="8">
        <v>5673</v>
      </c>
      <c r="L4587" s="7">
        <v>89.1</v>
      </c>
      <c r="M4587" s="5" t="s">
        <v>29</v>
      </c>
      <c r="N4587" s="5">
        <v>9</v>
      </c>
      <c r="O4587" s="5">
        <v>4</v>
      </c>
      <c r="P4587" s="5">
        <v>36</v>
      </c>
      <c r="Q4587" s="5">
        <v>5</v>
      </c>
      <c r="R4587" s="5" t="s">
        <v>30</v>
      </c>
      <c r="S4587" s="5" t="s">
        <v>31</v>
      </c>
      <c r="T4587" s="5" t="s">
        <v>143</v>
      </c>
      <c r="U4587" s="5" t="s">
        <v>62</v>
      </c>
      <c r="V4587" s="5" t="s">
        <v>83</v>
      </c>
      <c r="W4587" s="5" t="s">
        <v>35</v>
      </c>
      <c r="X4587" s="5" t="s">
        <v>64</v>
      </c>
    </row>
    <row r="4588" spans="1:24" x14ac:dyDescent="0.3">
      <c r="A4588" s="5" t="s">
        <v>6819</v>
      </c>
      <c r="B4588" s="5" t="s">
        <v>3156</v>
      </c>
      <c r="C4588" s="5" t="s">
        <v>56</v>
      </c>
      <c r="D4588" s="6">
        <v>29014</v>
      </c>
      <c r="E4588" s="5">
        <v>47</v>
      </c>
      <c r="F4588" s="5" t="s">
        <v>102</v>
      </c>
      <c r="G4588" s="5" t="s">
        <v>107</v>
      </c>
      <c r="H4588" s="6">
        <v>43047</v>
      </c>
      <c r="I4588" s="7">
        <v>8.8000000000000007</v>
      </c>
      <c r="J4588" s="8">
        <v>69429</v>
      </c>
      <c r="K4588" s="8">
        <v>7250</v>
      </c>
      <c r="L4588" s="7">
        <v>86.6</v>
      </c>
      <c r="M4588" s="5" t="s">
        <v>29</v>
      </c>
      <c r="N4588" s="5">
        <v>43</v>
      </c>
      <c r="O4588" s="5">
        <v>6</v>
      </c>
      <c r="P4588" s="5">
        <v>18</v>
      </c>
      <c r="Q4588" s="5">
        <v>4</v>
      </c>
      <c r="R4588" s="5" t="s">
        <v>39</v>
      </c>
      <c r="S4588" s="5" t="s">
        <v>31</v>
      </c>
      <c r="T4588" s="5" t="s">
        <v>69</v>
      </c>
      <c r="U4588" s="5" t="s">
        <v>77</v>
      </c>
      <c r="V4588" s="5" t="s">
        <v>34</v>
      </c>
      <c r="W4588" s="5" t="s">
        <v>64</v>
      </c>
      <c r="X4588" s="5" t="s">
        <v>35</v>
      </c>
    </row>
    <row r="4589" spans="1:24" x14ac:dyDescent="0.3">
      <c r="A4589" s="5" t="s">
        <v>6820</v>
      </c>
      <c r="B4589" s="5" t="s">
        <v>6821</v>
      </c>
      <c r="C4589" s="5" t="s">
        <v>56</v>
      </c>
      <c r="D4589" s="6">
        <v>37245</v>
      </c>
      <c r="E4589" s="5">
        <v>25</v>
      </c>
      <c r="F4589" s="5" t="s">
        <v>67</v>
      </c>
      <c r="G4589" s="5" t="s">
        <v>149</v>
      </c>
      <c r="H4589" s="6">
        <v>44093</v>
      </c>
      <c r="I4589" s="7">
        <v>6</v>
      </c>
      <c r="J4589" s="8">
        <v>80789</v>
      </c>
      <c r="K4589" s="8">
        <v>8643</v>
      </c>
      <c r="L4589" s="7">
        <v>90.7</v>
      </c>
      <c r="M4589" s="5" t="s">
        <v>59</v>
      </c>
      <c r="N4589" s="5">
        <v>6</v>
      </c>
      <c r="O4589" s="5">
        <v>22</v>
      </c>
      <c r="P4589" s="5">
        <v>76</v>
      </c>
      <c r="Q4589" s="5">
        <v>4</v>
      </c>
      <c r="R4589" s="5" t="s">
        <v>30</v>
      </c>
      <c r="S4589" s="5" t="s">
        <v>119</v>
      </c>
      <c r="T4589" s="5" t="s">
        <v>143</v>
      </c>
      <c r="U4589" s="5" t="s">
        <v>62</v>
      </c>
      <c r="V4589" s="5" t="s">
        <v>34</v>
      </c>
      <c r="W4589" s="5" t="s">
        <v>64</v>
      </c>
      <c r="X4589" s="5" t="s">
        <v>64</v>
      </c>
    </row>
    <row r="4590" spans="1:24" x14ac:dyDescent="0.3">
      <c r="A4590" s="5" t="s">
        <v>6822</v>
      </c>
      <c r="B4590" s="5" t="s">
        <v>6823</v>
      </c>
      <c r="C4590" s="5" t="s">
        <v>26</v>
      </c>
      <c r="D4590" s="6">
        <v>26513</v>
      </c>
      <c r="E4590" s="5">
        <v>54</v>
      </c>
      <c r="F4590" s="5" t="s">
        <v>67</v>
      </c>
      <c r="G4590" s="5" t="s">
        <v>408</v>
      </c>
      <c r="H4590" s="6">
        <v>42693</v>
      </c>
      <c r="I4590" s="7">
        <v>9.8000000000000007</v>
      </c>
      <c r="J4590" s="8">
        <v>90779</v>
      </c>
      <c r="K4590" s="8">
        <v>12178</v>
      </c>
      <c r="L4590" s="7">
        <v>90</v>
      </c>
      <c r="M4590" s="5" t="s">
        <v>73</v>
      </c>
      <c r="N4590" s="5">
        <v>12</v>
      </c>
      <c r="O4590" s="5">
        <v>19</v>
      </c>
      <c r="P4590" s="5">
        <v>71</v>
      </c>
      <c r="Q4590" s="5">
        <v>2</v>
      </c>
      <c r="R4590" s="5" t="s">
        <v>30</v>
      </c>
      <c r="S4590" s="5" t="s">
        <v>76</v>
      </c>
      <c r="T4590" s="5" t="s">
        <v>61</v>
      </c>
      <c r="U4590" s="5" t="s">
        <v>33</v>
      </c>
      <c r="V4590" s="5" t="s">
        <v>34</v>
      </c>
      <c r="W4590" s="5" t="s">
        <v>35</v>
      </c>
      <c r="X4590" s="5" t="s">
        <v>35</v>
      </c>
    </row>
    <row r="4591" spans="1:24" x14ac:dyDescent="0.3">
      <c r="A4591" s="5" t="s">
        <v>6824</v>
      </c>
      <c r="B4591" s="5" t="s">
        <v>6598</v>
      </c>
      <c r="C4591" s="5" t="s">
        <v>26</v>
      </c>
      <c r="D4591" s="6">
        <v>24945</v>
      </c>
      <c r="E4591" s="5">
        <v>58</v>
      </c>
      <c r="F4591" s="5" t="s">
        <v>135</v>
      </c>
      <c r="G4591" s="5" t="s">
        <v>177</v>
      </c>
      <c r="H4591" s="6">
        <v>45870</v>
      </c>
      <c r="I4591" s="7">
        <v>1.1000000000000001</v>
      </c>
      <c r="J4591" s="8">
        <v>177033</v>
      </c>
      <c r="K4591" s="8">
        <v>7106</v>
      </c>
      <c r="L4591" s="7">
        <v>89.7</v>
      </c>
      <c r="M4591" s="5" t="s">
        <v>51</v>
      </c>
      <c r="N4591" s="5">
        <v>37</v>
      </c>
      <c r="O4591" s="5">
        <v>12</v>
      </c>
      <c r="P4591" s="5">
        <v>77</v>
      </c>
      <c r="Q4591" s="5">
        <v>4</v>
      </c>
      <c r="R4591" s="5" t="s">
        <v>39</v>
      </c>
      <c r="S4591" s="5" t="s">
        <v>119</v>
      </c>
      <c r="T4591" s="5" t="s">
        <v>32</v>
      </c>
      <c r="U4591" s="5" t="s">
        <v>46</v>
      </c>
      <c r="V4591" s="5" t="s">
        <v>83</v>
      </c>
      <c r="W4591" s="5" t="s">
        <v>35</v>
      </c>
      <c r="X4591" s="5" t="s">
        <v>64</v>
      </c>
    </row>
    <row r="4592" spans="1:24" x14ac:dyDescent="0.3">
      <c r="A4592" s="5" t="s">
        <v>6825</v>
      </c>
      <c r="B4592" s="5" t="s">
        <v>813</v>
      </c>
      <c r="C4592" s="5" t="s">
        <v>56</v>
      </c>
      <c r="D4592" s="6">
        <v>32606</v>
      </c>
      <c r="E4592" s="5">
        <v>37</v>
      </c>
      <c r="F4592" s="5" t="s">
        <v>43</v>
      </c>
      <c r="G4592" s="5" t="s">
        <v>112</v>
      </c>
      <c r="H4592" s="6">
        <v>43221</v>
      </c>
      <c r="I4592" s="7">
        <v>8.4</v>
      </c>
      <c r="J4592" s="8">
        <v>93432</v>
      </c>
      <c r="K4592" s="8">
        <v>5296</v>
      </c>
      <c r="L4592" s="7">
        <v>79.5</v>
      </c>
      <c r="M4592" s="5" t="s">
        <v>51</v>
      </c>
      <c r="N4592" s="5">
        <v>40</v>
      </c>
      <c r="O4592" s="5">
        <v>23</v>
      </c>
      <c r="P4592" s="5">
        <v>51</v>
      </c>
      <c r="Q4592" s="5">
        <v>1</v>
      </c>
      <c r="R4592" s="5" t="s">
        <v>39</v>
      </c>
      <c r="S4592" s="5" t="s">
        <v>31</v>
      </c>
      <c r="T4592" s="5" t="s">
        <v>82</v>
      </c>
      <c r="U4592" s="5" t="s">
        <v>62</v>
      </c>
      <c r="V4592" s="5" t="s">
        <v>34</v>
      </c>
      <c r="W4592" s="5" t="s">
        <v>64</v>
      </c>
      <c r="X4592" s="5" t="s">
        <v>64</v>
      </c>
    </row>
    <row r="4593" spans="1:24" x14ac:dyDescent="0.3">
      <c r="A4593" s="5" t="s">
        <v>6826</v>
      </c>
      <c r="B4593" s="5" t="s">
        <v>1519</v>
      </c>
      <c r="C4593" s="5" t="s">
        <v>56</v>
      </c>
      <c r="D4593" s="6">
        <v>37615</v>
      </c>
      <c r="E4593" s="5">
        <v>24</v>
      </c>
      <c r="F4593" s="5" t="s">
        <v>27</v>
      </c>
      <c r="G4593" s="5" t="s">
        <v>38</v>
      </c>
      <c r="H4593" s="6">
        <v>44804</v>
      </c>
      <c r="I4593" s="7">
        <v>4</v>
      </c>
      <c r="J4593" s="8">
        <v>157924</v>
      </c>
      <c r="K4593" s="8">
        <v>15347</v>
      </c>
      <c r="L4593" s="7">
        <v>87.5</v>
      </c>
      <c r="M4593" s="5" t="s">
        <v>51</v>
      </c>
      <c r="N4593" s="5">
        <v>42</v>
      </c>
      <c r="O4593" s="5">
        <v>7</v>
      </c>
      <c r="P4593" s="5">
        <v>41</v>
      </c>
      <c r="Q4593" s="5">
        <v>2</v>
      </c>
      <c r="R4593" s="5" t="s">
        <v>39</v>
      </c>
      <c r="S4593" s="5" t="s">
        <v>31</v>
      </c>
      <c r="T4593" s="5" t="s">
        <v>82</v>
      </c>
      <c r="U4593" s="5" t="s">
        <v>46</v>
      </c>
      <c r="V4593" s="5" t="s">
        <v>34</v>
      </c>
      <c r="W4593" s="5" t="s">
        <v>64</v>
      </c>
      <c r="X4593" s="5" t="s">
        <v>64</v>
      </c>
    </row>
    <row r="4594" spans="1:24" x14ac:dyDescent="0.3">
      <c r="A4594" s="5" t="s">
        <v>6827</v>
      </c>
      <c r="B4594" s="5" t="s">
        <v>6828</v>
      </c>
      <c r="C4594" s="5" t="s">
        <v>56</v>
      </c>
      <c r="D4594" s="6">
        <v>25592</v>
      </c>
      <c r="E4594" s="5">
        <v>56</v>
      </c>
      <c r="F4594" s="5" t="s">
        <v>67</v>
      </c>
      <c r="G4594" s="5" t="s">
        <v>68</v>
      </c>
      <c r="H4594" s="6">
        <v>44972</v>
      </c>
      <c r="I4594" s="7">
        <v>3.6</v>
      </c>
      <c r="J4594" s="8">
        <v>138672</v>
      </c>
      <c r="K4594" s="8">
        <v>15892</v>
      </c>
      <c r="L4594" s="7">
        <v>99.5</v>
      </c>
      <c r="M4594" s="5" t="s">
        <v>73</v>
      </c>
      <c r="N4594" s="5">
        <v>34</v>
      </c>
      <c r="O4594" s="5">
        <v>12</v>
      </c>
      <c r="P4594" s="5">
        <v>52</v>
      </c>
      <c r="Q4594" s="5">
        <v>5</v>
      </c>
      <c r="R4594" s="5" t="s">
        <v>39</v>
      </c>
      <c r="S4594" s="5" t="s">
        <v>125</v>
      </c>
      <c r="T4594" s="5" t="s">
        <v>40</v>
      </c>
      <c r="U4594" s="5" t="s">
        <v>33</v>
      </c>
      <c r="V4594" s="5" t="s">
        <v>34</v>
      </c>
      <c r="W4594" s="5" t="s">
        <v>64</v>
      </c>
      <c r="X4594" s="5" t="s">
        <v>64</v>
      </c>
    </row>
    <row r="4595" spans="1:24" x14ac:dyDescent="0.3">
      <c r="A4595" s="5" t="s">
        <v>6829</v>
      </c>
      <c r="B4595" s="5" t="s">
        <v>5257</v>
      </c>
      <c r="C4595" s="5" t="s">
        <v>56</v>
      </c>
      <c r="D4595" s="6">
        <v>35902</v>
      </c>
      <c r="E4595" s="5">
        <v>28</v>
      </c>
      <c r="F4595" s="5" t="s">
        <v>98</v>
      </c>
      <c r="G4595" s="5" t="s">
        <v>382</v>
      </c>
      <c r="H4595" s="6">
        <v>44168</v>
      </c>
      <c r="I4595" s="7">
        <v>5.8</v>
      </c>
      <c r="J4595" s="8">
        <v>105674</v>
      </c>
      <c r="K4595" s="8">
        <v>8348</v>
      </c>
      <c r="L4595" s="7">
        <v>92</v>
      </c>
      <c r="M4595" s="5" t="s">
        <v>29</v>
      </c>
      <c r="N4595" s="5">
        <v>29</v>
      </c>
      <c r="O4595" s="5">
        <v>6</v>
      </c>
      <c r="P4595" s="5">
        <v>38</v>
      </c>
      <c r="Q4595" s="5">
        <v>2</v>
      </c>
      <c r="R4595" s="5" t="s">
        <v>39</v>
      </c>
      <c r="S4595" s="5" t="s">
        <v>52</v>
      </c>
      <c r="T4595" s="5" t="s">
        <v>122</v>
      </c>
      <c r="U4595" s="5" t="s">
        <v>33</v>
      </c>
      <c r="V4595" s="5" t="s">
        <v>34</v>
      </c>
      <c r="W4595" s="5" t="s">
        <v>35</v>
      </c>
      <c r="X4595" s="5" t="s">
        <v>64</v>
      </c>
    </row>
    <row r="4596" spans="1:24" x14ac:dyDescent="0.3">
      <c r="A4596" s="5" t="s">
        <v>6830</v>
      </c>
      <c r="B4596" s="5" t="s">
        <v>1437</v>
      </c>
      <c r="C4596" s="5" t="s">
        <v>56</v>
      </c>
      <c r="D4596" s="6">
        <v>34724</v>
      </c>
      <c r="E4596" s="5">
        <v>31</v>
      </c>
      <c r="F4596" s="5" t="s">
        <v>135</v>
      </c>
      <c r="G4596" s="5" t="s">
        <v>263</v>
      </c>
      <c r="H4596" s="6">
        <v>45481</v>
      </c>
      <c r="I4596" s="7">
        <v>2.2000000000000002</v>
      </c>
      <c r="J4596" s="8">
        <v>91230</v>
      </c>
      <c r="K4596" s="8">
        <v>10122</v>
      </c>
      <c r="L4596" s="7">
        <v>87.9</v>
      </c>
      <c r="M4596" s="5" t="s">
        <v>73</v>
      </c>
      <c r="N4596" s="5">
        <v>18</v>
      </c>
      <c r="O4596" s="5">
        <v>26</v>
      </c>
      <c r="P4596" s="5">
        <v>14</v>
      </c>
      <c r="Q4596" s="5">
        <v>2</v>
      </c>
      <c r="R4596" s="5" t="s">
        <v>39</v>
      </c>
      <c r="S4596" s="5" t="s">
        <v>125</v>
      </c>
      <c r="T4596" s="5" t="s">
        <v>156</v>
      </c>
      <c r="U4596" s="5" t="s">
        <v>62</v>
      </c>
      <c r="V4596" s="5" t="s">
        <v>34</v>
      </c>
      <c r="W4596" s="5" t="s">
        <v>64</v>
      </c>
      <c r="X4596" s="5" t="s">
        <v>64</v>
      </c>
    </row>
    <row r="4597" spans="1:24" x14ac:dyDescent="0.3">
      <c r="A4597" s="5" t="s">
        <v>6831</v>
      </c>
      <c r="B4597" s="5" t="s">
        <v>1119</v>
      </c>
      <c r="C4597" s="5" t="s">
        <v>56</v>
      </c>
      <c r="D4597" s="6">
        <v>34127</v>
      </c>
      <c r="E4597" s="5">
        <v>33</v>
      </c>
      <c r="F4597" s="5" t="s">
        <v>135</v>
      </c>
      <c r="G4597" s="5" t="s">
        <v>252</v>
      </c>
      <c r="H4597" s="6">
        <v>43103</v>
      </c>
      <c r="I4597" s="7">
        <v>8.6999999999999993</v>
      </c>
      <c r="J4597" s="8">
        <v>89067</v>
      </c>
      <c r="K4597" s="8">
        <v>10845</v>
      </c>
      <c r="L4597" s="7">
        <v>84.7</v>
      </c>
      <c r="M4597" s="5" t="s">
        <v>45</v>
      </c>
      <c r="N4597" s="5">
        <v>37</v>
      </c>
      <c r="O4597" s="5">
        <v>21</v>
      </c>
      <c r="P4597" s="5">
        <v>48</v>
      </c>
      <c r="Q4597" s="5">
        <v>4</v>
      </c>
      <c r="R4597" s="5" t="s">
        <v>39</v>
      </c>
      <c r="S4597" s="5" t="s">
        <v>31</v>
      </c>
      <c r="T4597" s="5" t="s">
        <v>82</v>
      </c>
      <c r="U4597" s="5" t="s">
        <v>77</v>
      </c>
      <c r="V4597" s="5" t="s">
        <v>34</v>
      </c>
      <c r="W4597" s="5" t="s">
        <v>35</v>
      </c>
      <c r="X4597" s="5" t="s">
        <v>64</v>
      </c>
    </row>
    <row r="4598" spans="1:24" x14ac:dyDescent="0.3">
      <c r="A4598" s="5" t="s">
        <v>6832</v>
      </c>
      <c r="B4598" s="5" t="s">
        <v>4667</v>
      </c>
      <c r="C4598" s="5" t="s">
        <v>26</v>
      </c>
      <c r="D4598" s="6">
        <v>35770</v>
      </c>
      <c r="E4598" s="5">
        <v>29</v>
      </c>
      <c r="F4598" s="5" t="s">
        <v>27</v>
      </c>
      <c r="G4598" s="5" t="s">
        <v>452</v>
      </c>
      <c r="H4598" s="6">
        <v>43950</v>
      </c>
      <c r="I4598" s="7">
        <v>6.4</v>
      </c>
      <c r="J4598" s="8">
        <v>56082</v>
      </c>
      <c r="K4598" s="8">
        <v>7687</v>
      </c>
      <c r="L4598" s="7">
        <v>96</v>
      </c>
      <c r="M4598" s="5" t="s">
        <v>29</v>
      </c>
      <c r="N4598" s="5">
        <v>31</v>
      </c>
      <c r="O4598" s="5">
        <v>15</v>
      </c>
      <c r="P4598" s="5">
        <v>46</v>
      </c>
      <c r="Q4598" s="5">
        <v>1</v>
      </c>
      <c r="R4598" s="5" t="s">
        <v>39</v>
      </c>
      <c r="S4598" s="5" t="s">
        <v>81</v>
      </c>
      <c r="T4598" s="5" t="s">
        <v>82</v>
      </c>
      <c r="U4598" s="5" t="s">
        <v>46</v>
      </c>
      <c r="V4598" s="5" t="s">
        <v>34</v>
      </c>
      <c r="W4598" s="5" t="s">
        <v>64</v>
      </c>
      <c r="X4598" s="5" t="s">
        <v>64</v>
      </c>
    </row>
    <row r="4599" spans="1:24" x14ac:dyDescent="0.3">
      <c r="A4599" s="5" t="s">
        <v>6833</v>
      </c>
      <c r="B4599" s="5" t="s">
        <v>1753</v>
      </c>
      <c r="C4599" s="5" t="s">
        <v>56</v>
      </c>
      <c r="D4599" s="6">
        <v>36347</v>
      </c>
      <c r="E4599" s="5">
        <v>27</v>
      </c>
      <c r="F4599" s="5" t="s">
        <v>102</v>
      </c>
      <c r="G4599" s="5" t="s">
        <v>159</v>
      </c>
      <c r="H4599" s="6">
        <v>43067</v>
      </c>
      <c r="I4599" s="7">
        <v>8.8000000000000007</v>
      </c>
      <c r="J4599" s="8">
        <v>39509</v>
      </c>
      <c r="K4599" s="8">
        <v>3453</v>
      </c>
      <c r="L4599" s="7">
        <v>87</v>
      </c>
      <c r="M4599" s="5" t="s">
        <v>51</v>
      </c>
      <c r="N4599" s="5">
        <v>43</v>
      </c>
      <c r="O4599" s="5">
        <v>28</v>
      </c>
      <c r="P4599" s="5">
        <v>61</v>
      </c>
      <c r="Q4599" s="5">
        <v>4</v>
      </c>
      <c r="R4599" s="5" t="s">
        <v>30</v>
      </c>
      <c r="S4599" s="5" t="s">
        <v>76</v>
      </c>
      <c r="T4599" s="5" t="s">
        <v>122</v>
      </c>
      <c r="U4599" s="5" t="s">
        <v>62</v>
      </c>
      <c r="V4599" s="5" t="s">
        <v>34</v>
      </c>
      <c r="W4599" s="5" t="s">
        <v>64</v>
      </c>
      <c r="X4599" s="5" t="s">
        <v>64</v>
      </c>
    </row>
    <row r="4600" spans="1:24" x14ac:dyDescent="0.3">
      <c r="A4600" s="5" t="s">
        <v>6834</v>
      </c>
      <c r="B4600" s="5" t="s">
        <v>1977</v>
      </c>
      <c r="C4600" s="5" t="s">
        <v>56</v>
      </c>
      <c r="D4600" s="6">
        <v>29049</v>
      </c>
      <c r="E4600" s="5">
        <v>47</v>
      </c>
      <c r="F4600" s="5" t="s">
        <v>27</v>
      </c>
      <c r="G4600" s="5" t="s">
        <v>89</v>
      </c>
      <c r="H4600" s="6">
        <v>45674</v>
      </c>
      <c r="I4600" s="7">
        <v>1.6</v>
      </c>
      <c r="J4600" s="8">
        <v>110468</v>
      </c>
      <c r="K4600" s="8">
        <v>19038</v>
      </c>
      <c r="L4600" s="7">
        <v>93.1</v>
      </c>
      <c r="M4600" s="5" t="s">
        <v>51</v>
      </c>
      <c r="N4600" s="5">
        <v>44</v>
      </c>
      <c r="O4600" s="5">
        <v>6</v>
      </c>
      <c r="P4600" s="5">
        <v>65</v>
      </c>
      <c r="Q4600" s="5">
        <v>1</v>
      </c>
      <c r="R4600" s="5" t="s">
        <v>30</v>
      </c>
      <c r="S4600" s="5" t="s">
        <v>90</v>
      </c>
      <c r="T4600" s="5" t="s">
        <v>69</v>
      </c>
      <c r="U4600" s="5" t="s">
        <v>62</v>
      </c>
      <c r="V4600" s="5" t="s">
        <v>63</v>
      </c>
      <c r="W4600" s="5" t="s">
        <v>35</v>
      </c>
      <c r="X4600" s="5" t="s">
        <v>35</v>
      </c>
    </row>
    <row r="4601" spans="1:24" x14ac:dyDescent="0.3">
      <c r="A4601" s="5" t="s">
        <v>6835</v>
      </c>
      <c r="B4601" s="5" t="s">
        <v>1490</v>
      </c>
      <c r="C4601" s="5" t="s">
        <v>26</v>
      </c>
      <c r="D4601" s="6">
        <v>25423</v>
      </c>
      <c r="E4601" s="5">
        <v>57</v>
      </c>
      <c r="F4601" s="5" t="s">
        <v>102</v>
      </c>
      <c r="G4601" s="5" t="s">
        <v>107</v>
      </c>
      <c r="H4601" s="6">
        <v>44277</v>
      </c>
      <c r="I4601" s="7">
        <v>5.5</v>
      </c>
      <c r="J4601" s="8">
        <v>103159</v>
      </c>
      <c r="K4601" s="8">
        <v>4384</v>
      </c>
      <c r="L4601" s="7">
        <v>78.2</v>
      </c>
      <c r="M4601" s="5" t="s">
        <v>29</v>
      </c>
      <c r="N4601" s="5">
        <v>22</v>
      </c>
      <c r="O4601" s="5">
        <v>19</v>
      </c>
      <c r="P4601" s="5">
        <v>22</v>
      </c>
      <c r="Q4601" s="5">
        <v>5</v>
      </c>
      <c r="R4601" s="5" t="s">
        <v>30</v>
      </c>
      <c r="S4601" s="5" t="s">
        <v>52</v>
      </c>
      <c r="T4601" s="5" t="s">
        <v>40</v>
      </c>
      <c r="U4601" s="5" t="s">
        <v>46</v>
      </c>
      <c r="V4601" s="5" t="s">
        <v>83</v>
      </c>
      <c r="W4601" s="5" t="s">
        <v>35</v>
      </c>
      <c r="X4601" s="5" t="s">
        <v>35</v>
      </c>
    </row>
    <row r="4602" spans="1:24" x14ac:dyDescent="0.3">
      <c r="A4602" s="5" t="s">
        <v>6836</v>
      </c>
      <c r="B4602" s="5" t="s">
        <v>319</v>
      </c>
      <c r="C4602" s="5" t="s">
        <v>26</v>
      </c>
      <c r="D4602" s="6">
        <v>35082</v>
      </c>
      <c r="E4602" s="5">
        <v>30</v>
      </c>
      <c r="F4602" s="5" t="s">
        <v>49</v>
      </c>
      <c r="G4602" s="5" t="s">
        <v>50</v>
      </c>
      <c r="H4602" s="6">
        <v>45718</v>
      </c>
      <c r="I4602" s="7">
        <v>1.5</v>
      </c>
      <c r="J4602" s="8">
        <v>132300</v>
      </c>
      <c r="K4602" s="8">
        <v>16189</v>
      </c>
      <c r="L4602" s="7">
        <v>89.3</v>
      </c>
      <c r="M4602" s="5" t="s">
        <v>51</v>
      </c>
      <c r="N4602" s="5">
        <v>3</v>
      </c>
      <c r="O4602" s="5">
        <v>25</v>
      </c>
      <c r="P4602" s="5">
        <v>79</v>
      </c>
      <c r="Q4602" s="5">
        <v>5</v>
      </c>
      <c r="R4602" s="5" t="s">
        <v>39</v>
      </c>
      <c r="S4602" s="5" t="s">
        <v>119</v>
      </c>
      <c r="T4602" s="5" t="s">
        <v>82</v>
      </c>
      <c r="U4602" s="5" t="s">
        <v>33</v>
      </c>
      <c r="V4602" s="5" t="s">
        <v>34</v>
      </c>
      <c r="W4602" s="5" t="s">
        <v>64</v>
      </c>
      <c r="X4602" s="5" t="s">
        <v>35</v>
      </c>
    </row>
    <row r="4603" spans="1:24" x14ac:dyDescent="0.3">
      <c r="A4603" s="5" t="s">
        <v>6837</v>
      </c>
      <c r="B4603" s="5" t="s">
        <v>5691</v>
      </c>
      <c r="C4603" s="5" t="s">
        <v>56</v>
      </c>
      <c r="D4603" s="6">
        <v>32532</v>
      </c>
      <c r="E4603" s="5">
        <v>37</v>
      </c>
      <c r="F4603" s="5" t="s">
        <v>67</v>
      </c>
      <c r="G4603" s="5" t="s">
        <v>68</v>
      </c>
      <c r="H4603" s="6">
        <v>45545</v>
      </c>
      <c r="I4603" s="7">
        <v>2</v>
      </c>
      <c r="J4603" s="8">
        <v>143303</v>
      </c>
      <c r="K4603" s="8">
        <v>10651</v>
      </c>
      <c r="L4603" s="7">
        <v>85.1</v>
      </c>
      <c r="M4603" s="5" t="s">
        <v>59</v>
      </c>
      <c r="N4603" s="5">
        <v>27</v>
      </c>
      <c r="P4603" s="5">
        <v>34</v>
      </c>
      <c r="Q4603" s="5">
        <v>5</v>
      </c>
      <c r="R4603" s="5" t="s">
        <v>39</v>
      </c>
      <c r="S4603" s="5" t="s">
        <v>76</v>
      </c>
      <c r="T4603" s="5" t="s">
        <v>143</v>
      </c>
      <c r="U4603" s="5" t="s">
        <v>77</v>
      </c>
      <c r="V4603" s="5" t="s">
        <v>34</v>
      </c>
      <c r="W4603" s="5" t="s">
        <v>35</v>
      </c>
      <c r="X4603" s="5" t="s">
        <v>64</v>
      </c>
    </row>
    <row r="4604" spans="1:24" x14ac:dyDescent="0.3">
      <c r="A4604" s="5" t="s">
        <v>6838</v>
      </c>
      <c r="B4604" s="5" t="s">
        <v>3638</v>
      </c>
      <c r="C4604" s="5" t="s">
        <v>56</v>
      </c>
      <c r="D4604" s="6">
        <v>32215</v>
      </c>
      <c r="E4604" s="5">
        <v>38</v>
      </c>
      <c r="F4604" s="5" t="s">
        <v>27</v>
      </c>
      <c r="G4604" s="5" t="s">
        <v>452</v>
      </c>
      <c r="H4604" s="6">
        <v>45598</v>
      </c>
      <c r="I4604" s="7">
        <v>1.9</v>
      </c>
      <c r="J4604" s="8">
        <v>110808</v>
      </c>
      <c r="K4604" s="8">
        <v>6447</v>
      </c>
      <c r="L4604" s="7">
        <v>89.9</v>
      </c>
      <c r="M4604" s="5" t="s">
        <v>73</v>
      </c>
      <c r="N4604" s="5">
        <v>29</v>
      </c>
      <c r="O4604" s="5">
        <v>12</v>
      </c>
      <c r="P4604" s="5">
        <v>14</v>
      </c>
      <c r="Q4604" s="5">
        <v>3</v>
      </c>
      <c r="R4604" s="5" t="s">
        <v>39</v>
      </c>
      <c r="S4604" s="5" t="s">
        <v>76</v>
      </c>
      <c r="T4604" s="5" t="s">
        <v>122</v>
      </c>
      <c r="U4604" s="5" t="s">
        <v>77</v>
      </c>
      <c r="V4604" s="5" t="s">
        <v>34</v>
      </c>
      <c r="W4604" s="5" t="s">
        <v>64</v>
      </c>
      <c r="X4604" s="5" t="s">
        <v>64</v>
      </c>
    </row>
    <row r="4605" spans="1:24" x14ac:dyDescent="0.3">
      <c r="A4605" s="5" t="s">
        <v>6839</v>
      </c>
      <c r="B4605" s="5" t="s">
        <v>535</v>
      </c>
      <c r="C4605" s="5" t="s">
        <v>56</v>
      </c>
      <c r="D4605" s="6">
        <v>36060</v>
      </c>
      <c r="E4605" s="5">
        <v>28</v>
      </c>
      <c r="F4605" s="5" t="s">
        <v>27</v>
      </c>
      <c r="G4605" s="5" t="s">
        <v>452</v>
      </c>
      <c r="H4605" s="6">
        <v>43836</v>
      </c>
      <c r="I4605" s="7">
        <v>6.7</v>
      </c>
      <c r="J4605" s="8">
        <v>71223</v>
      </c>
      <c r="K4605" s="8">
        <v>2146</v>
      </c>
      <c r="L4605" s="7">
        <v>96.7</v>
      </c>
      <c r="M4605" s="5" t="s">
        <v>51</v>
      </c>
      <c r="N4605" s="5">
        <v>29</v>
      </c>
      <c r="O4605" s="5">
        <v>26</v>
      </c>
      <c r="P4605" s="5">
        <v>66</v>
      </c>
      <c r="Q4605" s="5">
        <v>2</v>
      </c>
      <c r="R4605" s="5" t="s">
        <v>30</v>
      </c>
      <c r="S4605" s="5" t="s">
        <v>125</v>
      </c>
      <c r="T4605" s="5" t="s">
        <v>32</v>
      </c>
      <c r="U4605" s="5" t="s">
        <v>46</v>
      </c>
      <c r="V4605" s="5" t="s">
        <v>63</v>
      </c>
      <c r="W4605" s="5" t="s">
        <v>64</v>
      </c>
      <c r="X4605" s="5" t="s">
        <v>35</v>
      </c>
    </row>
    <row r="4606" spans="1:24" x14ac:dyDescent="0.3">
      <c r="A4606" s="5" t="s">
        <v>6840</v>
      </c>
      <c r="B4606" s="5" t="s">
        <v>1673</v>
      </c>
      <c r="C4606" s="5" t="s">
        <v>56</v>
      </c>
      <c r="D4606" s="6">
        <v>34766</v>
      </c>
      <c r="E4606" s="5">
        <v>31</v>
      </c>
      <c r="F4606" s="5" t="s">
        <v>57</v>
      </c>
      <c r="G4606" s="5" t="s">
        <v>58</v>
      </c>
      <c r="H4606" s="6">
        <v>45661</v>
      </c>
      <c r="I4606" s="7">
        <v>1.7</v>
      </c>
      <c r="J4606" s="8">
        <v>44535</v>
      </c>
      <c r="K4606" s="8">
        <v>1760</v>
      </c>
      <c r="L4606" s="7">
        <v>81.8</v>
      </c>
      <c r="M4606" s="5" t="s">
        <v>45</v>
      </c>
      <c r="N4606" s="5">
        <v>35</v>
      </c>
      <c r="O4606" s="5">
        <v>7</v>
      </c>
      <c r="P4606" s="5">
        <v>33</v>
      </c>
      <c r="Q4606" s="5">
        <v>4</v>
      </c>
      <c r="R4606" s="5" t="s">
        <v>30</v>
      </c>
      <c r="S4606" s="5" t="s">
        <v>60</v>
      </c>
      <c r="T4606" s="5" t="s">
        <v>95</v>
      </c>
      <c r="U4606" s="5" t="s">
        <v>77</v>
      </c>
      <c r="V4606" s="5" t="s">
        <v>34</v>
      </c>
      <c r="W4606" s="5" t="s">
        <v>64</v>
      </c>
      <c r="X4606" s="5" t="s">
        <v>64</v>
      </c>
    </row>
    <row r="4607" spans="1:24" x14ac:dyDescent="0.3">
      <c r="A4607" s="5" t="s">
        <v>6841</v>
      </c>
      <c r="B4607" s="5" t="s">
        <v>4747</v>
      </c>
      <c r="C4607" s="5" t="s">
        <v>26</v>
      </c>
      <c r="D4607" s="6">
        <v>34930</v>
      </c>
      <c r="E4607" s="5">
        <v>31</v>
      </c>
      <c r="F4607" s="5" t="s">
        <v>43</v>
      </c>
      <c r="G4607" s="5" t="s">
        <v>44</v>
      </c>
      <c r="H4607" s="6">
        <v>43986</v>
      </c>
      <c r="I4607" s="7">
        <v>6.3</v>
      </c>
      <c r="J4607" s="8">
        <v>125347</v>
      </c>
      <c r="K4607" s="8">
        <v>20341</v>
      </c>
      <c r="L4607" s="7">
        <v>83.1</v>
      </c>
      <c r="M4607" s="5" t="s">
        <v>59</v>
      </c>
      <c r="N4607" s="5">
        <v>5</v>
      </c>
      <c r="O4607" s="5">
        <v>16</v>
      </c>
      <c r="P4607" s="5">
        <v>7</v>
      </c>
      <c r="Q4607" s="5">
        <v>5</v>
      </c>
      <c r="R4607" s="5" t="s">
        <v>30</v>
      </c>
      <c r="S4607" s="5" t="s">
        <v>125</v>
      </c>
      <c r="T4607" s="5" t="s">
        <v>156</v>
      </c>
      <c r="U4607" s="5" t="s">
        <v>62</v>
      </c>
      <c r="V4607" s="5" t="s">
        <v>83</v>
      </c>
      <c r="W4607" s="5" t="s">
        <v>64</v>
      </c>
      <c r="X4607" s="5" t="s">
        <v>35</v>
      </c>
    </row>
    <row r="4608" spans="1:24" x14ac:dyDescent="0.3">
      <c r="A4608" s="5" t="s">
        <v>6842</v>
      </c>
      <c r="B4608" s="5" t="s">
        <v>2685</v>
      </c>
      <c r="C4608" s="5" t="s">
        <v>26</v>
      </c>
      <c r="D4608" s="6">
        <v>26912</v>
      </c>
      <c r="E4608" s="5">
        <v>53</v>
      </c>
      <c r="F4608" s="5" t="s">
        <v>93</v>
      </c>
      <c r="G4608" s="5" t="s">
        <v>215</v>
      </c>
      <c r="H4608" s="6">
        <v>45301</v>
      </c>
      <c r="I4608" s="7">
        <v>2.7</v>
      </c>
      <c r="J4608" s="8">
        <v>73890</v>
      </c>
      <c r="K4608" s="8">
        <v>11880</v>
      </c>
      <c r="L4608" s="7">
        <v>79.599999999999994</v>
      </c>
      <c r="M4608" s="5" t="s">
        <v>45</v>
      </c>
      <c r="N4608" s="5">
        <v>13</v>
      </c>
      <c r="O4608" s="5">
        <v>16</v>
      </c>
      <c r="P4608" s="5">
        <v>65</v>
      </c>
      <c r="Q4608" s="5">
        <v>1</v>
      </c>
      <c r="R4608" s="5" t="s">
        <v>30</v>
      </c>
      <c r="S4608" s="5" t="s">
        <v>60</v>
      </c>
      <c r="T4608" s="5" t="s">
        <v>82</v>
      </c>
      <c r="U4608" s="5" t="s">
        <v>46</v>
      </c>
      <c r="V4608" s="5" t="s">
        <v>34</v>
      </c>
      <c r="W4608" s="5" t="s">
        <v>35</v>
      </c>
      <c r="X4608" s="5" t="s">
        <v>64</v>
      </c>
    </row>
    <row r="4609" spans="1:24" x14ac:dyDescent="0.3">
      <c r="A4609" s="5" t="s">
        <v>6843</v>
      </c>
      <c r="B4609" s="5" t="s">
        <v>6844</v>
      </c>
      <c r="C4609" s="5" t="s">
        <v>26</v>
      </c>
      <c r="D4609" s="6">
        <v>32807</v>
      </c>
      <c r="E4609" s="5">
        <v>37</v>
      </c>
      <c r="F4609" s="5" t="s">
        <v>57</v>
      </c>
      <c r="G4609" s="5" t="s">
        <v>152</v>
      </c>
      <c r="H4609" s="6">
        <v>42970</v>
      </c>
      <c r="I4609" s="7">
        <v>9</v>
      </c>
      <c r="J4609" s="8">
        <v>177297</v>
      </c>
      <c r="K4609" s="8">
        <v>9805</v>
      </c>
      <c r="L4609" s="7">
        <v>82.1</v>
      </c>
      <c r="M4609" s="5" t="s">
        <v>29</v>
      </c>
      <c r="N4609" s="5">
        <v>37</v>
      </c>
      <c r="O4609" s="5">
        <v>14</v>
      </c>
      <c r="P4609" s="5">
        <v>43</v>
      </c>
      <c r="Q4609" s="5">
        <v>3</v>
      </c>
      <c r="R4609" s="5" t="s">
        <v>30</v>
      </c>
      <c r="S4609" s="5" t="s">
        <v>119</v>
      </c>
      <c r="T4609" s="5" t="s">
        <v>69</v>
      </c>
      <c r="U4609" s="5" t="s">
        <v>77</v>
      </c>
      <c r="V4609" s="5" t="s">
        <v>83</v>
      </c>
      <c r="W4609" s="5" t="s">
        <v>35</v>
      </c>
      <c r="X4609" s="5" t="s">
        <v>64</v>
      </c>
    </row>
    <row r="4610" spans="1:24" x14ac:dyDescent="0.3">
      <c r="A4610" s="5" t="s">
        <v>6845</v>
      </c>
      <c r="B4610" s="5" t="s">
        <v>328</v>
      </c>
      <c r="C4610" s="5" t="s">
        <v>56</v>
      </c>
      <c r="D4610" s="6">
        <v>37762</v>
      </c>
      <c r="E4610" s="5">
        <v>23</v>
      </c>
      <c r="F4610" s="5" t="s">
        <v>67</v>
      </c>
      <c r="G4610" s="5" t="s">
        <v>220</v>
      </c>
      <c r="H4610" s="6">
        <v>44810</v>
      </c>
      <c r="I4610" s="7">
        <v>4</v>
      </c>
      <c r="J4610" s="8">
        <v>24089</v>
      </c>
      <c r="K4610" s="8">
        <v>3568</v>
      </c>
      <c r="L4610" s="7">
        <v>95.7</v>
      </c>
      <c r="M4610" s="5" t="s">
        <v>73</v>
      </c>
      <c r="N4610" s="5">
        <v>10</v>
      </c>
      <c r="O4610" s="5">
        <v>0</v>
      </c>
      <c r="P4610" s="5">
        <v>45</v>
      </c>
      <c r="Q4610" s="5">
        <v>1</v>
      </c>
      <c r="R4610" s="5" t="s">
        <v>39</v>
      </c>
      <c r="S4610" s="5" t="s">
        <v>125</v>
      </c>
      <c r="T4610" s="5" t="s">
        <v>95</v>
      </c>
      <c r="U4610" s="5" t="s">
        <v>62</v>
      </c>
      <c r="V4610" s="5" t="s">
        <v>34</v>
      </c>
      <c r="W4610" s="5" t="s">
        <v>35</v>
      </c>
      <c r="X4610" s="5" t="s">
        <v>35</v>
      </c>
    </row>
    <row r="4611" spans="1:24" x14ac:dyDescent="0.3">
      <c r="A4611" s="5" t="s">
        <v>6846</v>
      </c>
      <c r="B4611" s="5" t="s">
        <v>134</v>
      </c>
      <c r="C4611" s="5" t="s">
        <v>56</v>
      </c>
      <c r="D4611" s="6">
        <v>38022</v>
      </c>
      <c r="E4611" s="5">
        <v>22</v>
      </c>
      <c r="F4611" s="5" t="s">
        <v>67</v>
      </c>
      <c r="G4611" s="5" t="s">
        <v>142</v>
      </c>
      <c r="H4611" s="6">
        <v>44709</v>
      </c>
      <c r="I4611" s="7">
        <v>4.3</v>
      </c>
      <c r="J4611" s="8">
        <v>147918</v>
      </c>
      <c r="K4611" s="8">
        <v>10269</v>
      </c>
      <c r="L4611" s="7">
        <v>89.6</v>
      </c>
      <c r="M4611" s="5" t="s">
        <v>29</v>
      </c>
      <c r="N4611" s="5">
        <v>7</v>
      </c>
      <c r="O4611" s="5">
        <v>12</v>
      </c>
      <c r="P4611" s="5">
        <v>67</v>
      </c>
      <c r="Q4611" s="5">
        <v>5</v>
      </c>
      <c r="R4611" s="5" t="s">
        <v>39</v>
      </c>
      <c r="S4611" s="5" t="s">
        <v>76</v>
      </c>
      <c r="T4611" s="5" t="s">
        <v>69</v>
      </c>
      <c r="U4611" s="5" t="s">
        <v>77</v>
      </c>
      <c r="V4611" s="5" t="s">
        <v>63</v>
      </c>
      <c r="W4611" s="5" t="s">
        <v>64</v>
      </c>
      <c r="X4611" s="5" t="s">
        <v>35</v>
      </c>
    </row>
    <row r="4612" spans="1:24" x14ac:dyDescent="0.3">
      <c r="A4612" s="5" t="s">
        <v>6847</v>
      </c>
      <c r="B4612" s="5" t="s">
        <v>2437</v>
      </c>
      <c r="C4612" s="5" t="s">
        <v>26</v>
      </c>
      <c r="D4612" s="6">
        <v>36678</v>
      </c>
      <c r="E4612" s="5">
        <v>26</v>
      </c>
      <c r="F4612" s="5" t="s">
        <v>93</v>
      </c>
      <c r="G4612" s="5" t="s">
        <v>215</v>
      </c>
      <c r="H4612" s="6">
        <v>44112</v>
      </c>
      <c r="I4612" s="7">
        <v>5.9</v>
      </c>
      <c r="J4612" s="8">
        <v>64477</v>
      </c>
      <c r="K4612" s="8">
        <v>3582</v>
      </c>
      <c r="L4612" s="7">
        <v>94.2</v>
      </c>
      <c r="M4612" s="5" t="s">
        <v>29</v>
      </c>
      <c r="N4612" s="5">
        <v>36</v>
      </c>
      <c r="O4612" s="5">
        <v>15</v>
      </c>
      <c r="P4612" s="5">
        <v>43</v>
      </c>
      <c r="Q4612" s="5">
        <v>1</v>
      </c>
      <c r="R4612" s="5" t="s">
        <v>30</v>
      </c>
      <c r="S4612" s="5" t="s">
        <v>60</v>
      </c>
      <c r="T4612" s="5" t="s">
        <v>61</v>
      </c>
      <c r="U4612" s="5" t="s">
        <v>46</v>
      </c>
      <c r="V4612" s="5" t="s">
        <v>34</v>
      </c>
      <c r="W4612" s="5" t="s">
        <v>64</v>
      </c>
      <c r="X4612" s="5" t="s">
        <v>64</v>
      </c>
    </row>
    <row r="4613" spans="1:24" x14ac:dyDescent="0.3">
      <c r="A4613" s="5" t="s">
        <v>6848</v>
      </c>
      <c r="B4613" s="5" t="s">
        <v>6849</v>
      </c>
      <c r="C4613" s="5" t="s">
        <v>56</v>
      </c>
      <c r="D4613" s="6">
        <v>34781</v>
      </c>
      <c r="E4613" s="5">
        <v>31</v>
      </c>
      <c r="F4613" s="5" t="s">
        <v>43</v>
      </c>
      <c r="G4613" s="5" t="s">
        <v>44</v>
      </c>
      <c r="H4613" s="6">
        <v>44769</v>
      </c>
      <c r="I4613" s="7">
        <v>4.0999999999999996</v>
      </c>
      <c r="J4613" s="8">
        <v>142747</v>
      </c>
      <c r="K4613" s="8">
        <v>19263</v>
      </c>
      <c r="L4613" s="7">
        <v>97.9</v>
      </c>
      <c r="M4613" s="5" t="s">
        <v>73</v>
      </c>
      <c r="N4613" s="5">
        <v>45</v>
      </c>
      <c r="O4613" s="5">
        <v>5</v>
      </c>
      <c r="P4613" s="5">
        <v>54</v>
      </c>
      <c r="Q4613" s="5">
        <v>5</v>
      </c>
      <c r="R4613" s="5" t="s">
        <v>30</v>
      </c>
      <c r="S4613" s="5" t="s">
        <v>104</v>
      </c>
      <c r="T4613" s="5" t="s">
        <v>32</v>
      </c>
      <c r="U4613" s="5" t="s">
        <v>46</v>
      </c>
      <c r="V4613" s="5" t="s">
        <v>34</v>
      </c>
      <c r="W4613" s="5" t="s">
        <v>64</v>
      </c>
      <c r="X4613" s="5" t="s">
        <v>64</v>
      </c>
    </row>
    <row r="4614" spans="1:24" x14ac:dyDescent="0.3">
      <c r="A4614" s="5" t="s">
        <v>6850</v>
      </c>
      <c r="B4614" s="5" t="s">
        <v>1296</v>
      </c>
      <c r="C4614" s="5" t="s">
        <v>56</v>
      </c>
      <c r="D4614" s="6">
        <v>33443</v>
      </c>
      <c r="E4614" s="5">
        <v>35</v>
      </c>
      <c r="F4614" s="5" t="s">
        <v>27</v>
      </c>
      <c r="G4614" s="5" t="s">
        <v>38</v>
      </c>
      <c r="H4614" s="6">
        <v>43172</v>
      </c>
      <c r="I4614" s="7">
        <v>8.5</v>
      </c>
      <c r="J4614" s="8">
        <v>175680</v>
      </c>
      <c r="K4614" s="8">
        <v>18006</v>
      </c>
      <c r="L4614" s="7">
        <v>89.5</v>
      </c>
      <c r="M4614" s="5" t="s">
        <v>59</v>
      </c>
      <c r="N4614" s="5">
        <v>1</v>
      </c>
      <c r="O4614" s="5">
        <v>12</v>
      </c>
      <c r="P4614" s="5">
        <v>59</v>
      </c>
      <c r="Q4614" s="5">
        <v>2</v>
      </c>
      <c r="R4614" s="5" t="s">
        <v>39</v>
      </c>
      <c r="S4614" s="5" t="s">
        <v>90</v>
      </c>
      <c r="T4614" s="5" t="s">
        <v>95</v>
      </c>
      <c r="U4614" s="5" t="s">
        <v>33</v>
      </c>
      <c r="V4614" s="5" t="s">
        <v>83</v>
      </c>
      <c r="W4614" s="5" t="s">
        <v>64</v>
      </c>
      <c r="X4614" s="5" t="s">
        <v>35</v>
      </c>
    </row>
    <row r="4615" spans="1:24" x14ac:dyDescent="0.3">
      <c r="A4615" s="5" t="s">
        <v>6851</v>
      </c>
      <c r="B4615" s="5" t="s">
        <v>1028</v>
      </c>
      <c r="C4615" s="5" t="s">
        <v>26</v>
      </c>
      <c r="D4615" s="6">
        <v>25303</v>
      </c>
      <c r="E4615" s="5">
        <v>57</v>
      </c>
      <c r="F4615" s="5" t="s">
        <v>98</v>
      </c>
      <c r="G4615" s="5" t="s">
        <v>99</v>
      </c>
      <c r="H4615" s="6">
        <v>45069</v>
      </c>
      <c r="I4615" s="7">
        <v>3.3</v>
      </c>
      <c r="J4615" s="8">
        <v>32299</v>
      </c>
      <c r="K4615" s="8">
        <v>1782</v>
      </c>
      <c r="L4615" s="7">
        <v>88.3</v>
      </c>
      <c r="M4615" s="5" t="s">
        <v>59</v>
      </c>
      <c r="N4615" s="5">
        <v>30</v>
      </c>
      <c r="O4615" s="5">
        <v>10</v>
      </c>
      <c r="P4615" s="5">
        <v>72</v>
      </c>
      <c r="Q4615" s="5">
        <v>5</v>
      </c>
      <c r="R4615" s="5" t="s">
        <v>39</v>
      </c>
      <c r="S4615" s="5" t="s">
        <v>104</v>
      </c>
      <c r="T4615" s="5" t="s">
        <v>53</v>
      </c>
      <c r="U4615" s="5" t="s">
        <v>46</v>
      </c>
      <c r="V4615" s="5" t="s">
        <v>83</v>
      </c>
      <c r="W4615" s="5" t="s">
        <v>35</v>
      </c>
      <c r="X4615" s="5" t="s">
        <v>35</v>
      </c>
    </row>
    <row r="4616" spans="1:24" x14ac:dyDescent="0.3">
      <c r="A4616" s="5" t="s">
        <v>6852</v>
      </c>
      <c r="B4616" s="5" t="s">
        <v>212</v>
      </c>
      <c r="C4616" s="5" t="s">
        <v>26</v>
      </c>
      <c r="D4616" s="6">
        <v>32740</v>
      </c>
      <c r="E4616" s="5">
        <v>37</v>
      </c>
      <c r="F4616" s="5" t="s">
        <v>67</v>
      </c>
      <c r="G4616" s="5" t="s">
        <v>68</v>
      </c>
      <c r="H4616" s="6">
        <v>43192</v>
      </c>
      <c r="I4616" s="7">
        <v>8.4</v>
      </c>
      <c r="J4616" s="8">
        <v>54789</v>
      </c>
      <c r="K4616" s="8">
        <v>7663</v>
      </c>
      <c r="L4616" s="7">
        <v>89.4</v>
      </c>
      <c r="M4616" s="5" t="s">
        <v>45</v>
      </c>
      <c r="N4616" s="5">
        <v>17</v>
      </c>
      <c r="O4616" s="5">
        <v>24</v>
      </c>
      <c r="P4616" s="5">
        <v>42</v>
      </c>
      <c r="Q4616" s="5">
        <v>4</v>
      </c>
      <c r="R4616" s="5" t="s">
        <v>39</v>
      </c>
      <c r="S4616" s="5" t="s">
        <v>81</v>
      </c>
      <c r="T4616" s="5" t="s">
        <v>69</v>
      </c>
      <c r="U4616" s="5" t="s">
        <v>62</v>
      </c>
      <c r="V4616" s="5" t="s">
        <v>63</v>
      </c>
      <c r="W4616" s="5" t="s">
        <v>64</v>
      </c>
      <c r="X4616" s="5" t="s">
        <v>35</v>
      </c>
    </row>
    <row r="4617" spans="1:24" x14ac:dyDescent="0.3">
      <c r="A4617" s="5" t="s">
        <v>6853</v>
      </c>
      <c r="B4617" s="5" t="s">
        <v>194</v>
      </c>
      <c r="C4617" s="5" t="s">
        <v>56</v>
      </c>
      <c r="D4617" s="6">
        <v>37519</v>
      </c>
      <c r="E4617" s="5">
        <v>24</v>
      </c>
      <c r="F4617" s="5" t="s">
        <v>102</v>
      </c>
      <c r="G4617" s="5" t="s">
        <v>159</v>
      </c>
      <c r="H4617" s="6">
        <v>44307</v>
      </c>
      <c r="I4617" s="7">
        <v>5.4</v>
      </c>
      <c r="J4617" s="8">
        <v>61864</v>
      </c>
      <c r="K4617" s="8">
        <v>6259</v>
      </c>
      <c r="L4617" s="7">
        <v>93.4</v>
      </c>
      <c r="M4617" s="5" t="s">
        <v>73</v>
      </c>
      <c r="N4617" s="5">
        <v>21</v>
      </c>
      <c r="O4617" s="5">
        <v>15</v>
      </c>
      <c r="P4617" s="5">
        <v>78</v>
      </c>
      <c r="Q4617" s="5">
        <v>1</v>
      </c>
      <c r="R4617" s="5" t="s">
        <v>30</v>
      </c>
      <c r="S4617" s="5" t="s">
        <v>81</v>
      </c>
      <c r="T4617" s="5" t="s">
        <v>82</v>
      </c>
      <c r="U4617" s="5" t="s">
        <v>77</v>
      </c>
      <c r="V4617" s="5" t="s">
        <v>34</v>
      </c>
      <c r="W4617" s="5" t="s">
        <v>64</v>
      </c>
      <c r="X4617" s="5" t="s">
        <v>64</v>
      </c>
    </row>
    <row r="4618" spans="1:24" x14ac:dyDescent="0.3">
      <c r="A4618" s="5" t="s">
        <v>6854</v>
      </c>
      <c r="B4618" s="5" t="s">
        <v>3247</v>
      </c>
      <c r="C4618" s="5" t="s">
        <v>26</v>
      </c>
      <c r="D4618" s="6">
        <v>30407</v>
      </c>
      <c r="E4618" s="5">
        <v>43</v>
      </c>
      <c r="F4618" s="5" t="s">
        <v>49</v>
      </c>
      <c r="G4618" s="5" t="s">
        <v>50</v>
      </c>
      <c r="H4618" s="6">
        <v>45003</v>
      </c>
      <c r="I4618" s="7">
        <v>3.5</v>
      </c>
      <c r="J4618" s="8">
        <v>135235</v>
      </c>
      <c r="K4618" s="8">
        <v>7266</v>
      </c>
      <c r="L4618" s="7">
        <v>85.8</v>
      </c>
      <c r="M4618" s="5" t="s">
        <v>59</v>
      </c>
      <c r="N4618" s="5">
        <v>38</v>
      </c>
      <c r="O4618" s="5">
        <v>14</v>
      </c>
      <c r="P4618" s="5">
        <v>71</v>
      </c>
      <c r="Q4618" s="5">
        <v>2</v>
      </c>
      <c r="R4618" s="5" t="s">
        <v>30</v>
      </c>
      <c r="S4618" s="5" t="s">
        <v>60</v>
      </c>
      <c r="T4618" s="5" t="s">
        <v>69</v>
      </c>
      <c r="U4618" s="5" t="s">
        <v>46</v>
      </c>
      <c r="V4618" s="5" t="s">
        <v>34</v>
      </c>
      <c r="W4618" s="5" t="s">
        <v>35</v>
      </c>
      <c r="X4618" s="5" t="s">
        <v>64</v>
      </c>
    </row>
    <row r="4619" spans="1:24" x14ac:dyDescent="0.3">
      <c r="A4619" s="5" t="s">
        <v>6855</v>
      </c>
      <c r="B4619" s="5" t="s">
        <v>4538</v>
      </c>
      <c r="C4619" s="5" t="s">
        <v>56</v>
      </c>
      <c r="D4619" s="6">
        <v>29857</v>
      </c>
      <c r="E4619" s="5">
        <v>45</v>
      </c>
      <c r="F4619" s="5" t="s">
        <v>27</v>
      </c>
      <c r="G4619" s="5" t="s">
        <v>28</v>
      </c>
      <c r="H4619" s="6">
        <v>43313</v>
      </c>
      <c r="I4619" s="7">
        <v>8.1</v>
      </c>
      <c r="J4619" s="8">
        <v>81937</v>
      </c>
      <c r="K4619" s="8">
        <v>14401</v>
      </c>
      <c r="L4619" s="7">
        <v>89.9</v>
      </c>
      <c r="M4619" s="5" t="s">
        <v>73</v>
      </c>
      <c r="N4619" s="5">
        <v>27</v>
      </c>
      <c r="O4619" s="5">
        <v>6</v>
      </c>
      <c r="P4619" s="5">
        <v>19</v>
      </c>
      <c r="Q4619" s="5">
        <v>5</v>
      </c>
      <c r="R4619" s="5" t="s">
        <v>39</v>
      </c>
      <c r="S4619" s="5" t="s">
        <v>31</v>
      </c>
      <c r="T4619" s="5" t="s">
        <v>32</v>
      </c>
      <c r="U4619" s="5" t="s">
        <v>62</v>
      </c>
      <c r="V4619" s="5" t="s">
        <v>34</v>
      </c>
      <c r="W4619" s="5" t="s">
        <v>64</v>
      </c>
      <c r="X4619" s="5" t="s">
        <v>35</v>
      </c>
    </row>
    <row r="4620" spans="1:24" x14ac:dyDescent="0.3">
      <c r="A4620" s="5" t="s">
        <v>6856</v>
      </c>
      <c r="B4620" s="5" t="s">
        <v>1227</v>
      </c>
      <c r="C4620" s="5" t="s">
        <v>56</v>
      </c>
      <c r="D4620" s="6">
        <v>37503</v>
      </c>
      <c r="E4620" s="5">
        <v>24</v>
      </c>
      <c r="F4620" s="5" t="s">
        <v>67</v>
      </c>
      <c r="G4620" s="5" t="s">
        <v>220</v>
      </c>
      <c r="H4620" s="6">
        <v>44519</v>
      </c>
      <c r="I4620" s="7">
        <v>4.8</v>
      </c>
      <c r="J4620" s="8">
        <v>98387</v>
      </c>
      <c r="K4620" s="8">
        <v>7138</v>
      </c>
      <c r="L4620" s="7">
        <v>82.6</v>
      </c>
      <c r="M4620" s="5" t="s">
        <v>29</v>
      </c>
      <c r="N4620" s="5">
        <v>30</v>
      </c>
      <c r="O4620" s="5">
        <v>24</v>
      </c>
      <c r="P4620" s="5">
        <v>79</v>
      </c>
      <c r="Q4620" s="5">
        <v>3</v>
      </c>
      <c r="R4620" s="5" t="s">
        <v>39</v>
      </c>
      <c r="S4620" s="5" t="s">
        <v>119</v>
      </c>
      <c r="T4620" s="5" t="s">
        <v>32</v>
      </c>
      <c r="U4620" s="5" t="s">
        <v>77</v>
      </c>
      <c r="V4620" s="5" t="s">
        <v>63</v>
      </c>
      <c r="W4620" s="5" t="s">
        <v>35</v>
      </c>
      <c r="X4620" s="5" t="s">
        <v>64</v>
      </c>
    </row>
    <row r="4621" spans="1:24" x14ac:dyDescent="0.3">
      <c r="A4621" s="5" t="s">
        <v>6857</v>
      </c>
      <c r="B4621" s="5" t="s">
        <v>2884</v>
      </c>
      <c r="C4621" s="5" t="s">
        <v>56</v>
      </c>
      <c r="D4621" s="6">
        <v>33117</v>
      </c>
      <c r="E4621" s="5">
        <v>36</v>
      </c>
      <c r="F4621" s="5" t="s">
        <v>49</v>
      </c>
      <c r="G4621" s="5" t="s">
        <v>50</v>
      </c>
      <c r="H4621" s="6">
        <v>44044</v>
      </c>
      <c r="I4621" s="7">
        <v>6.1</v>
      </c>
      <c r="J4621" s="8">
        <v>84389</v>
      </c>
      <c r="K4621" s="8">
        <v>14856</v>
      </c>
      <c r="L4621" s="7">
        <v>83.6</v>
      </c>
      <c r="M4621" s="5" t="s">
        <v>45</v>
      </c>
      <c r="N4621" s="5">
        <v>44</v>
      </c>
      <c r="O4621" s="5">
        <v>7</v>
      </c>
      <c r="P4621" s="5">
        <v>73</v>
      </c>
      <c r="Q4621" s="5">
        <v>2</v>
      </c>
      <c r="R4621" s="5" t="s">
        <v>30</v>
      </c>
      <c r="S4621" s="5" t="s">
        <v>119</v>
      </c>
      <c r="T4621" s="5" t="s">
        <v>95</v>
      </c>
      <c r="U4621" s="5" t="s">
        <v>33</v>
      </c>
      <c r="V4621" s="5" t="s">
        <v>63</v>
      </c>
      <c r="W4621" s="5" t="s">
        <v>35</v>
      </c>
      <c r="X4621" s="5" t="s">
        <v>35</v>
      </c>
    </row>
    <row r="4622" spans="1:24" x14ac:dyDescent="0.3">
      <c r="A4622" s="5" t="s">
        <v>6858</v>
      </c>
      <c r="B4622" s="5" t="s">
        <v>547</v>
      </c>
      <c r="C4622" s="5" t="s">
        <v>56</v>
      </c>
      <c r="D4622" s="6">
        <v>38134</v>
      </c>
      <c r="E4622" s="5">
        <v>22</v>
      </c>
      <c r="F4622" s="5" t="s">
        <v>57</v>
      </c>
      <c r="G4622" s="5" t="s">
        <v>467</v>
      </c>
      <c r="H4622" s="6">
        <v>45699</v>
      </c>
      <c r="I4622" s="7">
        <v>1.6</v>
      </c>
      <c r="J4622" s="8">
        <v>179507</v>
      </c>
      <c r="K4622" s="8">
        <v>26482</v>
      </c>
      <c r="L4622" s="7">
        <v>95.2</v>
      </c>
      <c r="M4622" s="5" t="s">
        <v>73</v>
      </c>
      <c r="N4622" s="5">
        <v>32</v>
      </c>
      <c r="O4622" s="5">
        <v>25</v>
      </c>
      <c r="P4622" s="5">
        <v>11</v>
      </c>
      <c r="Q4622" s="5">
        <v>4</v>
      </c>
      <c r="R4622" s="5" t="s">
        <v>30</v>
      </c>
      <c r="S4622" s="5" t="s">
        <v>81</v>
      </c>
      <c r="T4622" s="5" t="s">
        <v>156</v>
      </c>
      <c r="U4622" s="5" t="s">
        <v>46</v>
      </c>
      <c r="V4622" s="5" t="s">
        <v>34</v>
      </c>
      <c r="W4622" s="5" t="s">
        <v>35</v>
      </c>
      <c r="X4622" s="5" t="s">
        <v>64</v>
      </c>
    </row>
    <row r="4623" spans="1:24" x14ac:dyDescent="0.3">
      <c r="A4623" s="5" t="s">
        <v>6859</v>
      </c>
      <c r="B4623" s="5" t="s">
        <v>3046</v>
      </c>
      <c r="C4623" s="5" t="s">
        <v>26</v>
      </c>
      <c r="D4623" s="6">
        <v>25628</v>
      </c>
      <c r="E4623" s="5">
        <v>56</v>
      </c>
      <c r="F4623" s="5" t="s">
        <v>135</v>
      </c>
      <c r="G4623" s="5" t="s">
        <v>263</v>
      </c>
      <c r="H4623" s="6">
        <v>42582</v>
      </c>
      <c r="I4623" s="7">
        <v>10.1</v>
      </c>
      <c r="J4623" s="8">
        <v>100570</v>
      </c>
      <c r="K4623" s="8">
        <v>16284</v>
      </c>
      <c r="L4623" s="7">
        <v>98.5</v>
      </c>
      <c r="M4623" s="5" t="s">
        <v>51</v>
      </c>
      <c r="N4623" s="5">
        <v>18</v>
      </c>
      <c r="O4623" s="5">
        <v>26</v>
      </c>
      <c r="P4623" s="5">
        <v>10</v>
      </c>
      <c r="Q4623" s="5">
        <v>5</v>
      </c>
      <c r="R4623" s="5" t="s">
        <v>39</v>
      </c>
      <c r="S4623" s="5" t="s">
        <v>76</v>
      </c>
      <c r="T4623" s="5" t="s">
        <v>95</v>
      </c>
      <c r="U4623" s="5" t="s">
        <v>62</v>
      </c>
      <c r="V4623" s="5" t="s">
        <v>34</v>
      </c>
      <c r="W4623" s="5" t="s">
        <v>35</v>
      </c>
      <c r="X4623" s="5" t="s">
        <v>35</v>
      </c>
    </row>
    <row r="4624" spans="1:24" x14ac:dyDescent="0.3">
      <c r="A4624" s="5" t="s">
        <v>6860</v>
      </c>
      <c r="B4624" s="5" t="s">
        <v>2212</v>
      </c>
      <c r="C4624" s="5" t="s">
        <v>56</v>
      </c>
      <c r="D4624" s="6">
        <v>27318</v>
      </c>
      <c r="E4624" s="5">
        <v>52</v>
      </c>
      <c r="F4624" s="5" t="s">
        <v>93</v>
      </c>
      <c r="G4624" s="5" t="s">
        <v>94</v>
      </c>
      <c r="H4624" s="6">
        <v>44092</v>
      </c>
      <c r="I4624" s="7">
        <v>6</v>
      </c>
      <c r="J4624" s="8">
        <v>155735</v>
      </c>
      <c r="K4624" s="8">
        <v>11580</v>
      </c>
      <c r="L4624" s="7">
        <v>96.9</v>
      </c>
      <c r="M4624" s="5" t="s">
        <v>59</v>
      </c>
      <c r="N4624" s="5">
        <v>33</v>
      </c>
      <c r="O4624" s="5">
        <v>6</v>
      </c>
      <c r="P4624" s="5">
        <v>14</v>
      </c>
      <c r="Q4624" s="5">
        <v>3</v>
      </c>
      <c r="R4624" s="5" t="s">
        <v>30</v>
      </c>
      <c r="S4624" s="5" t="s">
        <v>104</v>
      </c>
      <c r="T4624" s="5" t="s">
        <v>156</v>
      </c>
      <c r="U4624" s="5" t="s">
        <v>77</v>
      </c>
      <c r="V4624" s="5" t="s">
        <v>34</v>
      </c>
      <c r="W4624" s="5" t="s">
        <v>35</v>
      </c>
      <c r="X4624" s="5" t="s">
        <v>64</v>
      </c>
    </row>
    <row r="4625" spans="1:24" x14ac:dyDescent="0.3">
      <c r="A4625" s="5" t="s">
        <v>6861</v>
      </c>
      <c r="B4625" s="5" t="s">
        <v>4024</v>
      </c>
      <c r="C4625" s="5" t="s">
        <v>56</v>
      </c>
      <c r="D4625" s="6">
        <v>34254</v>
      </c>
      <c r="E4625" s="5">
        <v>33</v>
      </c>
      <c r="F4625" s="5" t="s">
        <v>102</v>
      </c>
      <c r="G4625" s="5" t="s">
        <v>103</v>
      </c>
      <c r="H4625" s="6">
        <v>45359</v>
      </c>
      <c r="I4625" s="7">
        <v>2.5</v>
      </c>
      <c r="J4625" s="8">
        <v>167816</v>
      </c>
      <c r="K4625" s="8">
        <v>13109</v>
      </c>
      <c r="L4625" s="7">
        <v>92.2</v>
      </c>
      <c r="M4625" s="5" t="s">
        <v>59</v>
      </c>
      <c r="N4625" s="5">
        <v>14</v>
      </c>
      <c r="O4625" s="5">
        <v>13</v>
      </c>
      <c r="P4625" s="5">
        <v>22</v>
      </c>
      <c r="Q4625" s="5">
        <v>2</v>
      </c>
      <c r="R4625" s="5" t="s">
        <v>39</v>
      </c>
      <c r="S4625" s="5" t="s">
        <v>60</v>
      </c>
      <c r="T4625" s="5" t="s">
        <v>156</v>
      </c>
      <c r="U4625" s="5" t="s">
        <v>62</v>
      </c>
      <c r="V4625" s="5" t="s">
        <v>34</v>
      </c>
      <c r="W4625" s="5" t="s">
        <v>35</v>
      </c>
      <c r="X4625" s="5" t="s">
        <v>64</v>
      </c>
    </row>
    <row r="4626" spans="1:24" x14ac:dyDescent="0.3">
      <c r="A4626" s="5" t="s">
        <v>6862</v>
      </c>
      <c r="B4626" s="5" t="s">
        <v>6863</v>
      </c>
      <c r="C4626" s="5" t="s">
        <v>56</v>
      </c>
      <c r="D4626" s="6">
        <v>34689</v>
      </c>
      <c r="E4626" s="5">
        <v>32</v>
      </c>
      <c r="F4626" s="5" t="s">
        <v>135</v>
      </c>
      <c r="G4626" s="5" t="s">
        <v>136</v>
      </c>
      <c r="H4626" s="6">
        <v>43447</v>
      </c>
      <c r="I4626" s="7">
        <v>7.7</v>
      </c>
      <c r="J4626" s="8">
        <v>172710</v>
      </c>
      <c r="K4626" s="8">
        <v>29896</v>
      </c>
      <c r="L4626" s="7">
        <v>98.7</v>
      </c>
      <c r="M4626" s="5" t="s">
        <v>45</v>
      </c>
      <c r="N4626" s="5">
        <v>45</v>
      </c>
      <c r="O4626" s="5">
        <v>25</v>
      </c>
      <c r="P4626" s="5">
        <v>74</v>
      </c>
      <c r="Q4626" s="5">
        <v>3</v>
      </c>
      <c r="R4626" s="5" t="s">
        <v>39</v>
      </c>
      <c r="S4626" s="5" t="s">
        <v>31</v>
      </c>
      <c r="T4626" s="5" t="s">
        <v>82</v>
      </c>
      <c r="U4626" s="5" t="s">
        <v>46</v>
      </c>
      <c r="V4626" s="5" t="s">
        <v>34</v>
      </c>
      <c r="W4626" s="5" t="s">
        <v>64</v>
      </c>
      <c r="X4626" s="5" t="s">
        <v>64</v>
      </c>
    </row>
    <row r="4627" spans="1:24" x14ac:dyDescent="0.3">
      <c r="A4627" s="5" t="s">
        <v>6864</v>
      </c>
      <c r="B4627" s="5" t="s">
        <v>2267</v>
      </c>
      <c r="C4627" s="5" t="s">
        <v>56</v>
      </c>
      <c r="D4627" s="6">
        <v>31511</v>
      </c>
      <c r="E4627" s="5">
        <v>40</v>
      </c>
      <c r="F4627" s="5" t="s">
        <v>57</v>
      </c>
      <c r="G4627" s="5" t="s">
        <v>467</v>
      </c>
      <c r="H4627" s="6">
        <v>43911</v>
      </c>
      <c r="I4627" s="7">
        <v>6.5</v>
      </c>
      <c r="J4627" s="8">
        <v>137549</v>
      </c>
      <c r="K4627" s="8">
        <v>5536</v>
      </c>
      <c r="L4627" s="7">
        <v>79.599999999999994</v>
      </c>
      <c r="M4627" s="5" t="s">
        <v>73</v>
      </c>
      <c r="N4627" s="5">
        <v>27</v>
      </c>
      <c r="O4627" s="5">
        <v>9</v>
      </c>
      <c r="P4627" s="5">
        <v>46</v>
      </c>
      <c r="Q4627" s="5">
        <v>2</v>
      </c>
      <c r="R4627" s="5" t="s">
        <v>39</v>
      </c>
      <c r="S4627" s="5" t="s">
        <v>90</v>
      </c>
      <c r="T4627" s="5" t="s">
        <v>69</v>
      </c>
      <c r="U4627" s="5" t="s">
        <v>46</v>
      </c>
      <c r="V4627" s="5" t="s">
        <v>83</v>
      </c>
      <c r="W4627" s="5" t="s">
        <v>64</v>
      </c>
      <c r="X4627" s="5" t="s">
        <v>64</v>
      </c>
    </row>
    <row r="4628" spans="1:24" x14ac:dyDescent="0.3">
      <c r="A4628" s="5" t="s">
        <v>6865</v>
      </c>
      <c r="B4628" s="5" t="s">
        <v>2241</v>
      </c>
      <c r="C4628" s="5" t="s">
        <v>26</v>
      </c>
      <c r="D4628" s="6">
        <v>33585</v>
      </c>
      <c r="E4628" s="5">
        <v>35</v>
      </c>
      <c r="F4628" s="5" t="s">
        <v>128</v>
      </c>
      <c r="G4628" s="5" t="s">
        <v>174</v>
      </c>
      <c r="H4628" s="6">
        <v>46005</v>
      </c>
      <c r="I4628" s="7">
        <v>0.7</v>
      </c>
      <c r="J4628" s="8">
        <v>122855</v>
      </c>
      <c r="K4628" s="8">
        <v>8955</v>
      </c>
      <c r="L4628" s="7">
        <v>84.3</v>
      </c>
      <c r="M4628" s="5" t="s">
        <v>51</v>
      </c>
      <c r="N4628" s="5">
        <v>23</v>
      </c>
      <c r="O4628" s="5">
        <v>1</v>
      </c>
      <c r="P4628" s="5">
        <v>5</v>
      </c>
      <c r="Q4628" s="5">
        <v>3</v>
      </c>
      <c r="R4628" s="5" t="s">
        <v>30</v>
      </c>
      <c r="S4628" s="5" t="s">
        <v>104</v>
      </c>
      <c r="T4628" s="5" t="s">
        <v>156</v>
      </c>
      <c r="U4628" s="5" t="s">
        <v>33</v>
      </c>
      <c r="V4628" s="5" t="s">
        <v>83</v>
      </c>
      <c r="W4628" s="5" t="s">
        <v>35</v>
      </c>
      <c r="X4628" s="5" t="s">
        <v>35</v>
      </c>
    </row>
    <row r="4629" spans="1:24" x14ac:dyDescent="0.3">
      <c r="A4629" s="5" t="s">
        <v>6866</v>
      </c>
      <c r="B4629" s="5" t="s">
        <v>6661</v>
      </c>
      <c r="C4629" s="5" t="s">
        <v>56</v>
      </c>
      <c r="D4629" s="6">
        <v>37629</v>
      </c>
      <c r="E4629" s="5">
        <v>23</v>
      </c>
      <c r="F4629" s="5" t="s">
        <v>102</v>
      </c>
      <c r="G4629" s="5" t="s">
        <v>103</v>
      </c>
      <c r="H4629" s="6">
        <v>44838</v>
      </c>
      <c r="I4629" s="7">
        <v>3.9</v>
      </c>
      <c r="J4629" s="8">
        <v>91398</v>
      </c>
      <c r="K4629" s="8">
        <v>13407</v>
      </c>
      <c r="L4629" s="7">
        <v>99.7</v>
      </c>
      <c r="M4629" s="5" t="s">
        <v>73</v>
      </c>
      <c r="N4629" s="5">
        <v>20</v>
      </c>
      <c r="O4629" s="5">
        <v>4</v>
      </c>
      <c r="P4629" s="5">
        <v>78</v>
      </c>
      <c r="Q4629" s="5">
        <v>2</v>
      </c>
      <c r="R4629" s="5" t="s">
        <v>39</v>
      </c>
      <c r="S4629" s="5" t="s">
        <v>125</v>
      </c>
      <c r="T4629" s="5" t="s">
        <v>53</v>
      </c>
      <c r="U4629" s="5" t="s">
        <v>77</v>
      </c>
      <c r="V4629" s="5" t="s">
        <v>63</v>
      </c>
      <c r="W4629" s="5" t="s">
        <v>35</v>
      </c>
      <c r="X4629" s="5" t="s">
        <v>64</v>
      </c>
    </row>
    <row r="4630" spans="1:24" x14ac:dyDescent="0.3">
      <c r="A4630" s="5" t="s">
        <v>6867</v>
      </c>
      <c r="B4630" s="5" t="s">
        <v>576</v>
      </c>
      <c r="C4630" s="5" t="s">
        <v>26</v>
      </c>
      <c r="D4630" s="6">
        <v>27463</v>
      </c>
      <c r="E4630" s="5">
        <v>51</v>
      </c>
      <c r="F4630" s="5" t="s">
        <v>49</v>
      </c>
      <c r="G4630" s="5" t="s">
        <v>72</v>
      </c>
      <c r="H4630" s="6">
        <v>42442</v>
      </c>
      <c r="I4630" s="7">
        <v>10.5</v>
      </c>
      <c r="J4630" s="8">
        <v>109313</v>
      </c>
      <c r="K4630" s="8">
        <v>10286</v>
      </c>
      <c r="L4630" s="7">
        <v>93.1</v>
      </c>
      <c r="M4630" s="5" t="s">
        <v>45</v>
      </c>
      <c r="N4630" s="5">
        <v>35</v>
      </c>
      <c r="O4630" s="5">
        <v>21</v>
      </c>
      <c r="P4630" s="5">
        <v>68</v>
      </c>
      <c r="Q4630" s="5">
        <v>5</v>
      </c>
      <c r="R4630" s="5" t="s">
        <v>39</v>
      </c>
      <c r="S4630" s="5" t="s">
        <v>125</v>
      </c>
      <c r="T4630" s="5" t="s">
        <v>156</v>
      </c>
      <c r="U4630" s="5" t="s">
        <v>33</v>
      </c>
      <c r="V4630" s="5" t="s">
        <v>63</v>
      </c>
      <c r="W4630" s="5" t="s">
        <v>35</v>
      </c>
      <c r="X4630" s="5" t="s">
        <v>64</v>
      </c>
    </row>
    <row r="4631" spans="1:24" x14ac:dyDescent="0.3">
      <c r="A4631" s="5" t="s">
        <v>6868</v>
      </c>
      <c r="B4631" s="5" t="s">
        <v>5747</v>
      </c>
      <c r="C4631" s="5" t="s">
        <v>26</v>
      </c>
      <c r="D4631" s="6">
        <v>25756</v>
      </c>
      <c r="E4631" s="5">
        <v>56</v>
      </c>
      <c r="F4631" s="5" t="s">
        <v>27</v>
      </c>
      <c r="G4631" s="5" t="s">
        <v>89</v>
      </c>
      <c r="H4631" s="6">
        <v>43265</v>
      </c>
      <c r="I4631" s="7">
        <v>8.1999999999999993</v>
      </c>
      <c r="J4631" s="8">
        <v>42421</v>
      </c>
      <c r="K4631" s="8">
        <v>5107</v>
      </c>
      <c r="L4631" s="7">
        <v>97</v>
      </c>
      <c r="M4631" s="5" t="s">
        <v>59</v>
      </c>
      <c r="N4631" s="5">
        <v>10</v>
      </c>
      <c r="O4631" s="5">
        <v>20</v>
      </c>
      <c r="P4631" s="5">
        <v>78</v>
      </c>
      <c r="Q4631" s="5">
        <v>5</v>
      </c>
      <c r="R4631" s="5" t="s">
        <v>30</v>
      </c>
      <c r="S4631" s="5" t="s">
        <v>31</v>
      </c>
      <c r="T4631" s="5" t="s">
        <v>122</v>
      </c>
      <c r="U4631" s="5" t="s">
        <v>62</v>
      </c>
      <c r="V4631" s="5" t="s">
        <v>34</v>
      </c>
      <c r="W4631" s="5" t="s">
        <v>35</v>
      </c>
      <c r="X4631" s="5" t="s">
        <v>64</v>
      </c>
    </row>
    <row r="4632" spans="1:24" x14ac:dyDescent="0.3">
      <c r="A4632" s="5" t="s">
        <v>6869</v>
      </c>
      <c r="B4632" s="5" t="s">
        <v>2121</v>
      </c>
      <c r="C4632" s="5" t="s">
        <v>56</v>
      </c>
      <c r="D4632" s="6">
        <v>28142</v>
      </c>
      <c r="E4632" s="5">
        <v>49</v>
      </c>
      <c r="F4632" s="5" t="s">
        <v>98</v>
      </c>
      <c r="G4632" s="5" t="s">
        <v>99</v>
      </c>
      <c r="H4632" s="6">
        <v>43042</v>
      </c>
      <c r="I4632" s="7">
        <v>8.9</v>
      </c>
      <c r="J4632" s="8">
        <v>173170</v>
      </c>
      <c r="K4632" s="8">
        <v>13757</v>
      </c>
      <c r="L4632" s="7">
        <v>85.8</v>
      </c>
      <c r="M4632" s="5" t="s">
        <v>29</v>
      </c>
      <c r="N4632" s="5">
        <v>17</v>
      </c>
      <c r="O4632" s="5">
        <v>18</v>
      </c>
      <c r="P4632" s="5">
        <v>33</v>
      </c>
      <c r="Q4632" s="5">
        <v>1</v>
      </c>
      <c r="R4632" s="5" t="s">
        <v>39</v>
      </c>
      <c r="S4632" s="5" t="s">
        <v>125</v>
      </c>
      <c r="T4632" s="5" t="s">
        <v>32</v>
      </c>
      <c r="U4632" s="5" t="s">
        <v>33</v>
      </c>
      <c r="V4632" s="5" t="s">
        <v>34</v>
      </c>
      <c r="W4632" s="5" t="s">
        <v>35</v>
      </c>
      <c r="X4632" s="5" t="s">
        <v>64</v>
      </c>
    </row>
    <row r="4633" spans="1:24" x14ac:dyDescent="0.3">
      <c r="A4633" s="5" t="s">
        <v>6870</v>
      </c>
      <c r="B4633" s="5" t="s">
        <v>305</v>
      </c>
      <c r="C4633" s="5" t="s">
        <v>56</v>
      </c>
      <c r="D4633" s="6">
        <v>27093</v>
      </c>
      <c r="E4633" s="5">
        <v>52</v>
      </c>
      <c r="F4633" s="5" t="s">
        <v>27</v>
      </c>
      <c r="G4633" s="5" t="s">
        <v>80</v>
      </c>
      <c r="H4633" s="6">
        <v>43361</v>
      </c>
      <c r="I4633" s="7">
        <v>8</v>
      </c>
      <c r="J4633" s="8">
        <v>27115</v>
      </c>
      <c r="K4633" s="8">
        <v>4316</v>
      </c>
      <c r="L4633" s="7">
        <v>84.6</v>
      </c>
      <c r="M4633" s="5" t="s">
        <v>29</v>
      </c>
      <c r="N4633" s="5">
        <v>33</v>
      </c>
      <c r="O4633" s="5">
        <v>4</v>
      </c>
      <c r="P4633" s="5">
        <v>72</v>
      </c>
      <c r="Q4633" s="5">
        <v>5</v>
      </c>
      <c r="R4633" s="5" t="s">
        <v>39</v>
      </c>
      <c r="S4633" s="5" t="s">
        <v>90</v>
      </c>
      <c r="T4633" s="5" t="s">
        <v>156</v>
      </c>
      <c r="U4633" s="5" t="s">
        <v>46</v>
      </c>
      <c r="V4633" s="5" t="s">
        <v>63</v>
      </c>
      <c r="W4633" s="5" t="s">
        <v>64</v>
      </c>
      <c r="X4633" s="5" t="s">
        <v>35</v>
      </c>
    </row>
    <row r="4634" spans="1:24" x14ac:dyDescent="0.3">
      <c r="A4634" s="5" t="s">
        <v>6871</v>
      </c>
      <c r="B4634" s="5" t="s">
        <v>6849</v>
      </c>
      <c r="C4634" s="5" t="s">
        <v>56</v>
      </c>
      <c r="D4634" s="6">
        <v>32082</v>
      </c>
      <c r="E4634" s="5">
        <v>39</v>
      </c>
      <c r="F4634" s="5" t="s">
        <v>27</v>
      </c>
      <c r="G4634" s="5" t="s">
        <v>28</v>
      </c>
      <c r="H4634" s="6">
        <v>43924</v>
      </c>
      <c r="I4634" s="7">
        <v>6.4</v>
      </c>
      <c r="J4634" s="8">
        <v>89288</v>
      </c>
      <c r="K4634" s="8">
        <v>15595</v>
      </c>
      <c r="L4634" s="7">
        <v>93.4</v>
      </c>
      <c r="M4634" s="5" t="s">
        <v>29</v>
      </c>
      <c r="N4634" s="5">
        <v>28</v>
      </c>
      <c r="O4634" s="5">
        <v>3</v>
      </c>
      <c r="P4634" s="5">
        <v>36</v>
      </c>
      <c r="Q4634" s="5">
        <v>3</v>
      </c>
      <c r="R4634" s="5" t="s">
        <v>30</v>
      </c>
      <c r="S4634" s="5" t="s">
        <v>31</v>
      </c>
      <c r="T4634" s="5" t="s">
        <v>82</v>
      </c>
      <c r="U4634" s="5" t="s">
        <v>46</v>
      </c>
      <c r="V4634" s="5" t="s">
        <v>34</v>
      </c>
      <c r="W4634" s="5" t="s">
        <v>64</v>
      </c>
      <c r="X4634" s="5" t="s">
        <v>64</v>
      </c>
    </row>
    <row r="4635" spans="1:24" x14ac:dyDescent="0.3">
      <c r="A4635" s="5" t="s">
        <v>6872</v>
      </c>
      <c r="B4635" s="5" t="s">
        <v>4938</v>
      </c>
      <c r="C4635" s="5" t="s">
        <v>26</v>
      </c>
      <c r="D4635" s="6">
        <v>32603</v>
      </c>
      <c r="E4635" s="5">
        <v>37</v>
      </c>
      <c r="F4635" s="5" t="s">
        <v>27</v>
      </c>
      <c r="G4635" s="5" t="s">
        <v>89</v>
      </c>
      <c r="H4635" s="6">
        <v>45491</v>
      </c>
      <c r="I4635" s="7">
        <v>2.1</v>
      </c>
      <c r="J4635" s="8">
        <v>50543</v>
      </c>
      <c r="K4635" s="8">
        <v>3933</v>
      </c>
      <c r="L4635" s="7">
        <v>97.7</v>
      </c>
      <c r="M4635" s="5" t="s">
        <v>73</v>
      </c>
      <c r="N4635" s="5">
        <v>8</v>
      </c>
      <c r="O4635" s="5">
        <v>6</v>
      </c>
      <c r="P4635" s="5">
        <v>49</v>
      </c>
      <c r="Q4635" s="5">
        <v>4</v>
      </c>
      <c r="R4635" s="5" t="s">
        <v>30</v>
      </c>
      <c r="S4635" s="5" t="s">
        <v>125</v>
      </c>
      <c r="T4635" s="5" t="s">
        <v>61</v>
      </c>
      <c r="U4635" s="5" t="s">
        <v>77</v>
      </c>
      <c r="V4635" s="5" t="s">
        <v>63</v>
      </c>
      <c r="W4635" s="5" t="s">
        <v>64</v>
      </c>
      <c r="X4635" s="5" t="s">
        <v>64</v>
      </c>
    </row>
    <row r="4636" spans="1:24" x14ac:dyDescent="0.3">
      <c r="A4636" s="5" t="s">
        <v>6873</v>
      </c>
      <c r="B4636" s="5" t="s">
        <v>438</v>
      </c>
      <c r="C4636" s="5" t="s">
        <v>26</v>
      </c>
      <c r="D4636" s="6">
        <v>31788</v>
      </c>
      <c r="E4636" s="5">
        <v>39</v>
      </c>
      <c r="F4636" s="5" t="s">
        <v>93</v>
      </c>
      <c r="G4636" s="5" t="s">
        <v>94</v>
      </c>
      <c r="H4636" s="6">
        <v>44397</v>
      </c>
      <c r="I4636" s="7">
        <v>5.0999999999999996</v>
      </c>
      <c r="J4636" s="8">
        <v>39465</v>
      </c>
      <c r="K4636" s="8">
        <v>6795</v>
      </c>
      <c r="L4636" s="7">
        <v>84.1</v>
      </c>
      <c r="M4636" s="5" t="s">
        <v>45</v>
      </c>
      <c r="N4636" s="5">
        <v>35</v>
      </c>
      <c r="O4636" s="5">
        <v>21</v>
      </c>
      <c r="P4636" s="5">
        <v>57</v>
      </c>
      <c r="Q4636" s="5">
        <v>5</v>
      </c>
      <c r="R4636" s="5" t="s">
        <v>30</v>
      </c>
      <c r="S4636" s="5" t="s">
        <v>119</v>
      </c>
      <c r="T4636" s="5" t="s">
        <v>82</v>
      </c>
      <c r="U4636" s="5" t="s">
        <v>46</v>
      </c>
      <c r="V4636" s="5" t="s">
        <v>63</v>
      </c>
      <c r="W4636" s="5" t="s">
        <v>64</v>
      </c>
      <c r="X4636" s="5" t="s">
        <v>35</v>
      </c>
    </row>
    <row r="4637" spans="1:24" x14ac:dyDescent="0.3">
      <c r="A4637" s="5" t="s">
        <v>6874</v>
      </c>
      <c r="B4637" s="5" t="s">
        <v>1839</v>
      </c>
      <c r="C4637" s="5" t="s">
        <v>26</v>
      </c>
      <c r="D4637" s="6">
        <v>30108</v>
      </c>
      <c r="E4637" s="5">
        <v>44</v>
      </c>
      <c r="F4637" s="5" t="s">
        <v>135</v>
      </c>
      <c r="G4637" s="5" t="s">
        <v>252</v>
      </c>
      <c r="H4637" s="6">
        <v>44047</v>
      </c>
      <c r="I4637" s="7">
        <v>6.1</v>
      </c>
      <c r="J4637" s="8">
        <v>104091</v>
      </c>
      <c r="K4637" s="8">
        <v>9421</v>
      </c>
      <c r="L4637" s="7">
        <v>84.1</v>
      </c>
      <c r="M4637" s="5" t="s">
        <v>73</v>
      </c>
      <c r="N4637" s="5">
        <v>38</v>
      </c>
      <c r="O4637" s="5">
        <v>5</v>
      </c>
      <c r="P4637" s="5">
        <v>57</v>
      </c>
      <c r="Q4637" s="5">
        <v>5</v>
      </c>
      <c r="R4637" s="5" t="s">
        <v>30</v>
      </c>
      <c r="S4637" s="5" t="s">
        <v>90</v>
      </c>
      <c r="T4637" s="5" t="s">
        <v>53</v>
      </c>
      <c r="U4637" s="5" t="s">
        <v>62</v>
      </c>
      <c r="V4637" s="5" t="s">
        <v>63</v>
      </c>
      <c r="W4637" s="5" t="s">
        <v>64</v>
      </c>
      <c r="X4637" s="5" t="s">
        <v>35</v>
      </c>
    </row>
    <row r="4638" spans="1:24" x14ac:dyDescent="0.3">
      <c r="A4638" s="5" t="s">
        <v>6875</v>
      </c>
      <c r="B4638" s="5" t="s">
        <v>6876</v>
      </c>
      <c r="C4638" s="5" t="s">
        <v>56</v>
      </c>
      <c r="D4638" s="6">
        <v>25378</v>
      </c>
      <c r="E4638" s="5">
        <v>57</v>
      </c>
      <c r="F4638" s="5" t="s">
        <v>98</v>
      </c>
      <c r="G4638" s="5" t="s">
        <v>208</v>
      </c>
      <c r="H4638" s="6">
        <v>43852</v>
      </c>
      <c r="I4638" s="7">
        <v>6.6</v>
      </c>
      <c r="J4638" s="8">
        <v>106220</v>
      </c>
      <c r="K4638" s="8">
        <v>10240</v>
      </c>
      <c r="L4638" s="7">
        <v>79.099999999999994</v>
      </c>
      <c r="M4638" s="5" t="s">
        <v>59</v>
      </c>
      <c r="N4638" s="5">
        <v>25</v>
      </c>
      <c r="O4638" s="5">
        <v>21</v>
      </c>
      <c r="P4638" s="5">
        <v>43</v>
      </c>
      <c r="Q4638" s="5">
        <v>4</v>
      </c>
      <c r="R4638" s="5" t="s">
        <v>30</v>
      </c>
      <c r="S4638" s="5" t="s">
        <v>90</v>
      </c>
      <c r="T4638" s="5" t="s">
        <v>32</v>
      </c>
      <c r="U4638" s="5" t="s">
        <v>77</v>
      </c>
      <c r="V4638" s="5" t="s">
        <v>34</v>
      </c>
      <c r="W4638" s="5" t="s">
        <v>35</v>
      </c>
      <c r="X4638" s="5" t="s">
        <v>35</v>
      </c>
    </row>
    <row r="4639" spans="1:24" x14ac:dyDescent="0.3">
      <c r="A4639" s="5" t="s">
        <v>6877</v>
      </c>
      <c r="B4639" s="5" t="s">
        <v>1472</v>
      </c>
      <c r="C4639" s="5" t="s">
        <v>56</v>
      </c>
      <c r="D4639" s="6">
        <v>29498</v>
      </c>
      <c r="E4639" s="5">
        <v>46</v>
      </c>
      <c r="F4639" s="5" t="s">
        <v>57</v>
      </c>
      <c r="G4639" s="5" t="s">
        <v>58</v>
      </c>
      <c r="H4639" s="6">
        <v>45982</v>
      </c>
      <c r="I4639" s="7">
        <v>0.8</v>
      </c>
      <c r="J4639" s="8">
        <v>108840</v>
      </c>
      <c r="K4639" s="8">
        <v>18468</v>
      </c>
      <c r="L4639" s="7">
        <v>96.8</v>
      </c>
      <c r="M4639" s="5" t="s">
        <v>29</v>
      </c>
      <c r="N4639" s="5">
        <v>34</v>
      </c>
      <c r="O4639" s="5">
        <v>6</v>
      </c>
      <c r="P4639" s="5">
        <v>51</v>
      </c>
      <c r="Q4639" s="5">
        <v>5</v>
      </c>
      <c r="R4639" s="5" t="s">
        <v>39</v>
      </c>
      <c r="S4639" s="5" t="s">
        <v>60</v>
      </c>
      <c r="T4639" s="5" t="s">
        <v>82</v>
      </c>
      <c r="U4639" s="5" t="s">
        <v>33</v>
      </c>
      <c r="V4639" s="5" t="s">
        <v>34</v>
      </c>
      <c r="W4639" s="5" t="s">
        <v>64</v>
      </c>
      <c r="X4639" s="5" t="s">
        <v>35</v>
      </c>
    </row>
    <row r="4640" spans="1:24" x14ac:dyDescent="0.3">
      <c r="A4640" s="5" t="s">
        <v>6878</v>
      </c>
      <c r="B4640" s="5" t="s">
        <v>4088</v>
      </c>
      <c r="C4640" s="5" t="s">
        <v>26</v>
      </c>
      <c r="D4640" s="6">
        <v>28631</v>
      </c>
      <c r="E4640" s="5">
        <v>48</v>
      </c>
      <c r="F4640" s="5" t="s">
        <v>49</v>
      </c>
      <c r="G4640" s="5" t="s">
        <v>50</v>
      </c>
      <c r="H4640" s="6">
        <v>45858</v>
      </c>
      <c r="I4640" s="7">
        <v>1.1000000000000001</v>
      </c>
      <c r="J4640" s="8">
        <v>87214</v>
      </c>
      <c r="K4640" s="8">
        <v>15429</v>
      </c>
      <c r="L4640" s="7">
        <v>88.7</v>
      </c>
      <c r="M4640" s="5" t="s">
        <v>29</v>
      </c>
      <c r="N4640" s="5">
        <v>44</v>
      </c>
      <c r="O4640" s="5">
        <v>8</v>
      </c>
      <c r="P4640" s="5">
        <v>15</v>
      </c>
      <c r="Q4640" s="5">
        <v>3</v>
      </c>
      <c r="R4640" s="5" t="s">
        <v>30</v>
      </c>
      <c r="S4640" s="5" t="s">
        <v>76</v>
      </c>
      <c r="T4640" s="5" t="s">
        <v>82</v>
      </c>
      <c r="U4640" s="5" t="s">
        <v>77</v>
      </c>
      <c r="V4640" s="5" t="s">
        <v>34</v>
      </c>
      <c r="W4640" s="5" t="s">
        <v>35</v>
      </c>
      <c r="X4640" s="5" t="s">
        <v>64</v>
      </c>
    </row>
    <row r="4641" spans="1:24" x14ac:dyDescent="0.3">
      <c r="A4641" s="5" t="s">
        <v>6879</v>
      </c>
      <c r="B4641" s="5" t="s">
        <v>1694</v>
      </c>
      <c r="C4641" s="5" t="s">
        <v>26</v>
      </c>
      <c r="D4641" s="6">
        <v>37422</v>
      </c>
      <c r="E4641" s="5">
        <v>24</v>
      </c>
      <c r="F4641" s="5" t="s">
        <v>128</v>
      </c>
      <c r="G4641" s="5" t="s">
        <v>155</v>
      </c>
      <c r="H4641" s="6">
        <v>44546</v>
      </c>
      <c r="I4641" s="7">
        <v>4.7</v>
      </c>
      <c r="J4641" s="8">
        <v>54660</v>
      </c>
      <c r="K4641" s="8">
        <v>2164</v>
      </c>
      <c r="L4641" s="7">
        <v>98.9</v>
      </c>
      <c r="M4641" s="5" t="s">
        <v>59</v>
      </c>
      <c r="N4641" s="5">
        <v>18</v>
      </c>
      <c r="O4641" s="5">
        <v>16</v>
      </c>
      <c r="P4641" s="5">
        <v>74</v>
      </c>
      <c r="Q4641" s="5">
        <v>3</v>
      </c>
      <c r="R4641" s="5" t="s">
        <v>30</v>
      </c>
      <c r="S4641" s="5" t="s">
        <v>125</v>
      </c>
      <c r="T4641" s="5" t="s">
        <v>69</v>
      </c>
      <c r="U4641" s="5" t="s">
        <v>33</v>
      </c>
      <c r="V4641" s="5" t="s">
        <v>83</v>
      </c>
      <c r="W4641" s="5" t="s">
        <v>35</v>
      </c>
      <c r="X4641" s="5" t="s">
        <v>35</v>
      </c>
    </row>
    <row r="4642" spans="1:24" x14ac:dyDescent="0.3">
      <c r="A4642" s="5" t="s">
        <v>6880</v>
      </c>
      <c r="B4642" s="5" t="s">
        <v>915</v>
      </c>
      <c r="C4642" s="5" t="s">
        <v>26</v>
      </c>
      <c r="D4642" s="6">
        <v>37841</v>
      </c>
      <c r="E4642" s="5">
        <v>23</v>
      </c>
      <c r="F4642" s="5" t="s">
        <v>67</v>
      </c>
      <c r="G4642" s="5" t="s">
        <v>220</v>
      </c>
      <c r="H4642" s="6">
        <v>44656</v>
      </c>
      <c r="I4642" s="7">
        <v>4.4000000000000004</v>
      </c>
      <c r="J4642" s="8">
        <v>154861</v>
      </c>
      <c r="K4642" s="8">
        <v>19661</v>
      </c>
      <c r="L4642" s="7">
        <v>89.8</v>
      </c>
      <c r="M4642" s="5" t="s">
        <v>59</v>
      </c>
      <c r="N4642" s="5">
        <v>10</v>
      </c>
      <c r="O4642" s="5">
        <v>0</v>
      </c>
      <c r="P4642" s="5">
        <v>45</v>
      </c>
      <c r="Q4642" s="5">
        <v>1</v>
      </c>
      <c r="R4642" s="5" t="s">
        <v>30</v>
      </c>
      <c r="S4642" s="5" t="s">
        <v>119</v>
      </c>
      <c r="T4642" s="5" t="s">
        <v>32</v>
      </c>
      <c r="U4642" s="5" t="s">
        <v>46</v>
      </c>
      <c r="V4642" s="5" t="s">
        <v>34</v>
      </c>
      <c r="W4642" s="5" t="s">
        <v>64</v>
      </c>
      <c r="X4642" s="5" t="s">
        <v>35</v>
      </c>
    </row>
    <row r="4643" spans="1:24" x14ac:dyDescent="0.3">
      <c r="A4643" s="5" t="s">
        <v>6881</v>
      </c>
      <c r="B4643" s="5" t="s">
        <v>4844</v>
      </c>
      <c r="C4643" s="5" t="s">
        <v>26</v>
      </c>
      <c r="D4643" s="6">
        <v>36400</v>
      </c>
      <c r="E4643" s="5">
        <v>27</v>
      </c>
      <c r="F4643" s="5" t="s">
        <v>43</v>
      </c>
      <c r="G4643" s="5" t="s">
        <v>188</v>
      </c>
      <c r="H4643" s="6">
        <v>45454</v>
      </c>
      <c r="I4643" s="7">
        <v>2.2000000000000002</v>
      </c>
      <c r="J4643" s="8">
        <v>49364</v>
      </c>
      <c r="K4643" s="8">
        <v>6306</v>
      </c>
      <c r="L4643" s="7">
        <v>97.8</v>
      </c>
      <c r="M4643" s="5" t="s">
        <v>45</v>
      </c>
      <c r="N4643" s="5">
        <v>44</v>
      </c>
      <c r="O4643" s="5">
        <v>5</v>
      </c>
      <c r="P4643" s="5">
        <v>19</v>
      </c>
      <c r="Q4643" s="5">
        <v>3</v>
      </c>
      <c r="R4643" s="5" t="s">
        <v>30</v>
      </c>
      <c r="S4643" s="5" t="s">
        <v>52</v>
      </c>
      <c r="T4643" s="5" t="s">
        <v>122</v>
      </c>
      <c r="U4643" s="5" t="s">
        <v>46</v>
      </c>
      <c r="V4643" s="5" t="s">
        <v>34</v>
      </c>
      <c r="W4643" s="5" t="s">
        <v>64</v>
      </c>
      <c r="X4643" s="5" t="s">
        <v>64</v>
      </c>
    </row>
    <row r="4644" spans="1:24" x14ac:dyDescent="0.3">
      <c r="A4644" s="5" t="s">
        <v>6882</v>
      </c>
      <c r="B4644" s="5" t="s">
        <v>2845</v>
      </c>
      <c r="C4644" s="5" t="s">
        <v>26</v>
      </c>
      <c r="D4644" s="6">
        <v>28967</v>
      </c>
      <c r="E4644" s="5">
        <v>47</v>
      </c>
      <c r="F4644" s="5" t="s">
        <v>135</v>
      </c>
      <c r="G4644" s="5" t="s">
        <v>136</v>
      </c>
      <c r="H4644" s="6">
        <v>45896</v>
      </c>
      <c r="I4644" s="7">
        <v>1</v>
      </c>
      <c r="J4644" s="8">
        <v>151225</v>
      </c>
      <c r="K4644" s="8">
        <v>8808</v>
      </c>
      <c r="L4644" s="7">
        <v>94.3</v>
      </c>
      <c r="M4644" s="5" t="s">
        <v>45</v>
      </c>
      <c r="N4644" s="5">
        <v>40</v>
      </c>
      <c r="O4644" s="5">
        <v>14</v>
      </c>
      <c r="P4644" s="5">
        <v>27</v>
      </c>
      <c r="Q4644" s="5">
        <v>5</v>
      </c>
      <c r="R4644" s="5" t="s">
        <v>39</v>
      </c>
      <c r="S4644" s="5" t="s">
        <v>125</v>
      </c>
      <c r="T4644" s="5" t="s">
        <v>40</v>
      </c>
      <c r="U4644" s="5" t="s">
        <v>46</v>
      </c>
      <c r="V4644" s="5" t="s">
        <v>34</v>
      </c>
      <c r="W4644" s="5" t="s">
        <v>64</v>
      </c>
      <c r="X4644" s="5" t="s">
        <v>64</v>
      </c>
    </row>
    <row r="4645" spans="1:24" x14ac:dyDescent="0.3">
      <c r="A4645" s="5" t="s">
        <v>6883</v>
      </c>
      <c r="B4645" s="5" t="s">
        <v>6135</v>
      </c>
      <c r="C4645" s="5" t="s">
        <v>26</v>
      </c>
      <c r="D4645" s="6">
        <v>29521</v>
      </c>
      <c r="E4645" s="5">
        <v>46</v>
      </c>
      <c r="F4645" s="5" t="s">
        <v>6884</v>
      </c>
      <c r="G4645" s="5" t="s">
        <v>142</v>
      </c>
      <c r="H4645" s="6">
        <v>45892</v>
      </c>
      <c r="I4645" s="7">
        <v>1</v>
      </c>
      <c r="J4645" s="8">
        <v>125695</v>
      </c>
      <c r="K4645" s="8">
        <v>3838</v>
      </c>
      <c r="L4645" s="7">
        <v>86.7</v>
      </c>
      <c r="M4645" s="5" t="s">
        <v>45</v>
      </c>
      <c r="N4645" s="5">
        <v>41</v>
      </c>
      <c r="O4645" s="5">
        <v>28</v>
      </c>
      <c r="P4645" s="5">
        <v>72</v>
      </c>
      <c r="Q4645" s="5">
        <v>1</v>
      </c>
      <c r="R4645" s="5" t="s">
        <v>30</v>
      </c>
      <c r="S4645" s="5" t="s">
        <v>125</v>
      </c>
      <c r="T4645" s="5" t="s">
        <v>32</v>
      </c>
      <c r="U4645" s="5" t="s">
        <v>33</v>
      </c>
      <c r="V4645" s="5" t="s">
        <v>34</v>
      </c>
      <c r="W4645" s="5" t="s">
        <v>64</v>
      </c>
      <c r="X4645" s="5" t="s">
        <v>35</v>
      </c>
    </row>
    <row r="4646" spans="1:24" x14ac:dyDescent="0.3">
      <c r="A4646" s="5" t="s">
        <v>6885</v>
      </c>
      <c r="B4646" s="5" t="s">
        <v>6886</v>
      </c>
      <c r="C4646" s="5" t="s">
        <v>56</v>
      </c>
      <c r="D4646" s="6">
        <v>28825</v>
      </c>
      <c r="E4646" s="5">
        <v>48</v>
      </c>
      <c r="F4646" s="5" t="s">
        <v>135</v>
      </c>
      <c r="G4646" s="5" t="s">
        <v>252</v>
      </c>
      <c r="H4646" s="6">
        <v>44896</v>
      </c>
      <c r="I4646" s="7">
        <v>3.8</v>
      </c>
      <c r="J4646" s="8">
        <v>32442</v>
      </c>
      <c r="K4646" s="8">
        <v>4003</v>
      </c>
      <c r="L4646" s="7">
        <v>98.7</v>
      </c>
      <c r="M4646" s="5" t="s">
        <v>73</v>
      </c>
      <c r="N4646" s="5">
        <v>23</v>
      </c>
      <c r="O4646" s="5">
        <v>17</v>
      </c>
      <c r="P4646" s="5">
        <v>40</v>
      </c>
      <c r="Q4646" s="5">
        <v>5</v>
      </c>
      <c r="R4646" s="5" t="s">
        <v>30</v>
      </c>
      <c r="S4646" s="5" t="s">
        <v>90</v>
      </c>
      <c r="T4646" s="5" t="s">
        <v>82</v>
      </c>
      <c r="U4646" s="5" t="s">
        <v>62</v>
      </c>
      <c r="V4646" s="5" t="s">
        <v>34</v>
      </c>
      <c r="W4646" s="5" t="s">
        <v>35</v>
      </c>
      <c r="X4646" s="5" t="s">
        <v>35</v>
      </c>
    </row>
    <row r="4647" spans="1:24" x14ac:dyDescent="0.3">
      <c r="A4647" s="5" t="s">
        <v>6887</v>
      </c>
      <c r="B4647" s="5" t="s">
        <v>3731</v>
      </c>
      <c r="C4647" s="5" t="s">
        <v>56</v>
      </c>
      <c r="D4647" s="6">
        <v>29318</v>
      </c>
      <c r="E4647" s="5">
        <v>46</v>
      </c>
      <c r="F4647" s="5" t="s">
        <v>49</v>
      </c>
      <c r="G4647" s="5" t="s">
        <v>428</v>
      </c>
      <c r="H4647" s="6">
        <v>42408</v>
      </c>
      <c r="I4647" s="7">
        <v>10.6</v>
      </c>
      <c r="J4647" s="8">
        <v>64952</v>
      </c>
      <c r="K4647" s="8">
        <v>4040</v>
      </c>
      <c r="L4647" s="7">
        <v>98.3</v>
      </c>
      <c r="M4647" s="5" t="s">
        <v>45</v>
      </c>
      <c r="N4647" s="5">
        <v>13</v>
      </c>
      <c r="O4647" s="5">
        <v>3</v>
      </c>
      <c r="P4647" s="5">
        <v>55</v>
      </c>
      <c r="Q4647" s="5">
        <v>4</v>
      </c>
      <c r="R4647" s="5" t="s">
        <v>39</v>
      </c>
      <c r="S4647" s="5" t="s">
        <v>31</v>
      </c>
      <c r="T4647" s="5" t="s">
        <v>156</v>
      </c>
      <c r="U4647" s="5" t="s">
        <v>62</v>
      </c>
      <c r="V4647" s="5" t="s">
        <v>34</v>
      </c>
      <c r="W4647" s="5" t="s">
        <v>35</v>
      </c>
      <c r="X4647" s="5" t="s">
        <v>35</v>
      </c>
    </row>
    <row r="4648" spans="1:24" x14ac:dyDescent="0.3">
      <c r="A4648" s="5" t="s">
        <v>6888</v>
      </c>
      <c r="B4648" s="5" t="s">
        <v>2103</v>
      </c>
      <c r="C4648" s="5" t="s">
        <v>56</v>
      </c>
      <c r="D4648" s="6">
        <v>29291</v>
      </c>
      <c r="E4648" s="5">
        <v>46</v>
      </c>
      <c r="F4648" s="5" t="s">
        <v>57</v>
      </c>
      <c r="G4648" s="5" t="s">
        <v>58</v>
      </c>
      <c r="H4648" s="6">
        <v>43470</v>
      </c>
      <c r="I4648" s="7">
        <v>7.7</v>
      </c>
      <c r="J4648" s="8">
        <v>165324</v>
      </c>
      <c r="K4648" s="8">
        <v>23796</v>
      </c>
      <c r="L4648" s="7">
        <v>98.4</v>
      </c>
      <c r="M4648" s="5" t="s">
        <v>59</v>
      </c>
      <c r="N4648" s="5">
        <v>3</v>
      </c>
      <c r="O4648" s="5">
        <v>2</v>
      </c>
      <c r="P4648" s="5">
        <v>63</v>
      </c>
      <c r="Q4648" s="5">
        <v>3</v>
      </c>
      <c r="R4648" s="5" t="s">
        <v>39</v>
      </c>
      <c r="S4648" s="5" t="s">
        <v>125</v>
      </c>
      <c r="T4648" s="5" t="s">
        <v>82</v>
      </c>
      <c r="U4648" s="5" t="s">
        <v>33</v>
      </c>
      <c r="V4648" s="5" t="s">
        <v>34</v>
      </c>
      <c r="W4648" s="5" t="s">
        <v>64</v>
      </c>
      <c r="X4648" s="5" t="s">
        <v>35</v>
      </c>
    </row>
    <row r="4649" spans="1:24" x14ac:dyDescent="0.3">
      <c r="A4649" s="5" t="s">
        <v>6889</v>
      </c>
      <c r="B4649" s="5" t="s">
        <v>1108</v>
      </c>
      <c r="C4649" s="5" t="s">
        <v>56</v>
      </c>
      <c r="D4649" s="6">
        <v>27505</v>
      </c>
      <c r="E4649" s="5">
        <v>51</v>
      </c>
      <c r="F4649" s="5" t="s">
        <v>49</v>
      </c>
      <c r="G4649" s="5" t="s">
        <v>492</v>
      </c>
      <c r="H4649" s="6">
        <v>43126</v>
      </c>
      <c r="I4649" s="7">
        <v>8.6</v>
      </c>
      <c r="J4649" s="8">
        <v>76522</v>
      </c>
      <c r="K4649" s="8">
        <v>10063</v>
      </c>
      <c r="L4649" s="7">
        <v>94.6</v>
      </c>
      <c r="M4649" s="5" t="s">
        <v>51</v>
      </c>
      <c r="N4649" s="5">
        <v>36</v>
      </c>
      <c r="O4649" s="5">
        <v>11</v>
      </c>
      <c r="P4649" s="5">
        <v>55</v>
      </c>
      <c r="Q4649" s="5">
        <v>4</v>
      </c>
      <c r="R4649" s="5" t="s">
        <v>30</v>
      </c>
      <c r="S4649" s="5" t="s">
        <v>81</v>
      </c>
      <c r="T4649" s="5" t="s">
        <v>95</v>
      </c>
      <c r="U4649" s="5" t="s">
        <v>33</v>
      </c>
      <c r="V4649" s="5" t="s">
        <v>63</v>
      </c>
      <c r="W4649" s="5" t="s">
        <v>35</v>
      </c>
      <c r="X4649" s="5" t="s">
        <v>35</v>
      </c>
    </row>
    <row r="4650" spans="1:24" x14ac:dyDescent="0.3">
      <c r="A4650" s="5" t="s">
        <v>6890</v>
      </c>
      <c r="B4650" s="5" t="s">
        <v>1106</v>
      </c>
      <c r="C4650" s="5" t="s">
        <v>26</v>
      </c>
      <c r="D4650" s="6">
        <v>38177</v>
      </c>
      <c r="E4650" s="5">
        <v>22</v>
      </c>
      <c r="F4650" s="5" t="s">
        <v>128</v>
      </c>
      <c r="G4650" s="5" t="s">
        <v>139</v>
      </c>
      <c r="H4650" s="6">
        <v>45025</v>
      </c>
      <c r="I4650" s="7">
        <v>3.4</v>
      </c>
      <c r="J4650" s="8">
        <v>58253</v>
      </c>
      <c r="K4650" s="8">
        <v>5966</v>
      </c>
      <c r="L4650" s="7">
        <v>97.6</v>
      </c>
      <c r="M4650" s="5" t="s">
        <v>51</v>
      </c>
      <c r="N4650" s="5">
        <v>22</v>
      </c>
      <c r="O4650" s="5">
        <v>23</v>
      </c>
      <c r="P4650" s="5">
        <v>69</v>
      </c>
      <c r="Q4650" s="5">
        <v>5</v>
      </c>
      <c r="R4650" s="5" t="s">
        <v>39</v>
      </c>
      <c r="S4650" s="5" t="s">
        <v>76</v>
      </c>
      <c r="T4650" s="5" t="s">
        <v>61</v>
      </c>
      <c r="U4650" s="5" t="s">
        <v>77</v>
      </c>
      <c r="V4650" s="5" t="s">
        <v>83</v>
      </c>
      <c r="W4650" s="5" t="s">
        <v>64</v>
      </c>
      <c r="X4650" s="5" t="s">
        <v>35</v>
      </c>
    </row>
    <row r="4651" spans="1:24" x14ac:dyDescent="0.3">
      <c r="A4651" s="5" t="s">
        <v>6891</v>
      </c>
      <c r="B4651" s="5" t="s">
        <v>5851</v>
      </c>
      <c r="C4651" s="5" t="s">
        <v>26</v>
      </c>
      <c r="D4651" s="6">
        <v>33714</v>
      </c>
      <c r="E4651" s="5">
        <v>34</v>
      </c>
      <c r="F4651" s="5" t="s">
        <v>93</v>
      </c>
      <c r="G4651" s="5" t="s">
        <v>132</v>
      </c>
      <c r="H4651" s="6">
        <v>44415</v>
      </c>
      <c r="I4651" s="7">
        <v>5.0999999999999996</v>
      </c>
      <c r="J4651" s="8">
        <v>146894</v>
      </c>
      <c r="K4651" s="8">
        <v>26321</v>
      </c>
      <c r="L4651" s="7">
        <v>81.8</v>
      </c>
      <c r="M4651" s="5" t="s">
        <v>29</v>
      </c>
      <c r="N4651" s="5">
        <v>3</v>
      </c>
      <c r="O4651" s="5">
        <v>18</v>
      </c>
      <c r="P4651" s="5">
        <v>38</v>
      </c>
      <c r="Q4651" s="5">
        <v>1</v>
      </c>
      <c r="R4651" s="5" t="s">
        <v>39</v>
      </c>
      <c r="S4651" s="5" t="s">
        <v>31</v>
      </c>
      <c r="T4651" s="5" t="s">
        <v>53</v>
      </c>
      <c r="U4651" s="5" t="s">
        <v>77</v>
      </c>
      <c r="V4651" s="5" t="s">
        <v>34</v>
      </c>
      <c r="W4651" s="5" t="s">
        <v>64</v>
      </c>
      <c r="X4651" s="5" t="s">
        <v>35</v>
      </c>
    </row>
    <row r="4652" spans="1:24" x14ac:dyDescent="0.3">
      <c r="A4652" s="5" t="s">
        <v>6892</v>
      </c>
      <c r="B4652" s="5" t="s">
        <v>6893</v>
      </c>
      <c r="C4652" s="5" t="s">
        <v>56</v>
      </c>
      <c r="D4652" s="6">
        <v>28592</v>
      </c>
      <c r="E4652" s="5">
        <v>48</v>
      </c>
      <c r="F4652" s="5" t="s">
        <v>98</v>
      </c>
      <c r="G4652" s="5" t="s">
        <v>382</v>
      </c>
      <c r="H4652" s="6">
        <v>45701</v>
      </c>
      <c r="I4652" s="7">
        <v>1.6</v>
      </c>
      <c r="J4652" s="8">
        <v>32826</v>
      </c>
      <c r="K4652" s="8">
        <v>1917</v>
      </c>
      <c r="L4652" s="7">
        <v>87.4</v>
      </c>
      <c r="M4652" s="5" t="s">
        <v>51</v>
      </c>
      <c r="N4652" s="5">
        <v>24</v>
      </c>
      <c r="O4652" s="5">
        <v>0</v>
      </c>
      <c r="P4652" s="5">
        <v>9</v>
      </c>
      <c r="Q4652" s="5">
        <v>4</v>
      </c>
      <c r="R4652" s="5" t="s">
        <v>39</v>
      </c>
      <c r="S4652" s="5" t="s">
        <v>104</v>
      </c>
      <c r="T4652" s="5" t="s">
        <v>40</v>
      </c>
      <c r="U4652" s="5" t="s">
        <v>33</v>
      </c>
      <c r="V4652" s="5" t="s">
        <v>63</v>
      </c>
      <c r="W4652" s="5" t="s">
        <v>64</v>
      </c>
      <c r="X4652" s="5" t="s">
        <v>64</v>
      </c>
    </row>
    <row r="4653" spans="1:24" x14ac:dyDescent="0.3">
      <c r="A4653" s="5" t="s">
        <v>6894</v>
      </c>
      <c r="B4653" s="5" t="s">
        <v>6746</v>
      </c>
      <c r="C4653" s="5" t="s">
        <v>26</v>
      </c>
      <c r="D4653" s="6">
        <v>33205</v>
      </c>
      <c r="E4653" s="5">
        <v>36</v>
      </c>
      <c r="F4653" s="5" t="s">
        <v>67</v>
      </c>
      <c r="G4653" s="5" t="s">
        <v>149</v>
      </c>
      <c r="H4653" s="6">
        <v>45456</v>
      </c>
      <c r="I4653" s="7">
        <v>2.2000000000000002</v>
      </c>
      <c r="J4653" s="8">
        <v>175709</v>
      </c>
      <c r="K4653" s="8">
        <v>31301</v>
      </c>
      <c r="L4653" s="7">
        <v>81.2</v>
      </c>
      <c r="M4653" s="5" t="s">
        <v>73</v>
      </c>
      <c r="N4653" s="5">
        <v>9</v>
      </c>
      <c r="O4653" s="5">
        <v>13</v>
      </c>
      <c r="P4653" s="5">
        <v>38</v>
      </c>
      <c r="Q4653" s="5">
        <v>1</v>
      </c>
      <c r="R4653" s="5" t="s">
        <v>39</v>
      </c>
      <c r="S4653" s="5" t="s">
        <v>76</v>
      </c>
      <c r="T4653" s="5" t="s">
        <v>156</v>
      </c>
      <c r="U4653" s="5" t="s">
        <v>46</v>
      </c>
      <c r="V4653" s="5" t="s">
        <v>83</v>
      </c>
      <c r="W4653" s="5" t="s">
        <v>64</v>
      </c>
      <c r="X4653" s="5" t="s">
        <v>35</v>
      </c>
    </row>
    <row r="4654" spans="1:24" x14ac:dyDescent="0.3">
      <c r="A4654" s="5" t="s">
        <v>6895</v>
      </c>
      <c r="B4654" s="5" t="s">
        <v>2962</v>
      </c>
      <c r="C4654" s="5" t="s">
        <v>26</v>
      </c>
      <c r="D4654" s="6">
        <v>30988</v>
      </c>
      <c r="E4654" s="5">
        <v>42</v>
      </c>
      <c r="F4654" s="5" t="s">
        <v>98</v>
      </c>
      <c r="G4654" s="5" t="s">
        <v>208</v>
      </c>
      <c r="H4654" s="6">
        <v>44872</v>
      </c>
      <c r="I4654" s="7">
        <v>3.8</v>
      </c>
      <c r="J4654" s="8">
        <v>66650</v>
      </c>
      <c r="K4654" s="8">
        <v>2116</v>
      </c>
      <c r="L4654" s="7">
        <v>87.1</v>
      </c>
      <c r="M4654" s="5" t="s">
        <v>59</v>
      </c>
      <c r="N4654" s="5">
        <v>28</v>
      </c>
      <c r="O4654" s="5">
        <v>2</v>
      </c>
      <c r="P4654" s="5">
        <v>27</v>
      </c>
      <c r="Q4654" s="5">
        <v>1</v>
      </c>
      <c r="R4654" s="5" t="s">
        <v>30</v>
      </c>
      <c r="S4654" s="5" t="s">
        <v>90</v>
      </c>
      <c r="T4654" s="5" t="s">
        <v>61</v>
      </c>
      <c r="U4654" s="5" t="s">
        <v>33</v>
      </c>
      <c r="V4654" s="5" t="s">
        <v>34</v>
      </c>
      <c r="W4654" s="5" t="s">
        <v>64</v>
      </c>
      <c r="X4654" s="5" t="s">
        <v>35</v>
      </c>
    </row>
    <row r="4655" spans="1:24" x14ac:dyDescent="0.3">
      <c r="A4655" s="5" t="s">
        <v>6896</v>
      </c>
      <c r="B4655" s="5" t="s">
        <v>6897</v>
      </c>
      <c r="C4655" s="5" t="s">
        <v>26</v>
      </c>
      <c r="D4655" s="6">
        <v>25074</v>
      </c>
      <c r="E4655" s="5">
        <v>58</v>
      </c>
      <c r="F4655" s="5" t="s">
        <v>57</v>
      </c>
      <c r="G4655" s="5" t="s">
        <v>467</v>
      </c>
      <c r="H4655" s="6">
        <v>45881</v>
      </c>
      <c r="I4655" s="7">
        <v>1.1000000000000001</v>
      </c>
      <c r="J4655" s="8">
        <v>73518</v>
      </c>
      <c r="K4655" s="8">
        <v>7740</v>
      </c>
      <c r="L4655" s="7">
        <v>94.7</v>
      </c>
      <c r="M4655" s="5" t="s">
        <v>45</v>
      </c>
      <c r="N4655" s="5">
        <v>28</v>
      </c>
      <c r="O4655" s="5">
        <v>3</v>
      </c>
      <c r="P4655" s="5">
        <v>30</v>
      </c>
      <c r="Q4655" s="5">
        <v>3</v>
      </c>
      <c r="R4655" s="5" t="s">
        <v>30</v>
      </c>
      <c r="S4655" s="5" t="s">
        <v>31</v>
      </c>
      <c r="T4655" s="5" t="s">
        <v>32</v>
      </c>
      <c r="U4655" s="5" t="s">
        <v>33</v>
      </c>
      <c r="V4655" s="5" t="s">
        <v>34</v>
      </c>
      <c r="W4655" s="5" t="s">
        <v>35</v>
      </c>
      <c r="X4655" s="5" t="s">
        <v>64</v>
      </c>
    </row>
    <row r="4656" spans="1:24" x14ac:dyDescent="0.3">
      <c r="A4656" s="5" t="s">
        <v>6898</v>
      </c>
      <c r="B4656" s="5" t="s">
        <v>613</v>
      </c>
      <c r="C4656" s="5" t="s">
        <v>26</v>
      </c>
      <c r="D4656" s="6">
        <v>30107</v>
      </c>
      <c r="E4656" s="5">
        <v>44</v>
      </c>
      <c r="F4656" s="5" t="s">
        <v>27</v>
      </c>
      <c r="G4656" s="5" t="s">
        <v>452</v>
      </c>
      <c r="H4656" s="6">
        <v>45649</v>
      </c>
      <c r="I4656" s="7">
        <v>1.7</v>
      </c>
      <c r="J4656" s="8">
        <v>152459</v>
      </c>
      <c r="K4656" s="8">
        <v>4693</v>
      </c>
      <c r="L4656" s="7">
        <v>87.5</v>
      </c>
      <c r="M4656" s="5" t="s">
        <v>45</v>
      </c>
      <c r="N4656" s="5">
        <v>2</v>
      </c>
      <c r="O4656" s="5">
        <v>27</v>
      </c>
      <c r="P4656" s="5">
        <v>64</v>
      </c>
      <c r="Q4656" s="5">
        <v>3</v>
      </c>
      <c r="R4656" s="5" t="s">
        <v>39</v>
      </c>
      <c r="S4656" s="5" t="s">
        <v>104</v>
      </c>
      <c r="T4656" s="5" t="s">
        <v>53</v>
      </c>
      <c r="U4656" s="5" t="s">
        <v>46</v>
      </c>
      <c r="V4656" s="5" t="s">
        <v>34</v>
      </c>
      <c r="W4656" s="5" t="s">
        <v>64</v>
      </c>
      <c r="X4656" s="5" t="s">
        <v>35</v>
      </c>
    </row>
    <row r="4657" spans="1:24" x14ac:dyDescent="0.3">
      <c r="A4657" s="5" t="s">
        <v>6899</v>
      </c>
      <c r="B4657" s="5" t="s">
        <v>6828</v>
      </c>
      <c r="C4657" s="5" t="s">
        <v>56</v>
      </c>
      <c r="D4657" s="6">
        <v>25200</v>
      </c>
      <c r="E4657" s="5">
        <v>58</v>
      </c>
      <c r="F4657" s="5" t="s">
        <v>49</v>
      </c>
      <c r="G4657" s="5" t="s">
        <v>50</v>
      </c>
      <c r="H4657" s="6">
        <v>44263</v>
      </c>
      <c r="I4657" s="7">
        <v>5.5</v>
      </c>
      <c r="J4657" s="8">
        <v>88350</v>
      </c>
      <c r="K4657" s="8">
        <v>10864</v>
      </c>
      <c r="L4657" s="7">
        <v>80.599999999999994</v>
      </c>
      <c r="M4657" s="5" t="s">
        <v>29</v>
      </c>
      <c r="N4657" s="5">
        <v>13</v>
      </c>
      <c r="O4657" s="5">
        <v>21</v>
      </c>
      <c r="P4657" s="5">
        <v>27</v>
      </c>
      <c r="Q4657" s="5">
        <v>1</v>
      </c>
      <c r="R4657" s="5" t="s">
        <v>39</v>
      </c>
      <c r="S4657" s="5" t="s">
        <v>125</v>
      </c>
      <c r="T4657" s="5" t="s">
        <v>53</v>
      </c>
      <c r="U4657" s="5" t="s">
        <v>77</v>
      </c>
      <c r="V4657" s="5" t="s">
        <v>63</v>
      </c>
      <c r="W4657" s="5" t="s">
        <v>35</v>
      </c>
      <c r="X4657" s="5" t="s">
        <v>35</v>
      </c>
    </row>
    <row r="4658" spans="1:24" x14ac:dyDescent="0.3">
      <c r="A4658" s="5" t="s">
        <v>6900</v>
      </c>
      <c r="B4658" s="5" t="s">
        <v>3163</v>
      </c>
      <c r="C4658" s="5" t="s">
        <v>26</v>
      </c>
      <c r="D4658" s="6">
        <v>28906</v>
      </c>
      <c r="E4658" s="5">
        <v>47</v>
      </c>
      <c r="F4658" s="5" t="s">
        <v>128</v>
      </c>
      <c r="G4658" s="5" t="s">
        <v>155</v>
      </c>
      <c r="H4658" s="6">
        <v>44814</v>
      </c>
      <c r="I4658" s="7">
        <v>4</v>
      </c>
      <c r="J4658" s="8">
        <v>23456</v>
      </c>
      <c r="K4658" s="8">
        <v>1214</v>
      </c>
      <c r="L4658" s="7">
        <v>97.9</v>
      </c>
      <c r="M4658" s="5" t="s">
        <v>45</v>
      </c>
      <c r="N4658" s="5">
        <v>26</v>
      </c>
      <c r="O4658" s="5">
        <v>18</v>
      </c>
      <c r="P4658" s="5">
        <v>76</v>
      </c>
      <c r="Q4658" s="5">
        <v>1</v>
      </c>
      <c r="R4658" s="5" t="s">
        <v>39</v>
      </c>
      <c r="S4658" s="5" t="s">
        <v>31</v>
      </c>
      <c r="T4658" s="5" t="s">
        <v>61</v>
      </c>
      <c r="U4658" s="5" t="s">
        <v>33</v>
      </c>
      <c r="V4658" s="5" t="s">
        <v>34</v>
      </c>
      <c r="W4658" s="5" t="s">
        <v>64</v>
      </c>
      <c r="X4658" s="5" t="s">
        <v>35</v>
      </c>
    </row>
    <row r="4659" spans="1:24" x14ac:dyDescent="0.3">
      <c r="A4659" s="5" t="s">
        <v>6901</v>
      </c>
      <c r="B4659" s="5" t="s">
        <v>6296</v>
      </c>
      <c r="C4659" s="5" t="s">
        <v>56</v>
      </c>
      <c r="D4659" s="6">
        <v>31088</v>
      </c>
      <c r="E4659" s="5">
        <v>41</v>
      </c>
      <c r="F4659" s="5" t="s">
        <v>98</v>
      </c>
      <c r="G4659" s="5" t="s">
        <v>146</v>
      </c>
      <c r="H4659" s="6">
        <v>45499</v>
      </c>
      <c r="I4659" s="7">
        <v>2.1</v>
      </c>
      <c r="J4659" s="8">
        <v>160903</v>
      </c>
      <c r="K4659" s="8">
        <v>21262</v>
      </c>
      <c r="L4659" s="7">
        <v>90.7</v>
      </c>
      <c r="M4659" s="5" t="s">
        <v>59</v>
      </c>
      <c r="N4659" s="5">
        <v>39</v>
      </c>
      <c r="O4659" s="5">
        <v>25</v>
      </c>
      <c r="P4659" s="5">
        <v>55</v>
      </c>
      <c r="Q4659" s="5">
        <v>2</v>
      </c>
      <c r="R4659" s="5" t="s">
        <v>30</v>
      </c>
      <c r="S4659" s="5" t="s">
        <v>60</v>
      </c>
      <c r="T4659" s="5" t="s">
        <v>156</v>
      </c>
      <c r="U4659" s="5" t="s">
        <v>33</v>
      </c>
      <c r="V4659" s="5" t="s">
        <v>83</v>
      </c>
      <c r="W4659" s="5" t="s">
        <v>64</v>
      </c>
      <c r="X4659" s="5" t="s">
        <v>64</v>
      </c>
    </row>
    <row r="4660" spans="1:24" x14ac:dyDescent="0.3">
      <c r="A4660" s="5" t="s">
        <v>6902</v>
      </c>
      <c r="B4660" s="5" t="s">
        <v>25</v>
      </c>
      <c r="C4660" s="5" t="s">
        <v>26</v>
      </c>
      <c r="D4660" s="6">
        <v>29623</v>
      </c>
      <c r="E4660" s="5">
        <v>45</v>
      </c>
      <c r="F4660" s="5" t="s">
        <v>57</v>
      </c>
      <c r="G4660" s="5" t="s">
        <v>205</v>
      </c>
      <c r="H4660" s="6">
        <v>44051</v>
      </c>
      <c r="I4660" s="7">
        <v>6.1</v>
      </c>
      <c r="J4660" s="8">
        <v>154580</v>
      </c>
      <c r="K4660" s="8">
        <v>8360</v>
      </c>
      <c r="L4660" s="7">
        <v>83.2</v>
      </c>
      <c r="M4660" s="5" t="s">
        <v>45</v>
      </c>
      <c r="N4660" s="5">
        <v>44</v>
      </c>
      <c r="O4660" s="5">
        <v>24</v>
      </c>
      <c r="P4660" s="5">
        <v>19</v>
      </c>
      <c r="Q4660" s="5">
        <v>5</v>
      </c>
      <c r="R4660" s="5" t="s">
        <v>39</v>
      </c>
      <c r="S4660" s="5" t="s">
        <v>81</v>
      </c>
      <c r="T4660" s="5" t="s">
        <v>122</v>
      </c>
      <c r="U4660" s="5" t="s">
        <v>77</v>
      </c>
      <c r="V4660" s="5" t="s">
        <v>34</v>
      </c>
      <c r="W4660" s="5" t="s">
        <v>35</v>
      </c>
      <c r="X4660" s="5" t="s">
        <v>35</v>
      </c>
    </row>
    <row r="4661" spans="1:24" x14ac:dyDescent="0.3">
      <c r="A4661" s="5" t="s">
        <v>6903</v>
      </c>
      <c r="B4661" s="5" t="s">
        <v>1503</v>
      </c>
      <c r="C4661" s="5" t="s">
        <v>56</v>
      </c>
      <c r="D4661" s="6">
        <v>32908</v>
      </c>
      <c r="E4661" s="5">
        <v>36</v>
      </c>
      <c r="F4661" s="5" t="s">
        <v>49</v>
      </c>
      <c r="G4661" s="5" t="s">
        <v>72</v>
      </c>
      <c r="H4661" s="6">
        <v>45931</v>
      </c>
      <c r="I4661" s="7">
        <v>0.9</v>
      </c>
      <c r="J4661" s="8">
        <v>76121</v>
      </c>
      <c r="K4661" s="8">
        <v>12539</v>
      </c>
      <c r="L4661" s="7">
        <v>86.8</v>
      </c>
      <c r="M4661" s="5" t="s">
        <v>51</v>
      </c>
      <c r="N4661" s="5">
        <v>0</v>
      </c>
      <c r="O4661" s="5">
        <v>25</v>
      </c>
      <c r="P4661" s="5">
        <v>66</v>
      </c>
      <c r="Q4661" s="5">
        <v>3</v>
      </c>
      <c r="R4661" s="5" t="s">
        <v>30</v>
      </c>
      <c r="S4661" s="5" t="s">
        <v>31</v>
      </c>
      <c r="T4661" s="5" t="s">
        <v>32</v>
      </c>
      <c r="U4661" s="5" t="s">
        <v>33</v>
      </c>
      <c r="V4661" s="5" t="s">
        <v>34</v>
      </c>
      <c r="W4661" s="5" t="s">
        <v>64</v>
      </c>
      <c r="X4661" s="5" t="s">
        <v>64</v>
      </c>
    </row>
    <row r="4662" spans="1:24" x14ac:dyDescent="0.3">
      <c r="A4662" s="5" t="s">
        <v>6904</v>
      </c>
      <c r="B4662" s="5" t="s">
        <v>1833</v>
      </c>
      <c r="C4662" s="5" t="s">
        <v>56</v>
      </c>
      <c r="D4662" s="6">
        <v>28395</v>
      </c>
      <c r="E4662" s="5">
        <v>49</v>
      </c>
      <c r="F4662" s="5" t="s">
        <v>57</v>
      </c>
      <c r="G4662" s="5" t="s">
        <v>58</v>
      </c>
      <c r="H4662" s="6">
        <v>42800</v>
      </c>
      <c r="I4662" s="7">
        <v>9.5</v>
      </c>
      <c r="J4662" s="8">
        <v>78671</v>
      </c>
      <c r="K4662" s="8">
        <v>12193</v>
      </c>
      <c r="L4662" s="7">
        <v>82</v>
      </c>
      <c r="M4662" s="5" t="s">
        <v>29</v>
      </c>
      <c r="N4662" s="5">
        <v>42</v>
      </c>
      <c r="O4662" s="5">
        <v>11</v>
      </c>
      <c r="P4662" s="5">
        <v>75</v>
      </c>
      <c r="Q4662" s="5">
        <v>2</v>
      </c>
      <c r="R4662" s="5" t="s">
        <v>30</v>
      </c>
      <c r="S4662" s="5" t="s">
        <v>76</v>
      </c>
      <c r="T4662" s="5" t="s">
        <v>82</v>
      </c>
      <c r="U4662" s="5" t="s">
        <v>46</v>
      </c>
      <c r="V4662" s="5" t="s">
        <v>34</v>
      </c>
      <c r="W4662" s="5" t="s">
        <v>64</v>
      </c>
      <c r="X4662" s="5" t="s">
        <v>64</v>
      </c>
    </row>
    <row r="4663" spans="1:24" x14ac:dyDescent="0.3">
      <c r="A4663" s="5" t="s">
        <v>6905</v>
      </c>
      <c r="B4663" s="5" t="s">
        <v>2058</v>
      </c>
      <c r="C4663" s="5" t="s">
        <v>56</v>
      </c>
      <c r="D4663" s="6">
        <v>38252</v>
      </c>
      <c r="E4663" s="5">
        <v>22</v>
      </c>
      <c r="F4663" s="5" t="s">
        <v>128</v>
      </c>
      <c r="G4663" s="5" t="s">
        <v>129</v>
      </c>
      <c r="H4663" s="6">
        <v>45160</v>
      </c>
      <c r="I4663" s="7">
        <v>3.1</v>
      </c>
      <c r="J4663" s="8">
        <v>121440</v>
      </c>
      <c r="K4663" s="8">
        <v>6343</v>
      </c>
      <c r="L4663" s="7">
        <v>99.6</v>
      </c>
      <c r="M4663" s="5" t="s">
        <v>73</v>
      </c>
      <c r="N4663" s="5">
        <v>43</v>
      </c>
      <c r="O4663" s="5">
        <v>12</v>
      </c>
      <c r="P4663" s="5">
        <v>25</v>
      </c>
      <c r="Q4663" s="5">
        <v>3</v>
      </c>
      <c r="R4663" s="5" t="s">
        <v>39</v>
      </c>
      <c r="S4663" s="5" t="s">
        <v>52</v>
      </c>
      <c r="T4663" s="5" t="s">
        <v>53</v>
      </c>
      <c r="U4663" s="5" t="s">
        <v>62</v>
      </c>
      <c r="V4663" s="5" t="s">
        <v>63</v>
      </c>
      <c r="W4663" s="5" t="s">
        <v>64</v>
      </c>
      <c r="X4663" s="5" t="s">
        <v>35</v>
      </c>
    </row>
    <row r="4664" spans="1:24" x14ac:dyDescent="0.3">
      <c r="A4664" s="5" t="s">
        <v>6906</v>
      </c>
      <c r="B4664" s="5" t="s">
        <v>3717</v>
      </c>
      <c r="C4664" s="5" t="s">
        <v>56</v>
      </c>
      <c r="D4664" s="6">
        <v>35085</v>
      </c>
      <c r="E4664" s="5">
        <v>30</v>
      </c>
      <c r="F4664" s="5" t="s">
        <v>43</v>
      </c>
      <c r="G4664" s="5" t="s">
        <v>86</v>
      </c>
      <c r="H4664" s="6">
        <v>42635</v>
      </c>
      <c r="I4664" s="7">
        <v>10</v>
      </c>
      <c r="J4664" s="8">
        <v>110682</v>
      </c>
      <c r="K4664" s="8">
        <v>12723</v>
      </c>
      <c r="L4664" s="7">
        <v>84.6</v>
      </c>
      <c r="M4664" s="5" t="s">
        <v>59</v>
      </c>
      <c r="N4664" s="5">
        <v>12</v>
      </c>
      <c r="O4664" s="5">
        <v>16</v>
      </c>
      <c r="P4664" s="5">
        <v>50</v>
      </c>
      <c r="Q4664" s="5">
        <v>1</v>
      </c>
      <c r="R4664" s="5" t="s">
        <v>30</v>
      </c>
      <c r="S4664" s="5" t="s">
        <v>60</v>
      </c>
      <c r="T4664" s="5" t="s">
        <v>95</v>
      </c>
      <c r="U4664" s="5" t="s">
        <v>33</v>
      </c>
      <c r="V4664" s="5" t="s">
        <v>34</v>
      </c>
      <c r="W4664" s="5" t="s">
        <v>64</v>
      </c>
      <c r="X4664" s="5" t="s">
        <v>35</v>
      </c>
    </row>
    <row r="4665" spans="1:24" x14ac:dyDescent="0.3">
      <c r="A4665" s="5" t="s">
        <v>6907</v>
      </c>
      <c r="B4665" s="5" t="s">
        <v>5583</v>
      </c>
      <c r="C4665" s="5" t="s">
        <v>56</v>
      </c>
      <c r="D4665" s="6">
        <v>36334</v>
      </c>
      <c r="E4665" s="5">
        <v>27</v>
      </c>
      <c r="F4665" s="5" t="s">
        <v>67</v>
      </c>
      <c r="G4665" s="5" t="s">
        <v>149</v>
      </c>
      <c r="H4665" s="6">
        <v>43439</v>
      </c>
      <c r="I4665" s="7">
        <v>7.8</v>
      </c>
      <c r="J4665" s="8">
        <v>25468</v>
      </c>
      <c r="K4665" s="8">
        <v>1924</v>
      </c>
      <c r="L4665" s="7">
        <v>96.5</v>
      </c>
      <c r="M4665" s="5" t="s">
        <v>45</v>
      </c>
      <c r="N4665" s="5">
        <v>21</v>
      </c>
      <c r="O4665" s="5">
        <v>20</v>
      </c>
      <c r="P4665" s="5">
        <v>31</v>
      </c>
      <c r="Q4665" s="5">
        <v>4</v>
      </c>
      <c r="R4665" s="5" t="s">
        <v>39</v>
      </c>
      <c r="S4665" s="5" t="s">
        <v>76</v>
      </c>
      <c r="T4665" s="5" t="s">
        <v>122</v>
      </c>
      <c r="U4665" s="5" t="s">
        <v>33</v>
      </c>
      <c r="V4665" s="5" t="s">
        <v>34</v>
      </c>
      <c r="W4665" s="5" t="s">
        <v>35</v>
      </c>
      <c r="X4665" s="5" t="s">
        <v>64</v>
      </c>
    </row>
    <row r="4666" spans="1:24" x14ac:dyDescent="0.3">
      <c r="A4666" s="5" t="s">
        <v>6908</v>
      </c>
      <c r="B4666" s="5" t="s">
        <v>6909</v>
      </c>
      <c r="C4666" s="5" t="s">
        <v>26</v>
      </c>
      <c r="D4666" s="6">
        <v>29384</v>
      </c>
      <c r="E4666" s="5">
        <v>46</v>
      </c>
      <c r="F4666" s="5" t="s">
        <v>98</v>
      </c>
      <c r="G4666" s="5" t="s">
        <v>99</v>
      </c>
      <c r="H4666" s="6">
        <v>42749</v>
      </c>
      <c r="I4666" s="7">
        <v>9.6999999999999993</v>
      </c>
      <c r="J4666" s="8">
        <v>58938</v>
      </c>
      <c r="K4666" s="8">
        <v>5891</v>
      </c>
      <c r="L4666" s="7">
        <v>86.3</v>
      </c>
      <c r="M4666" s="5" t="s">
        <v>59</v>
      </c>
      <c r="N4666" s="5">
        <v>25</v>
      </c>
      <c r="O4666" s="5">
        <v>9</v>
      </c>
      <c r="P4666" s="5">
        <v>7</v>
      </c>
      <c r="Q4666" s="5">
        <v>2</v>
      </c>
      <c r="R4666" s="5" t="s">
        <v>30</v>
      </c>
      <c r="S4666" s="5" t="s">
        <v>125</v>
      </c>
      <c r="T4666" s="5" t="s">
        <v>61</v>
      </c>
      <c r="U4666" s="5" t="s">
        <v>33</v>
      </c>
      <c r="V4666" s="5" t="s">
        <v>83</v>
      </c>
      <c r="W4666" s="5" t="s">
        <v>64</v>
      </c>
      <c r="X4666" s="5" t="s">
        <v>35</v>
      </c>
    </row>
    <row r="4667" spans="1:24" x14ac:dyDescent="0.3">
      <c r="A4667" s="5" t="s">
        <v>6910</v>
      </c>
      <c r="B4667" s="5" t="s">
        <v>749</v>
      </c>
      <c r="C4667" s="5" t="s">
        <v>56</v>
      </c>
      <c r="D4667" s="6">
        <v>37836</v>
      </c>
      <c r="E4667" s="5">
        <v>23</v>
      </c>
      <c r="F4667" s="5" t="s">
        <v>57</v>
      </c>
      <c r="G4667" s="5" t="s">
        <v>183</v>
      </c>
      <c r="H4667" s="6">
        <v>45389</v>
      </c>
      <c r="I4667" s="7">
        <v>2.4</v>
      </c>
      <c r="J4667" s="8">
        <v>173541</v>
      </c>
      <c r="K4667" s="8">
        <v>28582</v>
      </c>
      <c r="L4667" s="7">
        <v>96.8</v>
      </c>
      <c r="M4667" s="5" t="s">
        <v>29</v>
      </c>
      <c r="N4667" s="5">
        <v>17</v>
      </c>
      <c r="O4667" s="5">
        <v>3</v>
      </c>
      <c r="P4667" s="5">
        <v>76</v>
      </c>
      <c r="Q4667" s="5">
        <v>4</v>
      </c>
      <c r="R4667" s="5" t="s">
        <v>39</v>
      </c>
      <c r="S4667" s="5" t="s">
        <v>104</v>
      </c>
      <c r="T4667" s="5" t="s">
        <v>53</v>
      </c>
      <c r="U4667" s="5" t="s">
        <v>33</v>
      </c>
      <c r="V4667" s="5" t="s">
        <v>83</v>
      </c>
      <c r="W4667" s="5" t="s">
        <v>64</v>
      </c>
      <c r="X4667" s="5" t="s">
        <v>64</v>
      </c>
    </row>
    <row r="4668" spans="1:24" x14ac:dyDescent="0.3">
      <c r="A4668" s="5" t="s">
        <v>6911</v>
      </c>
      <c r="B4668" s="5" t="s">
        <v>6217</v>
      </c>
      <c r="C4668" s="5" t="s">
        <v>56</v>
      </c>
      <c r="D4668" s="6">
        <v>38385</v>
      </c>
      <c r="E4668" s="5">
        <v>21</v>
      </c>
      <c r="F4668" s="5" t="s">
        <v>102</v>
      </c>
      <c r="G4668" s="5" t="s">
        <v>196</v>
      </c>
      <c r="H4668" s="6">
        <v>45953</v>
      </c>
      <c r="I4668" s="7">
        <v>0.9</v>
      </c>
      <c r="J4668" s="8">
        <v>117592</v>
      </c>
      <c r="K4668" s="8">
        <v>14861</v>
      </c>
      <c r="L4668" s="7">
        <v>82.2</v>
      </c>
      <c r="M4668" s="5" t="s">
        <v>45</v>
      </c>
      <c r="N4668" s="5">
        <v>0</v>
      </c>
      <c r="O4668" s="5">
        <v>21</v>
      </c>
      <c r="P4668" s="5">
        <v>15</v>
      </c>
      <c r="Q4668" s="5">
        <v>4</v>
      </c>
      <c r="R4668" s="5" t="s">
        <v>30</v>
      </c>
      <c r="S4668" s="5" t="s">
        <v>104</v>
      </c>
      <c r="T4668" s="5" t="s">
        <v>122</v>
      </c>
      <c r="U4668" s="5" t="s">
        <v>33</v>
      </c>
      <c r="V4668" s="5" t="s">
        <v>34</v>
      </c>
      <c r="W4668" s="5" t="s">
        <v>64</v>
      </c>
      <c r="X4668" s="5" t="s">
        <v>35</v>
      </c>
    </row>
    <row r="4669" spans="1:24" x14ac:dyDescent="0.3">
      <c r="A4669" s="5" t="s">
        <v>6912</v>
      </c>
      <c r="B4669" s="5" t="s">
        <v>6301</v>
      </c>
      <c r="C4669" s="5" t="s">
        <v>26</v>
      </c>
      <c r="D4669" s="6">
        <v>35314</v>
      </c>
      <c r="E4669" s="5">
        <v>30</v>
      </c>
      <c r="F4669" s="5" t="s">
        <v>93</v>
      </c>
      <c r="G4669" s="5" t="s">
        <v>132</v>
      </c>
      <c r="H4669" s="6">
        <v>44370</v>
      </c>
      <c r="I4669" s="7">
        <v>5.2</v>
      </c>
      <c r="J4669" s="8">
        <v>111169</v>
      </c>
      <c r="K4669" s="8">
        <v>16792</v>
      </c>
      <c r="L4669" s="7">
        <v>88.9</v>
      </c>
      <c r="M4669" s="5" t="s">
        <v>45</v>
      </c>
      <c r="N4669" s="5">
        <v>6</v>
      </c>
      <c r="O4669" s="5">
        <v>23</v>
      </c>
      <c r="P4669" s="5">
        <v>22</v>
      </c>
      <c r="Q4669" s="5">
        <v>2</v>
      </c>
      <c r="R4669" s="5" t="s">
        <v>39</v>
      </c>
      <c r="S4669" s="5" t="s">
        <v>125</v>
      </c>
      <c r="T4669" s="5" t="s">
        <v>95</v>
      </c>
      <c r="U4669" s="5" t="s">
        <v>62</v>
      </c>
      <c r="V4669" s="5" t="s">
        <v>63</v>
      </c>
      <c r="W4669" s="5" t="s">
        <v>35</v>
      </c>
      <c r="X4669" s="5" t="s">
        <v>64</v>
      </c>
    </row>
    <row r="4670" spans="1:24" x14ac:dyDescent="0.3">
      <c r="A4670" s="5" t="s">
        <v>6913</v>
      </c>
      <c r="B4670" s="5" t="s">
        <v>1044</v>
      </c>
      <c r="C4670" s="5" t="s">
        <v>26</v>
      </c>
      <c r="D4670" s="6">
        <v>28266</v>
      </c>
      <c r="E4670" s="5">
        <v>49</v>
      </c>
      <c r="F4670" s="5" t="s">
        <v>102</v>
      </c>
      <c r="G4670" s="5" t="s">
        <v>103</v>
      </c>
      <c r="H4670" s="6">
        <v>43528</v>
      </c>
      <c r="I4670" s="7">
        <v>7.5</v>
      </c>
      <c r="J4670" s="8">
        <v>136241</v>
      </c>
      <c r="K4670" s="8">
        <v>8147</v>
      </c>
      <c r="L4670" s="7">
        <v>91</v>
      </c>
      <c r="M4670" s="5" t="s">
        <v>51</v>
      </c>
      <c r="N4670" s="5">
        <v>24</v>
      </c>
      <c r="O4670" s="5">
        <v>21</v>
      </c>
      <c r="P4670" s="5">
        <v>36</v>
      </c>
      <c r="Q4670" s="5">
        <v>4</v>
      </c>
      <c r="R4670" s="5" t="s">
        <v>39</v>
      </c>
      <c r="S4670" s="5" t="s">
        <v>52</v>
      </c>
      <c r="T4670" s="5" t="s">
        <v>122</v>
      </c>
      <c r="U4670" s="5" t="s">
        <v>62</v>
      </c>
      <c r="V4670" s="5" t="s">
        <v>34</v>
      </c>
      <c r="W4670" s="5" t="s">
        <v>64</v>
      </c>
      <c r="X4670" s="5" t="s">
        <v>35</v>
      </c>
    </row>
    <row r="4671" spans="1:24" x14ac:dyDescent="0.3">
      <c r="A4671" s="5" t="s">
        <v>6914</v>
      </c>
      <c r="B4671" s="5" t="s">
        <v>6915</v>
      </c>
      <c r="C4671" s="5" t="s">
        <v>26</v>
      </c>
      <c r="D4671" s="6">
        <v>28362</v>
      </c>
      <c r="E4671" s="5">
        <v>49</v>
      </c>
      <c r="F4671" s="5" t="s">
        <v>57</v>
      </c>
      <c r="G4671" s="5" t="s">
        <v>58</v>
      </c>
      <c r="H4671" s="6">
        <v>43136</v>
      </c>
      <c r="I4671" s="7">
        <v>8.6</v>
      </c>
      <c r="J4671" s="8">
        <v>143181</v>
      </c>
      <c r="K4671" s="8">
        <v>12459</v>
      </c>
      <c r="L4671" s="7">
        <v>97.4</v>
      </c>
      <c r="M4671" s="5" t="s">
        <v>73</v>
      </c>
      <c r="N4671" s="5">
        <v>12</v>
      </c>
      <c r="O4671" s="5">
        <v>3</v>
      </c>
      <c r="P4671" s="5">
        <v>54</v>
      </c>
      <c r="Q4671" s="5">
        <v>5</v>
      </c>
      <c r="R4671" s="5" t="s">
        <v>30</v>
      </c>
      <c r="S4671" s="5" t="s">
        <v>90</v>
      </c>
      <c r="T4671" s="5" t="s">
        <v>95</v>
      </c>
      <c r="U4671" s="5" t="s">
        <v>77</v>
      </c>
      <c r="V4671" s="5" t="s">
        <v>34</v>
      </c>
      <c r="W4671" s="5" t="s">
        <v>35</v>
      </c>
      <c r="X4671" s="5" t="s">
        <v>35</v>
      </c>
    </row>
    <row r="4672" spans="1:24" x14ac:dyDescent="0.3">
      <c r="A4672" s="5" t="s">
        <v>6916</v>
      </c>
      <c r="B4672" s="5" t="s">
        <v>1420</v>
      </c>
      <c r="C4672" s="5" t="s">
        <v>56</v>
      </c>
      <c r="D4672" s="6">
        <v>30900</v>
      </c>
      <c r="E4672" s="5">
        <v>42</v>
      </c>
      <c r="F4672" s="5" t="s">
        <v>49</v>
      </c>
      <c r="G4672" s="5" t="s">
        <v>492</v>
      </c>
      <c r="H4672" s="6">
        <v>44215</v>
      </c>
      <c r="I4672" s="7">
        <v>5.6</v>
      </c>
      <c r="J4672" s="8">
        <v>44848</v>
      </c>
      <c r="K4672" s="8">
        <v>6435</v>
      </c>
      <c r="L4672" s="7">
        <v>91.8</v>
      </c>
      <c r="M4672" s="5" t="s">
        <v>59</v>
      </c>
      <c r="N4672" s="5">
        <v>32</v>
      </c>
      <c r="O4672" s="5">
        <v>2</v>
      </c>
      <c r="P4672" s="5">
        <v>34</v>
      </c>
      <c r="Q4672" s="5">
        <v>2</v>
      </c>
      <c r="R4672" s="5" t="s">
        <v>30</v>
      </c>
      <c r="S4672" s="5" t="s">
        <v>125</v>
      </c>
      <c r="T4672" s="5" t="s">
        <v>40</v>
      </c>
      <c r="U4672" s="5" t="s">
        <v>46</v>
      </c>
      <c r="V4672" s="5" t="s">
        <v>34</v>
      </c>
      <c r="W4672" s="5" t="s">
        <v>35</v>
      </c>
      <c r="X4672" s="5" t="s">
        <v>35</v>
      </c>
    </row>
    <row r="4673" spans="1:24" x14ac:dyDescent="0.3">
      <c r="A4673" s="5" t="s">
        <v>6917</v>
      </c>
      <c r="B4673" s="5" t="s">
        <v>543</v>
      </c>
      <c r="C4673" s="5" t="s">
        <v>26</v>
      </c>
      <c r="D4673" s="6">
        <v>33704</v>
      </c>
      <c r="E4673" s="5">
        <v>34</v>
      </c>
      <c r="F4673" s="5" t="s">
        <v>93</v>
      </c>
      <c r="G4673" s="5" t="s">
        <v>180</v>
      </c>
      <c r="H4673" s="6">
        <v>45531</v>
      </c>
      <c r="I4673" s="7">
        <v>2</v>
      </c>
      <c r="J4673" s="8">
        <v>71750</v>
      </c>
      <c r="K4673" s="8" t="s">
        <v>7320</v>
      </c>
      <c r="L4673" s="7">
        <v>86.5</v>
      </c>
      <c r="M4673" s="5" t="s">
        <v>73</v>
      </c>
      <c r="N4673" s="5">
        <v>3</v>
      </c>
      <c r="O4673" s="5">
        <v>18</v>
      </c>
      <c r="P4673" s="5">
        <v>73</v>
      </c>
      <c r="Q4673" s="5">
        <v>4</v>
      </c>
      <c r="R4673" s="5" t="s">
        <v>39</v>
      </c>
      <c r="S4673" s="5" t="s">
        <v>81</v>
      </c>
      <c r="T4673" s="5" t="s">
        <v>156</v>
      </c>
      <c r="U4673" s="5" t="s">
        <v>62</v>
      </c>
      <c r="V4673" s="5" t="s">
        <v>63</v>
      </c>
      <c r="W4673" s="5" t="s">
        <v>35</v>
      </c>
      <c r="X4673" s="5" t="s">
        <v>35</v>
      </c>
    </row>
    <row r="4674" spans="1:24" x14ac:dyDescent="0.3">
      <c r="A4674" s="5" t="s">
        <v>6918</v>
      </c>
      <c r="B4674" s="5" t="s">
        <v>3181</v>
      </c>
      <c r="C4674" s="5" t="s">
        <v>26</v>
      </c>
      <c r="D4674" s="6">
        <v>32747</v>
      </c>
      <c r="E4674" s="5">
        <v>37</v>
      </c>
      <c r="F4674" s="5" t="s">
        <v>57</v>
      </c>
      <c r="G4674" s="5" t="s">
        <v>205</v>
      </c>
      <c r="H4674" s="6">
        <v>43869</v>
      </c>
      <c r="I4674" s="7">
        <v>6.6</v>
      </c>
      <c r="J4674" s="8">
        <v>32934</v>
      </c>
      <c r="K4674" s="8">
        <v>5527</v>
      </c>
      <c r="L4674" s="7">
        <v>93.1</v>
      </c>
      <c r="M4674" s="5" t="s">
        <v>59</v>
      </c>
      <c r="N4674" s="5">
        <v>3</v>
      </c>
      <c r="O4674" s="5">
        <v>25</v>
      </c>
      <c r="P4674" s="5">
        <v>9</v>
      </c>
      <c r="Q4674" s="5">
        <v>5</v>
      </c>
      <c r="R4674" s="5" t="s">
        <v>30</v>
      </c>
      <c r="S4674" s="5" t="s">
        <v>104</v>
      </c>
      <c r="T4674" s="5" t="s">
        <v>40</v>
      </c>
      <c r="U4674" s="5" t="s">
        <v>33</v>
      </c>
      <c r="V4674" s="5" t="s">
        <v>83</v>
      </c>
      <c r="W4674" s="5" t="s">
        <v>35</v>
      </c>
      <c r="X4674" s="5" t="s">
        <v>64</v>
      </c>
    </row>
    <row r="4675" spans="1:24" x14ac:dyDescent="0.3">
      <c r="A4675" s="5" t="s">
        <v>6919</v>
      </c>
      <c r="B4675" s="5" t="s">
        <v>3346</v>
      </c>
      <c r="C4675" s="5" t="s">
        <v>56</v>
      </c>
      <c r="D4675" s="6">
        <v>30816</v>
      </c>
      <c r="E4675" s="5">
        <v>42</v>
      </c>
      <c r="F4675" s="5" t="s">
        <v>27</v>
      </c>
      <c r="G4675" s="5" t="s">
        <v>80</v>
      </c>
      <c r="H4675" s="6">
        <v>43602</v>
      </c>
      <c r="I4675" s="7">
        <v>7.3</v>
      </c>
      <c r="J4675" s="8">
        <v>32362</v>
      </c>
      <c r="K4675" s="8">
        <v>4177</v>
      </c>
      <c r="L4675" s="7">
        <v>86.6</v>
      </c>
      <c r="M4675" s="5" t="s">
        <v>29</v>
      </c>
      <c r="N4675" s="5">
        <v>11</v>
      </c>
      <c r="O4675" s="5">
        <v>22</v>
      </c>
      <c r="P4675" s="5">
        <v>69</v>
      </c>
      <c r="Q4675" s="5">
        <v>2</v>
      </c>
      <c r="R4675" s="5" t="s">
        <v>39</v>
      </c>
      <c r="S4675" s="5" t="s">
        <v>60</v>
      </c>
      <c r="T4675" s="5" t="s">
        <v>156</v>
      </c>
      <c r="U4675" s="5" t="s">
        <v>62</v>
      </c>
      <c r="V4675" s="5" t="s">
        <v>83</v>
      </c>
      <c r="W4675" s="5" t="s">
        <v>35</v>
      </c>
      <c r="X4675" s="5" t="s">
        <v>64</v>
      </c>
    </row>
    <row r="4676" spans="1:24" x14ac:dyDescent="0.3">
      <c r="A4676" s="5" t="s">
        <v>6920</v>
      </c>
      <c r="B4676" s="5" t="s">
        <v>3967</v>
      </c>
      <c r="C4676" s="5" t="s">
        <v>56</v>
      </c>
      <c r="D4676" s="6">
        <v>28068</v>
      </c>
      <c r="E4676" s="5">
        <v>50</v>
      </c>
      <c r="F4676" s="5" t="s">
        <v>102</v>
      </c>
      <c r="G4676" s="5" t="s">
        <v>103</v>
      </c>
      <c r="H4676" s="6">
        <v>45254</v>
      </c>
      <c r="I4676" s="7">
        <v>2.8</v>
      </c>
      <c r="J4676" s="8">
        <v>175995</v>
      </c>
      <c r="K4676" s="8">
        <v>21294</v>
      </c>
      <c r="L4676" s="7">
        <v>94</v>
      </c>
      <c r="M4676" s="5" t="s">
        <v>51</v>
      </c>
      <c r="N4676" s="5">
        <v>6</v>
      </c>
      <c r="O4676" s="5">
        <v>13</v>
      </c>
      <c r="P4676" s="5">
        <v>25</v>
      </c>
      <c r="Q4676" s="5">
        <v>1</v>
      </c>
      <c r="R4676" s="5" t="s">
        <v>39</v>
      </c>
      <c r="S4676" s="5" t="s">
        <v>52</v>
      </c>
      <c r="T4676" s="5" t="s">
        <v>95</v>
      </c>
      <c r="U4676" s="5" t="s">
        <v>46</v>
      </c>
      <c r="V4676" s="5" t="s">
        <v>63</v>
      </c>
      <c r="W4676" s="5" t="s">
        <v>64</v>
      </c>
      <c r="X4676" s="5" t="s">
        <v>64</v>
      </c>
    </row>
    <row r="4677" spans="1:24" x14ac:dyDescent="0.3">
      <c r="A4677" s="5" t="s">
        <v>6921</v>
      </c>
      <c r="B4677" s="5" t="s">
        <v>6922</v>
      </c>
      <c r="C4677" s="5" t="s">
        <v>26</v>
      </c>
      <c r="D4677" s="6">
        <v>37226</v>
      </c>
      <c r="E4677" s="5">
        <v>25</v>
      </c>
      <c r="F4677" s="5" t="s">
        <v>102</v>
      </c>
      <c r="G4677" s="5" t="s">
        <v>196</v>
      </c>
      <c r="H4677" s="6">
        <v>44587</v>
      </c>
      <c r="I4677" s="7">
        <v>4.5999999999999996</v>
      </c>
      <c r="J4677" s="8">
        <v>139279</v>
      </c>
      <c r="K4677" s="8">
        <v>20193</v>
      </c>
      <c r="L4677" s="7">
        <v>80.3</v>
      </c>
      <c r="M4677" s="5" t="s">
        <v>45</v>
      </c>
      <c r="N4677" s="5">
        <v>26</v>
      </c>
      <c r="O4677" s="5">
        <v>2</v>
      </c>
      <c r="P4677" s="5">
        <v>23</v>
      </c>
      <c r="Q4677" s="5">
        <v>2</v>
      </c>
      <c r="R4677" s="5" t="s">
        <v>30</v>
      </c>
      <c r="S4677" s="5" t="s">
        <v>81</v>
      </c>
      <c r="T4677" s="5" t="s">
        <v>82</v>
      </c>
      <c r="U4677" s="5" t="s">
        <v>33</v>
      </c>
      <c r="V4677" s="5" t="s">
        <v>34</v>
      </c>
      <c r="W4677" s="5" t="s">
        <v>35</v>
      </c>
      <c r="X4677" s="5" t="s">
        <v>35</v>
      </c>
    </row>
    <row r="4678" spans="1:24" x14ac:dyDescent="0.3">
      <c r="A4678" s="5" t="s">
        <v>6923</v>
      </c>
      <c r="B4678" s="5" t="s">
        <v>4602</v>
      </c>
      <c r="C4678" s="5" t="s">
        <v>56</v>
      </c>
      <c r="D4678" s="6">
        <v>38494</v>
      </c>
      <c r="E4678" s="5">
        <v>21</v>
      </c>
      <c r="F4678" s="5" t="s">
        <v>98</v>
      </c>
      <c r="G4678" s="5" t="s">
        <v>208</v>
      </c>
      <c r="H4678" s="6">
        <v>45810</v>
      </c>
      <c r="I4678" s="7">
        <v>1.3</v>
      </c>
      <c r="J4678" s="8">
        <v>111030</v>
      </c>
      <c r="K4678" s="8">
        <v>4204</v>
      </c>
      <c r="L4678" s="7">
        <v>78.8</v>
      </c>
      <c r="M4678" s="5" t="s">
        <v>29</v>
      </c>
      <c r="N4678" s="5">
        <v>44</v>
      </c>
      <c r="O4678" s="5">
        <v>14</v>
      </c>
      <c r="P4678" s="5">
        <v>22</v>
      </c>
      <c r="Q4678" s="5">
        <v>2</v>
      </c>
      <c r="R4678" s="5" t="s">
        <v>39</v>
      </c>
      <c r="S4678" s="5" t="s">
        <v>125</v>
      </c>
      <c r="T4678" s="5" t="s">
        <v>156</v>
      </c>
      <c r="U4678" s="5" t="s">
        <v>62</v>
      </c>
      <c r="V4678" s="5" t="s">
        <v>63</v>
      </c>
      <c r="W4678" s="5" t="s">
        <v>64</v>
      </c>
      <c r="X4678" s="5" t="s">
        <v>64</v>
      </c>
    </row>
    <row r="4679" spans="1:24" x14ac:dyDescent="0.3">
      <c r="A4679" s="5" t="s">
        <v>6924</v>
      </c>
      <c r="B4679" s="5" t="s">
        <v>3408</v>
      </c>
      <c r="C4679" s="5" t="s">
        <v>26</v>
      </c>
      <c r="D4679" s="6">
        <v>27591</v>
      </c>
      <c r="E4679" s="5">
        <v>51</v>
      </c>
      <c r="F4679" s="5" t="s">
        <v>57</v>
      </c>
      <c r="G4679" s="5" t="s">
        <v>467</v>
      </c>
      <c r="H4679" s="6">
        <v>45224</v>
      </c>
      <c r="I4679" s="7">
        <v>2.9</v>
      </c>
      <c r="J4679" s="8">
        <v>136676</v>
      </c>
      <c r="K4679" s="8">
        <v>6282</v>
      </c>
      <c r="L4679" s="7">
        <v>81.400000000000006</v>
      </c>
      <c r="M4679" s="5" t="s">
        <v>45</v>
      </c>
      <c r="N4679" s="5">
        <v>41</v>
      </c>
      <c r="O4679" s="5">
        <v>24</v>
      </c>
      <c r="P4679" s="5">
        <v>70</v>
      </c>
      <c r="Q4679" s="5">
        <v>2</v>
      </c>
      <c r="R4679" s="5" t="s">
        <v>30</v>
      </c>
      <c r="S4679" s="5" t="s">
        <v>52</v>
      </c>
      <c r="T4679" s="5" t="s">
        <v>53</v>
      </c>
      <c r="U4679" s="5" t="s">
        <v>62</v>
      </c>
      <c r="V4679" s="5" t="s">
        <v>34</v>
      </c>
      <c r="W4679" s="5" t="s">
        <v>64</v>
      </c>
      <c r="X4679" s="5" t="s">
        <v>35</v>
      </c>
    </row>
    <row r="4680" spans="1:24" x14ac:dyDescent="0.3">
      <c r="A4680" s="5" t="s">
        <v>6925</v>
      </c>
      <c r="B4680" s="5" t="s">
        <v>6301</v>
      </c>
      <c r="C4680" s="5" t="s">
        <v>26</v>
      </c>
      <c r="D4680" s="6">
        <v>35854</v>
      </c>
      <c r="E4680" s="5">
        <v>28</v>
      </c>
      <c r="F4680" s="5" t="s">
        <v>43</v>
      </c>
      <c r="G4680" s="5" t="s">
        <v>44</v>
      </c>
      <c r="H4680" s="6">
        <v>43792</v>
      </c>
      <c r="I4680" s="7">
        <v>6.8</v>
      </c>
      <c r="J4680" s="8">
        <v>53958</v>
      </c>
      <c r="K4680" s="8">
        <v>5522</v>
      </c>
      <c r="L4680" s="7">
        <v>93.7</v>
      </c>
      <c r="M4680" s="5" t="s">
        <v>29</v>
      </c>
      <c r="N4680" s="5">
        <v>35</v>
      </c>
      <c r="O4680" s="5">
        <v>4</v>
      </c>
      <c r="P4680" s="5">
        <v>35</v>
      </c>
      <c r="Q4680" s="5">
        <v>3</v>
      </c>
      <c r="R4680" s="5" t="s">
        <v>39</v>
      </c>
      <c r="S4680" s="5" t="s">
        <v>104</v>
      </c>
      <c r="T4680" s="5" t="s">
        <v>32</v>
      </c>
      <c r="U4680" s="5" t="s">
        <v>62</v>
      </c>
      <c r="V4680" s="5" t="s">
        <v>34</v>
      </c>
      <c r="W4680" s="5" t="s">
        <v>64</v>
      </c>
      <c r="X4680" s="5" t="s">
        <v>35</v>
      </c>
    </row>
    <row r="4681" spans="1:24" x14ac:dyDescent="0.3">
      <c r="A4681" s="5" t="s">
        <v>6926</v>
      </c>
      <c r="B4681" s="5" t="s">
        <v>194</v>
      </c>
      <c r="C4681" s="5" t="s">
        <v>56</v>
      </c>
      <c r="D4681" s="6">
        <v>33392</v>
      </c>
      <c r="E4681" s="5">
        <v>35</v>
      </c>
      <c r="F4681" s="5" t="s">
        <v>128</v>
      </c>
      <c r="G4681" s="5" t="s">
        <v>155</v>
      </c>
      <c r="H4681" s="6">
        <v>43535</v>
      </c>
      <c r="I4681" s="7">
        <v>7.5</v>
      </c>
      <c r="J4681" s="8">
        <v>33559</v>
      </c>
      <c r="K4681" s="8" t="s">
        <v>7320</v>
      </c>
      <c r="L4681" s="7">
        <v>82.9</v>
      </c>
      <c r="M4681" s="5" t="s">
        <v>73</v>
      </c>
      <c r="N4681" s="5">
        <v>45</v>
      </c>
      <c r="O4681" s="5">
        <v>23</v>
      </c>
      <c r="P4681" s="5">
        <v>65</v>
      </c>
      <c r="Q4681" s="5">
        <v>5</v>
      </c>
      <c r="R4681" s="5" t="s">
        <v>39</v>
      </c>
      <c r="S4681" s="5" t="s">
        <v>31</v>
      </c>
      <c r="T4681" s="5" t="s">
        <v>6927</v>
      </c>
      <c r="U4681" s="5" t="s">
        <v>77</v>
      </c>
      <c r="V4681" s="5" t="s">
        <v>83</v>
      </c>
      <c r="W4681" s="5" t="s">
        <v>35</v>
      </c>
      <c r="X4681" s="5" t="s">
        <v>35</v>
      </c>
    </row>
    <row r="4682" spans="1:24" x14ac:dyDescent="0.3">
      <c r="A4682" s="5" t="s">
        <v>6928</v>
      </c>
      <c r="B4682" s="5" t="s">
        <v>2641</v>
      </c>
      <c r="C4682" s="5" t="s">
        <v>26</v>
      </c>
      <c r="D4682" s="6">
        <v>25725</v>
      </c>
      <c r="E4682" s="5">
        <v>56</v>
      </c>
      <c r="F4682" s="5" t="s">
        <v>93</v>
      </c>
      <c r="G4682" s="5" t="s">
        <v>94</v>
      </c>
      <c r="H4682" s="6">
        <v>44536</v>
      </c>
      <c r="I4682" s="7">
        <v>4.8</v>
      </c>
      <c r="J4682" s="8">
        <v>121649</v>
      </c>
      <c r="K4682" s="8">
        <v>15379</v>
      </c>
      <c r="L4682" s="7">
        <v>95.5</v>
      </c>
      <c r="M4682" s="5" t="s">
        <v>45</v>
      </c>
      <c r="N4682" s="5">
        <v>1</v>
      </c>
      <c r="O4682" s="5">
        <v>20</v>
      </c>
      <c r="P4682" s="5">
        <v>79</v>
      </c>
      <c r="Q4682" s="5">
        <v>5</v>
      </c>
      <c r="R4682" s="5" t="s">
        <v>39</v>
      </c>
      <c r="S4682" s="5" t="s">
        <v>90</v>
      </c>
      <c r="T4682" s="5" t="s">
        <v>82</v>
      </c>
      <c r="U4682" s="5" t="s">
        <v>33</v>
      </c>
      <c r="V4682" s="5" t="s">
        <v>63</v>
      </c>
      <c r="W4682" s="5" t="s">
        <v>35</v>
      </c>
      <c r="X4682" s="5" t="s">
        <v>64</v>
      </c>
    </row>
    <row r="4683" spans="1:24" x14ac:dyDescent="0.3">
      <c r="A4683" s="5" t="s">
        <v>6929</v>
      </c>
      <c r="B4683" s="5" t="s">
        <v>2863</v>
      </c>
      <c r="C4683" s="5" t="s">
        <v>26</v>
      </c>
      <c r="D4683" s="6">
        <v>25378</v>
      </c>
      <c r="E4683" s="5">
        <v>57</v>
      </c>
      <c r="F4683" s="5" t="s">
        <v>98</v>
      </c>
      <c r="G4683" s="5" t="s">
        <v>146</v>
      </c>
      <c r="H4683" s="6">
        <v>42978</v>
      </c>
      <c r="I4683" s="7">
        <v>9</v>
      </c>
      <c r="J4683" s="8">
        <v>58899</v>
      </c>
      <c r="K4683" s="8">
        <v>4349</v>
      </c>
      <c r="L4683" s="7">
        <v>83</v>
      </c>
      <c r="M4683" s="5" t="s">
        <v>45</v>
      </c>
      <c r="N4683" s="5">
        <v>2</v>
      </c>
      <c r="O4683" s="5">
        <v>17</v>
      </c>
      <c r="P4683" s="5">
        <v>13</v>
      </c>
      <c r="Q4683" s="5">
        <v>4</v>
      </c>
      <c r="R4683" s="5" t="s">
        <v>30</v>
      </c>
      <c r="S4683" s="5" t="s">
        <v>52</v>
      </c>
      <c r="T4683" s="5" t="s">
        <v>69</v>
      </c>
      <c r="U4683" s="5" t="s">
        <v>77</v>
      </c>
      <c r="V4683" s="5" t="s">
        <v>34</v>
      </c>
      <c r="W4683" s="5" t="s">
        <v>35</v>
      </c>
      <c r="X4683" s="5" t="s">
        <v>64</v>
      </c>
    </row>
    <row r="4684" spans="1:24" x14ac:dyDescent="0.3">
      <c r="A4684" s="5" t="s">
        <v>6930</v>
      </c>
      <c r="B4684" s="5" t="s">
        <v>4152</v>
      </c>
      <c r="C4684" s="5" t="s">
        <v>56</v>
      </c>
      <c r="D4684" s="6">
        <v>28921</v>
      </c>
      <c r="E4684" s="5">
        <v>47</v>
      </c>
      <c r="F4684" s="5" t="s">
        <v>98</v>
      </c>
      <c r="G4684" s="5" t="s">
        <v>146</v>
      </c>
      <c r="H4684" s="6">
        <v>44708</v>
      </c>
      <c r="I4684" s="7">
        <v>4.3</v>
      </c>
      <c r="J4684" s="8">
        <v>110349</v>
      </c>
      <c r="K4684" s="8">
        <v>11031</v>
      </c>
      <c r="L4684" s="7">
        <v>86.5</v>
      </c>
      <c r="M4684" s="5" t="s">
        <v>73</v>
      </c>
      <c r="N4684" s="5">
        <v>30</v>
      </c>
      <c r="O4684" s="5">
        <v>27</v>
      </c>
      <c r="P4684" s="5">
        <v>69</v>
      </c>
      <c r="Q4684" s="5">
        <v>3</v>
      </c>
      <c r="R4684" s="5" t="s">
        <v>30</v>
      </c>
      <c r="S4684" s="5" t="s">
        <v>104</v>
      </c>
      <c r="T4684" s="5" t="s">
        <v>32</v>
      </c>
      <c r="U4684" s="5" t="s">
        <v>33</v>
      </c>
      <c r="V4684" s="5" t="s">
        <v>34</v>
      </c>
      <c r="W4684" s="5" t="s">
        <v>64</v>
      </c>
      <c r="X4684" s="5" t="s">
        <v>64</v>
      </c>
    </row>
    <row r="4685" spans="1:24" x14ac:dyDescent="0.3">
      <c r="A4685" s="5" t="s">
        <v>6931</v>
      </c>
      <c r="B4685" s="5" t="s">
        <v>2911</v>
      </c>
      <c r="C4685" s="5" t="s">
        <v>26</v>
      </c>
      <c r="D4685" s="6">
        <v>33707</v>
      </c>
      <c r="E4685" s="5">
        <v>34</v>
      </c>
      <c r="F4685" s="5" t="s">
        <v>49</v>
      </c>
      <c r="G4685" s="5" t="s">
        <v>118</v>
      </c>
      <c r="H4685" s="6">
        <v>45840</v>
      </c>
      <c r="I4685" s="7">
        <v>1.2</v>
      </c>
      <c r="J4685" s="8">
        <v>70027</v>
      </c>
      <c r="K4685" s="8">
        <v>8418</v>
      </c>
      <c r="L4685" s="7">
        <v>97.9</v>
      </c>
      <c r="M4685" s="5" t="s">
        <v>45</v>
      </c>
      <c r="N4685" s="5">
        <v>17</v>
      </c>
      <c r="O4685" s="5">
        <v>26</v>
      </c>
      <c r="P4685" s="5">
        <v>49</v>
      </c>
      <c r="Q4685" s="5">
        <v>3</v>
      </c>
      <c r="R4685" s="5" t="s">
        <v>30</v>
      </c>
      <c r="S4685" s="5" t="s">
        <v>119</v>
      </c>
      <c r="T4685" s="5" t="s">
        <v>32</v>
      </c>
      <c r="U4685" s="5" t="s">
        <v>46</v>
      </c>
      <c r="V4685" s="5" t="s">
        <v>83</v>
      </c>
      <c r="W4685" s="5" t="s">
        <v>35</v>
      </c>
      <c r="X4685" s="5" t="s">
        <v>64</v>
      </c>
    </row>
    <row r="4686" spans="1:24" x14ac:dyDescent="0.3">
      <c r="A4686" s="5" t="s">
        <v>6932</v>
      </c>
      <c r="B4686" s="5" t="s">
        <v>384</v>
      </c>
      <c r="C4686" s="5" t="s">
        <v>56</v>
      </c>
      <c r="D4686" s="6">
        <v>25894</v>
      </c>
      <c r="E4686" s="5">
        <v>56</v>
      </c>
      <c r="F4686" s="5" t="s">
        <v>57</v>
      </c>
      <c r="G4686" s="5" t="s">
        <v>183</v>
      </c>
      <c r="H4686" s="6">
        <v>44822</v>
      </c>
      <c r="I4686" s="7">
        <v>4</v>
      </c>
      <c r="J4686" s="8">
        <v>104076</v>
      </c>
      <c r="K4686" s="8">
        <v>10118</v>
      </c>
      <c r="L4686" s="7">
        <v>88.4</v>
      </c>
      <c r="M4686" s="5" t="s">
        <v>51</v>
      </c>
      <c r="N4686" s="5">
        <v>13</v>
      </c>
      <c r="O4686" s="5">
        <v>0</v>
      </c>
      <c r="P4686" s="5">
        <v>63</v>
      </c>
      <c r="Q4686" s="5">
        <v>3</v>
      </c>
      <c r="R4686" s="5" t="s">
        <v>39</v>
      </c>
      <c r="S4686" s="5" t="s">
        <v>119</v>
      </c>
      <c r="T4686" s="5" t="s">
        <v>95</v>
      </c>
      <c r="U4686" s="5" t="s">
        <v>46</v>
      </c>
      <c r="V4686" s="5" t="s">
        <v>34</v>
      </c>
      <c r="W4686" s="5" t="s">
        <v>35</v>
      </c>
      <c r="X4686" s="5" t="s">
        <v>64</v>
      </c>
    </row>
    <row r="4687" spans="1:24" x14ac:dyDescent="0.3">
      <c r="A4687" s="5" t="s">
        <v>6933</v>
      </c>
      <c r="B4687" s="5" t="s">
        <v>6934</v>
      </c>
      <c r="C4687" s="5" t="s">
        <v>26</v>
      </c>
      <c r="D4687" s="6">
        <v>29329</v>
      </c>
      <c r="E4687" s="5">
        <v>46</v>
      </c>
      <c r="F4687" s="5" t="s">
        <v>67</v>
      </c>
      <c r="G4687" s="5" t="s">
        <v>68</v>
      </c>
      <c r="H4687" s="6">
        <v>44222</v>
      </c>
      <c r="I4687" s="7">
        <v>5.6</v>
      </c>
      <c r="J4687" s="8">
        <v>162751</v>
      </c>
      <c r="K4687" s="8">
        <v>9445</v>
      </c>
      <c r="L4687" s="7">
        <v>79.900000000000006</v>
      </c>
      <c r="M4687" s="5" t="s">
        <v>51</v>
      </c>
      <c r="N4687" s="5">
        <v>33</v>
      </c>
      <c r="O4687" s="5">
        <v>3</v>
      </c>
      <c r="P4687" s="5">
        <v>53</v>
      </c>
      <c r="Q4687" s="5">
        <v>5</v>
      </c>
      <c r="R4687" s="5" t="s">
        <v>39</v>
      </c>
      <c r="S4687" s="5" t="s">
        <v>60</v>
      </c>
      <c r="T4687" s="5" t="s">
        <v>69</v>
      </c>
      <c r="U4687" s="5" t="s">
        <v>46</v>
      </c>
      <c r="V4687" s="5" t="s">
        <v>83</v>
      </c>
      <c r="W4687" s="5" t="s">
        <v>35</v>
      </c>
      <c r="X4687" s="5" t="s">
        <v>35</v>
      </c>
    </row>
    <row r="4688" spans="1:24" x14ac:dyDescent="0.3">
      <c r="A4688" s="5" t="s">
        <v>6935</v>
      </c>
      <c r="B4688" s="5" t="s">
        <v>2305</v>
      </c>
      <c r="C4688" s="5" t="s">
        <v>56</v>
      </c>
      <c r="D4688" s="6">
        <v>32551</v>
      </c>
      <c r="E4688" s="5">
        <v>37</v>
      </c>
      <c r="F4688" s="5" t="s">
        <v>67</v>
      </c>
      <c r="G4688" s="5" t="s">
        <v>149</v>
      </c>
      <c r="H4688" s="6">
        <v>46016</v>
      </c>
      <c r="I4688" s="7">
        <v>0.7</v>
      </c>
      <c r="J4688" s="8">
        <v>163519</v>
      </c>
      <c r="K4688" s="8">
        <v>14312</v>
      </c>
      <c r="L4688" s="7">
        <v>99.4</v>
      </c>
      <c r="M4688" s="5" t="s">
        <v>51</v>
      </c>
      <c r="N4688" s="5">
        <v>12</v>
      </c>
      <c r="O4688" s="5">
        <v>2</v>
      </c>
      <c r="P4688" s="5">
        <v>60</v>
      </c>
      <c r="Q4688" s="5">
        <v>3</v>
      </c>
      <c r="R4688" s="5" t="s">
        <v>39</v>
      </c>
      <c r="S4688" s="5" t="s">
        <v>90</v>
      </c>
      <c r="T4688" s="5" t="s">
        <v>69</v>
      </c>
      <c r="U4688" s="5" t="s">
        <v>46</v>
      </c>
      <c r="V4688" s="5" t="s">
        <v>34</v>
      </c>
      <c r="W4688" s="5" t="s">
        <v>64</v>
      </c>
      <c r="X4688" s="5" t="s">
        <v>64</v>
      </c>
    </row>
    <row r="4689" spans="1:24" x14ac:dyDescent="0.3">
      <c r="A4689" s="5" t="s">
        <v>6936</v>
      </c>
      <c r="B4689" s="5" t="s">
        <v>179</v>
      </c>
      <c r="C4689" s="5" t="s">
        <v>26</v>
      </c>
      <c r="D4689" s="6">
        <v>31670</v>
      </c>
      <c r="E4689" s="5">
        <v>40</v>
      </c>
      <c r="F4689" s="5" t="s">
        <v>57</v>
      </c>
      <c r="G4689" s="5" t="s">
        <v>183</v>
      </c>
      <c r="H4689" s="6">
        <v>43425</v>
      </c>
      <c r="I4689" s="7">
        <v>7.8</v>
      </c>
      <c r="J4689" s="8">
        <v>100220</v>
      </c>
      <c r="K4689" s="8">
        <v>13191</v>
      </c>
      <c r="L4689" s="7">
        <v>85.6</v>
      </c>
      <c r="M4689" s="5" t="s">
        <v>29</v>
      </c>
      <c r="N4689" s="5">
        <v>1</v>
      </c>
      <c r="O4689" s="5">
        <v>26</v>
      </c>
      <c r="P4689" s="5">
        <v>23</v>
      </c>
      <c r="Q4689" s="5">
        <v>1</v>
      </c>
      <c r="R4689" s="5" t="s">
        <v>30</v>
      </c>
      <c r="S4689" s="5" t="s">
        <v>119</v>
      </c>
      <c r="T4689" s="5" t="s">
        <v>32</v>
      </c>
      <c r="U4689" s="5" t="s">
        <v>46</v>
      </c>
      <c r="V4689" s="5" t="s">
        <v>34</v>
      </c>
      <c r="W4689" s="5" t="s">
        <v>35</v>
      </c>
      <c r="X4689" s="5" t="s">
        <v>35</v>
      </c>
    </row>
    <row r="4690" spans="1:24" x14ac:dyDescent="0.3">
      <c r="A4690" s="5" t="s">
        <v>6937</v>
      </c>
      <c r="B4690" s="5" t="s">
        <v>3787</v>
      </c>
      <c r="C4690" s="5" t="s">
        <v>26</v>
      </c>
      <c r="D4690" s="6">
        <v>28056</v>
      </c>
      <c r="E4690" s="5">
        <v>50</v>
      </c>
      <c r="F4690" s="5" t="s">
        <v>98</v>
      </c>
      <c r="G4690" s="5" t="s">
        <v>146</v>
      </c>
      <c r="H4690" s="6">
        <v>44474</v>
      </c>
      <c r="I4690" s="7">
        <v>4.9000000000000004</v>
      </c>
      <c r="J4690" s="8">
        <v>169710</v>
      </c>
      <c r="K4690" s="8">
        <v>16493</v>
      </c>
      <c r="L4690" s="7">
        <v>79.400000000000006</v>
      </c>
      <c r="M4690" s="5" t="s">
        <v>51</v>
      </c>
      <c r="N4690" s="5">
        <v>25</v>
      </c>
      <c r="O4690" s="5">
        <v>11</v>
      </c>
      <c r="P4690" s="5">
        <v>15</v>
      </c>
      <c r="Q4690" s="5">
        <v>5</v>
      </c>
      <c r="R4690" s="5" t="s">
        <v>30</v>
      </c>
      <c r="S4690" s="5" t="s">
        <v>104</v>
      </c>
      <c r="T4690" s="5" t="s">
        <v>156</v>
      </c>
      <c r="U4690" s="5" t="s">
        <v>62</v>
      </c>
      <c r="V4690" s="5" t="s">
        <v>63</v>
      </c>
      <c r="W4690" s="5" t="s">
        <v>64</v>
      </c>
      <c r="X4690" s="5" t="s">
        <v>64</v>
      </c>
    </row>
    <row r="4691" spans="1:24" x14ac:dyDescent="0.3">
      <c r="A4691" s="5" t="s">
        <v>6938</v>
      </c>
      <c r="B4691" s="5" t="s">
        <v>1797</v>
      </c>
      <c r="C4691" s="5" t="s">
        <v>56</v>
      </c>
      <c r="D4691" s="6">
        <v>26831</v>
      </c>
      <c r="E4691" s="5">
        <v>53</v>
      </c>
      <c r="F4691" s="5" t="s">
        <v>49</v>
      </c>
      <c r="G4691" s="5" t="s">
        <v>428</v>
      </c>
      <c r="H4691" s="6">
        <v>43431</v>
      </c>
      <c r="I4691" s="7">
        <v>7.8</v>
      </c>
      <c r="J4691" s="8">
        <v>148017</v>
      </c>
      <c r="K4691" s="8">
        <v>17062</v>
      </c>
      <c r="L4691" s="7">
        <v>79.2</v>
      </c>
      <c r="M4691" s="5" t="s">
        <v>29</v>
      </c>
      <c r="N4691" s="5">
        <v>28</v>
      </c>
      <c r="O4691" s="5">
        <v>22</v>
      </c>
      <c r="P4691" s="5">
        <v>12</v>
      </c>
      <c r="Q4691" s="5">
        <v>1</v>
      </c>
      <c r="R4691" s="5" t="s">
        <v>39</v>
      </c>
      <c r="S4691" s="5" t="s">
        <v>52</v>
      </c>
      <c r="T4691" s="5" t="s">
        <v>69</v>
      </c>
      <c r="U4691" s="5" t="s">
        <v>46</v>
      </c>
      <c r="V4691" s="5" t="s">
        <v>34</v>
      </c>
      <c r="W4691" s="5" t="s">
        <v>35</v>
      </c>
      <c r="X4691" s="5" t="s">
        <v>35</v>
      </c>
    </row>
    <row r="4692" spans="1:24" x14ac:dyDescent="0.3">
      <c r="A4692" s="5" t="s">
        <v>6939</v>
      </c>
      <c r="B4692" s="5" t="s">
        <v>192</v>
      </c>
      <c r="C4692" s="5" t="s">
        <v>56</v>
      </c>
      <c r="D4692" s="6">
        <v>32104</v>
      </c>
      <c r="E4692" s="5">
        <v>39</v>
      </c>
      <c r="F4692" s="5" t="s">
        <v>57</v>
      </c>
      <c r="G4692" s="5" t="s">
        <v>58</v>
      </c>
      <c r="H4692" s="6">
        <v>44283</v>
      </c>
      <c r="I4692" s="7">
        <v>5.5</v>
      </c>
      <c r="J4692" s="8">
        <v>95888</v>
      </c>
      <c r="K4692" s="8">
        <v>5675</v>
      </c>
      <c r="L4692" s="7">
        <v>84.7</v>
      </c>
      <c r="M4692" s="5" t="s">
        <v>73</v>
      </c>
      <c r="N4692" s="5">
        <v>40</v>
      </c>
      <c r="O4692" s="5">
        <v>5</v>
      </c>
      <c r="P4692" s="5">
        <v>7</v>
      </c>
      <c r="Q4692" s="5">
        <v>5</v>
      </c>
      <c r="R4692" s="5" t="s">
        <v>30</v>
      </c>
      <c r="S4692" s="5" t="s">
        <v>125</v>
      </c>
      <c r="T4692" s="5" t="s">
        <v>122</v>
      </c>
      <c r="U4692" s="5" t="s">
        <v>77</v>
      </c>
      <c r="V4692" s="5" t="s">
        <v>63</v>
      </c>
      <c r="W4692" s="5" t="s">
        <v>35</v>
      </c>
      <c r="X4692" s="5" t="s">
        <v>64</v>
      </c>
    </row>
    <row r="4693" spans="1:24" x14ac:dyDescent="0.3">
      <c r="A4693" s="5" t="s">
        <v>6940</v>
      </c>
      <c r="B4693" s="5" t="s">
        <v>4608</v>
      </c>
      <c r="C4693" s="5" t="s">
        <v>56</v>
      </c>
      <c r="D4693" s="6">
        <v>35167</v>
      </c>
      <c r="E4693" s="5">
        <v>30</v>
      </c>
      <c r="F4693" s="5" t="s">
        <v>128</v>
      </c>
      <c r="G4693" s="5" t="s">
        <v>139</v>
      </c>
      <c r="H4693" s="6">
        <v>42480</v>
      </c>
      <c r="I4693" s="7">
        <v>10.4</v>
      </c>
      <c r="J4693" s="8">
        <v>112275</v>
      </c>
      <c r="K4693" s="8">
        <v>10433</v>
      </c>
      <c r="L4693" s="7">
        <v>98.7</v>
      </c>
      <c r="M4693" s="5" t="s">
        <v>51</v>
      </c>
      <c r="N4693" s="5">
        <v>44</v>
      </c>
      <c r="O4693" s="5">
        <v>26</v>
      </c>
      <c r="P4693" s="5">
        <v>25</v>
      </c>
      <c r="Q4693" s="5">
        <v>3</v>
      </c>
      <c r="R4693" s="5" t="s">
        <v>39</v>
      </c>
      <c r="S4693" s="5" t="s">
        <v>119</v>
      </c>
      <c r="T4693" s="5" t="s">
        <v>53</v>
      </c>
      <c r="U4693" s="5" t="s">
        <v>46</v>
      </c>
      <c r="V4693" s="5" t="s">
        <v>63</v>
      </c>
      <c r="W4693" s="5" t="s">
        <v>35</v>
      </c>
      <c r="X4693" s="5" t="s">
        <v>35</v>
      </c>
    </row>
    <row r="4694" spans="1:24" x14ac:dyDescent="0.3">
      <c r="A4694" s="5" t="s">
        <v>6941</v>
      </c>
      <c r="B4694" s="5" t="s">
        <v>2422</v>
      </c>
      <c r="C4694" s="5" t="s">
        <v>26</v>
      </c>
      <c r="D4694" s="6">
        <v>32999</v>
      </c>
      <c r="E4694" s="5">
        <v>36</v>
      </c>
      <c r="F4694" s="5" t="s">
        <v>98</v>
      </c>
      <c r="G4694" s="5" t="s">
        <v>208</v>
      </c>
      <c r="H4694" s="6">
        <v>42976</v>
      </c>
      <c r="I4694" s="7">
        <v>9</v>
      </c>
      <c r="J4694" s="8">
        <v>92112</v>
      </c>
      <c r="K4694" s="8">
        <v>11917</v>
      </c>
      <c r="L4694" s="7">
        <v>82.7</v>
      </c>
      <c r="M4694" s="5" t="s">
        <v>73</v>
      </c>
      <c r="N4694" s="5">
        <v>1</v>
      </c>
      <c r="O4694" s="5">
        <v>16</v>
      </c>
      <c r="P4694" s="5">
        <v>28</v>
      </c>
      <c r="Q4694" s="5">
        <v>5</v>
      </c>
      <c r="R4694" s="5" t="s">
        <v>39</v>
      </c>
      <c r="S4694" s="5" t="s">
        <v>81</v>
      </c>
      <c r="T4694" s="5" t="s">
        <v>32</v>
      </c>
      <c r="U4694" s="5" t="s">
        <v>77</v>
      </c>
      <c r="V4694" s="5" t="s">
        <v>63</v>
      </c>
      <c r="W4694" s="5" t="s">
        <v>64</v>
      </c>
      <c r="X4694" s="5" t="s">
        <v>64</v>
      </c>
    </row>
    <row r="4695" spans="1:24" x14ac:dyDescent="0.3">
      <c r="A4695" s="5" t="s">
        <v>6942</v>
      </c>
      <c r="B4695" s="5" t="s">
        <v>2365</v>
      </c>
      <c r="C4695" s="5" t="s">
        <v>26</v>
      </c>
      <c r="D4695" s="6">
        <v>32655</v>
      </c>
      <c r="E4695" s="5">
        <v>37</v>
      </c>
      <c r="F4695" s="5" t="s">
        <v>49</v>
      </c>
      <c r="G4695" s="5" t="s">
        <v>492</v>
      </c>
      <c r="H4695" s="6">
        <v>45387</v>
      </c>
      <c r="I4695" s="7">
        <v>2.4</v>
      </c>
      <c r="J4695" s="8">
        <v>100397</v>
      </c>
      <c r="K4695" s="8">
        <v>5123</v>
      </c>
      <c r="L4695" s="7">
        <v>78.3</v>
      </c>
      <c r="M4695" s="5" t="s">
        <v>45</v>
      </c>
      <c r="N4695" s="5">
        <v>20</v>
      </c>
      <c r="O4695" s="5">
        <v>28</v>
      </c>
      <c r="P4695" s="5">
        <v>12</v>
      </c>
      <c r="Q4695" s="5">
        <v>2</v>
      </c>
      <c r="R4695" s="5" t="s">
        <v>30</v>
      </c>
      <c r="S4695" s="5" t="s">
        <v>76</v>
      </c>
      <c r="T4695" s="5" t="s">
        <v>82</v>
      </c>
      <c r="U4695" s="5" t="s">
        <v>62</v>
      </c>
      <c r="V4695" s="5" t="s">
        <v>34</v>
      </c>
      <c r="W4695" s="5" t="s">
        <v>35</v>
      </c>
      <c r="X4695" s="5" t="s">
        <v>64</v>
      </c>
    </row>
    <row r="4696" spans="1:24" x14ac:dyDescent="0.3">
      <c r="A4696" s="5" t="s">
        <v>6943</v>
      </c>
      <c r="B4696" s="5" t="s">
        <v>6727</v>
      </c>
      <c r="C4696" s="5" t="s">
        <v>56</v>
      </c>
      <c r="D4696" s="6">
        <v>36471</v>
      </c>
      <c r="E4696" s="5">
        <v>27</v>
      </c>
      <c r="F4696" s="5" t="s">
        <v>135</v>
      </c>
      <c r="G4696" s="5" t="s">
        <v>263</v>
      </c>
      <c r="H4696" s="6">
        <v>43628</v>
      </c>
      <c r="I4696" s="7">
        <v>7.2</v>
      </c>
      <c r="J4696" s="8">
        <v>112082</v>
      </c>
      <c r="K4696" s="8" t="s">
        <v>7320</v>
      </c>
      <c r="L4696" s="7">
        <v>94.8</v>
      </c>
      <c r="M4696" s="5" t="s">
        <v>29</v>
      </c>
      <c r="N4696" s="5">
        <v>10</v>
      </c>
      <c r="O4696" s="5">
        <v>27</v>
      </c>
      <c r="P4696" s="5">
        <v>53</v>
      </c>
      <c r="Q4696" s="5">
        <v>5</v>
      </c>
      <c r="R4696" s="5" t="s">
        <v>30</v>
      </c>
      <c r="S4696" s="5" t="s">
        <v>104</v>
      </c>
      <c r="T4696" s="5" t="s">
        <v>40</v>
      </c>
      <c r="U4696" s="5" t="s">
        <v>77</v>
      </c>
      <c r="V4696" s="5" t="s">
        <v>34</v>
      </c>
      <c r="W4696" s="5" t="s">
        <v>64</v>
      </c>
      <c r="X4696" s="5" t="s">
        <v>35</v>
      </c>
    </row>
    <row r="4697" spans="1:24" x14ac:dyDescent="0.3">
      <c r="A4697" s="5" t="s">
        <v>6944</v>
      </c>
      <c r="B4697" s="5" t="s">
        <v>5454</v>
      </c>
      <c r="C4697" s="5" t="s">
        <v>56</v>
      </c>
      <c r="D4697" s="6">
        <v>31687</v>
      </c>
      <c r="E4697" s="5">
        <v>40</v>
      </c>
      <c r="F4697" s="5" t="s">
        <v>98</v>
      </c>
      <c r="G4697" s="5" t="s">
        <v>146</v>
      </c>
      <c r="H4697" s="6">
        <v>45566</v>
      </c>
      <c r="I4697" s="7">
        <v>1.9</v>
      </c>
      <c r="J4697" s="8">
        <v>135963</v>
      </c>
      <c r="K4697" s="8">
        <v>5786</v>
      </c>
      <c r="L4697" s="7">
        <v>82.4</v>
      </c>
      <c r="M4697" s="5" t="s">
        <v>73</v>
      </c>
      <c r="N4697" s="5">
        <v>44</v>
      </c>
      <c r="O4697" s="5">
        <v>0</v>
      </c>
      <c r="P4697" s="5">
        <v>17</v>
      </c>
      <c r="Q4697" s="5">
        <v>5</v>
      </c>
      <c r="R4697" s="5" t="s">
        <v>30</v>
      </c>
      <c r="S4697" s="5" t="s">
        <v>31</v>
      </c>
      <c r="T4697" s="5" t="s">
        <v>53</v>
      </c>
      <c r="U4697" s="5" t="s">
        <v>62</v>
      </c>
      <c r="V4697" s="5" t="s">
        <v>34</v>
      </c>
      <c r="W4697" s="5" t="s">
        <v>64</v>
      </c>
      <c r="X4697" s="5" t="s">
        <v>64</v>
      </c>
    </row>
    <row r="4698" spans="1:24" x14ac:dyDescent="0.3">
      <c r="A4698" s="5" t="s">
        <v>6945</v>
      </c>
      <c r="B4698" s="5" t="s">
        <v>2303</v>
      </c>
      <c r="C4698" s="5" t="s">
        <v>26</v>
      </c>
      <c r="D4698" s="6">
        <v>31213</v>
      </c>
      <c r="E4698" s="5">
        <v>41</v>
      </c>
      <c r="F4698" s="5" t="s">
        <v>57</v>
      </c>
      <c r="G4698" s="5" t="s">
        <v>183</v>
      </c>
      <c r="H4698" s="6">
        <v>45041</v>
      </c>
      <c r="I4698" s="7">
        <v>3.4</v>
      </c>
      <c r="J4698" s="8">
        <v>178664</v>
      </c>
      <c r="K4698" s="8">
        <v>16391</v>
      </c>
      <c r="L4698" s="7">
        <v>93.2</v>
      </c>
      <c r="M4698" s="5" t="s">
        <v>59</v>
      </c>
      <c r="N4698" s="5">
        <v>20</v>
      </c>
      <c r="O4698" s="5">
        <v>7</v>
      </c>
      <c r="P4698" s="5">
        <v>22</v>
      </c>
      <c r="Q4698" s="5">
        <v>2</v>
      </c>
      <c r="R4698" s="5" t="s">
        <v>30</v>
      </c>
      <c r="S4698" s="5" t="s">
        <v>60</v>
      </c>
      <c r="T4698" s="5" t="s">
        <v>32</v>
      </c>
      <c r="U4698" s="5" t="s">
        <v>46</v>
      </c>
      <c r="V4698" s="5" t="s">
        <v>34</v>
      </c>
      <c r="W4698" s="5" t="s">
        <v>64</v>
      </c>
      <c r="X4698" s="5" t="s">
        <v>64</v>
      </c>
    </row>
    <row r="4699" spans="1:24" x14ac:dyDescent="0.3">
      <c r="A4699" s="5" t="s">
        <v>6946</v>
      </c>
      <c r="B4699" s="5" t="s">
        <v>2381</v>
      </c>
      <c r="C4699" s="5" t="s">
        <v>26</v>
      </c>
      <c r="D4699" s="6">
        <v>37953</v>
      </c>
      <c r="E4699" s="5">
        <v>23</v>
      </c>
      <c r="F4699" s="5" t="s">
        <v>27</v>
      </c>
      <c r="G4699" s="5" t="s">
        <v>38</v>
      </c>
      <c r="H4699" s="6">
        <v>45333</v>
      </c>
      <c r="I4699" s="7">
        <v>2.6</v>
      </c>
      <c r="J4699" s="8">
        <v>117618</v>
      </c>
      <c r="K4699" s="8">
        <v>17709</v>
      </c>
      <c r="L4699" s="7">
        <v>81.099999999999994</v>
      </c>
      <c r="M4699" s="5" t="s">
        <v>59</v>
      </c>
      <c r="N4699" s="5">
        <v>18</v>
      </c>
      <c r="O4699" s="5">
        <v>27</v>
      </c>
      <c r="P4699" s="5">
        <v>74</v>
      </c>
      <c r="Q4699" s="5">
        <v>1</v>
      </c>
      <c r="R4699" s="5" t="s">
        <v>30</v>
      </c>
      <c r="S4699" s="5" t="s">
        <v>104</v>
      </c>
      <c r="T4699" s="5" t="s">
        <v>143</v>
      </c>
      <c r="U4699" s="5" t="s">
        <v>46</v>
      </c>
      <c r="V4699" s="5" t="s">
        <v>34</v>
      </c>
      <c r="W4699" s="5" t="s">
        <v>64</v>
      </c>
      <c r="X4699" s="5" t="s">
        <v>64</v>
      </c>
    </row>
    <row r="4700" spans="1:24" x14ac:dyDescent="0.3">
      <c r="A4700" s="5" t="s">
        <v>6947</v>
      </c>
      <c r="B4700" s="5" t="s">
        <v>6948</v>
      </c>
      <c r="C4700" s="5" t="s">
        <v>56</v>
      </c>
      <c r="D4700" s="6">
        <v>29840</v>
      </c>
      <c r="E4700" s="5">
        <v>45</v>
      </c>
      <c r="F4700" s="5" t="s">
        <v>98</v>
      </c>
      <c r="G4700" s="5" t="s">
        <v>146</v>
      </c>
      <c r="H4700" s="6">
        <v>44947</v>
      </c>
      <c r="I4700" s="7">
        <v>3.6</v>
      </c>
      <c r="J4700" s="8">
        <v>95852</v>
      </c>
      <c r="K4700" s="8">
        <v>13031</v>
      </c>
      <c r="L4700" s="7">
        <v>92.6</v>
      </c>
      <c r="M4700" s="5" t="s">
        <v>73</v>
      </c>
      <c r="N4700" s="5">
        <v>8</v>
      </c>
      <c r="O4700" s="5">
        <v>26</v>
      </c>
      <c r="P4700" s="5">
        <v>27</v>
      </c>
      <c r="Q4700" s="5">
        <v>1</v>
      </c>
      <c r="R4700" s="5" t="s">
        <v>39</v>
      </c>
      <c r="S4700" s="5" t="s">
        <v>104</v>
      </c>
      <c r="T4700" s="5" t="s">
        <v>122</v>
      </c>
      <c r="U4700" s="5" t="s">
        <v>62</v>
      </c>
      <c r="V4700" s="5" t="s">
        <v>34</v>
      </c>
      <c r="W4700" s="5" t="s">
        <v>35</v>
      </c>
      <c r="X4700" s="5" t="s">
        <v>35</v>
      </c>
    </row>
    <row r="4701" spans="1:24" x14ac:dyDescent="0.3">
      <c r="A4701" s="5" t="s">
        <v>6949</v>
      </c>
      <c r="B4701" s="5" t="s">
        <v>4210</v>
      </c>
      <c r="C4701" s="5" t="s">
        <v>56</v>
      </c>
      <c r="D4701" s="6">
        <v>35318</v>
      </c>
      <c r="E4701" s="5">
        <v>30</v>
      </c>
      <c r="F4701" s="5" t="s">
        <v>93</v>
      </c>
      <c r="G4701" s="5" t="s">
        <v>132</v>
      </c>
      <c r="H4701" s="6">
        <v>45256</v>
      </c>
      <c r="I4701" s="7">
        <v>2.8</v>
      </c>
      <c r="J4701" s="8">
        <v>52335</v>
      </c>
      <c r="K4701" s="8">
        <v>6328</v>
      </c>
      <c r="L4701" s="7">
        <v>96.4</v>
      </c>
      <c r="M4701" s="5" t="s">
        <v>45</v>
      </c>
      <c r="N4701" s="5">
        <v>27</v>
      </c>
      <c r="O4701" s="5">
        <v>23</v>
      </c>
      <c r="P4701" s="5">
        <v>13</v>
      </c>
      <c r="Q4701" s="5">
        <v>5</v>
      </c>
      <c r="R4701" s="5" t="s">
        <v>30</v>
      </c>
      <c r="S4701" s="5" t="s">
        <v>52</v>
      </c>
      <c r="T4701" s="5" t="s">
        <v>143</v>
      </c>
      <c r="U4701" s="5" t="s">
        <v>77</v>
      </c>
      <c r="V4701" s="5" t="s">
        <v>34</v>
      </c>
      <c r="W4701" s="5" t="s">
        <v>64</v>
      </c>
      <c r="X4701" s="5" t="s">
        <v>35</v>
      </c>
    </row>
    <row r="4702" spans="1:24" x14ac:dyDescent="0.3">
      <c r="A4702" s="5" t="s">
        <v>6950</v>
      </c>
      <c r="B4702" s="5" t="s">
        <v>6558</v>
      </c>
      <c r="C4702" s="5" t="s">
        <v>56</v>
      </c>
      <c r="D4702" s="6">
        <v>28119</v>
      </c>
      <c r="E4702" s="5">
        <v>50</v>
      </c>
      <c r="F4702" s="5" t="s">
        <v>98</v>
      </c>
      <c r="G4702" s="5" t="s">
        <v>146</v>
      </c>
      <c r="H4702" s="6">
        <v>42643</v>
      </c>
      <c r="I4702" s="7">
        <v>9.9</v>
      </c>
      <c r="J4702" s="8">
        <v>144052</v>
      </c>
      <c r="K4702" s="8">
        <v>24744</v>
      </c>
      <c r="L4702" s="7">
        <v>96.8</v>
      </c>
      <c r="M4702" s="5" t="s">
        <v>73</v>
      </c>
      <c r="N4702" s="5">
        <v>6</v>
      </c>
      <c r="O4702" s="5">
        <v>26</v>
      </c>
      <c r="P4702" s="5">
        <v>12</v>
      </c>
      <c r="Q4702" s="5">
        <v>5</v>
      </c>
      <c r="R4702" s="5" t="s">
        <v>39</v>
      </c>
      <c r="S4702" s="5" t="s">
        <v>31</v>
      </c>
      <c r="T4702" s="5" t="s">
        <v>32</v>
      </c>
      <c r="U4702" s="5" t="s">
        <v>62</v>
      </c>
      <c r="V4702" s="5" t="s">
        <v>34</v>
      </c>
      <c r="W4702" s="5" t="s">
        <v>64</v>
      </c>
      <c r="X4702" s="5" t="s">
        <v>35</v>
      </c>
    </row>
    <row r="4703" spans="1:24" x14ac:dyDescent="0.3">
      <c r="A4703" s="5" t="s">
        <v>6951</v>
      </c>
      <c r="B4703" s="5" t="s">
        <v>4260</v>
      </c>
      <c r="C4703" s="5" t="s">
        <v>56</v>
      </c>
      <c r="D4703" s="6">
        <v>33015</v>
      </c>
      <c r="E4703" s="5">
        <v>36</v>
      </c>
      <c r="F4703" s="5" t="s">
        <v>135</v>
      </c>
      <c r="G4703" s="5" t="s">
        <v>252</v>
      </c>
      <c r="H4703" s="6">
        <v>43587</v>
      </c>
      <c r="I4703" s="7">
        <v>7.4</v>
      </c>
      <c r="J4703" s="8">
        <v>81838</v>
      </c>
      <c r="K4703" s="8">
        <v>8719</v>
      </c>
      <c r="L4703" s="7">
        <v>99.5</v>
      </c>
      <c r="M4703" s="5" t="s">
        <v>29</v>
      </c>
      <c r="N4703" s="5">
        <v>5</v>
      </c>
      <c r="O4703" s="5">
        <v>15</v>
      </c>
      <c r="P4703" s="5">
        <v>12</v>
      </c>
      <c r="Q4703" s="5">
        <v>5</v>
      </c>
      <c r="R4703" s="5" t="s">
        <v>30</v>
      </c>
      <c r="S4703" s="5" t="s">
        <v>31</v>
      </c>
      <c r="T4703" s="5" t="s">
        <v>156</v>
      </c>
      <c r="U4703" s="5" t="s">
        <v>33</v>
      </c>
      <c r="V4703" s="5" t="s">
        <v>34</v>
      </c>
      <c r="W4703" s="5" t="s">
        <v>64</v>
      </c>
      <c r="X4703" s="5" t="s">
        <v>35</v>
      </c>
    </row>
    <row r="4704" spans="1:24" x14ac:dyDescent="0.3">
      <c r="A4704" s="5" t="s">
        <v>6952</v>
      </c>
      <c r="B4704" s="5" t="s">
        <v>1578</v>
      </c>
      <c r="C4704" s="5" t="s">
        <v>26</v>
      </c>
      <c r="D4704" s="6">
        <v>34032</v>
      </c>
      <c r="E4704" s="5">
        <v>33</v>
      </c>
      <c r="F4704" s="5" t="s">
        <v>67</v>
      </c>
      <c r="G4704" s="5" t="s">
        <v>149</v>
      </c>
      <c r="H4704" s="6">
        <v>44264</v>
      </c>
      <c r="I4704" s="7">
        <v>5.5</v>
      </c>
      <c r="J4704" s="8">
        <v>115726</v>
      </c>
      <c r="K4704" s="8">
        <v>14152</v>
      </c>
      <c r="L4704" s="7">
        <v>79.5</v>
      </c>
      <c r="M4704" s="5" t="s">
        <v>29</v>
      </c>
      <c r="N4704" s="5">
        <v>17</v>
      </c>
      <c r="O4704" s="5">
        <v>12</v>
      </c>
      <c r="P4704" s="5">
        <v>6</v>
      </c>
      <c r="Q4704" s="5">
        <v>4</v>
      </c>
      <c r="R4704" s="5" t="s">
        <v>39</v>
      </c>
      <c r="S4704" s="5" t="s">
        <v>31</v>
      </c>
      <c r="T4704" s="5" t="s">
        <v>143</v>
      </c>
      <c r="U4704" s="5" t="s">
        <v>46</v>
      </c>
      <c r="V4704" s="5" t="s">
        <v>34</v>
      </c>
      <c r="W4704" s="5" t="s">
        <v>35</v>
      </c>
      <c r="X4704" s="5" t="s">
        <v>35</v>
      </c>
    </row>
    <row r="4705" spans="1:24" x14ac:dyDescent="0.3">
      <c r="A4705" s="5" t="s">
        <v>6953</v>
      </c>
      <c r="B4705" s="5" t="s">
        <v>5718</v>
      </c>
      <c r="C4705" s="5" t="s">
        <v>56</v>
      </c>
      <c r="D4705" s="6">
        <v>35800</v>
      </c>
      <c r="E4705" s="5">
        <v>28</v>
      </c>
      <c r="F4705" s="5" t="s">
        <v>27</v>
      </c>
      <c r="G4705" s="5" t="s">
        <v>452</v>
      </c>
      <c r="H4705" s="6">
        <v>42717</v>
      </c>
      <c r="I4705" s="7">
        <v>9.6999999999999993</v>
      </c>
      <c r="J4705" s="8">
        <v>99313</v>
      </c>
      <c r="K4705" s="8">
        <v>11045</v>
      </c>
      <c r="L4705" s="7">
        <v>84.5</v>
      </c>
      <c r="M4705" s="5" t="s">
        <v>45</v>
      </c>
      <c r="N4705" s="5">
        <v>5</v>
      </c>
      <c r="O4705" s="5">
        <v>7</v>
      </c>
      <c r="P4705" s="5">
        <v>26</v>
      </c>
      <c r="Q4705" s="5">
        <v>4</v>
      </c>
      <c r="R4705" s="5" t="s">
        <v>39</v>
      </c>
      <c r="S4705" s="5" t="s">
        <v>104</v>
      </c>
      <c r="T4705" s="5" t="s">
        <v>156</v>
      </c>
      <c r="U4705" s="5" t="s">
        <v>46</v>
      </c>
      <c r="V4705" s="5" t="s">
        <v>34</v>
      </c>
      <c r="W4705" s="5" t="s">
        <v>35</v>
      </c>
      <c r="X4705" s="5" t="s">
        <v>35</v>
      </c>
    </row>
    <row r="4706" spans="1:24" x14ac:dyDescent="0.3">
      <c r="A4706" s="5" t="s">
        <v>6954</v>
      </c>
      <c r="B4706" s="5" t="s">
        <v>158</v>
      </c>
      <c r="C4706" s="5" t="s">
        <v>56</v>
      </c>
      <c r="D4706" s="6">
        <v>37206</v>
      </c>
      <c r="E4706" s="5">
        <v>25</v>
      </c>
      <c r="F4706" s="5" t="s">
        <v>67</v>
      </c>
      <c r="G4706" s="5" t="s">
        <v>68</v>
      </c>
      <c r="H4706" s="6">
        <v>44553</v>
      </c>
      <c r="I4706" s="7">
        <v>4.7</v>
      </c>
      <c r="J4706" s="8">
        <v>85276</v>
      </c>
      <c r="K4706" s="8" t="s">
        <v>7320</v>
      </c>
      <c r="L4706" s="7">
        <v>91.2</v>
      </c>
      <c r="M4706" s="5" t="s">
        <v>45</v>
      </c>
      <c r="N4706" s="5">
        <v>25</v>
      </c>
      <c r="O4706" s="5">
        <v>12</v>
      </c>
      <c r="P4706" s="5">
        <v>45</v>
      </c>
      <c r="Q4706" s="5">
        <v>1</v>
      </c>
      <c r="R4706" s="5" t="s">
        <v>30</v>
      </c>
      <c r="S4706" s="5" t="s">
        <v>52</v>
      </c>
      <c r="T4706" s="5" t="s">
        <v>143</v>
      </c>
      <c r="U4706" s="5" t="s">
        <v>33</v>
      </c>
      <c r="V4706" s="5" t="s">
        <v>34</v>
      </c>
      <c r="W4706" s="5" t="s">
        <v>35</v>
      </c>
      <c r="X4706" s="5" t="s">
        <v>64</v>
      </c>
    </row>
    <row r="4707" spans="1:24" x14ac:dyDescent="0.3">
      <c r="A4707" s="5" t="s">
        <v>6955</v>
      </c>
      <c r="B4707" s="5" t="s">
        <v>2497</v>
      </c>
      <c r="C4707" s="5" t="s">
        <v>26</v>
      </c>
      <c r="D4707" s="6">
        <v>27515</v>
      </c>
      <c r="E4707" s="5">
        <v>51</v>
      </c>
      <c r="F4707" s="5" t="s">
        <v>98</v>
      </c>
      <c r="G4707" s="5" t="s">
        <v>99</v>
      </c>
      <c r="H4707" s="6">
        <v>42793</v>
      </c>
      <c r="I4707" s="7">
        <v>9.5</v>
      </c>
      <c r="J4707" s="8">
        <v>113551</v>
      </c>
      <c r="K4707" s="8">
        <v>19721</v>
      </c>
      <c r="L4707" s="7">
        <v>80.900000000000006</v>
      </c>
      <c r="M4707" s="5" t="s">
        <v>29</v>
      </c>
      <c r="N4707" s="5">
        <v>15</v>
      </c>
      <c r="O4707" s="5">
        <v>24</v>
      </c>
      <c r="P4707" s="5">
        <v>74</v>
      </c>
      <c r="Q4707" s="5">
        <v>1</v>
      </c>
      <c r="R4707" s="5" t="s">
        <v>39</v>
      </c>
      <c r="S4707" s="5" t="s">
        <v>119</v>
      </c>
      <c r="T4707" s="5" t="s">
        <v>82</v>
      </c>
      <c r="U4707" s="5" t="s">
        <v>62</v>
      </c>
      <c r="V4707" s="5" t="s">
        <v>34</v>
      </c>
      <c r="W4707" s="5" t="s">
        <v>35</v>
      </c>
      <c r="X4707" s="5" t="s">
        <v>35</v>
      </c>
    </row>
    <row r="4708" spans="1:24" x14ac:dyDescent="0.3">
      <c r="A4708" s="5" t="s">
        <v>6956</v>
      </c>
      <c r="B4708" s="5" t="s">
        <v>3944</v>
      </c>
      <c r="C4708" s="5" t="s">
        <v>26</v>
      </c>
      <c r="D4708" s="6">
        <v>34883</v>
      </c>
      <c r="E4708" s="5">
        <v>31</v>
      </c>
      <c r="F4708" s="5" t="s">
        <v>102</v>
      </c>
      <c r="G4708" s="5" t="s">
        <v>443</v>
      </c>
      <c r="H4708" s="6">
        <v>43116</v>
      </c>
      <c r="I4708" s="7">
        <v>8.6</v>
      </c>
      <c r="J4708" s="8">
        <v>32553</v>
      </c>
      <c r="K4708" s="8">
        <v>5135</v>
      </c>
      <c r="L4708" s="7">
        <v>87.6</v>
      </c>
      <c r="M4708" s="5" t="s">
        <v>51</v>
      </c>
      <c r="N4708" s="5">
        <v>31</v>
      </c>
      <c r="O4708" s="5">
        <v>26</v>
      </c>
      <c r="P4708" s="5">
        <v>33</v>
      </c>
      <c r="Q4708" s="5">
        <v>1</v>
      </c>
      <c r="R4708" s="5" t="s">
        <v>39</v>
      </c>
      <c r="S4708" s="5" t="s">
        <v>52</v>
      </c>
      <c r="T4708" s="5" t="s">
        <v>143</v>
      </c>
      <c r="U4708" s="5" t="s">
        <v>77</v>
      </c>
      <c r="V4708" s="5" t="s">
        <v>34</v>
      </c>
      <c r="W4708" s="5" t="s">
        <v>64</v>
      </c>
      <c r="X4708" s="5" t="s">
        <v>35</v>
      </c>
    </row>
    <row r="4709" spans="1:24" x14ac:dyDescent="0.3">
      <c r="A4709" s="5" t="s">
        <v>6957</v>
      </c>
      <c r="B4709" s="5" t="s">
        <v>1501</v>
      </c>
      <c r="C4709" s="5" t="s">
        <v>26</v>
      </c>
      <c r="D4709" s="6">
        <v>34360</v>
      </c>
      <c r="E4709" s="5">
        <v>32</v>
      </c>
      <c r="F4709" s="5" t="s">
        <v>27</v>
      </c>
      <c r="G4709" s="5" t="s">
        <v>89</v>
      </c>
      <c r="H4709" s="6">
        <v>45632</v>
      </c>
      <c r="I4709" s="7">
        <v>1.8</v>
      </c>
      <c r="J4709" s="8">
        <v>81749</v>
      </c>
      <c r="K4709" s="8">
        <v>12949</v>
      </c>
      <c r="L4709" s="7">
        <v>84.2</v>
      </c>
      <c r="M4709" s="5" t="s">
        <v>51</v>
      </c>
      <c r="N4709" s="5">
        <v>2</v>
      </c>
      <c r="O4709" s="5">
        <v>15</v>
      </c>
      <c r="P4709" s="5">
        <v>7</v>
      </c>
      <c r="Q4709" s="5">
        <v>5</v>
      </c>
      <c r="R4709" s="5" t="s">
        <v>39</v>
      </c>
      <c r="S4709" s="5" t="s">
        <v>104</v>
      </c>
      <c r="T4709" s="5" t="s">
        <v>95</v>
      </c>
      <c r="U4709" s="5" t="s">
        <v>62</v>
      </c>
      <c r="V4709" s="5" t="s">
        <v>83</v>
      </c>
      <c r="W4709" s="5" t="s">
        <v>64</v>
      </c>
      <c r="X4709" s="5" t="s">
        <v>64</v>
      </c>
    </row>
    <row r="4710" spans="1:24" x14ac:dyDescent="0.3">
      <c r="A4710" s="5" t="s">
        <v>6958</v>
      </c>
      <c r="B4710" s="5" t="s">
        <v>6959</v>
      </c>
      <c r="C4710" s="5" t="s">
        <v>26</v>
      </c>
      <c r="D4710" s="6">
        <v>33280</v>
      </c>
      <c r="E4710" s="5">
        <v>35</v>
      </c>
      <c r="F4710" s="5" t="s">
        <v>135</v>
      </c>
      <c r="G4710" s="5" t="s">
        <v>252</v>
      </c>
      <c r="H4710" s="6">
        <v>44635</v>
      </c>
      <c r="I4710" s="7">
        <v>4.5</v>
      </c>
      <c r="J4710" s="8">
        <v>71727</v>
      </c>
      <c r="K4710" s="8">
        <v>5962</v>
      </c>
      <c r="L4710" s="7">
        <v>80.400000000000006</v>
      </c>
      <c r="M4710" s="5" t="s">
        <v>73</v>
      </c>
      <c r="N4710" s="5">
        <v>36</v>
      </c>
      <c r="O4710" s="5">
        <v>26</v>
      </c>
      <c r="P4710" s="5">
        <v>10</v>
      </c>
      <c r="Q4710" s="5">
        <v>5</v>
      </c>
      <c r="R4710" s="5" t="s">
        <v>30</v>
      </c>
      <c r="S4710" s="5" t="s">
        <v>76</v>
      </c>
      <c r="T4710" s="5" t="s">
        <v>143</v>
      </c>
      <c r="U4710" s="5" t="s">
        <v>46</v>
      </c>
      <c r="V4710" s="5" t="s">
        <v>34</v>
      </c>
      <c r="W4710" s="5" t="s">
        <v>35</v>
      </c>
      <c r="X4710" s="5" t="s">
        <v>35</v>
      </c>
    </row>
    <row r="4711" spans="1:24" x14ac:dyDescent="0.3">
      <c r="A4711" s="5" t="s">
        <v>6960</v>
      </c>
      <c r="B4711" s="5" t="s">
        <v>2135</v>
      </c>
      <c r="C4711" s="5" t="s">
        <v>56</v>
      </c>
      <c r="D4711" s="6">
        <v>34264</v>
      </c>
      <c r="E4711" s="5">
        <v>33</v>
      </c>
      <c r="F4711" s="5" t="s">
        <v>57</v>
      </c>
      <c r="G4711" s="5" t="s">
        <v>205</v>
      </c>
      <c r="H4711" s="6">
        <v>42394</v>
      </c>
      <c r="I4711" s="7">
        <v>10.6</v>
      </c>
      <c r="J4711" s="8">
        <v>175806</v>
      </c>
      <c r="K4711" s="8">
        <v>11258</v>
      </c>
      <c r="L4711" s="7">
        <v>93.7</v>
      </c>
      <c r="M4711" s="5" t="s">
        <v>59</v>
      </c>
      <c r="N4711" s="5">
        <v>28</v>
      </c>
      <c r="O4711" s="5">
        <v>25</v>
      </c>
      <c r="P4711" s="5">
        <v>19</v>
      </c>
      <c r="Q4711" s="5">
        <v>4</v>
      </c>
      <c r="R4711" s="5" t="s">
        <v>30</v>
      </c>
      <c r="S4711" s="5" t="s">
        <v>90</v>
      </c>
      <c r="T4711" s="5" t="s">
        <v>69</v>
      </c>
      <c r="U4711" s="5" t="s">
        <v>62</v>
      </c>
      <c r="V4711" s="5" t="s">
        <v>63</v>
      </c>
      <c r="W4711" s="5" t="s">
        <v>64</v>
      </c>
      <c r="X4711" s="5" t="s">
        <v>35</v>
      </c>
    </row>
    <row r="4712" spans="1:24" x14ac:dyDescent="0.3">
      <c r="A4712" s="5" t="s">
        <v>6961</v>
      </c>
      <c r="B4712" s="5" t="s">
        <v>2529</v>
      </c>
      <c r="C4712" s="5" t="s">
        <v>26</v>
      </c>
      <c r="D4712" s="6">
        <v>24932</v>
      </c>
      <c r="E4712" s="5">
        <v>58</v>
      </c>
      <c r="F4712" s="5" t="s">
        <v>128</v>
      </c>
      <c r="G4712" s="5" t="s">
        <v>139</v>
      </c>
      <c r="H4712" s="6">
        <v>45635</v>
      </c>
      <c r="I4712" s="7">
        <v>1.8</v>
      </c>
      <c r="J4712" s="8">
        <v>89312</v>
      </c>
      <c r="K4712" s="8">
        <v>3067</v>
      </c>
      <c r="L4712" s="7">
        <v>79.3</v>
      </c>
      <c r="M4712" s="5" t="s">
        <v>29</v>
      </c>
      <c r="N4712" s="5">
        <v>20</v>
      </c>
      <c r="O4712" s="5">
        <v>21</v>
      </c>
      <c r="P4712" s="5">
        <v>10</v>
      </c>
      <c r="Q4712" s="5">
        <v>1</v>
      </c>
      <c r="R4712" s="5" t="s">
        <v>39</v>
      </c>
      <c r="S4712" s="5" t="s">
        <v>90</v>
      </c>
      <c r="T4712" s="5" t="s">
        <v>61</v>
      </c>
      <c r="U4712" s="5" t="s">
        <v>62</v>
      </c>
      <c r="V4712" s="5" t="s">
        <v>83</v>
      </c>
      <c r="W4712" s="5" t="s">
        <v>64</v>
      </c>
      <c r="X4712" s="5" t="s">
        <v>35</v>
      </c>
    </row>
    <row r="4713" spans="1:24" x14ac:dyDescent="0.3">
      <c r="A4713" s="5" t="s">
        <v>6962</v>
      </c>
      <c r="B4713" s="5" t="s">
        <v>2550</v>
      </c>
      <c r="C4713" s="5" t="s">
        <v>26</v>
      </c>
      <c r="D4713" s="6">
        <v>33686</v>
      </c>
      <c r="E4713" s="5">
        <v>34</v>
      </c>
      <c r="F4713" s="5" t="s">
        <v>67</v>
      </c>
      <c r="G4713" s="5" t="s">
        <v>68</v>
      </c>
      <c r="H4713" s="6">
        <v>43615</v>
      </c>
      <c r="I4713" s="7">
        <v>7.3</v>
      </c>
      <c r="J4713" s="8">
        <v>86295</v>
      </c>
      <c r="K4713" s="8">
        <v>3931</v>
      </c>
      <c r="L4713" s="7">
        <v>94.6</v>
      </c>
      <c r="M4713" s="5" t="s">
        <v>51</v>
      </c>
      <c r="N4713" s="5">
        <v>37</v>
      </c>
      <c r="O4713" s="5">
        <v>17</v>
      </c>
      <c r="P4713" s="5">
        <v>29</v>
      </c>
      <c r="Q4713" s="5">
        <v>1</v>
      </c>
      <c r="R4713" s="5" t="s">
        <v>30</v>
      </c>
      <c r="S4713" s="5" t="s">
        <v>52</v>
      </c>
      <c r="T4713" s="5" t="s">
        <v>32</v>
      </c>
      <c r="U4713" s="5" t="s">
        <v>77</v>
      </c>
      <c r="V4713" s="5" t="s">
        <v>34</v>
      </c>
      <c r="W4713" s="5" t="s">
        <v>64</v>
      </c>
      <c r="X4713" s="5" t="s">
        <v>64</v>
      </c>
    </row>
    <row r="4714" spans="1:24" x14ac:dyDescent="0.3">
      <c r="A4714" s="5" t="s">
        <v>6963</v>
      </c>
      <c r="B4714" s="5" t="s">
        <v>1416</v>
      </c>
      <c r="C4714" s="5" t="s">
        <v>56</v>
      </c>
      <c r="D4714" s="6">
        <v>36608</v>
      </c>
      <c r="E4714" s="5">
        <v>26</v>
      </c>
      <c r="F4714" s="5" t="s">
        <v>128</v>
      </c>
      <c r="G4714" s="5" t="s">
        <v>174</v>
      </c>
      <c r="H4714" s="6">
        <v>43965</v>
      </c>
      <c r="I4714" s="7">
        <v>6.3</v>
      </c>
      <c r="J4714" s="8">
        <v>104454</v>
      </c>
      <c r="K4714" s="8">
        <v>8854</v>
      </c>
      <c r="L4714" s="7">
        <v>93</v>
      </c>
      <c r="M4714" s="5" t="s">
        <v>59</v>
      </c>
      <c r="N4714" s="5">
        <v>31</v>
      </c>
      <c r="O4714" s="5">
        <v>4</v>
      </c>
      <c r="P4714" s="5">
        <v>79</v>
      </c>
      <c r="Q4714" s="5">
        <v>2</v>
      </c>
      <c r="R4714" s="5" t="s">
        <v>30</v>
      </c>
      <c r="S4714" s="5" t="s">
        <v>52</v>
      </c>
      <c r="T4714" s="5" t="s">
        <v>32</v>
      </c>
      <c r="U4714" s="5" t="s">
        <v>33</v>
      </c>
      <c r="V4714" s="5" t="s">
        <v>63</v>
      </c>
      <c r="W4714" s="5" t="s">
        <v>64</v>
      </c>
      <c r="X4714" s="5" t="s">
        <v>35</v>
      </c>
    </row>
    <row r="4715" spans="1:24" x14ac:dyDescent="0.3">
      <c r="A4715" s="5" t="s">
        <v>6964</v>
      </c>
      <c r="B4715" s="5" t="s">
        <v>2767</v>
      </c>
      <c r="C4715" s="5" t="s">
        <v>56</v>
      </c>
      <c r="D4715" s="6">
        <v>26555</v>
      </c>
      <c r="E4715" s="5">
        <v>54</v>
      </c>
      <c r="F4715" s="5" t="s">
        <v>102</v>
      </c>
      <c r="G4715" s="5" t="s">
        <v>196</v>
      </c>
      <c r="H4715" s="6">
        <v>45439</v>
      </c>
      <c r="I4715" s="7">
        <v>2.2999999999999998</v>
      </c>
      <c r="J4715" s="8">
        <v>40965</v>
      </c>
      <c r="K4715" s="8">
        <v>2794</v>
      </c>
      <c r="L4715" s="7">
        <v>91.9</v>
      </c>
      <c r="M4715" s="5" t="s">
        <v>51</v>
      </c>
      <c r="N4715" s="5">
        <v>28</v>
      </c>
      <c r="O4715" s="5">
        <v>8</v>
      </c>
      <c r="P4715" s="5">
        <v>55</v>
      </c>
      <c r="Q4715" s="5">
        <v>5</v>
      </c>
      <c r="R4715" s="5" t="s">
        <v>30</v>
      </c>
      <c r="S4715" s="5" t="s">
        <v>90</v>
      </c>
      <c r="T4715" s="5" t="s">
        <v>156</v>
      </c>
      <c r="U4715" s="5" t="s">
        <v>33</v>
      </c>
      <c r="V4715" s="5" t="s">
        <v>34</v>
      </c>
      <c r="W4715" s="5" t="s">
        <v>64</v>
      </c>
      <c r="X4715" s="5" t="s">
        <v>35</v>
      </c>
    </row>
    <row r="4716" spans="1:24" x14ac:dyDescent="0.3">
      <c r="A4716" s="5" t="s">
        <v>6965</v>
      </c>
      <c r="B4716" s="5" t="s">
        <v>1190</v>
      </c>
      <c r="C4716" s="5" t="s">
        <v>56</v>
      </c>
      <c r="D4716" s="6">
        <v>33344</v>
      </c>
      <c r="E4716" s="5">
        <v>35</v>
      </c>
      <c r="F4716" s="5" t="s">
        <v>93</v>
      </c>
      <c r="G4716" s="5" t="s">
        <v>215</v>
      </c>
      <c r="H4716" s="6">
        <v>43466</v>
      </c>
      <c r="I4716" s="7">
        <v>7.7</v>
      </c>
      <c r="J4716" s="8">
        <v>162250</v>
      </c>
      <c r="K4716" s="8">
        <v>21561</v>
      </c>
      <c r="L4716" s="7">
        <v>90.7</v>
      </c>
      <c r="M4716" s="5" t="s">
        <v>29</v>
      </c>
      <c r="N4716" s="5">
        <v>9</v>
      </c>
      <c r="O4716" s="5">
        <v>19</v>
      </c>
      <c r="P4716" s="5">
        <v>31</v>
      </c>
      <c r="Q4716" s="5">
        <v>1</v>
      </c>
      <c r="R4716" s="5" t="s">
        <v>30</v>
      </c>
      <c r="S4716" s="5" t="s">
        <v>52</v>
      </c>
      <c r="T4716" s="5" t="s">
        <v>61</v>
      </c>
      <c r="U4716" s="5" t="s">
        <v>33</v>
      </c>
      <c r="V4716" s="5" t="s">
        <v>63</v>
      </c>
      <c r="W4716" s="5" t="s">
        <v>64</v>
      </c>
      <c r="X4716" s="5" t="s">
        <v>35</v>
      </c>
    </row>
    <row r="4717" spans="1:24" x14ac:dyDescent="0.3">
      <c r="A4717" s="5" t="s">
        <v>6966</v>
      </c>
      <c r="B4717" s="5" t="s">
        <v>6967</v>
      </c>
      <c r="C4717" s="5" t="s">
        <v>26</v>
      </c>
      <c r="D4717" s="6">
        <v>38665</v>
      </c>
      <c r="E4717" s="5">
        <v>21</v>
      </c>
      <c r="F4717" s="5" t="s">
        <v>27</v>
      </c>
      <c r="G4717" s="5" t="s">
        <v>452</v>
      </c>
      <c r="H4717" s="6">
        <v>45733</v>
      </c>
      <c r="I4717" s="7">
        <v>1.5</v>
      </c>
      <c r="J4717" s="8">
        <v>101148</v>
      </c>
      <c r="K4717" s="8">
        <v>5826</v>
      </c>
      <c r="L4717" s="7">
        <v>84.6</v>
      </c>
      <c r="M4717" s="5" t="s">
        <v>73</v>
      </c>
      <c r="N4717" s="5">
        <v>45</v>
      </c>
      <c r="O4717" s="5">
        <v>26</v>
      </c>
      <c r="P4717" s="5">
        <v>59</v>
      </c>
      <c r="Q4717" s="5">
        <v>5</v>
      </c>
      <c r="R4717" s="5" t="s">
        <v>30</v>
      </c>
      <c r="S4717" s="5" t="s">
        <v>76</v>
      </c>
      <c r="T4717" s="5" t="s">
        <v>156</v>
      </c>
      <c r="U4717" s="5" t="s">
        <v>46</v>
      </c>
      <c r="V4717" s="5" t="s">
        <v>63</v>
      </c>
      <c r="W4717" s="5" t="s">
        <v>35</v>
      </c>
      <c r="X4717" s="5" t="s">
        <v>64</v>
      </c>
    </row>
    <row r="4718" spans="1:24" x14ac:dyDescent="0.3">
      <c r="A4718" s="5" t="s">
        <v>6968</v>
      </c>
      <c r="B4718" s="5" t="s">
        <v>3990</v>
      </c>
      <c r="C4718" s="5" t="s">
        <v>56</v>
      </c>
      <c r="D4718" s="6">
        <v>35323</v>
      </c>
      <c r="E4718" s="5">
        <v>30</v>
      </c>
      <c r="F4718" s="5" t="s">
        <v>49</v>
      </c>
      <c r="G4718" s="5" t="s">
        <v>492</v>
      </c>
      <c r="H4718" s="6">
        <v>45934</v>
      </c>
      <c r="I4718" s="7">
        <v>0.9</v>
      </c>
      <c r="J4718" s="8">
        <v>148104</v>
      </c>
      <c r="K4718" s="8">
        <v>17264</v>
      </c>
      <c r="L4718" s="7">
        <v>86.6</v>
      </c>
      <c r="M4718" s="5" t="s">
        <v>45</v>
      </c>
      <c r="N4718" s="5">
        <v>26</v>
      </c>
      <c r="O4718" s="5">
        <v>5</v>
      </c>
      <c r="P4718" s="5">
        <v>18</v>
      </c>
      <c r="Q4718" s="5">
        <v>3</v>
      </c>
      <c r="R4718" s="5" t="s">
        <v>30</v>
      </c>
      <c r="S4718" s="5" t="s">
        <v>81</v>
      </c>
      <c r="T4718" s="5" t="s">
        <v>40</v>
      </c>
      <c r="U4718" s="5" t="s">
        <v>62</v>
      </c>
      <c r="V4718" s="5" t="s">
        <v>34</v>
      </c>
      <c r="W4718" s="5" t="s">
        <v>35</v>
      </c>
      <c r="X4718" s="5" t="s">
        <v>64</v>
      </c>
    </row>
    <row r="4719" spans="1:24" x14ac:dyDescent="0.3">
      <c r="A4719" s="5" t="s">
        <v>6969</v>
      </c>
      <c r="B4719" s="5" t="s">
        <v>6970</v>
      </c>
      <c r="C4719" s="5" t="s">
        <v>56</v>
      </c>
      <c r="D4719" s="6">
        <v>27193</v>
      </c>
      <c r="E4719" s="5">
        <v>52</v>
      </c>
      <c r="F4719" s="5" t="s">
        <v>93</v>
      </c>
      <c r="G4719" s="5" t="s">
        <v>94</v>
      </c>
      <c r="H4719" s="6">
        <v>43997</v>
      </c>
      <c r="I4719" s="7">
        <v>6.2</v>
      </c>
      <c r="J4719" s="8">
        <v>75794</v>
      </c>
      <c r="K4719" s="8">
        <v>5111</v>
      </c>
      <c r="L4719" s="7">
        <v>96.7</v>
      </c>
      <c r="M4719" s="5" t="s">
        <v>59</v>
      </c>
      <c r="N4719" s="5">
        <v>5</v>
      </c>
      <c r="O4719" s="5">
        <v>19</v>
      </c>
      <c r="P4719" s="5">
        <v>36</v>
      </c>
      <c r="Q4719" s="5">
        <v>2</v>
      </c>
      <c r="R4719" s="5" t="s">
        <v>30</v>
      </c>
      <c r="S4719" s="5" t="s">
        <v>31</v>
      </c>
      <c r="T4719" s="5" t="s">
        <v>143</v>
      </c>
      <c r="U4719" s="5" t="s">
        <v>62</v>
      </c>
      <c r="V4719" s="5" t="s">
        <v>34</v>
      </c>
      <c r="W4719" s="5" t="s">
        <v>35</v>
      </c>
      <c r="X4719" s="5" t="s">
        <v>64</v>
      </c>
    </row>
    <row r="4720" spans="1:24" x14ac:dyDescent="0.3">
      <c r="A4720" s="5" t="s">
        <v>6971</v>
      </c>
      <c r="B4720" s="5" t="s">
        <v>3690</v>
      </c>
      <c r="C4720" s="5" t="s">
        <v>26</v>
      </c>
      <c r="D4720" s="6">
        <v>32960</v>
      </c>
      <c r="E4720" s="5">
        <v>36</v>
      </c>
      <c r="F4720" s="5" t="s">
        <v>93</v>
      </c>
      <c r="G4720" s="5" t="s">
        <v>94</v>
      </c>
      <c r="H4720" s="6">
        <v>45889</v>
      </c>
      <c r="I4720" s="7">
        <v>1.1000000000000001</v>
      </c>
      <c r="J4720" s="8">
        <v>37603</v>
      </c>
      <c r="K4720" s="8">
        <v>2921</v>
      </c>
      <c r="L4720" s="7">
        <v>92.4</v>
      </c>
      <c r="M4720" s="5" t="s">
        <v>73</v>
      </c>
      <c r="N4720" s="5">
        <v>22</v>
      </c>
      <c r="O4720" s="5">
        <v>22</v>
      </c>
      <c r="P4720" s="5">
        <v>11</v>
      </c>
      <c r="Q4720" s="5">
        <v>4</v>
      </c>
      <c r="R4720" s="5" t="s">
        <v>39</v>
      </c>
      <c r="S4720" s="5" t="s">
        <v>119</v>
      </c>
      <c r="T4720" s="5" t="s">
        <v>143</v>
      </c>
      <c r="U4720" s="5" t="s">
        <v>77</v>
      </c>
      <c r="V4720" s="5" t="s">
        <v>34</v>
      </c>
      <c r="W4720" s="5" t="s">
        <v>35</v>
      </c>
      <c r="X4720" s="5" t="s">
        <v>64</v>
      </c>
    </row>
    <row r="4721" spans="1:24" x14ac:dyDescent="0.3">
      <c r="A4721" s="5" t="s">
        <v>6972</v>
      </c>
      <c r="B4721" s="5" t="s">
        <v>2235</v>
      </c>
      <c r="C4721" s="5" t="s">
        <v>26</v>
      </c>
      <c r="D4721" s="6">
        <v>31556</v>
      </c>
      <c r="E4721" s="5">
        <v>40</v>
      </c>
      <c r="F4721" s="5" t="s">
        <v>98</v>
      </c>
      <c r="G4721" s="5" t="s">
        <v>146</v>
      </c>
      <c r="H4721" s="6">
        <v>43420</v>
      </c>
      <c r="I4721" s="7">
        <v>7.8</v>
      </c>
      <c r="J4721" s="8">
        <v>96041</v>
      </c>
      <c r="K4721" s="8">
        <v>13097</v>
      </c>
      <c r="L4721" s="7">
        <v>91.2</v>
      </c>
      <c r="M4721" s="5" t="s">
        <v>51</v>
      </c>
      <c r="N4721" s="5">
        <v>25</v>
      </c>
      <c r="O4721" s="5">
        <v>18</v>
      </c>
      <c r="P4721" s="5">
        <v>9</v>
      </c>
      <c r="Q4721" s="5">
        <v>4</v>
      </c>
      <c r="R4721" s="5" t="s">
        <v>39</v>
      </c>
      <c r="S4721" s="5" t="s">
        <v>52</v>
      </c>
      <c r="T4721" s="5" t="s">
        <v>143</v>
      </c>
      <c r="U4721" s="5" t="s">
        <v>33</v>
      </c>
      <c r="V4721" s="5" t="s">
        <v>34</v>
      </c>
      <c r="W4721" s="5" t="s">
        <v>64</v>
      </c>
      <c r="X4721" s="5" t="s">
        <v>35</v>
      </c>
    </row>
    <row r="4722" spans="1:24" x14ac:dyDescent="0.3">
      <c r="A4722" s="5" t="s">
        <v>6973</v>
      </c>
      <c r="B4722" s="5" t="s">
        <v>3349</v>
      </c>
      <c r="C4722" s="5" t="s">
        <v>26</v>
      </c>
      <c r="D4722" s="6">
        <v>37014</v>
      </c>
      <c r="E4722" s="5">
        <v>25</v>
      </c>
      <c r="F4722" s="5" t="s">
        <v>27</v>
      </c>
      <c r="G4722" s="5" t="s">
        <v>28</v>
      </c>
      <c r="H4722" s="6">
        <v>44328</v>
      </c>
      <c r="I4722" s="7">
        <v>5.3</v>
      </c>
      <c r="J4722" s="8">
        <v>109599</v>
      </c>
      <c r="K4722" s="8">
        <v>7835</v>
      </c>
      <c r="L4722" s="7">
        <v>87.2</v>
      </c>
      <c r="M4722" s="5" t="s">
        <v>45</v>
      </c>
      <c r="N4722" s="5">
        <v>23</v>
      </c>
      <c r="O4722" s="5">
        <v>15</v>
      </c>
      <c r="P4722" s="5">
        <v>63</v>
      </c>
      <c r="Q4722" s="5">
        <v>2</v>
      </c>
      <c r="R4722" s="5" t="s">
        <v>30</v>
      </c>
      <c r="S4722" s="5" t="s">
        <v>76</v>
      </c>
      <c r="T4722" s="5" t="s">
        <v>61</v>
      </c>
      <c r="U4722" s="5" t="s">
        <v>77</v>
      </c>
      <c r="V4722" s="5" t="s">
        <v>34</v>
      </c>
      <c r="W4722" s="5" t="s">
        <v>64</v>
      </c>
      <c r="X4722" s="5" t="s">
        <v>64</v>
      </c>
    </row>
    <row r="4723" spans="1:24" x14ac:dyDescent="0.3">
      <c r="A4723" s="5" t="s">
        <v>6974</v>
      </c>
      <c r="B4723" s="5" t="s">
        <v>3588</v>
      </c>
      <c r="C4723" s="5" t="s">
        <v>56</v>
      </c>
      <c r="D4723" s="6">
        <v>30441</v>
      </c>
      <c r="E4723" s="5">
        <v>43</v>
      </c>
      <c r="F4723" s="5" t="s">
        <v>93</v>
      </c>
      <c r="G4723" s="5" t="s">
        <v>180</v>
      </c>
      <c r="H4723" s="6">
        <v>43116</v>
      </c>
      <c r="I4723" s="7">
        <v>8.6</v>
      </c>
      <c r="J4723" s="8">
        <v>77889</v>
      </c>
      <c r="K4723" s="8">
        <v>9240</v>
      </c>
      <c r="L4723" s="7">
        <v>80</v>
      </c>
      <c r="M4723" s="5" t="s">
        <v>51</v>
      </c>
      <c r="N4723" s="5">
        <v>33</v>
      </c>
      <c r="O4723" s="5">
        <v>6</v>
      </c>
      <c r="P4723" s="5">
        <v>21</v>
      </c>
      <c r="Q4723" s="5">
        <v>2</v>
      </c>
      <c r="R4723" s="5" t="s">
        <v>39</v>
      </c>
      <c r="S4723" s="5" t="s">
        <v>52</v>
      </c>
      <c r="T4723" s="5" t="s">
        <v>61</v>
      </c>
      <c r="U4723" s="5" t="s">
        <v>62</v>
      </c>
      <c r="V4723" s="5" t="s">
        <v>63</v>
      </c>
      <c r="W4723" s="5" t="s">
        <v>35</v>
      </c>
      <c r="X4723" s="5" t="s">
        <v>64</v>
      </c>
    </row>
    <row r="4724" spans="1:24" x14ac:dyDescent="0.3">
      <c r="A4724" s="5" t="s">
        <v>6975</v>
      </c>
      <c r="B4724" s="5" t="s">
        <v>3731</v>
      </c>
      <c r="C4724" s="5" t="s">
        <v>56</v>
      </c>
      <c r="D4724" s="6">
        <v>37097</v>
      </c>
      <c r="E4724" s="5">
        <v>25</v>
      </c>
      <c r="F4724" s="5" t="s">
        <v>49</v>
      </c>
      <c r="G4724" s="5" t="s">
        <v>492</v>
      </c>
      <c r="H4724" s="6">
        <v>45879</v>
      </c>
      <c r="I4724" s="7">
        <v>1.1000000000000001</v>
      </c>
      <c r="J4724" s="8">
        <v>30314</v>
      </c>
      <c r="K4724" s="8">
        <v>3987</v>
      </c>
      <c r="L4724" s="7">
        <v>88.2</v>
      </c>
      <c r="M4724" s="5" t="s">
        <v>45</v>
      </c>
      <c r="N4724" s="5">
        <v>22</v>
      </c>
      <c r="O4724" s="5">
        <v>0</v>
      </c>
      <c r="P4724" s="5">
        <v>74</v>
      </c>
      <c r="Q4724" s="5">
        <v>3</v>
      </c>
      <c r="R4724" s="5" t="s">
        <v>39</v>
      </c>
      <c r="S4724" s="5" t="s">
        <v>104</v>
      </c>
      <c r="T4724" s="5" t="s">
        <v>69</v>
      </c>
      <c r="U4724" s="5" t="s">
        <v>33</v>
      </c>
      <c r="V4724" s="5" t="s">
        <v>63</v>
      </c>
      <c r="W4724" s="5" t="s">
        <v>35</v>
      </c>
      <c r="X4724" s="5" t="s">
        <v>35</v>
      </c>
    </row>
    <row r="4725" spans="1:24" x14ac:dyDescent="0.3">
      <c r="A4725" s="5" t="s">
        <v>6976</v>
      </c>
      <c r="B4725" s="5" t="s">
        <v>5057</v>
      </c>
      <c r="C4725" s="5" t="s">
        <v>26</v>
      </c>
      <c r="D4725" s="6">
        <v>31265</v>
      </c>
      <c r="E4725" s="5">
        <v>41</v>
      </c>
      <c r="F4725" s="5" t="s">
        <v>57</v>
      </c>
      <c r="G4725" s="5" t="s">
        <v>183</v>
      </c>
      <c r="H4725" s="6">
        <v>45836</v>
      </c>
      <c r="I4725" s="7">
        <v>1.2</v>
      </c>
      <c r="J4725" s="8">
        <v>158122</v>
      </c>
      <c r="K4725" s="8">
        <v>11068</v>
      </c>
      <c r="L4725" s="7">
        <v>99.6</v>
      </c>
      <c r="M4725" s="5" t="s">
        <v>51</v>
      </c>
      <c r="N4725" s="5">
        <v>0</v>
      </c>
      <c r="O4725" s="5">
        <v>24</v>
      </c>
      <c r="P4725" s="5">
        <v>24</v>
      </c>
      <c r="Q4725" s="5">
        <v>4</v>
      </c>
      <c r="R4725" s="5" t="s">
        <v>39</v>
      </c>
      <c r="S4725" s="5" t="s">
        <v>60</v>
      </c>
      <c r="T4725" s="5" t="s">
        <v>82</v>
      </c>
      <c r="U4725" s="5" t="s">
        <v>62</v>
      </c>
      <c r="V4725" s="5" t="s">
        <v>34</v>
      </c>
      <c r="W4725" s="5" t="s">
        <v>64</v>
      </c>
      <c r="X4725" s="5" t="s">
        <v>35</v>
      </c>
    </row>
    <row r="4726" spans="1:24" x14ac:dyDescent="0.3">
      <c r="A4726" s="5" t="s">
        <v>6977</v>
      </c>
      <c r="B4726" s="5" t="s">
        <v>2249</v>
      </c>
      <c r="C4726" s="5" t="s">
        <v>26</v>
      </c>
      <c r="D4726" s="6">
        <v>31165</v>
      </c>
      <c r="E4726" s="5">
        <v>41</v>
      </c>
      <c r="F4726" s="5" t="s">
        <v>43</v>
      </c>
      <c r="G4726" s="5" t="s">
        <v>112</v>
      </c>
      <c r="H4726" s="6">
        <v>43243</v>
      </c>
      <c r="I4726" s="7">
        <v>8.3000000000000007</v>
      </c>
      <c r="J4726" s="8">
        <v>62307</v>
      </c>
      <c r="K4726" s="8">
        <v>7050</v>
      </c>
      <c r="L4726" s="7">
        <v>86.2</v>
      </c>
      <c r="M4726" s="5" t="s">
        <v>51</v>
      </c>
      <c r="N4726" s="5">
        <v>30</v>
      </c>
      <c r="O4726" s="5">
        <v>13</v>
      </c>
      <c r="P4726" s="5">
        <v>69</v>
      </c>
      <c r="Q4726" s="5">
        <v>3</v>
      </c>
      <c r="R4726" s="5" t="s">
        <v>30</v>
      </c>
      <c r="S4726" s="5" t="s">
        <v>119</v>
      </c>
      <c r="T4726" s="5" t="s">
        <v>122</v>
      </c>
      <c r="U4726" s="5" t="s">
        <v>62</v>
      </c>
      <c r="V4726" s="5" t="s">
        <v>34</v>
      </c>
      <c r="W4726" s="5" t="s">
        <v>64</v>
      </c>
      <c r="X4726" s="5" t="s">
        <v>64</v>
      </c>
    </row>
    <row r="4727" spans="1:24" x14ac:dyDescent="0.3">
      <c r="A4727" s="5" t="s">
        <v>6978</v>
      </c>
      <c r="B4727" s="5" t="s">
        <v>237</v>
      </c>
      <c r="C4727" s="5" t="s">
        <v>26</v>
      </c>
      <c r="D4727" s="6">
        <v>29024</v>
      </c>
      <c r="E4727" s="5">
        <v>47</v>
      </c>
      <c r="F4727" s="5" t="s">
        <v>27</v>
      </c>
      <c r="G4727" s="5" t="s">
        <v>80</v>
      </c>
      <c r="H4727" s="6">
        <v>42585</v>
      </c>
      <c r="I4727" s="7">
        <v>10.1</v>
      </c>
      <c r="J4727" s="8">
        <v>142553</v>
      </c>
      <c r="K4727" s="8">
        <v>9439</v>
      </c>
      <c r="L4727" s="7">
        <v>94.3</v>
      </c>
      <c r="M4727" s="5" t="s">
        <v>29</v>
      </c>
      <c r="N4727" s="5">
        <v>34</v>
      </c>
      <c r="O4727" s="5">
        <v>13</v>
      </c>
      <c r="P4727" s="5">
        <v>61</v>
      </c>
      <c r="Q4727" s="5">
        <v>3</v>
      </c>
      <c r="R4727" s="5" t="s">
        <v>30</v>
      </c>
      <c r="S4727" s="5" t="s">
        <v>31</v>
      </c>
      <c r="T4727" s="5" t="s">
        <v>122</v>
      </c>
      <c r="U4727" s="5" t="s">
        <v>62</v>
      </c>
      <c r="V4727" s="5" t="s">
        <v>63</v>
      </c>
      <c r="W4727" s="5" t="s">
        <v>35</v>
      </c>
      <c r="X4727" s="5" t="s">
        <v>64</v>
      </c>
    </row>
    <row r="4728" spans="1:24" x14ac:dyDescent="0.3">
      <c r="A4728" s="5" t="s">
        <v>6979</v>
      </c>
      <c r="B4728" s="5" t="s">
        <v>6980</v>
      </c>
      <c r="C4728" s="5" t="s">
        <v>56</v>
      </c>
      <c r="D4728" s="6">
        <v>33988</v>
      </c>
      <c r="E4728" s="5">
        <v>33</v>
      </c>
      <c r="F4728" s="5" t="s">
        <v>57</v>
      </c>
      <c r="G4728" s="5" t="s">
        <v>205</v>
      </c>
      <c r="H4728" s="6">
        <v>44294</v>
      </c>
      <c r="I4728" s="7">
        <v>5.4</v>
      </c>
      <c r="J4728" s="8">
        <v>43672</v>
      </c>
      <c r="K4728" s="8">
        <v>4806</v>
      </c>
      <c r="L4728" s="7">
        <v>94</v>
      </c>
      <c r="M4728" s="5" t="s">
        <v>59</v>
      </c>
      <c r="N4728" s="5">
        <v>31</v>
      </c>
      <c r="O4728" s="5">
        <v>19</v>
      </c>
      <c r="P4728" s="5">
        <v>9</v>
      </c>
      <c r="Q4728" s="5">
        <v>1</v>
      </c>
      <c r="R4728" s="5" t="s">
        <v>30</v>
      </c>
      <c r="S4728" s="5" t="s">
        <v>52</v>
      </c>
      <c r="T4728" s="5" t="s">
        <v>156</v>
      </c>
      <c r="U4728" s="5" t="s">
        <v>46</v>
      </c>
      <c r="V4728" s="5" t="s">
        <v>83</v>
      </c>
      <c r="W4728" s="5" t="s">
        <v>35</v>
      </c>
      <c r="X4728" s="5" t="s">
        <v>64</v>
      </c>
    </row>
    <row r="4729" spans="1:24" x14ac:dyDescent="0.3">
      <c r="A4729" s="5" t="s">
        <v>6981</v>
      </c>
      <c r="B4729" s="5" t="s">
        <v>5583</v>
      </c>
      <c r="C4729" s="5" t="s">
        <v>56</v>
      </c>
      <c r="D4729" s="6">
        <v>33412</v>
      </c>
      <c r="E4729" s="5">
        <v>35</v>
      </c>
      <c r="F4729" s="5" t="s">
        <v>93</v>
      </c>
      <c r="G4729" s="5" t="s">
        <v>132</v>
      </c>
      <c r="H4729" s="6">
        <v>43537</v>
      </c>
      <c r="I4729" s="7">
        <v>7.5</v>
      </c>
      <c r="J4729" s="8">
        <v>87576</v>
      </c>
      <c r="K4729" s="8">
        <v>5780</v>
      </c>
      <c r="L4729" s="7">
        <v>92.8</v>
      </c>
      <c r="M4729" s="5" t="s">
        <v>45</v>
      </c>
      <c r="N4729" s="5">
        <v>9</v>
      </c>
      <c r="O4729" s="5">
        <v>10</v>
      </c>
      <c r="P4729" s="5">
        <v>69</v>
      </c>
      <c r="Q4729" s="5">
        <v>3</v>
      </c>
      <c r="R4729" s="5" t="s">
        <v>39</v>
      </c>
      <c r="S4729" s="5" t="s">
        <v>104</v>
      </c>
      <c r="T4729" s="5" t="s">
        <v>95</v>
      </c>
      <c r="U4729" s="5" t="s">
        <v>46</v>
      </c>
      <c r="V4729" s="5" t="s">
        <v>34</v>
      </c>
      <c r="W4729" s="5" t="s">
        <v>64</v>
      </c>
      <c r="X4729" s="5" t="s">
        <v>35</v>
      </c>
    </row>
    <row r="4730" spans="1:24" x14ac:dyDescent="0.3">
      <c r="A4730" s="5" t="s">
        <v>6982</v>
      </c>
      <c r="B4730" s="5" t="s">
        <v>6983</v>
      </c>
      <c r="C4730" s="5" t="s">
        <v>26</v>
      </c>
      <c r="D4730" s="6">
        <v>32500</v>
      </c>
      <c r="E4730" s="5">
        <v>38</v>
      </c>
      <c r="F4730" s="5" t="s">
        <v>128</v>
      </c>
      <c r="G4730" s="5" t="s">
        <v>174</v>
      </c>
      <c r="H4730" s="6">
        <v>42581</v>
      </c>
      <c r="I4730" s="7">
        <v>10.1</v>
      </c>
      <c r="J4730" s="8">
        <v>130201</v>
      </c>
      <c r="K4730" s="8">
        <v>11568</v>
      </c>
      <c r="L4730" s="7">
        <v>93.3</v>
      </c>
      <c r="M4730" s="5" t="s">
        <v>73</v>
      </c>
      <c r="N4730" s="5">
        <v>33</v>
      </c>
      <c r="O4730" s="5">
        <v>7</v>
      </c>
      <c r="P4730" s="5">
        <v>64</v>
      </c>
      <c r="Q4730" s="5">
        <v>1</v>
      </c>
      <c r="R4730" s="5" t="s">
        <v>30</v>
      </c>
      <c r="S4730" s="5" t="s">
        <v>90</v>
      </c>
      <c r="T4730" s="5" t="s">
        <v>95</v>
      </c>
      <c r="U4730" s="5" t="s">
        <v>33</v>
      </c>
      <c r="V4730" s="5" t="s">
        <v>83</v>
      </c>
      <c r="W4730" s="5" t="s">
        <v>35</v>
      </c>
      <c r="X4730" s="5" t="s">
        <v>35</v>
      </c>
    </row>
    <row r="4731" spans="1:24" x14ac:dyDescent="0.3">
      <c r="A4731" s="5" t="s">
        <v>6984</v>
      </c>
      <c r="B4731" s="5" t="s">
        <v>3061</v>
      </c>
      <c r="C4731" s="5" t="s">
        <v>56</v>
      </c>
      <c r="D4731" s="6">
        <v>35170</v>
      </c>
      <c r="E4731" s="5">
        <v>30</v>
      </c>
      <c r="F4731" s="5" t="s">
        <v>43</v>
      </c>
      <c r="G4731" s="5" t="s">
        <v>229</v>
      </c>
      <c r="H4731" s="6">
        <v>42938</v>
      </c>
      <c r="I4731" s="7">
        <v>9.1</v>
      </c>
      <c r="J4731" s="8">
        <v>63453</v>
      </c>
      <c r="K4731" s="8">
        <v>6346</v>
      </c>
      <c r="L4731" s="7">
        <v>78.8</v>
      </c>
      <c r="M4731" s="5" t="s">
        <v>73</v>
      </c>
      <c r="N4731" s="5">
        <v>23</v>
      </c>
      <c r="O4731" s="5">
        <v>0</v>
      </c>
      <c r="P4731" s="5">
        <v>51</v>
      </c>
      <c r="Q4731" s="5">
        <v>4</v>
      </c>
      <c r="R4731" s="5" t="s">
        <v>30</v>
      </c>
      <c r="S4731" s="5" t="s">
        <v>52</v>
      </c>
      <c r="T4731" s="5" t="s">
        <v>82</v>
      </c>
      <c r="U4731" s="5" t="s">
        <v>33</v>
      </c>
      <c r="V4731" s="5" t="s">
        <v>34</v>
      </c>
      <c r="W4731" s="5" t="s">
        <v>35</v>
      </c>
      <c r="X4731" s="5" t="s">
        <v>64</v>
      </c>
    </row>
    <row r="4732" spans="1:24" x14ac:dyDescent="0.3">
      <c r="A4732" s="5" t="s">
        <v>6985</v>
      </c>
      <c r="B4732" s="5" t="s">
        <v>4111</v>
      </c>
      <c r="C4732" s="5" t="s">
        <v>26</v>
      </c>
      <c r="D4732" s="6">
        <v>37851</v>
      </c>
      <c r="E4732" s="5">
        <v>23</v>
      </c>
      <c r="F4732" s="5" t="s">
        <v>57</v>
      </c>
      <c r="G4732" s="5" t="s">
        <v>205</v>
      </c>
      <c r="H4732" s="6">
        <v>45382</v>
      </c>
      <c r="I4732" s="7">
        <v>2.4</v>
      </c>
      <c r="J4732" s="8">
        <v>42935</v>
      </c>
      <c r="K4732" s="8">
        <v>6381</v>
      </c>
      <c r="L4732" s="7">
        <v>86.7</v>
      </c>
      <c r="M4732" s="5" t="s">
        <v>45</v>
      </c>
      <c r="N4732" s="5">
        <v>37</v>
      </c>
      <c r="O4732" s="5">
        <v>1</v>
      </c>
      <c r="P4732" s="5">
        <v>20</v>
      </c>
      <c r="Q4732" s="5">
        <v>5</v>
      </c>
      <c r="R4732" s="5" t="s">
        <v>30</v>
      </c>
      <c r="S4732" s="5" t="s">
        <v>81</v>
      </c>
      <c r="T4732" s="5" t="s">
        <v>69</v>
      </c>
      <c r="U4732" s="5" t="s">
        <v>77</v>
      </c>
      <c r="V4732" s="5" t="s">
        <v>34</v>
      </c>
      <c r="W4732" s="5" t="s">
        <v>64</v>
      </c>
      <c r="X4732" s="5" t="s">
        <v>64</v>
      </c>
    </row>
    <row r="4733" spans="1:24" x14ac:dyDescent="0.3">
      <c r="A4733" s="5" t="s">
        <v>6986</v>
      </c>
      <c r="B4733" s="5" t="s">
        <v>6987</v>
      </c>
      <c r="C4733" s="5" t="s">
        <v>56</v>
      </c>
      <c r="D4733" s="6">
        <v>34096</v>
      </c>
      <c r="E4733" s="5">
        <v>33</v>
      </c>
      <c r="F4733" s="5" t="s">
        <v>102</v>
      </c>
      <c r="G4733" s="5" t="s">
        <v>196</v>
      </c>
      <c r="H4733" s="6">
        <v>42781</v>
      </c>
      <c r="I4733" s="7">
        <v>9.6</v>
      </c>
      <c r="J4733" s="8">
        <v>53015</v>
      </c>
      <c r="K4733" s="8">
        <v>3131</v>
      </c>
      <c r="L4733" s="7">
        <v>82.5</v>
      </c>
      <c r="M4733" s="5" t="s">
        <v>73</v>
      </c>
      <c r="N4733" s="5">
        <v>22</v>
      </c>
      <c r="O4733" s="5">
        <v>27</v>
      </c>
      <c r="P4733" s="5">
        <v>23</v>
      </c>
      <c r="Q4733" s="5">
        <v>4</v>
      </c>
      <c r="R4733" s="5" t="s">
        <v>39</v>
      </c>
      <c r="S4733" s="5" t="s">
        <v>81</v>
      </c>
      <c r="T4733" s="5" t="s">
        <v>61</v>
      </c>
      <c r="U4733" s="5" t="s">
        <v>77</v>
      </c>
      <c r="V4733" s="5" t="s">
        <v>34</v>
      </c>
      <c r="W4733" s="5" t="s">
        <v>64</v>
      </c>
      <c r="X4733" s="5" t="s">
        <v>64</v>
      </c>
    </row>
    <row r="4734" spans="1:24" x14ac:dyDescent="0.3">
      <c r="A4734" s="5" t="s">
        <v>6988</v>
      </c>
      <c r="B4734" s="5" t="s">
        <v>3878</v>
      </c>
      <c r="C4734" s="5" t="s">
        <v>26</v>
      </c>
      <c r="D4734" s="6">
        <v>27005</v>
      </c>
      <c r="E4734" s="5">
        <v>53</v>
      </c>
      <c r="F4734" s="5" t="s">
        <v>67</v>
      </c>
      <c r="G4734" s="5" t="s">
        <v>68</v>
      </c>
      <c r="H4734" s="6">
        <v>43804</v>
      </c>
      <c r="I4734" s="7">
        <v>6.8</v>
      </c>
      <c r="J4734" s="8">
        <v>148257</v>
      </c>
      <c r="K4734" s="8">
        <v>4923</v>
      </c>
      <c r="L4734" s="7">
        <v>95.2</v>
      </c>
      <c r="M4734" s="5" t="s">
        <v>45</v>
      </c>
      <c r="N4734" s="5">
        <v>38</v>
      </c>
      <c r="O4734" s="5">
        <v>5</v>
      </c>
      <c r="P4734" s="5">
        <v>43</v>
      </c>
      <c r="Q4734" s="5">
        <v>4</v>
      </c>
      <c r="R4734" s="5" t="s">
        <v>30</v>
      </c>
      <c r="S4734" s="5" t="s">
        <v>104</v>
      </c>
      <c r="T4734" s="5" t="s">
        <v>143</v>
      </c>
      <c r="U4734" s="5" t="s">
        <v>46</v>
      </c>
      <c r="V4734" s="5" t="s">
        <v>34</v>
      </c>
      <c r="W4734" s="5" t="s">
        <v>64</v>
      </c>
      <c r="X4734" s="5" t="s">
        <v>35</v>
      </c>
    </row>
    <row r="4735" spans="1:24" x14ac:dyDescent="0.3">
      <c r="A4735" s="5" t="s">
        <v>6989</v>
      </c>
      <c r="B4735" s="5" t="s">
        <v>6990</v>
      </c>
      <c r="C4735" s="5" t="s">
        <v>26</v>
      </c>
      <c r="D4735" s="6">
        <v>30920</v>
      </c>
      <c r="E4735" s="5">
        <v>42</v>
      </c>
      <c r="F4735" s="5" t="s">
        <v>5995</v>
      </c>
      <c r="G4735" s="5" t="s">
        <v>452</v>
      </c>
      <c r="H4735" s="6">
        <v>45476</v>
      </c>
      <c r="I4735" s="7">
        <v>2.2000000000000002</v>
      </c>
      <c r="J4735" s="8">
        <v>97512</v>
      </c>
      <c r="K4735" s="8">
        <v>17549</v>
      </c>
      <c r="L4735" s="7">
        <v>94.5</v>
      </c>
      <c r="M4735" s="5" t="s">
        <v>59</v>
      </c>
      <c r="N4735" s="5">
        <v>29</v>
      </c>
      <c r="O4735" s="5">
        <v>12</v>
      </c>
      <c r="P4735" s="5">
        <v>29</v>
      </c>
      <c r="Q4735" s="5">
        <v>1</v>
      </c>
      <c r="R4735" s="5" t="s">
        <v>30</v>
      </c>
      <c r="S4735" s="5" t="s">
        <v>104</v>
      </c>
      <c r="T4735" s="5" t="s">
        <v>122</v>
      </c>
      <c r="U4735" s="5" t="s">
        <v>62</v>
      </c>
      <c r="V4735" s="5" t="s">
        <v>83</v>
      </c>
      <c r="W4735" s="5" t="s">
        <v>35</v>
      </c>
      <c r="X4735" s="5" t="s">
        <v>35</v>
      </c>
    </row>
    <row r="4736" spans="1:24" x14ac:dyDescent="0.3">
      <c r="A4736" s="5" t="s">
        <v>6991</v>
      </c>
      <c r="B4736" s="5" t="s">
        <v>4269</v>
      </c>
      <c r="C4736" s="5" t="s">
        <v>26</v>
      </c>
      <c r="D4736" s="6">
        <v>24884</v>
      </c>
      <c r="E4736" s="5">
        <v>58</v>
      </c>
      <c r="F4736" s="5" t="s">
        <v>98</v>
      </c>
      <c r="G4736" s="5" t="s">
        <v>146</v>
      </c>
      <c r="H4736" s="6">
        <v>43584</v>
      </c>
      <c r="I4736" s="7">
        <v>7.4</v>
      </c>
      <c r="J4736" s="8">
        <v>101159</v>
      </c>
      <c r="K4736" s="8">
        <v>9706</v>
      </c>
      <c r="L4736" s="7">
        <v>79.5</v>
      </c>
      <c r="M4736" s="5" t="s">
        <v>29</v>
      </c>
      <c r="N4736" s="5">
        <v>34</v>
      </c>
      <c r="O4736" s="5">
        <v>4</v>
      </c>
      <c r="P4736" s="5">
        <v>34</v>
      </c>
      <c r="Q4736" s="5">
        <v>1</v>
      </c>
      <c r="R4736" s="5" t="s">
        <v>39</v>
      </c>
      <c r="S4736" s="5" t="s">
        <v>119</v>
      </c>
      <c r="T4736" s="5" t="s">
        <v>61</v>
      </c>
      <c r="U4736" s="5" t="s">
        <v>33</v>
      </c>
      <c r="V4736" s="5" t="s">
        <v>34</v>
      </c>
      <c r="W4736" s="5" t="s">
        <v>35</v>
      </c>
      <c r="X4736" s="5" t="s">
        <v>64</v>
      </c>
    </row>
    <row r="4737" spans="1:24" x14ac:dyDescent="0.3">
      <c r="A4737" s="5" t="s">
        <v>6992</v>
      </c>
      <c r="B4737" s="5" t="s">
        <v>6993</v>
      </c>
      <c r="C4737" s="5" t="s">
        <v>26</v>
      </c>
      <c r="D4737" s="6">
        <v>36725</v>
      </c>
      <c r="E4737" s="5">
        <v>26</v>
      </c>
      <c r="F4737" s="5" t="s">
        <v>49</v>
      </c>
      <c r="G4737" s="5" t="s">
        <v>50</v>
      </c>
      <c r="H4737" s="6">
        <v>44317</v>
      </c>
      <c r="I4737" s="7">
        <v>5.4</v>
      </c>
      <c r="J4737" s="8">
        <v>91714</v>
      </c>
      <c r="K4737" s="8">
        <v>11585</v>
      </c>
      <c r="L4737" s="7">
        <v>82.3</v>
      </c>
      <c r="M4737" s="5" t="s">
        <v>51</v>
      </c>
      <c r="N4737" s="5">
        <v>18</v>
      </c>
      <c r="O4737" s="5">
        <v>27</v>
      </c>
      <c r="P4737" s="5">
        <v>53</v>
      </c>
      <c r="Q4737" s="5">
        <v>5</v>
      </c>
      <c r="R4737" s="5" t="s">
        <v>30</v>
      </c>
      <c r="S4737" s="5" t="s">
        <v>119</v>
      </c>
      <c r="T4737" s="5" t="s">
        <v>53</v>
      </c>
      <c r="U4737" s="5" t="s">
        <v>33</v>
      </c>
      <c r="V4737" s="5" t="s">
        <v>34</v>
      </c>
      <c r="W4737" s="5" t="s">
        <v>35</v>
      </c>
      <c r="X4737" s="5" t="s">
        <v>35</v>
      </c>
    </row>
    <row r="4738" spans="1:24" x14ac:dyDescent="0.3">
      <c r="A4738" s="5" t="s">
        <v>6994</v>
      </c>
      <c r="B4738" s="5" t="s">
        <v>2503</v>
      </c>
      <c r="C4738" s="5" t="s">
        <v>26</v>
      </c>
      <c r="D4738" s="6">
        <v>37779</v>
      </c>
      <c r="E4738" s="5">
        <v>23</v>
      </c>
      <c r="F4738" s="5" t="s">
        <v>93</v>
      </c>
      <c r="G4738" s="5" t="s">
        <v>115</v>
      </c>
      <c r="H4738" s="6">
        <v>45331</v>
      </c>
      <c r="I4738" s="7">
        <v>2.6</v>
      </c>
      <c r="J4738" s="8">
        <v>143759</v>
      </c>
      <c r="K4738" s="8">
        <v>25671</v>
      </c>
      <c r="L4738" s="7">
        <v>81.599999999999994</v>
      </c>
      <c r="M4738" s="5" t="s">
        <v>59</v>
      </c>
      <c r="N4738" s="5">
        <v>38</v>
      </c>
      <c r="O4738" s="5">
        <v>20</v>
      </c>
      <c r="P4738" s="5">
        <v>25</v>
      </c>
      <c r="Q4738" s="5">
        <v>5</v>
      </c>
      <c r="R4738" s="5" t="s">
        <v>30</v>
      </c>
      <c r="S4738" s="5" t="s">
        <v>125</v>
      </c>
      <c r="T4738" s="5" t="s">
        <v>82</v>
      </c>
      <c r="U4738" s="5" t="s">
        <v>33</v>
      </c>
      <c r="V4738" s="5" t="s">
        <v>63</v>
      </c>
      <c r="W4738" s="5" t="s">
        <v>35</v>
      </c>
      <c r="X4738" s="5" t="s">
        <v>64</v>
      </c>
    </row>
    <row r="4739" spans="1:24" x14ac:dyDescent="0.3">
      <c r="A4739" s="5" t="s">
        <v>6995</v>
      </c>
      <c r="B4739" s="5" t="s">
        <v>6690</v>
      </c>
      <c r="C4739" s="5" t="s">
        <v>26</v>
      </c>
      <c r="D4739" s="6">
        <v>27138</v>
      </c>
      <c r="E4739" s="5">
        <v>52</v>
      </c>
      <c r="F4739" s="5" t="s">
        <v>49</v>
      </c>
      <c r="G4739" s="5" t="s">
        <v>428</v>
      </c>
      <c r="H4739" s="6">
        <v>45844</v>
      </c>
      <c r="I4739" s="7">
        <v>1.2</v>
      </c>
      <c r="J4739" s="8">
        <v>134856</v>
      </c>
      <c r="K4739" s="8">
        <v>17522</v>
      </c>
      <c r="L4739" s="7">
        <v>90.8</v>
      </c>
      <c r="M4739" s="5" t="s">
        <v>45</v>
      </c>
      <c r="N4739" s="5">
        <v>41</v>
      </c>
      <c r="O4739" s="5">
        <v>16</v>
      </c>
      <c r="P4739" s="5">
        <v>29</v>
      </c>
      <c r="Q4739" s="5">
        <v>4</v>
      </c>
      <c r="R4739" s="5" t="s">
        <v>39</v>
      </c>
      <c r="S4739" s="5" t="s">
        <v>76</v>
      </c>
      <c r="T4739" s="5" t="s">
        <v>6996</v>
      </c>
      <c r="U4739" s="5" t="s">
        <v>62</v>
      </c>
      <c r="V4739" s="5" t="s">
        <v>83</v>
      </c>
      <c r="W4739" s="5" t="s">
        <v>35</v>
      </c>
      <c r="X4739" s="5" t="s">
        <v>64</v>
      </c>
    </row>
    <row r="4740" spans="1:24" x14ac:dyDescent="0.3">
      <c r="A4740" s="5" t="s">
        <v>6997</v>
      </c>
      <c r="B4740" s="5" t="s">
        <v>5751</v>
      </c>
      <c r="C4740" s="5" t="s">
        <v>56</v>
      </c>
      <c r="D4740" s="6">
        <v>37367</v>
      </c>
      <c r="E4740" s="5">
        <v>24</v>
      </c>
      <c r="F4740" s="5" t="s">
        <v>135</v>
      </c>
      <c r="G4740" s="5" t="s">
        <v>252</v>
      </c>
      <c r="H4740" s="6">
        <v>44482</v>
      </c>
      <c r="I4740" s="7">
        <v>4.9000000000000004</v>
      </c>
      <c r="J4740" s="8">
        <v>96609</v>
      </c>
      <c r="K4740" s="8">
        <v>10154</v>
      </c>
      <c r="L4740" s="7">
        <v>85</v>
      </c>
      <c r="M4740" s="5" t="s">
        <v>29</v>
      </c>
      <c r="N4740" s="5">
        <v>15</v>
      </c>
      <c r="O4740" s="5">
        <v>6</v>
      </c>
      <c r="P4740" s="5">
        <v>46</v>
      </c>
      <c r="Q4740" s="5">
        <v>1</v>
      </c>
      <c r="R4740" s="5" t="s">
        <v>39</v>
      </c>
      <c r="S4740" s="5" t="s">
        <v>81</v>
      </c>
      <c r="T4740" s="5" t="s">
        <v>122</v>
      </c>
      <c r="U4740" s="5" t="s">
        <v>33</v>
      </c>
      <c r="V4740" s="5" t="s">
        <v>34</v>
      </c>
      <c r="W4740" s="5" t="s">
        <v>64</v>
      </c>
      <c r="X4740" s="5" t="s">
        <v>35</v>
      </c>
    </row>
    <row r="4741" spans="1:24" x14ac:dyDescent="0.3">
      <c r="A4741" s="5" t="s">
        <v>6998</v>
      </c>
      <c r="B4741" s="5" t="s">
        <v>279</v>
      </c>
      <c r="C4741" s="5" t="s">
        <v>56</v>
      </c>
      <c r="D4741" s="6">
        <v>28021</v>
      </c>
      <c r="E4741" s="5">
        <v>50</v>
      </c>
      <c r="F4741" s="5" t="s">
        <v>98</v>
      </c>
      <c r="G4741" s="5" t="s">
        <v>273</v>
      </c>
      <c r="H4741" s="6">
        <v>45257</v>
      </c>
      <c r="I4741" s="7">
        <v>2.8</v>
      </c>
      <c r="J4741" s="8">
        <v>123206</v>
      </c>
      <c r="K4741" s="8">
        <v>20595</v>
      </c>
      <c r="L4741" s="7">
        <v>87.8</v>
      </c>
      <c r="M4741" s="5" t="s">
        <v>51</v>
      </c>
      <c r="N4741" s="5">
        <v>45</v>
      </c>
      <c r="O4741" s="5">
        <v>14</v>
      </c>
      <c r="P4741" s="5">
        <v>18</v>
      </c>
      <c r="Q4741" s="5">
        <v>2</v>
      </c>
      <c r="R4741" s="5" t="s">
        <v>30</v>
      </c>
      <c r="S4741" s="5" t="s">
        <v>76</v>
      </c>
      <c r="T4741" s="5" t="s">
        <v>95</v>
      </c>
      <c r="U4741" s="5" t="s">
        <v>46</v>
      </c>
      <c r="V4741" s="5" t="s">
        <v>34</v>
      </c>
      <c r="W4741" s="5" t="s">
        <v>64</v>
      </c>
      <c r="X4741" s="5" t="s">
        <v>35</v>
      </c>
    </row>
    <row r="4742" spans="1:24" x14ac:dyDescent="0.3">
      <c r="A4742" s="5" t="s">
        <v>6999</v>
      </c>
      <c r="B4742" s="5" t="s">
        <v>1558</v>
      </c>
      <c r="C4742" s="5" t="s">
        <v>56</v>
      </c>
      <c r="D4742" s="6">
        <v>34409</v>
      </c>
      <c r="E4742" s="5">
        <v>32</v>
      </c>
      <c r="F4742" s="5" t="s">
        <v>98</v>
      </c>
      <c r="G4742" s="5" t="s">
        <v>208</v>
      </c>
      <c r="H4742" s="6">
        <v>42977</v>
      </c>
      <c r="I4742" s="7">
        <v>9</v>
      </c>
      <c r="J4742" s="8">
        <v>80421</v>
      </c>
      <c r="K4742" s="8">
        <v>12645</v>
      </c>
      <c r="L4742" s="7">
        <v>81.5</v>
      </c>
      <c r="M4742" s="5" t="s">
        <v>59</v>
      </c>
      <c r="N4742" s="5">
        <v>40</v>
      </c>
      <c r="O4742" s="5">
        <v>28</v>
      </c>
      <c r="P4742" s="5">
        <v>5</v>
      </c>
      <c r="Q4742" s="5">
        <v>4</v>
      </c>
      <c r="R4742" s="5" t="s">
        <v>39</v>
      </c>
      <c r="S4742" s="5" t="s">
        <v>81</v>
      </c>
      <c r="T4742" s="5" t="s">
        <v>61</v>
      </c>
      <c r="U4742" s="5" t="s">
        <v>77</v>
      </c>
      <c r="V4742" s="5" t="s">
        <v>63</v>
      </c>
      <c r="W4742" s="5" t="s">
        <v>64</v>
      </c>
      <c r="X4742" s="5" t="s">
        <v>35</v>
      </c>
    </row>
    <row r="4743" spans="1:24" x14ac:dyDescent="0.3">
      <c r="A4743" s="5" t="s">
        <v>7000</v>
      </c>
      <c r="B4743" s="5" t="s">
        <v>1951</v>
      </c>
      <c r="C4743" s="5" t="s">
        <v>56</v>
      </c>
      <c r="D4743" s="6">
        <v>31912</v>
      </c>
      <c r="E4743" s="5">
        <v>39</v>
      </c>
      <c r="F4743" s="5" t="s">
        <v>98</v>
      </c>
      <c r="G4743" s="5" t="s">
        <v>273</v>
      </c>
      <c r="H4743" s="6">
        <v>44062</v>
      </c>
      <c r="I4743" s="7">
        <v>6.1</v>
      </c>
      <c r="J4743" s="8">
        <v>48416</v>
      </c>
      <c r="K4743" s="8">
        <v>2202</v>
      </c>
      <c r="L4743" s="7">
        <v>94.2</v>
      </c>
      <c r="M4743" s="5" t="s">
        <v>73</v>
      </c>
      <c r="N4743" s="5">
        <v>38</v>
      </c>
      <c r="O4743" s="5">
        <v>5</v>
      </c>
      <c r="P4743" s="5">
        <v>14</v>
      </c>
      <c r="Q4743" s="5">
        <v>1</v>
      </c>
      <c r="R4743" s="5" t="s">
        <v>30</v>
      </c>
      <c r="S4743" s="5" t="s">
        <v>76</v>
      </c>
      <c r="T4743" s="5" t="s">
        <v>95</v>
      </c>
      <c r="U4743" s="5" t="s">
        <v>46</v>
      </c>
      <c r="V4743" s="5" t="s">
        <v>34</v>
      </c>
      <c r="W4743" s="5" t="s">
        <v>35</v>
      </c>
      <c r="X4743" s="5" t="s">
        <v>64</v>
      </c>
    </row>
    <row r="4744" spans="1:24" x14ac:dyDescent="0.3">
      <c r="A4744" s="5" t="s">
        <v>7001</v>
      </c>
      <c r="B4744" s="5" t="s">
        <v>7002</v>
      </c>
      <c r="C4744" s="5" t="s">
        <v>26</v>
      </c>
      <c r="D4744" s="6">
        <v>29480</v>
      </c>
      <c r="E4744" s="5">
        <v>46</v>
      </c>
      <c r="F4744" s="5" t="s">
        <v>49</v>
      </c>
      <c r="G4744" s="5" t="s">
        <v>428</v>
      </c>
      <c r="H4744" s="6">
        <v>44719</v>
      </c>
      <c r="I4744" s="7">
        <v>4.3</v>
      </c>
      <c r="J4744" s="8">
        <v>82074</v>
      </c>
      <c r="K4744" s="8">
        <v>7309</v>
      </c>
      <c r="L4744" s="7">
        <v>87.5</v>
      </c>
      <c r="M4744" s="5" t="s">
        <v>73</v>
      </c>
      <c r="N4744" s="5">
        <v>8</v>
      </c>
      <c r="O4744" s="5">
        <v>5</v>
      </c>
      <c r="P4744" s="5">
        <v>26</v>
      </c>
      <c r="Q4744" s="5">
        <v>4</v>
      </c>
      <c r="R4744" s="5" t="s">
        <v>30</v>
      </c>
      <c r="S4744" s="5" t="s">
        <v>76</v>
      </c>
      <c r="T4744" s="5" t="s">
        <v>143</v>
      </c>
      <c r="U4744" s="5" t="s">
        <v>33</v>
      </c>
      <c r="V4744" s="5" t="s">
        <v>34</v>
      </c>
      <c r="W4744" s="5" t="s">
        <v>35</v>
      </c>
      <c r="X4744" s="5" t="s">
        <v>35</v>
      </c>
    </row>
    <row r="4745" spans="1:24" x14ac:dyDescent="0.3">
      <c r="A4745" s="5" t="s">
        <v>7003</v>
      </c>
      <c r="B4745" s="5" t="s">
        <v>673</v>
      </c>
      <c r="C4745" s="5" t="s">
        <v>56</v>
      </c>
      <c r="D4745" s="6">
        <v>31508</v>
      </c>
      <c r="E4745" s="5">
        <v>40</v>
      </c>
      <c r="F4745" s="5" t="s">
        <v>128</v>
      </c>
      <c r="G4745" s="5" t="s">
        <v>174</v>
      </c>
      <c r="H4745" s="6">
        <v>42620</v>
      </c>
      <c r="I4745" s="7">
        <v>10</v>
      </c>
      <c r="J4745" s="8">
        <v>124072</v>
      </c>
      <c r="K4745" s="8">
        <v>4164</v>
      </c>
      <c r="L4745" s="7">
        <v>92.3</v>
      </c>
      <c r="M4745" s="5" t="s">
        <v>29</v>
      </c>
      <c r="N4745" s="5">
        <v>5</v>
      </c>
      <c r="O4745" s="5">
        <v>27</v>
      </c>
      <c r="P4745" s="5">
        <v>52</v>
      </c>
      <c r="Q4745" s="5">
        <v>3</v>
      </c>
      <c r="R4745" s="5" t="s">
        <v>30</v>
      </c>
      <c r="S4745" s="5" t="s">
        <v>81</v>
      </c>
      <c r="T4745" s="5" t="s">
        <v>82</v>
      </c>
      <c r="U4745" s="5" t="s">
        <v>77</v>
      </c>
      <c r="V4745" s="5" t="s">
        <v>34</v>
      </c>
      <c r="W4745" s="5" t="s">
        <v>64</v>
      </c>
      <c r="X4745" s="5" t="s">
        <v>35</v>
      </c>
    </row>
    <row r="4746" spans="1:24" x14ac:dyDescent="0.3">
      <c r="A4746" s="5" t="s">
        <v>7004</v>
      </c>
      <c r="B4746" s="5" t="s">
        <v>955</v>
      </c>
      <c r="C4746" s="5" t="s">
        <v>56</v>
      </c>
      <c r="D4746" s="6">
        <v>33257</v>
      </c>
      <c r="E4746" s="5">
        <v>35</v>
      </c>
      <c r="F4746" s="5" t="s">
        <v>93</v>
      </c>
      <c r="G4746" s="5" t="s">
        <v>94</v>
      </c>
      <c r="H4746" s="6">
        <v>45852</v>
      </c>
      <c r="I4746" s="7">
        <v>1.2</v>
      </c>
      <c r="J4746" s="8">
        <v>101691</v>
      </c>
      <c r="K4746" s="8">
        <v>15936</v>
      </c>
      <c r="L4746" s="7">
        <v>97.2</v>
      </c>
      <c r="M4746" s="5" t="s">
        <v>73</v>
      </c>
      <c r="N4746" s="5">
        <v>23</v>
      </c>
      <c r="O4746" s="5">
        <v>0</v>
      </c>
      <c r="P4746" s="5">
        <v>65</v>
      </c>
      <c r="Q4746" s="5">
        <v>4</v>
      </c>
      <c r="R4746" s="5" t="s">
        <v>39</v>
      </c>
      <c r="S4746" s="5" t="s">
        <v>81</v>
      </c>
      <c r="T4746" s="5" t="s">
        <v>156</v>
      </c>
      <c r="U4746" s="5" t="s">
        <v>46</v>
      </c>
      <c r="V4746" s="5" t="s">
        <v>63</v>
      </c>
      <c r="W4746" s="5" t="s">
        <v>35</v>
      </c>
      <c r="X4746" s="5" t="s">
        <v>35</v>
      </c>
    </row>
    <row r="4747" spans="1:24" x14ac:dyDescent="0.3">
      <c r="A4747" s="5" t="s">
        <v>7005</v>
      </c>
      <c r="B4747" s="5" t="s">
        <v>5498</v>
      </c>
      <c r="C4747" s="5" t="s">
        <v>56</v>
      </c>
      <c r="D4747" s="6">
        <v>28166</v>
      </c>
      <c r="E4747" s="5">
        <v>49</v>
      </c>
      <c r="F4747" s="5" t="s">
        <v>135</v>
      </c>
      <c r="G4747" s="5" t="s">
        <v>252</v>
      </c>
      <c r="H4747" s="6">
        <v>43057</v>
      </c>
      <c r="I4747" s="7">
        <v>8.8000000000000007</v>
      </c>
      <c r="J4747" s="8">
        <v>103245</v>
      </c>
      <c r="K4747" s="8">
        <v>14674</v>
      </c>
      <c r="L4747" s="7">
        <v>79.5</v>
      </c>
      <c r="M4747" s="5" t="s">
        <v>45</v>
      </c>
      <c r="N4747" s="5">
        <v>37</v>
      </c>
      <c r="O4747" s="5">
        <v>3</v>
      </c>
      <c r="P4747" s="5">
        <v>12</v>
      </c>
      <c r="Q4747" s="5">
        <v>5</v>
      </c>
      <c r="R4747" s="5" t="s">
        <v>30</v>
      </c>
      <c r="S4747" s="5" t="s">
        <v>119</v>
      </c>
      <c r="T4747" s="5" t="s">
        <v>4449</v>
      </c>
      <c r="U4747" s="5" t="s">
        <v>77</v>
      </c>
      <c r="V4747" s="5" t="s">
        <v>34</v>
      </c>
      <c r="W4747" s="5" t="s">
        <v>64</v>
      </c>
      <c r="X4747" s="5" t="s">
        <v>64</v>
      </c>
    </row>
    <row r="4748" spans="1:24" x14ac:dyDescent="0.3">
      <c r="A4748" s="5" t="s">
        <v>7006</v>
      </c>
      <c r="B4748" s="5" t="s">
        <v>2373</v>
      </c>
      <c r="C4748" s="5" t="s">
        <v>56</v>
      </c>
      <c r="D4748" s="6">
        <v>36407</v>
      </c>
      <c r="E4748" s="5">
        <v>27</v>
      </c>
      <c r="F4748" s="5" t="s">
        <v>67</v>
      </c>
      <c r="G4748" s="5" t="s">
        <v>220</v>
      </c>
      <c r="H4748" s="6">
        <v>44681</v>
      </c>
      <c r="I4748" s="7">
        <v>4.4000000000000004</v>
      </c>
      <c r="J4748" s="8">
        <v>82348</v>
      </c>
      <c r="K4748" s="8">
        <v>11970</v>
      </c>
      <c r="L4748" s="7">
        <v>85.5</v>
      </c>
      <c r="M4748" s="5" t="s">
        <v>51</v>
      </c>
      <c r="N4748" s="5">
        <v>45</v>
      </c>
      <c r="O4748" s="5">
        <v>15</v>
      </c>
      <c r="P4748" s="5">
        <v>9</v>
      </c>
      <c r="Q4748" s="5">
        <v>1</v>
      </c>
      <c r="R4748" s="5" t="s">
        <v>39</v>
      </c>
      <c r="S4748" s="5" t="s">
        <v>119</v>
      </c>
      <c r="T4748" s="5" t="s">
        <v>61</v>
      </c>
      <c r="U4748" s="5" t="s">
        <v>33</v>
      </c>
      <c r="V4748" s="5" t="s">
        <v>83</v>
      </c>
      <c r="W4748" s="5" t="s">
        <v>64</v>
      </c>
      <c r="X4748" s="5" t="s">
        <v>64</v>
      </c>
    </row>
    <row r="4749" spans="1:24" x14ac:dyDescent="0.3">
      <c r="A4749" s="5" t="s">
        <v>7007</v>
      </c>
      <c r="B4749" s="5" t="s">
        <v>2101</v>
      </c>
      <c r="C4749" s="5" t="s">
        <v>26</v>
      </c>
      <c r="D4749" s="6">
        <v>35077</v>
      </c>
      <c r="E4749" s="5">
        <v>30</v>
      </c>
      <c r="F4749" s="5" t="s">
        <v>43</v>
      </c>
      <c r="G4749" s="5" t="s">
        <v>229</v>
      </c>
      <c r="H4749" s="6">
        <v>42476</v>
      </c>
      <c r="I4749" s="7">
        <v>10.4</v>
      </c>
      <c r="J4749" s="8">
        <v>146999</v>
      </c>
      <c r="K4749" s="8">
        <v>13433</v>
      </c>
      <c r="L4749" s="7">
        <v>95.7</v>
      </c>
      <c r="M4749" s="5" t="s">
        <v>51</v>
      </c>
      <c r="N4749" s="5">
        <v>31</v>
      </c>
      <c r="O4749" s="5">
        <v>4</v>
      </c>
      <c r="P4749" s="5">
        <v>9</v>
      </c>
      <c r="Q4749" s="5">
        <v>1</v>
      </c>
      <c r="R4749" s="5" t="s">
        <v>39</v>
      </c>
      <c r="S4749" s="5" t="s">
        <v>125</v>
      </c>
      <c r="T4749" s="5" t="s">
        <v>32</v>
      </c>
      <c r="U4749" s="5" t="s">
        <v>62</v>
      </c>
      <c r="V4749" s="5" t="s">
        <v>34</v>
      </c>
      <c r="W4749" s="5" t="s">
        <v>64</v>
      </c>
      <c r="X4749" s="5" t="s">
        <v>64</v>
      </c>
    </row>
    <row r="4750" spans="1:24" x14ac:dyDescent="0.3">
      <c r="A4750" s="5" t="s">
        <v>7008</v>
      </c>
      <c r="B4750" s="5" t="s">
        <v>7009</v>
      </c>
      <c r="C4750" s="5" t="s">
        <v>56</v>
      </c>
      <c r="D4750" s="6">
        <v>36004</v>
      </c>
      <c r="E4750" s="5">
        <v>28</v>
      </c>
      <c r="F4750" s="5" t="s">
        <v>43</v>
      </c>
      <c r="G4750" s="5" t="s">
        <v>229</v>
      </c>
      <c r="H4750" s="6">
        <v>44453</v>
      </c>
      <c r="I4750" s="7">
        <v>5</v>
      </c>
      <c r="J4750" s="8">
        <v>154230</v>
      </c>
      <c r="K4750" s="8">
        <v>5068</v>
      </c>
      <c r="L4750" s="7">
        <v>91.9</v>
      </c>
      <c r="M4750" s="5" t="s">
        <v>29</v>
      </c>
      <c r="N4750" s="5">
        <v>8</v>
      </c>
      <c r="O4750" s="5">
        <v>15</v>
      </c>
      <c r="P4750" s="5">
        <v>55</v>
      </c>
      <c r="Q4750" s="5">
        <v>5</v>
      </c>
      <c r="R4750" s="5" t="s">
        <v>30</v>
      </c>
      <c r="S4750" s="5" t="s">
        <v>60</v>
      </c>
      <c r="T4750" s="5" t="s">
        <v>32</v>
      </c>
      <c r="U4750" s="5" t="s">
        <v>62</v>
      </c>
      <c r="V4750" s="5" t="s">
        <v>34</v>
      </c>
      <c r="W4750" s="5" t="s">
        <v>35</v>
      </c>
      <c r="X4750" s="5" t="s">
        <v>35</v>
      </c>
    </row>
    <row r="4751" spans="1:24" x14ac:dyDescent="0.3">
      <c r="A4751" s="5" t="s">
        <v>7010</v>
      </c>
      <c r="B4751" s="5" t="s">
        <v>7011</v>
      </c>
      <c r="C4751" s="5" t="s">
        <v>26</v>
      </c>
      <c r="D4751" s="6">
        <v>35607</v>
      </c>
      <c r="E4751" s="5">
        <v>29</v>
      </c>
      <c r="F4751" s="5" t="s">
        <v>135</v>
      </c>
      <c r="G4751" s="5" t="s">
        <v>136</v>
      </c>
      <c r="H4751" s="6">
        <v>42953</v>
      </c>
      <c r="I4751" s="7">
        <v>9.1</v>
      </c>
      <c r="J4751" s="8">
        <v>107052</v>
      </c>
      <c r="K4751" s="8">
        <v>8760</v>
      </c>
      <c r="L4751" s="7">
        <v>92.3</v>
      </c>
      <c r="M4751" s="5" t="s">
        <v>45</v>
      </c>
      <c r="N4751" s="5">
        <v>38</v>
      </c>
      <c r="O4751" s="5">
        <v>18</v>
      </c>
      <c r="P4751" s="5">
        <v>24</v>
      </c>
      <c r="Q4751" s="5">
        <v>5</v>
      </c>
      <c r="R4751" s="5" t="s">
        <v>39</v>
      </c>
      <c r="S4751" s="5" t="s">
        <v>90</v>
      </c>
      <c r="T4751" s="5" t="s">
        <v>32</v>
      </c>
      <c r="U4751" s="5" t="s">
        <v>33</v>
      </c>
      <c r="V4751" s="5" t="s">
        <v>34</v>
      </c>
      <c r="W4751" s="5" t="s">
        <v>35</v>
      </c>
      <c r="X4751" s="5" t="s">
        <v>35</v>
      </c>
    </row>
    <row r="4752" spans="1:24" x14ac:dyDescent="0.3">
      <c r="A4752" s="5" t="s">
        <v>7012</v>
      </c>
      <c r="B4752" s="5" t="s">
        <v>3847</v>
      </c>
      <c r="C4752" s="5" t="s">
        <v>56</v>
      </c>
      <c r="D4752" s="6">
        <v>32526</v>
      </c>
      <c r="E4752" s="5">
        <v>37</v>
      </c>
      <c r="F4752" s="5" t="s">
        <v>43</v>
      </c>
      <c r="G4752" s="5" t="s">
        <v>112</v>
      </c>
      <c r="H4752" s="6">
        <v>42767</v>
      </c>
      <c r="I4752" s="7">
        <v>9.6</v>
      </c>
      <c r="J4752" s="8">
        <v>115156</v>
      </c>
      <c r="K4752" s="8">
        <v>13168</v>
      </c>
      <c r="L4752" s="7">
        <v>89.2</v>
      </c>
      <c r="M4752" s="5" t="s">
        <v>45</v>
      </c>
      <c r="N4752" s="5">
        <v>37</v>
      </c>
      <c r="O4752" s="5">
        <v>6</v>
      </c>
      <c r="P4752" s="5">
        <v>54</v>
      </c>
      <c r="Q4752" s="5">
        <v>4</v>
      </c>
      <c r="R4752" s="5" t="s">
        <v>30</v>
      </c>
      <c r="S4752" s="5" t="s">
        <v>119</v>
      </c>
      <c r="T4752" s="5" t="s">
        <v>69</v>
      </c>
      <c r="U4752" s="5" t="s">
        <v>46</v>
      </c>
      <c r="V4752" s="5" t="s">
        <v>34</v>
      </c>
      <c r="W4752" s="5" t="s">
        <v>64</v>
      </c>
      <c r="X4752" s="5" t="s">
        <v>64</v>
      </c>
    </row>
    <row r="4753" spans="1:24" x14ac:dyDescent="0.3">
      <c r="A4753" s="5" t="s">
        <v>7013</v>
      </c>
      <c r="B4753" s="5" t="s">
        <v>1883</v>
      </c>
      <c r="C4753" s="5" t="s">
        <v>56</v>
      </c>
      <c r="D4753" s="6">
        <v>38223</v>
      </c>
      <c r="E4753" s="5">
        <v>22</v>
      </c>
      <c r="F4753" s="5" t="s">
        <v>57</v>
      </c>
      <c r="G4753" s="5" t="s">
        <v>183</v>
      </c>
      <c r="H4753" s="6">
        <v>45726</v>
      </c>
      <c r="I4753" s="7">
        <v>1.5</v>
      </c>
      <c r="J4753" s="8">
        <v>154048</v>
      </c>
      <c r="K4753" s="8">
        <v>11309</v>
      </c>
      <c r="L4753" s="7">
        <v>95</v>
      </c>
      <c r="M4753" s="5" t="s">
        <v>45</v>
      </c>
      <c r="N4753" s="5">
        <v>17</v>
      </c>
      <c r="O4753" s="5">
        <v>4</v>
      </c>
      <c r="P4753" s="5">
        <v>78</v>
      </c>
      <c r="Q4753" s="5">
        <v>1</v>
      </c>
      <c r="R4753" s="5" t="s">
        <v>39</v>
      </c>
      <c r="S4753" s="5" t="s">
        <v>60</v>
      </c>
      <c r="T4753" s="5" t="s">
        <v>61</v>
      </c>
      <c r="U4753" s="5" t="s">
        <v>62</v>
      </c>
      <c r="V4753" s="5" t="s">
        <v>83</v>
      </c>
      <c r="W4753" s="5" t="s">
        <v>35</v>
      </c>
      <c r="X4753" s="5" t="s">
        <v>64</v>
      </c>
    </row>
    <row r="4754" spans="1:24" x14ac:dyDescent="0.3">
      <c r="A4754" s="5" t="s">
        <v>7014</v>
      </c>
      <c r="B4754" s="5" t="s">
        <v>7015</v>
      </c>
      <c r="C4754" s="5" t="s">
        <v>56</v>
      </c>
      <c r="D4754" s="6">
        <v>29073</v>
      </c>
      <c r="E4754" s="5">
        <v>47</v>
      </c>
      <c r="F4754" s="5" t="s">
        <v>98</v>
      </c>
      <c r="G4754" s="5" t="s">
        <v>273</v>
      </c>
      <c r="H4754" s="6">
        <v>43939</v>
      </c>
      <c r="I4754" s="7">
        <v>6.4</v>
      </c>
      <c r="J4754" s="8">
        <v>45374</v>
      </c>
      <c r="K4754" s="8">
        <v>6999</v>
      </c>
      <c r="L4754" s="7">
        <v>91.1</v>
      </c>
      <c r="M4754" s="5" t="s">
        <v>73</v>
      </c>
      <c r="N4754" s="5">
        <v>12</v>
      </c>
      <c r="O4754" s="5">
        <v>25</v>
      </c>
      <c r="P4754" s="5">
        <v>74</v>
      </c>
      <c r="Q4754" s="5">
        <v>1</v>
      </c>
      <c r="R4754" s="5" t="s">
        <v>39</v>
      </c>
      <c r="S4754" s="5" t="s">
        <v>76</v>
      </c>
      <c r="T4754" s="5" t="s">
        <v>61</v>
      </c>
      <c r="U4754" s="5" t="s">
        <v>46</v>
      </c>
      <c r="V4754" s="5" t="s">
        <v>34</v>
      </c>
      <c r="W4754" s="5" t="s">
        <v>35</v>
      </c>
      <c r="X4754" s="5" t="s">
        <v>64</v>
      </c>
    </row>
    <row r="4755" spans="1:24" x14ac:dyDescent="0.3">
      <c r="A4755" s="5" t="s">
        <v>7016</v>
      </c>
      <c r="B4755" s="5" t="s">
        <v>5769</v>
      </c>
      <c r="C4755" s="5" t="s">
        <v>56</v>
      </c>
      <c r="D4755" s="6">
        <v>26629</v>
      </c>
      <c r="E4755" s="5">
        <v>54</v>
      </c>
      <c r="F4755" s="5" t="s">
        <v>135</v>
      </c>
      <c r="G4755" s="5" t="s">
        <v>252</v>
      </c>
      <c r="H4755" s="6">
        <v>44946</v>
      </c>
      <c r="I4755" s="7">
        <v>3.6</v>
      </c>
      <c r="J4755" s="8">
        <v>166944</v>
      </c>
      <c r="K4755" s="8">
        <v>9822</v>
      </c>
      <c r="L4755" s="7">
        <v>93.9</v>
      </c>
      <c r="M4755" s="5" t="s">
        <v>51</v>
      </c>
      <c r="N4755" s="5">
        <v>21</v>
      </c>
      <c r="O4755" s="5">
        <v>3</v>
      </c>
      <c r="P4755" s="5">
        <v>13</v>
      </c>
      <c r="Q4755" s="5">
        <v>5</v>
      </c>
      <c r="R4755" s="5" t="s">
        <v>30</v>
      </c>
      <c r="S4755" s="5" t="s">
        <v>90</v>
      </c>
      <c r="T4755" s="5" t="s">
        <v>69</v>
      </c>
      <c r="U4755" s="5" t="s">
        <v>46</v>
      </c>
      <c r="V4755" s="5" t="s">
        <v>34</v>
      </c>
      <c r="W4755" s="5" t="s">
        <v>35</v>
      </c>
      <c r="X4755" s="5" t="s">
        <v>35</v>
      </c>
    </row>
    <row r="4756" spans="1:24" x14ac:dyDescent="0.3">
      <c r="A4756" s="5" t="s">
        <v>7017</v>
      </c>
      <c r="B4756" s="5" t="s">
        <v>5012</v>
      </c>
      <c r="C4756" s="5" t="s">
        <v>26</v>
      </c>
      <c r="D4756" s="6">
        <v>30515</v>
      </c>
      <c r="E4756" s="5">
        <v>43</v>
      </c>
      <c r="F4756" s="5" t="s">
        <v>135</v>
      </c>
      <c r="G4756" s="5" t="s">
        <v>252</v>
      </c>
      <c r="H4756" s="6">
        <v>45152</v>
      </c>
      <c r="I4756" s="7">
        <v>3.1</v>
      </c>
      <c r="J4756" s="8">
        <v>45003</v>
      </c>
      <c r="K4756" s="8">
        <v>6008</v>
      </c>
      <c r="L4756" s="7">
        <v>95.8</v>
      </c>
      <c r="M4756" s="5" t="s">
        <v>51</v>
      </c>
      <c r="N4756" s="5">
        <v>15</v>
      </c>
      <c r="O4756" s="5">
        <v>25</v>
      </c>
      <c r="P4756" s="5">
        <v>49</v>
      </c>
      <c r="Q4756" s="5">
        <v>3</v>
      </c>
      <c r="R4756" s="5" t="s">
        <v>39</v>
      </c>
      <c r="S4756" s="5" t="s">
        <v>125</v>
      </c>
      <c r="T4756" s="5" t="s">
        <v>143</v>
      </c>
      <c r="U4756" s="5" t="s">
        <v>46</v>
      </c>
      <c r="V4756" s="5" t="s">
        <v>34</v>
      </c>
      <c r="W4756" s="5" t="s">
        <v>35</v>
      </c>
      <c r="X4756" s="5" t="s">
        <v>64</v>
      </c>
    </row>
    <row r="4757" spans="1:24" x14ac:dyDescent="0.3">
      <c r="A4757" s="5" t="s">
        <v>7018</v>
      </c>
      <c r="B4757" s="5" t="s">
        <v>935</v>
      </c>
      <c r="C4757" s="5" t="s">
        <v>26</v>
      </c>
      <c r="D4757" s="6">
        <v>37007</v>
      </c>
      <c r="E4757" s="5">
        <v>25</v>
      </c>
      <c r="F4757" s="5" t="s">
        <v>57</v>
      </c>
      <c r="G4757" s="5" t="s">
        <v>467</v>
      </c>
      <c r="H4757" s="6">
        <v>44215</v>
      </c>
      <c r="I4757" s="7">
        <v>5.6</v>
      </c>
      <c r="J4757" s="8">
        <v>56392</v>
      </c>
      <c r="K4757" s="8">
        <v>8442</v>
      </c>
      <c r="L4757" s="7">
        <v>78.099999999999994</v>
      </c>
      <c r="M4757" s="5" t="s">
        <v>59</v>
      </c>
      <c r="N4757" s="5">
        <v>39</v>
      </c>
      <c r="O4757" s="5">
        <v>24</v>
      </c>
      <c r="P4757" s="5">
        <v>33</v>
      </c>
      <c r="Q4757" s="5">
        <v>5</v>
      </c>
      <c r="R4757" s="5" t="s">
        <v>39</v>
      </c>
      <c r="S4757" s="5" t="s">
        <v>81</v>
      </c>
      <c r="T4757" s="5" t="s">
        <v>61</v>
      </c>
      <c r="U4757" s="5" t="s">
        <v>62</v>
      </c>
      <c r="V4757" s="5" t="s">
        <v>83</v>
      </c>
      <c r="W4757" s="5" t="s">
        <v>35</v>
      </c>
      <c r="X4757" s="5" t="s">
        <v>64</v>
      </c>
    </row>
    <row r="4758" spans="1:24" x14ac:dyDescent="0.3">
      <c r="A4758" s="5" t="s">
        <v>7019</v>
      </c>
      <c r="B4758" s="5" t="s">
        <v>6909</v>
      </c>
      <c r="C4758" s="5" t="s">
        <v>26</v>
      </c>
      <c r="D4758" s="6">
        <v>37953</v>
      </c>
      <c r="E4758" s="5">
        <v>23</v>
      </c>
      <c r="F4758" s="5" t="s">
        <v>43</v>
      </c>
      <c r="G4758" s="5" t="s">
        <v>86</v>
      </c>
      <c r="H4758" s="6">
        <v>45367</v>
      </c>
      <c r="I4758" s="7">
        <v>2.5</v>
      </c>
      <c r="J4758" s="8">
        <v>70509</v>
      </c>
      <c r="K4758" s="8">
        <v>8257</v>
      </c>
      <c r="L4758" s="7">
        <v>91.3</v>
      </c>
      <c r="M4758" s="5" t="s">
        <v>29</v>
      </c>
      <c r="N4758" s="5">
        <v>39</v>
      </c>
      <c r="O4758" s="5">
        <v>6</v>
      </c>
      <c r="P4758" s="5">
        <v>19</v>
      </c>
      <c r="Q4758" s="5">
        <v>3</v>
      </c>
      <c r="R4758" s="5" t="s">
        <v>39</v>
      </c>
      <c r="S4758" s="5" t="s">
        <v>81</v>
      </c>
      <c r="T4758" s="5" t="s">
        <v>82</v>
      </c>
      <c r="U4758" s="5" t="s">
        <v>46</v>
      </c>
      <c r="V4758" s="5" t="s">
        <v>34</v>
      </c>
      <c r="W4758" s="5" t="s">
        <v>64</v>
      </c>
      <c r="X4758" s="5" t="s">
        <v>64</v>
      </c>
    </row>
    <row r="4759" spans="1:24" x14ac:dyDescent="0.3">
      <c r="A4759" s="5" t="s">
        <v>7020</v>
      </c>
      <c r="B4759" s="5" t="s">
        <v>667</v>
      </c>
      <c r="C4759" s="5" t="s">
        <v>56</v>
      </c>
      <c r="D4759" s="6">
        <v>29730</v>
      </c>
      <c r="E4759" s="5">
        <v>45</v>
      </c>
      <c r="F4759" s="5" t="s">
        <v>98</v>
      </c>
      <c r="G4759" s="5" t="s">
        <v>146</v>
      </c>
      <c r="H4759" s="6">
        <v>43289</v>
      </c>
      <c r="I4759" s="7">
        <v>8.1999999999999993</v>
      </c>
      <c r="J4759" s="8">
        <v>22149</v>
      </c>
      <c r="K4759" s="8">
        <v>2455</v>
      </c>
      <c r="L4759" s="7">
        <v>79.900000000000006</v>
      </c>
      <c r="M4759" s="5" t="s">
        <v>59</v>
      </c>
      <c r="N4759" s="5">
        <v>19</v>
      </c>
      <c r="O4759" s="5">
        <v>21</v>
      </c>
      <c r="P4759" s="5">
        <v>37</v>
      </c>
      <c r="Q4759" s="5">
        <v>1</v>
      </c>
      <c r="R4759" s="5" t="s">
        <v>39</v>
      </c>
      <c r="S4759" s="5" t="s">
        <v>60</v>
      </c>
      <c r="T4759" s="5" t="s">
        <v>156</v>
      </c>
      <c r="U4759" s="5" t="s">
        <v>62</v>
      </c>
      <c r="V4759" s="5" t="s">
        <v>34</v>
      </c>
      <c r="W4759" s="5" t="s">
        <v>35</v>
      </c>
      <c r="X4759" s="5" t="s">
        <v>64</v>
      </c>
    </row>
    <row r="4760" spans="1:24" x14ac:dyDescent="0.3">
      <c r="A4760" s="5" t="s">
        <v>7021</v>
      </c>
      <c r="B4760" s="5" t="s">
        <v>3731</v>
      </c>
      <c r="C4760" s="5" t="s">
        <v>56</v>
      </c>
      <c r="D4760" s="6">
        <v>34594</v>
      </c>
      <c r="E4760" s="5">
        <v>32</v>
      </c>
      <c r="F4760" s="5" t="s">
        <v>135</v>
      </c>
      <c r="G4760" s="5" t="s">
        <v>252</v>
      </c>
      <c r="H4760" s="6">
        <v>43840</v>
      </c>
      <c r="I4760" s="7">
        <v>6.7</v>
      </c>
      <c r="J4760" s="8">
        <v>79556</v>
      </c>
      <c r="K4760" s="8">
        <v>12886</v>
      </c>
      <c r="L4760" s="7">
        <v>94.8</v>
      </c>
      <c r="M4760" s="5" t="s">
        <v>59</v>
      </c>
      <c r="N4760" s="5">
        <v>26</v>
      </c>
      <c r="O4760" s="5">
        <v>15</v>
      </c>
      <c r="P4760" s="5">
        <v>29</v>
      </c>
      <c r="Q4760" s="5">
        <v>5</v>
      </c>
      <c r="R4760" s="5" t="s">
        <v>30</v>
      </c>
      <c r="S4760" s="5" t="s">
        <v>125</v>
      </c>
      <c r="T4760" s="5" t="s">
        <v>156</v>
      </c>
      <c r="U4760" s="5" t="s">
        <v>33</v>
      </c>
      <c r="V4760" s="5" t="s">
        <v>34</v>
      </c>
      <c r="W4760" s="5" t="s">
        <v>35</v>
      </c>
      <c r="X4760" s="5" t="s">
        <v>64</v>
      </c>
    </row>
    <row r="4761" spans="1:24" x14ac:dyDescent="0.3">
      <c r="A4761" s="5" t="s">
        <v>7022</v>
      </c>
      <c r="B4761" s="5" t="s">
        <v>2581</v>
      </c>
      <c r="C4761" s="5" t="s">
        <v>26</v>
      </c>
      <c r="D4761" s="6">
        <v>33964</v>
      </c>
      <c r="E4761" s="5">
        <v>34</v>
      </c>
      <c r="F4761" s="5" t="s">
        <v>93</v>
      </c>
      <c r="G4761" s="5" t="s">
        <v>180</v>
      </c>
      <c r="H4761" s="6">
        <v>45416</v>
      </c>
      <c r="I4761" s="7">
        <v>2.4</v>
      </c>
      <c r="J4761" s="8">
        <v>95439</v>
      </c>
      <c r="K4761" s="8">
        <v>3657</v>
      </c>
      <c r="L4761" s="7">
        <v>79.3</v>
      </c>
      <c r="M4761" s="5" t="s">
        <v>51</v>
      </c>
      <c r="N4761" s="5">
        <v>3</v>
      </c>
      <c r="O4761" s="5">
        <v>6</v>
      </c>
      <c r="P4761" s="5">
        <v>42</v>
      </c>
      <c r="Q4761" s="5">
        <v>5</v>
      </c>
      <c r="R4761" s="5" t="s">
        <v>30</v>
      </c>
      <c r="S4761" s="5" t="s">
        <v>52</v>
      </c>
      <c r="T4761" s="5" t="s">
        <v>143</v>
      </c>
      <c r="U4761" s="5" t="s">
        <v>62</v>
      </c>
      <c r="V4761" s="5" t="s">
        <v>34</v>
      </c>
      <c r="W4761" s="5" t="s">
        <v>64</v>
      </c>
      <c r="X4761" s="5" t="s">
        <v>35</v>
      </c>
    </row>
    <row r="4762" spans="1:24" x14ac:dyDescent="0.3">
      <c r="A4762" s="5" t="s">
        <v>7023</v>
      </c>
      <c r="B4762" s="5" t="s">
        <v>807</v>
      </c>
      <c r="C4762" s="5" t="s">
        <v>26</v>
      </c>
      <c r="D4762" s="6">
        <v>27458</v>
      </c>
      <c r="E4762" s="5">
        <v>51</v>
      </c>
      <c r="F4762" s="5" t="s">
        <v>43</v>
      </c>
      <c r="G4762" s="5" t="s">
        <v>112</v>
      </c>
      <c r="H4762" s="6">
        <v>45048</v>
      </c>
      <c r="I4762" s="7">
        <v>3.4</v>
      </c>
      <c r="J4762" s="8">
        <v>83309</v>
      </c>
      <c r="K4762" s="8">
        <v>5259</v>
      </c>
      <c r="L4762" s="7">
        <v>94.2</v>
      </c>
      <c r="M4762" s="5" t="s">
        <v>59</v>
      </c>
      <c r="N4762" s="5">
        <v>30</v>
      </c>
      <c r="O4762" s="5">
        <v>18</v>
      </c>
      <c r="P4762" s="5">
        <v>75</v>
      </c>
      <c r="Q4762" s="5">
        <v>2</v>
      </c>
      <c r="R4762" s="5" t="s">
        <v>30</v>
      </c>
      <c r="S4762" s="5" t="s">
        <v>31</v>
      </c>
      <c r="T4762" s="5" t="s">
        <v>95</v>
      </c>
      <c r="U4762" s="5" t="s">
        <v>77</v>
      </c>
      <c r="V4762" s="5" t="s">
        <v>34</v>
      </c>
      <c r="W4762" s="5" t="s">
        <v>35</v>
      </c>
      <c r="X4762" s="5" t="s">
        <v>64</v>
      </c>
    </row>
    <row r="4763" spans="1:24" x14ac:dyDescent="0.3">
      <c r="A4763" s="5" t="s">
        <v>7024</v>
      </c>
      <c r="B4763" s="5" t="s">
        <v>1907</v>
      </c>
      <c r="C4763" s="5" t="s">
        <v>26</v>
      </c>
      <c r="D4763" s="6">
        <v>26333</v>
      </c>
      <c r="E4763" s="5">
        <v>54</v>
      </c>
      <c r="F4763" s="5" t="s">
        <v>93</v>
      </c>
      <c r="G4763" s="5" t="s">
        <v>94</v>
      </c>
      <c r="H4763" s="6">
        <v>45046</v>
      </c>
      <c r="I4763" s="7">
        <v>3.4</v>
      </c>
      <c r="J4763" s="8">
        <v>102490</v>
      </c>
      <c r="K4763" s="8">
        <v>14201</v>
      </c>
      <c r="L4763" s="7">
        <v>90.5</v>
      </c>
      <c r="M4763" s="5" t="s">
        <v>59</v>
      </c>
      <c r="N4763" s="5">
        <v>35</v>
      </c>
      <c r="O4763" s="5">
        <v>23</v>
      </c>
      <c r="P4763" s="5">
        <v>32</v>
      </c>
      <c r="Q4763" s="5">
        <v>2</v>
      </c>
      <c r="R4763" s="5" t="s">
        <v>39</v>
      </c>
      <c r="S4763" s="5" t="s">
        <v>119</v>
      </c>
      <c r="T4763" s="5" t="s">
        <v>156</v>
      </c>
      <c r="U4763" s="5" t="s">
        <v>62</v>
      </c>
      <c r="V4763" s="5" t="s">
        <v>34</v>
      </c>
      <c r="W4763" s="5" t="s">
        <v>35</v>
      </c>
      <c r="X4763" s="5" t="s">
        <v>35</v>
      </c>
    </row>
    <row r="4764" spans="1:24" x14ac:dyDescent="0.3">
      <c r="A4764" s="5" t="s">
        <v>7025</v>
      </c>
      <c r="B4764" s="5" t="s">
        <v>2741</v>
      </c>
      <c r="C4764" s="5" t="s">
        <v>56</v>
      </c>
      <c r="D4764" s="6">
        <v>30202</v>
      </c>
      <c r="E4764" s="5">
        <v>44</v>
      </c>
      <c r="F4764" s="5" t="s">
        <v>135</v>
      </c>
      <c r="G4764" s="5" t="s">
        <v>136</v>
      </c>
      <c r="H4764" s="6">
        <v>42688</v>
      </c>
      <c r="I4764" s="7">
        <v>9.8000000000000007</v>
      </c>
      <c r="J4764" s="8">
        <v>37851</v>
      </c>
      <c r="K4764" s="8">
        <v>5304</v>
      </c>
      <c r="L4764" s="7">
        <v>93.5</v>
      </c>
      <c r="M4764" s="5" t="s">
        <v>59</v>
      </c>
      <c r="N4764" s="5">
        <v>29</v>
      </c>
      <c r="O4764" s="5">
        <v>17</v>
      </c>
      <c r="P4764" s="5">
        <v>75</v>
      </c>
      <c r="Q4764" s="5">
        <v>4</v>
      </c>
      <c r="R4764" s="5" t="s">
        <v>39</v>
      </c>
      <c r="S4764" s="5" t="s">
        <v>81</v>
      </c>
      <c r="T4764" s="5" t="s">
        <v>40</v>
      </c>
      <c r="U4764" s="5" t="s">
        <v>77</v>
      </c>
      <c r="V4764" s="5" t="s">
        <v>34</v>
      </c>
      <c r="W4764" s="5" t="s">
        <v>64</v>
      </c>
      <c r="X4764" s="5" t="s">
        <v>64</v>
      </c>
    </row>
    <row r="4765" spans="1:24" x14ac:dyDescent="0.3">
      <c r="A4765" s="5" t="s">
        <v>7026</v>
      </c>
      <c r="B4765" s="5" t="s">
        <v>4612</v>
      </c>
      <c r="C4765" s="5" t="s">
        <v>56</v>
      </c>
      <c r="D4765" s="6">
        <v>31810</v>
      </c>
      <c r="E4765" s="5">
        <v>39</v>
      </c>
      <c r="F4765" s="5" t="s">
        <v>102</v>
      </c>
      <c r="G4765" s="5" t="s">
        <v>103</v>
      </c>
      <c r="H4765" s="6">
        <v>45970</v>
      </c>
      <c r="I4765" s="7">
        <v>0.8</v>
      </c>
      <c r="J4765" s="8">
        <v>131295</v>
      </c>
      <c r="K4765" s="8">
        <v>12334</v>
      </c>
      <c r="L4765" s="7">
        <v>89.6</v>
      </c>
      <c r="M4765" s="5" t="s">
        <v>73</v>
      </c>
      <c r="N4765" s="5">
        <v>29</v>
      </c>
      <c r="O4765" s="5">
        <v>27</v>
      </c>
      <c r="P4765" s="5">
        <v>55</v>
      </c>
      <c r="Q4765" s="5">
        <v>4</v>
      </c>
      <c r="R4765" s="5" t="s">
        <v>30</v>
      </c>
      <c r="S4765" s="5" t="s">
        <v>125</v>
      </c>
      <c r="T4765" s="5" t="s">
        <v>53</v>
      </c>
      <c r="U4765" s="5" t="s">
        <v>77</v>
      </c>
      <c r="V4765" s="5" t="s">
        <v>34</v>
      </c>
      <c r="W4765" s="5" t="s">
        <v>35</v>
      </c>
      <c r="X4765" s="5" t="s">
        <v>64</v>
      </c>
    </row>
    <row r="4766" spans="1:24" x14ac:dyDescent="0.3">
      <c r="A4766" s="5" t="s">
        <v>7027</v>
      </c>
      <c r="B4766" s="5" t="s">
        <v>1207</v>
      </c>
      <c r="C4766" s="5" t="s">
        <v>56</v>
      </c>
      <c r="D4766" s="6">
        <v>38390</v>
      </c>
      <c r="E4766" s="5">
        <v>21</v>
      </c>
      <c r="F4766" s="5" t="s">
        <v>57</v>
      </c>
      <c r="G4766" s="5" t="s">
        <v>58</v>
      </c>
      <c r="H4766" s="6">
        <v>45901</v>
      </c>
      <c r="I4766" s="7">
        <v>1</v>
      </c>
      <c r="J4766" s="8">
        <v>50417</v>
      </c>
      <c r="K4766" s="8">
        <v>7018</v>
      </c>
      <c r="L4766" s="7">
        <v>87.4</v>
      </c>
      <c r="M4766" s="5" t="s">
        <v>51</v>
      </c>
      <c r="N4766" s="5">
        <v>19</v>
      </c>
      <c r="O4766" s="5">
        <v>7</v>
      </c>
      <c r="P4766" s="5">
        <v>77</v>
      </c>
      <c r="Q4766" s="5">
        <v>1</v>
      </c>
      <c r="R4766" s="5" t="s">
        <v>39</v>
      </c>
      <c r="S4766" s="5" t="s">
        <v>81</v>
      </c>
      <c r="T4766" s="5" t="s">
        <v>61</v>
      </c>
      <c r="U4766" s="5" t="s">
        <v>33</v>
      </c>
      <c r="V4766" s="5" t="s">
        <v>34</v>
      </c>
      <c r="W4766" s="5" t="s">
        <v>35</v>
      </c>
      <c r="X4766" s="5" t="s">
        <v>35</v>
      </c>
    </row>
    <row r="4767" spans="1:24" x14ac:dyDescent="0.3">
      <c r="A4767" s="5" t="s">
        <v>7028</v>
      </c>
      <c r="B4767" s="5" t="s">
        <v>1938</v>
      </c>
      <c r="C4767" s="5" t="s">
        <v>56</v>
      </c>
      <c r="D4767" s="6">
        <v>29560</v>
      </c>
      <c r="E4767" s="5">
        <v>46</v>
      </c>
      <c r="F4767" s="5" t="s">
        <v>57</v>
      </c>
      <c r="G4767" s="5" t="s">
        <v>152</v>
      </c>
      <c r="H4767" s="6">
        <v>44382</v>
      </c>
      <c r="I4767" s="7">
        <v>5.2</v>
      </c>
      <c r="J4767" s="8">
        <v>108652</v>
      </c>
      <c r="K4767" s="8">
        <v>13694</v>
      </c>
      <c r="L4767" s="7">
        <v>84.2</v>
      </c>
      <c r="M4767" s="5" t="s">
        <v>73</v>
      </c>
      <c r="N4767" s="5">
        <v>20</v>
      </c>
      <c r="O4767" s="5">
        <v>15</v>
      </c>
      <c r="P4767" s="5">
        <v>5</v>
      </c>
      <c r="Q4767" s="5">
        <v>2</v>
      </c>
      <c r="R4767" s="5" t="s">
        <v>30</v>
      </c>
      <c r="S4767" s="5" t="s">
        <v>125</v>
      </c>
      <c r="T4767" s="5" t="s">
        <v>69</v>
      </c>
      <c r="U4767" s="5" t="s">
        <v>62</v>
      </c>
      <c r="V4767" s="5" t="s">
        <v>34</v>
      </c>
      <c r="W4767" s="5" t="s">
        <v>35</v>
      </c>
      <c r="X4767" s="5" t="s">
        <v>35</v>
      </c>
    </row>
    <row r="4768" spans="1:24" x14ac:dyDescent="0.3">
      <c r="A4768" s="5" t="s">
        <v>7029</v>
      </c>
      <c r="B4768" s="5" t="s">
        <v>5778</v>
      </c>
      <c r="C4768" s="5" t="s">
        <v>26</v>
      </c>
      <c r="D4768" s="6">
        <v>30614</v>
      </c>
      <c r="E4768" s="5">
        <v>43</v>
      </c>
      <c r="F4768" s="5" t="s">
        <v>67</v>
      </c>
      <c r="G4768" s="5" t="s">
        <v>220</v>
      </c>
      <c r="H4768" s="6">
        <v>42815</v>
      </c>
      <c r="I4768" s="7">
        <v>9.5</v>
      </c>
      <c r="J4768" s="8">
        <v>164038</v>
      </c>
      <c r="K4768" s="8">
        <v>7748</v>
      </c>
      <c r="L4768" s="7">
        <v>92.3</v>
      </c>
      <c r="M4768" s="5" t="s">
        <v>73</v>
      </c>
      <c r="N4768" s="5">
        <v>42</v>
      </c>
      <c r="O4768" s="5">
        <v>11</v>
      </c>
      <c r="P4768" s="5">
        <v>20</v>
      </c>
      <c r="Q4768" s="5">
        <v>2</v>
      </c>
      <c r="R4768" s="5" t="s">
        <v>30</v>
      </c>
      <c r="S4768" s="5" t="s">
        <v>125</v>
      </c>
      <c r="T4768" s="5" t="s">
        <v>40</v>
      </c>
      <c r="U4768" s="5" t="s">
        <v>46</v>
      </c>
      <c r="V4768" s="5" t="s">
        <v>34</v>
      </c>
      <c r="W4768" s="5" t="s">
        <v>64</v>
      </c>
      <c r="X4768" s="5" t="s">
        <v>35</v>
      </c>
    </row>
    <row r="4769" spans="1:24" x14ac:dyDescent="0.3">
      <c r="A4769" s="5" t="s">
        <v>7030</v>
      </c>
      <c r="B4769" s="5" t="s">
        <v>860</v>
      </c>
      <c r="C4769" s="5" t="s">
        <v>26</v>
      </c>
      <c r="D4769" s="6">
        <v>27714</v>
      </c>
      <c r="E4769" s="5">
        <v>51</v>
      </c>
      <c r="F4769" s="5" t="s">
        <v>67</v>
      </c>
      <c r="G4769" s="5" t="s">
        <v>149</v>
      </c>
      <c r="H4769" s="6">
        <v>46011</v>
      </c>
      <c r="I4769" s="7">
        <v>0.7</v>
      </c>
      <c r="J4769" s="8">
        <v>144955</v>
      </c>
      <c r="K4769" s="8">
        <v>25137</v>
      </c>
      <c r="L4769" s="7">
        <v>97.3</v>
      </c>
      <c r="M4769" s="5" t="s">
        <v>45</v>
      </c>
      <c r="N4769" s="5">
        <v>27</v>
      </c>
      <c r="O4769" s="5">
        <v>15</v>
      </c>
      <c r="P4769" s="5">
        <v>35</v>
      </c>
      <c r="Q4769" s="5">
        <v>5</v>
      </c>
      <c r="R4769" s="5" t="s">
        <v>39</v>
      </c>
      <c r="S4769" s="5" t="s">
        <v>76</v>
      </c>
      <c r="T4769" s="5" t="s">
        <v>122</v>
      </c>
      <c r="U4769" s="5" t="s">
        <v>77</v>
      </c>
      <c r="V4769" s="5" t="s">
        <v>34</v>
      </c>
      <c r="W4769" s="5" t="s">
        <v>64</v>
      </c>
      <c r="X4769" s="5" t="s">
        <v>64</v>
      </c>
    </row>
    <row r="4770" spans="1:24" x14ac:dyDescent="0.3">
      <c r="A4770" s="5" t="s">
        <v>7031</v>
      </c>
      <c r="B4770" s="5" t="s">
        <v>7032</v>
      </c>
      <c r="C4770" s="5" t="s">
        <v>56</v>
      </c>
      <c r="D4770" s="6">
        <v>33295</v>
      </c>
      <c r="E4770" s="5">
        <v>35</v>
      </c>
      <c r="F4770" s="5" t="s">
        <v>67</v>
      </c>
      <c r="G4770" s="5" t="s">
        <v>220</v>
      </c>
      <c r="H4770" s="6">
        <v>45710</v>
      </c>
      <c r="I4770" s="7">
        <v>1.5</v>
      </c>
      <c r="J4770" s="8">
        <v>56761</v>
      </c>
      <c r="K4770" s="8">
        <v>2126</v>
      </c>
      <c r="L4770" s="7">
        <v>95.2</v>
      </c>
      <c r="M4770" s="5" t="s">
        <v>51</v>
      </c>
      <c r="N4770" s="5">
        <v>45</v>
      </c>
      <c r="O4770" s="5">
        <v>9</v>
      </c>
      <c r="P4770" s="5">
        <v>21</v>
      </c>
      <c r="Q4770" s="5">
        <v>3</v>
      </c>
      <c r="R4770" s="5" t="s">
        <v>30</v>
      </c>
      <c r="S4770" s="5" t="s">
        <v>81</v>
      </c>
      <c r="T4770" s="5" t="s">
        <v>82</v>
      </c>
      <c r="U4770" s="5" t="s">
        <v>77</v>
      </c>
      <c r="V4770" s="5" t="s">
        <v>34</v>
      </c>
      <c r="W4770" s="5" t="s">
        <v>64</v>
      </c>
      <c r="X4770" s="5" t="s">
        <v>35</v>
      </c>
    </row>
    <row r="4771" spans="1:24" x14ac:dyDescent="0.3">
      <c r="A4771" s="5" t="s">
        <v>7033</v>
      </c>
      <c r="B4771" s="5" t="s">
        <v>7034</v>
      </c>
      <c r="C4771" s="5" t="s">
        <v>56</v>
      </c>
      <c r="D4771" s="6">
        <v>31944</v>
      </c>
      <c r="E4771" s="5">
        <v>39</v>
      </c>
      <c r="F4771" s="5" t="s">
        <v>135</v>
      </c>
      <c r="G4771" s="5" t="s">
        <v>324</v>
      </c>
      <c r="H4771" s="6">
        <v>44539</v>
      </c>
      <c r="I4771" s="7">
        <v>4.8</v>
      </c>
      <c r="J4771" s="8">
        <v>81219</v>
      </c>
      <c r="K4771" s="8">
        <v>4630</v>
      </c>
      <c r="L4771" s="7">
        <v>84.4</v>
      </c>
      <c r="M4771" s="5" t="s">
        <v>51</v>
      </c>
      <c r="N4771" s="5">
        <v>9</v>
      </c>
      <c r="O4771" s="5">
        <v>14</v>
      </c>
      <c r="P4771" s="5">
        <v>66</v>
      </c>
      <c r="Q4771" s="5">
        <v>5</v>
      </c>
      <c r="R4771" s="5" t="s">
        <v>30</v>
      </c>
      <c r="S4771" s="5" t="s">
        <v>125</v>
      </c>
      <c r="T4771" s="5" t="s">
        <v>61</v>
      </c>
      <c r="U4771" s="5" t="s">
        <v>62</v>
      </c>
      <c r="V4771" s="5" t="s">
        <v>83</v>
      </c>
      <c r="W4771" s="5" t="s">
        <v>64</v>
      </c>
      <c r="X4771" s="5" t="s">
        <v>64</v>
      </c>
    </row>
    <row r="4772" spans="1:24" x14ac:dyDescent="0.3">
      <c r="A4772" s="5" t="s">
        <v>7035</v>
      </c>
      <c r="B4772" s="5" t="s">
        <v>1769</v>
      </c>
      <c r="C4772" s="5" t="s">
        <v>26</v>
      </c>
      <c r="D4772" s="6">
        <v>35210</v>
      </c>
      <c r="E4772" s="5">
        <v>30</v>
      </c>
      <c r="F4772" s="5" t="s">
        <v>93</v>
      </c>
      <c r="G4772" s="5" t="s">
        <v>132</v>
      </c>
      <c r="H4772" s="6">
        <v>42579</v>
      </c>
      <c r="I4772" s="7">
        <v>10.1</v>
      </c>
      <c r="J4772" s="8">
        <v>23223</v>
      </c>
      <c r="K4772" s="8">
        <v>4007</v>
      </c>
      <c r="L4772" s="7">
        <v>78.400000000000006</v>
      </c>
      <c r="M4772" s="5" t="s">
        <v>73</v>
      </c>
      <c r="N4772" s="5">
        <v>1</v>
      </c>
      <c r="O4772" s="5">
        <v>18</v>
      </c>
      <c r="P4772" s="5">
        <v>31</v>
      </c>
      <c r="Q4772" s="5">
        <v>5</v>
      </c>
      <c r="R4772" s="5" t="s">
        <v>39</v>
      </c>
      <c r="S4772" s="5" t="s">
        <v>81</v>
      </c>
      <c r="T4772" s="5" t="s">
        <v>40</v>
      </c>
      <c r="U4772" s="5" t="s">
        <v>62</v>
      </c>
      <c r="V4772" s="5" t="s">
        <v>34</v>
      </c>
      <c r="W4772" s="5" t="s">
        <v>64</v>
      </c>
      <c r="X4772" s="5" t="s">
        <v>64</v>
      </c>
    </row>
    <row r="4773" spans="1:24" x14ac:dyDescent="0.3">
      <c r="A4773" s="5" t="s">
        <v>7036</v>
      </c>
      <c r="B4773" s="5" t="s">
        <v>1800</v>
      </c>
      <c r="C4773" s="5" t="s">
        <v>26</v>
      </c>
      <c r="D4773" s="6">
        <v>29577</v>
      </c>
      <c r="E4773" s="5">
        <v>46</v>
      </c>
      <c r="F4773" s="5" t="s">
        <v>43</v>
      </c>
      <c r="G4773" s="5" t="s">
        <v>86</v>
      </c>
      <c r="H4773" s="6">
        <v>45950</v>
      </c>
      <c r="I4773" s="7">
        <v>0.9</v>
      </c>
      <c r="J4773" s="8">
        <v>120044</v>
      </c>
      <c r="K4773" s="8">
        <v>5494</v>
      </c>
      <c r="L4773" s="7">
        <v>92.4</v>
      </c>
      <c r="M4773" s="5" t="s">
        <v>45</v>
      </c>
      <c r="N4773" s="5">
        <v>15</v>
      </c>
      <c r="O4773" s="5">
        <v>25</v>
      </c>
      <c r="P4773" s="5">
        <v>38</v>
      </c>
      <c r="Q4773" s="5">
        <v>3</v>
      </c>
      <c r="R4773" s="5" t="s">
        <v>39</v>
      </c>
      <c r="S4773" s="5" t="s">
        <v>119</v>
      </c>
      <c r="T4773" s="5" t="s">
        <v>122</v>
      </c>
      <c r="U4773" s="5" t="s">
        <v>77</v>
      </c>
      <c r="V4773" s="5" t="s">
        <v>34</v>
      </c>
      <c r="W4773" s="5" t="s">
        <v>35</v>
      </c>
      <c r="X4773" s="5" t="s">
        <v>64</v>
      </c>
    </row>
    <row r="4774" spans="1:24" x14ac:dyDescent="0.3">
      <c r="A4774" s="5" t="s">
        <v>7037</v>
      </c>
      <c r="B4774" s="5" t="s">
        <v>923</v>
      </c>
      <c r="C4774" s="5" t="s">
        <v>26</v>
      </c>
      <c r="D4774" s="6">
        <v>33604</v>
      </c>
      <c r="E4774" s="5">
        <v>34</v>
      </c>
      <c r="F4774" s="5" t="s">
        <v>27</v>
      </c>
      <c r="G4774" s="5" t="s">
        <v>38</v>
      </c>
      <c r="H4774" s="6">
        <v>45800</v>
      </c>
      <c r="I4774" s="7">
        <v>1.3</v>
      </c>
      <c r="J4774" s="8">
        <v>177192</v>
      </c>
      <c r="K4774" s="8">
        <v>17033</v>
      </c>
      <c r="L4774" s="7">
        <v>78.099999999999994</v>
      </c>
      <c r="M4774" s="5" t="s">
        <v>29</v>
      </c>
      <c r="N4774" s="5">
        <v>30</v>
      </c>
      <c r="O4774" s="5">
        <v>21</v>
      </c>
      <c r="P4774" s="5">
        <v>60</v>
      </c>
      <c r="Q4774" s="5">
        <v>3</v>
      </c>
      <c r="R4774" s="5" t="s">
        <v>39</v>
      </c>
      <c r="S4774" s="5" t="s">
        <v>119</v>
      </c>
      <c r="T4774" s="5" t="s">
        <v>122</v>
      </c>
      <c r="U4774" s="5" t="s">
        <v>62</v>
      </c>
      <c r="V4774" s="5" t="s">
        <v>34</v>
      </c>
      <c r="W4774" s="5" t="s">
        <v>35</v>
      </c>
      <c r="X4774" s="5" t="s">
        <v>64</v>
      </c>
    </row>
    <row r="4775" spans="1:24" x14ac:dyDescent="0.3">
      <c r="A4775" s="5" t="s">
        <v>7038</v>
      </c>
      <c r="B4775" s="5" t="s">
        <v>4257</v>
      </c>
      <c r="C4775" s="5" t="s">
        <v>26</v>
      </c>
      <c r="D4775" s="6">
        <v>34170</v>
      </c>
      <c r="E4775" s="5">
        <v>33</v>
      </c>
      <c r="F4775" s="5" t="s">
        <v>128</v>
      </c>
      <c r="G4775" s="5" t="s">
        <v>155</v>
      </c>
      <c r="H4775" s="6">
        <v>43741</v>
      </c>
      <c r="I4775" s="7">
        <v>6.9</v>
      </c>
      <c r="J4775" s="8">
        <v>146239</v>
      </c>
      <c r="K4775" s="8">
        <v>22715</v>
      </c>
      <c r="L4775" s="7">
        <v>93.6</v>
      </c>
      <c r="M4775" s="5" t="s">
        <v>59</v>
      </c>
      <c r="N4775" s="5">
        <v>2</v>
      </c>
      <c r="O4775" s="5">
        <v>20</v>
      </c>
      <c r="P4775" s="5">
        <v>27</v>
      </c>
      <c r="Q4775" s="5">
        <v>5</v>
      </c>
      <c r="R4775" s="5" t="s">
        <v>30</v>
      </c>
      <c r="S4775" s="5" t="s">
        <v>52</v>
      </c>
      <c r="T4775" s="5" t="s">
        <v>122</v>
      </c>
      <c r="U4775" s="5" t="s">
        <v>46</v>
      </c>
      <c r="V4775" s="5" t="s">
        <v>63</v>
      </c>
      <c r="W4775" s="5" t="s">
        <v>64</v>
      </c>
      <c r="X4775" s="5" t="s">
        <v>64</v>
      </c>
    </row>
    <row r="4776" spans="1:24" x14ac:dyDescent="0.3">
      <c r="A4776" s="5" t="s">
        <v>7039</v>
      </c>
      <c r="B4776" s="5" t="s">
        <v>1688</v>
      </c>
      <c r="C4776" s="5" t="s">
        <v>26</v>
      </c>
      <c r="D4776" s="6">
        <v>29364</v>
      </c>
      <c r="E4776" s="5">
        <v>46</v>
      </c>
      <c r="F4776" s="5" t="s">
        <v>49</v>
      </c>
      <c r="G4776" s="5" t="s">
        <v>492</v>
      </c>
      <c r="H4776" s="6">
        <v>45341</v>
      </c>
      <c r="I4776" s="7">
        <v>2.6</v>
      </c>
      <c r="J4776" s="8">
        <v>49923</v>
      </c>
      <c r="K4776" s="8">
        <v>2543</v>
      </c>
      <c r="L4776" s="7">
        <v>86.6</v>
      </c>
      <c r="M4776" s="5" t="s">
        <v>29</v>
      </c>
      <c r="N4776" s="5">
        <v>39</v>
      </c>
      <c r="O4776" s="5">
        <v>24</v>
      </c>
      <c r="P4776" s="5">
        <v>24</v>
      </c>
      <c r="Q4776" s="5">
        <v>4</v>
      </c>
      <c r="R4776" s="5" t="s">
        <v>30</v>
      </c>
      <c r="S4776" s="5" t="s">
        <v>76</v>
      </c>
      <c r="T4776" s="5" t="s">
        <v>61</v>
      </c>
      <c r="U4776" s="5" t="s">
        <v>77</v>
      </c>
      <c r="V4776" s="5" t="s">
        <v>83</v>
      </c>
      <c r="W4776" s="5" t="s">
        <v>35</v>
      </c>
      <c r="X4776" s="5" t="s">
        <v>35</v>
      </c>
    </row>
    <row r="4777" spans="1:24" x14ac:dyDescent="0.3">
      <c r="A4777" s="5" t="s">
        <v>7040</v>
      </c>
      <c r="B4777" s="5" t="s">
        <v>3025</v>
      </c>
      <c r="C4777" s="5" t="s">
        <v>56</v>
      </c>
      <c r="D4777" s="6">
        <v>25753</v>
      </c>
      <c r="E4777" s="5">
        <v>56</v>
      </c>
      <c r="F4777" s="5" t="s">
        <v>43</v>
      </c>
      <c r="G4777" s="5" t="s">
        <v>44</v>
      </c>
      <c r="H4777" s="6">
        <v>44541</v>
      </c>
      <c r="I4777" s="7">
        <v>4.7</v>
      </c>
      <c r="J4777" s="8">
        <v>107685</v>
      </c>
      <c r="K4777" s="8">
        <v>3561</v>
      </c>
      <c r="L4777" s="7">
        <v>89.2</v>
      </c>
      <c r="M4777" s="5" t="s">
        <v>45</v>
      </c>
      <c r="N4777" s="5">
        <v>3</v>
      </c>
      <c r="O4777" s="5">
        <v>3</v>
      </c>
      <c r="P4777" s="5">
        <v>62</v>
      </c>
      <c r="Q4777" s="5">
        <v>4</v>
      </c>
      <c r="R4777" s="5" t="s">
        <v>30</v>
      </c>
      <c r="S4777" s="5" t="s">
        <v>76</v>
      </c>
      <c r="T4777" s="5" t="s">
        <v>95</v>
      </c>
      <c r="U4777" s="5" t="s">
        <v>77</v>
      </c>
      <c r="V4777" s="5" t="s">
        <v>34</v>
      </c>
      <c r="W4777" s="5" t="s">
        <v>64</v>
      </c>
      <c r="X4777" s="5" t="s">
        <v>35</v>
      </c>
    </row>
    <row r="4778" spans="1:24" x14ac:dyDescent="0.3">
      <c r="A4778" s="5" t="s">
        <v>7041</v>
      </c>
      <c r="B4778" s="5" t="s">
        <v>1831</v>
      </c>
      <c r="C4778" s="5" t="s">
        <v>26</v>
      </c>
      <c r="D4778" s="6">
        <v>38673</v>
      </c>
      <c r="E4778" s="5">
        <v>21</v>
      </c>
      <c r="F4778" s="5" t="s">
        <v>135</v>
      </c>
      <c r="G4778" s="5" t="s">
        <v>252</v>
      </c>
      <c r="H4778" s="6">
        <v>45791</v>
      </c>
      <c r="I4778" s="7">
        <v>1.3</v>
      </c>
      <c r="J4778" s="8">
        <v>73821</v>
      </c>
      <c r="K4778" s="8">
        <v>12062</v>
      </c>
      <c r="L4778" s="7">
        <v>78.8</v>
      </c>
      <c r="M4778" s="5" t="s">
        <v>51</v>
      </c>
      <c r="N4778" s="5">
        <v>27</v>
      </c>
      <c r="O4778" s="5">
        <v>9</v>
      </c>
      <c r="P4778" s="5">
        <v>60</v>
      </c>
      <c r="Q4778" s="5">
        <v>5</v>
      </c>
      <c r="R4778" s="5" t="s">
        <v>39</v>
      </c>
      <c r="S4778" s="5" t="s">
        <v>52</v>
      </c>
      <c r="T4778" s="5" t="s">
        <v>53</v>
      </c>
      <c r="U4778" s="5" t="s">
        <v>46</v>
      </c>
      <c r="V4778" s="5" t="s">
        <v>34</v>
      </c>
      <c r="W4778" s="5" t="s">
        <v>64</v>
      </c>
      <c r="X4778" s="5" t="s">
        <v>64</v>
      </c>
    </row>
    <row r="4779" spans="1:24" x14ac:dyDescent="0.3">
      <c r="A4779" s="5" t="s">
        <v>7042</v>
      </c>
      <c r="B4779" s="5" t="s">
        <v>1545</v>
      </c>
      <c r="C4779" s="5" t="s">
        <v>56</v>
      </c>
      <c r="D4779" s="6">
        <v>35228</v>
      </c>
      <c r="E4779" s="5">
        <v>30</v>
      </c>
      <c r="F4779" s="5" t="s">
        <v>102</v>
      </c>
      <c r="G4779" s="5" t="s">
        <v>103</v>
      </c>
      <c r="H4779" s="6">
        <v>43823</v>
      </c>
      <c r="I4779" s="7">
        <v>6.7</v>
      </c>
      <c r="J4779" s="8">
        <v>171593</v>
      </c>
      <c r="K4779" s="8">
        <v>19612</v>
      </c>
      <c r="L4779" s="7">
        <v>86.1</v>
      </c>
      <c r="M4779" s="5" t="s">
        <v>59</v>
      </c>
      <c r="N4779" s="5">
        <v>39</v>
      </c>
      <c r="O4779" s="5">
        <v>25</v>
      </c>
      <c r="P4779" s="5">
        <v>24</v>
      </c>
      <c r="Q4779" s="5">
        <v>1</v>
      </c>
      <c r="R4779" s="5" t="s">
        <v>39</v>
      </c>
      <c r="S4779" s="5" t="s">
        <v>60</v>
      </c>
      <c r="T4779" s="5" t="s">
        <v>143</v>
      </c>
      <c r="U4779" s="5" t="s">
        <v>46</v>
      </c>
      <c r="V4779" s="5" t="s">
        <v>83</v>
      </c>
      <c r="W4779" s="5" t="s">
        <v>64</v>
      </c>
      <c r="X4779" s="5" t="s">
        <v>35</v>
      </c>
    </row>
    <row r="4780" spans="1:24" x14ac:dyDescent="0.3">
      <c r="A4780" s="5" t="s">
        <v>7043</v>
      </c>
      <c r="B4780" s="5" t="s">
        <v>5688</v>
      </c>
      <c r="C4780" s="5" t="s">
        <v>26</v>
      </c>
      <c r="D4780" s="6">
        <v>25799</v>
      </c>
      <c r="E4780" s="5">
        <v>56</v>
      </c>
      <c r="F4780" s="5" t="s">
        <v>135</v>
      </c>
      <c r="G4780" s="5" t="s">
        <v>324</v>
      </c>
      <c r="H4780" s="6">
        <v>43149</v>
      </c>
      <c r="I4780" s="7">
        <v>8.6</v>
      </c>
      <c r="J4780" s="8">
        <v>133384</v>
      </c>
      <c r="K4780" s="8">
        <v>10265</v>
      </c>
      <c r="L4780" s="7">
        <v>97.7</v>
      </c>
      <c r="M4780" s="5" t="s">
        <v>29</v>
      </c>
      <c r="N4780" s="5">
        <v>36</v>
      </c>
      <c r="O4780" s="5">
        <v>10</v>
      </c>
      <c r="P4780" s="5">
        <v>33</v>
      </c>
      <c r="Q4780" s="5">
        <v>2</v>
      </c>
      <c r="R4780" s="5" t="s">
        <v>39</v>
      </c>
      <c r="S4780" s="5" t="s">
        <v>81</v>
      </c>
      <c r="T4780" s="5" t="s">
        <v>82</v>
      </c>
      <c r="U4780" s="5" t="s">
        <v>33</v>
      </c>
      <c r="V4780" s="5" t="s">
        <v>34</v>
      </c>
      <c r="W4780" s="5" t="s">
        <v>35</v>
      </c>
      <c r="X4780" s="5" t="s">
        <v>64</v>
      </c>
    </row>
    <row r="4781" spans="1:24" x14ac:dyDescent="0.3">
      <c r="A4781" s="5" t="s">
        <v>7044</v>
      </c>
      <c r="B4781" s="5" t="s">
        <v>7045</v>
      </c>
      <c r="C4781" s="5" t="s">
        <v>26</v>
      </c>
      <c r="D4781" s="6">
        <v>27864</v>
      </c>
      <c r="E4781" s="5">
        <v>50</v>
      </c>
      <c r="F4781" s="5" t="s">
        <v>128</v>
      </c>
      <c r="G4781" s="5" t="s">
        <v>139</v>
      </c>
      <c r="H4781" s="6">
        <v>43750</v>
      </c>
      <c r="I4781" s="7">
        <v>6.9</v>
      </c>
      <c r="J4781" s="8">
        <v>88824</v>
      </c>
      <c r="K4781" s="8">
        <v>6951</v>
      </c>
      <c r="L4781" s="7">
        <v>79.2</v>
      </c>
      <c r="M4781" s="5" t="s">
        <v>59</v>
      </c>
      <c r="N4781" s="5">
        <v>32</v>
      </c>
      <c r="O4781" s="5">
        <v>14</v>
      </c>
      <c r="P4781" s="5">
        <v>43</v>
      </c>
      <c r="Q4781" s="5">
        <v>2</v>
      </c>
      <c r="R4781" s="5" t="s">
        <v>30</v>
      </c>
      <c r="S4781" s="5" t="s">
        <v>52</v>
      </c>
      <c r="T4781" s="5" t="s">
        <v>95</v>
      </c>
      <c r="U4781" s="5" t="s">
        <v>46</v>
      </c>
      <c r="V4781" s="5" t="s">
        <v>34</v>
      </c>
      <c r="W4781" s="5" t="s">
        <v>35</v>
      </c>
      <c r="X4781" s="5" t="s">
        <v>64</v>
      </c>
    </row>
    <row r="4782" spans="1:24" x14ac:dyDescent="0.3">
      <c r="A4782" s="5" t="s">
        <v>7046</v>
      </c>
      <c r="B4782" s="5" t="s">
        <v>4186</v>
      </c>
      <c r="C4782" s="5" t="s">
        <v>26</v>
      </c>
      <c r="D4782" s="6">
        <v>33241</v>
      </c>
      <c r="E4782" s="5">
        <v>35</v>
      </c>
      <c r="F4782" s="5" t="s">
        <v>27</v>
      </c>
      <c r="G4782" s="5" t="s">
        <v>28</v>
      </c>
      <c r="H4782" s="6">
        <v>45613</v>
      </c>
      <c r="I4782" s="7">
        <v>1.8</v>
      </c>
      <c r="J4782" s="8">
        <v>115221</v>
      </c>
      <c r="K4782" s="8">
        <v>4069</v>
      </c>
      <c r="L4782" s="7">
        <v>85.9</v>
      </c>
      <c r="M4782" s="5" t="s">
        <v>73</v>
      </c>
      <c r="N4782" s="5">
        <v>30</v>
      </c>
      <c r="O4782" s="5">
        <v>20</v>
      </c>
      <c r="P4782" s="5">
        <v>78</v>
      </c>
      <c r="Q4782" s="5">
        <v>2</v>
      </c>
      <c r="R4782" s="5" t="s">
        <v>30</v>
      </c>
      <c r="S4782" s="5" t="s">
        <v>7320</v>
      </c>
      <c r="T4782" s="5" t="s">
        <v>82</v>
      </c>
      <c r="U4782" s="5" t="s">
        <v>33</v>
      </c>
      <c r="V4782" s="5" t="s">
        <v>83</v>
      </c>
      <c r="W4782" s="5" t="s">
        <v>35</v>
      </c>
      <c r="X4782" s="5" t="s">
        <v>64</v>
      </c>
    </row>
    <row r="4783" spans="1:24" x14ac:dyDescent="0.3">
      <c r="A4783" s="5" t="s">
        <v>7047</v>
      </c>
      <c r="B4783" s="5" t="s">
        <v>7048</v>
      </c>
      <c r="C4783" s="5" t="s">
        <v>56</v>
      </c>
      <c r="D4783" s="6">
        <v>32503</v>
      </c>
      <c r="E4783" s="5">
        <v>38</v>
      </c>
      <c r="F4783" s="5" t="s">
        <v>93</v>
      </c>
      <c r="G4783" s="5" t="s">
        <v>132</v>
      </c>
      <c r="H4783" s="6">
        <v>45806</v>
      </c>
      <c r="I4783" s="7">
        <v>1.3</v>
      </c>
      <c r="J4783" s="8">
        <v>30401</v>
      </c>
      <c r="K4783" s="8">
        <v>2704</v>
      </c>
      <c r="L4783" s="7">
        <v>86.3</v>
      </c>
      <c r="M4783" s="5" t="s">
        <v>73</v>
      </c>
      <c r="N4783" s="5">
        <v>20</v>
      </c>
      <c r="O4783" s="5">
        <v>17</v>
      </c>
      <c r="P4783" s="5">
        <v>6</v>
      </c>
      <c r="Q4783" s="5">
        <v>4</v>
      </c>
      <c r="R4783" s="5" t="s">
        <v>39</v>
      </c>
      <c r="S4783" s="5" t="s">
        <v>90</v>
      </c>
      <c r="T4783" s="5" t="s">
        <v>53</v>
      </c>
      <c r="U4783" s="5" t="s">
        <v>62</v>
      </c>
      <c r="V4783" s="5" t="s">
        <v>63</v>
      </c>
      <c r="W4783" s="5" t="s">
        <v>35</v>
      </c>
      <c r="X4783" s="5" t="s">
        <v>35</v>
      </c>
    </row>
    <row r="4784" spans="1:24" x14ac:dyDescent="0.3">
      <c r="A4784" s="5" t="s">
        <v>7049</v>
      </c>
      <c r="B4784" s="5" t="s">
        <v>4360</v>
      </c>
      <c r="C4784" s="5" t="s">
        <v>26</v>
      </c>
      <c r="D4784" s="6">
        <v>31627</v>
      </c>
      <c r="E4784" s="5">
        <v>40</v>
      </c>
      <c r="F4784" s="5" t="s">
        <v>57</v>
      </c>
      <c r="G4784" s="5" t="s">
        <v>467</v>
      </c>
      <c r="H4784" s="6">
        <v>44158</v>
      </c>
      <c r="I4784" s="7">
        <v>5.8</v>
      </c>
      <c r="J4784" s="8">
        <v>54959</v>
      </c>
      <c r="K4784" s="8">
        <v>5561</v>
      </c>
      <c r="L4784" s="7">
        <v>91.8</v>
      </c>
      <c r="M4784" s="5" t="s">
        <v>29</v>
      </c>
      <c r="N4784" s="5">
        <v>0</v>
      </c>
      <c r="O4784" s="5">
        <v>17</v>
      </c>
      <c r="P4784" s="5">
        <v>11</v>
      </c>
      <c r="Q4784" s="5">
        <v>4</v>
      </c>
      <c r="R4784" s="5" t="s">
        <v>39</v>
      </c>
      <c r="S4784" s="5" t="s">
        <v>31</v>
      </c>
      <c r="T4784" s="5" t="s">
        <v>32</v>
      </c>
      <c r="U4784" s="5" t="s">
        <v>62</v>
      </c>
      <c r="V4784" s="5" t="s">
        <v>34</v>
      </c>
      <c r="W4784" s="5" t="s">
        <v>64</v>
      </c>
      <c r="X4784" s="5" t="s">
        <v>64</v>
      </c>
    </row>
    <row r="4785" spans="1:24" x14ac:dyDescent="0.3">
      <c r="A4785" s="5" t="s">
        <v>7050</v>
      </c>
      <c r="B4785" s="5" t="s">
        <v>7051</v>
      </c>
      <c r="C4785" s="5" t="s">
        <v>26</v>
      </c>
      <c r="D4785" s="6">
        <v>29257</v>
      </c>
      <c r="E4785" s="5">
        <v>46</v>
      </c>
      <c r="F4785" s="5" t="s">
        <v>93</v>
      </c>
      <c r="G4785" s="5" t="s">
        <v>215</v>
      </c>
      <c r="H4785" s="6">
        <v>45906</v>
      </c>
      <c r="I4785" s="7">
        <v>1</v>
      </c>
      <c r="J4785" s="8">
        <v>121511</v>
      </c>
      <c r="K4785" s="8">
        <v>6998</v>
      </c>
      <c r="L4785" s="7">
        <v>84</v>
      </c>
      <c r="M4785" s="5" t="s">
        <v>59</v>
      </c>
      <c r="N4785" s="5">
        <v>44</v>
      </c>
      <c r="O4785" s="5">
        <v>28</v>
      </c>
      <c r="P4785" s="5">
        <v>8</v>
      </c>
      <c r="Q4785" s="5">
        <v>5</v>
      </c>
      <c r="R4785" s="5" t="s">
        <v>39</v>
      </c>
      <c r="S4785" s="5" t="s">
        <v>90</v>
      </c>
      <c r="T4785" s="5" t="s">
        <v>69</v>
      </c>
      <c r="U4785" s="5" t="s">
        <v>33</v>
      </c>
      <c r="V4785" s="5" t="s">
        <v>63</v>
      </c>
      <c r="W4785" s="5" t="s">
        <v>64</v>
      </c>
      <c r="X4785" s="5" t="s">
        <v>64</v>
      </c>
    </row>
    <row r="4786" spans="1:24" x14ac:dyDescent="0.3">
      <c r="A4786" s="5" t="s">
        <v>7052</v>
      </c>
      <c r="B4786" s="5" t="s">
        <v>1778</v>
      </c>
      <c r="C4786" s="5" t="s">
        <v>26</v>
      </c>
      <c r="D4786" s="6">
        <v>36708</v>
      </c>
      <c r="E4786" s="5">
        <v>26</v>
      </c>
      <c r="F4786" s="5" t="s">
        <v>43</v>
      </c>
      <c r="G4786" s="5" t="s">
        <v>229</v>
      </c>
      <c r="H4786" s="6">
        <v>44808</v>
      </c>
      <c r="I4786" s="7">
        <v>4</v>
      </c>
      <c r="J4786" s="8">
        <v>165776</v>
      </c>
      <c r="K4786" s="8">
        <v>19767</v>
      </c>
      <c r="L4786" s="7">
        <v>95.7</v>
      </c>
      <c r="M4786" s="5" t="s">
        <v>51</v>
      </c>
      <c r="N4786" s="5">
        <v>1</v>
      </c>
      <c r="O4786" s="5">
        <v>11</v>
      </c>
      <c r="P4786" s="5">
        <v>26</v>
      </c>
      <c r="Q4786" s="5">
        <v>1</v>
      </c>
      <c r="R4786" s="5" t="s">
        <v>39</v>
      </c>
      <c r="S4786" s="5" t="s">
        <v>52</v>
      </c>
      <c r="T4786" s="5" t="s">
        <v>69</v>
      </c>
      <c r="U4786" s="5" t="s">
        <v>33</v>
      </c>
      <c r="V4786" s="5" t="s">
        <v>34</v>
      </c>
      <c r="W4786" s="5" t="s">
        <v>64</v>
      </c>
      <c r="X4786" s="5" t="s">
        <v>64</v>
      </c>
    </row>
    <row r="4787" spans="1:24" x14ac:dyDescent="0.3">
      <c r="A4787" s="5" t="s">
        <v>7053</v>
      </c>
      <c r="B4787" s="5" t="s">
        <v>3939</v>
      </c>
      <c r="C4787" s="5" t="s">
        <v>26</v>
      </c>
      <c r="D4787" s="6">
        <v>31163</v>
      </c>
      <c r="E4787" s="5">
        <v>41</v>
      </c>
      <c r="F4787" s="5" t="s">
        <v>102</v>
      </c>
      <c r="G4787" s="5" t="s">
        <v>196</v>
      </c>
      <c r="H4787" s="6">
        <v>42717</v>
      </c>
      <c r="I4787" s="7">
        <v>9.6999999999999993</v>
      </c>
      <c r="J4787" s="8">
        <v>44874</v>
      </c>
      <c r="K4787" s="8">
        <v>7000</v>
      </c>
      <c r="L4787" s="7">
        <v>90.9</v>
      </c>
      <c r="M4787" s="5" t="s">
        <v>51</v>
      </c>
      <c r="N4787" s="5">
        <v>33</v>
      </c>
      <c r="O4787" s="5">
        <v>14</v>
      </c>
      <c r="P4787" s="5">
        <v>47</v>
      </c>
      <c r="Q4787" s="5">
        <v>5</v>
      </c>
      <c r="R4787" s="5" t="s">
        <v>30</v>
      </c>
      <c r="S4787" s="5" t="s">
        <v>60</v>
      </c>
      <c r="T4787" s="5" t="s">
        <v>32</v>
      </c>
      <c r="U4787" s="5" t="s">
        <v>62</v>
      </c>
      <c r="V4787" s="5" t="s">
        <v>83</v>
      </c>
      <c r="W4787" s="5" t="s">
        <v>35</v>
      </c>
      <c r="X4787" s="5" t="s">
        <v>64</v>
      </c>
    </row>
    <row r="4788" spans="1:24" x14ac:dyDescent="0.3">
      <c r="A4788" s="5" t="s">
        <v>7054</v>
      </c>
      <c r="B4788" s="5" t="s">
        <v>7055</v>
      </c>
      <c r="C4788" s="5" t="s">
        <v>26</v>
      </c>
      <c r="D4788" s="6">
        <v>35796</v>
      </c>
      <c r="E4788" s="5">
        <v>28</v>
      </c>
      <c r="F4788" s="5" t="s">
        <v>27</v>
      </c>
      <c r="G4788" s="5" t="s">
        <v>89</v>
      </c>
      <c r="H4788" s="6">
        <v>45856</v>
      </c>
      <c r="I4788" s="7">
        <v>1.1000000000000001</v>
      </c>
      <c r="J4788" s="8">
        <v>30424</v>
      </c>
      <c r="K4788" s="8">
        <v>4357</v>
      </c>
      <c r="L4788" s="7">
        <v>82.4</v>
      </c>
      <c r="M4788" s="5" t="s">
        <v>45</v>
      </c>
      <c r="N4788" s="5">
        <v>10</v>
      </c>
      <c r="O4788" s="5">
        <v>11</v>
      </c>
      <c r="P4788" s="5">
        <v>19</v>
      </c>
      <c r="Q4788" s="5">
        <v>1</v>
      </c>
      <c r="R4788" s="5" t="s">
        <v>30</v>
      </c>
      <c r="S4788" s="5" t="s">
        <v>104</v>
      </c>
      <c r="T4788" s="5" t="s">
        <v>122</v>
      </c>
      <c r="U4788" s="5" t="s">
        <v>77</v>
      </c>
      <c r="V4788" s="5" t="s">
        <v>34</v>
      </c>
      <c r="W4788" s="5" t="s">
        <v>35</v>
      </c>
      <c r="X4788" s="5" t="s">
        <v>64</v>
      </c>
    </row>
    <row r="4789" spans="1:24" x14ac:dyDescent="0.3">
      <c r="A4789" s="5" t="s">
        <v>7056</v>
      </c>
      <c r="B4789" s="5" t="s">
        <v>7057</v>
      </c>
      <c r="C4789" s="5" t="s">
        <v>56</v>
      </c>
      <c r="D4789" s="6">
        <v>25468</v>
      </c>
      <c r="E4789" s="5">
        <v>57</v>
      </c>
      <c r="F4789" s="5" t="s">
        <v>98</v>
      </c>
      <c r="G4789" s="5" t="s">
        <v>382</v>
      </c>
      <c r="H4789" s="6">
        <v>45512</v>
      </c>
      <c r="I4789" s="7">
        <v>2.1</v>
      </c>
      <c r="J4789" s="8">
        <v>147599</v>
      </c>
      <c r="K4789" s="8">
        <v>8390</v>
      </c>
      <c r="L4789" s="7">
        <v>80.8</v>
      </c>
      <c r="M4789" s="5" t="s">
        <v>51</v>
      </c>
      <c r="N4789" s="5">
        <v>34</v>
      </c>
      <c r="O4789" s="5">
        <v>16</v>
      </c>
      <c r="P4789" s="5">
        <v>32</v>
      </c>
      <c r="Q4789" s="5">
        <v>2</v>
      </c>
      <c r="R4789" s="5" t="s">
        <v>30</v>
      </c>
      <c r="S4789" s="5" t="s">
        <v>31</v>
      </c>
      <c r="T4789" s="5" t="s">
        <v>32</v>
      </c>
      <c r="U4789" s="5" t="s">
        <v>33</v>
      </c>
      <c r="V4789" s="5" t="s">
        <v>34</v>
      </c>
      <c r="W4789" s="5" t="s">
        <v>35</v>
      </c>
      <c r="X4789" s="5" t="s">
        <v>64</v>
      </c>
    </row>
    <row r="4790" spans="1:24" x14ac:dyDescent="0.3">
      <c r="A4790" s="5" t="s">
        <v>7058</v>
      </c>
      <c r="B4790" s="5" t="s">
        <v>5428</v>
      </c>
      <c r="C4790" s="5" t="s">
        <v>26</v>
      </c>
      <c r="D4790" s="6">
        <v>27774</v>
      </c>
      <c r="E4790" s="5">
        <v>50</v>
      </c>
      <c r="F4790" s="5" t="s">
        <v>43</v>
      </c>
      <c r="G4790" s="5" t="s">
        <v>44</v>
      </c>
      <c r="H4790" s="6">
        <v>45946</v>
      </c>
      <c r="I4790" s="7">
        <v>0.9</v>
      </c>
      <c r="J4790" s="8">
        <v>38931</v>
      </c>
      <c r="K4790" s="8">
        <v>3485</v>
      </c>
      <c r="L4790" s="7">
        <v>88.4</v>
      </c>
      <c r="M4790" s="5" t="s">
        <v>29</v>
      </c>
      <c r="N4790" s="5">
        <v>32</v>
      </c>
      <c r="O4790" s="5">
        <v>6</v>
      </c>
      <c r="P4790" s="5">
        <v>61</v>
      </c>
      <c r="Q4790" s="5">
        <v>5</v>
      </c>
      <c r="R4790" s="5" t="s">
        <v>39</v>
      </c>
      <c r="S4790" s="5" t="s">
        <v>60</v>
      </c>
      <c r="T4790" s="5" t="s">
        <v>69</v>
      </c>
      <c r="U4790" s="5" t="s">
        <v>33</v>
      </c>
      <c r="V4790" s="5" t="s">
        <v>34</v>
      </c>
      <c r="W4790" s="5" t="s">
        <v>64</v>
      </c>
      <c r="X4790" s="5" t="s">
        <v>35</v>
      </c>
    </row>
    <row r="4791" spans="1:24" x14ac:dyDescent="0.3">
      <c r="A4791" s="5" t="s">
        <v>7059</v>
      </c>
      <c r="B4791" s="5" t="s">
        <v>3807</v>
      </c>
      <c r="C4791" s="5" t="s">
        <v>56</v>
      </c>
      <c r="D4791" s="6">
        <v>28240</v>
      </c>
      <c r="E4791" s="5">
        <v>49</v>
      </c>
      <c r="F4791" s="5" t="s">
        <v>43</v>
      </c>
      <c r="G4791" s="5" t="s">
        <v>112</v>
      </c>
      <c r="H4791" s="6">
        <v>43409</v>
      </c>
      <c r="I4791" s="7">
        <v>7.8</v>
      </c>
      <c r="J4791" s="8">
        <v>143877</v>
      </c>
      <c r="K4791" s="8">
        <v>4976</v>
      </c>
      <c r="L4791" s="7">
        <v>81.099999999999994</v>
      </c>
      <c r="M4791" s="5" t="s">
        <v>45</v>
      </c>
      <c r="N4791" s="5">
        <v>33</v>
      </c>
      <c r="O4791" s="5">
        <v>19</v>
      </c>
      <c r="P4791" s="5">
        <v>13</v>
      </c>
      <c r="Q4791" s="5">
        <v>3</v>
      </c>
      <c r="R4791" s="5" t="s">
        <v>30</v>
      </c>
      <c r="S4791" s="5" t="s">
        <v>76</v>
      </c>
      <c r="T4791" s="5" t="s">
        <v>61</v>
      </c>
      <c r="U4791" s="5" t="s">
        <v>62</v>
      </c>
      <c r="V4791" s="5" t="s">
        <v>34</v>
      </c>
      <c r="W4791" s="5" t="s">
        <v>35</v>
      </c>
      <c r="X4791" s="5" t="s">
        <v>64</v>
      </c>
    </row>
    <row r="4792" spans="1:24" x14ac:dyDescent="0.3">
      <c r="A4792" s="5" t="s">
        <v>7060</v>
      </c>
      <c r="B4792" s="5" t="s">
        <v>2452</v>
      </c>
      <c r="C4792" s="5" t="s">
        <v>56</v>
      </c>
      <c r="D4792" s="6">
        <v>34123</v>
      </c>
      <c r="E4792" s="5">
        <v>33</v>
      </c>
      <c r="F4792" s="5" t="s">
        <v>43</v>
      </c>
      <c r="G4792" s="5" t="s">
        <v>112</v>
      </c>
      <c r="H4792" s="6">
        <v>45139</v>
      </c>
      <c r="I4792" s="7">
        <v>3.1</v>
      </c>
      <c r="J4792" s="8">
        <v>171652</v>
      </c>
      <c r="K4792" s="8">
        <v>16997</v>
      </c>
      <c r="L4792" s="7">
        <v>81.599999999999994</v>
      </c>
      <c r="M4792" s="5" t="s">
        <v>73</v>
      </c>
      <c r="N4792" s="5">
        <v>26</v>
      </c>
      <c r="O4792" s="5">
        <v>15</v>
      </c>
      <c r="P4792" s="5">
        <v>71</v>
      </c>
      <c r="Q4792" s="5">
        <v>5</v>
      </c>
      <c r="R4792" s="5" t="s">
        <v>39</v>
      </c>
      <c r="S4792" s="5" t="s">
        <v>31</v>
      </c>
      <c r="T4792" s="5" t="s">
        <v>53</v>
      </c>
      <c r="U4792" s="5" t="s">
        <v>46</v>
      </c>
      <c r="V4792" s="5" t="s">
        <v>34</v>
      </c>
      <c r="W4792" s="5" t="s">
        <v>35</v>
      </c>
      <c r="X4792" s="5" t="s">
        <v>35</v>
      </c>
    </row>
    <row r="4793" spans="1:24" x14ac:dyDescent="0.3">
      <c r="A4793" s="5" t="s">
        <v>7061</v>
      </c>
      <c r="B4793" s="5" t="s">
        <v>7062</v>
      </c>
      <c r="C4793" s="5" t="s">
        <v>56</v>
      </c>
      <c r="D4793" s="6">
        <v>35530</v>
      </c>
      <c r="E4793" s="5">
        <v>29</v>
      </c>
      <c r="F4793" s="5" t="s">
        <v>102</v>
      </c>
      <c r="G4793" s="5" t="s">
        <v>103</v>
      </c>
      <c r="H4793" s="6">
        <v>43986</v>
      </c>
      <c r="I4793" s="7">
        <v>6.3</v>
      </c>
      <c r="J4793" s="8">
        <v>69767</v>
      </c>
      <c r="K4793" s="8">
        <v>7792</v>
      </c>
      <c r="L4793" s="7">
        <v>99.6</v>
      </c>
      <c r="M4793" s="5" t="s">
        <v>29</v>
      </c>
      <c r="N4793" s="5">
        <v>24</v>
      </c>
      <c r="O4793" s="5">
        <v>27</v>
      </c>
      <c r="P4793" s="5">
        <v>15</v>
      </c>
      <c r="Q4793" s="5">
        <v>5</v>
      </c>
      <c r="R4793" s="5" t="s">
        <v>39</v>
      </c>
      <c r="S4793" s="5" t="s">
        <v>76</v>
      </c>
      <c r="T4793" s="5" t="s">
        <v>69</v>
      </c>
      <c r="U4793" s="5" t="s">
        <v>33</v>
      </c>
      <c r="V4793" s="5" t="s">
        <v>34</v>
      </c>
      <c r="W4793" s="5" t="s">
        <v>64</v>
      </c>
      <c r="X4793" s="5" t="s">
        <v>64</v>
      </c>
    </row>
    <row r="4794" spans="1:24" x14ac:dyDescent="0.3">
      <c r="A4794" s="5" t="s">
        <v>7063</v>
      </c>
      <c r="B4794" s="5" t="s">
        <v>2241</v>
      </c>
      <c r="C4794" s="5" t="s">
        <v>26</v>
      </c>
      <c r="D4794" s="6">
        <v>34094</v>
      </c>
      <c r="E4794" s="5">
        <v>33</v>
      </c>
      <c r="F4794" s="5" t="s">
        <v>128</v>
      </c>
      <c r="G4794" s="5" t="s">
        <v>139</v>
      </c>
      <c r="H4794" s="6">
        <v>44089</v>
      </c>
      <c r="I4794" s="7">
        <v>6</v>
      </c>
      <c r="J4794" s="8">
        <v>103140</v>
      </c>
      <c r="K4794" s="8">
        <v>4903</v>
      </c>
      <c r="L4794" s="7">
        <v>82.6</v>
      </c>
      <c r="M4794" s="5" t="s">
        <v>59</v>
      </c>
      <c r="N4794" s="5">
        <v>40</v>
      </c>
      <c r="O4794" s="5">
        <v>17</v>
      </c>
      <c r="P4794" s="5">
        <v>46</v>
      </c>
      <c r="Q4794" s="5">
        <v>1</v>
      </c>
      <c r="R4794" s="5" t="s">
        <v>30</v>
      </c>
      <c r="S4794" s="5" t="s">
        <v>104</v>
      </c>
      <c r="T4794" s="5" t="s">
        <v>82</v>
      </c>
      <c r="U4794" s="5" t="s">
        <v>62</v>
      </c>
      <c r="V4794" s="5" t="s">
        <v>34</v>
      </c>
      <c r="W4794" s="5" t="s">
        <v>64</v>
      </c>
      <c r="X4794" s="5" t="s">
        <v>64</v>
      </c>
    </row>
    <row r="4795" spans="1:24" x14ac:dyDescent="0.3">
      <c r="A4795" s="5" t="s">
        <v>7064</v>
      </c>
      <c r="B4795" s="5" t="s">
        <v>1004</v>
      </c>
      <c r="C4795" s="5" t="s">
        <v>26</v>
      </c>
      <c r="D4795" s="6">
        <v>25096</v>
      </c>
      <c r="E4795" s="5">
        <v>58</v>
      </c>
      <c r="F4795" s="5" t="s">
        <v>93</v>
      </c>
      <c r="G4795" s="5" t="s">
        <v>115</v>
      </c>
      <c r="H4795" s="6">
        <v>45630</v>
      </c>
      <c r="I4795" s="7">
        <v>1.8</v>
      </c>
      <c r="J4795" s="8">
        <v>179143</v>
      </c>
      <c r="K4795" s="8">
        <v>26870</v>
      </c>
      <c r="L4795" s="7">
        <v>87.6</v>
      </c>
      <c r="M4795" s="5" t="s">
        <v>51</v>
      </c>
      <c r="N4795" s="5">
        <v>39</v>
      </c>
      <c r="O4795" s="5">
        <v>19</v>
      </c>
      <c r="P4795" s="5">
        <v>52</v>
      </c>
      <c r="Q4795" s="5">
        <v>4</v>
      </c>
      <c r="R4795" s="5" t="s">
        <v>30</v>
      </c>
      <c r="S4795" s="5" t="s">
        <v>76</v>
      </c>
      <c r="T4795" s="5" t="s">
        <v>40</v>
      </c>
      <c r="U4795" s="5" t="s">
        <v>77</v>
      </c>
      <c r="V4795" s="5" t="s">
        <v>34</v>
      </c>
      <c r="W4795" s="5" t="s">
        <v>35</v>
      </c>
      <c r="X4795" s="5" t="s">
        <v>64</v>
      </c>
    </row>
    <row r="4796" spans="1:24" x14ac:dyDescent="0.3">
      <c r="A4796" s="5" t="s">
        <v>7065</v>
      </c>
      <c r="B4796" s="5" t="s">
        <v>2845</v>
      </c>
      <c r="C4796" s="5" t="s">
        <v>26</v>
      </c>
      <c r="D4796" s="6">
        <v>32734</v>
      </c>
      <c r="E4796" s="5">
        <v>37</v>
      </c>
      <c r="F4796" s="5" t="s">
        <v>128</v>
      </c>
      <c r="G4796" s="5" t="s">
        <v>139</v>
      </c>
      <c r="H4796" s="6">
        <v>45707</v>
      </c>
      <c r="I4796" s="7">
        <v>1.6</v>
      </c>
      <c r="J4796" s="8">
        <v>71778</v>
      </c>
      <c r="K4796" s="8">
        <v>11361</v>
      </c>
      <c r="L4796" s="7">
        <v>91.1</v>
      </c>
      <c r="M4796" s="5" t="s">
        <v>73</v>
      </c>
      <c r="N4796" s="5">
        <v>25</v>
      </c>
      <c r="O4796" s="5">
        <v>9</v>
      </c>
      <c r="P4796" s="5">
        <v>67</v>
      </c>
      <c r="Q4796" s="5">
        <v>5</v>
      </c>
      <c r="R4796" s="5" t="s">
        <v>30</v>
      </c>
      <c r="S4796" s="5" t="s">
        <v>60</v>
      </c>
      <c r="T4796" s="5" t="s">
        <v>53</v>
      </c>
      <c r="U4796" s="5" t="s">
        <v>46</v>
      </c>
      <c r="V4796" s="5" t="s">
        <v>83</v>
      </c>
      <c r="W4796" s="5" t="s">
        <v>64</v>
      </c>
      <c r="X4796" s="5" t="s">
        <v>64</v>
      </c>
    </row>
    <row r="4797" spans="1:24" x14ac:dyDescent="0.3">
      <c r="A4797" s="5" t="s">
        <v>7066</v>
      </c>
      <c r="B4797" s="5" t="s">
        <v>4343</v>
      </c>
      <c r="C4797" s="5" t="s">
        <v>56</v>
      </c>
      <c r="D4797" s="6">
        <v>25241</v>
      </c>
      <c r="E4797" s="5">
        <v>57</v>
      </c>
      <c r="F4797" s="5" t="s">
        <v>128</v>
      </c>
      <c r="G4797" s="5" t="s">
        <v>129</v>
      </c>
      <c r="H4797" s="6">
        <v>45042</v>
      </c>
      <c r="I4797" s="7">
        <v>3.4</v>
      </c>
      <c r="J4797" s="8">
        <v>38376</v>
      </c>
      <c r="K4797" s="8">
        <v>4482</v>
      </c>
      <c r="L4797" s="7">
        <v>82.1</v>
      </c>
      <c r="M4797" s="5" t="s">
        <v>59</v>
      </c>
      <c r="N4797" s="5">
        <v>45</v>
      </c>
      <c r="O4797" s="5">
        <v>26</v>
      </c>
      <c r="P4797" s="5">
        <v>77</v>
      </c>
      <c r="Q4797" s="5">
        <v>1</v>
      </c>
      <c r="R4797" s="5" t="s">
        <v>39</v>
      </c>
      <c r="S4797" s="5" t="s">
        <v>81</v>
      </c>
      <c r="T4797" s="5" t="s">
        <v>156</v>
      </c>
      <c r="U4797" s="5" t="s">
        <v>46</v>
      </c>
      <c r="V4797" s="5" t="s">
        <v>34</v>
      </c>
      <c r="W4797" s="5" t="s">
        <v>64</v>
      </c>
      <c r="X4797" s="5" t="s">
        <v>64</v>
      </c>
    </row>
    <row r="4798" spans="1:24" x14ac:dyDescent="0.3">
      <c r="A4798" s="5" t="s">
        <v>7067</v>
      </c>
      <c r="B4798" s="5" t="s">
        <v>1265</v>
      </c>
      <c r="C4798" s="5" t="s">
        <v>56</v>
      </c>
      <c r="D4798" s="6">
        <v>25024</v>
      </c>
      <c r="E4798" s="5">
        <v>58</v>
      </c>
      <c r="F4798" s="5" t="s">
        <v>57</v>
      </c>
      <c r="G4798" s="5" t="s">
        <v>467</v>
      </c>
      <c r="H4798" s="6">
        <v>44756</v>
      </c>
      <c r="I4798" s="7">
        <v>4.2</v>
      </c>
      <c r="J4798" s="8">
        <v>93125</v>
      </c>
      <c r="K4798" s="8">
        <v>7273</v>
      </c>
      <c r="L4798" s="7">
        <v>94.5</v>
      </c>
      <c r="M4798" s="5" t="s">
        <v>73</v>
      </c>
      <c r="N4798" s="5">
        <v>27</v>
      </c>
      <c r="O4798" s="5">
        <v>25</v>
      </c>
      <c r="P4798" s="5">
        <v>80</v>
      </c>
      <c r="Q4798" s="5">
        <v>1</v>
      </c>
      <c r="R4798" s="5" t="s">
        <v>39</v>
      </c>
      <c r="S4798" s="5" t="s">
        <v>81</v>
      </c>
      <c r="T4798" s="5" t="s">
        <v>32</v>
      </c>
      <c r="U4798" s="5" t="s">
        <v>46</v>
      </c>
      <c r="V4798" s="5" t="s">
        <v>83</v>
      </c>
      <c r="W4798" s="5" t="s">
        <v>35</v>
      </c>
      <c r="X4798" s="5" t="s">
        <v>35</v>
      </c>
    </row>
    <row r="4799" spans="1:24" x14ac:dyDescent="0.3">
      <c r="A4799" s="5" t="s">
        <v>7068</v>
      </c>
      <c r="B4799" s="5" t="s">
        <v>1737</v>
      </c>
      <c r="C4799" s="5" t="s">
        <v>26</v>
      </c>
      <c r="D4799" s="6">
        <v>32772</v>
      </c>
      <c r="E4799" s="5">
        <v>37</v>
      </c>
      <c r="F4799" s="5" t="s">
        <v>98</v>
      </c>
      <c r="G4799" s="5" t="s">
        <v>273</v>
      </c>
      <c r="H4799" s="6">
        <v>45460</v>
      </c>
      <c r="I4799" s="7">
        <v>2.2000000000000002</v>
      </c>
      <c r="J4799" s="8">
        <v>51711</v>
      </c>
      <c r="K4799" s="8">
        <v>4875</v>
      </c>
      <c r="L4799" s="7">
        <v>81.5</v>
      </c>
      <c r="M4799" s="5" t="s">
        <v>73</v>
      </c>
      <c r="N4799" s="5">
        <v>44</v>
      </c>
      <c r="O4799" s="5">
        <v>17</v>
      </c>
      <c r="P4799" s="5">
        <v>27</v>
      </c>
      <c r="Q4799" s="5">
        <v>5</v>
      </c>
      <c r="R4799" s="5" t="s">
        <v>30</v>
      </c>
      <c r="S4799" s="5" t="s">
        <v>104</v>
      </c>
      <c r="T4799" s="5" t="s">
        <v>40</v>
      </c>
      <c r="U4799" s="5" t="s">
        <v>46</v>
      </c>
      <c r="V4799" s="5" t="s">
        <v>34</v>
      </c>
      <c r="W4799" s="5" t="s">
        <v>64</v>
      </c>
      <c r="X4799" s="5" t="s">
        <v>35</v>
      </c>
    </row>
    <row r="4800" spans="1:24" x14ac:dyDescent="0.3">
      <c r="A4800" s="5" t="s">
        <v>7069</v>
      </c>
      <c r="B4800" s="5" t="s">
        <v>1769</v>
      </c>
      <c r="C4800" s="5" t="s">
        <v>26</v>
      </c>
      <c r="D4800" s="6">
        <v>30529</v>
      </c>
      <c r="E4800" s="5">
        <v>43</v>
      </c>
      <c r="F4800" s="5" t="s">
        <v>135</v>
      </c>
      <c r="G4800" s="5" t="s">
        <v>263</v>
      </c>
      <c r="H4800" s="6">
        <v>45800</v>
      </c>
      <c r="I4800" s="7">
        <v>1.3</v>
      </c>
      <c r="J4800" s="8">
        <v>165764</v>
      </c>
      <c r="K4800" s="8">
        <v>9110</v>
      </c>
      <c r="L4800" s="7">
        <v>81.7</v>
      </c>
      <c r="M4800" s="5" t="s">
        <v>51</v>
      </c>
      <c r="N4800" s="5">
        <v>33</v>
      </c>
      <c r="O4800" s="5">
        <v>8</v>
      </c>
      <c r="P4800" s="5">
        <v>63</v>
      </c>
      <c r="Q4800" s="5">
        <v>5</v>
      </c>
      <c r="R4800" s="5" t="s">
        <v>30</v>
      </c>
      <c r="S4800" s="5" t="s">
        <v>119</v>
      </c>
      <c r="T4800" s="5" t="s">
        <v>122</v>
      </c>
      <c r="U4800" s="5" t="s">
        <v>77</v>
      </c>
      <c r="V4800" s="5" t="s">
        <v>34</v>
      </c>
      <c r="W4800" s="5" t="s">
        <v>64</v>
      </c>
      <c r="X4800" s="5" t="s">
        <v>64</v>
      </c>
    </row>
    <row r="4801" spans="1:24" x14ac:dyDescent="0.3">
      <c r="A4801" s="5" t="s">
        <v>7070</v>
      </c>
      <c r="B4801" s="5" t="s">
        <v>1740</v>
      </c>
      <c r="C4801" s="5" t="s">
        <v>26</v>
      </c>
      <c r="D4801" s="6">
        <v>31322</v>
      </c>
      <c r="E4801" s="5">
        <v>41</v>
      </c>
      <c r="F4801" s="5" t="s">
        <v>67</v>
      </c>
      <c r="G4801" s="5" t="s">
        <v>142</v>
      </c>
      <c r="H4801" s="6">
        <v>44161</v>
      </c>
      <c r="I4801" s="7">
        <v>5.8</v>
      </c>
      <c r="J4801" s="8">
        <v>132915</v>
      </c>
      <c r="K4801" s="8">
        <v>5388</v>
      </c>
      <c r="L4801" s="7">
        <v>97.6</v>
      </c>
      <c r="M4801" s="5" t="s">
        <v>29</v>
      </c>
      <c r="N4801" s="5">
        <v>8</v>
      </c>
      <c r="O4801" s="5">
        <v>21</v>
      </c>
      <c r="P4801" s="5">
        <v>45</v>
      </c>
      <c r="Q4801" s="5">
        <v>4</v>
      </c>
      <c r="R4801" s="5" t="s">
        <v>30</v>
      </c>
      <c r="S4801" s="5" t="s">
        <v>81</v>
      </c>
      <c r="T4801" s="5" t="s">
        <v>82</v>
      </c>
      <c r="U4801" s="5" t="s">
        <v>62</v>
      </c>
      <c r="V4801" s="5" t="s">
        <v>34</v>
      </c>
      <c r="W4801" s="5" t="s">
        <v>64</v>
      </c>
      <c r="X4801" s="5" t="s">
        <v>35</v>
      </c>
    </row>
    <row r="4802" spans="1:24" x14ac:dyDescent="0.3">
      <c r="A4802" s="5" t="s">
        <v>7071</v>
      </c>
      <c r="B4802" s="5" t="s">
        <v>2948</v>
      </c>
      <c r="C4802" s="5" t="s">
        <v>56</v>
      </c>
      <c r="D4802" s="6">
        <v>31954</v>
      </c>
      <c r="E4802" s="5">
        <v>39</v>
      </c>
      <c r="F4802" s="5" t="s">
        <v>93</v>
      </c>
      <c r="G4802" s="5" t="s">
        <v>215</v>
      </c>
      <c r="H4802" s="6">
        <v>42968</v>
      </c>
      <c r="I4802" s="7">
        <v>9.1</v>
      </c>
      <c r="J4802" s="8">
        <v>153814</v>
      </c>
      <c r="K4802" s="8">
        <v>5679</v>
      </c>
      <c r="L4802" s="7">
        <v>92</v>
      </c>
      <c r="M4802" s="5" t="s">
        <v>45</v>
      </c>
      <c r="N4802" s="5">
        <v>40</v>
      </c>
      <c r="O4802" s="5">
        <v>4</v>
      </c>
      <c r="P4802" s="5">
        <v>17</v>
      </c>
      <c r="Q4802" s="5">
        <v>1</v>
      </c>
      <c r="R4802" s="5" t="s">
        <v>30</v>
      </c>
      <c r="S4802" s="5" t="s">
        <v>52</v>
      </c>
      <c r="T4802" s="5" t="s">
        <v>32</v>
      </c>
      <c r="U4802" s="5" t="s">
        <v>33</v>
      </c>
      <c r="V4802" s="5" t="s">
        <v>34</v>
      </c>
      <c r="W4802" s="5" t="s">
        <v>64</v>
      </c>
      <c r="X4802" s="5" t="s">
        <v>35</v>
      </c>
    </row>
    <row r="4803" spans="1:24" x14ac:dyDescent="0.3">
      <c r="A4803" s="5" t="s">
        <v>7072</v>
      </c>
      <c r="B4803" s="5" t="s">
        <v>2914</v>
      </c>
      <c r="C4803" s="5" t="s">
        <v>56</v>
      </c>
      <c r="D4803" s="6">
        <v>36460</v>
      </c>
      <c r="E4803" s="5">
        <v>27</v>
      </c>
      <c r="F4803" s="5" t="s">
        <v>57</v>
      </c>
      <c r="G4803" s="5" t="s">
        <v>467</v>
      </c>
      <c r="H4803" s="6">
        <v>44363</v>
      </c>
      <c r="I4803" s="7">
        <v>5.2</v>
      </c>
      <c r="J4803" s="8">
        <v>66404</v>
      </c>
      <c r="K4803" s="8">
        <v>11403</v>
      </c>
      <c r="L4803" s="7">
        <v>86.5</v>
      </c>
      <c r="M4803" s="5" t="s">
        <v>59</v>
      </c>
      <c r="N4803" s="5">
        <v>40</v>
      </c>
      <c r="O4803" s="5">
        <v>23</v>
      </c>
      <c r="P4803" s="5">
        <v>17</v>
      </c>
      <c r="Q4803" s="5">
        <v>2</v>
      </c>
      <c r="R4803" s="5" t="s">
        <v>39</v>
      </c>
      <c r="S4803" s="5" t="s">
        <v>119</v>
      </c>
      <c r="T4803" s="5" t="s">
        <v>143</v>
      </c>
      <c r="U4803" s="5" t="s">
        <v>62</v>
      </c>
      <c r="V4803" s="5" t="s">
        <v>34</v>
      </c>
      <c r="W4803" s="5" t="s">
        <v>35</v>
      </c>
      <c r="X4803" s="5" t="s">
        <v>64</v>
      </c>
    </row>
    <row r="4804" spans="1:24" x14ac:dyDescent="0.3">
      <c r="A4804" s="5" t="s">
        <v>7073</v>
      </c>
      <c r="B4804" s="5" t="s">
        <v>1828</v>
      </c>
      <c r="C4804" s="5" t="s">
        <v>56</v>
      </c>
      <c r="D4804" s="6">
        <v>26246</v>
      </c>
      <c r="E4804" s="5">
        <v>55</v>
      </c>
      <c r="F4804" s="5" t="s">
        <v>49</v>
      </c>
      <c r="G4804" s="5" t="s">
        <v>492</v>
      </c>
      <c r="H4804" s="6">
        <v>44018</v>
      </c>
      <c r="I4804" s="7">
        <v>6.2</v>
      </c>
      <c r="J4804" s="8">
        <v>112124</v>
      </c>
      <c r="K4804" s="8">
        <v>4650</v>
      </c>
      <c r="L4804" s="7">
        <v>93.4</v>
      </c>
      <c r="M4804" s="5" t="s">
        <v>29</v>
      </c>
      <c r="N4804" s="5">
        <v>32</v>
      </c>
      <c r="O4804" s="5">
        <v>8</v>
      </c>
      <c r="P4804" s="5">
        <v>34</v>
      </c>
      <c r="Q4804" s="5">
        <v>3</v>
      </c>
      <c r="R4804" s="5" t="s">
        <v>30</v>
      </c>
      <c r="S4804" s="5" t="s">
        <v>125</v>
      </c>
      <c r="T4804" s="5" t="s">
        <v>95</v>
      </c>
      <c r="U4804" s="5" t="s">
        <v>77</v>
      </c>
      <c r="V4804" s="5" t="s">
        <v>83</v>
      </c>
      <c r="W4804" s="5" t="s">
        <v>64</v>
      </c>
      <c r="X4804" s="5" t="s">
        <v>35</v>
      </c>
    </row>
    <row r="4805" spans="1:24" x14ac:dyDescent="0.3">
      <c r="A4805" s="5" t="s">
        <v>7074</v>
      </c>
      <c r="B4805" s="5" t="s">
        <v>5790</v>
      </c>
      <c r="C4805" s="5" t="s">
        <v>26</v>
      </c>
      <c r="D4805" s="6">
        <v>27203</v>
      </c>
      <c r="E4805" s="5">
        <v>52</v>
      </c>
      <c r="F4805" s="5" t="s">
        <v>93</v>
      </c>
      <c r="G4805" s="5" t="s">
        <v>215</v>
      </c>
      <c r="H4805" s="6">
        <v>42549</v>
      </c>
      <c r="I4805" s="7">
        <v>10.199999999999999</v>
      </c>
      <c r="J4805" s="8">
        <v>124063</v>
      </c>
      <c r="K4805" s="8">
        <v>12804</v>
      </c>
      <c r="L4805" s="7">
        <v>87</v>
      </c>
      <c r="M4805" s="5" t="s">
        <v>59</v>
      </c>
      <c r="N4805" s="5">
        <v>5</v>
      </c>
      <c r="O4805" s="5">
        <v>22</v>
      </c>
      <c r="P4805" s="5">
        <v>24</v>
      </c>
      <c r="Q4805" s="5">
        <v>1</v>
      </c>
      <c r="R4805" s="5" t="s">
        <v>30</v>
      </c>
      <c r="S4805" s="5" t="s">
        <v>7320</v>
      </c>
      <c r="T4805" s="5" t="s">
        <v>122</v>
      </c>
      <c r="U4805" s="5" t="s">
        <v>33</v>
      </c>
      <c r="V4805" s="5" t="s">
        <v>34</v>
      </c>
      <c r="W4805" s="5" t="s">
        <v>64</v>
      </c>
      <c r="X4805" s="5" t="s">
        <v>64</v>
      </c>
    </row>
    <row r="4806" spans="1:24" x14ac:dyDescent="0.3">
      <c r="A4806" s="5" t="s">
        <v>7075</v>
      </c>
      <c r="B4806" s="5" t="s">
        <v>7076</v>
      </c>
      <c r="C4806" s="5" t="s">
        <v>26</v>
      </c>
      <c r="D4806" s="6">
        <v>28786</v>
      </c>
      <c r="E4806" s="5">
        <v>48</v>
      </c>
      <c r="F4806" s="5" t="s">
        <v>49</v>
      </c>
      <c r="G4806" s="5" t="s">
        <v>492</v>
      </c>
      <c r="H4806" s="6">
        <v>45558</v>
      </c>
      <c r="I4806" s="7">
        <v>2</v>
      </c>
      <c r="J4806" s="8">
        <v>138156</v>
      </c>
      <c r="K4806" s="8">
        <v>11808</v>
      </c>
      <c r="L4806" s="7">
        <v>80.3</v>
      </c>
      <c r="M4806" s="5" t="s">
        <v>45</v>
      </c>
      <c r="N4806" s="5">
        <v>18</v>
      </c>
      <c r="O4806" s="5">
        <v>3</v>
      </c>
      <c r="P4806" s="5">
        <v>17</v>
      </c>
      <c r="Q4806" s="5">
        <v>2</v>
      </c>
      <c r="R4806" s="5" t="s">
        <v>39</v>
      </c>
      <c r="S4806" s="5" t="s">
        <v>104</v>
      </c>
      <c r="T4806" s="5" t="s">
        <v>156</v>
      </c>
      <c r="U4806" s="5" t="s">
        <v>46</v>
      </c>
      <c r="V4806" s="5" t="s">
        <v>83</v>
      </c>
      <c r="W4806" s="5" t="s">
        <v>35</v>
      </c>
      <c r="X4806" s="5" t="s">
        <v>64</v>
      </c>
    </row>
    <row r="4807" spans="1:24" x14ac:dyDescent="0.3">
      <c r="A4807" s="5" t="s">
        <v>7077</v>
      </c>
      <c r="B4807" s="5" t="s">
        <v>6061</v>
      </c>
      <c r="C4807" s="5" t="s">
        <v>56</v>
      </c>
      <c r="D4807" s="6">
        <v>34409</v>
      </c>
      <c r="E4807" s="5">
        <v>32</v>
      </c>
      <c r="F4807" s="5" t="s">
        <v>93</v>
      </c>
      <c r="G4807" s="5" t="s">
        <v>94</v>
      </c>
      <c r="H4807" s="6">
        <v>45093</v>
      </c>
      <c r="I4807" s="7">
        <v>3.2</v>
      </c>
      <c r="J4807" s="8">
        <v>49139</v>
      </c>
      <c r="K4807" s="8">
        <v>3990</v>
      </c>
      <c r="L4807" s="7">
        <v>80.599999999999994</v>
      </c>
      <c r="M4807" s="5" t="s">
        <v>51</v>
      </c>
      <c r="N4807" s="5">
        <v>15</v>
      </c>
      <c r="O4807" s="5">
        <v>11</v>
      </c>
      <c r="P4807" s="5">
        <v>29</v>
      </c>
      <c r="Q4807" s="5">
        <v>5</v>
      </c>
      <c r="R4807" s="5" t="s">
        <v>30</v>
      </c>
      <c r="S4807" s="5" t="s">
        <v>52</v>
      </c>
      <c r="T4807" s="5" t="s">
        <v>122</v>
      </c>
      <c r="U4807" s="5" t="s">
        <v>77</v>
      </c>
      <c r="V4807" s="5" t="s">
        <v>34</v>
      </c>
      <c r="W4807" s="5" t="s">
        <v>64</v>
      </c>
      <c r="X4807" s="5" t="s">
        <v>35</v>
      </c>
    </row>
    <row r="4808" spans="1:24" x14ac:dyDescent="0.3">
      <c r="A4808" s="5" t="s">
        <v>7078</v>
      </c>
      <c r="B4808" s="5" t="s">
        <v>6756</v>
      </c>
      <c r="C4808" s="5" t="s">
        <v>26</v>
      </c>
      <c r="D4808" s="6">
        <v>35028</v>
      </c>
      <c r="E4808" s="5">
        <v>31</v>
      </c>
      <c r="F4808" s="5" t="s">
        <v>57</v>
      </c>
      <c r="G4808" s="5" t="s">
        <v>205</v>
      </c>
      <c r="H4808" s="6">
        <v>42788</v>
      </c>
      <c r="I4808" s="7">
        <v>9.5</v>
      </c>
      <c r="J4808" s="8">
        <v>157914</v>
      </c>
      <c r="K4808" s="8">
        <v>28197</v>
      </c>
      <c r="L4808" s="7">
        <v>97.9</v>
      </c>
      <c r="M4808" s="5" t="s">
        <v>51</v>
      </c>
      <c r="N4808" s="5">
        <v>45</v>
      </c>
      <c r="O4808" s="5">
        <v>26</v>
      </c>
      <c r="P4808" s="5">
        <v>46</v>
      </c>
      <c r="Q4808" s="5">
        <v>3</v>
      </c>
      <c r="R4808" s="5" t="s">
        <v>30</v>
      </c>
      <c r="S4808" s="5" t="s">
        <v>60</v>
      </c>
      <c r="T4808" s="5" t="s">
        <v>122</v>
      </c>
      <c r="U4808" s="5" t="s">
        <v>46</v>
      </c>
      <c r="V4808" s="5" t="s">
        <v>34</v>
      </c>
      <c r="W4808" s="5" t="s">
        <v>35</v>
      </c>
      <c r="X4808" s="5" t="s">
        <v>35</v>
      </c>
    </row>
    <row r="4809" spans="1:24" x14ac:dyDescent="0.3">
      <c r="A4809" s="5" t="s">
        <v>7079</v>
      </c>
      <c r="B4809" s="5" t="s">
        <v>5231</v>
      </c>
      <c r="C4809" s="5" t="s">
        <v>56</v>
      </c>
      <c r="D4809" s="6">
        <v>28600</v>
      </c>
      <c r="E4809" s="5">
        <v>48</v>
      </c>
      <c r="F4809" s="5" t="s">
        <v>128</v>
      </c>
      <c r="G4809" s="5" t="s">
        <v>503</v>
      </c>
      <c r="H4809" s="6">
        <v>45497</v>
      </c>
      <c r="I4809" s="7">
        <v>2.1</v>
      </c>
      <c r="J4809" s="8">
        <v>98289</v>
      </c>
      <c r="K4809" s="8">
        <v>4616</v>
      </c>
      <c r="L4809" s="7">
        <v>94.6</v>
      </c>
      <c r="M4809" s="5" t="s">
        <v>59</v>
      </c>
      <c r="N4809" s="5">
        <v>27</v>
      </c>
      <c r="O4809" s="5">
        <v>17</v>
      </c>
      <c r="P4809" s="5">
        <v>23</v>
      </c>
      <c r="Q4809" s="5">
        <v>1</v>
      </c>
      <c r="R4809" s="5" t="s">
        <v>39</v>
      </c>
      <c r="S4809" s="5" t="s">
        <v>60</v>
      </c>
      <c r="T4809" s="5" t="s">
        <v>61</v>
      </c>
      <c r="U4809" s="5" t="s">
        <v>62</v>
      </c>
      <c r="V4809" s="5" t="s">
        <v>34</v>
      </c>
      <c r="W4809" s="5" t="s">
        <v>35</v>
      </c>
      <c r="X4809" s="5" t="s">
        <v>35</v>
      </c>
    </row>
    <row r="4810" spans="1:24" x14ac:dyDescent="0.3">
      <c r="A4810" s="5" t="s">
        <v>7080</v>
      </c>
      <c r="B4810" s="5" t="s">
        <v>2797</v>
      </c>
      <c r="C4810" s="5" t="s">
        <v>26</v>
      </c>
      <c r="D4810" s="6">
        <v>37823</v>
      </c>
      <c r="E4810" s="5">
        <v>23</v>
      </c>
      <c r="F4810" s="5" t="s">
        <v>57</v>
      </c>
      <c r="G4810" s="5" t="s">
        <v>205</v>
      </c>
      <c r="H4810" s="6">
        <v>44639</v>
      </c>
      <c r="I4810" s="7">
        <v>4.5</v>
      </c>
      <c r="J4810" s="8">
        <v>65046</v>
      </c>
      <c r="K4810" s="8">
        <v>3818</v>
      </c>
      <c r="L4810" s="7">
        <v>93.4</v>
      </c>
      <c r="M4810" s="5" t="s">
        <v>73</v>
      </c>
      <c r="N4810" s="5">
        <v>36</v>
      </c>
      <c r="O4810" s="5">
        <v>14</v>
      </c>
      <c r="P4810" s="5">
        <v>38</v>
      </c>
      <c r="Q4810" s="5">
        <v>3</v>
      </c>
      <c r="R4810" s="5" t="s">
        <v>30</v>
      </c>
      <c r="S4810" s="5" t="s">
        <v>52</v>
      </c>
      <c r="T4810" s="5" t="s">
        <v>40</v>
      </c>
      <c r="U4810" s="5" t="s">
        <v>62</v>
      </c>
      <c r="V4810" s="5" t="s">
        <v>34</v>
      </c>
      <c r="W4810" s="5" t="s">
        <v>64</v>
      </c>
      <c r="X4810" s="5" t="s">
        <v>64</v>
      </c>
    </row>
    <row r="4811" spans="1:24" x14ac:dyDescent="0.3">
      <c r="A4811" s="5" t="s">
        <v>7081</v>
      </c>
      <c r="B4811" s="5" t="s">
        <v>109</v>
      </c>
      <c r="C4811" s="5" t="s">
        <v>26</v>
      </c>
      <c r="D4811" s="6">
        <v>27534</v>
      </c>
      <c r="E4811" s="5">
        <v>51</v>
      </c>
      <c r="F4811" s="5" t="s">
        <v>67</v>
      </c>
      <c r="G4811" s="5" t="s">
        <v>408</v>
      </c>
      <c r="H4811" s="6">
        <v>44984</v>
      </c>
      <c r="I4811" s="7">
        <v>3.5</v>
      </c>
      <c r="J4811" s="8">
        <v>136169</v>
      </c>
      <c r="K4811" s="8">
        <v>23583</v>
      </c>
      <c r="L4811" s="7">
        <v>95.3</v>
      </c>
      <c r="M4811" s="5" t="s">
        <v>29</v>
      </c>
      <c r="N4811" s="5">
        <v>12</v>
      </c>
      <c r="O4811" s="5">
        <v>19</v>
      </c>
      <c r="P4811" s="5">
        <v>18</v>
      </c>
      <c r="Q4811" s="5">
        <v>2</v>
      </c>
      <c r="R4811" s="5" t="s">
        <v>30</v>
      </c>
      <c r="S4811" s="5" t="s">
        <v>81</v>
      </c>
      <c r="T4811" s="5" t="s">
        <v>40</v>
      </c>
      <c r="U4811" s="5" t="s">
        <v>62</v>
      </c>
      <c r="V4811" s="5" t="s">
        <v>34</v>
      </c>
      <c r="W4811" s="5" t="s">
        <v>35</v>
      </c>
      <c r="X4811" s="5" t="s">
        <v>64</v>
      </c>
    </row>
    <row r="4812" spans="1:24" x14ac:dyDescent="0.3">
      <c r="A4812" s="5" t="s">
        <v>7082</v>
      </c>
      <c r="B4812" s="5" t="s">
        <v>2409</v>
      </c>
      <c r="C4812" s="5" t="s">
        <v>26</v>
      </c>
      <c r="D4812" s="6">
        <v>38603</v>
      </c>
      <c r="E4812" s="5">
        <v>21</v>
      </c>
      <c r="F4812" s="5" t="s">
        <v>102</v>
      </c>
      <c r="G4812" s="5" t="s">
        <v>159</v>
      </c>
      <c r="H4812" s="6">
        <v>45475</v>
      </c>
      <c r="I4812" s="7">
        <v>2.2000000000000002</v>
      </c>
      <c r="J4812" s="8">
        <v>169559</v>
      </c>
      <c r="K4812" s="8">
        <v>30158</v>
      </c>
      <c r="L4812" s="7">
        <v>80.099999999999994</v>
      </c>
      <c r="M4812" s="5" t="s">
        <v>51</v>
      </c>
      <c r="N4812" s="5">
        <v>34</v>
      </c>
      <c r="O4812" s="5">
        <v>20</v>
      </c>
      <c r="P4812" s="5">
        <v>65</v>
      </c>
      <c r="Q4812" s="5">
        <v>1</v>
      </c>
      <c r="R4812" s="5" t="s">
        <v>39</v>
      </c>
      <c r="S4812" s="5" t="s">
        <v>52</v>
      </c>
      <c r="T4812" s="5" t="s">
        <v>82</v>
      </c>
      <c r="U4812" s="5" t="s">
        <v>46</v>
      </c>
      <c r="V4812" s="5" t="s">
        <v>34</v>
      </c>
      <c r="W4812" s="5" t="s">
        <v>64</v>
      </c>
      <c r="X4812" s="5" t="s">
        <v>35</v>
      </c>
    </row>
    <row r="4813" spans="1:24" x14ac:dyDescent="0.3">
      <c r="A4813" s="5" t="s">
        <v>7083</v>
      </c>
      <c r="B4813" s="5" t="s">
        <v>1138</v>
      </c>
      <c r="C4813" s="5" t="s">
        <v>56</v>
      </c>
      <c r="D4813" s="6">
        <v>31301</v>
      </c>
      <c r="E4813" s="5">
        <v>41</v>
      </c>
      <c r="F4813" s="5" t="s">
        <v>43</v>
      </c>
      <c r="G4813" s="5" t="s">
        <v>229</v>
      </c>
      <c r="H4813" s="6">
        <v>44075</v>
      </c>
      <c r="I4813" s="7">
        <v>6</v>
      </c>
      <c r="J4813" s="8">
        <v>85246</v>
      </c>
      <c r="K4813" s="8">
        <v>4546</v>
      </c>
      <c r="L4813" s="7">
        <v>97.6</v>
      </c>
      <c r="M4813" s="5" t="s">
        <v>73</v>
      </c>
      <c r="N4813" s="5">
        <v>37</v>
      </c>
      <c r="O4813" s="5">
        <v>18</v>
      </c>
      <c r="P4813" s="5">
        <v>72</v>
      </c>
      <c r="Q4813" s="5">
        <v>2</v>
      </c>
      <c r="R4813" s="5" t="s">
        <v>39</v>
      </c>
      <c r="S4813" s="5" t="s">
        <v>119</v>
      </c>
      <c r="T4813" s="5" t="s">
        <v>156</v>
      </c>
      <c r="U4813" s="5" t="s">
        <v>77</v>
      </c>
      <c r="V4813" s="5" t="s">
        <v>83</v>
      </c>
      <c r="W4813" s="5" t="s">
        <v>35</v>
      </c>
      <c r="X4813" s="5" t="s">
        <v>35</v>
      </c>
    </row>
    <row r="4814" spans="1:24" x14ac:dyDescent="0.3">
      <c r="A4814" s="5" t="s">
        <v>7084</v>
      </c>
      <c r="B4814" s="5" t="s">
        <v>6761</v>
      </c>
      <c r="C4814" s="5" t="s">
        <v>56</v>
      </c>
      <c r="D4814" s="6">
        <v>31123</v>
      </c>
      <c r="E4814" s="5">
        <v>41</v>
      </c>
      <c r="F4814" s="5" t="s">
        <v>98</v>
      </c>
      <c r="G4814" s="5" t="s">
        <v>273</v>
      </c>
      <c r="H4814" s="6">
        <v>43226</v>
      </c>
      <c r="I4814" s="7">
        <v>8.3000000000000007</v>
      </c>
      <c r="J4814" s="8">
        <v>165018</v>
      </c>
      <c r="K4814" s="8">
        <v>8870</v>
      </c>
      <c r="L4814" s="7">
        <v>97.1</v>
      </c>
      <c r="M4814" s="5" t="s">
        <v>59</v>
      </c>
      <c r="N4814" s="5">
        <v>17</v>
      </c>
      <c r="O4814" s="5">
        <v>15</v>
      </c>
      <c r="P4814" s="5">
        <v>59</v>
      </c>
      <c r="Q4814" s="5">
        <v>1</v>
      </c>
      <c r="R4814" s="5" t="s">
        <v>30</v>
      </c>
      <c r="S4814" s="5" t="s">
        <v>125</v>
      </c>
      <c r="T4814" s="5" t="s">
        <v>32</v>
      </c>
      <c r="U4814" s="5" t="s">
        <v>62</v>
      </c>
      <c r="V4814" s="5" t="s">
        <v>34</v>
      </c>
      <c r="W4814" s="5" t="s">
        <v>64</v>
      </c>
      <c r="X4814" s="5" t="s">
        <v>64</v>
      </c>
    </row>
    <row r="4815" spans="1:24" x14ac:dyDescent="0.3">
      <c r="A4815" s="5" t="s">
        <v>7085</v>
      </c>
      <c r="B4815" s="5" t="s">
        <v>251</v>
      </c>
      <c r="C4815" s="5" t="s">
        <v>56</v>
      </c>
      <c r="D4815" s="6">
        <v>26588</v>
      </c>
      <c r="E4815" s="5">
        <v>54</v>
      </c>
      <c r="F4815" s="5" t="s">
        <v>102</v>
      </c>
      <c r="G4815" s="5" t="s">
        <v>159</v>
      </c>
      <c r="H4815" s="6">
        <v>45129</v>
      </c>
      <c r="I4815" s="7">
        <v>3.1</v>
      </c>
      <c r="J4815" s="8">
        <v>88276</v>
      </c>
      <c r="K4815" s="8">
        <v>11510</v>
      </c>
      <c r="L4815" s="7">
        <v>87.2</v>
      </c>
      <c r="M4815" s="5" t="s">
        <v>51</v>
      </c>
      <c r="N4815" s="5">
        <v>29</v>
      </c>
      <c r="O4815" s="5">
        <v>3</v>
      </c>
      <c r="P4815" s="5">
        <v>62</v>
      </c>
      <c r="Q4815" s="5">
        <v>3</v>
      </c>
      <c r="R4815" s="5" t="s">
        <v>30</v>
      </c>
      <c r="S4815" s="5" t="s">
        <v>119</v>
      </c>
      <c r="T4815" s="5" t="s">
        <v>69</v>
      </c>
      <c r="U4815" s="5" t="s">
        <v>46</v>
      </c>
      <c r="V4815" s="5" t="s">
        <v>63</v>
      </c>
      <c r="W4815" s="5" t="s">
        <v>64</v>
      </c>
      <c r="X4815" s="5" t="s">
        <v>35</v>
      </c>
    </row>
    <row r="4816" spans="1:24" x14ac:dyDescent="0.3">
      <c r="A4816" s="5" t="s">
        <v>7086</v>
      </c>
      <c r="B4816" s="5" t="s">
        <v>3690</v>
      </c>
      <c r="C4816" s="5" t="s">
        <v>26</v>
      </c>
      <c r="D4816" s="6">
        <v>28836</v>
      </c>
      <c r="E4816" s="5">
        <v>48</v>
      </c>
      <c r="F4816" s="5" t="s">
        <v>43</v>
      </c>
      <c r="G4816" s="5" t="s">
        <v>86</v>
      </c>
      <c r="H4816" s="6">
        <v>42633</v>
      </c>
      <c r="I4816" s="7">
        <v>10</v>
      </c>
      <c r="J4816" s="8">
        <v>136886</v>
      </c>
      <c r="K4816" s="8">
        <v>6463</v>
      </c>
      <c r="L4816" s="7">
        <v>91.9</v>
      </c>
      <c r="M4816" s="5" t="s">
        <v>51</v>
      </c>
      <c r="N4816" s="5">
        <v>31</v>
      </c>
      <c r="O4816" s="5">
        <v>25</v>
      </c>
      <c r="P4816" s="5">
        <v>65</v>
      </c>
      <c r="Q4816" s="5">
        <v>5</v>
      </c>
      <c r="R4816" s="5" t="s">
        <v>39</v>
      </c>
      <c r="S4816" s="5" t="s">
        <v>125</v>
      </c>
      <c r="T4816" s="5" t="s">
        <v>95</v>
      </c>
      <c r="U4816" s="5" t="s">
        <v>33</v>
      </c>
      <c r="V4816" s="5" t="s">
        <v>34</v>
      </c>
      <c r="W4816" s="5" t="s">
        <v>35</v>
      </c>
      <c r="X4816" s="5" t="s">
        <v>35</v>
      </c>
    </row>
    <row r="4817" spans="1:24" x14ac:dyDescent="0.3">
      <c r="A4817" s="5" t="s">
        <v>7087</v>
      </c>
      <c r="B4817" s="5" t="s">
        <v>2571</v>
      </c>
      <c r="C4817" s="5" t="s">
        <v>56</v>
      </c>
      <c r="D4817" s="6">
        <v>37205</v>
      </c>
      <c r="E4817" s="5">
        <v>25</v>
      </c>
      <c r="F4817" s="5" t="s">
        <v>67</v>
      </c>
      <c r="G4817" s="5" t="s">
        <v>149</v>
      </c>
      <c r="H4817" s="6">
        <v>44576</v>
      </c>
      <c r="I4817" s="7">
        <v>4.7</v>
      </c>
      <c r="J4817" s="8">
        <v>106072</v>
      </c>
      <c r="K4817" s="8">
        <v>3641</v>
      </c>
      <c r="L4817" s="7">
        <v>87.7</v>
      </c>
      <c r="M4817" s="5" t="s">
        <v>45</v>
      </c>
      <c r="N4817" s="5">
        <v>38</v>
      </c>
      <c r="O4817" s="5">
        <v>21</v>
      </c>
      <c r="P4817" s="5">
        <v>25</v>
      </c>
      <c r="Q4817" s="5">
        <v>4</v>
      </c>
      <c r="R4817" s="5" t="s">
        <v>39</v>
      </c>
      <c r="S4817" s="5" t="s">
        <v>90</v>
      </c>
      <c r="T4817" s="5" t="s">
        <v>82</v>
      </c>
      <c r="U4817" s="5" t="s">
        <v>77</v>
      </c>
      <c r="V4817" s="5" t="s">
        <v>34</v>
      </c>
      <c r="W4817" s="5" t="s">
        <v>35</v>
      </c>
      <c r="X4817" s="5" t="s">
        <v>35</v>
      </c>
    </row>
    <row r="4818" spans="1:24" x14ac:dyDescent="0.3">
      <c r="A4818" s="5" t="s">
        <v>7088</v>
      </c>
      <c r="B4818" s="5" t="s">
        <v>7089</v>
      </c>
      <c r="C4818" s="5" t="s">
        <v>56</v>
      </c>
      <c r="D4818" s="6">
        <v>37076</v>
      </c>
      <c r="E4818" s="5">
        <v>25</v>
      </c>
      <c r="F4818" s="5" t="s">
        <v>27</v>
      </c>
      <c r="G4818" s="5" t="s">
        <v>80</v>
      </c>
      <c r="H4818" s="6">
        <v>45803</v>
      </c>
      <c r="I4818" s="7">
        <v>1.3</v>
      </c>
      <c r="J4818" s="8">
        <v>105987</v>
      </c>
      <c r="K4818" s="8">
        <v>4589</v>
      </c>
      <c r="L4818" s="7">
        <v>97.3</v>
      </c>
      <c r="M4818" s="5" t="s">
        <v>73</v>
      </c>
      <c r="N4818" s="5">
        <v>38</v>
      </c>
      <c r="O4818" s="5">
        <v>22</v>
      </c>
      <c r="P4818" s="5">
        <v>52</v>
      </c>
      <c r="Q4818" s="5">
        <v>3</v>
      </c>
      <c r="R4818" s="5" t="s">
        <v>30</v>
      </c>
      <c r="S4818" s="5" t="s">
        <v>125</v>
      </c>
      <c r="T4818" s="5" t="s">
        <v>32</v>
      </c>
      <c r="U4818" s="5" t="s">
        <v>33</v>
      </c>
      <c r="V4818" s="5" t="s">
        <v>34</v>
      </c>
      <c r="W4818" s="5" t="s">
        <v>64</v>
      </c>
      <c r="X4818" s="5" t="s">
        <v>35</v>
      </c>
    </row>
    <row r="4819" spans="1:24" x14ac:dyDescent="0.3">
      <c r="A4819" s="5" t="s">
        <v>7090</v>
      </c>
      <c r="B4819" s="5" t="s">
        <v>1180</v>
      </c>
      <c r="C4819" s="5" t="s">
        <v>26</v>
      </c>
      <c r="D4819" s="6">
        <v>34950</v>
      </c>
      <c r="E4819" s="5">
        <v>31</v>
      </c>
      <c r="F4819" s="5" t="s">
        <v>135</v>
      </c>
      <c r="G4819" s="5" t="s">
        <v>263</v>
      </c>
      <c r="H4819" s="6">
        <v>44064</v>
      </c>
      <c r="I4819" s="7">
        <v>6.1</v>
      </c>
      <c r="J4819" s="8">
        <v>85540</v>
      </c>
      <c r="K4819" s="8">
        <v>14283</v>
      </c>
      <c r="L4819" s="7">
        <v>82.4</v>
      </c>
      <c r="M4819" s="5" t="s">
        <v>73</v>
      </c>
      <c r="N4819" s="5">
        <v>14</v>
      </c>
      <c r="O4819" s="5">
        <v>27</v>
      </c>
      <c r="P4819" s="5">
        <v>61</v>
      </c>
      <c r="Q4819" s="5">
        <v>3</v>
      </c>
      <c r="R4819" s="5" t="s">
        <v>30</v>
      </c>
      <c r="S4819" s="5" t="s">
        <v>60</v>
      </c>
      <c r="T4819" s="5" t="s">
        <v>143</v>
      </c>
      <c r="U4819" s="5" t="s">
        <v>33</v>
      </c>
      <c r="V4819" s="5" t="s">
        <v>34</v>
      </c>
      <c r="W4819" s="5" t="s">
        <v>35</v>
      </c>
      <c r="X4819" s="5" t="s">
        <v>35</v>
      </c>
    </row>
    <row r="4820" spans="1:24" x14ac:dyDescent="0.3">
      <c r="A4820" s="5" t="s">
        <v>7091</v>
      </c>
      <c r="B4820" s="5" t="s">
        <v>1370</v>
      </c>
      <c r="C4820" s="5" t="s">
        <v>56</v>
      </c>
      <c r="D4820" s="6">
        <v>29226</v>
      </c>
      <c r="E4820" s="5">
        <v>46</v>
      </c>
      <c r="F4820" s="5" t="s">
        <v>49</v>
      </c>
      <c r="G4820" s="5" t="s">
        <v>492</v>
      </c>
      <c r="H4820" s="6">
        <v>43828</v>
      </c>
      <c r="I4820" s="7">
        <v>6.7</v>
      </c>
      <c r="J4820" s="8">
        <v>168844</v>
      </c>
      <c r="K4820" s="8">
        <v>21063</v>
      </c>
      <c r="L4820" s="7">
        <v>80.400000000000006</v>
      </c>
      <c r="M4820" s="5" t="s">
        <v>59</v>
      </c>
      <c r="N4820" s="5">
        <v>30</v>
      </c>
      <c r="O4820" s="5">
        <v>1</v>
      </c>
      <c r="P4820" s="5">
        <v>42</v>
      </c>
      <c r="Q4820" s="5">
        <v>4</v>
      </c>
      <c r="R4820" s="5" t="s">
        <v>30</v>
      </c>
      <c r="S4820" s="5" t="s">
        <v>52</v>
      </c>
      <c r="T4820" s="5" t="s">
        <v>122</v>
      </c>
      <c r="U4820" s="5" t="s">
        <v>77</v>
      </c>
      <c r="V4820" s="5" t="s">
        <v>34</v>
      </c>
      <c r="W4820" s="5" t="s">
        <v>35</v>
      </c>
      <c r="X4820" s="5" t="s">
        <v>64</v>
      </c>
    </row>
    <row r="4821" spans="1:24" x14ac:dyDescent="0.3">
      <c r="A4821" s="5" t="s">
        <v>7092</v>
      </c>
      <c r="B4821" s="5" t="s">
        <v>2207</v>
      </c>
      <c r="C4821" s="5" t="s">
        <v>56</v>
      </c>
      <c r="D4821" s="6">
        <v>29317</v>
      </c>
      <c r="E4821" s="5">
        <v>46</v>
      </c>
      <c r="F4821" s="5" t="s">
        <v>98</v>
      </c>
      <c r="G4821" s="5" t="s">
        <v>382</v>
      </c>
      <c r="H4821" s="6">
        <v>45909</v>
      </c>
      <c r="I4821" s="7">
        <v>1</v>
      </c>
      <c r="J4821" s="8">
        <v>142645</v>
      </c>
      <c r="K4821" s="8">
        <v>12437</v>
      </c>
      <c r="L4821" s="7">
        <v>87.5</v>
      </c>
      <c r="M4821" s="5" t="s">
        <v>73</v>
      </c>
      <c r="N4821" s="5">
        <v>42</v>
      </c>
      <c r="O4821" s="5">
        <v>7</v>
      </c>
      <c r="P4821" s="5">
        <v>68</v>
      </c>
      <c r="Q4821" s="5">
        <v>1</v>
      </c>
      <c r="R4821" s="5" t="s">
        <v>30</v>
      </c>
      <c r="S4821" s="5" t="s">
        <v>104</v>
      </c>
      <c r="T4821" s="5" t="s">
        <v>61</v>
      </c>
      <c r="U4821" s="5" t="s">
        <v>46</v>
      </c>
      <c r="V4821" s="5" t="s">
        <v>34</v>
      </c>
      <c r="W4821" s="5" t="s">
        <v>64</v>
      </c>
      <c r="X4821" s="5" t="s">
        <v>35</v>
      </c>
    </row>
    <row r="4822" spans="1:24" x14ac:dyDescent="0.3">
      <c r="A4822" s="5" t="s">
        <v>7093</v>
      </c>
      <c r="B4822" s="5" t="s">
        <v>1028</v>
      </c>
      <c r="C4822" s="5" t="s">
        <v>26</v>
      </c>
      <c r="D4822" s="6">
        <v>33270</v>
      </c>
      <c r="E4822" s="5">
        <v>35</v>
      </c>
      <c r="F4822" s="5" t="s">
        <v>98</v>
      </c>
      <c r="G4822" s="5" t="s">
        <v>99</v>
      </c>
      <c r="H4822" s="6">
        <v>44669</v>
      </c>
      <c r="I4822" s="7">
        <v>4.4000000000000004</v>
      </c>
      <c r="J4822" s="8">
        <v>46600</v>
      </c>
      <c r="K4822" s="8">
        <v>5017</v>
      </c>
      <c r="L4822" s="7">
        <v>94.7</v>
      </c>
      <c r="M4822" s="5" t="s">
        <v>73</v>
      </c>
      <c r="N4822" s="5">
        <v>0</v>
      </c>
      <c r="O4822" s="5">
        <v>22</v>
      </c>
      <c r="P4822" s="5">
        <v>40</v>
      </c>
      <c r="Q4822" s="5">
        <v>5</v>
      </c>
      <c r="R4822" s="5" t="s">
        <v>39</v>
      </c>
      <c r="S4822" s="5" t="s">
        <v>90</v>
      </c>
      <c r="T4822" s="5" t="s">
        <v>156</v>
      </c>
      <c r="U4822" s="5" t="s">
        <v>33</v>
      </c>
      <c r="V4822" s="5" t="s">
        <v>34</v>
      </c>
      <c r="W4822" s="5" t="s">
        <v>64</v>
      </c>
      <c r="X4822" s="5" t="s">
        <v>35</v>
      </c>
    </row>
    <row r="4823" spans="1:24" x14ac:dyDescent="0.3">
      <c r="A4823" s="5" t="s">
        <v>7094</v>
      </c>
      <c r="B4823" s="5" t="s">
        <v>7095</v>
      </c>
      <c r="C4823" s="5" t="s">
        <v>26</v>
      </c>
      <c r="D4823" s="6">
        <v>34390</v>
      </c>
      <c r="E4823" s="5">
        <v>32</v>
      </c>
      <c r="F4823" s="5" t="s">
        <v>49</v>
      </c>
      <c r="G4823" s="5" t="s">
        <v>492</v>
      </c>
      <c r="H4823" s="6">
        <v>45075</v>
      </c>
      <c r="I4823" s="7">
        <v>3.3</v>
      </c>
      <c r="J4823" s="8">
        <v>111325</v>
      </c>
      <c r="K4823" s="8">
        <v>13484</v>
      </c>
      <c r="L4823" s="7">
        <v>90</v>
      </c>
      <c r="M4823" s="5" t="s">
        <v>51</v>
      </c>
      <c r="N4823" s="5">
        <v>33</v>
      </c>
      <c r="O4823" s="5">
        <v>23</v>
      </c>
      <c r="P4823" s="5">
        <v>26</v>
      </c>
      <c r="Q4823" s="5">
        <v>4</v>
      </c>
      <c r="R4823" s="5" t="s">
        <v>30</v>
      </c>
      <c r="S4823" s="5" t="s">
        <v>81</v>
      </c>
      <c r="T4823" s="5" t="s">
        <v>82</v>
      </c>
      <c r="U4823" s="5" t="s">
        <v>62</v>
      </c>
      <c r="V4823" s="5" t="s">
        <v>34</v>
      </c>
      <c r="W4823" s="5" t="s">
        <v>64</v>
      </c>
      <c r="X4823" s="5" t="s">
        <v>35</v>
      </c>
    </row>
    <row r="4824" spans="1:24" x14ac:dyDescent="0.3">
      <c r="A4824" s="5" t="s">
        <v>7096</v>
      </c>
      <c r="B4824" s="5" t="s">
        <v>5620</v>
      </c>
      <c r="C4824" s="5" t="s">
        <v>26</v>
      </c>
      <c r="D4824" s="6">
        <v>38460</v>
      </c>
      <c r="E4824" s="5">
        <v>21</v>
      </c>
      <c r="F4824" s="5" t="s">
        <v>93</v>
      </c>
      <c r="G4824" s="5" t="s">
        <v>180</v>
      </c>
      <c r="H4824" s="6">
        <v>45908</v>
      </c>
      <c r="I4824" s="7">
        <v>1</v>
      </c>
      <c r="J4824" s="8">
        <v>80932</v>
      </c>
      <c r="K4824" s="8">
        <v>7964</v>
      </c>
      <c r="L4824" s="7">
        <v>87.5</v>
      </c>
      <c r="M4824" s="5" t="s">
        <v>73</v>
      </c>
      <c r="N4824" s="5">
        <v>20</v>
      </c>
      <c r="O4824" s="5">
        <v>6</v>
      </c>
      <c r="P4824" s="5">
        <v>39</v>
      </c>
      <c r="Q4824" s="5">
        <v>4</v>
      </c>
      <c r="R4824" s="5" t="s">
        <v>30</v>
      </c>
      <c r="S4824" s="5" t="s">
        <v>31</v>
      </c>
      <c r="T4824" s="5" t="s">
        <v>32</v>
      </c>
      <c r="U4824" s="5" t="s">
        <v>62</v>
      </c>
      <c r="V4824" s="5" t="s">
        <v>34</v>
      </c>
      <c r="W4824" s="5" t="s">
        <v>64</v>
      </c>
      <c r="X4824" s="5" t="s">
        <v>35</v>
      </c>
    </row>
    <row r="4825" spans="1:24" x14ac:dyDescent="0.3">
      <c r="A4825" s="5" t="s">
        <v>7097</v>
      </c>
      <c r="B4825" s="5" t="s">
        <v>3581</v>
      </c>
      <c r="C4825" s="5" t="s">
        <v>26</v>
      </c>
      <c r="D4825" s="6">
        <v>37952</v>
      </c>
      <c r="E4825" s="5">
        <v>23</v>
      </c>
      <c r="F4825" s="5" t="s">
        <v>102</v>
      </c>
      <c r="G4825" s="5" t="s">
        <v>196</v>
      </c>
      <c r="H4825" s="6">
        <v>45575</v>
      </c>
      <c r="I4825" s="7">
        <v>1.9</v>
      </c>
      <c r="J4825" s="8">
        <v>163783</v>
      </c>
      <c r="K4825" s="8">
        <v>22322</v>
      </c>
      <c r="L4825" s="7">
        <v>83</v>
      </c>
      <c r="M4825" s="5" t="s">
        <v>59</v>
      </c>
      <c r="N4825" s="5">
        <v>6</v>
      </c>
      <c r="O4825" s="5">
        <v>1</v>
      </c>
      <c r="P4825" s="5">
        <v>18</v>
      </c>
      <c r="Q4825" s="5">
        <v>1</v>
      </c>
      <c r="R4825" s="5" t="s">
        <v>30</v>
      </c>
      <c r="S4825" s="5" t="s">
        <v>60</v>
      </c>
      <c r="T4825" s="5" t="s">
        <v>53</v>
      </c>
      <c r="U4825" s="5" t="s">
        <v>33</v>
      </c>
      <c r="V4825" s="5" t="s">
        <v>34</v>
      </c>
      <c r="W4825" s="5" t="s">
        <v>35</v>
      </c>
      <c r="X4825" s="5" t="s">
        <v>35</v>
      </c>
    </row>
    <row r="4826" spans="1:24" x14ac:dyDescent="0.3">
      <c r="A4826" s="5" t="s">
        <v>7098</v>
      </c>
      <c r="B4826" s="5" t="s">
        <v>7099</v>
      </c>
      <c r="C4826" s="5" t="s">
        <v>26</v>
      </c>
      <c r="D4826" s="6">
        <v>26471</v>
      </c>
      <c r="E4826" s="5">
        <v>54</v>
      </c>
      <c r="F4826" s="5" t="s">
        <v>98</v>
      </c>
      <c r="G4826" s="5" t="s">
        <v>208</v>
      </c>
      <c r="H4826" s="6">
        <v>42531</v>
      </c>
      <c r="I4826" s="7">
        <v>10.3</v>
      </c>
      <c r="J4826" s="8">
        <v>121609</v>
      </c>
      <c r="K4826" s="8">
        <v>10439</v>
      </c>
      <c r="L4826" s="7">
        <v>94</v>
      </c>
      <c r="M4826" s="5" t="s">
        <v>73</v>
      </c>
      <c r="N4826" s="5">
        <v>16</v>
      </c>
      <c r="O4826" s="5">
        <v>12</v>
      </c>
      <c r="P4826" s="5">
        <v>42</v>
      </c>
      <c r="Q4826" s="5">
        <v>4</v>
      </c>
      <c r="R4826" s="5" t="s">
        <v>39</v>
      </c>
      <c r="S4826" s="5" t="s">
        <v>81</v>
      </c>
      <c r="T4826" s="5" t="s">
        <v>40</v>
      </c>
      <c r="U4826" s="5" t="s">
        <v>62</v>
      </c>
      <c r="V4826" s="5" t="s">
        <v>34</v>
      </c>
      <c r="W4826" s="5" t="s">
        <v>35</v>
      </c>
      <c r="X4826" s="5" t="s">
        <v>64</v>
      </c>
    </row>
    <row r="4827" spans="1:24" x14ac:dyDescent="0.3">
      <c r="A4827" s="5" t="s">
        <v>7100</v>
      </c>
      <c r="B4827" s="5" t="s">
        <v>291</v>
      </c>
      <c r="C4827" s="5" t="s">
        <v>56</v>
      </c>
      <c r="D4827" s="6">
        <v>30322</v>
      </c>
      <c r="E4827" s="5">
        <v>43</v>
      </c>
      <c r="F4827" s="5" t="s">
        <v>93</v>
      </c>
      <c r="G4827" s="5" t="s">
        <v>180</v>
      </c>
      <c r="H4827" s="6">
        <v>45492</v>
      </c>
      <c r="I4827" s="7">
        <v>2.1</v>
      </c>
      <c r="J4827" s="8">
        <v>106638</v>
      </c>
      <c r="K4827" s="8">
        <v>11266</v>
      </c>
      <c r="L4827" s="7">
        <v>79.900000000000006</v>
      </c>
      <c r="M4827" s="5" t="s">
        <v>73</v>
      </c>
      <c r="N4827" s="5">
        <v>15</v>
      </c>
      <c r="O4827" s="5">
        <v>16</v>
      </c>
      <c r="P4827" s="5">
        <v>13</v>
      </c>
      <c r="Q4827" s="5">
        <v>2</v>
      </c>
      <c r="R4827" s="5" t="s">
        <v>39</v>
      </c>
      <c r="S4827" s="5" t="s">
        <v>90</v>
      </c>
      <c r="T4827" s="5" t="s">
        <v>61</v>
      </c>
      <c r="U4827" s="5" t="s">
        <v>46</v>
      </c>
      <c r="V4827" s="5" t="s">
        <v>34</v>
      </c>
      <c r="W4827" s="5" t="s">
        <v>64</v>
      </c>
      <c r="X4827" s="5" t="s">
        <v>35</v>
      </c>
    </row>
    <row r="4828" spans="1:24" x14ac:dyDescent="0.3">
      <c r="A4828" s="5" t="s">
        <v>7101</v>
      </c>
      <c r="B4828" s="5" t="s">
        <v>2133</v>
      </c>
      <c r="C4828" s="5" t="s">
        <v>26</v>
      </c>
      <c r="D4828" s="6">
        <v>30545</v>
      </c>
      <c r="E4828" s="5">
        <v>43</v>
      </c>
      <c r="F4828" s="5" t="s">
        <v>27</v>
      </c>
      <c r="G4828" s="5" t="s">
        <v>80</v>
      </c>
      <c r="H4828" s="6">
        <v>45854</v>
      </c>
      <c r="I4828" s="7">
        <v>1.2</v>
      </c>
      <c r="J4828" s="8">
        <v>92131</v>
      </c>
      <c r="K4828" s="8">
        <v>12323</v>
      </c>
      <c r="L4828" s="7">
        <v>94.3</v>
      </c>
      <c r="M4828" s="5" t="s">
        <v>73</v>
      </c>
      <c r="N4828" s="5">
        <v>44</v>
      </c>
      <c r="O4828" s="5">
        <v>19</v>
      </c>
      <c r="P4828" s="5">
        <v>65</v>
      </c>
      <c r="Q4828" s="5">
        <v>4</v>
      </c>
      <c r="R4828" s="5" t="s">
        <v>39</v>
      </c>
      <c r="S4828" s="5" t="s">
        <v>90</v>
      </c>
      <c r="T4828" s="5" t="s">
        <v>122</v>
      </c>
      <c r="U4828" s="5" t="s">
        <v>62</v>
      </c>
      <c r="V4828" s="5" t="s">
        <v>63</v>
      </c>
      <c r="W4828" s="5" t="s">
        <v>64</v>
      </c>
      <c r="X4828" s="5" t="s">
        <v>35</v>
      </c>
    </row>
    <row r="4829" spans="1:24" x14ac:dyDescent="0.3">
      <c r="A4829" s="5" t="s">
        <v>7102</v>
      </c>
      <c r="B4829" s="5" t="s">
        <v>7103</v>
      </c>
      <c r="C4829" s="5" t="s">
        <v>26</v>
      </c>
      <c r="D4829" s="6">
        <v>30341</v>
      </c>
      <c r="E4829" s="5">
        <v>43</v>
      </c>
      <c r="F4829" s="5" t="s">
        <v>43</v>
      </c>
      <c r="G4829" s="5" t="s">
        <v>229</v>
      </c>
      <c r="H4829" s="6">
        <v>44982</v>
      </c>
      <c r="I4829" s="7">
        <v>3.5</v>
      </c>
      <c r="J4829" s="8">
        <v>135610</v>
      </c>
      <c r="K4829" s="8">
        <v>6583</v>
      </c>
      <c r="L4829" s="7">
        <v>93.3</v>
      </c>
      <c r="M4829" s="5" t="s">
        <v>73</v>
      </c>
      <c r="N4829" s="5">
        <v>26</v>
      </c>
      <c r="O4829" s="5">
        <v>17</v>
      </c>
      <c r="P4829" s="5">
        <v>23</v>
      </c>
      <c r="Q4829" s="5">
        <v>1</v>
      </c>
      <c r="R4829" s="5" t="s">
        <v>39</v>
      </c>
      <c r="S4829" s="5" t="s">
        <v>125</v>
      </c>
      <c r="T4829" s="5" t="s">
        <v>122</v>
      </c>
      <c r="U4829" s="5" t="s">
        <v>33</v>
      </c>
      <c r="V4829" s="5" t="s">
        <v>83</v>
      </c>
      <c r="W4829" s="5" t="s">
        <v>35</v>
      </c>
      <c r="X4829" s="5" t="s">
        <v>64</v>
      </c>
    </row>
    <row r="4830" spans="1:24" x14ac:dyDescent="0.3">
      <c r="A4830" s="5" t="s">
        <v>7104</v>
      </c>
      <c r="B4830" s="5" t="s">
        <v>2980</v>
      </c>
      <c r="C4830" s="5" t="s">
        <v>26</v>
      </c>
      <c r="D4830" s="6">
        <v>33046</v>
      </c>
      <c r="E4830" s="5">
        <v>36</v>
      </c>
      <c r="F4830" s="5" t="s">
        <v>135</v>
      </c>
      <c r="G4830" s="5" t="s">
        <v>324</v>
      </c>
      <c r="H4830" s="6">
        <v>42892</v>
      </c>
      <c r="I4830" s="7">
        <v>9.3000000000000007</v>
      </c>
      <c r="J4830" s="8">
        <v>31899</v>
      </c>
      <c r="K4830" s="8">
        <v>3760</v>
      </c>
      <c r="L4830" s="7">
        <v>80.900000000000006</v>
      </c>
      <c r="M4830" s="5" t="s">
        <v>59</v>
      </c>
      <c r="N4830" s="5">
        <v>36</v>
      </c>
      <c r="O4830" s="5">
        <v>9</v>
      </c>
      <c r="P4830" s="5">
        <v>52</v>
      </c>
      <c r="Q4830" s="5">
        <v>1</v>
      </c>
      <c r="R4830" s="5" t="s">
        <v>30</v>
      </c>
      <c r="S4830" s="5" t="s">
        <v>104</v>
      </c>
      <c r="T4830" s="5" t="s">
        <v>95</v>
      </c>
      <c r="U4830" s="5" t="s">
        <v>62</v>
      </c>
      <c r="V4830" s="5" t="s">
        <v>83</v>
      </c>
      <c r="W4830" s="5" t="s">
        <v>35</v>
      </c>
      <c r="X4830" s="5" t="s">
        <v>35</v>
      </c>
    </row>
    <row r="4831" spans="1:24" x14ac:dyDescent="0.3">
      <c r="A4831" s="5" t="s">
        <v>7105</v>
      </c>
      <c r="B4831" s="5" t="s">
        <v>2702</v>
      </c>
      <c r="C4831" s="5" t="s">
        <v>26</v>
      </c>
      <c r="D4831" s="6">
        <v>27145</v>
      </c>
      <c r="E4831" s="5">
        <v>52</v>
      </c>
      <c r="F4831" s="5" t="s">
        <v>49</v>
      </c>
      <c r="G4831" s="5" t="s">
        <v>72</v>
      </c>
      <c r="H4831" s="6">
        <v>42721</v>
      </c>
      <c r="I4831" s="7">
        <v>9.6999999999999993</v>
      </c>
      <c r="J4831" s="8">
        <v>115429</v>
      </c>
      <c r="K4831" s="8">
        <v>20620</v>
      </c>
      <c r="L4831" s="7">
        <v>86.8</v>
      </c>
      <c r="M4831" s="5" t="s">
        <v>73</v>
      </c>
      <c r="N4831" s="5">
        <v>13</v>
      </c>
      <c r="O4831" s="5">
        <v>23</v>
      </c>
      <c r="P4831" s="5">
        <v>80</v>
      </c>
      <c r="Q4831" s="5">
        <v>5</v>
      </c>
      <c r="R4831" s="5" t="s">
        <v>39</v>
      </c>
      <c r="S4831" s="5" t="s">
        <v>60</v>
      </c>
      <c r="T4831" s="5" t="s">
        <v>82</v>
      </c>
      <c r="U4831" s="5" t="s">
        <v>62</v>
      </c>
      <c r="V4831" s="5" t="s">
        <v>63</v>
      </c>
      <c r="W4831" s="5" t="s">
        <v>35</v>
      </c>
      <c r="X4831" s="5" t="s">
        <v>35</v>
      </c>
    </row>
    <row r="4832" spans="1:24" x14ac:dyDescent="0.3">
      <c r="A4832" s="5" t="s">
        <v>7106</v>
      </c>
      <c r="B4832" s="5" t="s">
        <v>1748</v>
      </c>
      <c r="C4832" s="5" t="s">
        <v>56</v>
      </c>
      <c r="D4832" s="6">
        <v>37246</v>
      </c>
      <c r="E4832" s="5">
        <v>25</v>
      </c>
      <c r="F4832" s="5" t="s">
        <v>49</v>
      </c>
      <c r="G4832" s="5" t="s">
        <v>50</v>
      </c>
      <c r="H4832" s="6">
        <v>43878</v>
      </c>
      <c r="I4832" s="7">
        <v>6.6</v>
      </c>
      <c r="J4832" s="8">
        <v>135501</v>
      </c>
      <c r="K4832" s="8">
        <v>22968</v>
      </c>
      <c r="L4832" s="7">
        <v>89.7</v>
      </c>
      <c r="M4832" s="5" t="s">
        <v>73</v>
      </c>
      <c r="N4832" s="5">
        <v>45</v>
      </c>
      <c r="O4832" s="5">
        <v>13</v>
      </c>
      <c r="P4832" s="5">
        <v>80</v>
      </c>
      <c r="Q4832" s="5">
        <v>4</v>
      </c>
      <c r="R4832" s="5" t="s">
        <v>30</v>
      </c>
      <c r="S4832" s="5" t="s">
        <v>90</v>
      </c>
      <c r="T4832" s="5" t="s">
        <v>61</v>
      </c>
      <c r="U4832" s="5" t="s">
        <v>33</v>
      </c>
      <c r="V4832" s="5" t="s">
        <v>34</v>
      </c>
      <c r="W4832" s="5" t="s">
        <v>35</v>
      </c>
      <c r="X4832" s="5" t="s">
        <v>64</v>
      </c>
    </row>
    <row r="4833" spans="1:24" x14ac:dyDescent="0.3">
      <c r="A4833" s="5" t="s">
        <v>7107</v>
      </c>
      <c r="B4833" s="5" t="s">
        <v>2217</v>
      </c>
      <c r="C4833" s="5" t="s">
        <v>56</v>
      </c>
      <c r="D4833" s="6">
        <v>37228</v>
      </c>
      <c r="E4833" s="5">
        <v>25</v>
      </c>
      <c r="F4833" s="5" t="s">
        <v>49</v>
      </c>
      <c r="G4833" s="5" t="s">
        <v>72</v>
      </c>
      <c r="H4833" s="6">
        <v>45437</v>
      </c>
      <c r="I4833" s="7">
        <v>2.2999999999999998</v>
      </c>
      <c r="J4833" s="8">
        <v>81927</v>
      </c>
      <c r="K4833" s="8">
        <v>10909</v>
      </c>
      <c r="L4833" s="7">
        <v>84.8</v>
      </c>
      <c r="M4833" s="5" t="s">
        <v>29</v>
      </c>
      <c r="N4833" s="5">
        <v>17</v>
      </c>
      <c r="O4833" s="5">
        <v>15</v>
      </c>
      <c r="P4833" s="5">
        <v>22</v>
      </c>
      <c r="Q4833" s="5">
        <v>5</v>
      </c>
      <c r="R4833" s="5" t="s">
        <v>30</v>
      </c>
      <c r="S4833" s="5" t="s">
        <v>52</v>
      </c>
      <c r="T4833" s="5" t="s">
        <v>32</v>
      </c>
      <c r="U4833" s="5" t="s">
        <v>77</v>
      </c>
      <c r="V4833" s="5" t="s">
        <v>83</v>
      </c>
      <c r="W4833" s="5" t="s">
        <v>64</v>
      </c>
      <c r="X4833" s="5" t="s">
        <v>64</v>
      </c>
    </row>
    <row r="4834" spans="1:24" x14ac:dyDescent="0.3">
      <c r="A4834" s="5" t="s">
        <v>7108</v>
      </c>
      <c r="B4834" s="5" t="s">
        <v>3619</v>
      </c>
      <c r="C4834" s="5" t="s">
        <v>56</v>
      </c>
      <c r="D4834" s="6">
        <v>25982</v>
      </c>
      <c r="E4834" s="5">
        <v>55</v>
      </c>
      <c r="F4834" s="5" t="s">
        <v>67</v>
      </c>
      <c r="G4834" s="5" t="s">
        <v>220</v>
      </c>
      <c r="H4834" s="6">
        <v>43392</v>
      </c>
      <c r="I4834" s="7">
        <v>7.9</v>
      </c>
      <c r="J4834" s="8">
        <v>65596</v>
      </c>
      <c r="K4834" s="8">
        <v>10393</v>
      </c>
      <c r="L4834" s="7">
        <v>96.9</v>
      </c>
      <c r="M4834" s="5" t="s">
        <v>73</v>
      </c>
      <c r="N4834" s="5">
        <v>33</v>
      </c>
      <c r="O4834" s="5">
        <v>23</v>
      </c>
      <c r="P4834" s="5">
        <v>16</v>
      </c>
      <c r="Q4834" s="5">
        <v>3</v>
      </c>
      <c r="R4834" s="5" t="s">
        <v>39</v>
      </c>
      <c r="S4834" s="5" t="s">
        <v>76</v>
      </c>
      <c r="T4834" s="5" t="s">
        <v>95</v>
      </c>
      <c r="U4834" s="5" t="s">
        <v>46</v>
      </c>
      <c r="V4834" s="5" t="s">
        <v>34</v>
      </c>
      <c r="W4834" s="5" t="s">
        <v>35</v>
      </c>
      <c r="X4834" s="5" t="s">
        <v>35</v>
      </c>
    </row>
    <row r="4835" spans="1:24" x14ac:dyDescent="0.3">
      <c r="A4835" s="5" t="s">
        <v>7109</v>
      </c>
      <c r="B4835" s="5" t="s">
        <v>323</v>
      </c>
      <c r="C4835" s="5" t="s">
        <v>26</v>
      </c>
      <c r="D4835" s="6">
        <v>35737</v>
      </c>
      <c r="E4835" s="5">
        <v>29</v>
      </c>
      <c r="F4835" s="5" t="s">
        <v>102</v>
      </c>
      <c r="G4835" s="5" t="s">
        <v>103</v>
      </c>
      <c r="H4835" s="6">
        <v>43545</v>
      </c>
      <c r="I4835" s="7">
        <v>7.5</v>
      </c>
      <c r="J4835" s="8">
        <v>123690</v>
      </c>
      <c r="K4835" s="8">
        <v>6961</v>
      </c>
      <c r="L4835" s="7">
        <v>83.2</v>
      </c>
      <c r="M4835" s="5" t="s">
        <v>29</v>
      </c>
      <c r="N4835" s="5">
        <v>30</v>
      </c>
      <c r="O4835" s="5">
        <v>2</v>
      </c>
      <c r="P4835" s="5">
        <v>37</v>
      </c>
      <c r="Q4835" s="5">
        <v>2</v>
      </c>
      <c r="R4835" s="5" t="s">
        <v>39</v>
      </c>
      <c r="S4835" s="5" t="s">
        <v>125</v>
      </c>
      <c r="T4835" s="5" t="s">
        <v>82</v>
      </c>
      <c r="U4835" s="5" t="s">
        <v>46</v>
      </c>
      <c r="V4835" s="5" t="s">
        <v>34</v>
      </c>
      <c r="W4835" s="5" t="s">
        <v>64</v>
      </c>
      <c r="X4835" s="5" t="s">
        <v>35</v>
      </c>
    </row>
    <row r="4836" spans="1:24" x14ac:dyDescent="0.3">
      <c r="A4836" s="5" t="s">
        <v>7110</v>
      </c>
      <c r="B4836" s="5" t="s">
        <v>3105</v>
      </c>
      <c r="C4836" s="5" t="s">
        <v>26</v>
      </c>
      <c r="D4836" s="6">
        <v>33639</v>
      </c>
      <c r="E4836" s="5">
        <v>34</v>
      </c>
      <c r="F4836" s="5" t="s">
        <v>135</v>
      </c>
      <c r="G4836" s="5" t="s">
        <v>324</v>
      </c>
      <c r="H4836" s="6">
        <v>44699</v>
      </c>
      <c r="I4836" s="7">
        <v>4.3</v>
      </c>
      <c r="J4836" s="8">
        <v>124161</v>
      </c>
      <c r="K4836" s="8">
        <v>21425</v>
      </c>
      <c r="L4836" s="7">
        <v>86.4</v>
      </c>
      <c r="M4836" s="5" t="s">
        <v>45</v>
      </c>
      <c r="N4836" s="5">
        <v>38</v>
      </c>
      <c r="O4836" s="5">
        <v>28</v>
      </c>
      <c r="P4836" s="5">
        <v>50</v>
      </c>
      <c r="Q4836" s="5">
        <v>4</v>
      </c>
      <c r="R4836" s="5" t="s">
        <v>30</v>
      </c>
      <c r="S4836" s="5" t="s">
        <v>125</v>
      </c>
      <c r="T4836" s="5" t="s">
        <v>143</v>
      </c>
      <c r="U4836" s="5" t="s">
        <v>33</v>
      </c>
      <c r="V4836" s="5" t="s">
        <v>34</v>
      </c>
      <c r="W4836" s="5" t="s">
        <v>64</v>
      </c>
      <c r="X4836" s="5" t="s">
        <v>35</v>
      </c>
    </row>
    <row r="4837" spans="1:24" x14ac:dyDescent="0.3">
      <c r="A4837" s="5" t="s">
        <v>7111</v>
      </c>
      <c r="B4837" s="5" t="s">
        <v>929</v>
      </c>
      <c r="C4837" s="5" t="s">
        <v>26</v>
      </c>
      <c r="D4837" s="6">
        <v>25286</v>
      </c>
      <c r="E4837" s="5">
        <v>57</v>
      </c>
      <c r="F4837" s="5" t="s">
        <v>49</v>
      </c>
      <c r="G4837" s="5" t="s">
        <v>72</v>
      </c>
      <c r="H4837" s="6">
        <v>43272</v>
      </c>
      <c r="I4837" s="7">
        <v>8.1999999999999993</v>
      </c>
      <c r="J4837" s="8">
        <v>23213</v>
      </c>
      <c r="K4837" s="8">
        <v>4086</v>
      </c>
      <c r="L4837" s="7">
        <v>78.3</v>
      </c>
      <c r="M4837" s="5" t="s">
        <v>51</v>
      </c>
      <c r="N4837" s="5">
        <v>34</v>
      </c>
      <c r="O4837" s="5">
        <v>19</v>
      </c>
      <c r="P4837" s="5">
        <v>31</v>
      </c>
      <c r="Q4837" s="5">
        <v>5</v>
      </c>
      <c r="R4837" s="5" t="s">
        <v>39</v>
      </c>
      <c r="S4837" s="5" t="s">
        <v>104</v>
      </c>
      <c r="T4837" s="5" t="s">
        <v>69</v>
      </c>
      <c r="U4837" s="5" t="s">
        <v>33</v>
      </c>
      <c r="V4837" s="5" t="s">
        <v>34</v>
      </c>
      <c r="W4837" s="5" t="s">
        <v>35</v>
      </c>
      <c r="X4837" s="5" t="s">
        <v>64</v>
      </c>
    </row>
    <row r="4838" spans="1:24" x14ac:dyDescent="0.3">
      <c r="A4838" s="5" t="s">
        <v>7112</v>
      </c>
      <c r="B4838" s="5" t="s">
        <v>3076</v>
      </c>
      <c r="C4838" s="5" t="s">
        <v>56</v>
      </c>
      <c r="D4838" s="6">
        <v>26357</v>
      </c>
      <c r="E4838" s="5">
        <v>54</v>
      </c>
      <c r="F4838" s="5" t="s">
        <v>57</v>
      </c>
      <c r="G4838" s="5" t="s">
        <v>152</v>
      </c>
      <c r="H4838" s="6">
        <v>43633</v>
      </c>
      <c r="I4838" s="7">
        <v>7.2</v>
      </c>
      <c r="J4838" s="8">
        <v>126667</v>
      </c>
      <c r="K4838" s="8">
        <v>14919</v>
      </c>
      <c r="L4838" s="7">
        <v>95.9</v>
      </c>
      <c r="M4838" s="5" t="s">
        <v>59</v>
      </c>
      <c r="N4838" s="5">
        <v>44</v>
      </c>
      <c r="O4838" s="5">
        <v>23</v>
      </c>
      <c r="P4838" s="5">
        <v>27</v>
      </c>
      <c r="Q4838" s="5">
        <v>1</v>
      </c>
      <c r="R4838" s="5" t="s">
        <v>30</v>
      </c>
      <c r="S4838" s="5" t="s">
        <v>76</v>
      </c>
      <c r="T4838" s="5" t="s">
        <v>156</v>
      </c>
      <c r="U4838" s="5" t="s">
        <v>46</v>
      </c>
      <c r="V4838" s="5" t="s">
        <v>34</v>
      </c>
      <c r="W4838" s="5" t="s">
        <v>35</v>
      </c>
      <c r="X4838" s="5" t="s">
        <v>64</v>
      </c>
    </row>
    <row r="4839" spans="1:24" x14ac:dyDescent="0.3">
      <c r="A4839" s="5" t="s">
        <v>7113</v>
      </c>
      <c r="B4839" s="5" t="s">
        <v>4231</v>
      </c>
      <c r="C4839" s="5" t="s">
        <v>26</v>
      </c>
      <c r="D4839" s="6">
        <v>26563</v>
      </c>
      <c r="E4839" s="5">
        <v>54</v>
      </c>
      <c r="F4839" s="5" t="s">
        <v>67</v>
      </c>
      <c r="G4839" s="5" t="s">
        <v>408</v>
      </c>
      <c r="H4839" s="6">
        <v>45152</v>
      </c>
      <c r="I4839" s="7">
        <v>3.1</v>
      </c>
      <c r="J4839" s="8">
        <v>161271</v>
      </c>
      <c r="K4839" s="8">
        <v>20462</v>
      </c>
      <c r="L4839" s="7">
        <v>96.2</v>
      </c>
      <c r="M4839" s="5" t="s">
        <v>59</v>
      </c>
      <c r="N4839" s="5">
        <v>14</v>
      </c>
      <c r="O4839" s="5">
        <v>24</v>
      </c>
      <c r="P4839" s="5">
        <v>28</v>
      </c>
      <c r="Q4839" s="5">
        <v>1</v>
      </c>
      <c r="R4839" s="5" t="s">
        <v>30</v>
      </c>
      <c r="S4839" s="5" t="s">
        <v>119</v>
      </c>
      <c r="T4839" s="5" t="s">
        <v>32</v>
      </c>
      <c r="U4839" s="5" t="s">
        <v>62</v>
      </c>
      <c r="V4839" s="5" t="s">
        <v>34</v>
      </c>
      <c r="W4839" s="5" t="s">
        <v>35</v>
      </c>
      <c r="X4839" s="5" t="s">
        <v>35</v>
      </c>
    </row>
    <row r="4840" spans="1:24" x14ac:dyDescent="0.3">
      <c r="A4840" s="5" t="s">
        <v>7114</v>
      </c>
      <c r="B4840" s="5" t="s">
        <v>1793</v>
      </c>
      <c r="C4840" s="5" t="s">
        <v>56</v>
      </c>
      <c r="D4840" s="6">
        <v>28017</v>
      </c>
      <c r="E4840" s="5">
        <v>50</v>
      </c>
      <c r="F4840" s="5" t="s">
        <v>135</v>
      </c>
      <c r="G4840" s="5" t="s">
        <v>324</v>
      </c>
      <c r="H4840" s="6">
        <v>42540</v>
      </c>
      <c r="I4840" s="7">
        <v>10.199999999999999</v>
      </c>
      <c r="J4840" s="8">
        <v>151481</v>
      </c>
      <c r="K4840" s="8">
        <v>16717</v>
      </c>
      <c r="L4840" s="7">
        <v>84</v>
      </c>
      <c r="M4840" s="5" t="s">
        <v>29</v>
      </c>
      <c r="N4840" s="5">
        <v>33</v>
      </c>
      <c r="O4840" s="5">
        <v>2</v>
      </c>
      <c r="P4840" s="5">
        <v>14</v>
      </c>
      <c r="Q4840" s="5">
        <v>2</v>
      </c>
      <c r="R4840" s="5" t="s">
        <v>39</v>
      </c>
      <c r="S4840" s="5" t="s">
        <v>81</v>
      </c>
      <c r="T4840" s="5" t="s">
        <v>95</v>
      </c>
      <c r="U4840" s="5" t="s">
        <v>62</v>
      </c>
      <c r="V4840" s="5" t="s">
        <v>34</v>
      </c>
      <c r="W4840" s="5" t="s">
        <v>35</v>
      </c>
      <c r="X4840" s="5" t="s">
        <v>35</v>
      </c>
    </row>
    <row r="4841" spans="1:24" x14ac:dyDescent="0.3">
      <c r="A4841" s="5" t="s">
        <v>7115</v>
      </c>
      <c r="B4841" s="5" t="s">
        <v>3842</v>
      </c>
      <c r="C4841" s="5" t="s">
        <v>26</v>
      </c>
      <c r="D4841" s="6">
        <v>33291</v>
      </c>
      <c r="E4841" s="5">
        <v>35</v>
      </c>
      <c r="F4841" s="5" t="s">
        <v>67</v>
      </c>
      <c r="G4841" s="5" t="s">
        <v>149</v>
      </c>
      <c r="H4841" s="6">
        <v>44980</v>
      </c>
      <c r="I4841" s="7">
        <v>3.5</v>
      </c>
      <c r="J4841" s="8">
        <v>36793</v>
      </c>
      <c r="K4841" s="8">
        <v>5767</v>
      </c>
      <c r="L4841" s="7">
        <v>91.7</v>
      </c>
      <c r="M4841" s="5" t="s">
        <v>73</v>
      </c>
      <c r="N4841" s="5">
        <v>37</v>
      </c>
      <c r="O4841" s="5">
        <v>10</v>
      </c>
      <c r="P4841" s="5">
        <v>57</v>
      </c>
      <c r="Q4841" s="5">
        <v>1</v>
      </c>
      <c r="R4841" s="5" t="s">
        <v>39</v>
      </c>
      <c r="S4841" s="5" t="s">
        <v>31</v>
      </c>
      <c r="T4841" s="5" t="s">
        <v>61</v>
      </c>
      <c r="U4841" s="5" t="s">
        <v>77</v>
      </c>
      <c r="V4841" s="5" t="s">
        <v>83</v>
      </c>
      <c r="W4841" s="5" t="s">
        <v>64</v>
      </c>
      <c r="X4841" s="5" t="s">
        <v>64</v>
      </c>
    </row>
    <row r="4842" spans="1:24" x14ac:dyDescent="0.3">
      <c r="A4842" s="5" t="s">
        <v>7116</v>
      </c>
      <c r="B4842" s="5" t="s">
        <v>2402</v>
      </c>
      <c r="C4842" s="5" t="s">
        <v>56</v>
      </c>
      <c r="D4842" s="6">
        <v>33140</v>
      </c>
      <c r="E4842" s="5">
        <v>36</v>
      </c>
      <c r="F4842" s="5" t="s">
        <v>67</v>
      </c>
      <c r="G4842" s="5" t="s">
        <v>68</v>
      </c>
      <c r="H4842" s="6">
        <v>43326</v>
      </c>
      <c r="I4842" s="7">
        <v>8.1</v>
      </c>
      <c r="J4842" s="8">
        <v>88109</v>
      </c>
      <c r="K4842" s="8">
        <v>4181</v>
      </c>
      <c r="L4842" s="7">
        <v>84.5</v>
      </c>
      <c r="M4842" s="5" t="s">
        <v>51</v>
      </c>
      <c r="N4842" s="5">
        <v>42</v>
      </c>
      <c r="O4842" s="5">
        <v>24</v>
      </c>
      <c r="P4842" s="5">
        <v>32</v>
      </c>
      <c r="Q4842" s="5">
        <v>4</v>
      </c>
      <c r="R4842" s="5" t="s">
        <v>39</v>
      </c>
      <c r="S4842" s="5" t="s">
        <v>119</v>
      </c>
      <c r="T4842" s="5" t="s">
        <v>32</v>
      </c>
      <c r="U4842" s="5" t="s">
        <v>62</v>
      </c>
      <c r="V4842" s="5" t="s">
        <v>63</v>
      </c>
      <c r="W4842" s="5" t="s">
        <v>35</v>
      </c>
      <c r="X4842" s="5" t="s">
        <v>35</v>
      </c>
    </row>
    <row r="4843" spans="1:24" x14ac:dyDescent="0.3">
      <c r="A4843" s="5" t="s">
        <v>7117</v>
      </c>
      <c r="B4843" s="5" t="s">
        <v>2031</v>
      </c>
      <c r="C4843" s="5" t="s">
        <v>56</v>
      </c>
      <c r="D4843" s="6">
        <v>30398</v>
      </c>
      <c r="E4843" s="5">
        <v>43</v>
      </c>
      <c r="F4843" s="5" t="s">
        <v>98</v>
      </c>
      <c r="G4843" s="5" t="s">
        <v>99</v>
      </c>
      <c r="H4843" s="6">
        <v>46015</v>
      </c>
      <c r="I4843" s="7">
        <v>0.7</v>
      </c>
      <c r="J4843" s="8">
        <v>53500</v>
      </c>
      <c r="K4843" s="8">
        <v>8961</v>
      </c>
      <c r="L4843" s="7">
        <v>96.8</v>
      </c>
      <c r="M4843" s="5" t="s">
        <v>59</v>
      </c>
      <c r="N4843" s="5">
        <v>35</v>
      </c>
      <c r="O4843" s="5">
        <v>21</v>
      </c>
      <c r="P4843" s="5">
        <v>66</v>
      </c>
      <c r="Q4843" s="5">
        <v>5</v>
      </c>
      <c r="R4843" s="5" t="s">
        <v>39</v>
      </c>
      <c r="S4843" s="5" t="s">
        <v>76</v>
      </c>
      <c r="T4843" s="5" t="s">
        <v>143</v>
      </c>
      <c r="U4843" s="5" t="s">
        <v>77</v>
      </c>
      <c r="V4843" s="5" t="s">
        <v>34</v>
      </c>
      <c r="W4843" s="5" t="s">
        <v>64</v>
      </c>
      <c r="X4843" s="5" t="s">
        <v>35</v>
      </c>
    </row>
    <row r="4844" spans="1:24" x14ac:dyDescent="0.3">
      <c r="A4844" s="5" t="s">
        <v>7118</v>
      </c>
      <c r="B4844" s="5" t="s">
        <v>2477</v>
      </c>
      <c r="C4844" s="5" t="s">
        <v>56</v>
      </c>
      <c r="D4844" s="6">
        <v>37309</v>
      </c>
      <c r="E4844" s="5">
        <v>24</v>
      </c>
      <c r="F4844" s="5" t="s">
        <v>128</v>
      </c>
      <c r="G4844" s="5" t="s">
        <v>503</v>
      </c>
      <c r="H4844" s="6">
        <v>45225</v>
      </c>
      <c r="I4844" s="7">
        <v>2.9</v>
      </c>
      <c r="J4844" s="8">
        <v>130286</v>
      </c>
      <c r="K4844" s="8">
        <v>8305</v>
      </c>
      <c r="L4844" s="7">
        <v>84.5</v>
      </c>
      <c r="M4844" s="5" t="s">
        <v>29</v>
      </c>
      <c r="N4844" s="5">
        <v>11</v>
      </c>
      <c r="O4844" s="5">
        <v>2</v>
      </c>
      <c r="P4844" s="5">
        <v>24</v>
      </c>
      <c r="Q4844" s="5">
        <v>5</v>
      </c>
      <c r="R4844" s="5" t="s">
        <v>30</v>
      </c>
      <c r="S4844" s="5" t="s">
        <v>90</v>
      </c>
      <c r="T4844" s="5" t="s">
        <v>40</v>
      </c>
      <c r="U4844" s="5" t="s">
        <v>77</v>
      </c>
      <c r="V4844" s="5" t="s">
        <v>83</v>
      </c>
      <c r="W4844" s="5" t="s">
        <v>64</v>
      </c>
      <c r="X4844" s="5" t="s">
        <v>35</v>
      </c>
    </row>
    <row r="4845" spans="1:24" x14ac:dyDescent="0.3">
      <c r="A4845" s="5" t="s">
        <v>7119</v>
      </c>
      <c r="B4845" s="5" t="s">
        <v>5320</v>
      </c>
      <c r="C4845" s="5" t="s">
        <v>26</v>
      </c>
      <c r="D4845" s="6">
        <v>35875</v>
      </c>
      <c r="E4845" s="5">
        <v>28</v>
      </c>
      <c r="F4845" s="5" t="s">
        <v>102</v>
      </c>
      <c r="G4845" s="5" t="s">
        <v>103</v>
      </c>
      <c r="H4845" s="6">
        <v>42809</v>
      </c>
      <c r="I4845" s="7">
        <v>9.5</v>
      </c>
      <c r="J4845" s="8">
        <v>39812</v>
      </c>
      <c r="K4845" s="8">
        <v>6797</v>
      </c>
      <c r="L4845" s="7">
        <v>89.4</v>
      </c>
      <c r="M4845" s="5" t="s">
        <v>51</v>
      </c>
      <c r="N4845" s="5">
        <v>2</v>
      </c>
      <c r="O4845" s="5">
        <v>1</v>
      </c>
      <c r="P4845" s="5">
        <v>8</v>
      </c>
      <c r="Q4845" s="5">
        <v>5</v>
      </c>
      <c r="R4845" s="5" t="s">
        <v>30</v>
      </c>
      <c r="S4845" s="5" t="s">
        <v>90</v>
      </c>
      <c r="T4845" s="5" t="s">
        <v>143</v>
      </c>
      <c r="U4845" s="5" t="s">
        <v>62</v>
      </c>
      <c r="V4845" s="5" t="s">
        <v>34</v>
      </c>
      <c r="W4845" s="5" t="s">
        <v>64</v>
      </c>
      <c r="X4845" s="5" t="s">
        <v>64</v>
      </c>
    </row>
    <row r="4846" spans="1:24" x14ac:dyDescent="0.3">
      <c r="A4846" s="5" t="s">
        <v>7120</v>
      </c>
      <c r="B4846" s="5" t="s">
        <v>7121</v>
      </c>
      <c r="C4846" s="5" t="s">
        <v>26</v>
      </c>
      <c r="D4846" s="6">
        <v>37599</v>
      </c>
      <c r="E4846" s="5">
        <v>24</v>
      </c>
      <c r="F4846" s="5" t="s">
        <v>67</v>
      </c>
      <c r="G4846" s="5" t="s">
        <v>142</v>
      </c>
      <c r="H4846" s="6">
        <v>45992</v>
      </c>
      <c r="I4846" s="7">
        <v>0.8</v>
      </c>
      <c r="J4846" s="8">
        <v>143804</v>
      </c>
      <c r="K4846" s="8">
        <v>9457</v>
      </c>
      <c r="L4846" s="7">
        <v>93.8</v>
      </c>
      <c r="M4846" s="5" t="s">
        <v>73</v>
      </c>
      <c r="N4846" s="5">
        <v>41</v>
      </c>
      <c r="O4846" s="5">
        <v>3</v>
      </c>
      <c r="P4846" s="5">
        <v>69</v>
      </c>
      <c r="Q4846" s="5">
        <v>3</v>
      </c>
      <c r="R4846" s="5" t="s">
        <v>30</v>
      </c>
      <c r="S4846" s="5" t="s">
        <v>90</v>
      </c>
      <c r="T4846" s="5" t="s">
        <v>143</v>
      </c>
      <c r="U4846" s="5" t="s">
        <v>62</v>
      </c>
      <c r="V4846" s="5" t="s">
        <v>83</v>
      </c>
      <c r="W4846" s="5" t="s">
        <v>64</v>
      </c>
      <c r="X4846" s="5" t="s">
        <v>35</v>
      </c>
    </row>
    <row r="4847" spans="1:24" x14ac:dyDescent="0.3">
      <c r="A4847" s="5" t="s">
        <v>7122</v>
      </c>
      <c r="B4847" s="5" t="s">
        <v>1810</v>
      </c>
      <c r="C4847" s="5" t="s">
        <v>26</v>
      </c>
      <c r="D4847" s="6">
        <v>32700</v>
      </c>
      <c r="E4847" s="5">
        <v>37</v>
      </c>
      <c r="F4847" s="5" t="s">
        <v>93</v>
      </c>
      <c r="G4847" s="5" t="s">
        <v>180</v>
      </c>
      <c r="H4847" s="6">
        <v>43862</v>
      </c>
      <c r="I4847" s="7">
        <v>6.6</v>
      </c>
      <c r="J4847" s="8">
        <v>116961</v>
      </c>
      <c r="K4847" s="8">
        <v>17970</v>
      </c>
      <c r="L4847" s="7">
        <v>94.3</v>
      </c>
      <c r="M4847" s="5" t="s">
        <v>59</v>
      </c>
      <c r="N4847" s="5">
        <v>14</v>
      </c>
      <c r="O4847" s="5">
        <v>23</v>
      </c>
      <c r="P4847" s="5">
        <v>60</v>
      </c>
      <c r="Q4847" s="5">
        <v>1</v>
      </c>
      <c r="R4847" s="5" t="s">
        <v>39</v>
      </c>
      <c r="S4847" s="5" t="s">
        <v>104</v>
      </c>
      <c r="T4847" s="5" t="s">
        <v>40</v>
      </c>
      <c r="U4847" s="5" t="s">
        <v>77</v>
      </c>
      <c r="V4847" s="5" t="s">
        <v>34</v>
      </c>
      <c r="W4847" s="5" t="s">
        <v>35</v>
      </c>
      <c r="X4847" s="5" t="s">
        <v>35</v>
      </c>
    </row>
    <row r="4848" spans="1:24" x14ac:dyDescent="0.3">
      <c r="A4848" s="5" t="s">
        <v>7123</v>
      </c>
      <c r="B4848" s="5" t="s">
        <v>182</v>
      </c>
      <c r="C4848" s="5" t="s">
        <v>26</v>
      </c>
      <c r="D4848" s="6">
        <v>37266</v>
      </c>
      <c r="E4848" s="5">
        <v>24</v>
      </c>
      <c r="F4848" s="5" t="s">
        <v>135</v>
      </c>
      <c r="G4848" s="5" t="s">
        <v>177</v>
      </c>
      <c r="H4848" s="6">
        <v>44628</v>
      </c>
      <c r="I4848" s="7">
        <v>4.5</v>
      </c>
      <c r="J4848" s="8">
        <v>132692</v>
      </c>
      <c r="K4848" s="8">
        <v>23694</v>
      </c>
      <c r="L4848" s="7">
        <v>83.8</v>
      </c>
      <c r="M4848" s="5" t="s">
        <v>29</v>
      </c>
      <c r="N4848" s="5">
        <v>45</v>
      </c>
      <c r="O4848" s="5">
        <v>8</v>
      </c>
      <c r="P4848" s="5">
        <v>43</v>
      </c>
      <c r="Q4848" s="5">
        <v>2</v>
      </c>
      <c r="R4848" s="5" t="s">
        <v>39</v>
      </c>
      <c r="S4848" s="5" t="s">
        <v>81</v>
      </c>
      <c r="T4848" s="5" t="s">
        <v>40</v>
      </c>
      <c r="U4848" s="5" t="s">
        <v>77</v>
      </c>
      <c r="V4848" s="5" t="s">
        <v>63</v>
      </c>
      <c r="W4848" s="5" t="s">
        <v>64</v>
      </c>
      <c r="X4848" s="5" t="s">
        <v>35</v>
      </c>
    </row>
    <row r="4849" spans="1:24" x14ac:dyDescent="0.3">
      <c r="A4849" s="5" t="s">
        <v>7124</v>
      </c>
      <c r="B4849" s="5" t="s">
        <v>7125</v>
      </c>
      <c r="C4849" s="5" t="s">
        <v>56</v>
      </c>
      <c r="D4849" s="6">
        <v>34968</v>
      </c>
      <c r="E4849" s="5">
        <v>31</v>
      </c>
      <c r="F4849" s="5" t="s">
        <v>67</v>
      </c>
      <c r="G4849" s="5" t="s">
        <v>408</v>
      </c>
      <c r="H4849" s="6">
        <v>45136</v>
      </c>
      <c r="I4849" s="7">
        <v>3.1</v>
      </c>
      <c r="J4849" s="8">
        <v>50442</v>
      </c>
      <c r="K4849" s="8">
        <v>2060</v>
      </c>
      <c r="L4849" s="7">
        <v>83.9</v>
      </c>
      <c r="M4849" s="5" t="s">
        <v>51</v>
      </c>
      <c r="N4849" s="5">
        <v>45</v>
      </c>
      <c r="O4849" s="5">
        <v>28</v>
      </c>
      <c r="P4849" s="5">
        <v>31</v>
      </c>
      <c r="Q4849" s="5">
        <v>3</v>
      </c>
      <c r="R4849" s="5" t="s">
        <v>30</v>
      </c>
      <c r="S4849" s="5" t="s">
        <v>119</v>
      </c>
      <c r="T4849" s="5" t="s">
        <v>156</v>
      </c>
      <c r="U4849" s="5" t="s">
        <v>77</v>
      </c>
      <c r="V4849" s="5" t="s">
        <v>63</v>
      </c>
      <c r="W4849" s="5" t="s">
        <v>64</v>
      </c>
      <c r="X4849" s="5" t="s">
        <v>64</v>
      </c>
    </row>
    <row r="4850" spans="1:24" x14ac:dyDescent="0.3">
      <c r="A4850" s="5" t="s">
        <v>7126</v>
      </c>
      <c r="B4850" s="5" t="s">
        <v>7127</v>
      </c>
      <c r="C4850" s="5" t="s">
        <v>26</v>
      </c>
      <c r="D4850" s="6">
        <v>32378</v>
      </c>
      <c r="E4850" s="5">
        <v>38</v>
      </c>
      <c r="F4850" s="5" t="s">
        <v>57</v>
      </c>
      <c r="G4850" s="5" t="s">
        <v>183</v>
      </c>
      <c r="H4850" s="6">
        <v>44954</v>
      </c>
      <c r="I4850" s="7">
        <v>3.6</v>
      </c>
      <c r="J4850" s="8">
        <v>150794</v>
      </c>
      <c r="K4850" s="8">
        <v>5442</v>
      </c>
      <c r="L4850" s="7">
        <v>80.3</v>
      </c>
      <c r="M4850" s="5" t="s">
        <v>73</v>
      </c>
      <c r="N4850" s="5">
        <v>39</v>
      </c>
      <c r="O4850" s="5">
        <v>17</v>
      </c>
      <c r="P4850" s="5">
        <v>50</v>
      </c>
      <c r="Q4850" s="5">
        <v>1</v>
      </c>
      <c r="R4850" s="5" t="s">
        <v>30</v>
      </c>
      <c r="S4850" s="5" t="s">
        <v>104</v>
      </c>
      <c r="T4850" s="5" t="s">
        <v>61</v>
      </c>
      <c r="U4850" s="5" t="s">
        <v>77</v>
      </c>
      <c r="V4850" s="5" t="s">
        <v>34</v>
      </c>
      <c r="W4850" s="5" t="s">
        <v>64</v>
      </c>
      <c r="X4850" s="5" t="s">
        <v>35</v>
      </c>
    </row>
    <row r="4851" spans="1:24" x14ac:dyDescent="0.3">
      <c r="A4851" s="5" t="s">
        <v>7128</v>
      </c>
      <c r="B4851" s="5" t="s">
        <v>6631</v>
      </c>
      <c r="C4851" s="5" t="s">
        <v>26</v>
      </c>
      <c r="D4851" s="6">
        <v>36021</v>
      </c>
      <c r="E4851" s="5">
        <v>28</v>
      </c>
      <c r="F4851" s="5" t="s">
        <v>128</v>
      </c>
      <c r="G4851" s="5" t="s">
        <v>129</v>
      </c>
      <c r="H4851" s="6">
        <v>43422</v>
      </c>
      <c r="I4851" s="7">
        <v>7.8</v>
      </c>
      <c r="J4851" s="8">
        <v>78905</v>
      </c>
      <c r="K4851" s="8" t="s">
        <v>7320</v>
      </c>
      <c r="L4851" s="7">
        <v>80.400000000000006</v>
      </c>
      <c r="M4851" s="5" t="s">
        <v>29</v>
      </c>
      <c r="N4851" s="5">
        <v>14</v>
      </c>
      <c r="O4851" s="5">
        <v>1</v>
      </c>
      <c r="P4851" s="5">
        <v>30</v>
      </c>
      <c r="Q4851" s="5">
        <v>3</v>
      </c>
      <c r="R4851" s="5" t="s">
        <v>30</v>
      </c>
      <c r="S4851" s="5" t="s">
        <v>81</v>
      </c>
      <c r="T4851" s="5" t="s">
        <v>122</v>
      </c>
      <c r="U4851" s="5" t="s">
        <v>46</v>
      </c>
      <c r="V4851" s="5" t="s">
        <v>34</v>
      </c>
      <c r="W4851" s="5" t="s">
        <v>35</v>
      </c>
      <c r="X4851" s="5" t="s">
        <v>35</v>
      </c>
    </row>
    <row r="4852" spans="1:24" x14ac:dyDescent="0.3">
      <c r="A4852" s="5" t="s">
        <v>7129</v>
      </c>
      <c r="B4852" s="5" t="s">
        <v>2628</v>
      </c>
      <c r="C4852" s="5" t="s">
        <v>56</v>
      </c>
      <c r="D4852" s="6">
        <v>30535</v>
      </c>
      <c r="E4852" s="5">
        <v>43</v>
      </c>
      <c r="F4852" s="5" t="s">
        <v>102</v>
      </c>
      <c r="G4852" s="5" t="s">
        <v>196</v>
      </c>
      <c r="H4852" s="6">
        <v>42954</v>
      </c>
      <c r="I4852" s="7">
        <v>9.1</v>
      </c>
      <c r="J4852" s="8">
        <v>83292</v>
      </c>
      <c r="K4852" s="8">
        <v>7448</v>
      </c>
      <c r="L4852" s="7">
        <v>82</v>
      </c>
      <c r="M4852" s="5" t="s">
        <v>73</v>
      </c>
      <c r="N4852" s="5">
        <v>10</v>
      </c>
      <c r="O4852" s="5">
        <v>9</v>
      </c>
      <c r="P4852" s="5">
        <v>17</v>
      </c>
      <c r="Q4852" s="5">
        <v>5</v>
      </c>
      <c r="R4852" s="5" t="s">
        <v>39</v>
      </c>
      <c r="S4852" s="5" t="s">
        <v>119</v>
      </c>
      <c r="T4852" s="5" t="s">
        <v>32</v>
      </c>
      <c r="U4852" s="5" t="s">
        <v>46</v>
      </c>
      <c r="V4852" s="5" t="s">
        <v>34</v>
      </c>
      <c r="W4852" s="5" t="s">
        <v>35</v>
      </c>
      <c r="X4852" s="5" t="s">
        <v>64</v>
      </c>
    </row>
    <row r="4853" spans="1:24" x14ac:dyDescent="0.3">
      <c r="A4853" s="5" t="s">
        <v>7130</v>
      </c>
      <c r="B4853" s="5" t="s">
        <v>2175</v>
      </c>
      <c r="C4853" s="5" t="s">
        <v>26</v>
      </c>
      <c r="D4853" s="6">
        <v>32593</v>
      </c>
      <c r="E4853" s="5">
        <v>37</v>
      </c>
      <c r="F4853" s="5" t="s">
        <v>43</v>
      </c>
      <c r="G4853" s="5" t="s">
        <v>112</v>
      </c>
      <c r="H4853" s="6">
        <v>45731</v>
      </c>
      <c r="I4853" s="7">
        <v>1.5</v>
      </c>
      <c r="J4853" s="8">
        <v>29704</v>
      </c>
      <c r="K4853" s="8">
        <v>2772</v>
      </c>
      <c r="L4853" s="7">
        <v>82.6</v>
      </c>
      <c r="M4853" s="5" t="s">
        <v>59</v>
      </c>
      <c r="N4853" s="5">
        <v>26</v>
      </c>
      <c r="O4853" s="5">
        <v>8</v>
      </c>
      <c r="P4853" s="5">
        <v>16</v>
      </c>
      <c r="Q4853" s="5">
        <v>5</v>
      </c>
      <c r="R4853" s="5" t="s">
        <v>30</v>
      </c>
      <c r="S4853" s="5" t="s">
        <v>81</v>
      </c>
      <c r="T4853" s="5" t="s">
        <v>143</v>
      </c>
      <c r="U4853" s="5" t="s">
        <v>46</v>
      </c>
      <c r="V4853" s="5" t="s">
        <v>34</v>
      </c>
      <c r="W4853" s="5" t="s">
        <v>64</v>
      </c>
      <c r="X4853" s="5" t="s">
        <v>35</v>
      </c>
    </row>
    <row r="4854" spans="1:24" x14ac:dyDescent="0.3">
      <c r="A4854" s="5" t="s">
        <v>7131</v>
      </c>
      <c r="B4854" s="5" t="s">
        <v>269</v>
      </c>
      <c r="C4854" s="5" t="s">
        <v>26</v>
      </c>
      <c r="D4854" s="6">
        <v>29849</v>
      </c>
      <c r="E4854" s="5">
        <v>45</v>
      </c>
      <c r="F4854" s="5" t="s">
        <v>57</v>
      </c>
      <c r="G4854" s="5" t="s">
        <v>58</v>
      </c>
      <c r="H4854" s="6">
        <v>45554</v>
      </c>
      <c r="I4854" s="7">
        <v>2</v>
      </c>
      <c r="J4854" s="8">
        <v>24712</v>
      </c>
      <c r="K4854" s="8">
        <v>1335</v>
      </c>
      <c r="L4854" s="7">
        <v>90.2</v>
      </c>
      <c r="M4854" s="5" t="s">
        <v>29</v>
      </c>
      <c r="N4854" s="5">
        <v>11</v>
      </c>
      <c r="O4854" s="5">
        <v>8</v>
      </c>
      <c r="P4854" s="5">
        <v>22</v>
      </c>
      <c r="Q4854" s="5">
        <v>5</v>
      </c>
      <c r="R4854" s="5" t="s">
        <v>30</v>
      </c>
      <c r="S4854" s="5" t="s">
        <v>81</v>
      </c>
      <c r="T4854" s="5" t="s">
        <v>32</v>
      </c>
      <c r="U4854" s="5" t="s">
        <v>33</v>
      </c>
      <c r="V4854" s="5" t="s">
        <v>34</v>
      </c>
      <c r="W4854" s="5" t="s">
        <v>35</v>
      </c>
      <c r="X4854" s="5" t="s">
        <v>64</v>
      </c>
    </row>
    <row r="4855" spans="1:24" x14ac:dyDescent="0.3">
      <c r="A4855" s="5" t="s">
        <v>7132</v>
      </c>
      <c r="B4855" s="5" t="s">
        <v>3403</v>
      </c>
      <c r="C4855" s="5" t="s">
        <v>26</v>
      </c>
      <c r="D4855" s="6">
        <v>34649</v>
      </c>
      <c r="E4855" s="5">
        <v>32</v>
      </c>
      <c r="F4855" s="5" t="s">
        <v>57</v>
      </c>
      <c r="G4855" s="5" t="s">
        <v>58</v>
      </c>
      <c r="H4855" s="6">
        <v>43056</v>
      </c>
      <c r="I4855" s="7">
        <v>8.8000000000000007</v>
      </c>
      <c r="J4855" s="8">
        <v>130764</v>
      </c>
      <c r="K4855" s="8">
        <v>8642</v>
      </c>
      <c r="L4855" s="7">
        <v>95</v>
      </c>
      <c r="M4855" s="5" t="s">
        <v>59</v>
      </c>
      <c r="N4855" s="5">
        <v>5</v>
      </c>
      <c r="O4855" s="5">
        <v>27</v>
      </c>
      <c r="P4855" s="5">
        <v>61</v>
      </c>
      <c r="Q4855" s="5">
        <v>3</v>
      </c>
      <c r="R4855" s="5" t="s">
        <v>30</v>
      </c>
      <c r="S4855" s="5" t="s">
        <v>76</v>
      </c>
      <c r="T4855" s="5" t="s">
        <v>40</v>
      </c>
      <c r="U4855" s="5" t="s">
        <v>33</v>
      </c>
      <c r="V4855" s="5" t="s">
        <v>34</v>
      </c>
      <c r="W4855" s="5" t="s">
        <v>64</v>
      </c>
      <c r="X4855" s="5" t="s">
        <v>64</v>
      </c>
    </row>
    <row r="4856" spans="1:24" x14ac:dyDescent="0.3">
      <c r="A4856" s="5" t="s">
        <v>7133</v>
      </c>
      <c r="B4856" s="5" t="s">
        <v>5865</v>
      </c>
      <c r="C4856" s="5" t="s">
        <v>56</v>
      </c>
      <c r="D4856" s="6">
        <v>27755</v>
      </c>
      <c r="E4856" s="5">
        <v>51</v>
      </c>
      <c r="F4856" s="5" t="s">
        <v>102</v>
      </c>
      <c r="G4856" s="5" t="s">
        <v>159</v>
      </c>
      <c r="H4856" s="6">
        <v>45795</v>
      </c>
      <c r="I4856" s="7">
        <v>1.3</v>
      </c>
      <c r="J4856" s="8">
        <v>167077</v>
      </c>
      <c r="K4856" s="8">
        <v>16805</v>
      </c>
      <c r="L4856" s="7">
        <v>78.900000000000006</v>
      </c>
      <c r="M4856" s="5" t="s">
        <v>51</v>
      </c>
      <c r="N4856" s="5">
        <v>5</v>
      </c>
      <c r="O4856" s="5">
        <v>28</v>
      </c>
      <c r="P4856" s="5">
        <v>59</v>
      </c>
      <c r="Q4856" s="5">
        <v>3</v>
      </c>
      <c r="R4856" s="5" t="s">
        <v>30</v>
      </c>
      <c r="S4856" s="5" t="s">
        <v>60</v>
      </c>
      <c r="T4856" s="5" t="s">
        <v>32</v>
      </c>
      <c r="U4856" s="5" t="s">
        <v>77</v>
      </c>
      <c r="V4856" s="5" t="s">
        <v>34</v>
      </c>
      <c r="W4856" s="5" t="s">
        <v>35</v>
      </c>
      <c r="X4856" s="5" t="s">
        <v>64</v>
      </c>
    </row>
    <row r="4857" spans="1:24" x14ac:dyDescent="0.3">
      <c r="A4857" s="5" t="s">
        <v>7134</v>
      </c>
      <c r="B4857" s="5" t="s">
        <v>1213</v>
      </c>
      <c r="C4857" s="5" t="s">
        <v>26</v>
      </c>
      <c r="D4857" s="6">
        <v>35613</v>
      </c>
      <c r="E4857" s="5">
        <v>29</v>
      </c>
      <c r="F4857" s="5" t="s">
        <v>27</v>
      </c>
      <c r="G4857" s="5" t="s">
        <v>28</v>
      </c>
      <c r="H4857" s="6">
        <v>44635</v>
      </c>
      <c r="I4857" s="7">
        <v>4.5</v>
      </c>
      <c r="J4857" s="8">
        <v>46721</v>
      </c>
      <c r="K4857" s="8">
        <v>5512</v>
      </c>
      <c r="L4857" s="7">
        <v>93.8</v>
      </c>
      <c r="M4857" s="5" t="s">
        <v>51</v>
      </c>
      <c r="N4857" s="5">
        <v>41</v>
      </c>
      <c r="O4857" s="5">
        <v>14</v>
      </c>
      <c r="P4857" s="5">
        <v>70</v>
      </c>
      <c r="Q4857" s="5">
        <v>3</v>
      </c>
      <c r="R4857" s="5" t="s">
        <v>30</v>
      </c>
      <c r="S4857" s="5" t="s">
        <v>76</v>
      </c>
      <c r="T4857" s="5" t="s">
        <v>40</v>
      </c>
      <c r="U4857" s="5" t="s">
        <v>33</v>
      </c>
      <c r="V4857" s="5" t="s">
        <v>34</v>
      </c>
      <c r="W4857" s="5" t="s">
        <v>64</v>
      </c>
      <c r="X4857" s="5" t="s">
        <v>35</v>
      </c>
    </row>
    <row r="4858" spans="1:24" x14ac:dyDescent="0.3">
      <c r="A4858" s="5" t="s">
        <v>7135</v>
      </c>
      <c r="B4858" s="5" t="s">
        <v>2811</v>
      </c>
      <c r="C4858" s="5" t="s">
        <v>26</v>
      </c>
      <c r="D4858" s="6">
        <v>29550</v>
      </c>
      <c r="E4858" s="5">
        <v>46</v>
      </c>
      <c r="F4858" s="5" t="s">
        <v>27</v>
      </c>
      <c r="G4858" s="5" t="s">
        <v>38</v>
      </c>
      <c r="H4858" s="6">
        <v>45467</v>
      </c>
      <c r="I4858" s="7">
        <v>2.2000000000000002</v>
      </c>
      <c r="J4858" s="8">
        <v>163875</v>
      </c>
      <c r="K4858" s="8">
        <v>28674</v>
      </c>
      <c r="L4858" s="7">
        <v>80.099999999999994</v>
      </c>
      <c r="M4858" s="5" t="s">
        <v>59</v>
      </c>
      <c r="N4858" s="5">
        <v>43</v>
      </c>
      <c r="O4858" s="5">
        <v>25</v>
      </c>
      <c r="P4858" s="5">
        <v>68</v>
      </c>
      <c r="Q4858" s="5">
        <v>5</v>
      </c>
      <c r="R4858" s="5" t="s">
        <v>39</v>
      </c>
      <c r="S4858" s="5" t="s">
        <v>76</v>
      </c>
      <c r="T4858" s="5" t="s">
        <v>40</v>
      </c>
      <c r="U4858" s="5" t="s">
        <v>33</v>
      </c>
      <c r="V4858" s="5" t="s">
        <v>83</v>
      </c>
      <c r="W4858" s="5" t="s">
        <v>35</v>
      </c>
      <c r="X4858" s="5" t="s">
        <v>64</v>
      </c>
    </row>
    <row r="4859" spans="1:24" x14ac:dyDescent="0.3">
      <c r="A4859" s="5" t="s">
        <v>7136</v>
      </c>
      <c r="B4859" s="5" t="s">
        <v>2900</v>
      </c>
      <c r="C4859" s="5" t="s">
        <v>56</v>
      </c>
      <c r="D4859" s="6">
        <v>30500</v>
      </c>
      <c r="E4859" s="5">
        <v>43</v>
      </c>
      <c r="F4859" s="5" t="s">
        <v>43</v>
      </c>
      <c r="G4859" s="5" t="s">
        <v>188</v>
      </c>
      <c r="H4859" s="6">
        <v>43944</v>
      </c>
      <c r="I4859" s="7">
        <v>6.4</v>
      </c>
      <c r="J4859" s="8">
        <v>64051</v>
      </c>
      <c r="K4859" s="8">
        <v>6172</v>
      </c>
      <c r="L4859" s="7">
        <v>87</v>
      </c>
      <c r="M4859" s="5" t="s">
        <v>51</v>
      </c>
      <c r="N4859" s="5">
        <v>18</v>
      </c>
      <c r="O4859" s="5">
        <v>9</v>
      </c>
      <c r="P4859" s="5">
        <v>74</v>
      </c>
      <c r="Q4859" s="5">
        <v>4</v>
      </c>
      <c r="R4859" s="5" t="s">
        <v>39</v>
      </c>
      <c r="S4859" s="5" t="s">
        <v>52</v>
      </c>
      <c r="T4859" s="5" t="s">
        <v>40</v>
      </c>
      <c r="U4859" s="5" t="s">
        <v>46</v>
      </c>
      <c r="V4859" s="5" t="s">
        <v>34</v>
      </c>
      <c r="W4859" s="5" t="s">
        <v>64</v>
      </c>
      <c r="X4859" s="5" t="s">
        <v>64</v>
      </c>
    </row>
    <row r="4860" spans="1:24" x14ac:dyDescent="0.3">
      <c r="A4860" s="5" t="s">
        <v>7137</v>
      </c>
      <c r="B4860" s="5" t="s">
        <v>3928</v>
      </c>
      <c r="C4860" s="5" t="s">
        <v>26</v>
      </c>
      <c r="D4860" s="6">
        <v>26834</v>
      </c>
      <c r="E4860" s="5">
        <v>53</v>
      </c>
      <c r="F4860" s="5" t="s">
        <v>49</v>
      </c>
      <c r="G4860" s="5" t="s">
        <v>492</v>
      </c>
      <c r="H4860" s="6">
        <v>42917</v>
      </c>
      <c r="I4860" s="7">
        <v>9.1999999999999993</v>
      </c>
      <c r="J4860" s="8">
        <v>128055</v>
      </c>
      <c r="K4860" s="8">
        <v>9957</v>
      </c>
      <c r="L4860" s="7">
        <v>92.5</v>
      </c>
      <c r="M4860" s="5" t="s">
        <v>59</v>
      </c>
      <c r="N4860" s="5">
        <v>10</v>
      </c>
      <c r="O4860" s="5">
        <v>25</v>
      </c>
      <c r="P4860" s="5">
        <v>39</v>
      </c>
      <c r="Q4860" s="5">
        <v>5</v>
      </c>
      <c r="R4860" s="5" t="s">
        <v>39</v>
      </c>
      <c r="S4860" s="5" t="s">
        <v>76</v>
      </c>
      <c r="T4860" s="5" t="s">
        <v>69</v>
      </c>
      <c r="U4860" s="5" t="s">
        <v>77</v>
      </c>
      <c r="V4860" s="5" t="s">
        <v>34</v>
      </c>
      <c r="W4860" s="5" t="s">
        <v>35</v>
      </c>
      <c r="X4860" s="5" t="s">
        <v>64</v>
      </c>
    </row>
    <row r="4861" spans="1:24" x14ac:dyDescent="0.3">
      <c r="A4861" s="5" t="s">
        <v>7138</v>
      </c>
      <c r="B4861" s="5" t="s">
        <v>1694</v>
      </c>
      <c r="C4861" s="5" t="s">
        <v>26</v>
      </c>
      <c r="D4861" s="6">
        <v>29964</v>
      </c>
      <c r="E4861" s="5">
        <v>44</v>
      </c>
      <c r="F4861" s="5" t="s">
        <v>102</v>
      </c>
      <c r="G4861" s="5" t="s">
        <v>103</v>
      </c>
      <c r="H4861" s="6">
        <v>45727</v>
      </c>
      <c r="I4861" s="7">
        <v>1.5</v>
      </c>
      <c r="J4861" s="8">
        <v>60959</v>
      </c>
      <c r="K4861" s="8">
        <v>7365</v>
      </c>
      <c r="L4861" s="7">
        <v>98.4</v>
      </c>
      <c r="M4861" s="5" t="s">
        <v>29</v>
      </c>
      <c r="N4861" s="5">
        <v>6</v>
      </c>
      <c r="O4861" s="5">
        <v>27</v>
      </c>
      <c r="P4861" s="5">
        <v>33</v>
      </c>
      <c r="Q4861" s="5">
        <v>3</v>
      </c>
      <c r="R4861" s="5" t="s">
        <v>39</v>
      </c>
      <c r="S4861" s="5" t="s">
        <v>31</v>
      </c>
      <c r="T4861" s="5" t="s">
        <v>143</v>
      </c>
      <c r="U4861" s="5" t="s">
        <v>33</v>
      </c>
      <c r="V4861" s="5" t="s">
        <v>83</v>
      </c>
      <c r="W4861" s="5" t="s">
        <v>64</v>
      </c>
      <c r="X4861" s="5" t="s">
        <v>64</v>
      </c>
    </row>
    <row r="4862" spans="1:24" x14ac:dyDescent="0.3">
      <c r="A4862" s="5" t="s">
        <v>7139</v>
      </c>
      <c r="B4862" s="5" t="s">
        <v>167</v>
      </c>
      <c r="C4862" s="5" t="s">
        <v>26</v>
      </c>
      <c r="D4862" s="6">
        <v>36559</v>
      </c>
      <c r="E4862" s="5">
        <v>26</v>
      </c>
      <c r="F4862" s="5" t="s">
        <v>98</v>
      </c>
      <c r="G4862" s="5" t="s">
        <v>273</v>
      </c>
      <c r="H4862" s="6">
        <v>44101</v>
      </c>
      <c r="I4862" s="7">
        <v>6</v>
      </c>
      <c r="J4862" s="8">
        <v>122389</v>
      </c>
      <c r="K4862" s="8">
        <v>21565</v>
      </c>
      <c r="L4862" s="7">
        <v>98.4</v>
      </c>
      <c r="M4862" s="5" t="s">
        <v>51</v>
      </c>
      <c r="N4862" s="5">
        <v>38</v>
      </c>
      <c r="O4862" s="5">
        <v>0</v>
      </c>
      <c r="P4862" s="5">
        <v>77</v>
      </c>
      <c r="Q4862" s="5">
        <v>3</v>
      </c>
      <c r="R4862" s="5" t="s">
        <v>39</v>
      </c>
      <c r="S4862" s="5" t="s">
        <v>104</v>
      </c>
      <c r="T4862" s="5" t="s">
        <v>82</v>
      </c>
      <c r="U4862" s="5" t="s">
        <v>77</v>
      </c>
      <c r="V4862" s="5" t="s">
        <v>34</v>
      </c>
      <c r="W4862" s="5" t="s">
        <v>64</v>
      </c>
      <c r="X4862" s="5" t="s">
        <v>35</v>
      </c>
    </row>
    <row r="4863" spans="1:24" x14ac:dyDescent="0.3">
      <c r="A4863" s="5" t="s">
        <v>7140</v>
      </c>
      <c r="B4863" s="5" t="s">
        <v>1707</v>
      </c>
      <c r="C4863" s="5" t="s">
        <v>26</v>
      </c>
      <c r="D4863" s="6">
        <v>34926</v>
      </c>
      <c r="E4863" s="5">
        <v>31</v>
      </c>
      <c r="F4863" s="5" t="s">
        <v>27</v>
      </c>
      <c r="G4863" s="5" t="s">
        <v>80</v>
      </c>
      <c r="H4863" s="6">
        <v>43974</v>
      </c>
      <c r="I4863" s="7">
        <v>6.3</v>
      </c>
      <c r="J4863" s="8">
        <v>136193</v>
      </c>
      <c r="K4863" s="8">
        <v>11289</v>
      </c>
      <c r="L4863" s="7">
        <v>83.4</v>
      </c>
      <c r="M4863" s="5" t="s">
        <v>45</v>
      </c>
      <c r="N4863" s="5">
        <v>40</v>
      </c>
      <c r="O4863" s="5">
        <v>7</v>
      </c>
      <c r="P4863" s="5">
        <v>9</v>
      </c>
      <c r="Q4863" s="5">
        <v>1</v>
      </c>
      <c r="R4863" s="5" t="s">
        <v>39</v>
      </c>
      <c r="S4863" s="5" t="s">
        <v>60</v>
      </c>
      <c r="T4863" s="5" t="s">
        <v>122</v>
      </c>
      <c r="U4863" s="5" t="s">
        <v>46</v>
      </c>
      <c r="V4863" s="5" t="s">
        <v>34</v>
      </c>
      <c r="W4863" s="5" t="s">
        <v>35</v>
      </c>
      <c r="X4863" s="5" t="s">
        <v>64</v>
      </c>
    </row>
    <row r="4864" spans="1:24" x14ac:dyDescent="0.3">
      <c r="A4864" s="5" t="s">
        <v>7141</v>
      </c>
      <c r="B4864" s="5" t="s">
        <v>235</v>
      </c>
      <c r="C4864" s="5" t="s">
        <v>56</v>
      </c>
      <c r="D4864" s="6">
        <v>32270</v>
      </c>
      <c r="E4864" s="5">
        <v>38</v>
      </c>
      <c r="F4864" s="5" t="s">
        <v>43</v>
      </c>
      <c r="G4864" s="5" t="s">
        <v>112</v>
      </c>
      <c r="H4864" s="6">
        <v>44620</v>
      </c>
      <c r="I4864" s="7">
        <v>4.5</v>
      </c>
      <c r="J4864" s="8">
        <v>100233</v>
      </c>
      <c r="K4864" s="8">
        <v>9624</v>
      </c>
      <c r="L4864" s="7">
        <v>82.1</v>
      </c>
      <c r="M4864" s="5" t="s">
        <v>29</v>
      </c>
      <c r="N4864" s="5">
        <v>3</v>
      </c>
      <c r="O4864" s="5">
        <v>25</v>
      </c>
      <c r="P4864" s="5">
        <v>75</v>
      </c>
      <c r="Q4864" s="5">
        <v>3</v>
      </c>
      <c r="R4864" s="5" t="s">
        <v>39</v>
      </c>
      <c r="S4864" s="5" t="s">
        <v>76</v>
      </c>
      <c r="T4864" s="5" t="s">
        <v>53</v>
      </c>
      <c r="U4864" s="5" t="s">
        <v>46</v>
      </c>
      <c r="V4864" s="5" t="s">
        <v>34</v>
      </c>
      <c r="W4864" s="5" t="s">
        <v>64</v>
      </c>
      <c r="X4864" s="5" t="s">
        <v>35</v>
      </c>
    </row>
    <row r="4865" spans="1:24" x14ac:dyDescent="0.3">
      <c r="A4865" s="5" t="s">
        <v>7142</v>
      </c>
      <c r="B4865" s="5" t="s">
        <v>882</v>
      </c>
      <c r="C4865" s="5" t="s">
        <v>26</v>
      </c>
      <c r="D4865" s="6">
        <v>29518</v>
      </c>
      <c r="E4865" s="5">
        <v>46</v>
      </c>
      <c r="F4865" s="5" t="s">
        <v>93</v>
      </c>
      <c r="G4865" s="5" t="s">
        <v>215</v>
      </c>
      <c r="H4865" s="6">
        <v>42773</v>
      </c>
      <c r="I4865" s="7">
        <v>9.6</v>
      </c>
      <c r="J4865" s="8">
        <v>24869</v>
      </c>
      <c r="K4865" s="8">
        <v>3134</v>
      </c>
      <c r="L4865" s="7">
        <v>93.4</v>
      </c>
      <c r="M4865" s="5" t="s">
        <v>29</v>
      </c>
      <c r="N4865" s="5">
        <v>34</v>
      </c>
      <c r="O4865" s="5">
        <v>26</v>
      </c>
      <c r="P4865" s="5">
        <v>48</v>
      </c>
      <c r="Q4865" s="5">
        <v>2</v>
      </c>
      <c r="R4865" s="5" t="s">
        <v>30</v>
      </c>
      <c r="S4865" s="5" t="s">
        <v>31</v>
      </c>
      <c r="T4865" s="5" t="s">
        <v>143</v>
      </c>
      <c r="U4865" s="5" t="s">
        <v>62</v>
      </c>
      <c r="V4865" s="5" t="s">
        <v>83</v>
      </c>
      <c r="W4865" s="5" t="s">
        <v>35</v>
      </c>
      <c r="X4865" s="5" t="s">
        <v>35</v>
      </c>
    </row>
    <row r="4866" spans="1:24" x14ac:dyDescent="0.3">
      <c r="A4866" s="5" t="s">
        <v>7143</v>
      </c>
      <c r="B4866" s="5" t="s">
        <v>3118</v>
      </c>
      <c r="C4866" s="5" t="s">
        <v>26</v>
      </c>
      <c r="D4866" s="6">
        <v>26911</v>
      </c>
      <c r="E4866" s="5">
        <v>53</v>
      </c>
      <c r="F4866" s="5" t="s">
        <v>43</v>
      </c>
      <c r="G4866" s="5" t="s">
        <v>112</v>
      </c>
      <c r="H4866" s="6">
        <v>44939</v>
      </c>
      <c r="I4866" s="7">
        <v>3.7</v>
      </c>
      <c r="J4866" s="8">
        <v>91194</v>
      </c>
      <c r="K4866" s="8">
        <v>10041</v>
      </c>
      <c r="L4866" s="7">
        <v>82.7</v>
      </c>
      <c r="M4866" s="5" t="s">
        <v>73</v>
      </c>
      <c r="N4866" s="5">
        <v>4</v>
      </c>
      <c r="O4866" s="5">
        <v>26</v>
      </c>
      <c r="P4866" s="5">
        <v>21</v>
      </c>
      <c r="Q4866" s="5">
        <v>4</v>
      </c>
      <c r="R4866" s="5" t="s">
        <v>39</v>
      </c>
      <c r="S4866" s="5" t="s">
        <v>104</v>
      </c>
      <c r="T4866" s="5" t="s">
        <v>69</v>
      </c>
      <c r="U4866" s="5" t="s">
        <v>77</v>
      </c>
      <c r="V4866" s="5" t="s">
        <v>34</v>
      </c>
      <c r="W4866" s="5" t="s">
        <v>35</v>
      </c>
      <c r="X4866" s="5" t="s">
        <v>35</v>
      </c>
    </row>
    <row r="4867" spans="1:24" x14ac:dyDescent="0.3">
      <c r="A4867" s="5" t="s">
        <v>7144</v>
      </c>
      <c r="B4867" s="5" t="s">
        <v>5526</v>
      </c>
      <c r="C4867" s="5" t="s">
        <v>56</v>
      </c>
      <c r="D4867" s="6">
        <v>27960</v>
      </c>
      <c r="E4867" s="5">
        <v>50</v>
      </c>
      <c r="F4867" s="5" t="s">
        <v>57</v>
      </c>
      <c r="G4867" s="5" t="s">
        <v>205</v>
      </c>
      <c r="H4867" s="6">
        <v>42559</v>
      </c>
      <c r="I4867" s="7">
        <v>10.199999999999999</v>
      </c>
      <c r="J4867" s="8">
        <v>49405</v>
      </c>
      <c r="K4867" s="8">
        <v>5250</v>
      </c>
      <c r="L4867" s="7">
        <v>82.9</v>
      </c>
      <c r="M4867" s="5" t="s">
        <v>45</v>
      </c>
      <c r="N4867" s="5">
        <v>18</v>
      </c>
      <c r="O4867" s="5">
        <v>5</v>
      </c>
      <c r="P4867" s="5">
        <v>23</v>
      </c>
      <c r="Q4867" s="5">
        <v>5</v>
      </c>
      <c r="R4867" s="5" t="s">
        <v>30</v>
      </c>
      <c r="S4867" s="5" t="s">
        <v>81</v>
      </c>
      <c r="T4867" s="5" t="s">
        <v>95</v>
      </c>
      <c r="U4867" s="5" t="s">
        <v>33</v>
      </c>
      <c r="V4867" s="5" t="s">
        <v>34</v>
      </c>
      <c r="W4867" s="5" t="s">
        <v>35</v>
      </c>
      <c r="X4867" s="5" t="s">
        <v>64</v>
      </c>
    </row>
    <row r="4868" spans="1:24" x14ac:dyDescent="0.3">
      <c r="A4868" s="5" t="s">
        <v>7145</v>
      </c>
      <c r="B4868" s="5" t="s">
        <v>4811</v>
      </c>
      <c r="C4868" s="5" t="s">
        <v>56</v>
      </c>
      <c r="D4868" s="6">
        <v>26516</v>
      </c>
      <c r="E4868" s="5">
        <v>54</v>
      </c>
      <c r="F4868" s="5" t="s">
        <v>93</v>
      </c>
      <c r="G4868" s="5" t="s">
        <v>215</v>
      </c>
      <c r="H4868" s="6">
        <v>43158</v>
      </c>
      <c r="I4868" s="7">
        <v>8.5</v>
      </c>
      <c r="J4868" s="8">
        <v>135029</v>
      </c>
      <c r="K4868" s="8">
        <v>12964</v>
      </c>
      <c r="L4868" s="7">
        <v>80.8</v>
      </c>
      <c r="M4868" s="5" t="s">
        <v>59</v>
      </c>
      <c r="N4868" s="5">
        <v>27</v>
      </c>
      <c r="O4868" s="5">
        <v>14</v>
      </c>
      <c r="P4868" s="5">
        <v>78</v>
      </c>
      <c r="Q4868" s="5">
        <v>2</v>
      </c>
      <c r="R4868" s="5" t="s">
        <v>39</v>
      </c>
      <c r="S4868" s="5" t="s">
        <v>76</v>
      </c>
      <c r="T4868" s="5" t="s">
        <v>69</v>
      </c>
      <c r="U4868" s="5" t="s">
        <v>62</v>
      </c>
      <c r="V4868" s="5" t="s">
        <v>34</v>
      </c>
      <c r="W4868" s="5" t="s">
        <v>64</v>
      </c>
      <c r="X4868" s="5" t="s">
        <v>64</v>
      </c>
    </row>
    <row r="4869" spans="1:24" x14ac:dyDescent="0.3">
      <c r="A4869" s="5" t="s">
        <v>7146</v>
      </c>
      <c r="B4869" s="5" t="s">
        <v>7147</v>
      </c>
      <c r="C4869" s="5" t="s">
        <v>26</v>
      </c>
      <c r="D4869" s="6">
        <v>32125</v>
      </c>
      <c r="E4869" s="5">
        <v>39</v>
      </c>
      <c r="F4869" s="5" t="s">
        <v>27</v>
      </c>
      <c r="G4869" s="5" t="s">
        <v>38</v>
      </c>
      <c r="H4869" s="6">
        <v>45694</v>
      </c>
      <c r="I4869" s="7">
        <v>1.6</v>
      </c>
      <c r="J4869" s="8">
        <v>160741</v>
      </c>
      <c r="K4869" s="8">
        <v>20079</v>
      </c>
      <c r="L4869" s="7">
        <v>83.3</v>
      </c>
      <c r="M4869" s="5" t="s">
        <v>29</v>
      </c>
      <c r="N4869" s="5">
        <v>26</v>
      </c>
      <c r="O4869" s="5">
        <v>18</v>
      </c>
      <c r="P4869" s="5">
        <v>5</v>
      </c>
      <c r="Q4869" s="5">
        <v>3</v>
      </c>
      <c r="R4869" s="5" t="s">
        <v>30</v>
      </c>
      <c r="S4869" s="5" t="s">
        <v>60</v>
      </c>
      <c r="T4869" s="5" t="s">
        <v>32</v>
      </c>
      <c r="U4869" s="5" t="s">
        <v>77</v>
      </c>
      <c r="V4869" s="5" t="s">
        <v>34</v>
      </c>
      <c r="W4869" s="5" t="s">
        <v>35</v>
      </c>
      <c r="X4869" s="5" t="s">
        <v>64</v>
      </c>
    </row>
    <row r="4870" spans="1:24" x14ac:dyDescent="0.3">
      <c r="A4870" s="5" t="s">
        <v>7148</v>
      </c>
      <c r="B4870" s="5" t="s">
        <v>1839</v>
      </c>
      <c r="C4870" s="5" t="s">
        <v>26</v>
      </c>
      <c r="D4870" s="6">
        <v>28258</v>
      </c>
      <c r="E4870" s="5">
        <v>49</v>
      </c>
      <c r="F4870" s="5" t="s">
        <v>43</v>
      </c>
      <c r="G4870" s="5" t="s">
        <v>229</v>
      </c>
      <c r="H4870" s="6">
        <v>43720</v>
      </c>
      <c r="I4870" s="7">
        <v>7</v>
      </c>
      <c r="J4870" s="8">
        <v>69405</v>
      </c>
      <c r="K4870" s="8">
        <v>10467</v>
      </c>
      <c r="L4870" s="7">
        <v>99.4</v>
      </c>
      <c r="M4870" s="5" t="s">
        <v>29</v>
      </c>
      <c r="N4870" s="5">
        <v>41</v>
      </c>
      <c r="O4870" s="5">
        <v>12</v>
      </c>
      <c r="P4870" s="5">
        <v>29</v>
      </c>
      <c r="Q4870" s="5">
        <v>2</v>
      </c>
      <c r="R4870" s="5" t="s">
        <v>30</v>
      </c>
      <c r="S4870" s="5" t="s">
        <v>81</v>
      </c>
      <c r="T4870" s="5" t="s">
        <v>122</v>
      </c>
      <c r="U4870" s="5" t="s">
        <v>46</v>
      </c>
      <c r="V4870" s="5" t="s">
        <v>63</v>
      </c>
      <c r="W4870" s="5" t="s">
        <v>64</v>
      </c>
      <c r="X4870" s="5" t="s">
        <v>64</v>
      </c>
    </row>
    <row r="4871" spans="1:24" x14ac:dyDescent="0.3">
      <c r="A4871" s="5" t="s">
        <v>7149</v>
      </c>
      <c r="B4871" s="5" t="s">
        <v>2026</v>
      </c>
      <c r="C4871" s="5" t="s">
        <v>56</v>
      </c>
      <c r="D4871" s="6">
        <v>29547</v>
      </c>
      <c r="E4871" s="5">
        <v>46</v>
      </c>
      <c r="F4871" s="5" t="s">
        <v>135</v>
      </c>
      <c r="G4871" s="5" t="s">
        <v>177</v>
      </c>
      <c r="H4871" s="6">
        <v>42715</v>
      </c>
      <c r="I4871" s="7">
        <v>9.6999999999999993</v>
      </c>
      <c r="J4871" s="8">
        <v>77083</v>
      </c>
      <c r="K4871" s="8">
        <v>12843</v>
      </c>
      <c r="L4871" s="7">
        <v>82.3</v>
      </c>
      <c r="M4871" s="5" t="s">
        <v>29</v>
      </c>
      <c r="N4871" s="5">
        <v>16</v>
      </c>
      <c r="O4871" s="5">
        <v>19</v>
      </c>
      <c r="P4871" s="5">
        <v>65</v>
      </c>
      <c r="Q4871" s="5">
        <v>3</v>
      </c>
      <c r="R4871" s="5" t="s">
        <v>30</v>
      </c>
      <c r="S4871" s="5" t="s">
        <v>104</v>
      </c>
      <c r="T4871" s="5" t="s">
        <v>53</v>
      </c>
      <c r="U4871" s="5" t="s">
        <v>46</v>
      </c>
      <c r="V4871" s="5" t="s">
        <v>34</v>
      </c>
      <c r="W4871" s="5" t="s">
        <v>64</v>
      </c>
      <c r="X4871" s="5" t="s">
        <v>35</v>
      </c>
    </row>
    <row r="4872" spans="1:24" x14ac:dyDescent="0.3">
      <c r="A4872" s="5" t="s">
        <v>7150</v>
      </c>
      <c r="B4872" s="5" t="s">
        <v>1060</v>
      </c>
      <c r="C4872" s="5" t="s">
        <v>26</v>
      </c>
      <c r="D4872" s="6">
        <v>33093</v>
      </c>
      <c r="E4872" s="5">
        <v>36</v>
      </c>
      <c r="F4872" s="5" t="s">
        <v>135</v>
      </c>
      <c r="G4872" s="5" t="s">
        <v>324</v>
      </c>
      <c r="H4872" s="6">
        <v>43473</v>
      </c>
      <c r="I4872" s="7">
        <v>7.7</v>
      </c>
      <c r="J4872" s="8">
        <v>25385</v>
      </c>
      <c r="K4872" s="8">
        <v>4258</v>
      </c>
      <c r="L4872" s="7">
        <v>78.2</v>
      </c>
      <c r="M4872" s="5" t="s">
        <v>73</v>
      </c>
      <c r="N4872" s="5">
        <v>9</v>
      </c>
      <c r="O4872" s="5">
        <v>13</v>
      </c>
      <c r="P4872" s="5">
        <v>33</v>
      </c>
      <c r="Q4872" s="5">
        <v>2</v>
      </c>
      <c r="R4872" s="5" t="s">
        <v>30</v>
      </c>
      <c r="S4872" s="5" t="s">
        <v>76</v>
      </c>
      <c r="T4872" s="5" t="s">
        <v>40</v>
      </c>
      <c r="U4872" s="5" t="s">
        <v>46</v>
      </c>
      <c r="V4872" s="5" t="s">
        <v>63</v>
      </c>
      <c r="W4872" s="5" t="s">
        <v>64</v>
      </c>
      <c r="X4872" s="5" t="s">
        <v>64</v>
      </c>
    </row>
    <row r="4873" spans="1:24" x14ac:dyDescent="0.3">
      <c r="A4873" s="5" t="s">
        <v>7151</v>
      </c>
      <c r="B4873" s="5" t="s">
        <v>7152</v>
      </c>
      <c r="C4873" s="5" t="s">
        <v>26</v>
      </c>
      <c r="D4873" s="6">
        <v>30468</v>
      </c>
      <c r="E4873" s="5">
        <v>43</v>
      </c>
      <c r="F4873" s="5" t="s">
        <v>93</v>
      </c>
      <c r="G4873" s="5" t="s">
        <v>180</v>
      </c>
      <c r="H4873" s="6">
        <v>43987</v>
      </c>
      <c r="I4873" s="7">
        <v>6.3</v>
      </c>
      <c r="J4873" s="8">
        <v>45934</v>
      </c>
      <c r="K4873" s="8">
        <v>6621</v>
      </c>
      <c r="L4873" s="7">
        <v>88.9</v>
      </c>
      <c r="M4873" s="5" t="s">
        <v>45</v>
      </c>
      <c r="N4873" s="5">
        <v>40</v>
      </c>
      <c r="O4873" s="5">
        <v>26</v>
      </c>
      <c r="P4873" s="5">
        <v>38</v>
      </c>
      <c r="Q4873" s="5">
        <v>4</v>
      </c>
      <c r="R4873" s="5" t="s">
        <v>30</v>
      </c>
      <c r="S4873" s="5" t="s">
        <v>81</v>
      </c>
      <c r="T4873" s="5" t="s">
        <v>40</v>
      </c>
      <c r="U4873" s="5" t="s">
        <v>46</v>
      </c>
      <c r="V4873" s="5" t="s">
        <v>34</v>
      </c>
      <c r="W4873" s="5" t="s">
        <v>64</v>
      </c>
      <c r="X4873" s="5" t="s">
        <v>64</v>
      </c>
    </row>
    <row r="4874" spans="1:24" x14ac:dyDescent="0.3">
      <c r="A4874" s="5" t="s">
        <v>7153</v>
      </c>
      <c r="B4874" s="5" t="s">
        <v>2873</v>
      </c>
      <c r="C4874" s="5" t="s">
        <v>56</v>
      </c>
      <c r="D4874" s="6">
        <v>25955</v>
      </c>
      <c r="E4874" s="5">
        <v>55</v>
      </c>
      <c r="F4874" s="5" t="s">
        <v>93</v>
      </c>
      <c r="G4874" s="5" t="s">
        <v>215</v>
      </c>
      <c r="H4874" s="6">
        <v>43925</v>
      </c>
      <c r="I4874" s="7">
        <v>6.4</v>
      </c>
      <c r="J4874" s="8">
        <v>68598</v>
      </c>
      <c r="K4874" s="8">
        <v>9466</v>
      </c>
      <c r="L4874" s="7">
        <v>80.099999999999994</v>
      </c>
      <c r="M4874" s="5" t="s">
        <v>59</v>
      </c>
      <c r="N4874" s="5">
        <v>0</v>
      </c>
      <c r="O4874" s="5">
        <v>5</v>
      </c>
      <c r="P4874" s="5">
        <v>63</v>
      </c>
      <c r="Q4874" s="5">
        <v>1</v>
      </c>
      <c r="R4874" s="5" t="s">
        <v>30</v>
      </c>
      <c r="S4874" s="5" t="s">
        <v>125</v>
      </c>
      <c r="T4874" s="5" t="s">
        <v>82</v>
      </c>
      <c r="U4874" s="5" t="s">
        <v>46</v>
      </c>
      <c r="V4874" s="5" t="s">
        <v>83</v>
      </c>
      <c r="W4874" s="5" t="s">
        <v>35</v>
      </c>
      <c r="X4874" s="5" t="s">
        <v>64</v>
      </c>
    </row>
    <row r="4875" spans="1:24" x14ac:dyDescent="0.3">
      <c r="A4875" s="5" t="s">
        <v>7154</v>
      </c>
      <c r="B4875" s="5" t="s">
        <v>6821</v>
      </c>
      <c r="C4875" s="5" t="s">
        <v>56</v>
      </c>
      <c r="D4875" s="6">
        <v>28682</v>
      </c>
      <c r="E4875" s="5">
        <v>48</v>
      </c>
      <c r="F4875" s="5" t="s">
        <v>27</v>
      </c>
      <c r="G4875" s="5" t="s">
        <v>28</v>
      </c>
      <c r="H4875" s="6">
        <v>43410</v>
      </c>
      <c r="I4875" s="7">
        <v>7.8</v>
      </c>
      <c r="J4875" s="8">
        <v>49800</v>
      </c>
      <c r="K4875" s="8">
        <v>4489</v>
      </c>
      <c r="L4875" s="7">
        <v>78.099999999999994</v>
      </c>
      <c r="M4875" s="5" t="s">
        <v>59</v>
      </c>
      <c r="N4875" s="5">
        <v>33</v>
      </c>
      <c r="O4875" s="5">
        <v>0</v>
      </c>
      <c r="P4875" s="5">
        <v>33</v>
      </c>
      <c r="Q4875" s="5">
        <v>2</v>
      </c>
      <c r="R4875" s="5" t="s">
        <v>30</v>
      </c>
      <c r="S4875" s="5" t="s">
        <v>60</v>
      </c>
      <c r="T4875" s="5" t="s">
        <v>82</v>
      </c>
      <c r="U4875" s="5" t="s">
        <v>62</v>
      </c>
      <c r="V4875" s="5" t="s">
        <v>34</v>
      </c>
      <c r="W4875" s="5" t="s">
        <v>64</v>
      </c>
      <c r="X4875" s="5" t="s">
        <v>35</v>
      </c>
    </row>
    <row r="4876" spans="1:24" x14ac:dyDescent="0.3">
      <c r="A4876" s="5" t="s">
        <v>7155</v>
      </c>
      <c r="B4876" s="5" t="s">
        <v>2269</v>
      </c>
      <c r="C4876" s="5" t="s">
        <v>26</v>
      </c>
      <c r="D4876" s="6">
        <v>25358</v>
      </c>
      <c r="E4876" s="5">
        <v>57</v>
      </c>
      <c r="F4876" s="5" t="s">
        <v>67</v>
      </c>
      <c r="G4876" s="5" t="s">
        <v>408</v>
      </c>
      <c r="H4876" s="6">
        <v>45257</v>
      </c>
      <c r="I4876" s="7">
        <v>2.8</v>
      </c>
      <c r="J4876" s="8">
        <v>168787</v>
      </c>
      <c r="K4876" s="8">
        <v>11671</v>
      </c>
      <c r="L4876" s="7">
        <v>78.400000000000006</v>
      </c>
      <c r="M4876" s="5" t="s">
        <v>73</v>
      </c>
      <c r="N4876" s="5">
        <v>13</v>
      </c>
      <c r="O4876" s="5">
        <v>2</v>
      </c>
      <c r="P4876" s="5">
        <v>27</v>
      </c>
      <c r="Q4876" s="5">
        <v>2</v>
      </c>
      <c r="R4876" s="5" t="s">
        <v>30</v>
      </c>
      <c r="S4876" s="5" t="s">
        <v>31</v>
      </c>
      <c r="T4876" s="5" t="s">
        <v>61</v>
      </c>
      <c r="U4876" s="5" t="s">
        <v>77</v>
      </c>
      <c r="V4876" s="5" t="s">
        <v>63</v>
      </c>
      <c r="W4876" s="5" t="s">
        <v>64</v>
      </c>
      <c r="X4876" s="5" t="s">
        <v>35</v>
      </c>
    </row>
    <row r="4877" spans="1:24" x14ac:dyDescent="0.3">
      <c r="A4877" s="5" t="s">
        <v>7156</v>
      </c>
      <c r="B4877" s="5" t="s">
        <v>3676</v>
      </c>
      <c r="C4877" s="5" t="s">
        <v>56</v>
      </c>
      <c r="D4877" s="6">
        <v>26372</v>
      </c>
      <c r="E4877" s="5">
        <v>54</v>
      </c>
      <c r="F4877" s="5" t="s">
        <v>27</v>
      </c>
      <c r="G4877" s="5" t="s">
        <v>452</v>
      </c>
      <c r="H4877" s="6">
        <v>43503</v>
      </c>
      <c r="I4877" s="7">
        <v>7.6</v>
      </c>
      <c r="J4877" s="8">
        <v>159864</v>
      </c>
      <c r="K4877" s="8">
        <v>19951</v>
      </c>
      <c r="L4877" s="7">
        <v>86.6</v>
      </c>
      <c r="M4877" s="5" t="s">
        <v>51</v>
      </c>
      <c r="N4877" s="5">
        <v>32</v>
      </c>
      <c r="O4877" s="5">
        <v>22</v>
      </c>
      <c r="P4877" s="5">
        <v>61</v>
      </c>
      <c r="Q4877" s="5">
        <v>4</v>
      </c>
      <c r="R4877" s="5" t="s">
        <v>30</v>
      </c>
      <c r="S4877" s="5" t="s">
        <v>119</v>
      </c>
      <c r="T4877" s="5" t="s">
        <v>82</v>
      </c>
      <c r="U4877" s="5" t="s">
        <v>62</v>
      </c>
      <c r="V4877" s="5" t="s">
        <v>34</v>
      </c>
      <c r="W4877" s="5" t="s">
        <v>64</v>
      </c>
      <c r="X4877" s="5" t="s">
        <v>64</v>
      </c>
    </row>
    <row r="4878" spans="1:24" x14ac:dyDescent="0.3">
      <c r="A4878" s="5" t="s">
        <v>7157</v>
      </c>
      <c r="B4878" s="5" t="s">
        <v>791</v>
      </c>
      <c r="C4878" s="5" t="s">
        <v>26</v>
      </c>
      <c r="D4878" s="6">
        <v>33403</v>
      </c>
      <c r="E4878" s="5">
        <v>35</v>
      </c>
      <c r="F4878" s="5" t="s">
        <v>67</v>
      </c>
      <c r="G4878" s="5" t="s">
        <v>142</v>
      </c>
      <c r="H4878" s="6">
        <v>42726</v>
      </c>
      <c r="I4878" s="7">
        <v>9.6999999999999993</v>
      </c>
      <c r="J4878" s="8">
        <v>108817</v>
      </c>
      <c r="K4878" s="8">
        <v>12659</v>
      </c>
      <c r="L4878" s="7">
        <v>82</v>
      </c>
      <c r="M4878" s="5" t="s">
        <v>73</v>
      </c>
      <c r="N4878" s="5">
        <v>14</v>
      </c>
      <c r="O4878" s="5">
        <v>22</v>
      </c>
      <c r="P4878" s="5">
        <v>73</v>
      </c>
      <c r="Q4878" s="5">
        <v>2</v>
      </c>
      <c r="R4878" s="5" t="s">
        <v>39</v>
      </c>
      <c r="S4878" s="5" t="s">
        <v>52</v>
      </c>
      <c r="T4878" s="5" t="s">
        <v>156</v>
      </c>
      <c r="U4878" s="5" t="s">
        <v>62</v>
      </c>
      <c r="V4878" s="5" t="s">
        <v>34</v>
      </c>
      <c r="W4878" s="5" t="s">
        <v>64</v>
      </c>
      <c r="X4878" s="5" t="s">
        <v>35</v>
      </c>
    </row>
    <row r="4879" spans="1:24" x14ac:dyDescent="0.3">
      <c r="A4879" s="5" t="s">
        <v>7158</v>
      </c>
      <c r="B4879" s="5" t="s">
        <v>7159</v>
      </c>
      <c r="C4879" s="5" t="s">
        <v>26</v>
      </c>
      <c r="D4879" s="6">
        <v>28084</v>
      </c>
      <c r="E4879" s="5">
        <v>50</v>
      </c>
      <c r="F4879" s="5" t="s">
        <v>98</v>
      </c>
      <c r="G4879" s="5" t="s">
        <v>208</v>
      </c>
      <c r="H4879" s="6">
        <v>42909</v>
      </c>
      <c r="I4879" s="7">
        <v>9.1999999999999993</v>
      </c>
      <c r="J4879" s="8">
        <v>143606</v>
      </c>
      <c r="K4879" s="8">
        <v>6020</v>
      </c>
      <c r="L4879" s="7">
        <v>87.7</v>
      </c>
      <c r="M4879" s="5" t="s">
        <v>45</v>
      </c>
      <c r="N4879" s="5">
        <v>11</v>
      </c>
      <c r="O4879" s="5">
        <v>28</v>
      </c>
      <c r="P4879" s="5">
        <v>46</v>
      </c>
      <c r="Q4879" s="5">
        <v>4</v>
      </c>
      <c r="R4879" s="5" t="s">
        <v>30</v>
      </c>
      <c r="S4879" s="5" t="s">
        <v>125</v>
      </c>
      <c r="T4879" s="5" t="s">
        <v>61</v>
      </c>
      <c r="U4879" s="5" t="s">
        <v>33</v>
      </c>
      <c r="V4879" s="5" t="s">
        <v>63</v>
      </c>
      <c r="W4879" s="5" t="s">
        <v>64</v>
      </c>
      <c r="X4879" s="5" t="s">
        <v>64</v>
      </c>
    </row>
    <row r="4880" spans="1:24" x14ac:dyDescent="0.3">
      <c r="A4880" s="5" t="s">
        <v>7160</v>
      </c>
      <c r="B4880" s="5" t="s">
        <v>3346</v>
      </c>
      <c r="C4880" s="5" t="s">
        <v>56</v>
      </c>
      <c r="D4880" s="6">
        <v>34864</v>
      </c>
      <c r="E4880" s="5">
        <v>31</v>
      </c>
      <c r="F4880" s="5" t="s">
        <v>43</v>
      </c>
      <c r="G4880" s="5" t="s">
        <v>188</v>
      </c>
      <c r="H4880" s="6">
        <v>45679</v>
      </c>
      <c r="I4880" s="7">
        <v>1.6</v>
      </c>
      <c r="J4880" s="8">
        <v>24513</v>
      </c>
      <c r="K4880" s="8">
        <v>1909</v>
      </c>
      <c r="L4880" s="7">
        <v>79</v>
      </c>
      <c r="M4880" s="5" t="s">
        <v>59</v>
      </c>
      <c r="N4880" s="5">
        <v>10</v>
      </c>
      <c r="O4880" s="5">
        <v>6</v>
      </c>
      <c r="P4880" s="5">
        <v>73</v>
      </c>
      <c r="Q4880" s="5">
        <v>1</v>
      </c>
      <c r="R4880" s="5" t="s">
        <v>39</v>
      </c>
      <c r="S4880" s="5" t="s">
        <v>52</v>
      </c>
      <c r="T4880" s="5" t="s">
        <v>82</v>
      </c>
      <c r="U4880" s="5" t="s">
        <v>46</v>
      </c>
      <c r="V4880" s="5" t="s">
        <v>83</v>
      </c>
      <c r="W4880" s="5" t="s">
        <v>64</v>
      </c>
      <c r="X4880" s="5" t="s">
        <v>35</v>
      </c>
    </row>
    <row r="4881" spans="1:24" x14ac:dyDescent="0.3">
      <c r="A4881" s="5" t="s">
        <v>7161</v>
      </c>
      <c r="B4881" s="5" t="s">
        <v>106</v>
      </c>
      <c r="C4881" s="5" t="s">
        <v>56</v>
      </c>
      <c r="D4881" s="6">
        <v>26435</v>
      </c>
      <c r="E4881" s="5">
        <v>54</v>
      </c>
      <c r="F4881" s="5" t="s">
        <v>67</v>
      </c>
      <c r="G4881" s="5" t="s">
        <v>220</v>
      </c>
      <c r="H4881" s="6">
        <v>43331</v>
      </c>
      <c r="I4881" s="7">
        <v>8.1</v>
      </c>
      <c r="J4881" s="8">
        <v>85323</v>
      </c>
      <c r="K4881" s="8">
        <v>15251</v>
      </c>
      <c r="L4881" s="7">
        <v>92.3</v>
      </c>
      <c r="M4881" s="5" t="s">
        <v>59</v>
      </c>
      <c r="N4881" s="5">
        <v>18</v>
      </c>
      <c r="O4881" s="5">
        <v>5</v>
      </c>
      <c r="P4881" s="5">
        <v>49</v>
      </c>
      <c r="Q4881" s="5">
        <v>2</v>
      </c>
      <c r="R4881" s="5" t="s">
        <v>39</v>
      </c>
      <c r="S4881" s="5" t="s">
        <v>81</v>
      </c>
      <c r="T4881" s="5" t="s">
        <v>122</v>
      </c>
      <c r="U4881" s="5" t="s">
        <v>33</v>
      </c>
      <c r="V4881" s="5" t="s">
        <v>34</v>
      </c>
      <c r="W4881" s="5" t="s">
        <v>35</v>
      </c>
      <c r="X4881" s="5" t="s">
        <v>35</v>
      </c>
    </row>
    <row r="4882" spans="1:24" x14ac:dyDescent="0.3">
      <c r="A4882" s="5" t="s">
        <v>7162</v>
      </c>
      <c r="B4882" s="5" t="s">
        <v>1090</v>
      </c>
      <c r="C4882" s="5" t="s">
        <v>26</v>
      </c>
      <c r="D4882" s="6">
        <v>30535</v>
      </c>
      <c r="E4882" s="5">
        <v>43</v>
      </c>
      <c r="F4882" s="5" t="s">
        <v>93</v>
      </c>
      <c r="G4882" s="5" t="s">
        <v>94</v>
      </c>
      <c r="H4882" s="6">
        <v>43549</v>
      </c>
      <c r="I4882" s="7">
        <v>7.5</v>
      </c>
      <c r="J4882" s="8">
        <v>27325</v>
      </c>
      <c r="K4882" s="8">
        <v>4729</v>
      </c>
      <c r="L4882" s="7">
        <v>95.9</v>
      </c>
      <c r="M4882" s="5" t="s">
        <v>51</v>
      </c>
      <c r="N4882" s="5">
        <v>12</v>
      </c>
      <c r="O4882" s="5">
        <v>25</v>
      </c>
      <c r="P4882" s="5">
        <v>53</v>
      </c>
      <c r="Q4882" s="5">
        <v>3</v>
      </c>
      <c r="R4882" s="5" t="s">
        <v>30</v>
      </c>
      <c r="S4882" s="5" t="s">
        <v>31</v>
      </c>
      <c r="T4882" s="5" t="s">
        <v>95</v>
      </c>
      <c r="U4882" s="5" t="s">
        <v>62</v>
      </c>
      <c r="V4882" s="5" t="s">
        <v>83</v>
      </c>
      <c r="W4882" s="5" t="s">
        <v>35</v>
      </c>
      <c r="X4882" s="5" t="s">
        <v>64</v>
      </c>
    </row>
    <row r="4883" spans="1:24" x14ac:dyDescent="0.3">
      <c r="A4883" s="5" t="s">
        <v>7163</v>
      </c>
      <c r="B4883" s="5" t="s">
        <v>3080</v>
      </c>
      <c r="C4883" s="5" t="s">
        <v>56</v>
      </c>
      <c r="D4883" s="6">
        <v>37825</v>
      </c>
      <c r="E4883" s="5">
        <v>23</v>
      </c>
      <c r="F4883" s="5" t="s">
        <v>43</v>
      </c>
      <c r="G4883" s="5" t="s">
        <v>86</v>
      </c>
      <c r="H4883" s="6">
        <v>44518</v>
      </c>
      <c r="I4883" s="7">
        <v>4.8</v>
      </c>
      <c r="J4883" s="8">
        <v>123449</v>
      </c>
      <c r="K4883" s="8">
        <v>15134</v>
      </c>
      <c r="L4883" s="7">
        <v>92.1</v>
      </c>
      <c r="M4883" s="5" t="s">
        <v>29</v>
      </c>
      <c r="N4883" s="5">
        <v>7</v>
      </c>
      <c r="O4883" s="5">
        <v>0</v>
      </c>
      <c r="P4883" s="5">
        <v>40</v>
      </c>
      <c r="Q4883" s="5">
        <v>2</v>
      </c>
      <c r="R4883" s="5" t="s">
        <v>39</v>
      </c>
      <c r="S4883" s="5" t="s">
        <v>119</v>
      </c>
      <c r="T4883" s="5" t="s">
        <v>156</v>
      </c>
      <c r="U4883" s="5" t="s">
        <v>33</v>
      </c>
      <c r="V4883" s="5" t="s">
        <v>34</v>
      </c>
      <c r="W4883" s="5" t="s">
        <v>64</v>
      </c>
      <c r="X4883" s="5" t="s">
        <v>64</v>
      </c>
    </row>
    <row r="4884" spans="1:24" x14ac:dyDescent="0.3">
      <c r="A4884" s="5" t="s">
        <v>7164</v>
      </c>
      <c r="B4884" s="5" t="s">
        <v>803</v>
      </c>
      <c r="C4884" s="5" t="s">
        <v>56</v>
      </c>
      <c r="D4884" s="6">
        <v>25634</v>
      </c>
      <c r="E4884" s="5">
        <v>56</v>
      </c>
      <c r="F4884" s="5" t="s">
        <v>49</v>
      </c>
      <c r="G4884" s="5" t="s">
        <v>428</v>
      </c>
      <c r="H4884" s="6">
        <v>44553</v>
      </c>
      <c r="I4884" s="7">
        <v>4.7</v>
      </c>
      <c r="J4884" s="8">
        <v>30813</v>
      </c>
      <c r="K4884" s="8">
        <v>2618</v>
      </c>
      <c r="L4884" s="7">
        <v>97.6</v>
      </c>
      <c r="M4884" s="5" t="s">
        <v>59</v>
      </c>
      <c r="N4884" s="5">
        <v>39</v>
      </c>
      <c r="O4884" s="5">
        <v>17</v>
      </c>
      <c r="P4884" s="5">
        <v>76</v>
      </c>
      <c r="Q4884" s="5">
        <v>4</v>
      </c>
      <c r="R4884" s="5" t="s">
        <v>30</v>
      </c>
      <c r="S4884" s="5" t="s">
        <v>125</v>
      </c>
      <c r="T4884" s="5" t="s">
        <v>143</v>
      </c>
      <c r="U4884" s="5" t="s">
        <v>77</v>
      </c>
      <c r="V4884" s="5" t="s">
        <v>63</v>
      </c>
      <c r="W4884" s="5" t="s">
        <v>64</v>
      </c>
      <c r="X4884" s="5" t="s">
        <v>64</v>
      </c>
    </row>
    <row r="4885" spans="1:24" x14ac:dyDescent="0.3">
      <c r="A4885" s="5" t="s">
        <v>7165</v>
      </c>
      <c r="B4885" s="5" t="s">
        <v>1936</v>
      </c>
      <c r="C4885" s="5" t="s">
        <v>56</v>
      </c>
      <c r="D4885" s="6">
        <v>29404</v>
      </c>
      <c r="E4885" s="5">
        <v>46</v>
      </c>
      <c r="F4885" s="5" t="s">
        <v>102</v>
      </c>
      <c r="G4885" s="5" t="s">
        <v>159</v>
      </c>
      <c r="H4885" s="6">
        <v>44636</v>
      </c>
      <c r="I4885" s="7">
        <v>4.5</v>
      </c>
      <c r="J4885" s="8">
        <v>178256</v>
      </c>
      <c r="K4885" s="8">
        <v>26932</v>
      </c>
      <c r="L4885" s="7">
        <v>83.5</v>
      </c>
      <c r="M4885" s="5" t="s">
        <v>59</v>
      </c>
      <c r="N4885" s="5">
        <v>34</v>
      </c>
      <c r="O4885" s="5">
        <v>8</v>
      </c>
      <c r="P4885" s="5">
        <v>33</v>
      </c>
      <c r="Q4885" s="5">
        <v>3</v>
      </c>
      <c r="R4885" s="5" t="s">
        <v>39</v>
      </c>
      <c r="S4885" s="5" t="s">
        <v>31</v>
      </c>
      <c r="T4885" s="5" t="s">
        <v>61</v>
      </c>
      <c r="U4885" s="5" t="s">
        <v>62</v>
      </c>
      <c r="V4885" s="5" t="s">
        <v>34</v>
      </c>
      <c r="W4885" s="5" t="s">
        <v>64</v>
      </c>
      <c r="X4885" s="5" t="s">
        <v>35</v>
      </c>
    </row>
    <row r="4886" spans="1:24" x14ac:dyDescent="0.3">
      <c r="A4886" s="5" t="s">
        <v>7166</v>
      </c>
      <c r="B4886" s="5" t="s">
        <v>636</v>
      </c>
      <c r="C4886" s="5" t="s">
        <v>56</v>
      </c>
      <c r="D4886" s="6">
        <v>27050</v>
      </c>
      <c r="E4886" s="5">
        <v>52</v>
      </c>
      <c r="F4886" s="5" t="s">
        <v>135</v>
      </c>
      <c r="G4886" s="5" t="s">
        <v>136</v>
      </c>
      <c r="H4886" s="6">
        <v>45553</v>
      </c>
      <c r="I4886" s="7">
        <v>2</v>
      </c>
      <c r="J4886" s="8">
        <v>44304</v>
      </c>
      <c r="K4886" s="8">
        <v>3659</v>
      </c>
      <c r="L4886" s="7">
        <v>96.8</v>
      </c>
      <c r="M4886" s="5" t="s">
        <v>45</v>
      </c>
      <c r="N4886" s="5">
        <v>2</v>
      </c>
      <c r="O4886" s="5">
        <v>9</v>
      </c>
      <c r="P4886" s="5">
        <v>50</v>
      </c>
      <c r="Q4886" s="5">
        <v>2</v>
      </c>
      <c r="R4886" s="5" t="s">
        <v>30</v>
      </c>
      <c r="S4886" s="5" t="s">
        <v>119</v>
      </c>
      <c r="T4886" s="5" t="s">
        <v>82</v>
      </c>
      <c r="U4886" s="5" t="s">
        <v>33</v>
      </c>
      <c r="V4886" s="5" t="s">
        <v>83</v>
      </c>
      <c r="W4886" s="5" t="s">
        <v>35</v>
      </c>
      <c r="X4886" s="5" t="s">
        <v>35</v>
      </c>
    </row>
    <row r="4887" spans="1:24" x14ac:dyDescent="0.3">
      <c r="A4887" s="5" t="s">
        <v>7167</v>
      </c>
      <c r="B4887" s="5" t="s">
        <v>5790</v>
      </c>
      <c r="C4887" s="5" t="s">
        <v>26</v>
      </c>
      <c r="D4887" s="6">
        <v>34510</v>
      </c>
      <c r="E4887" s="5">
        <v>32</v>
      </c>
      <c r="F4887" s="5" t="s">
        <v>98</v>
      </c>
      <c r="G4887" s="5" t="s">
        <v>99</v>
      </c>
      <c r="H4887" s="6">
        <v>43997</v>
      </c>
      <c r="I4887" s="7">
        <v>6.2</v>
      </c>
      <c r="J4887" s="8">
        <v>116101</v>
      </c>
      <c r="K4887" s="8">
        <v>18305</v>
      </c>
      <c r="L4887" s="7">
        <v>89.7</v>
      </c>
      <c r="M4887" s="5" t="s">
        <v>51</v>
      </c>
      <c r="N4887" s="5">
        <v>9</v>
      </c>
      <c r="O4887" s="5">
        <v>21</v>
      </c>
      <c r="P4887" s="5">
        <v>47</v>
      </c>
      <c r="Q4887" s="5">
        <v>4</v>
      </c>
      <c r="R4887" s="5" t="s">
        <v>30</v>
      </c>
      <c r="S4887" s="5" t="s">
        <v>31</v>
      </c>
      <c r="T4887" s="5" t="s">
        <v>40</v>
      </c>
      <c r="U4887" s="5" t="s">
        <v>77</v>
      </c>
      <c r="V4887" s="5" t="s">
        <v>63</v>
      </c>
      <c r="W4887" s="5" t="s">
        <v>35</v>
      </c>
      <c r="X4887" s="5" t="s">
        <v>35</v>
      </c>
    </row>
    <row r="4888" spans="1:24" x14ac:dyDescent="0.3">
      <c r="A4888" s="5" t="s">
        <v>7168</v>
      </c>
      <c r="B4888" s="5" t="s">
        <v>1170</v>
      </c>
      <c r="C4888" s="5" t="s">
        <v>26</v>
      </c>
      <c r="D4888" s="6">
        <v>30606</v>
      </c>
      <c r="E4888" s="5">
        <v>43</v>
      </c>
      <c r="F4888" s="5" t="s">
        <v>93</v>
      </c>
      <c r="G4888" s="5" t="s">
        <v>132</v>
      </c>
      <c r="H4888" s="6">
        <v>43185</v>
      </c>
      <c r="I4888" s="7">
        <v>8.5</v>
      </c>
      <c r="J4888" s="8">
        <v>94078</v>
      </c>
      <c r="K4888" s="8">
        <v>8396</v>
      </c>
      <c r="L4888" s="7">
        <v>79.7</v>
      </c>
      <c r="M4888" s="5" t="s">
        <v>51</v>
      </c>
      <c r="N4888" s="5">
        <v>4</v>
      </c>
      <c r="O4888" s="5">
        <v>14</v>
      </c>
      <c r="P4888" s="5">
        <v>57</v>
      </c>
      <c r="Q4888" s="5">
        <v>3</v>
      </c>
      <c r="R4888" s="5" t="s">
        <v>39</v>
      </c>
      <c r="S4888" s="5" t="s">
        <v>90</v>
      </c>
      <c r="T4888" s="5" t="s">
        <v>143</v>
      </c>
      <c r="U4888" s="5" t="s">
        <v>77</v>
      </c>
      <c r="V4888" s="5" t="s">
        <v>34</v>
      </c>
      <c r="W4888" s="5" t="s">
        <v>35</v>
      </c>
      <c r="X4888" s="5" t="s">
        <v>35</v>
      </c>
    </row>
    <row r="4889" spans="1:24" x14ac:dyDescent="0.3">
      <c r="A4889" s="5" t="s">
        <v>7169</v>
      </c>
      <c r="B4889" s="5" t="s">
        <v>5634</v>
      </c>
      <c r="C4889" s="5" t="s">
        <v>26</v>
      </c>
      <c r="D4889" s="6">
        <v>32129</v>
      </c>
      <c r="E4889" s="5">
        <v>39</v>
      </c>
      <c r="F4889" s="5" t="s">
        <v>128</v>
      </c>
      <c r="G4889" s="5" t="s">
        <v>155</v>
      </c>
      <c r="H4889" s="6">
        <v>44359</v>
      </c>
      <c r="I4889" s="7">
        <v>5.2</v>
      </c>
      <c r="J4889" s="8">
        <v>144726</v>
      </c>
      <c r="K4889" s="8">
        <v>16661</v>
      </c>
      <c r="L4889" s="7">
        <v>95.2</v>
      </c>
      <c r="M4889" s="5" t="s">
        <v>45</v>
      </c>
      <c r="N4889" s="5">
        <v>35</v>
      </c>
      <c r="O4889" s="5">
        <v>25</v>
      </c>
      <c r="P4889" s="5">
        <v>48</v>
      </c>
      <c r="Q4889" s="5">
        <v>3</v>
      </c>
      <c r="R4889" s="5" t="s">
        <v>39</v>
      </c>
      <c r="S4889" s="5" t="s">
        <v>76</v>
      </c>
      <c r="T4889" s="5" t="s">
        <v>82</v>
      </c>
      <c r="U4889" s="5" t="s">
        <v>33</v>
      </c>
      <c r="V4889" s="5" t="s">
        <v>83</v>
      </c>
      <c r="W4889" s="5" t="s">
        <v>64</v>
      </c>
      <c r="X4889" s="5" t="s">
        <v>35</v>
      </c>
    </row>
    <row r="4890" spans="1:24" x14ac:dyDescent="0.3">
      <c r="A4890" s="5" t="s">
        <v>7170</v>
      </c>
      <c r="B4890" s="5" t="s">
        <v>7171</v>
      </c>
      <c r="C4890" s="5" t="s">
        <v>56</v>
      </c>
      <c r="D4890" s="6">
        <v>32466</v>
      </c>
      <c r="E4890" s="5">
        <v>38</v>
      </c>
      <c r="F4890" s="5" t="s">
        <v>102</v>
      </c>
      <c r="G4890" s="5" t="s">
        <v>159</v>
      </c>
      <c r="H4890" s="6">
        <v>45655</v>
      </c>
      <c r="I4890" s="7">
        <v>1.7</v>
      </c>
      <c r="J4890" s="8">
        <v>176696</v>
      </c>
      <c r="K4890" s="8">
        <v>19810</v>
      </c>
      <c r="L4890" s="7">
        <v>91</v>
      </c>
      <c r="M4890" s="5" t="s">
        <v>45</v>
      </c>
      <c r="N4890" s="5">
        <v>22</v>
      </c>
      <c r="O4890" s="5">
        <v>19</v>
      </c>
      <c r="P4890" s="5">
        <v>20</v>
      </c>
      <c r="Q4890" s="5">
        <v>1</v>
      </c>
      <c r="R4890" s="5" t="s">
        <v>39</v>
      </c>
      <c r="S4890" s="5" t="s">
        <v>104</v>
      </c>
      <c r="T4890" s="5" t="s">
        <v>69</v>
      </c>
      <c r="U4890" s="5" t="s">
        <v>46</v>
      </c>
      <c r="V4890" s="5" t="s">
        <v>34</v>
      </c>
      <c r="W4890" s="5" t="s">
        <v>64</v>
      </c>
      <c r="X4890" s="5" t="s">
        <v>64</v>
      </c>
    </row>
    <row r="4891" spans="1:24" x14ac:dyDescent="0.3">
      <c r="A4891" s="5" t="s">
        <v>7172</v>
      </c>
      <c r="B4891" s="5" t="s">
        <v>781</v>
      </c>
      <c r="C4891" s="5" t="s">
        <v>56</v>
      </c>
      <c r="D4891" s="6">
        <v>36470</v>
      </c>
      <c r="E4891" s="5">
        <v>27</v>
      </c>
      <c r="F4891" s="5" t="s">
        <v>93</v>
      </c>
      <c r="G4891" s="5" t="s">
        <v>132</v>
      </c>
      <c r="H4891" s="6">
        <v>45667</v>
      </c>
      <c r="I4891" s="7">
        <v>1.7</v>
      </c>
      <c r="J4891" s="8">
        <v>42666</v>
      </c>
      <c r="K4891" s="8">
        <v>5666</v>
      </c>
      <c r="L4891" s="7">
        <v>99.1</v>
      </c>
      <c r="M4891" s="5" t="s">
        <v>73</v>
      </c>
      <c r="N4891" s="5">
        <v>28</v>
      </c>
      <c r="O4891" s="5">
        <v>27</v>
      </c>
      <c r="P4891" s="5">
        <v>78</v>
      </c>
      <c r="Q4891" s="5">
        <v>1</v>
      </c>
      <c r="R4891" s="5" t="s">
        <v>30</v>
      </c>
      <c r="S4891" s="5" t="s">
        <v>31</v>
      </c>
      <c r="T4891" s="5" t="s">
        <v>53</v>
      </c>
      <c r="U4891" s="5" t="s">
        <v>46</v>
      </c>
      <c r="V4891" s="5" t="s">
        <v>34</v>
      </c>
      <c r="W4891" s="5" t="s">
        <v>64</v>
      </c>
      <c r="X4891" s="5" t="s">
        <v>35</v>
      </c>
    </row>
    <row r="4892" spans="1:24" x14ac:dyDescent="0.3">
      <c r="A4892" s="5" t="s">
        <v>7173</v>
      </c>
      <c r="B4892" s="5" t="s">
        <v>6121</v>
      </c>
      <c r="C4892" s="5" t="s">
        <v>56</v>
      </c>
      <c r="D4892" s="6">
        <v>30037</v>
      </c>
      <c r="E4892" s="5">
        <v>44</v>
      </c>
      <c r="F4892" s="5" t="s">
        <v>27</v>
      </c>
      <c r="G4892" s="5" t="s">
        <v>452</v>
      </c>
      <c r="H4892" s="6">
        <v>43940</v>
      </c>
      <c r="I4892" s="7">
        <v>6.4</v>
      </c>
      <c r="J4892" s="8">
        <v>126141</v>
      </c>
      <c r="K4892" s="8">
        <v>7050</v>
      </c>
      <c r="L4892" s="7">
        <v>81.599999999999994</v>
      </c>
      <c r="M4892" s="5" t="s">
        <v>45</v>
      </c>
      <c r="N4892" s="5">
        <v>43</v>
      </c>
      <c r="O4892" s="5">
        <v>6</v>
      </c>
      <c r="P4892" s="5">
        <v>5</v>
      </c>
      <c r="Q4892" s="5">
        <v>3</v>
      </c>
      <c r="R4892" s="5" t="s">
        <v>30</v>
      </c>
      <c r="S4892" s="5" t="s">
        <v>76</v>
      </c>
      <c r="T4892" s="5" t="s">
        <v>69</v>
      </c>
      <c r="U4892" s="5" t="s">
        <v>77</v>
      </c>
      <c r="V4892" s="5" t="s">
        <v>34</v>
      </c>
      <c r="W4892" s="5" t="s">
        <v>64</v>
      </c>
      <c r="X4892" s="5" t="s">
        <v>35</v>
      </c>
    </row>
    <row r="4893" spans="1:24" x14ac:dyDescent="0.3">
      <c r="A4893" s="5" t="s">
        <v>7174</v>
      </c>
      <c r="B4893" s="5" t="s">
        <v>4682</v>
      </c>
      <c r="C4893" s="5" t="s">
        <v>26</v>
      </c>
      <c r="D4893" s="6">
        <v>34507</v>
      </c>
      <c r="E4893" s="5">
        <v>32</v>
      </c>
      <c r="F4893" s="5" t="s">
        <v>102</v>
      </c>
      <c r="G4893" s="5" t="s">
        <v>196</v>
      </c>
      <c r="H4893" s="6">
        <v>43996</v>
      </c>
      <c r="I4893" s="7">
        <v>6.2</v>
      </c>
      <c r="J4893" s="8">
        <v>62727</v>
      </c>
      <c r="K4893" s="8">
        <v>6980</v>
      </c>
      <c r="L4893" s="7">
        <v>81.599999999999994</v>
      </c>
      <c r="M4893" s="5" t="s">
        <v>73</v>
      </c>
      <c r="N4893" s="5">
        <v>24</v>
      </c>
      <c r="O4893" s="5">
        <v>25</v>
      </c>
      <c r="P4893" s="5">
        <v>19</v>
      </c>
      <c r="Q4893" s="5">
        <v>3</v>
      </c>
      <c r="R4893" s="5" t="s">
        <v>30</v>
      </c>
      <c r="S4893" s="5" t="s">
        <v>119</v>
      </c>
      <c r="T4893" s="5" t="s">
        <v>122</v>
      </c>
      <c r="U4893" s="5" t="s">
        <v>33</v>
      </c>
      <c r="V4893" s="5" t="s">
        <v>34</v>
      </c>
      <c r="W4893" s="5" t="s">
        <v>64</v>
      </c>
      <c r="X4893" s="5" t="s">
        <v>64</v>
      </c>
    </row>
    <row r="4894" spans="1:24" x14ac:dyDescent="0.3">
      <c r="A4894" s="5" t="s">
        <v>7175</v>
      </c>
      <c r="B4894" s="5" t="s">
        <v>2232</v>
      </c>
      <c r="C4894" s="5" t="s">
        <v>26</v>
      </c>
      <c r="D4894" s="6">
        <v>30977</v>
      </c>
      <c r="E4894" s="5">
        <v>42</v>
      </c>
      <c r="F4894" s="5" t="s">
        <v>67</v>
      </c>
      <c r="G4894" s="5" t="s">
        <v>149</v>
      </c>
      <c r="H4894" s="6">
        <v>42894</v>
      </c>
      <c r="I4894" s="7">
        <v>9.3000000000000007</v>
      </c>
      <c r="J4894" s="8">
        <v>78719</v>
      </c>
      <c r="K4894" s="8">
        <v>11313</v>
      </c>
      <c r="L4894" s="7">
        <v>96.4</v>
      </c>
      <c r="M4894" s="5" t="s">
        <v>45</v>
      </c>
      <c r="N4894" s="5">
        <v>37</v>
      </c>
      <c r="O4894" s="5">
        <v>12</v>
      </c>
      <c r="P4894" s="5">
        <v>52</v>
      </c>
      <c r="Q4894" s="5">
        <v>5</v>
      </c>
      <c r="R4894" s="5" t="s">
        <v>30</v>
      </c>
      <c r="S4894" s="5" t="s">
        <v>104</v>
      </c>
      <c r="T4894" s="5" t="s">
        <v>53</v>
      </c>
      <c r="U4894" s="5" t="s">
        <v>77</v>
      </c>
      <c r="V4894" s="5" t="s">
        <v>83</v>
      </c>
      <c r="W4894" s="5" t="s">
        <v>35</v>
      </c>
      <c r="X4894" s="5" t="s">
        <v>64</v>
      </c>
    </row>
    <row r="4895" spans="1:24" x14ac:dyDescent="0.3">
      <c r="A4895" s="5" t="s">
        <v>7176</v>
      </c>
      <c r="B4895" s="5" t="s">
        <v>3862</v>
      </c>
      <c r="C4895" s="5" t="s">
        <v>56</v>
      </c>
      <c r="D4895" s="6">
        <v>28103</v>
      </c>
      <c r="E4895" s="5">
        <v>50</v>
      </c>
      <c r="F4895" s="5" t="s">
        <v>49</v>
      </c>
      <c r="G4895" s="5" t="s">
        <v>428</v>
      </c>
      <c r="H4895" s="6">
        <v>43268</v>
      </c>
      <c r="I4895" s="7">
        <v>8.1999999999999993</v>
      </c>
      <c r="J4895" s="8">
        <v>123726</v>
      </c>
      <c r="K4895" s="8">
        <v>7077</v>
      </c>
      <c r="L4895" s="7">
        <v>97.2</v>
      </c>
      <c r="M4895" s="5" t="s">
        <v>73</v>
      </c>
      <c r="N4895" s="5">
        <v>9</v>
      </c>
      <c r="O4895" s="5">
        <v>1</v>
      </c>
      <c r="P4895" s="5">
        <v>14</v>
      </c>
      <c r="Q4895" s="5">
        <v>1</v>
      </c>
      <c r="R4895" s="5" t="s">
        <v>39</v>
      </c>
      <c r="S4895" s="5" t="s">
        <v>76</v>
      </c>
      <c r="T4895" s="5" t="s">
        <v>143</v>
      </c>
      <c r="U4895" s="5" t="s">
        <v>62</v>
      </c>
      <c r="V4895" s="5" t="s">
        <v>34</v>
      </c>
      <c r="W4895" s="5" t="s">
        <v>64</v>
      </c>
      <c r="X4895" s="5" t="s">
        <v>64</v>
      </c>
    </row>
    <row r="4896" spans="1:24" x14ac:dyDescent="0.3">
      <c r="A4896" s="5" t="s">
        <v>7177</v>
      </c>
      <c r="B4896" s="5" t="s">
        <v>1929</v>
      </c>
      <c r="C4896" s="5" t="s">
        <v>56</v>
      </c>
      <c r="D4896" s="6">
        <v>29216</v>
      </c>
      <c r="E4896" s="5">
        <v>47</v>
      </c>
      <c r="F4896" s="5" t="s">
        <v>43</v>
      </c>
      <c r="G4896" s="5" t="s">
        <v>229</v>
      </c>
      <c r="H4896" s="6">
        <v>44054</v>
      </c>
      <c r="I4896" s="7">
        <v>6.1</v>
      </c>
      <c r="J4896" s="8">
        <v>76028</v>
      </c>
      <c r="K4896" s="8">
        <v>7785</v>
      </c>
      <c r="L4896" s="7">
        <v>87.2</v>
      </c>
      <c r="M4896" s="5" t="s">
        <v>45</v>
      </c>
      <c r="N4896" s="5">
        <v>30</v>
      </c>
      <c r="O4896" s="5">
        <v>26</v>
      </c>
      <c r="P4896" s="5">
        <v>10</v>
      </c>
      <c r="Q4896" s="5">
        <v>4</v>
      </c>
      <c r="R4896" s="5" t="s">
        <v>39</v>
      </c>
      <c r="S4896" s="5" t="s">
        <v>60</v>
      </c>
      <c r="T4896" s="5" t="s">
        <v>122</v>
      </c>
      <c r="U4896" s="5" t="s">
        <v>46</v>
      </c>
      <c r="V4896" s="5" t="s">
        <v>34</v>
      </c>
      <c r="W4896" s="5" t="s">
        <v>64</v>
      </c>
      <c r="X4896" s="5" t="s">
        <v>64</v>
      </c>
    </row>
    <row r="4897" spans="1:24" x14ac:dyDescent="0.3">
      <c r="A4897" s="5" t="s">
        <v>7178</v>
      </c>
      <c r="B4897" s="5" t="s">
        <v>207</v>
      </c>
      <c r="C4897" s="5" t="s">
        <v>56</v>
      </c>
      <c r="D4897" s="6">
        <v>36836</v>
      </c>
      <c r="E4897" s="5">
        <v>26</v>
      </c>
      <c r="F4897" s="5" t="s">
        <v>67</v>
      </c>
      <c r="G4897" s="5" t="s">
        <v>220</v>
      </c>
      <c r="H4897" s="6">
        <v>44153</v>
      </c>
      <c r="I4897" s="7">
        <v>5.8</v>
      </c>
      <c r="J4897" s="8">
        <v>49912</v>
      </c>
      <c r="K4897" s="8">
        <v>7297</v>
      </c>
      <c r="L4897" s="7">
        <v>82.4</v>
      </c>
      <c r="M4897" s="5" t="s">
        <v>29</v>
      </c>
      <c r="N4897" s="5">
        <v>9</v>
      </c>
      <c r="O4897" s="5">
        <v>18</v>
      </c>
      <c r="P4897" s="5">
        <v>33</v>
      </c>
      <c r="Q4897" s="5">
        <v>5</v>
      </c>
      <c r="R4897" s="5" t="s">
        <v>30</v>
      </c>
      <c r="S4897" s="5" t="s">
        <v>119</v>
      </c>
      <c r="T4897" s="5" t="s">
        <v>61</v>
      </c>
      <c r="U4897" s="5" t="s">
        <v>33</v>
      </c>
      <c r="V4897" s="5" t="s">
        <v>34</v>
      </c>
      <c r="W4897" s="5" t="s">
        <v>35</v>
      </c>
      <c r="X4897" s="5" t="s">
        <v>64</v>
      </c>
    </row>
    <row r="4898" spans="1:24" x14ac:dyDescent="0.3">
      <c r="A4898" s="5" t="s">
        <v>7179</v>
      </c>
      <c r="B4898" s="5" t="s">
        <v>5711</v>
      </c>
      <c r="C4898" s="5" t="s">
        <v>26</v>
      </c>
      <c r="D4898" s="6">
        <v>26248</v>
      </c>
      <c r="E4898" s="5">
        <v>55</v>
      </c>
      <c r="F4898" s="5" t="s">
        <v>135</v>
      </c>
      <c r="G4898" s="5" t="s">
        <v>177</v>
      </c>
      <c r="H4898" s="6">
        <v>45822</v>
      </c>
      <c r="I4898" s="7">
        <v>1.2</v>
      </c>
      <c r="J4898" s="8">
        <v>87236</v>
      </c>
      <c r="K4898" s="8">
        <v>13258</v>
      </c>
      <c r="L4898" s="7">
        <v>86.1</v>
      </c>
      <c r="M4898" s="5" t="s">
        <v>59</v>
      </c>
      <c r="N4898" s="5">
        <v>44</v>
      </c>
      <c r="O4898" s="5">
        <v>13</v>
      </c>
      <c r="P4898" s="5">
        <v>61</v>
      </c>
      <c r="Q4898" s="5">
        <v>5</v>
      </c>
      <c r="R4898" s="5" t="s">
        <v>39</v>
      </c>
      <c r="S4898" s="5" t="s">
        <v>90</v>
      </c>
      <c r="T4898" s="5" t="s">
        <v>61</v>
      </c>
      <c r="U4898" s="5" t="s">
        <v>62</v>
      </c>
      <c r="V4898" s="5" t="s">
        <v>34</v>
      </c>
      <c r="W4898" s="5" t="s">
        <v>64</v>
      </c>
      <c r="X4898" s="5" t="s">
        <v>64</v>
      </c>
    </row>
    <row r="4899" spans="1:24" x14ac:dyDescent="0.3">
      <c r="A4899" s="5" t="s">
        <v>7180</v>
      </c>
      <c r="B4899" s="5" t="s">
        <v>7181</v>
      </c>
      <c r="C4899" s="5" t="s">
        <v>56</v>
      </c>
      <c r="D4899" s="6">
        <v>31490</v>
      </c>
      <c r="E4899" s="5">
        <v>40</v>
      </c>
      <c r="F4899" s="5" t="s">
        <v>102</v>
      </c>
      <c r="G4899" s="5" t="s">
        <v>196</v>
      </c>
      <c r="H4899" s="6">
        <v>45512</v>
      </c>
      <c r="I4899" s="7">
        <v>2.1</v>
      </c>
      <c r="J4899" s="8">
        <v>97530</v>
      </c>
      <c r="K4899" s="8">
        <v>14849</v>
      </c>
      <c r="L4899" s="7">
        <v>94.4</v>
      </c>
      <c r="M4899" s="5" t="s">
        <v>73</v>
      </c>
      <c r="N4899" s="5">
        <v>7</v>
      </c>
      <c r="O4899" s="5">
        <v>27</v>
      </c>
      <c r="P4899" s="5">
        <v>34</v>
      </c>
      <c r="Q4899" s="5">
        <v>5</v>
      </c>
      <c r="R4899" s="5" t="s">
        <v>30</v>
      </c>
      <c r="S4899" s="5" t="s">
        <v>31</v>
      </c>
      <c r="T4899" s="5" t="s">
        <v>82</v>
      </c>
      <c r="U4899" s="5" t="s">
        <v>46</v>
      </c>
      <c r="V4899" s="5" t="s">
        <v>34</v>
      </c>
      <c r="W4899" s="5" t="s">
        <v>35</v>
      </c>
      <c r="X4899" s="5" t="s">
        <v>64</v>
      </c>
    </row>
    <row r="4900" spans="1:24" x14ac:dyDescent="0.3">
      <c r="A4900" s="5" t="s">
        <v>7182</v>
      </c>
      <c r="B4900" s="5" t="s">
        <v>5207</v>
      </c>
      <c r="C4900" s="5" t="s">
        <v>56</v>
      </c>
      <c r="D4900" s="6">
        <v>26384</v>
      </c>
      <c r="E4900" s="5">
        <v>54</v>
      </c>
      <c r="F4900" s="5" t="s">
        <v>93</v>
      </c>
      <c r="G4900" s="5" t="s">
        <v>215</v>
      </c>
      <c r="H4900" s="6">
        <v>43040</v>
      </c>
      <c r="I4900" s="7">
        <v>8.9</v>
      </c>
      <c r="J4900" s="8">
        <v>58924</v>
      </c>
      <c r="K4900" s="8">
        <v>8274</v>
      </c>
      <c r="L4900" s="7">
        <v>89.4</v>
      </c>
      <c r="M4900" s="5" t="s">
        <v>29</v>
      </c>
      <c r="N4900" s="5">
        <v>43</v>
      </c>
      <c r="O4900" s="5">
        <v>17</v>
      </c>
      <c r="P4900" s="5">
        <v>26</v>
      </c>
      <c r="Q4900" s="5">
        <v>2</v>
      </c>
      <c r="R4900" s="5" t="s">
        <v>30</v>
      </c>
      <c r="S4900" s="5" t="s">
        <v>52</v>
      </c>
      <c r="T4900" s="5" t="s">
        <v>95</v>
      </c>
      <c r="U4900" s="5" t="s">
        <v>62</v>
      </c>
      <c r="V4900" s="5" t="s">
        <v>83</v>
      </c>
      <c r="W4900" s="5" t="s">
        <v>64</v>
      </c>
      <c r="X4900" s="5" t="s">
        <v>35</v>
      </c>
    </row>
    <row r="4901" spans="1:24" x14ac:dyDescent="0.3">
      <c r="A4901" s="5" t="s">
        <v>7183</v>
      </c>
      <c r="B4901" s="5" t="s">
        <v>471</v>
      </c>
      <c r="C4901" s="5" t="s">
        <v>56</v>
      </c>
      <c r="D4901" s="6">
        <v>38582</v>
      </c>
      <c r="E4901" s="5">
        <v>21</v>
      </c>
      <c r="F4901" s="5" t="s">
        <v>135</v>
      </c>
      <c r="G4901" s="5" t="s">
        <v>177</v>
      </c>
      <c r="H4901" s="6">
        <v>45368</v>
      </c>
      <c r="I4901" s="7">
        <v>2.5</v>
      </c>
      <c r="J4901" s="8">
        <v>107942</v>
      </c>
      <c r="K4901" s="8">
        <v>9085</v>
      </c>
      <c r="L4901" s="7">
        <v>93.7</v>
      </c>
      <c r="M4901" s="5" t="s">
        <v>29</v>
      </c>
      <c r="N4901" s="5">
        <v>17</v>
      </c>
      <c r="O4901" s="5">
        <v>2</v>
      </c>
      <c r="P4901" s="5">
        <v>18</v>
      </c>
      <c r="Q4901" s="5">
        <v>5</v>
      </c>
      <c r="R4901" s="5" t="s">
        <v>30</v>
      </c>
      <c r="S4901" s="5" t="s">
        <v>119</v>
      </c>
      <c r="T4901" s="5" t="s">
        <v>122</v>
      </c>
      <c r="U4901" s="5" t="s">
        <v>33</v>
      </c>
      <c r="V4901" s="5" t="s">
        <v>63</v>
      </c>
      <c r="W4901" s="5" t="s">
        <v>64</v>
      </c>
      <c r="X4901" s="5" t="s">
        <v>64</v>
      </c>
    </row>
    <row r="4902" spans="1:24" x14ac:dyDescent="0.3">
      <c r="A4902" s="5" t="s">
        <v>7184</v>
      </c>
      <c r="B4902" s="5" t="s">
        <v>6024</v>
      </c>
      <c r="C4902" s="5" t="s">
        <v>26</v>
      </c>
      <c r="D4902" s="6">
        <v>34782</v>
      </c>
      <c r="E4902" s="5">
        <v>31</v>
      </c>
      <c r="F4902" s="5" t="s">
        <v>43</v>
      </c>
      <c r="G4902" s="5" t="s">
        <v>229</v>
      </c>
      <c r="H4902" s="6">
        <v>45852</v>
      </c>
      <c r="I4902" s="7">
        <v>1.2</v>
      </c>
      <c r="J4902" s="8">
        <v>165359</v>
      </c>
      <c r="K4902" s="8">
        <v>19389</v>
      </c>
      <c r="L4902" s="7">
        <v>98.5</v>
      </c>
      <c r="M4902" s="5" t="s">
        <v>59</v>
      </c>
      <c r="N4902" s="5">
        <v>26</v>
      </c>
      <c r="O4902" s="5">
        <v>7</v>
      </c>
      <c r="P4902" s="5">
        <v>20</v>
      </c>
      <c r="Q4902" s="5">
        <v>4</v>
      </c>
      <c r="R4902" s="5" t="s">
        <v>39</v>
      </c>
      <c r="S4902" s="5" t="s">
        <v>31</v>
      </c>
      <c r="T4902" s="5" t="s">
        <v>122</v>
      </c>
      <c r="U4902" s="5" t="s">
        <v>46</v>
      </c>
      <c r="V4902" s="5" t="s">
        <v>83</v>
      </c>
      <c r="W4902" s="5" t="s">
        <v>64</v>
      </c>
      <c r="X4902" s="5" t="s">
        <v>64</v>
      </c>
    </row>
    <row r="4903" spans="1:24" x14ac:dyDescent="0.3">
      <c r="A4903" s="5" t="s">
        <v>7185</v>
      </c>
      <c r="B4903" s="5" t="s">
        <v>2651</v>
      </c>
      <c r="C4903" s="5" t="s">
        <v>26</v>
      </c>
      <c r="D4903" s="6">
        <v>34806</v>
      </c>
      <c r="E4903" s="5">
        <v>31</v>
      </c>
      <c r="F4903" s="5" t="s">
        <v>128</v>
      </c>
      <c r="G4903" s="5" t="s">
        <v>129</v>
      </c>
      <c r="H4903" s="6">
        <v>45780</v>
      </c>
      <c r="I4903" s="7">
        <v>1.4</v>
      </c>
      <c r="J4903" s="8">
        <v>64105</v>
      </c>
      <c r="K4903" s="8">
        <v>3796</v>
      </c>
      <c r="L4903" s="7">
        <v>91.9</v>
      </c>
      <c r="M4903" s="5" t="s">
        <v>29</v>
      </c>
      <c r="N4903" s="5">
        <v>16</v>
      </c>
      <c r="O4903" s="5">
        <v>15</v>
      </c>
      <c r="P4903" s="5">
        <v>56</v>
      </c>
      <c r="Q4903" s="5">
        <v>2</v>
      </c>
      <c r="R4903" s="5" t="s">
        <v>39</v>
      </c>
      <c r="S4903" s="5" t="s">
        <v>81</v>
      </c>
      <c r="T4903" s="5" t="s">
        <v>40</v>
      </c>
      <c r="U4903" s="5" t="s">
        <v>62</v>
      </c>
      <c r="V4903" s="5" t="s">
        <v>83</v>
      </c>
      <c r="W4903" s="5" t="s">
        <v>64</v>
      </c>
      <c r="X4903" s="5" t="s">
        <v>35</v>
      </c>
    </row>
    <row r="4904" spans="1:24" x14ac:dyDescent="0.3">
      <c r="A4904" s="5" t="s">
        <v>7186</v>
      </c>
      <c r="B4904" s="5" t="s">
        <v>299</v>
      </c>
      <c r="C4904" s="5" t="s">
        <v>26</v>
      </c>
      <c r="D4904" s="6">
        <v>27340</v>
      </c>
      <c r="E4904" s="5">
        <v>52</v>
      </c>
      <c r="F4904" s="5" t="s">
        <v>67</v>
      </c>
      <c r="G4904" s="5" t="s">
        <v>68</v>
      </c>
      <c r="H4904" s="6">
        <v>42764</v>
      </c>
      <c r="I4904" s="7">
        <v>9.6</v>
      </c>
      <c r="J4904" s="8">
        <v>122140</v>
      </c>
      <c r="K4904" s="8">
        <v>5847</v>
      </c>
      <c r="L4904" s="7">
        <v>79.599999999999994</v>
      </c>
      <c r="M4904" s="5" t="s">
        <v>45</v>
      </c>
      <c r="N4904" s="5">
        <v>23</v>
      </c>
      <c r="O4904" s="5">
        <v>22</v>
      </c>
      <c r="P4904" s="5">
        <v>24</v>
      </c>
      <c r="Q4904" s="5">
        <v>4</v>
      </c>
      <c r="R4904" s="5" t="s">
        <v>30</v>
      </c>
      <c r="S4904" s="5" t="s">
        <v>76</v>
      </c>
      <c r="T4904" s="5" t="s">
        <v>61</v>
      </c>
      <c r="U4904" s="5" t="s">
        <v>33</v>
      </c>
      <c r="V4904" s="5" t="s">
        <v>63</v>
      </c>
      <c r="W4904" s="5" t="s">
        <v>64</v>
      </c>
      <c r="X4904" s="5" t="s">
        <v>64</v>
      </c>
    </row>
    <row r="4905" spans="1:24" x14ac:dyDescent="0.3">
      <c r="A4905" s="5" t="s">
        <v>7187</v>
      </c>
      <c r="B4905" s="5" t="s">
        <v>2378</v>
      </c>
      <c r="C4905" s="5" t="s">
        <v>26</v>
      </c>
      <c r="D4905" s="6">
        <v>25076</v>
      </c>
      <c r="E4905" s="5">
        <v>58</v>
      </c>
      <c r="F4905" s="5" t="s">
        <v>57</v>
      </c>
      <c r="G4905" s="5" t="s">
        <v>183</v>
      </c>
      <c r="H4905" s="6">
        <v>43130</v>
      </c>
      <c r="I4905" s="7">
        <v>8.6</v>
      </c>
      <c r="J4905" s="8">
        <v>160907</v>
      </c>
      <c r="K4905" s="8">
        <v>12993</v>
      </c>
      <c r="L4905" s="7">
        <v>83.2</v>
      </c>
      <c r="M4905" s="5" t="s">
        <v>29</v>
      </c>
      <c r="N4905" s="5">
        <v>34</v>
      </c>
      <c r="O4905" s="5">
        <v>0</v>
      </c>
      <c r="P4905" s="5">
        <v>5</v>
      </c>
      <c r="Q4905" s="5">
        <v>2</v>
      </c>
      <c r="R4905" s="5" t="s">
        <v>30</v>
      </c>
      <c r="S4905" s="5" t="s">
        <v>125</v>
      </c>
      <c r="T4905" s="5" t="s">
        <v>82</v>
      </c>
      <c r="U4905" s="5" t="s">
        <v>33</v>
      </c>
      <c r="V4905" s="5" t="s">
        <v>34</v>
      </c>
      <c r="W4905" s="5" t="s">
        <v>35</v>
      </c>
      <c r="X4905" s="5" t="s">
        <v>64</v>
      </c>
    </row>
    <row r="4906" spans="1:24" x14ac:dyDescent="0.3">
      <c r="A4906" s="5" t="s">
        <v>7188</v>
      </c>
      <c r="B4906" s="5" t="s">
        <v>1722</v>
      </c>
      <c r="C4906" s="5" t="s">
        <v>56</v>
      </c>
      <c r="D4906" s="6">
        <v>29602</v>
      </c>
      <c r="E4906" s="5">
        <v>45</v>
      </c>
      <c r="F4906" s="5" t="s">
        <v>27</v>
      </c>
      <c r="G4906" s="5" t="s">
        <v>38</v>
      </c>
      <c r="H4906" s="6">
        <v>43223</v>
      </c>
      <c r="I4906" s="7">
        <v>8.4</v>
      </c>
      <c r="J4906" s="8">
        <v>156563</v>
      </c>
      <c r="K4906" s="8">
        <v>15180</v>
      </c>
      <c r="L4906" s="7">
        <v>94.8</v>
      </c>
      <c r="M4906" s="5" t="s">
        <v>51</v>
      </c>
      <c r="N4906" s="5">
        <v>34</v>
      </c>
      <c r="O4906" s="5">
        <v>25</v>
      </c>
      <c r="P4906" s="5">
        <v>48</v>
      </c>
      <c r="Q4906" s="5">
        <v>2</v>
      </c>
      <c r="R4906" s="5" t="s">
        <v>30</v>
      </c>
      <c r="S4906" s="5" t="s">
        <v>31</v>
      </c>
      <c r="T4906" s="5" t="s">
        <v>40</v>
      </c>
      <c r="U4906" s="5" t="s">
        <v>77</v>
      </c>
      <c r="V4906" s="5" t="s">
        <v>83</v>
      </c>
      <c r="W4906" s="5" t="s">
        <v>35</v>
      </c>
      <c r="X4906" s="5" t="s">
        <v>64</v>
      </c>
    </row>
    <row r="4907" spans="1:24" x14ac:dyDescent="0.3">
      <c r="A4907" s="5" t="s">
        <v>7189</v>
      </c>
      <c r="B4907" s="5" t="s">
        <v>5999</v>
      </c>
      <c r="C4907" s="5" t="s">
        <v>26</v>
      </c>
      <c r="D4907" s="6">
        <v>25805</v>
      </c>
      <c r="E4907" s="5">
        <v>56</v>
      </c>
      <c r="F4907" s="5" t="s">
        <v>57</v>
      </c>
      <c r="G4907" s="5" t="s">
        <v>58</v>
      </c>
      <c r="H4907" s="6">
        <v>45667</v>
      </c>
      <c r="I4907" s="7">
        <v>1.7</v>
      </c>
      <c r="J4907" s="8">
        <v>52050</v>
      </c>
      <c r="K4907" s="8">
        <v>7270</v>
      </c>
      <c r="L4907" s="7">
        <v>82</v>
      </c>
      <c r="M4907" s="5" t="s">
        <v>29</v>
      </c>
      <c r="N4907" s="5">
        <v>28</v>
      </c>
      <c r="O4907" s="5">
        <v>12</v>
      </c>
      <c r="P4907" s="5">
        <v>14</v>
      </c>
      <c r="Q4907" s="5">
        <v>5</v>
      </c>
      <c r="R4907" s="5" t="s">
        <v>30</v>
      </c>
      <c r="S4907" s="5" t="s">
        <v>31</v>
      </c>
      <c r="T4907" s="5" t="s">
        <v>143</v>
      </c>
      <c r="U4907" s="5" t="s">
        <v>46</v>
      </c>
      <c r="V4907" s="5" t="s">
        <v>83</v>
      </c>
      <c r="W4907" s="5" t="s">
        <v>64</v>
      </c>
      <c r="X4907" s="5" t="s">
        <v>64</v>
      </c>
    </row>
    <row r="4908" spans="1:24" x14ac:dyDescent="0.3">
      <c r="A4908" s="5" t="s">
        <v>7190</v>
      </c>
      <c r="B4908" s="5" t="s">
        <v>2009</v>
      </c>
      <c r="C4908" s="5" t="s">
        <v>26</v>
      </c>
      <c r="D4908" s="6">
        <v>33901</v>
      </c>
      <c r="E4908" s="5">
        <v>34</v>
      </c>
      <c r="F4908" s="5" t="s">
        <v>93</v>
      </c>
      <c r="G4908" s="5" t="s">
        <v>215</v>
      </c>
      <c r="H4908" s="6">
        <v>42426</v>
      </c>
      <c r="I4908" s="7">
        <v>10.5</v>
      </c>
      <c r="J4908" s="8">
        <v>85424</v>
      </c>
      <c r="K4908" s="8">
        <v>6559</v>
      </c>
      <c r="L4908" s="7">
        <v>85</v>
      </c>
      <c r="M4908" s="5" t="s">
        <v>29</v>
      </c>
      <c r="N4908" s="5">
        <v>11</v>
      </c>
      <c r="O4908" s="5">
        <v>6</v>
      </c>
      <c r="P4908" s="5">
        <v>13</v>
      </c>
      <c r="Q4908" s="5">
        <v>3</v>
      </c>
      <c r="R4908" s="5" t="s">
        <v>39</v>
      </c>
      <c r="S4908" s="5" t="s">
        <v>60</v>
      </c>
      <c r="T4908" s="5" t="s">
        <v>122</v>
      </c>
      <c r="U4908" s="5" t="s">
        <v>33</v>
      </c>
      <c r="V4908" s="5" t="s">
        <v>34</v>
      </c>
      <c r="W4908" s="5" t="s">
        <v>64</v>
      </c>
      <c r="X4908" s="5" t="s">
        <v>64</v>
      </c>
    </row>
    <row r="4909" spans="1:24" x14ac:dyDescent="0.3">
      <c r="A4909" s="5" t="s">
        <v>7191</v>
      </c>
      <c r="B4909" s="5" t="s">
        <v>1707</v>
      </c>
      <c r="C4909" s="5" t="s">
        <v>26</v>
      </c>
      <c r="D4909" s="6">
        <v>25801</v>
      </c>
      <c r="E4909" s="5">
        <v>56</v>
      </c>
      <c r="F4909" s="5" t="s">
        <v>27</v>
      </c>
      <c r="G4909" s="5" t="s">
        <v>80</v>
      </c>
      <c r="H4909" s="6">
        <v>42658</v>
      </c>
      <c r="I4909" s="7">
        <v>9.9</v>
      </c>
      <c r="J4909" s="8">
        <v>86875</v>
      </c>
      <c r="K4909" s="8">
        <v>5468</v>
      </c>
      <c r="L4909" s="7">
        <v>99.3</v>
      </c>
      <c r="M4909" s="5" t="s">
        <v>73</v>
      </c>
      <c r="N4909" s="5">
        <v>5</v>
      </c>
      <c r="O4909" s="5">
        <v>12</v>
      </c>
      <c r="P4909" s="5">
        <v>29</v>
      </c>
      <c r="Q4909" s="5">
        <v>1</v>
      </c>
      <c r="R4909" s="5" t="s">
        <v>39</v>
      </c>
      <c r="S4909" s="5" t="s">
        <v>76</v>
      </c>
      <c r="T4909" s="5" t="s">
        <v>61</v>
      </c>
      <c r="U4909" s="5" t="s">
        <v>33</v>
      </c>
      <c r="V4909" s="5" t="s">
        <v>34</v>
      </c>
      <c r="W4909" s="5" t="s">
        <v>64</v>
      </c>
      <c r="X4909" s="5" t="s">
        <v>64</v>
      </c>
    </row>
    <row r="4910" spans="1:24" x14ac:dyDescent="0.3">
      <c r="A4910" s="5" t="s">
        <v>7192</v>
      </c>
      <c r="B4910" s="5" t="s">
        <v>2173</v>
      </c>
      <c r="C4910" s="5" t="s">
        <v>56</v>
      </c>
      <c r="D4910" s="6">
        <v>31316</v>
      </c>
      <c r="E4910" s="5">
        <v>41</v>
      </c>
      <c r="F4910" s="5" t="s">
        <v>93</v>
      </c>
      <c r="G4910" s="5" t="s">
        <v>180</v>
      </c>
      <c r="H4910" s="6">
        <v>44124</v>
      </c>
      <c r="I4910" s="7">
        <v>5.9</v>
      </c>
      <c r="J4910" s="8">
        <v>177016</v>
      </c>
      <c r="K4910" s="8">
        <v>27041</v>
      </c>
      <c r="L4910" s="7">
        <v>82.2</v>
      </c>
      <c r="M4910" s="5" t="s">
        <v>45</v>
      </c>
      <c r="N4910" s="5">
        <v>28</v>
      </c>
      <c r="O4910" s="5">
        <v>16</v>
      </c>
      <c r="P4910" s="5">
        <v>73</v>
      </c>
      <c r="Q4910" s="5">
        <v>3</v>
      </c>
      <c r="R4910" s="5" t="s">
        <v>39</v>
      </c>
      <c r="S4910" s="5" t="s">
        <v>104</v>
      </c>
      <c r="T4910" s="5" t="s">
        <v>61</v>
      </c>
      <c r="U4910" s="5" t="s">
        <v>46</v>
      </c>
      <c r="V4910" s="5" t="s">
        <v>34</v>
      </c>
      <c r="W4910" s="5" t="s">
        <v>64</v>
      </c>
      <c r="X4910" s="5" t="s">
        <v>64</v>
      </c>
    </row>
    <row r="4911" spans="1:24" x14ac:dyDescent="0.3">
      <c r="A4911" s="5" t="s">
        <v>7193</v>
      </c>
      <c r="B4911" s="5" t="s">
        <v>1988</v>
      </c>
      <c r="C4911" s="5" t="s">
        <v>26</v>
      </c>
      <c r="D4911" s="6">
        <v>26737</v>
      </c>
      <c r="E4911" s="5">
        <v>53</v>
      </c>
      <c r="F4911" s="5" t="s">
        <v>43</v>
      </c>
      <c r="G4911" s="5" t="s">
        <v>44</v>
      </c>
      <c r="H4911" s="6">
        <v>43143</v>
      </c>
      <c r="I4911" s="7">
        <v>8.6</v>
      </c>
      <c r="J4911" s="8">
        <v>110853</v>
      </c>
      <c r="K4911" s="8">
        <v>18234</v>
      </c>
      <c r="L4911" s="7">
        <v>91.1</v>
      </c>
      <c r="M4911" s="5" t="s">
        <v>51</v>
      </c>
      <c r="N4911" s="5">
        <v>43</v>
      </c>
      <c r="O4911" s="5">
        <v>0</v>
      </c>
      <c r="P4911" s="5">
        <v>18</v>
      </c>
      <c r="Q4911" s="5">
        <v>2</v>
      </c>
      <c r="R4911" s="5" t="s">
        <v>30</v>
      </c>
      <c r="S4911" s="5" t="s">
        <v>81</v>
      </c>
      <c r="T4911" s="5" t="s">
        <v>40</v>
      </c>
      <c r="U4911" s="5" t="s">
        <v>33</v>
      </c>
      <c r="V4911" s="5" t="s">
        <v>34</v>
      </c>
      <c r="W4911" s="5" t="s">
        <v>64</v>
      </c>
      <c r="X4911" s="5" t="s">
        <v>64</v>
      </c>
    </row>
    <row r="4912" spans="1:24" x14ac:dyDescent="0.3">
      <c r="A4912" s="5" t="s">
        <v>7194</v>
      </c>
      <c r="B4912" s="5" t="s">
        <v>1686</v>
      </c>
      <c r="C4912" s="5" t="s">
        <v>26</v>
      </c>
      <c r="D4912" s="6">
        <v>28448</v>
      </c>
      <c r="E4912" s="5">
        <v>49</v>
      </c>
      <c r="F4912" s="5" t="s">
        <v>49</v>
      </c>
      <c r="G4912" s="5" t="s">
        <v>50</v>
      </c>
      <c r="H4912" s="6">
        <v>45124</v>
      </c>
      <c r="I4912" s="7">
        <v>3.2</v>
      </c>
      <c r="J4912" s="8">
        <v>160274</v>
      </c>
      <c r="K4912" s="8">
        <v>24337</v>
      </c>
      <c r="L4912" s="7">
        <v>88.9</v>
      </c>
      <c r="M4912" s="5" t="s">
        <v>73</v>
      </c>
      <c r="N4912" s="5">
        <v>21</v>
      </c>
      <c r="O4912" s="5">
        <v>13</v>
      </c>
      <c r="P4912" s="5">
        <v>47</v>
      </c>
      <c r="Q4912" s="5">
        <v>2</v>
      </c>
      <c r="R4912" s="5" t="s">
        <v>30</v>
      </c>
      <c r="S4912" s="5" t="s">
        <v>52</v>
      </c>
      <c r="T4912" s="5" t="s">
        <v>32</v>
      </c>
      <c r="U4912" s="5" t="s">
        <v>62</v>
      </c>
      <c r="V4912" s="5" t="s">
        <v>34</v>
      </c>
      <c r="W4912" s="5" t="s">
        <v>35</v>
      </c>
      <c r="X4912" s="5" t="s">
        <v>35</v>
      </c>
    </row>
    <row r="4913" spans="1:24" x14ac:dyDescent="0.3">
      <c r="A4913" s="5" t="s">
        <v>7195</v>
      </c>
      <c r="B4913" s="5" t="s">
        <v>2719</v>
      </c>
      <c r="C4913" s="5" t="s">
        <v>56</v>
      </c>
      <c r="D4913" s="6">
        <v>38392</v>
      </c>
      <c r="E4913" s="5">
        <v>21</v>
      </c>
      <c r="F4913" s="5" t="s">
        <v>102</v>
      </c>
      <c r="G4913" s="5" t="s">
        <v>107</v>
      </c>
      <c r="H4913" s="6">
        <v>45813</v>
      </c>
      <c r="I4913" s="7">
        <v>1.3</v>
      </c>
      <c r="J4913" s="8">
        <v>129847</v>
      </c>
      <c r="K4913" s="8">
        <v>8203</v>
      </c>
      <c r="L4913" s="7">
        <v>90.3</v>
      </c>
      <c r="M4913" s="5" t="s">
        <v>51</v>
      </c>
      <c r="N4913" s="5">
        <v>28</v>
      </c>
      <c r="O4913" s="5">
        <v>24</v>
      </c>
      <c r="P4913" s="5">
        <v>68</v>
      </c>
      <c r="Q4913" s="5">
        <v>1</v>
      </c>
      <c r="R4913" s="5" t="s">
        <v>30</v>
      </c>
      <c r="S4913" s="5" t="s">
        <v>90</v>
      </c>
      <c r="T4913" s="5" t="s">
        <v>143</v>
      </c>
      <c r="U4913" s="5" t="s">
        <v>77</v>
      </c>
      <c r="V4913" s="5" t="s">
        <v>34</v>
      </c>
      <c r="W4913" s="5" t="s">
        <v>35</v>
      </c>
      <c r="X4913" s="5" t="s">
        <v>35</v>
      </c>
    </row>
    <row r="4914" spans="1:24" x14ac:dyDescent="0.3">
      <c r="A4914" s="5" t="s">
        <v>7196</v>
      </c>
      <c r="B4914" s="5" t="s">
        <v>1192</v>
      </c>
      <c r="C4914" s="5" t="s">
        <v>26</v>
      </c>
      <c r="D4914" s="6">
        <v>35577</v>
      </c>
      <c r="E4914" s="5">
        <v>29</v>
      </c>
      <c r="F4914" s="5" t="s">
        <v>102</v>
      </c>
      <c r="G4914" s="5" t="s">
        <v>103</v>
      </c>
      <c r="H4914" s="6">
        <v>44414</v>
      </c>
      <c r="I4914" s="7">
        <v>5.0999999999999996</v>
      </c>
      <c r="J4914" s="8">
        <v>75506</v>
      </c>
      <c r="K4914" s="8">
        <v>4360</v>
      </c>
      <c r="L4914" s="7">
        <v>98.7</v>
      </c>
      <c r="M4914" s="5" t="s">
        <v>29</v>
      </c>
      <c r="N4914" s="5">
        <v>9</v>
      </c>
      <c r="O4914" s="5">
        <v>14</v>
      </c>
      <c r="P4914" s="5">
        <v>65</v>
      </c>
      <c r="Q4914" s="5">
        <v>1</v>
      </c>
      <c r="R4914" s="5" t="s">
        <v>30</v>
      </c>
      <c r="S4914" s="5" t="s">
        <v>119</v>
      </c>
      <c r="T4914" s="5" t="s">
        <v>69</v>
      </c>
      <c r="U4914" s="5" t="s">
        <v>77</v>
      </c>
      <c r="V4914" s="5" t="s">
        <v>34</v>
      </c>
      <c r="W4914" s="5" t="s">
        <v>35</v>
      </c>
      <c r="X4914" s="5" t="s">
        <v>64</v>
      </c>
    </row>
    <row r="4915" spans="1:24" x14ac:dyDescent="0.3">
      <c r="A4915" s="5" t="s">
        <v>7197</v>
      </c>
      <c r="B4915" s="5" t="s">
        <v>1828</v>
      </c>
      <c r="C4915" s="5" t="s">
        <v>56</v>
      </c>
      <c r="D4915" s="6">
        <v>36252</v>
      </c>
      <c r="E4915" s="5">
        <v>27</v>
      </c>
      <c r="F4915" s="5" t="s">
        <v>93</v>
      </c>
      <c r="G4915" s="5" t="s">
        <v>215</v>
      </c>
      <c r="H4915" s="6">
        <v>45879</v>
      </c>
      <c r="I4915" s="7">
        <v>1.1000000000000001</v>
      </c>
      <c r="J4915" s="8">
        <v>136240</v>
      </c>
      <c r="K4915" s="8">
        <v>23919</v>
      </c>
      <c r="L4915" s="7">
        <v>87.6</v>
      </c>
      <c r="M4915" s="5" t="s">
        <v>59</v>
      </c>
      <c r="N4915" s="5">
        <v>44</v>
      </c>
      <c r="O4915" s="5">
        <v>0</v>
      </c>
      <c r="P4915" s="5">
        <v>69</v>
      </c>
      <c r="Q4915" s="5">
        <v>1</v>
      </c>
      <c r="R4915" s="5" t="s">
        <v>39</v>
      </c>
      <c r="S4915" s="5" t="s">
        <v>125</v>
      </c>
      <c r="T4915" s="5" t="s">
        <v>95</v>
      </c>
      <c r="U4915" s="5" t="s">
        <v>46</v>
      </c>
      <c r="V4915" s="5" t="s">
        <v>83</v>
      </c>
      <c r="W4915" s="5" t="s">
        <v>35</v>
      </c>
      <c r="X4915" s="5" t="s">
        <v>64</v>
      </c>
    </row>
    <row r="4916" spans="1:24" x14ac:dyDescent="0.3">
      <c r="A4916" s="5" t="s">
        <v>7198</v>
      </c>
      <c r="B4916" s="5" t="s">
        <v>6629</v>
      </c>
      <c r="C4916" s="5" t="s">
        <v>56</v>
      </c>
      <c r="D4916" s="6">
        <v>29132</v>
      </c>
      <c r="E4916" s="5">
        <v>47</v>
      </c>
      <c r="F4916" s="5" t="s">
        <v>43</v>
      </c>
      <c r="G4916" s="5" t="s">
        <v>188</v>
      </c>
      <c r="H4916" s="6">
        <v>42568</v>
      </c>
      <c r="I4916" s="7">
        <v>10.1</v>
      </c>
      <c r="J4916" s="8">
        <v>169790</v>
      </c>
      <c r="K4916" s="8">
        <v>20685</v>
      </c>
      <c r="L4916" s="7">
        <v>85</v>
      </c>
      <c r="M4916" s="5" t="s">
        <v>59</v>
      </c>
      <c r="N4916" s="5">
        <v>17</v>
      </c>
      <c r="O4916" s="5">
        <v>19</v>
      </c>
      <c r="P4916" s="5">
        <v>28</v>
      </c>
      <c r="Q4916" s="5">
        <v>2</v>
      </c>
      <c r="R4916" s="5" t="s">
        <v>30</v>
      </c>
      <c r="S4916" s="5" t="s">
        <v>81</v>
      </c>
      <c r="T4916" s="5" t="s">
        <v>156</v>
      </c>
      <c r="U4916" s="5" t="s">
        <v>62</v>
      </c>
      <c r="V4916" s="5" t="s">
        <v>34</v>
      </c>
      <c r="W4916" s="5" t="s">
        <v>35</v>
      </c>
      <c r="X4916" s="5" t="s">
        <v>64</v>
      </c>
    </row>
    <row r="4917" spans="1:24" x14ac:dyDescent="0.3">
      <c r="A4917" s="5" t="s">
        <v>7199</v>
      </c>
      <c r="B4917" s="5" t="s">
        <v>3465</v>
      </c>
      <c r="C4917" s="5" t="s">
        <v>26</v>
      </c>
      <c r="D4917" s="6">
        <v>27446</v>
      </c>
      <c r="E4917" s="5">
        <v>51</v>
      </c>
      <c r="F4917" s="5" t="s">
        <v>128</v>
      </c>
      <c r="G4917" s="5" t="s">
        <v>155</v>
      </c>
      <c r="H4917" s="6">
        <v>45483</v>
      </c>
      <c r="I4917" s="7">
        <v>2.2000000000000002</v>
      </c>
      <c r="J4917" s="8">
        <v>165353</v>
      </c>
      <c r="K4917" s="8">
        <v>28621</v>
      </c>
      <c r="L4917" s="7">
        <v>97.7</v>
      </c>
      <c r="M4917" s="5" t="s">
        <v>29</v>
      </c>
      <c r="N4917" s="5">
        <v>7</v>
      </c>
      <c r="O4917" s="5">
        <v>26</v>
      </c>
      <c r="P4917" s="5">
        <v>34</v>
      </c>
      <c r="Q4917" s="5">
        <v>2</v>
      </c>
      <c r="R4917" s="5" t="s">
        <v>30</v>
      </c>
      <c r="S4917" s="5" t="s">
        <v>81</v>
      </c>
      <c r="T4917" s="5" t="s">
        <v>143</v>
      </c>
      <c r="U4917" s="5" t="s">
        <v>77</v>
      </c>
      <c r="V4917" s="5" t="s">
        <v>83</v>
      </c>
      <c r="W4917" s="5" t="s">
        <v>64</v>
      </c>
      <c r="X4917" s="5" t="s">
        <v>35</v>
      </c>
    </row>
    <row r="4918" spans="1:24" x14ac:dyDescent="0.3">
      <c r="A4918" s="5" t="s">
        <v>7200</v>
      </c>
      <c r="B4918" s="5" t="s">
        <v>4568</v>
      </c>
      <c r="C4918" s="5" t="s">
        <v>56</v>
      </c>
      <c r="D4918" s="6">
        <v>32421</v>
      </c>
      <c r="E4918" s="5">
        <v>38</v>
      </c>
      <c r="F4918" s="5" t="s">
        <v>135</v>
      </c>
      <c r="G4918" s="5" t="s">
        <v>136</v>
      </c>
      <c r="H4918" s="6">
        <v>43881</v>
      </c>
      <c r="I4918" s="7">
        <v>6.6</v>
      </c>
      <c r="J4918" s="8">
        <v>69387</v>
      </c>
      <c r="K4918" s="8">
        <v>4727</v>
      </c>
      <c r="L4918" s="7">
        <v>93.3</v>
      </c>
      <c r="M4918" s="5" t="s">
        <v>59</v>
      </c>
      <c r="N4918" s="5">
        <v>24</v>
      </c>
      <c r="O4918" s="5">
        <v>2</v>
      </c>
      <c r="P4918" s="5">
        <v>54</v>
      </c>
      <c r="Q4918" s="5">
        <v>4</v>
      </c>
      <c r="R4918" s="5" t="s">
        <v>30</v>
      </c>
      <c r="S4918" s="5" t="s">
        <v>31</v>
      </c>
      <c r="T4918" s="5" t="s">
        <v>156</v>
      </c>
      <c r="U4918" s="5" t="s">
        <v>46</v>
      </c>
      <c r="V4918" s="5" t="s">
        <v>34</v>
      </c>
      <c r="W4918" s="5" t="s">
        <v>35</v>
      </c>
      <c r="X4918" s="5" t="s">
        <v>64</v>
      </c>
    </row>
    <row r="4919" spans="1:24" x14ac:dyDescent="0.3">
      <c r="A4919" s="5" t="s">
        <v>7201</v>
      </c>
      <c r="B4919" s="5" t="s">
        <v>1508</v>
      </c>
      <c r="C4919" s="5" t="s">
        <v>56</v>
      </c>
      <c r="D4919" s="6">
        <v>37143</v>
      </c>
      <c r="E4919" s="5">
        <v>25</v>
      </c>
      <c r="F4919" s="5" t="s">
        <v>93</v>
      </c>
      <c r="G4919" s="5" t="s">
        <v>215</v>
      </c>
      <c r="H4919" s="6">
        <v>44013</v>
      </c>
      <c r="I4919" s="7">
        <v>6.2</v>
      </c>
      <c r="J4919" s="8">
        <v>135465</v>
      </c>
      <c r="K4919" s="8">
        <v>8313</v>
      </c>
      <c r="L4919" s="7">
        <v>88.1</v>
      </c>
      <c r="M4919" s="5" t="s">
        <v>59</v>
      </c>
      <c r="N4919" s="5">
        <v>18</v>
      </c>
      <c r="O4919" s="5">
        <v>27</v>
      </c>
      <c r="P4919" s="5">
        <v>20</v>
      </c>
      <c r="Q4919" s="5">
        <v>4</v>
      </c>
      <c r="R4919" s="5" t="s">
        <v>30</v>
      </c>
      <c r="S4919" s="5" t="s">
        <v>60</v>
      </c>
      <c r="T4919" s="5" t="s">
        <v>61</v>
      </c>
      <c r="U4919" s="5" t="s">
        <v>46</v>
      </c>
      <c r="V4919" s="5" t="s">
        <v>34</v>
      </c>
      <c r="W4919" s="5" t="s">
        <v>35</v>
      </c>
      <c r="X4919" s="5" t="s">
        <v>35</v>
      </c>
    </row>
    <row r="4920" spans="1:24" x14ac:dyDescent="0.3">
      <c r="A4920" s="5" t="s">
        <v>7202</v>
      </c>
      <c r="B4920" s="5" t="s">
        <v>1675</v>
      </c>
      <c r="C4920" s="5" t="s">
        <v>56</v>
      </c>
      <c r="D4920" s="6">
        <v>25054</v>
      </c>
      <c r="E4920" s="5">
        <v>58</v>
      </c>
      <c r="F4920" s="5" t="s">
        <v>43</v>
      </c>
      <c r="G4920" s="5" t="s">
        <v>86</v>
      </c>
      <c r="H4920" s="6">
        <v>42494</v>
      </c>
      <c r="I4920" s="7">
        <v>10.4</v>
      </c>
      <c r="J4920" s="8">
        <v>75006</v>
      </c>
      <c r="K4920" s="8">
        <v>12447</v>
      </c>
      <c r="L4920" s="7">
        <v>99.5</v>
      </c>
      <c r="M4920" s="5" t="s">
        <v>59</v>
      </c>
      <c r="N4920" s="5">
        <v>7</v>
      </c>
      <c r="O4920" s="5">
        <v>0</v>
      </c>
      <c r="P4920" s="5">
        <v>36</v>
      </c>
      <c r="Q4920" s="5">
        <v>2</v>
      </c>
      <c r="R4920" s="5" t="s">
        <v>39</v>
      </c>
      <c r="S4920" s="5" t="s">
        <v>90</v>
      </c>
      <c r="T4920" s="5" t="s">
        <v>32</v>
      </c>
      <c r="U4920" s="5" t="s">
        <v>33</v>
      </c>
      <c r="V4920" s="5" t="s">
        <v>34</v>
      </c>
      <c r="W4920" s="5" t="s">
        <v>64</v>
      </c>
      <c r="X4920" s="5" t="s">
        <v>64</v>
      </c>
    </row>
    <row r="4921" spans="1:24" x14ac:dyDescent="0.3">
      <c r="A4921" s="5" t="s">
        <v>7203</v>
      </c>
      <c r="B4921" s="5" t="s">
        <v>7204</v>
      </c>
      <c r="C4921" s="5" t="s">
        <v>56</v>
      </c>
      <c r="D4921" s="6">
        <v>28767</v>
      </c>
      <c r="E4921" s="5">
        <v>48</v>
      </c>
      <c r="F4921" s="5" t="s">
        <v>67</v>
      </c>
      <c r="G4921" s="5" t="s">
        <v>142</v>
      </c>
      <c r="H4921" s="6">
        <v>43150</v>
      </c>
      <c r="I4921" s="7">
        <v>8.6</v>
      </c>
      <c r="J4921" s="8">
        <v>175574</v>
      </c>
      <c r="K4921" s="8">
        <v>11541</v>
      </c>
      <c r="L4921" s="7">
        <v>97.3</v>
      </c>
      <c r="M4921" s="5" t="s">
        <v>51</v>
      </c>
      <c r="N4921" s="5">
        <v>22</v>
      </c>
      <c r="O4921" s="5">
        <v>10</v>
      </c>
      <c r="P4921" s="5">
        <v>11</v>
      </c>
      <c r="Q4921" s="5">
        <v>1</v>
      </c>
      <c r="R4921" s="5" t="s">
        <v>30</v>
      </c>
      <c r="S4921" s="5" t="s">
        <v>31</v>
      </c>
      <c r="T4921" s="5" t="s">
        <v>69</v>
      </c>
      <c r="U4921" s="5" t="s">
        <v>46</v>
      </c>
      <c r="V4921" s="5" t="s">
        <v>63</v>
      </c>
      <c r="W4921" s="5" t="s">
        <v>35</v>
      </c>
      <c r="X4921" s="5" t="s">
        <v>35</v>
      </c>
    </row>
    <row r="4922" spans="1:24" x14ac:dyDescent="0.3">
      <c r="A4922" s="5" t="s">
        <v>7205</v>
      </c>
      <c r="B4922" s="5" t="s">
        <v>7206</v>
      </c>
      <c r="C4922" s="5" t="s">
        <v>56</v>
      </c>
      <c r="D4922" s="6">
        <v>35588</v>
      </c>
      <c r="E4922" s="5">
        <v>29</v>
      </c>
      <c r="F4922" s="5" t="s">
        <v>49</v>
      </c>
      <c r="G4922" s="5" t="s">
        <v>118</v>
      </c>
      <c r="H4922" s="6">
        <v>45540</v>
      </c>
      <c r="I4922" s="7">
        <v>2</v>
      </c>
      <c r="J4922" s="8">
        <v>144341</v>
      </c>
      <c r="K4922" s="8">
        <v>4349</v>
      </c>
      <c r="L4922" s="7">
        <v>92.9</v>
      </c>
      <c r="M4922" s="5" t="s">
        <v>29</v>
      </c>
      <c r="N4922" s="5">
        <v>14</v>
      </c>
      <c r="O4922" s="5">
        <v>5</v>
      </c>
      <c r="P4922" s="5">
        <v>58</v>
      </c>
      <c r="Q4922" s="5">
        <v>5</v>
      </c>
      <c r="R4922" s="5" t="s">
        <v>39</v>
      </c>
      <c r="S4922" s="5" t="s">
        <v>90</v>
      </c>
      <c r="T4922" s="5" t="s">
        <v>40</v>
      </c>
      <c r="U4922" s="5" t="s">
        <v>77</v>
      </c>
      <c r="V4922" s="5" t="s">
        <v>83</v>
      </c>
      <c r="W4922" s="5" t="s">
        <v>35</v>
      </c>
      <c r="X4922" s="5" t="s">
        <v>64</v>
      </c>
    </row>
    <row r="4923" spans="1:24" x14ac:dyDescent="0.3">
      <c r="A4923" s="5" t="s">
        <v>7207</v>
      </c>
      <c r="B4923" s="5" t="s">
        <v>965</v>
      </c>
      <c r="C4923" s="5" t="s">
        <v>56</v>
      </c>
      <c r="D4923" s="6">
        <v>29824</v>
      </c>
      <c r="E4923" s="5">
        <v>45</v>
      </c>
      <c r="F4923" s="5" t="s">
        <v>128</v>
      </c>
      <c r="G4923" s="5" t="s">
        <v>129</v>
      </c>
      <c r="H4923" s="6">
        <v>43084</v>
      </c>
      <c r="I4923" s="7">
        <v>8.6999999999999993</v>
      </c>
      <c r="J4923" s="8">
        <v>73061</v>
      </c>
      <c r="K4923" s="8">
        <v>6253</v>
      </c>
      <c r="L4923" s="7">
        <v>86.9</v>
      </c>
      <c r="M4923" s="5" t="s">
        <v>73</v>
      </c>
      <c r="N4923" s="5">
        <v>15</v>
      </c>
      <c r="O4923" s="5">
        <v>13</v>
      </c>
      <c r="P4923" s="5">
        <v>18</v>
      </c>
      <c r="Q4923" s="5">
        <v>1</v>
      </c>
      <c r="R4923" s="5" t="s">
        <v>39</v>
      </c>
      <c r="S4923" s="5" t="s">
        <v>104</v>
      </c>
      <c r="T4923" s="5" t="s">
        <v>69</v>
      </c>
      <c r="U4923" s="5" t="s">
        <v>77</v>
      </c>
      <c r="V4923" s="5" t="s">
        <v>83</v>
      </c>
      <c r="W4923" s="5" t="s">
        <v>64</v>
      </c>
      <c r="X4923" s="5" t="s">
        <v>35</v>
      </c>
    </row>
    <row r="4924" spans="1:24" x14ac:dyDescent="0.3">
      <c r="A4924" s="5" t="s">
        <v>7208</v>
      </c>
      <c r="B4924" s="5" t="s">
        <v>496</v>
      </c>
      <c r="C4924" s="5" t="s">
        <v>26</v>
      </c>
      <c r="D4924" s="6">
        <v>35314</v>
      </c>
      <c r="E4924" s="5">
        <v>30</v>
      </c>
      <c r="F4924" s="5" t="s">
        <v>135</v>
      </c>
      <c r="G4924" s="5" t="s">
        <v>136</v>
      </c>
      <c r="H4924" s="6">
        <v>45145</v>
      </c>
      <c r="I4924" s="7">
        <v>3.1</v>
      </c>
      <c r="J4924" s="8">
        <v>43214</v>
      </c>
      <c r="K4924" s="8">
        <v>6765</v>
      </c>
      <c r="L4924" s="7">
        <v>84.8</v>
      </c>
      <c r="M4924" s="5" t="s">
        <v>51</v>
      </c>
      <c r="N4924" s="5">
        <v>26</v>
      </c>
      <c r="O4924" s="5">
        <v>2</v>
      </c>
      <c r="P4924" s="5">
        <v>47</v>
      </c>
      <c r="Q4924" s="5">
        <v>2</v>
      </c>
      <c r="R4924" s="5" t="s">
        <v>30</v>
      </c>
      <c r="S4924" s="5" t="s">
        <v>81</v>
      </c>
      <c r="T4924" s="5" t="s">
        <v>40</v>
      </c>
      <c r="U4924" s="5" t="s">
        <v>46</v>
      </c>
      <c r="V4924" s="5" t="s">
        <v>34</v>
      </c>
      <c r="W4924" s="5" t="s">
        <v>64</v>
      </c>
      <c r="X4924" s="5" t="s">
        <v>35</v>
      </c>
    </row>
    <row r="4925" spans="1:24" x14ac:dyDescent="0.3">
      <c r="A4925" s="5" t="s">
        <v>7209</v>
      </c>
      <c r="B4925" s="5" t="s">
        <v>1381</v>
      </c>
      <c r="C4925" s="5" t="s">
        <v>26</v>
      </c>
      <c r="D4925" s="6">
        <v>33893</v>
      </c>
      <c r="E4925" s="5">
        <v>34</v>
      </c>
      <c r="F4925" s="5" t="s">
        <v>57</v>
      </c>
      <c r="G4925" s="5" t="s">
        <v>152</v>
      </c>
      <c r="H4925" s="6">
        <v>45662</v>
      </c>
      <c r="I4925" s="7">
        <v>1.7</v>
      </c>
      <c r="J4925" s="8">
        <v>58387</v>
      </c>
      <c r="K4925" s="8">
        <v>3518</v>
      </c>
      <c r="L4925" s="7">
        <v>95.4</v>
      </c>
      <c r="M4925" s="5" t="s">
        <v>59</v>
      </c>
      <c r="N4925" s="5">
        <v>17</v>
      </c>
      <c r="O4925" s="5">
        <v>17</v>
      </c>
      <c r="P4925" s="5">
        <v>38</v>
      </c>
      <c r="Q4925" s="5">
        <v>4</v>
      </c>
      <c r="R4925" s="5" t="s">
        <v>30</v>
      </c>
      <c r="S4925" s="5" t="s">
        <v>76</v>
      </c>
      <c r="T4925" s="5" t="s">
        <v>82</v>
      </c>
      <c r="U4925" s="5" t="s">
        <v>77</v>
      </c>
      <c r="V4925" s="5" t="s">
        <v>34</v>
      </c>
      <c r="W4925" s="5" t="s">
        <v>64</v>
      </c>
      <c r="X4925" s="5" t="s">
        <v>64</v>
      </c>
    </row>
    <row r="4926" spans="1:24" x14ac:dyDescent="0.3">
      <c r="A4926" s="5" t="s">
        <v>7210</v>
      </c>
      <c r="B4926" s="5" t="s">
        <v>5523</v>
      </c>
      <c r="C4926" s="5" t="s">
        <v>56</v>
      </c>
      <c r="D4926" s="6">
        <v>28994</v>
      </c>
      <c r="E4926" s="5">
        <v>47</v>
      </c>
      <c r="F4926" s="5" t="s">
        <v>128</v>
      </c>
      <c r="G4926" s="5" t="s">
        <v>155</v>
      </c>
      <c r="H4926" s="6">
        <v>45517</v>
      </c>
      <c r="I4926" s="7">
        <v>2.1</v>
      </c>
      <c r="J4926" s="8">
        <v>66355</v>
      </c>
      <c r="K4926" s="8">
        <v>4617</v>
      </c>
      <c r="L4926" s="7">
        <v>88.8</v>
      </c>
      <c r="M4926" s="5" t="s">
        <v>59</v>
      </c>
      <c r="N4926" s="5">
        <v>41</v>
      </c>
      <c r="O4926" s="5">
        <v>16</v>
      </c>
      <c r="P4926" s="5">
        <v>75</v>
      </c>
      <c r="Q4926" s="5">
        <v>1</v>
      </c>
      <c r="R4926" s="5" t="s">
        <v>39</v>
      </c>
      <c r="S4926" s="5" t="s">
        <v>81</v>
      </c>
      <c r="T4926" s="5" t="s">
        <v>122</v>
      </c>
      <c r="U4926" s="5" t="s">
        <v>77</v>
      </c>
      <c r="V4926" s="5" t="s">
        <v>83</v>
      </c>
      <c r="W4926" s="5" t="s">
        <v>35</v>
      </c>
      <c r="X4926" s="5" t="s">
        <v>35</v>
      </c>
    </row>
    <row r="4927" spans="1:24" x14ac:dyDescent="0.3">
      <c r="A4927" s="5" t="s">
        <v>7211</v>
      </c>
      <c r="B4927" s="5" t="s">
        <v>1357</v>
      </c>
      <c r="C4927" s="5" t="s">
        <v>26</v>
      </c>
      <c r="D4927" s="6">
        <v>25283</v>
      </c>
      <c r="E4927" s="5">
        <v>57</v>
      </c>
      <c r="F4927" s="5" t="s">
        <v>135</v>
      </c>
      <c r="G4927" s="5" t="s">
        <v>324</v>
      </c>
      <c r="H4927" s="6">
        <v>43865</v>
      </c>
      <c r="I4927" s="7">
        <v>6.6</v>
      </c>
      <c r="J4927" s="8">
        <v>55559</v>
      </c>
      <c r="K4927" s="8">
        <v>3353</v>
      </c>
      <c r="L4927" s="7">
        <v>91.1</v>
      </c>
      <c r="M4927" s="5" t="s">
        <v>51</v>
      </c>
      <c r="N4927" s="5">
        <v>23</v>
      </c>
      <c r="P4927" s="5">
        <v>53</v>
      </c>
      <c r="Q4927" s="5">
        <v>4</v>
      </c>
      <c r="R4927" s="5" t="s">
        <v>39</v>
      </c>
      <c r="S4927" s="5" t="s">
        <v>104</v>
      </c>
      <c r="T4927" s="5" t="s">
        <v>53</v>
      </c>
      <c r="U4927" s="5" t="s">
        <v>33</v>
      </c>
      <c r="V4927" s="5" t="s">
        <v>34</v>
      </c>
      <c r="W4927" s="5" t="s">
        <v>35</v>
      </c>
      <c r="X4927" s="5" t="s">
        <v>35</v>
      </c>
    </row>
    <row r="4928" spans="1:24" x14ac:dyDescent="0.3">
      <c r="A4928" s="5" t="s">
        <v>7212</v>
      </c>
      <c r="B4928" s="5" t="s">
        <v>5897</v>
      </c>
      <c r="C4928" s="5" t="s">
        <v>26</v>
      </c>
      <c r="D4928" s="6">
        <v>34759</v>
      </c>
      <c r="E4928" s="5">
        <v>31</v>
      </c>
      <c r="F4928" s="5" t="s">
        <v>128</v>
      </c>
      <c r="G4928" s="5" t="s">
        <v>139</v>
      </c>
      <c r="H4928" s="6">
        <v>45511</v>
      </c>
      <c r="I4928" s="7">
        <v>2.1</v>
      </c>
      <c r="J4928" s="8">
        <v>126298</v>
      </c>
      <c r="K4928" s="8">
        <v>13493</v>
      </c>
      <c r="L4928" s="7">
        <v>90.2</v>
      </c>
      <c r="M4928" s="5" t="s">
        <v>45</v>
      </c>
      <c r="N4928" s="5">
        <v>6</v>
      </c>
      <c r="O4928" s="5">
        <v>18</v>
      </c>
      <c r="P4928" s="5">
        <v>7</v>
      </c>
      <c r="Q4928" s="5">
        <v>2</v>
      </c>
      <c r="R4928" s="5" t="s">
        <v>30</v>
      </c>
      <c r="S4928" s="5" t="s">
        <v>104</v>
      </c>
      <c r="T4928" s="5" t="s">
        <v>156</v>
      </c>
      <c r="U4928" s="5" t="s">
        <v>77</v>
      </c>
      <c r="V4928" s="5" t="s">
        <v>63</v>
      </c>
      <c r="W4928" s="5" t="s">
        <v>64</v>
      </c>
      <c r="X4928" s="5" t="s">
        <v>64</v>
      </c>
    </row>
    <row r="4929" spans="1:24" x14ac:dyDescent="0.3">
      <c r="A4929" s="5" t="s">
        <v>7213</v>
      </c>
      <c r="B4929" s="5" t="s">
        <v>3280</v>
      </c>
      <c r="C4929" s="5" t="s">
        <v>56</v>
      </c>
      <c r="D4929" s="6">
        <v>28637</v>
      </c>
      <c r="E4929" s="5">
        <v>48</v>
      </c>
      <c r="F4929" s="5" t="s">
        <v>135</v>
      </c>
      <c r="G4929" s="5" t="s">
        <v>136</v>
      </c>
      <c r="H4929" s="6">
        <v>43986</v>
      </c>
      <c r="I4929" s="7">
        <v>6.3</v>
      </c>
      <c r="J4929" s="8">
        <v>107806</v>
      </c>
      <c r="K4929" s="8">
        <v>6876</v>
      </c>
      <c r="L4929" s="7">
        <v>98.9</v>
      </c>
      <c r="M4929" s="5" t="s">
        <v>59</v>
      </c>
      <c r="N4929" s="5">
        <v>43</v>
      </c>
      <c r="O4929" s="5">
        <v>20</v>
      </c>
      <c r="P4929" s="5">
        <v>80</v>
      </c>
      <c r="Q4929" s="5">
        <v>1</v>
      </c>
      <c r="R4929" s="5" t="s">
        <v>39</v>
      </c>
      <c r="S4929" s="5" t="s">
        <v>76</v>
      </c>
      <c r="T4929" s="5" t="s">
        <v>32</v>
      </c>
      <c r="U4929" s="5" t="s">
        <v>33</v>
      </c>
      <c r="V4929" s="5" t="s">
        <v>83</v>
      </c>
      <c r="W4929" s="5" t="s">
        <v>64</v>
      </c>
      <c r="X4929" s="5" t="s">
        <v>64</v>
      </c>
    </row>
    <row r="4930" spans="1:24" x14ac:dyDescent="0.3">
      <c r="A4930" s="5" t="s">
        <v>7214</v>
      </c>
      <c r="B4930" s="5" t="s">
        <v>4740</v>
      </c>
      <c r="C4930" s="5" t="s">
        <v>26</v>
      </c>
      <c r="D4930" s="6">
        <v>35849</v>
      </c>
      <c r="E4930" s="5">
        <v>28</v>
      </c>
      <c r="F4930" s="5" t="s">
        <v>67</v>
      </c>
      <c r="G4930" s="5" t="s">
        <v>142</v>
      </c>
      <c r="H4930" s="6">
        <v>45815</v>
      </c>
      <c r="I4930" s="7">
        <v>1.3</v>
      </c>
      <c r="J4930" s="8">
        <v>145404</v>
      </c>
      <c r="K4930" s="8">
        <v>21802</v>
      </c>
      <c r="L4930" s="7">
        <v>88.7</v>
      </c>
      <c r="M4930" s="5" t="s">
        <v>29</v>
      </c>
      <c r="N4930" s="5">
        <v>45</v>
      </c>
      <c r="O4930" s="5">
        <v>2</v>
      </c>
      <c r="P4930" s="5">
        <v>28</v>
      </c>
      <c r="Q4930" s="5">
        <v>3</v>
      </c>
      <c r="R4930" s="5" t="s">
        <v>30</v>
      </c>
      <c r="S4930" s="5" t="s">
        <v>76</v>
      </c>
      <c r="T4930" s="5" t="s">
        <v>61</v>
      </c>
      <c r="U4930" s="5" t="s">
        <v>62</v>
      </c>
      <c r="V4930" s="5" t="s">
        <v>34</v>
      </c>
      <c r="W4930" s="5" t="s">
        <v>35</v>
      </c>
      <c r="X4930" s="5" t="s">
        <v>35</v>
      </c>
    </row>
    <row r="4931" spans="1:24" x14ac:dyDescent="0.3">
      <c r="A4931" s="5" t="s">
        <v>7215</v>
      </c>
      <c r="B4931" s="5" t="s">
        <v>1323</v>
      </c>
      <c r="C4931" s="5" t="s">
        <v>56</v>
      </c>
      <c r="D4931" s="6">
        <v>38475</v>
      </c>
      <c r="E4931" s="5">
        <v>21</v>
      </c>
      <c r="F4931" s="5" t="s">
        <v>93</v>
      </c>
      <c r="G4931" s="5" t="s">
        <v>215</v>
      </c>
      <c r="H4931" s="6">
        <v>45817</v>
      </c>
      <c r="I4931" s="7">
        <v>1.3</v>
      </c>
      <c r="J4931" s="8">
        <v>87055</v>
      </c>
      <c r="K4931" s="8">
        <v>11627</v>
      </c>
      <c r="L4931" s="7">
        <v>89.7</v>
      </c>
      <c r="M4931" s="5" t="s">
        <v>29</v>
      </c>
      <c r="N4931" s="5">
        <v>37</v>
      </c>
      <c r="O4931" s="5">
        <v>26</v>
      </c>
      <c r="P4931" s="5">
        <v>69</v>
      </c>
      <c r="Q4931" s="5">
        <v>2</v>
      </c>
      <c r="R4931" s="5" t="s">
        <v>39</v>
      </c>
      <c r="S4931" s="5" t="s">
        <v>31</v>
      </c>
      <c r="T4931" s="5" t="s">
        <v>32</v>
      </c>
      <c r="U4931" s="5" t="s">
        <v>46</v>
      </c>
      <c r="V4931" s="5" t="s">
        <v>34</v>
      </c>
      <c r="W4931" s="5" t="s">
        <v>64</v>
      </c>
      <c r="X4931" s="5" t="s">
        <v>64</v>
      </c>
    </row>
    <row r="4932" spans="1:24" x14ac:dyDescent="0.3">
      <c r="A4932" s="5" t="s">
        <v>7216</v>
      </c>
      <c r="B4932" s="5" t="s">
        <v>981</v>
      </c>
      <c r="C4932" s="5" t="s">
        <v>26</v>
      </c>
      <c r="D4932" s="6">
        <v>26996</v>
      </c>
      <c r="E4932" s="5">
        <v>53</v>
      </c>
      <c r="F4932" s="5" t="s">
        <v>49</v>
      </c>
      <c r="G4932" s="5" t="s">
        <v>72</v>
      </c>
      <c r="H4932" s="6">
        <v>43372</v>
      </c>
      <c r="I4932" s="7">
        <v>7.9</v>
      </c>
      <c r="J4932" s="8">
        <v>168366</v>
      </c>
      <c r="K4932" s="8">
        <v>8180</v>
      </c>
      <c r="L4932" s="7">
        <v>92.4</v>
      </c>
      <c r="M4932" s="5" t="s">
        <v>29</v>
      </c>
      <c r="N4932" s="5">
        <v>12</v>
      </c>
      <c r="O4932" s="5">
        <v>5</v>
      </c>
      <c r="P4932" s="5">
        <v>67</v>
      </c>
      <c r="Q4932" s="5">
        <v>5</v>
      </c>
      <c r="R4932" s="5" t="s">
        <v>30</v>
      </c>
      <c r="S4932" s="5" t="s">
        <v>90</v>
      </c>
      <c r="T4932" s="5" t="s">
        <v>32</v>
      </c>
      <c r="U4932" s="5" t="s">
        <v>46</v>
      </c>
      <c r="V4932" s="5" t="s">
        <v>34</v>
      </c>
      <c r="W4932" s="5" t="s">
        <v>35</v>
      </c>
      <c r="X4932" s="5" t="s">
        <v>64</v>
      </c>
    </row>
    <row r="4933" spans="1:24" x14ac:dyDescent="0.3">
      <c r="A4933" s="5" t="s">
        <v>7217</v>
      </c>
      <c r="B4933" s="5" t="s">
        <v>7002</v>
      </c>
      <c r="C4933" s="5" t="s">
        <v>26</v>
      </c>
      <c r="D4933" s="6">
        <v>36892</v>
      </c>
      <c r="E4933" s="5">
        <v>25</v>
      </c>
      <c r="F4933" s="5" t="s">
        <v>93</v>
      </c>
      <c r="G4933" s="5" t="s">
        <v>132</v>
      </c>
      <c r="H4933" s="6">
        <v>45738</v>
      </c>
      <c r="I4933" s="7">
        <v>1.5</v>
      </c>
      <c r="J4933" s="8">
        <v>51642</v>
      </c>
      <c r="K4933" s="8">
        <v>5498</v>
      </c>
      <c r="L4933" s="7">
        <v>84.3</v>
      </c>
      <c r="M4933" s="5" t="s">
        <v>45</v>
      </c>
      <c r="N4933" s="5">
        <v>44</v>
      </c>
      <c r="O4933" s="5">
        <v>5</v>
      </c>
      <c r="P4933" s="5">
        <v>30</v>
      </c>
      <c r="Q4933" s="5">
        <v>1</v>
      </c>
      <c r="R4933" s="5" t="s">
        <v>39</v>
      </c>
      <c r="S4933" s="5" t="s">
        <v>76</v>
      </c>
      <c r="T4933" s="5" t="s">
        <v>82</v>
      </c>
      <c r="U4933" s="5" t="s">
        <v>62</v>
      </c>
      <c r="V4933" s="5" t="s">
        <v>83</v>
      </c>
      <c r="W4933" s="5" t="s">
        <v>64</v>
      </c>
      <c r="X4933" s="5" t="s">
        <v>35</v>
      </c>
    </row>
    <row r="4934" spans="1:24" x14ac:dyDescent="0.3">
      <c r="A4934" s="5" t="s">
        <v>7218</v>
      </c>
      <c r="B4934" s="5" t="s">
        <v>7219</v>
      </c>
      <c r="C4934" s="5" t="s">
        <v>56</v>
      </c>
      <c r="D4934" s="6">
        <v>25339</v>
      </c>
      <c r="E4934" s="5">
        <v>57</v>
      </c>
      <c r="F4934" s="5" t="s">
        <v>27</v>
      </c>
      <c r="G4934" s="5" t="s">
        <v>28</v>
      </c>
      <c r="H4934" s="6">
        <v>43556</v>
      </c>
      <c r="I4934" s="7">
        <v>7.4</v>
      </c>
      <c r="J4934" s="8">
        <v>48700</v>
      </c>
      <c r="K4934" s="8">
        <v>1635</v>
      </c>
      <c r="L4934" s="7">
        <v>81.900000000000006</v>
      </c>
      <c r="M4934" s="5" t="s">
        <v>29</v>
      </c>
      <c r="N4934" s="5">
        <v>10</v>
      </c>
      <c r="O4934" s="5">
        <v>25</v>
      </c>
      <c r="P4934" s="5">
        <v>23</v>
      </c>
      <c r="Q4934" s="5">
        <v>5</v>
      </c>
      <c r="R4934" s="5" t="s">
        <v>39</v>
      </c>
      <c r="S4934" s="5" t="s">
        <v>60</v>
      </c>
      <c r="T4934" s="5" t="s">
        <v>143</v>
      </c>
      <c r="U4934" s="5" t="s">
        <v>33</v>
      </c>
      <c r="V4934" s="5" t="s">
        <v>34</v>
      </c>
      <c r="W4934" s="5" t="s">
        <v>35</v>
      </c>
      <c r="X4934" s="5" t="s">
        <v>64</v>
      </c>
    </row>
    <row r="4935" spans="1:24" x14ac:dyDescent="0.3">
      <c r="A4935" s="5" t="s">
        <v>7220</v>
      </c>
      <c r="B4935" s="5" t="s">
        <v>3909</v>
      </c>
      <c r="C4935" s="5" t="s">
        <v>26</v>
      </c>
      <c r="D4935" s="6">
        <v>29460</v>
      </c>
      <c r="E4935" s="5">
        <v>46</v>
      </c>
      <c r="F4935" s="5" t="s">
        <v>57</v>
      </c>
      <c r="G4935" s="5" t="s">
        <v>183</v>
      </c>
      <c r="H4935" s="6">
        <v>44441</v>
      </c>
      <c r="I4935" s="7">
        <v>5</v>
      </c>
      <c r="J4935" s="8">
        <v>107268</v>
      </c>
      <c r="K4935" s="8">
        <v>7859</v>
      </c>
      <c r="L4935" s="7">
        <v>89.3</v>
      </c>
      <c r="M4935" s="5" t="s">
        <v>51</v>
      </c>
      <c r="N4935" s="5">
        <v>44</v>
      </c>
      <c r="O4935" s="5">
        <v>25</v>
      </c>
      <c r="P4935" s="5">
        <v>71</v>
      </c>
      <c r="Q4935" s="5">
        <v>5</v>
      </c>
      <c r="R4935" s="5" t="s">
        <v>30</v>
      </c>
      <c r="S4935" s="5" t="s">
        <v>60</v>
      </c>
      <c r="T4935" s="5" t="s">
        <v>143</v>
      </c>
      <c r="U4935" s="5" t="s">
        <v>33</v>
      </c>
      <c r="V4935" s="5" t="s">
        <v>34</v>
      </c>
      <c r="W4935" s="5" t="s">
        <v>35</v>
      </c>
      <c r="X4935" s="5" t="s">
        <v>35</v>
      </c>
    </row>
    <row r="4936" spans="1:24" x14ac:dyDescent="0.3">
      <c r="A4936" s="5" t="s">
        <v>7221</v>
      </c>
      <c r="B4936" s="5" t="s">
        <v>5945</v>
      </c>
      <c r="C4936" s="5" t="s">
        <v>26</v>
      </c>
      <c r="D4936" s="6">
        <v>37033</v>
      </c>
      <c r="E4936" s="5">
        <v>25</v>
      </c>
      <c r="F4936" s="5" t="s">
        <v>43</v>
      </c>
      <c r="G4936" s="5" t="s">
        <v>44</v>
      </c>
      <c r="H4936" s="6">
        <v>44093</v>
      </c>
      <c r="I4936" s="7">
        <v>6</v>
      </c>
      <c r="J4936" s="8">
        <v>63093</v>
      </c>
      <c r="K4936" s="8">
        <v>7756</v>
      </c>
      <c r="L4936" s="7">
        <v>94.8</v>
      </c>
      <c r="M4936" s="5" t="s">
        <v>59</v>
      </c>
      <c r="N4936" s="5">
        <v>44</v>
      </c>
      <c r="O4936" s="5">
        <v>23</v>
      </c>
      <c r="P4936" s="5">
        <v>14</v>
      </c>
      <c r="Q4936" s="5">
        <v>4</v>
      </c>
      <c r="R4936" s="5" t="s">
        <v>30</v>
      </c>
      <c r="S4936" s="5" t="s">
        <v>76</v>
      </c>
      <c r="T4936" s="5" t="s">
        <v>156</v>
      </c>
      <c r="U4936" s="5" t="s">
        <v>46</v>
      </c>
      <c r="V4936" s="5" t="s">
        <v>34</v>
      </c>
      <c r="W4936" s="5" t="s">
        <v>35</v>
      </c>
      <c r="X4936" s="5" t="s">
        <v>35</v>
      </c>
    </row>
    <row r="4937" spans="1:24" x14ac:dyDescent="0.3">
      <c r="A4937" s="5" t="s">
        <v>7222</v>
      </c>
      <c r="B4937" s="5" t="s">
        <v>5648</v>
      </c>
      <c r="C4937" s="5" t="s">
        <v>56</v>
      </c>
      <c r="D4937" s="6">
        <v>36472</v>
      </c>
      <c r="E4937" s="5">
        <v>27</v>
      </c>
      <c r="F4937" s="5" t="s">
        <v>128</v>
      </c>
      <c r="G4937" s="5" t="s">
        <v>155</v>
      </c>
      <c r="H4937" s="6">
        <v>44049</v>
      </c>
      <c r="I4937" s="7">
        <v>6.1</v>
      </c>
      <c r="J4937" s="8">
        <v>48503</v>
      </c>
      <c r="K4937" s="8">
        <v>3419</v>
      </c>
      <c r="L4937" s="7">
        <v>83.9</v>
      </c>
      <c r="M4937" s="5" t="s">
        <v>29</v>
      </c>
      <c r="N4937" s="5">
        <v>5</v>
      </c>
      <c r="O4937" s="5">
        <v>22</v>
      </c>
      <c r="P4937" s="5">
        <v>29</v>
      </c>
      <c r="Q4937" s="5">
        <v>5</v>
      </c>
      <c r="R4937" s="5" t="s">
        <v>39</v>
      </c>
      <c r="S4937" s="5" t="s">
        <v>125</v>
      </c>
      <c r="T4937" s="5" t="s">
        <v>143</v>
      </c>
      <c r="U4937" s="5" t="s">
        <v>62</v>
      </c>
      <c r="V4937" s="5" t="s">
        <v>34</v>
      </c>
      <c r="W4937" s="5" t="s">
        <v>64</v>
      </c>
      <c r="X4937" s="5" t="s">
        <v>64</v>
      </c>
    </row>
    <row r="4938" spans="1:24" x14ac:dyDescent="0.3">
      <c r="A4938" s="5" t="s">
        <v>7223</v>
      </c>
      <c r="B4938" s="5" t="s">
        <v>3713</v>
      </c>
      <c r="C4938" s="5" t="s">
        <v>56</v>
      </c>
      <c r="D4938" s="6">
        <v>27128</v>
      </c>
      <c r="E4938" s="5">
        <v>52</v>
      </c>
      <c r="F4938" s="5" t="s">
        <v>43</v>
      </c>
      <c r="G4938" s="5" t="s">
        <v>86</v>
      </c>
      <c r="H4938" s="6">
        <v>43091</v>
      </c>
      <c r="I4938" s="7">
        <v>8.6999999999999993</v>
      </c>
      <c r="J4938" s="8">
        <v>150616</v>
      </c>
      <c r="K4938" s="8">
        <v>7464</v>
      </c>
      <c r="L4938" s="7">
        <v>92.8</v>
      </c>
      <c r="M4938" s="5" t="s">
        <v>59</v>
      </c>
      <c r="N4938" s="5">
        <v>2</v>
      </c>
      <c r="O4938" s="5">
        <v>26</v>
      </c>
      <c r="P4938" s="5">
        <v>36</v>
      </c>
      <c r="Q4938" s="5">
        <v>5</v>
      </c>
      <c r="R4938" s="5" t="s">
        <v>30</v>
      </c>
      <c r="S4938" s="5" t="s">
        <v>31</v>
      </c>
      <c r="T4938" s="5" t="s">
        <v>156</v>
      </c>
      <c r="U4938" s="5" t="s">
        <v>33</v>
      </c>
      <c r="V4938" s="5" t="s">
        <v>83</v>
      </c>
      <c r="W4938" s="5" t="s">
        <v>35</v>
      </c>
      <c r="X4938" s="5" t="s">
        <v>64</v>
      </c>
    </row>
    <row r="4939" spans="1:24" x14ac:dyDescent="0.3">
      <c r="A4939" s="5" t="s">
        <v>7224</v>
      </c>
      <c r="B4939" s="5" t="s">
        <v>2173</v>
      </c>
      <c r="C4939" s="5" t="s">
        <v>56</v>
      </c>
      <c r="D4939" s="6">
        <v>31689</v>
      </c>
      <c r="E4939" s="5">
        <v>40</v>
      </c>
      <c r="F4939" s="5" t="s">
        <v>67</v>
      </c>
      <c r="G4939" s="5" t="s">
        <v>408</v>
      </c>
      <c r="H4939" s="6">
        <v>43046</v>
      </c>
      <c r="I4939" s="7">
        <v>8.8000000000000007</v>
      </c>
      <c r="J4939" s="8">
        <v>57805</v>
      </c>
      <c r="K4939" s="8">
        <v>4974</v>
      </c>
      <c r="L4939" s="7">
        <v>89.7</v>
      </c>
      <c r="M4939" s="5" t="s">
        <v>59</v>
      </c>
      <c r="N4939" s="5">
        <v>6</v>
      </c>
      <c r="O4939" s="5">
        <v>8</v>
      </c>
      <c r="P4939" s="5">
        <v>50</v>
      </c>
      <c r="Q4939" s="5">
        <v>5</v>
      </c>
      <c r="R4939" s="5" t="s">
        <v>39</v>
      </c>
      <c r="S4939" s="5" t="s">
        <v>52</v>
      </c>
      <c r="T4939" s="5" t="s">
        <v>53</v>
      </c>
      <c r="U4939" s="5" t="s">
        <v>33</v>
      </c>
      <c r="V4939" s="5" t="s">
        <v>34</v>
      </c>
      <c r="W4939" s="5" t="s">
        <v>35</v>
      </c>
      <c r="X4939" s="5" t="s">
        <v>35</v>
      </c>
    </row>
    <row r="4940" spans="1:24" x14ac:dyDescent="0.3">
      <c r="A4940" s="5" t="s">
        <v>7225</v>
      </c>
      <c r="B4940" s="5" t="s">
        <v>3549</v>
      </c>
      <c r="C4940" s="5" t="s">
        <v>26</v>
      </c>
      <c r="D4940" s="6">
        <v>28535</v>
      </c>
      <c r="E4940" s="5">
        <v>48</v>
      </c>
      <c r="F4940" s="5" t="s">
        <v>93</v>
      </c>
      <c r="G4940" s="5" t="s">
        <v>115</v>
      </c>
      <c r="H4940" s="6">
        <v>43134</v>
      </c>
      <c r="I4940" s="7">
        <v>8.6</v>
      </c>
      <c r="J4940" s="8">
        <v>136720</v>
      </c>
      <c r="K4940" s="8">
        <v>16941</v>
      </c>
      <c r="L4940" s="7">
        <v>92</v>
      </c>
      <c r="M4940" s="5" t="s">
        <v>45</v>
      </c>
      <c r="N4940" s="5">
        <v>18</v>
      </c>
      <c r="O4940" s="5">
        <v>7</v>
      </c>
      <c r="P4940" s="5">
        <v>40</v>
      </c>
      <c r="Q4940" s="5">
        <v>4</v>
      </c>
      <c r="R4940" s="5" t="s">
        <v>30</v>
      </c>
      <c r="S4940" s="5" t="s">
        <v>76</v>
      </c>
      <c r="T4940" s="5" t="s">
        <v>156</v>
      </c>
      <c r="U4940" s="5" t="s">
        <v>46</v>
      </c>
      <c r="V4940" s="5" t="s">
        <v>34</v>
      </c>
      <c r="W4940" s="5" t="s">
        <v>64</v>
      </c>
      <c r="X4940" s="5" t="s">
        <v>64</v>
      </c>
    </row>
    <row r="4941" spans="1:24" x14ac:dyDescent="0.3">
      <c r="A4941" s="5" t="s">
        <v>7226</v>
      </c>
      <c r="B4941" s="5" t="s">
        <v>3398</v>
      </c>
      <c r="C4941" s="5" t="s">
        <v>56</v>
      </c>
      <c r="D4941" s="6">
        <v>28742</v>
      </c>
      <c r="E4941" s="5">
        <v>48</v>
      </c>
      <c r="F4941" s="5" t="s">
        <v>135</v>
      </c>
      <c r="G4941" s="5" t="s">
        <v>324</v>
      </c>
      <c r="H4941" s="6">
        <v>45631</v>
      </c>
      <c r="I4941" s="7">
        <v>1.8</v>
      </c>
      <c r="J4941" s="8">
        <v>167935</v>
      </c>
      <c r="K4941" s="8">
        <v>24196</v>
      </c>
      <c r="L4941" s="7">
        <v>86.6</v>
      </c>
      <c r="M4941" s="5" t="s">
        <v>73</v>
      </c>
      <c r="N4941" s="5">
        <v>8</v>
      </c>
      <c r="O4941" s="5">
        <v>14</v>
      </c>
      <c r="P4941" s="5">
        <v>38</v>
      </c>
      <c r="Q4941" s="5">
        <v>3</v>
      </c>
      <c r="R4941" s="5" t="s">
        <v>39</v>
      </c>
      <c r="S4941" s="5" t="s">
        <v>104</v>
      </c>
      <c r="T4941" s="5" t="s">
        <v>32</v>
      </c>
      <c r="U4941" s="5" t="s">
        <v>46</v>
      </c>
      <c r="V4941" s="5" t="s">
        <v>34</v>
      </c>
      <c r="W4941" s="5" t="s">
        <v>64</v>
      </c>
      <c r="X4941" s="5" t="s">
        <v>64</v>
      </c>
    </row>
    <row r="4942" spans="1:24" x14ac:dyDescent="0.3">
      <c r="A4942" s="5" t="s">
        <v>7227</v>
      </c>
      <c r="B4942" s="5" t="s">
        <v>965</v>
      </c>
      <c r="C4942" s="5" t="s">
        <v>56</v>
      </c>
      <c r="D4942" s="6">
        <v>29964</v>
      </c>
      <c r="E4942" s="5">
        <v>44</v>
      </c>
      <c r="F4942" s="5" t="s">
        <v>67</v>
      </c>
      <c r="G4942" s="5" t="s">
        <v>142</v>
      </c>
      <c r="H4942" s="6">
        <v>44064</v>
      </c>
      <c r="I4942" s="7">
        <v>6.1</v>
      </c>
      <c r="J4942" s="8">
        <v>73344</v>
      </c>
      <c r="K4942" s="8">
        <v>10033</v>
      </c>
      <c r="L4942" s="7">
        <v>81.7</v>
      </c>
      <c r="M4942" s="5" t="s">
        <v>45</v>
      </c>
      <c r="N4942" s="5">
        <v>11</v>
      </c>
      <c r="O4942" s="5">
        <v>0</v>
      </c>
      <c r="P4942" s="5">
        <v>31</v>
      </c>
      <c r="Q4942" s="5">
        <v>4</v>
      </c>
      <c r="R4942" s="5" t="s">
        <v>39</v>
      </c>
      <c r="S4942" s="5" t="s">
        <v>60</v>
      </c>
      <c r="T4942" s="5" t="s">
        <v>40</v>
      </c>
      <c r="U4942" s="5" t="s">
        <v>62</v>
      </c>
      <c r="V4942" s="5" t="s">
        <v>63</v>
      </c>
      <c r="W4942" s="5" t="s">
        <v>64</v>
      </c>
      <c r="X4942" s="5" t="s">
        <v>64</v>
      </c>
    </row>
    <row r="4943" spans="1:24" x14ac:dyDescent="0.3">
      <c r="A4943" s="5" t="s">
        <v>7228</v>
      </c>
      <c r="B4943" s="5" t="s">
        <v>5306</v>
      </c>
      <c r="C4943" s="5" t="s">
        <v>26</v>
      </c>
      <c r="D4943" s="6">
        <v>30908</v>
      </c>
      <c r="E4943" s="5">
        <v>42</v>
      </c>
      <c r="F4943" s="5" t="s">
        <v>27</v>
      </c>
      <c r="G4943" s="5" t="s">
        <v>80</v>
      </c>
      <c r="H4943" s="6">
        <v>45236</v>
      </c>
      <c r="I4943" s="7">
        <v>2.8</v>
      </c>
      <c r="J4943" s="8">
        <v>104433</v>
      </c>
      <c r="K4943" s="8">
        <v>14861</v>
      </c>
      <c r="L4943" s="7">
        <v>98.1</v>
      </c>
      <c r="M4943" s="5" t="s">
        <v>29</v>
      </c>
      <c r="N4943" s="5">
        <v>28</v>
      </c>
      <c r="O4943" s="5">
        <v>22</v>
      </c>
      <c r="P4943" s="5">
        <v>30</v>
      </c>
      <c r="Q4943" s="5">
        <v>5</v>
      </c>
      <c r="R4943" s="5" t="s">
        <v>30</v>
      </c>
      <c r="S4943" s="5" t="s">
        <v>90</v>
      </c>
      <c r="T4943" s="5" t="s">
        <v>53</v>
      </c>
      <c r="U4943" s="5" t="s">
        <v>77</v>
      </c>
      <c r="V4943" s="5" t="s">
        <v>34</v>
      </c>
      <c r="W4943" s="5" t="s">
        <v>35</v>
      </c>
      <c r="X4943" s="5" t="s">
        <v>64</v>
      </c>
    </row>
    <row r="4944" spans="1:24" x14ac:dyDescent="0.3">
      <c r="A4944" s="5" t="s">
        <v>7229</v>
      </c>
      <c r="B4944" s="5" t="s">
        <v>7230</v>
      </c>
      <c r="C4944" s="5" t="s">
        <v>56</v>
      </c>
      <c r="D4944" s="6">
        <v>30636</v>
      </c>
      <c r="E4944" s="5">
        <v>43</v>
      </c>
      <c r="F4944" s="5" t="s">
        <v>57</v>
      </c>
      <c r="G4944" s="5" t="s">
        <v>152</v>
      </c>
      <c r="H4944" s="6">
        <v>43166</v>
      </c>
      <c r="I4944" s="7">
        <v>8.5</v>
      </c>
      <c r="J4944" s="8">
        <v>64376</v>
      </c>
      <c r="K4944" s="8">
        <v>4762</v>
      </c>
      <c r="L4944" s="7">
        <v>95.6</v>
      </c>
      <c r="M4944" s="5" t="s">
        <v>45</v>
      </c>
      <c r="N4944" s="5">
        <v>34</v>
      </c>
      <c r="P4944" s="5">
        <v>62</v>
      </c>
      <c r="Q4944" s="5">
        <v>5</v>
      </c>
      <c r="R4944" s="5" t="s">
        <v>39</v>
      </c>
      <c r="S4944" s="5" t="s">
        <v>81</v>
      </c>
      <c r="T4944" s="5" t="s">
        <v>61</v>
      </c>
      <c r="U4944" s="5" t="s">
        <v>46</v>
      </c>
      <c r="V4944" s="5" t="s">
        <v>34</v>
      </c>
      <c r="W4944" s="5" t="s">
        <v>35</v>
      </c>
      <c r="X4944" s="5" t="s">
        <v>35</v>
      </c>
    </row>
    <row r="4945" spans="1:24" x14ac:dyDescent="0.3">
      <c r="A4945" s="5" t="s">
        <v>7231</v>
      </c>
      <c r="B4945" s="5" t="s">
        <v>3395</v>
      </c>
      <c r="C4945" s="5" t="s">
        <v>26</v>
      </c>
      <c r="D4945" s="6">
        <v>25624</v>
      </c>
      <c r="E4945" s="5">
        <v>56</v>
      </c>
      <c r="F4945" s="5" t="s">
        <v>49</v>
      </c>
      <c r="G4945" s="5" t="s">
        <v>492</v>
      </c>
      <c r="H4945" s="6">
        <v>43580</v>
      </c>
      <c r="I4945" s="7">
        <v>7.4</v>
      </c>
      <c r="J4945" s="8">
        <v>164548</v>
      </c>
      <c r="K4945" s="8">
        <v>26998</v>
      </c>
      <c r="L4945" s="7">
        <v>95.1</v>
      </c>
      <c r="M4945" s="5" t="s">
        <v>59</v>
      </c>
      <c r="N4945" s="5">
        <v>0</v>
      </c>
      <c r="O4945" s="5">
        <v>4</v>
      </c>
      <c r="P4945" s="5">
        <v>28</v>
      </c>
      <c r="Q4945" s="5">
        <v>3</v>
      </c>
      <c r="R4945" s="5" t="s">
        <v>30</v>
      </c>
      <c r="S4945" s="5" t="s">
        <v>60</v>
      </c>
      <c r="T4945" s="5" t="s">
        <v>61</v>
      </c>
      <c r="U4945" s="5" t="s">
        <v>62</v>
      </c>
      <c r="V4945" s="5" t="s">
        <v>34</v>
      </c>
      <c r="W4945" s="5" t="s">
        <v>35</v>
      </c>
      <c r="X4945" s="5" t="s">
        <v>64</v>
      </c>
    </row>
    <row r="4946" spans="1:24" x14ac:dyDescent="0.3">
      <c r="A4946" s="5" t="s">
        <v>7232</v>
      </c>
      <c r="B4946" s="5" t="s">
        <v>3410</v>
      </c>
      <c r="C4946" s="5" t="s">
        <v>56</v>
      </c>
      <c r="D4946" s="6">
        <v>29897</v>
      </c>
      <c r="E4946" s="5">
        <v>45</v>
      </c>
      <c r="F4946" s="5" t="s">
        <v>102</v>
      </c>
      <c r="G4946" s="5" t="s">
        <v>443</v>
      </c>
      <c r="H4946" s="6">
        <v>43847</v>
      </c>
      <c r="I4946" s="7">
        <v>6.6</v>
      </c>
      <c r="J4946" s="8">
        <v>107797</v>
      </c>
      <c r="K4946" s="8">
        <v>14223</v>
      </c>
      <c r="L4946" s="7">
        <v>83.6</v>
      </c>
      <c r="M4946" s="5" t="s">
        <v>51</v>
      </c>
      <c r="N4946" s="5">
        <v>18</v>
      </c>
      <c r="O4946" s="5">
        <v>2</v>
      </c>
      <c r="P4946" s="5">
        <v>67</v>
      </c>
      <c r="Q4946" s="5">
        <v>1</v>
      </c>
      <c r="R4946" s="5" t="s">
        <v>39</v>
      </c>
      <c r="S4946" s="5" t="s">
        <v>52</v>
      </c>
      <c r="T4946" s="5" t="s">
        <v>61</v>
      </c>
      <c r="U4946" s="5" t="s">
        <v>33</v>
      </c>
      <c r="V4946" s="5" t="s">
        <v>34</v>
      </c>
      <c r="W4946" s="5" t="s">
        <v>64</v>
      </c>
      <c r="X4946" s="5" t="s">
        <v>64</v>
      </c>
    </row>
    <row r="4947" spans="1:24" x14ac:dyDescent="0.3">
      <c r="A4947" s="5" t="s">
        <v>7233</v>
      </c>
      <c r="B4947" s="5" t="s">
        <v>6987</v>
      </c>
      <c r="C4947" s="5" t="s">
        <v>56</v>
      </c>
      <c r="D4947" s="6">
        <v>34735</v>
      </c>
      <c r="E4947" s="5">
        <v>31</v>
      </c>
      <c r="F4947" s="5" t="s">
        <v>102</v>
      </c>
      <c r="G4947" s="5" t="s">
        <v>443</v>
      </c>
      <c r="H4947" s="6">
        <v>45085</v>
      </c>
      <c r="I4947" s="7">
        <v>3.3</v>
      </c>
      <c r="J4947" s="8">
        <v>61145</v>
      </c>
      <c r="K4947" s="8">
        <v>2457</v>
      </c>
      <c r="L4947" s="7">
        <v>78.400000000000006</v>
      </c>
      <c r="M4947" s="5" t="s">
        <v>59</v>
      </c>
      <c r="N4947" s="5">
        <v>42</v>
      </c>
      <c r="O4947" s="5">
        <v>14</v>
      </c>
      <c r="P4947" s="5">
        <v>32</v>
      </c>
      <c r="Q4947" s="5">
        <v>5</v>
      </c>
      <c r="R4947" s="5" t="s">
        <v>30</v>
      </c>
      <c r="S4947" s="5" t="s">
        <v>52</v>
      </c>
      <c r="T4947" s="5" t="s">
        <v>143</v>
      </c>
      <c r="U4947" s="5" t="s">
        <v>46</v>
      </c>
      <c r="V4947" s="5" t="s">
        <v>34</v>
      </c>
      <c r="W4947" s="5" t="s">
        <v>35</v>
      </c>
      <c r="X4947" s="5" t="s">
        <v>64</v>
      </c>
    </row>
    <row r="4948" spans="1:24" x14ac:dyDescent="0.3">
      <c r="A4948" s="5" t="s">
        <v>7234</v>
      </c>
      <c r="B4948" s="5" t="s">
        <v>3794</v>
      </c>
      <c r="C4948" s="5" t="s">
        <v>26</v>
      </c>
      <c r="D4948" s="6">
        <v>33544</v>
      </c>
      <c r="E4948" s="5">
        <v>35</v>
      </c>
      <c r="F4948" s="5" t="s">
        <v>49</v>
      </c>
      <c r="G4948" s="5" t="s">
        <v>72</v>
      </c>
      <c r="H4948" s="6">
        <v>45176</v>
      </c>
      <c r="I4948" s="7">
        <v>3</v>
      </c>
      <c r="J4948" s="8">
        <v>46963</v>
      </c>
      <c r="K4948" s="8">
        <v>7045</v>
      </c>
      <c r="L4948" s="7">
        <v>91.3</v>
      </c>
      <c r="M4948" s="5" t="s">
        <v>73</v>
      </c>
      <c r="N4948" s="5">
        <v>10</v>
      </c>
      <c r="O4948" s="5">
        <v>13</v>
      </c>
      <c r="P4948" s="5">
        <v>51</v>
      </c>
      <c r="Q4948" s="5">
        <v>3</v>
      </c>
      <c r="R4948" s="5" t="s">
        <v>30</v>
      </c>
      <c r="S4948" s="5" t="s">
        <v>104</v>
      </c>
      <c r="T4948" s="5" t="s">
        <v>53</v>
      </c>
      <c r="U4948" s="5" t="s">
        <v>33</v>
      </c>
      <c r="V4948" s="5" t="s">
        <v>34</v>
      </c>
      <c r="W4948" s="5" t="s">
        <v>35</v>
      </c>
      <c r="X4948" s="5" t="s">
        <v>64</v>
      </c>
    </row>
    <row r="4949" spans="1:24" x14ac:dyDescent="0.3">
      <c r="A4949" s="5" t="s">
        <v>7235</v>
      </c>
      <c r="B4949" s="5" t="s">
        <v>2933</v>
      </c>
      <c r="C4949" s="5" t="s">
        <v>56</v>
      </c>
      <c r="D4949" s="6">
        <v>35349</v>
      </c>
      <c r="E4949" s="5">
        <v>30</v>
      </c>
      <c r="F4949" s="5" t="s">
        <v>43</v>
      </c>
      <c r="G4949" s="5" t="s">
        <v>229</v>
      </c>
      <c r="H4949" s="6">
        <v>43337</v>
      </c>
      <c r="I4949" s="7">
        <v>8</v>
      </c>
      <c r="J4949" s="8">
        <v>168358</v>
      </c>
      <c r="K4949" s="8">
        <v>9428</v>
      </c>
      <c r="L4949" s="7">
        <v>92</v>
      </c>
      <c r="M4949" s="5" t="s">
        <v>45</v>
      </c>
      <c r="N4949" s="5">
        <v>18</v>
      </c>
      <c r="O4949" s="5">
        <v>1</v>
      </c>
      <c r="P4949" s="5">
        <v>9</v>
      </c>
      <c r="Q4949" s="5">
        <v>5</v>
      </c>
      <c r="R4949" s="5" t="s">
        <v>39</v>
      </c>
      <c r="S4949" s="5" t="s">
        <v>104</v>
      </c>
      <c r="T4949" s="5" t="s">
        <v>156</v>
      </c>
      <c r="U4949" s="5" t="s">
        <v>62</v>
      </c>
      <c r="V4949" s="5" t="s">
        <v>34</v>
      </c>
      <c r="W4949" s="5" t="s">
        <v>64</v>
      </c>
      <c r="X4949" s="5" t="s">
        <v>35</v>
      </c>
    </row>
    <row r="4950" spans="1:24" x14ac:dyDescent="0.3">
      <c r="A4950" s="5" t="s">
        <v>7236</v>
      </c>
      <c r="B4950" s="5" t="s">
        <v>7237</v>
      </c>
      <c r="C4950" s="5" t="s">
        <v>56</v>
      </c>
      <c r="D4950" s="6">
        <v>31252</v>
      </c>
      <c r="E4950" s="5">
        <v>41</v>
      </c>
      <c r="F4950" s="5" t="s">
        <v>43</v>
      </c>
      <c r="G4950" s="5" t="s">
        <v>188</v>
      </c>
      <c r="H4950" s="6">
        <v>43184</v>
      </c>
      <c r="I4950" s="7">
        <v>8.5</v>
      </c>
      <c r="J4950" s="8">
        <v>160902</v>
      </c>
      <c r="K4950" s="8">
        <v>27586</v>
      </c>
      <c r="L4950" s="7">
        <v>92.6</v>
      </c>
      <c r="M4950" s="5" t="s">
        <v>59</v>
      </c>
      <c r="N4950" s="5">
        <v>1</v>
      </c>
      <c r="O4950" s="5">
        <v>13</v>
      </c>
      <c r="P4950" s="5">
        <v>28</v>
      </c>
      <c r="Q4950" s="5">
        <v>1</v>
      </c>
      <c r="R4950" s="5" t="s">
        <v>30</v>
      </c>
      <c r="S4950" s="5" t="s">
        <v>76</v>
      </c>
      <c r="T4950" s="5" t="s">
        <v>95</v>
      </c>
      <c r="U4950" s="5" t="s">
        <v>33</v>
      </c>
      <c r="V4950" s="5" t="s">
        <v>34</v>
      </c>
      <c r="W4950" s="5" t="s">
        <v>64</v>
      </c>
      <c r="X4950" s="5" t="s">
        <v>64</v>
      </c>
    </row>
    <row r="4951" spans="1:24" x14ac:dyDescent="0.3">
      <c r="A4951" s="5" t="s">
        <v>7238</v>
      </c>
      <c r="B4951" s="5" t="s">
        <v>3247</v>
      </c>
      <c r="C4951" s="5" t="s">
        <v>26</v>
      </c>
      <c r="D4951" s="6">
        <v>31647</v>
      </c>
      <c r="E4951" s="5">
        <v>40</v>
      </c>
      <c r="F4951" s="5" t="s">
        <v>49</v>
      </c>
      <c r="G4951" s="5" t="s">
        <v>492</v>
      </c>
      <c r="H4951" s="6">
        <v>45089</v>
      </c>
      <c r="I4951" s="7">
        <v>3.2</v>
      </c>
      <c r="J4951" s="8">
        <v>84529</v>
      </c>
      <c r="K4951" s="8">
        <v>4522</v>
      </c>
      <c r="L4951" s="7">
        <v>86.8</v>
      </c>
      <c r="M4951" s="5" t="s">
        <v>45</v>
      </c>
      <c r="N4951" s="5">
        <v>42</v>
      </c>
      <c r="O4951" s="5">
        <v>27</v>
      </c>
      <c r="P4951" s="5">
        <v>65</v>
      </c>
      <c r="Q4951" s="5">
        <v>4</v>
      </c>
      <c r="R4951" s="5" t="s">
        <v>39</v>
      </c>
      <c r="S4951" s="5" t="s">
        <v>52</v>
      </c>
      <c r="T4951" s="5" t="s">
        <v>82</v>
      </c>
      <c r="U4951" s="5" t="s">
        <v>62</v>
      </c>
      <c r="V4951" s="5" t="s">
        <v>63</v>
      </c>
      <c r="W4951" s="5" t="s">
        <v>64</v>
      </c>
      <c r="X4951" s="5" t="s">
        <v>64</v>
      </c>
    </row>
    <row r="4952" spans="1:24" x14ac:dyDescent="0.3">
      <c r="A4952" s="5" t="s">
        <v>7239</v>
      </c>
      <c r="B4952" s="5" t="s">
        <v>5498</v>
      </c>
      <c r="C4952" s="5" t="s">
        <v>56</v>
      </c>
      <c r="D4952" s="6">
        <v>33317</v>
      </c>
      <c r="E4952" s="5">
        <v>35</v>
      </c>
      <c r="F4952" s="5" t="s">
        <v>67</v>
      </c>
      <c r="G4952" s="5" t="s">
        <v>149</v>
      </c>
      <c r="H4952" s="6">
        <v>45282</v>
      </c>
      <c r="I4952" s="7">
        <v>2.7</v>
      </c>
      <c r="J4952" s="8">
        <v>84866</v>
      </c>
      <c r="K4952" s="8">
        <v>6868</v>
      </c>
      <c r="L4952" s="7">
        <v>98.4</v>
      </c>
      <c r="M4952" s="5" t="s">
        <v>59</v>
      </c>
      <c r="N4952" s="5">
        <v>13</v>
      </c>
      <c r="O4952" s="5">
        <v>21</v>
      </c>
      <c r="P4952" s="5">
        <v>53</v>
      </c>
      <c r="Q4952" s="5">
        <v>1</v>
      </c>
      <c r="R4952" s="5" t="s">
        <v>30</v>
      </c>
      <c r="S4952" s="5" t="s">
        <v>119</v>
      </c>
      <c r="T4952" s="5" t="s">
        <v>122</v>
      </c>
      <c r="U4952" s="5" t="s">
        <v>62</v>
      </c>
      <c r="V4952" s="5" t="s">
        <v>83</v>
      </c>
      <c r="W4952" s="5" t="s">
        <v>35</v>
      </c>
      <c r="X4952" s="5" t="s">
        <v>64</v>
      </c>
    </row>
    <row r="4953" spans="1:24" x14ac:dyDescent="0.3">
      <c r="A4953" s="5" t="s">
        <v>7240</v>
      </c>
      <c r="B4953" s="5" t="s">
        <v>3740</v>
      </c>
      <c r="C4953" s="5" t="s">
        <v>56</v>
      </c>
      <c r="D4953" s="6">
        <v>31514</v>
      </c>
      <c r="E4953" s="5">
        <v>40</v>
      </c>
      <c r="F4953" s="5" t="s">
        <v>57</v>
      </c>
      <c r="G4953" s="5" t="s">
        <v>58</v>
      </c>
      <c r="H4953" s="6">
        <v>44650</v>
      </c>
      <c r="I4953" s="7">
        <v>4.4000000000000004</v>
      </c>
      <c r="J4953" s="8">
        <v>131158</v>
      </c>
      <c r="K4953" s="8">
        <v>17072</v>
      </c>
      <c r="L4953" s="7">
        <v>93</v>
      </c>
      <c r="M4953" s="5" t="s">
        <v>59</v>
      </c>
      <c r="N4953" s="5">
        <v>22</v>
      </c>
      <c r="O4953" s="5">
        <v>17</v>
      </c>
      <c r="P4953" s="5">
        <v>52</v>
      </c>
      <c r="Q4953" s="5">
        <v>1</v>
      </c>
      <c r="R4953" s="5" t="s">
        <v>30</v>
      </c>
      <c r="S4953" s="5" t="s">
        <v>76</v>
      </c>
      <c r="T4953" s="5" t="s">
        <v>82</v>
      </c>
      <c r="U4953" s="5" t="s">
        <v>62</v>
      </c>
      <c r="V4953" s="5" t="s">
        <v>34</v>
      </c>
      <c r="W4953" s="5" t="s">
        <v>64</v>
      </c>
      <c r="X4953" s="5" t="s">
        <v>64</v>
      </c>
    </row>
    <row r="4954" spans="1:24" x14ac:dyDescent="0.3">
      <c r="A4954" s="5" t="s">
        <v>7241</v>
      </c>
      <c r="B4954" s="5" t="s">
        <v>5364</v>
      </c>
      <c r="C4954" s="5" t="s">
        <v>56</v>
      </c>
      <c r="D4954" s="6">
        <v>25847</v>
      </c>
      <c r="E4954" s="5">
        <v>56</v>
      </c>
      <c r="F4954" s="5" t="s">
        <v>93</v>
      </c>
      <c r="G4954" s="5" t="s">
        <v>132</v>
      </c>
      <c r="H4954" s="6">
        <v>44149</v>
      </c>
      <c r="I4954" s="7">
        <v>5.8</v>
      </c>
      <c r="J4954" s="8">
        <v>136170</v>
      </c>
      <c r="K4954" s="8">
        <v>16302</v>
      </c>
      <c r="L4954" s="7">
        <v>93.1</v>
      </c>
      <c r="M4954" s="5" t="s">
        <v>73</v>
      </c>
      <c r="N4954" s="5">
        <v>24</v>
      </c>
      <c r="O4954" s="5">
        <v>5</v>
      </c>
      <c r="P4954" s="5">
        <v>50</v>
      </c>
      <c r="Q4954" s="5">
        <v>5</v>
      </c>
      <c r="R4954" s="5" t="s">
        <v>30</v>
      </c>
      <c r="S4954" s="5" t="s">
        <v>125</v>
      </c>
      <c r="T4954" s="5" t="s">
        <v>95</v>
      </c>
      <c r="U4954" s="5" t="s">
        <v>62</v>
      </c>
      <c r="V4954" s="5" t="s">
        <v>34</v>
      </c>
      <c r="W4954" s="5" t="s">
        <v>35</v>
      </c>
      <c r="X4954" s="5" t="s">
        <v>35</v>
      </c>
    </row>
    <row r="4955" spans="1:24" x14ac:dyDescent="0.3">
      <c r="A4955" s="5" t="s">
        <v>7242</v>
      </c>
      <c r="B4955" s="5" t="s">
        <v>4923</v>
      </c>
      <c r="C4955" s="5" t="s">
        <v>26</v>
      </c>
      <c r="D4955" s="6">
        <v>31885</v>
      </c>
      <c r="E4955" s="5">
        <v>39</v>
      </c>
      <c r="F4955" s="5" t="s">
        <v>49</v>
      </c>
      <c r="G4955" s="5" t="s">
        <v>50</v>
      </c>
      <c r="H4955" s="6">
        <v>45062</v>
      </c>
      <c r="I4955" s="7">
        <v>3.3</v>
      </c>
      <c r="J4955" s="8">
        <v>153094</v>
      </c>
      <c r="K4955" s="8">
        <v>14855</v>
      </c>
      <c r="L4955" s="7">
        <v>78.8</v>
      </c>
      <c r="M4955" s="5" t="s">
        <v>59</v>
      </c>
      <c r="N4955" s="5">
        <v>27</v>
      </c>
      <c r="O4955" s="5">
        <v>11</v>
      </c>
      <c r="P4955" s="5">
        <v>8</v>
      </c>
      <c r="Q4955" s="5">
        <v>4</v>
      </c>
      <c r="R4955" s="5" t="s">
        <v>30</v>
      </c>
      <c r="S4955" s="5" t="s">
        <v>125</v>
      </c>
      <c r="T4955" s="5" t="s">
        <v>32</v>
      </c>
      <c r="U4955" s="5" t="s">
        <v>62</v>
      </c>
      <c r="V4955" s="5" t="s">
        <v>63</v>
      </c>
      <c r="W4955" s="5" t="s">
        <v>64</v>
      </c>
      <c r="X4955" s="5" t="s">
        <v>64</v>
      </c>
    </row>
    <row r="4956" spans="1:24" x14ac:dyDescent="0.3">
      <c r="A4956" s="5" t="s">
        <v>7243</v>
      </c>
      <c r="B4956" s="5" t="s">
        <v>615</v>
      </c>
      <c r="C4956" s="5" t="s">
        <v>56</v>
      </c>
      <c r="D4956" s="6">
        <v>38457</v>
      </c>
      <c r="E4956" s="5">
        <v>21</v>
      </c>
      <c r="F4956" s="5" t="s">
        <v>57</v>
      </c>
      <c r="G4956" s="5" t="s">
        <v>205</v>
      </c>
      <c r="H4956" s="6">
        <v>46001</v>
      </c>
      <c r="I4956" s="7">
        <v>0.8</v>
      </c>
      <c r="J4956" s="8">
        <v>115215</v>
      </c>
      <c r="K4956" s="8">
        <v>16001</v>
      </c>
      <c r="L4956" s="7">
        <v>96.3</v>
      </c>
      <c r="M4956" s="5" t="s">
        <v>45</v>
      </c>
      <c r="N4956" s="5">
        <v>4</v>
      </c>
      <c r="O4956" s="5">
        <v>24</v>
      </c>
      <c r="P4956" s="5">
        <v>32</v>
      </c>
      <c r="Q4956" s="5">
        <v>4</v>
      </c>
      <c r="R4956" s="5" t="s">
        <v>39</v>
      </c>
      <c r="S4956" s="5" t="s">
        <v>52</v>
      </c>
      <c r="T4956" s="5" t="s">
        <v>122</v>
      </c>
      <c r="U4956" s="5" t="s">
        <v>46</v>
      </c>
      <c r="V4956" s="5" t="s">
        <v>83</v>
      </c>
      <c r="W4956" s="5" t="s">
        <v>64</v>
      </c>
      <c r="X4956" s="5" t="s">
        <v>64</v>
      </c>
    </row>
    <row r="4957" spans="1:24" x14ac:dyDescent="0.3">
      <c r="A4957" s="5" t="s">
        <v>7244</v>
      </c>
      <c r="B4957" s="5" t="s">
        <v>4794</v>
      </c>
      <c r="C4957" s="5" t="s">
        <v>26</v>
      </c>
      <c r="D4957" s="6">
        <v>25897</v>
      </c>
      <c r="E4957" s="5">
        <v>56</v>
      </c>
      <c r="F4957" s="5" t="s">
        <v>102</v>
      </c>
      <c r="G4957" s="5" t="s">
        <v>443</v>
      </c>
      <c r="H4957" s="6">
        <v>45897</v>
      </c>
      <c r="I4957" s="7">
        <v>1</v>
      </c>
      <c r="J4957" s="8">
        <v>163134</v>
      </c>
      <c r="K4957" s="8">
        <v>23732</v>
      </c>
      <c r="L4957" s="7">
        <v>83.3</v>
      </c>
      <c r="M4957" s="5" t="s">
        <v>73</v>
      </c>
      <c r="N4957" s="5">
        <v>45</v>
      </c>
      <c r="O4957" s="5">
        <v>6</v>
      </c>
      <c r="P4957" s="5">
        <v>23</v>
      </c>
      <c r="Q4957" s="5">
        <v>1</v>
      </c>
      <c r="R4957" s="5" t="s">
        <v>30</v>
      </c>
      <c r="S4957" s="5" t="s">
        <v>104</v>
      </c>
      <c r="T4957" s="5" t="s">
        <v>95</v>
      </c>
      <c r="U4957" s="5" t="s">
        <v>77</v>
      </c>
      <c r="V4957" s="5" t="s">
        <v>34</v>
      </c>
      <c r="W4957" s="5" t="s">
        <v>35</v>
      </c>
      <c r="X4957" s="5" t="s">
        <v>35</v>
      </c>
    </row>
    <row r="4958" spans="1:24" x14ac:dyDescent="0.3">
      <c r="A4958" s="5" t="s">
        <v>7245</v>
      </c>
      <c r="B4958" s="5" t="s">
        <v>586</v>
      </c>
      <c r="C4958" s="5" t="s">
        <v>26</v>
      </c>
      <c r="D4958" s="6">
        <v>29297</v>
      </c>
      <c r="E4958" s="5">
        <v>46</v>
      </c>
      <c r="F4958" s="5" t="s">
        <v>93</v>
      </c>
      <c r="G4958" s="5" t="s">
        <v>180</v>
      </c>
      <c r="H4958" s="6">
        <v>44333</v>
      </c>
      <c r="I4958" s="7">
        <v>5.3</v>
      </c>
      <c r="J4958" s="8">
        <v>154518</v>
      </c>
      <c r="K4958" s="8">
        <v>26129</v>
      </c>
      <c r="L4958" s="7">
        <v>92.8</v>
      </c>
      <c r="M4958" s="5" t="s">
        <v>45</v>
      </c>
      <c r="N4958" s="5">
        <v>37</v>
      </c>
      <c r="O4958" s="5">
        <v>28</v>
      </c>
      <c r="P4958" s="5">
        <v>56</v>
      </c>
      <c r="Q4958" s="5">
        <v>5</v>
      </c>
      <c r="R4958" s="5" t="s">
        <v>39</v>
      </c>
      <c r="S4958" s="5" t="s">
        <v>125</v>
      </c>
      <c r="T4958" s="5" t="s">
        <v>143</v>
      </c>
      <c r="U4958" s="5" t="s">
        <v>77</v>
      </c>
      <c r="V4958" s="5" t="s">
        <v>34</v>
      </c>
      <c r="W4958" s="5" t="s">
        <v>64</v>
      </c>
      <c r="X4958" s="5" t="s">
        <v>35</v>
      </c>
    </row>
    <row r="4959" spans="1:24" x14ac:dyDescent="0.3">
      <c r="A4959" s="5" t="s">
        <v>7246</v>
      </c>
      <c r="B4959" s="5" t="s">
        <v>3592</v>
      </c>
      <c r="C4959" s="5" t="s">
        <v>26</v>
      </c>
      <c r="D4959" s="6">
        <v>36271</v>
      </c>
      <c r="E4959" s="5">
        <v>27</v>
      </c>
      <c r="F4959" s="5" t="s">
        <v>135</v>
      </c>
      <c r="G4959" s="5" t="s">
        <v>263</v>
      </c>
      <c r="H4959" s="6">
        <v>43191</v>
      </c>
      <c r="I4959" s="7">
        <v>8.4</v>
      </c>
      <c r="J4959" s="8">
        <v>170380</v>
      </c>
      <c r="K4959" s="8">
        <v>22706</v>
      </c>
      <c r="L4959" s="7">
        <v>95.5</v>
      </c>
      <c r="M4959" s="5" t="s">
        <v>59</v>
      </c>
      <c r="N4959" s="5">
        <v>14</v>
      </c>
      <c r="O4959" s="5">
        <v>3</v>
      </c>
      <c r="P4959" s="5">
        <v>6</v>
      </c>
      <c r="Q4959" s="5">
        <v>4</v>
      </c>
      <c r="R4959" s="5" t="s">
        <v>39</v>
      </c>
      <c r="S4959" s="5" t="s">
        <v>81</v>
      </c>
      <c r="T4959" s="5" t="s">
        <v>82</v>
      </c>
      <c r="U4959" s="5" t="s">
        <v>62</v>
      </c>
      <c r="V4959" s="5" t="s">
        <v>34</v>
      </c>
      <c r="W4959" s="5" t="s">
        <v>64</v>
      </c>
      <c r="X4959" s="5" t="s">
        <v>35</v>
      </c>
    </row>
    <row r="4960" spans="1:24" x14ac:dyDescent="0.3">
      <c r="A4960" s="5" t="s">
        <v>7247</v>
      </c>
      <c r="B4960" s="5" t="s">
        <v>2854</v>
      </c>
      <c r="C4960" s="5" t="s">
        <v>26</v>
      </c>
      <c r="D4960" s="6">
        <v>33679</v>
      </c>
      <c r="E4960" s="5">
        <v>34</v>
      </c>
      <c r="F4960" s="5" t="s">
        <v>43</v>
      </c>
      <c r="G4960" s="5" t="s">
        <v>229</v>
      </c>
      <c r="H4960" s="6">
        <v>44654</v>
      </c>
      <c r="I4960" s="7">
        <v>4.4000000000000004</v>
      </c>
      <c r="J4960" s="8">
        <v>56101</v>
      </c>
      <c r="K4960" s="8">
        <v>5649</v>
      </c>
      <c r="L4960" s="7">
        <v>92.3</v>
      </c>
      <c r="M4960" s="5" t="s">
        <v>51</v>
      </c>
      <c r="N4960" s="5">
        <v>17</v>
      </c>
      <c r="O4960" s="5">
        <v>2</v>
      </c>
      <c r="P4960" s="5">
        <v>36</v>
      </c>
      <c r="Q4960" s="5">
        <v>5</v>
      </c>
      <c r="R4960" s="5" t="s">
        <v>39</v>
      </c>
      <c r="S4960" s="5" t="s">
        <v>90</v>
      </c>
      <c r="T4960" s="5" t="s">
        <v>40</v>
      </c>
      <c r="U4960" s="5" t="s">
        <v>33</v>
      </c>
      <c r="V4960" s="5" t="s">
        <v>34</v>
      </c>
      <c r="W4960" s="5" t="s">
        <v>64</v>
      </c>
      <c r="X4960" s="5" t="s">
        <v>35</v>
      </c>
    </row>
    <row r="4961" spans="1:24" x14ac:dyDescent="0.3">
      <c r="A4961" s="5" t="s">
        <v>7248</v>
      </c>
      <c r="B4961" s="5" t="s">
        <v>1160</v>
      </c>
      <c r="C4961" s="5" t="s">
        <v>56</v>
      </c>
      <c r="D4961" s="6">
        <v>36299</v>
      </c>
      <c r="E4961" s="5">
        <v>27</v>
      </c>
      <c r="F4961" s="5" t="s">
        <v>49</v>
      </c>
      <c r="G4961" s="5" t="s">
        <v>50</v>
      </c>
      <c r="H4961" s="6">
        <v>45134</v>
      </c>
      <c r="I4961" s="7">
        <v>3.1</v>
      </c>
      <c r="J4961" s="8">
        <v>155678</v>
      </c>
      <c r="K4961" s="8">
        <v>13239</v>
      </c>
      <c r="L4961" s="7">
        <v>84.9</v>
      </c>
      <c r="M4961" s="5" t="s">
        <v>45</v>
      </c>
      <c r="N4961" s="5">
        <v>8</v>
      </c>
      <c r="O4961" s="5">
        <v>3</v>
      </c>
      <c r="P4961" s="5">
        <v>13</v>
      </c>
      <c r="Q4961" s="5">
        <v>2</v>
      </c>
      <c r="R4961" s="5" t="s">
        <v>39</v>
      </c>
      <c r="S4961" s="5" t="s">
        <v>125</v>
      </c>
      <c r="T4961" s="5" t="s">
        <v>32</v>
      </c>
      <c r="U4961" s="5" t="s">
        <v>62</v>
      </c>
      <c r="V4961" s="5" t="s">
        <v>34</v>
      </c>
      <c r="W4961" s="5" t="s">
        <v>64</v>
      </c>
      <c r="X4961" s="5" t="s">
        <v>64</v>
      </c>
    </row>
    <row r="4962" spans="1:24" x14ac:dyDescent="0.3">
      <c r="A4962" s="5" t="s">
        <v>7249</v>
      </c>
      <c r="B4962" s="5" t="s">
        <v>3214</v>
      </c>
      <c r="C4962" s="5" t="s">
        <v>56</v>
      </c>
      <c r="D4962" s="6">
        <v>36853</v>
      </c>
      <c r="E4962" s="5">
        <v>26</v>
      </c>
      <c r="F4962" s="5" t="s">
        <v>67</v>
      </c>
      <c r="G4962" s="5" t="s">
        <v>149</v>
      </c>
      <c r="H4962" s="6">
        <v>45480</v>
      </c>
      <c r="I4962" s="7">
        <v>2.2000000000000002</v>
      </c>
      <c r="J4962" s="8">
        <v>161944</v>
      </c>
      <c r="K4962" s="8">
        <v>19293</v>
      </c>
      <c r="L4962" s="7">
        <v>89.4</v>
      </c>
      <c r="M4962" s="5" t="s">
        <v>73</v>
      </c>
      <c r="N4962" s="5">
        <v>39</v>
      </c>
      <c r="O4962" s="5">
        <v>12</v>
      </c>
      <c r="P4962" s="5">
        <v>8</v>
      </c>
      <c r="Q4962" s="5">
        <v>4</v>
      </c>
      <c r="R4962" s="5" t="s">
        <v>39</v>
      </c>
      <c r="S4962" s="5" t="s">
        <v>76</v>
      </c>
      <c r="T4962" s="5" t="s">
        <v>53</v>
      </c>
      <c r="U4962" s="5" t="s">
        <v>62</v>
      </c>
      <c r="V4962" s="5" t="s">
        <v>34</v>
      </c>
      <c r="W4962" s="5" t="s">
        <v>35</v>
      </c>
      <c r="X4962" s="5" t="s">
        <v>64</v>
      </c>
    </row>
    <row r="4963" spans="1:24" x14ac:dyDescent="0.3">
      <c r="A4963" s="5" t="s">
        <v>7250</v>
      </c>
      <c r="B4963" s="5" t="s">
        <v>5625</v>
      </c>
      <c r="C4963" s="5" t="s">
        <v>26</v>
      </c>
      <c r="D4963" s="6">
        <v>25924</v>
      </c>
      <c r="E4963" s="5">
        <v>56</v>
      </c>
      <c r="F4963" s="5" t="s">
        <v>135</v>
      </c>
      <c r="G4963" s="5" t="s">
        <v>324</v>
      </c>
      <c r="H4963" s="6">
        <v>43390</v>
      </c>
      <c r="I4963" s="7">
        <v>7.9</v>
      </c>
      <c r="J4963" s="8">
        <v>39992</v>
      </c>
      <c r="K4963" s="8">
        <v>5766</v>
      </c>
      <c r="L4963" s="7">
        <v>91.3</v>
      </c>
      <c r="M4963" s="5" t="s">
        <v>29</v>
      </c>
      <c r="N4963" s="5">
        <v>34</v>
      </c>
      <c r="O4963" s="5">
        <v>24</v>
      </c>
      <c r="P4963" s="5">
        <v>42</v>
      </c>
      <c r="Q4963" s="5">
        <v>4</v>
      </c>
      <c r="R4963" s="5" t="s">
        <v>30</v>
      </c>
      <c r="S4963" s="5" t="s">
        <v>31</v>
      </c>
      <c r="T4963" s="5" t="s">
        <v>40</v>
      </c>
      <c r="U4963" s="5" t="s">
        <v>62</v>
      </c>
      <c r="V4963" s="5" t="s">
        <v>83</v>
      </c>
      <c r="W4963" s="5" t="s">
        <v>35</v>
      </c>
      <c r="X4963" s="5" t="s">
        <v>64</v>
      </c>
    </row>
    <row r="4964" spans="1:24" x14ac:dyDescent="0.3">
      <c r="A4964" s="5" t="s">
        <v>7251</v>
      </c>
      <c r="B4964" s="5" t="s">
        <v>518</v>
      </c>
      <c r="C4964" s="5" t="s">
        <v>26</v>
      </c>
      <c r="D4964" s="6">
        <v>26040</v>
      </c>
      <c r="E4964" s="5">
        <v>55</v>
      </c>
      <c r="F4964" s="5" t="s">
        <v>135</v>
      </c>
      <c r="G4964" s="5" t="s">
        <v>252</v>
      </c>
      <c r="H4964" s="6">
        <v>45570</v>
      </c>
      <c r="I4964" s="7">
        <v>1.9</v>
      </c>
      <c r="J4964" s="8">
        <v>120975</v>
      </c>
      <c r="K4964" s="8">
        <v>16347</v>
      </c>
      <c r="L4964" s="7">
        <v>95.5</v>
      </c>
      <c r="M4964" s="5" t="s">
        <v>45</v>
      </c>
      <c r="N4964" s="5">
        <v>10</v>
      </c>
      <c r="O4964" s="5">
        <v>11</v>
      </c>
      <c r="P4964" s="5">
        <v>60</v>
      </c>
      <c r="Q4964" s="5">
        <v>3</v>
      </c>
      <c r="R4964" s="5" t="s">
        <v>30</v>
      </c>
      <c r="S4964" s="5" t="s">
        <v>104</v>
      </c>
      <c r="T4964" s="5" t="s">
        <v>156</v>
      </c>
      <c r="U4964" s="5" t="s">
        <v>46</v>
      </c>
      <c r="V4964" s="5" t="s">
        <v>34</v>
      </c>
      <c r="W4964" s="5" t="s">
        <v>64</v>
      </c>
      <c r="X4964" s="5" t="s">
        <v>64</v>
      </c>
    </row>
    <row r="4965" spans="1:24" x14ac:dyDescent="0.3">
      <c r="A4965" s="5" t="s">
        <v>7252</v>
      </c>
      <c r="B4965" s="5" t="s">
        <v>698</v>
      </c>
      <c r="C4965" s="5" t="s">
        <v>26</v>
      </c>
      <c r="D4965" s="6">
        <v>31611</v>
      </c>
      <c r="E4965" s="5">
        <v>40</v>
      </c>
      <c r="F4965" s="5" t="s">
        <v>49</v>
      </c>
      <c r="G4965" s="5" t="s">
        <v>492</v>
      </c>
      <c r="H4965" s="6">
        <v>45154</v>
      </c>
      <c r="I4965" s="7">
        <v>3.1</v>
      </c>
      <c r="J4965" s="8">
        <v>82010</v>
      </c>
      <c r="K4965" s="8">
        <v>6939</v>
      </c>
      <c r="L4965" s="7">
        <v>87</v>
      </c>
      <c r="M4965" s="5" t="s">
        <v>73</v>
      </c>
      <c r="N4965" s="5">
        <v>17</v>
      </c>
      <c r="O4965" s="5">
        <v>26</v>
      </c>
      <c r="P4965" s="5">
        <v>23</v>
      </c>
      <c r="Q4965" s="5">
        <v>4</v>
      </c>
      <c r="R4965" s="5" t="s">
        <v>30</v>
      </c>
      <c r="S4965" s="5" t="s">
        <v>52</v>
      </c>
      <c r="T4965" s="5" t="s">
        <v>82</v>
      </c>
      <c r="U4965" s="5" t="s">
        <v>33</v>
      </c>
      <c r="V4965" s="5" t="s">
        <v>34</v>
      </c>
      <c r="W4965" s="5" t="s">
        <v>64</v>
      </c>
      <c r="X4965" s="5" t="s">
        <v>35</v>
      </c>
    </row>
    <row r="4966" spans="1:24" x14ac:dyDescent="0.3">
      <c r="A4966" s="5" t="s">
        <v>7253</v>
      </c>
      <c r="B4966" s="5" t="s">
        <v>2950</v>
      </c>
      <c r="C4966" s="5" t="s">
        <v>26</v>
      </c>
      <c r="D4966" s="6">
        <v>37172</v>
      </c>
      <c r="E4966" s="5">
        <v>25</v>
      </c>
      <c r="F4966" s="5" t="s">
        <v>43</v>
      </c>
      <c r="G4966" s="5" t="s">
        <v>44</v>
      </c>
      <c r="H4966" s="6">
        <v>45093</v>
      </c>
      <c r="I4966" s="7">
        <v>3.2</v>
      </c>
      <c r="J4966" s="8">
        <v>34366</v>
      </c>
      <c r="K4966" s="8">
        <v>3395</v>
      </c>
      <c r="L4966" s="7">
        <v>83.9</v>
      </c>
      <c r="M4966" s="5" t="s">
        <v>45</v>
      </c>
      <c r="N4966" s="5">
        <v>24</v>
      </c>
      <c r="O4966" s="5">
        <v>10</v>
      </c>
      <c r="P4966" s="5">
        <v>16</v>
      </c>
      <c r="Q4966" s="5">
        <v>2</v>
      </c>
      <c r="R4966" s="5" t="s">
        <v>30</v>
      </c>
      <c r="S4966" s="5" t="s">
        <v>81</v>
      </c>
      <c r="T4966" s="5" t="s">
        <v>32</v>
      </c>
      <c r="U4966" s="5" t="s">
        <v>77</v>
      </c>
      <c r="V4966" s="5" t="s">
        <v>34</v>
      </c>
      <c r="W4966" s="5" t="s">
        <v>35</v>
      </c>
      <c r="X4966" s="5" t="s">
        <v>64</v>
      </c>
    </row>
    <row r="4967" spans="1:24" x14ac:dyDescent="0.3">
      <c r="A4967" s="5" t="s">
        <v>7254</v>
      </c>
      <c r="B4967" s="5" t="s">
        <v>6647</v>
      </c>
      <c r="C4967" s="5" t="s">
        <v>56</v>
      </c>
      <c r="D4967" s="6">
        <v>38630</v>
      </c>
      <c r="E4967" s="5">
        <v>21</v>
      </c>
      <c r="F4967" s="5" t="s">
        <v>102</v>
      </c>
      <c r="G4967" s="5" t="s">
        <v>103</v>
      </c>
      <c r="H4967" s="6">
        <v>45835</v>
      </c>
      <c r="I4967" s="7">
        <v>1.2</v>
      </c>
      <c r="J4967" s="8">
        <v>90542</v>
      </c>
      <c r="K4967" s="8">
        <v>13156</v>
      </c>
      <c r="L4967" s="7">
        <v>85.7</v>
      </c>
      <c r="M4967" s="5" t="s">
        <v>45</v>
      </c>
      <c r="N4967" s="5">
        <v>37</v>
      </c>
      <c r="O4967" s="5">
        <v>17</v>
      </c>
      <c r="P4967" s="5">
        <v>39</v>
      </c>
      <c r="Q4967" s="5">
        <v>4</v>
      </c>
      <c r="R4967" s="5" t="s">
        <v>30</v>
      </c>
      <c r="S4967" s="5" t="s">
        <v>31</v>
      </c>
      <c r="T4967" s="5" t="s">
        <v>61</v>
      </c>
      <c r="U4967" s="5" t="s">
        <v>77</v>
      </c>
      <c r="V4967" s="5" t="s">
        <v>83</v>
      </c>
      <c r="W4967" s="5" t="s">
        <v>64</v>
      </c>
      <c r="X4967" s="5" t="s">
        <v>35</v>
      </c>
    </row>
    <row r="4968" spans="1:24" x14ac:dyDescent="0.3">
      <c r="A4968" s="5" t="s">
        <v>7255</v>
      </c>
      <c r="B4968" s="5" t="s">
        <v>3737</v>
      </c>
      <c r="C4968" s="5" t="s">
        <v>56</v>
      </c>
      <c r="D4968" s="6">
        <v>38244</v>
      </c>
      <c r="E4968" s="5">
        <v>22</v>
      </c>
      <c r="F4968" s="5" t="s">
        <v>128</v>
      </c>
      <c r="G4968" s="5" t="s">
        <v>155</v>
      </c>
      <c r="H4968" s="6">
        <v>45804</v>
      </c>
      <c r="I4968" s="7">
        <v>1.3</v>
      </c>
      <c r="J4968" s="8">
        <v>137056</v>
      </c>
      <c r="K4968" s="8">
        <v>11660</v>
      </c>
      <c r="L4968" s="7">
        <v>96.7</v>
      </c>
      <c r="M4968" s="5" t="s">
        <v>45</v>
      </c>
      <c r="N4968" s="5">
        <v>42</v>
      </c>
      <c r="O4968" s="5">
        <v>28</v>
      </c>
      <c r="P4968" s="5">
        <v>45</v>
      </c>
      <c r="Q4968" s="5">
        <v>4</v>
      </c>
      <c r="R4968" s="5" t="s">
        <v>39</v>
      </c>
      <c r="S4968" s="5" t="s">
        <v>60</v>
      </c>
      <c r="T4968" s="5" t="s">
        <v>95</v>
      </c>
      <c r="U4968" s="5" t="s">
        <v>62</v>
      </c>
      <c r="V4968" s="5" t="s">
        <v>34</v>
      </c>
      <c r="W4968" s="5" t="s">
        <v>64</v>
      </c>
      <c r="X4968" s="5" t="s">
        <v>35</v>
      </c>
    </row>
    <row r="4969" spans="1:24" x14ac:dyDescent="0.3">
      <c r="A4969" s="5" t="s">
        <v>7256</v>
      </c>
      <c r="B4969" s="5" t="s">
        <v>774</v>
      </c>
      <c r="C4969" s="5" t="s">
        <v>26</v>
      </c>
      <c r="D4969" s="6">
        <v>30234</v>
      </c>
      <c r="E4969" s="5">
        <v>44</v>
      </c>
      <c r="F4969" s="5" t="s">
        <v>102</v>
      </c>
      <c r="G4969" s="5" t="s">
        <v>159</v>
      </c>
      <c r="H4969" s="6">
        <v>43621</v>
      </c>
      <c r="I4969" s="7">
        <v>7.3</v>
      </c>
      <c r="J4969" s="8">
        <v>38314</v>
      </c>
      <c r="K4969" s="8">
        <v>3246</v>
      </c>
      <c r="L4969" s="7">
        <v>85.8</v>
      </c>
      <c r="M4969" s="5" t="s">
        <v>45</v>
      </c>
      <c r="N4969" s="5">
        <v>22</v>
      </c>
      <c r="O4969" s="5">
        <v>24</v>
      </c>
      <c r="P4969" s="5">
        <v>13</v>
      </c>
      <c r="Q4969" s="5">
        <v>5</v>
      </c>
      <c r="R4969" s="5" t="s">
        <v>39</v>
      </c>
      <c r="S4969" s="5" t="s">
        <v>104</v>
      </c>
      <c r="T4969" s="5" t="s">
        <v>156</v>
      </c>
      <c r="U4969" s="5" t="s">
        <v>77</v>
      </c>
      <c r="V4969" s="5" t="s">
        <v>63</v>
      </c>
      <c r="W4969" s="5" t="s">
        <v>64</v>
      </c>
      <c r="X4969" s="5" t="s">
        <v>64</v>
      </c>
    </row>
    <row r="4970" spans="1:24" x14ac:dyDescent="0.3">
      <c r="A4970" s="5" t="s">
        <v>7257</v>
      </c>
      <c r="B4970" s="5" t="s">
        <v>7258</v>
      </c>
      <c r="C4970" s="5" t="s">
        <v>26</v>
      </c>
      <c r="D4970" s="6">
        <v>38002</v>
      </c>
      <c r="E4970" s="5">
        <v>22</v>
      </c>
      <c r="F4970" s="5" t="s">
        <v>93</v>
      </c>
      <c r="G4970" s="5" t="s">
        <v>215</v>
      </c>
      <c r="H4970" s="6">
        <v>45392</v>
      </c>
      <c r="I4970" s="7">
        <v>2.4</v>
      </c>
      <c r="J4970" s="8">
        <v>117655</v>
      </c>
      <c r="K4970" s="8">
        <v>11376</v>
      </c>
      <c r="L4970" s="7">
        <v>93.2</v>
      </c>
      <c r="M4970" s="5" t="s">
        <v>29</v>
      </c>
      <c r="N4970" s="5">
        <v>34</v>
      </c>
      <c r="O4970" s="5">
        <v>26</v>
      </c>
      <c r="P4970" s="5">
        <v>67</v>
      </c>
      <c r="Q4970" s="5">
        <v>1</v>
      </c>
      <c r="R4970" s="5" t="s">
        <v>30</v>
      </c>
      <c r="S4970" s="5" t="s">
        <v>52</v>
      </c>
      <c r="T4970" s="5" t="s">
        <v>82</v>
      </c>
      <c r="U4970" s="5" t="s">
        <v>62</v>
      </c>
      <c r="V4970" s="5" t="s">
        <v>34</v>
      </c>
      <c r="W4970" s="5" t="s">
        <v>64</v>
      </c>
      <c r="X4970" s="5" t="s">
        <v>64</v>
      </c>
    </row>
    <row r="4971" spans="1:24" x14ac:dyDescent="0.3">
      <c r="A4971" s="5" t="s">
        <v>7259</v>
      </c>
      <c r="B4971" s="5" t="s">
        <v>1558</v>
      </c>
      <c r="C4971" s="5" t="s">
        <v>56</v>
      </c>
      <c r="D4971" s="6">
        <v>35548</v>
      </c>
      <c r="E4971" s="5">
        <v>29</v>
      </c>
      <c r="F4971" s="5" t="s">
        <v>102</v>
      </c>
      <c r="G4971" s="5" t="s">
        <v>103</v>
      </c>
      <c r="H4971" s="6">
        <v>45220</v>
      </c>
      <c r="I4971" s="7">
        <v>2.9</v>
      </c>
      <c r="J4971" s="8">
        <v>38381</v>
      </c>
      <c r="K4971" s="8">
        <v>4979</v>
      </c>
      <c r="L4971" s="7">
        <v>93.3</v>
      </c>
      <c r="M4971" s="5" t="s">
        <v>29</v>
      </c>
      <c r="N4971" s="5">
        <v>6</v>
      </c>
      <c r="O4971" s="5">
        <v>17</v>
      </c>
      <c r="P4971" s="5">
        <v>14</v>
      </c>
      <c r="Q4971" s="5">
        <v>5</v>
      </c>
      <c r="R4971" s="5" t="s">
        <v>30</v>
      </c>
      <c r="S4971" s="5" t="s">
        <v>125</v>
      </c>
      <c r="T4971" s="5" t="s">
        <v>122</v>
      </c>
      <c r="U4971" s="5" t="s">
        <v>33</v>
      </c>
      <c r="V4971" s="5" t="s">
        <v>34</v>
      </c>
      <c r="W4971" s="5" t="s">
        <v>35</v>
      </c>
      <c r="X4971" s="5" t="s">
        <v>35</v>
      </c>
    </row>
    <row r="4972" spans="1:24" x14ac:dyDescent="0.3">
      <c r="A4972" s="5" t="s">
        <v>7260</v>
      </c>
      <c r="B4972" s="5" t="s">
        <v>7261</v>
      </c>
      <c r="C4972" s="5" t="s">
        <v>26</v>
      </c>
      <c r="D4972" s="6">
        <v>29898</v>
      </c>
      <c r="E4972" s="5">
        <v>45</v>
      </c>
      <c r="F4972" s="5" t="s">
        <v>98</v>
      </c>
      <c r="G4972" s="5" t="s">
        <v>146</v>
      </c>
      <c r="H4972" s="6">
        <v>43652</v>
      </c>
      <c r="I4972" s="7">
        <v>7.2</v>
      </c>
      <c r="J4972" s="8">
        <v>162248</v>
      </c>
      <c r="K4972" s="8">
        <v>12510</v>
      </c>
      <c r="L4972" s="7">
        <v>92.5</v>
      </c>
      <c r="M4972" s="5" t="s">
        <v>51</v>
      </c>
      <c r="N4972" s="5">
        <v>17</v>
      </c>
      <c r="O4972" s="5">
        <v>28</v>
      </c>
      <c r="P4972" s="5">
        <v>59</v>
      </c>
      <c r="Q4972" s="5">
        <v>4</v>
      </c>
      <c r="R4972" s="5" t="s">
        <v>30</v>
      </c>
      <c r="S4972" s="5" t="s">
        <v>81</v>
      </c>
      <c r="T4972" s="5" t="s">
        <v>122</v>
      </c>
      <c r="U4972" s="5" t="s">
        <v>77</v>
      </c>
      <c r="V4972" s="5" t="s">
        <v>34</v>
      </c>
      <c r="W4972" s="5" t="s">
        <v>35</v>
      </c>
      <c r="X4972" s="5" t="s">
        <v>35</v>
      </c>
    </row>
    <row r="4973" spans="1:24" x14ac:dyDescent="0.3">
      <c r="A4973" s="5" t="s">
        <v>7262</v>
      </c>
      <c r="B4973" s="5" t="s">
        <v>500</v>
      </c>
      <c r="C4973" s="5" t="s">
        <v>26</v>
      </c>
      <c r="D4973" s="6">
        <v>35147</v>
      </c>
      <c r="E4973" s="5">
        <v>30</v>
      </c>
      <c r="F4973" s="5" t="s">
        <v>57</v>
      </c>
      <c r="G4973" s="5" t="s">
        <v>205</v>
      </c>
      <c r="H4973" s="6">
        <v>45501</v>
      </c>
      <c r="I4973" s="7">
        <v>2.1</v>
      </c>
      <c r="J4973" s="8">
        <v>54754</v>
      </c>
      <c r="K4973" s="8">
        <v>4370</v>
      </c>
      <c r="L4973" s="7">
        <v>97.8</v>
      </c>
      <c r="M4973" s="5" t="s">
        <v>45</v>
      </c>
      <c r="N4973" s="5">
        <v>44</v>
      </c>
      <c r="O4973" s="5">
        <v>18</v>
      </c>
      <c r="P4973" s="5">
        <v>11</v>
      </c>
      <c r="Q4973" s="5">
        <v>2</v>
      </c>
      <c r="R4973" s="5" t="s">
        <v>30</v>
      </c>
      <c r="S4973" s="5" t="s">
        <v>76</v>
      </c>
      <c r="T4973" s="5" t="s">
        <v>156</v>
      </c>
      <c r="U4973" s="5" t="s">
        <v>62</v>
      </c>
      <c r="V4973" s="5" t="s">
        <v>34</v>
      </c>
      <c r="W4973" s="5" t="s">
        <v>35</v>
      </c>
      <c r="X4973" s="5" t="s">
        <v>64</v>
      </c>
    </row>
    <row r="4974" spans="1:24" x14ac:dyDescent="0.3">
      <c r="A4974" s="5" t="s">
        <v>7263</v>
      </c>
      <c r="B4974" s="5" t="s">
        <v>2917</v>
      </c>
      <c r="C4974" s="5" t="s">
        <v>56</v>
      </c>
      <c r="D4974" s="6">
        <v>35248</v>
      </c>
      <c r="E4974" s="5">
        <v>30</v>
      </c>
      <c r="F4974" s="5" t="s">
        <v>102</v>
      </c>
      <c r="G4974" s="5" t="s">
        <v>107</v>
      </c>
      <c r="H4974" s="6">
        <v>44546</v>
      </c>
      <c r="I4974" s="7">
        <v>4.7</v>
      </c>
      <c r="J4974" s="8">
        <v>143458</v>
      </c>
      <c r="K4974" s="8">
        <v>22607</v>
      </c>
      <c r="L4974" s="7">
        <v>85.8</v>
      </c>
      <c r="M4974" s="5" t="s">
        <v>59</v>
      </c>
      <c r="N4974" s="5">
        <v>22</v>
      </c>
      <c r="O4974" s="5">
        <v>18</v>
      </c>
      <c r="P4974" s="5">
        <v>76</v>
      </c>
      <c r="Q4974" s="5">
        <v>5</v>
      </c>
      <c r="R4974" s="5" t="s">
        <v>39</v>
      </c>
      <c r="S4974" s="5" t="s">
        <v>125</v>
      </c>
      <c r="T4974" s="5" t="s">
        <v>32</v>
      </c>
      <c r="U4974" s="5" t="s">
        <v>46</v>
      </c>
      <c r="V4974" s="5" t="s">
        <v>34</v>
      </c>
      <c r="W4974" s="5" t="s">
        <v>35</v>
      </c>
      <c r="X4974" s="5" t="s">
        <v>64</v>
      </c>
    </row>
    <row r="4975" spans="1:24" x14ac:dyDescent="0.3">
      <c r="A4975" s="5" t="s">
        <v>7264</v>
      </c>
      <c r="B4975" s="5" t="s">
        <v>4027</v>
      </c>
      <c r="C4975" s="5" t="s">
        <v>26</v>
      </c>
      <c r="D4975" s="6">
        <v>24941</v>
      </c>
      <c r="E4975" s="5">
        <v>58</v>
      </c>
      <c r="F4975" s="5" t="s">
        <v>43</v>
      </c>
      <c r="G4975" s="5" t="s">
        <v>112</v>
      </c>
      <c r="H4975" s="6">
        <v>45514</v>
      </c>
      <c r="I4975" s="7">
        <v>2.1</v>
      </c>
      <c r="J4975" s="8">
        <v>100495</v>
      </c>
      <c r="K4975" s="8">
        <v>3918</v>
      </c>
      <c r="L4975" s="7">
        <v>88.1</v>
      </c>
      <c r="M4975" s="5" t="s">
        <v>45</v>
      </c>
      <c r="N4975" s="5">
        <v>3</v>
      </c>
      <c r="O4975" s="5">
        <v>13</v>
      </c>
      <c r="P4975" s="5">
        <v>35</v>
      </c>
      <c r="Q4975" s="5">
        <v>5</v>
      </c>
      <c r="R4975" s="5" t="s">
        <v>30</v>
      </c>
      <c r="S4975" s="5" t="s">
        <v>31</v>
      </c>
      <c r="T4975" s="5" t="s">
        <v>143</v>
      </c>
      <c r="U4975" s="5" t="s">
        <v>46</v>
      </c>
      <c r="V4975" s="5" t="s">
        <v>63</v>
      </c>
      <c r="W4975" s="5" t="s">
        <v>64</v>
      </c>
      <c r="X4975" s="5" t="s">
        <v>35</v>
      </c>
    </row>
    <row r="4976" spans="1:24" x14ac:dyDescent="0.3">
      <c r="A4976" s="5" t="s">
        <v>7265</v>
      </c>
      <c r="B4976" s="5" t="s">
        <v>2406</v>
      </c>
      <c r="C4976" s="5" t="s">
        <v>56</v>
      </c>
      <c r="D4976" s="6">
        <v>34756</v>
      </c>
      <c r="E4976" s="5">
        <v>31</v>
      </c>
      <c r="F4976" s="5" t="s">
        <v>27</v>
      </c>
      <c r="G4976" s="5" t="s">
        <v>80</v>
      </c>
      <c r="H4976" s="6">
        <v>45587</v>
      </c>
      <c r="I4976" s="7">
        <v>1.9</v>
      </c>
      <c r="J4976" s="8">
        <v>175096</v>
      </c>
      <c r="K4976" s="8">
        <v>26770</v>
      </c>
      <c r="L4976" s="7">
        <v>91.7</v>
      </c>
      <c r="M4976" s="5" t="s">
        <v>45</v>
      </c>
      <c r="N4976" s="5">
        <v>20</v>
      </c>
      <c r="O4976" s="5">
        <v>1</v>
      </c>
      <c r="P4976" s="5">
        <v>65</v>
      </c>
      <c r="Q4976" s="5">
        <v>5</v>
      </c>
      <c r="R4976" s="5" t="s">
        <v>39</v>
      </c>
      <c r="S4976" s="5" t="s">
        <v>76</v>
      </c>
      <c r="T4976" s="5" t="s">
        <v>143</v>
      </c>
      <c r="U4976" s="5" t="s">
        <v>33</v>
      </c>
      <c r="V4976" s="5" t="s">
        <v>34</v>
      </c>
      <c r="W4976" s="5" t="s">
        <v>64</v>
      </c>
      <c r="X4976" s="5" t="s">
        <v>35</v>
      </c>
    </row>
    <row r="4977" spans="1:24" x14ac:dyDescent="0.3">
      <c r="A4977" s="5" t="s">
        <v>7266</v>
      </c>
      <c r="B4977" s="5" t="s">
        <v>4980</v>
      </c>
      <c r="C4977" s="5" t="s">
        <v>56</v>
      </c>
      <c r="D4977" s="6">
        <v>35471</v>
      </c>
      <c r="E4977" s="5">
        <v>29</v>
      </c>
      <c r="F4977" s="5" t="s">
        <v>43</v>
      </c>
      <c r="G4977" s="5" t="s">
        <v>44</v>
      </c>
      <c r="H4977" s="6">
        <v>42391</v>
      </c>
      <c r="I4977" s="7">
        <v>10.6</v>
      </c>
      <c r="J4977" s="8">
        <v>63721</v>
      </c>
      <c r="K4977" s="8">
        <v>8914</v>
      </c>
      <c r="L4977" s="7">
        <v>97.7</v>
      </c>
      <c r="M4977" s="5" t="s">
        <v>59</v>
      </c>
      <c r="N4977" s="5">
        <v>24</v>
      </c>
      <c r="O4977" s="5">
        <v>20</v>
      </c>
      <c r="P4977" s="5">
        <v>54</v>
      </c>
      <c r="Q4977" s="5">
        <v>5</v>
      </c>
      <c r="R4977" s="5" t="s">
        <v>39</v>
      </c>
      <c r="S4977" s="5" t="s">
        <v>52</v>
      </c>
      <c r="T4977" s="5" t="s">
        <v>32</v>
      </c>
      <c r="U4977" s="5" t="s">
        <v>77</v>
      </c>
      <c r="V4977" s="5" t="s">
        <v>34</v>
      </c>
      <c r="W4977" s="5" t="s">
        <v>35</v>
      </c>
      <c r="X4977" s="5" t="s">
        <v>35</v>
      </c>
    </row>
    <row r="4978" spans="1:24" x14ac:dyDescent="0.3">
      <c r="A4978" s="5" t="s">
        <v>7267</v>
      </c>
      <c r="B4978" s="5" t="s">
        <v>7268</v>
      </c>
      <c r="C4978" s="5" t="s">
        <v>56</v>
      </c>
      <c r="D4978" s="6">
        <v>33624</v>
      </c>
      <c r="E4978" s="5">
        <v>34</v>
      </c>
      <c r="F4978" s="5" t="s">
        <v>93</v>
      </c>
      <c r="G4978" s="5" t="s">
        <v>132</v>
      </c>
      <c r="H4978" s="6">
        <v>43074</v>
      </c>
      <c r="I4978" s="7">
        <v>8.8000000000000007</v>
      </c>
      <c r="J4978" s="8">
        <v>93378</v>
      </c>
      <c r="K4978" s="8">
        <v>6013</v>
      </c>
      <c r="L4978" s="7">
        <v>80.400000000000006</v>
      </c>
      <c r="M4978" s="5" t="s">
        <v>73</v>
      </c>
      <c r="N4978" s="5">
        <v>38</v>
      </c>
      <c r="O4978" s="5">
        <v>18</v>
      </c>
      <c r="P4978" s="5">
        <v>69</v>
      </c>
      <c r="Q4978" s="5">
        <v>4</v>
      </c>
      <c r="R4978" s="5" t="s">
        <v>30</v>
      </c>
      <c r="S4978" s="5" t="s">
        <v>125</v>
      </c>
      <c r="T4978" s="5" t="s">
        <v>69</v>
      </c>
      <c r="U4978" s="5" t="s">
        <v>62</v>
      </c>
      <c r="V4978" s="5" t="s">
        <v>34</v>
      </c>
      <c r="W4978" s="5" t="s">
        <v>35</v>
      </c>
      <c r="X4978" s="5" t="s">
        <v>64</v>
      </c>
    </row>
    <row r="4979" spans="1:24" x14ac:dyDescent="0.3">
      <c r="A4979" s="5" t="s">
        <v>7269</v>
      </c>
      <c r="B4979" s="5" t="s">
        <v>7206</v>
      </c>
      <c r="C4979" s="5" t="s">
        <v>56</v>
      </c>
      <c r="D4979" s="6">
        <v>36723</v>
      </c>
      <c r="E4979" s="5">
        <v>26</v>
      </c>
      <c r="F4979" s="5" t="s">
        <v>102</v>
      </c>
      <c r="G4979" s="5" t="s">
        <v>196</v>
      </c>
      <c r="H4979" s="6">
        <v>44932</v>
      </c>
      <c r="I4979" s="7">
        <v>3.7</v>
      </c>
      <c r="J4979" s="8">
        <v>102297</v>
      </c>
      <c r="K4979" s="8">
        <v>11371</v>
      </c>
      <c r="L4979" s="7">
        <v>81.5</v>
      </c>
      <c r="M4979" s="5" t="s">
        <v>29</v>
      </c>
      <c r="N4979" s="5">
        <v>45</v>
      </c>
      <c r="O4979" s="5">
        <v>10</v>
      </c>
      <c r="P4979" s="5">
        <v>15</v>
      </c>
      <c r="Q4979" s="5">
        <v>3</v>
      </c>
      <c r="R4979" s="5" t="s">
        <v>39</v>
      </c>
      <c r="S4979" s="5" t="s">
        <v>104</v>
      </c>
      <c r="T4979" s="5" t="s">
        <v>143</v>
      </c>
      <c r="U4979" s="5" t="s">
        <v>62</v>
      </c>
      <c r="V4979" s="5" t="s">
        <v>34</v>
      </c>
      <c r="W4979" s="5" t="s">
        <v>35</v>
      </c>
      <c r="X4979" s="5" t="s">
        <v>35</v>
      </c>
    </row>
    <row r="4980" spans="1:24" x14ac:dyDescent="0.3">
      <c r="A4980" s="5" t="s">
        <v>7270</v>
      </c>
      <c r="B4980" s="5" t="s">
        <v>2641</v>
      </c>
      <c r="C4980" s="5" t="s">
        <v>26</v>
      </c>
      <c r="D4980" s="6">
        <v>28738</v>
      </c>
      <c r="E4980" s="5">
        <v>48</v>
      </c>
      <c r="F4980" s="5" t="s">
        <v>57</v>
      </c>
      <c r="G4980" s="5" t="s">
        <v>183</v>
      </c>
      <c r="H4980" s="6">
        <v>44932</v>
      </c>
      <c r="I4980" s="7">
        <v>3.7</v>
      </c>
      <c r="J4980" s="8">
        <v>50855</v>
      </c>
      <c r="K4980" s="8">
        <v>8649</v>
      </c>
      <c r="L4980" s="7">
        <v>82.1</v>
      </c>
      <c r="M4980" s="5" t="s">
        <v>45</v>
      </c>
      <c r="N4980" s="5">
        <v>10</v>
      </c>
      <c r="O4980" s="5">
        <v>25</v>
      </c>
      <c r="P4980" s="5">
        <v>54</v>
      </c>
      <c r="Q4980" s="5">
        <v>3</v>
      </c>
      <c r="R4980" s="5" t="s">
        <v>30</v>
      </c>
      <c r="S4980" s="5" t="s">
        <v>119</v>
      </c>
      <c r="T4980" s="5" t="s">
        <v>95</v>
      </c>
      <c r="U4980" s="5" t="s">
        <v>77</v>
      </c>
      <c r="V4980" s="5" t="s">
        <v>34</v>
      </c>
      <c r="W4980" s="5" t="s">
        <v>35</v>
      </c>
      <c r="X4980" s="5" t="s">
        <v>64</v>
      </c>
    </row>
    <row r="4981" spans="1:24" x14ac:dyDescent="0.3">
      <c r="A4981" s="5" t="s">
        <v>7271</v>
      </c>
      <c r="B4981" s="5" t="s">
        <v>4524</v>
      </c>
      <c r="C4981" s="5" t="s">
        <v>26</v>
      </c>
      <c r="D4981" s="6">
        <v>32775</v>
      </c>
      <c r="E4981" s="5">
        <v>37</v>
      </c>
      <c r="F4981" s="5" t="s">
        <v>49</v>
      </c>
      <c r="G4981" s="5" t="s">
        <v>428</v>
      </c>
      <c r="H4981" s="6">
        <v>45252</v>
      </c>
      <c r="I4981" s="7">
        <v>2.8</v>
      </c>
      <c r="J4981" s="8">
        <v>153031</v>
      </c>
      <c r="K4981" s="8">
        <v>20495</v>
      </c>
      <c r="L4981" s="7">
        <v>87.6</v>
      </c>
      <c r="M4981" s="5" t="s">
        <v>73</v>
      </c>
      <c r="N4981" s="5">
        <v>25</v>
      </c>
      <c r="O4981" s="5">
        <v>19</v>
      </c>
      <c r="P4981" s="5">
        <v>14</v>
      </c>
      <c r="Q4981" s="5">
        <v>5</v>
      </c>
      <c r="R4981" s="5" t="s">
        <v>39</v>
      </c>
      <c r="S4981" s="5" t="s">
        <v>90</v>
      </c>
      <c r="T4981" s="5" t="s">
        <v>53</v>
      </c>
      <c r="U4981" s="5" t="s">
        <v>62</v>
      </c>
      <c r="V4981" s="5" t="s">
        <v>34</v>
      </c>
      <c r="W4981" s="5" t="s">
        <v>35</v>
      </c>
      <c r="X4981" s="5" t="s">
        <v>64</v>
      </c>
    </row>
    <row r="4982" spans="1:24" x14ac:dyDescent="0.3">
      <c r="A4982" s="5" t="s">
        <v>7272</v>
      </c>
      <c r="B4982" s="5" t="s">
        <v>1835</v>
      </c>
      <c r="C4982" s="5" t="s">
        <v>56</v>
      </c>
      <c r="D4982" s="6">
        <v>28464</v>
      </c>
      <c r="E4982" s="5">
        <v>49</v>
      </c>
      <c r="F4982" s="5" t="s">
        <v>128</v>
      </c>
      <c r="G4982" s="5" t="s">
        <v>503</v>
      </c>
      <c r="H4982" s="6">
        <v>44616</v>
      </c>
      <c r="I4982" s="7">
        <v>4.5</v>
      </c>
      <c r="J4982" s="8">
        <v>159263</v>
      </c>
      <c r="K4982" s="8">
        <v>9402</v>
      </c>
      <c r="L4982" s="7">
        <v>98.8</v>
      </c>
      <c r="M4982" s="5" t="s">
        <v>45</v>
      </c>
      <c r="N4982" s="5">
        <v>28</v>
      </c>
      <c r="O4982" s="5">
        <v>12</v>
      </c>
      <c r="P4982" s="5">
        <v>53</v>
      </c>
      <c r="Q4982" s="5">
        <v>2</v>
      </c>
      <c r="R4982" s="5" t="s">
        <v>39</v>
      </c>
      <c r="S4982" s="5" t="s">
        <v>60</v>
      </c>
      <c r="T4982" s="5" t="s">
        <v>143</v>
      </c>
      <c r="U4982" s="5" t="s">
        <v>33</v>
      </c>
      <c r="V4982" s="5" t="s">
        <v>34</v>
      </c>
      <c r="W4982" s="5" t="s">
        <v>64</v>
      </c>
      <c r="X4982" s="5" t="s">
        <v>64</v>
      </c>
    </row>
    <row r="4983" spans="1:24" x14ac:dyDescent="0.3">
      <c r="A4983" s="5" t="s">
        <v>7273</v>
      </c>
      <c r="B4983" s="5" t="s">
        <v>7274</v>
      </c>
      <c r="C4983" s="5" t="s">
        <v>26</v>
      </c>
      <c r="D4983" s="6">
        <v>31710</v>
      </c>
      <c r="E4983" s="5">
        <v>40</v>
      </c>
      <c r="F4983" s="5" t="s">
        <v>27</v>
      </c>
      <c r="G4983" s="5" t="s">
        <v>89</v>
      </c>
      <c r="H4983" s="6">
        <v>45686</v>
      </c>
      <c r="I4983" s="7">
        <v>1.6</v>
      </c>
      <c r="J4983" s="8">
        <v>154575</v>
      </c>
      <c r="K4983" s="8">
        <v>7984</v>
      </c>
      <c r="L4983" s="7">
        <v>99.5</v>
      </c>
      <c r="M4983" s="5" t="s">
        <v>59</v>
      </c>
      <c r="N4983" s="5">
        <v>16</v>
      </c>
      <c r="O4983" s="5">
        <v>25</v>
      </c>
      <c r="P4983" s="5">
        <v>16</v>
      </c>
      <c r="Q4983" s="5">
        <v>1</v>
      </c>
      <c r="R4983" s="5" t="s">
        <v>30</v>
      </c>
      <c r="S4983" s="5" t="s">
        <v>52</v>
      </c>
      <c r="T4983" s="5" t="s">
        <v>53</v>
      </c>
      <c r="U4983" s="5" t="s">
        <v>62</v>
      </c>
      <c r="V4983" s="5" t="s">
        <v>34</v>
      </c>
      <c r="W4983" s="5" t="s">
        <v>35</v>
      </c>
      <c r="X4983" s="5" t="s">
        <v>35</v>
      </c>
    </row>
    <row r="4984" spans="1:24" x14ac:dyDescent="0.3">
      <c r="A4984" s="5" t="s">
        <v>7275</v>
      </c>
      <c r="B4984" s="5" t="s">
        <v>1472</v>
      </c>
      <c r="C4984" s="5" t="s">
        <v>56</v>
      </c>
      <c r="D4984" s="6">
        <v>31429</v>
      </c>
      <c r="E4984" s="5">
        <v>40</v>
      </c>
      <c r="F4984" s="5" t="s">
        <v>93</v>
      </c>
      <c r="G4984" s="5" t="s">
        <v>115</v>
      </c>
      <c r="H4984" s="6">
        <v>44125</v>
      </c>
      <c r="I4984" s="7">
        <v>5.9</v>
      </c>
      <c r="J4984" s="8">
        <v>96252</v>
      </c>
      <c r="K4984" s="8">
        <v>7148</v>
      </c>
      <c r="L4984" s="7">
        <v>88.6</v>
      </c>
      <c r="M4984" s="5" t="s">
        <v>51</v>
      </c>
      <c r="N4984" s="5">
        <v>21</v>
      </c>
      <c r="O4984" s="5">
        <v>19</v>
      </c>
      <c r="P4984" s="5">
        <v>50</v>
      </c>
      <c r="Q4984" s="5">
        <v>5</v>
      </c>
      <c r="R4984" s="5" t="s">
        <v>30</v>
      </c>
      <c r="S4984" s="5" t="s">
        <v>76</v>
      </c>
      <c r="T4984" s="5" t="s">
        <v>122</v>
      </c>
      <c r="U4984" s="5" t="s">
        <v>33</v>
      </c>
      <c r="V4984" s="5" t="s">
        <v>63</v>
      </c>
      <c r="W4984" s="5" t="s">
        <v>35</v>
      </c>
      <c r="X4984" s="5" t="s">
        <v>35</v>
      </c>
    </row>
    <row r="4985" spans="1:24" x14ac:dyDescent="0.3">
      <c r="A4985" s="5" t="s">
        <v>7276</v>
      </c>
      <c r="B4985" s="5" t="s">
        <v>2071</v>
      </c>
      <c r="C4985" s="5" t="s">
        <v>26</v>
      </c>
      <c r="D4985" s="6">
        <v>35830</v>
      </c>
      <c r="E4985" s="5">
        <v>28</v>
      </c>
      <c r="F4985" s="5" t="s">
        <v>93</v>
      </c>
      <c r="G4985" s="5" t="s">
        <v>180</v>
      </c>
      <c r="H4985" s="6">
        <v>43511</v>
      </c>
      <c r="I4985" s="7">
        <v>7.6</v>
      </c>
      <c r="J4985" s="8">
        <v>179555</v>
      </c>
      <c r="K4985" s="8">
        <v>10699</v>
      </c>
      <c r="L4985" s="7">
        <v>93.1</v>
      </c>
      <c r="M4985" s="5" t="s">
        <v>59</v>
      </c>
      <c r="N4985" s="5">
        <v>27</v>
      </c>
      <c r="O4985" s="5">
        <v>10</v>
      </c>
      <c r="P4985" s="5">
        <v>45</v>
      </c>
      <c r="Q4985" s="5">
        <v>1</v>
      </c>
      <c r="R4985" s="5" t="s">
        <v>30</v>
      </c>
      <c r="S4985" s="5" t="s">
        <v>119</v>
      </c>
      <c r="T4985" s="5" t="s">
        <v>32</v>
      </c>
      <c r="U4985" s="5" t="s">
        <v>62</v>
      </c>
      <c r="V4985" s="5" t="s">
        <v>34</v>
      </c>
      <c r="W4985" s="5" t="s">
        <v>64</v>
      </c>
      <c r="X4985" s="5" t="s">
        <v>64</v>
      </c>
    </row>
    <row r="4986" spans="1:24" x14ac:dyDescent="0.3">
      <c r="A4986" s="5" t="s">
        <v>7277</v>
      </c>
      <c r="B4986" s="5" t="s">
        <v>1657</v>
      </c>
      <c r="C4986" s="5" t="s">
        <v>26</v>
      </c>
      <c r="D4986" s="6">
        <v>34852</v>
      </c>
      <c r="E4986" s="5">
        <v>31</v>
      </c>
      <c r="F4986" s="5" t="s">
        <v>67</v>
      </c>
      <c r="G4986" s="5" t="s">
        <v>142</v>
      </c>
      <c r="H4986" s="6">
        <v>44965</v>
      </c>
      <c r="I4986" s="7">
        <v>3.6</v>
      </c>
      <c r="J4986" s="8">
        <v>171862</v>
      </c>
      <c r="K4986" s="8">
        <v>25615</v>
      </c>
      <c r="L4986" s="7">
        <v>82.3</v>
      </c>
      <c r="M4986" s="5" t="s">
        <v>51</v>
      </c>
      <c r="N4986" s="5">
        <v>27</v>
      </c>
      <c r="O4986" s="5">
        <v>10</v>
      </c>
      <c r="P4986" s="5">
        <v>17</v>
      </c>
      <c r="Q4986" s="5">
        <v>3</v>
      </c>
      <c r="R4986" s="5" t="s">
        <v>39</v>
      </c>
      <c r="S4986" s="5" t="s">
        <v>52</v>
      </c>
      <c r="T4986" s="5" t="s">
        <v>32</v>
      </c>
      <c r="U4986" s="5" t="s">
        <v>33</v>
      </c>
      <c r="V4986" s="5" t="s">
        <v>34</v>
      </c>
      <c r="W4986" s="5" t="s">
        <v>35</v>
      </c>
      <c r="X4986" s="5" t="s">
        <v>64</v>
      </c>
    </row>
    <row r="4987" spans="1:24" x14ac:dyDescent="0.3">
      <c r="A4987" s="5" t="s">
        <v>7278</v>
      </c>
      <c r="B4987" s="5" t="s">
        <v>6002</v>
      </c>
      <c r="C4987" s="5" t="s">
        <v>26</v>
      </c>
      <c r="D4987" s="6">
        <v>25268</v>
      </c>
      <c r="E4987" s="5">
        <v>57</v>
      </c>
      <c r="F4987" s="5" t="s">
        <v>102</v>
      </c>
      <c r="G4987" s="5" t="s">
        <v>103</v>
      </c>
      <c r="H4987" s="6">
        <v>45424</v>
      </c>
      <c r="I4987" s="7">
        <v>2.2999999999999998</v>
      </c>
      <c r="J4987" s="8">
        <v>103427</v>
      </c>
      <c r="K4987" s="8">
        <v>11482</v>
      </c>
      <c r="L4987" s="7">
        <v>87.8</v>
      </c>
      <c r="M4987" s="5" t="s">
        <v>59</v>
      </c>
      <c r="N4987" s="5">
        <v>42</v>
      </c>
      <c r="O4987" s="5">
        <v>12</v>
      </c>
      <c r="P4987" s="5">
        <v>51</v>
      </c>
      <c r="Q4987" s="5">
        <v>1</v>
      </c>
      <c r="R4987" s="5" t="s">
        <v>30</v>
      </c>
      <c r="S4987" s="5" t="s">
        <v>31</v>
      </c>
      <c r="T4987" s="5" t="s">
        <v>61</v>
      </c>
      <c r="U4987" s="5" t="s">
        <v>62</v>
      </c>
      <c r="V4987" s="5" t="s">
        <v>34</v>
      </c>
      <c r="W4987" s="5" t="s">
        <v>35</v>
      </c>
      <c r="X4987" s="5" t="s">
        <v>64</v>
      </c>
    </row>
    <row r="4988" spans="1:24" x14ac:dyDescent="0.3">
      <c r="A4988" s="5" t="s">
        <v>7279</v>
      </c>
      <c r="B4988" s="5" t="s">
        <v>7280</v>
      </c>
      <c r="C4988" s="5" t="s">
        <v>56</v>
      </c>
      <c r="D4988" s="6">
        <v>34862</v>
      </c>
      <c r="E4988" s="5">
        <v>31</v>
      </c>
      <c r="F4988" s="5" t="s">
        <v>43</v>
      </c>
      <c r="G4988" s="5" t="s">
        <v>188</v>
      </c>
      <c r="H4988" s="6">
        <v>43092</v>
      </c>
      <c r="I4988" s="7">
        <v>8.6999999999999993</v>
      </c>
      <c r="J4988" s="8">
        <v>65781</v>
      </c>
      <c r="K4988" s="8">
        <v>4064</v>
      </c>
      <c r="L4988" s="7">
        <v>90.2</v>
      </c>
      <c r="M4988" s="5" t="s">
        <v>51</v>
      </c>
      <c r="N4988" s="5">
        <v>23</v>
      </c>
      <c r="O4988" s="5">
        <v>2</v>
      </c>
      <c r="P4988" s="5">
        <v>38</v>
      </c>
      <c r="Q4988" s="5">
        <v>1</v>
      </c>
      <c r="R4988" s="5" t="s">
        <v>30</v>
      </c>
      <c r="S4988" s="5" t="s">
        <v>119</v>
      </c>
      <c r="T4988" s="5" t="s">
        <v>61</v>
      </c>
      <c r="U4988" s="5" t="s">
        <v>33</v>
      </c>
      <c r="V4988" s="5" t="s">
        <v>34</v>
      </c>
      <c r="W4988" s="5" t="s">
        <v>35</v>
      </c>
      <c r="X4988" s="5" t="s">
        <v>35</v>
      </c>
    </row>
    <row r="4989" spans="1:24" x14ac:dyDescent="0.3">
      <c r="A4989" s="5" t="s">
        <v>7281</v>
      </c>
      <c r="B4989" s="5" t="s">
        <v>498</v>
      </c>
      <c r="C4989" s="5" t="s">
        <v>26</v>
      </c>
      <c r="D4989" s="6">
        <v>27888</v>
      </c>
      <c r="E4989" s="5">
        <v>50</v>
      </c>
      <c r="F4989" s="5" t="s">
        <v>43</v>
      </c>
      <c r="G4989" s="5" t="s">
        <v>229</v>
      </c>
      <c r="H4989" s="6">
        <v>45362</v>
      </c>
      <c r="I4989" s="7">
        <v>2.5</v>
      </c>
      <c r="J4989" s="8">
        <v>178048</v>
      </c>
      <c r="K4989" s="8">
        <v>13807</v>
      </c>
      <c r="L4989" s="7">
        <v>80.7</v>
      </c>
      <c r="M4989" s="5" t="s">
        <v>29</v>
      </c>
      <c r="N4989" s="5">
        <v>24</v>
      </c>
      <c r="O4989" s="5">
        <v>5</v>
      </c>
      <c r="P4989" s="5">
        <v>29</v>
      </c>
      <c r="Q4989" s="5">
        <v>1</v>
      </c>
      <c r="R4989" s="5" t="s">
        <v>30</v>
      </c>
      <c r="S4989" s="5" t="s">
        <v>52</v>
      </c>
      <c r="T4989" s="5" t="s">
        <v>122</v>
      </c>
      <c r="U4989" s="5" t="s">
        <v>77</v>
      </c>
      <c r="V4989" s="5" t="s">
        <v>34</v>
      </c>
      <c r="W4989" s="5" t="s">
        <v>64</v>
      </c>
      <c r="X4989" s="5" t="s">
        <v>35</v>
      </c>
    </row>
    <row r="4990" spans="1:24" x14ac:dyDescent="0.3">
      <c r="A4990" s="5" t="s">
        <v>7282</v>
      </c>
      <c r="B4990" s="5" t="s">
        <v>3007</v>
      </c>
      <c r="C4990" s="5" t="s">
        <v>26</v>
      </c>
      <c r="D4990" s="6">
        <v>36678</v>
      </c>
      <c r="E4990" s="5">
        <v>26</v>
      </c>
      <c r="F4990" s="5" t="s">
        <v>98</v>
      </c>
      <c r="G4990" s="5" t="s">
        <v>273</v>
      </c>
      <c r="H4990" s="6">
        <v>43532</v>
      </c>
      <c r="I4990" s="7">
        <v>7.5</v>
      </c>
      <c r="J4990" s="8">
        <v>172815</v>
      </c>
      <c r="K4990" s="8">
        <v>23198</v>
      </c>
      <c r="L4990" s="7">
        <v>90.2</v>
      </c>
      <c r="M4990" s="5" t="s">
        <v>59</v>
      </c>
      <c r="N4990" s="5">
        <v>45</v>
      </c>
      <c r="O4990" s="5">
        <v>25</v>
      </c>
      <c r="P4990" s="5">
        <v>17</v>
      </c>
      <c r="Q4990" s="5">
        <v>3</v>
      </c>
      <c r="R4990" s="5" t="s">
        <v>39</v>
      </c>
      <c r="S4990" s="5" t="s">
        <v>104</v>
      </c>
      <c r="T4990" s="5" t="s">
        <v>143</v>
      </c>
      <c r="U4990" s="5" t="s">
        <v>62</v>
      </c>
      <c r="V4990" s="5" t="s">
        <v>83</v>
      </c>
      <c r="W4990" s="5" t="s">
        <v>64</v>
      </c>
      <c r="X4990" s="5" t="s">
        <v>64</v>
      </c>
    </row>
    <row r="4991" spans="1:24" x14ac:dyDescent="0.3">
      <c r="A4991" s="5" t="s">
        <v>7283</v>
      </c>
      <c r="B4991" s="5" t="s">
        <v>2414</v>
      </c>
      <c r="C4991" s="5" t="s">
        <v>56</v>
      </c>
      <c r="D4991" s="6">
        <v>25528</v>
      </c>
      <c r="E4991" s="5">
        <v>57</v>
      </c>
      <c r="F4991" s="5" t="s">
        <v>57</v>
      </c>
      <c r="G4991" s="5" t="s">
        <v>152</v>
      </c>
      <c r="H4991" s="6">
        <v>45763</v>
      </c>
      <c r="I4991" s="7">
        <v>1.4</v>
      </c>
      <c r="J4991" s="8">
        <v>153645</v>
      </c>
      <c r="K4991" s="8">
        <v>10531</v>
      </c>
      <c r="L4991" s="7">
        <v>86.8</v>
      </c>
      <c r="M4991" s="5" t="s">
        <v>29</v>
      </c>
      <c r="N4991" s="5">
        <v>21</v>
      </c>
      <c r="O4991" s="5">
        <v>20</v>
      </c>
      <c r="P4991" s="5">
        <v>22</v>
      </c>
      <c r="Q4991" s="5">
        <v>5</v>
      </c>
      <c r="R4991" s="5" t="s">
        <v>30</v>
      </c>
      <c r="S4991" s="5" t="s">
        <v>81</v>
      </c>
      <c r="T4991" s="5" t="s">
        <v>69</v>
      </c>
      <c r="U4991" s="5" t="s">
        <v>62</v>
      </c>
      <c r="V4991" s="5" t="s">
        <v>83</v>
      </c>
      <c r="W4991" s="5" t="s">
        <v>64</v>
      </c>
      <c r="X4991" s="5" t="s">
        <v>64</v>
      </c>
    </row>
    <row r="4992" spans="1:24" x14ac:dyDescent="0.3">
      <c r="A4992" s="5" t="s">
        <v>7284</v>
      </c>
      <c r="B4992" s="5" t="s">
        <v>7285</v>
      </c>
      <c r="C4992" s="5" t="s">
        <v>56</v>
      </c>
      <c r="D4992" s="6">
        <v>26374</v>
      </c>
      <c r="E4992" s="5">
        <v>54</v>
      </c>
      <c r="F4992" s="5" t="s">
        <v>57</v>
      </c>
      <c r="G4992" s="5" t="s">
        <v>152</v>
      </c>
      <c r="H4992" s="6">
        <v>43646</v>
      </c>
      <c r="I4992" s="7">
        <v>7.2</v>
      </c>
      <c r="J4992" s="8">
        <v>128340</v>
      </c>
      <c r="K4992" s="8">
        <v>20944</v>
      </c>
      <c r="L4992" s="7">
        <v>91.7</v>
      </c>
      <c r="M4992" s="5" t="s">
        <v>73</v>
      </c>
      <c r="N4992" s="5">
        <v>42</v>
      </c>
      <c r="O4992" s="5">
        <v>4</v>
      </c>
      <c r="P4992" s="5">
        <v>62</v>
      </c>
      <c r="Q4992" s="5">
        <v>2</v>
      </c>
      <c r="R4992" s="5" t="s">
        <v>39</v>
      </c>
      <c r="S4992" s="5" t="s">
        <v>125</v>
      </c>
      <c r="T4992" s="5" t="s">
        <v>53</v>
      </c>
      <c r="U4992" s="5" t="s">
        <v>77</v>
      </c>
      <c r="V4992" s="5" t="s">
        <v>34</v>
      </c>
      <c r="W4992" s="5" t="s">
        <v>64</v>
      </c>
      <c r="X4992" s="5" t="s">
        <v>64</v>
      </c>
    </row>
    <row r="4993" spans="1:24" x14ac:dyDescent="0.3">
      <c r="A4993" s="5" t="s">
        <v>7286</v>
      </c>
      <c r="B4993" s="5" t="s">
        <v>6764</v>
      </c>
      <c r="C4993" s="5" t="s">
        <v>56</v>
      </c>
      <c r="D4993" s="6">
        <v>29242</v>
      </c>
      <c r="E4993" s="5">
        <v>46</v>
      </c>
      <c r="F4993" s="5" t="s">
        <v>98</v>
      </c>
      <c r="G4993" s="5" t="s">
        <v>146</v>
      </c>
      <c r="H4993" s="6">
        <v>43776</v>
      </c>
      <c r="I4993" s="7">
        <v>6.8</v>
      </c>
      <c r="J4993" s="8">
        <v>162461</v>
      </c>
      <c r="K4993" s="8">
        <v>17337</v>
      </c>
      <c r="L4993" s="7">
        <v>90.9</v>
      </c>
      <c r="M4993" s="5" t="s">
        <v>51</v>
      </c>
      <c r="N4993" s="5">
        <v>45</v>
      </c>
      <c r="O4993" s="5">
        <v>8</v>
      </c>
      <c r="P4993" s="5">
        <v>5</v>
      </c>
      <c r="Q4993" s="5">
        <v>4</v>
      </c>
      <c r="R4993" s="5" t="s">
        <v>39</v>
      </c>
      <c r="S4993" s="5" t="s">
        <v>52</v>
      </c>
      <c r="T4993" s="5" t="s">
        <v>143</v>
      </c>
      <c r="U4993" s="5" t="s">
        <v>77</v>
      </c>
      <c r="V4993" s="5" t="s">
        <v>63</v>
      </c>
      <c r="W4993" s="5" t="s">
        <v>64</v>
      </c>
      <c r="X4993" s="5" t="s">
        <v>64</v>
      </c>
    </row>
    <row r="4994" spans="1:24" x14ac:dyDescent="0.3">
      <c r="A4994" s="5" t="s">
        <v>7287</v>
      </c>
      <c r="B4994" s="5" t="s">
        <v>6764</v>
      </c>
      <c r="C4994" s="5" t="s">
        <v>56</v>
      </c>
      <c r="D4994" s="6">
        <v>31336</v>
      </c>
      <c r="E4994" s="5">
        <v>41</v>
      </c>
      <c r="F4994" s="5" t="s">
        <v>49</v>
      </c>
      <c r="G4994" s="5" t="s">
        <v>428</v>
      </c>
      <c r="H4994" s="6">
        <v>44533</v>
      </c>
      <c r="I4994" s="7">
        <v>4.8</v>
      </c>
      <c r="J4994" s="8">
        <v>42406</v>
      </c>
      <c r="K4994" s="8">
        <v>2451</v>
      </c>
      <c r="L4994" s="7">
        <v>81.7</v>
      </c>
      <c r="M4994" s="5" t="s">
        <v>29</v>
      </c>
      <c r="N4994" s="5">
        <v>42</v>
      </c>
      <c r="O4994" s="5">
        <v>9</v>
      </c>
      <c r="P4994" s="5">
        <v>51</v>
      </c>
      <c r="Q4994" s="5">
        <v>2</v>
      </c>
      <c r="R4994" s="5" t="s">
        <v>39</v>
      </c>
      <c r="S4994" s="5" t="s">
        <v>81</v>
      </c>
      <c r="T4994" s="5" t="s">
        <v>40</v>
      </c>
      <c r="U4994" s="5" t="s">
        <v>77</v>
      </c>
      <c r="V4994" s="5" t="s">
        <v>34</v>
      </c>
      <c r="W4994" s="5" t="s">
        <v>35</v>
      </c>
      <c r="X4994" s="5" t="s">
        <v>64</v>
      </c>
    </row>
    <row r="4995" spans="1:24" x14ac:dyDescent="0.3">
      <c r="A4995" s="5" t="s">
        <v>7288</v>
      </c>
      <c r="B4995" s="5" t="s">
        <v>3988</v>
      </c>
      <c r="C4995" s="5" t="s">
        <v>56</v>
      </c>
      <c r="D4995" s="6">
        <v>37274</v>
      </c>
      <c r="E4995" s="5">
        <v>24</v>
      </c>
      <c r="F4995" s="5" t="s">
        <v>93</v>
      </c>
      <c r="G4995" s="5" t="s">
        <v>94</v>
      </c>
      <c r="H4995" s="6">
        <v>44789</v>
      </c>
      <c r="I4995" s="7">
        <v>4.0999999999999996</v>
      </c>
      <c r="J4995" s="8">
        <v>72885</v>
      </c>
      <c r="K4995" s="8">
        <v>9730</v>
      </c>
      <c r="L4995" s="7">
        <v>97.9</v>
      </c>
      <c r="M4995" s="5" t="s">
        <v>45</v>
      </c>
      <c r="N4995" s="5">
        <v>11</v>
      </c>
      <c r="O4995" s="5">
        <v>19</v>
      </c>
      <c r="P4995" s="5">
        <v>78</v>
      </c>
      <c r="Q4995" s="5">
        <v>5</v>
      </c>
      <c r="R4995" s="5" t="s">
        <v>30</v>
      </c>
      <c r="S4995" s="5" t="s">
        <v>90</v>
      </c>
      <c r="T4995" s="5" t="s">
        <v>32</v>
      </c>
      <c r="U4995" s="5" t="s">
        <v>62</v>
      </c>
      <c r="V4995" s="5" t="s">
        <v>34</v>
      </c>
      <c r="W4995" s="5" t="s">
        <v>35</v>
      </c>
      <c r="X4995" s="5" t="s">
        <v>35</v>
      </c>
    </row>
    <row r="4996" spans="1:24" x14ac:dyDescent="0.3">
      <c r="A4996" s="5" t="s">
        <v>7289</v>
      </c>
      <c r="B4996" s="5" t="s">
        <v>2960</v>
      </c>
      <c r="C4996" s="5" t="s">
        <v>26</v>
      </c>
      <c r="D4996" s="6">
        <v>28913</v>
      </c>
      <c r="E4996" s="5">
        <v>47</v>
      </c>
      <c r="F4996" s="5" t="s">
        <v>49</v>
      </c>
      <c r="G4996" s="5" t="s">
        <v>72</v>
      </c>
      <c r="H4996" s="6">
        <v>43036</v>
      </c>
      <c r="I4996" s="7">
        <v>8.9</v>
      </c>
      <c r="J4996" s="8">
        <v>69313</v>
      </c>
      <c r="K4996" s="8">
        <v>7458</v>
      </c>
      <c r="L4996" s="7">
        <v>85.1</v>
      </c>
      <c r="M4996" s="5" t="s">
        <v>45</v>
      </c>
      <c r="N4996" s="5">
        <v>45</v>
      </c>
      <c r="O4996" s="5">
        <v>6</v>
      </c>
      <c r="P4996" s="5">
        <v>56</v>
      </c>
      <c r="Q4996" s="5">
        <v>5</v>
      </c>
      <c r="R4996" s="5" t="s">
        <v>39</v>
      </c>
      <c r="S4996" s="5" t="s">
        <v>90</v>
      </c>
      <c r="T4996" s="5" t="s">
        <v>156</v>
      </c>
      <c r="U4996" s="5" t="s">
        <v>77</v>
      </c>
      <c r="V4996" s="5" t="s">
        <v>83</v>
      </c>
      <c r="W4996" s="5" t="s">
        <v>35</v>
      </c>
      <c r="X4996" s="5" t="s">
        <v>35</v>
      </c>
    </row>
    <row r="4997" spans="1:24" x14ac:dyDescent="0.3">
      <c r="A4997" s="5" t="s">
        <v>7290</v>
      </c>
      <c r="B4997" s="5" t="s">
        <v>2759</v>
      </c>
      <c r="C4997" s="5" t="s">
        <v>26</v>
      </c>
      <c r="D4997" s="6">
        <v>36969</v>
      </c>
      <c r="E4997" s="5">
        <v>25</v>
      </c>
      <c r="F4997" s="5" t="s">
        <v>102</v>
      </c>
      <c r="G4997" s="5" t="s">
        <v>159</v>
      </c>
      <c r="H4997" s="6">
        <v>43539</v>
      </c>
      <c r="I4997" s="7">
        <v>7.5</v>
      </c>
      <c r="J4997" s="8">
        <v>114641</v>
      </c>
      <c r="K4997" s="8">
        <v>11475</v>
      </c>
      <c r="L4997" s="7">
        <v>85.4</v>
      </c>
      <c r="M4997" s="5" t="s">
        <v>73</v>
      </c>
      <c r="N4997" s="5">
        <v>30</v>
      </c>
      <c r="O4997" s="5">
        <v>25</v>
      </c>
      <c r="P4997" s="5">
        <v>47</v>
      </c>
      <c r="Q4997" s="5">
        <v>4</v>
      </c>
      <c r="R4997" s="5" t="s">
        <v>39</v>
      </c>
      <c r="S4997" s="5" t="s">
        <v>52</v>
      </c>
      <c r="T4997" s="5" t="s">
        <v>69</v>
      </c>
      <c r="U4997" s="5" t="s">
        <v>77</v>
      </c>
      <c r="V4997" s="5" t="s">
        <v>34</v>
      </c>
      <c r="W4997" s="5" t="s">
        <v>35</v>
      </c>
      <c r="X4997" s="5" t="s">
        <v>35</v>
      </c>
    </row>
    <row r="4998" spans="1:24" x14ac:dyDescent="0.3">
      <c r="A4998" s="5" t="s">
        <v>7291</v>
      </c>
      <c r="B4998" s="5" t="s">
        <v>3192</v>
      </c>
      <c r="C4998" s="5" t="s">
        <v>56</v>
      </c>
      <c r="D4998" s="6">
        <v>35130</v>
      </c>
      <c r="E4998" s="5">
        <v>30</v>
      </c>
      <c r="F4998" s="5" t="s">
        <v>93</v>
      </c>
      <c r="G4998" s="5" t="s">
        <v>215</v>
      </c>
      <c r="H4998" s="6">
        <v>42403</v>
      </c>
      <c r="I4998" s="7">
        <v>10.6</v>
      </c>
      <c r="J4998" s="8">
        <v>149051</v>
      </c>
      <c r="K4998" s="8">
        <v>15590</v>
      </c>
      <c r="L4998" s="7">
        <v>82.8</v>
      </c>
      <c r="M4998" s="5" t="s">
        <v>29</v>
      </c>
      <c r="N4998" s="5">
        <v>14</v>
      </c>
      <c r="O4998" s="5">
        <v>6</v>
      </c>
      <c r="P4998" s="5">
        <v>14</v>
      </c>
      <c r="Q4998" s="5">
        <v>2</v>
      </c>
      <c r="R4998" s="5" t="s">
        <v>30</v>
      </c>
      <c r="S4998" s="5" t="s">
        <v>52</v>
      </c>
      <c r="T4998" s="5" t="s">
        <v>53</v>
      </c>
      <c r="U4998" s="5" t="s">
        <v>33</v>
      </c>
      <c r="V4998" s="5" t="s">
        <v>34</v>
      </c>
      <c r="W4998" s="5" t="s">
        <v>35</v>
      </c>
      <c r="X4998" s="5" t="s">
        <v>64</v>
      </c>
    </row>
    <row r="4999" spans="1:24" x14ac:dyDescent="0.3">
      <c r="A4999" s="5" t="s">
        <v>7292</v>
      </c>
      <c r="B4999" s="5" t="s">
        <v>373</v>
      </c>
      <c r="C4999" s="5" t="s">
        <v>26</v>
      </c>
      <c r="D4999" s="6">
        <v>37576</v>
      </c>
      <c r="E4999" s="5">
        <v>24</v>
      </c>
      <c r="F4999" s="5" t="s">
        <v>57</v>
      </c>
      <c r="G4999" s="5" t="s">
        <v>183</v>
      </c>
      <c r="H4999" s="6">
        <v>44781</v>
      </c>
      <c r="I4999" s="7">
        <v>4.0999999999999996</v>
      </c>
      <c r="J4999" s="8">
        <v>45279</v>
      </c>
      <c r="K4999" s="8">
        <v>5531</v>
      </c>
      <c r="L4999" s="7">
        <v>88</v>
      </c>
      <c r="M4999" s="5" t="s">
        <v>29</v>
      </c>
      <c r="N4999" s="5">
        <v>40</v>
      </c>
      <c r="O4999" s="5">
        <v>23</v>
      </c>
      <c r="P4999" s="5">
        <v>34</v>
      </c>
      <c r="Q4999" s="5">
        <v>4</v>
      </c>
      <c r="R4999" s="5" t="s">
        <v>39</v>
      </c>
      <c r="S4999" s="5" t="s">
        <v>76</v>
      </c>
      <c r="T4999" s="5" t="s">
        <v>143</v>
      </c>
      <c r="U4999" s="5" t="s">
        <v>33</v>
      </c>
      <c r="V4999" s="5" t="s">
        <v>34</v>
      </c>
      <c r="W4999" s="5" t="s">
        <v>35</v>
      </c>
      <c r="X4999" s="5" t="s">
        <v>35</v>
      </c>
    </row>
    <row r="5000" spans="1:24" x14ac:dyDescent="0.3">
      <c r="A5000" s="5" t="s">
        <v>7293</v>
      </c>
      <c r="B5000" s="5" t="s">
        <v>3862</v>
      </c>
      <c r="C5000" s="5" t="s">
        <v>56</v>
      </c>
      <c r="D5000" s="6">
        <v>37601</v>
      </c>
      <c r="E5000" s="5">
        <v>24</v>
      </c>
      <c r="F5000" s="5" t="s">
        <v>98</v>
      </c>
      <c r="G5000" s="5" t="s">
        <v>208</v>
      </c>
      <c r="H5000" s="6">
        <v>44647</v>
      </c>
      <c r="I5000" s="7">
        <v>4.5</v>
      </c>
      <c r="J5000" s="8">
        <v>119130</v>
      </c>
      <c r="K5000" s="8">
        <v>8744</v>
      </c>
      <c r="L5000" s="7">
        <v>97.4</v>
      </c>
      <c r="M5000" s="5" t="s">
        <v>29</v>
      </c>
      <c r="N5000" s="5">
        <v>0</v>
      </c>
      <c r="O5000" s="5">
        <v>6</v>
      </c>
      <c r="P5000" s="5">
        <v>54</v>
      </c>
      <c r="Q5000" s="5">
        <v>2</v>
      </c>
      <c r="R5000" s="5" t="s">
        <v>39</v>
      </c>
      <c r="S5000" s="5" t="s">
        <v>90</v>
      </c>
      <c r="T5000" s="5" t="s">
        <v>143</v>
      </c>
      <c r="U5000" s="5" t="s">
        <v>62</v>
      </c>
      <c r="V5000" s="5" t="s">
        <v>34</v>
      </c>
      <c r="W5000" s="5" t="s">
        <v>35</v>
      </c>
      <c r="X5000" s="5" t="s">
        <v>35</v>
      </c>
    </row>
  </sheetData>
  <conditionalFormatting sqref="G9">
    <cfRule type="duplicateValues" dxfId="0" priority="1"/>
  </conditionalFormatting>
  <dataValidations count="1">
    <dataValidation type="list" showInputMessage="1" showErrorMessage="1" sqref="Z9" xr:uid="{3502DC50-51E2-4BC0-8040-DAC6D5B55624}">
      <formula1>$A:$A</formula1>
    </dataValidation>
  </dataValidation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001"/>
  <sheetViews>
    <sheetView tabSelected="1" topLeftCell="G1" workbookViewId="0">
      <pane ySplit="1" topLeftCell="A3" activePane="bottomLeft" state="frozen"/>
      <selection pane="bottomLeft"/>
    </sheetView>
  </sheetViews>
  <sheetFormatPr defaultRowHeight="14.4" x14ac:dyDescent="0.3"/>
  <cols>
    <col min="1" max="1" width="13" customWidth="1"/>
    <col min="2" max="2" width="21" customWidth="1"/>
    <col min="3" max="3" width="8" customWidth="1"/>
    <col min="4" max="4" width="21" customWidth="1"/>
    <col min="5" max="5" width="5" customWidth="1"/>
    <col min="6" max="6" width="18" customWidth="1"/>
    <col min="7" max="7" width="32" customWidth="1"/>
    <col min="8" max="8" width="21" customWidth="1"/>
    <col min="9" max="9" width="18" customWidth="1"/>
    <col min="10" max="10" width="15" customWidth="1"/>
    <col min="11" max="11" width="14" customWidth="1"/>
    <col min="12" max="13" width="20" customWidth="1"/>
    <col min="14" max="14" width="16" customWidth="1"/>
    <col min="15" max="15" width="15" customWidth="1"/>
    <col min="16" max="16" width="16" customWidth="1"/>
    <col min="17" max="17" width="18" customWidth="1"/>
    <col min="18" max="18" width="16" customWidth="1"/>
    <col min="19" max="19" width="12" customWidth="1"/>
    <col min="20" max="20" width="11" customWidth="1"/>
    <col min="21" max="21" width="17" customWidth="1"/>
    <col min="22" max="22" width="19" customWidth="1"/>
    <col min="23" max="23" width="16" customWidth="1"/>
    <col min="24" max="24" width="18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24</v>
      </c>
      <c r="B2" t="s">
        <v>25</v>
      </c>
      <c r="C2" t="s">
        <v>26</v>
      </c>
      <c r="D2" s="2">
        <v>32241</v>
      </c>
      <c r="E2">
        <v>38</v>
      </c>
      <c r="F2" t="s">
        <v>27</v>
      </c>
      <c r="G2" t="s">
        <v>28</v>
      </c>
      <c r="H2" s="2">
        <v>45141</v>
      </c>
      <c r="I2" s="3">
        <v>3.1</v>
      </c>
      <c r="J2" s="4">
        <v>164964</v>
      </c>
      <c r="K2" s="4">
        <v>5735</v>
      </c>
      <c r="L2" s="3">
        <v>79.900000000000006</v>
      </c>
      <c r="M2" t="s">
        <v>29</v>
      </c>
      <c r="N2">
        <v>5</v>
      </c>
      <c r="O2">
        <v>6</v>
      </c>
      <c r="P2">
        <v>34</v>
      </c>
      <c r="Q2">
        <v>5</v>
      </c>
      <c r="R2" t="s">
        <v>30</v>
      </c>
      <c r="S2" t="s">
        <v>31</v>
      </c>
      <c r="T2" t="s">
        <v>32</v>
      </c>
      <c r="U2" t="s">
        <v>1225</v>
      </c>
      <c r="V2" t="s">
        <v>34</v>
      </c>
      <c r="W2" t="s">
        <v>35</v>
      </c>
      <c r="X2" t="s">
        <v>35</v>
      </c>
    </row>
    <row r="3" spans="1:24" x14ac:dyDescent="0.3">
      <c r="A3" t="s">
        <v>36</v>
      </c>
      <c r="B3" t="s">
        <v>37</v>
      </c>
      <c r="C3" t="s">
        <v>26</v>
      </c>
      <c r="D3" s="2">
        <v>28650</v>
      </c>
      <c r="E3">
        <v>48</v>
      </c>
      <c r="F3" t="s">
        <v>27</v>
      </c>
      <c r="G3" t="s">
        <v>38</v>
      </c>
      <c r="H3" s="2">
        <v>45497</v>
      </c>
      <c r="I3" s="3">
        <v>2.1</v>
      </c>
      <c r="J3" s="4">
        <v>110236</v>
      </c>
      <c r="K3" s="4">
        <v>4906</v>
      </c>
      <c r="L3" s="3">
        <v>80.2</v>
      </c>
      <c r="M3" t="s">
        <v>29</v>
      </c>
      <c r="N3">
        <v>22</v>
      </c>
      <c r="O3">
        <v>19</v>
      </c>
      <c r="P3">
        <v>38</v>
      </c>
      <c r="Q3">
        <v>1</v>
      </c>
      <c r="R3" t="s">
        <v>39</v>
      </c>
      <c r="S3" t="s">
        <v>31</v>
      </c>
      <c r="T3" t="s">
        <v>40</v>
      </c>
      <c r="U3" t="s">
        <v>1225</v>
      </c>
      <c r="V3" t="s">
        <v>34</v>
      </c>
      <c r="W3" t="s">
        <v>35</v>
      </c>
      <c r="X3" t="s">
        <v>35</v>
      </c>
    </row>
    <row r="4" spans="1:24" x14ac:dyDescent="0.3">
      <c r="A4" t="s">
        <v>41</v>
      </c>
      <c r="B4" t="s">
        <v>42</v>
      </c>
      <c r="C4" t="s">
        <v>26</v>
      </c>
      <c r="D4" s="2">
        <v>33361</v>
      </c>
      <c r="E4">
        <v>35</v>
      </c>
      <c r="F4" t="s">
        <v>5039</v>
      </c>
      <c r="G4" t="s">
        <v>44</v>
      </c>
      <c r="H4" s="2">
        <v>43926</v>
      </c>
      <c r="I4" s="3">
        <v>6.4</v>
      </c>
      <c r="J4" s="4">
        <v>94869</v>
      </c>
      <c r="K4" s="4">
        <v>5161</v>
      </c>
      <c r="L4" s="3">
        <v>87.9</v>
      </c>
      <c r="M4" t="s">
        <v>5802</v>
      </c>
      <c r="N4">
        <v>22</v>
      </c>
      <c r="O4">
        <v>6</v>
      </c>
      <c r="P4">
        <v>39</v>
      </c>
      <c r="Q4">
        <v>1</v>
      </c>
      <c r="R4" t="s">
        <v>30</v>
      </c>
      <c r="S4" t="s">
        <v>31</v>
      </c>
      <c r="T4" t="s">
        <v>32</v>
      </c>
      <c r="U4" t="s">
        <v>1930</v>
      </c>
      <c r="V4" t="s">
        <v>34</v>
      </c>
      <c r="W4" t="s">
        <v>35</v>
      </c>
      <c r="X4" t="s">
        <v>35</v>
      </c>
    </row>
    <row r="5" spans="1:24" x14ac:dyDescent="0.3">
      <c r="A5" t="s">
        <v>47</v>
      </c>
      <c r="B5" t="s">
        <v>48</v>
      </c>
      <c r="C5" t="s">
        <v>26</v>
      </c>
      <c r="D5" s="2">
        <v>37373</v>
      </c>
      <c r="E5">
        <v>24</v>
      </c>
      <c r="F5" t="s">
        <v>335</v>
      </c>
      <c r="G5" t="s">
        <v>50</v>
      </c>
      <c r="H5" s="2">
        <v>44013</v>
      </c>
      <c r="I5" s="3">
        <v>6.2</v>
      </c>
      <c r="J5" s="4">
        <v>92186</v>
      </c>
      <c r="K5" s="4">
        <v>14884</v>
      </c>
      <c r="L5" s="3"/>
      <c r="M5" t="s">
        <v>516</v>
      </c>
      <c r="N5">
        <v>20</v>
      </c>
      <c r="O5">
        <v>6</v>
      </c>
      <c r="P5">
        <v>68</v>
      </c>
      <c r="Q5">
        <v>4</v>
      </c>
      <c r="R5" t="s">
        <v>39</v>
      </c>
      <c r="S5" t="s">
        <v>52</v>
      </c>
      <c r="T5" t="s">
        <v>2122</v>
      </c>
      <c r="U5" t="s">
        <v>1930</v>
      </c>
      <c r="V5" t="s">
        <v>34</v>
      </c>
      <c r="W5" t="s">
        <v>35</v>
      </c>
      <c r="X5" t="s">
        <v>35</v>
      </c>
    </row>
    <row r="6" spans="1:24" x14ac:dyDescent="0.3">
      <c r="A6" t="s">
        <v>54</v>
      </c>
      <c r="B6" t="s">
        <v>55</v>
      </c>
      <c r="C6" t="s">
        <v>56</v>
      </c>
      <c r="D6" s="2">
        <v>35689</v>
      </c>
      <c r="E6">
        <v>29</v>
      </c>
      <c r="F6" t="s">
        <v>57</v>
      </c>
      <c r="G6" t="s">
        <v>58</v>
      </c>
      <c r="H6" s="2">
        <v>45897</v>
      </c>
      <c r="I6" s="3">
        <v>1</v>
      </c>
      <c r="J6" s="4">
        <v>50743</v>
      </c>
      <c r="K6" s="4">
        <v>7551</v>
      </c>
      <c r="L6" s="3">
        <v>81.3</v>
      </c>
      <c r="M6" t="s">
        <v>59</v>
      </c>
      <c r="N6">
        <v>27</v>
      </c>
      <c r="O6">
        <v>19</v>
      </c>
      <c r="P6">
        <v>13</v>
      </c>
      <c r="Q6">
        <v>4</v>
      </c>
      <c r="R6" t="s">
        <v>39</v>
      </c>
      <c r="S6" t="s">
        <v>60</v>
      </c>
      <c r="T6" t="s">
        <v>61</v>
      </c>
      <c r="U6" t="s">
        <v>6022</v>
      </c>
      <c r="V6" t="s">
        <v>63</v>
      </c>
      <c r="W6" t="s">
        <v>64</v>
      </c>
      <c r="X6" t="s">
        <v>64</v>
      </c>
    </row>
    <row r="7" spans="1:24" x14ac:dyDescent="0.3">
      <c r="A7" t="s">
        <v>65</v>
      </c>
      <c r="B7" t="s">
        <v>66</v>
      </c>
      <c r="C7" t="s">
        <v>56</v>
      </c>
      <c r="D7" s="2">
        <v>31964</v>
      </c>
      <c r="E7">
        <v>39</v>
      </c>
      <c r="F7" t="s">
        <v>67</v>
      </c>
      <c r="G7" t="s">
        <v>68</v>
      </c>
      <c r="H7" s="2">
        <v>45327</v>
      </c>
      <c r="I7" s="3">
        <v>2.6</v>
      </c>
      <c r="J7" s="4">
        <v>91045</v>
      </c>
      <c r="K7" s="4">
        <v>9665</v>
      </c>
      <c r="L7" s="3">
        <v>99.2</v>
      </c>
      <c r="M7" t="s">
        <v>59</v>
      </c>
      <c r="N7">
        <v>6</v>
      </c>
      <c r="O7">
        <v>27</v>
      </c>
      <c r="P7">
        <v>43</v>
      </c>
      <c r="Q7">
        <v>5</v>
      </c>
      <c r="R7" t="s">
        <v>30</v>
      </c>
      <c r="S7" t="s">
        <v>52</v>
      </c>
      <c r="T7" t="s">
        <v>6927</v>
      </c>
      <c r="U7" t="s">
        <v>1930</v>
      </c>
      <c r="V7" t="s">
        <v>63</v>
      </c>
      <c r="W7" t="s">
        <v>64</v>
      </c>
      <c r="X7" t="s">
        <v>35</v>
      </c>
    </row>
    <row r="8" spans="1:24" x14ac:dyDescent="0.3">
      <c r="A8" t="s">
        <v>70</v>
      </c>
      <c r="B8" t="s">
        <v>71</v>
      </c>
      <c r="C8" t="s">
        <v>56</v>
      </c>
      <c r="D8" s="2">
        <v>30079</v>
      </c>
      <c r="E8">
        <v>44</v>
      </c>
      <c r="F8" t="s">
        <v>335</v>
      </c>
      <c r="G8" t="s">
        <v>72</v>
      </c>
      <c r="H8" s="2">
        <v>45966</v>
      </c>
      <c r="I8" s="3">
        <v>0.8</v>
      </c>
      <c r="J8" s="4">
        <v>170729</v>
      </c>
      <c r="K8" s="4">
        <v>23866</v>
      </c>
      <c r="L8" s="3">
        <v>98.6</v>
      </c>
      <c r="M8" t="s">
        <v>4161</v>
      </c>
      <c r="N8">
        <v>4</v>
      </c>
      <c r="O8">
        <v>24</v>
      </c>
      <c r="P8">
        <v>73</v>
      </c>
      <c r="Q8">
        <v>2</v>
      </c>
      <c r="R8" t="s">
        <v>30</v>
      </c>
      <c r="S8" t="s">
        <v>60</v>
      </c>
      <c r="T8" t="s">
        <v>61</v>
      </c>
      <c r="U8" t="s">
        <v>1930</v>
      </c>
      <c r="V8" t="s">
        <v>34</v>
      </c>
      <c r="W8" t="s">
        <v>35</v>
      </c>
      <c r="X8" t="s">
        <v>64</v>
      </c>
    </row>
    <row r="9" spans="1:24" x14ac:dyDescent="0.3">
      <c r="A9" t="s">
        <v>74</v>
      </c>
      <c r="B9" t="s">
        <v>75</v>
      </c>
      <c r="C9" t="s">
        <v>26</v>
      </c>
      <c r="D9" s="2">
        <v>30180</v>
      </c>
      <c r="E9">
        <v>44</v>
      </c>
      <c r="F9" t="s">
        <v>67</v>
      </c>
      <c r="G9" t="s">
        <v>68</v>
      </c>
      <c r="H9" s="2">
        <v>43385</v>
      </c>
      <c r="I9" s="3">
        <v>7.9</v>
      </c>
      <c r="J9" s="4">
        <v>80903</v>
      </c>
      <c r="K9" s="4">
        <v>9566</v>
      </c>
      <c r="L9" s="3">
        <v>79.400000000000006</v>
      </c>
      <c r="M9" t="s">
        <v>4161</v>
      </c>
      <c r="N9">
        <v>14</v>
      </c>
      <c r="O9">
        <v>18</v>
      </c>
      <c r="P9">
        <v>33</v>
      </c>
      <c r="Q9">
        <v>1</v>
      </c>
      <c r="R9" t="s">
        <v>30</v>
      </c>
      <c r="S9" t="s">
        <v>76</v>
      </c>
      <c r="T9" t="s">
        <v>32</v>
      </c>
      <c r="U9" t="s">
        <v>77</v>
      </c>
      <c r="V9" t="s">
        <v>34</v>
      </c>
      <c r="W9" t="s">
        <v>35</v>
      </c>
      <c r="X9" t="s">
        <v>64</v>
      </c>
    </row>
    <row r="10" spans="1:24" x14ac:dyDescent="0.3">
      <c r="A10" t="s">
        <v>78</v>
      </c>
      <c r="B10" t="s">
        <v>79</v>
      </c>
      <c r="C10" t="s">
        <v>26</v>
      </c>
      <c r="D10" s="2">
        <v>27137</v>
      </c>
      <c r="E10">
        <v>52</v>
      </c>
      <c r="F10" t="s">
        <v>27</v>
      </c>
      <c r="G10" t="s">
        <v>80</v>
      </c>
      <c r="H10" s="2">
        <v>44730</v>
      </c>
      <c r="I10" s="3">
        <v>4.2</v>
      </c>
      <c r="J10" s="4">
        <v>145907</v>
      </c>
      <c r="K10" s="4">
        <v>22050</v>
      </c>
      <c r="L10" s="3">
        <v>83.3</v>
      </c>
      <c r="M10" t="s">
        <v>29</v>
      </c>
      <c r="N10">
        <v>12</v>
      </c>
      <c r="O10">
        <v>3</v>
      </c>
      <c r="P10">
        <v>17</v>
      </c>
      <c r="Q10">
        <v>4</v>
      </c>
      <c r="R10" t="s">
        <v>39</v>
      </c>
      <c r="S10" t="s">
        <v>81</v>
      </c>
      <c r="T10" t="s">
        <v>4012</v>
      </c>
      <c r="U10" t="s">
        <v>1225</v>
      </c>
      <c r="V10" t="s">
        <v>83</v>
      </c>
      <c r="W10" t="s">
        <v>64</v>
      </c>
      <c r="X10" t="s">
        <v>64</v>
      </c>
    </row>
    <row r="11" spans="1:24" x14ac:dyDescent="0.3">
      <c r="A11" t="s">
        <v>84</v>
      </c>
      <c r="B11" t="s">
        <v>85</v>
      </c>
      <c r="C11" t="s">
        <v>26</v>
      </c>
      <c r="D11" s="2">
        <v>30720</v>
      </c>
      <c r="E11">
        <v>42</v>
      </c>
      <c r="F11" t="s">
        <v>5039</v>
      </c>
      <c r="G11" t="s">
        <v>86</v>
      </c>
      <c r="H11" s="2">
        <v>44566</v>
      </c>
      <c r="I11" s="3">
        <v>4.7</v>
      </c>
      <c r="J11" s="4">
        <v>139601</v>
      </c>
      <c r="K11" s="4">
        <v>10021</v>
      </c>
      <c r="L11" s="3">
        <v>81.099999999999994</v>
      </c>
      <c r="M11" t="s">
        <v>59</v>
      </c>
      <c r="N11">
        <v>15</v>
      </c>
      <c r="O11">
        <v>27</v>
      </c>
      <c r="P11">
        <v>14</v>
      </c>
      <c r="Q11">
        <v>4</v>
      </c>
      <c r="R11" t="s">
        <v>30</v>
      </c>
      <c r="S11" t="s">
        <v>76</v>
      </c>
      <c r="T11" t="s">
        <v>61</v>
      </c>
      <c r="U11" t="s">
        <v>77</v>
      </c>
      <c r="V11" t="s">
        <v>34</v>
      </c>
      <c r="W11" t="s">
        <v>64</v>
      </c>
      <c r="X11" t="s">
        <v>64</v>
      </c>
    </row>
    <row r="12" spans="1:24" x14ac:dyDescent="0.3">
      <c r="A12" t="s">
        <v>87</v>
      </c>
      <c r="B12" t="s">
        <v>88</v>
      </c>
      <c r="C12" t="s">
        <v>56</v>
      </c>
      <c r="D12" s="2">
        <v>33787</v>
      </c>
      <c r="E12">
        <v>34</v>
      </c>
      <c r="F12" t="s">
        <v>27</v>
      </c>
      <c r="G12" t="s">
        <v>89</v>
      </c>
      <c r="H12" s="2">
        <v>42378</v>
      </c>
      <c r="I12" s="3">
        <v>10.7</v>
      </c>
      <c r="J12" s="4">
        <v>124346</v>
      </c>
      <c r="K12" s="4">
        <v>9051</v>
      </c>
      <c r="L12" s="3">
        <v>83.8</v>
      </c>
      <c r="M12" t="s">
        <v>29</v>
      </c>
      <c r="N12">
        <v>44</v>
      </c>
      <c r="O12">
        <v>23</v>
      </c>
      <c r="P12">
        <v>76</v>
      </c>
      <c r="Q12">
        <v>4</v>
      </c>
      <c r="R12" t="s">
        <v>30</v>
      </c>
      <c r="S12" t="s">
        <v>90</v>
      </c>
      <c r="T12" t="s">
        <v>2122</v>
      </c>
      <c r="U12" t="s">
        <v>1930</v>
      </c>
      <c r="V12" t="s">
        <v>34</v>
      </c>
      <c r="W12" t="s">
        <v>64</v>
      </c>
      <c r="X12" t="s">
        <v>35</v>
      </c>
    </row>
    <row r="13" spans="1:24" x14ac:dyDescent="0.3">
      <c r="A13" t="s">
        <v>91</v>
      </c>
      <c r="B13" t="s">
        <v>92</v>
      </c>
      <c r="C13" t="s">
        <v>26</v>
      </c>
      <c r="D13" s="2">
        <v>27665</v>
      </c>
      <c r="E13">
        <v>51</v>
      </c>
      <c r="F13" t="s">
        <v>93</v>
      </c>
      <c r="G13" t="s">
        <v>94</v>
      </c>
      <c r="H13" s="2">
        <v>42602</v>
      </c>
      <c r="I13" s="3">
        <v>10.1</v>
      </c>
      <c r="J13" s="4">
        <v>155124</v>
      </c>
      <c r="K13" s="4">
        <v>6248</v>
      </c>
      <c r="L13" s="3">
        <v>79.7</v>
      </c>
      <c r="M13" t="s">
        <v>59</v>
      </c>
      <c r="N13">
        <v>4</v>
      </c>
      <c r="O13">
        <v>21</v>
      </c>
      <c r="P13">
        <v>35</v>
      </c>
      <c r="Q13">
        <v>4</v>
      </c>
      <c r="R13" t="s">
        <v>30</v>
      </c>
      <c r="S13" t="s">
        <v>90</v>
      </c>
      <c r="T13" t="s">
        <v>95</v>
      </c>
      <c r="U13" t="s">
        <v>77</v>
      </c>
      <c r="V13" t="s">
        <v>63</v>
      </c>
      <c r="W13" t="s">
        <v>64</v>
      </c>
      <c r="X13" t="s">
        <v>35</v>
      </c>
    </row>
    <row r="14" spans="1:24" x14ac:dyDescent="0.3">
      <c r="A14" t="s">
        <v>96</v>
      </c>
      <c r="B14" t="s">
        <v>97</v>
      </c>
      <c r="C14" t="s">
        <v>56</v>
      </c>
      <c r="D14" s="2">
        <v>31146</v>
      </c>
      <c r="E14">
        <v>41</v>
      </c>
      <c r="F14" t="s">
        <v>4623</v>
      </c>
      <c r="G14" t="s">
        <v>6272</v>
      </c>
      <c r="H14" s="2">
        <v>45121</v>
      </c>
      <c r="I14" s="3">
        <v>3.2</v>
      </c>
      <c r="J14" s="4">
        <v>100642</v>
      </c>
      <c r="K14" s="4">
        <v>3160</v>
      </c>
      <c r="L14" s="3">
        <v>88</v>
      </c>
      <c r="M14" t="s">
        <v>4161</v>
      </c>
      <c r="N14">
        <v>39</v>
      </c>
      <c r="O14">
        <v>18</v>
      </c>
      <c r="P14">
        <v>17</v>
      </c>
      <c r="Q14">
        <v>1</v>
      </c>
      <c r="R14" t="s">
        <v>30</v>
      </c>
      <c r="S14" t="s">
        <v>31</v>
      </c>
      <c r="T14" t="s">
        <v>2122</v>
      </c>
      <c r="U14" t="s">
        <v>1930</v>
      </c>
      <c r="V14" t="s">
        <v>34</v>
      </c>
      <c r="W14" t="s">
        <v>64</v>
      </c>
      <c r="X14" t="s">
        <v>64</v>
      </c>
    </row>
    <row r="15" spans="1:24" x14ac:dyDescent="0.3">
      <c r="A15" t="s">
        <v>100</v>
      </c>
      <c r="B15" t="s">
        <v>101</v>
      </c>
      <c r="C15" t="s">
        <v>56</v>
      </c>
      <c r="D15" s="2">
        <v>28391</v>
      </c>
      <c r="E15">
        <v>49</v>
      </c>
      <c r="F15" t="s">
        <v>102</v>
      </c>
      <c r="G15" t="s">
        <v>103</v>
      </c>
      <c r="H15" s="2">
        <v>45675</v>
      </c>
      <c r="I15" s="3">
        <v>1.6</v>
      </c>
      <c r="J15" s="4">
        <v>160658</v>
      </c>
      <c r="K15" s="4">
        <v>12034</v>
      </c>
      <c r="L15" s="3">
        <v>78.2</v>
      </c>
      <c r="M15" t="s">
        <v>516</v>
      </c>
      <c r="N15">
        <v>42</v>
      </c>
      <c r="O15">
        <v>3</v>
      </c>
      <c r="P15">
        <v>22</v>
      </c>
      <c r="Q15">
        <v>3</v>
      </c>
      <c r="R15" t="s">
        <v>30</v>
      </c>
      <c r="S15" t="s">
        <v>104</v>
      </c>
      <c r="T15" t="s">
        <v>61</v>
      </c>
      <c r="U15" t="s">
        <v>1930</v>
      </c>
      <c r="V15" t="s">
        <v>34</v>
      </c>
      <c r="W15" t="s">
        <v>35</v>
      </c>
      <c r="X15" t="s">
        <v>64</v>
      </c>
    </row>
    <row r="16" spans="1:24" x14ac:dyDescent="0.3">
      <c r="A16" t="s">
        <v>105</v>
      </c>
      <c r="B16" t="s">
        <v>106</v>
      </c>
      <c r="C16" t="s">
        <v>56</v>
      </c>
      <c r="D16" s="2">
        <v>32767</v>
      </c>
      <c r="E16">
        <v>37</v>
      </c>
      <c r="F16" t="s">
        <v>102</v>
      </c>
      <c r="G16" t="s">
        <v>107</v>
      </c>
      <c r="H16" s="2">
        <v>42748</v>
      </c>
      <c r="I16" s="3">
        <v>9.6999999999999993</v>
      </c>
      <c r="J16" s="4">
        <v>133037</v>
      </c>
      <c r="K16" s="4">
        <v>4062</v>
      </c>
      <c r="L16" s="3">
        <v>96.1</v>
      </c>
      <c r="M16" t="s">
        <v>4161</v>
      </c>
      <c r="N16">
        <v>8</v>
      </c>
      <c r="O16">
        <v>20</v>
      </c>
      <c r="P16">
        <v>38</v>
      </c>
      <c r="R16" t="s">
        <v>39</v>
      </c>
      <c r="S16" t="s">
        <v>31</v>
      </c>
      <c r="T16" t="s">
        <v>4012</v>
      </c>
      <c r="U16" t="s">
        <v>77</v>
      </c>
      <c r="V16" t="s">
        <v>34</v>
      </c>
      <c r="W16" t="s">
        <v>64</v>
      </c>
      <c r="X16" t="s">
        <v>64</v>
      </c>
    </row>
    <row r="17" spans="1:24" x14ac:dyDescent="0.3">
      <c r="A17" t="s">
        <v>108</v>
      </c>
      <c r="B17" t="s">
        <v>109</v>
      </c>
      <c r="C17" t="s">
        <v>26</v>
      </c>
      <c r="D17" s="2">
        <v>25641</v>
      </c>
      <c r="E17">
        <v>56</v>
      </c>
      <c r="F17" t="s">
        <v>27</v>
      </c>
      <c r="G17" t="s">
        <v>28</v>
      </c>
      <c r="H17" s="2">
        <v>43632</v>
      </c>
      <c r="I17" s="3">
        <v>7.2</v>
      </c>
      <c r="J17" s="4">
        <v>117591</v>
      </c>
      <c r="K17" s="4">
        <v>19384</v>
      </c>
      <c r="L17" s="3">
        <v>97.6</v>
      </c>
      <c r="M17" t="s">
        <v>4161</v>
      </c>
      <c r="N17">
        <v>13</v>
      </c>
      <c r="O17">
        <v>21</v>
      </c>
      <c r="P17">
        <v>36</v>
      </c>
      <c r="Q17">
        <v>1</v>
      </c>
      <c r="R17" t="s">
        <v>39</v>
      </c>
      <c r="S17" t="s">
        <v>31</v>
      </c>
      <c r="T17" t="s">
        <v>4012</v>
      </c>
      <c r="U17" t="s">
        <v>1930</v>
      </c>
      <c r="V17" t="s">
        <v>34</v>
      </c>
      <c r="W17" t="s">
        <v>64</v>
      </c>
      <c r="X17" t="s">
        <v>64</v>
      </c>
    </row>
    <row r="18" spans="1:24" x14ac:dyDescent="0.3">
      <c r="A18" t="s">
        <v>110</v>
      </c>
      <c r="B18" t="s">
        <v>111</v>
      </c>
      <c r="C18" t="s">
        <v>56</v>
      </c>
      <c r="D18" s="2">
        <v>30889</v>
      </c>
      <c r="E18">
        <v>42</v>
      </c>
      <c r="F18" t="s">
        <v>5039</v>
      </c>
      <c r="G18" t="s">
        <v>112</v>
      </c>
      <c r="H18" s="2">
        <v>43022</v>
      </c>
      <c r="I18" s="3">
        <v>8.9</v>
      </c>
      <c r="J18" s="4">
        <v>50336</v>
      </c>
      <c r="K18" s="4">
        <v>7993</v>
      </c>
      <c r="L18" s="3">
        <v>86.3</v>
      </c>
      <c r="M18" t="s">
        <v>4161</v>
      </c>
      <c r="N18">
        <v>14</v>
      </c>
      <c r="O18">
        <v>6</v>
      </c>
      <c r="P18">
        <v>63</v>
      </c>
      <c r="Q18">
        <v>3</v>
      </c>
      <c r="R18" t="s">
        <v>39</v>
      </c>
      <c r="S18" t="s">
        <v>90</v>
      </c>
      <c r="T18" t="s">
        <v>32</v>
      </c>
      <c r="U18" t="s">
        <v>77</v>
      </c>
      <c r="V18" t="s">
        <v>83</v>
      </c>
      <c r="W18" t="s">
        <v>64</v>
      </c>
      <c r="X18" t="s">
        <v>35</v>
      </c>
    </row>
    <row r="19" spans="1:24" x14ac:dyDescent="0.3">
      <c r="A19" t="s">
        <v>113</v>
      </c>
      <c r="B19" t="s">
        <v>114</v>
      </c>
      <c r="C19" t="s">
        <v>56</v>
      </c>
      <c r="D19" s="2">
        <v>37023</v>
      </c>
      <c r="E19">
        <v>25</v>
      </c>
      <c r="F19" t="s">
        <v>93</v>
      </c>
      <c r="G19" t="s">
        <v>115</v>
      </c>
      <c r="H19" s="2">
        <v>45153</v>
      </c>
      <c r="I19" s="3">
        <v>3.1</v>
      </c>
      <c r="J19" s="4">
        <v>162565</v>
      </c>
      <c r="K19" s="4">
        <v>7690</v>
      </c>
      <c r="L19" s="3">
        <v>85.2</v>
      </c>
      <c r="M19" t="s">
        <v>4161</v>
      </c>
      <c r="N19">
        <v>16</v>
      </c>
      <c r="O19">
        <v>5</v>
      </c>
      <c r="P19">
        <v>79</v>
      </c>
      <c r="Q19">
        <v>3</v>
      </c>
      <c r="R19" t="s">
        <v>30</v>
      </c>
      <c r="S19" t="s">
        <v>104</v>
      </c>
      <c r="T19" t="s">
        <v>95</v>
      </c>
      <c r="U19" t="s">
        <v>1225</v>
      </c>
      <c r="V19" t="s">
        <v>34</v>
      </c>
      <c r="W19" t="s">
        <v>35</v>
      </c>
      <c r="X19" t="s">
        <v>35</v>
      </c>
    </row>
    <row r="20" spans="1:24" x14ac:dyDescent="0.3">
      <c r="A20" t="s">
        <v>116</v>
      </c>
      <c r="B20" t="s">
        <v>117</v>
      </c>
      <c r="C20" t="s">
        <v>26</v>
      </c>
      <c r="D20" s="2">
        <v>25302</v>
      </c>
      <c r="E20">
        <v>57</v>
      </c>
      <c r="F20" t="s">
        <v>335</v>
      </c>
      <c r="G20" t="s">
        <v>118</v>
      </c>
      <c r="H20" s="2">
        <v>42376</v>
      </c>
      <c r="I20" s="3">
        <v>10.7</v>
      </c>
      <c r="J20" s="4">
        <v>158293</v>
      </c>
      <c r="K20" s="4">
        <v>21057</v>
      </c>
      <c r="L20" s="3">
        <v>98.2</v>
      </c>
      <c r="M20" t="s">
        <v>516</v>
      </c>
      <c r="N20">
        <v>42</v>
      </c>
      <c r="O20">
        <v>6</v>
      </c>
      <c r="P20">
        <v>51</v>
      </c>
      <c r="Q20">
        <v>4</v>
      </c>
      <c r="R20" t="s">
        <v>30</v>
      </c>
      <c r="S20" t="s">
        <v>119</v>
      </c>
      <c r="T20" t="s">
        <v>95</v>
      </c>
      <c r="U20" t="s">
        <v>6022</v>
      </c>
      <c r="V20" t="s">
        <v>83</v>
      </c>
      <c r="W20" t="s">
        <v>64</v>
      </c>
      <c r="X20" t="s">
        <v>35</v>
      </c>
    </row>
    <row r="21" spans="1:24" x14ac:dyDescent="0.3">
      <c r="A21" t="s">
        <v>120</v>
      </c>
      <c r="B21" t="s">
        <v>121</v>
      </c>
      <c r="C21" t="s">
        <v>56</v>
      </c>
      <c r="D21" s="2">
        <v>29565</v>
      </c>
      <c r="E21">
        <v>46</v>
      </c>
      <c r="F21" t="s">
        <v>93</v>
      </c>
      <c r="G21" t="s">
        <v>94</v>
      </c>
      <c r="H21" s="2">
        <v>43155</v>
      </c>
      <c r="I21" s="3">
        <v>8.5</v>
      </c>
      <c r="J21" s="4">
        <v>132217</v>
      </c>
      <c r="K21" s="4">
        <v>17399</v>
      </c>
      <c r="L21" s="3">
        <v>92.5</v>
      </c>
      <c r="M21" t="s">
        <v>29</v>
      </c>
      <c r="N21">
        <v>11</v>
      </c>
      <c r="O21">
        <v>19</v>
      </c>
      <c r="P21">
        <v>77</v>
      </c>
      <c r="Q21">
        <v>3</v>
      </c>
      <c r="R21" t="s">
        <v>39</v>
      </c>
      <c r="S21" t="s">
        <v>31</v>
      </c>
      <c r="T21" t="s">
        <v>122</v>
      </c>
      <c r="U21" t="s">
        <v>6022</v>
      </c>
      <c r="V21" t="s">
        <v>34</v>
      </c>
      <c r="W21" t="s">
        <v>64</v>
      </c>
      <c r="X21" t="s">
        <v>35</v>
      </c>
    </row>
    <row r="22" spans="1:24" x14ac:dyDescent="0.3">
      <c r="A22" t="s">
        <v>123</v>
      </c>
      <c r="B22" t="s">
        <v>124</v>
      </c>
      <c r="C22" t="s">
        <v>56</v>
      </c>
      <c r="D22" s="2">
        <v>28436</v>
      </c>
      <c r="E22">
        <v>49</v>
      </c>
      <c r="F22" t="s">
        <v>93</v>
      </c>
      <c r="G22" t="s">
        <v>115</v>
      </c>
      <c r="H22" s="2">
        <v>45621</v>
      </c>
      <c r="I22" s="3">
        <v>1.8</v>
      </c>
      <c r="J22" s="4">
        <v>66483</v>
      </c>
      <c r="K22" s="4">
        <v>7135</v>
      </c>
      <c r="L22" s="3">
        <v>92.4</v>
      </c>
      <c r="M22" t="s">
        <v>5802</v>
      </c>
      <c r="N22">
        <v>40</v>
      </c>
      <c r="O22">
        <v>19</v>
      </c>
      <c r="P22">
        <v>47</v>
      </c>
      <c r="Q22">
        <v>1</v>
      </c>
      <c r="R22" t="s">
        <v>30</v>
      </c>
      <c r="S22" t="s">
        <v>125</v>
      </c>
      <c r="T22" t="s">
        <v>32</v>
      </c>
      <c r="U22" t="s">
        <v>1930</v>
      </c>
      <c r="V22" t="s">
        <v>34</v>
      </c>
      <c r="W22" t="s">
        <v>64</v>
      </c>
      <c r="X22" t="s">
        <v>64</v>
      </c>
    </row>
    <row r="23" spans="1:24" x14ac:dyDescent="0.3">
      <c r="A23" t="s">
        <v>126</v>
      </c>
      <c r="B23" t="s">
        <v>127</v>
      </c>
      <c r="C23" t="s">
        <v>26</v>
      </c>
      <c r="D23" s="2">
        <v>37117</v>
      </c>
      <c r="E23">
        <v>25</v>
      </c>
      <c r="F23" t="s">
        <v>128</v>
      </c>
      <c r="G23" t="s">
        <v>129</v>
      </c>
      <c r="H23" s="2">
        <v>45312</v>
      </c>
      <c r="I23" s="3">
        <v>2.6</v>
      </c>
      <c r="J23" s="4">
        <v>122657</v>
      </c>
      <c r="K23" s="4">
        <v>6395</v>
      </c>
      <c r="L23" s="3">
        <v>88.8</v>
      </c>
      <c r="M23" t="s">
        <v>59</v>
      </c>
      <c r="N23">
        <v>44</v>
      </c>
      <c r="O23">
        <v>0</v>
      </c>
      <c r="P23">
        <v>18</v>
      </c>
      <c r="Q23">
        <v>4</v>
      </c>
      <c r="R23" t="s">
        <v>30</v>
      </c>
      <c r="S23" t="s">
        <v>52</v>
      </c>
      <c r="T23" t="s">
        <v>61</v>
      </c>
      <c r="U23" t="s">
        <v>1225</v>
      </c>
      <c r="V23" t="s">
        <v>34</v>
      </c>
      <c r="W23" t="s">
        <v>64</v>
      </c>
      <c r="X23" t="s">
        <v>64</v>
      </c>
    </row>
    <row r="24" spans="1:24" x14ac:dyDescent="0.3">
      <c r="A24" t="s">
        <v>130</v>
      </c>
      <c r="B24" t="s">
        <v>131</v>
      </c>
      <c r="C24" t="s">
        <v>56</v>
      </c>
      <c r="D24" s="2">
        <v>28081</v>
      </c>
      <c r="E24">
        <v>50</v>
      </c>
      <c r="F24" t="s">
        <v>93</v>
      </c>
      <c r="G24" t="s">
        <v>132</v>
      </c>
      <c r="H24" s="2">
        <v>43669</v>
      </c>
      <c r="I24" s="3">
        <v>7.1</v>
      </c>
      <c r="J24" s="4">
        <v>138017</v>
      </c>
      <c r="K24" s="4">
        <v>12975</v>
      </c>
      <c r="L24" s="3">
        <v>91.4</v>
      </c>
      <c r="M24" t="s">
        <v>516</v>
      </c>
      <c r="N24">
        <v>35</v>
      </c>
      <c r="O24">
        <v>14</v>
      </c>
      <c r="P24">
        <v>25</v>
      </c>
      <c r="Q24">
        <v>4</v>
      </c>
      <c r="R24" t="s">
        <v>39</v>
      </c>
      <c r="S24" t="s">
        <v>125</v>
      </c>
      <c r="T24" t="s">
        <v>32</v>
      </c>
      <c r="U24" t="s">
        <v>6022</v>
      </c>
      <c r="V24" t="s">
        <v>63</v>
      </c>
      <c r="W24" t="s">
        <v>35</v>
      </c>
      <c r="X24" t="s">
        <v>64</v>
      </c>
    </row>
    <row r="25" spans="1:24" x14ac:dyDescent="0.3">
      <c r="A25" t="s">
        <v>133</v>
      </c>
      <c r="B25" t="s">
        <v>134</v>
      </c>
      <c r="C25" t="s">
        <v>56</v>
      </c>
      <c r="D25" s="2">
        <v>31876</v>
      </c>
      <c r="E25">
        <v>39</v>
      </c>
      <c r="F25" t="s">
        <v>135</v>
      </c>
      <c r="G25" t="s">
        <v>136</v>
      </c>
      <c r="H25" s="2">
        <v>45903</v>
      </c>
      <c r="I25" s="3">
        <v>1</v>
      </c>
      <c r="J25" s="4">
        <v>58273</v>
      </c>
      <c r="K25" s="4">
        <v>7814</v>
      </c>
      <c r="L25" s="3">
        <v>81.3</v>
      </c>
      <c r="M25" t="s">
        <v>29</v>
      </c>
      <c r="N25">
        <v>45</v>
      </c>
      <c r="O25">
        <v>6</v>
      </c>
      <c r="P25">
        <v>13</v>
      </c>
      <c r="Q25">
        <v>4</v>
      </c>
      <c r="R25" t="s">
        <v>39</v>
      </c>
      <c r="S25" t="s">
        <v>119</v>
      </c>
      <c r="T25" t="s">
        <v>61</v>
      </c>
      <c r="U25" t="s">
        <v>1225</v>
      </c>
      <c r="V25" t="s">
        <v>34</v>
      </c>
      <c r="W25" t="s">
        <v>64</v>
      </c>
      <c r="X25" t="s">
        <v>64</v>
      </c>
    </row>
    <row r="26" spans="1:24" x14ac:dyDescent="0.3">
      <c r="A26" t="s">
        <v>137</v>
      </c>
      <c r="B26" t="s">
        <v>138</v>
      </c>
      <c r="C26" t="s">
        <v>56</v>
      </c>
      <c r="D26" s="2">
        <v>25173</v>
      </c>
      <c r="E26">
        <v>58</v>
      </c>
      <c r="F26" t="s">
        <v>128</v>
      </c>
      <c r="G26" t="s">
        <v>139</v>
      </c>
      <c r="H26" s="2">
        <v>44323</v>
      </c>
      <c r="I26" s="3">
        <v>5.3</v>
      </c>
      <c r="J26" s="4">
        <v>23545</v>
      </c>
      <c r="K26" s="4">
        <v>3367</v>
      </c>
      <c r="L26" s="3">
        <v>98.6</v>
      </c>
      <c r="M26" t="s">
        <v>5802</v>
      </c>
      <c r="N26">
        <v>26</v>
      </c>
      <c r="O26">
        <v>17</v>
      </c>
      <c r="P26">
        <v>74</v>
      </c>
      <c r="Q26">
        <v>5</v>
      </c>
      <c r="R26" t="s">
        <v>30</v>
      </c>
      <c r="S26" t="s">
        <v>60</v>
      </c>
      <c r="T26" t="s">
        <v>32</v>
      </c>
      <c r="U26" t="s">
        <v>6022</v>
      </c>
      <c r="V26" t="s">
        <v>34</v>
      </c>
      <c r="W26" t="s">
        <v>35</v>
      </c>
      <c r="X26" t="s">
        <v>64</v>
      </c>
    </row>
    <row r="27" spans="1:24" x14ac:dyDescent="0.3">
      <c r="A27" t="s">
        <v>140</v>
      </c>
      <c r="B27" t="s">
        <v>141</v>
      </c>
      <c r="C27" t="s">
        <v>56</v>
      </c>
      <c r="D27" s="2">
        <v>29561</v>
      </c>
      <c r="E27">
        <v>46</v>
      </c>
      <c r="F27" t="s">
        <v>67</v>
      </c>
      <c r="G27" t="s">
        <v>142</v>
      </c>
      <c r="H27" s="2">
        <v>44918</v>
      </c>
      <c r="I27" s="3">
        <v>3.7</v>
      </c>
      <c r="J27" s="4">
        <v>162017</v>
      </c>
      <c r="K27" s="4">
        <v>19245</v>
      </c>
      <c r="L27" s="3">
        <v>78.599999999999994</v>
      </c>
      <c r="M27" t="s">
        <v>29</v>
      </c>
      <c r="N27">
        <v>42</v>
      </c>
      <c r="O27">
        <v>0</v>
      </c>
      <c r="P27">
        <v>15</v>
      </c>
      <c r="Q27">
        <v>4</v>
      </c>
      <c r="R27" t="s">
        <v>30</v>
      </c>
      <c r="S27" t="s">
        <v>60</v>
      </c>
      <c r="T27" t="s">
        <v>143</v>
      </c>
      <c r="U27" t="s">
        <v>77</v>
      </c>
      <c r="V27" t="s">
        <v>34</v>
      </c>
      <c r="W27" t="s">
        <v>35</v>
      </c>
      <c r="X27" t="s">
        <v>35</v>
      </c>
    </row>
    <row r="28" spans="1:24" x14ac:dyDescent="0.3">
      <c r="A28" t="s">
        <v>144</v>
      </c>
      <c r="B28" t="s">
        <v>145</v>
      </c>
      <c r="C28" t="s">
        <v>26</v>
      </c>
      <c r="D28" s="2">
        <v>30872</v>
      </c>
      <c r="E28">
        <v>42</v>
      </c>
      <c r="F28" t="s">
        <v>4623</v>
      </c>
      <c r="G28" t="s">
        <v>146</v>
      </c>
      <c r="H28" s="2">
        <v>45789</v>
      </c>
      <c r="I28" s="3">
        <v>1.3</v>
      </c>
      <c r="J28" s="4">
        <v>43471</v>
      </c>
      <c r="K28" s="4">
        <v>1644</v>
      </c>
      <c r="L28" s="3">
        <v>88.3</v>
      </c>
      <c r="M28" t="s">
        <v>516</v>
      </c>
      <c r="N28">
        <v>22</v>
      </c>
      <c r="O28">
        <v>7</v>
      </c>
      <c r="P28">
        <v>13</v>
      </c>
      <c r="Q28">
        <v>1</v>
      </c>
      <c r="R28" t="s">
        <v>30</v>
      </c>
      <c r="S28" t="s">
        <v>90</v>
      </c>
      <c r="T28" t="s">
        <v>32</v>
      </c>
      <c r="U28" t="s">
        <v>77</v>
      </c>
      <c r="V28" t="s">
        <v>63</v>
      </c>
      <c r="W28" t="s">
        <v>64</v>
      </c>
      <c r="X28" t="s">
        <v>64</v>
      </c>
    </row>
    <row r="29" spans="1:24" x14ac:dyDescent="0.3">
      <c r="A29" t="s">
        <v>147</v>
      </c>
      <c r="B29" t="s">
        <v>148</v>
      </c>
      <c r="C29" t="s">
        <v>26</v>
      </c>
      <c r="D29" s="2">
        <v>36075</v>
      </c>
      <c r="E29">
        <v>28</v>
      </c>
      <c r="F29" t="s">
        <v>67</v>
      </c>
      <c r="G29" t="s">
        <v>149</v>
      </c>
      <c r="H29" s="2">
        <v>45511</v>
      </c>
      <c r="I29" s="3">
        <v>2.1</v>
      </c>
      <c r="J29" s="4">
        <v>118703</v>
      </c>
      <c r="K29" s="4">
        <v>20721</v>
      </c>
      <c r="L29" s="3">
        <v>81.7</v>
      </c>
      <c r="M29" t="s">
        <v>516</v>
      </c>
      <c r="N29">
        <v>45</v>
      </c>
      <c r="O29">
        <v>3</v>
      </c>
      <c r="P29">
        <v>25</v>
      </c>
      <c r="Q29">
        <v>3</v>
      </c>
      <c r="R29" t="s">
        <v>30</v>
      </c>
      <c r="S29" t="s">
        <v>76</v>
      </c>
      <c r="T29" t="s">
        <v>2122</v>
      </c>
      <c r="U29" t="s">
        <v>1225</v>
      </c>
      <c r="V29" t="s">
        <v>34</v>
      </c>
      <c r="W29" t="s">
        <v>64</v>
      </c>
      <c r="X29" t="s">
        <v>64</v>
      </c>
    </row>
    <row r="30" spans="1:24" x14ac:dyDescent="0.3">
      <c r="A30" t="s">
        <v>150</v>
      </c>
      <c r="B30" t="s">
        <v>151</v>
      </c>
      <c r="C30" t="s">
        <v>26</v>
      </c>
      <c r="D30" s="2">
        <v>31736</v>
      </c>
      <c r="E30">
        <v>40</v>
      </c>
      <c r="F30" t="s">
        <v>57</v>
      </c>
      <c r="G30" t="s">
        <v>152</v>
      </c>
      <c r="H30" s="2">
        <v>45575</v>
      </c>
      <c r="I30" s="3">
        <v>1.9</v>
      </c>
      <c r="J30" s="4">
        <v>32766</v>
      </c>
      <c r="K30" s="4">
        <v>4234</v>
      </c>
      <c r="L30" s="3">
        <v>85.6</v>
      </c>
      <c r="M30" t="s">
        <v>29</v>
      </c>
      <c r="N30">
        <v>4</v>
      </c>
      <c r="O30">
        <v>16</v>
      </c>
      <c r="P30">
        <v>48</v>
      </c>
      <c r="Q30">
        <v>1</v>
      </c>
      <c r="R30" t="s">
        <v>39</v>
      </c>
      <c r="S30" t="s">
        <v>60</v>
      </c>
      <c r="T30" t="s">
        <v>40</v>
      </c>
      <c r="U30" t="s">
        <v>1225</v>
      </c>
      <c r="V30" t="s">
        <v>34</v>
      </c>
      <c r="W30" t="s">
        <v>35</v>
      </c>
      <c r="X30" t="s">
        <v>64</v>
      </c>
    </row>
    <row r="31" spans="1:24" x14ac:dyDescent="0.3">
      <c r="A31" t="s">
        <v>153</v>
      </c>
      <c r="B31" t="s">
        <v>154</v>
      </c>
      <c r="C31" t="s">
        <v>56</v>
      </c>
      <c r="D31" s="2">
        <v>26612</v>
      </c>
      <c r="E31">
        <v>54</v>
      </c>
      <c r="F31" t="s">
        <v>128</v>
      </c>
      <c r="G31" t="s">
        <v>1363</v>
      </c>
      <c r="H31" s="2">
        <v>45542</v>
      </c>
      <c r="I31" s="3">
        <v>2</v>
      </c>
      <c r="J31" s="4">
        <v>148745</v>
      </c>
      <c r="K31" s="4">
        <v>10451</v>
      </c>
      <c r="L31" s="3">
        <v>88.1</v>
      </c>
      <c r="M31" t="s">
        <v>516</v>
      </c>
      <c r="N31">
        <v>15</v>
      </c>
      <c r="O31">
        <v>26</v>
      </c>
      <c r="P31">
        <v>16</v>
      </c>
      <c r="Q31">
        <v>3</v>
      </c>
      <c r="R31" t="s">
        <v>39</v>
      </c>
      <c r="S31" t="s">
        <v>90</v>
      </c>
      <c r="T31" t="s">
        <v>3678</v>
      </c>
      <c r="U31" t="s">
        <v>1225</v>
      </c>
      <c r="V31" t="s">
        <v>34</v>
      </c>
      <c r="W31" t="s">
        <v>64</v>
      </c>
      <c r="X31" t="s">
        <v>35</v>
      </c>
    </row>
    <row r="32" spans="1:24" x14ac:dyDescent="0.3">
      <c r="A32" t="s">
        <v>157</v>
      </c>
      <c r="B32" t="s">
        <v>158</v>
      </c>
      <c r="C32" t="s">
        <v>56</v>
      </c>
      <c r="D32" s="2">
        <v>33781</v>
      </c>
      <c r="E32">
        <v>34</v>
      </c>
      <c r="F32" t="s">
        <v>102</v>
      </c>
      <c r="G32" t="s">
        <v>159</v>
      </c>
      <c r="H32" s="2">
        <v>43515</v>
      </c>
      <c r="I32" s="3">
        <v>7.6</v>
      </c>
      <c r="J32" s="4">
        <v>178278</v>
      </c>
      <c r="K32" s="4">
        <v>20211</v>
      </c>
      <c r="L32" s="3">
        <v>93.3</v>
      </c>
      <c r="M32" t="s">
        <v>5802</v>
      </c>
      <c r="N32">
        <v>33</v>
      </c>
      <c r="O32">
        <v>6</v>
      </c>
      <c r="P32">
        <v>15</v>
      </c>
      <c r="Q32">
        <v>2</v>
      </c>
      <c r="R32" t="s">
        <v>39</v>
      </c>
      <c r="S32" t="s">
        <v>60</v>
      </c>
      <c r="T32" t="s">
        <v>61</v>
      </c>
      <c r="U32" t="s">
        <v>1930</v>
      </c>
      <c r="V32" t="s">
        <v>83</v>
      </c>
      <c r="W32" t="s">
        <v>35</v>
      </c>
      <c r="X32" t="s">
        <v>35</v>
      </c>
    </row>
    <row r="33" spans="1:24" x14ac:dyDescent="0.3">
      <c r="A33" t="s">
        <v>160</v>
      </c>
      <c r="B33" t="s">
        <v>161</v>
      </c>
      <c r="C33" t="s">
        <v>56</v>
      </c>
      <c r="D33" s="2">
        <v>31880</v>
      </c>
      <c r="E33">
        <v>39</v>
      </c>
      <c r="F33" t="s">
        <v>5039</v>
      </c>
      <c r="G33" t="s">
        <v>112</v>
      </c>
      <c r="H33" s="2">
        <v>45089</v>
      </c>
      <c r="I33" s="3">
        <v>3.2</v>
      </c>
      <c r="J33" s="4">
        <v>174451</v>
      </c>
      <c r="K33" s="4">
        <v>19127</v>
      </c>
      <c r="L33" s="3">
        <v>86</v>
      </c>
      <c r="M33" t="s">
        <v>516</v>
      </c>
      <c r="N33">
        <v>27</v>
      </c>
      <c r="O33">
        <v>23</v>
      </c>
      <c r="P33">
        <v>75</v>
      </c>
      <c r="Q33">
        <v>3</v>
      </c>
      <c r="R33" t="s">
        <v>39</v>
      </c>
      <c r="S33" t="s">
        <v>60</v>
      </c>
      <c r="T33" t="s">
        <v>2122</v>
      </c>
      <c r="U33" t="s">
        <v>6022</v>
      </c>
      <c r="V33" t="s">
        <v>34</v>
      </c>
      <c r="W33" t="s">
        <v>64</v>
      </c>
      <c r="X33" t="s">
        <v>64</v>
      </c>
    </row>
    <row r="34" spans="1:24" x14ac:dyDescent="0.3">
      <c r="A34" t="s">
        <v>162</v>
      </c>
      <c r="B34" t="s">
        <v>163</v>
      </c>
      <c r="C34" t="s">
        <v>26</v>
      </c>
      <c r="D34" s="2">
        <v>26273</v>
      </c>
      <c r="E34">
        <v>55</v>
      </c>
      <c r="F34" t="s">
        <v>5039</v>
      </c>
      <c r="G34" t="s">
        <v>86</v>
      </c>
      <c r="H34" s="2">
        <v>45395</v>
      </c>
      <c r="I34" s="3">
        <v>2.4</v>
      </c>
      <c r="J34" s="4">
        <v>148929</v>
      </c>
      <c r="K34" s="4">
        <v>26285</v>
      </c>
      <c r="L34" s="3">
        <v>84</v>
      </c>
      <c r="M34" t="s">
        <v>516</v>
      </c>
      <c r="N34">
        <v>33</v>
      </c>
      <c r="O34">
        <v>19</v>
      </c>
      <c r="P34">
        <v>41</v>
      </c>
      <c r="Q34">
        <v>1</v>
      </c>
      <c r="R34" t="s">
        <v>30</v>
      </c>
      <c r="S34" t="s">
        <v>125</v>
      </c>
      <c r="T34" t="s">
        <v>32</v>
      </c>
      <c r="U34" t="s">
        <v>6022</v>
      </c>
      <c r="V34" t="s">
        <v>34</v>
      </c>
      <c r="W34" t="s">
        <v>35</v>
      </c>
      <c r="X34" t="s">
        <v>64</v>
      </c>
    </row>
    <row r="35" spans="1:24" x14ac:dyDescent="0.3">
      <c r="A35" t="s">
        <v>164</v>
      </c>
      <c r="B35" t="s">
        <v>165</v>
      </c>
      <c r="C35" t="s">
        <v>26</v>
      </c>
      <c r="D35" s="2">
        <v>37509</v>
      </c>
      <c r="E35">
        <v>24</v>
      </c>
      <c r="F35" t="s">
        <v>27</v>
      </c>
      <c r="G35" t="s">
        <v>89</v>
      </c>
      <c r="H35" s="2">
        <v>44104</v>
      </c>
      <c r="I35" s="3">
        <v>5.9</v>
      </c>
      <c r="J35" s="4">
        <v>172487</v>
      </c>
      <c r="K35" s="4">
        <v>16571</v>
      </c>
      <c r="L35" s="3">
        <v>84.2</v>
      </c>
      <c r="M35" t="s">
        <v>29</v>
      </c>
      <c r="N35">
        <v>11</v>
      </c>
      <c r="O35">
        <v>1</v>
      </c>
      <c r="P35">
        <v>37</v>
      </c>
      <c r="Q35">
        <v>4</v>
      </c>
      <c r="R35" t="s">
        <v>30</v>
      </c>
      <c r="S35" t="s">
        <v>104</v>
      </c>
      <c r="T35" t="s">
        <v>4012</v>
      </c>
      <c r="U35" t="s">
        <v>1225</v>
      </c>
      <c r="V35" t="s">
        <v>34</v>
      </c>
      <c r="W35" t="s">
        <v>64</v>
      </c>
      <c r="X35" t="s">
        <v>64</v>
      </c>
    </row>
    <row r="36" spans="1:24" x14ac:dyDescent="0.3">
      <c r="A36" t="s">
        <v>166</v>
      </c>
      <c r="B36" t="s">
        <v>167</v>
      </c>
      <c r="C36" t="s">
        <v>26</v>
      </c>
      <c r="D36" s="2">
        <v>36620</v>
      </c>
      <c r="E36">
        <v>26</v>
      </c>
      <c r="F36" t="s">
        <v>93</v>
      </c>
      <c r="G36" t="s">
        <v>115</v>
      </c>
      <c r="H36" s="2">
        <v>44853</v>
      </c>
      <c r="I36" s="3">
        <v>3.9</v>
      </c>
      <c r="J36" s="4">
        <v>178271</v>
      </c>
      <c r="K36" s="4">
        <v>26091</v>
      </c>
      <c r="L36" s="3">
        <v>95.2</v>
      </c>
      <c r="M36" t="s">
        <v>59</v>
      </c>
      <c r="N36">
        <v>24</v>
      </c>
      <c r="O36">
        <v>14</v>
      </c>
      <c r="P36">
        <v>61</v>
      </c>
      <c r="Q36">
        <v>3</v>
      </c>
      <c r="R36" t="s">
        <v>39</v>
      </c>
      <c r="S36" t="s">
        <v>125</v>
      </c>
      <c r="T36" t="s">
        <v>95</v>
      </c>
      <c r="U36" t="s">
        <v>77</v>
      </c>
      <c r="V36" t="s">
        <v>63</v>
      </c>
      <c r="W36" t="s">
        <v>64</v>
      </c>
      <c r="X36" t="s">
        <v>64</v>
      </c>
    </row>
    <row r="37" spans="1:24" x14ac:dyDescent="0.3">
      <c r="A37" t="s">
        <v>168</v>
      </c>
      <c r="B37" t="s">
        <v>169</v>
      </c>
      <c r="C37" t="s">
        <v>26</v>
      </c>
      <c r="D37" s="2">
        <v>36593</v>
      </c>
      <c r="E37">
        <v>26</v>
      </c>
      <c r="F37" t="s">
        <v>27</v>
      </c>
      <c r="G37" t="s">
        <v>80</v>
      </c>
      <c r="H37" s="2">
        <v>43483</v>
      </c>
      <c r="I37" s="3">
        <v>7.6</v>
      </c>
      <c r="J37" s="4">
        <v>22701</v>
      </c>
      <c r="K37" s="4">
        <v>2281</v>
      </c>
      <c r="L37" s="3">
        <v>86.9</v>
      </c>
      <c r="M37" t="s">
        <v>516</v>
      </c>
      <c r="N37">
        <v>2</v>
      </c>
      <c r="O37">
        <v>7</v>
      </c>
      <c r="P37">
        <v>41</v>
      </c>
      <c r="Q37">
        <v>3</v>
      </c>
      <c r="R37" t="s">
        <v>39</v>
      </c>
      <c r="S37" t="s">
        <v>104</v>
      </c>
      <c r="T37" t="s">
        <v>32</v>
      </c>
      <c r="U37" t="s">
        <v>6022</v>
      </c>
      <c r="V37" t="s">
        <v>83</v>
      </c>
      <c r="W37" t="s">
        <v>64</v>
      </c>
      <c r="X37" t="s">
        <v>35</v>
      </c>
    </row>
    <row r="38" spans="1:24" x14ac:dyDescent="0.3">
      <c r="A38" t="s">
        <v>170</v>
      </c>
      <c r="B38" t="s">
        <v>171</v>
      </c>
      <c r="C38" t="s">
        <v>26</v>
      </c>
      <c r="D38" s="2">
        <v>35212</v>
      </c>
      <c r="E38">
        <v>30</v>
      </c>
      <c r="F38" t="s">
        <v>27</v>
      </c>
      <c r="G38" t="s">
        <v>28</v>
      </c>
      <c r="H38" s="2">
        <v>42614</v>
      </c>
      <c r="I38" s="3">
        <v>10</v>
      </c>
      <c r="J38" s="4">
        <v>65495</v>
      </c>
      <c r="K38" s="4">
        <v>9323</v>
      </c>
      <c r="L38" s="3">
        <v>95.3</v>
      </c>
      <c r="M38" t="s">
        <v>516</v>
      </c>
      <c r="N38">
        <v>36</v>
      </c>
      <c r="O38">
        <v>9</v>
      </c>
      <c r="P38">
        <v>61</v>
      </c>
      <c r="Q38">
        <v>1</v>
      </c>
      <c r="R38" t="s">
        <v>39</v>
      </c>
      <c r="S38" t="s">
        <v>125</v>
      </c>
      <c r="T38" t="s">
        <v>4012</v>
      </c>
      <c r="U38" t="s">
        <v>6022</v>
      </c>
      <c r="V38" t="s">
        <v>63</v>
      </c>
      <c r="W38" t="s">
        <v>35</v>
      </c>
      <c r="X38" t="s">
        <v>35</v>
      </c>
    </row>
    <row r="39" spans="1:24" x14ac:dyDescent="0.3">
      <c r="A39" t="s">
        <v>172</v>
      </c>
      <c r="B39" t="s">
        <v>173</v>
      </c>
      <c r="C39" t="s">
        <v>26</v>
      </c>
      <c r="D39" s="2">
        <v>28835</v>
      </c>
      <c r="E39">
        <v>48</v>
      </c>
      <c r="F39" t="s">
        <v>128</v>
      </c>
      <c r="G39" t="s">
        <v>174</v>
      </c>
      <c r="H39" s="2">
        <v>42475</v>
      </c>
      <c r="I39" s="3">
        <v>10.4</v>
      </c>
      <c r="J39" s="4">
        <v>45940</v>
      </c>
      <c r="K39" s="4">
        <v>5424</v>
      </c>
      <c r="L39" s="3">
        <v>83</v>
      </c>
      <c r="M39" t="s">
        <v>516</v>
      </c>
      <c r="N39">
        <v>1</v>
      </c>
      <c r="O39">
        <v>24</v>
      </c>
      <c r="P39">
        <v>39</v>
      </c>
      <c r="Q39">
        <v>5</v>
      </c>
      <c r="R39" t="s">
        <v>30</v>
      </c>
      <c r="S39" t="s">
        <v>52</v>
      </c>
      <c r="T39" t="s">
        <v>3678</v>
      </c>
      <c r="U39" t="s">
        <v>1225</v>
      </c>
      <c r="V39" t="s">
        <v>34</v>
      </c>
      <c r="W39" t="s">
        <v>64</v>
      </c>
      <c r="X39" t="s">
        <v>35</v>
      </c>
    </row>
    <row r="40" spans="1:24" x14ac:dyDescent="0.3">
      <c r="A40" t="s">
        <v>175</v>
      </c>
      <c r="B40" t="s">
        <v>176</v>
      </c>
      <c r="C40" t="s">
        <v>56</v>
      </c>
      <c r="D40" s="2">
        <v>30508</v>
      </c>
      <c r="E40">
        <v>43</v>
      </c>
      <c r="F40" t="s">
        <v>135</v>
      </c>
      <c r="G40" t="s">
        <v>177</v>
      </c>
      <c r="H40" s="2">
        <v>45883</v>
      </c>
      <c r="I40" s="3">
        <v>1.1000000000000001</v>
      </c>
      <c r="J40" s="4">
        <v>64159</v>
      </c>
      <c r="K40" s="4">
        <v>4699</v>
      </c>
      <c r="L40" s="3">
        <v>85.2</v>
      </c>
      <c r="M40" t="s">
        <v>29</v>
      </c>
      <c r="N40">
        <v>25</v>
      </c>
      <c r="O40">
        <v>26</v>
      </c>
      <c r="P40">
        <v>75</v>
      </c>
      <c r="Q40">
        <v>1</v>
      </c>
      <c r="R40" t="s">
        <v>39</v>
      </c>
      <c r="S40" t="s">
        <v>104</v>
      </c>
      <c r="T40" t="s">
        <v>6927</v>
      </c>
      <c r="U40" t="s">
        <v>6022</v>
      </c>
      <c r="V40" t="s">
        <v>34</v>
      </c>
      <c r="W40" t="s">
        <v>64</v>
      </c>
      <c r="X40" t="s">
        <v>35</v>
      </c>
    </row>
    <row r="41" spans="1:24" x14ac:dyDescent="0.3">
      <c r="A41" t="s">
        <v>178</v>
      </c>
      <c r="B41" t="s">
        <v>179</v>
      </c>
      <c r="C41" t="s">
        <v>26</v>
      </c>
      <c r="D41" s="2">
        <v>28862</v>
      </c>
      <c r="E41">
        <v>47</v>
      </c>
      <c r="F41" t="s">
        <v>93</v>
      </c>
      <c r="G41" t="s">
        <v>180</v>
      </c>
      <c r="H41" s="2">
        <v>44920</v>
      </c>
      <c r="I41" s="3">
        <v>3.7</v>
      </c>
      <c r="J41" s="4">
        <v>152676</v>
      </c>
      <c r="K41" s="4">
        <v>9242</v>
      </c>
      <c r="L41" s="3">
        <v>91.6</v>
      </c>
      <c r="M41" t="s">
        <v>4161</v>
      </c>
      <c r="N41">
        <v>35</v>
      </c>
      <c r="O41">
        <v>4</v>
      </c>
      <c r="P41">
        <v>41</v>
      </c>
      <c r="Q41">
        <v>4</v>
      </c>
      <c r="R41" t="s">
        <v>39</v>
      </c>
      <c r="S41" t="s">
        <v>104</v>
      </c>
      <c r="T41" t="s">
        <v>122</v>
      </c>
      <c r="U41" t="s">
        <v>1930</v>
      </c>
      <c r="V41" t="s">
        <v>83</v>
      </c>
      <c r="W41" t="s">
        <v>64</v>
      </c>
      <c r="X41" t="s">
        <v>35</v>
      </c>
    </row>
    <row r="42" spans="1:24" x14ac:dyDescent="0.3">
      <c r="A42" t="s">
        <v>181</v>
      </c>
      <c r="B42" t="s">
        <v>182</v>
      </c>
      <c r="C42" t="s">
        <v>26</v>
      </c>
      <c r="D42" s="2">
        <v>36643</v>
      </c>
      <c r="E42">
        <v>26</v>
      </c>
      <c r="F42" t="s">
        <v>57</v>
      </c>
      <c r="G42" t="s">
        <v>183</v>
      </c>
      <c r="H42" s="2">
        <v>43528</v>
      </c>
      <c r="I42" s="3">
        <v>7.5</v>
      </c>
      <c r="J42" s="4">
        <v>152646</v>
      </c>
      <c r="K42" s="4">
        <v>16231</v>
      </c>
      <c r="L42" s="3">
        <v>98.3</v>
      </c>
      <c r="M42" t="s">
        <v>5802</v>
      </c>
      <c r="N42">
        <v>17</v>
      </c>
      <c r="O42">
        <v>13</v>
      </c>
      <c r="P42">
        <v>66</v>
      </c>
      <c r="Q42">
        <v>4</v>
      </c>
      <c r="R42" t="s">
        <v>30</v>
      </c>
      <c r="S42" t="s">
        <v>60</v>
      </c>
      <c r="T42" t="s">
        <v>61</v>
      </c>
      <c r="U42" t="s">
        <v>1930</v>
      </c>
      <c r="V42" t="s">
        <v>34</v>
      </c>
      <c r="W42" t="s">
        <v>64</v>
      </c>
      <c r="X42" t="s">
        <v>64</v>
      </c>
    </row>
    <row r="43" spans="1:24" x14ac:dyDescent="0.3">
      <c r="A43" t="s">
        <v>184</v>
      </c>
      <c r="B43" t="s">
        <v>185</v>
      </c>
      <c r="C43" t="s">
        <v>26</v>
      </c>
      <c r="D43" s="2">
        <v>29032</v>
      </c>
      <c r="E43">
        <v>47</v>
      </c>
      <c r="F43" t="s">
        <v>93</v>
      </c>
      <c r="G43" t="s">
        <v>180</v>
      </c>
      <c r="H43" s="2">
        <v>45730</v>
      </c>
      <c r="I43" s="3">
        <v>1.5</v>
      </c>
      <c r="J43" s="4">
        <v>22672</v>
      </c>
      <c r="K43" s="4">
        <v>3528</v>
      </c>
      <c r="L43" s="3">
        <v>84.2</v>
      </c>
      <c r="M43" t="s">
        <v>5802</v>
      </c>
      <c r="N43">
        <v>37</v>
      </c>
      <c r="O43">
        <v>21</v>
      </c>
      <c r="P43">
        <v>67</v>
      </c>
      <c r="Q43">
        <v>2</v>
      </c>
      <c r="R43" t="s">
        <v>39</v>
      </c>
      <c r="S43" t="s">
        <v>31</v>
      </c>
      <c r="T43" t="s">
        <v>3678</v>
      </c>
      <c r="U43" t="s">
        <v>6022</v>
      </c>
      <c r="V43" t="s">
        <v>34</v>
      </c>
      <c r="W43" t="s">
        <v>35</v>
      </c>
      <c r="X43" t="s">
        <v>35</v>
      </c>
    </row>
    <row r="44" spans="1:24" x14ac:dyDescent="0.3">
      <c r="A44" t="s">
        <v>186</v>
      </c>
      <c r="B44" t="s">
        <v>187</v>
      </c>
      <c r="C44" t="s">
        <v>56</v>
      </c>
      <c r="D44" s="2">
        <v>33159</v>
      </c>
      <c r="E44">
        <v>36</v>
      </c>
      <c r="F44" t="s">
        <v>5039</v>
      </c>
      <c r="G44" t="s">
        <v>188</v>
      </c>
      <c r="H44" s="2">
        <v>42548</v>
      </c>
      <c r="I44" s="3">
        <v>10.199999999999999</v>
      </c>
      <c r="J44" s="4">
        <v>105408</v>
      </c>
      <c r="K44" s="4">
        <v>9267</v>
      </c>
      <c r="L44" s="3">
        <v>94.2</v>
      </c>
      <c r="M44" t="s">
        <v>29</v>
      </c>
      <c r="N44">
        <v>42</v>
      </c>
      <c r="O44">
        <v>25</v>
      </c>
      <c r="P44">
        <v>24</v>
      </c>
      <c r="Q44">
        <v>4</v>
      </c>
      <c r="R44" t="s">
        <v>30</v>
      </c>
      <c r="S44" t="s">
        <v>52</v>
      </c>
      <c r="T44" t="s">
        <v>61</v>
      </c>
      <c r="U44" t="s">
        <v>6022</v>
      </c>
      <c r="V44" t="s">
        <v>34</v>
      </c>
      <c r="W44" t="s">
        <v>35</v>
      </c>
      <c r="X44" t="s">
        <v>64</v>
      </c>
    </row>
    <row r="45" spans="1:24" x14ac:dyDescent="0.3">
      <c r="A45" t="s">
        <v>189</v>
      </c>
      <c r="B45" t="s">
        <v>190</v>
      </c>
      <c r="C45" t="s">
        <v>56</v>
      </c>
      <c r="D45" s="2">
        <v>35274</v>
      </c>
      <c r="E45">
        <v>30</v>
      </c>
      <c r="F45" t="s">
        <v>27</v>
      </c>
      <c r="G45" t="s">
        <v>28</v>
      </c>
      <c r="H45" s="2">
        <v>44293</v>
      </c>
      <c r="I45" s="3">
        <v>5.4</v>
      </c>
      <c r="J45" s="4">
        <v>91474</v>
      </c>
      <c r="K45" s="4">
        <v>11661</v>
      </c>
      <c r="L45" s="3">
        <v>85.4</v>
      </c>
      <c r="M45" t="s">
        <v>29</v>
      </c>
      <c r="N45">
        <v>21</v>
      </c>
      <c r="O45">
        <v>27</v>
      </c>
      <c r="P45">
        <v>73</v>
      </c>
      <c r="Q45">
        <v>4</v>
      </c>
      <c r="R45" t="s">
        <v>39</v>
      </c>
      <c r="S45" t="s">
        <v>60</v>
      </c>
      <c r="T45" t="s">
        <v>61</v>
      </c>
      <c r="U45" t="s">
        <v>77</v>
      </c>
      <c r="V45" t="s">
        <v>63</v>
      </c>
      <c r="W45" t="s">
        <v>64</v>
      </c>
      <c r="X45" t="s">
        <v>64</v>
      </c>
    </row>
    <row r="46" spans="1:24" x14ac:dyDescent="0.3">
      <c r="A46" t="s">
        <v>191</v>
      </c>
      <c r="B46" t="s">
        <v>192</v>
      </c>
      <c r="C46" t="s">
        <v>56</v>
      </c>
      <c r="D46" s="2">
        <v>36711</v>
      </c>
      <c r="E46">
        <v>26</v>
      </c>
      <c r="F46" t="s">
        <v>57</v>
      </c>
      <c r="G46" t="s">
        <v>183</v>
      </c>
      <c r="H46" s="2">
        <v>43894</v>
      </c>
      <c r="I46" s="3">
        <v>6.5</v>
      </c>
      <c r="J46" s="4">
        <v>29588</v>
      </c>
      <c r="K46" s="4">
        <v>2190</v>
      </c>
      <c r="L46" s="3">
        <v>79</v>
      </c>
      <c r="M46" t="s">
        <v>4161</v>
      </c>
      <c r="N46">
        <v>23</v>
      </c>
      <c r="O46">
        <v>13</v>
      </c>
      <c r="P46">
        <v>23</v>
      </c>
      <c r="Q46">
        <v>2</v>
      </c>
      <c r="R46" t="s">
        <v>39</v>
      </c>
      <c r="S46" t="s">
        <v>52</v>
      </c>
      <c r="T46" t="s">
        <v>143</v>
      </c>
      <c r="U46" t="s">
        <v>1930</v>
      </c>
      <c r="V46" t="s">
        <v>34</v>
      </c>
      <c r="W46" t="s">
        <v>35</v>
      </c>
      <c r="X46" t="s">
        <v>64</v>
      </c>
    </row>
    <row r="47" spans="1:24" x14ac:dyDescent="0.3">
      <c r="A47" t="s">
        <v>193</v>
      </c>
      <c r="B47" t="s">
        <v>194</v>
      </c>
      <c r="C47" t="s">
        <v>56</v>
      </c>
      <c r="D47" s="2">
        <v>33471</v>
      </c>
      <c r="E47">
        <v>35</v>
      </c>
      <c r="F47" t="s">
        <v>102</v>
      </c>
      <c r="G47" t="s">
        <v>196</v>
      </c>
      <c r="H47" s="2">
        <v>43415</v>
      </c>
      <c r="I47" s="3">
        <v>7.8</v>
      </c>
      <c r="J47" s="4">
        <v>24463</v>
      </c>
      <c r="K47" s="4">
        <v>4041</v>
      </c>
      <c r="L47" s="3">
        <v>97.6</v>
      </c>
      <c r="M47" t="s">
        <v>29</v>
      </c>
      <c r="N47">
        <v>43</v>
      </c>
      <c r="O47">
        <v>17</v>
      </c>
      <c r="P47">
        <v>25</v>
      </c>
      <c r="Q47">
        <v>1</v>
      </c>
      <c r="R47" t="s">
        <v>39</v>
      </c>
      <c r="S47" t="s">
        <v>119</v>
      </c>
      <c r="T47" t="s">
        <v>95</v>
      </c>
      <c r="U47" t="s">
        <v>6022</v>
      </c>
      <c r="V47" t="s">
        <v>83</v>
      </c>
      <c r="W47" t="s">
        <v>35</v>
      </c>
      <c r="X47" t="s">
        <v>35</v>
      </c>
    </row>
    <row r="48" spans="1:24" x14ac:dyDescent="0.3">
      <c r="A48" t="s">
        <v>197</v>
      </c>
      <c r="B48" t="s">
        <v>198</v>
      </c>
      <c r="C48" t="s">
        <v>56</v>
      </c>
      <c r="D48" s="2">
        <v>29802</v>
      </c>
      <c r="E48">
        <v>45</v>
      </c>
      <c r="F48" t="s">
        <v>5039</v>
      </c>
      <c r="G48" t="s">
        <v>188</v>
      </c>
      <c r="H48" s="2">
        <v>44712</v>
      </c>
      <c r="I48" s="3">
        <v>4.3</v>
      </c>
      <c r="J48" s="4">
        <v>116098</v>
      </c>
      <c r="K48" s="4">
        <v>3865</v>
      </c>
      <c r="L48" s="3">
        <v>90.5</v>
      </c>
      <c r="M48" t="s">
        <v>5802</v>
      </c>
      <c r="N48">
        <v>42</v>
      </c>
      <c r="O48">
        <v>12</v>
      </c>
      <c r="P48">
        <v>40</v>
      </c>
      <c r="Q48">
        <v>1</v>
      </c>
      <c r="R48" t="s">
        <v>30</v>
      </c>
      <c r="S48" t="s">
        <v>60</v>
      </c>
      <c r="T48" t="s">
        <v>2122</v>
      </c>
      <c r="U48" t="s">
        <v>1930</v>
      </c>
      <c r="V48" t="s">
        <v>63</v>
      </c>
      <c r="W48" t="s">
        <v>35</v>
      </c>
      <c r="X48" t="s">
        <v>64</v>
      </c>
    </row>
    <row r="49" spans="1:24" x14ac:dyDescent="0.3">
      <c r="A49" t="s">
        <v>199</v>
      </c>
      <c r="B49" t="s">
        <v>200</v>
      </c>
      <c r="C49" t="s">
        <v>26</v>
      </c>
      <c r="D49" s="2">
        <v>35738</v>
      </c>
      <c r="E49">
        <v>29</v>
      </c>
      <c r="F49" t="s">
        <v>335</v>
      </c>
      <c r="G49" t="s">
        <v>50</v>
      </c>
      <c r="H49" s="2">
        <v>45600</v>
      </c>
      <c r="I49" s="3">
        <v>1.8</v>
      </c>
      <c r="J49" s="4">
        <v>137559</v>
      </c>
      <c r="K49" s="4">
        <v>19238</v>
      </c>
      <c r="L49" s="3">
        <v>78.7</v>
      </c>
      <c r="M49" t="s">
        <v>5802</v>
      </c>
      <c r="N49">
        <v>5</v>
      </c>
      <c r="O49">
        <v>9</v>
      </c>
      <c r="P49">
        <v>46</v>
      </c>
      <c r="Q49">
        <v>4</v>
      </c>
      <c r="R49" t="s">
        <v>30</v>
      </c>
      <c r="S49" t="s">
        <v>90</v>
      </c>
      <c r="T49" t="s">
        <v>143</v>
      </c>
      <c r="U49" t="s">
        <v>6022</v>
      </c>
      <c r="V49" t="s">
        <v>63</v>
      </c>
      <c r="W49" t="s">
        <v>35</v>
      </c>
      <c r="X49" t="s">
        <v>64</v>
      </c>
    </row>
    <row r="50" spans="1:24" x14ac:dyDescent="0.3">
      <c r="A50" t="s">
        <v>201</v>
      </c>
      <c r="B50" t="s">
        <v>202</v>
      </c>
      <c r="C50" t="s">
        <v>56</v>
      </c>
      <c r="D50" s="2">
        <v>32139</v>
      </c>
      <c r="E50">
        <v>39</v>
      </c>
      <c r="F50" t="s">
        <v>135</v>
      </c>
      <c r="G50" t="s">
        <v>177</v>
      </c>
      <c r="H50" s="2">
        <v>44288</v>
      </c>
      <c r="I50" s="3">
        <v>5.4</v>
      </c>
      <c r="J50" s="4">
        <v>41739</v>
      </c>
      <c r="K50" s="4">
        <v>6637</v>
      </c>
      <c r="L50" s="3">
        <v>81.099999999999994</v>
      </c>
      <c r="M50" t="s">
        <v>59</v>
      </c>
      <c r="N50">
        <v>43</v>
      </c>
      <c r="O50">
        <v>12</v>
      </c>
      <c r="P50">
        <v>76</v>
      </c>
      <c r="Q50">
        <v>3</v>
      </c>
      <c r="R50" t="s">
        <v>30</v>
      </c>
      <c r="S50" t="s">
        <v>81</v>
      </c>
      <c r="T50" t="s">
        <v>122</v>
      </c>
      <c r="U50" t="s">
        <v>6022</v>
      </c>
      <c r="V50" t="s">
        <v>63</v>
      </c>
      <c r="W50" t="s">
        <v>64</v>
      </c>
      <c r="X50" t="s">
        <v>35</v>
      </c>
    </row>
    <row r="51" spans="1:24" x14ac:dyDescent="0.3">
      <c r="A51" t="s">
        <v>203</v>
      </c>
      <c r="B51" t="s">
        <v>204</v>
      </c>
      <c r="C51" t="s">
        <v>56</v>
      </c>
      <c r="D51" s="2">
        <v>29902</v>
      </c>
      <c r="E51">
        <v>45</v>
      </c>
      <c r="F51" t="s">
        <v>57</v>
      </c>
      <c r="G51" t="s">
        <v>205</v>
      </c>
      <c r="H51" s="2">
        <v>44301</v>
      </c>
      <c r="I51" s="3">
        <v>5.4</v>
      </c>
      <c r="J51" s="4">
        <v>28560</v>
      </c>
      <c r="K51" s="4">
        <v>2262</v>
      </c>
      <c r="L51" s="3">
        <v>91.5</v>
      </c>
      <c r="M51" t="s">
        <v>516</v>
      </c>
      <c r="N51">
        <v>39</v>
      </c>
      <c r="O51">
        <v>7</v>
      </c>
      <c r="P51">
        <v>13</v>
      </c>
      <c r="Q51">
        <v>4</v>
      </c>
      <c r="R51" t="s">
        <v>39</v>
      </c>
      <c r="S51" t="s">
        <v>81</v>
      </c>
      <c r="T51" t="s">
        <v>40</v>
      </c>
      <c r="U51" t="s">
        <v>1930</v>
      </c>
      <c r="V51" t="s">
        <v>34</v>
      </c>
      <c r="W51" t="s">
        <v>64</v>
      </c>
      <c r="X51" t="s">
        <v>35</v>
      </c>
    </row>
    <row r="52" spans="1:24" x14ac:dyDescent="0.3">
      <c r="A52" t="s">
        <v>206</v>
      </c>
      <c r="B52" t="s">
        <v>207</v>
      </c>
      <c r="C52" t="s">
        <v>56</v>
      </c>
      <c r="D52" s="2">
        <v>33121</v>
      </c>
      <c r="E52">
        <v>36</v>
      </c>
      <c r="F52" t="s">
        <v>4623</v>
      </c>
      <c r="G52" t="s">
        <v>2227</v>
      </c>
      <c r="H52" s="2">
        <v>43889</v>
      </c>
      <c r="I52" s="3">
        <v>6.5</v>
      </c>
      <c r="J52" s="4">
        <v>163608</v>
      </c>
      <c r="K52" s="4">
        <v>26637</v>
      </c>
      <c r="L52" s="3">
        <v>87.1</v>
      </c>
      <c r="M52" t="s">
        <v>59</v>
      </c>
      <c r="N52">
        <v>41</v>
      </c>
      <c r="O52">
        <v>3</v>
      </c>
      <c r="P52">
        <v>67</v>
      </c>
      <c r="Q52">
        <v>5</v>
      </c>
      <c r="R52" t="s">
        <v>39</v>
      </c>
      <c r="S52" t="s">
        <v>125</v>
      </c>
      <c r="T52" t="s">
        <v>122</v>
      </c>
      <c r="U52" t="s">
        <v>6022</v>
      </c>
      <c r="V52" t="s">
        <v>34</v>
      </c>
      <c r="W52" t="s">
        <v>35</v>
      </c>
      <c r="X52" t="s">
        <v>35</v>
      </c>
    </row>
    <row r="53" spans="1:24" x14ac:dyDescent="0.3">
      <c r="A53" t="s">
        <v>209</v>
      </c>
      <c r="B53" t="s">
        <v>210</v>
      </c>
      <c r="C53" t="s">
        <v>26</v>
      </c>
      <c r="D53" s="2">
        <v>30215</v>
      </c>
      <c r="E53">
        <v>44</v>
      </c>
      <c r="F53" t="s">
        <v>135</v>
      </c>
      <c r="G53" t="s">
        <v>177</v>
      </c>
      <c r="H53" s="2">
        <v>44000</v>
      </c>
      <c r="I53" s="3">
        <v>6.2</v>
      </c>
      <c r="J53" s="4">
        <v>94320</v>
      </c>
      <c r="K53" s="4">
        <v>16256</v>
      </c>
      <c r="L53" s="3">
        <v>82.1</v>
      </c>
      <c r="M53" t="s">
        <v>4161</v>
      </c>
      <c r="N53">
        <v>29</v>
      </c>
      <c r="O53">
        <v>2</v>
      </c>
      <c r="P53">
        <v>32</v>
      </c>
      <c r="Q53">
        <v>5</v>
      </c>
      <c r="R53" t="s">
        <v>30</v>
      </c>
      <c r="S53" t="s">
        <v>76</v>
      </c>
      <c r="T53" t="s">
        <v>6927</v>
      </c>
      <c r="U53" t="s">
        <v>1930</v>
      </c>
      <c r="V53" t="s">
        <v>34</v>
      </c>
      <c r="W53" t="s">
        <v>64</v>
      </c>
      <c r="X53" t="s">
        <v>64</v>
      </c>
    </row>
    <row r="54" spans="1:24" x14ac:dyDescent="0.3">
      <c r="A54" t="s">
        <v>211</v>
      </c>
      <c r="B54" t="s">
        <v>212</v>
      </c>
      <c r="C54" t="s">
        <v>26</v>
      </c>
      <c r="D54" s="2">
        <v>33414</v>
      </c>
      <c r="E54">
        <v>35</v>
      </c>
      <c r="F54" t="s">
        <v>27</v>
      </c>
      <c r="G54" t="s">
        <v>80</v>
      </c>
      <c r="H54" s="2">
        <v>42381</v>
      </c>
      <c r="I54" s="3">
        <v>10.7</v>
      </c>
      <c r="J54" s="4">
        <v>94685</v>
      </c>
      <c r="K54" s="4">
        <v>16866</v>
      </c>
      <c r="L54" s="3">
        <v>96.7</v>
      </c>
      <c r="M54" t="s">
        <v>59</v>
      </c>
      <c r="N54">
        <v>34</v>
      </c>
      <c r="O54">
        <v>8</v>
      </c>
      <c r="P54">
        <v>27</v>
      </c>
      <c r="Q54">
        <v>1</v>
      </c>
      <c r="R54" t="s">
        <v>30</v>
      </c>
      <c r="S54" t="s">
        <v>52</v>
      </c>
      <c r="T54" t="s">
        <v>122</v>
      </c>
      <c r="U54" t="s">
        <v>6022</v>
      </c>
      <c r="V54" t="s">
        <v>34</v>
      </c>
      <c r="W54" t="s">
        <v>35</v>
      </c>
      <c r="X54" t="s">
        <v>64</v>
      </c>
    </row>
    <row r="55" spans="1:24" x14ac:dyDescent="0.3">
      <c r="A55" t="s">
        <v>213</v>
      </c>
      <c r="B55" t="s">
        <v>214</v>
      </c>
      <c r="C55" t="s">
        <v>26</v>
      </c>
      <c r="D55" s="2">
        <v>35778</v>
      </c>
      <c r="E55">
        <v>29</v>
      </c>
      <c r="F55" t="s">
        <v>93</v>
      </c>
      <c r="G55" t="s">
        <v>215</v>
      </c>
      <c r="H55" s="2">
        <v>45424</v>
      </c>
      <c r="I55" s="3">
        <v>2.2999999999999998</v>
      </c>
      <c r="J55" s="4">
        <v>38661</v>
      </c>
      <c r="K55" s="4">
        <v>4136</v>
      </c>
      <c r="L55" s="3">
        <v>88.4</v>
      </c>
      <c r="M55" t="s">
        <v>5802</v>
      </c>
      <c r="N55">
        <v>6</v>
      </c>
      <c r="O55">
        <v>14</v>
      </c>
      <c r="P55">
        <v>69</v>
      </c>
      <c r="Q55">
        <v>2</v>
      </c>
      <c r="R55" t="s">
        <v>30</v>
      </c>
      <c r="S55" t="s">
        <v>31</v>
      </c>
      <c r="T55" t="s">
        <v>2122</v>
      </c>
      <c r="U55" t="s">
        <v>1225</v>
      </c>
      <c r="V55" t="s">
        <v>83</v>
      </c>
      <c r="W55" t="s">
        <v>64</v>
      </c>
      <c r="X55" t="s">
        <v>64</v>
      </c>
    </row>
    <row r="56" spans="1:24" x14ac:dyDescent="0.3">
      <c r="A56" t="s">
        <v>216</v>
      </c>
      <c r="B56" t="s">
        <v>217</v>
      </c>
      <c r="C56" t="s">
        <v>56</v>
      </c>
      <c r="D56" s="2">
        <v>36395</v>
      </c>
      <c r="E56">
        <v>27</v>
      </c>
      <c r="F56" t="s">
        <v>67</v>
      </c>
      <c r="G56" t="s">
        <v>68</v>
      </c>
      <c r="H56" s="2">
        <v>45699</v>
      </c>
      <c r="I56" s="3">
        <v>1.6</v>
      </c>
      <c r="J56" s="4">
        <v>60884</v>
      </c>
      <c r="K56" s="4">
        <v>7528</v>
      </c>
      <c r="L56" s="3">
        <v>79.400000000000006</v>
      </c>
      <c r="M56" t="s">
        <v>5802</v>
      </c>
      <c r="N56">
        <v>37</v>
      </c>
      <c r="O56">
        <v>17</v>
      </c>
      <c r="P56">
        <v>46</v>
      </c>
      <c r="Q56">
        <v>4</v>
      </c>
      <c r="R56" t="s">
        <v>39</v>
      </c>
      <c r="S56" t="s">
        <v>60</v>
      </c>
      <c r="T56" t="s">
        <v>61</v>
      </c>
      <c r="U56" t="s">
        <v>1225</v>
      </c>
      <c r="V56" t="s">
        <v>34</v>
      </c>
      <c r="W56" t="s">
        <v>64</v>
      </c>
      <c r="X56" t="s">
        <v>64</v>
      </c>
    </row>
    <row r="57" spans="1:24" x14ac:dyDescent="0.3">
      <c r="A57" t="s">
        <v>218</v>
      </c>
      <c r="B57" t="s">
        <v>219</v>
      </c>
      <c r="C57" t="s">
        <v>56</v>
      </c>
      <c r="D57" s="2">
        <v>33430</v>
      </c>
      <c r="E57">
        <v>35</v>
      </c>
      <c r="F57" t="s">
        <v>67</v>
      </c>
      <c r="G57" t="s">
        <v>220</v>
      </c>
      <c r="H57" s="2">
        <v>44073</v>
      </c>
      <c r="I57" s="3">
        <v>6</v>
      </c>
      <c r="J57" s="4">
        <v>46926</v>
      </c>
      <c r="K57" s="4">
        <v>6089</v>
      </c>
      <c r="L57" s="3">
        <v>84.8</v>
      </c>
      <c r="M57" t="s">
        <v>5802</v>
      </c>
      <c r="N57">
        <v>23</v>
      </c>
      <c r="O57">
        <v>4</v>
      </c>
      <c r="P57">
        <v>65</v>
      </c>
      <c r="Q57">
        <v>1</v>
      </c>
      <c r="R57" t="s">
        <v>30</v>
      </c>
      <c r="S57" t="s">
        <v>104</v>
      </c>
      <c r="T57" t="s">
        <v>40</v>
      </c>
      <c r="U57" t="s">
        <v>1225</v>
      </c>
      <c r="V57" t="s">
        <v>34</v>
      </c>
      <c r="W57" t="s">
        <v>35</v>
      </c>
      <c r="X57" t="s">
        <v>64</v>
      </c>
    </row>
    <row r="58" spans="1:24" x14ac:dyDescent="0.3">
      <c r="A58" t="s">
        <v>221</v>
      </c>
      <c r="B58" t="s">
        <v>222</v>
      </c>
      <c r="C58" t="s">
        <v>26</v>
      </c>
      <c r="D58" s="2">
        <v>25741</v>
      </c>
      <c r="E58">
        <v>56</v>
      </c>
      <c r="F58" t="s">
        <v>57</v>
      </c>
      <c r="G58" t="s">
        <v>183</v>
      </c>
      <c r="H58" s="2">
        <v>43818</v>
      </c>
      <c r="I58" s="3">
        <v>6.7</v>
      </c>
      <c r="J58" s="4">
        <v>132870</v>
      </c>
      <c r="K58" s="4">
        <v>23287</v>
      </c>
      <c r="L58" s="3">
        <v>96.9</v>
      </c>
      <c r="M58" t="s">
        <v>4161</v>
      </c>
      <c r="N58">
        <v>38</v>
      </c>
      <c r="O58">
        <v>9</v>
      </c>
      <c r="P58">
        <v>50</v>
      </c>
      <c r="Q58">
        <v>1</v>
      </c>
      <c r="R58" t="s">
        <v>30</v>
      </c>
      <c r="S58" t="s">
        <v>52</v>
      </c>
      <c r="T58" t="s">
        <v>3678</v>
      </c>
      <c r="U58" t="s">
        <v>1930</v>
      </c>
      <c r="V58" t="s">
        <v>34</v>
      </c>
      <c r="W58" t="s">
        <v>35</v>
      </c>
      <c r="X58" t="s">
        <v>35</v>
      </c>
    </row>
    <row r="59" spans="1:24" x14ac:dyDescent="0.3">
      <c r="A59" t="s">
        <v>223</v>
      </c>
      <c r="B59" t="s">
        <v>224</v>
      </c>
      <c r="C59" t="s">
        <v>26</v>
      </c>
      <c r="D59" s="2">
        <v>33447</v>
      </c>
      <c r="E59">
        <v>35</v>
      </c>
      <c r="F59" t="s">
        <v>93</v>
      </c>
      <c r="G59" t="s">
        <v>132</v>
      </c>
      <c r="H59" s="2">
        <v>44883</v>
      </c>
      <c r="I59" s="3">
        <v>3.8</v>
      </c>
      <c r="J59" s="4">
        <v>167945</v>
      </c>
      <c r="K59" s="4">
        <v>5768</v>
      </c>
      <c r="L59" s="3">
        <v>78.599999999999994</v>
      </c>
      <c r="M59" t="s">
        <v>5802</v>
      </c>
      <c r="N59">
        <v>17</v>
      </c>
      <c r="O59">
        <v>22</v>
      </c>
      <c r="P59">
        <v>44</v>
      </c>
      <c r="Q59">
        <v>3</v>
      </c>
      <c r="R59" t="s">
        <v>39</v>
      </c>
      <c r="S59" t="s">
        <v>76</v>
      </c>
      <c r="T59" t="s">
        <v>143</v>
      </c>
      <c r="U59" t="s">
        <v>1930</v>
      </c>
      <c r="V59" t="s">
        <v>63</v>
      </c>
      <c r="W59" t="s">
        <v>35</v>
      </c>
      <c r="X59" t="s">
        <v>64</v>
      </c>
    </row>
    <row r="60" spans="1:24" x14ac:dyDescent="0.3">
      <c r="A60" t="s">
        <v>225</v>
      </c>
      <c r="B60" t="s">
        <v>226</v>
      </c>
      <c r="C60" t="s">
        <v>26</v>
      </c>
      <c r="D60" s="2">
        <v>26402</v>
      </c>
      <c r="E60">
        <v>54</v>
      </c>
      <c r="F60" t="s">
        <v>4623</v>
      </c>
      <c r="G60" t="s">
        <v>2227</v>
      </c>
      <c r="H60" s="2">
        <v>43766</v>
      </c>
      <c r="I60" s="3">
        <v>6.9</v>
      </c>
      <c r="J60" s="4">
        <v>63263</v>
      </c>
      <c r="K60" s="4">
        <v>9270</v>
      </c>
      <c r="L60" s="3">
        <v>86.1</v>
      </c>
      <c r="M60" t="s">
        <v>5802</v>
      </c>
      <c r="N60">
        <v>36</v>
      </c>
      <c r="O60">
        <v>19</v>
      </c>
      <c r="P60">
        <v>15</v>
      </c>
      <c r="Q60">
        <v>1</v>
      </c>
      <c r="R60" t="s">
        <v>30</v>
      </c>
      <c r="S60" t="s">
        <v>52</v>
      </c>
      <c r="T60" t="s">
        <v>95</v>
      </c>
      <c r="U60" t="s">
        <v>77</v>
      </c>
      <c r="V60" t="s">
        <v>83</v>
      </c>
      <c r="W60" t="s">
        <v>64</v>
      </c>
      <c r="X60" t="s">
        <v>35</v>
      </c>
    </row>
    <row r="61" spans="1:24" x14ac:dyDescent="0.3">
      <c r="A61" t="s">
        <v>227</v>
      </c>
      <c r="B61" t="s">
        <v>228</v>
      </c>
      <c r="C61" t="s">
        <v>56</v>
      </c>
      <c r="D61" s="2">
        <v>28315</v>
      </c>
      <c r="E61">
        <v>49</v>
      </c>
      <c r="F61" t="s">
        <v>5039</v>
      </c>
      <c r="G61" t="s">
        <v>229</v>
      </c>
      <c r="H61" s="2">
        <v>42836</v>
      </c>
      <c r="I61" s="3">
        <v>9.4</v>
      </c>
      <c r="J61" s="4">
        <v>112484</v>
      </c>
      <c r="K61" s="4">
        <v>14818</v>
      </c>
      <c r="L61" s="3">
        <v>87.4</v>
      </c>
      <c r="M61" t="s">
        <v>5802</v>
      </c>
      <c r="N61">
        <v>37</v>
      </c>
      <c r="O61">
        <v>15</v>
      </c>
      <c r="P61">
        <v>72</v>
      </c>
      <c r="Q61">
        <v>3</v>
      </c>
      <c r="R61" t="s">
        <v>30</v>
      </c>
      <c r="S61" t="s">
        <v>90</v>
      </c>
      <c r="T61" t="s">
        <v>4012</v>
      </c>
      <c r="U61" t="s">
        <v>77</v>
      </c>
      <c r="V61" t="s">
        <v>34</v>
      </c>
      <c r="W61" t="s">
        <v>64</v>
      </c>
      <c r="X61" t="s">
        <v>35</v>
      </c>
    </row>
    <row r="62" spans="1:24" x14ac:dyDescent="0.3">
      <c r="A62" t="s">
        <v>230</v>
      </c>
      <c r="B62" t="s">
        <v>231</v>
      </c>
      <c r="C62" t="s">
        <v>26</v>
      </c>
      <c r="D62" s="2">
        <v>32639</v>
      </c>
      <c r="E62">
        <v>37</v>
      </c>
      <c r="F62" t="s">
        <v>57</v>
      </c>
      <c r="G62" t="s">
        <v>58</v>
      </c>
      <c r="H62" s="2">
        <v>44407</v>
      </c>
      <c r="I62" s="3">
        <v>5.0999999999999996</v>
      </c>
      <c r="J62" s="4">
        <v>134893</v>
      </c>
      <c r="K62" s="4">
        <v>14823</v>
      </c>
      <c r="L62" s="3">
        <v>81.8</v>
      </c>
      <c r="M62" t="s">
        <v>29</v>
      </c>
      <c r="N62">
        <v>14</v>
      </c>
      <c r="O62">
        <v>16</v>
      </c>
      <c r="P62">
        <v>76</v>
      </c>
      <c r="Q62">
        <v>3</v>
      </c>
      <c r="R62" t="s">
        <v>30</v>
      </c>
      <c r="S62" t="s">
        <v>81</v>
      </c>
      <c r="T62" t="s">
        <v>122</v>
      </c>
      <c r="U62" t="s">
        <v>1225</v>
      </c>
      <c r="V62" t="s">
        <v>34</v>
      </c>
      <c r="W62" t="s">
        <v>35</v>
      </c>
      <c r="X62" t="s">
        <v>64</v>
      </c>
    </row>
    <row r="63" spans="1:24" x14ac:dyDescent="0.3">
      <c r="A63" t="s">
        <v>232</v>
      </c>
      <c r="B63" t="s">
        <v>233</v>
      </c>
      <c r="C63" t="s">
        <v>56</v>
      </c>
      <c r="D63" s="2">
        <v>25407</v>
      </c>
      <c r="E63">
        <v>57</v>
      </c>
      <c r="F63" t="s">
        <v>4623</v>
      </c>
      <c r="G63" t="s">
        <v>146</v>
      </c>
      <c r="H63" s="2">
        <v>42841</v>
      </c>
      <c r="I63" s="3">
        <v>9.4</v>
      </c>
      <c r="J63" s="4">
        <v>128176</v>
      </c>
      <c r="K63" s="4">
        <v>7150</v>
      </c>
      <c r="L63" s="3">
        <v>78.5</v>
      </c>
      <c r="M63" t="s">
        <v>5802</v>
      </c>
      <c r="N63">
        <v>39</v>
      </c>
      <c r="O63">
        <v>14</v>
      </c>
      <c r="P63">
        <v>51</v>
      </c>
      <c r="Q63">
        <v>1</v>
      </c>
      <c r="R63" t="s">
        <v>39</v>
      </c>
      <c r="S63" t="s">
        <v>104</v>
      </c>
      <c r="T63" t="s">
        <v>32</v>
      </c>
      <c r="U63" t="s">
        <v>1225</v>
      </c>
      <c r="V63" t="s">
        <v>63</v>
      </c>
      <c r="W63" t="s">
        <v>35</v>
      </c>
      <c r="X63" t="s">
        <v>64</v>
      </c>
    </row>
    <row r="64" spans="1:24" x14ac:dyDescent="0.3">
      <c r="A64" t="s">
        <v>234</v>
      </c>
      <c r="B64" t="s">
        <v>235</v>
      </c>
      <c r="C64" t="s">
        <v>56</v>
      </c>
      <c r="D64" s="2">
        <v>30783</v>
      </c>
      <c r="E64">
        <v>42</v>
      </c>
      <c r="F64" t="s">
        <v>27</v>
      </c>
      <c r="G64" t="s">
        <v>28</v>
      </c>
      <c r="H64" s="2">
        <v>44460</v>
      </c>
      <c r="I64" s="3">
        <v>5</v>
      </c>
      <c r="J64" s="4">
        <v>51891</v>
      </c>
      <c r="K64" s="4">
        <v>8608</v>
      </c>
      <c r="L64" s="3">
        <v>89.6</v>
      </c>
      <c r="M64" t="s">
        <v>59</v>
      </c>
      <c r="N64">
        <v>22</v>
      </c>
      <c r="O64">
        <v>11</v>
      </c>
      <c r="P64">
        <v>23</v>
      </c>
      <c r="Q64">
        <v>2</v>
      </c>
      <c r="R64" t="s">
        <v>30</v>
      </c>
      <c r="S64" t="s">
        <v>52</v>
      </c>
      <c r="T64" t="s">
        <v>2122</v>
      </c>
      <c r="U64" t="s">
        <v>1930</v>
      </c>
      <c r="V64" t="s">
        <v>34</v>
      </c>
      <c r="W64" t="s">
        <v>64</v>
      </c>
      <c r="X64" t="s">
        <v>64</v>
      </c>
    </row>
    <row r="65" spans="1:24" x14ac:dyDescent="0.3">
      <c r="A65" t="s">
        <v>236</v>
      </c>
      <c r="B65" t="s">
        <v>237</v>
      </c>
      <c r="C65" t="s">
        <v>26</v>
      </c>
      <c r="D65" s="2">
        <v>25491</v>
      </c>
      <c r="E65">
        <v>57</v>
      </c>
      <c r="F65" t="s">
        <v>128</v>
      </c>
      <c r="G65" t="s">
        <v>1363</v>
      </c>
      <c r="H65" s="2">
        <v>43693</v>
      </c>
      <c r="I65" s="3">
        <v>7.1</v>
      </c>
      <c r="J65" s="4">
        <v>104873</v>
      </c>
      <c r="K65" s="4">
        <v>10523</v>
      </c>
      <c r="L65" s="3">
        <v>81.3</v>
      </c>
      <c r="M65" t="s">
        <v>4161</v>
      </c>
      <c r="N65">
        <v>40</v>
      </c>
      <c r="O65">
        <v>9</v>
      </c>
      <c r="P65">
        <v>40</v>
      </c>
      <c r="Q65">
        <v>5</v>
      </c>
      <c r="R65" t="s">
        <v>30</v>
      </c>
      <c r="S65" t="s">
        <v>119</v>
      </c>
      <c r="T65" t="s">
        <v>61</v>
      </c>
      <c r="U65" t="s">
        <v>77</v>
      </c>
      <c r="V65" t="s">
        <v>34</v>
      </c>
      <c r="W65" t="s">
        <v>35</v>
      </c>
      <c r="X65" t="s">
        <v>35</v>
      </c>
    </row>
    <row r="66" spans="1:24" x14ac:dyDescent="0.3">
      <c r="A66" t="s">
        <v>238</v>
      </c>
      <c r="B66" t="s">
        <v>239</v>
      </c>
      <c r="C66" t="s">
        <v>26</v>
      </c>
      <c r="D66" s="2">
        <v>31829</v>
      </c>
      <c r="E66">
        <v>39</v>
      </c>
      <c r="F66" t="s">
        <v>57</v>
      </c>
      <c r="G66" t="s">
        <v>152</v>
      </c>
      <c r="H66" s="2">
        <v>44803</v>
      </c>
      <c r="I66" s="3">
        <v>4</v>
      </c>
      <c r="J66" s="4">
        <v>154924</v>
      </c>
      <c r="K66" s="4">
        <v>17529</v>
      </c>
      <c r="L66" s="3">
        <v>86.4</v>
      </c>
      <c r="M66" t="s">
        <v>516</v>
      </c>
      <c r="N66">
        <v>2</v>
      </c>
      <c r="O66">
        <v>14</v>
      </c>
      <c r="P66">
        <v>78</v>
      </c>
      <c r="Q66">
        <v>2</v>
      </c>
      <c r="R66" t="s">
        <v>39</v>
      </c>
      <c r="S66" t="s">
        <v>60</v>
      </c>
      <c r="T66" t="s">
        <v>61</v>
      </c>
      <c r="U66" t="s">
        <v>1930</v>
      </c>
      <c r="V66" t="s">
        <v>34</v>
      </c>
      <c r="W66" t="s">
        <v>35</v>
      </c>
      <c r="X66" t="s">
        <v>64</v>
      </c>
    </row>
    <row r="67" spans="1:24" x14ac:dyDescent="0.3">
      <c r="A67" t="s">
        <v>240</v>
      </c>
      <c r="B67" t="s">
        <v>241</v>
      </c>
      <c r="C67" t="s">
        <v>56</v>
      </c>
      <c r="D67" s="2">
        <v>34342</v>
      </c>
      <c r="E67">
        <v>32</v>
      </c>
      <c r="F67" t="s">
        <v>67</v>
      </c>
      <c r="G67" t="s">
        <v>220</v>
      </c>
      <c r="H67" s="2">
        <v>44516</v>
      </c>
      <c r="I67" s="3">
        <v>4.8</v>
      </c>
      <c r="J67" s="4">
        <v>159035</v>
      </c>
      <c r="K67" s="4">
        <v>13666</v>
      </c>
      <c r="L67" s="3">
        <v>91.3</v>
      </c>
      <c r="M67" t="s">
        <v>5802</v>
      </c>
      <c r="N67">
        <v>18</v>
      </c>
      <c r="O67">
        <v>12</v>
      </c>
      <c r="P67">
        <v>57</v>
      </c>
      <c r="Q67">
        <v>3</v>
      </c>
      <c r="R67" t="s">
        <v>30</v>
      </c>
      <c r="S67" t="s">
        <v>119</v>
      </c>
      <c r="T67" t="s">
        <v>40</v>
      </c>
      <c r="U67" t="s">
        <v>6022</v>
      </c>
      <c r="V67" t="s">
        <v>34</v>
      </c>
      <c r="W67" t="s">
        <v>35</v>
      </c>
      <c r="X67" t="s">
        <v>35</v>
      </c>
    </row>
    <row r="68" spans="1:24" x14ac:dyDescent="0.3">
      <c r="A68" t="s">
        <v>242</v>
      </c>
      <c r="B68" t="s">
        <v>243</v>
      </c>
      <c r="C68" t="s">
        <v>56</v>
      </c>
      <c r="D68" s="2">
        <v>35219</v>
      </c>
      <c r="E68">
        <v>30</v>
      </c>
      <c r="F68" t="s">
        <v>128</v>
      </c>
      <c r="G68" t="s">
        <v>129</v>
      </c>
      <c r="H68" s="2">
        <v>45818</v>
      </c>
      <c r="I68" s="3">
        <v>1.3</v>
      </c>
      <c r="J68" s="4">
        <v>124749</v>
      </c>
      <c r="K68" s="4">
        <v>9535</v>
      </c>
      <c r="L68" s="3">
        <v>80.8</v>
      </c>
      <c r="M68" t="s">
        <v>4161</v>
      </c>
      <c r="N68">
        <v>24</v>
      </c>
      <c r="O68">
        <v>20</v>
      </c>
      <c r="P68">
        <v>47</v>
      </c>
      <c r="Q68">
        <v>2</v>
      </c>
      <c r="R68" t="s">
        <v>30</v>
      </c>
      <c r="S68" t="s">
        <v>81</v>
      </c>
      <c r="T68" t="s">
        <v>61</v>
      </c>
      <c r="U68" t="s">
        <v>6022</v>
      </c>
      <c r="V68" t="s">
        <v>34</v>
      </c>
      <c r="W68" t="s">
        <v>35</v>
      </c>
      <c r="X68" t="s">
        <v>35</v>
      </c>
    </row>
    <row r="69" spans="1:24" x14ac:dyDescent="0.3">
      <c r="A69" t="s">
        <v>244</v>
      </c>
      <c r="B69" t="s">
        <v>245</v>
      </c>
      <c r="C69" t="s">
        <v>26</v>
      </c>
      <c r="D69" s="2">
        <v>27127</v>
      </c>
      <c r="E69">
        <v>52</v>
      </c>
      <c r="F69" t="s">
        <v>27</v>
      </c>
      <c r="G69" t="s">
        <v>38</v>
      </c>
      <c r="H69" s="2">
        <v>42686</v>
      </c>
      <c r="I69" s="3">
        <v>9.8000000000000007</v>
      </c>
      <c r="J69" s="4">
        <v>99540</v>
      </c>
      <c r="K69" s="4">
        <v>10567</v>
      </c>
      <c r="L69" s="3">
        <v>96.4</v>
      </c>
      <c r="M69" t="s">
        <v>4161</v>
      </c>
      <c r="N69">
        <v>34</v>
      </c>
      <c r="O69">
        <v>26</v>
      </c>
      <c r="P69">
        <v>72</v>
      </c>
      <c r="Q69">
        <v>1</v>
      </c>
      <c r="R69" t="s">
        <v>39</v>
      </c>
      <c r="S69" t="s">
        <v>52</v>
      </c>
      <c r="T69" t="s">
        <v>95</v>
      </c>
      <c r="U69" t="s">
        <v>1225</v>
      </c>
      <c r="V69" t="s">
        <v>34</v>
      </c>
      <c r="W69" t="s">
        <v>64</v>
      </c>
      <c r="X69" t="s">
        <v>64</v>
      </c>
    </row>
    <row r="70" spans="1:24" x14ac:dyDescent="0.3">
      <c r="A70" t="s">
        <v>246</v>
      </c>
      <c r="B70" t="s">
        <v>247</v>
      </c>
      <c r="C70" t="s">
        <v>26</v>
      </c>
      <c r="D70" s="2">
        <v>29028</v>
      </c>
      <c r="E70">
        <v>47</v>
      </c>
      <c r="F70" t="s">
        <v>5039</v>
      </c>
      <c r="G70" t="s">
        <v>188</v>
      </c>
      <c r="H70" s="2">
        <v>44870</v>
      </c>
      <c r="I70" s="3">
        <v>3.8</v>
      </c>
      <c r="J70" s="4">
        <v>96692</v>
      </c>
      <c r="K70" s="4">
        <v>6295</v>
      </c>
      <c r="L70" s="3">
        <v>94.4</v>
      </c>
      <c r="M70" t="s">
        <v>29</v>
      </c>
      <c r="N70">
        <v>15</v>
      </c>
      <c r="O70">
        <v>9</v>
      </c>
      <c r="P70">
        <v>65</v>
      </c>
      <c r="Q70">
        <v>2</v>
      </c>
      <c r="R70" t="s">
        <v>39</v>
      </c>
      <c r="S70" t="s">
        <v>60</v>
      </c>
      <c r="T70" t="s">
        <v>3678</v>
      </c>
      <c r="U70" t="s">
        <v>6022</v>
      </c>
      <c r="V70" t="s">
        <v>34</v>
      </c>
      <c r="W70" t="s">
        <v>35</v>
      </c>
      <c r="X70" t="s">
        <v>64</v>
      </c>
    </row>
    <row r="71" spans="1:24" x14ac:dyDescent="0.3">
      <c r="A71" t="s">
        <v>248</v>
      </c>
      <c r="B71" t="s">
        <v>249</v>
      </c>
      <c r="C71" t="s">
        <v>26</v>
      </c>
      <c r="D71" s="2">
        <v>32529</v>
      </c>
      <c r="E71">
        <v>37</v>
      </c>
      <c r="F71" t="s">
        <v>67</v>
      </c>
      <c r="G71" t="s">
        <v>149</v>
      </c>
      <c r="H71" s="2">
        <v>44641</v>
      </c>
      <c r="I71" s="3">
        <v>4.5</v>
      </c>
      <c r="J71" s="4">
        <v>48893</v>
      </c>
      <c r="K71" s="4">
        <v>7709</v>
      </c>
      <c r="L71" s="3">
        <v>93.5</v>
      </c>
      <c r="M71" t="s">
        <v>516</v>
      </c>
      <c r="N71">
        <v>18</v>
      </c>
      <c r="O71">
        <v>2</v>
      </c>
      <c r="P71">
        <v>25</v>
      </c>
      <c r="Q71">
        <v>3</v>
      </c>
      <c r="R71" t="s">
        <v>39</v>
      </c>
      <c r="S71" t="s">
        <v>31</v>
      </c>
      <c r="T71" t="s">
        <v>143</v>
      </c>
      <c r="U71" t="s">
        <v>1225</v>
      </c>
      <c r="V71" t="s">
        <v>34</v>
      </c>
      <c r="W71" t="s">
        <v>64</v>
      </c>
      <c r="X71" t="s">
        <v>35</v>
      </c>
    </row>
    <row r="72" spans="1:24" x14ac:dyDescent="0.3">
      <c r="A72" t="s">
        <v>250</v>
      </c>
      <c r="B72" t="s">
        <v>251</v>
      </c>
      <c r="C72" t="s">
        <v>56</v>
      </c>
      <c r="D72" s="2">
        <v>37454</v>
      </c>
      <c r="E72">
        <v>24</v>
      </c>
      <c r="F72" t="s">
        <v>135</v>
      </c>
      <c r="G72" t="s">
        <v>252</v>
      </c>
      <c r="H72" s="2">
        <v>44191</v>
      </c>
      <c r="I72" s="3">
        <v>5.7</v>
      </c>
      <c r="J72" s="4">
        <v>120281</v>
      </c>
      <c r="K72" s="4">
        <v>20403</v>
      </c>
      <c r="L72" s="3">
        <v>82.9</v>
      </c>
      <c r="M72" t="s">
        <v>5802</v>
      </c>
      <c r="N72">
        <v>45</v>
      </c>
      <c r="O72">
        <v>20</v>
      </c>
      <c r="P72">
        <v>47</v>
      </c>
      <c r="Q72">
        <v>2</v>
      </c>
      <c r="R72" t="s">
        <v>30</v>
      </c>
      <c r="S72" t="s">
        <v>76</v>
      </c>
      <c r="T72" t="s">
        <v>2122</v>
      </c>
      <c r="U72" t="s">
        <v>1225</v>
      </c>
      <c r="V72" t="s">
        <v>83</v>
      </c>
      <c r="W72" t="s">
        <v>64</v>
      </c>
      <c r="X72" t="s">
        <v>35</v>
      </c>
    </row>
    <row r="73" spans="1:24" x14ac:dyDescent="0.3">
      <c r="A73" t="s">
        <v>253</v>
      </c>
      <c r="B73" t="s">
        <v>254</v>
      </c>
      <c r="C73" t="s">
        <v>56</v>
      </c>
      <c r="D73" s="2">
        <v>36534</v>
      </c>
      <c r="E73">
        <v>26</v>
      </c>
      <c r="F73" t="s">
        <v>5039</v>
      </c>
      <c r="G73" t="s">
        <v>86</v>
      </c>
      <c r="H73" s="2">
        <v>44617</v>
      </c>
      <c r="I73" s="3">
        <v>4.5</v>
      </c>
      <c r="J73" s="4">
        <v>160352</v>
      </c>
      <c r="K73" s="4">
        <v>10526</v>
      </c>
      <c r="L73" s="3">
        <v>87.2</v>
      </c>
      <c r="M73" t="s">
        <v>5802</v>
      </c>
      <c r="N73">
        <v>7</v>
      </c>
      <c r="O73">
        <v>1</v>
      </c>
      <c r="P73">
        <v>35</v>
      </c>
      <c r="Q73">
        <v>4</v>
      </c>
      <c r="R73" t="s">
        <v>39</v>
      </c>
      <c r="S73" t="s">
        <v>104</v>
      </c>
      <c r="T73" t="s">
        <v>40</v>
      </c>
      <c r="U73" t="s">
        <v>1225</v>
      </c>
      <c r="V73" t="s">
        <v>63</v>
      </c>
      <c r="W73" t="s">
        <v>64</v>
      </c>
      <c r="X73" t="s">
        <v>64</v>
      </c>
    </row>
    <row r="74" spans="1:24" x14ac:dyDescent="0.3">
      <c r="A74" t="s">
        <v>255</v>
      </c>
      <c r="B74" t="s">
        <v>256</v>
      </c>
      <c r="C74" t="s">
        <v>26</v>
      </c>
      <c r="D74" s="2">
        <v>38637</v>
      </c>
      <c r="E74">
        <v>21</v>
      </c>
      <c r="F74" t="s">
        <v>5039</v>
      </c>
      <c r="G74" t="s">
        <v>229</v>
      </c>
      <c r="H74" s="2">
        <v>45590</v>
      </c>
      <c r="I74" s="3">
        <v>1.9</v>
      </c>
      <c r="J74" s="4">
        <v>44443</v>
      </c>
      <c r="K74" s="4">
        <v>1784</v>
      </c>
      <c r="L74" s="3">
        <v>89.4</v>
      </c>
      <c r="M74" t="s">
        <v>5802</v>
      </c>
      <c r="N74">
        <v>33</v>
      </c>
      <c r="O74">
        <v>17</v>
      </c>
      <c r="P74">
        <v>69</v>
      </c>
      <c r="Q74">
        <v>5</v>
      </c>
      <c r="R74" t="s">
        <v>30</v>
      </c>
      <c r="S74" t="s">
        <v>81</v>
      </c>
      <c r="T74" t="s">
        <v>3678</v>
      </c>
      <c r="U74" t="s">
        <v>77</v>
      </c>
      <c r="V74" t="s">
        <v>83</v>
      </c>
      <c r="W74" t="s">
        <v>35</v>
      </c>
      <c r="X74" t="s">
        <v>35</v>
      </c>
    </row>
    <row r="75" spans="1:24" x14ac:dyDescent="0.3">
      <c r="A75" t="s">
        <v>257</v>
      </c>
      <c r="B75" t="s">
        <v>258</v>
      </c>
      <c r="C75" t="s">
        <v>56</v>
      </c>
      <c r="D75" s="2">
        <v>37050</v>
      </c>
      <c r="E75">
        <v>25</v>
      </c>
      <c r="F75" t="s">
        <v>57</v>
      </c>
      <c r="G75" t="s">
        <v>152</v>
      </c>
      <c r="H75" s="2">
        <v>45381</v>
      </c>
      <c r="I75" s="3">
        <v>2.4</v>
      </c>
      <c r="J75" s="4">
        <v>109167</v>
      </c>
      <c r="K75" s="4"/>
      <c r="L75" s="3">
        <v>80.900000000000006</v>
      </c>
      <c r="M75" t="s">
        <v>5802</v>
      </c>
      <c r="N75">
        <v>41</v>
      </c>
      <c r="O75">
        <v>5</v>
      </c>
      <c r="P75">
        <v>64</v>
      </c>
      <c r="Q75">
        <v>4</v>
      </c>
      <c r="R75" t="s">
        <v>30</v>
      </c>
      <c r="S75" t="s">
        <v>52</v>
      </c>
      <c r="T75" t="s">
        <v>40</v>
      </c>
      <c r="U75" t="s">
        <v>1225</v>
      </c>
      <c r="V75" t="s">
        <v>34</v>
      </c>
      <c r="W75" t="s">
        <v>35</v>
      </c>
      <c r="X75" t="s">
        <v>64</v>
      </c>
    </row>
    <row r="76" spans="1:24" x14ac:dyDescent="0.3">
      <c r="A76" t="s">
        <v>259</v>
      </c>
      <c r="B76" t="s">
        <v>260</v>
      </c>
      <c r="C76" t="s">
        <v>26</v>
      </c>
      <c r="D76" s="2">
        <v>37782</v>
      </c>
      <c r="E76">
        <v>23</v>
      </c>
      <c r="F76" t="s">
        <v>93</v>
      </c>
      <c r="G76" t="s">
        <v>115</v>
      </c>
      <c r="H76" s="2">
        <v>45709</v>
      </c>
      <c r="I76" s="3">
        <v>1.5</v>
      </c>
      <c r="J76" s="4">
        <v>164352</v>
      </c>
      <c r="K76" s="4">
        <v>23501</v>
      </c>
      <c r="L76" s="3">
        <v>88.3</v>
      </c>
      <c r="M76" t="s">
        <v>4161</v>
      </c>
      <c r="N76">
        <v>12</v>
      </c>
      <c r="O76">
        <v>9</v>
      </c>
      <c r="P76">
        <v>50</v>
      </c>
      <c r="Q76">
        <v>1</v>
      </c>
      <c r="R76" t="s">
        <v>39</v>
      </c>
      <c r="S76" t="s">
        <v>125</v>
      </c>
      <c r="T76" t="s">
        <v>40</v>
      </c>
      <c r="U76" t="s">
        <v>6022</v>
      </c>
      <c r="V76" t="s">
        <v>34</v>
      </c>
      <c r="W76" t="s">
        <v>35</v>
      </c>
      <c r="X76" t="s">
        <v>35</v>
      </c>
    </row>
    <row r="77" spans="1:24" x14ac:dyDescent="0.3">
      <c r="A77" t="s">
        <v>261</v>
      </c>
      <c r="B77" t="s">
        <v>262</v>
      </c>
      <c r="C77" t="s">
        <v>56</v>
      </c>
      <c r="D77" s="2">
        <v>27379</v>
      </c>
      <c r="E77">
        <v>52</v>
      </c>
      <c r="F77" t="s">
        <v>135</v>
      </c>
      <c r="G77" t="s">
        <v>263</v>
      </c>
      <c r="H77" s="2">
        <v>43462</v>
      </c>
      <c r="I77" s="3">
        <v>7.7</v>
      </c>
      <c r="J77" s="4">
        <v>43656</v>
      </c>
      <c r="K77" s="4">
        <v>4129</v>
      </c>
      <c r="L77" s="3">
        <v>93.9</v>
      </c>
      <c r="M77" t="s">
        <v>4161</v>
      </c>
      <c r="N77">
        <v>11</v>
      </c>
      <c r="O77">
        <v>17</v>
      </c>
      <c r="P77">
        <v>42</v>
      </c>
      <c r="Q77">
        <v>3</v>
      </c>
      <c r="R77" t="s">
        <v>30</v>
      </c>
      <c r="S77" t="s">
        <v>104</v>
      </c>
      <c r="T77" t="s">
        <v>6927</v>
      </c>
      <c r="U77" t="s">
        <v>6022</v>
      </c>
      <c r="V77" t="s">
        <v>34</v>
      </c>
      <c r="W77" t="s">
        <v>35</v>
      </c>
      <c r="X77" t="s">
        <v>35</v>
      </c>
    </row>
    <row r="78" spans="1:24" x14ac:dyDescent="0.3">
      <c r="A78" t="s">
        <v>264</v>
      </c>
      <c r="B78" t="s">
        <v>265</v>
      </c>
      <c r="C78" t="s">
        <v>26</v>
      </c>
      <c r="D78" s="2">
        <v>28149</v>
      </c>
      <c r="E78">
        <v>49</v>
      </c>
      <c r="F78" t="s">
        <v>135</v>
      </c>
      <c r="G78" t="s">
        <v>263</v>
      </c>
      <c r="H78" s="2">
        <v>44151</v>
      </c>
      <c r="I78" s="3">
        <v>5.8</v>
      </c>
      <c r="J78" s="4">
        <v>93973</v>
      </c>
      <c r="K78" s="4">
        <v>3877</v>
      </c>
      <c r="L78" s="3">
        <v>91.9</v>
      </c>
      <c r="M78" t="s">
        <v>4161</v>
      </c>
      <c r="N78">
        <v>40</v>
      </c>
      <c r="O78">
        <v>12</v>
      </c>
      <c r="P78">
        <v>51</v>
      </c>
      <c r="Q78">
        <v>5</v>
      </c>
      <c r="R78" t="s">
        <v>30</v>
      </c>
      <c r="S78" t="s">
        <v>76</v>
      </c>
      <c r="T78" t="s">
        <v>143</v>
      </c>
      <c r="U78" t="s">
        <v>1225</v>
      </c>
      <c r="V78" t="s">
        <v>34</v>
      </c>
      <c r="W78" t="s">
        <v>64</v>
      </c>
      <c r="X78" t="s">
        <v>64</v>
      </c>
    </row>
    <row r="79" spans="1:24" x14ac:dyDescent="0.3">
      <c r="A79" t="s">
        <v>266</v>
      </c>
      <c r="B79" t="s">
        <v>267</v>
      </c>
      <c r="C79" t="s">
        <v>26</v>
      </c>
      <c r="D79" s="2">
        <v>29861</v>
      </c>
      <c r="E79">
        <v>45</v>
      </c>
      <c r="F79" t="s">
        <v>128</v>
      </c>
      <c r="G79" t="s">
        <v>129</v>
      </c>
      <c r="H79" s="2">
        <v>45151</v>
      </c>
      <c r="I79" s="3">
        <v>3.1</v>
      </c>
      <c r="J79" s="4">
        <v>139944</v>
      </c>
      <c r="K79" s="4">
        <v>13517</v>
      </c>
      <c r="L79" s="3">
        <v>98.7</v>
      </c>
      <c r="M79" t="s">
        <v>5802</v>
      </c>
      <c r="N79">
        <v>4</v>
      </c>
      <c r="O79">
        <v>18</v>
      </c>
      <c r="P79">
        <v>22</v>
      </c>
      <c r="Q79">
        <v>5</v>
      </c>
      <c r="R79" t="s">
        <v>39</v>
      </c>
      <c r="S79" t="s">
        <v>81</v>
      </c>
      <c r="T79" t="s">
        <v>6927</v>
      </c>
      <c r="U79" t="s">
        <v>6022</v>
      </c>
      <c r="V79" t="s">
        <v>34</v>
      </c>
      <c r="W79" t="s">
        <v>64</v>
      </c>
      <c r="X79" t="s">
        <v>64</v>
      </c>
    </row>
    <row r="80" spans="1:24" x14ac:dyDescent="0.3">
      <c r="A80" t="s">
        <v>268</v>
      </c>
      <c r="B80" t="s">
        <v>269</v>
      </c>
      <c r="C80" t="s">
        <v>26</v>
      </c>
      <c r="D80" s="2">
        <v>29833</v>
      </c>
      <c r="E80">
        <v>45</v>
      </c>
      <c r="F80" t="s">
        <v>102</v>
      </c>
      <c r="G80" t="s">
        <v>159</v>
      </c>
      <c r="H80" s="2">
        <v>45253</v>
      </c>
      <c r="I80" s="3">
        <v>2.8</v>
      </c>
      <c r="J80" s="4">
        <v>138987</v>
      </c>
      <c r="K80" s="4">
        <v>10123</v>
      </c>
      <c r="L80" s="3">
        <v>82.7</v>
      </c>
      <c r="M80" t="s">
        <v>516</v>
      </c>
      <c r="N80">
        <v>31</v>
      </c>
      <c r="O80">
        <v>6</v>
      </c>
      <c r="P80">
        <v>20</v>
      </c>
      <c r="Q80">
        <v>2</v>
      </c>
      <c r="R80" t="s">
        <v>30</v>
      </c>
      <c r="S80" t="s">
        <v>60</v>
      </c>
      <c r="T80" t="s">
        <v>143</v>
      </c>
      <c r="U80" t="s">
        <v>1225</v>
      </c>
      <c r="V80" t="s">
        <v>34</v>
      </c>
      <c r="W80" t="s">
        <v>35</v>
      </c>
      <c r="X80" t="s">
        <v>35</v>
      </c>
    </row>
    <row r="81" spans="1:24" x14ac:dyDescent="0.3">
      <c r="A81" t="s">
        <v>270</v>
      </c>
      <c r="B81" t="s">
        <v>271</v>
      </c>
      <c r="C81" t="s">
        <v>26</v>
      </c>
      <c r="D81" s="2">
        <v>31925</v>
      </c>
      <c r="E81">
        <v>39</v>
      </c>
      <c r="F81" t="s">
        <v>27</v>
      </c>
      <c r="G81" t="s">
        <v>38</v>
      </c>
      <c r="H81" s="2">
        <v>45620</v>
      </c>
      <c r="I81" s="3">
        <v>1.8</v>
      </c>
      <c r="J81" s="4">
        <v>116763</v>
      </c>
      <c r="K81" s="4">
        <v>20757</v>
      </c>
      <c r="L81" s="3">
        <v>89.1</v>
      </c>
      <c r="M81" t="s">
        <v>4161</v>
      </c>
      <c r="N81">
        <v>8</v>
      </c>
      <c r="O81">
        <v>7</v>
      </c>
      <c r="P81">
        <v>68</v>
      </c>
      <c r="Q81">
        <v>1</v>
      </c>
      <c r="R81" t="s">
        <v>39</v>
      </c>
      <c r="S81" t="s">
        <v>31</v>
      </c>
      <c r="T81" t="s">
        <v>95</v>
      </c>
      <c r="U81" t="s">
        <v>6022</v>
      </c>
      <c r="V81" t="s">
        <v>34</v>
      </c>
      <c r="W81" t="s">
        <v>64</v>
      </c>
      <c r="X81" t="s">
        <v>64</v>
      </c>
    </row>
    <row r="82" spans="1:24" x14ac:dyDescent="0.3">
      <c r="A82" t="s">
        <v>272</v>
      </c>
      <c r="B82" t="s">
        <v>75</v>
      </c>
      <c r="C82" t="s">
        <v>26</v>
      </c>
      <c r="D82" s="2">
        <v>27651</v>
      </c>
      <c r="E82">
        <v>51</v>
      </c>
      <c r="F82" t="s">
        <v>4623</v>
      </c>
      <c r="G82" t="s">
        <v>273</v>
      </c>
      <c r="H82" s="2">
        <v>42672</v>
      </c>
      <c r="I82" s="3">
        <v>9.9</v>
      </c>
      <c r="J82" s="4">
        <v>54853</v>
      </c>
      <c r="K82" s="4">
        <v>5348</v>
      </c>
      <c r="L82" s="3">
        <v>99.2</v>
      </c>
      <c r="M82" t="s">
        <v>4161</v>
      </c>
      <c r="N82">
        <v>43</v>
      </c>
      <c r="O82">
        <v>16</v>
      </c>
      <c r="P82">
        <v>49</v>
      </c>
      <c r="Q82">
        <v>2</v>
      </c>
      <c r="R82" t="s">
        <v>30</v>
      </c>
      <c r="S82" t="s">
        <v>52</v>
      </c>
      <c r="T82" t="s">
        <v>4012</v>
      </c>
      <c r="U82" t="s">
        <v>77</v>
      </c>
      <c r="V82" t="s">
        <v>34</v>
      </c>
      <c r="W82" t="s">
        <v>64</v>
      </c>
      <c r="X82" t="s">
        <v>35</v>
      </c>
    </row>
    <row r="83" spans="1:24" x14ac:dyDescent="0.3">
      <c r="A83" t="s">
        <v>274</v>
      </c>
      <c r="B83" t="s">
        <v>275</v>
      </c>
      <c r="C83" t="s">
        <v>26</v>
      </c>
      <c r="D83" s="2">
        <v>33406</v>
      </c>
      <c r="E83">
        <v>35</v>
      </c>
      <c r="F83" t="s">
        <v>102</v>
      </c>
      <c r="G83" t="s">
        <v>107</v>
      </c>
      <c r="H83" s="2">
        <v>43396</v>
      </c>
      <c r="I83" s="3">
        <v>7.9</v>
      </c>
      <c r="J83" s="4">
        <v>73459</v>
      </c>
      <c r="K83" s="4">
        <v>5228</v>
      </c>
      <c r="L83" s="3">
        <v>91.8</v>
      </c>
      <c r="M83" t="s">
        <v>516</v>
      </c>
      <c r="N83">
        <v>40</v>
      </c>
      <c r="O83">
        <v>9</v>
      </c>
      <c r="P83">
        <v>73</v>
      </c>
      <c r="Q83">
        <v>1</v>
      </c>
      <c r="R83" t="s">
        <v>30</v>
      </c>
      <c r="S83" t="s">
        <v>52</v>
      </c>
      <c r="T83" t="s">
        <v>143</v>
      </c>
      <c r="U83" t="s">
        <v>6022</v>
      </c>
      <c r="V83" t="s">
        <v>63</v>
      </c>
      <c r="W83" t="s">
        <v>64</v>
      </c>
      <c r="X83" t="s">
        <v>64</v>
      </c>
    </row>
    <row r="84" spans="1:24" x14ac:dyDescent="0.3">
      <c r="A84" t="s">
        <v>276</v>
      </c>
      <c r="B84" t="s">
        <v>277</v>
      </c>
      <c r="C84" t="s">
        <v>26</v>
      </c>
      <c r="D84" s="2">
        <v>25344</v>
      </c>
      <c r="E84">
        <v>57</v>
      </c>
      <c r="F84" t="s">
        <v>5039</v>
      </c>
      <c r="G84" t="s">
        <v>229</v>
      </c>
      <c r="H84" s="2">
        <v>44076</v>
      </c>
      <c r="I84" s="3">
        <v>6</v>
      </c>
      <c r="J84" s="4">
        <v>29939</v>
      </c>
      <c r="K84" s="4">
        <v>2199</v>
      </c>
      <c r="L84" s="3">
        <v>88.9</v>
      </c>
      <c r="M84" t="s">
        <v>516</v>
      </c>
      <c r="N84">
        <v>19</v>
      </c>
      <c r="O84">
        <v>15</v>
      </c>
      <c r="P84">
        <v>36</v>
      </c>
      <c r="Q84">
        <v>4</v>
      </c>
      <c r="R84" t="s">
        <v>39</v>
      </c>
      <c r="S84" t="s">
        <v>60</v>
      </c>
      <c r="T84" t="s">
        <v>40</v>
      </c>
      <c r="U84" t="s">
        <v>77</v>
      </c>
      <c r="V84" t="s">
        <v>34</v>
      </c>
      <c r="W84" t="s">
        <v>35</v>
      </c>
      <c r="X84" t="s">
        <v>35</v>
      </c>
    </row>
    <row r="85" spans="1:24" x14ac:dyDescent="0.3">
      <c r="A85" t="s">
        <v>278</v>
      </c>
      <c r="B85" t="s">
        <v>279</v>
      </c>
      <c r="C85" t="s">
        <v>56</v>
      </c>
      <c r="D85" s="2">
        <v>30960</v>
      </c>
      <c r="E85">
        <v>42</v>
      </c>
      <c r="F85" t="s">
        <v>135</v>
      </c>
      <c r="G85" t="s">
        <v>136</v>
      </c>
      <c r="H85" s="2">
        <v>45377</v>
      </c>
      <c r="I85" s="3">
        <v>2.5</v>
      </c>
      <c r="J85" s="4">
        <v>112536</v>
      </c>
      <c r="K85" s="4">
        <v>16216</v>
      </c>
      <c r="L85" s="3">
        <v>99.3</v>
      </c>
      <c r="M85" t="s">
        <v>59</v>
      </c>
      <c r="N85">
        <v>32</v>
      </c>
      <c r="O85">
        <v>17</v>
      </c>
      <c r="P85">
        <v>18</v>
      </c>
      <c r="Q85">
        <v>3</v>
      </c>
      <c r="R85" t="s">
        <v>30</v>
      </c>
      <c r="S85" t="s">
        <v>60</v>
      </c>
      <c r="T85" t="s">
        <v>40</v>
      </c>
      <c r="U85" t="s">
        <v>6022</v>
      </c>
      <c r="V85" t="s">
        <v>34</v>
      </c>
      <c r="W85" t="s">
        <v>64</v>
      </c>
      <c r="X85" t="s">
        <v>64</v>
      </c>
    </row>
    <row r="86" spans="1:24" x14ac:dyDescent="0.3">
      <c r="A86" t="s">
        <v>280</v>
      </c>
      <c r="B86" t="s">
        <v>281</v>
      </c>
      <c r="C86" t="s">
        <v>26</v>
      </c>
      <c r="D86" s="2">
        <v>29873</v>
      </c>
      <c r="E86">
        <v>45</v>
      </c>
      <c r="F86" t="s">
        <v>5039</v>
      </c>
      <c r="G86" t="s">
        <v>86</v>
      </c>
      <c r="H86" s="2">
        <v>45702</v>
      </c>
      <c r="I86" s="3">
        <v>1.6</v>
      </c>
      <c r="J86" s="4">
        <v>107835</v>
      </c>
      <c r="K86" s="4">
        <v>6306</v>
      </c>
      <c r="L86" s="3">
        <v>98.4</v>
      </c>
      <c r="M86" t="s">
        <v>5802</v>
      </c>
      <c r="N86">
        <v>10</v>
      </c>
      <c r="O86">
        <v>15</v>
      </c>
      <c r="P86">
        <v>70</v>
      </c>
      <c r="Q86">
        <v>4</v>
      </c>
      <c r="R86" t="s">
        <v>39</v>
      </c>
      <c r="S86" t="s">
        <v>125</v>
      </c>
      <c r="T86" t="s">
        <v>3678</v>
      </c>
      <c r="U86" t="s">
        <v>77</v>
      </c>
      <c r="V86" t="s">
        <v>34</v>
      </c>
      <c r="W86" t="s">
        <v>35</v>
      </c>
      <c r="X86" t="s">
        <v>35</v>
      </c>
    </row>
    <row r="87" spans="1:24" x14ac:dyDescent="0.3">
      <c r="A87" t="s">
        <v>282</v>
      </c>
      <c r="B87" t="s">
        <v>283</v>
      </c>
      <c r="C87" t="s">
        <v>26</v>
      </c>
      <c r="D87" s="2">
        <v>30318</v>
      </c>
      <c r="E87">
        <v>43</v>
      </c>
      <c r="F87" t="s">
        <v>102</v>
      </c>
      <c r="G87" t="s">
        <v>196</v>
      </c>
      <c r="H87" s="2">
        <v>44817</v>
      </c>
      <c r="I87" s="3">
        <v>4</v>
      </c>
      <c r="J87" s="4">
        <v>145361</v>
      </c>
      <c r="K87" s="4">
        <v>22833</v>
      </c>
      <c r="L87" s="3">
        <v>84.2</v>
      </c>
      <c r="M87" t="s">
        <v>4161</v>
      </c>
      <c r="N87">
        <v>27</v>
      </c>
      <c r="O87">
        <v>4</v>
      </c>
      <c r="P87">
        <v>38</v>
      </c>
      <c r="Q87">
        <v>3</v>
      </c>
      <c r="R87" t="s">
        <v>39</v>
      </c>
      <c r="S87" t="s">
        <v>119</v>
      </c>
      <c r="T87" t="s">
        <v>122</v>
      </c>
      <c r="U87" t="s">
        <v>1225</v>
      </c>
      <c r="V87" t="s">
        <v>34</v>
      </c>
      <c r="W87" t="s">
        <v>64</v>
      </c>
      <c r="X87" t="s">
        <v>35</v>
      </c>
    </row>
    <row r="88" spans="1:24" x14ac:dyDescent="0.3">
      <c r="A88" t="s">
        <v>284</v>
      </c>
      <c r="B88" t="s">
        <v>285</v>
      </c>
      <c r="C88" t="s">
        <v>56</v>
      </c>
      <c r="D88" s="2">
        <v>26901</v>
      </c>
      <c r="E88">
        <v>53</v>
      </c>
      <c r="F88" t="s">
        <v>93</v>
      </c>
      <c r="G88" t="s">
        <v>180</v>
      </c>
      <c r="H88" s="2">
        <v>45750</v>
      </c>
      <c r="I88" s="3">
        <v>1.4</v>
      </c>
      <c r="J88" s="4">
        <v>53145</v>
      </c>
      <c r="K88" s="4">
        <v>4734</v>
      </c>
      <c r="L88" s="3">
        <v>80.8</v>
      </c>
      <c r="M88" t="s">
        <v>4161</v>
      </c>
      <c r="N88">
        <v>21</v>
      </c>
      <c r="O88">
        <v>17</v>
      </c>
      <c r="P88">
        <v>51</v>
      </c>
      <c r="Q88">
        <v>2</v>
      </c>
      <c r="R88" t="s">
        <v>30</v>
      </c>
      <c r="S88" t="s">
        <v>31</v>
      </c>
      <c r="T88" t="s">
        <v>4012</v>
      </c>
      <c r="U88" t="s">
        <v>77</v>
      </c>
      <c r="V88" t="s">
        <v>34</v>
      </c>
      <c r="W88" t="s">
        <v>64</v>
      </c>
      <c r="X88" t="s">
        <v>64</v>
      </c>
    </row>
    <row r="89" spans="1:24" x14ac:dyDescent="0.3">
      <c r="A89" t="s">
        <v>286</v>
      </c>
      <c r="B89" t="s">
        <v>287</v>
      </c>
      <c r="C89" t="s">
        <v>56</v>
      </c>
      <c r="D89" s="2">
        <v>27839</v>
      </c>
      <c r="E89">
        <v>50</v>
      </c>
      <c r="F89" t="s">
        <v>93</v>
      </c>
      <c r="G89" t="s">
        <v>94</v>
      </c>
      <c r="H89" s="2">
        <v>43713</v>
      </c>
      <c r="I89" s="3">
        <v>7</v>
      </c>
      <c r="J89" s="4">
        <v>105500</v>
      </c>
      <c r="K89" s="4">
        <v>14865</v>
      </c>
      <c r="L89" s="3">
        <v>81.5</v>
      </c>
      <c r="M89" t="s">
        <v>516</v>
      </c>
      <c r="N89">
        <v>19</v>
      </c>
      <c r="O89">
        <v>18</v>
      </c>
      <c r="P89">
        <v>48</v>
      </c>
      <c r="Q89">
        <v>5</v>
      </c>
      <c r="R89" t="s">
        <v>39</v>
      </c>
      <c r="S89" t="s">
        <v>125</v>
      </c>
      <c r="T89" t="s">
        <v>3678</v>
      </c>
      <c r="U89" t="s">
        <v>77</v>
      </c>
      <c r="V89" t="s">
        <v>34</v>
      </c>
      <c r="W89" t="s">
        <v>35</v>
      </c>
      <c r="X89" t="s">
        <v>64</v>
      </c>
    </row>
    <row r="90" spans="1:24" x14ac:dyDescent="0.3">
      <c r="A90" t="s">
        <v>288</v>
      </c>
      <c r="B90" t="s">
        <v>289</v>
      </c>
      <c r="C90" t="s">
        <v>56</v>
      </c>
      <c r="D90" s="2">
        <v>38276</v>
      </c>
      <c r="E90">
        <v>22</v>
      </c>
      <c r="F90" t="s">
        <v>102</v>
      </c>
      <c r="G90" t="s">
        <v>103</v>
      </c>
      <c r="H90" s="2">
        <v>45312</v>
      </c>
      <c r="I90" s="3">
        <v>2.6</v>
      </c>
      <c r="J90" s="4">
        <v>35462</v>
      </c>
      <c r="K90" s="4">
        <v>3852</v>
      </c>
      <c r="L90" s="3">
        <v>90.7</v>
      </c>
      <c r="M90" t="s">
        <v>59</v>
      </c>
      <c r="N90">
        <v>39</v>
      </c>
      <c r="O90">
        <v>24</v>
      </c>
      <c r="P90">
        <v>53</v>
      </c>
      <c r="Q90">
        <v>2</v>
      </c>
      <c r="R90" t="s">
        <v>30</v>
      </c>
      <c r="S90" t="s">
        <v>76</v>
      </c>
      <c r="T90" t="s">
        <v>95</v>
      </c>
      <c r="U90" t="s">
        <v>77</v>
      </c>
      <c r="V90" t="s">
        <v>34</v>
      </c>
      <c r="W90" t="s">
        <v>64</v>
      </c>
      <c r="X90" t="s">
        <v>35</v>
      </c>
    </row>
    <row r="91" spans="1:24" x14ac:dyDescent="0.3">
      <c r="A91" t="s">
        <v>290</v>
      </c>
      <c r="B91" t="s">
        <v>291</v>
      </c>
      <c r="C91" t="s">
        <v>56</v>
      </c>
      <c r="D91" s="2">
        <v>29196</v>
      </c>
      <c r="E91">
        <v>47</v>
      </c>
      <c r="F91" t="s">
        <v>4623</v>
      </c>
      <c r="G91" t="s">
        <v>273</v>
      </c>
      <c r="H91" s="2">
        <v>45544</v>
      </c>
      <c r="I91" s="3">
        <v>2</v>
      </c>
      <c r="J91" s="4">
        <v>145628</v>
      </c>
      <c r="K91" s="4">
        <v>19786</v>
      </c>
      <c r="L91" s="3">
        <v>97</v>
      </c>
      <c r="M91" t="s">
        <v>4161</v>
      </c>
      <c r="N91">
        <v>33</v>
      </c>
      <c r="O91">
        <v>6</v>
      </c>
      <c r="P91">
        <v>76</v>
      </c>
      <c r="Q91">
        <v>3</v>
      </c>
      <c r="R91" t="s">
        <v>39</v>
      </c>
      <c r="S91" t="s">
        <v>31</v>
      </c>
      <c r="T91" t="s">
        <v>4012</v>
      </c>
      <c r="U91" t="s">
        <v>6022</v>
      </c>
      <c r="V91" t="s">
        <v>34</v>
      </c>
      <c r="W91" t="s">
        <v>35</v>
      </c>
      <c r="X91" t="s">
        <v>35</v>
      </c>
    </row>
    <row r="92" spans="1:24" x14ac:dyDescent="0.3">
      <c r="A92" t="s">
        <v>292</v>
      </c>
      <c r="B92" t="s">
        <v>293</v>
      </c>
      <c r="C92" t="s">
        <v>56</v>
      </c>
      <c r="D92" s="2">
        <v>27492</v>
      </c>
      <c r="E92">
        <v>51</v>
      </c>
      <c r="F92" t="s">
        <v>102</v>
      </c>
      <c r="G92" t="s">
        <v>103</v>
      </c>
      <c r="H92" s="2">
        <v>43592</v>
      </c>
      <c r="I92" s="3">
        <v>7.3</v>
      </c>
      <c r="J92" s="4">
        <v>80947</v>
      </c>
      <c r="K92" s="4">
        <v>11792</v>
      </c>
      <c r="L92" s="3">
        <v>98.5</v>
      </c>
      <c r="M92" t="s">
        <v>5802</v>
      </c>
      <c r="N92">
        <v>45</v>
      </c>
      <c r="O92">
        <v>6</v>
      </c>
      <c r="P92">
        <v>67</v>
      </c>
      <c r="Q92">
        <v>3</v>
      </c>
      <c r="R92" t="s">
        <v>39</v>
      </c>
      <c r="S92" t="s">
        <v>119</v>
      </c>
      <c r="T92" t="s">
        <v>61</v>
      </c>
      <c r="U92" t="s">
        <v>6022</v>
      </c>
      <c r="V92" t="s">
        <v>34</v>
      </c>
      <c r="W92" t="s">
        <v>64</v>
      </c>
      <c r="X92" t="s">
        <v>35</v>
      </c>
    </row>
    <row r="93" spans="1:24" x14ac:dyDescent="0.3">
      <c r="A93" t="s">
        <v>294</v>
      </c>
      <c r="B93" t="s">
        <v>295</v>
      </c>
      <c r="C93" t="s">
        <v>56</v>
      </c>
      <c r="D93" s="2">
        <v>35187</v>
      </c>
      <c r="E93">
        <v>30</v>
      </c>
      <c r="F93" t="s">
        <v>102</v>
      </c>
      <c r="G93" t="s">
        <v>107</v>
      </c>
      <c r="H93" s="2">
        <v>43788</v>
      </c>
      <c r="I93" s="3">
        <v>6.8</v>
      </c>
      <c r="J93" s="4">
        <v>137966</v>
      </c>
      <c r="K93" s="4">
        <v>8567</v>
      </c>
      <c r="L93" s="3">
        <v>92.3</v>
      </c>
      <c r="M93" t="s">
        <v>29</v>
      </c>
      <c r="N93">
        <v>34</v>
      </c>
      <c r="O93">
        <v>8</v>
      </c>
      <c r="P93">
        <v>76</v>
      </c>
      <c r="Q93">
        <v>3</v>
      </c>
      <c r="R93" t="s">
        <v>30</v>
      </c>
      <c r="S93" t="s">
        <v>104</v>
      </c>
      <c r="T93" t="s">
        <v>95</v>
      </c>
      <c r="U93" t="s">
        <v>1930</v>
      </c>
      <c r="V93" t="s">
        <v>34</v>
      </c>
      <c r="W93" t="s">
        <v>64</v>
      </c>
      <c r="X93" t="s">
        <v>64</v>
      </c>
    </row>
    <row r="94" spans="1:24" x14ac:dyDescent="0.3">
      <c r="A94" t="s">
        <v>296</v>
      </c>
      <c r="B94" t="s">
        <v>297</v>
      </c>
      <c r="C94" t="s">
        <v>26</v>
      </c>
      <c r="D94" s="2">
        <v>29029</v>
      </c>
      <c r="E94">
        <v>47</v>
      </c>
      <c r="F94" t="s">
        <v>67</v>
      </c>
      <c r="G94" t="s">
        <v>68</v>
      </c>
      <c r="H94" s="2">
        <v>45160</v>
      </c>
      <c r="I94" s="3">
        <v>3.1</v>
      </c>
      <c r="J94" s="4">
        <v>58036</v>
      </c>
      <c r="K94" s="4">
        <v>10254</v>
      </c>
      <c r="L94" s="3">
        <v>78.099999999999994</v>
      </c>
      <c r="M94" t="s">
        <v>516</v>
      </c>
      <c r="N94">
        <v>10</v>
      </c>
      <c r="O94">
        <v>13</v>
      </c>
      <c r="P94">
        <v>65</v>
      </c>
      <c r="Q94">
        <v>4</v>
      </c>
      <c r="R94" t="s">
        <v>30</v>
      </c>
      <c r="S94" t="s">
        <v>125</v>
      </c>
      <c r="T94" t="s">
        <v>6927</v>
      </c>
      <c r="U94" t="s">
        <v>6022</v>
      </c>
      <c r="V94" t="s">
        <v>83</v>
      </c>
      <c r="W94" t="s">
        <v>64</v>
      </c>
      <c r="X94" t="s">
        <v>64</v>
      </c>
    </row>
    <row r="95" spans="1:24" x14ac:dyDescent="0.3">
      <c r="A95" t="s">
        <v>298</v>
      </c>
      <c r="B95" t="s">
        <v>299</v>
      </c>
      <c r="C95" t="s">
        <v>26</v>
      </c>
      <c r="D95" s="2">
        <v>37694</v>
      </c>
      <c r="E95">
        <v>23</v>
      </c>
      <c r="F95" t="s">
        <v>27</v>
      </c>
      <c r="G95" t="s">
        <v>28</v>
      </c>
      <c r="H95" s="2">
        <v>45795</v>
      </c>
      <c r="I95" s="3">
        <v>1.3</v>
      </c>
      <c r="J95" s="4">
        <v>126069</v>
      </c>
      <c r="K95" s="4">
        <v>21494</v>
      </c>
      <c r="L95" s="3">
        <v>95.2</v>
      </c>
      <c r="M95" t="s">
        <v>59</v>
      </c>
      <c r="N95">
        <v>18</v>
      </c>
      <c r="O95">
        <v>28</v>
      </c>
      <c r="P95">
        <v>9</v>
      </c>
      <c r="Q95">
        <v>1</v>
      </c>
      <c r="R95" t="s">
        <v>39</v>
      </c>
      <c r="S95" t="s">
        <v>104</v>
      </c>
      <c r="T95" t="s">
        <v>6927</v>
      </c>
      <c r="U95" t="s">
        <v>6022</v>
      </c>
      <c r="V95" t="s">
        <v>34</v>
      </c>
      <c r="W95" t="s">
        <v>35</v>
      </c>
      <c r="X95" t="s">
        <v>64</v>
      </c>
    </row>
    <row r="96" spans="1:24" x14ac:dyDescent="0.3">
      <c r="A96" t="s">
        <v>300</v>
      </c>
      <c r="B96" t="s">
        <v>301</v>
      </c>
      <c r="C96" t="s">
        <v>56</v>
      </c>
      <c r="D96" s="2">
        <v>35952</v>
      </c>
      <c r="E96">
        <v>28</v>
      </c>
      <c r="F96" t="s">
        <v>67</v>
      </c>
      <c r="G96" t="s">
        <v>149</v>
      </c>
      <c r="H96" s="2">
        <v>45313</v>
      </c>
      <c r="I96" s="3">
        <v>2.6</v>
      </c>
      <c r="J96" s="4">
        <v>70810</v>
      </c>
      <c r="K96" s="4">
        <v>10523</v>
      </c>
      <c r="L96" s="3">
        <v>78.3</v>
      </c>
      <c r="M96" t="s">
        <v>5802</v>
      </c>
      <c r="N96">
        <v>36</v>
      </c>
      <c r="O96">
        <v>21</v>
      </c>
      <c r="P96">
        <v>29</v>
      </c>
      <c r="Q96">
        <v>2</v>
      </c>
      <c r="R96" t="s">
        <v>39</v>
      </c>
      <c r="S96" t="s">
        <v>81</v>
      </c>
      <c r="T96" t="s">
        <v>61</v>
      </c>
      <c r="U96" t="s">
        <v>6022</v>
      </c>
      <c r="V96" t="s">
        <v>34</v>
      </c>
      <c r="W96" t="s">
        <v>35</v>
      </c>
      <c r="X96" t="s">
        <v>64</v>
      </c>
    </row>
    <row r="97" spans="1:24" x14ac:dyDescent="0.3">
      <c r="A97" t="s">
        <v>302</v>
      </c>
      <c r="B97" t="s">
        <v>303</v>
      </c>
      <c r="C97" t="s">
        <v>26</v>
      </c>
      <c r="D97" s="2">
        <v>31138</v>
      </c>
      <c r="E97">
        <v>41</v>
      </c>
      <c r="F97" t="s">
        <v>102</v>
      </c>
      <c r="G97" t="s">
        <v>196</v>
      </c>
      <c r="H97" s="2">
        <v>43334</v>
      </c>
      <c r="I97" s="3">
        <v>8.1</v>
      </c>
      <c r="J97" s="4">
        <v>139109</v>
      </c>
      <c r="K97" s="4">
        <v>10474</v>
      </c>
      <c r="L97" s="3">
        <v>94.4</v>
      </c>
      <c r="M97" t="s">
        <v>5802</v>
      </c>
      <c r="N97">
        <v>36</v>
      </c>
      <c r="O97">
        <v>0</v>
      </c>
      <c r="P97">
        <v>38</v>
      </c>
      <c r="Q97">
        <v>3</v>
      </c>
      <c r="R97" t="s">
        <v>30</v>
      </c>
      <c r="S97" t="s">
        <v>76</v>
      </c>
      <c r="T97" t="s">
        <v>40</v>
      </c>
      <c r="U97" t="s">
        <v>1225</v>
      </c>
      <c r="V97" t="s">
        <v>34</v>
      </c>
      <c r="W97" t="s">
        <v>64</v>
      </c>
      <c r="X97" t="s">
        <v>35</v>
      </c>
    </row>
    <row r="98" spans="1:24" x14ac:dyDescent="0.3">
      <c r="A98" t="s">
        <v>304</v>
      </c>
      <c r="B98" t="s">
        <v>305</v>
      </c>
      <c r="C98" t="s">
        <v>56</v>
      </c>
      <c r="D98" s="2">
        <v>31948</v>
      </c>
      <c r="E98">
        <v>39</v>
      </c>
      <c r="F98" t="s">
        <v>5039</v>
      </c>
      <c r="G98" t="s">
        <v>86</v>
      </c>
      <c r="H98" s="2">
        <v>42917</v>
      </c>
      <c r="I98" s="3">
        <v>9.1999999999999993</v>
      </c>
      <c r="J98" s="4">
        <v>147352</v>
      </c>
      <c r="K98" s="4">
        <v>12679</v>
      </c>
      <c r="L98" s="3">
        <v>81.3</v>
      </c>
      <c r="M98" t="s">
        <v>516</v>
      </c>
      <c r="N98">
        <v>44</v>
      </c>
      <c r="O98">
        <v>17</v>
      </c>
      <c r="P98">
        <v>65</v>
      </c>
      <c r="Q98">
        <v>5</v>
      </c>
      <c r="R98" t="s">
        <v>30</v>
      </c>
      <c r="S98" t="s">
        <v>90</v>
      </c>
      <c r="T98" t="s">
        <v>95</v>
      </c>
      <c r="U98" t="s">
        <v>77</v>
      </c>
      <c r="V98" t="s">
        <v>63</v>
      </c>
      <c r="W98" t="s">
        <v>35</v>
      </c>
      <c r="X98" t="s">
        <v>35</v>
      </c>
    </row>
    <row r="99" spans="1:24" x14ac:dyDescent="0.3">
      <c r="A99" t="s">
        <v>306</v>
      </c>
      <c r="B99" t="s">
        <v>307</v>
      </c>
      <c r="C99" t="s">
        <v>26</v>
      </c>
      <c r="D99" s="2">
        <v>37516</v>
      </c>
      <c r="E99">
        <v>24</v>
      </c>
      <c r="F99" t="s">
        <v>5039</v>
      </c>
      <c r="G99" t="s">
        <v>229</v>
      </c>
      <c r="H99" s="2">
        <v>44568</v>
      </c>
      <c r="I99" s="3">
        <v>4.7</v>
      </c>
      <c r="J99" s="4">
        <v>61282</v>
      </c>
      <c r="K99" s="4">
        <v>5900</v>
      </c>
      <c r="L99" s="3">
        <v>81.599999999999994</v>
      </c>
      <c r="M99" t="s">
        <v>516</v>
      </c>
      <c r="N99">
        <v>43</v>
      </c>
      <c r="O99">
        <v>6</v>
      </c>
      <c r="P99">
        <v>79</v>
      </c>
      <c r="Q99">
        <v>4</v>
      </c>
      <c r="R99" t="s">
        <v>30</v>
      </c>
      <c r="S99" t="s">
        <v>31</v>
      </c>
      <c r="T99" t="s">
        <v>3678</v>
      </c>
      <c r="U99" t="s">
        <v>77</v>
      </c>
      <c r="V99" t="s">
        <v>34</v>
      </c>
      <c r="W99" t="s">
        <v>64</v>
      </c>
      <c r="X99" t="s">
        <v>35</v>
      </c>
    </row>
    <row r="100" spans="1:24" x14ac:dyDescent="0.3">
      <c r="A100" t="s">
        <v>308</v>
      </c>
      <c r="B100" t="s">
        <v>309</v>
      </c>
      <c r="C100" t="s">
        <v>56</v>
      </c>
      <c r="D100" s="2">
        <v>25802</v>
      </c>
      <c r="E100">
        <v>56</v>
      </c>
      <c r="F100" t="s">
        <v>102</v>
      </c>
      <c r="G100" t="s">
        <v>107</v>
      </c>
      <c r="H100" s="2">
        <v>43991</v>
      </c>
      <c r="I100" s="3">
        <v>6.3</v>
      </c>
      <c r="J100" s="4">
        <v>88704</v>
      </c>
      <c r="K100" s="4">
        <v>10356</v>
      </c>
      <c r="L100" s="3">
        <v>95.8</v>
      </c>
      <c r="M100" t="s">
        <v>59</v>
      </c>
      <c r="N100">
        <v>2</v>
      </c>
      <c r="O100">
        <v>13</v>
      </c>
      <c r="P100">
        <v>49</v>
      </c>
      <c r="Q100">
        <v>1</v>
      </c>
      <c r="R100" t="s">
        <v>30</v>
      </c>
      <c r="S100" t="s">
        <v>104</v>
      </c>
      <c r="T100" t="s">
        <v>3678</v>
      </c>
      <c r="U100" t="s">
        <v>77</v>
      </c>
      <c r="V100" t="s">
        <v>34</v>
      </c>
      <c r="W100" t="s">
        <v>35</v>
      </c>
      <c r="X100" t="s">
        <v>64</v>
      </c>
    </row>
    <row r="101" spans="1:24" x14ac:dyDescent="0.3">
      <c r="A101" t="s">
        <v>310</v>
      </c>
      <c r="B101" t="s">
        <v>311</v>
      </c>
      <c r="C101" t="s">
        <v>26</v>
      </c>
      <c r="D101" s="2">
        <v>29826</v>
      </c>
      <c r="E101">
        <v>45</v>
      </c>
      <c r="F101" t="s">
        <v>4623</v>
      </c>
      <c r="G101" t="s">
        <v>2227</v>
      </c>
      <c r="H101" s="2">
        <v>42698</v>
      </c>
      <c r="I101" s="3">
        <v>9.8000000000000007</v>
      </c>
      <c r="J101" s="4">
        <v>163374</v>
      </c>
      <c r="K101" s="4">
        <v>7808</v>
      </c>
      <c r="L101" s="3">
        <v>80.900000000000006</v>
      </c>
      <c r="M101" t="s">
        <v>5802</v>
      </c>
      <c r="N101">
        <v>34</v>
      </c>
      <c r="O101">
        <v>12</v>
      </c>
      <c r="P101">
        <v>72</v>
      </c>
      <c r="Q101">
        <v>2</v>
      </c>
      <c r="R101" t="s">
        <v>30</v>
      </c>
      <c r="S101" t="s">
        <v>76</v>
      </c>
      <c r="T101" t="s">
        <v>122</v>
      </c>
      <c r="U101" t="s">
        <v>6022</v>
      </c>
      <c r="V101" t="s">
        <v>34</v>
      </c>
      <c r="W101" t="s">
        <v>35</v>
      </c>
      <c r="X101" t="s">
        <v>35</v>
      </c>
    </row>
    <row r="102" spans="1:24" x14ac:dyDescent="0.3">
      <c r="A102" t="s">
        <v>312</v>
      </c>
      <c r="B102" t="s">
        <v>313</v>
      </c>
      <c r="C102" t="s">
        <v>26</v>
      </c>
      <c r="D102" s="2">
        <v>30384</v>
      </c>
      <c r="E102">
        <v>43</v>
      </c>
      <c r="F102" t="s">
        <v>5039</v>
      </c>
      <c r="G102" t="s">
        <v>44</v>
      </c>
      <c r="H102" s="2">
        <v>42501</v>
      </c>
      <c r="I102" s="3">
        <v>10.3</v>
      </c>
      <c r="J102" s="4">
        <v>131901</v>
      </c>
      <c r="K102" s="4">
        <v>8719</v>
      </c>
      <c r="L102" s="3">
        <v>91.4</v>
      </c>
      <c r="M102" t="s">
        <v>4161</v>
      </c>
      <c r="N102">
        <v>4</v>
      </c>
      <c r="O102">
        <v>3</v>
      </c>
      <c r="P102">
        <v>9</v>
      </c>
      <c r="Q102">
        <v>4</v>
      </c>
      <c r="R102" t="s">
        <v>30</v>
      </c>
      <c r="S102" t="s">
        <v>90</v>
      </c>
      <c r="T102" t="s">
        <v>122</v>
      </c>
      <c r="U102" t="s">
        <v>1225</v>
      </c>
      <c r="V102" t="s">
        <v>34</v>
      </c>
      <c r="W102" t="s">
        <v>64</v>
      </c>
      <c r="X102" t="s">
        <v>64</v>
      </c>
    </row>
    <row r="103" spans="1:24" x14ac:dyDescent="0.3">
      <c r="A103" t="s">
        <v>314</v>
      </c>
      <c r="B103" t="s">
        <v>315</v>
      </c>
      <c r="C103" t="s">
        <v>26</v>
      </c>
      <c r="D103" s="2">
        <v>31894</v>
      </c>
      <c r="E103">
        <v>39</v>
      </c>
      <c r="F103" t="s">
        <v>128</v>
      </c>
      <c r="G103" t="s">
        <v>174</v>
      </c>
      <c r="H103" s="2">
        <v>44735</v>
      </c>
      <c r="I103" s="3">
        <v>4.2</v>
      </c>
      <c r="J103" s="4">
        <v>178740</v>
      </c>
      <c r="K103" s="4">
        <v>11714</v>
      </c>
      <c r="L103" s="3">
        <v>94.8</v>
      </c>
      <c r="M103" t="s">
        <v>5802</v>
      </c>
      <c r="N103">
        <v>9</v>
      </c>
      <c r="O103">
        <v>21</v>
      </c>
      <c r="P103">
        <v>71</v>
      </c>
      <c r="Q103">
        <v>2</v>
      </c>
      <c r="R103" t="s">
        <v>39</v>
      </c>
      <c r="S103" t="s">
        <v>125</v>
      </c>
      <c r="T103" t="s">
        <v>2122</v>
      </c>
      <c r="U103" t="s">
        <v>77</v>
      </c>
      <c r="V103" t="s">
        <v>63</v>
      </c>
      <c r="W103" t="s">
        <v>64</v>
      </c>
      <c r="X103" t="s">
        <v>35</v>
      </c>
    </row>
    <row r="104" spans="1:24" x14ac:dyDescent="0.3">
      <c r="A104" t="s">
        <v>316</v>
      </c>
      <c r="B104" t="s">
        <v>317</v>
      </c>
      <c r="C104" t="s">
        <v>56</v>
      </c>
      <c r="D104" s="2">
        <v>29840</v>
      </c>
      <c r="E104">
        <v>45</v>
      </c>
      <c r="F104" t="s">
        <v>4623</v>
      </c>
      <c r="G104" t="s">
        <v>2227</v>
      </c>
      <c r="H104" s="2">
        <v>42981</v>
      </c>
      <c r="I104" s="3">
        <v>9</v>
      </c>
      <c r="J104" s="4">
        <v>100613</v>
      </c>
      <c r="K104" s="4">
        <v>10165</v>
      </c>
      <c r="L104" s="3">
        <v>86.2</v>
      </c>
      <c r="M104" t="s">
        <v>516</v>
      </c>
      <c r="N104">
        <v>14</v>
      </c>
      <c r="O104">
        <v>9</v>
      </c>
      <c r="P104">
        <v>23</v>
      </c>
      <c r="Q104">
        <v>4</v>
      </c>
      <c r="R104" t="s">
        <v>30</v>
      </c>
      <c r="S104" t="s">
        <v>31</v>
      </c>
      <c r="T104" t="s">
        <v>4012</v>
      </c>
      <c r="U104" t="s">
        <v>1225</v>
      </c>
      <c r="V104" t="s">
        <v>63</v>
      </c>
      <c r="W104" t="s">
        <v>64</v>
      </c>
      <c r="X104" t="s">
        <v>35</v>
      </c>
    </row>
    <row r="105" spans="1:24" x14ac:dyDescent="0.3">
      <c r="A105" t="s">
        <v>318</v>
      </c>
      <c r="B105" t="s">
        <v>319</v>
      </c>
      <c r="C105" t="s">
        <v>26</v>
      </c>
      <c r="D105" s="2">
        <v>30989</v>
      </c>
      <c r="E105">
        <v>42</v>
      </c>
      <c r="F105" t="s">
        <v>67</v>
      </c>
      <c r="G105" t="s">
        <v>149</v>
      </c>
      <c r="H105" s="2">
        <v>42748</v>
      </c>
      <c r="I105" s="3">
        <v>9.6999999999999993</v>
      </c>
      <c r="J105" s="4">
        <v>162413</v>
      </c>
      <c r="K105" s="4">
        <v>6128</v>
      </c>
      <c r="L105" s="3">
        <v>93.8</v>
      </c>
      <c r="M105" t="s">
        <v>59</v>
      </c>
      <c r="N105">
        <v>24</v>
      </c>
      <c r="O105">
        <v>21</v>
      </c>
      <c r="P105">
        <v>10</v>
      </c>
      <c r="Q105">
        <v>1</v>
      </c>
      <c r="R105" t="s">
        <v>30</v>
      </c>
      <c r="S105" t="s">
        <v>31</v>
      </c>
      <c r="T105" t="s">
        <v>32</v>
      </c>
      <c r="U105" t="s">
        <v>1225</v>
      </c>
      <c r="V105" t="s">
        <v>34</v>
      </c>
      <c r="W105" t="s">
        <v>35</v>
      </c>
      <c r="X105" t="s">
        <v>35</v>
      </c>
    </row>
    <row r="106" spans="1:24" x14ac:dyDescent="0.3">
      <c r="A106" t="s">
        <v>320</v>
      </c>
      <c r="B106" t="s">
        <v>321</v>
      </c>
      <c r="C106" t="s">
        <v>26</v>
      </c>
      <c r="D106" s="2">
        <v>34307</v>
      </c>
      <c r="E106">
        <v>33</v>
      </c>
      <c r="F106" t="s">
        <v>67</v>
      </c>
      <c r="G106" t="s">
        <v>142</v>
      </c>
      <c r="H106" s="2">
        <v>45219</v>
      </c>
      <c r="I106" s="3">
        <v>2.9</v>
      </c>
      <c r="J106" s="4">
        <v>75611</v>
      </c>
      <c r="K106" s="4">
        <v>8530</v>
      </c>
      <c r="L106" s="3">
        <v>86.6</v>
      </c>
      <c r="M106" t="s">
        <v>59</v>
      </c>
      <c r="N106">
        <v>18</v>
      </c>
      <c r="O106">
        <v>12</v>
      </c>
      <c r="P106">
        <v>64</v>
      </c>
      <c r="Q106">
        <v>5</v>
      </c>
      <c r="R106" t="s">
        <v>39</v>
      </c>
      <c r="S106" t="s">
        <v>125</v>
      </c>
      <c r="T106" t="s">
        <v>2122</v>
      </c>
      <c r="U106" t="s">
        <v>6022</v>
      </c>
      <c r="V106" t="s">
        <v>63</v>
      </c>
      <c r="W106" t="s">
        <v>35</v>
      </c>
      <c r="X106" t="s">
        <v>35</v>
      </c>
    </row>
    <row r="107" spans="1:24" x14ac:dyDescent="0.3">
      <c r="A107" t="s">
        <v>322</v>
      </c>
      <c r="B107" t="s">
        <v>323</v>
      </c>
      <c r="C107" t="s">
        <v>26</v>
      </c>
      <c r="D107" s="2">
        <v>31149</v>
      </c>
      <c r="E107">
        <v>41</v>
      </c>
      <c r="F107" t="s">
        <v>135</v>
      </c>
      <c r="G107" t="s">
        <v>3341</v>
      </c>
      <c r="H107" s="2">
        <v>42557</v>
      </c>
      <c r="I107" s="3">
        <v>10.199999999999999</v>
      </c>
      <c r="J107" s="4">
        <v>169462</v>
      </c>
      <c r="K107" s="4">
        <v>5496</v>
      </c>
      <c r="L107" s="3">
        <v>96.8</v>
      </c>
      <c r="M107" t="s">
        <v>59</v>
      </c>
      <c r="N107">
        <v>35</v>
      </c>
      <c r="O107">
        <v>18</v>
      </c>
      <c r="P107">
        <v>79</v>
      </c>
      <c r="Q107">
        <v>4</v>
      </c>
      <c r="R107" t="s">
        <v>39</v>
      </c>
      <c r="S107" t="s">
        <v>52</v>
      </c>
      <c r="T107" t="s">
        <v>32</v>
      </c>
      <c r="U107" t="s">
        <v>6022</v>
      </c>
      <c r="V107" t="s">
        <v>34</v>
      </c>
      <c r="W107" t="s">
        <v>35</v>
      </c>
      <c r="X107" t="s">
        <v>64</v>
      </c>
    </row>
    <row r="108" spans="1:24" x14ac:dyDescent="0.3">
      <c r="A108" t="s">
        <v>325</v>
      </c>
      <c r="B108" t="s">
        <v>326</v>
      </c>
      <c r="C108" t="s">
        <v>56</v>
      </c>
      <c r="D108" s="2">
        <v>30827</v>
      </c>
      <c r="E108">
        <v>42</v>
      </c>
      <c r="F108" t="s">
        <v>67</v>
      </c>
      <c r="G108" t="s">
        <v>220</v>
      </c>
      <c r="H108" s="2">
        <v>44257</v>
      </c>
      <c r="I108" s="3">
        <v>5.5</v>
      </c>
      <c r="J108" s="4">
        <v>66101</v>
      </c>
      <c r="K108" s="4">
        <v>3661</v>
      </c>
      <c r="L108" s="3">
        <v>94</v>
      </c>
      <c r="M108" t="s">
        <v>5802</v>
      </c>
      <c r="N108">
        <v>34</v>
      </c>
      <c r="O108">
        <v>15</v>
      </c>
      <c r="P108">
        <v>28</v>
      </c>
      <c r="Q108">
        <v>5</v>
      </c>
      <c r="R108" t="s">
        <v>30</v>
      </c>
      <c r="S108" t="s">
        <v>31</v>
      </c>
      <c r="T108" t="s">
        <v>122</v>
      </c>
      <c r="U108" t="s">
        <v>77</v>
      </c>
      <c r="V108" t="s">
        <v>83</v>
      </c>
      <c r="W108" t="s">
        <v>64</v>
      </c>
      <c r="X108" t="s">
        <v>64</v>
      </c>
    </row>
    <row r="109" spans="1:24" x14ac:dyDescent="0.3">
      <c r="A109" t="s">
        <v>327</v>
      </c>
      <c r="B109" t="s">
        <v>328</v>
      </c>
      <c r="C109" t="s">
        <v>56</v>
      </c>
      <c r="D109" s="2">
        <v>33292</v>
      </c>
      <c r="E109">
        <v>35</v>
      </c>
      <c r="F109" t="s">
        <v>27</v>
      </c>
      <c r="G109" t="s">
        <v>28</v>
      </c>
      <c r="H109" s="2">
        <v>43265</v>
      </c>
      <c r="I109" s="3">
        <v>8.1999999999999993</v>
      </c>
      <c r="J109" s="4">
        <v>154574</v>
      </c>
      <c r="K109" s="4">
        <v>18962</v>
      </c>
      <c r="L109" s="3">
        <v>87.9</v>
      </c>
      <c r="M109" t="s">
        <v>4161</v>
      </c>
      <c r="N109">
        <v>42</v>
      </c>
      <c r="O109">
        <v>19</v>
      </c>
      <c r="P109">
        <v>66</v>
      </c>
      <c r="Q109">
        <v>4</v>
      </c>
      <c r="R109" t="s">
        <v>30</v>
      </c>
      <c r="S109" t="s">
        <v>76</v>
      </c>
      <c r="T109" t="s">
        <v>61</v>
      </c>
      <c r="U109" t="s">
        <v>1225</v>
      </c>
      <c r="V109" t="s">
        <v>34</v>
      </c>
      <c r="W109" t="s">
        <v>64</v>
      </c>
      <c r="X109" t="s">
        <v>35</v>
      </c>
    </row>
    <row r="110" spans="1:24" x14ac:dyDescent="0.3">
      <c r="A110" t="s">
        <v>329</v>
      </c>
      <c r="B110" t="s">
        <v>330</v>
      </c>
      <c r="C110" t="s">
        <v>56</v>
      </c>
      <c r="D110" s="2">
        <v>28553</v>
      </c>
      <c r="E110">
        <v>48</v>
      </c>
      <c r="F110" t="s">
        <v>57</v>
      </c>
      <c r="G110" t="s">
        <v>152</v>
      </c>
      <c r="H110" s="2">
        <v>42979</v>
      </c>
      <c r="I110" s="3">
        <v>9</v>
      </c>
      <c r="J110" s="4">
        <v>85168</v>
      </c>
      <c r="K110" s="4">
        <v>5780</v>
      </c>
      <c r="L110" s="3">
        <v>82.2</v>
      </c>
      <c r="M110" t="s">
        <v>516</v>
      </c>
      <c r="N110">
        <v>22</v>
      </c>
      <c r="O110">
        <v>8</v>
      </c>
      <c r="P110">
        <v>55</v>
      </c>
      <c r="Q110">
        <v>1</v>
      </c>
      <c r="R110" t="s">
        <v>39</v>
      </c>
      <c r="S110" t="s">
        <v>81</v>
      </c>
      <c r="T110" t="s">
        <v>3678</v>
      </c>
      <c r="U110" t="s">
        <v>1930</v>
      </c>
      <c r="V110" t="s">
        <v>83</v>
      </c>
      <c r="W110" t="s">
        <v>64</v>
      </c>
      <c r="X110" t="s">
        <v>35</v>
      </c>
    </row>
    <row r="111" spans="1:24" x14ac:dyDescent="0.3">
      <c r="A111" t="s">
        <v>331</v>
      </c>
      <c r="B111" t="s">
        <v>332</v>
      </c>
      <c r="C111" t="s">
        <v>26</v>
      </c>
      <c r="D111" s="2">
        <v>29415</v>
      </c>
      <c r="E111">
        <v>46</v>
      </c>
      <c r="F111" t="s">
        <v>93</v>
      </c>
      <c r="G111" t="s">
        <v>115</v>
      </c>
      <c r="H111" s="2">
        <v>42599</v>
      </c>
      <c r="I111" s="3">
        <v>10.1</v>
      </c>
      <c r="J111" s="4">
        <v>24477</v>
      </c>
      <c r="K111" s="4">
        <v>2570</v>
      </c>
      <c r="L111" s="3">
        <v>93.3</v>
      </c>
      <c r="M111" t="s">
        <v>4161</v>
      </c>
      <c r="N111">
        <v>27</v>
      </c>
      <c r="O111">
        <v>20</v>
      </c>
      <c r="P111">
        <v>47</v>
      </c>
      <c r="Q111">
        <v>5</v>
      </c>
      <c r="R111" t="s">
        <v>30</v>
      </c>
      <c r="S111" t="s">
        <v>31</v>
      </c>
      <c r="T111" t="s">
        <v>122</v>
      </c>
      <c r="U111" t="s">
        <v>1930</v>
      </c>
      <c r="V111" t="s">
        <v>34</v>
      </c>
      <c r="W111" t="s">
        <v>35</v>
      </c>
      <c r="X111" t="s">
        <v>35</v>
      </c>
    </row>
    <row r="112" spans="1:24" x14ac:dyDescent="0.3">
      <c r="A112" t="s">
        <v>333</v>
      </c>
      <c r="B112" t="s">
        <v>334</v>
      </c>
      <c r="C112" t="s">
        <v>26</v>
      </c>
      <c r="D112" s="2">
        <v>32405</v>
      </c>
      <c r="E112">
        <v>38</v>
      </c>
      <c r="F112" t="s">
        <v>335</v>
      </c>
      <c r="G112" t="s">
        <v>72</v>
      </c>
      <c r="H112" s="2">
        <v>45853</v>
      </c>
      <c r="I112" s="3">
        <v>1.2</v>
      </c>
      <c r="J112" s="4">
        <v>104440</v>
      </c>
      <c r="K112" s="4">
        <v>12330</v>
      </c>
      <c r="L112" s="3">
        <v>78.3</v>
      </c>
      <c r="M112" t="s">
        <v>59</v>
      </c>
      <c r="N112">
        <v>45</v>
      </c>
      <c r="O112">
        <v>26</v>
      </c>
      <c r="P112">
        <v>55</v>
      </c>
      <c r="Q112">
        <v>1</v>
      </c>
      <c r="R112" t="s">
        <v>39</v>
      </c>
      <c r="S112" t="s">
        <v>52</v>
      </c>
      <c r="T112" t="s">
        <v>95</v>
      </c>
      <c r="U112" t="s">
        <v>1930</v>
      </c>
      <c r="V112" t="s">
        <v>63</v>
      </c>
      <c r="W112" t="s">
        <v>35</v>
      </c>
      <c r="X112" t="s">
        <v>35</v>
      </c>
    </row>
    <row r="113" spans="1:24" x14ac:dyDescent="0.3">
      <c r="A113" t="s">
        <v>336</v>
      </c>
      <c r="B113" t="s">
        <v>131</v>
      </c>
      <c r="C113" t="s">
        <v>56</v>
      </c>
      <c r="D113" s="2">
        <v>36793</v>
      </c>
      <c r="E113">
        <v>26</v>
      </c>
      <c r="F113" t="s">
        <v>135</v>
      </c>
      <c r="G113" t="s">
        <v>177</v>
      </c>
      <c r="H113" s="2">
        <v>44258</v>
      </c>
      <c r="I113" s="3">
        <v>5.5</v>
      </c>
      <c r="J113" s="4">
        <v>82855</v>
      </c>
      <c r="K113" s="4">
        <v>10007</v>
      </c>
      <c r="L113" s="3">
        <v>96.3</v>
      </c>
      <c r="M113" t="s">
        <v>5802</v>
      </c>
      <c r="N113">
        <v>39</v>
      </c>
      <c r="O113">
        <v>19</v>
      </c>
      <c r="P113">
        <v>55</v>
      </c>
      <c r="Q113">
        <v>3</v>
      </c>
      <c r="R113" t="s">
        <v>30</v>
      </c>
      <c r="S113" t="s">
        <v>125</v>
      </c>
      <c r="T113" t="s">
        <v>3678</v>
      </c>
      <c r="U113" t="s">
        <v>1225</v>
      </c>
      <c r="V113" t="s">
        <v>34</v>
      </c>
      <c r="W113" t="s">
        <v>35</v>
      </c>
      <c r="X113" t="s">
        <v>35</v>
      </c>
    </row>
    <row r="114" spans="1:24" x14ac:dyDescent="0.3">
      <c r="A114" t="s">
        <v>337</v>
      </c>
      <c r="B114" t="s">
        <v>338</v>
      </c>
      <c r="C114" t="s">
        <v>56</v>
      </c>
      <c r="D114" s="2">
        <v>25155</v>
      </c>
      <c r="E114">
        <v>58</v>
      </c>
      <c r="F114" t="s">
        <v>57</v>
      </c>
      <c r="G114" t="s">
        <v>152</v>
      </c>
      <c r="H114" s="2">
        <v>43579</v>
      </c>
      <c r="I114" s="3">
        <v>7.4</v>
      </c>
      <c r="J114" s="4">
        <v>86605</v>
      </c>
      <c r="K114" s="4">
        <v>6079</v>
      </c>
      <c r="L114" s="3">
        <v>93.5</v>
      </c>
      <c r="M114" t="s">
        <v>4161</v>
      </c>
      <c r="N114">
        <v>24</v>
      </c>
      <c r="O114">
        <v>22</v>
      </c>
      <c r="P114">
        <v>24</v>
      </c>
      <c r="Q114">
        <v>4</v>
      </c>
      <c r="R114" t="s">
        <v>39</v>
      </c>
      <c r="S114" t="s">
        <v>119</v>
      </c>
      <c r="T114" t="s">
        <v>40</v>
      </c>
      <c r="U114" t="s">
        <v>77</v>
      </c>
      <c r="V114" t="s">
        <v>34</v>
      </c>
      <c r="W114" t="s">
        <v>35</v>
      </c>
      <c r="X114" t="s">
        <v>35</v>
      </c>
    </row>
    <row r="115" spans="1:24" x14ac:dyDescent="0.3">
      <c r="A115" t="s">
        <v>339</v>
      </c>
      <c r="B115" t="s">
        <v>340</v>
      </c>
      <c r="C115" t="s">
        <v>56</v>
      </c>
      <c r="D115" s="2">
        <v>35467</v>
      </c>
      <c r="E115">
        <v>29</v>
      </c>
      <c r="F115" t="s">
        <v>4623</v>
      </c>
      <c r="G115" t="s">
        <v>2227</v>
      </c>
      <c r="H115" s="2">
        <v>44651</v>
      </c>
      <c r="I115" s="3">
        <v>4.4000000000000004</v>
      </c>
      <c r="J115" s="4">
        <v>167421</v>
      </c>
      <c r="K115" s="4">
        <v>5682</v>
      </c>
      <c r="L115" s="3">
        <v>89.2</v>
      </c>
      <c r="M115" t="s">
        <v>4161</v>
      </c>
      <c r="N115">
        <v>22</v>
      </c>
      <c r="O115">
        <v>17</v>
      </c>
      <c r="P115">
        <v>16</v>
      </c>
      <c r="Q115">
        <v>5</v>
      </c>
      <c r="R115" t="s">
        <v>39</v>
      </c>
      <c r="S115" t="s">
        <v>81</v>
      </c>
      <c r="T115" t="s">
        <v>122</v>
      </c>
      <c r="U115" t="s">
        <v>6022</v>
      </c>
      <c r="V115" t="s">
        <v>34</v>
      </c>
      <c r="W115" t="s">
        <v>35</v>
      </c>
      <c r="X115" t="s">
        <v>64</v>
      </c>
    </row>
    <row r="116" spans="1:24" x14ac:dyDescent="0.3">
      <c r="A116" t="s">
        <v>341</v>
      </c>
      <c r="B116" t="s">
        <v>342</v>
      </c>
      <c r="C116" t="s">
        <v>26</v>
      </c>
      <c r="D116" s="2">
        <v>35016</v>
      </c>
      <c r="E116">
        <v>31</v>
      </c>
      <c r="F116" t="s">
        <v>27</v>
      </c>
      <c r="G116" t="s">
        <v>38</v>
      </c>
      <c r="H116" s="2">
        <v>43471</v>
      </c>
      <c r="I116" s="3">
        <v>7.7</v>
      </c>
      <c r="J116" s="4">
        <v>100939</v>
      </c>
      <c r="K116" s="4">
        <v>3986</v>
      </c>
      <c r="L116" s="3">
        <v>83.9</v>
      </c>
      <c r="M116" t="s">
        <v>59</v>
      </c>
      <c r="N116">
        <v>27</v>
      </c>
      <c r="O116">
        <v>8</v>
      </c>
      <c r="P116">
        <v>58</v>
      </c>
      <c r="Q116">
        <v>3</v>
      </c>
      <c r="R116" t="s">
        <v>39</v>
      </c>
      <c r="S116" t="s">
        <v>104</v>
      </c>
      <c r="T116" t="s">
        <v>6927</v>
      </c>
      <c r="U116" t="s">
        <v>6022</v>
      </c>
      <c r="V116" t="s">
        <v>34</v>
      </c>
      <c r="W116" t="s">
        <v>35</v>
      </c>
      <c r="X116" t="s">
        <v>64</v>
      </c>
    </row>
    <row r="117" spans="1:24" x14ac:dyDescent="0.3">
      <c r="A117" t="s">
        <v>343</v>
      </c>
      <c r="B117" t="s">
        <v>344</v>
      </c>
      <c r="C117" t="s">
        <v>56</v>
      </c>
      <c r="D117" s="2">
        <v>31425</v>
      </c>
      <c r="E117">
        <v>40</v>
      </c>
      <c r="F117" t="s">
        <v>135</v>
      </c>
      <c r="G117" t="s">
        <v>263</v>
      </c>
      <c r="H117" s="2">
        <v>43926</v>
      </c>
      <c r="I117" s="3">
        <v>6.4</v>
      </c>
      <c r="J117" s="4">
        <v>108387</v>
      </c>
      <c r="K117" s="4">
        <v>16510</v>
      </c>
      <c r="L117" s="3">
        <v>87.6</v>
      </c>
      <c r="M117" t="s">
        <v>29</v>
      </c>
      <c r="N117">
        <v>41</v>
      </c>
      <c r="O117">
        <v>19</v>
      </c>
      <c r="P117">
        <v>22</v>
      </c>
      <c r="Q117">
        <v>3</v>
      </c>
      <c r="R117" t="s">
        <v>39</v>
      </c>
      <c r="S117" t="s">
        <v>90</v>
      </c>
      <c r="T117" t="s">
        <v>3678</v>
      </c>
      <c r="U117" t="s">
        <v>6022</v>
      </c>
      <c r="V117" t="s">
        <v>34</v>
      </c>
      <c r="W117" t="s">
        <v>35</v>
      </c>
      <c r="X117" t="s">
        <v>35</v>
      </c>
    </row>
    <row r="118" spans="1:24" x14ac:dyDescent="0.3">
      <c r="A118" t="s">
        <v>345</v>
      </c>
      <c r="B118" t="s">
        <v>346</v>
      </c>
      <c r="C118" t="s">
        <v>56</v>
      </c>
      <c r="D118" s="2">
        <v>33037</v>
      </c>
      <c r="E118">
        <v>36</v>
      </c>
      <c r="F118" t="s">
        <v>102</v>
      </c>
      <c r="G118" t="s">
        <v>196</v>
      </c>
      <c r="H118" s="2">
        <v>43865</v>
      </c>
      <c r="I118" s="3">
        <v>6.6</v>
      </c>
      <c r="J118" s="4">
        <v>51855</v>
      </c>
      <c r="K118" s="4">
        <v>6162</v>
      </c>
      <c r="L118" s="3">
        <v>98.3</v>
      </c>
      <c r="M118" t="s">
        <v>59</v>
      </c>
      <c r="N118">
        <v>34</v>
      </c>
      <c r="O118">
        <v>5</v>
      </c>
      <c r="P118">
        <v>75</v>
      </c>
      <c r="Q118">
        <v>1</v>
      </c>
      <c r="R118" t="s">
        <v>39</v>
      </c>
      <c r="S118" t="s">
        <v>90</v>
      </c>
      <c r="T118" t="s">
        <v>3678</v>
      </c>
      <c r="U118" t="s">
        <v>6022</v>
      </c>
      <c r="V118" t="s">
        <v>83</v>
      </c>
      <c r="W118" t="s">
        <v>64</v>
      </c>
      <c r="X118" t="s">
        <v>35</v>
      </c>
    </row>
    <row r="119" spans="1:24" x14ac:dyDescent="0.3">
      <c r="A119" t="s">
        <v>347</v>
      </c>
      <c r="B119" t="s">
        <v>348</v>
      </c>
      <c r="C119" t="s">
        <v>56</v>
      </c>
      <c r="D119" s="2">
        <v>31511</v>
      </c>
      <c r="E119">
        <v>40</v>
      </c>
      <c r="F119" t="s">
        <v>27</v>
      </c>
      <c r="G119" t="s">
        <v>89</v>
      </c>
      <c r="H119" s="2">
        <v>45602</v>
      </c>
      <c r="I119" s="3">
        <v>1.8</v>
      </c>
      <c r="J119" s="4">
        <v>120825</v>
      </c>
      <c r="K119" s="4">
        <v>12310</v>
      </c>
      <c r="L119" s="3">
        <v>79.599999999999994</v>
      </c>
      <c r="M119" t="s">
        <v>516</v>
      </c>
      <c r="N119">
        <v>25</v>
      </c>
      <c r="O119">
        <v>17</v>
      </c>
      <c r="P119">
        <v>69</v>
      </c>
      <c r="Q119">
        <v>4</v>
      </c>
      <c r="R119" t="s">
        <v>30</v>
      </c>
      <c r="S119" t="s">
        <v>119</v>
      </c>
      <c r="T119" t="s">
        <v>61</v>
      </c>
      <c r="U119" t="s">
        <v>77</v>
      </c>
      <c r="V119" t="s">
        <v>34</v>
      </c>
      <c r="W119" t="s">
        <v>64</v>
      </c>
      <c r="X119" t="s">
        <v>35</v>
      </c>
    </row>
    <row r="120" spans="1:24" x14ac:dyDescent="0.3">
      <c r="A120" t="s">
        <v>349</v>
      </c>
      <c r="B120" t="s">
        <v>350</v>
      </c>
      <c r="C120" t="s">
        <v>26</v>
      </c>
      <c r="D120" s="2">
        <v>25529</v>
      </c>
      <c r="E120">
        <v>57</v>
      </c>
      <c r="F120" t="s">
        <v>4623</v>
      </c>
      <c r="G120" t="s">
        <v>146</v>
      </c>
      <c r="H120" s="2">
        <v>45631</v>
      </c>
      <c r="I120" s="3">
        <v>1.8</v>
      </c>
      <c r="J120" s="4">
        <v>134841</v>
      </c>
      <c r="K120" s="4">
        <v>9279</v>
      </c>
      <c r="L120" s="3">
        <v>80.3</v>
      </c>
      <c r="M120" t="s">
        <v>4161</v>
      </c>
      <c r="N120">
        <v>32</v>
      </c>
      <c r="O120">
        <v>23</v>
      </c>
      <c r="P120">
        <v>71</v>
      </c>
      <c r="Q120">
        <v>5</v>
      </c>
      <c r="R120" t="s">
        <v>30</v>
      </c>
      <c r="S120" t="s">
        <v>60</v>
      </c>
      <c r="T120" t="s">
        <v>6927</v>
      </c>
      <c r="U120" t="s">
        <v>1225</v>
      </c>
      <c r="V120" t="s">
        <v>34</v>
      </c>
      <c r="W120" t="s">
        <v>64</v>
      </c>
      <c r="X120" t="s">
        <v>35</v>
      </c>
    </row>
    <row r="121" spans="1:24" x14ac:dyDescent="0.3">
      <c r="A121" t="s">
        <v>351</v>
      </c>
      <c r="B121" t="s">
        <v>352</v>
      </c>
      <c r="C121" t="s">
        <v>26</v>
      </c>
      <c r="D121" s="2">
        <v>31961</v>
      </c>
      <c r="E121">
        <v>39</v>
      </c>
      <c r="F121" t="s">
        <v>57</v>
      </c>
      <c r="G121" t="s">
        <v>205</v>
      </c>
      <c r="H121" s="2">
        <v>43796</v>
      </c>
      <c r="I121" s="3">
        <v>6.8</v>
      </c>
      <c r="J121" s="4">
        <v>103760</v>
      </c>
      <c r="K121" s="4">
        <v>11223</v>
      </c>
      <c r="L121" s="3">
        <v>85.5</v>
      </c>
      <c r="M121" t="s">
        <v>59</v>
      </c>
      <c r="N121">
        <v>22</v>
      </c>
      <c r="O121">
        <v>15</v>
      </c>
      <c r="P121">
        <v>17</v>
      </c>
      <c r="Q121">
        <v>4</v>
      </c>
      <c r="R121" t="s">
        <v>39</v>
      </c>
      <c r="S121" t="s">
        <v>119</v>
      </c>
      <c r="T121" t="s">
        <v>40</v>
      </c>
      <c r="U121" t="s">
        <v>6022</v>
      </c>
      <c r="V121" t="s">
        <v>34</v>
      </c>
      <c r="W121" t="s">
        <v>64</v>
      </c>
      <c r="X121" t="s">
        <v>64</v>
      </c>
    </row>
    <row r="122" spans="1:24" x14ac:dyDescent="0.3">
      <c r="A122" t="s">
        <v>353</v>
      </c>
      <c r="B122" t="s">
        <v>354</v>
      </c>
      <c r="C122" t="s">
        <v>56</v>
      </c>
      <c r="D122" s="2">
        <v>35041</v>
      </c>
      <c r="E122">
        <v>31</v>
      </c>
      <c r="F122" t="s">
        <v>93</v>
      </c>
      <c r="G122" t="s">
        <v>94</v>
      </c>
      <c r="H122" s="2">
        <v>44630</v>
      </c>
      <c r="I122" s="3">
        <v>4.5</v>
      </c>
      <c r="J122" s="4">
        <v>63978</v>
      </c>
      <c r="K122" s="4">
        <v>11117</v>
      </c>
      <c r="L122" s="3">
        <v>85.2</v>
      </c>
      <c r="M122" t="s">
        <v>29</v>
      </c>
      <c r="N122">
        <v>14</v>
      </c>
      <c r="O122">
        <v>25</v>
      </c>
      <c r="P122">
        <v>56</v>
      </c>
      <c r="Q122">
        <v>2</v>
      </c>
      <c r="R122" t="s">
        <v>30</v>
      </c>
      <c r="S122" t="s">
        <v>81</v>
      </c>
      <c r="T122" t="s">
        <v>4012</v>
      </c>
      <c r="U122" t="s">
        <v>77</v>
      </c>
      <c r="V122" t="s">
        <v>83</v>
      </c>
      <c r="W122" t="s">
        <v>64</v>
      </c>
      <c r="X122" t="s">
        <v>35</v>
      </c>
    </row>
    <row r="123" spans="1:24" x14ac:dyDescent="0.3">
      <c r="A123" t="s">
        <v>355</v>
      </c>
      <c r="B123" t="s">
        <v>356</v>
      </c>
      <c r="C123" t="s">
        <v>56</v>
      </c>
      <c r="D123" s="2">
        <v>33703</v>
      </c>
      <c r="E123">
        <v>34</v>
      </c>
      <c r="F123" t="s">
        <v>57</v>
      </c>
      <c r="G123" t="s">
        <v>152</v>
      </c>
      <c r="H123" s="2">
        <v>42786</v>
      </c>
      <c r="I123" s="3">
        <v>9.6</v>
      </c>
      <c r="J123" s="4">
        <v>162742</v>
      </c>
      <c r="K123" s="4">
        <v>9693</v>
      </c>
      <c r="L123" s="3">
        <v>82.1</v>
      </c>
      <c r="M123" t="s">
        <v>5802</v>
      </c>
      <c r="N123">
        <v>7</v>
      </c>
      <c r="O123">
        <v>8</v>
      </c>
      <c r="P123">
        <v>67</v>
      </c>
      <c r="Q123">
        <v>5</v>
      </c>
      <c r="R123" t="s">
        <v>39</v>
      </c>
      <c r="S123" t="s">
        <v>81</v>
      </c>
      <c r="T123" t="s">
        <v>95</v>
      </c>
      <c r="U123" t="s">
        <v>1225</v>
      </c>
      <c r="V123" t="s">
        <v>63</v>
      </c>
      <c r="W123" t="s">
        <v>64</v>
      </c>
      <c r="X123" t="s">
        <v>35</v>
      </c>
    </row>
    <row r="124" spans="1:24" x14ac:dyDescent="0.3">
      <c r="A124" t="s">
        <v>357</v>
      </c>
      <c r="B124" t="s">
        <v>358</v>
      </c>
      <c r="C124" t="s">
        <v>56</v>
      </c>
      <c r="D124" s="2">
        <v>34661</v>
      </c>
      <c r="E124">
        <v>32</v>
      </c>
      <c r="F124" t="s">
        <v>102</v>
      </c>
      <c r="G124" t="s">
        <v>103</v>
      </c>
      <c r="H124" s="2">
        <v>44787</v>
      </c>
      <c r="I124" s="3">
        <v>4.0999999999999996</v>
      </c>
      <c r="J124" s="4">
        <v>44217</v>
      </c>
      <c r="K124" s="4">
        <v>2108</v>
      </c>
      <c r="L124" s="3">
        <v>92.7</v>
      </c>
      <c r="M124" t="s">
        <v>5802</v>
      </c>
      <c r="N124">
        <v>19</v>
      </c>
      <c r="O124">
        <v>3</v>
      </c>
      <c r="P124">
        <v>28</v>
      </c>
      <c r="Q124">
        <v>3</v>
      </c>
      <c r="R124" t="s">
        <v>30</v>
      </c>
      <c r="S124" t="s">
        <v>31</v>
      </c>
      <c r="T124" t="s">
        <v>4012</v>
      </c>
      <c r="U124" t="s">
        <v>1225</v>
      </c>
      <c r="V124" t="s">
        <v>63</v>
      </c>
      <c r="W124" t="s">
        <v>64</v>
      </c>
      <c r="X124" t="s">
        <v>35</v>
      </c>
    </row>
    <row r="125" spans="1:24" x14ac:dyDescent="0.3">
      <c r="A125" t="s">
        <v>359</v>
      </c>
      <c r="B125" t="s">
        <v>158</v>
      </c>
      <c r="C125" t="s">
        <v>56</v>
      </c>
      <c r="D125" s="2">
        <v>26288</v>
      </c>
      <c r="E125">
        <v>55</v>
      </c>
      <c r="F125" t="s">
        <v>27</v>
      </c>
      <c r="G125" t="s">
        <v>80</v>
      </c>
      <c r="H125" s="2">
        <v>43053</v>
      </c>
      <c r="I125" s="3">
        <v>8.8000000000000007</v>
      </c>
      <c r="J125" s="4">
        <v>150356</v>
      </c>
      <c r="K125" s="4">
        <v>11606</v>
      </c>
      <c r="L125" s="3">
        <v>84.3</v>
      </c>
      <c r="M125" t="s">
        <v>59</v>
      </c>
      <c r="N125">
        <v>28</v>
      </c>
      <c r="O125">
        <v>19</v>
      </c>
      <c r="P125">
        <v>11</v>
      </c>
      <c r="Q125">
        <v>3</v>
      </c>
      <c r="R125" t="s">
        <v>30</v>
      </c>
      <c r="S125" t="s">
        <v>60</v>
      </c>
      <c r="T125" t="s">
        <v>143</v>
      </c>
      <c r="U125" t="s">
        <v>1930</v>
      </c>
      <c r="V125" t="s">
        <v>34</v>
      </c>
      <c r="W125" t="s">
        <v>35</v>
      </c>
      <c r="X125" t="s">
        <v>35</v>
      </c>
    </row>
    <row r="126" spans="1:24" x14ac:dyDescent="0.3">
      <c r="A126" t="s">
        <v>360</v>
      </c>
      <c r="B126" t="s">
        <v>361</v>
      </c>
      <c r="C126" t="s">
        <v>56</v>
      </c>
      <c r="D126" s="2">
        <v>28343</v>
      </c>
      <c r="E126">
        <v>49</v>
      </c>
      <c r="F126" t="s">
        <v>57</v>
      </c>
      <c r="G126" t="s">
        <v>152</v>
      </c>
      <c r="H126" s="2">
        <v>42496</v>
      </c>
      <c r="I126" s="3">
        <v>10.3</v>
      </c>
      <c r="J126" s="4">
        <v>79810</v>
      </c>
      <c r="K126" s="4">
        <v>5086</v>
      </c>
      <c r="L126" s="3">
        <v>84.4</v>
      </c>
      <c r="M126" t="s">
        <v>5802</v>
      </c>
      <c r="N126">
        <v>18</v>
      </c>
      <c r="O126">
        <v>5</v>
      </c>
      <c r="P126">
        <v>63</v>
      </c>
      <c r="Q126">
        <v>5</v>
      </c>
      <c r="R126" t="s">
        <v>39</v>
      </c>
      <c r="S126" t="s">
        <v>31</v>
      </c>
      <c r="T126" t="s">
        <v>61</v>
      </c>
      <c r="U126" t="s">
        <v>77</v>
      </c>
      <c r="V126" t="s">
        <v>63</v>
      </c>
      <c r="W126" t="s">
        <v>64</v>
      </c>
      <c r="X126" t="s">
        <v>35</v>
      </c>
    </row>
    <row r="127" spans="1:24" x14ac:dyDescent="0.3">
      <c r="A127" t="s">
        <v>362</v>
      </c>
      <c r="B127" t="s">
        <v>363</v>
      </c>
      <c r="C127" t="s">
        <v>56</v>
      </c>
      <c r="D127" s="2">
        <v>37970</v>
      </c>
      <c r="E127">
        <v>23</v>
      </c>
      <c r="F127" t="s">
        <v>93</v>
      </c>
      <c r="G127" t="s">
        <v>94</v>
      </c>
      <c r="H127" s="2">
        <v>44749</v>
      </c>
      <c r="I127" s="3">
        <v>4.2</v>
      </c>
      <c r="J127" s="4">
        <v>86888</v>
      </c>
      <c r="K127" s="4">
        <v>8468</v>
      </c>
      <c r="L127" s="3">
        <v>84.5</v>
      </c>
      <c r="M127" t="s">
        <v>4161</v>
      </c>
      <c r="N127">
        <v>22</v>
      </c>
      <c r="O127">
        <v>27</v>
      </c>
      <c r="P127">
        <v>16</v>
      </c>
      <c r="Q127">
        <v>4</v>
      </c>
      <c r="R127" t="s">
        <v>30</v>
      </c>
      <c r="S127" t="s">
        <v>90</v>
      </c>
      <c r="T127" t="s">
        <v>32</v>
      </c>
      <c r="U127" t="s">
        <v>6022</v>
      </c>
      <c r="V127" t="s">
        <v>83</v>
      </c>
      <c r="W127" t="s">
        <v>35</v>
      </c>
      <c r="X127" t="s">
        <v>64</v>
      </c>
    </row>
    <row r="128" spans="1:24" x14ac:dyDescent="0.3">
      <c r="A128" t="s">
        <v>364</v>
      </c>
      <c r="B128" t="s">
        <v>365</v>
      </c>
      <c r="C128" t="s">
        <v>26</v>
      </c>
      <c r="D128" s="2">
        <v>33622</v>
      </c>
      <c r="E128">
        <v>34</v>
      </c>
      <c r="F128" t="s">
        <v>135</v>
      </c>
      <c r="G128" t="s">
        <v>263</v>
      </c>
      <c r="H128" s="2">
        <v>43521</v>
      </c>
      <c r="I128" s="3">
        <v>7.5</v>
      </c>
      <c r="J128" s="4">
        <v>178462</v>
      </c>
      <c r="K128" s="4">
        <v>31561</v>
      </c>
      <c r="L128" s="3">
        <v>89.7</v>
      </c>
      <c r="M128" t="s">
        <v>5802</v>
      </c>
      <c r="N128">
        <v>18</v>
      </c>
      <c r="O128">
        <v>9</v>
      </c>
      <c r="P128">
        <v>78</v>
      </c>
      <c r="Q128">
        <v>3</v>
      </c>
      <c r="R128" t="s">
        <v>30</v>
      </c>
      <c r="S128" t="s">
        <v>52</v>
      </c>
      <c r="T128" t="s">
        <v>4012</v>
      </c>
      <c r="U128" t="s">
        <v>77</v>
      </c>
      <c r="V128" t="s">
        <v>34</v>
      </c>
      <c r="W128" t="s">
        <v>64</v>
      </c>
      <c r="X128" t="s">
        <v>64</v>
      </c>
    </row>
    <row r="129" spans="1:24" x14ac:dyDescent="0.3">
      <c r="A129" t="s">
        <v>366</v>
      </c>
      <c r="B129" t="s">
        <v>367</v>
      </c>
      <c r="C129" t="s">
        <v>26</v>
      </c>
      <c r="D129" s="2">
        <v>31162</v>
      </c>
      <c r="E129">
        <v>41</v>
      </c>
      <c r="F129" t="s">
        <v>4623</v>
      </c>
      <c r="G129" t="s">
        <v>2227</v>
      </c>
      <c r="H129" s="2">
        <v>42952</v>
      </c>
      <c r="I129" s="3">
        <v>9.1</v>
      </c>
      <c r="J129" s="4">
        <v>173368</v>
      </c>
      <c r="K129" s="4">
        <v>14957</v>
      </c>
      <c r="L129" s="3">
        <v>91.8</v>
      </c>
      <c r="M129" t="s">
        <v>29</v>
      </c>
      <c r="N129">
        <v>4</v>
      </c>
      <c r="O129">
        <v>20</v>
      </c>
      <c r="P129">
        <v>16</v>
      </c>
      <c r="Q129">
        <v>4</v>
      </c>
      <c r="R129" t="s">
        <v>39</v>
      </c>
      <c r="S129" t="s">
        <v>119</v>
      </c>
      <c r="T129" t="s">
        <v>3678</v>
      </c>
      <c r="U129" t="s">
        <v>1225</v>
      </c>
      <c r="V129" t="s">
        <v>34</v>
      </c>
      <c r="W129" t="s">
        <v>64</v>
      </c>
      <c r="X129" t="s">
        <v>64</v>
      </c>
    </row>
    <row r="130" spans="1:24" x14ac:dyDescent="0.3">
      <c r="A130" t="s">
        <v>368</v>
      </c>
      <c r="B130" t="s">
        <v>369</v>
      </c>
      <c r="C130" t="s">
        <v>56</v>
      </c>
      <c r="D130" s="2">
        <v>37147</v>
      </c>
      <c r="E130">
        <v>25</v>
      </c>
      <c r="F130" t="s">
        <v>5039</v>
      </c>
      <c r="G130" t="s">
        <v>188</v>
      </c>
      <c r="H130" s="2">
        <v>45748</v>
      </c>
      <c r="I130" s="3">
        <v>1.4</v>
      </c>
      <c r="J130" s="4">
        <v>77535</v>
      </c>
      <c r="K130" s="4">
        <v>11960</v>
      </c>
      <c r="L130" s="3">
        <v>88.8</v>
      </c>
      <c r="M130" t="s">
        <v>5802</v>
      </c>
      <c r="N130">
        <v>21</v>
      </c>
      <c r="O130">
        <v>17</v>
      </c>
      <c r="P130">
        <v>78</v>
      </c>
      <c r="Q130">
        <v>2</v>
      </c>
      <c r="R130" t="s">
        <v>39</v>
      </c>
      <c r="S130" t="s">
        <v>119</v>
      </c>
      <c r="T130" t="s">
        <v>122</v>
      </c>
      <c r="U130" t="s">
        <v>77</v>
      </c>
      <c r="V130" t="s">
        <v>34</v>
      </c>
      <c r="W130" t="s">
        <v>35</v>
      </c>
      <c r="X130" t="s">
        <v>64</v>
      </c>
    </row>
    <row r="131" spans="1:24" x14ac:dyDescent="0.3">
      <c r="A131" t="s">
        <v>370</v>
      </c>
      <c r="B131" t="s">
        <v>371</v>
      </c>
      <c r="C131" t="s">
        <v>26</v>
      </c>
      <c r="D131" s="2">
        <v>27773</v>
      </c>
      <c r="E131">
        <v>50</v>
      </c>
      <c r="F131" t="s">
        <v>5039</v>
      </c>
      <c r="G131" t="s">
        <v>86</v>
      </c>
      <c r="H131" s="2">
        <v>45983</v>
      </c>
      <c r="I131" s="3">
        <v>0.8</v>
      </c>
      <c r="J131" s="4">
        <v>101132</v>
      </c>
      <c r="K131" s="4">
        <v>4450</v>
      </c>
      <c r="L131" s="3">
        <v>81.5</v>
      </c>
      <c r="M131" t="s">
        <v>5802</v>
      </c>
      <c r="N131">
        <v>23</v>
      </c>
      <c r="O131">
        <v>8</v>
      </c>
      <c r="P131">
        <v>15</v>
      </c>
      <c r="Q131">
        <v>3</v>
      </c>
      <c r="R131" t="s">
        <v>30</v>
      </c>
      <c r="S131" t="s">
        <v>76</v>
      </c>
      <c r="T131" t="s">
        <v>4012</v>
      </c>
      <c r="U131" t="s">
        <v>6022</v>
      </c>
      <c r="V131" t="s">
        <v>83</v>
      </c>
      <c r="W131" t="s">
        <v>64</v>
      </c>
      <c r="X131" t="s">
        <v>35</v>
      </c>
    </row>
    <row r="132" spans="1:24" x14ac:dyDescent="0.3">
      <c r="A132" t="s">
        <v>372</v>
      </c>
      <c r="B132" t="s">
        <v>373</v>
      </c>
      <c r="C132" t="s">
        <v>26</v>
      </c>
      <c r="D132" s="2">
        <v>33819</v>
      </c>
      <c r="E132">
        <v>34</v>
      </c>
      <c r="F132" t="s">
        <v>27</v>
      </c>
      <c r="G132" t="s">
        <v>80</v>
      </c>
      <c r="H132" s="2">
        <v>43296</v>
      </c>
      <c r="I132" s="3">
        <v>8.1999999999999993</v>
      </c>
      <c r="J132" s="4">
        <v>158169</v>
      </c>
      <c r="K132" s="4">
        <v>4936</v>
      </c>
      <c r="L132" s="3">
        <v>92.8</v>
      </c>
      <c r="M132" t="s">
        <v>4161</v>
      </c>
      <c r="N132">
        <v>21</v>
      </c>
      <c r="O132">
        <v>26</v>
      </c>
      <c r="P132">
        <v>20</v>
      </c>
      <c r="Q132">
        <v>4</v>
      </c>
      <c r="R132" t="s">
        <v>30</v>
      </c>
      <c r="S132" t="s">
        <v>60</v>
      </c>
      <c r="T132" t="s">
        <v>40</v>
      </c>
      <c r="U132" t="s">
        <v>1930</v>
      </c>
      <c r="V132" t="s">
        <v>34</v>
      </c>
      <c r="W132" t="s">
        <v>64</v>
      </c>
      <c r="X132" t="s">
        <v>64</v>
      </c>
    </row>
    <row r="133" spans="1:24" x14ac:dyDescent="0.3">
      <c r="A133" t="s">
        <v>374</v>
      </c>
      <c r="B133" t="s">
        <v>375</v>
      </c>
      <c r="C133" t="s">
        <v>26</v>
      </c>
      <c r="D133" s="2">
        <v>31484</v>
      </c>
      <c r="E133">
        <v>40</v>
      </c>
      <c r="F133" t="s">
        <v>27</v>
      </c>
      <c r="G133" t="s">
        <v>38</v>
      </c>
      <c r="H133" s="2">
        <v>42650</v>
      </c>
      <c r="I133" s="3">
        <v>9.9</v>
      </c>
      <c r="J133" s="4">
        <v>161069</v>
      </c>
      <c r="K133" s="4">
        <v>20537</v>
      </c>
      <c r="L133" s="3">
        <v>90.3</v>
      </c>
      <c r="M133" t="s">
        <v>516</v>
      </c>
      <c r="N133">
        <v>28</v>
      </c>
      <c r="O133">
        <v>11</v>
      </c>
      <c r="P133">
        <v>32</v>
      </c>
      <c r="Q133">
        <v>2</v>
      </c>
      <c r="R133" t="s">
        <v>39</v>
      </c>
      <c r="S133" t="s">
        <v>60</v>
      </c>
      <c r="T133" t="s">
        <v>32</v>
      </c>
      <c r="U133" t="s">
        <v>77</v>
      </c>
      <c r="V133" t="s">
        <v>34</v>
      </c>
      <c r="W133" t="s">
        <v>64</v>
      </c>
      <c r="X133" t="s">
        <v>64</v>
      </c>
    </row>
    <row r="134" spans="1:24" x14ac:dyDescent="0.3">
      <c r="A134" t="s">
        <v>376</v>
      </c>
      <c r="B134" t="s">
        <v>377</v>
      </c>
      <c r="C134" t="s">
        <v>56</v>
      </c>
      <c r="D134" s="2">
        <v>31114</v>
      </c>
      <c r="E134">
        <v>41</v>
      </c>
      <c r="F134" t="s">
        <v>102</v>
      </c>
      <c r="G134" t="s">
        <v>107</v>
      </c>
      <c r="H134" s="2">
        <v>43386</v>
      </c>
      <c r="I134" s="3">
        <v>7.9</v>
      </c>
      <c r="J134" s="4">
        <v>167069</v>
      </c>
      <c r="K134" s="4">
        <v>12152</v>
      </c>
      <c r="L134" s="3">
        <v>91.1</v>
      </c>
      <c r="M134" t="s">
        <v>516</v>
      </c>
      <c r="N134">
        <v>44</v>
      </c>
      <c r="O134">
        <v>0</v>
      </c>
      <c r="P134">
        <v>43</v>
      </c>
      <c r="Q134">
        <v>2</v>
      </c>
      <c r="R134" t="s">
        <v>30</v>
      </c>
      <c r="S134" t="s">
        <v>81</v>
      </c>
      <c r="T134" t="s">
        <v>2122</v>
      </c>
      <c r="U134" t="s">
        <v>77</v>
      </c>
      <c r="V134" t="s">
        <v>34</v>
      </c>
      <c r="W134" t="s">
        <v>35</v>
      </c>
      <c r="X134" t="s">
        <v>35</v>
      </c>
    </row>
    <row r="135" spans="1:24" x14ac:dyDescent="0.3">
      <c r="A135" t="s">
        <v>378</v>
      </c>
      <c r="B135" t="s">
        <v>379</v>
      </c>
      <c r="C135" t="s">
        <v>26</v>
      </c>
      <c r="D135" s="2">
        <v>37135</v>
      </c>
      <c r="E135">
        <v>25</v>
      </c>
      <c r="F135" t="s">
        <v>135</v>
      </c>
      <c r="G135" t="s">
        <v>136</v>
      </c>
      <c r="H135" s="2">
        <v>44497</v>
      </c>
      <c r="I135" s="3">
        <v>4.9000000000000004</v>
      </c>
      <c r="J135" s="4">
        <v>170997</v>
      </c>
      <c r="K135" s="4">
        <v>22647</v>
      </c>
      <c r="L135" s="3">
        <v>87.2</v>
      </c>
      <c r="M135" t="s">
        <v>516</v>
      </c>
      <c r="N135">
        <v>30</v>
      </c>
      <c r="O135">
        <v>24</v>
      </c>
      <c r="P135">
        <v>14</v>
      </c>
      <c r="Q135">
        <v>1</v>
      </c>
      <c r="R135" t="s">
        <v>30</v>
      </c>
      <c r="S135" t="s">
        <v>76</v>
      </c>
      <c r="T135" t="s">
        <v>2122</v>
      </c>
      <c r="U135" t="s">
        <v>1930</v>
      </c>
      <c r="V135" t="s">
        <v>34</v>
      </c>
      <c r="W135" t="s">
        <v>64</v>
      </c>
      <c r="X135" t="s">
        <v>35</v>
      </c>
    </row>
    <row r="136" spans="1:24" x14ac:dyDescent="0.3">
      <c r="A136" t="s">
        <v>380</v>
      </c>
      <c r="B136" t="s">
        <v>381</v>
      </c>
      <c r="C136" t="s">
        <v>56</v>
      </c>
      <c r="D136" s="2">
        <v>29059</v>
      </c>
      <c r="E136">
        <v>47</v>
      </c>
      <c r="F136" t="s">
        <v>4623</v>
      </c>
      <c r="G136" t="s">
        <v>382</v>
      </c>
      <c r="H136" s="2">
        <v>44993</v>
      </c>
      <c r="I136" s="3">
        <v>3.5</v>
      </c>
      <c r="J136" s="4">
        <v>162657</v>
      </c>
      <c r="K136" s="4">
        <v>11650</v>
      </c>
      <c r="L136" s="3">
        <v>89.7</v>
      </c>
      <c r="M136" t="s">
        <v>59</v>
      </c>
      <c r="N136">
        <v>19</v>
      </c>
      <c r="O136">
        <v>2</v>
      </c>
      <c r="P136">
        <v>70</v>
      </c>
      <c r="Q136">
        <v>2</v>
      </c>
      <c r="R136" t="s">
        <v>30</v>
      </c>
      <c r="S136" t="s">
        <v>31</v>
      </c>
      <c r="T136" t="s">
        <v>6927</v>
      </c>
      <c r="U136" t="s">
        <v>1225</v>
      </c>
      <c r="V136" t="s">
        <v>63</v>
      </c>
      <c r="W136" t="s">
        <v>64</v>
      </c>
      <c r="X136" t="s">
        <v>35</v>
      </c>
    </row>
    <row r="137" spans="1:24" x14ac:dyDescent="0.3">
      <c r="A137" t="s">
        <v>383</v>
      </c>
      <c r="B137" t="s">
        <v>384</v>
      </c>
      <c r="C137" t="s">
        <v>56</v>
      </c>
      <c r="D137" s="2">
        <v>32918</v>
      </c>
      <c r="E137">
        <v>36</v>
      </c>
      <c r="F137" t="s">
        <v>57</v>
      </c>
      <c r="G137" t="s">
        <v>183</v>
      </c>
      <c r="H137" s="2">
        <v>44877</v>
      </c>
      <c r="I137" s="3">
        <v>3.8</v>
      </c>
      <c r="J137" s="4">
        <v>36425</v>
      </c>
      <c r="K137" s="4">
        <v>1745</v>
      </c>
      <c r="L137" s="3">
        <v>84.7</v>
      </c>
      <c r="M137" t="s">
        <v>59</v>
      </c>
      <c r="N137">
        <v>45</v>
      </c>
      <c r="O137">
        <v>4</v>
      </c>
      <c r="P137">
        <v>6</v>
      </c>
      <c r="Q137">
        <v>2</v>
      </c>
      <c r="R137" t="s">
        <v>39</v>
      </c>
      <c r="S137" t="s">
        <v>119</v>
      </c>
      <c r="T137" t="s">
        <v>61</v>
      </c>
      <c r="U137" t="s">
        <v>6022</v>
      </c>
      <c r="V137" t="s">
        <v>34</v>
      </c>
      <c r="W137" t="s">
        <v>35</v>
      </c>
      <c r="X137" t="s">
        <v>64</v>
      </c>
    </row>
    <row r="138" spans="1:24" x14ac:dyDescent="0.3">
      <c r="A138" t="s">
        <v>385</v>
      </c>
      <c r="B138" t="s">
        <v>386</v>
      </c>
      <c r="C138" t="s">
        <v>56</v>
      </c>
      <c r="D138" s="2">
        <v>38164</v>
      </c>
      <c r="E138">
        <v>22</v>
      </c>
      <c r="F138" t="s">
        <v>4623</v>
      </c>
      <c r="G138" t="s">
        <v>146</v>
      </c>
      <c r="H138" s="2">
        <v>44864</v>
      </c>
      <c r="I138" s="3">
        <v>3.9</v>
      </c>
      <c r="J138" s="4">
        <v>90930</v>
      </c>
      <c r="K138" s="4">
        <v>11287</v>
      </c>
      <c r="L138" s="3">
        <v>93.5</v>
      </c>
      <c r="M138" t="s">
        <v>516</v>
      </c>
      <c r="N138">
        <v>31</v>
      </c>
      <c r="O138">
        <v>14</v>
      </c>
      <c r="P138">
        <v>70</v>
      </c>
      <c r="Q138">
        <v>3</v>
      </c>
      <c r="R138" t="s">
        <v>30</v>
      </c>
      <c r="S138" t="s">
        <v>60</v>
      </c>
      <c r="T138" t="s">
        <v>95</v>
      </c>
      <c r="U138" t="s">
        <v>1930</v>
      </c>
      <c r="V138" t="s">
        <v>34</v>
      </c>
      <c r="W138" t="s">
        <v>64</v>
      </c>
      <c r="X138" t="s">
        <v>35</v>
      </c>
    </row>
    <row r="139" spans="1:24" x14ac:dyDescent="0.3">
      <c r="A139" t="s">
        <v>387</v>
      </c>
      <c r="B139" t="s">
        <v>388</v>
      </c>
      <c r="C139" t="s">
        <v>26</v>
      </c>
      <c r="D139" s="2">
        <v>35909</v>
      </c>
      <c r="E139">
        <v>28</v>
      </c>
      <c r="F139" t="s">
        <v>93</v>
      </c>
      <c r="G139" t="s">
        <v>215</v>
      </c>
      <c r="H139" s="2">
        <v>42550</v>
      </c>
      <c r="I139" s="3">
        <v>10.199999999999999</v>
      </c>
      <c r="J139" s="4">
        <v>25221</v>
      </c>
      <c r="K139" s="4">
        <v>2134</v>
      </c>
      <c r="L139" s="3">
        <v>83.3</v>
      </c>
      <c r="M139" t="s">
        <v>29</v>
      </c>
      <c r="N139">
        <v>9</v>
      </c>
      <c r="O139">
        <v>5</v>
      </c>
      <c r="P139">
        <v>9</v>
      </c>
      <c r="Q139">
        <v>5</v>
      </c>
      <c r="R139" t="s">
        <v>39</v>
      </c>
      <c r="S139" t="s">
        <v>90</v>
      </c>
      <c r="T139" t="s">
        <v>6927</v>
      </c>
      <c r="U139" t="s">
        <v>1930</v>
      </c>
      <c r="V139" t="s">
        <v>34</v>
      </c>
      <c r="W139" t="s">
        <v>35</v>
      </c>
      <c r="X139" t="s">
        <v>35</v>
      </c>
    </row>
    <row r="140" spans="1:24" x14ac:dyDescent="0.3">
      <c r="A140" t="s">
        <v>389</v>
      </c>
      <c r="B140" t="s">
        <v>390</v>
      </c>
      <c r="C140" t="s">
        <v>26</v>
      </c>
      <c r="D140" s="2">
        <v>36060</v>
      </c>
      <c r="E140">
        <v>28</v>
      </c>
      <c r="F140" t="s">
        <v>335</v>
      </c>
      <c r="G140" t="s">
        <v>72</v>
      </c>
      <c r="H140" s="2">
        <v>43284</v>
      </c>
      <c r="I140" s="3">
        <v>8.1999999999999993</v>
      </c>
      <c r="J140" s="4">
        <v>157207</v>
      </c>
      <c r="K140" s="4">
        <v>6342</v>
      </c>
      <c r="L140" s="3">
        <v>99.4</v>
      </c>
      <c r="M140" t="s">
        <v>29</v>
      </c>
      <c r="N140">
        <v>29</v>
      </c>
      <c r="O140">
        <v>27</v>
      </c>
      <c r="P140">
        <v>41</v>
      </c>
      <c r="Q140">
        <v>3</v>
      </c>
      <c r="R140" t="s">
        <v>39</v>
      </c>
      <c r="S140" t="s">
        <v>104</v>
      </c>
      <c r="T140" t="s">
        <v>61</v>
      </c>
      <c r="U140" t="s">
        <v>1225</v>
      </c>
      <c r="V140" t="s">
        <v>34</v>
      </c>
      <c r="W140" t="s">
        <v>35</v>
      </c>
      <c r="X140" t="s">
        <v>64</v>
      </c>
    </row>
    <row r="141" spans="1:24" x14ac:dyDescent="0.3">
      <c r="A141" t="s">
        <v>391</v>
      </c>
      <c r="B141" t="s">
        <v>392</v>
      </c>
      <c r="C141" t="s">
        <v>56</v>
      </c>
      <c r="D141" s="2">
        <v>31766</v>
      </c>
      <c r="E141">
        <v>40</v>
      </c>
      <c r="F141" t="s">
        <v>5039</v>
      </c>
      <c r="G141" t="s">
        <v>188</v>
      </c>
      <c r="H141" s="2">
        <v>43878</v>
      </c>
      <c r="I141" s="3">
        <v>6.6</v>
      </c>
      <c r="J141" s="4">
        <v>177108</v>
      </c>
      <c r="K141" s="4">
        <v>24772</v>
      </c>
      <c r="L141" s="3">
        <v>99.2</v>
      </c>
      <c r="M141" t="s">
        <v>59</v>
      </c>
      <c r="N141">
        <v>34</v>
      </c>
      <c r="O141">
        <v>24</v>
      </c>
      <c r="P141">
        <v>36</v>
      </c>
      <c r="Q141">
        <v>2</v>
      </c>
      <c r="R141" t="s">
        <v>30</v>
      </c>
      <c r="S141" t="s">
        <v>81</v>
      </c>
      <c r="T141" t="s">
        <v>122</v>
      </c>
      <c r="U141" t="s">
        <v>1930</v>
      </c>
      <c r="V141" t="s">
        <v>63</v>
      </c>
      <c r="W141" t="s">
        <v>35</v>
      </c>
      <c r="X141" t="s">
        <v>64</v>
      </c>
    </row>
    <row r="142" spans="1:24" x14ac:dyDescent="0.3">
      <c r="A142" t="s">
        <v>393</v>
      </c>
      <c r="B142" t="s">
        <v>394</v>
      </c>
      <c r="C142" t="s">
        <v>56</v>
      </c>
      <c r="D142" s="2">
        <v>29944</v>
      </c>
      <c r="E142">
        <v>45</v>
      </c>
      <c r="F142" t="s">
        <v>102</v>
      </c>
      <c r="G142" t="s">
        <v>107</v>
      </c>
      <c r="H142" s="2">
        <v>43210</v>
      </c>
      <c r="I142" s="3">
        <v>8.4</v>
      </c>
      <c r="J142" s="4">
        <v>160887</v>
      </c>
      <c r="K142" s="4">
        <v>16701</v>
      </c>
      <c r="L142" s="3">
        <v>99.4</v>
      </c>
      <c r="M142" t="s">
        <v>29</v>
      </c>
      <c r="N142">
        <v>3</v>
      </c>
      <c r="O142">
        <v>4</v>
      </c>
      <c r="P142">
        <v>40</v>
      </c>
      <c r="Q142">
        <v>1</v>
      </c>
      <c r="R142" t="s">
        <v>30</v>
      </c>
      <c r="S142" t="s">
        <v>90</v>
      </c>
      <c r="T142" t="s">
        <v>61</v>
      </c>
      <c r="U142" t="s">
        <v>1225</v>
      </c>
      <c r="V142" t="s">
        <v>83</v>
      </c>
      <c r="W142" t="s">
        <v>35</v>
      </c>
      <c r="X142" t="s">
        <v>35</v>
      </c>
    </row>
    <row r="143" spans="1:24" x14ac:dyDescent="0.3">
      <c r="A143" t="s">
        <v>395</v>
      </c>
      <c r="B143" t="s">
        <v>396</v>
      </c>
      <c r="C143" t="s">
        <v>26</v>
      </c>
      <c r="D143" s="2">
        <v>26744</v>
      </c>
      <c r="E143">
        <v>53</v>
      </c>
      <c r="F143" t="s">
        <v>4623</v>
      </c>
      <c r="G143" t="s">
        <v>382</v>
      </c>
      <c r="H143" s="2">
        <v>44794</v>
      </c>
      <c r="I143" s="3">
        <v>4.0999999999999996</v>
      </c>
      <c r="J143" s="4">
        <v>170850</v>
      </c>
      <c r="K143" s="4">
        <v>11193</v>
      </c>
      <c r="L143" s="3">
        <v>79.400000000000006</v>
      </c>
      <c r="M143" t="s">
        <v>59</v>
      </c>
      <c r="N143">
        <v>16</v>
      </c>
      <c r="O143">
        <v>27</v>
      </c>
      <c r="P143">
        <v>45</v>
      </c>
      <c r="Q143">
        <v>4</v>
      </c>
      <c r="R143" t="s">
        <v>39</v>
      </c>
      <c r="S143" t="s">
        <v>119</v>
      </c>
      <c r="T143" t="s">
        <v>3678</v>
      </c>
      <c r="U143" t="s">
        <v>6022</v>
      </c>
      <c r="V143" t="s">
        <v>34</v>
      </c>
      <c r="W143" t="s">
        <v>64</v>
      </c>
      <c r="X143" t="s">
        <v>64</v>
      </c>
    </row>
    <row r="144" spans="1:24" x14ac:dyDescent="0.3">
      <c r="A144" t="s">
        <v>397</v>
      </c>
      <c r="B144" t="s">
        <v>396</v>
      </c>
      <c r="C144" t="s">
        <v>26</v>
      </c>
      <c r="D144" s="2">
        <v>35101</v>
      </c>
      <c r="E144">
        <v>30</v>
      </c>
      <c r="F144" t="s">
        <v>67</v>
      </c>
      <c r="G144" t="s">
        <v>220</v>
      </c>
      <c r="H144" s="2">
        <v>43656</v>
      </c>
      <c r="I144" s="3">
        <v>7.2</v>
      </c>
      <c r="J144" s="4">
        <v>128564</v>
      </c>
      <c r="K144" s="4">
        <v>22460</v>
      </c>
      <c r="L144" s="3">
        <v>80.599999999999994</v>
      </c>
      <c r="M144" t="s">
        <v>5802</v>
      </c>
      <c r="N144">
        <v>13</v>
      </c>
      <c r="O144">
        <v>14</v>
      </c>
      <c r="P144">
        <v>44</v>
      </c>
      <c r="Q144">
        <v>4</v>
      </c>
      <c r="R144" t="s">
        <v>39</v>
      </c>
      <c r="S144" t="s">
        <v>104</v>
      </c>
      <c r="T144" t="s">
        <v>40</v>
      </c>
      <c r="U144" t="s">
        <v>1930</v>
      </c>
      <c r="V144" t="s">
        <v>83</v>
      </c>
      <c r="W144" t="s">
        <v>35</v>
      </c>
      <c r="X144" t="s">
        <v>64</v>
      </c>
    </row>
    <row r="145" spans="1:24" x14ac:dyDescent="0.3">
      <c r="A145" t="s">
        <v>398</v>
      </c>
      <c r="B145" t="s">
        <v>399</v>
      </c>
      <c r="C145" t="s">
        <v>26</v>
      </c>
      <c r="D145" s="2">
        <v>36868</v>
      </c>
      <c r="E145">
        <v>26</v>
      </c>
      <c r="F145" t="s">
        <v>135</v>
      </c>
      <c r="G145" t="s">
        <v>3341</v>
      </c>
      <c r="H145" s="2">
        <v>44473</v>
      </c>
      <c r="I145" s="3">
        <v>4.9000000000000004</v>
      </c>
      <c r="J145" s="4">
        <v>34832</v>
      </c>
      <c r="K145" s="4">
        <v>5330</v>
      </c>
      <c r="L145" s="3">
        <v>92.8</v>
      </c>
      <c r="M145" t="s">
        <v>5802</v>
      </c>
      <c r="N145">
        <v>11</v>
      </c>
      <c r="O145">
        <v>0</v>
      </c>
      <c r="P145">
        <v>56</v>
      </c>
      <c r="Q145">
        <v>4</v>
      </c>
      <c r="R145" t="s">
        <v>30</v>
      </c>
      <c r="S145" t="s">
        <v>104</v>
      </c>
      <c r="T145" t="s">
        <v>3678</v>
      </c>
      <c r="U145" t="s">
        <v>77</v>
      </c>
      <c r="V145" t="s">
        <v>34</v>
      </c>
      <c r="W145" t="s">
        <v>64</v>
      </c>
      <c r="X145" t="s">
        <v>64</v>
      </c>
    </row>
    <row r="146" spans="1:24" x14ac:dyDescent="0.3">
      <c r="A146" t="s">
        <v>400</v>
      </c>
      <c r="B146" t="s">
        <v>401</v>
      </c>
      <c r="C146" t="s">
        <v>26</v>
      </c>
      <c r="D146" s="2">
        <v>34162</v>
      </c>
      <c r="E146">
        <v>33</v>
      </c>
      <c r="F146" t="s">
        <v>57</v>
      </c>
      <c r="G146" t="s">
        <v>152</v>
      </c>
      <c r="H146" s="2">
        <v>44770</v>
      </c>
      <c r="I146" s="3">
        <v>4.0999999999999996</v>
      </c>
      <c r="J146" s="4">
        <v>89848</v>
      </c>
      <c r="K146" s="4">
        <v>2989</v>
      </c>
      <c r="L146" s="3">
        <v>98</v>
      </c>
      <c r="M146" t="s">
        <v>4161</v>
      </c>
      <c r="N146">
        <v>4</v>
      </c>
      <c r="O146">
        <v>6</v>
      </c>
      <c r="P146">
        <v>61</v>
      </c>
      <c r="Q146">
        <v>2</v>
      </c>
      <c r="R146" t="s">
        <v>30</v>
      </c>
      <c r="S146" t="s">
        <v>119</v>
      </c>
      <c r="T146" t="s">
        <v>40</v>
      </c>
      <c r="U146" t="s">
        <v>77</v>
      </c>
      <c r="V146" t="s">
        <v>34</v>
      </c>
      <c r="W146" t="s">
        <v>64</v>
      </c>
      <c r="X146" t="s">
        <v>64</v>
      </c>
    </row>
    <row r="147" spans="1:24" x14ac:dyDescent="0.3">
      <c r="A147" t="s">
        <v>402</v>
      </c>
      <c r="B147" t="s">
        <v>403</v>
      </c>
      <c r="C147" t="s">
        <v>56</v>
      </c>
      <c r="D147" s="2">
        <v>38190</v>
      </c>
      <c r="E147">
        <v>22</v>
      </c>
      <c r="F147" t="s">
        <v>4623</v>
      </c>
      <c r="G147" t="s">
        <v>6272</v>
      </c>
      <c r="H147" s="2">
        <v>45199</v>
      </c>
      <c r="I147" s="3">
        <v>2.9</v>
      </c>
      <c r="J147" s="4">
        <v>71060</v>
      </c>
      <c r="K147" s="4">
        <v>11548</v>
      </c>
      <c r="L147" s="3">
        <v>84</v>
      </c>
      <c r="M147" t="s">
        <v>29</v>
      </c>
      <c r="N147">
        <v>2</v>
      </c>
      <c r="O147">
        <v>19</v>
      </c>
      <c r="P147">
        <v>36</v>
      </c>
      <c r="Q147">
        <v>3</v>
      </c>
      <c r="R147" t="s">
        <v>39</v>
      </c>
      <c r="S147" t="s">
        <v>81</v>
      </c>
      <c r="T147" t="s">
        <v>61</v>
      </c>
      <c r="U147" t="s">
        <v>1225</v>
      </c>
      <c r="V147" t="s">
        <v>34</v>
      </c>
      <c r="W147" t="s">
        <v>64</v>
      </c>
      <c r="X147" t="s">
        <v>35</v>
      </c>
    </row>
    <row r="148" spans="1:24" x14ac:dyDescent="0.3">
      <c r="A148" t="s">
        <v>404</v>
      </c>
      <c r="B148" t="s">
        <v>405</v>
      </c>
      <c r="C148" t="s">
        <v>56</v>
      </c>
      <c r="D148" s="2">
        <v>34299</v>
      </c>
      <c r="E148">
        <v>33</v>
      </c>
      <c r="F148" t="s">
        <v>93</v>
      </c>
      <c r="G148" t="s">
        <v>94</v>
      </c>
      <c r="H148" s="2">
        <v>44953</v>
      </c>
      <c r="I148" s="3">
        <v>3.6</v>
      </c>
      <c r="J148" s="4">
        <v>164516</v>
      </c>
      <c r="K148" s="4">
        <v>24231</v>
      </c>
      <c r="L148" s="3">
        <v>95.3</v>
      </c>
      <c r="M148" t="s">
        <v>29</v>
      </c>
      <c r="N148">
        <v>22</v>
      </c>
      <c r="O148">
        <v>15</v>
      </c>
      <c r="P148">
        <v>74</v>
      </c>
      <c r="Q148">
        <v>4</v>
      </c>
      <c r="R148" t="s">
        <v>39</v>
      </c>
      <c r="S148" t="s">
        <v>31</v>
      </c>
      <c r="T148" t="s">
        <v>6927</v>
      </c>
      <c r="U148" t="s">
        <v>1225</v>
      </c>
      <c r="V148" t="s">
        <v>34</v>
      </c>
      <c r="W148" t="s">
        <v>64</v>
      </c>
      <c r="X148" t="s">
        <v>64</v>
      </c>
    </row>
    <row r="149" spans="1:24" x14ac:dyDescent="0.3">
      <c r="A149" t="s">
        <v>406</v>
      </c>
      <c r="B149" t="s">
        <v>407</v>
      </c>
      <c r="C149" t="s">
        <v>56</v>
      </c>
      <c r="D149" s="2">
        <v>38109</v>
      </c>
      <c r="E149">
        <v>22</v>
      </c>
      <c r="F149" t="s">
        <v>67</v>
      </c>
      <c r="G149" t="s">
        <v>2288</v>
      </c>
      <c r="H149" s="2">
        <v>45875</v>
      </c>
      <c r="I149" s="3">
        <v>1.1000000000000001</v>
      </c>
      <c r="J149" s="4">
        <v>83017</v>
      </c>
      <c r="K149" s="4">
        <v>5577</v>
      </c>
      <c r="L149" s="3">
        <v>99.2</v>
      </c>
      <c r="M149" t="s">
        <v>4161</v>
      </c>
      <c r="N149">
        <v>15</v>
      </c>
      <c r="O149">
        <v>8</v>
      </c>
      <c r="P149">
        <v>73</v>
      </c>
      <c r="Q149">
        <v>1</v>
      </c>
      <c r="R149" t="s">
        <v>30</v>
      </c>
      <c r="S149" t="s">
        <v>81</v>
      </c>
      <c r="T149" t="s">
        <v>6927</v>
      </c>
      <c r="U149" t="s">
        <v>1930</v>
      </c>
      <c r="V149" t="s">
        <v>34</v>
      </c>
      <c r="W149" t="s">
        <v>64</v>
      </c>
      <c r="X149" t="s">
        <v>35</v>
      </c>
    </row>
    <row r="150" spans="1:24" x14ac:dyDescent="0.3">
      <c r="A150" t="s">
        <v>409</v>
      </c>
      <c r="B150" t="s">
        <v>410</v>
      </c>
      <c r="C150" t="s">
        <v>56</v>
      </c>
      <c r="D150" s="2">
        <v>30608</v>
      </c>
      <c r="E150">
        <v>43</v>
      </c>
      <c r="F150" t="s">
        <v>27</v>
      </c>
      <c r="G150" t="s">
        <v>80</v>
      </c>
      <c r="H150" s="2">
        <v>43141</v>
      </c>
      <c r="I150" s="3">
        <v>8.6</v>
      </c>
      <c r="J150" s="4">
        <v>151034</v>
      </c>
      <c r="K150" s="4">
        <v>15642</v>
      </c>
      <c r="L150" s="3">
        <v>89.8</v>
      </c>
      <c r="M150" t="s">
        <v>59</v>
      </c>
      <c r="N150">
        <v>5</v>
      </c>
      <c r="O150">
        <v>1</v>
      </c>
      <c r="P150">
        <v>34</v>
      </c>
      <c r="Q150">
        <v>5</v>
      </c>
      <c r="R150" t="s">
        <v>30</v>
      </c>
      <c r="S150" t="s">
        <v>76</v>
      </c>
      <c r="T150" t="s">
        <v>61</v>
      </c>
      <c r="U150" t="s">
        <v>1225</v>
      </c>
      <c r="V150" t="s">
        <v>34</v>
      </c>
      <c r="W150" t="s">
        <v>35</v>
      </c>
      <c r="X150" t="s">
        <v>64</v>
      </c>
    </row>
    <row r="151" spans="1:24" x14ac:dyDescent="0.3">
      <c r="A151" t="s">
        <v>411</v>
      </c>
      <c r="B151" t="s">
        <v>412</v>
      </c>
      <c r="C151" t="s">
        <v>26</v>
      </c>
      <c r="D151" s="2">
        <v>34487</v>
      </c>
      <c r="E151">
        <v>32</v>
      </c>
      <c r="F151" t="s">
        <v>335</v>
      </c>
      <c r="G151" t="s">
        <v>72</v>
      </c>
      <c r="H151" s="2">
        <v>44772</v>
      </c>
      <c r="I151" s="3">
        <v>4.0999999999999996</v>
      </c>
      <c r="J151" s="4">
        <v>59133</v>
      </c>
      <c r="K151" s="4">
        <v>9408</v>
      </c>
      <c r="L151" s="3">
        <v>94.9</v>
      </c>
      <c r="M151" t="s">
        <v>516</v>
      </c>
      <c r="N151">
        <v>4</v>
      </c>
      <c r="O151">
        <v>11</v>
      </c>
      <c r="P151">
        <v>55</v>
      </c>
      <c r="Q151">
        <v>5</v>
      </c>
      <c r="R151" t="s">
        <v>30</v>
      </c>
      <c r="S151" t="s">
        <v>119</v>
      </c>
      <c r="T151" t="s">
        <v>2122</v>
      </c>
      <c r="U151" t="s">
        <v>6022</v>
      </c>
      <c r="V151" t="s">
        <v>34</v>
      </c>
      <c r="W151" t="s">
        <v>64</v>
      </c>
      <c r="X151" t="s">
        <v>35</v>
      </c>
    </row>
    <row r="152" spans="1:24" x14ac:dyDescent="0.3">
      <c r="A152" t="s">
        <v>413</v>
      </c>
      <c r="B152" t="s">
        <v>414</v>
      </c>
      <c r="C152" t="s">
        <v>56</v>
      </c>
      <c r="D152" s="2">
        <v>25922</v>
      </c>
      <c r="E152">
        <v>56</v>
      </c>
      <c r="F152" t="s">
        <v>135</v>
      </c>
      <c r="G152" t="s">
        <v>252</v>
      </c>
      <c r="H152" s="2">
        <v>45096</v>
      </c>
      <c r="I152" s="3">
        <v>3.2</v>
      </c>
      <c r="J152" s="4">
        <v>176389</v>
      </c>
      <c r="K152" s="4">
        <v>13410</v>
      </c>
      <c r="L152" s="3">
        <v>95.8</v>
      </c>
      <c r="M152" t="s">
        <v>29</v>
      </c>
      <c r="N152">
        <v>44</v>
      </c>
      <c r="O152">
        <v>9</v>
      </c>
      <c r="P152">
        <v>21</v>
      </c>
      <c r="Q152">
        <v>2</v>
      </c>
      <c r="R152" t="s">
        <v>30</v>
      </c>
      <c r="S152" t="s">
        <v>81</v>
      </c>
      <c r="T152" t="s">
        <v>95</v>
      </c>
      <c r="U152" t="s">
        <v>77</v>
      </c>
      <c r="V152" t="s">
        <v>34</v>
      </c>
      <c r="W152" t="s">
        <v>35</v>
      </c>
      <c r="X152" t="s">
        <v>64</v>
      </c>
    </row>
    <row r="153" spans="1:24" x14ac:dyDescent="0.3">
      <c r="A153" t="s">
        <v>415</v>
      </c>
      <c r="B153" t="s">
        <v>416</v>
      </c>
      <c r="C153" t="s">
        <v>26</v>
      </c>
      <c r="D153" s="2">
        <v>31019</v>
      </c>
      <c r="E153">
        <v>42</v>
      </c>
      <c r="F153" t="s">
        <v>5039</v>
      </c>
      <c r="G153" t="s">
        <v>112</v>
      </c>
      <c r="H153" s="2">
        <v>43678</v>
      </c>
      <c r="I153" s="3">
        <v>7.1</v>
      </c>
      <c r="J153" s="4">
        <v>66010</v>
      </c>
      <c r="K153" s="4">
        <v>10116</v>
      </c>
      <c r="L153" s="3">
        <v>91.9</v>
      </c>
      <c r="M153" t="s">
        <v>4161</v>
      </c>
      <c r="N153">
        <v>42</v>
      </c>
      <c r="O153">
        <v>20</v>
      </c>
      <c r="P153">
        <v>47</v>
      </c>
      <c r="Q153">
        <v>4</v>
      </c>
      <c r="R153" t="s">
        <v>30</v>
      </c>
      <c r="S153" t="s">
        <v>125</v>
      </c>
      <c r="T153" t="s">
        <v>32</v>
      </c>
      <c r="U153" t="s">
        <v>1930</v>
      </c>
      <c r="V153" t="s">
        <v>83</v>
      </c>
      <c r="W153" t="s">
        <v>64</v>
      </c>
      <c r="X153" t="s">
        <v>35</v>
      </c>
    </row>
    <row r="154" spans="1:24" x14ac:dyDescent="0.3">
      <c r="A154" t="s">
        <v>417</v>
      </c>
      <c r="B154" t="s">
        <v>418</v>
      </c>
      <c r="C154" t="s">
        <v>56</v>
      </c>
      <c r="D154" s="2">
        <v>38365</v>
      </c>
      <c r="E154">
        <v>21</v>
      </c>
      <c r="F154" t="s">
        <v>67</v>
      </c>
      <c r="G154" t="s">
        <v>220</v>
      </c>
      <c r="H154" s="2">
        <v>45782</v>
      </c>
      <c r="I154" s="3">
        <v>1.3</v>
      </c>
      <c r="J154" s="4">
        <v>151258</v>
      </c>
      <c r="K154" s="4">
        <v>16926</v>
      </c>
      <c r="L154" s="3">
        <v>97.2</v>
      </c>
      <c r="M154" t="s">
        <v>5802</v>
      </c>
      <c r="N154">
        <v>6</v>
      </c>
      <c r="O154">
        <v>26</v>
      </c>
      <c r="P154">
        <v>66</v>
      </c>
      <c r="Q154">
        <v>5</v>
      </c>
      <c r="R154" t="s">
        <v>30</v>
      </c>
      <c r="S154" t="s">
        <v>52</v>
      </c>
      <c r="T154" t="s">
        <v>3678</v>
      </c>
      <c r="U154" t="s">
        <v>77</v>
      </c>
      <c r="V154" t="s">
        <v>34</v>
      </c>
      <c r="W154" t="s">
        <v>35</v>
      </c>
      <c r="X154" t="s">
        <v>64</v>
      </c>
    </row>
    <row r="155" spans="1:24" x14ac:dyDescent="0.3">
      <c r="A155" t="s">
        <v>419</v>
      </c>
      <c r="B155" t="s">
        <v>420</v>
      </c>
      <c r="C155" t="s">
        <v>56</v>
      </c>
      <c r="D155" s="2">
        <v>37048</v>
      </c>
      <c r="E155">
        <v>25</v>
      </c>
      <c r="F155" t="s">
        <v>4623</v>
      </c>
      <c r="G155" t="s">
        <v>6272</v>
      </c>
      <c r="H155" s="2">
        <v>45368</v>
      </c>
      <c r="I155" s="3">
        <v>2.5</v>
      </c>
      <c r="J155" s="4">
        <v>41661</v>
      </c>
      <c r="K155" s="4">
        <v>3362</v>
      </c>
      <c r="L155" s="3">
        <v>89.9</v>
      </c>
      <c r="M155" t="s">
        <v>4161</v>
      </c>
      <c r="N155">
        <v>39</v>
      </c>
      <c r="O155">
        <v>28</v>
      </c>
      <c r="P155">
        <v>66</v>
      </c>
      <c r="Q155">
        <v>1</v>
      </c>
      <c r="R155" t="s">
        <v>39</v>
      </c>
      <c r="S155" t="s">
        <v>52</v>
      </c>
      <c r="T155" t="s">
        <v>95</v>
      </c>
      <c r="U155" t="s">
        <v>1225</v>
      </c>
      <c r="V155" t="s">
        <v>34</v>
      </c>
      <c r="W155" t="s">
        <v>64</v>
      </c>
      <c r="X155" t="s">
        <v>64</v>
      </c>
    </row>
    <row r="156" spans="1:24" x14ac:dyDescent="0.3">
      <c r="A156" t="s">
        <v>421</v>
      </c>
      <c r="B156" t="s">
        <v>422</v>
      </c>
      <c r="C156" t="s">
        <v>56</v>
      </c>
      <c r="D156" s="2">
        <v>29207</v>
      </c>
      <c r="E156">
        <v>47</v>
      </c>
      <c r="F156" t="s">
        <v>93</v>
      </c>
      <c r="G156" t="s">
        <v>180</v>
      </c>
      <c r="H156" s="2">
        <v>45075</v>
      </c>
      <c r="I156" s="3">
        <v>3.3</v>
      </c>
      <c r="J156" s="4">
        <v>95799</v>
      </c>
      <c r="K156" s="4">
        <v>3587</v>
      </c>
      <c r="L156" s="3">
        <v>84.5</v>
      </c>
      <c r="M156" t="s">
        <v>4161</v>
      </c>
      <c r="N156">
        <v>36</v>
      </c>
      <c r="O156">
        <v>17</v>
      </c>
      <c r="P156">
        <v>67</v>
      </c>
      <c r="Q156">
        <v>2</v>
      </c>
      <c r="R156" t="s">
        <v>30</v>
      </c>
      <c r="S156" t="s">
        <v>119</v>
      </c>
      <c r="T156" t="s">
        <v>122</v>
      </c>
      <c r="U156" t="s">
        <v>1225</v>
      </c>
      <c r="V156" t="s">
        <v>34</v>
      </c>
      <c r="W156" t="s">
        <v>35</v>
      </c>
      <c r="X156" t="s">
        <v>35</v>
      </c>
    </row>
    <row r="157" spans="1:24" x14ac:dyDescent="0.3">
      <c r="A157" t="s">
        <v>423</v>
      </c>
      <c r="B157" t="s">
        <v>373</v>
      </c>
      <c r="C157" t="s">
        <v>26</v>
      </c>
      <c r="D157" s="2">
        <v>33684</v>
      </c>
      <c r="E157">
        <v>34</v>
      </c>
      <c r="F157" t="s">
        <v>102</v>
      </c>
      <c r="G157" t="s">
        <v>107</v>
      </c>
      <c r="H157" s="2">
        <v>44309</v>
      </c>
      <c r="I157" s="3">
        <v>5.4</v>
      </c>
      <c r="J157" s="4">
        <v>52279</v>
      </c>
      <c r="K157" s="4">
        <v>5261</v>
      </c>
      <c r="L157" s="3">
        <v>84.7</v>
      </c>
      <c r="M157" t="s">
        <v>29</v>
      </c>
      <c r="N157">
        <v>42</v>
      </c>
      <c r="O157">
        <v>8</v>
      </c>
      <c r="P157">
        <v>16</v>
      </c>
      <c r="Q157">
        <v>5</v>
      </c>
      <c r="R157" t="s">
        <v>39</v>
      </c>
      <c r="S157" t="s">
        <v>52</v>
      </c>
      <c r="T157" t="s">
        <v>6927</v>
      </c>
      <c r="U157" t="s">
        <v>1225</v>
      </c>
      <c r="V157" t="s">
        <v>34</v>
      </c>
      <c r="W157" t="s">
        <v>64</v>
      </c>
      <c r="X157" t="s">
        <v>35</v>
      </c>
    </row>
    <row r="158" spans="1:24" x14ac:dyDescent="0.3">
      <c r="A158" t="s">
        <v>424</v>
      </c>
      <c r="B158" t="s">
        <v>425</v>
      </c>
      <c r="C158" t="s">
        <v>26</v>
      </c>
      <c r="D158" s="2">
        <v>27888</v>
      </c>
      <c r="E158">
        <v>50</v>
      </c>
      <c r="F158" t="s">
        <v>102</v>
      </c>
      <c r="G158" t="s">
        <v>103</v>
      </c>
      <c r="H158" s="2">
        <v>42622</v>
      </c>
      <c r="I158" s="3">
        <v>10</v>
      </c>
      <c r="J158" s="4">
        <v>61617</v>
      </c>
      <c r="K158" s="4">
        <v>2641</v>
      </c>
      <c r="L158" s="3">
        <v>94.4</v>
      </c>
      <c r="M158" t="s">
        <v>4161</v>
      </c>
      <c r="N158">
        <v>22</v>
      </c>
      <c r="O158">
        <v>25</v>
      </c>
      <c r="P158">
        <v>74</v>
      </c>
      <c r="Q158">
        <v>4</v>
      </c>
      <c r="R158" t="s">
        <v>30</v>
      </c>
      <c r="S158" t="s">
        <v>31</v>
      </c>
      <c r="T158" t="s">
        <v>122</v>
      </c>
      <c r="U158" t="s">
        <v>1225</v>
      </c>
      <c r="V158" t="s">
        <v>63</v>
      </c>
      <c r="W158" t="s">
        <v>35</v>
      </c>
      <c r="X158" t="s">
        <v>35</v>
      </c>
    </row>
    <row r="159" spans="1:24" x14ac:dyDescent="0.3">
      <c r="A159" t="s">
        <v>426</v>
      </c>
      <c r="B159" t="s">
        <v>427</v>
      </c>
      <c r="C159" t="s">
        <v>26</v>
      </c>
      <c r="D159" s="2">
        <v>36735</v>
      </c>
      <c r="E159">
        <v>26</v>
      </c>
      <c r="F159" t="s">
        <v>335</v>
      </c>
      <c r="G159" t="s">
        <v>428</v>
      </c>
      <c r="H159" s="2">
        <v>44709</v>
      </c>
      <c r="I159" s="3">
        <v>4.3</v>
      </c>
      <c r="J159" s="4">
        <v>157480</v>
      </c>
      <c r="K159" s="4">
        <v>8207</v>
      </c>
      <c r="L159" s="3">
        <v>95.4</v>
      </c>
      <c r="M159" t="s">
        <v>516</v>
      </c>
      <c r="N159">
        <v>28</v>
      </c>
      <c r="O159">
        <v>5</v>
      </c>
      <c r="P159">
        <v>26</v>
      </c>
      <c r="Q159">
        <v>2</v>
      </c>
      <c r="R159" t="s">
        <v>30</v>
      </c>
      <c r="S159" t="s">
        <v>52</v>
      </c>
      <c r="T159" t="s">
        <v>122</v>
      </c>
      <c r="U159" t="s">
        <v>1225</v>
      </c>
      <c r="V159" t="s">
        <v>34</v>
      </c>
      <c r="W159" t="s">
        <v>35</v>
      </c>
      <c r="X159" t="s">
        <v>64</v>
      </c>
    </row>
    <row r="160" spans="1:24" x14ac:dyDescent="0.3">
      <c r="A160" t="s">
        <v>429</v>
      </c>
      <c r="B160" t="s">
        <v>430</v>
      </c>
      <c r="C160" t="s">
        <v>26</v>
      </c>
      <c r="D160" s="2">
        <v>31407</v>
      </c>
      <c r="E160">
        <v>41</v>
      </c>
      <c r="F160" t="s">
        <v>57</v>
      </c>
      <c r="G160" t="s">
        <v>58</v>
      </c>
      <c r="H160" s="2">
        <v>43959</v>
      </c>
      <c r="I160" s="3">
        <v>6.3</v>
      </c>
      <c r="J160" s="4">
        <v>167847</v>
      </c>
      <c r="K160" s="4">
        <v>26603</v>
      </c>
      <c r="L160" s="3">
        <v>86.7</v>
      </c>
      <c r="M160" t="s">
        <v>5802</v>
      </c>
      <c r="N160">
        <v>33</v>
      </c>
      <c r="O160">
        <v>14</v>
      </c>
      <c r="P160">
        <v>6</v>
      </c>
      <c r="Q160">
        <v>5</v>
      </c>
      <c r="R160" t="s">
        <v>39</v>
      </c>
      <c r="S160" t="s">
        <v>104</v>
      </c>
      <c r="T160" t="s">
        <v>4012</v>
      </c>
      <c r="U160" t="s">
        <v>1930</v>
      </c>
      <c r="V160" t="s">
        <v>34</v>
      </c>
      <c r="W160" t="s">
        <v>64</v>
      </c>
      <c r="X160" t="s">
        <v>64</v>
      </c>
    </row>
    <row r="161" spans="1:24" x14ac:dyDescent="0.3">
      <c r="A161" t="s">
        <v>431</v>
      </c>
      <c r="B161" t="s">
        <v>432</v>
      </c>
      <c r="C161" t="s">
        <v>26</v>
      </c>
      <c r="D161" s="2">
        <v>26098</v>
      </c>
      <c r="E161">
        <v>55</v>
      </c>
      <c r="F161" t="s">
        <v>102</v>
      </c>
      <c r="G161" t="s">
        <v>196</v>
      </c>
      <c r="H161" s="2">
        <v>45052</v>
      </c>
      <c r="I161" s="3">
        <v>3.3</v>
      </c>
      <c r="J161" s="4">
        <v>149293</v>
      </c>
      <c r="K161" s="4">
        <v>5318</v>
      </c>
      <c r="L161" s="3">
        <v>90.5</v>
      </c>
      <c r="M161" t="s">
        <v>29</v>
      </c>
      <c r="N161">
        <v>17</v>
      </c>
      <c r="O161">
        <v>12</v>
      </c>
      <c r="P161">
        <v>23</v>
      </c>
      <c r="Q161">
        <v>5</v>
      </c>
      <c r="R161" t="s">
        <v>39</v>
      </c>
      <c r="S161" t="s">
        <v>76</v>
      </c>
      <c r="T161" t="s">
        <v>4012</v>
      </c>
      <c r="U161" t="s">
        <v>6022</v>
      </c>
      <c r="V161" t="s">
        <v>83</v>
      </c>
      <c r="W161" t="s">
        <v>64</v>
      </c>
      <c r="X161" t="s">
        <v>64</v>
      </c>
    </row>
    <row r="162" spans="1:24" x14ac:dyDescent="0.3">
      <c r="A162" t="s">
        <v>433</v>
      </c>
      <c r="B162" t="s">
        <v>434</v>
      </c>
      <c r="C162" t="s">
        <v>56</v>
      </c>
      <c r="D162" s="2">
        <v>29962</v>
      </c>
      <c r="E162">
        <v>44</v>
      </c>
      <c r="F162" t="s">
        <v>102</v>
      </c>
      <c r="G162" t="s">
        <v>159</v>
      </c>
      <c r="H162" s="2">
        <v>43518</v>
      </c>
      <c r="I162" s="3">
        <v>7.5</v>
      </c>
      <c r="J162" s="4">
        <v>150875</v>
      </c>
      <c r="K162" s="4">
        <v>26535</v>
      </c>
      <c r="L162" s="3">
        <v>96.7</v>
      </c>
      <c r="M162" t="s">
        <v>4161</v>
      </c>
      <c r="N162">
        <v>14</v>
      </c>
      <c r="O162">
        <v>4</v>
      </c>
      <c r="P162">
        <v>43</v>
      </c>
      <c r="Q162">
        <v>4</v>
      </c>
      <c r="R162" t="s">
        <v>39</v>
      </c>
      <c r="S162" t="s">
        <v>125</v>
      </c>
      <c r="T162" t="s">
        <v>4012</v>
      </c>
      <c r="U162" t="s">
        <v>77</v>
      </c>
      <c r="V162" t="s">
        <v>34</v>
      </c>
      <c r="W162" t="s">
        <v>35</v>
      </c>
      <c r="X162" t="s">
        <v>64</v>
      </c>
    </row>
    <row r="163" spans="1:24" x14ac:dyDescent="0.3">
      <c r="A163" t="s">
        <v>435</v>
      </c>
      <c r="B163" t="s">
        <v>436</v>
      </c>
      <c r="C163" t="s">
        <v>56</v>
      </c>
      <c r="D163" s="2">
        <v>26477</v>
      </c>
      <c r="E163">
        <v>54</v>
      </c>
      <c r="F163" t="s">
        <v>335</v>
      </c>
      <c r="G163" t="s">
        <v>428</v>
      </c>
      <c r="H163" s="2">
        <v>45611</v>
      </c>
      <c r="I163" s="3">
        <v>1.8</v>
      </c>
      <c r="J163" s="4">
        <v>63673</v>
      </c>
      <c r="K163" s="4">
        <v>5763</v>
      </c>
      <c r="L163" s="3">
        <v>79.400000000000006</v>
      </c>
      <c r="M163" t="s">
        <v>516</v>
      </c>
      <c r="N163">
        <v>33</v>
      </c>
      <c r="O163">
        <v>28</v>
      </c>
      <c r="P163">
        <v>77</v>
      </c>
      <c r="Q163">
        <v>1</v>
      </c>
      <c r="R163" t="s">
        <v>30</v>
      </c>
      <c r="S163" t="s">
        <v>90</v>
      </c>
      <c r="T163" t="s">
        <v>32</v>
      </c>
      <c r="U163" t="s">
        <v>77</v>
      </c>
      <c r="V163" t="s">
        <v>34</v>
      </c>
      <c r="W163" t="s">
        <v>64</v>
      </c>
      <c r="X163" t="s">
        <v>35</v>
      </c>
    </row>
    <row r="164" spans="1:24" x14ac:dyDescent="0.3">
      <c r="A164" t="s">
        <v>437</v>
      </c>
      <c r="B164" t="s">
        <v>438</v>
      </c>
      <c r="C164" t="s">
        <v>26</v>
      </c>
      <c r="D164" s="2">
        <v>34101</v>
      </c>
      <c r="E164">
        <v>33</v>
      </c>
      <c r="F164" t="s">
        <v>67</v>
      </c>
      <c r="G164" t="s">
        <v>2288</v>
      </c>
      <c r="H164" s="2">
        <v>43995</v>
      </c>
      <c r="I164" s="3">
        <v>6.2</v>
      </c>
      <c r="J164" s="4">
        <v>54472</v>
      </c>
      <c r="K164" s="4">
        <v>4678</v>
      </c>
      <c r="L164" s="3"/>
      <c r="M164" t="s">
        <v>59</v>
      </c>
      <c r="N164">
        <v>38</v>
      </c>
      <c r="O164">
        <v>14</v>
      </c>
      <c r="P164">
        <v>27</v>
      </c>
      <c r="Q164">
        <v>4</v>
      </c>
      <c r="R164" t="s">
        <v>39</v>
      </c>
      <c r="S164" t="s">
        <v>119</v>
      </c>
      <c r="T164" t="s">
        <v>143</v>
      </c>
      <c r="U164" t="s">
        <v>6022</v>
      </c>
      <c r="V164" t="s">
        <v>83</v>
      </c>
      <c r="W164" t="s">
        <v>64</v>
      </c>
      <c r="X164" t="s">
        <v>35</v>
      </c>
    </row>
    <row r="165" spans="1:24" x14ac:dyDescent="0.3">
      <c r="A165" t="s">
        <v>439</v>
      </c>
      <c r="B165" t="s">
        <v>440</v>
      </c>
      <c r="C165" t="s">
        <v>26</v>
      </c>
      <c r="D165" s="2">
        <v>34997</v>
      </c>
      <c r="E165">
        <v>31</v>
      </c>
      <c r="F165" t="s">
        <v>5039</v>
      </c>
      <c r="G165" t="s">
        <v>86</v>
      </c>
      <c r="H165" s="2">
        <v>45021</v>
      </c>
      <c r="I165" s="3">
        <v>3.4</v>
      </c>
      <c r="J165" s="4">
        <v>81011</v>
      </c>
      <c r="K165" s="4">
        <v>10348</v>
      </c>
      <c r="L165" s="3">
        <v>92.8</v>
      </c>
      <c r="M165" t="s">
        <v>5802</v>
      </c>
      <c r="N165">
        <v>32</v>
      </c>
      <c r="O165">
        <v>0</v>
      </c>
      <c r="P165">
        <v>6</v>
      </c>
      <c r="Q165">
        <v>4</v>
      </c>
      <c r="R165" t="s">
        <v>30</v>
      </c>
      <c r="S165" t="s">
        <v>52</v>
      </c>
      <c r="T165" t="s">
        <v>95</v>
      </c>
      <c r="U165" t="s">
        <v>77</v>
      </c>
      <c r="V165" t="s">
        <v>34</v>
      </c>
      <c r="W165" t="s">
        <v>35</v>
      </c>
      <c r="X165" t="s">
        <v>35</v>
      </c>
    </row>
    <row r="166" spans="1:24" x14ac:dyDescent="0.3">
      <c r="A166" t="s">
        <v>441</v>
      </c>
      <c r="B166" t="s">
        <v>442</v>
      </c>
      <c r="C166" t="s">
        <v>56</v>
      </c>
      <c r="D166" s="2">
        <v>29752</v>
      </c>
      <c r="E166">
        <v>45</v>
      </c>
      <c r="F166" t="s">
        <v>102</v>
      </c>
      <c r="G166" t="s">
        <v>3136</v>
      </c>
      <c r="H166" s="2">
        <v>44281</v>
      </c>
      <c r="I166" s="3">
        <v>5.5</v>
      </c>
      <c r="J166" s="4">
        <v>101205</v>
      </c>
      <c r="K166" s="4">
        <v>9065</v>
      </c>
      <c r="L166" s="3">
        <v>92.8</v>
      </c>
      <c r="M166" t="s">
        <v>516</v>
      </c>
      <c r="N166">
        <v>6</v>
      </c>
      <c r="O166">
        <v>0</v>
      </c>
      <c r="P166">
        <v>70</v>
      </c>
      <c r="Q166">
        <v>3</v>
      </c>
      <c r="R166" t="s">
        <v>39</v>
      </c>
      <c r="S166" t="s">
        <v>125</v>
      </c>
      <c r="T166" t="s">
        <v>40</v>
      </c>
      <c r="U166" t="s">
        <v>1225</v>
      </c>
      <c r="V166" t="s">
        <v>34</v>
      </c>
      <c r="W166" t="s">
        <v>35</v>
      </c>
      <c r="X166" t="s">
        <v>35</v>
      </c>
    </row>
    <row r="167" spans="1:24" x14ac:dyDescent="0.3">
      <c r="A167" t="s">
        <v>444</v>
      </c>
      <c r="B167" t="s">
        <v>445</v>
      </c>
      <c r="C167" t="s">
        <v>56</v>
      </c>
      <c r="D167" s="2">
        <v>31507</v>
      </c>
      <c r="E167">
        <v>40</v>
      </c>
      <c r="F167" t="s">
        <v>93</v>
      </c>
      <c r="G167" t="s">
        <v>94</v>
      </c>
      <c r="H167" s="2">
        <v>45683</v>
      </c>
      <c r="I167" s="3">
        <v>1.6</v>
      </c>
      <c r="J167" s="4">
        <v>179295</v>
      </c>
      <c r="K167" s="4">
        <v>23687</v>
      </c>
      <c r="L167" s="3">
        <v>86.8</v>
      </c>
      <c r="M167" t="s">
        <v>5802</v>
      </c>
      <c r="N167">
        <v>1</v>
      </c>
      <c r="O167">
        <v>20</v>
      </c>
      <c r="P167">
        <v>68</v>
      </c>
      <c r="Q167">
        <v>3</v>
      </c>
      <c r="R167" t="s">
        <v>39</v>
      </c>
      <c r="S167" t="s">
        <v>81</v>
      </c>
      <c r="T167" t="s">
        <v>4012</v>
      </c>
      <c r="U167" t="s">
        <v>1225</v>
      </c>
      <c r="V167" t="s">
        <v>83</v>
      </c>
      <c r="W167" t="s">
        <v>64</v>
      </c>
      <c r="X167" t="s">
        <v>64</v>
      </c>
    </row>
    <row r="168" spans="1:24" x14ac:dyDescent="0.3">
      <c r="A168" t="s">
        <v>446</v>
      </c>
      <c r="B168" t="s">
        <v>447</v>
      </c>
      <c r="C168" t="s">
        <v>56</v>
      </c>
      <c r="D168" s="2">
        <v>26263</v>
      </c>
      <c r="E168">
        <v>55</v>
      </c>
      <c r="F168" t="s">
        <v>67</v>
      </c>
      <c r="G168" t="s">
        <v>149</v>
      </c>
      <c r="H168" s="2">
        <v>44447</v>
      </c>
      <c r="I168" s="3">
        <v>5</v>
      </c>
      <c r="J168" s="4">
        <v>100694</v>
      </c>
      <c r="K168" s="4">
        <v>5757</v>
      </c>
      <c r="L168" s="3">
        <v>96.4</v>
      </c>
      <c r="M168" t="s">
        <v>516</v>
      </c>
      <c r="N168">
        <v>6</v>
      </c>
      <c r="O168">
        <v>15</v>
      </c>
      <c r="P168">
        <v>21</v>
      </c>
      <c r="Q168">
        <v>3</v>
      </c>
      <c r="R168" t="s">
        <v>30</v>
      </c>
      <c r="S168" t="s">
        <v>119</v>
      </c>
      <c r="T168" t="s">
        <v>40</v>
      </c>
      <c r="U168" t="s">
        <v>1930</v>
      </c>
      <c r="V168" t="s">
        <v>34</v>
      </c>
      <c r="W168" t="s">
        <v>64</v>
      </c>
      <c r="X168" t="s">
        <v>35</v>
      </c>
    </row>
    <row r="169" spans="1:24" x14ac:dyDescent="0.3">
      <c r="A169" t="s">
        <v>448</v>
      </c>
      <c r="B169" t="s">
        <v>449</v>
      </c>
      <c r="C169" t="s">
        <v>56</v>
      </c>
      <c r="D169" s="2">
        <v>32791</v>
      </c>
      <c r="E169">
        <v>37</v>
      </c>
      <c r="F169" t="s">
        <v>67</v>
      </c>
      <c r="G169" t="s">
        <v>68</v>
      </c>
      <c r="H169" s="2">
        <v>44297</v>
      </c>
      <c r="I169" s="3">
        <v>5.4</v>
      </c>
      <c r="J169" s="4">
        <v>36071</v>
      </c>
      <c r="K169" s="4">
        <v>4222</v>
      </c>
      <c r="L169" s="3">
        <v>96.9</v>
      </c>
      <c r="M169" t="s">
        <v>516</v>
      </c>
      <c r="N169">
        <v>39</v>
      </c>
      <c r="O169">
        <v>2</v>
      </c>
      <c r="P169">
        <v>65</v>
      </c>
      <c r="Q169">
        <v>2</v>
      </c>
      <c r="R169" t="s">
        <v>30</v>
      </c>
      <c r="S169" t="s">
        <v>81</v>
      </c>
      <c r="T169" t="s">
        <v>61</v>
      </c>
      <c r="U169" t="s">
        <v>6022</v>
      </c>
      <c r="V169" t="s">
        <v>34</v>
      </c>
      <c r="W169" t="s">
        <v>64</v>
      </c>
      <c r="X169" t="s">
        <v>64</v>
      </c>
    </row>
    <row r="170" spans="1:24" x14ac:dyDescent="0.3">
      <c r="A170" t="s">
        <v>450</v>
      </c>
      <c r="B170" t="s">
        <v>451</v>
      </c>
      <c r="C170" t="s">
        <v>26</v>
      </c>
      <c r="D170" s="2">
        <v>29143</v>
      </c>
      <c r="E170">
        <v>47</v>
      </c>
      <c r="F170" t="s">
        <v>27</v>
      </c>
      <c r="G170" t="s">
        <v>4594</v>
      </c>
      <c r="H170" s="2">
        <v>45902</v>
      </c>
      <c r="I170" s="3">
        <v>1</v>
      </c>
      <c r="J170" s="4">
        <v>69279</v>
      </c>
      <c r="K170" s="4">
        <v>5535</v>
      </c>
      <c r="L170" s="3"/>
      <c r="M170" t="s">
        <v>29</v>
      </c>
      <c r="N170">
        <v>11</v>
      </c>
      <c r="O170">
        <v>10</v>
      </c>
      <c r="P170">
        <v>12</v>
      </c>
      <c r="Q170">
        <v>1</v>
      </c>
      <c r="R170" t="s">
        <v>39</v>
      </c>
      <c r="S170" t="s">
        <v>125</v>
      </c>
      <c r="T170" t="s">
        <v>32</v>
      </c>
      <c r="U170" t="s">
        <v>1930</v>
      </c>
      <c r="V170" t="s">
        <v>63</v>
      </c>
      <c r="W170" t="s">
        <v>64</v>
      </c>
      <c r="X170" t="s">
        <v>35</v>
      </c>
    </row>
    <row r="171" spans="1:24" x14ac:dyDescent="0.3">
      <c r="A171" t="s">
        <v>453</v>
      </c>
      <c r="B171" t="s">
        <v>454</v>
      </c>
      <c r="C171" t="s">
        <v>26</v>
      </c>
      <c r="D171" s="2">
        <v>28808</v>
      </c>
      <c r="E171">
        <v>48</v>
      </c>
      <c r="F171" t="s">
        <v>4623</v>
      </c>
      <c r="G171" t="s">
        <v>2227</v>
      </c>
      <c r="H171" s="2">
        <v>44325</v>
      </c>
      <c r="I171" s="3">
        <v>5.3</v>
      </c>
      <c r="J171" s="4">
        <v>122484</v>
      </c>
      <c r="K171" s="4">
        <v>7338</v>
      </c>
      <c r="L171" s="3">
        <v>78.099999999999994</v>
      </c>
      <c r="M171" t="s">
        <v>516</v>
      </c>
      <c r="N171">
        <v>23</v>
      </c>
      <c r="O171">
        <v>0</v>
      </c>
      <c r="P171">
        <v>46</v>
      </c>
      <c r="Q171">
        <v>5</v>
      </c>
      <c r="R171" t="s">
        <v>30</v>
      </c>
      <c r="S171" t="s">
        <v>76</v>
      </c>
      <c r="T171" t="s">
        <v>122</v>
      </c>
      <c r="U171" t="s">
        <v>1930</v>
      </c>
      <c r="V171" t="s">
        <v>34</v>
      </c>
      <c r="W171" t="s">
        <v>35</v>
      </c>
      <c r="X171" t="s">
        <v>35</v>
      </c>
    </row>
    <row r="172" spans="1:24" x14ac:dyDescent="0.3">
      <c r="A172" t="s">
        <v>455</v>
      </c>
      <c r="B172" t="s">
        <v>456</v>
      </c>
      <c r="C172" t="s">
        <v>26</v>
      </c>
      <c r="D172" s="2">
        <v>26947</v>
      </c>
      <c r="E172">
        <v>53</v>
      </c>
      <c r="F172" t="s">
        <v>27</v>
      </c>
      <c r="G172" t="s">
        <v>28</v>
      </c>
      <c r="H172" s="2">
        <v>45744</v>
      </c>
      <c r="I172" s="3">
        <v>1.5</v>
      </c>
      <c r="J172" s="4">
        <v>33984</v>
      </c>
      <c r="K172" s="4">
        <v>3344</v>
      </c>
      <c r="L172" s="3">
        <v>84.5</v>
      </c>
      <c r="M172" t="s">
        <v>5802</v>
      </c>
      <c r="N172">
        <v>33</v>
      </c>
      <c r="O172">
        <v>19</v>
      </c>
      <c r="P172">
        <v>72</v>
      </c>
      <c r="Q172">
        <v>3</v>
      </c>
      <c r="R172" t="s">
        <v>39</v>
      </c>
      <c r="S172" t="s">
        <v>52</v>
      </c>
      <c r="T172" t="s">
        <v>6927</v>
      </c>
      <c r="U172" t="s">
        <v>1225</v>
      </c>
      <c r="V172" t="s">
        <v>34</v>
      </c>
      <c r="W172" t="s">
        <v>64</v>
      </c>
      <c r="X172" t="s">
        <v>64</v>
      </c>
    </row>
    <row r="173" spans="1:24" x14ac:dyDescent="0.3">
      <c r="A173" t="s">
        <v>457</v>
      </c>
      <c r="B173" t="s">
        <v>458</v>
      </c>
      <c r="C173" t="s">
        <v>56</v>
      </c>
      <c r="D173" s="2">
        <v>33577</v>
      </c>
      <c r="E173">
        <v>35</v>
      </c>
      <c r="F173" t="s">
        <v>5039</v>
      </c>
      <c r="G173" t="s">
        <v>44</v>
      </c>
      <c r="H173" s="2">
        <v>44785</v>
      </c>
      <c r="I173" s="3">
        <v>4.0999999999999996</v>
      </c>
      <c r="J173" s="4">
        <v>154286</v>
      </c>
      <c r="K173" s="4">
        <v>21086</v>
      </c>
      <c r="L173" s="3">
        <v>81.7</v>
      </c>
      <c r="M173" t="s">
        <v>5802</v>
      </c>
      <c r="N173">
        <v>2</v>
      </c>
      <c r="O173">
        <v>12</v>
      </c>
      <c r="P173">
        <v>37</v>
      </c>
      <c r="Q173">
        <v>5</v>
      </c>
      <c r="R173" t="s">
        <v>30</v>
      </c>
      <c r="S173" t="s">
        <v>76</v>
      </c>
      <c r="T173" t="s">
        <v>40</v>
      </c>
      <c r="U173" t="s">
        <v>77</v>
      </c>
      <c r="V173" t="s">
        <v>34</v>
      </c>
      <c r="W173" t="s">
        <v>64</v>
      </c>
      <c r="X173" t="s">
        <v>35</v>
      </c>
    </row>
    <row r="174" spans="1:24" x14ac:dyDescent="0.3">
      <c r="A174" t="s">
        <v>459</v>
      </c>
      <c r="B174" t="s">
        <v>460</v>
      </c>
      <c r="C174" t="s">
        <v>56</v>
      </c>
      <c r="D174" s="2">
        <v>25704</v>
      </c>
      <c r="E174">
        <v>56</v>
      </c>
      <c r="F174" t="s">
        <v>27</v>
      </c>
      <c r="G174" t="s">
        <v>38</v>
      </c>
      <c r="H174" s="2">
        <v>45217</v>
      </c>
      <c r="I174" s="3">
        <v>2.9</v>
      </c>
      <c r="J174" s="4">
        <v>24439</v>
      </c>
      <c r="K174" s="4">
        <v>3162</v>
      </c>
      <c r="L174" s="3">
        <v>84.6</v>
      </c>
      <c r="M174" t="s">
        <v>4161</v>
      </c>
      <c r="N174">
        <v>17</v>
      </c>
      <c r="O174">
        <v>19</v>
      </c>
      <c r="P174">
        <v>22</v>
      </c>
      <c r="Q174">
        <v>4</v>
      </c>
      <c r="R174" t="s">
        <v>30</v>
      </c>
      <c r="S174" t="s">
        <v>31</v>
      </c>
      <c r="T174" t="s">
        <v>95</v>
      </c>
      <c r="U174" t="s">
        <v>77</v>
      </c>
      <c r="V174" t="s">
        <v>34</v>
      </c>
      <c r="W174" t="s">
        <v>64</v>
      </c>
      <c r="X174" t="s">
        <v>64</v>
      </c>
    </row>
    <row r="175" spans="1:24" x14ac:dyDescent="0.3">
      <c r="A175" t="s">
        <v>461</v>
      </c>
      <c r="B175" t="s">
        <v>462</v>
      </c>
      <c r="C175" t="s">
        <v>56</v>
      </c>
      <c r="D175" s="2">
        <v>34116</v>
      </c>
      <c r="E175">
        <v>33</v>
      </c>
      <c r="F175" t="s">
        <v>93</v>
      </c>
      <c r="G175" t="s">
        <v>94</v>
      </c>
      <c r="H175" s="2">
        <v>43836</v>
      </c>
      <c r="I175" s="3">
        <v>6.7</v>
      </c>
      <c r="J175" s="4">
        <v>129415</v>
      </c>
      <c r="K175" s="4">
        <v>14523</v>
      </c>
      <c r="L175" s="3">
        <v>84.4</v>
      </c>
      <c r="M175" t="s">
        <v>4161</v>
      </c>
      <c r="N175">
        <v>13</v>
      </c>
      <c r="O175">
        <v>22</v>
      </c>
      <c r="P175">
        <v>66</v>
      </c>
      <c r="Q175">
        <v>3</v>
      </c>
      <c r="R175" t="s">
        <v>30</v>
      </c>
      <c r="S175" t="s">
        <v>76</v>
      </c>
      <c r="T175" t="s">
        <v>122</v>
      </c>
      <c r="U175" t="s">
        <v>77</v>
      </c>
      <c r="V175" t="s">
        <v>34</v>
      </c>
      <c r="W175" t="s">
        <v>35</v>
      </c>
      <c r="X175" t="s">
        <v>64</v>
      </c>
    </row>
    <row r="176" spans="1:24" x14ac:dyDescent="0.3">
      <c r="A176" t="s">
        <v>463</v>
      </c>
      <c r="B176" t="s">
        <v>464</v>
      </c>
      <c r="C176" t="s">
        <v>26</v>
      </c>
      <c r="D176" s="2">
        <v>36301</v>
      </c>
      <c r="E176">
        <v>27</v>
      </c>
      <c r="F176" t="s">
        <v>5039</v>
      </c>
      <c r="G176" t="s">
        <v>188</v>
      </c>
      <c r="H176" s="2">
        <v>43582</v>
      </c>
      <c r="I176" s="3">
        <v>7.4</v>
      </c>
      <c r="J176" s="4">
        <v>91238</v>
      </c>
      <c r="K176" s="4">
        <v>13866</v>
      </c>
      <c r="L176" s="3">
        <v>88.1</v>
      </c>
      <c r="M176" t="s">
        <v>4161</v>
      </c>
      <c r="N176">
        <v>2</v>
      </c>
      <c r="O176">
        <v>27</v>
      </c>
      <c r="P176">
        <v>42</v>
      </c>
      <c r="Q176">
        <v>3</v>
      </c>
      <c r="R176" t="s">
        <v>39</v>
      </c>
      <c r="S176" t="s">
        <v>81</v>
      </c>
      <c r="T176" t="s">
        <v>40</v>
      </c>
      <c r="U176" t="s">
        <v>77</v>
      </c>
      <c r="V176" t="s">
        <v>34</v>
      </c>
      <c r="W176" t="s">
        <v>64</v>
      </c>
      <c r="X176" t="s">
        <v>64</v>
      </c>
    </row>
    <row r="177" spans="1:24" x14ac:dyDescent="0.3">
      <c r="A177" t="s">
        <v>465</v>
      </c>
      <c r="B177" t="s">
        <v>466</v>
      </c>
      <c r="C177" t="s">
        <v>26</v>
      </c>
      <c r="D177" s="2">
        <v>28407</v>
      </c>
      <c r="E177">
        <v>49</v>
      </c>
      <c r="F177" t="s">
        <v>57</v>
      </c>
      <c r="G177" t="s">
        <v>467</v>
      </c>
      <c r="H177" s="2">
        <v>45708</v>
      </c>
      <c r="I177" s="3">
        <v>1.6</v>
      </c>
      <c r="J177" s="4">
        <v>111842</v>
      </c>
      <c r="K177" s="4">
        <v>10070</v>
      </c>
      <c r="L177" s="3">
        <v>82</v>
      </c>
      <c r="M177" t="s">
        <v>29</v>
      </c>
      <c r="N177">
        <v>29</v>
      </c>
      <c r="O177">
        <v>8</v>
      </c>
      <c r="P177">
        <v>54</v>
      </c>
      <c r="Q177">
        <v>4</v>
      </c>
      <c r="R177" t="s">
        <v>39</v>
      </c>
      <c r="S177" t="s">
        <v>52</v>
      </c>
      <c r="T177" t="s">
        <v>40</v>
      </c>
      <c r="U177" t="s">
        <v>1930</v>
      </c>
      <c r="V177" t="s">
        <v>83</v>
      </c>
      <c r="W177" t="s">
        <v>64</v>
      </c>
      <c r="X177" t="s">
        <v>64</v>
      </c>
    </row>
    <row r="178" spans="1:24" x14ac:dyDescent="0.3">
      <c r="A178" t="s">
        <v>468</v>
      </c>
      <c r="B178" t="s">
        <v>469</v>
      </c>
      <c r="C178" t="s">
        <v>26</v>
      </c>
      <c r="D178" s="2">
        <v>25076</v>
      </c>
      <c r="E178">
        <v>58</v>
      </c>
      <c r="F178" t="s">
        <v>128</v>
      </c>
      <c r="G178" t="s">
        <v>139</v>
      </c>
      <c r="H178" s="2">
        <v>43112</v>
      </c>
      <c r="I178" s="3">
        <v>8.6999999999999993</v>
      </c>
      <c r="J178" s="4">
        <v>121549</v>
      </c>
      <c r="K178" s="4">
        <v>4172</v>
      </c>
      <c r="L178" s="3">
        <v>95</v>
      </c>
      <c r="M178" t="s">
        <v>516</v>
      </c>
      <c r="N178">
        <v>43</v>
      </c>
      <c r="O178">
        <v>28</v>
      </c>
      <c r="P178">
        <v>21</v>
      </c>
      <c r="Q178">
        <v>4</v>
      </c>
      <c r="R178" t="s">
        <v>39</v>
      </c>
      <c r="S178" t="s">
        <v>104</v>
      </c>
      <c r="T178" t="s">
        <v>4012</v>
      </c>
      <c r="U178" t="s">
        <v>1225</v>
      </c>
      <c r="V178" t="s">
        <v>34</v>
      </c>
      <c r="W178" t="s">
        <v>64</v>
      </c>
      <c r="X178" t="s">
        <v>35</v>
      </c>
    </row>
    <row r="179" spans="1:24" x14ac:dyDescent="0.3">
      <c r="A179" t="s">
        <v>470</v>
      </c>
      <c r="B179" t="s">
        <v>471</v>
      </c>
      <c r="C179" t="s">
        <v>56</v>
      </c>
      <c r="D179" s="2">
        <v>26652</v>
      </c>
      <c r="E179">
        <v>54</v>
      </c>
      <c r="F179" t="s">
        <v>128</v>
      </c>
      <c r="G179" t="s">
        <v>129</v>
      </c>
      <c r="H179" s="2">
        <v>45113</v>
      </c>
      <c r="I179" s="3">
        <v>3.2</v>
      </c>
      <c r="J179" s="4">
        <v>110683</v>
      </c>
      <c r="K179" s="4">
        <v>4902</v>
      </c>
      <c r="L179" s="3">
        <v>89.3</v>
      </c>
      <c r="M179" t="s">
        <v>516</v>
      </c>
      <c r="N179">
        <v>42</v>
      </c>
      <c r="O179">
        <v>23</v>
      </c>
      <c r="P179">
        <v>36</v>
      </c>
      <c r="Q179">
        <v>4</v>
      </c>
      <c r="R179" t="s">
        <v>39</v>
      </c>
      <c r="S179" t="s">
        <v>81</v>
      </c>
      <c r="T179" t="s">
        <v>143</v>
      </c>
      <c r="U179" t="s">
        <v>77</v>
      </c>
      <c r="V179" t="s">
        <v>34</v>
      </c>
      <c r="W179" t="s">
        <v>64</v>
      </c>
      <c r="X179" t="s">
        <v>35</v>
      </c>
    </row>
    <row r="180" spans="1:24" x14ac:dyDescent="0.3">
      <c r="A180" t="s">
        <v>472</v>
      </c>
      <c r="B180" t="s">
        <v>473</v>
      </c>
      <c r="C180" t="s">
        <v>56</v>
      </c>
      <c r="D180" s="2">
        <v>27188</v>
      </c>
      <c r="E180">
        <v>52</v>
      </c>
      <c r="F180" t="s">
        <v>135</v>
      </c>
      <c r="G180" t="s">
        <v>136</v>
      </c>
      <c r="H180" s="2">
        <v>42576</v>
      </c>
      <c r="I180" s="3">
        <v>10.1</v>
      </c>
      <c r="J180" s="4">
        <v>154888</v>
      </c>
      <c r="K180" s="4">
        <v>14016</v>
      </c>
      <c r="L180" s="3">
        <v>82.9</v>
      </c>
      <c r="M180" t="s">
        <v>29</v>
      </c>
      <c r="N180">
        <v>15</v>
      </c>
      <c r="O180">
        <v>2</v>
      </c>
      <c r="P180">
        <v>63</v>
      </c>
      <c r="Q180">
        <v>4</v>
      </c>
      <c r="R180" t="s">
        <v>39</v>
      </c>
      <c r="S180" t="s">
        <v>104</v>
      </c>
      <c r="T180" t="s">
        <v>3678</v>
      </c>
      <c r="U180" t="s">
        <v>1225</v>
      </c>
      <c r="V180" t="s">
        <v>34</v>
      </c>
      <c r="X180" t="s">
        <v>35</v>
      </c>
    </row>
    <row r="181" spans="1:24" x14ac:dyDescent="0.3">
      <c r="A181" t="s">
        <v>474</v>
      </c>
      <c r="B181" t="s">
        <v>456</v>
      </c>
      <c r="C181" t="s">
        <v>26</v>
      </c>
      <c r="D181" s="2">
        <v>28873</v>
      </c>
      <c r="E181">
        <v>47</v>
      </c>
      <c r="F181" t="s">
        <v>93</v>
      </c>
      <c r="G181" t="s">
        <v>215</v>
      </c>
      <c r="H181" s="2">
        <v>45752</v>
      </c>
      <c r="I181" s="3">
        <v>1.4</v>
      </c>
      <c r="J181" s="4">
        <v>45827</v>
      </c>
      <c r="K181" s="4">
        <v>5757</v>
      </c>
      <c r="L181" s="3">
        <v>95.3</v>
      </c>
      <c r="M181" t="s">
        <v>516</v>
      </c>
      <c r="N181">
        <v>32</v>
      </c>
      <c r="O181">
        <v>17</v>
      </c>
      <c r="P181">
        <v>31</v>
      </c>
      <c r="Q181">
        <v>4</v>
      </c>
      <c r="R181" t="s">
        <v>39</v>
      </c>
      <c r="S181" t="s">
        <v>119</v>
      </c>
      <c r="T181" t="s">
        <v>122</v>
      </c>
      <c r="U181" t="s">
        <v>1930</v>
      </c>
      <c r="V181" t="s">
        <v>34</v>
      </c>
      <c r="W181" t="s">
        <v>35</v>
      </c>
      <c r="X181" t="s">
        <v>35</v>
      </c>
    </row>
    <row r="182" spans="1:24" x14ac:dyDescent="0.3">
      <c r="A182" t="s">
        <v>475</v>
      </c>
      <c r="B182" t="s">
        <v>476</v>
      </c>
      <c r="C182" t="s">
        <v>56</v>
      </c>
      <c r="D182" s="2">
        <v>36472</v>
      </c>
      <c r="E182">
        <v>27</v>
      </c>
      <c r="F182" t="s">
        <v>335</v>
      </c>
      <c r="G182" t="s">
        <v>50</v>
      </c>
      <c r="H182" s="2">
        <v>43824</v>
      </c>
      <c r="I182" s="3">
        <v>6.7</v>
      </c>
      <c r="J182" s="4">
        <v>98541</v>
      </c>
      <c r="K182" s="4">
        <v>13334</v>
      </c>
      <c r="L182" s="3">
        <v>89.9</v>
      </c>
      <c r="M182" t="s">
        <v>5802</v>
      </c>
      <c r="N182">
        <v>2</v>
      </c>
      <c r="O182">
        <v>28</v>
      </c>
      <c r="P182">
        <v>26</v>
      </c>
      <c r="Q182">
        <v>4</v>
      </c>
      <c r="R182" t="s">
        <v>30</v>
      </c>
      <c r="S182" t="s">
        <v>81</v>
      </c>
      <c r="T182" t="s">
        <v>40</v>
      </c>
      <c r="U182" t="s">
        <v>6022</v>
      </c>
      <c r="V182" t="s">
        <v>63</v>
      </c>
      <c r="W182" t="s">
        <v>64</v>
      </c>
      <c r="X182" t="s">
        <v>64</v>
      </c>
    </row>
    <row r="183" spans="1:24" x14ac:dyDescent="0.3">
      <c r="A183" t="s">
        <v>477</v>
      </c>
      <c r="B183" t="s">
        <v>478</v>
      </c>
      <c r="C183" t="s">
        <v>26</v>
      </c>
      <c r="D183" s="2">
        <v>27873</v>
      </c>
      <c r="E183">
        <v>50</v>
      </c>
      <c r="F183" t="s">
        <v>135</v>
      </c>
      <c r="G183" t="s">
        <v>177</v>
      </c>
      <c r="H183" s="2">
        <v>45471</v>
      </c>
      <c r="I183" s="3">
        <v>2.2000000000000002</v>
      </c>
      <c r="J183" s="4">
        <v>130650</v>
      </c>
      <c r="K183" s="4">
        <v>6334</v>
      </c>
      <c r="L183" s="3">
        <v>79</v>
      </c>
      <c r="M183" t="s">
        <v>516</v>
      </c>
      <c r="N183">
        <v>28</v>
      </c>
      <c r="O183">
        <v>14</v>
      </c>
      <c r="P183">
        <v>80</v>
      </c>
      <c r="Q183">
        <v>5</v>
      </c>
      <c r="R183" t="s">
        <v>30</v>
      </c>
      <c r="S183" t="s">
        <v>60</v>
      </c>
      <c r="T183" t="s">
        <v>122</v>
      </c>
      <c r="U183" t="s">
        <v>77</v>
      </c>
      <c r="V183" t="s">
        <v>63</v>
      </c>
      <c r="W183" t="s">
        <v>35</v>
      </c>
      <c r="X183" t="s">
        <v>35</v>
      </c>
    </row>
    <row r="184" spans="1:24" x14ac:dyDescent="0.3">
      <c r="A184" t="s">
        <v>479</v>
      </c>
      <c r="B184" t="s">
        <v>480</v>
      </c>
      <c r="C184" t="s">
        <v>26</v>
      </c>
      <c r="D184" s="2">
        <v>35474</v>
      </c>
      <c r="E184">
        <v>29</v>
      </c>
      <c r="F184" t="s">
        <v>128</v>
      </c>
      <c r="G184" t="s">
        <v>1363</v>
      </c>
      <c r="H184" s="2">
        <v>45985</v>
      </c>
      <c r="I184" s="3">
        <v>0.8</v>
      </c>
      <c r="J184" s="4">
        <v>106369</v>
      </c>
      <c r="K184" s="4">
        <v>9871</v>
      </c>
      <c r="L184" s="3">
        <v>89</v>
      </c>
      <c r="M184" t="s">
        <v>29</v>
      </c>
      <c r="N184">
        <v>38</v>
      </c>
      <c r="O184">
        <v>22</v>
      </c>
      <c r="P184">
        <v>36</v>
      </c>
      <c r="Q184">
        <v>3</v>
      </c>
      <c r="R184" t="s">
        <v>39</v>
      </c>
      <c r="S184" t="s">
        <v>119</v>
      </c>
      <c r="T184" t="s">
        <v>2122</v>
      </c>
      <c r="U184" t="s">
        <v>1225</v>
      </c>
      <c r="V184" t="s">
        <v>34</v>
      </c>
      <c r="W184" t="s">
        <v>64</v>
      </c>
      <c r="X184" t="s">
        <v>35</v>
      </c>
    </row>
    <row r="185" spans="1:24" x14ac:dyDescent="0.3">
      <c r="A185" t="s">
        <v>481</v>
      </c>
      <c r="B185" t="s">
        <v>482</v>
      </c>
      <c r="C185" t="s">
        <v>56</v>
      </c>
      <c r="D185" s="2">
        <v>31405</v>
      </c>
      <c r="E185">
        <v>41</v>
      </c>
      <c r="F185" t="s">
        <v>93</v>
      </c>
      <c r="G185" t="s">
        <v>94</v>
      </c>
      <c r="H185" s="2">
        <v>43192</v>
      </c>
      <c r="I185" s="3">
        <v>8.4</v>
      </c>
      <c r="J185" s="4">
        <v>76974</v>
      </c>
      <c r="K185" s="4">
        <v>10237</v>
      </c>
      <c r="L185" s="3">
        <v>91.6</v>
      </c>
      <c r="M185" t="s">
        <v>5802</v>
      </c>
      <c r="N185">
        <v>43</v>
      </c>
      <c r="O185">
        <v>4</v>
      </c>
      <c r="P185">
        <v>27</v>
      </c>
      <c r="Q185">
        <v>5</v>
      </c>
      <c r="R185" t="s">
        <v>39</v>
      </c>
      <c r="S185" t="s">
        <v>104</v>
      </c>
      <c r="T185" t="s">
        <v>6927</v>
      </c>
      <c r="U185" t="s">
        <v>1225</v>
      </c>
      <c r="V185" t="s">
        <v>63</v>
      </c>
      <c r="W185" t="s">
        <v>35</v>
      </c>
      <c r="X185" t="s">
        <v>35</v>
      </c>
    </row>
    <row r="186" spans="1:24" x14ac:dyDescent="0.3">
      <c r="A186" t="s">
        <v>483</v>
      </c>
      <c r="B186" t="s">
        <v>484</v>
      </c>
      <c r="C186" t="s">
        <v>56</v>
      </c>
      <c r="D186" s="2">
        <v>36173</v>
      </c>
      <c r="E186">
        <v>27</v>
      </c>
      <c r="F186" t="s">
        <v>27</v>
      </c>
      <c r="G186" t="s">
        <v>28</v>
      </c>
      <c r="H186" s="2">
        <v>45115</v>
      </c>
      <c r="I186" s="3">
        <v>3.2</v>
      </c>
      <c r="J186" s="4">
        <v>36838</v>
      </c>
      <c r="K186" s="4">
        <v>6540</v>
      </c>
      <c r="L186" s="3">
        <v>82.4</v>
      </c>
      <c r="M186" t="s">
        <v>59</v>
      </c>
      <c r="N186">
        <v>43</v>
      </c>
      <c r="O186">
        <v>8</v>
      </c>
      <c r="P186">
        <v>23</v>
      </c>
      <c r="Q186">
        <v>1</v>
      </c>
      <c r="R186" t="s">
        <v>39</v>
      </c>
      <c r="S186" t="s">
        <v>90</v>
      </c>
      <c r="T186" t="s">
        <v>61</v>
      </c>
      <c r="U186" t="s">
        <v>77</v>
      </c>
      <c r="V186" t="s">
        <v>34</v>
      </c>
      <c r="W186" t="s">
        <v>35</v>
      </c>
      <c r="X186" t="s">
        <v>64</v>
      </c>
    </row>
    <row r="187" spans="1:24" x14ac:dyDescent="0.3">
      <c r="A187" t="s">
        <v>485</v>
      </c>
      <c r="B187" t="s">
        <v>486</v>
      </c>
      <c r="C187" t="s">
        <v>26</v>
      </c>
      <c r="D187" s="2">
        <v>33142</v>
      </c>
      <c r="E187">
        <v>36</v>
      </c>
      <c r="F187" t="s">
        <v>102</v>
      </c>
      <c r="G187" t="s">
        <v>107</v>
      </c>
      <c r="H187" s="2">
        <v>45851</v>
      </c>
      <c r="I187" s="3">
        <v>1.2</v>
      </c>
      <c r="J187" s="4">
        <v>131200</v>
      </c>
      <c r="K187" s="4">
        <v>22944</v>
      </c>
      <c r="L187" s="3">
        <v>98.9</v>
      </c>
      <c r="M187" t="s">
        <v>5802</v>
      </c>
      <c r="N187">
        <v>3</v>
      </c>
      <c r="O187">
        <v>0</v>
      </c>
      <c r="P187">
        <v>37</v>
      </c>
      <c r="Q187">
        <v>2</v>
      </c>
      <c r="R187" t="s">
        <v>39</v>
      </c>
      <c r="S187" t="s">
        <v>90</v>
      </c>
      <c r="T187" t="s">
        <v>6927</v>
      </c>
      <c r="U187" t="s">
        <v>1930</v>
      </c>
      <c r="V187" t="s">
        <v>83</v>
      </c>
      <c r="W187" t="s">
        <v>64</v>
      </c>
      <c r="X187" t="s">
        <v>35</v>
      </c>
    </row>
    <row r="188" spans="1:24" x14ac:dyDescent="0.3">
      <c r="A188" t="s">
        <v>487</v>
      </c>
      <c r="B188" t="s">
        <v>338</v>
      </c>
      <c r="C188" t="s">
        <v>56</v>
      </c>
      <c r="D188" s="2">
        <v>36956</v>
      </c>
      <c r="E188">
        <v>25</v>
      </c>
      <c r="F188" t="s">
        <v>93</v>
      </c>
      <c r="G188" t="s">
        <v>215</v>
      </c>
      <c r="H188" s="2">
        <v>43915</v>
      </c>
      <c r="I188" s="3">
        <v>6.5</v>
      </c>
      <c r="J188" s="4">
        <v>32652</v>
      </c>
      <c r="K188" s="4">
        <v>2274</v>
      </c>
      <c r="L188" s="3">
        <v>87.3</v>
      </c>
      <c r="M188" t="s">
        <v>516</v>
      </c>
      <c r="N188">
        <v>10</v>
      </c>
      <c r="O188">
        <v>18</v>
      </c>
      <c r="P188">
        <v>37</v>
      </c>
      <c r="Q188">
        <v>1</v>
      </c>
      <c r="R188" t="s">
        <v>39</v>
      </c>
      <c r="S188" t="s">
        <v>60</v>
      </c>
      <c r="T188" t="s">
        <v>143</v>
      </c>
      <c r="U188" t="s">
        <v>77</v>
      </c>
      <c r="V188" t="s">
        <v>34</v>
      </c>
      <c r="W188" t="s">
        <v>35</v>
      </c>
      <c r="X188" t="s">
        <v>64</v>
      </c>
    </row>
    <row r="189" spans="1:24" x14ac:dyDescent="0.3">
      <c r="A189" t="s">
        <v>488</v>
      </c>
      <c r="B189" t="s">
        <v>489</v>
      </c>
      <c r="C189" t="s">
        <v>56</v>
      </c>
      <c r="D189" s="2">
        <v>25458</v>
      </c>
      <c r="E189">
        <v>57</v>
      </c>
      <c r="F189" t="s">
        <v>57</v>
      </c>
      <c r="G189" t="s">
        <v>467</v>
      </c>
      <c r="H189" s="2">
        <v>44522</v>
      </c>
      <c r="I189" s="3">
        <v>4.8</v>
      </c>
      <c r="J189" s="4">
        <v>79661</v>
      </c>
      <c r="K189" s="4">
        <v>3204</v>
      </c>
      <c r="L189" s="3">
        <v>98.9</v>
      </c>
      <c r="M189" t="s">
        <v>516</v>
      </c>
      <c r="N189">
        <v>32</v>
      </c>
      <c r="O189">
        <v>5</v>
      </c>
      <c r="P189">
        <v>58</v>
      </c>
      <c r="Q189">
        <v>5</v>
      </c>
      <c r="R189" t="s">
        <v>39</v>
      </c>
      <c r="S189" t="s">
        <v>104</v>
      </c>
      <c r="T189" t="s">
        <v>6927</v>
      </c>
      <c r="U189" t="s">
        <v>1930</v>
      </c>
      <c r="V189" t="s">
        <v>34</v>
      </c>
      <c r="W189" t="s">
        <v>35</v>
      </c>
      <c r="X189" t="s">
        <v>35</v>
      </c>
    </row>
    <row r="190" spans="1:24" x14ac:dyDescent="0.3">
      <c r="A190" t="s">
        <v>490</v>
      </c>
      <c r="B190" t="s">
        <v>491</v>
      </c>
      <c r="C190" t="s">
        <v>56</v>
      </c>
      <c r="D190" s="2">
        <v>26529</v>
      </c>
      <c r="E190">
        <v>54</v>
      </c>
      <c r="F190" t="s">
        <v>335</v>
      </c>
      <c r="G190" t="s">
        <v>492</v>
      </c>
      <c r="H190" s="2">
        <v>45109</v>
      </c>
      <c r="I190" s="3">
        <v>3.2</v>
      </c>
      <c r="J190" s="4">
        <v>112703</v>
      </c>
      <c r="K190" s="4">
        <v>18911</v>
      </c>
      <c r="L190" s="3">
        <v>87.7</v>
      </c>
      <c r="M190" t="s">
        <v>516</v>
      </c>
      <c r="N190">
        <v>15</v>
      </c>
      <c r="O190">
        <v>1</v>
      </c>
      <c r="P190">
        <v>46</v>
      </c>
      <c r="Q190">
        <v>4</v>
      </c>
      <c r="R190" t="s">
        <v>30</v>
      </c>
      <c r="S190" t="s">
        <v>81</v>
      </c>
      <c r="T190" t="s">
        <v>2122</v>
      </c>
      <c r="U190" t="s">
        <v>6022</v>
      </c>
      <c r="V190" t="s">
        <v>34</v>
      </c>
      <c r="W190" t="s">
        <v>35</v>
      </c>
      <c r="X190" t="s">
        <v>35</v>
      </c>
    </row>
    <row r="191" spans="1:24" x14ac:dyDescent="0.3">
      <c r="A191" t="s">
        <v>493</v>
      </c>
      <c r="B191" t="s">
        <v>494</v>
      </c>
      <c r="C191" t="s">
        <v>56</v>
      </c>
      <c r="D191" s="2">
        <v>34137</v>
      </c>
      <c r="E191">
        <v>33</v>
      </c>
      <c r="F191" t="s">
        <v>57</v>
      </c>
      <c r="G191" t="s">
        <v>58</v>
      </c>
      <c r="H191" s="2">
        <v>43055</v>
      </c>
      <c r="I191" s="3">
        <v>8.8000000000000007</v>
      </c>
      <c r="J191" s="4">
        <v>163026</v>
      </c>
      <c r="K191" s="4">
        <v>10045</v>
      </c>
      <c r="L191" s="3">
        <v>89.6</v>
      </c>
      <c r="M191" t="s">
        <v>4161</v>
      </c>
      <c r="N191">
        <v>40</v>
      </c>
      <c r="O191">
        <v>24</v>
      </c>
      <c r="P191">
        <v>32</v>
      </c>
      <c r="Q191">
        <v>4</v>
      </c>
      <c r="R191" t="s">
        <v>30</v>
      </c>
      <c r="S191" t="s">
        <v>90</v>
      </c>
      <c r="T191" t="s">
        <v>61</v>
      </c>
      <c r="U191" t="s">
        <v>1225</v>
      </c>
      <c r="V191" t="s">
        <v>83</v>
      </c>
      <c r="W191" t="s">
        <v>64</v>
      </c>
      <c r="X191" t="s">
        <v>64</v>
      </c>
    </row>
    <row r="192" spans="1:24" x14ac:dyDescent="0.3">
      <c r="A192" t="s">
        <v>495</v>
      </c>
      <c r="B192" t="s">
        <v>496</v>
      </c>
      <c r="C192" t="s">
        <v>26</v>
      </c>
      <c r="D192" s="2">
        <v>30684</v>
      </c>
      <c r="E192">
        <v>42</v>
      </c>
      <c r="F192" t="s">
        <v>57</v>
      </c>
      <c r="G192" t="s">
        <v>58</v>
      </c>
      <c r="H192" s="2">
        <v>43099</v>
      </c>
      <c r="I192" s="3">
        <v>8.6999999999999993</v>
      </c>
      <c r="J192" s="4">
        <v>88036</v>
      </c>
      <c r="K192" s="4">
        <v>13491</v>
      </c>
      <c r="L192" s="3">
        <v>90.2</v>
      </c>
      <c r="M192" t="s">
        <v>516</v>
      </c>
      <c r="N192">
        <v>16</v>
      </c>
      <c r="O192">
        <v>13</v>
      </c>
      <c r="P192">
        <v>54</v>
      </c>
      <c r="Q192">
        <v>4</v>
      </c>
      <c r="R192" t="s">
        <v>39</v>
      </c>
      <c r="S192" t="s">
        <v>81</v>
      </c>
      <c r="T192" t="s">
        <v>6927</v>
      </c>
      <c r="U192" t="s">
        <v>77</v>
      </c>
      <c r="V192" t="s">
        <v>34</v>
      </c>
      <c r="W192" t="s">
        <v>64</v>
      </c>
      <c r="X192" t="s">
        <v>64</v>
      </c>
    </row>
    <row r="193" spans="1:24" x14ac:dyDescent="0.3">
      <c r="A193" t="s">
        <v>497</v>
      </c>
      <c r="B193" t="s">
        <v>498</v>
      </c>
      <c r="C193" t="s">
        <v>26</v>
      </c>
      <c r="D193" s="2">
        <v>37059</v>
      </c>
      <c r="E193">
        <v>25</v>
      </c>
      <c r="F193" t="s">
        <v>57</v>
      </c>
      <c r="G193" t="s">
        <v>467</v>
      </c>
      <c r="H193" s="2">
        <v>45593</v>
      </c>
      <c r="I193" s="3">
        <v>1.9</v>
      </c>
      <c r="J193" s="4">
        <v>100997</v>
      </c>
      <c r="K193" s="4">
        <v>14623</v>
      </c>
      <c r="L193" s="3">
        <v>91.2</v>
      </c>
      <c r="M193" t="s">
        <v>5802</v>
      </c>
      <c r="N193">
        <v>28</v>
      </c>
      <c r="O193">
        <v>12</v>
      </c>
      <c r="P193">
        <v>55</v>
      </c>
      <c r="Q193">
        <v>1</v>
      </c>
      <c r="R193" t="s">
        <v>39</v>
      </c>
      <c r="S193" t="s">
        <v>52</v>
      </c>
      <c r="T193" t="s">
        <v>61</v>
      </c>
      <c r="U193" t="s">
        <v>1930</v>
      </c>
      <c r="V193" t="s">
        <v>34</v>
      </c>
      <c r="W193" t="s">
        <v>35</v>
      </c>
      <c r="X193" t="s">
        <v>35</v>
      </c>
    </row>
    <row r="194" spans="1:24" x14ac:dyDescent="0.3">
      <c r="A194" t="s">
        <v>499</v>
      </c>
      <c r="B194" t="s">
        <v>500</v>
      </c>
      <c r="C194" t="s">
        <v>26</v>
      </c>
      <c r="D194" s="2">
        <v>29969</v>
      </c>
      <c r="E194">
        <v>44</v>
      </c>
      <c r="F194" t="s">
        <v>93</v>
      </c>
      <c r="G194" t="s">
        <v>94</v>
      </c>
      <c r="H194" s="2">
        <v>42874</v>
      </c>
      <c r="I194" s="3">
        <v>9.3000000000000007</v>
      </c>
      <c r="J194" s="4">
        <v>32950</v>
      </c>
      <c r="K194" s="4">
        <v>2936</v>
      </c>
      <c r="L194" s="3">
        <v>78.099999999999994</v>
      </c>
      <c r="M194" t="s">
        <v>516</v>
      </c>
      <c r="N194">
        <v>35</v>
      </c>
      <c r="O194">
        <v>2</v>
      </c>
      <c r="P194">
        <v>44</v>
      </c>
      <c r="Q194">
        <v>2</v>
      </c>
      <c r="R194" t="s">
        <v>39</v>
      </c>
      <c r="S194" t="s">
        <v>90</v>
      </c>
      <c r="T194" t="s">
        <v>4012</v>
      </c>
      <c r="U194" t="s">
        <v>1930</v>
      </c>
      <c r="V194" t="s">
        <v>34</v>
      </c>
      <c r="W194" t="s">
        <v>64</v>
      </c>
      <c r="X194" t="s">
        <v>64</v>
      </c>
    </row>
    <row r="195" spans="1:24" x14ac:dyDescent="0.3">
      <c r="A195" t="s">
        <v>501</v>
      </c>
      <c r="B195" t="s">
        <v>502</v>
      </c>
      <c r="C195" t="s">
        <v>56</v>
      </c>
      <c r="D195" s="2">
        <v>34664</v>
      </c>
      <c r="E195">
        <v>32</v>
      </c>
      <c r="F195" t="s">
        <v>128</v>
      </c>
      <c r="G195" t="s">
        <v>503</v>
      </c>
      <c r="H195" s="2">
        <v>45857</v>
      </c>
      <c r="I195" s="3">
        <v>1.1000000000000001</v>
      </c>
      <c r="J195" s="4">
        <v>165878</v>
      </c>
      <c r="K195" s="4">
        <v>6796</v>
      </c>
      <c r="L195" s="3">
        <v>88.1</v>
      </c>
      <c r="M195" t="s">
        <v>516</v>
      </c>
      <c r="N195">
        <v>42</v>
      </c>
      <c r="O195">
        <v>2</v>
      </c>
      <c r="P195">
        <v>37</v>
      </c>
      <c r="Q195">
        <v>1</v>
      </c>
      <c r="R195" t="s">
        <v>30</v>
      </c>
      <c r="S195" t="s">
        <v>60</v>
      </c>
      <c r="T195" t="s">
        <v>6927</v>
      </c>
      <c r="U195" t="s">
        <v>6022</v>
      </c>
      <c r="V195" t="s">
        <v>34</v>
      </c>
      <c r="W195" t="s">
        <v>64</v>
      </c>
      <c r="X195" t="s">
        <v>64</v>
      </c>
    </row>
    <row r="196" spans="1:24" x14ac:dyDescent="0.3">
      <c r="A196" t="s">
        <v>504</v>
      </c>
      <c r="B196" t="s">
        <v>505</v>
      </c>
      <c r="C196" t="s">
        <v>56</v>
      </c>
      <c r="D196" s="2">
        <v>34136</v>
      </c>
      <c r="E196">
        <v>33</v>
      </c>
      <c r="F196" t="s">
        <v>67</v>
      </c>
      <c r="G196" t="s">
        <v>149</v>
      </c>
      <c r="H196" s="2">
        <v>44894</v>
      </c>
      <c r="I196" s="3">
        <v>3.8</v>
      </c>
      <c r="J196" s="4">
        <v>102130</v>
      </c>
      <c r="K196" s="4">
        <v>11728</v>
      </c>
      <c r="L196" s="3">
        <v>93.1</v>
      </c>
      <c r="M196" t="s">
        <v>59</v>
      </c>
      <c r="N196">
        <v>23</v>
      </c>
      <c r="O196">
        <v>25</v>
      </c>
      <c r="P196">
        <v>45</v>
      </c>
      <c r="Q196">
        <v>4</v>
      </c>
      <c r="R196" t="s">
        <v>30</v>
      </c>
      <c r="S196" t="s">
        <v>76</v>
      </c>
      <c r="T196" t="s">
        <v>6927</v>
      </c>
      <c r="U196" t="s">
        <v>1930</v>
      </c>
      <c r="V196" t="s">
        <v>34</v>
      </c>
      <c r="W196" t="s">
        <v>35</v>
      </c>
      <c r="X196" t="s">
        <v>35</v>
      </c>
    </row>
    <row r="197" spans="1:24" x14ac:dyDescent="0.3">
      <c r="A197" t="s">
        <v>506</v>
      </c>
      <c r="B197" t="s">
        <v>507</v>
      </c>
      <c r="C197" t="s">
        <v>56</v>
      </c>
      <c r="D197" s="2">
        <v>30909</v>
      </c>
      <c r="E197">
        <v>42</v>
      </c>
      <c r="F197" t="s">
        <v>67</v>
      </c>
      <c r="G197" t="s">
        <v>149</v>
      </c>
      <c r="H197" s="2">
        <v>45543</v>
      </c>
      <c r="I197" s="3">
        <v>2</v>
      </c>
      <c r="J197" s="4">
        <v>102077</v>
      </c>
      <c r="K197" s="4">
        <v>5754</v>
      </c>
      <c r="L197" s="3">
        <v>88.6</v>
      </c>
      <c r="M197" t="s">
        <v>4161</v>
      </c>
      <c r="N197">
        <v>38</v>
      </c>
      <c r="O197">
        <v>2</v>
      </c>
      <c r="P197">
        <v>40</v>
      </c>
      <c r="Q197">
        <v>2</v>
      </c>
      <c r="R197" t="s">
        <v>30</v>
      </c>
      <c r="S197" t="s">
        <v>125</v>
      </c>
      <c r="T197" t="s">
        <v>40</v>
      </c>
      <c r="U197" t="s">
        <v>77</v>
      </c>
      <c r="V197" t="s">
        <v>34</v>
      </c>
      <c r="W197" t="s">
        <v>64</v>
      </c>
      <c r="X197" t="s">
        <v>35</v>
      </c>
    </row>
    <row r="198" spans="1:24" x14ac:dyDescent="0.3">
      <c r="A198" t="s">
        <v>508</v>
      </c>
      <c r="B198" t="s">
        <v>509</v>
      </c>
      <c r="C198" t="s">
        <v>26</v>
      </c>
      <c r="D198" s="2">
        <v>32769</v>
      </c>
      <c r="E198">
        <v>37</v>
      </c>
      <c r="F198" t="s">
        <v>67</v>
      </c>
      <c r="G198" t="s">
        <v>142</v>
      </c>
      <c r="H198" s="2">
        <v>43868</v>
      </c>
      <c r="I198" s="3">
        <v>6.6</v>
      </c>
      <c r="J198" s="4">
        <v>124891</v>
      </c>
      <c r="K198" s="4">
        <v>17483</v>
      </c>
      <c r="L198" s="3">
        <v>82.9</v>
      </c>
      <c r="M198" t="s">
        <v>516</v>
      </c>
      <c r="N198">
        <v>18</v>
      </c>
      <c r="O198">
        <v>4</v>
      </c>
      <c r="P198">
        <v>64</v>
      </c>
      <c r="Q198">
        <v>5</v>
      </c>
      <c r="R198" t="s">
        <v>30</v>
      </c>
      <c r="S198" t="s">
        <v>81</v>
      </c>
      <c r="T198" t="s">
        <v>6927</v>
      </c>
      <c r="U198" t="s">
        <v>77</v>
      </c>
      <c r="V198" t="s">
        <v>83</v>
      </c>
      <c r="W198" t="s">
        <v>64</v>
      </c>
      <c r="X198" t="s">
        <v>64</v>
      </c>
    </row>
    <row r="199" spans="1:24" x14ac:dyDescent="0.3">
      <c r="A199" t="s">
        <v>510</v>
      </c>
      <c r="B199" t="s">
        <v>511</v>
      </c>
      <c r="C199" t="s">
        <v>26</v>
      </c>
      <c r="D199" s="2">
        <v>34626</v>
      </c>
      <c r="E199">
        <v>32</v>
      </c>
      <c r="F199" t="s">
        <v>27</v>
      </c>
      <c r="G199" t="s">
        <v>89</v>
      </c>
      <c r="H199" s="2">
        <v>43839</v>
      </c>
      <c r="I199" s="3">
        <v>6.7</v>
      </c>
      <c r="J199" s="4">
        <v>32595</v>
      </c>
      <c r="K199" s="4">
        <v>2111</v>
      </c>
      <c r="L199" s="3">
        <v>82.8</v>
      </c>
      <c r="M199" t="s">
        <v>29</v>
      </c>
      <c r="N199">
        <v>16</v>
      </c>
      <c r="O199">
        <v>11</v>
      </c>
      <c r="P199">
        <v>34</v>
      </c>
      <c r="Q199">
        <v>1</v>
      </c>
      <c r="R199" t="s">
        <v>30</v>
      </c>
      <c r="S199" t="s">
        <v>31</v>
      </c>
      <c r="T199" t="s">
        <v>6927</v>
      </c>
      <c r="U199" t="s">
        <v>1225</v>
      </c>
      <c r="V199" t="s">
        <v>34</v>
      </c>
      <c r="W199" t="s">
        <v>35</v>
      </c>
      <c r="X199" t="s">
        <v>64</v>
      </c>
    </row>
    <row r="200" spans="1:24" x14ac:dyDescent="0.3">
      <c r="A200" t="s">
        <v>512</v>
      </c>
      <c r="B200" t="s">
        <v>163</v>
      </c>
      <c r="C200" t="s">
        <v>26</v>
      </c>
      <c r="D200" s="2">
        <v>26630</v>
      </c>
      <c r="E200">
        <v>54</v>
      </c>
      <c r="F200" t="s">
        <v>102</v>
      </c>
      <c r="G200" t="s">
        <v>159</v>
      </c>
      <c r="H200" s="2">
        <v>44740</v>
      </c>
      <c r="I200" s="3">
        <v>4.2</v>
      </c>
      <c r="J200" s="4">
        <v>164698</v>
      </c>
      <c r="K200" s="4">
        <v>21090</v>
      </c>
      <c r="L200" s="3">
        <v>90.4</v>
      </c>
      <c r="M200" t="s">
        <v>29</v>
      </c>
      <c r="N200">
        <v>23</v>
      </c>
      <c r="O200">
        <v>18</v>
      </c>
      <c r="P200">
        <v>14</v>
      </c>
      <c r="Q200">
        <v>5</v>
      </c>
      <c r="R200" t="s">
        <v>39</v>
      </c>
      <c r="S200" t="s">
        <v>81</v>
      </c>
      <c r="T200" t="s">
        <v>32</v>
      </c>
      <c r="U200" t="s">
        <v>1225</v>
      </c>
      <c r="V200" t="s">
        <v>34</v>
      </c>
      <c r="W200" t="s">
        <v>35</v>
      </c>
      <c r="X200" t="s">
        <v>35</v>
      </c>
    </row>
    <row r="201" spans="1:24" x14ac:dyDescent="0.3">
      <c r="A201" t="s">
        <v>513</v>
      </c>
      <c r="B201" t="s">
        <v>514</v>
      </c>
      <c r="C201" t="s">
        <v>56</v>
      </c>
      <c r="D201" s="2">
        <v>26738</v>
      </c>
      <c r="E201">
        <v>53</v>
      </c>
      <c r="F201" t="s">
        <v>27</v>
      </c>
      <c r="G201" t="s">
        <v>38</v>
      </c>
      <c r="H201" s="2">
        <v>42685</v>
      </c>
      <c r="I201" s="3">
        <v>9.8000000000000007</v>
      </c>
      <c r="J201" s="4">
        <v>156883</v>
      </c>
      <c r="K201" s="4">
        <v>8242</v>
      </c>
      <c r="L201" s="3">
        <v>92</v>
      </c>
      <c r="M201" t="s">
        <v>59</v>
      </c>
      <c r="N201">
        <v>10</v>
      </c>
      <c r="O201">
        <v>11</v>
      </c>
      <c r="P201">
        <v>20</v>
      </c>
      <c r="Q201">
        <v>2</v>
      </c>
      <c r="R201" t="s">
        <v>39</v>
      </c>
      <c r="S201" t="s">
        <v>119</v>
      </c>
      <c r="T201" t="s">
        <v>40</v>
      </c>
      <c r="U201" t="s">
        <v>1225</v>
      </c>
      <c r="V201" t="s">
        <v>83</v>
      </c>
      <c r="W201" t="s">
        <v>35</v>
      </c>
      <c r="X201" t="s">
        <v>35</v>
      </c>
    </row>
    <row r="202" spans="1:24" x14ac:dyDescent="0.3">
      <c r="A202" t="s">
        <v>515</v>
      </c>
      <c r="B202" t="s">
        <v>480</v>
      </c>
      <c r="C202" t="s">
        <v>26</v>
      </c>
      <c r="D202" s="2">
        <v>28863</v>
      </c>
      <c r="E202">
        <v>47</v>
      </c>
      <c r="F202" t="s">
        <v>335</v>
      </c>
      <c r="G202" t="s">
        <v>72</v>
      </c>
      <c r="H202" s="2">
        <v>44719</v>
      </c>
      <c r="I202" s="3">
        <v>4.3</v>
      </c>
      <c r="J202" s="4">
        <v>177280</v>
      </c>
      <c r="K202" s="4">
        <v>6361</v>
      </c>
      <c r="L202" s="3">
        <v>81.5</v>
      </c>
      <c r="M202" t="s">
        <v>516</v>
      </c>
      <c r="N202">
        <v>36</v>
      </c>
      <c r="O202">
        <v>4</v>
      </c>
      <c r="P202">
        <v>12</v>
      </c>
      <c r="Q202">
        <v>2</v>
      </c>
      <c r="R202" t="s">
        <v>39</v>
      </c>
      <c r="S202" t="s">
        <v>52</v>
      </c>
      <c r="T202" t="s">
        <v>61</v>
      </c>
      <c r="U202" t="s">
        <v>1225</v>
      </c>
      <c r="V202" t="s">
        <v>63</v>
      </c>
      <c r="W202" t="s">
        <v>64</v>
      </c>
      <c r="X202" t="s">
        <v>35</v>
      </c>
    </row>
    <row r="203" spans="1:24" x14ac:dyDescent="0.3">
      <c r="A203" t="s">
        <v>517</v>
      </c>
      <c r="B203" t="s">
        <v>518</v>
      </c>
      <c r="C203" t="s">
        <v>26</v>
      </c>
      <c r="D203" s="2">
        <v>27612</v>
      </c>
      <c r="E203">
        <v>51</v>
      </c>
      <c r="F203" t="s">
        <v>5039</v>
      </c>
      <c r="G203" t="s">
        <v>188</v>
      </c>
      <c r="H203" s="2">
        <v>44831</v>
      </c>
      <c r="I203" s="3">
        <v>4</v>
      </c>
      <c r="J203" s="4">
        <v>59411</v>
      </c>
      <c r="K203" s="4">
        <v>7336</v>
      </c>
      <c r="L203" s="3">
        <v>95.3</v>
      </c>
      <c r="M203" t="s">
        <v>59</v>
      </c>
      <c r="N203">
        <v>32</v>
      </c>
      <c r="O203">
        <v>8</v>
      </c>
      <c r="P203">
        <v>26</v>
      </c>
      <c r="Q203">
        <v>3</v>
      </c>
      <c r="R203" t="s">
        <v>39</v>
      </c>
      <c r="S203" t="s">
        <v>104</v>
      </c>
      <c r="T203" t="s">
        <v>32</v>
      </c>
      <c r="U203" t="s">
        <v>1225</v>
      </c>
      <c r="V203" t="s">
        <v>34</v>
      </c>
      <c r="W203" t="s">
        <v>64</v>
      </c>
      <c r="X203" t="s">
        <v>64</v>
      </c>
    </row>
    <row r="204" spans="1:24" x14ac:dyDescent="0.3">
      <c r="A204" t="s">
        <v>519</v>
      </c>
      <c r="B204" t="s">
        <v>520</v>
      </c>
      <c r="C204" t="s">
        <v>26</v>
      </c>
      <c r="D204" s="2">
        <v>26982</v>
      </c>
      <c r="E204">
        <v>53</v>
      </c>
      <c r="F204" t="s">
        <v>27</v>
      </c>
      <c r="G204" t="s">
        <v>80</v>
      </c>
      <c r="H204" s="2">
        <v>42764</v>
      </c>
      <c r="I204" s="3">
        <v>9.6</v>
      </c>
      <c r="J204" s="4">
        <v>68510</v>
      </c>
      <c r="K204" s="4">
        <v>8219</v>
      </c>
      <c r="L204" s="3">
        <v>88.4</v>
      </c>
      <c r="M204" t="s">
        <v>516</v>
      </c>
      <c r="N204">
        <v>34</v>
      </c>
      <c r="O204">
        <v>16</v>
      </c>
      <c r="P204">
        <v>20</v>
      </c>
      <c r="Q204">
        <v>1</v>
      </c>
      <c r="R204" t="s">
        <v>39</v>
      </c>
      <c r="S204" t="s">
        <v>52</v>
      </c>
      <c r="T204" t="s">
        <v>95</v>
      </c>
      <c r="U204" t="s">
        <v>77</v>
      </c>
      <c r="V204" t="s">
        <v>83</v>
      </c>
      <c r="W204" t="s">
        <v>35</v>
      </c>
      <c r="X204" t="s">
        <v>35</v>
      </c>
    </row>
    <row r="205" spans="1:24" x14ac:dyDescent="0.3">
      <c r="A205" t="s">
        <v>521</v>
      </c>
      <c r="B205" t="s">
        <v>522</v>
      </c>
      <c r="C205" t="s">
        <v>56</v>
      </c>
      <c r="D205" s="2">
        <v>26488</v>
      </c>
      <c r="E205">
        <v>54</v>
      </c>
      <c r="F205" t="s">
        <v>67</v>
      </c>
      <c r="G205" t="s">
        <v>220</v>
      </c>
      <c r="H205" s="2">
        <v>43805</v>
      </c>
      <c r="I205" s="3">
        <v>6.8</v>
      </c>
      <c r="J205" s="4">
        <v>176415</v>
      </c>
      <c r="K205" s="4">
        <v>7878</v>
      </c>
      <c r="L205" s="3">
        <v>95.5</v>
      </c>
      <c r="M205" t="s">
        <v>516</v>
      </c>
      <c r="N205">
        <v>8</v>
      </c>
      <c r="O205">
        <v>8</v>
      </c>
      <c r="P205">
        <v>66</v>
      </c>
      <c r="Q205">
        <v>2</v>
      </c>
      <c r="R205" t="s">
        <v>30</v>
      </c>
      <c r="S205" t="s">
        <v>125</v>
      </c>
      <c r="T205" t="s">
        <v>95</v>
      </c>
      <c r="U205" t="s">
        <v>1225</v>
      </c>
      <c r="V205" t="s">
        <v>34</v>
      </c>
      <c r="W205" t="s">
        <v>64</v>
      </c>
      <c r="X205" t="s">
        <v>64</v>
      </c>
    </row>
    <row r="206" spans="1:24" x14ac:dyDescent="0.3">
      <c r="A206" t="s">
        <v>523</v>
      </c>
      <c r="B206" t="s">
        <v>342</v>
      </c>
      <c r="C206" t="s">
        <v>26</v>
      </c>
      <c r="D206" s="2">
        <v>36039</v>
      </c>
      <c r="E206">
        <v>28</v>
      </c>
      <c r="F206" t="s">
        <v>4623</v>
      </c>
      <c r="G206" t="s">
        <v>6272</v>
      </c>
      <c r="H206" s="2">
        <v>45187</v>
      </c>
      <c r="I206" s="3">
        <v>3</v>
      </c>
      <c r="J206" s="4">
        <v>104811</v>
      </c>
      <c r="K206" s="4">
        <v>5578</v>
      </c>
      <c r="L206" s="3">
        <v>86.9</v>
      </c>
      <c r="M206" t="s">
        <v>4161</v>
      </c>
      <c r="N206">
        <v>41</v>
      </c>
      <c r="O206">
        <v>18</v>
      </c>
      <c r="P206">
        <v>37</v>
      </c>
      <c r="Q206">
        <v>3</v>
      </c>
      <c r="R206" t="s">
        <v>39</v>
      </c>
      <c r="S206" t="s">
        <v>119</v>
      </c>
      <c r="T206" t="s">
        <v>95</v>
      </c>
      <c r="U206" t="s">
        <v>6022</v>
      </c>
      <c r="V206" t="s">
        <v>83</v>
      </c>
      <c r="W206" t="s">
        <v>35</v>
      </c>
      <c r="X206" t="s">
        <v>64</v>
      </c>
    </row>
    <row r="207" spans="1:24" x14ac:dyDescent="0.3">
      <c r="A207" t="s">
        <v>524</v>
      </c>
      <c r="B207" t="s">
        <v>525</v>
      </c>
      <c r="C207" t="s">
        <v>56</v>
      </c>
      <c r="D207" s="2">
        <v>25786</v>
      </c>
      <c r="E207">
        <v>56</v>
      </c>
      <c r="F207" t="s">
        <v>135</v>
      </c>
      <c r="G207" t="s">
        <v>263</v>
      </c>
      <c r="H207" s="2">
        <v>44642</v>
      </c>
      <c r="I207" s="3">
        <v>4.5</v>
      </c>
      <c r="J207" s="4">
        <v>148814</v>
      </c>
      <c r="K207" s="4">
        <v>17359</v>
      </c>
      <c r="L207" s="3">
        <v>83.5</v>
      </c>
      <c r="M207" t="s">
        <v>5802</v>
      </c>
      <c r="N207">
        <v>45</v>
      </c>
      <c r="O207">
        <v>12</v>
      </c>
      <c r="P207">
        <v>22</v>
      </c>
      <c r="Q207">
        <v>1</v>
      </c>
      <c r="R207" t="s">
        <v>30</v>
      </c>
      <c r="S207" t="s">
        <v>60</v>
      </c>
      <c r="T207" t="s">
        <v>143</v>
      </c>
      <c r="U207" t="s">
        <v>77</v>
      </c>
      <c r="V207" t="s">
        <v>34</v>
      </c>
      <c r="W207" t="s">
        <v>35</v>
      </c>
      <c r="X207" t="s">
        <v>35</v>
      </c>
    </row>
    <row r="208" spans="1:24" x14ac:dyDescent="0.3">
      <c r="A208" t="s">
        <v>526</v>
      </c>
      <c r="B208" t="s">
        <v>527</v>
      </c>
      <c r="C208" t="s">
        <v>26</v>
      </c>
      <c r="D208" s="2">
        <v>38410</v>
      </c>
      <c r="E208">
        <v>21</v>
      </c>
      <c r="F208" t="s">
        <v>27</v>
      </c>
      <c r="G208" t="s">
        <v>89</v>
      </c>
      <c r="H208" s="2">
        <v>45944</v>
      </c>
      <c r="I208" s="3">
        <v>0.9</v>
      </c>
      <c r="J208" s="4">
        <v>45105</v>
      </c>
      <c r="K208" s="4">
        <v>3862</v>
      </c>
      <c r="L208" s="3">
        <v>79.400000000000006</v>
      </c>
      <c r="M208" t="s">
        <v>59</v>
      </c>
      <c r="N208">
        <v>38</v>
      </c>
      <c r="O208">
        <v>1</v>
      </c>
      <c r="P208">
        <v>54</v>
      </c>
      <c r="Q208">
        <v>4</v>
      </c>
      <c r="R208" t="s">
        <v>39</v>
      </c>
      <c r="S208" t="s">
        <v>76</v>
      </c>
      <c r="T208" t="s">
        <v>143</v>
      </c>
      <c r="U208" t="s">
        <v>1225</v>
      </c>
      <c r="V208" t="s">
        <v>34</v>
      </c>
      <c r="W208" t="s">
        <v>64</v>
      </c>
      <c r="X208" t="s">
        <v>64</v>
      </c>
    </row>
    <row r="209" spans="1:24" x14ac:dyDescent="0.3">
      <c r="A209" t="s">
        <v>528</v>
      </c>
      <c r="B209" t="s">
        <v>529</v>
      </c>
      <c r="C209" t="s">
        <v>56</v>
      </c>
      <c r="D209" s="2">
        <v>26930</v>
      </c>
      <c r="E209">
        <v>53</v>
      </c>
      <c r="F209" t="s">
        <v>5039</v>
      </c>
      <c r="G209" t="s">
        <v>229</v>
      </c>
      <c r="H209" s="2">
        <v>43064</v>
      </c>
      <c r="I209" s="3">
        <v>8.8000000000000007</v>
      </c>
      <c r="J209" s="4">
        <v>31453</v>
      </c>
      <c r="K209" s="4">
        <v>5547</v>
      </c>
      <c r="L209" s="3">
        <v>85.8</v>
      </c>
      <c r="M209" t="s">
        <v>4161</v>
      </c>
      <c r="N209">
        <v>5</v>
      </c>
      <c r="O209">
        <v>8</v>
      </c>
      <c r="P209">
        <v>56</v>
      </c>
      <c r="Q209">
        <v>3</v>
      </c>
      <c r="R209" t="s">
        <v>39</v>
      </c>
      <c r="S209" t="s">
        <v>81</v>
      </c>
      <c r="T209" t="s">
        <v>95</v>
      </c>
      <c r="U209" t="s">
        <v>1930</v>
      </c>
      <c r="V209" t="s">
        <v>63</v>
      </c>
      <c r="W209" t="s">
        <v>64</v>
      </c>
      <c r="X209" t="s">
        <v>64</v>
      </c>
    </row>
    <row r="210" spans="1:24" x14ac:dyDescent="0.3">
      <c r="A210" t="s">
        <v>530</v>
      </c>
      <c r="B210" t="s">
        <v>531</v>
      </c>
      <c r="C210" t="s">
        <v>26</v>
      </c>
      <c r="D210" s="2">
        <v>25853</v>
      </c>
      <c r="E210">
        <v>56</v>
      </c>
      <c r="F210" t="s">
        <v>135</v>
      </c>
      <c r="G210" t="s">
        <v>136</v>
      </c>
      <c r="H210" s="2">
        <v>43296</v>
      </c>
      <c r="I210" s="3">
        <v>8.1999999999999993</v>
      </c>
      <c r="J210" s="4">
        <v>72993</v>
      </c>
      <c r="K210" s="4">
        <v>8484</v>
      </c>
      <c r="L210" s="3">
        <v>87.9</v>
      </c>
      <c r="M210" t="s">
        <v>29</v>
      </c>
      <c r="N210">
        <v>16</v>
      </c>
      <c r="O210">
        <v>5</v>
      </c>
      <c r="P210">
        <v>57</v>
      </c>
      <c r="Q210">
        <v>5</v>
      </c>
      <c r="R210" t="s">
        <v>30</v>
      </c>
      <c r="S210" t="s">
        <v>31</v>
      </c>
      <c r="T210" t="s">
        <v>40</v>
      </c>
      <c r="U210" t="s">
        <v>6022</v>
      </c>
      <c r="V210" t="s">
        <v>34</v>
      </c>
      <c r="W210" t="s">
        <v>64</v>
      </c>
      <c r="X210" t="s">
        <v>35</v>
      </c>
    </row>
    <row r="211" spans="1:24" x14ac:dyDescent="0.3">
      <c r="A211" t="s">
        <v>532</v>
      </c>
      <c r="B211" t="s">
        <v>533</v>
      </c>
      <c r="C211" t="s">
        <v>56</v>
      </c>
      <c r="D211" s="2">
        <v>25440</v>
      </c>
      <c r="E211">
        <v>57</v>
      </c>
      <c r="F211" t="s">
        <v>5039</v>
      </c>
      <c r="G211" t="s">
        <v>112</v>
      </c>
      <c r="H211" s="2">
        <v>45546</v>
      </c>
      <c r="I211" s="3">
        <v>2</v>
      </c>
      <c r="J211" s="4">
        <v>142284</v>
      </c>
      <c r="K211" s="4">
        <v>22666</v>
      </c>
      <c r="L211" s="3">
        <v>92.9</v>
      </c>
      <c r="M211" t="s">
        <v>516</v>
      </c>
      <c r="N211">
        <v>30</v>
      </c>
      <c r="O211">
        <v>3</v>
      </c>
      <c r="P211">
        <v>38</v>
      </c>
      <c r="Q211">
        <v>1</v>
      </c>
      <c r="R211" t="s">
        <v>39</v>
      </c>
      <c r="S211" t="s">
        <v>90</v>
      </c>
      <c r="T211" t="s">
        <v>32</v>
      </c>
      <c r="U211" t="s">
        <v>6022</v>
      </c>
      <c r="V211" t="s">
        <v>34</v>
      </c>
      <c r="W211" t="s">
        <v>35</v>
      </c>
      <c r="X211" t="s">
        <v>64</v>
      </c>
    </row>
    <row r="212" spans="1:24" x14ac:dyDescent="0.3">
      <c r="A212" t="s">
        <v>534</v>
      </c>
      <c r="B212" t="s">
        <v>535</v>
      </c>
      <c r="C212" t="s">
        <v>56</v>
      </c>
      <c r="D212" s="2">
        <v>36729</v>
      </c>
      <c r="E212">
        <v>26</v>
      </c>
      <c r="F212" t="s">
        <v>135</v>
      </c>
      <c r="G212" t="s">
        <v>177</v>
      </c>
      <c r="H212" s="2">
        <v>44641</v>
      </c>
      <c r="I212" s="3">
        <v>4.5</v>
      </c>
      <c r="J212" s="4">
        <v>68788</v>
      </c>
      <c r="K212" s="4">
        <v>4319</v>
      </c>
      <c r="L212" s="3">
        <v>88.4</v>
      </c>
      <c r="M212" t="s">
        <v>5802</v>
      </c>
      <c r="N212">
        <v>36</v>
      </c>
      <c r="O212">
        <v>8</v>
      </c>
      <c r="P212">
        <v>28</v>
      </c>
      <c r="Q212">
        <v>2</v>
      </c>
      <c r="R212" t="s">
        <v>39</v>
      </c>
      <c r="S212" t="s">
        <v>90</v>
      </c>
      <c r="T212" t="s">
        <v>32</v>
      </c>
      <c r="U212" t="s">
        <v>1930</v>
      </c>
      <c r="V212" t="s">
        <v>34</v>
      </c>
      <c r="W212" t="s">
        <v>64</v>
      </c>
      <c r="X212" t="s">
        <v>64</v>
      </c>
    </row>
    <row r="213" spans="1:24" x14ac:dyDescent="0.3">
      <c r="A213" t="s">
        <v>536</v>
      </c>
      <c r="B213" t="s">
        <v>537</v>
      </c>
      <c r="C213" t="s">
        <v>26</v>
      </c>
      <c r="D213" s="2">
        <v>30400</v>
      </c>
      <c r="E213">
        <v>43</v>
      </c>
      <c r="F213" t="s">
        <v>57</v>
      </c>
      <c r="G213" t="s">
        <v>58</v>
      </c>
      <c r="H213" s="2">
        <v>45710</v>
      </c>
      <c r="I213" s="3">
        <v>1.5</v>
      </c>
      <c r="J213" s="4">
        <v>151149</v>
      </c>
      <c r="K213" s="4">
        <v>26254</v>
      </c>
      <c r="L213" s="3">
        <v>91.4</v>
      </c>
      <c r="M213" t="s">
        <v>516</v>
      </c>
      <c r="N213">
        <v>30</v>
      </c>
      <c r="O213">
        <v>11</v>
      </c>
      <c r="P213">
        <v>45</v>
      </c>
      <c r="Q213">
        <v>4</v>
      </c>
      <c r="R213" t="s">
        <v>39</v>
      </c>
      <c r="S213" t="s">
        <v>60</v>
      </c>
      <c r="T213" t="s">
        <v>143</v>
      </c>
      <c r="U213" t="s">
        <v>6022</v>
      </c>
      <c r="V213" t="s">
        <v>34</v>
      </c>
      <c r="W213" t="s">
        <v>64</v>
      </c>
      <c r="X213" t="s">
        <v>64</v>
      </c>
    </row>
    <row r="214" spans="1:24" x14ac:dyDescent="0.3">
      <c r="A214" t="s">
        <v>538</v>
      </c>
      <c r="B214" t="s">
        <v>539</v>
      </c>
      <c r="C214" t="s">
        <v>26</v>
      </c>
      <c r="D214" s="2">
        <v>28720</v>
      </c>
      <c r="E214">
        <v>48</v>
      </c>
      <c r="F214" t="s">
        <v>335</v>
      </c>
      <c r="G214" t="s">
        <v>428</v>
      </c>
      <c r="H214" s="2">
        <v>43792</v>
      </c>
      <c r="I214" s="3">
        <v>6.8</v>
      </c>
      <c r="J214" s="4">
        <v>125210</v>
      </c>
      <c r="K214" s="4">
        <v>12343</v>
      </c>
      <c r="L214" s="3">
        <v>96.8</v>
      </c>
      <c r="M214" t="s">
        <v>59</v>
      </c>
      <c r="N214">
        <v>7</v>
      </c>
      <c r="O214">
        <v>22</v>
      </c>
      <c r="P214">
        <v>71</v>
      </c>
      <c r="Q214">
        <v>4</v>
      </c>
      <c r="R214" t="s">
        <v>39</v>
      </c>
      <c r="S214" t="s">
        <v>76</v>
      </c>
      <c r="T214" t="s">
        <v>122</v>
      </c>
      <c r="U214" t="s">
        <v>1930</v>
      </c>
      <c r="V214" t="s">
        <v>34</v>
      </c>
      <c r="W214" t="s">
        <v>64</v>
      </c>
      <c r="X214" t="s">
        <v>35</v>
      </c>
    </row>
    <row r="215" spans="1:24" x14ac:dyDescent="0.3">
      <c r="A215" t="s">
        <v>540</v>
      </c>
      <c r="B215" t="s">
        <v>541</v>
      </c>
      <c r="C215" t="s">
        <v>56</v>
      </c>
      <c r="D215" s="2">
        <v>32585</v>
      </c>
      <c r="E215">
        <v>37</v>
      </c>
      <c r="F215" t="s">
        <v>102</v>
      </c>
      <c r="G215" t="s">
        <v>3136</v>
      </c>
      <c r="H215" s="2">
        <v>43473</v>
      </c>
      <c r="I215" s="3">
        <v>7.7</v>
      </c>
      <c r="J215" s="4">
        <v>145560</v>
      </c>
      <c r="K215" s="4">
        <v>12356</v>
      </c>
      <c r="L215" s="3">
        <v>98.9</v>
      </c>
      <c r="M215" t="s">
        <v>5802</v>
      </c>
      <c r="N215">
        <v>31</v>
      </c>
      <c r="O215">
        <v>13</v>
      </c>
      <c r="P215">
        <v>31</v>
      </c>
      <c r="Q215">
        <v>4</v>
      </c>
      <c r="R215" t="s">
        <v>39</v>
      </c>
      <c r="S215" t="s">
        <v>119</v>
      </c>
      <c r="T215" t="s">
        <v>4012</v>
      </c>
      <c r="U215" t="s">
        <v>6022</v>
      </c>
      <c r="V215" t="s">
        <v>34</v>
      </c>
      <c r="W215" t="s">
        <v>64</v>
      </c>
      <c r="X215" t="s">
        <v>64</v>
      </c>
    </row>
    <row r="216" spans="1:24" x14ac:dyDescent="0.3">
      <c r="A216" t="s">
        <v>542</v>
      </c>
      <c r="B216" t="s">
        <v>543</v>
      </c>
      <c r="C216" t="s">
        <v>26</v>
      </c>
      <c r="D216" s="2">
        <v>32251</v>
      </c>
      <c r="E216">
        <v>38</v>
      </c>
      <c r="F216" t="s">
        <v>4623</v>
      </c>
      <c r="G216" t="s">
        <v>2227</v>
      </c>
      <c r="H216" s="2">
        <v>43173</v>
      </c>
      <c r="I216" s="3">
        <v>8.5</v>
      </c>
      <c r="J216" s="4">
        <v>60232</v>
      </c>
      <c r="K216" s="4">
        <v>6080</v>
      </c>
      <c r="L216" s="3">
        <v>95.4</v>
      </c>
      <c r="M216" t="s">
        <v>59</v>
      </c>
      <c r="N216">
        <v>0</v>
      </c>
      <c r="O216">
        <v>5</v>
      </c>
      <c r="P216">
        <v>58</v>
      </c>
      <c r="Q216">
        <v>4</v>
      </c>
      <c r="R216" t="s">
        <v>30</v>
      </c>
      <c r="S216" t="s">
        <v>31</v>
      </c>
      <c r="T216" t="s">
        <v>61</v>
      </c>
      <c r="U216" t="s">
        <v>6022</v>
      </c>
      <c r="V216" t="s">
        <v>34</v>
      </c>
      <c r="W216" t="s">
        <v>35</v>
      </c>
      <c r="X216" t="s">
        <v>35</v>
      </c>
    </row>
    <row r="217" spans="1:24" x14ac:dyDescent="0.3">
      <c r="A217" t="s">
        <v>544</v>
      </c>
      <c r="B217" t="s">
        <v>545</v>
      </c>
      <c r="C217" t="s">
        <v>26</v>
      </c>
      <c r="D217" s="2">
        <v>34706</v>
      </c>
      <c r="E217">
        <v>31</v>
      </c>
      <c r="F217" t="s">
        <v>102</v>
      </c>
      <c r="G217" t="s">
        <v>196</v>
      </c>
      <c r="H217" s="2">
        <v>45806</v>
      </c>
      <c r="I217" s="3">
        <v>1.3</v>
      </c>
      <c r="J217" s="4">
        <v>47244</v>
      </c>
      <c r="K217" s="4">
        <v>3258</v>
      </c>
      <c r="L217" s="3">
        <v>87.8</v>
      </c>
      <c r="M217" t="s">
        <v>5802</v>
      </c>
      <c r="N217">
        <v>23</v>
      </c>
      <c r="O217">
        <v>17</v>
      </c>
      <c r="P217">
        <v>76</v>
      </c>
      <c r="Q217">
        <v>3</v>
      </c>
      <c r="R217" t="s">
        <v>39</v>
      </c>
      <c r="S217" t="s">
        <v>76</v>
      </c>
      <c r="T217" t="s">
        <v>4012</v>
      </c>
      <c r="U217" t="s">
        <v>77</v>
      </c>
      <c r="V217" t="s">
        <v>34</v>
      </c>
      <c r="W217" t="s">
        <v>64</v>
      </c>
      <c r="X217" t="s">
        <v>64</v>
      </c>
    </row>
    <row r="218" spans="1:24" x14ac:dyDescent="0.3">
      <c r="A218" t="s">
        <v>546</v>
      </c>
      <c r="B218" t="s">
        <v>547</v>
      </c>
      <c r="C218" t="s">
        <v>56</v>
      </c>
      <c r="D218" s="2">
        <v>26901</v>
      </c>
      <c r="E218">
        <v>53</v>
      </c>
      <c r="F218" t="s">
        <v>67</v>
      </c>
      <c r="G218" t="s">
        <v>68</v>
      </c>
      <c r="H218" s="2">
        <v>43930</v>
      </c>
      <c r="I218" s="3">
        <v>6.4</v>
      </c>
      <c r="J218" s="4">
        <v>97110</v>
      </c>
      <c r="K218" s="4">
        <v>15561</v>
      </c>
      <c r="L218" s="3">
        <v>88.1</v>
      </c>
      <c r="M218" t="s">
        <v>59</v>
      </c>
      <c r="N218">
        <v>40</v>
      </c>
      <c r="O218">
        <v>25</v>
      </c>
      <c r="P218">
        <v>48</v>
      </c>
      <c r="Q218">
        <v>4</v>
      </c>
      <c r="R218" t="s">
        <v>39</v>
      </c>
      <c r="S218" t="s">
        <v>104</v>
      </c>
      <c r="T218" t="s">
        <v>40</v>
      </c>
      <c r="U218" t="s">
        <v>1930</v>
      </c>
      <c r="V218" t="s">
        <v>34</v>
      </c>
      <c r="W218" t="s">
        <v>64</v>
      </c>
      <c r="X218" t="s">
        <v>35</v>
      </c>
    </row>
    <row r="219" spans="1:24" x14ac:dyDescent="0.3">
      <c r="A219" t="s">
        <v>548</v>
      </c>
      <c r="B219" t="s">
        <v>549</v>
      </c>
      <c r="C219" t="s">
        <v>56</v>
      </c>
      <c r="D219" s="2">
        <v>32437</v>
      </c>
      <c r="E219">
        <v>38</v>
      </c>
      <c r="F219" t="s">
        <v>4623</v>
      </c>
      <c r="G219" t="s">
        <v>146</v>
      </c>
      <c r="H219" s="2">
        <v>46005</v>
      </c>
      <c r="I219" s="3">
        <v>0.7</v>
      </c>
      <c r="J219" s="4">
        <v>138627</v>
      </c>
      <c r="K219" s="4">
        <v>19711</v>
      </c>
      <c r="L219" s="3">
        <v>95</v>
      </c>
      <c r="M219" t="s">
        <v>5802</v>
      </c>
      <c r="N219">
        <v>33</v>
      </c>
      <c r="O219">
        <v>14</v>
      </c>
      <c r="P219">
        <v>57</v>
      </c>
      <c r="Q219">
        <v>2</v>
      </c>
      <c r="R219" t="s">
        <v>30</v>
      </c>
      <c r="S219" t="s">
        <v>76</v>
      </c>
      <c r="T219" t="s">
        <v>143</v>
      </c>
      <c r="U219" t="s">
        <v>1930</v>
      </c>
      <c r="V219" t="s">
        <v>83</v>
      </c>
      <c r="W219" t="s">
        <v>35</v>
      </c>
      <c r="X219" t="s">
        <v>64</v>
      </c>
    </row>
    <row r="220" spans="1:24" x14ac:dyDescent="0.3">
      <c r="A220" t="s">
        <v>550</v>
      </c>
      <c r="B220" t="s">
        <v>527</v>
      </c>
      <c r="C220" t="s">
        <v>26</v>
      </c>
      <c r="D220" s="2">
        <v>36194</v>
      </c>
      <c r="E220">
        <v>27</v>
      </c>
      <c r="F220" t="s">
        <v>67</v>
      </c>
      <c r="G220" t="s">
        <v>2288</v>
      </c>
      <c r="H220" s="2">
        <v>42817</v>
      </c>
      <c r="I220" s="3">
        <v>9.5</v>
      </c>
      <c r="J220" s="4">
        <v>126074</v>
      </c>
      <c r="K220" s="4">
        <v>5748</v>
      </c>
      <c r="L220" s="3">
        <v>89.4</v>
      </c>
      <c r="M220" t="s">
        <v>4161</v>
      </c>
      <c r="N220">
        <v>39</v>
      </c>
      <c r="O220">
        <v>4</v>
      </c>
      <c r="P220">
        <v>15</v>
      </c>
      <c r="Q220">
        <v>4</v>
      </c>
      <c r="R220" t="s">
        <v>39</v>
      </c>
      <c r="S220" t="s">
        <v>90</v>
      </c>
      <c r="T220" t="s">
        <v>32</v>
      </c>
      <c r="U220" t="s">
        <v>6022</v>
      </c>
      <c r="V220" t="s">
        <v>34</v>
      </c>
      <c r="W220" t="s">
        <v>64</v>
      </c>
      <c r="X220" t="s">
        <v>64</v>
      </c>
    </row>
    <row r="221" spans="1:24" x14ac:dyDescent="0.3">
      <c r="A221" t="s">
        <v>551</v>
      </c>
      <c r="B221" t="s">
        <v>552</v>
      </c>
      <c r="C221" t="s">
        <v>26</v>
      </c>
      <c r="D221" s="2">
        <v>30495</v>
      </c>
      <c r="E221">
        <v>43</v>
      </c>
      <c r="F221" t="s">
        <v>67</v>
      </c>
      <c r="G221" t="s">
        <v>220</v>
      </c>
      <c r="H221" s="2">
        <v>45937</v>
      </c>
      <c r="I221" s="3">
        <v>0.9</v>
      </c>
      <c r="J221" s="4">
        <v>163710</v>
      </c>
      <c r="K221" s="4">
        <v>15835</v>
      </c>
      <c r="L221" s="3">
        <v>98.4</v>
      </c>
      <c r="M221" t="s">
        <v>516</v>
      </c>
      <c r="N221">
        <v>44</v>
      </c>
      <c r="O221">
        <v>17</v>
      </c>
      <c r="P221">
        <v>27</v>
      </c>
      <c r="Q221">
        <v>5</v>
      </c>
      <c r="R221" t="s">
        <v>39</v>
      </c>
      <c r="S221" t="s">
        <v>81</v>
      </c>
      <c r="T221" t="s">
        <v>61</v>
      </c>
      <c r="U221" t="s">
        <v>6022</v>
      </c>
      <c r="V221" t="s">
        <v>34</v>
      </c>
      <c r="W221" t="s">
        <v>35</v>
      </c>
      <c r="X221" t="s">
        <v>64</v>
      </c>
    </row>
    <row r="222" spans="1:24" x14ac:dyDescent="0.3">
      <c r="A222" t="s">
        <v>553</v>
      </c>
      <c r="B222" t="s">
        <v>554</v>
      </c>
      <c r="C222" t="s">
        <v>26</v>
      </c>
      <c r="D222" s="2">
        <v>30141</v>
      </c>
      <c r="E222">
        <v>44</v>
      </c>
      <c r="F222" t="s">
        <v>27</v>
      </c>
      <c r="G222" t="s">
        <v>4594</v>
      </c>
      <c r="H222" s="2">
        <v>42413</v>
      </c>
      <c r="I222" s="3">
        <v>10.6</v>
      </c>
      <c r="J222" s="4">
        <v>22024</v>
      </c>
      <c r="K222" s="4">
        <v>1797</v>
      </c>
      <c r="L222" s="3">
        <v>89.4</v>
      </c>
      <c r="M222" t="s">
        <v>59</v>
      </c>
      <c r="N222">
        <v>30</v>
      </c>
      <c r="O222">
        <v>17</v>
      </c>
      <c r="P222">
        <v>6</v>
      </c>
      <c r="Q222">
        <v>4</v>
      </c>
      <c r="R222" t="s">
        <v>39</v>
      </c>
      <c r="S222" t="s">
        <v>125</v>
      </c>
      <c r="T222" t="s">
        <v>122</v>
      </c>
      <c r="U222" t="s">
        <v>1225</v>
      </c>
      <c r="V222" t="s">
        <v>34</v>
      </c>
      <c r="W222" t="s">
        <v>64</v>
      </c>
      <c r="X222" t="s">
        <v>64</v>
      </c>
    </row>
    <row r="223" spans="1:24" x14ac:dyDescent="0.3">
      <c r="A223" t="s">
        <v>555</v>
      </c>
      <c r="B223" t="s">
        <v>556</v>
      </c>
      <c r="C223" t="s">
        <v>56</v>
      </c>
      <c r="D223" s="2">
        <v>25762</v>
      </c>
      <c r="E223">
        <v>56</v>
      </c>
      <c r="F223" t="s">
        <v>5039</v>
      </c>
      <c r="G223" t="s">
        <v>86</v>
      </c>
      <c r="H223" s="2">
        <v>45298</v>
      </c>
      <c r="I223" s="3">
        <v>2.7</v>
      </c>
      <c r="J223" s="4">
        <v>124163</v>
      </c>
      <c r="K223" s="4">
        <v>8623</v>
      </c>
      <c r="L223" s="3">
        <v>96.1</v>
      </c>
      <c r="M223" t="s">
        <v>59</v>
      </c>
      <c r="N223">
        <v>27</v>
      </c>
      <c r="O223">
        <v>20</v>
      </c>
      <c r="P223">
        <v>35</v>
      </c>
      <c r="Q223">
        <v>5</v>
      </c>
      <c r="R223" t="s">
        <v>39</v>
      </c>
      <c r="S223" t="s">
        <v>125</v>
      </c>
      <c r="T223" t="s">
        <v>61</v>
      </c>
      <c r="U223" t="s">
        <v>6022</v>
      </c>
      <c r="V223" t="s">
        <v>34</v>
      </c>
      <c r="W223" t="s">
        <v>64</v>
      </c>
      <c r="X223" t="s">
        <v>64</v>
      </c>
    </row>
    <row r="224" spans="1:24" x14ac:dyDescent="0.3">
      <c r="A224" t="s">
        <v>557</v>
      </c>
      <c r="B224" t="s">
        <v>558</v>
      </c>
      <c r="C224" t="s">
        <v>26</v>
      </c>
      <c r="D224" s="2">
        <v>36114</v>
      </c>
      <c r="E224">
        <v>28</v>
      </c>
      <c r="F224" t="s">
        <v>128</v>
      </c>
      <c r="G224" t="s">
        <v>139</v>
      </c>
      <c r="H224" s="2">
        <v>43484</v>
      </c>
      <c r="I224" s="3">
        <v>7.6</v>
      </c>
      <c r="J224" s="4">
        <v>150973</v>
      </c>
      <c r="K224" s="4">
        <v>7975</v>
      </c>
      <c r="L224" s="3">
        <v>82.1</v>
      </c>
      <c r="M224" t="s">
        <v>4161</v>
      </c>
      <c r="N224">
        <v>34</v>
      </c>
      <c r="O224">
        <v>0</v>
      </c>
      <c r="P224">
        <v>28</v>
      </c>
      <c r="Q224">
        <v>1</v>
      </c>
      <c r="R224" t="s">
        <v>39</v>
      </c>
      <c r="S224" t="s">
        <v>125</v>
      </c>
      <c r="T224" t="s">
        <v>143</v>
      </c>
      <c r="U224" t="s">
        <v>1225</v>
      </c>
      <c r="V224" t="s">
        <v>83</v>
      </c>
      <c r="W224" t="s">
        <v>64</v>
      </c>
      <c r="X224" t="s">
        <v>64</v>
      </c>
    </row>
    <row r="225" spans="1:24" x14ac:dyDescent="0.3">
      <c r="A225" t="s">
        <v>559</v>
      </c>
      <c r="B225" t="s">
        <v>560</v>
      </c>
      <c r="C225" t="s">
        <v>26</v>
      </c>
      <c r="D225" s="2">
        <v>27130</v>
      </c>
      <c r="E225">
        <v>52</v>
      </c>
      <c r="F225" t="s">
        <v>4623</v>
      </c>
      <c r="G225" t="s">
        <v>146</v>
      </c>
      <c r="H225" s="2">
        <v>45588</v>
      </c>
      <c r="I225" s="3">
        <v>1.9</v>
      </c>
      <c r="J225" s="4">
        <v>152651</v>
      </c>
      <c r="K225" s="4">
        <v>20538</v>
      </c>
      <c r="L225" s="3">
        <v>99.8</v>
      </c>
      <c r="M225" t="s">
        <v>29</v>
      </c>
      <c r="N225">
        <v>2</v>
      </c>
      <c r="O225">
        <v>10</v>
      </c>
      <c r="P225">
        <v>15</v>
      </c>
      <c r="Q225">
        <v>2</v>
      </c>
      <c r="R225" t="s">
        <v>30</v>
      </c>
      <c r="S225" t="s">
        <v>125</v>
      </c>
      <c r="T225" t="s">
        <v>4012</v>
      </c>
      <c r="U225" t="s">
        <v>77</v>
      </c>
      <c r="V225" t="s">
        <v>63</v>
      </c>
      <c r="W225" t="s">
        <v>35</v>
      </c>
      <c r="X225" t="s">
        <v>64</v>
      </c>
    </row>
    <row r="226" spans="1:24" x14ac:dyDescent="0.3">
      <c r="A226" t="s">
        <v>561</v>
      </c>
      <c r="B226" t="s">
        <v>562</v>
      </c>
      <c r="C226" t="s">
        <v>26</v>
      </c>
      <c r="D226" s="2">
        <v>29590</v>
      </c>
      <c r="E226">
        <v>45</v>
      </c>
      <c r="F226" t="s">
        <v>5039</v>
      </c>
      <c r="G226" t="s">
        <v>188</v>
      </c>
      <c r="H226" s="2">
        <v>45528</v>
      </c>
      <c r="I226" s="3">
        <v>2</v>
      </c>
      <c r="J226" s="4">
        <v>138119</v>
      </c>
      <c r="K226" s="4">
        <v>8270</v>
      </c>
      <c r="L226" s="3">
        <v>83.4</v>
      </c>
      <c r="M226" t="s">
        <v>4161</v>
      </c>
      <c r="N226">
        <v>6</v>
      </c>
      <c r="O226">
        <v>16</v>
      </c>
      <c r="P226">
        <v>31</v>
      </c>
      <c r="Q226">
        <v>4</v>
      </c>
      <c r="R226" t="s">
        <v>39</v>
      </c>
      <c r="S226" t="s">
        <v>125</v>
      </c>
      <c r="T226" t="s">
        <v>6927</v>
      </c>
      <c r="U226" t="s">
        <v>1930</v>
      </c>
      <c r="V226" t="s">
        <v>83</v>
      </c>
      <c r="W226" t="s">
        <v>64</v>
      </c>
      <c r="X226" t="s">
        <v>64</v>
      </c>
    </row>
    <row r="227" spans="1:24" x14ac:dyDescent="0.3">
      <c r="A227" t="s">
        <v>563</v>
      </c>
      <c r="B227" t="s">
        <v>564</v>
      </c>
      <c r="C227" t="s">
        <v>56</v>
      </c>
      <c r="D227" s="2">
        <v>31514</v>
      </c>
      <c r="E227">
        <v>40</v>
      </c>
      <c r="F227" t="s">
        <v>335</v>
      </c>
      <c r="G227" t="s">
        <v>72</v>
      </c>
      <c r="H227" s="2">
        <v>42832</v>
      </c>
      <c r="I227" s="3">
        <v>9.4</v>
      </c>
      <c r="J227" s="4">
        <v>83857</v>
      </c>
      <c r="K227" s="4">
        <v>2705</v>
      </c>
      <c r="L227" s="3">
        <v>91.8</v>
      </c>
      <c r="M227" t="s">
        <v>5802</v>
      </c>
      <c r="N227">
        <v>17</v>
      </c>
      <c r="O227">
        <v>18</v>
      </c>
      <c r="P227">
        <v>20</v>
      </c>
      <c r="Q227">
        <v>4</v>
      </c>
      <c r="R227" t="s">
        <v>30</v>
      </c>
      <c r="S227" t="s">
        <v>76</v>
      </c>
      <c r="T227" t="s">
        <v>122</v>
      </c>
      <c r="U227" t="s">
        <v>1225</v>
      </c>
      <c r="V227" t="s">
        <v>83</v>
      </c>
      <c r="W227" t="s">
        <v>64</v>
      </c>
      <c r="X227" t="s">
        <v>35</v>
      </c>
    </row>
    <row r="228" spans="1:24" x14ac:dyDescent="0.3">
      <c r="A228" t="s">
        <v>565</v>
      </c>
      <c r="B228" t="s">
        <v>566</v>
      </c>
      <c r="C228" t="s">
        <v>26</v>
      </c>
      <c r="D228" s="2">
        <v>27082</v>
      </c>
      <c r="E228">
        <v>52</v>
      </c>
      <c r="F228" t="s">
        <v>128</v>
      </c>
      <c r="G228" t="s">
        <v>174</v>
      </c>
      <c r="H228" s="2">
        <v>45481</v>
      </c>
      <c r="I228" s="3">
        <v>2.2000000000000002</v>
      </c>
      <c r="J228" s="4">
        <v>37742</v>
      </c>
      <c r="K228" s="4">
        <v>5103</v>
      </c>
      <c r="L228" s="3">
        <v>79.3</v>
      </c>
      <c r="M228" t="s">
        <v>59</v>
      </c>
      <c r="N228">
        <v>6</v>
      </c>
      <c r="O228">
        <v>4</v>
      </c>
      <c r="P228">
        <v>67</v>
      </c>
      <c r="Q228">
        <v>2</v>
      </c>
      <c r="R228" t="s">
        <v>39</v>
      </c>
      <c r="S228" t="s">
        <v>31</v>
      </c>
      <c r="T228" t="s">
        <v>6927</v>
      </c>
      <c r="U228" t="s">
        <v>1225</v>
      </c>
      <c r="V228" t="s">
        <v>83</v>
      </c>
      <c r="W228" t="s">
        <v>64</v>
      </c>
      <c r="X228" t="s">
        <v>64</v>
      </c>
    </row>
    <row r="229" spans="1:24" x14ac:dyDescent="0.3">
      <c r="A229" t="s">
        <v>567</v>
      </c>
      <c r="B229" t="s">
        <v>568</v>
      </c>
      <c r="C229" t="s">
        <v>56</v>
      </c>
      <c r="D229" s="2">
        <v>35552</v>
      </c>
      <c r="E229">
        <v>29</v>
      </c>
      <c r="F229" t="s">
        <v>67</v>
      </c>
      <c r="G229" t="s">
        <v>220</v>
      </c>
      <c r="H229" s="2">
        <v>44659</v>
      </c>
      <c r="I229" s="3">
        <v>4.4000000000000004</v>
      </c>
      <c r="J229" s="4">
        <v>99257</v>
      </c>
      <c r="K229" s="4">
        <v>5803</v>
      </c>
      <c r="L229" s="3">
        <v>89.8</v>
      </c>
      <c r="M229" t="s">
        <v>29</v>
      </c>
      <c r="N229">
        <v>11</v>
      </c>
      <c r="O229">
        <v>17</v>
      </c>
      <c r="P229">
        <v>49</v>
      </c>
      <c r="Q229">
        <v>3</v>
      </c>
      <c r="R229" t="s">
        <v>39</v>
      </c>
      <c r="S229" t="s">
        <v>125</v>
      </c>
      <c r="T229" t="s">
        <v>95</v>
      </c>
      <c r="U229" t="s">
        <v>1930</v>
      </c>
      <c r="V229" t="s">
        <v>34</v>
      </c>
      <c r="W229" t="s">
        <v>64</v>
      </c>
      <c r="X229" t="s">
        <v>35</v>
      </c>
    </row>
    <row r="230" spans="1:24" x14ac:dyDescent="0.3">
      <c r="A230" t="s">
        <v>569</v>
      </c>
      <c r="B230" t="s">
        <v>570</v>
      </c>
      <c r="C230" t="s">
        <v>56</v>
      </c>
      <c r="D230" s="2">
        <v>30164</v>
      </c>
      <c r="E230">
        <v>44</v>
      </c>
      <c r="F230" t="s">
        <v>93</v>
      </c>
      <c r="G230" t="s">
        <v>115</v>
      </c>
      <c r="H230" s="2">
        <v>45375</v>
      </c>
      <c r="I230" s="3">
        <v>2.5</v>
      </c>
      <c r="J230" s="4">
        <v>70636</v>
      </c>
      <c r="K230" s="4">
        <v>11198</v>
      </c>
      <c r="L230" s="3">
        <v>97.2</v>
      </c>
      <c r="M230" t="s">
        <v>516</v>
      </c>
      <c r="N230">
        <v>39</v>
      </c>
      <c r="O230">
        <v>7</v>
      </c>
      <c r="P230">
        <v>46</v>
      </c>
      <c r="Q230">
        <v>1</v>
      </c>
      <c r="R230" t="s">
        <v>39</v>
      </c>
      <c r="S230" t="s">
        <v>90</v>
      </c>
      <c r="T230" t="s">
        <v>61</v>
      </c>
      <c r="U230" t="s">
        <v>1225</v>
      </c>
      <c r="V230" t="s">
        <v>63</v>
      </c>
      <c r="W230" t="s">
        <v>64</v>
      </c>
      <c r="X230" t="s">
        <v>35</v>
      </c>
    </row>
    <row r="231" spans="1:24" x14ac:dyDescent="0.3">
      <c r="A231" t="s">
        <v>571</v>
      </c>
      <c r="B231" t="s">
        <v>572</v>
      </c>
      <c r="C231" t="s">
        <v>56</v>
      </c>
      <c r="D231" s="2">
        <v>31082</v>
      </c>
      <c r="E231">
        <v>41</v>
      </c>
      <c r="F231" t="s">
        <v>93</v>
      </c>
      <c r="G231" t="s">
        <v>215</v>
      </c>
      <c r="H231" s="2">
        <v>42549</v>
      </c>
      <c r="I231" s="3">
        <v>10.199999999999999</v>
      </c>
      <c r="J231" s="4">
        <v>56019</v>
      </c>
      <c r="K231" s="4">
        <v>3379</v>
      </c>
      <c r="L231" s="3">
        <v>81.900000000000006</v>
      </c>
      <c r="M231" t="s">
        <v>4161</v>
      </c>
      <c r="N231">
        <v>31</v>
      </c>
      <c r="O231">
        <v>6</v>
      </c>
      <c r="P231">
        <v>17</v>
      </c>
      <c r="Q231">
        <v>1</v>
      </c>
      <c r="R231" t="s">
        <v>39</v>
      </c>
      <c r="S231" t="s">
        <v>60</v>
      </c>
      <c r="T231" t="s">
        <v>61</v>
      </c>
      <c r="U231" t="s">
        <v>6022</v>
      </c>
      <c r="V231" t="s">
        <v>34</v>
      </c>
      <c r="W231" t="s">
        <v>35</v>
      </c>
      <c r="X231" t="s">
        <v>64</v>
      </c>
    </row>
    <row r="232" spans="1:24" x14ac:dyDescent="0.3">
      <c r="A232" t="s">
        <v>573</v>
      </c>
      <c r="B232" t="s">
        <v>574</v>
      </c>
      <c r="C232" t="s">
        <v>26</v>
      </c>
      <c r="D232" s="2">
        <v>33924</v>
      </c>
      <c r="E232">
        <v>34</v>
      </c>
      <c r="F232" t="s">
        <v>57</v>
      </c>
      <c r="G232" t="s">
        <v>183</v>
      </c>
      <c r="H232" s="2">
        <v>45650</v>
      </c>
      <c r="I232" s="3">
        <v>1.7</v>
      </c>
      <c r="J232" s="4">
        <v>37912</v>
      </c>
      <c r="K232" s="4">
        <v>5812</v>
      </c>
      <c r="L232" s="3">
        <v>85.9</v>
      </c>
      <c r="M232" t="s">
        <v>29</v>
      </c>
      <c r="N232">
        <v>45</v>
      </c>
      <c r="O232">
        <v>1</v>
      </c>
      <c r="P232">
        <v>39</v>
      </c>
      <c r="Q232">
        <v>5</v>
      </c>
      <c r="R232" t="s">
        <v>30</v>
      </c>
      <c r="S232" t="s">
        <v>104</v>
      </c>
      <c r="T232" t="s">
        <v>2122</v>
      </c>
      <c r="U232" t="s">
        <v>77</v>
      </c>
      <c r="V232" t="s">
        <v>34</v>
      </c>
      <c r="W232" t="s">
        <v>64</v>
      </c>
      <c r="X232" t="s">
        <v>64</v>
      </c>
    </row>
    <row r="233" spans="1:24" x14ac:dyDescent="0.3">
      <c r="A233" t="s">
        <v>575</v>
      </c>
      <c r="B233" t="s">
        <v>576</v>
      </c>
      <c r="C233" t="s">
        <v>26</v>
      </c>
      <c r="D233" s="2">
        <v>34076</v>
      </c>
      <c r="E233">
        <v>33</v>
      </c>
      <c r="F233" t="s">
        <v>5039</v>
      </c>
      <c r="G233" t="s">
        <v>229</v>
      </c>
      <c r="H233" s="2">
        <v>44931</v>
      </c>
      <c r="I233" s="3">
        <v>3.7</v>
      </c>
      <c r="J233" s="4">
        <v>68897</v>
      </c>
      <c r="K233" s="4">
        <v>6358</v>
      </c>
      <c r="L233" s="3">
        <v>90.2</v>
      </c>
      <c r="M233" t="s">
        <v>516</v>
      </c>
      <c r="N233">
        <v>6</v>
      </c>
      <c r="O233">
        <v>24</v>
      </c>
      <c r="P233">
        <v>78</v>
      </c>
      <c r="Q233">
        <v>3</v>
      </c>
      <c r="R233" t="s">
        <v>39</v>
      </c>
      <c r="S233" t="s">
        <v>81</v>
      </c>
      <c r="T233" t="s">
        <v>40</v>
      </c>
      <c r="U233" t="s">
        <v>1930</v>
      </c>
      <c r="V233" t="s">
        <v>34</v>
      </c>
      <c r="W233" t="s">
        <v>35</v>
      </c>
      <c r="X233" t="s">
        <v>35</v>
      </c>
    </row>
    <row r="234" spans="1:24" x14ac:dyDescent="0.3">
      <c r="A234" t="s">
        <v>577</v>
      </c>
      <c r="B234" t="s">
        <v>578</v>
      </c>
      <c r="C234" t="s">
        <v>26</v>
      </c>
      <c r="D234" s="2">
        <v>28287</v>
      </c>
      <c r="E234">
        <v>49</v>
      </c>
      <c r="F234" t="s">
        <v>93</v>
      </c>
      <c r="G234" t="s">
        <v>180</v>
      </c>
      <c r="H234" s="2">
        <v>45830</v>
      </c>
      <c r="I234" s="3">
        <v>1.2</v>
      </c>
      <c r="J234" s="4">
        <v>119444</v>
      </c>
      <c r="K234" s="4">
        <v>18385</v>
      </c>
      <c r="L234" s="3">
        <v>87</v>
      </c>
      <c r="M234" t="s">
        <v>29</v>
      </c>
      <c r="N234">
        <v>20</v>
      </c>
      <c r="O234">
        <v>19</v>
      </c>
      <c r="P234">
        <v>35</v>
      </c>
      <c r="Q234">
        <v>5</v>
      </c>
      <c r="R234" t="s">
        <v>30</v>
      </c>
      <c r="S234" t="s">
        <v>81</v>
      </c>
      <c r="T234" t="s">
        <v>61</v>
      </c>
      <c r="U234" t="s">
        <v>6022</v>
      </c>
      <c r="V234" t="s">
        <v>34</v>
      </c>
      <c r="W234" t="s">
        <v>35</v>
      </c>
      <c r="X234" t="s">
        <v>35</v>
      </c>
    </row>
    <row r="235" spans="1:24" x14ac:dyDescent="0.3">
      <c r="A235" t="s">
        <v>579</v>
      </c>
      <c r="B235" t="s">
        <v>190</v>
      </c>
      <c r="C235" t="s">
        <v>56</v>
      </c>
      <c r="D235" s="2">
        <v>37761</v>
      </c>
      <c r="E235">
        <v>23</v>
      </c>
      <c r="F235" t="s">
        <v>335</v>
      </c>
      <c r="G235" t="s">
        <v>428</v>
      </c>
      <c r="H235" s="2">
        <v>44949</v>
      </c>
      <c r="I235" s="3">
        <v>3.6</v>
      </c>
      <c r="J235" s="4">
        <v>23721</v>
      </c>
      <c r="K235" s="4">
        <v>1476</v>
      </c>
      <c r="L235" s="3">
        <v>84.5</v>
      </c>
      <c r="M235" t="s">
        <v>59</v>
      </c>
      <c r="N235">
        <v>20</v>
      </c>
      <c r="O235">
        <v>0</v>
      </c>
      <c r="P235">
        <v>40</v>
      </c>
      <c r="Q235">
        <v>5</v>
      </c>
      <c r="R235" t="s">
        <v>30</v>
      </c>
      <c r="S235" t="s">
        <v>104</v>
      </c>
      <c r="T235" t="s">
        <v>122</v>
      </c>
      <c r="U235" t="s">
        <v>1225</v>
      </c>
      <c r="V235" t="s">
        <v>34</v>
      </c>
      <c r="W235" t="s">
        <v>64</v>
      </c>
      <c r="X235" t="s">
        <v>64</v>
      </c>
    </row>
    <row r="236" spans="1:24" x14ac:dyDescent="0.3">
      <c r="A236" t="s">
        <v>580</v>
      </c>
      <c r="B236" t="s">
        <v>581</v>
      </c>
      <c r="C236" t="s">
        <v>56</v>
      </c>
      <c r="D236" s="2">
        <v>24936</v>
      </c>
      <c r="E236">
        <v>58</v>
      </c>
      <c r="F236" t="s">
        <v>102</v>
      </c>
      <c r="G236" t="s">
        <v>159</v>
      </c>
      <c r="H236" s="2">
        <v>42746</v>
      </c>
      <c r="I236" s="3">
        <v>9.6999999999999993</v>
      </c>
      <c r="J236" s="4">
        <v>171549</v>
      </c>
      <c r="K236" s="4">
        <v>24041</v>
      </c>
      <c r="L236" s="3">
        <v>86.7</v>
      </c>
      <c r="M236" t="s">
        <v>59</v>
      </c>
      <c r="N236">
        <v>20</v>
      </c>
      <c r="O236">
        <v>25</v>
      </c>
      <c r="P236">
        <v>66</v>
      </c>
      <c r="Q236">
        <v>2</v>
      </c>
      <c r="R236" t="s">
        <v>39</v>
      </c>
      <c r="S236" t="s">
        <v>104</v>
      </c>
      <c r="T236" t="s">
        <v>95</v>
      </c>
      <c r="U236" t="s">
        <v>6022</v>
      </c>
      <c r="V236" t="s">
        <v>34</v>
      </c>
      <c r="W236" t="s">
        <v>35</v>
      </c>
      <c r="X236" t="s">
        <v>64</v>
      </c>
    </row>
    <row r="237" spans="1:24" x14ac:dyDescent="0.3">
      <c r="A237" t="s">
        <v>582</v>
      </c>
      <c r="B237" t="s">
        <v>466</v>
      </c>
      <c r="C237" t="s">
        <v>26</v>
      </c>
      <c r="D237" s="2">
        <v>28699</v>
      </c>
      <c r="E237">
        <v>48</v>
      </c>
      <c r="F237" t="s">
        <v>57</v>
      </c>
      <c r="G237" t="s">
        <v>205</v>
      </c>
      <c r="H237" s="2">
        <v>45432</v>
      </c>
      <c r="I237" s="3">
        <v>2.2999999999999998</v>
      </c>
      <c r="J237" s="4">
        <v>179889</v>
      </c>
      <c r="K237" s="4">
        <v>6857</v>
      </c>
      <c r="L237" s="3">
        <v>98.2</v>
      </c>
      <c r="M237" t="s">
        <v>29</v>
      </c>
      <c r="N237">
        <v>33</v>
      </c>
      <c r="O237">
        <v>1</v>
      </c>
      <c r="P237">
        <v>45</v>
      </c>
      <c r="Q237">
        <v>5</v>
      </c>
      <c r="R237" t="s">
        <v>30</v>
      </c>
      <c r="S237" t="s">
        <v>119</v>
      </c>
      <c r="T237" t="s">
        <v>61</v>
      </c>
      <c r="U237" t="s">
        <v>1930</v>
      </c>
      <c r="V237" t="s">
        <v>34</v>
      </c>
      <c r="W237" t="s">
        <v>64</v>
      </c>
      <c r="X237" t="s">
        <v>35</v>
      </c>
    </row>
    <row r="238" spans="1:24" x14ac:dyDescent="0.3">
      <c r="A238" t="s">
        <v>583</v>
      </c>
      <c r="B238" t="s">
        <v>584</v>
      </c>
      <c r="C238" t="s">
        <v>56</v>
      </c>
      <c r="D238" s="2">
        <v>26703</v>
      </c>
      <c r="E238">
        <v>53</v>
      </c>
      <c r="F238" t="s">
        <v>4623</v>
      </c>
      <c r="G238" t="s">
        <v>146</v>
      </c>
      <c r="H238" s="2">
        <v>45590</v>
      </c>
      <c r="I238" s="3">
        <v>1.9</v>
      </c>
      <c r="J238" s="4">
        <v>125369</v>
      </c>
      <c r="K238" s="4">
        <v>5313</v>
      </c>
      <c r="L238" s="3">
        <v>81.2</v>
      </c>
      <c r="M238" t="s">
        <v>5802</v>
      </c>
      <c r="N238">
        <v>36</v>
      </c>
      <c r="O238">
        <v>23</v>
      </c>
      <c r="P238">
        <v>11</v>
      </c>
      <c r="Q238">
        <v>5</v>
      </c>
      <c r="R238" t="s">
        <v>39</v>
      </c>
      <c r="S238" t="s">
        <v>125</v>
      </c>
      <c r="T238" t="s">
        <v>40</v>
      </c>
      <c r="U238" t="s">
        <v>1225</v>
      </c>
      <c r="V238" t="s">
        <v>63</v>
      </c>
      <c r="W238" t="s">
        <v>35</v>
      </c>
      <c r="X238" t="s">
        <v>64</v>
      </c>
    </row>
    <row r="239" spans="1:24" x14ac:dyDescent="0.3">
      <c r="A239" t="s">
        <v>585</v>
      </c>
      <c r="B239" t="s">
        <v>586</v>
      </c>
      <c r="C239" t="s">
        <v>26</v>
      </c>
      <c r="D239" s="2">
        <v>34194</v>
      </c>
      <c r="E239">
        <v>33</v>
      </c>
      <c r="F239" t="s">
        <v>128</v>
      </c>
      <c r="G239" t="s">
        <v>129</v>
      </c>
      <c r="H239" s="2">
        <v>44668</v>
      </c>
      <c r="I239" s="3">
        <v>4.4000000000000004</v>
      </c>
      <c r="J239" s="4">
        <v>159428</v>
      </c>
      <c r="K239" s="4">
        <v>11150</v>
      </c>
      <c r="L239" s="3">
        <v>83.4</v>
      </c>
      <c r="M239" t="s">
        <v>4161</v>
      </c>
      <c r="N239">
        <v>27</v>
      </c>
      <c r="O239">
        <v>10</v>
      </c>
      <c r="P239">
        <v>78</v>
      </c>
      <c r="Q239">
        <v>1</v>
      </c>
      <c r="R239" t="s">
        <v>30</v>
      </c>
      <c r="S239" t="s">
        <v>81</v>
      </c>
      <c r="T239" t="s">
        <v>4012</v>
      </c>
      <c r="U239" t="s">
        <v>6022</v>
      </c>
      <c r="V239" t="s">
        <v>34</v>
      </c>
      <c r="W239" t="s">
        <v>64</v>
      </c>
      <c r="X239" t="s">
        <v>35</v>
      </c>
    </row>
    <row r="240" spans="1:24" x14ac:dyDescent="0.3">
      <c r="A240" t="s">
        <v>587</v>
      </c>
      <c r="B240" t="s">
        <v>588</v>
      </c>
      <c r="C240" t="s">
        <v>56</v>
      </c>
      <c r="D240" s="2">
        <v>38113</v>
      </c>
      <c r="E240">
        <v>22</v>
      </c>
      <c r="F240" t="s">
        <v>135</v>
      </c>
      <c r="G240" t="s">
        <v>263</v>
      </c>
      <c r="H240" s="2">
        <v>45735</v>
      </c>
      <c r="I240" s="3">
        <v>1.5</v>
      </c>
      <c r="J240" s="4">
        <v>137922</v>
      </c>
      <c r="K240" s="4">
        <v>5066</v>
      </c>
      <c r="L240" s="3">
        <v>91.6</v>
      </c>
      <c r="M240" t="s">
        <v>29</v>
      </c>
      <c r="N240">
        <v>14</v>
      </c>
      <c r="O240">
        <v>6</v>
      </c>
      <c r="P240">
        <v>52</v>
      </c>
      <c r="Q240">
        <v>2</v>
      </c>
      <c r="R240" t="s">
        <v>30</v>
      </c>
      <c r="S240" t="s">
        <v>104</v>
      </c>
      <c r="T240" t="s">
        <v>122</v>
      </c>
      <c r="U240" t="s">
        <v>1930</v>
      </c>
      <c r="V240" t="s">
        <v>63</v>
      </c>
      <c r="W240" t="s">
        <v>64</v>
      </c>
      <c r="X240" t="s">
        <v>35</v>
      </c>
    </row>
    <row r="241" spans="1:24" x14ac:dyDescent="0.3">
      <c r="A241" t="s">
        <v>589</v>
      </c>
      <c r="B241" t="s">
        <v>412</v>
      </c>
      <c r="C241" t="s">
        <v>26</v>
      </c>
      <c r="D241" s="2">
        <v>35930</v>
      </c>
      <c r="E241">
        <v>28</v>
      </c>
      <c r="F241" t="s">
        <v>67</v>
      </c>
      <c r="G241" t="s">
        <v>68</v>
      </c>
      <c r="H241" s="2">
        <v>43729</v>
      </c>
      <c r="I241" s="3">
        <v>7</v>
      </c>
      <c r="J241" s="4">
        <v>76790</v>
      </c>
      <c r="K241" s="4">
        <v>4651</v>
      </c>
      <c r="L241" s="3">
        <v>94.1</v>
      </c>
      <c r="M241" t="s">
        <v>59</v>
      </c>
      <c r="N241">
        <v>33</v>
      </c>
      <c r="O241">
        <v>24</v>
      </c>
      <c r="P241">
        <v>38</v>
      </c>
      <c r="Q241">
        <v>5</v>
      </c>
      <c r="R241" t="s">
        <v>39</v>
      </c>
      <c r="S241" t="s">
        <v>52</v>
      </c>
      <c r="T241" t="s">
        <v>122</v>
      </c>
      <c r="U241" t="s">
        <v>1225</v>
      </c>
      <c r="V241" t="s">
        <v>63</v>
      </c>
      <c r="W241" t="s">
        <v>64</v>
      </c>
      <c r="X241" t="s">
        <v>35</v>
      </c>
    </row>
    <row r="242" spans="1:24" x14ac:dyDescent="0.3">
      <c r="A242" t="s">
        <v>590</v>
      </c>
      <c r="B242" t="s">
        <v>281</v>
      </c>
      <c r="C242" t="s">
        <v>26</v>
      </c>
      <c r="D242" s="2">
        <v>34323</v>
      </c>
      <c r="E242">
        <v>33</v>
      </c>
      <c r="F242" t="s">
        <v>102</v>
      </c>
      <c r="G242" t="s">
        <v>107</v>
      </c>
      <c r="H242" s="2">
        <v>44274</v>
      </c>
      <c r="I242" s="3">
        <v>5.5</v>
      </c>
      <c r="J242" s="4">
        <v>24184</v>
      </c>
      <c r="K242" s="4">
        <v>3131</v>
      </c>
      <c r="L242" s="3">
        <v>79.5</v>
      </c>
      <c r="M242" t="s">
        <v>5802</v>
      </c>
      <c r="N242">
        <v>42</v>
      </c>
      <c r="P242">
        <v>18</v>
      </c>
      <c r="Q242">
        <v>1</v>
      </c>
      <c r="R242" t="s">
        <v>39</v>
      </c>
      <c r="S242" t="s">
        <v>81</v>
      </c>
      <c r="T242" t="s">
        <v>32</v>
      </c>
      <c r="U242" t="s">
        <v>1225</v>
      </c>
      <c r="V242" t="s">
        <v>63</v>
      </c>
      <c r="W242" t="s">
        <v>64</v>
      </c>
      <c r="X242" t="s">
        <v>35</v>
      </c>
    </row>
    <row r="243" spans="1:24" x14ac:dyDescent="0.3">
      <c r="A243" t="s">
        <v>591</v>
      </c>
      <c r="B243" t="s">
        <v>592</v>
      </c>
      <c r="C243" t="s">
        <v>56</v>
      </c>
      <c r="D243" s="2">
        <v>36592</v>
      </c>
      <c r="E243">
        <v>26</v>
      </c>
      <c r="F243" t="s">
        <v>93</v>
      </c>
      <c r="G243" t="s">
        <v>115</v>
      </c>
      <c r="H243" s="2">
        <v>44666</v>
      </c>
      <c r="I243" s="3">
        <v>4.4000000000000004</v>
      </c>
      <c r="J243" s="4">
        <v>27633</v>
      </c>
      <c r="K243" s="4">
        <v>2093</v>
      </c>
      <c r="L243" s="3">
        <v>78.900000000000006</v>
      </c>
      <c r="M243" t="s">
        <v>516</v>
      </c>
      <c r="N243">
        <v>31</v>
      </c>
      <c r="O243">
        <v>12</v>
      </c>
      <c r="P243">
        <v>25</v>
      </c>
      <c r="Q243">
        <v>1</v>
      </c>
      <c r="R243" t="s">
        <v>39</v>
      </c>
      <c r="S243" t="s">
        <v>119</v>
      </c>
      <c r="T243" t="s">
        <v>6927</v>
      </c>
      <c r="U243" t="s">
        <v>6022</v>
      </c>
      <c r="V243" t="s">
        <v>34</v>
      </c>
      <c r="W243" t="s">
        <v>35</v>
      </c>
      <c r="X243" t="s">
        <v>64</v>
      </c>
    </row>
    <row r="244" spans="1:24" x14ac:dyDescent="0.3">
      <c r="A244" t="s">
        <v>593</v>
      </c>
      <c r="B244" t="s">
        <v>138</v>
      </c>
      <c r="C244" t="s">
        <v>56</v>
      </c>
      <c r="D244" s="2">
        <v>38239</v>
      </c>
      <c r="E244">
        <v>22</v>
      </c>
      <c r="F244" t="s">
        <v>5039</v>
      </c>
      <c r="G244" t="s">
        <v>86</v>
      </c>
      <c r="H244" s="2">
        <v>45613</v>
      </c>
      <c r="I244" s="3">
        <v>1.8</v>
      </c>
      <c r="J244" s="4">
        <v>57982</v>
      </c>
      <c r="K244" s="4">
        <v>6268</v>
      </c>
      <c r="L244" s="3">
        <v>79.900000000000006</v>
      </c>
      <c r="M244" t="s">
        <v>29</v>
      </c>
      <c r="N244">
        <v>43</v>
      </c>
      <c r="O244">
        <v>19</v>
      </c>
      <c r="P244">
        <v>34</v>
      </c>
      <c r="Q244">
        <v>4</v>
      </c>
      <c r="R244" t="s">
        <v>30</v>
      </c>
      <c r="S244" t="s">
        <v>52</v>
      </c>
      <c r="T244" t="s">
        <v>4012</v>
      </c>
      <c r="U244" t="s">
        <v>6022</v>
      </c>
      <c r="V244" t="s">
        <v>63</v>
      </c>
      <c r="W244" t="s">
        <v>35</v>
      </c>
      <c r="X244" t="s">
        <v>35</v>
      </c>
    </row>
    <row r="245" spans="1:24" x14ac:dyDescent="0.3">
      <c r="A245" t="s">
        <v>594</v>
      </c>
      <c r="B245" t="s">
        <v>595</v>
      </c>
      <c r="C245" t="s">
        <v>26</v>
      </c>
      <c r="D245" s="2">
        <v>35721</v>
      </c>
      <c r="E245">
        <v>29</v>
      </c>
      <c r="F245" t="s">
        <v>5039</v>
      </c>
      <c r="G245" t="s">
        <v>86</v>
      </c>
      <c r="H245" s="2">
        <v>43635</v>
      </c>
      <c r="I245" s="3">
        <v>7.2</v>
      </c>
      <c r="J245" s="4">
        <v>159312</v>
      </c>
      <c r="K245" s="4">
        <v>28573</v>
      </c>
      <c r="L245" s="3">
        <v>97.8</v>
      </c>
      <c r="M245" t="s">
        <v>29</v>
      </c>
      <c r="N245">
        <v>9</v>
      </c>
      <c r="O245">
        <v>20</v>
      </c>
      <c r="P245">
        <v>77</v>
      </c>
      <c r="Q245">
        <v>2</v>
      </c>
      <c r="R245" t="s">
        <v>39</v>
      </c>
      <c r="S245" t="s">
        <v>104</v>
      </c>
      <c r="T245" t="s">
        <v>61</v>
      </c>
      <c r="U245" t="s">
        <v>77</v>
      </c>
      <c r="V245" t="s">
        <v>34</v>
      </c>
      <c r="W245" t="s">
        <v>35</v>
      </c>
      <c r="X245" t="s">
        <v>64</v>
      </c>
    </row>
    <row r="246" spans="1:24" x14ac:dyDescent="0.3">
      <c r="A246" t="s">
        <v>596</v>
      </c>
      <c r="B246" t="s">
        <v>597</v>
      </c>
      <c r="C246" t="s">
        <v>26</v>
      </c>
      <c r="D246" s="2">
        <v>29046</v>
      </c>
      <c r="E246">
        <v>47</v>
      </c>
      <c r="F246" t="s">
        <v>67</v>
      </c>
      <c r="G246" t="s">
        <v>149</v>
      </c>
      <c r="H246" s="2">
        <v>42992</v>
      </c>
      <c r="I246" s="3">
        <v>9</v>
      </c>
      <c r="J246" s="4">
        <v>71265</v>
      </c>
      <c r="K246" s="4">
        <v>2418</v>
      </c>
      <c r="L246" s="3">
        <v>80.3</v>
      </c>
      <c r="M246" t="s">
        <v>59</v>
      </c>
      <c r="N246">
        <v>39</v>
      </c>
      <c r="O246">
        <v>19</v>
      </c>
      <c r="P246">
        <v>39</v>
      </c>
      <c r="Q246">
        <v>5</v>
      </c>
      <c r="R246" t="s">
        <v>30</v>
      </c>
      <c r="S246" t="s">
        <v>90</v>
      </c>
      <c r="T246" t="s">
        <v>32</v>
      </c>
      <c r="U246" t="s">
        <v>77</v>
      </c>
      <c r="V246" t="s">
        <v>34</v>
      </c>
      <c r="W246" t="s">
        <v>64</v>
      </c>
      <c r="X246" t="s">
        <v>35</v>
      </c>
    </row>
    <row r="247" spans="1:24" x14ac:dyDescent="0.3">
      <c r="A247" t="s">
        <v>598</v>
      </c>
      <c r="B247" t="s">
        <v>599</v>
      </c>
      <c r="C247" t="s">
        <v>26</v>
      </c>
      <c r="D247" s="2">
        <v>27749</v>
      </c>
      <c r="E247">
        <v>51</v>
      </c>
      <c r="F247" t="s">
        <v>135</v>
      </c>
      <c r="G247" t="s">
        <v>252</v>
      </c>
      <c r="H247" s="2">
        <v>45860</v>
      </c>
      <c r="I247" s="3">
        <v>1.1000000000000001</v>
      </c>
      <c r="J247" s="4">
        <v>123570</v>
      </c>
      <c r="K247" s="4">
        <v>6743</v>
      </c>
      <c r="L247" s="3">
        <v>88.7</v>
      </c>
      <c r="M247" t="s">
        <v>59</v>
      </c>
      <c r="N247">
        <v>14</v>
      </c>
      <c r="O247">
        <v>1</v>
      </c>
      <c r="P247">
        <v>57</v>
      </c>
      <c r="Q247">
        <v>1</v>
      </c>
      <c r="R247" t="s">
        <v>39</v>
      </c>
      <c r="S247" t="s">
        <v>81</v>
      </c>
      <c r="T247" t="s">
        <v>32</v>
      </c>
      <c r="U247" t="s">
        <v>1930</v>
      </c>
      <c r="V247" t="s">
        <v>34</v>
      </c>
      <c r="W247" t="s">
        <v>64</v>
      </c>
      <c r="X247" t="s">
        <v>64</v>
      </c>
    </row>
    <row r="248" spans="1:24" x14ac:dyDescent="0.3">
      <c r="A248" t="s">
        <v>600</v>
      </c>
      <c r="B248" t="s">
        <v>601</v>
      </c>
      <c r="C248" t="s">
        <v>56</v>
      </c>
      <c r="D248" s="2">
        <v>31267</v>
      </c>
      <c r="E248">
        <v>41</v>
      </c>
      <c r="F248" t="s">
        <v>4623</v>
      </c>
      <c r="G248" t="s">
        <v>2227</v>
      </c>
      <c r="H248" s="2">
        <v>45549</v>
      </c>
      <c r="I248" s="3">
        <v>2</v>
      </c>
      <c r="J248" s="4">
        <v>32964</v>
      </c>
      <c r="K248" s="4">
        <v>4550</v>
      </c>
      <c r="L248" s="3">
        <v>91.3</v>
      </c>
      <c r="M248" t="s">
        <v>29</v>
      </c>
      <c r="N248">
        <v>25</v>
      </c>
      <c r="O248">
        <v>19</v>
      </c>
      <c r="P248">
        <v>78</v>
      </c>
      <c r="Q248">
        <v>5</v>
      </c>
      <c r="R248" t="s">
        <v>30</v>
      </c>
      <c r="S248" t="s">
        <v>31</v>
      </c>
      <c r="T248" t="s">
        <v>40</v>
      </c>
      <c r="U248" t="s">
        <v>1225</v>
      </c>
      <c r="V248" t="s">
        <v>34</v>
      </c>
      <c r="W248" t="s">
        <v>64</v>
      </c>
      <c r="X248" t="s">
        <v>64</v>
      </c>
    </row>
    <row r="249" spans="1:24" x14ac:dyDescent="0.3">
      <c r="A249" t="s">
        <v>602</v>
      </c>
      <c r="B249" t="s">
        <v>603</v>
      </c>
      <c r="C249" t="s">
        <v>56</v>
      </c>
      <c r="D249" s="2">
        <v>29854</v>
      </c>
      <c r="E249">
        <v>45</v>
      </c>
      <c r="F249" t="s">
        <v>335</v>
      </c>
      <c r="G249" t="s">
        <v>72</v>
      </c>
      <c r="H249" s="2">
        <v>43562</v>
      </c>
      <c r="I249" s="3">
        <v>7.4</v>
      </c>
      <c r="J249" s="4">
        <v>137226</v>
      </c>
      <c r="K249" s="4">
        <v>20042</v>
      </c>
      <c r="L249" s="3">
        <v>86.7</v>
      </c>
      <c r="M249" t="s">
        <v>5802</v>
      </c>
      <c r="N249">
        <v>18</v>
      </c>
      <c r="O249">
        <v>14</v>
      </c>
      <c r="P249">
        <v>26</v>
      </c>
      <c r="Q249">
        <v>4</v>
      </c>
      <c r="R249" t="s">
        <v>39</v>
      </c>
      <c r="S249" t="s">
        <v>76</v>
      </c>
      <c r="T249" t="s">
        <v>61</v>
      </c>
      <c r="U249" t="s">
        <v>1930</v>
      </c>
      <c r="V249" t="s">
        <v>34</v>
      </c>
      <c r="X249" t="s">
        <v>64</v>
      </c>
    </row>
    <row r="250" spans="1:24" x14ac:dyDescent="0.3">
      <c r="A250" t="s">
        <v>604</v>
      </c>
      <c r="B250" t="s">
        <v>605</v>
      </c>
      <c r="C250" t="s">
        <v>26</v>
      </c>
      <c r="D250" s="2">
        <v>25190</v>
      </c>
      <c r="E250">
        <v>58</v>
      </c>
      <c r="F250" t="s">
        <v>27</v>
      </c>
      <c r="G250" t="s">
        <v>89</v>
      </c>
      <c r="H250" s="2">
        <v>44063</v>
      </c>
      <c r="I250" s="3">
        <v>6.1</v>
      </c>
      <c r="J250" s="4">
        <v>106793</v>
      </c>
      <c r="K250" s="4">
        <v>10471</v>
      </c>
      <c r="L250" s="3">
        <v>87.8</v>
      </c>
      <c r="M250" t="s">
        <v>59</v>
      </c>
      <c r="N250">
        <v>45</v>
      </c>
      <c r="O250">
        <v>28</v>
      </c>
      <c r="P250">
        <v>30</v>
      </c>
      <c r="Q250">
        <v>4</v>
      </c>
      <c r="R250" t="s">
        <v>30</v>
      </c>
      <c r="S250" t="s">
        <v>125</v>
      </c>
      <c r="T250" t="s">
        <v>6927</v>
      </c>
      <c r="U250" t="s">
        <v>1930</v>
      </c>
      <c r="V250" t="s">
        <v>83</v>
      </c>
      <c r="W250" t="s">
        <v>64</v>
      </c>
      <c r="X250" t="s">
        <v>64</v>
      </c>
    </row>
    <row r="251" spans="1:24" x14ac:dyDescent="0.3">
      <c r="A251" t="s">
        <v>606</v>
      </c>
      <c r="B251" t="s">
        <v>607</v>
      </c>
      <c r="C251" t="s">
        <v>26</v>
      </c>
      <c r="D251" s="2">
        <v>29999</v>
      </c>
      <c r="E251">
        <v>44</v>
      </c>
      <c r="F251" t="s">
        <v>4623</v>
      </c>
      <c r="G251" t="s">
        <v>273</v>
      </c>
      <c r="H251" s="2">
        <v>44877</v>
      </c>
      <c r="I251" s="3">
        <v>3.8</v>
      </c>
      <c r="J251" s="4">
        <v>63916</v>
      </c>
      <c r="K251" s="4">
        <v>2338</v>
      </c>
      <c r="L251" s="3">
        <v>86.3</v>
      </c>
      <c r="M251" t="s">
        <v>29</v>
      </c>
      <c r="N251">
        <v>10</v>
      </c>
      <c r="O251">
        <v>10</v>
      </c>
      <c r="P251">
        <v>77</v>
      </c>
      <c r="R251" t="s">
        <v>30</v>
      </c>
      <c r="S251" t="s">
        <v>52</v>
      </c>
      <c r="T251" t="s">
        <v>143</v>
      </c>
      <c r="U251" t="s">
        <v>77</v>
      </c>
      <c r="V251" t="s">
        <v>34</v>
      </c>
      <c r="W251" t="s">
        <v>35</v>
      </c>
      <c r="X251" t="s">
        <v>35</v>
      </c>
    </row>
    <row r="252" spans="1:24" x14ac:dyDescent="0.3">
      <c r="A252" t="s">
        <v>608</v>
      </c>
      <c r="B252" t="s">
        <v>609</v>
      </c>
      <c r="C252" t="s">
        <v>56</v>
      </c>
      <c r="D252" s="2">
        <v>34370</v>
      </c>
      <c r="E252">
        <v>32</v>
      </c>
      <c r="F252" t="s">
        <v>5039</v>
      </c>
      <c r="G252" t="s">
        <v>44</v>
      </c>
      <c r="H252" s="2">
        <v>44920</v>
      </c>
      <c r="I252" s="3">
        <v>3.7</v>
      </c>
      <c r="J252" s="4">
        <v>88351</v>
      </c>
      <c r="K252" s="4">
        <v>13987</v>
      </c>
      <c r="L252" s="3">
        <v>78.3</v>
      </c>
      <c r="M252" t="s">
        <v>29</v>
      </c>
      <c r="N252">
        <v>34</v>
      </c>
      <c r="O252">
        <v>25</v>
      </c>
      <c r="P252">
        <v>5</v>
      </c>
      <c r="Q252">
        <v>5</v>
      </c>
      <c r="R252" t="s">
        <v>39</v>
      </c>
      <c r="S252" t="s">
        <v>90</v>
      </c>
      <c r="T252" t="s">
        <v>32</v>
      </c>
      <c r="U252" t="s">
        <v>1225</v>
      </c>
      <c r="V252" t="s">
        <v>34</v>
      </c>
      <c r="W252" t="s">
        <v>35</v>
      </c>
      <c r="X252" t="s">
        <v>35</v>
      </c>
    </row>
    <row r="253" spans="1:24" x14ac:dyDescent="0.3">
      <c r="A253" t="s">
        <v>610</v>
      </c>
      <c r="B253" t="s">
        <v>611</v>
      </c>
      <c r="C253" t="s">
        <v>26</v>
      </c>
      <c r="D253" s="2">
        <v>38460</v>
      </c>
      <c r="E253">
        <v>21</v>
      </c>
      <c r="F253" t="s">
        <v>102</v>
      </c>
      <c r="G253" t="s">
        <v>103</v>
      </c>
      <c r="H253" s="2">
        <v>45749</v>
      </c>
      <c r="I253" s="3">
        <v>1.4</v>
      </c>
      <c r="J253" s="4">
        <v>70454</v>
      </c>
      <c r="K253" s="4">
        <v>2502</v>
      </c>
      <c r="L253" s="3">
        <v>81.2</v>
      </c>
      <c r="M253" t="s">
        <v>5802</v>
      </c>
      <c r="N253">
        <v>2</v>
      </c>
      <c r="O253">
        <v>21</v>
      </c>
      <c r="P253">
        <v>78</v>
      </c>
      <c r="Q253">
        <v>5</v>
      </c>
      <c r="R253" t="s">
        <v>39</v>
      </c>
      <c r="S253" t="s">
        <v>119</v>
      </c>
      <c r="T253" t="s">
        <v>40</v>
      </c>
      <c r="U253" t="s">
        <v>77</v>
      </c>
      <c r="V253" t="s">
        <v>34</v>
      </c>
      <c r="W253" t="s">
        <v>35</v>
      </c>
      <c r="X253" t="s">
        <v>64</v>
      </c>
    </row>
    <row r="254" spans="1:24" x14ac:dyDescent="0.3">
      <c r="A254" t="s">
        <v>612</v>
      </c>
      <c r="B254" t="s">
        <v>613</v>
      </c>
      <c r="C254" t="s">
        <v>26</v>
      </c>
      <c r="D254" s="2">
        <v>25452</v>
      </c>
      <c r="E254">
        <v>57</v>
      </c>
      <c r="F254" t="s">
        <v>67</v>
      </c>
      <c r="G254" t="s">
        <v>2288</v>
      </c>
      <c r="H254" s="2">
        <v>43845</v>
      </c>
      <c r="I254" s="3">
        <v>6.7</v>
      </c>
      <c r="J254" s="4">
        <v>31395</v>
      </c>
      <c r="K254" s="4">
        <v>2462</v>
      </c>
      <c r="L254" s="3">
        <v>80</v>
      </c>
      <c r="M254" t="s">
        <v>5802</v>
      </c>
      <c r="N254">
        <v>24</v>
      </c>
      <c r="O254">
        <v>26</v>
      </c>
      <c r="P254">
        <v>13</v>
      </c>
      <c r="Q254">
        <v>4</v>
      </c>
      <c r="R254" t="s">
        <v>30</v>
      </c>
      <c r="S254" t="s">
        <v>125</v>
      </c>
      <c r="T254" t="s">
        <v>3678</v>
      </c>
      <c r="U254" t="s">
        <v>1930</v>
      </c>
      <c r="V254" t="s">
        <v>34</v>
      </c>
      <c r="W254" t="s">
        <v>35</v>
      </c>
      <c r="X254" t="s">
        <v>35</v>
      </c>
    </row>
    <row r="255" spans="1:24" x14ac:dyDescent="0.3">
      <c r="A255" t="s">
        <v>614</v>
      </c>
      <c r="B255" t="s">
        <v>615</v>
      </c>
      <c r="C255" t="s">
        <v>56</v>
      </c>
      <c r="D255" s="2">
        <v>33879</v>
      </c>
      <c r="E255">
        <v>34</v>
      </c>
      <c r="F255" t="s">
        <v>57</v>
      </c>
      <c r="G255" t="s">
        <v>152</v>
      </c>
      <c r="H255" s="2">
        <v>45358</v>
      </c>
      <c r="I255" s="3">
        <v>2.5</v>
      </c>
      <c r="J255" s="4">
        <v>160660</v>
      </c>
      <c r="K255" s="4">
        <v>22269</v>
      </c>
      <c r="L255" s="3">
        <v>99.5</v>
      </c>
      <c r="M255" t="s">
        <v>29</v>
      </c>
      <c r="N255">
        <v>38</v>
      </c>
      <c r="O255">
        <v>25</v>
      </c>
      <c r="P255">
        <v>41</v>
      </c>
      <c r="Q255">
        <v>4</v>
      </c>
      <c r="R255" t="s">
        <v>39</v>
      </c>
      <c r="S255" t="s">
        <v>125</v>
      </c>
      <c r="T255" t="s">
        <v>61</v>
      </c>
      <c r="U255" t="s">
        <v>6022</v>
      </c>
      <c r="V255" t="s">
        <v>34</v>
      </c>
      <c r="W255" t="s">
        <v>35</v>
      </c>
      <c r="X255" t="s">
        <v>35</v>
      </c>
    </row>
    <row r="256" spans="1:24" x14ac:dyDescent="0.3">
      <c r="A256" t="s">
        <v>616</v>
      </c>
      <c r="B256" t="s">
        <v>617</v>
      </c>
      <c r="C256" t="s">
        <v>56</v>
      </c>
      <c r="D256" s="2">
        <v>33582</v>
      </c>
      <c r="E256">
        <v>35</v>
      </c>
      <c r="F256" t="s">
        <v>5039</v>
      </c>
      <c r="G256" t="s">
        <v>44</v>
      </c>
      <c r="H256" s="2">
        <v>42854</v>
      </c>
      <c r="I256" s="3">
        <v>9.4</v>
      </c>
      <c r="J256" s="4">
        <v>28287</v>
      </c>
      <c r="K256" s="4">
        <v>3978</v>
      </c>
      <c r="L256" s="3">
        <v>88.1</v>
      </c>
      <c r="M256" t="s">
        <v>4161</v>
      </c>
      <c r="N256">
        <v>13</v>
      </c>
      <c r="O256">
        <v>25</v>
      </c>
      <c r="P256">
        <v>58</v>
      </c>
      <c r="Q256">
        <v>4</v>
      </c>
      <c r="R256" t="s">
        <v>30</v>
      </c>
      <c r="S256" t="s">
        <v>119</v>
      </c>
      <c r="T256" t="s">
        <v>6927</v>
      </c>
      <c r="U256" t="s">
        <v>1930</v>
      </c>
      <c r="V256" t="s">
        <v>34</v>
      </c>
      <c r="W256" t="s">
        <v>64</v>
      </c>
      <c r="X256" t="s">
        <v>35</v>
      </c>
    </row>
    <row r="257" spans="1:24" x14ac:dyDescent="0.3">
      <c r="A257" t="s">
        <v>618</v>
      </c>
      <c r="B257" t="s">
        <v>619</v>
      </c>
      <c r="C257" t="s">
        <v>56</v>
      </c>
      <c r="D257" s="2">
        <v>31673</v>
      </c>
      <c r="E257">
        <v>40</v>
      </c>
      <c r="F257" t="s">
        <v>135</v>
      </c>
      <c r="G257" t="s">
        <v>177</v>
      </c>
      <c r="H257" s="2">
        <v>42836</v>
      </c>
      <c r="I257" s="3">
        <v>9.4</v>
      </c>
      <c r="J257" s="4">
        <v>109368</v>
      </c>
      <c r="K257" s="4">
        <v>13387</v>
      </c>
      <c r="L257" s="3">
        <v>85.4</v>
      </c>
      <c r="M257" t="s">
        <v>516</v>
      </c>
      <c r="N257">
        <v>1</v>
      </c>
      <c r="O257">
        <v>26</v>
      </c>
      <c r="P257">
        <v>27</v>
      </c>
      <c r="Q257">
        <v>2</v>
      </c>
      <c r="R257" t="s">
        <v>39</v>
      </c>
      <c r="S257" t="s">
        <v>119</v>
      </c>
      <c r="T257" t="s">
        <v>3678</v>
      </c>
      <c r="U257" t="s">
        <v>1225</v>
      </c>
      <c r="V257" t="s">
        <v>34</v>
      </c>
      <c r="W257" t="s">
        <v>64</v>
      </c>
      <c r="X257" t="s">
        <v>35</v>
      </c>
    </row>
    <row r="258" spans="1:24" x14ac:dyDescent="0.3">
      <c r="A258" t="s">
        <v>620</v>
      </c>
      <c r="B258" t="s">
        <v>621</v>
      </c>
      <c r="C258" t="s">
        <v>26</v>
      </c>
      <c r="D258" s="2">
        <v>26099</v>
      </c>
      <c r="E258">
        <v>55</v>
      </c>
      <c r="F258" t="s">
        <v>4623</v>
      </c>
      <c r="G258" t="s">
        <v>382</v>
      </c>
      <c r="H258" s="2">
        <v>45790</v>
      </c>
      <c r="I258" s="3">
        <v>1.3</v>
      </c>
      <c r="J258" s="4">
        <v>158596</v>
      </c>
      <c r="K258" s="4">
        <v>17965</v>
      </c>
      <c r="L258" s="3">
        <v>84.5</v>
      </c>
      <c r="M258" t="s">
        <v>5802</v>
      </c>
      <c r="N258">
        <v>1</v>
      </c>
      <c r="O258">
        <v>6</v>
      </c>
      <c r="P258">
        <v>78</v>
      </c>
      <c r="Q258">
        <v>3</v>
      </c>
      <c r="R258" t="s">
        <v>39</v>
      </c>
      <c r="S258" t="s">
        <v>104</v>
      </c>
      <c r="T258" t="s">
        <v>143</v>
      </c>
      <c r="U258" t="s">
        <v>6022</v>
      </c>
      <c r="V258" t="s">
        <v>34</v>
      </c>
      <c r="W258" t="s">
        <v>35</v>
      </c>
      <c r="X258" t="s">
        <v>35</v>
      </c>
    </row>
    <row r="259" spans="1:24" x14ac:dyDescent="0.3">
      <c r="A259" t="s">
        <v>622</v>
      </c>
      <c r="B259" t="s">
        <v>623</v>
      </c>
      <c r="C259" t="s">
        <v>26</v>
      </c>
      <c r="D259" s="2">
        <v>29665</v>
      </c>
      <c r="E259">
        <v>45</v>
      </c>
      <c r="F259" t="s">
        <v>57</v>
      </c>
      <c r="G259" t="s">
        <v>467</v>
      </c>
      <c r="H259" s="2">
        <v>45258</v>
      </c>
      <c r="I259" s="3">
        <v>2.8</v>
      </c>
      <c r="J259" s="4">
        <v>104444</v>
      </c>
      <c r="K259" s="4">
        <v>9617</v>
      </c>
      <c r="L259" s="3">
        <v>93.5</v>
      </c>
      <c r="M259" t="s">
        <v>5802</v>
      </c>
      <c r="N259">
        <v>31</v>
      </c>
      <c r="O259">
        <v>28</v>
      </c>
      <c r="P259">
        <v>35</v>
      </c>
      <c r="Q259">
        <v>3</v>
      </c>
      <c r="R259" t="s">
        <v>39</v>
      </c>
      <c r="S259" t="s">
        <v>125</v>
      </c>
      <c r="T259" t="s">
        <v>32</v>
      </c>
      <c r="U259" t="s">
        <v>6022</v>
      </c>
      <c r="V259" t="s">
        <v>34</v>
      </c>
      <c r="W259" t="s">
        <v>64</v>
      </c>
      <c r="X259" t="s">
        <v>35</v>
      </c>
    </row>
    <row r="260" spans="1:24" x14ac:dyDescent="0.3">
      <c r="A260" t="s">
        <v>624</v>
      </c>
      <c r="B260" t="s">
        <v>625</v>
      </c>
      <c r="C260" t="s">
        <v>26</v>
      </c>
      <c r="D260" s="2">
        <v>36755</v>
      </c>
      <c r="E260">
        <v>26</v>
      </c>
      <c r="F260" t="s">
        <v>335</v>
      </c>
      <c r="G260" t="s">
        <v>118</v>
      </c>
      <c r="H260" s="2">
        <v>45905</v>
      </c>
      <c r="I260" s="3">
        <v>1</v>
      </c>
      <c r="J260" s="4">
        <v>71862</v>
      </c>
      <c r="K260" s="4">
        <v>10051</v>
      </c>
      <c r="L260" s="3">
        <v>85.4</v>
      </c>
      <c r="M260" t="s">
        <v>29</v>
      </c>
      <c r="N260">
        <v>33</v>
      </c>
      <c r="O260">
        <v>9</v>
      </c>
      <c r="P260">
        <v>46</v>
      </c>
      <c r="Q260">
        <v>2</v>
      </c>
      <c r="R260" t="s">
        <v>30</v>
      </c>
      <c r="S260" t="s">
        <v>31</v>
      </c>
      <c r="T260" t="s">
        <v>143</v>
      </c>
      <c r="U260" t="s">
        <v>1930</v>
      </c>
      <c r="V260" t="s">
        <v>83</v>
      </c>
      <c r="W260" t="s">
        <v>64</v>
      </c>
      <c r="X260" t="s">
        <v>35</v>
      </c>
    </row>
    <row r="261" spans="1:24" x14ac:dyDescent="0.3">
      <c r="A261" t="s">
        <v>626</v>
      </c>
      <c r="B261" t="s">
        <v>627</v>
      </c>
      <c r="C261" t="s">
        <v>56</v>
      </c>
      <c r="D261" s="2">
        <v>38474</v>
      </c>
      <c r="E261">
        <v>21</v>
      </c>
      <c r="F261" t="s">
        <v>128</v>
      </c>
      <c r="G261" t="s">
        <v>503</v>
      </c>
      <c r="H261" s="2">
        <v>46000</v>
      </c>
      <c r="I261" s="3">
        <v>0.8</v>
      </c>
      <c r="J261" s="4">
        <v>34095</v>
      </c>
      <c r="K261" s="4">
        <v>1138</v>
      </c>
      <c r="L261" s="3">
        <v>80.2</v>
      </c>
      <c r="M261" t="s">
        <v>5802</v>
      </c>
      <c r="N261">
        <v>19</v>
      </c>
      <c r="O261">
        <v>20</v>
      </c>
      <c r="P261">
        <v>31</v>
      </c>
      <c r="Q261">
        <v>3</v>
      </c>
      <c r="R261" t="s">
        <v>30</v>
      </c>
      <c r="S261" t="s">
        <v>90</v>
      </c>
      <c r="T261" t="s">
        <v>2122</v>
      </c>
      <c r="U261" t="s">
        <v>6022</v>
      </c>
      <c r="V261" t="s">
        <v>63</v>
      </c>
      <c r="W261" t="s">
        <v>35</v>
      </c>
      <c r="X261" t="s">
        <v>35</v>
      </c>
    </row>
    <row r="262" spans="1:24" x14ac:dyDescent="0.3">
      <c r="A262" t="s">
        <v>628</v>
      </c>
      <c r="B262" t="s">
        <v>629</v>
      </c>
      <c r="C262" t="s">
        <v>26</v>
      </c>
      <c r="D262" s="2">
        <v>34823</v>
      </c>
      <c r="E262">
        <v>31</v>
      </c>
      <c r="F262" t="s">
        <v>335</v>
      </c>
      <c r="G262" t="s">
        <v>428</v>
      </c>
      <c r="H262" s="2">
        <v>44662</v>
      </c>
      <c r="I262" s="3">
        <v>4.4000000000000004</v>
      </c>
      <c r="J262" s="4">
        <v>156757</v>
      </c>
      <c r="K262" s="4">
        <v>12940</v>
      </c>
      <c r="L262" s="3">
        <v>80.2</v>
      </c>
      <c r="M262" t="s">
        <v>516</v>
      </c>
      <c r="N262">
        <v>20</v>
      </c>
      <c r="O262">
        <v>8</v>
      </c>
      <c r="P262">
        <v>23</v>
      </c>
      <c r="Q262">
        <v>3</v>
      </c>
      <c r="R262" t="s">
        <v>30</v>
      </c>
      <c r="S262" t="s">
        <v>52</v>
      </c>
      <c r="T262" t="s">
        <v>40</v>
      </c>
      <c r="U262" t="s">
        <v>6022</v>
      </c>
      <c r="V262" t="s">
        <v>63</v>
      </c>
      <c r="W262" t="s">
        <v>35</v>
      </c>
      <c r="X262" t="s">
        <v>35</v>
      </c>
    </row>
    <row r="263" spans="1:24" x14ac:dyDescent="0.3">
      <c r="A263" t="s">
        <v>630</v>
      </c>
      <c r="B263" t="s">
        <v>631</v>
      </c>
      <c r="C263" t="s">
        <v>26</v>
      </c>
      <c r="D263" s="2">
        <v>27700</v>
      </c>
      <c r="E263">
        <v>51</v>
      </c>
      <c r="F263" t="s">
        <v>57</v>
      </c>
      <c r="G263" t="s">
        <v>183</v>
      </c>
      <c r="H263" s="2">
        <v>42590</v>
      </c>
      <c r="I263" s="3">
        <v>10.1</v>
      </c>
      <c r="J263" s="4">
        <v>44575</v>
      </c>
      <c r="K263" s="4">
        <v>6049</v>
      </c>
      <c r="L263" s="3">
        <v>87.3</v>
      </c>
      <c r="M263" t="s">
        <v>59</v>
      </c>
      <c r="N263">
        <v>37</v>
      </c>
      <c r="O263">
        <v>20</v>
      </c>
      <c r="P263">
        <v>62</v>
      </c>
      <c r="Q263">
        <v>5</v>
      </c>
      <c r="R263" t="s">
        <v>39</v>
      </c>
      <c r="S263" t="s">
        <v>125</v>
      </c>
      <c r="T263" t="s">
        <v>6927</v>
      </c>
      <c r="U263" t="s">
        <v>1930</v>
      </c>
      <c r="V263" t="s">
        <v>83</v>
      </c>
      <c r="W263" t="s">
        <v>64</v>
      </c>
      <c r="X263" t="s">
        <v>35</v>
      </c>
    </row>
    <row r="264" spans="1:24" x14ac:dyDescent="0.3">
      <c r="A264" t="s">
        <v>632</v>
      </c>
      <c r="B264" t="s">
        <v>633</v>
      </c>
      <c r="C264" t="s">
        <v>26</v>
      </c>
      <c r="D264" s="2">
        <v>27805</v>
      </c>
      <c r="E264">
        <v>50</v>
      </c>
      <c r="F264" t="s">
        <v>102</v>
      </c>
      <c r="G264" t="s">
        <v>196</v>
      </c>
      <c r="H264" s="2">
        <v>44297</v>
      </c>
      <c r="I264" s="3">
        <v>5.4</v>
      </c>
      <c r="J264" s="4">
        <v>82737</v>
      </c>
      <c r="K264" s="4">
        <v>13169</v>
      </c>
      <c r="L264" s="3">
        <v>98.7</v>
      </c>
      <c r="M264" t="s">
        <v>59</v>
      </c>
      <c r="N264">
        <v>39</v>
      </c>
      <c r="O264">
        <v>8</v>
      </c>
      <c r="P264">
        <v>51</v>
      </c>
      <c r="Q264">
        <v>4</v>
      </c>
      <c r="R264" t="s">
        <v>30</v>
      </c>
      <c r="S264" t="s">
        <v>119</v>
      </c>
      <c r="T264" t="s">
        <v>6927</v>
      </c>
      <c r="U264" t="s">
        <v>1225</v>
      </c>
      <c r="V264" t="s">
        <v>34</v>
      </c>
      <c r="W264" t="s">
        <v>64</v>
      </c>
      <c r="X264" t="s">
        <v>64</v>
      </c>
    </row>
    <row r="265" spans="1:24" x14ac:dyDescent="0.3">
      <c r="A265" t="s">
        <v>635</v>
      </c>
      <c r="B265" t="s">
        <v>636</v>
      </c>
      <c r="C265" t="s">
        <v>56</v>
      </c>
      <c r="D265" s="2">
        <v>27634</v>
      </c>
      <c r="E265">
        <v>51</v>
      </c>
      <c r="F265" t="s">
        <v>27</v>
      </c>
      <c r="G265" t="s">
        <v>4594</v>
      </c>
      <c r="H265" s="2">
        <v>45515</v>
      </c>
      <c r="I265" s="3">
        <v>2.1</v>
      </c>
      <c r="J265" s="4">
        <v>113387</v>
      </c>
      <c r="K265" s="4">
        <v>12041</v>
      </c>
      <c r="L265" s="3">
        <v>91.2</v>
      </c>
      <c r="M265" t="s">
        <v>59</v>
      </c>
      <c r="N265">
        <v>25</v>
      </c>
      <c r="O265">
        <v>26</v>
      </c>
      <c r="P265">
        <v>18</v>
      </c>
      <c r="Q265">
        <v>3</v>
      </c>
      <c r="R265" t="s">
        <v>30</v>
      </c>
      <c r="S265" t="s">
        <v>125</v>
      </c>
      <c r="T265" t="s">
        <v>61</v>
      </c>
      <c r="U265" t="s">
        <v>1225</v>
      </c>
      <c r="V265" t="s">
        <v>34</v>
      </c>
      <c r="W265" t="s">
        <v>35</v>
      </c>
      <c r="X265" t="s">
        <v>64</v>
      </c>
    </row>
    <row r="266" spans="1:24" x14ac:dyDescent="0.3">
      <c r="A266" t="s">
        <v>637</v>
      </c>
      <c r="B266" t="s">
        <v>638</v>
      </c>
      <c r="C266" t="s">
        <v>26</v>
      </c>
      <c r="D266" s="2">
        <v>27578</v>
      </c>
      <c r="E266">
        <v>51</v>
      </c>
      <c r="F266" t="s">
        <v>135</v>
      </c>
      <c r="G266" t="s">
        <v>252</v>
      </c>
      <c r="H266" s="2">
        <v>45703</v>
      </c>
      <c r="I266" s="3">
        <v>1.6</v>
      </c>
      <c r="J266" s="4">
        <v>176919</v>
      </c>
      <c r="K266" s="4">
        <v>20360</v>
      </c>
      <c r="L266" s="3">
        <v>87.4</v>
      </c>
      <c r="M266" t="s">
        <v>29</v>
      </c>
      <c r="N266">
        <v>21</v>
      </c>
      <c r="O266">
        <v>17</v>
      </c>
      <c r="P266">
        <v>35</v>
      </c>
      <c r="Q266">
        <v>2</v>
      </c>
      <c r="R266" t="s">
        <v>30</v>
      </c>
      <c r="S266" t="s">
        <v>60</v>
      </c>
      <c r="T266" t="s">
        <v>40</v>
      </c>
      <c r="U266" t="s">
        <v>1225</v>
      </c>
      <c r="V266" t="s">
        <v>34</v>
      </c>
      <c r="W266" t="s">
        <v>64</v>
      </c>
      <c r="X266" t="s">
        <v>35</v>
      </c>
    </row>
    <row r="267" spans="1:24" x14ac:dyDescent="0.3">
      <c r="A267" t="s">
        <v>639</v>
      </c>
      <c r="B267" t="s">
        <v>75</v>
      </c>
      <c r="C267" t="s">
        <v>26</v>
      </c>
      <c r="D267" s="2">
        <v>37168</v>
      </c>
      <c r="E267">
        <v>25</v>
      </c>
      <c r="F267" t="s">
        <v>128</v>
      </c>
      <c r="G267" t="s">
        <v>139</v>
      </c>
      <c r="H267" s="2">
        <v>44750</v>
      </c>
      <c r="I267" s="3">
        <v>4.2</v>
      </c>
      <c r="J267" s="4">
        <v>38117</v>
      </c>
      <c r="K267" s="4">
        <v>6216</v>
      </c>
      <c r="L267" s="3">
        <v>80</v>
      </c>
      <c r="M267" t="s">
        <v>59</v>
      </c>
      <c r="N267">
        <v>40</v>
      </c>
      <c r="O267">
        <v>25</v>
      </c>
      <c r="P267">
        <v>5</v>
      </c>
      <c r="Q267">
        <v>2</v>
      </c>
      <c r="R267" t="s">
        <v>30</v>
      </c>
      <c r="S267" t="s">
        <v>60</v>
      </c>
      <c r="T267" t="s">
        <v>61</v>
      </c>
      <c r="U267" t="s">
        <v>6022</v>
      </c>
      <c r="V267" t="s">
        <v>34</v>
      </c>
      <c r="W267" t="s">
        <v>35</v>
      </c>
      <c r="X267" t="s">
        <v>64</v>
      </c>
    </row>
    <row r="268" spans="1:24" x14ac:dyDescent="0.3">
      <c r="A268" t="s">
        <v>640</v>
      </c>
      <c r="B268" t="s">
        <v>641</v>
      </c>
      <c r="C268" t="s">
        <v>26</v>
      </c>
      <c r="D268" s="2">
        <v>25517</v>
      </c>
      <c r="E268">
        <v>57</v>
      </c>
      <c r="F268" t="s">
        <v>4623</v>
      </c>
      <c r="G268" t="s">
        <v>146</v>
      </c>
      <c r="H268" s="2">
        <v>42735</v>
      </c>
      <c r="I268" s="3">
        <v>9.6999999999999993</v>
      </c>
      <c r="J268" s="4">
        <v>174758</v>
      </c>
      <c r="K268" s="4">
        <v>15838</v>
      </c>
      <c r="L268" s="3">
        <v>78.2</v>
      </c>
      <c r="M268" t="s">
        <v>516</v>
      </c>
      <c r="N268">
        <v>8</v>
      </c>
      <c r="O268">
        <v>27</v>
      </c>
      <c r="P268">
        <v>42</v>
      </c>
      <c r="Q268">
        <v>1</v>
      </c>
      <c r="R268" t="s">
        <v>39</v>
      </c>
      <c r="S268" t="s">
        <v>31</v>
      </c>
      <c r="T268" t="s">
        <v>122</v>
      </c>
      <c r="U268" t="s">
        <v>77</v>
      </c>
      <c r="V268" t="s">
        <v>83</v>
      </c>
      <c r="W268" t="s">
        <v>35</v>
      </c>
      <c r="X268" t="s">
        <v>64</v>
      </c>
    </row>
    <row r="269" spans="1:24" x14ac:dyDescent="0.3">
      <c r="A269" t="s">
        <v>642</v>
      </c>
      <c r="B269" t="s">
        <v>458</v>
      </c>
      <c r="C269" t="s">
        <v>56</v>
      </c>
      <c r="D269" s="2">
        <v>28843</v>
      </c>
      <c r="E269">
        <v>48</v>
      </c>
      <c r="F269" t="s">
        <v>4623</v>
      </c>
      <c r="G269" t="s">
        <v>146</v>
      </c>
      <c r="H269" s="2">
        <v>45285</v>
      </c>
      <c r="I269" s="3">
        <v>2.7</v>
      </c>
      <c r="J269" s="4">
        <v>122346</v>
      </c>
      <c r="K269" s="4">
        <v>13674</v>
      </c>
      <c r="L269" s="3">
        <v>86.9</v>
      </c>
      <c r="M269" t="s">
        <v>29</v>
      </c>
      <c r="N269">
        <v>42</v>
      </c>
      <c r="O269">
        <v>5</v>
      </c>
      <c r="P269">
        <v>65</v>
      </c>
      <c r="Q269">
        <v>2</v>
      </c>
      <c r="R269" t="s">
        <v>30</v>
      </c>
      <c r="S269" t="s">
        <v>31</v>
      </c>
      <c r="T269" t="s">
        <v>4012</v>
      </c>
      <c r="U269" t="s">
        <v>6022</v>
      </c>
      <c r="V269" t="s">
        <v>34</v>
      </c>
      <c r="W269" t="s">
        <v>64</v>
      </c>
      <c r="X269" t="s">
        <v>35</v>
      </c>
    </row>
    <row r="270" spans="1:24" x14ac:dyDescent="0.3">
      <c r="A270" t="s">
        <v>643</v>
      </c>
      <c r="B270" t="s">
        <v>631</v>
      </c>
      <c r="C270" t="s">
        <v>26</v>
      </c>
      <c r="D270" s="2">
        <v>37196</v>
      </c>
      <c r="E270">
        <v>25</v>
      </c>
      <c r="F270" t="s">
        <v>27</v>
      </c>
      <c r="G270" t="s">
        <v>89</v>
      </c>
      <c r="H270" s="2">
        <v>45064</v>
      </c>
      <c r="I270" s="3">
        <v>3.3</v>
      </c>
      <c r="J270" s="4">
        <v>136487</v>
      </c>
      <c r="K270" s="4">
        <v>5828</v>
      </c>
      <c r="L270" s="3">
        <v>99.3</v>
      </c>
      <c r="M270" t="s">
        <v>59</v>
      </c>
      <c r="N270">
        <v>41</v>
      </c>
      <c r="O270">
        <v>25</v>
      </c>
      <c r="P270">
        <v>58</v>
      </c>
      <c r="Q270">
        <v>4</v>
      </c>
      <c r="R270" t="s">
        <v>39</v>
      </c>
      <c r="S270" t="s">
        <v>52</v>
      </c>
      <c r="T270" t="s">
        <v>3678</v>
      </c>
      <c r="U270" t="s">
        <v>1225</v>
      </c>
      <c r="V270" t="s">
        <v>63</v>
      </c>
      <c r="W270" t="s">
        <v>35</v>
      </c>
      <c r="X270" t="s">
        <v>35</v>
      </c>
    </row>
    <row r="271" spans="1:24" x14ac:dyDescent="0.3">
      <c r="A271" t="s">
        <v>644</v>
      </c>
      <c r="B271" t="s">
        <v>645</v>
      </c>
      <c r="C271" t="s">
        <v>56</v>
      </c>
      <c r="D271" s="2">
        <v>28764</v>
      </c>
      <c r="E271">
        <v>48</v>
      </c>
      <c r="F271" t="s">
        <v>128</v>
      </c>
      <c r="G271" t="s">
        <v>139</v>
      </c>
      <c r="H271" s="2">
        <v>45838</v>
      </c>
      <c r="I271" s="3">
        <v>1.2</v>
      </c>
      <c r="J271" s="4">
        <v>84062</v>
      </c>
      <c r="K271" s="4">
        <v>7702</v>
      </c>
      <c r="L271" s="3">
        <v>93.5</v>
      </c>
      <c r="M271" t="s">
        <v>5802</v>
      </c>
      <c r="N271">
        <v>34</v>
      </c>
      <c r="O271">
        <v>18</v>
      </c>
      <c r="P271">
        <v>51</v>
      </c>
      <c r="Q271">
        <v>1</v>
      </c>
      <c r="R271" t="s">
        <v>30</v>
      </c>
      <c r="S271" t="s">
        <v>60</v>
      </c>
      <c r="T271" t="s">
        <v>6927</v>
      </c>
      <c r="U271" t="s">
        <v>77</v>
      </c>
      <c r="V271" t="s">
        <v>63</v>
      </c>
      <c r="W271" t="s">
        <v>35</v>
      </c>
      <c r="X271" t="s">
        <v>64</v>
      </c>
    </row>
    <row r="272" spans="1:24" x14ac:dyDescent="0.3">
      <c r="A272" t="s">
        <v>646</v>
      </c>
      <c r="B272" t="s">
        <v>647</v>
      </c>
      <c r="C272" t="s">
        <v>26</v>
      </c>
      <c r="D272" s="2">
        <v>32372</v>
      </c>
      <c r="E272">
        <v>38</v>
      </c>
      <c r="F272" t="s">
        <v>57</v>
      </c>
      <c r="G272" t="s">
        <v>152</v>
      </c>
      <c r="H272" s="2">
        <v>46015</v>
      </c>
      <c r="I272" s="3">
        <v>0.7</v>
      </c>
      <c r="J272" s="4">
        <v>45185</v>
      </c>
      <c r="K272" s="4">
        <v>5992</v>
      </c>
      <c r="L272" s="3">
        <v>83.3</v>
      </c>
      <c r="M272" t="s">
        <v>4161</v>
      </c>
      <c r="N272">
        <v>34</v>
      </c>
      <c r="O272">
        <v>25</v>
      </c>
      <c r="P272">
        <v>79</v>
      </c>
      <c r="Q272">
        <v>3</v>
      </c>
      <c r="R272" t="s">
        <v>30</v>
      </c>
      <c r="S272" t="s">
        <v>119</v>
      </c>
      <c r="T272" t="s">
        <v>61</v>
      </c>
      <c r="U272" t="s">
        <v>77</v>
      </c>
      <c r="V272" t="s">
        <v>34</v>
      </c>
      <c r="W272" t="s">
        <v>35</v>
      </c>
      <c r="X272" t="s">
        <v>35</v>
      </c>
    </row>
    <row r="273" spans="1:24" x14ac:dyDescent="0.3">
      <c r="A273" t="s">
        <v>648</v>
      </c>
      <c r="B273" t="s">
        <v>649</v>
      </c>
      <c r="C273" t="s">
        <v>56</v>
      </c>
      <c r="D273" s="2">
        <v>31903</v>
      </c>
      <c r="E273">
        <v>39</v>
      </c>
      <c r="F273" t="s">
        <v>335</v>
      </c>
      <c r="G273" t="s">
        <v>428</v>
      </c>
      <c r="H273" s="2">
        <v>45439</v>
      </c>
      <c r="I273" s="3">
        <v>2.2999999999999998</v>
      </c>
      <c r="J273" s="4">
        <v>101710</v>
      </c>
      <c r="K273" s="4">
        <v>7025</v>
      </c>
      <c r="L273" s="3">
        <v>93.8</v>
      </c>
      <c r="M273" t="s">
        <v>516</v>
      </c>
      <c r="N273">
        <v>40</v>
      </c>
      <c r="O273">
        <v>15</v>
      </c>
      <c r="P273">
        <v>79</v>
      </c>
      <c r="Q273">
        <v>2</v>
      </c>
      <c r="R273" t="s">
        <v>30</v>
      </c>
      <c r="S273" t="s">
        <v>125</v>
      </c>
      <c r="T273" t="s">
        <v>95</v>
      </c>
      <c r="U273" t="s">
        <v>77</v>
      </c>
      <c r="V273" t="s">
        <v>34</v>
      </c>
      <c r="W273" t="s">
        <v>35</v>
      </c>
      <c r="X273" t="s">
        <v>64</v>
      </c>
    </row>
    <row r="274" spans="1:24" x14ac:dyDescent="0.3">
      <c r="A274" t="s">
        <v>650</v>
      </c>
      <c r="B274" t="s">
        <v>464</v>
      </c>
      <c r="C274" t="s">
        <v>26</v>
      </c>
      <c r="D274" s="2">
        <v>32268</v>
      </c>
      <c r="E274">
        <v>38</v>
      </c>
      <c r="F274" t="s">
        <v>128</v>
      </c>
      <c r="G274" t="s">
        <v>174</v>
      </c>
      <c r="H274" s="2">
        <v>43497</v>
      </c>
      <c r="I274" s="3">
        <v>7.6</v>
      </c>
      <c r="J274" s="4">
        <v>89359</v>
      </c>
      <c r="K274" s="4">
        <v>10774</v>
      </c>
      <c r="L274" s="3">
        <v>78.3</v>
      </c>
      <c r="M274" t="s">
        <v>4161</v>
      </c>
      <c r="N274">
        <v>37</v>
      </c>
      <c r="O274">
        <v>23</v>
      </c>
      <c r="P274">
        <v>24</v>
      </c>
      <c r="Q274">
        <v>4</v>
      </c>
      <c r="R274" t="s">
        <v>39</v>
      </c>
      <c r="S274" t="s">
        <v>52</v>
      </c>
      <c r="T274" t="s">
        <v>2122</v>
      </c>
      <c r="U274" t="s">
        <v>1930</v>
      </c>
      <c r="V274" t="s">
        <v>34</v>
      </c>
      <c r="W274" t="s">
        <v>64</v>
      </c>
      <c r="X274" t="s">
        <v>64</v>
      </c>
    </row>
    <row r="275" spans="1:24" x14ac:dyDescent="0.3">
      <c r="A275" t="s">
        <v>651</v>
      </c>
      <c r="B275" t="s">
        <v>652</v>
      </c>
      <c r="C275" t="s">
        <v>56</v>
      </c>
      <c r="D275" s="2">
        <v>35302</v>
      </c>
      <c r="E275">
        <v>30</v>
      </c>
      <c r="F275" t="s">
        <v>4623</v>
      </c>
      <c r="G275" t="s">
        <v>2227</v>
      </c>
      <c r="H275" s="2">
        <v>43344</v>
      </c>
      <c r="I275" s="3">
        <v>8</v>
      </c>
      <c r="J275" s="4">
        <v>137391</v>
      </c>
      <c r="K275" s="4">
        <v>8467</v>
      </c>
      <c r="L275" s="3">
        <v>93.8</v>
      </c>
      <c r="M275" t="s">
        <v>59</v>
      </c>
      <c r="N275">
        <v>22</v>
      </c>
      <c r="O275">
        <v>1</v>
      </c>
      <c r="P275">
        <v>38</v>
      </c>
      <c r="Q275">
        <v>1</v>
      </c>
      <c r="R275" t="s">
        <v>30</v>
      </c>
      <c r="S275" t="s">
        <v>52</v>
      </c>
      <c r="T275" t="s">
        <v>3678</v>
      </c>
      <c r="U275" t="s">
        <v>1225</v>
      </c>
      <c r="V275" t="s">
        <v>34</v>
      </c>
      <c r="W275" t="s">
        <v>35</v>
      </c>
      <c r="X275" t="s">
        <v>35</v>
      </c>
    </row>
    <row r="276" spans="1:24" x14ac:dyDescent="0.3">
      <c r="A276" t="s">
        <v>653</v>
      </c>
      <c r="B276" t="s">
        <v>654</v>
      </c>
      <c r="C276" t="s">
        <v>26</v>
      </c>
      <c r="D276" s="2">
        <v>29807</v>
      </c>
      <c r="E276">
        <v>45</v>
      </c>
      <c r="F276" t="s">
        <v>27</v>
      </c>
      <c r="G276" t="s">
        <v>80</v>
      </c>
      <c r="H276" s="2">
        <v>45934</v>
      </c>
      <c r="I276" s="3">
        <v>0.9</v>
      </c>
      <c r="J276" s="4">
        <v>135962</v>
      </c>
      <c r="K276" s="4">
        <v>11870</v>
      </c>
      <c r="L276" s="3">
        <v>78.3</v>
      </c>
      <c r="M276" t="s">
        <v>29</v>
      </c>
      <c r="N276">
        <v>20</v>
      </c>
      <c r="O276">
        <v>16</v>
      </c>
      <c r="P276">
        <v>10</v>
      </c>
      <c r="Q276">
        <v>1</v>
      </c>
      <c r="R276" t="s">
        <v>39</v>
      </c>
      <c r="S276" t="s">
        <v>81</v>
      </c>
      <c r="T276" t="s">
        <v>95</v>
      </c>
      <c r="U276" t="s">
        <v>6022</v>
      </c>
      <c r="V276" t="s">
        <v>34</v>
      </c>
      <c r="W276" t="s">
        <v>35</v>
      </c>
      <c r="X276" t="s">
        <v>35</v>
      </c>
    </row>
    <row r="277" spans="1:24" x14ac:dyDescent="0.3">
      <c r="A277" t="s">
        <v>655</v>
      </c>
      <c r="B277" t="s">
        <v>656</v>
      </c>
      <c r="C277" t="s">
        <v>26</v>
      </c>
      <c r="D277" s="2">
        <v>25034</v>
      </c>
      <c r="E277">
        <v>58</v>
      </c>
      <c r="F277" t="s">
        <v>5039</v>
      </c>
      <c r="G277" t="s">
        <v>229</v>
      </c>
      <c r="H277" s="2">
        <v>45525</v>
      </c>
      <c r="I277" s="3">
        <v>2.1</v>
      </c>
      <c r="J277" s="4">
        <v>73098</v>
      </c>
      <c r="K277" s="4">
        <v>5628</v>
      </c>
      <c r="L277" s="3">
        <v>89.3</v>
      </c>
      <c r="M277" t="s">
        <v>59</v>
      </c>
      <c r="N277">
        <v>0</v>
      </c>
      <c r="O277">
        <v>21</v>
      </c>
      <c r="P277">
        <v>6</v>
      </c>
      <c r="Q277">
        <v>1</v>
      </c>
      <c r="R277" t="s">
        <v>30</v>
      </c>
      <c r="S277" t="s">
        <v>81</v>
      </c>
      <c r="T277" t="s">
        <v>40</v>
      </c>
      <c r="U277" t="s">
        <v>77</v>
      </c>
      <c r="V277" t="s">
        <v>83</v>
      </c>
      <c r="W277" t="s">
        <v>35</v>
      </c>
      <c r="X277" t="s">
        <v>35</v>
      </c>
    </row>
    <row r="278" spans="1:24" x14ac:dyDescent="0.3">
      <c r="A278" t="s">
        <v>657</v>
      </c>
      <c r="B278" t="s">
        <v>658</v>
      </c>
      <c r="C278" t="s">
        <v>26</v>
      </c>
      <c r="D278" s="2">
        <v>33970</v>
      </c>
      <c r="E278">
        <v>33</v>
      </c>
      <c r="F278" t="s">
        <v>128</v>
      </c>
      <c r="G278" t="s">
        <v>503</v>
      </c>
      <c r="H278" s="2">
        <v>42602</v>
      </c>
      <c r="I278" s="3">
        <v>10.1</v>
      </c>
      <c r="J278" s="4">
        <v>177749</v>
      </c>
      <c r="K278" s="4">
        <v>30675</v>
      </c>
      <c r="L278" s="3">
        <v>92.3</v>
      </c>
      <c r="M278" t="s">
        <v>59</v>
      </c>
      <c r="N278">
        <v>40</v>
      </c>
      <c r="O278">
        <v>3</v>
      </c>
      <c r="P278">
        <v>20</v>
      </c>
      <c r="Q278">
        <v>1</v>
      </c>
      <c r="R278" t="s">
        <v>30</v>
      </c>
      <c r="S278" t="s">
        <v>81</v>
      </c>
      <c r="T278" t="s">
        <v>95</v>
      </c>
      <c r="U278" t="s">
        <v>1930</v>
      </c>
      <c r="V278" t="s">
        <v>34</v>
      </c>
      <c r="W278" t="s">
        <v>64</v>
      </c>
      <c r="X278" t="s">
        <v>35</v>
      </c>
    </row>
    <row r="279" spans="1:24" x14ac:dyDescent="0.3">
      <c r="A279" t="s">
        <v>659</v>
      </c>
      <c r="B279" t="s">
        <v>660</v>
      </c>
      <c r="C279" t="s">
        <v>56</v>
      </c>
      <c r="D279" s="2">
        <v>37210</v>
      </c>
      <c r="E279">
        <v>25</v>
      </c>
      <c r="F279" t="s">
        <v>102</v>
      </c>
      <c r="G279" t="s">
        <v>196</v>
      </c>
      <c r="H279" s="2">
        <v>45205</v>
      </c>
      <c r="I279" s="3">
        <v>2.9</v>
      </c>
      <c r="J279" s="4">
        <v>106778</v>
      </c>
      <c r="K279" s="4">
        <v>7645</v>
      </c>
      <c r="L279" s="3">
        <v>83.6</v>
      </c>
      <c r="M279" t="s">
        <v>4161</v>
      </c>
      <c r="N279">
        <v>3</v>
      </c>
      <c r="O279">
        <v>12</v>
      </c>
      <c r="P279">
        <v>54</v>
      </c>
      <c r="Q279">
        <v>3</v>
      </c>
      <c r="R279" t="s">
        <v>30</v>
      </c>
      <c r="S279" t="s">
        <v>125</v>
      </c>
      <c r="T279" t="s">
        <v>2122</v>
      </c>
      <c r="U279" t="s">
        <v>1930</v>
      </c>
      <c r="V279" t="s">
        <v>34</v>
      </c>
      <c r="W279" t="s">
        <v>64</v>
      </c>
      <c r="X279" t="s">
        <v>35</v>
      </c>
    </row>
    <row r="280" spans="1:24" x14ac:dyDescent="0.3">
      <c r="A280" t="s">
        <v>661</v>
      </c>
      <c r="B280" t="s">
        <v>662</v>
      </c>
      <c r="C280" t="s">
        <v>26</v>
      </c>
      <c r="D280" s="2">
        <v>34654</v>
      </c>
      <c r="E280">
        <v>32</v>
      </c>
      <c r="F280" t="s">
        <v>57</v>
      </c>
      <c r="G280" t="s">
        <v>205</v>
      </c>
      <c r="H280" s="2">
        <v>44584</v>
      </c>
      <c r="I280" s="3">
        <v>4.5999999999999996</v>
      </c>
      <c r="J280" s="4">
        <v>135050</v>
      </c>
      <c r="K280" s="4">
        <v>22539</v>
      </c>
      <c r="L280" s="3">
        <v>82.8</v>
      </c>
      <c r="M280" t="s">
        <v>4161</v>
      </c>
      <c r="N280">
        <v>45</v>
      </c>
      <c r="O280">
        <v>8</v>
      </c>
      <c r="P280">
        <v>18</v>
      </c>
      <c r="Q280">
        <v>1</v>
      </c>
      <c r="R280" t="s">
        <v>30</v>
      </c>
      <c r="S280" t="s">
        <v>104</v>
      </c>
      <c r="T280" t="s">
        <v>95</v>
      </c>
      <c r="U280" t="s">
        <v>6022</v>
      </c>
      <c r="V280" t="s">
        <v>34</v>
      </c>
      <c r="W280" t="s">
        <v>64</v>
      </c>
      <c r="X280" t="s">
        <v>35</v>
      </c>
    </row>
    <row r="281" spans="1:24" x14ac:dyDescent="0.3">
      <c r="A281" t="s">
        <v>663</v>
      </c>
      <c r="B281" t="s">
        <v>574</v>
      </c>
      <c r="C281" t="s">
        <v>26</v>
      </c>
      <c r="D281" s="2">
        <v>37938</v>
      </c>
      <c r="E281">
        <v>23</v>
      </c>
      <c r="F281" t="s">
        <v>102</v>
      </c>
      <c r="G281" t="s">
        <v>3136</v>
      </c>
      <c r="H281" s="2">
        <v>45237</v>
      </c>
      <c r="I281" s="3">
        <v>2.8</v>
      </c>
      <c r="J281" s="4">
        <v>108463</v>
      </c>
      <c r="K281" s="4">
        <v>3314</v>
      </c>
      <c r="L281" s="3">
        <v>97.7</v>
      </c>
      <c r="M281" t="s">
        <v>516</v>
      </c>
      <c r="N281">
        <v>45</v>
      </c>
      <c r="O281">
        <v>24</v>
      </c>
      <c r="P281">
        <v>67</v>
      </c>
      <c r="Q281">
        <v>4</v>
      </c>
      <c r="R281" t="s">
        <v>39</v>
      </c>
      <c r="S281" t="s">
        <v>81</v>
      </c>
      <c r="T281" t="s">
        <v>40</v>
      </c>
      <c r="U281" t="s">
        <v>1930</v>
      </c>
      <c r="V281" t="s">
        <v>34</v>
      </c>
      <c r="W281" t="s">
        <v>35</v>
      </c>
      <c r="X281" t="s">
        <v>35</v>
      </c>
    </row>
    <row r="282" spans="1:24" x14ac:dyDescent="0.3">
      <c r="A282" t="s">
        <v>664</v>
      </c>
      <c r="B282" t="s">
        <v>665</v>
      </c>
      <c r="C282" t="s">
        <v>26</v>
      </c>
      <c r="D282" s="2">
        <v>30489</v>
      </c>
      <c r="E282">
        <v>43</v>
      </c>
      <c r="F282" t="s">
        <v>102</v>
      </c>
      <c r="G282" t="s">
        <v>196</v>
      </c>
      <c r="H282" s="2">
        <v>42596</v>
      </c>
      <c r="I282" s="3">
        <v>10.1</v>
      </c>
      <c r="J282" s="4">
        <v>45767</v>
      </c>
      <c r="K282" s="4">
        <v>1925</v>
      </c>
      <c r="L282" s="3">
        <v>86</v>
      </c>
      <c r="M282" t="s">
        <v>5802</v>
      </c>
      <c r="N282">
        <v>29</v>
      </c>
      <c r="O282">
        <v>24</v>
      </c>
      <c r="P282">
        <v>42</v>
      </c>
      <c r="Q282">
        <v>2</v>
      </c>
      <c r="R282" t="s">
        <v>30</v>
      </c>
      <c r="S282" t="s">
        <v>31</v>
      </c>
      <c r="T282" t="s">
        <v>122</v>
      </c>
      <c r="U282" t="s">
        <v>1225</v>
      </c>
      <c r="V282" t="s">
        <v>83</v>
      </c>
      <c r="W282" t="s">
        <v>64</v>
      </c>
      <c r="X282" t="s">
        <v>35</v>
      </c>
    </row>
    <row r="283" spans="1:24" x14ac:dyDescent="0.3">
      <c r="A283" t="s">
        <v>666</v>
      </c>
      <c r="B283" t="s">
        <v>667</v>
      </c>
      <c r="C283" t="s">
        <v>56</v>
      </c>
      <c r="D283" s="2">
        <v>30531</v>
      </c>
      <c r="E283">
        <v>43</v>
      </c>
      <c r="F283" t="s">
        <v>67</v>
      </c>
      <c r="G283" t="s">
        <v>142</v>
      </c>
      <c r="H283" s="2">
        <v>42943</v>
      </c>
      <c r="I283" s="3">
        <v>9.1</v>
      </c>
      <c r="J283" s="4">
        <v>31358</v>
      </c>
      <c r="K283" s="4">
        <v>2063</v>
      </c>
      <c r="L283" s="3">
        <v>82.2</v>
      </c>
      <c r="M283" t="s">
        <v>516</v>
      </c>
      <c r="N283">
        <v>24</v>
      </c>
      <c r="O283">
        <v>2</v>
      </c>
      <c r="P283">
        <v>74</v>
      </c>
      <c r="Q283">
        <v>3</v>
      </c>
      <c r="R283" t="s">
        <v>39</v>
      </c>
      <c r="S283" t="s">
        <v>31</v>
      </c>
      <c r="T283" t="s">
        <v>3678</v>
      </c>
      <c r="U283" t="s">
        <v>77</v>
      </c>
      <c r="V283" t="s">
        <v>34</v>
      </c>
      <c r="W283" t="s">
        <v>35</v>
      </c>
      <c r="X283" t="s">
        <v>64</v>
      </c>
    </row>
    <row r="284" spans="1:24" x14ac:dyDescent="0.3">
      <c r="A284" t="s">
        <v>668</v>
      </c>
      <c r="B284" t="s">
        <v>669</v>
      </c>
      <c r="C284" t="s">
        <v>56</v>
      </c>
      <c r="D284" s="2">
        <v>35911</v>
      </c>
      <c r="E284">
        <v>28</v>
      </c>
      <c r="F284" t="s">
        <v>93</v>
      </c>
      <c r="G284" t="s">
        <v>115</v>
      </c>
      <c r="H284" s="2">
        <v>45147</v>
      </c>
      <c r="I284" s="3">
        <v>3.1</v>
      </c>
      <c r="J284" s="4">
        <v>162656</v>
      </c>
      <c r="K284" s="4">
        <v>10564</v>
      </c>
      <c r="L284" s="3">
        <v>81.2</v>
      </c>
      <c r="M284" t="s">
        <v>516</v>
      </c>
      <c r="N284">
        <v>4</v>
      </c>
      <c r="O284">
        <v>1</v>
      </c>
      <c r="P284">
        <v>23</v>
      </c>
      <c r="Q284">
        <v>4</v>
      </c>
      <c r="R284" t="s">
        <v>30</v>
      </c>
      <c r="S284" t="s">
        <v>60</v>
      </c>
      <c r="T284" t="s">
        <v>95</v>
      </c>
      <c r="U284" t="s">
        <v>77</v>
      </c>
      <c r="V284" t="s">
        <v>34</v>
      </c>
      <c r="W284" t="s">
        <v>64</v>
      </c>
      <c r="X284" t="s">
        <v>64</v>
      </c>
    </row>
    <row r="285" spans="1:24" x14ac:dyDescent="0.3">
      <c r="A285" t="s">
        <v>670</v>
      </c>
      <c r="B285" t="s">
        <v>671</v>
      </c>
      <c r="C285" t="s">
        <v>26</v>
      </c>
      <c r="D285" s="2">
        <v>31458</v>
      </c>
      <c r="E285">
        <v>40</v>
      </c>
      <c r="F285" t="s">
        <v>128</v>
      </c>
      <c r="G285" t="s">
        <v>129</v>
      </c>
      <c r="H285" s="2">
        <v>45791</v>
      </c>
      <c r="I285" s="3">
        <v>1.3</v>
      </c>
      <c r="J285" s="4">
        <v>176938</v>
      </c>
      <c r="K285" s="4">
        <v>8339</v>
      </c>
      <c r="L285" s="3">
        <v>79.400000000000006</v>
      </c>
      <c r="M285" t="s">
        <v>4161</v>
      </c>
      <c r="N285">
        <v>38</v>
      </c>
      <c r="O285">
        <v>25</v>
      </c>
      <c r="P285">
        <v>33</v>
      </c>
      <c r="Q285">
        <v>1</v>
      </c>
      <c r="R285" t="s">
        <v>30</v>
      </c>
      <c r="S285" t="s">
        <v>81</v>
      </c>
      <c r="T285" t="s">
        <v>6927</v>
      </c>
      <c r="U285" t="s">
        <v>1225</v>
      </c>
      <c r="V285" t="s">
        <v>34</v>
      </c>
      <c r="W285" t="s">
        <v>64</v>
      </c>
      <c r="X285" t="s">
        <v>64</v>
      </c>
    </row>
    <row r="286" spans="1:24" x14ac:dyDescent="0.3">
      <c r="A286" t="s">
        <v>672</v>
      </c>
      <c r="B286" t="s">
        <v>673</v>
      </c>
      <c r="C286" t="s">
        <v>56</v>
      </c>
      <c r="D286" s="2">
        <v>37900</v>
      </c>
      <c r="E286">
        <v>23</v>
      </c>
      <c r="F286" t="s">
        <v>135</v>
      </c>
      <c r="G286" t="s">
        <v>177</v>
      </c>
      <c r="H286" s="2">
        <v>45030</v>
      </c>
      <c r="I286" s="3">
        <v>3.4</v>
      </c>
      <c r="J286" s="4">
        <v>59024</v>
      </c>
      <c r="K286" s="4">
        <v>7935</v>
      </c>
      <c r="L286" s="3">
        <v>94.5</v>
      </c>
      <c r="M286" t="s">
        <v>59</v>
      </c>
      <c r="N286">
        <v>35</v>
      </c>
      <c r="O286">
        <v>5</v>
      </c>
      <c r="P286">
        <v>61</v>
      </c>
      <c r="Q286">
        <v>2</v>
      </c>
      <c r="R286" t="s">
        <v>30</v>
      </c>
      <c r="S286" t="s">
        <v>52</v>
      </c>
      <c r="T286" t="s">
        <v>40</v>
      </c>
      <c r="U286" t="s">
        <v>1225</v>
      </c>
      <c r="V286" t="s">
        <v>34</v>
      </c>
      <c r="W286" t="s">
        <v>64</v>
      </c>
      <c r="X286" t="s">
        <v>35</v>
      </c>
    </row>
    <row r="287" spans="1:24" x14ac:dyDescent="0.3">
      <c r="A287" t="s">
        <v>674</v>
      </c>
      <c r="B287" t="s">
        <v>675</v>
      </c>
      <c r="C287" t="s">
        <v>26</v>
      </c>
      <c r="D287" s="2">
        <v>34388</v>
      </c>
      <c r="E287">
        <v>32</v>
      </c>
      <c r="F287" t="s">
        <v>128</v>
      </c>
      <c r="G287" t="s">
        <v>174</v>
      </c>
      <c r="H287" s="2">
        <v>44074</v>
      </c>
      <c r="I287" s="3">
        <v>6</v>
      </c>
      <c r="J287" s="4">
        <v>146783</v>
      </c>
      <c r="K287" s="4">
        <v>7554</v>
      </c>
      <c r="L287" s="3">
        <v>93.1</v>
      </c>
      <c r="M287" t="s">
        <v>59</v>
      </c>
      <c r="N287">
        <v>17</v>
      </c>
      <c r="O287">
        <v>16</v>
      </c>
      <c r="P287">
        <v>62</v>
      </c>
      <c r="Q287">
        <v>4</v>
      </c>
      <c r="R287" t="s">
        <v>30</v>
      </c>
      <c r="S287" t="s">
        <v>52</v>
      </c>
      <c r="T287" t="s">
        <v>95</v>
      </c>
      <c r="U287" t="s">
        <v>77</v>
      </c>
      <c r="V287" t="s">
        <v>63</v>
      </c>
      <c r="W287" t="s">
        <v>64</v>
      </c>
      <c r="X287" t="s">
        <v>35</v>
      </c>
    </row>
    <row r="288" spans="1:24" x14ac:dyDescent="0.3">
      <c r="A288" t="s">
        <v>676</v>
      </c>
      <c r="B288" t="s">
        <v>677</v>
      </c>
      <c r="C288" t="s">
        <v>26</v>
      </c>
      <c r="D288" s="2">
        <v>28873</v>
      </c>
      <c r="E288">
        <v>47</v>
      </c>
      <c r="F288" t="s">
        <v>5039</v>
      </c>
      <c r="G288" t="s">
        <v>86</v>
      </c>
      <c r="H288" s="2">
        <v>42851</v>
      </c>
      <c r="I288" s="3">
        <v>9.4</v>
      </c>
      <c r="J288" s="4">
        <v>160988</v>
      </c>
      <c r="K288" s="4">
        <v>13569</v>
      </c>
      <c r="L288" s="3">
        <v>99.3</v>
      </c>
      <c r="M288" t="s">
        <v>516</v>
      </c>
      <c r="N288">
        <v>34</v>
      </c>
      <c r="O288">
        <v>16</v>
      </c>
      <c r="P288">
        <v>33</v>
      </c>
      <c r="Q288">
        <v>4</v>
      </c>
      <c r="R288" t="s">
        <v>30</v>
      </c>
      <c r="S288" t="s">
        <v>125</v>
      </c>
      <c r="T288" t="s">
        <v>122</v>
      </c>
      <c r="U288" t="s">
        <v>1930</v>
      </c>
      <c r="V288" t="s">
        <v>34</v>
      </c>
      <c r="W288" t="s">
        <v>64</v>
      </c>
      <c r="X288" t="s">
        <v>35</v>
      </c>
    </row>
    <row r="289" spans="1:24" x14ac:dyDescent="0.3">
      <c r="A289" t="s">
        <v>678</v>
      </c>
      <c r="B289" t="s">
        <v>679</v>
      </c>
      <c r="C289" t="s">
        <v>56</v>
      </c>
      <c r="D289" s="2">
        <v>37642</v>
      </c>
      <c r="E289">
        <v>23</v>
      </c>
      <c r="F289" t="s">
        <v>135</v>
      </c>
      <c r="G289" t="s">
        <v>136</v>
      </c>
      <c r="H289" s="2">
        <v>45102</v>
      </c>
      <c r="I289" s="3">
        <v>3.2</v>
      </c>
      <c r="J289" s="4">
        <v>87898</v>
      </c>
      <c r="K289" s="4">
        <v>3208</v>
      </c>
      <c r="L289" s="3">
        <v>85.3</v>
      </c>
      <c r="M289" t="s">
        <v>29</v>
      </c>
      <c r="N289">
        <v>3</v>
      </c>
      <c r="O289">
        <v>17</v>
      </c>
      <c r="P289">
        <v>27</v>
      </c>
      <c r="Q289">
        <v>2</v>
      </c>
      <c r="R289" t="s">
        <v>30</v>
      </c>
      <c r="S289" t="s">
        <v>60</v>
      </c>
      <c r="T289" t="s">
        <v>61</v>
      </c>
      <c r="U289" t="s">
        <v>77</v>
      </c>
      <c r="V289" t="s">
        <v>34</v>
      </c>
      <c r="W289" t="s">
        <v>64</v>
      </c>
      <c r="X289" t="s">
        <v>35</v>
      </c>
    </row>
    <row r="290" spans="1:24" x14ac:dyDescent="0.3">
      <c r="A290" t="s">
        <v>680</v>
      </c>
      <c r="B290" t="s">
        <v>681</v>
      </c>
      <c r="C290" t="s">
        <v>56</v>
      </c>
      <c r="D290" s="2">
        <v>31162</v>
      </c>
      <c r="E290">
        <v>41</v>
      </c>
      <c r="F290" t="s">
        <v>57</v>
      </c>
      <c r="G290" t="s">
        <v>467</v>
      </c>
      <c r="H290" s="2">
        <v>43302</v>
      </c>
      <c r="I290" s="3">
        <v>8.1</v>
      </c>
      <c r="J290" s="4">
        <v>47706</v>
      </c>
      <c r="K290" s="4">
        <v>7656</v>
      </c>
      <c r="L290" s="3">
        <v>83.2</v>
      </c>
      <c r="M290" t="s">
        <v>29</v>
      </c>
      <c r="N290">
        <v>24</v>
      </c>
      <c r="O290">
        <v>28</v>
      </c>
      <c r="P290">
        <v>33</v>
      </c>
      <c r="Q290">
        <v>1</v>
      </c>
      <c r="R290" t="s">
        <v>39</v>
      </c>
      <c r="S290" t="s">
        <v>60</v>
      </c>
      <c r="T290" t="s">
        <v>122</v>
      </c>
      <c r="U290" t="s">
        <v>1225</v>
      </c>
      <c r="V290" t="s">
        <v>34</v>
      </c>
      <c r="W290" t="s">
        <v>64</v>
      </c>
      <c r="X290" t="s">
        <v>35</v>
      </c>
    </row>
    <row r="291" spans="1:24" x14ac:dyDescent="0.3">
      <c r="A291" t="s">
        <v>682</v>
      </c>
      <c r="B291" t="s">
        <v>683</v>
      </c>
      <c r="C291" t="s">
        <v>26</v>
      </c>
      <c r="D291" s="2">
        <v>35666</v>
      </c>
      <c r="E291">
        <v>29</v>
      </c>
      <c r="F291" t="s">
        <v>5039</v>
      </c>
      <c r="G291" t="s">
        <v>112</v>
      </c>
      <c r="H291" s="2">
        <v>43474</v>
      </c>
      <c r="I291" s="3">
        <v>7.7</v>
      </c>
      <c r="J291" s="4">
        <v>75008</v>
      </c>
      <c r="K291" s="4">
        <v>10038</v>
      </c>
      <c r="L291" s="3">
        <v>85.3</v>
      </c>
      <c r="M291" t="s">
        <v>4161</v>
      </c>
      <c r="N291">
        <v>3</v>
      </c>
      <c r="O291">
        <v>8</v>
      </c>
      <c r="P291">
        <v>22</v>
      </c>
      <c r="Q291">
        <v>1</v>
      </c>
      <c r="R291" t="s">
        <v>39</v>
      </c>
      <c r="S291" t="s">
        <v>60</v>
      </c>
      <c r="T291" t="s">
        <v>4012</v>
      </c>
      <c r="U291" t="s">
        <v>1930</v>
      </c>
      <c r="V291" t="s">
        <v>34</v>
      </c>
      <c r="W291" t="s">
        <v>64</v>
      </c>
      <c r="X291" t="s">
        <v>35</v>
      </c>
    </row>
    <row r="292" spans="1:24" x14ac:dyDescent="0.3">
      <c r="A292" t="s">
        <v>684</v>
      </c>
      <c r="B292" t="s">
        <v>685</v>
      </c>
      <c r="C292" t="s">
        <v>26</v>
      </c>
      <c r="D292" s="2">
        <v>34990</v>
      </c>
      <c r="E292">
        <v>31</v>
      </c>
      <c r="F292" t="s">
        <v>5039</v>
      </c>
      <c r="G292" t="s">
        <v>44</v>
      </c>
      <c r="H292" s="2">
        <v>44056</v>
      </c>
      <c r="I292" s="3">
        <v>6.1</v>
      </c>
      <c r="J292" s="4">
        <v>158778</v>
      </c>
      <c r="K292" s="4">
        <v>18853</v>
      </c>
      <c r="L292" s="3">
        <v>88.7</v>
      </c>
      <c r="M292" t="s">
        <v>59</v>
      </c>
      <c r="N292">
        <v>29</v>
      </c>
      <c r="O292">
        <v>8</v>
      </c>
      <c r="P292">
        <v>6</v>
      </c>
      <c r="Q292">
        <v>4</v>
      </c>
      <c r="R292" t="s">
        <v>30</v>
      </c>
      <c r="S292" t="s">
        <v>90</v>
      </c>
      <c r="T292" t="s">
        <v>6927</v>
      </c>
      <c r="U292" t="s">
        <v>1225</v>
      </c>
      <c r="V292" t="s">
        <v>63</v>
      </c>
      <c r="W292" t="s">
        <v>64</v>
      </c>
      <c r="X292" t="s">
        <v>64</v>
      </c>
    </row>
    <row r="293" spans="1:24" x14ac:dyDescent="0.3">
      <c r="A293" t="s">
        <v>686</v>
      </c>
      <c r="B293" t="s">
        <v>687</v>
      </c>
      <c r="C293" t="s">
        <v>26</v>
      </c>
      <c r="D293" s="2">
        <v>37857</v>
      </c>
      <c r="E293">
        <v>23</v>
      </c>
      <c r="F293" t="s">
        <v>93</v>
      </c>
      <c r="G293" t="s">
        <v>215</v>
      </c>
      <c r="H293" s="2">
        <v>45514</v>
      </c>
      <c r="I293" s="3">
        <v>2.1</v>
      </c>
      <c r="J293" s="4">
        <v>125368</v>
      </c>
      <c r="K293" s="4">
        <v>12269</v>
      </c>
      <c r="L293" s="3">
        <v>88.4</v>
      </c>
      <c r="M293" t="s">
        <v>4161</v>
      </c>
      <c r="N293">
        <v>15</v>
      </c>
      <c r="O293">
        <v>2</v>
      </c>
      <c r="P293">
        <v>76</v>
      </c>
      <c r="Q293">
        <v>1</v>
      </c>
      <c r="R293" t="s">
        <v>39</v>
      </c>
      <c r="S293" t="s">
        <v>90</v>
      </c>
      <c r="T293" t="s">
        <v>143</v>
      </c>
      <c r="U293" t="s">
        <v>6022</v>
      </c>
      <c r="V293" t="s">
        <v>34</v>
      </c>
      <c r="W293" t="s">
        <v>64</v>
      </c>
      <c r="X293" t="s">
        <v>64</v>
      </c>
    </row>
    <row r="294" spans="1:24" x14ac:dyDescent="0.3">
      <c r="A294" t="s">
        <v>688</v>
      </c>
      <c r="B294" t="s">
        <v>148</v>
      </c>
      <c r="C294" t="s">
        <v>26</v>
      </c>
      <c r="D294" s="2">
        <v>31494</v>
      </c>
      <c r="E294">
        <v>40</v>
      </c>
      <c r="F294" t="s">
        <v>67</v>
      </c>
      <c r="G294" t="s">
        <v>2288</v>
      </c>
      <c r="H294" s="2">
        <v>45430</v>
      </c>
      <c r="I294" s="3">
        <v>2.2999999999999998</v>
      </c>
      <c r="J294" s="4">
        <v>175002</v>
      </c>
      <c r="K294" s="4">
        <v>17424</v>
      </c>
      <c r="L294" s="3">
        <v>78.5</v>
      </c>
      <c r="M294" t="s">
        <v>29</v>
      </c>
      <c r="N294">
        <v>8</v>
      </c>
      <c r="O294">
        <v>27</v>
      </c>
      <c r="P294">
        <v>56</v>
      </c>
      <c r="Q294">
        <v>2</v>
      </c>
      <c r="R294" t="s">
        <v>39</v>
      </c>
      <c r="S294" t="s">
        <v>60</v>
      </c>
      <c r="T294" t="s">
        <v>122</v>
      </c>
      <c r="U294" t="s">
        <v>77</v>
      </c>
      <c r="V294" t="s">
        <v>34</v>
      </c>
      <c r="W294" t="s">
        <v>35</v>
      </c>
      <c r="X294" t="s">
        <v>64</v>
      </c>
    </row>
    <row r="295" spans="1:24" x14ac:dyDescent="0.3">
      <c r="A295" t="s">
        <v>689</v>
      </c>
      <c r="B295" t="s">
        <v>690</v>
      </c>
      <c r="C295" t="s">
        <v>56</v>
      </c>
      <c r="D295" s="2">
        <v>32497</v>
      </c>
      <c r="E295">
        <v>38</v>
      </c>
      <c r="F295" t="s">
        <v>93</v>
      </c>
      <c r="G295" t="s">
        <v>132</v>
      </c>
      <c r="H295" s="2">
        <v>45624</v>
      </c>
      <c r="I295" s="3">
        <v>1.8</v>
      </c>
      <c r="J295" s="4">
        <v>76302</v>
      </c>
      <c r="K295" s="4">
        <v>9390</v>
      </c>
      <c r="L295" s="3">
        <v>95.2</v>
      </c>
      <c r="M295" t="s">
        <v>4161</v>
      </c>
      <c r="N295">
        <v>21</v>
      </c>
      <c r="O295">
        <v>23</v>
      </c>
      <c r="P295">
        <v>12</v>
      </c>
      <c r="Q295">
        <v>5</v>
      </c>
      <c r="R295" t="s">
        <v>39</v>
      </c>
      <c r="S295" t="s">
        <v>76</v>
      </c>
      <c r="T295" t="s">
        <v>40</v>
      </c>
      <c r="U295" t="s">
        <v>1225</v>
      </c>
      <c r="V295" t="s">
        <v>34</v>
      </c>
      <c r="W295" t="s">
        <v>35</v>
      </c>
      <c r="X295" t="s">
        <v>64</v>
      </c>
    </row>
    <row r="296" spans="1:24" x14ac:dyDescent="0.3">
      <c r="A296" t="s">
        <v>691</v>
      </c>
      <c r="B296" t="s">
        <v>692</v>
      </c>
      <c r="C296" t="s">
        <v>56</v>
      </c>
      <c r="D296" s="2">
        <v>25905</v>
      </c>
      <c r="E296">
        <v>56</v>
      </c>
      <c r="F296" t="s">
        <v>93</v>
      </c>
      <c r="G296" t="s">
        <v>94</v>
      </c>
      <c r="H296" s="2">
        <v>42936</v>
      </c>
      <c r="I296" s="3">
        <v>9.1</v>
      </c>
      <c r="J296" s="4">
        <v>109799</v>
      </c>
      <c r="K296" s="4">
        <v>13984</v>
      </c>
      <c r="L296" s="3">
        <v>83.2</v>
      </c>
      <c r="M296" t="s">
        <v>4161</v>
      </c>
      <c r="N296">
        <v>37</v>
      </c>
      <c r="O296">
        <v>27</v>
      </c>
      <c r="P296">
        <v>31</v>
      </c>
      <c r="Q296">
        <v>2</v>
      </c>
      <c r="R296" t="s">
        <v>39</v>
      </c>
      <c r="S296" t="s">
        <v>119</v>
      </c>
      <c r="T296" t="s">
        <v>2122</v>
      </c>
      <c r="U296" t="s">
        <v>1225</v>
      </c>
      <c r="V296" t="s">
        <v>34</v>
      </c>
      <c r="W296" t="s">
        <v>64</v>
      </c>
      <c r="X296" t="s">
        <v>64</v>
      </c>
    </row>
    <row r="297" spans="1:24" x14ac:dyDescent="0.3">
      <c r="A297" t="s">
        <v>693</v>
      </c>
      <c r="B297" t="s">
        <v>694</v>
      </c>
      <c r="C297" t="s">
        <v>56</v>
      </c>
      <c r="D297" s="2">
        <v>27289</v>
      </c>
      <c r="E297">
        <v>52</v>
      </c>
      <c r="F297" t="s">
        <v>57</v>
      </c>
      <c r="G297" t="s">
        <v>183</v>
      </c>
      <c r="H297" s="2">
        <v>45277</v>
      </c>
      <c r="I297" s="3">
        <v>2.7</v>
      </c>
      <c r="J297" s="4">
        <v>161435</v>
      </c>
      <c r="K297" s="4">
        <v>26623</v>
      </c>
      <c r="L297" s="3">
        <v>92.8</v>
      </c>
      <c r="M297" t="s">
        <v>516</v>
      </c>
      <c r="N297">
        <v>28</v>
      </c>
      <c r="O297">
        <v>19</v>
      </c>
      <c r="P297">
        <v>52</v>
      </c>
      <c r="Q297">
        <v>1</v>
      </c>
      <c r="R297" t="s">
        <v>30</v>
      </c>
      <c r="S297" t="s">
        <v>60</v>
      </c>
      <c r="T297" t="s">
        <v>40</v>
      </c>
      <c r="U297" t="s">
        <v>77</v>
      </c>
      <c r="V297" t="s">
        <v>34</v>
      </c>
      <c r="W297" t="s">
        <v>64</v>
      </c>
      <c r="X297" t="s">
        <v>35</v>
      </c>
    </row>
    <row r="298" spans="1:24" x14ac:dyDescent="0.3">
      <c r="A298" t="s">
        <v>695</v>
      </c>
      <c r="B298" t="s">
        <v>696</v>
      </c>
      <c r="C298" t="s">
        <v>26</v>
      </c>
      <c r="D298" s="2">
        <v>32196</v>
      </c>
      <c r="E298">
        <v>38</v>
      </c>
      <c r="F298" t="s">
        <v>27</v>
      </c>
      <c r="G298" t="s">
        <v>89</v>
      </c>
      <c r="H298" s="2">
        <v>42986</v>
      </c>
      <c r="I298" s="3">
        <v>9</v>
      </c>
      <c r="J298" s="4">
        <v>75544</v>
      </c>
      <c r="K298" s="4">
        <v>5588</v>
      </c>
      <c r="L298" s="3">
        <v>89.4</v>
      </c>
      <c r="M298" t="s">
        <v>4161</v>
      </c>
      <c r="N298">
        <v>43</v>
      </c>
      <c r="O298">
        <v>17</v>
      </c>
      <c r="P298">
        <v>21</v>
      </c>
      <c r="Q298">
        <v>4</v>
      </c>
      <c r="R298" t="s">
        <v>39</v>
      </c>
      <c r="S298" t="s">
        <v>81</v>
      </c>
      <c r="T298" t="s">
        <v>3678</v>
      </c>
      <c r="U298" t="s">
        <v>77</v>
      </c>
      <c r="V298" t="s">
        <v>34</v>
      </c>
      <c r="W298" t="s">
        <v>64</v>
      </c>
      <c r="X298" t="s">
        <v>64</v>
      </c>
    </row>
    <row r="299" spans="1:24" x14ac:dyDescent="0.3">
      <c r="A299" t="s">
        <v>697</v>
      </c>
      <c r="B299" t="s">
        <v>698</v>
      </c>
      <c r="C299" t="s">
        <v>26</v>
      </c>
      <c r="D299" s="2">
        <v>26614</v>
      </c>
      <c r="E299">
        <v>54</v>
      </c>
      <c r="F299" t="s">
        <v>4623</v>
      </c>
      <c r="G299" t="s">
        <v>273</v>
      </c>
      <c r="H299" s="2">
        <v>43774</v>
      </c>
      <c r="I299" s="3">
        <v>6.8</v>
      </c>
      <c r="J299" s="4">
        <v>107539</v>
      </c>
      <c r="K299" s="4">
        <v>16807</v>
      </c>
      <c r="L299" s="3">
        <v>88.6</v>
      </c>
      <c r="M299" t="s">
        <v>516</v>
      </c>
      <c r="N299">
        <v>28</v>
      </c>
      <c r="O299">
        <v>14</v>
      </c>
      <c r="P299">
        <v>43</v>
      </c>
      <c r="Q299">
        <v>5</v>
      </c>
      <c r="R299" t="s">
        <v>30</v>
      </c>
      <c r="S299" t="s">
        <v>125</v>
      </c>
      <c r="T299" t="s">
        <v>143</v>
      </c>
      <c r="U299" t="s">
        <v>6022</v>
      </c>
      <c r="V299" t="s">
        <v>34</v>
      </c>
      <c r="W299" t="s">
        <v>35</v>
      </c>
      <c r="X299" t="s">
        <v>35</v>
      </c>
    </row>
    <row r="300" spans="1:24" x14ac:dyDescent="0.3">
      <c r="A300" t="s">
        <v>699</v>
      </c>
      <c r="B300" t="s">
        <v>700</v>
      </c>
      <c r="C300" t="s">
        <v>56</v>
      </c>
      <c r="D300" s="2">
        <v>30451</v>
      </c>
      <c r="E300">
        <v>43</v>
      </c>
      <c r="F300" t="s">
        <v>27</v>
      </c>
      <c r="G300" t="s">
        <v>80</v>
      </c>
      <c r="H300" s="2">
        <v>45739</v>
      </c>
      <c r="I300" s="3">
        <v>1.5</v>
      </c>
      <c r="J300" s="4">
        <v>162330</v>
      </c>
      <c r="K300" s="4">
        <v>25307</v>
      </c>
      <c r="L300" s="3">
        <v>84.2</v>
      </c>
      <c r="M300" t="s">
        <v>59</v>
      </c>
      <c r="N300">
        <v>44</v>
      </c>
      <c r="O300">
        <v>28</v>
      </c>
      <c r="P300">
        <v>24</v>
      </c>
      <c r="Q300">
        <v>2</v>
      </c>
      <c r="R300" t="s">
        <v>30</v>
      </c>
      <c r="S300" t="s">
        <v>104</v>
      </c>
      <c r="T300" t="s">
        <v>122</v>
      </c>
      <c r="U300" t="s">
        <v>6022</v>
      </c>
      <c r="V300" t="s">
        <v>63</v>
      </c>
      <c r="W300" t="s">
        <v>64</v>
      </c>
      <c r="X300" t="s">
        <v>35</v>
      </c>
    </row>
    <row r="301" spans="1:24" x14ac:dyDescent="0.3">
      <c r="A301" t="s">
        <v>701</v>
      </c>
      <c r="B301" t="s">
        <v>692</v>
      </c>
      <c r="C301" t="s">
        <v>56</v>
      </c>
      <c r="D301" s="2">
        <v>33870</v>
      </c>
      <c r="E301">
        <v>34</v>
      </c>
      <c r="F301" t="s">
        <v>335</v>
      </c>
      <c r="G301" t="s">
        <v>50</v>
      </c>
      <c r="H301" s="2">
        <v>43778</v>
      </c>
      <c r="I301" s="3">
        <v>6.8</v>
      </c>
      <c r="J301" s="4">
        <v>60782</v>
      </c>
      <c r="K301" s="4">
        <v>10717</v>
      </c>
      <c r="L301" s="3">
        <v>86.1</v>
      </c>
      <c r="M301" t="s">
        <v>516</v>
      </c>
      <c r="N301">
        <v>34</v>
      </c>
      <c r="O301">
        <v>9</v>
      </c>
      <c r="P301">
        <v>20</v>
      </c>
      <c r="Q301">
        <v>1</v>
      </c>
      <c r="R301" t="s">
        <v>39</v>
      </c>
      <c r="S301" t="s">
        <v>60</v>
      </c>
      <c r="T301" t="s">
        <v>143</v>
      </c>
      <c r="U301" t="s">
        <v>1225</v>
      </c>
      <c r="V301" t="s">
        <v>34</v>
      </c>
      <c r="W301" t="s">
        <v>64</v>
      </c>
      <c r="X301" t="s">
        <v>64</v>
      </c>
    </row>
    <row r="302" spans="1:24" x14ac:dyDescent="0.3">
      <c r="A302" t="s">
        <v>702</v>
      </c>
      <c r="B302" t="s">
        <v>703</v>
      </c>
      <c r="C302" t="s">
        <v>56</v>
      </c>
      <c r="D302" s="2">
        <v>32072</v>
      </c>
      <c r="E302">
        <v>39</v>
      </c>
      <c r="F302" t="s">
        <v>27</v>
      </c>
      <c r="G302" t="s">
        <v>80</v>
      </c>
      <c r="H302" s="2">
        <v>45354</v>
      </c>
      <c r="I302" s="3">
        <v>2.5</v>
      </c>
      <c r="J302" s="4">
        <v>137895</v>
      </c>
      <c r="K302" s="4">
        <v>19270</v>
      </c>
      <c r="L302" s="3">
        <v>85.4</v>
      </c>
      <c r="M302" t="s">
        <v>4161</v>
      </c>
      <c r="N302">
        <v>2</v>
      </c>
      <c r="O302">
        <v>4</v>
      </c>
      <c r="P302">
        <v>75</v>
      </c>
      <c r="Q302">
        <v>1</v>
      </c>
      <c r="R302" t="s">
        <v>39</v>
      </c>
      <c r="S302" t="s">
        <v>76</v>
      </c>
      <c r="T302" t="s">
        <v>4012</v>
      </c>
      <c r="U302" t="s">
        <v>1930</v>
      </c>
      <c r="V302" t="s">
        <v>34</v>
      </c>
      <c r="W302" t="s">
        <v>35</v>
      </c>
      <c r="X302" t="s">
        <v>64</v>
      </c>
    </row>
    <row r="303" spans="1:24" x14ac:dyDescent="0.3">
      <c r="A303" t="s">
        <v>704</v>
      </c>
      <c r="B303" t="s">
        <v>705</v>
      </c>
      <c r="C303" t="s">
        <v>56</v>
      </c>
      <c r="D303" s="2">
        <v>34259</v>
      </c>
      <c r="E303">
        <v>33</v>
      </c>
      <c r="F303" t="s">
        <v>5039</v>
      </c>
      <c r="G303" t="s">
        <v>112</v>
      </c>
      <c r="H303" s="2">
        <v>43171</v>
      </c>
      <c r="I303" s="3">
        <v>8.5</v>
      </c>
      <c r="J303" s="4">
        <v>27910</v>
      </c>
      <c r="K303" s="4">
        <v>3672</v>
      </c>
      <c r="L303" s="3">
        <v>79.8</v>
      </c>
      <c r="M303" t="s">
        <v>29</v>
      </c>
      <c r="N303">
        <v>5</v>
      </c>
      <c r="O303">
        <v>16</v>
      </c>
      <c r="P303">
        <v>55</v>
      </c>
      <c r="Q303">
        <v>2</v>
      </c>
      <c r="R303" t="s">
        <v>39</v>
      </c>
      <c r="S303" t="s">
        <v>119</v>
      </c>
      <c r="T303" t="s">
        <v>95</v>
      </c>
      <c r="U303" t="s">
        <v>77</v>
      </c>
      <c r="V303" t="s">
        <v>83</v>
      </c>
      <c r="W303" t="s">
        <v>35</v>
      </c>
      <c r="X303" t="s">
        <v>35</v>
      </c>
    </row>
    <row r="304" spans="1:24" x14ac:dyDescent="0.3">
      <c r="A304" t="s">
        <v>706</v>
      </c>
      <c r="B304" t="s">
        <v>707</v>
      </c>
      <c r="C304" t="s">
        <v>26</v>
      </c>
      <c r="D304" s="2">
        <v>29738</v>
      </c>
      <c r="E304">
        <v>45</v>
      </c>
      <c r="F304" t="s">
        <v>102</v>
      </c>
      <c r="G304" t="s">
        <v>159</v>
      </c>
      <c r="H304" s="2">
        <v>43809</v>
      </c>
      <c r="I304" s="3">
        <v>6.8</v>
      </c>
      <c r="J304" s="4">
        <v>102762</v>
      </c>
      <c r="K304" s="4">
        <v>4433</v>
      </c>
      <c r="L304" s="3">
        <v>99.3</v>
      </c>
      <c r="M304" t="s">
        <v>516</v>
      </c>
      <c r="N304">
        <v>28</v>
      </c>
      <c r="O304">
        <v>23</v>
      </c>
      <c r="P304">
        <v>58</v>
      </c>
      <c r="Q304">
        <v>4</v>
      </c>
      <c r="R304" t="s">
        <v>39</v>
      </c>
      <c r="S304" t="s">
        <v>52</v>
      </c>
      <c r="T304" t="s">
        <v>4012</v>
      </c>
      <c r="U304" t="s">
        <v>1225</v>
      </c>
      <c r="V304" t="s">
        <v>34</v>
      </c>
      <c r="W304" t="s">
        <v>64</v>
      </c>
      <c r="X304" t="s">
        <v>64</v>
      </c>
    </row>
    <row r="305" spans="1:24" x14ac:dyDescent="0.3">
      <c r="A305" t="s">
        <v>708</v>
      </c>
      <c r="B305" t="s">
        <v>709</v>
      </c>
      <c r="C305" t="s">
        <v>26</v>
      </c>
      <c r="D305" s="2">
        <v>26453</v>
      </c>
      <c r="E305">
        <v>54</v>
      </c>
      <c r="F305" t="s">
        <v>128</v>
      </c>
      <c r="G305" t="s">
        <v>139</v>
      </c>
      <c r="H305" s="2">
        <v>42732</v>
      </c>
      <c r="I305" s="3">
        <v>9.6999999999999993</v>
      </c>
      <c r="J305" s="4">
        <v>23735</v>
      </c>
      <c r="K305" s="4">
        <v>2188</v>
      </c>
      <c r="L305" s="3">
        <v>86.9</v>
      </c>
      <c r="M305" t="s">
        <v>5802</v>
      </c>
      <c r="N305">
        <v>35</v>
      </c>
      <c r="O305">
        <v>14</v>
      </c>
      <c r="P305">
        <v>77</v>
      </c>
      <c r="Q305">
        <v>2</v>
      </c>
      <c r="R305" t="s">
        <v>30</v>
      </c>
      <c r="S305" t="s">
        <v>52</v>
      </c>
      <c r="T305" t="s">
        <v>4012</v>
      </c>
      <c r="U305" t="s">
        <v>6022</v>
      </c>
      <c r="V305" t="s">
        <v>63</v>
      </c>
      <c r="W305" t="s">
        <v>35</v>
      </c>
      <c r="X305" t="s">
        <v>64</v>
      </c>
    </row>
    <row r="306" spans="1:24" x14ac:dyDescent="0.3">
      <c r="A306" t="s">
        <v>710</v>
      </c>
      <c r="B306" t="s">
        <v>289</v>
      </c>
      <c r="C306" t="s">
        <v>56</v>
      </c>
      <c r="D306" s="2">
        <v>27296</v>
      </c>
      <c r="E306">
        <v>52</v>
      </c>
      <c r="F306" t="s">
        <v>67</v>
      </c>
      <c r="G306" t="s">
        <v>142</v>
      </c>
      <c r="H306" s="2">
        <v>42479</v>
      </c>
      <c r="I306" s="3">
        <v>10.4</v>
      </c>
      <c r="J306" s="4">
        <v>22641</v>
      </c>
      <c r="K306" s="4">
        <v>3926</v>
      </c>
      <c r="L306" s="3">
        <v>81.400000000000006</v>
      </c>
      <c r="M306" t="s">
        <v>5802</v>
      </c>
      <c r="N306">
        <v>40</v>
      </c>
      <c r="O306">
        <v>15</v>
      </c>
      <c r="P306">
        <v>20</v>
      </c>
      <c r="Q306">
        <v>3</v>
      </c>
      <c r="R306" t="s">
        <v>39</v>
      </c>
      <c r="S306" t="s">
        <v>52</v>
      </c>
      <c r="T306" t="s">
        <v>3678</v>
      </c>
      <c r="U306" t="s">
        <v>1930</v>
      </c>
      <c r="V306" t="s">
        <v>34</v>
      </c>
      <c r="W306" t="s">
        <v>64</v>
      </c>
      <c r="X306" t="s">
        <v>35</v>
      </c>
    </row>
    <row r="307" spans="1:24" x14ac:dyDescent="0.3">
      <c r="A307" t="s">
        <v>711</v>
      </c>
      <c r="B307" t="s">
        <v>712</v>
      </c>
      <c r="C307" t="s">
        <v>56</v>
      </c>
      <c r="D307" s="2">
        <v>30240</v>
      </c>
      <c r="E307">
        <v>44</v>
      </c>
      <c r="F307" t="s">
        <v>128</v>
      </c>
      <c r="G307" t="s">
        <v>139</v>
      </c>
      <c r="H307" s="2">
        <v>45926</v>
      </c>
      <c r="I307" s="3">
        <v>1</v>
      </c>
      <c r="J307" s="4">
        <v>89609</v>
      </c>
      <c r="K307" s="4">
        <v>15784</v>
      </c>
      <c r="L307" s="3">
        <v>91.7</v>
      </c>
      <c r="M307" t="s">
        <v>29</v>
      </c>
      <c r="N307">
        <v>7</v>
      </c>
      <c r="O307">
        <v>11</v>
      </c>
      <c r="P307">
        <v>70</v>
      </c>
      <c r="Q307">
        <v>5</v>
      </c>
      <c r="R307" t="s">
        <v>30</v>
      </c>
      <c r="S307" t="s">
        <v>125</v>
      </c>
      <c r="T307" t="s">
        <v>143</v>
      </c>
      <c r="U307" t="s">
        <v>77</v>
      </c>
      <c r="V307" t="s">
        <v>34</v>
      </c>
      <c r="W307" t="s">
        <v>35</v>
      </c>
      <c r="X307" t="s">
        <v>35</v>
      </c>
    </row>
    <row r="308" spans="1:24" x14ac:dyDescent="0.3">
      <c r="A308" t="s">
        <v>713</v>
      </c>
      <c r="B308" t="s">
        <v>714</v>
      </c>
      <c r="C308" t="s">
        <v>26</v>
      </c>
      <c r="D308" s="2">
        <v>37388</v>
      </c>
      <c r="E308">
        <v>24</v>
      </c>
      <c r="F308" t="s">
        <v>4623</v>
      </c>
      <c r="G308" t="s">
        <v>146</v>
      </c>
      <c r="H308" s="2">
        <v>44551</v>
      </c>
      <c r="I308" s="3">
        <v>4.7</v>
      </c>
      <c r="J308" s="4">
        <v>98457</v>
      </c>
      <c r="K308" s="4">
        <v>10543</v>
      </c>
      <c r="L308" s="3">
        <v>89.5</v>
      </c>
      <c r="M308" t="s">
        <v>4161</v>
      </c>
      <c r="N308">
        <v>40</v>
      </c>
      <c r="O308">
        <v>5</v>
      </c>
      <c r="P308">
        <v>17</v>
      </c>
      <c r="Q308">
        <v>5</v>
      </c>
      <c r="R308" t="s">
        <v>30</v>
      </c>
      <c r="S308" t="s">
        <v>31</v>
      </c>
      <c r="T308" t="s">
        <v>6927</v>
      </c>
      <c r="U308" t="s">
        <v>6022</v>
      </c>
      <c r="V308" t="s">
        <v>83</v>
      </c>
      <c r="W308" t="s">
        <v>35</v>
      </c>
      <c r="X308" t="s">
        <v>35</v>
      </c>
    </row>
    <row r="309" spans="1:24" x14ac:dyDescent="0.3">
      <c r="A309" t="s">
        <v>715</v>
      </c>
      <c r="B309" t="s">
        <v>716</v>
      </c>
      <c r="C309" t="s">
        <v>56</v>
      </c>
      <c r="D309" s="2">
        <v>25016</v>
      </c>
      <c r="E309">
        <v>58</v>
      </c>
      <c r="F309" t="s">
        <v>27</v>
      </c>
      <c r="G309" t="s">
        <v>28</v>
      </c>
      <c r="H309" s="2">
        <v>42930</v>
      </c>
      <c r="I309" s="3">
        <v>9.1999999999999993</v>
      </c>
      <c r="J309" s="4">
        <v>157835</v>
      </c>
      <c r="K309" s="4">
        <v>14489</v>
      </c>
      <c r="L309" s="3">
        <v>84.1</v>
      </c>
      <c r="M309" t="s">
        <v>29</v>
      </c>
      <c r="N309">
        <v>10</v>
      </c>
      <c r="O309">
        <v>3</v>
      </c>
      <c r="P309">
        <v>32</v>
      </c>
      <c r="Q309">
        <v>2</v>
      </c>
      <c r="R309" t="s">
        <v>30</v>
      </c>
      <c r="S309" t="s">
        <v>90</v>
      </c>
      <c r="T309" t="s">
        <v>61</v>
      </c>
      <c r="U309" t="s">
        <v>77</v>
      </c>
      <c r="V309" t="s">
        <v>34</v>
      </c>
      <c r="W309" t="s">
        <v>35</v>
      </c>
      <c r="X309" t="s">
        <v>64</v>
      </c>
    </row>
    <row r="310" spans="1:24" x14ac:dyDescent="0.3">
      <c r="A310" t="s">
        <v>717</v>
      </c>
      <c r="B310" t="s">
        <v>718</v>
      </c>
      <c r="C310" t="s">
        <v>26</v>
      </c>
      <c r="D310" s="2">
        <v>38211</v>
      </c>
      <c r="E310">
        <v>22</v>
      </c>
      <c r="F310" t="s">
        <v>102</v>
      </c>
      <c r="G310" t="s">
        <v>159</v>
      </c>
      <c r="H310" s="2">
        <v>45686</v>
      </c>
      <c r="I310" s="3">
        <v>1.6</v>
      </c>
      <c r="J310" s="4">
        <v>178670</v>
      </c>
      <c r="K310" s="4">
        <v>9975</v>
      </c>
      <c r="L310" s="3">
        <v>89.4</v>
      </c>
      <c r="M310" t="s">
        <v>5802</v>
      </c>
      <c r="N310">
        <v>19</v>
      </c>
      <c r="O310">
        <v>0</v>
      </c>
      <c r="P310">
        <v>20</v>
      </c>
      <c r="Q310">
        <v>2</v>
      </c>
      <c r="R310" t="s">
        <v>30</v>
      </c>
      <c r="S310" t="s">
        <v>52</v>
      </c>
      <c r="T310" t="s">
        <v>32</v>
      </c>
      <c r="U310" t="s">
        <v>6022</v>
      </c>
      <c r="V310" t="s">
        <v>34</v>
      </c>
      <c r="W310" t="s">
        <v>64</v>
      </c>
      <c r="X310" t="s">
        <v>64</v>
      </c>
    </row>
    <row r="311" spans="1:24" x14ac:dyDescent="0.3">
      <c r="A311" t="s">
        <v>719</v>
      </c>
      <c r="B311" t="s">
        <v>720</v>
      </c>
      <c r="C311" t="s">
        <v>26</v>
      </c>
      <c r="D311" s="2">
        <v>35827</v>
      </c>
      <c r="E311">
        <v>28</v>
      </c>
      <c r="F311" t="s">
        <v>67</v>
      </c>
      <c r="G311" t="s">
        <v>220</v>
      </c>
      <c r="H311" s="2">
        <v>42544</v>
      </c>
      <c r="I311" s="3">
        <v>10.199999999999999</v>
      </c>
      <c r="J311" s="4">
        <v>73472</v>
      </c>
      <c r="K311" s="4">
        <v>8741</v>
      </c>
      <c r="L311" s="3">
        <v>80.400000000000006</v>
      </c>
      <c r="M311" t="s">
        <v>516</v>
      </c>
      <c r="N311">
        <v>30</v>
      </c>
      <c r="O311">
        <v>3</v>
      </c>
      <c r="P311">
        <v>37</v>
      </c>
      <c r="Q311">
        <v>1</v>
      </c>
      <c r="R311" t="s">
        <v>30</v>
      </c>
      <c r="S311" t="s">
        <v>125</v>
      </c>
      <c r="T311" t="s">
        <v>122</v>
      </c>
      <c r="U311" t="s">
        <v>77</v>
      </c>
      <c r="V311" t="s">
        <v>34</v>
      </c>
      <c r="W311" t="s">
        <v>64</v>
      </c>
      <c r="X311" t="s">
        <v>64</v>
      </c>
    </row>
    <row r="312" spans="1:24" x14ac:dyDescent="0.3">
      <c r="A312" t="s">
        <v>721</v>
      </c>
      <c r="B312" t="s">
        <v>722</v>
      </c>
      <c r="C312" t="s">
        <v>26</v>
      </c>
      <c r="D312" s="2">
        <v>36613</v>
      </c>
      <c r="E312">
        <v>26</v>
      </c>
      <c r="F312" t="s">
        <v>102</v>
      </c>
      <c r="G312" t="s">
        <v>103</v>
      </c>
      <c r="H312" s="2">
        <v>43794</v>
      </c>
      <c r="I312" s="3">
        <v>6.8</v>
      </c>
      <c r="J312" s="4">
        <v>114327</v>
      </c>
      <c r="K312" s="4">
        <v>16820</v>
      </c>
      <c r="L312" s="3">
        <v>81.5</v>
      </c>
      <c r="M312" t="s">
        <v>516</v>
      </c>
      <c r="N312">
        <v>39</v>
      </c>
      <c r="O312">
        <v>7</v>
      </c>
      <c r="P312">
        <v>69</v>
      </c>
      <c r="Q312">
        <v>5</v>
      </c>
      <c r="R312" t="s">
        <v>30</v>
      </c>
      <c r="S312" t="s">
        <v>104</v>
      </c>
      <c r="T312" t="s">
        <v>95</v>
      </c>
      <c r="U312" t="s">
        <v>77</v>
      </c>
      <c r="V312" t="s">
        <v>63</v>
      </c>
      <c r="W312" t="s">
        <v>64</v>
      </c>
      <c r="X312" t="s">
        <v>64</v>
      </c>
    </row>
    <row r="313" spans="1:24" x14ac:dyDescent="0.3">
      <c r="A313" t="s">
        <v>723</v>
      </c>
      <c r="B313" t="s">
        <v>724</v>
      </c>
      <c r="C313" t="s">
        <v>56</v>
      </c>
      <c r="D313" s="2">
        <v>25957</v>
      </c>
      <c r="E313">
        <v>55</v>
      </c>
      <c r="F313" t="s">
        <v>57</v>
      </c>
      <c r="G313" t="s">
        <v>205</v>
      </c>
      <c r="H313" s="2">
        <v>45928</v>
      </c>
      <c r="I313" s="3">
        <v>1</v>
      </c>
      <c r="J313" s="4">
        <v>146443</v>
      </c>
      <c r="K313" s="4">
        <v>8460</v>
      </c>
      <c r="L313" s="3">
        <v>86</v>
      </c>
      <c r="M313" t="s">
        <v>516</v>
      </c>
      <c r="N313">
        <v>43</v>
      </c>
      <c r="O313">
        <v>3</v>
      </c>
      <c r="P313">
        <v>28</v>
      </c>
      <c r="Q313">
        <v>3</v>
      </c>
      <c r="R313" t="s">
        <v>39</v>
      </c>
      <c r="S313" t="s">
        <v>81</v>
      </c>
      <c r="T313" t="s">
        <v>32</v>
      </c>
      <c r="U313" t="s">
        <v>1930</v>
      </c>
      <c r="V313" t="s">
        <v>34</v>
      </c>
      <c r="W313" t="s">
        <v>64</v>
      </c>
      <c r="X313" t="s">
        <v>35</v>
      </c>
    </row>
    <row r="314" spans="1:24" x14ac:dyDescent="0.3">
      <c r="A314" t="s">
        <v>725</v>
      </c>
      <c r="B314" t="s">
        <v>726</v>
      </c>
      <c r="C314" t="s">
        <v>26</v>
      </c>
      <c r="D314" s="2">
        <v>26374</v>
      </c>
      <c r="E314">
        <v>54</v>
      </c>
      <c r="F314" t="s">
        <v>135</v>
      </c>
      <c r="G314" t="s">
        <v>136</v>
      </c>
      <c r="H314" s="2">
        <v>44652</v>
      </c>
      <c r="I314" s="3">
        <v>4.4000000000000004</v>
      </c>
      <c r="J314" s="4">
        <v>32645</v>
      </c>
      <c r="K314" s="4">
        <v>1546</v>
      </c>
      <c r="L314" s="3">
        <v>79.8</v>
      </c>
      <c r="M314" t="s">
        <v>29</v>
      </c>
      <c r="N314">
        <v>18</v>
      </c>
      <c r="O314">
        <v>14</v>
      </c>
      <c r="P314">
        <v>44</v>
      </c>
      <c r="Q314">
        <v>4</v>
      </c>
      <c r="R314" t="s">
        <v>30</v>
      </c>
      <c r="S314" t="s">
        <v>31</v>
      </c>
      <c r="T314" t="s">
        <v>4012</v>
      </c>
      <c r="U314" t="s">
        <v>6022</v>
      </c>
      <c r="V314" t="s">
        <v>34</v>
      </c>
      <c r="W314" t="s">
        <v>64</v>
      </c>
      <c r="X314" t="s">
        <v>64</v>
      </c>
    </row>
    <row r="315" spans="1:24" x14ac:dyDescent="0.3">
      <c r="A315" t="s">
        <v>727</v>
      </c>
      <c r="B315" t="s">
        <v>692</v>
      </c>
      <c r="C315" t="s">
        <v>56</v>
      </c>
      <c r="D315" s="2">
        <v>38672</v>
      </c>
      <c r="E315">
        <v>21</v>
      </c>
      <c r="F315" t="s">
        <v>57</v>
      </c>
      <c r="G315" t="s">
        <v>183</v>
      </c>
      <c r="H315" s="2">
        <v>45983</v>
      </c>
      <c r="I315" s="3">
        <v>0.8</v>
      </c>
      <c r="J315" s="4">
        <v>44283</v>
      </c>
      <c r="K315" s="4">
        <v>3990</v>
      </c>
      <c r="L315" s="3">
        <v>80.599999999999994</v>
      </c>
      <c r="M315" t="s">
        <v>29</v>
      </c>
      <c r="N315">
        <v>37</v>
      </c>
      <c r="O315">
        <v>3</v>
      </c>
      <c r="P315">
        <v>26</v>
      </c>
      <c r="Q315">
        <v>1</v>
      </c>
      <c r="R315" t="s">
        <v>39</v>
      </c>
      <c r="S315" t="s">
        <v>90</v>
      </c>
      <c r="T315" t="s">
        <v>6927</v>
      </c>
      <c r="U315" t="s">
        <v>1930</v>
      </c>
      <c r="V315" t="s">
        <v>63</v>
      </c>
      <c r="W315" t="s">
        <v>35</v>
      </c>
      <c r="X315" t="s">
        <v>64</v>
      </c>
    </row>
    <row r="316" spans="1:24" x14ac:dyDescent="0.3">
      <c r="A316" t="s">
        <v>728</v>
      </c>
      <c r="B316" t="s">
        <v>729</v>
      </c>
      <c r="C316" t="s">
        <v>26</v>
      </c>
      <c r="D316" s="2">
        <v>27174</v>
      </c>
      <c r="E316">
        <v>52</v>
      </c>
      <c r="F316" t="s">
        <v>128</v>
      </c>
      <c r="G316" t="s">
        <v>1363</v>
      </c>
      <c r="H316" s="2">
        <v>43488</v>
      </c>
      <c r="I316" s="3">
        <v>7.6</v>
      </c>
      <c r="J316" s="4">
        <v>126919</v>
      </c>
      <c r="K316" s="4">
        <v>21896</v>
      </c>
      <c r="L316" s="3">
        <v>85.8</v>
      </c>
      <c r="M316" t="s">
        <v>516</v>
      </c>
      <c r="N316">
        <v>31</v>
      </c>
      <c r="O316">
        <v>16</v>
      </c>
      <c r="P316">
        <v>40</v>
      </c>
      <c r="Q316">
        <v>2</v>
      </c>
      <c r="R316" t="s">
        <v>39</v>
      </c>
      <c r="S316" t="s">
        <v>104</v>
      </c>
      <c r="T316" t="s">
        <v>40</v>
      </c>
      <c r="U316" t="s">
        <v>6022</v>
      </c>
      <c r="V316" t="s">
        <v>34</v>
      </c>
      <c r="W316" t="s">
        <v>35</v>
      </c>
      <c r="X316" t="s">
        <v>64</v>
      </c>
    </row>
    <row r="317" spans="1:24" x14ac:dyDescent="0.3">
      <c r="A317" t="s">
        <v>730</v>
      </c>
      <c r="B317" t="s">
        <v>731</v>
      </c>
      <c r="C317" t="s">
        <v>26</v>
      </c>
      <c r="D317" s="2">
        <v>37303</v>
      </c>
      <c r="E317">
        <v>24</v>
      </c>
      <c r="F317" t="s">
        <v>335</v>
      </c>
      <c r="G317" t="s">
        <v>72</v>
      </c>
      <c r="H317" s="2">
        <v>43937</v>
      </c>
      <c r="I317" s="3">
        <v>6.4</v>
      </c>
      <c r="J317" s="4">
        <v>107709</v>
      </c>
      <c r="K317" s="4">
        <v>13300</v>
      </c>
      <c r="L317" s="3">
        <v>81.3</v>
      </c>
      <c r="M317" t="s">
        <v>516</v>
      </c>
      <c r="N317">
        <v>4</v>
      </c>
      <c r="O317">
        <v>21</v>
      </c>
      <c r="P317">
        <v>71</v>
      </c>
      <c r="Q317">
        <v>4</v>
      </c>
      <c r="R317" t="s">
        <v>39</v>
      </c>
      <c r="S317" t="s">
        <v>90</v>
      </c>
      <c r="T317" t="s">
        <v>2122</v>
      </c>
      <c r="U317" t="s">
        <v>1225</v>
      </c>
      <c r="V317" t="s">
        <v>34</v>
      </c>
      <c r="W317" t="s">
        <v>35</v>
      </c>
      <c r="X317" t="s">
        <v>35</v>
      </c>
    </row>
    <row r="318" spans="1:24" x14ac:dyDescent="0.3">
      <c r="A318" t="s">
        <v>732</v>
      </c>
      <c r="B318" t="s">
        <v>733</v>
      </c>
      <c r="C318" t="s">
        <v>26</v>
      </c>
      <c r="D318" s="2">
        <v>35991</v>
      </c>
      <c r="E318">
        <v>28</v>
      </c>
      <c r="F318" t="s">
        <v>135</v>
      </c>
      <c r="G318" t="s">
        <v>3341</v>
      </c>
      <c r="H318" s="2">
        <v>44182</v>
      </c>
      <c r="I318" s="3">
        <v>5.7</v>
      </c>
      <c r="J318" s="4">
        <v>142496</v>
      </c>
      <c r="K318" s="4">
        <v>16173</v>
      </c>
      <c r="L318" s="3">
        <v>78.8</v>
      </c>
      <c r="M318" t="s">
        <v>59</v>
      </c>
      <c r="N318">
        <v>19</v>
      </c>
      <c r="O318">
        <v>28</v>
      </c>
      <c r="P318">
        <v>26</v>
      </c>
      <c r="Q318">
        <v>4</v>
      </c>
      <c r="R318" t="s">
        <v>39</v>
      </c>
      <c r="S318" t="s">
        <v>52</v>
      </c>
      <c r="T318" t="s">
        <v>2122</v>
      </c>
      <c r="U318" t="s">
        <v>1225</v>
      </c>
      <c r="V318" t="s">
        <v>34</v>
      </c>
      <c r="W318" t="s">
        <v>64</v>
      </c>
      <c r="X318" t="s">
        <v>35</v>
      </c>
    </row>
    <row r="319" spans="1:24" x14ac:dyDescent="0.3">
      <c r="A319" t="s">
        <v>734</v>
      </c>
      <c r="B319" t="s">
        <v>735</v>
      </c>
      <c r="C319" t="s">
        <v>56</v>
      </c>
      <c r="D319" s="2">
        <v>34944</v>
      </c>
      <c r="E319">
        <v>31</v>
      </c>
      <c r="F319" t="s">
        <v>4623</v>
      </c>
      <c r="G319" t="s">
        <v>146</v>
      </c>
      <c r="H319" s="2">
        <v>44396</v>
      </c>
      <c r="I319" s="3">
        <v>5.0999999999999996</v>
      </c>
      <c r="J319" s="4">
        <v>176938</v>
      </c>
      <c r="K319" s="4">
        <v>23263</v>
      </c>
      <c r="L319" s="3">
        <v>99.2</v>
      </c>
      <c r="M319" t="s">
        <v>516</v>
      </c>
      <c r="N319">
        <v>18</v>
      </c>
      <c r="O319">
        <v>10</v>
      </c>
      <c r="P319">
        <v>12</v>
      </c>
      <c r="Q319">
        <v>1</v>
      </c>
      <c r="R319" t="s">
        <v>30</v>
      </c>
      <c r="S319" t="s">
        <v>52</v>
      </c>
      <c r="T319" t="s">
        <v>6927</v>
      </c>
      <c r="U319" t="s">
        <v>6022</v>
      </c>
      <c r="V319" t="s">
        <v>83</v>
      </c>
      <c r="W319" t="s">
        <v>64</v>
      </c>
      <c r="X319" t="s">
        <v>35</v>
      </c>
    </row>
    <row r="320" spans="1:24" x14ac:dyDescent="0.3">
      <c r="A320" t="s">
        <v>736</v>
      </c>
      <c r="B320" t="s">
        <v>737</v>
      </c>
      <c r="C320" t="s">
        <v>56</v>
      </c>
      <c r="D320" s="2">
        <v>30481</v>
      </c>
      <c r="E320">
        <v>43</v>
      </c>
      <c r="F320" t="s">
        <v>135</v>
      </c>
      <c r="G320" t="s">
        <v>177</v>
      </c>
      <c r="H320" s="2">
        <v>45078</v>
      </c>
      <c r="I320" s="3">
        <v>3.3</v>
      </c>
      <c r="J320" s="4">
        <v>86023</v>
      </c>
      <c r="K320" s="4">
        <v>10226</v>
      </c>
      <c r="L320" s="3">
        <v>83.4</v>
      </c>
      <c r="M320" t="s">
        <v>5802</v>
      </c>
      <c r="N320">
        <v>44</v>
      </c>
      <c r="O320">
        <v>2</v>
      </c>
      <c r="P320">
        <v>44</v>
      </c>
      <c r="Q320">
        <v>1</v>
      </c>
      <c r="R320" t="s">
        <v>39</v>
      </c>
      <c r="S320" t="s">
        <v>52</v>
      </c>
      <c r="T320" t="s">
        <v>122</v>
      </c>
      <c r="U320" t="s">
        <v>6022</v>
      </c>
      <c r="V320" t="s">
        <v>34</v>
      </c>
      <c r="W320" t="s">
        <v>35</v>
      </c>
      <c r="X320" t="s">
        <v>35</v>
      </c>
    </row>
    <row r="321" spans="1:24" x14ac:dyDescent="0.3">
      <c r="A321" t="s">
        <v>738</v>
      </c>
      <c r="B321" t="s">
        <v>739</v>
      </c>
      <c r="C321" t="s">
        <v>56</v>
      </c>
      <c r="D321" s="2">
        <v>27668</v>
      </c>
      <c r="E321">
        <v>51</v>
      </c>
      <c r="F321" t="s">
        <v>135</v>
      </c>
      <c r="G321" t="s">
        <v>3341</v>
      </c>
      <c r="H321" s="2">
        <v>44706</v>
      </c>
      <c r="I321" s="3">
        <v>4.3</v>
      </c>
      <c r="J321" s="4">
        <v>124315</v>
      </c>
      <c r="K321" s="4">
        <v>18803</v>
      </c>
      <c r="L321" s="3">
        <v>85</v>
      </c>
      <c r="M321" t="s">
        <v>4161</v>
      </c>
      <c r="N321">
        <v>6</v>
      </c>
      <c r="O321">
        <v>22</v>
      </c>
      <c r="P321">
        <v>31</v>
      </c>
      <c r="Q321">
        <v>3</v>
      </c>
      <c r="R321" t="s">
        <v>39</v>
      </c>
      <c r="S321" t="s">
        <v>31</v>
      </c>
      <c r="T321" t="s">
        <v>6927</v>
      </c>
      <c r="U321" t="s">
        <v>1930</v>
      </c>
      <c r="V321" t="s">
        <v>63</v>
      </c>
      <c r="W321" t="s">
        <v>35</v>
      </c>
      <c r="X321" t="s">
        <v>35</v>
      </c>
    </row>
    <row r="322" spans="1:24" x14ac:dyDescent="0.3">
      <c r="A322" t="s">
        <v>740</v>
      </c>
      <c r="B322" t="s">
        <v>741</v>
      </c>
      <c r="C322" t="s">
        <v>56</v>
      </c>
      <c r="D322" s="2">
        <v>37141</v>
      </c>
      <c r="E322">
        <v>25</v>
      </c>
      <c r="F322" t="s">
        <v>102</v>
      </c>
      <c r="G322" t="s">
        <v>159</v>
      </c>
      <c r="H322" s="2">
        <v>44319</v>
      </c>
      <c r="I322" s="3">
        <v>5.4</v>
      </c>
      <c r="J322" s="4">
        <v>172345</v>
      </c>
      <c r="K322" s="4">
        <v>21317</v>
      </c>
      <c r="L322" s="3">
        <v>86.8</v>
      </c>
      <c r="M322" t="s">
        <v>59</v>
      </c>
      <c r="N322">
        <v>5</v>
      </c>
      <c r="O322">
        <v>22</v>
      </c>
      <c r="P322">
        <v>79</v>
      </c>
      <c r="Q322">
        <v>1</v>
      </c>
      <c r="R322" t="s">
        <v>39</v>
      </c>
      <c r="S322" t="s">
        <v>125</v>
      </c>
      <c r="T322" t="s">
        <v>40</v>
      </c>
      <c r="U322" t="s">
        <v>1225</v>
      </c>
      <c r="V322" t="s">
        <v>34</v>
      </c>
      <c r="W322" t="s">
        <v>64</v>
      </c>
      <c r="X322" t="s">
        <v>35</v>
      </c>
    </row>
    <row r="323" spans="1:24" x14ac:dyDescent="0.3">
      <c r="A323" t="s">
        <v>742</v>
      </c>
      <c r="B323" t="s">
        <v>743</v>
      </c>
      <c r="C323" t="s">
        <v>26</v>
      </c>
      <c r="D323" s="2">
        <v>31615</v>
      </c>
      <c r="E323">
        <v>40</v>
      </c>
      <c r="F323" t="s">
        <v>93</v>
      </c>
      <c r="G323" t="s">
        <v>180</v>
      </c>
      <c r="H323" s="2">
        <v>43189</v>
      </c>
      <c r="I323" s="3">
        <v>8.4</v>
      </c>
      <c r="J323" s="4">
        <v>130609</v>
      </c>
      <c r="K323" s="4">
        <v>14015</v>
      </c>
      <c r="L323" s="3">
        <v>86.8</v>
      </c>
      <c r="M323" t="s">
        <v>516</v>
      </c>
      <c r="N323">
        <v>42</v>
      </c>
      <c r="O323">
        <v>24</v>
      </c>
      <c r="P323">
        <v>75</v>
      </c>
      <c r="Q323">
        <v>2</v>
      </c>
      <c r="R323" t="s">
        <v>30</v>
      </c>
      <c r="S323" t="s">
        <v>31</v>
      </c>
      <c r="T323" t="s">
        <v>143</v>
      </c>
      <c r="U323" t="s">
        <v>1225</v>
      </c>
      <c r="V323" t="s">
        <v>34</v>
      </c>
      <c r="W323" t="s">
        <v>35</v>
      </c>
      <c r="X323" t="s">
        <v>35</v>
      </c>
    </row>
    <row r="324" spans="1:24" x14ac:dyDescent="0.3">
      <c r="A324" t="s">
        <v>744</v>
      </c>
      <c r="B324" t="s">
        <v>745</v>
      </c>
      <c r="C324" t="s">
        <v>56</v>
      </c>
      <c r="D324" s="2">
        <v>37506</v>
      </c>
      <c r="E324">
        <v>24</v>
      </c>
      <c r="F324" t="s">
        <v>135</v>
      </c>
      <c r="G324" t="s">
        <v>3341</v>
      </c>
      <c r="H324" s="2">
        <v>44568</v>
      </c>
      <c r="I324" s="3">
        <v>4.7</v>
      </c>
      <c r="J324" s="4">
        <v>61445</v>
      </c>
      <c r="K324" s="4">
        <v>9623</v>
      </c>
      <c r="L324" s="3">
        <v>94.3</v>
      </c>
      <c r="M324" t="s">
        <v>5802</v>
      </c>
      <c r="N324">
        <v>26</v>
      </c>
      <c r="O324">
        <v>10</v>
      </c>
      <c r="P324">
        <v>13</v>
      </c>
      <c r="Q324">
        <v>2</v>
      </c>
      <c r="R324" t="s">
        <v>39</v>
      </c>
      <c r="S324" t="s">
        <v>125</v>
      </c>
      <c r="T324" t="s">
        <v>2122</v>
      </c>
      <c r="U324" t="s">
        <v>1930</v>
      </c>
      <c r="V324" t="s">
        <v>34</v>
      </c>
      <c r="W324" t="s">
        <v>64</v>
      </c>
      <c r="X324" t="s">
        <v>35</v>
      </c>
    </row>
    <row r="325" spans="1:24" x14ac:dyDescent="0.3">
      <c r="A325" t="s">
        <v>746</v>
      </c>
      <c r="B325" t="s">
        <v>747</v>
      </c>
      <c r="C325" t="s">
        <v>26</v>
      </c>
      <c r="D325" s="2">
        <v>33977</v>
      </c>
      <c r="E325">
        <v>33</v>
      </c>
      <c r="F325" t="s">
        <v>102</v>
      </c>
      <c r="G325" t="s">
        <v>196</v>
      </c>
      <c r="H325" s="2">
        <v>44358</v>
      </c>
      <c r="I325" s="3">
        <v>5.2</v>
      </c>
      <c r="J325" s="4">
        <v>168754</v>
      </c>
      <c r="K325" s="4">
        <v>21438</v>
      </c>
      <c r="L325" s="3">
        <v>99.6</v>
      </c>
      <c r="M325" t="s">
        <v>29</v>
      </c>
      <c r="N325">
        <v>2</v>
      </c>
      <c r="O325">
        <v>6</v>
      </c>
      <c r="P325">
        <v>25</v>
      </c>
      <c r="R325" t="s">
        <v>30</v>
      </c>
      <c r="S325" t="s">
        <v>76</v>
      </c>
      <c r="T325" t="s">
        <v>2122</v>
      </c>
      <c r="U325" t="s">
        <v>6022</v>
      </c>
      <c r="V325" t="s">
        <v>83</v>
      </c>
      <c r="W325" t="s">
        <v>64</v>
      </c>
      <c r="X325" t="s">
        <v>64</v>
      </c>
    </row>
    <row r="326" spans="1:24" x14ac:dyDescent="0.3">
      <c r="A326" t="s">
        <v>748</v>
      </c>
      <c r="B326" t="s">
        <v>749</v>
      </c>
      <c r="C326" t="s">
        <v>56</v>
      </c>
      <c r="D326" s="2">
        <v>36697</v>
      </c>
      <c r="E326">
        <v>26</v>
      </c>
      <c r="F326" t="s">
        <v>102</v>
      </c>
      <c r="G326" t="s">
        <v>107</v>
      </c>
      <c r="H326" s="2">
        <v>45850</v>
      </c>
      <c r="I326" s="3">
        <v>1.2</v>
      </c>
      <c r="J326" s="4">
        <v>45673</v>
      </c>
      <c r="K326" s="4">
        <v>2987</v>
      </c>
      <c r="L326" s="3">
        <v>86.7</v>
      </c>
      <c r="M326" t="s">
        <v>59</v>
      </c>
      <c r="N326">
        <v>36</v>
      </c>
      <c r="O326">
        <v>23</v>
      </c>
      <c r="P326">
        <v>69</v>
      </c>
      <c r="Q326">
        <v>1</v>
      </c>
      <c r="R326" t="s">
        <v>39</v>
      </c>
      <c r="S326" t="s">
        <v>60</v>
      </c>
      <c r="T326" t="s">
        <v>40</v>
      </c>
      <c r="U326" t="s">
        <v>1930</v>
      </c>
      <c r="V326" t="s">
        <v>63</v>
      </c>
      <c r="W326" t="s">
        <v>64</v>
      </c>
      <c r="X326" t="s">
        <v>35</v>
      </c>
    </row>
    <row r="327" spans="1:24" x14ac:dyDescent="0.3">
      <c r="A327" t="s">
        <v>750</v>
      </c>
      <c r="B327" t="s">
        <v>751</v>
      </c>
      <c r="C327" t="s">
        <v>56</v>
      </c>
      <c r="D327" s="2">
        <v>29944</v>
      </c>
      <c r="E327">
        <v>45</v>
      </c>
      <c r="F327" t="s">
        <v>5039</v>
      </c>
      <c r="G327" t="s">
        <v>188</v>
      </c>
      <c r="H327" s="2">
        <v>43262</v>
      </c>
      <c r="I327" s="3">
        <v>8.1999999999999993</v>
      </c>
      <c r="J327" s="4">
        <v>59821</v>
      </c>
      <c r="K327" s="4">
        <v>10498</v>
      </c>
      <c r="L327" s="3">
        <v>80.3</v>
      </c>
      <c r="M327" t="s">
        <v>59</v>
      </c>
      <c r="N327">
        <v>28</v>
      </c>
      <c r="O327">
        <v>13</v>
      </c>
      <c r="P327">
        <v>37</v>
      </c>
      <c r="Q327">
        <v>5</v>
      </c>
      <c r="R327" t="s">
        <v>30</v>
      </c>
      <c r="S327" t="s">
        <v>60</v>
      </c>
      <c r="T327" t="s">
        <v>61</v>
      </c>
      <c r="U327" t="s">
        <v>6022</v>
      </c>
      <c r="V327" t="s">
        <v>83</v>
      </c>
      <c r="W327" t="s">
        <v>64</v>
      </c>
      <c r="X327" t="s">
        <v>35</v>
      </c>
    </row>
    <row r="328" spans="1:24" x14ac:dyDescent="0.3">
      <c r="A328" t="s">
        <v>752</v>
      </c>
      <c r="B328" t="s">
        <v>753</v>
      </c>
      <c r="C328" t="s">
        <v>56</v>
      </c>
      <c r="D328" s="2">
        <v>33019</v>
      </c>
      <c r="E328">
        <v>36</v>
      </c>
      <c r="F328" t="s">
        <v>27</v>
      </c>
      <c r="G328" t="s">
        <v>4594</v>
      </c>
      <c r="H328" s="2">
        <v>44316</v>
      </c>
      <c r="I328" s="3">
        <v>5.4</v>
      </c>
      <c r="J328" s="4">
        <v>118400</v>
      </c>
      <c r="K328" s="4">
        <v>15014</v>
      </c>
      <c r="L328" s="3">
        <v>95.9</v>
      </c>
      <c r="M328" t="s">
        <v>4161</v>
      </c>
      <c r="N328">
        <v>38</v>
      </c>
      <c r="O328">
        <v>1</v>
      </c>
      <c r="P328">
        <v>11</v>
      </c>
      <c r="Q328">
        <v>2</v>
      </c>
      <c r="R328" t="s">
        <v>39</v>
      </c>
      <c r="S328" t="s">
        <v>31</v>
      </c>
      <c r="T328" t="s">
        <v>4012</v>
      </c>
      <c r="U328" t="s">
        <v>6022</v>
      </c>
      <c r="V328" t="s">
        <v>83</v>
      </c>
      <c r="W328" t="s">
        <v>35</v>
      </c>
      <c r="X328" t="s">
        <v>64</v>
      </c>
    </row>
    <row r="329" spans="1:24" x14ac:dyDescent="0.3">
      <c r="A329" t="s">
        <v>754</v>
      </c>
      <c r="B329" t="s">
        <v>755</v>
      </c>
      <c r="C329" t="s">
        <v>26</v>
      </c>
      <c r="D329" s="2">
        <v>38542</v>
      </c>
      <c r="E329">
        <v>21</v>
      </c>
      <c r="F329" t="s">
        <v>102</v>
      </c>
      <c r="G329" t="s">
        <v>107</v>
      </c>
      <c r="H329" s="2">
        <v>45739</v>
      </c>
      <c r="I329" s="3">
        <v>1.5</v>
      </c>
      <c r="J329" s="4">
        <v>83724</v>
      </c>
      <c r="K329" s="4">
        <v>14014</v>
      </c>
      <c r="L329" s="3">
        <v>84.5</v>
      </c>
      <c r="M329" t="s">
        <v>59</v>
      </c>
      <c r="N329">
        <v>40</v>
      </c>
      <c r="O329">
        <v>10</v>
      </c>
      <c r="P329">
        <v>57</v>
      </c>
      <c r="Q329">
        <v>1</v>
      </c>
      <c r="R329" t="s">
        <v>39</v>
      </c>
      <c r="S329" t="s">
        <v>104</v>
      </c>
      <c r="T329" t="s">
        <v>3678</v>
      </c>
      <c r="U329" t="s">
        <v>1225</v>
      </c>
      <c r="V329" t="s">
        <v>83</v>
      </c>
      <c r="W329" t="s">
        <v>35</v>
      </c>
      <c r="X329" t="s">
        <v>35</v>
      </c>
    </row>
    <row r="330" spans="1:24" x14ac:dyDescent="0.3">
      <c r="A330" t="s">
        <v>756</v>
      </c>
      <c r="B330" t="s">
        <v>757</v>
      </c>
      <c r="C330" t="s">
        <v>56</v>
      </c>
      <c r="D330" s="2">
        <v>35042</v>
      </c>
      <c r="E330">
        <v>31</v>
      </c>
      <c r="F330" t="s">
        <v>93</v>
      </c>
      <c r="G330" t="s">
        <v>215</v>
      </c>
      <c r="H330" s="2">
        <v>43811</v>
      </c>
      <c r="I330" s="3">
        <v>6.7</v>
      </c>
      <c r="J330" s="4">
        <v>132328</v>
      </c>
      <c r="K330" s="4">
        <v>18614</v>
      </c>
      <c r="L330" s="3">
        <v>91.1</v>
      </c>
      <c r="M330" t="s">
        <v>516</v>
      </c>
      <c r="N330">
        <v>29</v>
      </c>
      <c r="O330">
        <v>22</v>
      </c>
      <c r="P330">
        <v>8</v>
      </c>
      <c r="Q330">
        <v>1</v>
      </c>
      <c r="R330" t="s">
        <v>30</v>
      </c>
      <c r="S330" t="s">
        <v>60</v>
      </c>
      <c r="T330" t="s">
        <v>143</v>
      </c>
      <c r="U330" t="s">
        <v>77</v>
      </c>
      <c r="V330" t="s">
        <v>34</v>
      </c>
      <c r="W330" t="s">
        <v>64</v>
      </c>
      <c r="X330" t="s">
        <v>35</v>
      </c>
    </row>
    <row r="331" spans="1:24" x14ac:dyDescent="0.3">
      <c r="A331" t="s">
        <v>758</v>
      </c>
      <c r="B331" t="s">
        <v>759</v>
      </c>
      <c r="C331" t="s">
        <v>56</v>
      </c>
      <c r="D331" s="2">
        <v>35862</v>
      </c>
      <c r="E331">
        <v>28</v>
      </c>
      <c r="F331" t="s">
        <v>93</v>
      </c>
      <c r="G331" t="s">
        <v>94</v>
      </c>
      <c r="H331" s="2">
        <v>45839</v>
      </c>
      <c r="I331" s="3">
        <v>1.2</v>
      </c>
      <c r="J331" s="4">
        <v>177717</v>
      </c>
      <c r="K331" s="4">
        <v>17367</v>
      </c>
      <c r="L331" s="3">
        <v>92.9</v>
      </c>
      <c r="M331" t="s">
        <v>5802</v>
      </c>
      <c r="N331">
        <v>8</v>
      </c>
      <c r="O331">
        <v>8</v>
      </c>
      <c r="P331">
        <v>27</v>
      </c>
      <c r="Q331">
        <v>5</v>
      </c>
      <c r="R331" t="s">
        <v>39</v>
      </c>
      <c r="S331" t="s">
        <v>125</v>
      </c>
      <c r="T331" t="s">
        <v>32</v>
      </c>
      <c r="U331" t="s">
        <v>77</v>
      </c>
      <c r="V331" t="s">
        <v>34</v>
      </c>
      <c r="W331" t="s">
        <v>35</v>
      </c>
      <c r="X331" t="s">
        <v>64</v>
      </c>
    </row>
    <row r="332" spans="1:24" x14ac:dyDescent="0.3">
      <c r="A332" t="s">
        <v>760</v>
      </c>
      <c r="B332" t="s">
        <v>761</v>
      </c>
      <c r="C332" t="s">
        <v>56</v>
      </c>
      <c r="D332" s="2">
        <v>25294</v>
      </c>
      <c r="E332">
        <v>57</v>
      </c>
      <c r="F332" t="s">
        <v>335</v>
      </c>
      <c r="G332" t="s">
        <v>428</v>
      </c>
      <c r="H332" s="2">
        <v>45020</v>
      </c>
      <c r="I332" s="3">
        <v>3.4</v>
      </c>
      <c r="J332" s="4">
        <v>81954</v>
      </c>
      <c r="K332" s="4">
        <v>4896</v>
      </c>
      <c r="L332" s="3">
        <v>97.8</v>
      </c>
      <c r="M332" t="s">
        <v>29</v>
      </c>
      <c r="N332">
        <v>44</v>
      </c>
      <c r="O332">
        <v>27</v>
      </c>
      <c r="P332">
        <v>26</v>
      </c>
      <c r="Q332">
        <v>1</v>
      </c>
      <c r="R332" t="s">
        <v>39</v>
      </c>
      <c r="S332" t="s">
        <v>81</v>
      </c>
      <c r="T332" t="s">
        <v>95</v>
      </c>
      <c r="U332" t="s">
        <v>6022</v>
      </c>
      <c r="V332" t="s">
        <v>34</v>
      </c>
      <c r="W332" t="s">
        <v>64</v>
      </c>
      <c r="X332" t="s">
        <v>35</v>
      </c>
    </row>
    <row r="333" spans="1:24" x14ac:dyDescent="0.3">
      <c r="A333" t="s">
        <v>762</v>
      </c>
      <c r="B333" t="s">
        <v>307</v>
      </c>
      <c r="C333" t="s">
        <v>26</v>
      </c>
      <c r="D333" s="2">
        <v>38703</v>
      </c>
      <c r="E333">
        <v>21</v>
      </c>
      <c r="F333" t="s">
        <v>4623</v>
      </c>
      <c r="G333" t="s">
        <v>2227</v>
      </c>
      <c r="H333" s="2">
        <v>45758</v>
      </c>
      <c r="I333" s="3">
        <v>1.4</v>
      </c>
      <c r="J333" s="4">
        <v>151538</v>
      </c>
      <c r="K333" s="4">
        <v>8877</v>
      </c>
      <c r="L333" s="3">
        <v>80.599999999999994</v>
      </c>
      <c r="M333" t="s">
        <v>59</v>
      </c>
      <c r="N333">
        <v>17</v>
      </c>
      <c r="O333">
        <v>9</v>
      </c>
      <c r="P333">
        <v>68</v>
      </c>
      <c r="Q333">
        <v>4</v>
      </c>
      <c r="R333" t="s">
        <v>30</v>
      </c>
      <c r="S333" t="s">
        <v>81</v>
      </c>
      <c r="T333" t="s">
        <v>32</v>
      </c>
      <c r="U333" t="s">
        <v>1930</v>
      </c>
      <c r="V333" t="s">
        <v>34</v>
      </c>
      <c r="W333" t="s">
        <v>64</v>
      </c>
      <c r="X333" t="s">
        <v>35</v>
      </c>
    </row>
    <row r="334" spans="1:24" x14ac:dyDescent="0.3">
      <c r="A334" t="s">
        <v>763</v>
      </c>
      <c r="B334" t="s">
        <v>764</v>
      </c>
      <c r="C334" t="s">
        <v>26</v>
      </c>
      <c r="D334" s="2">
        <v>35074</v>
      </c>
      <c r="E334">
        <v>30</v>
      </c>
      <c r="F334" t="s">
        <v>102</v>
      </c>
      <c r="G334" t="s">
        <v>3136</v>
      </c>
      <c r="H334" s="2">
        <v>44900</v>
      </c>
      <c r="I334" s="3">
        <v>3.8</v>
      </c>
      <c r="J334" s="4">
        <v>140220</v>
      </c>
      <c r="K334" s="4">
        <v>16467</v>
      </c>
      <c r="L334" s="3">
        <v>97.8</v>
      </c>
      <c r="M334" t="s">
        <v>5802</v>
      </c>
      <c r="N334">
        <v>41</v>
      </c>
      <c r="O334">
        <v>14</v>
      </c>
      <c r="P334">
        <v>15</v>
      </c>
      <c r="Q334">
        <v>1</v>
      </c>
      <c r="R334" t="s">
        <v>39</v>
      </c>
      <c r="S334" t="s">
        <v>52</v>
      </c>
      <c r="T334" t="s">
        <v>6927</v>
      </c>
      <c r="U334" t="s">
        <v>1225</v>
      </c>
      <c r="V334" t="s">
        <v>83</v>
      </c>
      <c r="W334" t="s">
        <v>64</v>
      </c>
      <c r="X334" t="s">
        <v>35</v>
      </c>
    </row>
    <row r="335" spans="1:24" x14ac:dyDescent="0.3">
      <c r="A335" t="s">
        <v>765</v>
      </c>
      <c r="B335" t="s">
        <v>766</v>
      </c>
      <c r="C335" t="s">
        <v>56</v>
      </c>
      <c r="D335" s="2">
        <v>36940</v>
      </c>
      <c r="E335">
        <v>25</v>
      </c>
      <c r="F335" t="s">
        <v>335</v>
      </c>
      <c r="G335" t="s">
        <v>492</v>
      </c>
      <c r="H335" s="2">
        <v>43733</v>
      </c>
      <c r="I335" s="3">
        <v>7</v>
      </c>
      <c r="J335" s="4">
        <v>83562</v>
      </c>
      <c r="K335" s="4">
        <v>15000</v>
      </c>
      <c r="L335" s="3">
        <v>88.3</v>
      </c>
      <c r="M335" t="s">
        <v>5802</v>
      </c>
      <c r="N335">
        <v>42</v>
      </c>
      <c r="O335">
        <v>25</v>
      </c>
      <c r="P335">
        <v>10</v>
      </c>
      <c r="Q335">
        <v>1</v>
      </c>
      <c r="R335" t="s">
        <v>39</v>
      </c>
      <c r="S335" t="s">
        <v>31</v>
      </c>
      <c r="T335" t="s">
        <v>95</v>
      </c>
      <c r="U335" t="s">
        <v>1225</v>
      </c>
      <c r="V335" t="s">
        <v>34</v>
      </c>
      <c r="W335" t="s">
        <v>35</v>
      </c>
      <c r="X335" t="s">
        <v>35</v>
      </c>
    </row>
    <row r="336" spans="1:24" x14ac:dyDescent="0.3">
      <c r="A336" t="s">
        <v>767</v>
      </c>
      <c r="B336" t="s">
        <v>768</v>
      </c>
      <c r="C336" t="s">
        <v>26</v>
      </c>
      <c r="D336" s="2">
        <v>24906</v>
      </c>
      <c r="E336">
        <v>58</v>
      </c>
      <c r="F336" t="s">
        <v>27</v>
      </c>
      <c r="G336" t="s">
        <v>80</v>
      </c>
      <c r="H336" s="2">
        <v>44388</v>
      </c>
      <c r="I336" s="3">
        <v>5.2</v>
      </c>
      <c r="J336" s="4">
        <v>110913</v>
      </c>
      <c r="K336" s="4">
        <v>4819</v>
      </c>
      <c r="L336" s="3">
        <v>97.1</v>
      </c>
      <c r="M336" t="s">
        <v>59</v>
      </c>
      <c r="N336">
        <v>45</v>
      </c>
      <c r="O336">
        <v>16</v>
      </c>
      <c r="P336">
        <v>60</v>
      </c>
      <c r="Q336">
        <v>2</v>
      </c>
      <c r="R336" t="s">
        <v>39</v>
      </c>
      <c r="S336" t="s">
        <v>104</v>
      </c>
      <c r="T336" t="s">
        <v>6927</v>
      </c>
      <c r="U336" t="s">
        <v>77</v>
      </c>
      <c r="V336" t="s">
        <v>34</v>
      </c>
      <c r="W336" t="s">
        <v>35</v>
      </c>
      <c r="X336" t="s">
        <v>35</v>
      </c>
    </row>
    <row r="337" spans="1:24" x14ac:dyDescent="0.3">
      <c r="A337" t="s">
        <v>769</v>
      </c>
      <c r="B337" t="s">
        <v>770</v>
      </c>
      <c r="C337" t="s">
        <v>56</v>
      </c>
      <c r="D337" s="2">
        <v>32808</v>
      </c>
      <c r="E337">
        <v>37</v>
      </c>
      <c r="F337" t="s">
        <v>102</v>
      </c>
      <c r="G337" t="s">
        <v>103</v>
      </c>
      <c r="H337" s="2">
        <v>43652</v>
      </c>
      <c r="I337" s="3">
        <v>7.2</v>
      </c>
      <c r="J337" s="4">
        <v>136235</v>
      </c>
      <c r="K337" s="4">
        <v>19145</v>
      </c>
      <c r="L337" s="3">
        <v>97.5</v>
      </c>
      <c r="M337" t="s">
        <v>5802</v>
      </c>
      <c r="N337">
        <v>31</v>
      </c>
      <c r="O337">
        <v>24</v>
      </c>
      <c r="P337">
        <v>24</v>
      </c>
      <c r="Q337">
        <v>5</v>
      </c>
      <c r="R337" t="s">
        <v>39</v>
      </c>
      <c r="S337" t="s">
        <v>76</v>
      </c>
      <c r="T337" t="s">
        <v>32</v>
      </c>
      <c r="U337" t="s">
        <v>1930</v>
      </c>
      <c r="V337" t="s">
        <v>34</v>
      </c>
      <c r="W337" t="s">
        <v>64</v>
      </c>
      <c r="X337" t="s">
        <v>64</v>
      </c>
    </row>
    <row r="338" spans="1:24" x14ac:dyDescent="0.3">
      <c r="A338" t="s">
        <v>771</v>
      </c>
      <c r="B338" t="s">
        <v>772</v>
      </c>
      <c r="C338" t="s">
        <v>26</v>
      </c>
      <c r="D338" s="2">
        <v>35048</v>
      </c>
      <c r="E338">
        <v>31</v>
      </c>
      <c r="F338" t="s">
        <v>4623</v>
      </c>
      <c r="G338" t="s">
        <v>382</v>
      </c>
      <c r="H338" s="2">
        <v>45871</v>
      </c>
      <c r="I338" s="3">
        <v>1.1000000000000001</v>
      </c>
      <c r="J338" s="4">
        <v>137741</v>
      </c>
      <c r="K338" s="4">
        <v>14157</v>
      </c>
      <c r="L338" s="3">
        <v>85.8</v>
      </c>
      <c r="M338" t="s">
        <v>516</v>
      </c>
      <c r="N338">
        <v>31</v>
      </c>
      <c r="O338">
        <v>3</v>
      </c>
      <c r="P338">
        <v>23</v>
      </c>
      <c r="Q338">
        <v>1</v>
      </c>
      <c r="R338" t="s">
        <v>39</v>
      </c>
      <c r="S338" t="s">
        <v>104</v>
      </c>
      <c r="T338" t="s">
        <v>32</v>
      </c>
      <c r="U338" t="s">
        <v>6022</v>
      </c>
      <c r="V338" t="s">
        <v>34</v>
      </c>
      <c r="W338" t="s">
        <v>64</v>
      </c>
      <c r="X338" t="s">
        <v>35</v>
      </c>
    </row>
    <row r="339" spans="1:24" x14ac:dyDescent="0.3">
      <c r="A339" t="s">
        <v>773</v>
      </c>
      <c r="B339" t="s">
        <v>774</v>
      </c>
      <c r="C339" t="s">
        <v>26</v>
      </c>
      <c r="D339" s="2">
        <v>26578</v>
      </c>
      <c r="E339">
        <v>54</v>
      </c>
      <c r="F339" t="s">
        <v>4623</v>
      </c>
      <c r="G339" t="s">
        <v>382</v>
      </c>
      <c r="H339" s="2">
        <v>43378</v>
      </c>
      <c r="I339" s="3">
        <v>7.9</v>
      </c>
      <c r="J339" s="4">
        <v>152576</v>
      </c>
      <c r="K339" s="4">
        <v>5171</v>
      </c>
      <c r="L339" s="3">
        <v>92.8</v>
      </c>
      <c r="M339" t="s">
        <v>5802</v>
      </c>
      <c r="N339">
        <v>43</v>
      </c>
      <c r="O339">
        <v>21</v>
      </c>
      <c r="P339">
        <v>20</v>
      </c>
      <c r="Q339">
        <v>4</v>
      </c>
      <c r="R339" t="s">
        <v>39</v>
      </c>
      <c r="S339" t="s">
        <v>104</v>
      </c>
      <c r="T339" t="s">
        <v>6927</v>
      </c>
      <c r="U339" t="s">
        <v>1930</v>
      </c>
      <c r="V339" t="s">
        <v>34</v>
      </c>
      <c r="W339" t="s">
        <v>64</v>
      </c>
      <c r="X339" t="s">
        <v>35</v>
      </c>
    </row>
    <row r="340" spans="1:24" x14ac:dyDescent="0.3">
      <c r="A340" t="s">
        <v>775</v>
      </c>
      <c r="B340" t="s">
        <v>776</v>
      </c>
      <c r="C340" t="s">
        <v>56</v>
      </c>
      <c r="D340" s="2">
        <v>32438</v>
      </c>
      <c r="E340">
        <v>38</v>
      </c>
      <c r="F340" t="s">
        <v>335</v>
      </c>
      <c r="G340" t="s">
        <v>50</v>
      </c>
      <c r="H340" s="2">
        <v>42549</v>
      </c>
      <c r="I340" s="3">
        <v>10.199999999999999</v>
      </c>
      <c r="J340" s="4">
        <v>140777</v>
      </c>
      <c r="K340" s="4">
        <v>6954</v>
      </c>
      <c r="L340" s="3">
        <v>85.1</v>
      </c>
      <c r="M340" t="s">
        <v>516</v>
      </c>
      <c r="N340">
        <v>3</v>
      </c>
      <c r="O340">
        <v>25</v>
      </c>
      <c r="P340">
        <v>41</v>
      </c>
      <c r="Q340">
        <v>3</v>
      </c>
      <c r="R340" t="s">
        <v>30</v>
      </c>
      <c r="S340" t="s">
        <v>104</v>
      </c>
      <c r="T340" t="s">
        <v>61</v>
      </c>
      <c r="U340" t="s">
        <v>1225</v>
      </c>
      <c r="V340" t="s">
        <v>34</v>
      </c>
      <c r="W340" t="s">
        <v>35</v>
      </c>
      <c r="X340" t="s">
        <v>35</v>
      </c>
    </row>
    <row r="341" spans="1:24" x14ac:dyDescent="0.3">
      <c r="A341" t="s">
        <v>778</v>
      </c>
      <c r="B341" t="s">
        <v>779</v>
      </c>
      <c r="C341" t="s">
        <v>26</v>
      </c>
      <c r="D341" s="2">
        <v>29252</v>
      </c>
      <c r="E341">
        <v>46</v>
      </c>
      <c r="F341" t="s">
        <v>5039</v>
      </c>
      <c r="G341" t="s">
        <v>86</v>
      </c>
      <c r="H341" s="2">
        <v>43961</v>
      </c>
      <c r="I341" s="3">
        <v>6.3</v>
      </c>
      <c r="J341" s="4">
        <v>127485</v>
      </c>
      <c r="K341" s="4">
        <v>6131</v>
      </c>
      <c r="L341" s="3">
        <v>84.2</v>
      </c>
      <c r="M341" t="s">
        <v>59</v>
      </c>
      <c r="N341">
        <v>31</v>
      </c>
      <c r="O341">
        <v>25</v>
      </c>
      <c r="P341">
        <v>60</v>
      </c>
      <c r="Q341">
        <v>3</v>
      </c>
      <c r="R341" t="s">
        <v>30</v>
      </c>
      <c r="S341" t="s">
        <v>119</v>
      </c>
      <c r="T341" t="s">
        <v>40</v>
      </c>
      <c r="U341" t="s">
        <v>6022</v>
      </c>
      <c r="V341" t="s">
        <v>63</v>
      </c>
      <c r="W341" t="s">
        <v>64</v>
      </c>
      <c r="X341" t="s">
        <v>35</v>
      </c>
    </row>
    <row r="342" spans="1:24" x14ac:dyDescent="0.3">
      <c r="A342" t="s">
        <v>780</v>
      </c>
      <c r="B342" t="s">
        <v>781</v>
      </c>
      <c r="C342" t="s">
        <v>56</v>
      </c>
      <c r="D342" s="2">
        <v>32436</v>
      </c>
      <c r="E342">
        <v>38</v>
      </c>
      <c r="F342" t="s">
        <v>4623</v>
      </c>
      <c r="G342" t="s">
        <v>382</v>
      </c>
      <c r="H342" s="2">
        <v>45468</v>
      </c>
      <c r="I342" s="3">
        <v>2.2000000000000002</v>
      </c>
      <c r="J342" s="4">
        <v>132765</v>
      </c>
      <c r="K342" s="4">
        <v>7694</v>
      </c>
      <c r="L342" s="3">
        <v>95.7</v>
      </c>
      <c r="M342" t="s">
        <v>516</v>
      </c>
      <c r="N342">
        <v>40</v>
      </c>
      <c r="O342">
        <v>13</v>
      </c>
      <c r="P342">
        <v>16</v>
      </c>
      <c r="Q342">
        <v>1</v>
      </c>
      <c r="R342" t="s">
        <v>39</v>
      </c>
      <c r="S342" t="s">
        <v>60</v>
      </c>
      <c r="T342" t="s">
        <v>32</v>
      </c>
      <c r="U342" t="s">
        <v>1930</v>
      </c>
      <c r="V342" t="s">
        <v>34</v>
      </c>
      <c r="W342" t="s">
        <v>64</v>
      </c>
      <c r="X342" t="s">
        <v>35</v>
      </c>
    </row>
    <row r="343" spans="1:24" x14ac:dyDescent="0.3">
      <c r="A343" t="s">
        <v>782</v>
      </c>
      <c r="B343" t="s">
        <v>783</v>
      </c>
      <c r="C343" t="s">
        <v>56</v>
      </c>
      <c r="D343" s="2">
        <v>27519</v>
      </c>
      <c r="E343">
        <v>51</v>
      </c>
      <c r="F343" t="s">
        <v>27</v>
      </c>
      <c r="G343" t="s">
        <v>4594</v>
      </c>
      <c r="H343" s="2">
        <v>45816</v>
      </c>
      <c r="I343" s="3">
        <v>1.3</v>
      </c>
      <c r="J343" s="4">
        <v>87183</v>
      </c>
      <c r="K343" s="4">
        <v>10050</v>
      </c>
      <c r="L343" s="3">
        <v>89.4</v>
      </c>
      <c r="M343" t="s">
        <v>5802</v>
      </c>
      <c r="N343">
        <v>35</v>
      </c>
      <c r="O343">
        <v>2</v>
      </c>
      <c r="P343">
        <v>10</v>
      </c>
      <c r="Q343">
        <v>5</v>
      </c>
      <c r="R343" t="s">
        <v>30</v>
      </c>
      <c r="S343" t="s">
        <v>31</v>
      </c>
      <c r="T343" t="s">
        <v>4012</v>
      </c>
      <c r="U343" t="s">
        <v>1225</v>
      </c>
      <c r="V343" t="s">
        <v>34</v>
      </c>
      <c r="W343" t="s">
        <v>35</v>
      </c>
      <c r="X343" t="s">
        <v>35</v>
      </c>
    </row>
    <row r="344" spans="1:24" x14ac:dyDescent="0.3">
      <c r="A344" t="s">
        <v>784</v>
      </c>
      <c r="B344" t="s">
        <v>204</v>
      </c>
      <c r="C344" t="s">
        <v>56</v>
      </c>
      <c r="D344" s="2">
        <v>36770</v>
      </c>
      <c r="E344">
        <v>26</v>
      </c>
      <c r="F344" t="s">
        <v>57</v>
      </c>
      <c r="G344" t="s">
        <v>183</v>
      </c>
      <c r="H344" s="2">
        <v>43713</v>
      </c>
      <c r="I344" s="3">
        <v>7</v>
      </c>
      <c r="J344" s="4">
        <v>125011</v>
      </c>
      <c r="K344" s="4">
        <v>20191</v>
      </c>
      <c r="L344" s="3">
        <v>79</v>
      </c>
      <c r="M344" t="s">
        <v>29</v>
      </c>
      <c r="N344">
        <v>19</v>
      </c>
      <c r="O344">
        <v>10</v>
      </c>
      <c r="P344">
        <v>80</v>
      </c>
      <c r="Q344">
        <v>4</v>
      </c>
      <c r="R344" t="s">
        <v>39</v>
      </c>
      <c r="S344" t="s">
        <v>125</v>
      </c>
      <c r="T344" t="s">
        <v>6927</v>
      </c>
      <c r="U344" t="s">
        <v>1930</v>
      </c>
      <c r="V344" t="s">
        <v>34</v>
      </c>
      <c r="W344" t="s">
        <v>64</v>
      </c>
      <c r="X344" t="s">
        <v>64</v>
      </c>
    </row>
    <row r="345" spans="1:24" x14ac:dyDescent="0.3">
      <c r="A345" t="s">
        <v>785</v>
      </c>
      <c r="B345" t="s">
        <v>737</v>
      </c>
      <c r="C345" t="s">
        <v>56</v>
      </c>
      <c r="D345" s="2">
        <v>25934</v>
      </c>
      <c r="E345">
        <v>55</v>
      </c>
      <c r="F345" t="s">
        <v>4623</v>
      </c>
      <c r="G345" t="s">
        <v>382</v>
      </c>
      <c r="H345" s="2">
        <v>42424</v>
      </c>
      <c r="I345" s="3">
        <v>10.5</v>
      </c>
      <c r="J345" s="4">
        <v>67019</v>
      </c>
      <c r="K345" s="4">
        <v>8965</v>
      </c>
      <c r="L345" s="3">
        <v>92.3</v>
      </c>
      <c r="M345" t="s">
        <v>29</v>
      </c>
      <c r="N345">
        <v>42</v>
      </c>
      <c r="O345">
        <v>23</v>
      </c>
      <c r="P345">
        <v>67</v>
      </c>
      <c r="Q345">
        <v>3</v>
      </c>
      <c r="R345" t="s">
        <v>39</v>
      </c>
      <c r="S345" t="s">
        <v>81</v>
      </c>
      <c r="T345" t="s">
        <v>2122</v>
      </c>
      <c r="U345" t="s">
        <v>77</v>
      </c>
      <c r="V345" t="s">
        <v>34</v>
      </c>
      <c r="W345" t="s">
        <v>64</v>
      </c>
      <c r="X345" t="s">
        <v>64</v>
      </c>
    </row>
    <row r="346" spans="1:24" x14ac:dyDescent="0.3">
      <c r="A346" t="s">
        <v>786</v>
      </c>
      <c r="B346" t="s">
        <v>787</v>
      </c>
      <c r="C346" t="s">
        <v>26</v>
      </c>
      <c r="D346" s="2">
        <v>38328</v>
      </c>
      <c r="E346">
        <v>22</v>
      </c>
      <c r="F346" t="s">
        <v>335</v>
      </c>
      <c r="G346" t="s">
        <v>72</v>
      </c>
      <c r="H346" s="2">
        <v>45195</v>
      </c>
      <c r="I346" s="3">
        <v>3</v>
      </c>
      <c r="J346" s="4">
        <v>85381</v>
      </c>
      <c r="K346" s="4">
        <v>5007</v>
      </c>
      <c r="L346" s="3">
        <v>87.5</v>
      </c>
      <c r="M346" t="s">
        <v>516</v>
      </c>
      <c r="N346">
        <v>19</v>
      </c>
      <c r="O346">
        <v>24</v>
      </c>
      <c r="P346">
        <v>64</v>
      </c>
      <c r="Q346">
        <v>2</v>
      </c>
      <c r="R346" t="s">
        <v>39</v>
      </c>
      <c r="S346" t="s">
        <v>81</v>
      </c>
      <c r="T346" t="s">
        <v>122</v>
      </c>
      <c r="U346" t="s">
        <v>77</v>
      </c>
      <c r="V346" t="s">
        <v>34</v>
      </c>
      <c r="W346" t="s">
        <v>64</v>
      </c>
      <c r="X346" t="s">
        <v>35</v>
      </c>
    </row>
    <row r="347" spans="1:24" x14ac:dyDescent="0.3">
      <c r="A347" t="s">
        <v>788</v>
      </c>
      <c r="B347" t="s">
        <v>789</v>
      </c>
      <c r="C347" t="s">
        <v>56</v>
      </c>
      <c r="D347" s="2">
        <v>28406</v>
      </c>
      <c r="E347">
        <v>49</v>
      </c>
      <c r="F347" t="s">
        <v>5039</v>
      </c>
      <c r="G347" t="s">
        <v>112</v>
      </c>
      <c r="H347" s="2">
        <v>44702</v>
      </c>
      <c r="I347" s="3">
        <v>4.3</v>
      </c>
      <c r="J347" s="4">
        <v>124690</v>
      </c>
      <c r="K347" s="4">
        <v>5661</v>
      </c>
      <c r="L347" s="3">
        <v>79.099999999999994</v>
      </c>
      <c r="M347" t="s">
        <v>4161</v>
      </c>
      <c r="N347">
        <v>45</v>
      </c>
      <c r="O347">
        <v>13</v>
      </c>
      <c r="P347">
        <v>58</v>
      </c>
      <c r="Q347">
        <v>4</v>
      </c>
      <c r="R347" t="s">
        <v>39</v>
      </c>
      <c r="S347" t="s">
        <v>76</v>
      </c>
      <c r="T347" t="s">
        <v>3678</v>
      </c>
      <c r="U347" t="s">
        <v>1225</v>
      </c>
      <c r="V347" t="s">
        <v>34</v>
      </c>
      <c r="W347" t="s">
        <v>35</v>
      </c>
      <c r="X347" t="s">
        <v>64</v>
      </c>
    </row>
    <row r="348" spans="1:24" x14ac:dyDescent="0.3">
      <c r="A348" t="s">
        <v>790</v>
      </c>
      <c r="B348" t="s">
        <v>791</v>
      </c>
      <c r="C348" t="s">
        <v>26</v>
      </c>
      <c r="D348" s="2">
        <v>28774</v>
      </c>
      <c r="E348">
        <v>48</v>
      </c>
      <c r="F348" t="s">
        <v>93</v>
      </c>
      <c r="G348" t="s">
        <v>215</v>
      </c>
      <c r="H348" s="2">
        <v>43467</v>
      </c>
      <c r="I348" s="3">
        <v>7.7</v>
      </c>
      <c r="J348" s="4">
        <v>131350</v>
      </c>
      <c r="K348" s="4">
        <v>13689</v>
      </c>
      <c r="L348" s="3">
        <v>97.4</v>
      </c>
      <c r="M348" t="s">
        <v>4161</v>
      </c>
      <c r="N348">
        <v>41</v>
      </c>
      <c r="O348">
        <v>11</v>
      </c>
      <c r="P348">
        <v>62</v>
      </c>
      <c r="Q348">
        <v>4</v>
      </c>
      <c r="R348" t="s">
        <v>30</v>
      </c>
      <c r="S348" t="s">
        <v>52</v>
      </c>
      <c r="T348" t="s">
        <v>2122</v>
      </c>
      <c r="U348" t="s">
        <v>1930</v>
      </c>
      <c r="V348" t="s">
        <v>34</v>
      </c>
      <c r="W348" t="s">
        <v>35</v>
      </c>
      <c r="X348" t="s">
        <v>35</v>
      </c>
    </row>
    <row r="349" spans="1:24" x14ac:dyDescent="0.3">
      <c r="A349" t="s">
        <v>792</v>
      </c>
      <c r="B349" t="s">
        <v>793</v>
      </c>
      <c r="C349" t="s">
        <v>26</v>
      </c>
      <c r="D349" s="2">
        <v>25153</v>
      </c>
      <c r="E349">
        <v>58</v>
      </c>
      <c r="F349" t="s">
        <v>128</v>
      </c>
      <c r="G349" t="s">
        <v>139</v>
      </c>
      <c r="H349" s="2">
        <v>42907</v>
      </c>
      <c r="I349" s="3">
        <v>9.1999999999999993</v>
      </c>
      <c r="J349" s="4">
        <v>98911</v>
      </c>
      <c r="K349" s="4">
        <v>17208</v>
      </c>
      <c r="L349" s="3">
        <v>93.8</v>
      </c>
      <c r="M349" t="s">
        <v>29</v>
      </c>
      <c r="N349">
        <v>43</v>
      </c>
      <c r="O349">
        <v>20</v>
      </c>
      <c r="P349">
        <v>51</v>
      </c>
      <c r="Q349">
        <v>4</v>
      </c>
      <c r="R349" t="s">
        <v>30</v>
      </c>
      <c r="S349" t="s">
        <v>90</v>
      </c>
      <c r="T349" t="s">
        <v>2122</v>
      </c>
      <c r="U349" t="s">
        <v>77</v>
      </c>
      <c r="V349" t="s">
        <v>83</v>
      </c>
      <c r="W349" t="s">
        <v>35</v>
      </c>
      <c r="X349" t="s">
        <v>64</v>
      </c>
    </row>
    <row r="350" spans="1:24" x14ac:dyDescent="0.3">
      <c r="A350" t="s">
        <v>794</v>
      </c>
      <c r="B350" t="s">
        <v>795</v>
      </c>
      <c r="C350" t="s">
        <v>26</v>
      </c>
      <c r="D350" s="2">
        <v>27086</v>
      </c>
      <c r="E350">
        <v>52</v>
      </c>
      <c r="F350" t="s">
        <v>4623</v>
      </c>
      <c r="G350" t="s">
        <v>2227</v>
      </c>
      <c r="H350" s="2">
        <v>43613</v>
      </c>
      <c r="I350" s="3">
        <v>7.3</v>
      </c>
      <c r="J350" s="4">
        <v>83530</v>
      </c>
      <c r="K350" s="4">
        <v>15026</v>
      </c>
      <c r="L350" s="3">
        <v>82.6</v>
      </c>
      <c r="M350" t="s">
        <v>4161</v>
      </c>
      <c r="N350">
        <v>22</v>
      </c>
      <c r="O350">
        <v>28</v>
      </c>
      <c r="P350">
        <v>38</v>
      </c>
      <c r="Q350">
        <v>3</v>
      </c>
      <c r="R350" t="s">
        <v>30</v>
      </c>
      <c r="S350" t="s">
        <v>52</v>
      </c>
      <c r="T350" t="s">
        <v>61</v>
      </c>
      <c r="U350" t="s">
        <v>77</v>
      </c>
      <c r="V350" t="s">
        <v>34</v>
      </c>
      <c r="W350" t="s">
        <v>35</v>
      </c>
      <c r="X350" t="s">
        <v>35</v>
      </c>
    </row>
    <row r="351" spans="1:24" x14ac:dyDescent="0.3">
      <c r="A351" t="s">
        <v>796</v>
      </c>
      <c r="B351" t="s">
        <v>797</v>
      </c>
      <c r="C351" t="s">
        <v>26</v>
      </c>
      <c r="D351" s="2">
        <v>36046</v>
      </c>
      <c r="E351">
        <v>28</v>
      </c>
      <c r="F351" t="s">
        <v>67</v>
      </c>
      <c r="G351" t="s">
        <v>149</v>
      </c>
      <c r="H351" s="2">
        <v>43763</v>
      </c>
      <c r="I351" s="3">
        <v>6.9</v>
      </c>
      <c r="J351" s="4">
        <v>115124</v>
      </c>
      <c r="K351" s="4">
        <v>8073</v>
      </c>
      <c r="L351" s="3">
        <v>94.8</v>
      </c>
      <c r="M351" t="s">
        <v>516</v>
      </c>
      <c r="N351">
        <v>9</v>
      </c>
      <c r="O351">
        <v>27</v>
      </c>
      <c r="P351">
        <v>70</v>
      </c>
      <c r="Q351">
        <v>5</v>
      </c>
      <c r="R351" t="s">
        <v>30</v>
      </c>
      <c r="S351" t="s">
        <v>76</v>
      </c>
      <c r="T351" t="s">
        <v>3678</v>
      </c>
      <c r="U351" t="s">
        <v>1225</v>
      </c>
      <c r="V351" t="s">
        <v>34</v>
      </c>
      <c r="W351" t="s">
        <v>64</v>
      </c>
      <c r="X351" t="s">
        <v>64</v>
      </c>
    </row>
    <row r="352" spans="1:24" x14ac:dyDescent="0.3">
      <c r="A352" t="s">
        <v>798</v>
      </c>
      <c r="B352" t="s">
        <v>799</v>
      </c>
      <c r="C352" t="s">
        <v>26</v>
      </c>
      <c r="D352" s="2">
        <v>35007</v>
      </c>
      <c r="E352">
        <v>31</v>
      </c>
      <c r="F352" t="s">
        <v>5039</v>
      </c>
      <c r="G352" t="s">
        <v>112</v>
      </c>
      <c r="H352" s="2">
        <v>43013</v>
      </c>
      <c r="I352" s="3">
        <v>8.9</v>
      </c>
      <c r="J352" s="4">
        <v>98578</v>
      </c>
      <c r="K352" s="4">
        <v>10327</v>
      </c>
      <c r="L352" s="3">
        <v>93.4</v>
      </c>
      <c r="M352" t="s">
        <v>516</v>
      </c>
      <c r="N352">
        <v>6</v>
      </c>
      <c r="O352">
        <v>4</v>
      </c>
      <c r="P352">
        <v>51</v>
      </c>
      <c r="Q352">
        <v>3</v>
      </c>
      <c r="R352" t="s">
        <v>30</v>
      </c>
      <c r="S352" t="s">
        <v>104</v>
      </c>
      <c r="T352" t="s">
        <v>32</v>
      </c>
      <c r="U352" t="s">
        <v>1225</v>
      </c>
      <c r="V352" t="s">
        <v>34</v>
      </c>
      <c r="W352" t="s">
        <v>64</v>
      </c>
      <c r="X352" t="s">
        <v>64</v>
      </c>
    </row>
    <row r="353" spans="1:24" x14ac:dyDescent="0.3">
      <c r="A353" t="s">
        <v>800</v>
      </c>
      <c r="B353" t="s">
        <v>801</v>
      </c>
      <c r="C353" t="s">
        <v>56</v>
      </c>
      <c r="D353" s="2">
        <v>26726</v>
      </c>
      <c r="E353">
        <v>53</v>
      </c>
      <c r="F353" t="s">
        <v>102</v>
      </c>
      <c r="G353" t="s">
        <v>159</v>
      </c>
      <c r="H353" s="2">
        <v>45299</v>
      </c>
      <c r="I353" s="3">
        <v>2.7</v>
      </c>
      <c r="J353" s="4">
        <v>130792</v>
      </c>
      <c r="K353" s="4">
        <v>6898</v>
      </c>
      <c r="L353" s="3">
        <v>85.9</v>
      </c>
      <c r="M353" t="s">
        <v>59</v>
      </c>
      <c r="N353">
        <v>33</v>
      </c>
      <c r="O353">
        <v>13</v>
      </c>
      <c r="P353">
        <v>34</v>
      </c>
      <c r="Q353">
        <v>2</v>
      </c>
      <c r="R353" t="s">
        <v>39</v>
      </c>
      <c r="S353" t="s">
        <v>81</v>
      </c>
      <c r="T353" t="s">
        <v>4012</v>
      </c>
      <c r="U353" t="s">
        <v>1225</v>
      </c>
      <c r="V353" t="s">
        <v>63</v>
      </c>
      <c r="W353" t="s">
        <v>35</v>
      </c>
      <c r="X353" t="s">
        <v>64</v>
      </c>
    </row>
    <row r="354" spans="1:24" x14ac:dyDescent="0.3">
      <c r="A354" t="s">
        <v>802</v>
      </c>
      <c r="B354" t="s">
        <v>803</v>
      </c>
      <c r="C354" t="s">
        <v>56</v>
      </c>
      <c r="D354" s="2">
        <v>38712</v>
      </c>
      <c r="E354">
        <v>21</v>
      </c>
      <c r="F354" t="s">
        <v>93</v>
      </c>
      <c r="G354" t="s">
        <v>215</v>
      </c>
      <c r="H354" s="2">
        <v>45974</v>
      </c>
      <c r="I354" s="3">
        <v>0.8</v>
      </c>
      <c r="J354" s="4">
        <v>104524</v>
      </c>
      <c r="K354" s="4">
        <v>9941</v>
      </c>
      <c r="L354" s="3">
        <v>86.8</v>
      </c>
      <c r="M354" t="s">
        <v>59</v>
      </c>
      <c r="N354">
        <v>25</v>
      </c>
      <c r="O354">
        <v>24</v>
      </c>
      <c r="P354">
        <v>9</v>
      </c>
      <c r="Q354">
        <v>2</v>
      </c>
      <c r="R354" t="s">
        <v>30</v>
      </c>
      <c r="S354" t="s">
        <v>31</v>
      </c>
      <c r="T354" t="s">
        <v>2122</v>
      </c>
      <c r="U354" t="s">
        <v>1225</v>
      </c>
      <c r="V354" t="s">
        <v>34</v>
      </c>
      <c r="W354" t="s">
        <v>35</v>
      </c>
      <c r="X354" t="s">
        <v>35</v>
      </c>
    </row>
    <row r="355" spans="1:24" x14ac:dyDescent="0.3">
      <c r="A355" t="s">
        <v>804</v>
      </c>
      <c r="B355" t="s">
        <v>805</v>
      </c>
      <c r="C355" t="s">
        <v>56</v>
      </c>
      <c r="D355" s="2">
        <v>32406</v>
      </c>
      <c r="E355">
        <v>38</v>
      </c>
      <c r="F355" t="s">
        <v>27</v>
      </c>
      <c r="G355" t="s">
        <v>89</v>
      </c>
      <c r="H355" s="2">
        <v>44197</v>
      </c>
      <c r="I355" s="3">
        <v>5.7</v>
      </c>
      <c r="J355" s="4">
        <v>75774</v>
      </c>
      <c r="K355" s="4">
        <v>11234</v>
      </c>
      <c r="L355" s="3">
        <v>97.3</v>
      </c>
      <c r="M355" t="s">
        <v>516</v>
      </c>
      <c r="N355">
        <v>41</v>
      </c>
      <c r="O355">
        <v>14</v>
      </c>
      <c r="P355">
        <v>49</v>
      </c>
      <c r="Q355">
        <v>4</v>
      </c>
      <c r="R355" t="s">
        <v>30</v>
      </c>
      <c r="S355" t="s">
        <v>125</v>
      </c>
      <c r="T355" t="s">
        <v>40</v>
      </c>
      <c r="U355" t="s">
        <v>77</v>
      </c>
      <c r="V355" t="s">
        <v>63</v>
      </c>
      <c r="W355" t="s">
        <v>35</v>
      </c>
      <c r="X355" t="s">
        <v>35</v>
      </c>
    </row>
    <row r="356" spans="1:24" x14ac:dyDescent="0.3">
      <c r="A356" t="s">
        <v>806</v>
      </c>
      <c r="B356" t="s">
        <v>807</v>
      </c>
      <c r="C356" t="s">
        <v>26</v>
      </c>
      <c r="D356" s="2">
        <v>31870</v>
      </c>
      <c r="E356">
        <v>39</v>
      </c>
      <c r="F356" t="s">
        <v>93</v>
      </c>
      <c r="G356" t="s">
        <v>132</v>
      </c>
      <c r="H356" s="2">
        <v>43648</v>
      </c>
      <c r="I356" s="3">
        <v>7.2</v>
      </c>
      <c r="J356" s="4">
        <v>158665</v>
      </c>
      <c r="K356" s="4">
        <v>5317</v>
      </c>
      <c r="L356" s="3">
        <v>85.4</v>
      </c>
      <c r="M356" t="s">
        <v>59</v>
      </c>
      <c r="N356">
        <v>34</v>
      </c>
      <c r="O356">
        <v>18</v>
      </c>
      <c r="P356">
        <v>38</v>
      </c>
      <c r="Q356">
        <v>2</v>
      </c>
      <c r="R356" t="s">
        <v>39</v>
      </c>
      <c r="S356" t="s">
        <v>81</v>
      </c>
      <c r="T356" t="s">
        <v>61</v>
      </c>
      <c r="U356" t="s">
        <v>77</v>
      </c>
      <c r="V356" t="s">
        <v>83</v>
      </c>
      <c r="W356" t="s">
        <v>64</v>
      </c>
      <c r="X356" t="s">
        <v>35</v>
      </c>
    </row>
    <row r="357" spans="1:24" x14ac:dyDescent="0.3">
      <c r="A357" t="s">
        <v>808</v>
      </c>
      <c r="B357" t="s">
        <v>809</v>
      </c>
      <c r="C357" t="s">
        <v>56</v>
      </c>
      <c r="D357" s="2">
        <v>35820</v>
      </c>
      <c r="E357">
        <v>28</v>
      </c>
      <c r="F357" t="s">
        <v>57</v>
      </c>
      <c r="G357" t="s">
        <v>183</v>
      </c>
      <c r="H357" s="2">
        <v>43590</v>
      </c>
      <c r="I357" s="3">
        <v>7.4</v>
      </c>
      <c r="J357" s="4">
        <v>172060</v>
      </c>
      <c r="K357" s="4">
        <v>13911</v>
      </c>
      <c r="L357" s="3">
        <v>94.1</v>
      </c>
      <c r="M357" t="s">
        <v>29</v>
      </c>
      <c r="N357">
        <v>15</v>
      </c>
      <c r="O357">
        <v>25</v>
      </c>
      <c r="P357">
        <v>79</v>
      </c>
      <c r="Q357">
        <v>5</v>
      </c>
      <c r="R357" t="s">
        <v>30</v>
      </c>
      <c r="S357" t="s">
        <v>119</v>
      </c>
      <c r="T357" t="s">
        <v>2122</v>
      </c>
      <c r="U357" t="s">
        <v>6022</v>
      </c>
      <c r="V357" t="s">
        <v>83</v>
      </c>
      <c r="W357" t="s">
        <v>64</v>
      </c>
      <c r="X357" t="s">
        <v>35</v>
      </c>
    </row>
    <row r="358" spans="1:24" x14ac:dyDescent="0.3">
      <c r="A358" t="s">
        <v>810</v>
      </c>
      <c r="B358" t="s">
        <v>811</v>
      </c>
      <c r="C358" t="s">
        <v>26</v>
      </c>
      <c r="D358" s="2">
        <v>26579</v>
      </c>
      <c r="E358">
        <v>54</v>
      </c>
      <c r="F358" t="s">
        <v>135</v>
      </c>
      <c r="G358" t="s">
        <v>3341</v>
      </c>
      <c r="H358" s="2">
        <v>42771</v>
      </c>
      <c r="I358" s="3">
        <v>9.6</v>
      </c>
      <c r="J358" s="4">
        <v>60418</v>
      </c>
      <c r="K358" s="4">
        <v>2555</v>
      </c>
      <c r="L358" s="3">
        <v>93.5</v>
      </c>
      <c r="M358" t="s">
        <v>29</v>
      </c>
      <c r="N358">
        <v>3</v>
      </c>
      <c r="O358">
        <v>13</v>
      </c>
      <c r="P358">
        <v>21</v>
      </c>
      <c r="Q358">
        <v>4</v>
      </c>
      <c r="R358" t="s">
        <v>30</v>
      </c>
      <c r="S358" t="s">
        <v>60</v>
      </c>
      <c r="T358" t="s">
        <v>40</v>
      </c>
      <c r="U358" t="s">
        <v>6022</v>
      </c>
      <c r="V358" t="s">
        <v>83</v>
      </c>
      <c r="W358" t="s">
        <v>35</v>
      </c>
      <c r="X358" t="s">
        <v>35</v>
      </c>
    </row>
    <row r="359" spans="1:24" x14ac:dyDescent="0.3">
      <c r="A359" t="s">
        <v>812</v>
      </c>
      <c r="B359" t="s">
        <v>813</v>
      </c>
      <c r="C359" t="s">
        <v>56</v>
      </c>
      <c r="D359" s="2">
        <v>28725</v>
      </c>
      <c r="E359">
        <v>48</v>
      </c>
      <c r="F359" t="s">
        <v>67</v>
      </c>
      <c r="G359" t="s">
        <v>220</v>
      </c>
      <c r="H359" s="2">
        <v>45744</v>
      </c>
      <c r="I359" s="3">
        <v>1.5</v>
      </c>
      <c r="J359" s="4">
        <v>64688</v>
      </c>
      <c r="K359" s="4">
        <v>6644</v>
      </c>
      <c r="L359" s="3">
        <v>81.099999999999994</v>
      </c>
      <c r="M359" t="s">
        <v>59</v>
      </c>
      <c r="N359">
        <v>29</v>
      </c>
      <c r="O359">
        <v>4</v>
      </c>
      <c r="P359">
        <v>70</v>
      </c>
      <c r="Q359">
        <v>5</v>
      </c>
      <c r="R359" t="s">
        <v>30</v>
      </c>
      <c r="S359" t="s">
        <v>90</v>
      </c>
      <c r="T359" t="s">
        <v>3678</v>
      </c>
      <c r="U359" t="s">
        <v>1225</v>
      </c>
      <c r="V359" t="s">
        <v>34</v>
      </c>
      <c r="W359" t="s">
        <v>64</v>
      </c>
      <c r="X359" t="s">
        <v>35</v>
      </c>
    </row>
    <row r="360" spans="1:24" x14ac:dyDescent="0.3">
      <c r="A360" t="s">
        <v>814</v>
      </c>
      <c r="B360" t="s">
        <v>815</v>
      </c>
      <c r="C360" t="s">
        <v>26</v>
      </c>
      <c r="D360" s="2">
        <v>28890</v>
      </c>
      <c r="E360">
        <v>47</v>
      </c>
      <c r="F360" t="s">
        <v>135</v>
      </c>
      <c r="G360" t="s">
        <v>263</v>
      </c>
      <c r="H360" s="2">
        <v>43556</v>
      </c>
      <c r="I360" s="3">
        <v>7.4</v>
      </c>
      <c r="J360" s="4">
        <v>32559</v>
      </c>
      <c r="K360" s="4">
        <v>2791</v>
      </c>
      <c r="L360" s="3">
        <v>89.4</v>
      </c>
      <c r="M360" t="s">
        <v>4161</v>
      </c>
      <c r="N360">
        <v>23</v>
      </c>
      <c r="O360">
        <v>9</v>
      </c>
      <c r="P360">
        <v>42</v>
      </c>
      <c r="Q360">
        <v>4</v>
      </c>
      <c r="R360" t="s">
        <v>30</v>
      </c>
      <c r="S360" t="s">
        <v>52</v>
      </c>
      <c r="T360" t="s">
        <v>143</v>
      </c>
      <c r="U360" t="s">
        <v>1225</v>
      </c>
      <c r="V360" t="s">
        <v>34</v>
      </c>
      <c r="W360" t="s">
        <v>35</v>
      </c>
      <c r="X360" t="s">
        <v>35</v>
      </c>
    </row>
    <row r="361" spans="1:24" x14ac:dyDescent="0.3">
      <c r="A361" t="s">
        <v>816</v>
      </c>
      <c r="B361" t="s">
        <v>817</v>
      </c>
      <c r="C361" t="s">
        <v>26</v>
      </c>
      <c r="D361" s="2">
        <v>27033</v>
      </c>
      <c r="E361">
        <v>52</v>
      </c>
      <c r="F361" t="s">
        <v>93</v>
      </c>
      <c r="G361" t="s">
        <v>180</v>
      </c>
      <c r="H361" s="2">
        <v>42646</v>
      </c>
      <c r="I361" s="3">
        <v>9.9</v>
      </c>
      <c r="J361" s="4">
        <v>33713</v>
      </c>
      <c r="K361" s="4">
        <v>2578</v>
      </c>
      <c r="L361" s="3">
        <v>87.1</v>
      </c>
      <c r="M361" t="s">
        <v>516</v>
      </c>
      <c r="N361">
        <v>28</v>
      </c>
      <c r="O361">
        <v>28</v>
      </c>
      <c r="P361">
        <v>48</v>
      </c>
      <c r="Q361">
        <v>4</v>
      </c>
      <c r="R361" t="s">
        <v>39</v>
      </c>
      <c r="S361" t="s">
        <v>52</v>
      </c>
      <c r="T361" t="s">
        <v>143</v>
      </c>
      <c r="U361" t="s">
        <v>1225</v>
      </c>
      <c r="V361" t="s">
        <v>34</v>
      </c>
      <c r="W361" t="s">
        <v>35</v>
      </c>
      <c r="X361" t="s">
        <v>64</v>
      </c>
    </row>
    <row r="362" spans="1:24" x14ac:dyDescent="0.3">
      <c r="A362" t="s">
        <v>818</v>
      </c>
      <c r="B362" t="s">
        <v>819</v>
      </c>
      <c r="C362" t="s">
        <v>56</v>
      </c>
      <c r="D362" s="2">
        <v>29044</v>
      </c>
      <c r="E362">
        <v>47</v>
      </c>
      <c r="F362" t="s">
        <v>4623</v>
      </c>
      <c r="G362" t="s">
        <v>146</v>
      </c>
      <c r="H362" s="2">
        <v>44585</v>
      </c>
      <c r="I362" s="3">
        <v>4.5999999999999996</v>
      </c>
      <c r="J362" s="4">
        <v>34011</v>
      </c>
      <c r="K362" s="4">
        <v>4775</v>
      </c>
      <c r="L362" s="3">
        <v>98.9</v>
      </c>
      <c r="M362" t="s">
        <v>29</v>
      </c>
      <c r="N362">
        <v>41</v>
      </c>
      <c r="O362">
        <v>2</v>
      </c>
      <c r="P362">
        <v>26</v>
      </c>
      <c r="Q362">
        <v>1</v>
      </c>
      <c r="R362" t="s">
        <v>39</v>
      </c>
      <c r="S362" t="s">
        <v>31</v>
      </c>
      <c r="T362" t="s">
        <v>40</v>
      </c>
      <c r="U362" t="s">
        <v>77</v>
      </c>
      <c r="V362" t="s">
        <v>34</v>
      </c>
      <c r="W362" t="s">
        <v>64</v>
      </c>
      <c r="X362" t="s">
        <v>64</v>
      </c>
    </row>
    <row r="363" spans="1:24" x14ac:dyDescent="0.3">
      <c r="A363" t="s">
        <v>820</v>
      </c>
      <c r="B363" t="s">
        <v>821</v>
      </c>
      <c r="C363" t="s">
        <v>56</v>
      </c>
      <c r="D363" s="2">
        <v>38039</v>
      </c>
      <c r="E363">
        <v>22</v>
      </c>
      <c r="F363" t="s">
        <v>93</v>
      </c>
      <c r="G363" t="s">
        <v>94</v>
      </c>
      <c r="H363" s="2">
        <v>45172</v>
      </c>
      <c r="I363" s="3">
        <v>3</v>
      </c>
      <c r="J363" s="4">
        <v>75950</v>
      </c>
      <c r="K363" s="4">
        <v>7339</v>
      </c>
      <c r="L363" s="3">
        <v>83.3</v>
      </c>
      <c r="M363" t="s">
        <v>516</v>
      </c>
      <c r="N363">
        <v>34</v>
      </c>
      <c r="O363">
        <v>19</v>
      </c>
      <c r="P363">
        <v>46</v>
      </c>
      <c r="Q363">
        <v>4</v>
      </c>
      <c r="R363" t="s">
        <v>30</v>
      </c>
      <c r="S363" t="s">
        <v>60</v>
      </c>
      <c r="T363" t="s">
        <v>122</v>
      </c>
      <c r="U363" t="s">
        <v>6022</v>
      </c>
      <c r="V363" t="s">
        <v>34</v>
      </c>
      <c r="W363" t="s">
        <v>64</v>
      </c>
      <c r="X363" t="s">
        <v>35</v>
      </c>
    </row>
    <row r="364" spans="1:24" x14ac:dyDescent="0.3">
      <c r="A364" t="s">
        <v>822</v>
      </c>
      <c r="B364" t="s">
        <v>823</v>
      </c>
      <c r="C364" t="s">
        <v>26</v>
      </c>
      <c r="D364" s="2">
        <v>29709</v>
      </c>
      <c r="E364">
        <v>45</v>
      </c>
      <c r="F364" t="s">
        <v>57</v>
      </c>
      <c r="G364" t="s">
        <v>58</v>
      </c>
      <c r="H364" s="2">
        <v>44589</v>
      </c>
      <c r="I364" s="3">
        <v>4.5999999999999996</v>
      </c>
      <c r="J364" s="4">
        <v>66081</v>
      </c>
      <c r="K364" s="4">
        <v>4516</v>
      </c>
      <c r="L364" s="3">
        <v>84.2</v>
      </c>
      <c r="M364" t="s">
        <v>59</v>
      </c>
      <c r="N364">
        <v>5</v>
      </c>
      <c r="O364">
        <v>4</v>
      </c>
      <c r="P364">
        <v>44</v>
      </c>
      <c r="Q364">
        <v>4</v>
      </c>
      <c r="R364" t="s">
        <v>30</v>
      </c>
      <c r="S364" t="s">
        <v>76</v>
      </c>
      <c r="T364" t="s">
        <v>95</v>
      </c>
      <c r="U364" t="s">
        <v>6022</v>
      </c>
      <c r="V364" t="s">
        <v>34</v>
      </c>
      <c r="W364" t="s">
        <v>64</v>
      </c>
      <c r="X364" t="s">
        <v>64</v>
      </c>
    </row>
    <row r="365" spans="1:24" x14ac:dyDescent="0.3">
      <c r="A365" t="s">
        <v>824</v>
      </c>
      <c r="B365" t="s">
        <v>460</v>
      </c>
      <c r="C365" t="s">
        <v>56</v>
      </c>
      <c r="D365" s="2">
        <v>31120</v>
      </c>
      <c r="E365">
        <v>41</v>
      </c>
      <c r="F365" t="s">
        <v>135</v>
      </c>
      <c r="G365" t="s">
        <v>136</v>
      </c>
      <c r="H365" s="2">
        <v>43908</v>
      </c>
      <c r="I365" s="3">
        <v>6.5</v>
      </c>
      <c r="J365" s="4">
        <v>53710</v>
      </c>
      <c r="K365" s="4">
        <v>7671</v>
      </c>
      <c r="L365" s="3"/>
      <c r="M365" t="s">
        <v>59</v>
      </c>
      <c r="N365">
        <v>37</v>
      </c>
      <c r="O365">
        <v>7</v>
      </c>
      <c r="P365">
        <v>68</v>
      </c>
      <c r="Q365">
        <v>5</v>
      </c>
      <c r="R365" t="s">
        <v>39</v>
      </c>
      <c r="S365" t="s">
        <v>104</v>
      </c>
      <c r="T365" t="s">
        <v>2122</v>
      </c>
      <c r="U365" t="s">
        <v>77</v>
      </c>
      <c r="V365" t="s">
        <v>34</v>
      </c>
      <c r="W365" t="s">
        <v>35</v>
      </c>
      <c r="X365" t="s">
        <v>35</v>
      </c>
    </row>
    <row r="366" spans="1:24" x14ac:dyDescent="0.3">
      <c r="A366" t="s">
        <v>825</v>
      </c>
      <c r="B366" t="s">
        <v>826</v>
      </c>
      <c r="C366" t="s">
        <v>26</v>
      </c>
      <c r="D366" s="2">
        <v>29167</v>
      </c>
      <c r="E366">
        <v>47</v>
      </c>
      <c r="F366" t="s">
        <v>335</v>
      </c>
      <c r="G366" t="s">
        <v>50</v>
      </c>
      <c r="H366" s="2">
        <v>44639</v>
      </c>
      <c r="I366" s="3">
        <v>4.5</v>
      </c>
      <c r="J366" s="4">
        <v>175661</v>
      </c>
      <c r="K366" s="4">
        <v>25374</v>
      </c>
      <c r="L366" s="3">
        <v>92.7</v>
      </c>
      <c r="M366" t="s">
        <v>59</v>
      </c>
      <c r="N366">
        <v>41</v>
      </c>
      <c r="O366">
        <v>25</v>
      </c>
      <c r="P366">
        <v>21</v>
      </c>
      <c r="Q366">
        <v>3</v>
      </c>
      <c r="R366" t="s">
        <v>39</v>
      </c>
      <c r="S366" t="s">
        <v>60</v>
      </c>
      <c r="T366" t="s">
        <v>40</v>
      </c>
      <c r="U366" t="s">
        <v>1930</v>
      </c>
      <c r="V366" t="s">
        <v>34</v>
      </c>
      <c r="W366" t="s">
        <v>35</v>
      </c>
      <c r="X366" t="s">
        <v>64</v>
      </c>
    </row>
    <row r="367" spans="1:24" x14ac:dyDescent="0.3">
      <c r="A367" t="s">
        <v>827</v>
      </c>
      <c r="B367" t="s">
        <v>828</v>
      </c>
      <c r="C367" t="s">
        <v>26</v>
      </c>
      <c r="D367" s="2">
        <v>25782</v>
      </c>
      <c r="E367">
        <v>56</v>
      </c>
      <c r="F367" t="s">
        <v>335</v>
      </c>
      <c r="G367" t="s">
        <v>118</v>
      </c>
      <c r="H367" s="2">
        <v>45767</v>
      </c>
      <c r="I367" s="3">
        <v>1.4</v>
      </c>
      <c r="J367" s="4">
        <v>97825</v>
      </c>
      <c r="K367" s="4">
        <v>2943</v>
      </c>
      <c r="L367" s="3">
        <v>92.2</v>
      </c>
      <c r="M367" t="s">
        <v>59</v>
      </c>
      <c r="N367">
        <v>30</v>
      </c>
      <c r="O367">
        <v>8</v>
      </c>
      <c r="P367">
        <v>37</v>
      </c>
      <c r="Q367">
        <v>4</v>
      </c>
      <c r="R367" t="s">
        <v>39</v>
      </c>
      <c r="S367" t="s">
        <v>90</v>
      </c>
      <c r="T367" t="s">
        <v>95</v>
      </c>
      <c r="U367" t="s">
        <v>6022</v>
      </c>
      <c r="V367" t="s">
        <v>34</v>
      </c>
      <c r="W367" t="s">
        <v>64</v>
      </c>
      <c r="X367" t="s">
        <v>64</v>
      </c>
    </row>
    <row r="368" spans="1:24" x14ac:dyDescent="0.3">
      <c r="A368" t="s">
        <v>829</v>
      </c>
      <c r="B368" t="s">
        <v>830</v>
      </c>
      <c r="C368" t="s">
        <v>56</v>
      </c>
      <c r="D368" s="2">
        <v>35878</v>
      </c>
      <c r="E368">
        <v>28</v>
      </c>
      <c r="F368" t="s">
        <v>93</v>
      </c>
      <c r="G368" t="s">
        <v>180</v>
      </c>
      <c r="H368" s="2">
        <v>45967</v>
      </c>
      <c r="I368" s="3">
        <v>0.8</v>
      </c>
      <c r="J368" s="4">
        <v>135236</v>
      </c>
      <c r="K368" s="4">
        <v>23479</v>
      </c>
      <c r="L368" s="3">
        <v>82.6</v>
      </c>
      <c r="M368" t="s">
        <v>516</v>
      </c>
      <c r="N368">
        <v>20</v>
      </c>
      <c r="O368">
        <v>28</v>
      </c>
      <c r="P368">
        <v>48</v>
      </c>
      <c r="Q368">
        <v>3</v>
      </c>
      <c r="R368" t="s">
        <v>39</v>
      </c>
      <c r="S368" t="s">
        <v>125</v>
      </c>
      <c r="T368" t="s">
        <v>32</v>
      </c>
      <c r="U368" t="s">
        <v>6022</v>
      </c>
      <c r="V368" t="s">
        <v>34</v>
      </c>
      <c r="W368" t="s">
        <v>64</v>
      </c>
      <c r="X368" t="s">
        <v>35</v>
      </c>
    </row>
    <row r="369" spans="1:24" x14ac:dyDescent="0.3">
      <c r="A369" t="s">
        <v>831</v>
      </c>
      <c r="B369" t="s">
        <v>832</v>
      </c>
      <c r="C369" t="s">
        <v>56</v>
      </c>
      <c r="D369" s="2">
        <v>35735</v>
      </c>
      <c r="E369">
        <v>29</v>
      </c>
      <c r="F369" t="s">
        <v>128</v>
      </c>
      <c r="G369" t="s">
        <v>139</v>
      </c>
      <c r="H369" s="2">
        <v>42387</v>
      </c>
      <c r="I369" s="3">
        <v>10.6</v>
      </c>
      <c r="J369" s="4">
        <v>24510</v>
      </c>
      <c r="K369" s="4">
        <v>2779</v>
      </c>
      <c r="L369" s="3">
        <v>92.7</v>
      </c>
      <c r="M369" t="s">
        <v>29</v>
      </c>
      <c r="N369">
        <v>44</v>
      </c>
      <c r="O369">
        <v>22</v>
      </c>
      <c r="P369">
        <v>67</v>
      </c>
      <c r="Q369">
        <v>4</v>
      </c>
      <c r="R369" t="s">
        <v>30</v>
      </c>
      <c r="S369" t="s">
        <v>104</v>
      </c>
      <c r="T369" t="s">
        <v>61</v>
      </c>
      <c r="U369" t="s">
        <v>77</v>
      </c>
      <c r="V369" t="s">
        <v>83</v>
      </c>
      <c r="W369" t="s">
        <v>35</v>
      </c>
      <c r="X369" t="s">
        <v>64</v>
      </c>
    </row>
    <row r="370" spans="1:24" x14ac:dyDescent="0.3">
      <c r="A370" t="s">
        <v>833</v>
      </c>
      <c r="B370" t="s">
        <v>761</v>
      </c>
      <c r="C370" t="s">
        <v>56</v>
      </c>
      <c r="D370" s="2">
        <v>30503</v>
      </c>
      <c r="E370">
        <v>43</v>
      </c>
      <c r="F370" t="s">
        <v>335</v>
      </c>
      <c r="G370" t="s">
        <v>492</v>
      </c>
      <c r="H370" s="2">
        <v>44265</v>
      </c>
      <c r="I370" s="3">
        <v>5.5</v>
      </c>
      <c r="J370" s="4">
        <v>119119</v>
      </c>
      <c r="K370" s="4">
        <v>3741</v>
      </c>
      <c r="L370" s="3">
        <v>98.4</v>
      </c>
      <c r="M370" t="s">
        <v>29</v>
      </c>
      <c r="N370">
        <v>1</v>
      </c>
      <c r="O370">
        <v>24</v>
      </c>
      <c r="P370">
        <v>40</v>
      </c>
      <c r="Q370">
        <v>3</v>
      </c>
      <c r="R370" t="s">
        <v>30</v>
      </c>
      <c r="S370" t="s">
        <v>104</v>
      </c>
      <c r="T370" t="s">
        <v>95</v>
      </c>
      <c r="U370" t="s">
        <v>6022</v>
      </c>
      <c r="V370" t="s">
        <v>83</v>
      </c>
      <c r="W370" t="s">
        <v>64</v>
      </c>
      <c r="X370" t="s">
        <v>64</v>
      </c>
    </row>
    <row r="371" spans="1:24" x14ac:dyDescent="0.3">
      <c r="A371" t="s">
        <v>834</v>
      </c>
      <c r="B371" t="s">
        <v>835</v>
      </c>
      <c r="C371" t="s">
        <v>56</v>
      </c>
      <c r="D371" s="2">
        <v>32378</v>
      </c>
      <c r="E371">
        <v>38</v>
      </c>
      <c r="F371" t="s">
        <v>128</v>
      </c>
      <c r="G371" t="s">
        <v>129</v>
      </c>
      <c r="H371" s="2">
        <v>42399</v>
      </c>
      <c r="I371" s="3">
        <v>10.6</v>
      </c>
      <c r="J371" s="4">
        <v>73402</v>
      </c>
      <c r="K371" s="4">
        <v>3424</v>
      </c>
      <c r="L371" s="3">
        <v>99.5</v>
      </c>
      <c r="M371" t="s">
        <v>29</v>
      </c>
      <c r="N371">
        <v>17</v>
      </c>
      <c r="O371">
        <v>18</v>
      </c>
      <c r="P371">
        <v>69</v>
      </c>
      <c r="Q371">
        <v>4</v>
      </c>
      <c r="R371" t="s">
        <v>30</v>
      </c>
      <c r="S371" t="s">
        <v>31</v>
      </c>
      <c r="T371" t="s">
        <v>32</v>
      </c>
      <c r="U371" t="s">
        <v>1930</v>
      </c>
      <c r="V371" t="s">
        <v>34</v>
      </c>
      <c r="W371" t="s">
        <v>64</v>
      </c>
      <c r="X371" t="s">
        <v>64</v>
      </c>
    </row>
    <row r="372" spans="1:24" x14ac:dyDescent="0.3">
      <c r="A372" t="s">
        <v>836</v>
      </c>
      <c r="B372" t="s">
        <v>837</v>
      </c>
      <c r="C372" t="s">
        <v>26</v>
      </c>
      <c r="D372" s="2">
        <v>25310</v>
      </c>
      <c r="E372">
        <v>57</v>
      </c>
      <c r="F372" t="s">
        <v>102</v>
      </c>
      <c r="G372" t="s">
        <v>3136</v>
      </c>
      <c r="H372" s="2">
        <v>45842</v>
      </c>
      <c r="I372" s="3">
        <v>1.2</v>
      </c>
      <c r="J372" s="4">
        <v>28060</v>
      </c>
      <c r="K372" s="4">
        <v>3428</v>
      </c>
      <c r="L372" s="3">
        <v>99.6</v>
      </c>
      <c r="M372" t="s">
        <v>516</v>
      </c>
      <c r="N372">
        <v>43</v>
      </c>
      <c r="O372">
        <v>17</v>
      </c>
      <c r="P372">
        <v>63</v>
      </c>
      <c r="Q372">
        <v>1</v>
      </c>
      <c r="R372" t="s">
        <v>39</v>
      </c>
      <c r="S372" t="s">
        <v>76</v>
      </c>
      <c r="T372" t="s">
        <v>6927</v>
      </c>
      <c r="U372" t="s">
        <v>1225</v>
      </c>
      <c r="V372" t="s">
        <v>34</v>
      </c>
      <c r="W372" t="s">
        <v>35</v>
      </c>
      <c r="X372" t="s">
        <v>64</v>
      </c>
    </row>
    <row r="373" spans="1:24" x14ac:dyDescent="0.3">
      <c r="A373" t="s">
        <v>838</v>
      </c>
      <c r="B373" t="s">
        <v>839</v>
      </c>
      <c r="C373" t="s">
        <v>56</v>
      </c>
      <c r="D373" s="2">
        <v>26322</v>
      </c>
      <c r="E373">
        <v>54</v>
      </c>
      <c r="F373" t="s">
        <v>5039</v>
      </c>
      <c r="G373" t="s">
        <v>44</v>
      </c>
      <c r="H373" s="2">
        <v>43508</v>
      </c>
      <c r="I373" s="3">
        <v>7.6</v>
      </c>
      <c r="J373" s="4">
        <v>132116</v>
      </c>
      <c r="K373" s="4">
        <v>4066</v>
      </c>
      <c r="L373" s="3">
        <v>89.6</v>
      </c>
      <c r="M373" t="s">
        <v>5802</v>
      </c>
      <c r="N373">
        <v>12</v>
      </c>
      <c r="O373">
        <v>10</v>
      </c>
      <c r="P373">
        <v>15</v>
      </c>
      <c r="Q373">
        <v>5</v>
      </c>
      <c r="R373" t="s">
        <v>30</v>
      </c>
      <c r="S373" t="s">
        <v>90</v>
      </c>
      <c r="T373" t="s">
        <v>4012</v>
      </c>
      <c r="U373" t="s">
        <v>77</v>
      </c>
      <c r="V373" t="s">
        <v>34</v>
      </c>
      <c r="W373" t="s">
        <v>64</v>
      </c>
      <c r="X373" t="s">
        <v>64</v>
      </c>
    </row>
    <row r="374" spans="1:24" x14ac:dyDescent="0.3">
      <c r="A374" t="s">
        <v>840</v>
      </c>
      <c r="B374" t="s">
        <v>841</v>
      </c>
      <c r="C374" t="s">
        <v>56</v>
      </c>
      <c r="D374" s="2">
        <v>36176</v>
      </c>
      <c r="E374">
        <v>27</v>
      </c>
      <c r="F374" t="s">
        <v>4623</v>
      </c>
      <c r="G374" t="s">
        <v>382</v>
      </c>
      <c r="H374" s="2">
        <v>44797</v>
      </c>
      <c r="I374" s="3">
        <v>4</v>
      </c>
      <c r="J374" s="4">
        <v>109635</v>
      </c>
      <c r="K374" s="4">
        <v>5063</v>
      </c>
      <c r="L374" s="3">
        <v>96.3</v>
      </c>
      <c r="M374" t="s">
        <v>59</v>
      </c>
      <c r="N374">
        <v>15</v>
      </c>
      <c r="O374">
        <v>10</v>
      </c>
      <c r="P374">
        <v>11</v>
      </c>
      <c r="Q374">
        <v>3</v>
      </c>
      <c r="R374" t="s">
        <v>30</v>
      </c>
      <c r="S374" t="s">
        <v>104</v>
      </c>
      <c r="T374" t="s">
        <v>95</v>
      </c>
      <c r="U374" t="s">
        <v>1225</v>
      </c>
      <c r="V374" t="s">
        <v>34</v>
      </c>
      <c r="W374" t="s">
        <v>35</v>
      </c>
      <c r="X374" t="s">
        <v>64</v>
      </c>
    </row>
    <row r="375" spans="1:24" x14ac:dyDescent="0.3">
      <c r="A375" t="s">
        <v>842</v>
      </c>
      <c r="B375" t="s">
        <v>843</v>
      </c>
      <c r="C375" t="s">
        <v>26</v>
      </c>
      <c r="D375" s="2">
        <v>37813</v>
      </c>
      <c r="E375">
        <v>23</v>
      </c>
      <c r="F375" t="s">
        <v>57</v>
      </c>
      <c r="G375" t="s">
        <v>205</v>
      </c>
      <c r="H375" s="2">
        <v>45288</v>
      </c>
      <c r="I375" s="3">
        <v>2.7</v>
      </c>
      <c r="J375" s="4">
        <v>36362</v>
      </c>
      <c r="K375" s="4">
        <v>1450</v>
      </c>
      <c r="L375" s="3">
        <v>84.6</v>
      </c>
      <c r="M375" t="s">
        <v>29</v>
      </c>
      <c r="N375">
        <v>43</v>
      </c>
      <c r="O375">
        <v>1</v>
      </c>
      <c r="P375">
        <v>76</v>
      </c>
      <c r="Q375">
        <v>1</v>
      </c>
      <c r="R375" t="s">
        <v>39</v>
      </c>
      <c r="S375" t="s">
        <v>81</v>
      </c>
      <c r="T375" t="s">
        <v>4012</v>
      </c>
      <c r="U375" t="s">
        <v>77</v>
      </c>
      <c r="V375" t="s">
        <v>63</v>
      </c>
      <c r="W375" t="s">
        <v>35</v>
      </c>
      <c r="X375" t="s">
        <v>64</v>
      </c>
    </row>
    <row r="376" spans="1:24" x14ac:dyDescent="0.3">
      <c r="A376" t="s">
        <v>844</v>
      </c>
      <c r="B376" t="s">
        <v>845</v>
      </c>
      <c r="C376" t="s">
        <v>26</v>
      </c>
      <c r="D376" s="2">
        <v>27961</v>
      </c>
      <c r="E376">
        <v>50</v>
      </c>
      <c r="F376" t="s">
        <v>128</v>
      </c>
      <c r="G376" t="s">
        <v>503</v>
      </c>
      <c r="H376" s="2">
        <v>43761</v>
      </c>
      <c r="I376" s="3">
        <v>6.9</v>
      </c>
      <c r="J376" s="4">
        <v>28808</v>
      </c>
      <c r="K376" s="4">
        <v>3404</v>
      </c>
      <c r="L376" s="3">
        <v>87.9</v>
      </c>
      <c r="M376" t="s">
        <v>5802</v>
      </c>
      <c r="N376">
        <v>6</v>
      </c>
      <c r="O376">
        <v>3</v>
      </c>
      <c r="P376">
        <v>6</v>
      </c>
      <c r="Q376">
        <v>5</v>
      </c>
      <c r="R376" t="s">
        <v>30</v>
      </c>
      <c r="S376" t="s">
        <v>90</v>
      </c>
      <c r="T376" t="s">
        <v>95</v>
      </c>
      <c r="U376" t="s">
        <v>1930</v>
      </c>
      <c r="V376" t="s">
        <v>83</v>
      </c>
      <c r="W376" t="s">
        <v>35</v>
      </c>
      <c r="X376" t="s">
        <v>35</v>
      </c>
    </row>
    <row r="377" spans="1:24" x14ac:dyDescent="0.3">
      <c r="A377" t="s">
        <v>846</v>
      </c>
      <c r="B377" t="s">
        <v>847</v>
      </c>
      <c r="C377" t="s">
        <v>56</v>
      </c>
      <c r="D377" s="2">
        <v>28192</v>
      </c>
      <c r="E377">
        <v>49</v>
      </c>
      <c r="F377" t="s">
        <v>27</v>
      </c>
      <c r="G377" t="s">
        <v>28</v>
      </c>
      <c r="H377" s="2">
        <v>42617</v>
      </c>
      <c r="I377" s="3">
        <v>10</v>
      </c>
      <c r="J377" s="4">
        <v>55470</v>
      </c>
      <c r="K377" s="4">
        <v>5934</v>
      </c>
      <c r="L377" s="3">
        <v>84.8</v>
      </c>
      <c r="M377" t="s">
        <v>29</v>
      </c>
      <c r="N377">
        <v>41</v>
      </c>
      <c r="O377">
        <v>24</v>
      </c>
      <c r="P377">
        <v>50</v>
      </c>
      <c r="Q377">
        <v>3</v>
      </c>
      <c r="R377" t="s">
        <v>30</v>
      </c>
      <c r="S377" t="s">
        <v>52</v>
      </c>
      <c r="T377" t="s">
        <v>3678</v>
      </c>
      <c r="U377" t="s">
        <v>6022</v>
      </c>
      <c r="V377" t="s">
        <v>63</v>
      </c>
      <c r="W377" t="s">
        <v>35</v>
      </c>
      <c r="X377" t="s">
        <v>35</v>
      </c>
    </row>
    <row r="378" spans="1:24" x14ac:dyDescent="0.3">
      <c r="A378" t="s">
        <v>848</v>
      </c>
      <c r="B378" t="s">
        <v>484</v>
      </c>
      <c r="C378" t="s">
        <v>56</v>
      </c>
      <c r="D378" s="2">
        <v>25164</v>
      </c>
      <c r="E378">
        <v>58</v>
      </c>
      <c r="F378" t="s">
        <v>27</v>
      </c>
      <c r="G378" t="s">
        <v>28</v>
      </c>
      <c r="H378" s="2">
        <v>43342</v>
      </c>
      <c r="I378" s="3">
        <v>8</v>
      </c>
      <c r="J378" s="4">
        <v>154935</v>
      </c>
      <c r="K378" s="4">
        <v>24605</v>
      </c>
      <c r="L378" s="3">
        <v>95.9</v>
      </c>
      <c r="M378" t="s">
        <v>516</v>
      </c>
      <c r="N378">
        <v>27</v>
      </c>
      <c r="O378">
        <v>11</v>
      </c>
      <c r="P378">
        <v>30</v>
      </c>
      <c r="Q378">
        <v>2</v>
      </c>
      <c r="R378" t="s">
        <v>30</v>
      </c>
      <c r="S378" t="s">
        <v>104</v>
      </c>
      <c r="T378" t="s">
        <v>6927</v>
      </c>
      <c r="U378" t="s">
        <v>1930</v>
      </c>
      <c r="V378" t="s">
        <v>83</v>
      </c>
      <c r="W378" t="s">
        <v>35</v>
      </c>
      <c r="X378" t="s">
        <v>35</v>
      </c>
    </row>
    <row r="379" spans="1:24" x14ac:dyDescent="0.3">
      <c r="A379" t="s">
        <v>849</v>
      </c>
      <c r="B379" t="s">
        <v>850</v>
      </c>
      <c r="C379" t="s">
        <v>56</v>
      </c>
      <c r="D379" s="2">
        <v>30965</v>
      </c>
      <c r="E379">
        <v>42</v>
      </c>
      <c r="F379" t="s">
        <v>4623</v>
      </c>
      <c r="G379" t="s">
        <v>146</v>
      </c>
      <c r="H379" s="2">
        <v>43034</v>
      </c>
      <c r="I379" s="3">
        <v>8.9</v>
      </c>
      <c r="J379" s="4">
        <v>49485</v>
      </c>
      <c r="K379" s="4">
        <v>5166</v>
      </c>
      <c r="L379" s="3">
        <v>87.9</v>
      </c>
      <c r="M379" t="s">
        <v>4161</v>
      </c>
      <c r="N379">
        <v>0</v>
      </c>
      <c r="O379">
        <v>20</v>
      </c>
      <c r="P379">
        <v>33</v>
      </c>
      <c r="Q379">
        <v>2</v>
      </c>
      <c r="R379" t="s">
        <v>39</v>
      </c>
      <c r="S379" t="s">
        <v>90</v>
      </c>
      <c r="T379" t="s">
        <v>32</v>
      </c>
      <c r="U379" t="s">
        <v>1225</v>
      </c>
      <c r="V379" t="s">
        <v>83</v>
      </c>
      <c r="W379" t="s">
        <v>35</v>
      </c>
      <c r="X379" t="s">
        <v>35</v>
      </c>
    </row>
    <row r="380" spans="1:24" x14ac:dyDescent="0.3">
      <c r="A380" t="s">
        <v>851</v>
      </c>
      <c r="B380" t="s">
        <v>852</v>
      </c>
      <c r="C380" t="s">
        <v>26</v>
      </c>
      <c r="D380" s="2">
        <v>38504</v>
      </c>
      <c r="E380">
        <v>21</v>
      </c>
      <c r="F380" t="s">
        <v>57</v>
      </c>
      <c r="G380" t="s">
        <v>467</v>
      </c>
      <c r="H380" s="2">
        <v>45693</v>
      </c>
      <c r="I380" s="3">
        <v>1.6</v>
      </c>
      <c r="J380" s="4">
        <v>98172</v>
      </c>
      <c r="K380" s="4">
        <v>16386</v>
      </c>
      <c r="L380" s="3">
        <v>87.6</v>
      </c>
      <c r="M380" t="s">
        <v>516</v>
      </c>
      <c r="N380">
        <v>23</v>
      </c>
      <c r="O380">
        <v>1</v>
      </c>
      <c r="P380">
        <v>8</v>
      </c>
      <c r="Q380">
        <v>2</v>
      </c>
      <c r="R380" t="s">
        <v>30</v>
      </c>
      <c r="S380" t="s">
        <v>125</v>
      </c>
      <c r="T380" t="s">
        <v>143</v>
      </c>
      <c r="U380" t="s">
        <v>1930</v>
      </c>
      <c r="V380" t="s">
        <v>34</v>
      </c>
      <c r="W380" t="s">
        <v>64</v>
      </c>
      <c r="X380" t="s">
        <v>35</v>
      </c>
    </row>
    <row r="381" spans="1:24" x14ac:dyDescent="0.3">
      <c r="A381" t="s">
        <v>853</v>
      </c>
      <c r="B381" t="s">
        <v>854</v>
      </c>
      <c r="C381" t="s">
        <v>26</v>
      </c>
      <c r="D381" s="2">
        <v>38073</v>
      </c>
      <c r="E381">
        <v>22</v>
      </c>
      <c r="F381" t="s">
        <v>102</v>
      </c>
      <c r="G381" t="s">
        <v>107</v>
      </c>
      <c r="H381" s="2">
        <v>44924</v>
      </c>
      <c r="I381" s="3">
        <v>3.7</v>
      </c>
      <c r="J381" s="4">
        <v>121332</v>
      </c>
      <c r="K381" s="4">
        <v>9798</v>
      </c>
      <c r="L381" s="3">
        <v>92.3</v>
      </c>
      <c r="M381" t="s">
        <v>4161</v>
      </c>
      <c r="N381">
        <v>13</v>
      </c>
      <c r="O381">
        <v>9</v>
      </c>
      <c r="P381">
        <v>63</v>
      </c>
      <c r="Q381">
        <v>2</v>
      </c>
      <c r="R381" t="s">
        <v>39</v>
      </c>
      <c r="S381" t="s">
        <v>119</v>
      </c>
      <c r="T381" t="s">
        <v>143</v>
      </c>
      <c r="U381" t="s">
        <v>1225</v>
      </c>
      <c r="V381" t="s">
        <v>83</v>
      </c>
      <c r="W381" t="s">
        <v>64</v>
      </c>
      <c r="X381" t="s">
        <v>64</v>
      </c>
    </row>
    <row r="382" spans="1:24" x14ac:dyDescent="0.3">
      <c r="A382" t="s">
        <v>855</v>
      </c>
      <c r="B382" t="s">
        <v>856</v>
      </c>
      <c r="C382" t="s">
        <v>26</v>
      </c>
      <c r="D382" s="2">
        <v>34077</v>
      </c>
      <c r="E382">
        <v>33</v>
      </c>
      <c r="F382" t="s">
        <v>4623</v>
      </c>
      <c r="G382" t="s">
        <v>146</v>
      </c>
      <c r="H382" s="2">
        <v>43672</v>
      </c>
      <c r="I382" s="3">
        <v>7.1</v>
      </c>
      <c r="J382" s="4">
        <v>179168</v>
      </c>
      <c r="K382" s="4">
        <v>30127</v>
      </c>
      <c r="L382" s="3">
        <v>87.4</v>
      </c>
      <c r="M382" t="s">
        <v>59</v>
      </c>
      <c r="N382">
        <v>39</v>
      </c>
      <c r="O382">
        <v>18</v>
      </c>
      <c r="P382">
        <v>29</v>
      </c>
      <c r="Q382">
        <v>5</v>
      </c>
      <c r="R382" t="s">
        <v>39</v>
      </c>
      <c r="S382" t="s">
        <v>52</v>
      </c>
      <c r="T382" t="s">
        <v>6927</v>
      </c>
      <c r="U382" t="s">
        <v>1930</v>
      </c>
      <c r="V382" t="s">
        <v>34</v>
      </c>
      <c r="W382" t="s">
        <v>35</v>
      </c>
      <c r="X382" t="s">
        <v>64</v>
      </c>
    </row>
    <row r="383" spans="1:24" x14ac:dyDescent="0.3">
      <c r="A383" t="s">
        <v>857</v>
      </c>
      <c r="B383" t="s">
        <v>858</v>
      </c>
      <c r="C383" t="s">
        <v>56</v>
      </c>
      <c r="D383" s="2">
        <v>36764</v>
      </c>
      <c r="E383">
        <v>26</v>
      </c>
      <c r="F383" t="s">
        <v>128</v>
      </c>
      <c r="G383" t="s">
        <v>503</v>
      </c>
      <c r="H383" s="2">
        <v>44375</v>
      </c>
      <c r="I383" s="3">
        <v>5.2</v>
      </c>
      <c r="J383" s="4">
        <v>123742</v>
      </c>
      <c r="K383" s="4">
        <v>10659</v>
      </c>
      <c r="L383" s="3">
        <v>94.4</v>
      </c>
      <c r="M383" t="s">
        <v>516</v>
      </c>
      <c r="N383">
        <v>33</v>
      </c>
      <c r="O383">
        <v>14</v>
      </c>
      <c r="P383">
        <v>27</v>
      </c>
      <c r="Q383">
        <v>3</v>
      </c>
      <c r="R383" t="s">
        <v>39</v>
      </c>
      <c r="S383" t="s">
        <v>31</v>
      </c>
      <c r="T383" t="s">
        <v>3678</v>
      </c>
      <c r="U383" t="s">
        <v>1225</v>
      </c>
      <c r="V383" t="s">
        <v>34</v>
      </c>
      <c r="W383" t="s">
        <v>35</v>
      </c>
      <c r="X383" t="s">
        <v>35</v>
      </c>
    </row>
    <row r="384" spans="1:24" x14ac:dyDescent="0.3">
      <c r="A384" t="s">
        <v>859</v>
      </c>
      <c r="B384" t="s">
        <v>860</v>
      </c>
      <c r="C384" t="s">
        <v>26</v>
      </c>
      <c r="D384" s="2">
        <v>34209</v>
      </c>
      <c r="E384">
        <v>33</v>
      </c>
      <c r="F384" t="s">
        <v>5039</v>
      </c>
      <c r="G384" t="s">
        <v>188</v>
      </c>
      <c r="H384" s="2">
        <v>43265</v>
      </c>
      <c r="I384" s="3">
        <v>8.1999999999999993</v>
      </c>
      <c r="J384" s="4">
        <v>102215</v>
      </c>
      <c r="K384" s="4">
        <v>11827</v>
      </c>
      <c r="L384" s="3">
        <v>87.3</v>
      </c>
      <c r="M384" t="s">
        <v>29</v>
      </c>
      <c r="N384">
        <v>23</v>
      </c>
      <c r="O384">
        <v>8</v>
      </c>
      <c r="P384">
        <v>75</v>
      </c>
      <c r="Q384">
        <v>1</v>
      </c>
      <c r="R384" t="s">
        <v>30</v>
      </c>
      <c r="S384" t="s">
        <v>104</v>
      </c>
      <c r="T384" t="s">
        <v>2122</v>
      </c>
      <c r="U384" t="s">
        <v>1225</v>
      </c>
      <c r="V384" t="s">
        <v>63</v>
      </c>
      <c r="W384" t="s">
        <v>35</v>
      </c>
      <c r="X384" t="s">
        <v>64</v>
      </c>
    </row>
    <row r="385" spans="1:24" x14ac:dyDescent="0.3">
      <c r="A385" t="s">
        <v>861</v>
      </c>
      <c r="B385" t="s">
        <v>862</v>
      </c>
      <c r="C385" t="s">
        <v>26</v>
      </c>
      <c r="D385" s="2">
        <v>30878</v>
      </c>
      <c r="E385">
        <v>42</v>
      </c>
      <c r="F385" t="s">
        <v>67</v>
      </c>
      <c r="G385" t="s">
        <v>220</v>
      </c>
      <c r="H385" s="2">
        <v>44045</v>
      </c>
      <c r="I385" s="3">
        <v>6.1</v>
      </c>
      <c r="J385" s="4">
        <v>118341</v>
      </c>
      <c r="K385" s="4">
        <v>8397</v>
      </c>
      <c r="L385" s="3">
        <v>95.5</v>
      </c>
      <c r="M385" t="s">
        <v>5802</v>
      </c>
      <c r="N385">
        <v>1</v>
      </c>
      <c r="O385">
        <v>5</v>
      </c>
      <c r="P385">
        <v>61</v>
      </c>
      <c r="Q385">
        <v>2</v>
      </c>
      <c r="R385" t="s">
        <v>39</v>
      </c>
      <c r="S385" t="s">
        <v>104</v>
      </c>
      <c r="T385" t="s">
        <v>6927</v>
      </c>
      <c r="U385" t="s">
        <v>77</v>
      </c>
      <c r="V385" t="s">
        <v>34</v>
      </c>
      <c r="W385" t="s">
        <v>64</v>
      </c>
      <c r="X385" t="s">
        <v>35</v>
      </c>
    </row>
    <row r="386" spans="1:24" x14ac:dyDescent="0.3">
      <c r="A386" t="s">
        <v>863</v>
      </c>
      <c r="B386" t="s">
        <v>864</v>
      </c>
      <c r="C386" t="s">
        <v>26</v>
      </c>
      <c r="D386" s="2">
        <v>37044</v>
      </c>
      <c r="E386">
        <v>25</v>
      </c>
      <c r="F386" t="s">
        <v>93</v>
      </c>
      <c r="G386" t="s">
        <v>94</v>
      </c>
      <c r="H386" s="2">
        <v>43737</v>
      </c>
      <c r="I386" s="3">
        <v>6.9</v>
      </c>
      <c r="J386" s="4">
        <v>73549</v>
      </c>
      <c r="K386" s="4">
        <v>5546</v>
      </c>
      <c r="L386" s="3">
        <v>92.7</v>
      </c>
      <c r="M386" t="s">
        <v>5802</v>
      </c>
      <c r="N386">
        <v>43</v>
      </c>
      <c r="O386">
        <v>27</v>
      </c>
      <c r="P386">
        <v>40</v>
      </c>
      <c r="Q386">
        <v>2</v>
      </c>
      <c r="R386" t="s">
        <v>30</v>
      </c>
      <c r="S386" t="s">
        <v>31</v>
      </c>
      <c r="T386" t="s">
        <v>2122</v>
      </c>
      <c r="U386" t="s">
        <v>77</v>
      </c>
      <c r="V386" t="s">
        <v>34</v>
      </c>
      <c r="W386" t="s">
        <v>35</v>
      </c>
      <c r="X386" t="s">
        <v>35</v>
      </c>
    </row>
    <row r="387" spans="1:24" x14ac:dyDescent="0.3">
      <c r="A387" t="s">
        <v>865</v>
      </c>
      <c r="B387" t="s">
        <v>866</v>
      </c>
      <c r="C387" t="s">
        <v>56</v>
      </c>
      <c r="D387" s="2">
        <v>25143</v>
      </c>
      <c r="E387">
        <v>58</v>
      </c>
      <c r="F387" t="s">
        <v>67</v>
      </c>
      <c r="G387" t="s">
        <v>2288</v>
      </c>
      <c r="H387" s="2">
        <v>45487</v>
      </c>
      <c r="I387" s="3">
        <v>2.2000000000000002</v>
      </c>
      <c r="J387" s="4">
        <v>61133</v>
      </c>
      <c r="K387" s="4">
        <v>3915</v>
      </c>
      <c r="L387" s="3">
        <v>96.9</v>
      </c>
      <c r="M387" t="s">
        <v>59</v>
      </c>
      <c r="N387">
        <v>13</v>
      </c>
      <c r="P387">
        <v>34</v>
      </c>
      <c r="Q387">
        <v>5</v>
      </c>
      <c r="R387" t="s">
        <v>39</v>
      </c>
      <c r="S387" t="s">
        <v>60</v>
      </c>
      <c r="T387" t="s">
        <v>6927</v>
      </c>
      <c r="U387" t="s">
        <v>77</v>
      </c>
      <c r="V387" t="s">
        <v>34</v>
      </c>
      <c r="W387" t="s">
        <v>64</v>
      </c>
      <c r="X387" t="s">
        <v>35</v>
      </c>
    </row>
    <row r="388" spans="1:24" x14ac:dyDescent="0.3">
      <c r="A388" t="s">
        <v>867</v>
      </c>
      <c r="B388" t="s">
        <v>868</v>
      </c>
      <c r="C388" t="s">
        <v>56</v>
      </c>
      <c r="D388" s="2">
        <v>28369</v>
      </c>
      <c r="E388">
        <v>49</v>
      </c>
      <c r="F388" t="s">
        <v>135</v>
      </c>
      <c r="G388" t="s">
        <v>252</v>
      </c>
      <c r="H388" s="2">
        <v>44735</v>
      </c>
      <c r="I388" s="3">
        <v>4.2</v>
      </c>
      <c r="J388" s="4">
        <v>55645</v>
      </c>
      <c r="K388" s="4">
        <v>5841</v>
      </c>
      <c r="L388" s="3">
        <v>84.7</v>
      </c>
      <c r="M388" t="s">
        <v>4161</v>
      </c>
      <c r="N388">
        <v>42</v>
      </c>
      <c r="O388">
        <v>26</v>
      </c>
      <c r="P388">
        <v>50</v>
      </c>
      <c r="Q388">
        <v>3</v>
      </c>
      <c r="R388" t="s">
        <v>30</v>
      </c>
      <c r="S388" t="s">
        <v>81</v>
      </c>
      <c r="T388" t="s">
        <v>4012</v>
      </c>
      <c r="U388" t="s">
        <v>1225</v>
      </c>
      <c r="V388" t="s">
        <v>83</v>
      </c>
      <c r="W388" t="s">
        <v>35</v>
      </c>
      <c r="X388" t="s">
        <v>35</v>
      </c>
    </row>
    <row r="389" spans="1:24" x14ac:dyDescent="0.3">
      <c r="A389" t="s">
        <v>869</v>
      </c>
      <c r="B389" t="s">
        <v>870</v>
      </c>
      <c r="C389" t="s">
        <v>26</v>
      </c>
      <c r="D389" s="2">
        <v>37685</v>
      </c>
      <c r="E389">
        <v>23</v>
      </c>
      <c r="F389" t="s">
        <v>135</v>
      </c>
      <c r="G389" t="s">
        <v>263</v>
      </c>
      <c r="H389" s="2">
        <v>44949</v>
      </c>
      <c r="I389" s="3">
        <v>3.6</v>
      </c>
      <c r="J389" s="4">
        <v>172438</v>
      </c>
      <c r="K389" s="4">
        <v>10455</v>
      </c>
      <c r="L389" s="3">
        <v>96.9</v>
      </c>
      <c r="M389" t="s">
        <v>29</v>
      </c>
      <c r="N389">
        <v>25</v>
      </c>
      <c r="O389">
        <v>2</v>
      </c>
      <c r="P389">
        <v>73</v>
      </c>
      <c r="Q389">
        <v>4</v>
      </c>
      <c r="R389" t="s">
        <v>30</v>
      </c>
      <c r="S389" t="s">
        <v>60</v>
      </c>
      <c r="T389" t="s">
        <v>40</v>
      </c>
      <c r="U389" t="s">
        <v>6022</v>
      </c>
      <c r="V389" t="s">
        <v>63</v>
      </c>
      <c r="W389" t="s">
        <v>35</v>
      </c>
      <c r="X389" t="s">
        <v>35</v>
      </c>
    </row>
    <row r="390" spans="1:24" x14ac:dyDescent="0.3">
      <c r="A390" t="s">
        <v>871</v>
      </c>
      <c r="B390" t="s">
        <v>872</v>
      </c>
      <c r="C390" t="s">
        <v>26</v>
      </c>
      <c r="D390" s="2">
        <v>25629</v>
      </c>
      <c r="E390">
        <v>56</v>
      </c>
      <c r="F390" t="s">
        <v>128</v>
      </c>
      <c r="G390" t="s">
        <v>139</v>
      </c>
      <c r="H390" s="2">
        <v>42479</v>
      </c>
      <c r="I390" s="3">
        <v>10.4</v>
      </c>
      <c r="J390" s="4">
        <v>70940</v>
      </c>
      <c r="K390" s="4">
        <v>5148</v>
      </c>
      <c r="L390" s="3">
        <v>82.3</v>
      </c>
      <c r="M390" t="s">
        <v>29</v>
      </c>
      <c r="N390">
        <v>14</v>
      </c>
      <c r="O390">
        <v>9</v>
      </c>
      <c r="P390">
        <v>72</v>
      </c>
      <c r="Q390">
        <v>1</v>
      </c>
      <c r="R390" t="s">
        <v>39</v>
      </c>
      <c r="S390" t="s">
        <v>76</v>
      </c>
      <c r="T390" t="s">
        <v>6927</v>
      </c>
      <c r="U390" t="s">
        <v>77</v>
      </c>
      <c r="V390" t="s">
        <v>34</v>
      </c>
      <c r="W390" t="s">
        <v>35</v>
      </c>
      <c r="X390" t="s">
        <v>35</v>
      </c>
    </row>
    <row r="391" spans="1:24" x14ac:dyDescent="0.3">
      <c r="A391" t="s">
        <v>873</v>
      </c>
      <c r="B391" t="s">
        <v>874</v>
      </c>
      <c r="C391" t="s">
        <v>56</v>
      </c>
      <c r="D391" s="2">
        <v>35687</v>
      </c>
      <c r="E391">
        <v>29</v>
      </c>
      <c r="F391" t="s">
        <v>67</v>
      </c>
      <c r="G391" t="s">
        <v>68</v>
      </c>
      <c r="H391" s="2">
        <v>43963</v>
      </c>
      <c r="I391" s="3">
        <v>6.3</v>
      </c>
      <c r="J391" s="4">
        <v>76127</v>
      </c>
      <c r="K391" s="4">
        <v>5821</v>
      </c>
      <c r="L391" s="3">
        <v>80.8</v>
      </c>
      <c r="M391" t="s">
        <v>59</v>
      </c>
      <c r="N391">
        <v>45</v>
      </c>
      <c r="O391">
        <v>21</v>
      </c>
      <c r="P391">
        <v>65</v>
      </c>
      <c r="Q391">
        <v>2</v>
      </c>
      <c r="R391" t="s">
        <v>39</v>
      </c>
      <c r="S391" t="s">
        <v>90</v>
      </c>
      <c r="T391" t="s">
        <v>61</v>
      </c>
      <c r="U391" t="s">
        <v>1225</v>
      </c>
      <c r="V391" t="s">
        <v>34</v>
      </c>
      <c r="W391" t="s">
        <v>64</v>
      </c>
      <c r="X391" t="s">
        <v>64</v>
      </c>
    </row>
    <row r="392" spans="1:24" x14ac:dyDescent="0.3">
      <c r="A392" t="s">
        <v>875</v>
      </c>
      <c r="B392" t="s">
        <v>876</v>
      </c>
      <c r="C392" t="s">
        <v>26</v>
      </c>
      <c r="D392" s="2">
        <v>29520</v>
      </c>
      <c r="E392">
        <v>46</v>
      </c>
      <c r="F392" t="s">
        <v>5039</v>
      </c>
      <c r="G392" t="s">
        <v>229</v>
      </c>
      <c r="H392" s="2">
        <v>43717</v>
      </c>
      <c r="I392" s="3">
        <v>7</v>
      </c>
      <c r="J392" s="4">
        <v>171219</v>
      </c>
      <c r="K392" s="4">
        <v>17020</v>
      </c>
      <c r="L392" s="3">
        <v>97.2</v>
      </c>
      <c r="M392" t="s">
        <v>29</v>
      </c>
      <c r="N392">
        <v>2</v>
      </c>
      <c r="O392">
        <v>23</v>
      </c>
      <c r="P392">
        <v>16</v>
      </c>
      <c r="Q392">
        <v>3</v>
      </c>
      <c r="R392" t="s">
        <v>39</v>
      </c>
      <c r="S392" t="s">
        <v>119</v>
      </c>
      <c r="T392" t="s">
        <v>2122</v>
      </c>
      <c r="U392" t="s">
        <v>1225</v>
      </c>
      <c r="V392" t="s">
        <v>63</v>
      </c>
      <c r="W392" t="s">
        <v>64</v>
      </c>
      <c r="X392" t="s">
        <v>35</v>
      </c>
    </row>
    <row r="393" spans="1:24" x14ac:dyDescent="0.3">
      <c r="A393" t="s">
        <v>877</v>
      </c>
      <c r="B393" t="s">
        <v>878</v>
      </c>
      <c r="C393" t="s">
        <v>26</v>
      </c>
      <c r="D393" s="2">
        <v>28715</v>
      </c>
      <c r="E393">
        <v>48</v>
      </c>
      <c r="F393" t="s">
        <v>27</v>
      </c>
      <c r="G393" t="s">
        <v>80</v>
      </c>
      <c r="H393" s="2">
        <v>42761</v>
      </c>
      <c r="I393" s="3">
        <v>9.6</v>
      </c>
      <c r="J393" s="4">
        <v>125167</v>
      </c>
      <c r="K393" s="4">
        <v>8255</v>
      </c>
      <c r="L393" s="3">
        <v>93.2</v>
      </c>
      <c r="M393" t="s">
        <v>4161</v>
      </c>
      <c r="N393">
        <v>10</v>
      </c>
      <c r="O393">
        <v>8</v>
      </c>
      <c r="P393">
        <v>73</v>
      </c>
      <c r="Q393">
        <v>3</v>
      </c>
      <c r="R393" t="s">
        <v>30</v>
      </c>
      <c r="S393" t="s">
        <v>90</v>
      </c>
      <c r="T393" t="s">
        <v>3678</v>
      </c>
      <c r="U393" t="s">
        <v>1225</v>
      </c>
      <c r="V393" t="s">
        <v>63</v>
      </c>
      <c r="W393" t="s">
        <v>64</v>
      </c>
      <c r="X393" t="s">
        <v>35</v>
      </c>
    </row>
    <row r="394" spans="1:24" x14ac:dyDescent="0.3">
      <c r="A394" t="s">
        <v>879</v>
      </c>
      <c r="B394" t="s">
        <v>880</v>
      </c>
      <c r="C394" t="s">
        <v>26</v>
      </c>
      <c r="D394" s="2">
        <v>31243</v>
      </c>
      <c r="E394">
        <v>41</v>
      </c>
      <c r="F394" t="s">
        <v>27</v>
      </c>
      <c r="G394" t="s">
        <v>4594</v>
      </c>
      <c r="H394" s="2">
        <v>43219</v>
      </c>
      <c r="I394" s="3">
        <v>8.4</v>
      </c>
      <c r="J394" s="4">
        <v>154661</v>
      </c>
      <c r="K394" s="4">
        <v>6338</v>
      </c>
      <c r="L394" s="3">
        <v>79</v>
      </c>
      <c r="M394" t="s">
        <v>4161</v>
      </c>
      <c r="N394">
        <v>44</v>
      </c>
      <c r="O394">
        <v>21</v>
      </c>
      <c r="P394">
        <v>64</v>
      </c>
      <c r="Q394">
        <v>4</v>
      </c>
      <c r="R394" t="s">
        <v>39</v>
      </c>
      <c r="S394" t="s">
        <v>81</v>
      </c>
      <c r="T394" t="s">
        <v>32</v>
      </c>
      <c r="U394" t="s">
        <v>1225</v>
      </c>
      <c r="V394" t="s">
        <v>34</v>
      </c>
      <c r="W394" t="s">
        <v>64</v>
      </c>
      <c r="X394" t="s">
        <v>35</v>
      </c>
    </row>
    <row r="395" spans="1:24" x14ac:dyDescent="0.3">
      <c r="A395" t="s">
        <v>881</v>
      </c>
      <c r="B395" t="s">
        <v>882</v>
      </c>
      <c r="C395" t="s">
        <v>26</v>
      </c>
      <c r="D395" s="2">
        <v>27987</v>
      </c>
      <c r="E395">
        <v>50</v>
      </c>
      <c r="F395" t="s">
        <v>57</v>
      </c>
      <c r="G395" t="s">
        <v>58</v>
      </c>
      <c r="H395" s="2">
        <v>44616</v>
      </c>
      <c r="I395" s="3">
        <v>4.5</v>
      </c>
      <c r="J395" s="4">
        <v>85515</v>
      </c>
      <c r="K395" s="4">
        <v>4365</v>
      </c>
      <c r="L395" s="3">
        <v>93.6</v>
      </c>
      <c r="M395" t="s">
        <v>29</v>
      </c>
      <c r="N395">
        <v>17</v>
      </c>
      <c r="O395">
        <v>26</v>
      </c>
      <c r="P395">
        <v>25</v>
      </c>
      <c r="Q395">
        <v>2</v>
      </c>
      <c r="R395" t="s">
        <v>30</v>
      </c>
      <c r="S395" t="s">
        <v>104</v>
      </c>
      <c r="T395" t="s">
        <v>143</v>
      </c>
      <c r="U395" t="s">
        <v>6022</v>
      </c>
      <c r="V395" t="s">
        <v>34</v>
      </c>
      <c r="W395" t="s">
        <v>35</v>
      </c>
      <c r="X395" t="s">
        <v>64</v>
      </c>
    </row>
    <row r="396" spans="1:24" x14ac:dyDescent="0.3">
      <c r="A396" t="s">
        <v>883</v>
      </c>
      <c r="B396" t="s">
        <v>884</v>
      </c>
      <c r="C396" t="s">
        <v>26</v>
      </c>
      <c r="D396" s="2">
        <v>32217</v>
      </c>
      <c r="E396">
        <v>38</v>
      </c>
      <c r="F396" t="s">
        <v>135</v>
      </c>
      <c r="G396" t="s">
        <v>252</v>
      </c>
      <c r="H396" s="2">
        <v>43257</v>
      </c>
      <c r="I396" s="3">
        <v>8.3000000000000007</v>
      </c>
      <c r="J396" s="4">
        <v>31029</v>
      </c>
      <c r="K396" s="4">
        <v>1937</v>
      </c>
      <c r="L396" s="3">
        <v>97.5</v>
      </c>
      <c r="M396" t="s">
        <v>516</v>
      </c>
      <c r="N396">
        <v>44</v>
      </c>
      <c r="O396">
        <v>1</v>
      </c>
      <c r="P396">
        <v>71</v>
      </c>
      <c r="Q396">
        <v>1</v>
      </c>
      <c r="R396" t="s">
        <v>39</v>
      </c>
      <c r="S396" t="s">
        <v>125</v>
      </c>
      <c r="T396" t="s">
        <v>3678</v>
      </c>
      <c r="U396" t="s">
        <v>77</v>
      </c>
      <c r="V396" t="s">
        <v>63</v>
      </c>
      <c r="W396" t="s">
        <v>64</v>
      </c>
      <c r="X396" t="s">
        <v>64</v>
      </c>
    </row>
    <row r="397" spans="1:24" x14ac:dyDescent="0.3">
      <c r="A397" t="s">
        <v>885</v>
      </c>
      <c r="B397" t="s">
        <v>886</v>
      </c>
      <c r="C397" t="s">
        <v>56</v>
      </c>
      <c r="D397" s="2">
        <v>33032</v>
      </c>
      <c r="E397">
        <v>36</v>
      </c>
      <c r="F397" t="s">
        <v>5039</v>
      </c>
      <c r="G397" t="s">
        <v>44</v>
      </c>
      <c r="H397" s="2">
        <v>42435</v>
      </c>
      <c r="I397" s="3">
        <v>10.5</v>
      </c>
      <c r="J397" s="4">
        <v>132541</v>
      </c>
      <c r="K397" s="4">
        <v>10678</v>
      </c>
      <c r="L397" s="3">
        <v>78.599999999999994</v>
      </c>
      <c r="M397" t="s">
        <v>4161</v>
      </c>
      <c r="N397">
        <v>12</v>
      </c>
      <c r="O397">
        <v>21</v>
      </c>
      <c r="P397">
        <v>13</v>
      </c>
      <c r="Q397">
        <v>2</v>
      </c>
      <c r="R397" t="s">
        <v>30</v>
      </c>
      <c r="S397" t="s">
        <v>52</v>
      </c>
      <c r="T397" t="s">
        <v>143</v>
      </c>
      <c r="U397" t="s">
        <v>77</v>
      </c>
      <c r="V397" t="s">
        <v>34</v>
      </c>
      <c r="W397" t="s">
        <v>64</v>
      </c>
      <c r="X397" t="s">
        <v>35</v>
      </c>
    </row>
    <row r="398" spans="1:24" x14ac:dyDescent="0.3">
      <c r="A398" t="s">
        <v>887</v>
      </c>
      <c r="B398" t="s">
        <v>326</v>
      </c>
      <c r="C398" t="s">
        <v>56</v>
      </c>
      <c r="D398" s="2">
        <v>34249</v>
      </c>
      <c r="E398">
        <v>33</v>
      </c>
      <c r="F398" t="s">
        <v>93</v>
      </c>
      <c r="G398" t="s">
        <v>115</v>
      </c>
      <c r="H398" s="2">
        <v>44122</v>
      </c>
      <c r="I398" s="3">
        <v>5.9</v>
      </c>
      <c r="J398" s="4">
        <v>53668</v>
      </c>
      <c r="K398" s="4">
        <v>4481</v>
      </c>
      <c r="L398" s="3">
        <v>83.1</v>
      </c>
      <c r="M398" t="s">
        <v>4161</v>
      </c>
      <c r="N398">
        <v>11</v>
      </c>
      <c r="O398">
        <v>0</v>
      </c>
      <c r="P398">
        <v>56</v>
      </c>
      <c r="Q398">
        <v>3</v>
      </c>
      <c r="R398" t="s">
        <v>30</v>
      </c>
      <c r="S398" t="s">
        <v>81</v>
      </c>
      <c r="T398" t="s">
        <v>32</v>
      </c>
      <c r="U398" t="s">
        <v>1225</v>
      </c>
      <c r="V398" t="s">
        <v>34</v>
      </c>
      <c r="W398" t="s">
        <v>64</v>
      </c>
      <c r="X398" t="s">
        <v>35</v>
      </c>
    </row>
    <row r="399" spans="1:24" x14ac:dyDescent="0.3">
      <c r="A399" t="s">
        <v>888</v>
      </c>
      <c r="B399" t="s">
        <v>889</v>
      </c>
      <c r="C399" t="s">
        <v>56</v>
      </c>
      <c r="D399" s="2">
        <v>33795</v>
      </c>
      <c r="E399">
        <v>34</v>
      </c>
      <c r="F399" t="s">
        <v>128</v>
      </c>
      <c r="G399" t="s">
        <v>139</v>
      </c>
      <c r="H399" s="2">
        <v>42787</v>
      </c>
      <c r="I399" s="3">
        <v>9.5</v>
      </c>
      <c r="J399" s="4">
        <v>162556</v>
      </c>
      <c r="K399" s="4">
        <v>9057</v>
      </c>
      <c r="L399" s="3">
        <v>95.2</v>
      </c>
      <c r="M399" t="s">
        <v>516</v>
      </c>
      <c r="N399">
        <v>6</v>
      </c>
      <c r="O399">
        <v>19</v>
      </c>
      <c r="P399">
        <v>46</v>
      </c>
      <c r="Q399">
        <v>4</v>
      </c>
      <c r="R399" t="s">
        <v>30</v>
      </c>
      <c r="S399" t="s">
        <v>119</v>
      </c>
      <c r="T399" t="s">
        <v>143</v>
      </c>
      <c r="U399" t="s">
        <v>6022</v>
      </c>
      <c r="V399" t="s">
        <v>83</v>
      </c>
      <c r="W399" t="s">
        <v>35</v>
      </c>
      <c r="X399" t="s">
        <v>64</v>
      </c>
    </row>
    <row r="400" spans="1:24" x14ac:dyDescent="0.3">
      <c r="A400" t="s">
        <v>890</v>
      </c>
      <c r="B400" t="s">
        <v>891</v>
      </c>
      <c r="C400" t="s">
        <v>56</v>
      </c>
      <c r="D400" s="2">
        <v>25063</v>
      </c>
      <c r="E400">
        <v>58</v>
      </c>
      <c r="F400" t="s">
        <v>93</v>
      </c>
      <c r="G400" t="s">
        <v>94</v>
      </c>
      <c r="H400" s="2">
        <v>44432</v>
      </c>
      <c r="I400" s="3">
        <v>5</v>
      </c>
      <c r="J400" s="4">
        <v>176001</v>
      </c>
      <c r="K400" s="4">
        <v>11421</v>
      </c>
      <c r="L400" s="3">
        <v>93.4</v>
      </c>
      <c r="M400" t="s">
        <v>4161</v>
      </c>
      <c r="N400">
        <v>39</v>
      </c>
      <c r="O400">
        <v>24</v>
      </c>
      <c r="P400">
        <v>20</v>
      </c>
      <c r="Q400">
        <v>3</v>
      </c>
      <c r="R400" t="s">
        <v>30</v>
      </c>
      <c r="S400" t="s">
        <v>81</v>
      </c>
      <c r="T400" t="s">
        <v>32</v>
      </c>
      <c r="U400" t="s">
        <v>77</v>
      </c>
      <c r="V400" t="s">
        <v>34</v>
      </c>
      <c r="W400" t="s">
        <v>64</v>
      </c>
      <c r="X400" t="s">
        <v>35</v>
      </c>
    </row>
    <row r="401" spans="1:24" x14ac:dyDescent="0.3">
      <c r="A401" t="s">
        <v>892</v>
      </c>
      <c r="B401" t="s">
        <v>491</v>
      </c>
      <c r="C401" t="s">
        <v>56</v>
      </c>
      <c r="D401" s="2">
        <v>35253</v>
      </c>
      <c r="E401">
        <v>30</v>
      </c>
      <c r="F401" t="s">
        <v>335</v>
      </c>
      <c r="G401" t="s">
        <v>72</v>
      </c>
      <c r="H401" s="2">
        <v>46011</v>
      </c>
      <c r="I401" s="3">
        <v>0.7</v>
      </c>
      <c r="J401" s="4">
        <v>138320</v>
      </c>
      <c r="K401" s="4">
        <v>6935</v>
      </c>
      <c r="L401" s="3">
        <v>94.1</v>
      </c>
      <c r="M401" t="s">
        <v>5802</v>
      </c>
      <c r="N401">
        <v>20</v>
      </c>
      <c r="O401">
        <v>20</v>
      </c>
      <c r="P401">
        <v>10</v>
      </c>
      <c r="Q401">
        <v>5</v>
      </c>
      <c r="R401" t="s">
        <v>39</v>
      </c>
      <c r="S401" t="s">
        <v>125</v>
      </c>
      <c r="T401" t="s">
        <v>122</v>
      </c>
      <c r="U401" t="s">
        <v>1930</v>
      </c>
      <c r="V401" t="s">
        <v>83</v>
      </c>
      <c r="W401" t="s">
        <v>35</v>
      </c>
      <c r="X401" t="s">
        <v>35</v>
      </c>
    </row>
    <row r="402" spans="1:24" x14ac:dyDescent="0.3">
      <c r="A402" t="s">
        <v>893</v>
      </c>
      <c r="B402" t="s">
        <v>894</v>
      </c>
      <c r="C402" t="s">
        <v>26</v>
      </c>
      <c r="D402" s="2">
        <v>37568</v>
      </c>
      <c r="E402">
        <v>24</v>
      </c>
      <c r="F402" t="s">
        <v>5039</v>
      </c>
      <c r="G402" t="s">
        <v>229</v>
      </c>
      <c r="H402" s="2">
        <v>45944</v>
      </c>
      <c r="I402" s="3">
        <v>0.9</v>
      </c>
      <c r="J402" s="4">
        <v>122004</v>
      </c>
      <c r="K402" s="4">
        <v>11756</v>
      </c>
      <c r="L402" s="3">
        <v>89.4</v>
      </c>
      <c r="M402" t="s">
        <v>59</v>
      </c>
      <c r="N402">
        <v>0</v>
      </c>
      <c r="O402">
        <v>2</v>
      </c>
      <c r="P402">
        <v>67</v>
      </c>
      <c r="Q402">
        <v>1</v>
      </c>
      <c r="R402" t="s">
        <v>30</v>
      </c>
      <c r="S402" t="s">
        <v>76</v>
      </c>
      <c r="T402" t="s">
        <v>143</v>
      </c>
      <c r="U402" t="s">
        <v>1930</v>
      </c>
      <c r="V402" t="s">
        <v>34</v>
      </c>
      <c r="W402" t="s">
        <v>64</v>
      </c>
      <c r="X402" t="s">
        <v>64</v>
      </c>
    </row>
    <row r="403" spans="1:24" x14ac:dyDescent="0.3">
      <c r="A403" t="s">
        <v>895</v>
      </c>
      <c r="B403" t="s">
        <v>896</v>
      </c>
      <c r="C403" t="s">
        <v>26</v>
      </c>
      <c r="D403" s="2">
        <v>36731</v>
      </c>
      <c r="E403">
        <v>26</v>
      </c>
      <c r="F403" t="s">
        <v>67</v>
      </c>
      <c r="G403" t="s">
        <v>149</v>
      </c>
      <c r="H403" s="2">
        <v>43705</v>
      </c>
      <c r="I403" s="3">
        <v>7</v>
      </c>
      <c r="J403" s="4">
        <v>86205</v>
      </c>
      <c r="K403" s="4">
        <v>5806</v>
      </c>
      <c r="L403" s="3">
        <v>87.2</v>
      </c>
      <c r="M403" t="s">
        <v>516</v>
      </c>
      <c r="N403">
        <v>18</v>
      </c>
      <c r="O403">
        <v>18</v>
      </c>
      <c r="P403">
        <v>62</v>
      </c>
      <c r="Q403">
        <v>2</v>
      </c>
      <c r="R403" t="s">
        <v>39</v>
      </c>
      <c r="S403" t="s">
        <v>60</v>
      </c>
      <c r="T403" t="s">
        <v>40</v>
      </c>
      <c r="U403" t="s">
        <v>6022</v>
      </c>
      <c r="V403" t="s">
        <v>34</v>
      </c>
      <c r="W403" t="s">
        <v>35</v>
      </c>
      <c r="X403" t="s">
        <v>64</v>
      </c>
    </row>
    <row r="404" spans="1:24" x14ac:dyDescent="0.3">
      <c r="A404" t="s">
        <v>897</v>
      </c>
      <c r="B404" t="s">
        <v>898</v>
      </c>
      <c r="C404" t="s">
        <v>56</v>
      </c>
      <c r="D404" s="2">
        <v>26961</v>
      </c>
      <c r="E404">
        <v>53</v>
      </c>
      <c r="F404" t="s">
        <v>4623</v>
      </c>
      <c r="G404" t="s">
        <v>6272</v>
      </c>
      <c r="H404" s="2">
        <v>45727</v>
      </c>
      <c r="I404" s="3">
        <v>1.5</v>
      </c>
      <c r="J404" s="4">
        <v>148353</v>
      </c>
      <c r="K404" s="4">
        <v>13961</v>
      </c>
      <c r="L404" s="3">
        <v>78.400000000000006</v>
      </c>
      <c r="M404" t="s">
        <v>29</v>
      </c>
      <c r="N404">
        <v>5</v>
      </c>
      <c r="O404">
        <v>24</v>
      </c>
      <c r="P404">
        <v>43</v>
      </c>
      <c r="Q404">
        <v>5</v>
      </c>
      <c r="R404" t="s">
        <v>30</v>
      </c>
      <c r="S404" t="s">
        <v>31</v>
      </c>
      <c r="T404" t="s">
        <v>143</v>
      </c>
      <c r="U404" t="s">
        <v>6022</v>
      </c>
      <c r="V404" t="s">
        <v>34</v>
      </c>
      <c r="W404" t="s">
        <v>35</v>
      </c>
      <c r="X404" t="s">
        <v>35</v>
      </c>
    </row>
    <row r="405" spans="1:24" x14ac:dyDescent="0.3">
      <c r="A405" t="s">
        <v>899</v>
      </c>
      <c r="B405" t="s">
        <v>900</v>
      </c>
      <c r="C405" t="s">
        <v>56</v>
      </c>
      <c r="D405" s="2">
        <v>25857</v>
      </c>
      <c r="E405">
        <v>56</v>
      </c>
      <c r="F405" t="s">
        <v>57</v>
      </c>
      <c r="G405" t="s">
        <v>467</v>
      </c>
      <c r="H405" s="2">
        <v>42929</v>
      </c>
      <c r="I405" s="3">
        <v>9.1999999999999993</v>
      </c>
      <c r="J405" s="4">
        <v>145013</v>
      </c>
      <c r="K405" s="4">
        <v>4441</v>
      </c>
      <c r="L405" s="3">
        <v>82.3</v>
      </c>
      <c r="M405" t="s">
        <v>59</v>
      </c>
      <c r="N405">
        <v>32</v>
      </c>
      <c r="O405">
        <v>23</v>
      </c>
      <c r="P405">
        <v>52</v>
      </c>
      <c r="Q405">
        <v>4</v>
      </c>
      <c r="R405" t="s">
        <v>39</v>
      </c>
      <c r="S405" t="s">
        <v>81</v>
      </c>
      <c r="T405" t="s">
        <v>4012</v>
      </c>
      <c r="U405" t="s">
        <v>6022</v>
      </c>
      <c r="V405" t="s">
        <v>34</v>
      </c>
      <c r="W405" t="s">
        <v>35</v>
      </c>
      <c r="X405" t="s">
        <v>35</v>
      </c>
    </row>
    <row r="406" spans="1:24" x14ac:dyDescent="0.3">
      <c r="A406" t="s">
        <v>901</v>
      </c>
      <c r="B406" t="s">
        <v>902</v>
      </c>
      <c r="C406" t="s">
        <v>26</v>
      </c>
      <c r="D406" s="2">
        <v>37665</v>
      </c>
      <c r="E406">
        <v>23</v>
      </c>
      <c r="F406" t="s">
        <v>128</v>
      </c>
      <c r="G406" t="s">
        <v>129</v>
      </c>
      <c r="H406" s="2">
        <v>45128</v>
      </c>
      <c r="I406" s="3">
        <v>3.1</v>
      </c>
      <c r="J406" s="4">
        <v>88914</v>
      </c>
      <c r="K406" s="4">
        <v>9464</v>
      </c>
      <c r="L406" s="3">
        <v>94.8</v>
      </c>
      <c r="M406" t="s">
        <v>5802</v>
      </c>
      <c r="N406">
        <v>31</v>
      </c>
      <c r="O406">
        <v>20</v>
      </c>
      <c r="P406">
        <v>52</v>
      </c>
      <c r="Q406">
        <v>1</v>
      </c>
      <c r="R406" t="s">
        <v>39</v>
      </c>
      <c r="S406" t="s">
        <v>81</v>
      </c>
      <c r="T406" t="s">
        <v>32</v>
      </c>
      <c r="U406" t="s">
        <v>1930</v>
      </c>
      <c r="V406" t="s">
        <v>34</v>
      </c>
      <c r="W406" t="s">
        <v>64</v>
      </c>
      <c r="X406" t="s">
        <v>35</v>
      </c>
    </row>
    <row r="407" spans="1:24" x14ac:dyDescent="0.3">
      <c r="A407" t="s">
        <v>903</v>
      </c>
      <c r="B407" t="s">
        <v>904</v>
      </c>
      <c r="C407" t="s">
        <v>26</v>
      </c>
      <c r="D407" s="2">
        <v>28069</v>
      </c>
      <c r="E407">
        <v>50</v>
      </c>
      <c r="F407" t="s">
        <v>102</v>
      </c>
      <c r="G407" t="s">
        <v>3136</v>
      </c>
      <c r="H407" s="2">
        <v>44836</v>
      </c>
      <c r="I407" s="3">
        <v>3.9</v>
      </c>
      <c r="J407" s="4">
        <v>173608</v>
      </c>
      <c r="K407" s="4">
        <v>5530</v>
      </c>
      <c r="L407" s="3">
        <v>98.7</v>
      </c>
      <c r="M407" t="s">
        <v>59</v>
      </c>
      <c r="N407">
        <v>5</v>
      </c>
      <c r="O407">
        <v>20</v>
      </c>
      <c r="P407">
        <v>54</v>
      </c>
      <c r="Q407">
        <v>4</v>
      </c>
      <c r="R407" t="s">
        <v>30</v>
      </c>
      <c r="S407" t="s">
        <v>31</v>
      </c>
      <c r="T407" t="s">
        <v>32</v>
      </c>
      <c r="U407" t="s">
        <v>1225</v>
      </c>
      <c r="V407" t="s">
        <v>34</v>
      </c>
      <c r="W407" t="s">
        <v>35</v>
      </c>
      <c r="X407" t="s">
        <v>35</v>
      </c>
    </row>
    <row r="408" spans="1:24" x14ac:dyDescent="0.3">
      <c r="A408" t="s">
        <v>905</v>
      </c>
      <c r="B408" t="s">
        <v>906</v>
      </c>
      <c r="C408" t="s">
        <v>56</v>
      </c>
      <c r="D408" s="2">
        <v>29869</v>
      </c>
      <c r="E408">
        <v>45</v>
      </c>
      <c r="F408" t="s">
        <v>4623</v>
      </c>
      <c r="G408" t="s">
        <v>382</v>
      </c>
      <c r="H408" s="2">
        <v>42817</v>
      </c>
      <c r="I408" s="3">
        <v>9.5</v>
      </c>
      <c r="J408" s="4">
        <v>172106</v>
      </c>
      <c r="K408" s="4">
        <v>26183</v>
      </c>
      <c r="L408" s="3">
        <v>94.9</v>
      </c>
      <c r="M408" t="s">
        <v>5802</v>
      </c>
      <c r="N408">
        <v>17</v>
      </c>
      <c r="O408">
        <v>23</v>
      </c>
      <c r="P408">
        <v>31</v>
      </c>
      <c r="Q408">
        <v>4</v>
      </c>
      <c r="R408" t="s">
        <v>39</v>
      </c>
      <c r="S408" t="s">
        <v>76</v>
      </c>
      <c r="T408" t="s">
        <v>143</v>
      </c>
      <c r="U408" t="s">
        <v>1225</v>
      </c>
      <c r="V408" t="s">
        <v>34</v>
      </c>
      <c r="W408" t="s">
        <v>64</v>
      </c>
      <c r="X408" t="s">
        <v>64</v>
      </c>
    </row>
    <row r="409" spans="1:24" x14ac:dyDescent="0.3">
      <c r="A409" t="s">
        <v>907</v>
      </c>
      <c r="B409" t="s">
        <v>908</v>
      </c>
      <c r="C409" t="s">
        <v>56</v>
      </c>
      <c r="D409" s="2">
        <v>32125</v>
      </c>
      <c r="E409">
        <v>39</v>
      </c>
      <c r="F409" t="s">
        <v>27</v>
      </c>
      <c r="G409" t="s">
        <v>38</v>
      </c>
      <c r="H409" s="2">
        <v>43904</v>
      </c>
      <c r="I409" s="3">
        <v>6.5</v>
      </c>
      <c r="J409" s="4">
        <v>70863</v>
      </c>
      <c r="K409" s="4">
        <v>7297</v>
      </c>
      <c r="L409" s="3">
        <v>93.3</v>
      </c>
      <c r="M409" t="s">
        <v>59</v>
      </c>
      <c r="N409">
        <v>32</v>
      </c>
      <c r="O409">
        <v>3</v>
      </c>
      <c r="P409">
        <v>62</v>
      </c>
      <c r="Q409">
        <v>5</v>
      </c>
      <c r="R409" t="s">
        <v>30</v>
      </c>
      <c r="S409" t="s">
        <v>52</v>
      </c>
      <c r="T409" t="s">
        <v>32</v>
      </c>
      <c r="U409" t="s">
        <v>77</v>
      </c>
      <c r="V409" t="s">
        <v>83</v>
      </c>
      <c r="W409" t="s">
        <v>64</v>
      </c>
      <c r="X409" t="s">
        <v>64</v>
      </c>
    </row>
    <row r="410" spans="1:24" x14ac:dyDescent="0.3">
      <c r="A410" t="s">
        <v>909</v>
      </c>
      <c r="B410" t="s">
        <v>910</v>
      </c>
      <c r="C410" t="s">
        <v>56</v>
      </c>
      <c r="D410" s="2">
        <v>36470</v>
      </c>
      <c r="E410">
        <v>27</v>
      </c>
      <c r="F410" t="s">
        <v>57</v>
      </c>
      <c r="G410" t="s">
        <v>467</v>
      </c>
      <c r="H410" s="2">
        <v>43813</v>
      </c>
      <c r="I410" s="3">
        <v>6.7</v>
      </c>
      <c r="J410" s="4">
        <v>54684</v>
      </c>
      <c r="K410" s="4">
        <v>1884</v>
      </c>
      <c r="L410" s="3">
        <v>84</v>
      </c>
      <c r="M410" t="s">
        <v>5802</v>
      </c>
      <c r="N410">
        <v>15</v>
      </c>
      <c r="O410">
        <v>15</v>
      </c>
      <c r="P410">
        <v>67</v>
      </c>
      <c r="Q410">
        <v>1</v>
      </c>
      <c r="R410" t="s">
        <v>30</v>
      </c>
      <c r="S410" t="s">
        <v>76</v>
      </c>
      <c r="T410" t="s">
        <v>2122</v>
      </c>
      <c r="U410" t="s">
        <v>77</v>
      </c>
      <c r="V410" t="s">
        <v>83</v>
      </c>
      <c r="W410" t="s">
        <v>64</v>
      </c>
      <c r="X410" t="s">
        <v>64</v>
      </c>
    </row>
    <row r="411" spans="1:24" x14ac:dyDescent="0.3">
      <c r="A411" t="s">
        <v>911</v>
      </c>
      <c r="B411" t="s">
        <v>539</v>
      </c>
      <c r="C411" t="s">
        <v>26</v>
      </c>
      <c r="D411" s="2">
        <v>38553</v>
      </c>
      <c r="E411">
        <v>21</v>
      </c>
      <c r="F411" t="s">
        <v>93</v>
      </c>
      <c r="G411" t="s">
        <v>180</v>
      </c>
      <c r="H411" s="2">
        <v>45828</v>
      </c>
      <c r="I411" s="3">
        <v>1.2</v>
      </c>
      <c r="J411" s="4">
        <v>134578</v>
      </c>
      <c r="K411" s="4">
        <v>24213</v>
      </c>
      <c r="L411" s="3">
        <v>85.3</v>
      </c>
      <c r="M411" t="s">
        <v>5802</v>
      </c>
      <c r="N411">
        <v>15</v>
      </c>
      <c r="O411">
        <v>11</v>
      </c>
      <c r="P411">
        <v>56</v>
      </c>
      <c r="Q411">
        <v>4</v>
      </c>
      <c r="R411" t="s">
        <v>30</v>
      </c>
      <c r="S411" t="s">
        <v>119</v>
      </c>
      <c r="T411" t="s">
        <v>6927</v>
      </c>
      <c r="U411" t="s">
        <v>77</v>
      </c>
      <c r="V411" t="s">
        <v>34</v>
      </c>
      <c r="W411" t="s">
        <v>35</v>
      </c>
      <c r="X411" t="s">
        <v>35</v>
      </c>
    </row>
    <row r="412" spans="1:24" x14ac:dyDescent="0.3">
      <c r="A412" t="s">
        <v>912</v>
      </c>
      <c r="B412" t="s">
        <v>913</v>
      </c>
      <c r="C412" t="s">
        <v>26</v>
      </c>
      <c r="D412" s="2">
        <v>36047</v>
      </c>
      <c r="E412">
        <v>28</v>
      </c>
      <c r="F412" t="s">
        <v>5039</v>
      </c>
      <c r="G412" t="s">
        <v>112</v>
      </c>
      <c r="H412" s="2">
        <v>44221</v>
      </c>
      <c r="I412" s="3">
        <v>5.6</v>
      </c>
      <c r="J412" s="4">
        <v>146570</v>
      </c>
      <c r="K412" s="4">
        <v>4466</v>
      </c>
      <c r="L412" s="3">
        <v>89.2</v>
      </c>
      <c r="M412" t="s">
        <v>59</v>
      </c>
      <c r="N412">
        <v>40</v>
      </c>
      <c r="O412">
        <v>26</v>
      </c>
      <c r="P412">
        <v>46</v>
      </c>
      <c r="Q412">
        <v>1</v>
      </c>
      <c r="R412" t="s">
        <v>39</v>
      </c>
      <c r="S412" t="s">
        <v>76</v>
      </c>
      <c r="T412" t="s">
        <v>6927</v>
      </c>
      <c r="U412" t="s">
        <v>1225</v>
      </c>
      <c r="V412" t="s">
        <v>34</v>
      </c>
      <c r="W412" t="s">
        <v>35</v>
      </c>
      <c r="X412" t="s">
        <v>35</v>
      </c>
    </row>
    <row r="413" spans="1:24" x14ac:dyDescent="0.3">
      <c r="A413" t="s">
        <v>914</v>
      </c>
      <c r="B413" t="s">
        <v>915</v>
      </c>
      <c r="C413" t="s">
        <v>26</v>
      </c>
      <c r="D413" s="2">
        <v>27726</v>
      </c>
      <c r="E413">
        <v>51</v>
      </c>
      <c r="F413" t="s">
        <v>57</v>
      </c>
      <c r="G413" t="s">
        <v>183</v>
      </c>
      <c r="H413" s="2">
        <v>43573</v>
      </c>
      <c r="I413" s="3">
        <v>7.4</v>
      </c>
      <c r="J413" s="4">
        <v>73138</v>
      </c>
      <c r="K413" s="4">
        <v>11807</v>
      </c>
      <c r="L413" s="3">
        <v>93.5</v>
      </c>
      <c r="M413" t="s">
        <v>516</v>
      </c>
      <c r="N413">
        <v>45</v>
      </c>
      <c r="O413">
        <v>16</v>
      </c>
      <c r="P413">
        <v>9</v>
      </c>
      <c r="Q413">
        <v>2</v>
      </c>
      <c r="R413" t="s">
        <v>39</v>
      </c>
      <c r="S413" t="s">
        <v>104</v>
      </c>
      <c r="T413" t="s">
        <v>2122</v>
      </c>
      <c r="U413" t="s">
        <v>1225</v>
      </c>
      <c r="V413" t="s">
        <v>34</v>
      </c>
      <c r="W413" t="s">
        <v>35</v>
      </c>
      <c r="X413" t="s">
        <v>64</v>
      </c>
    </row>
    <row r="414" spans="1:24" x14ac:dyDescent="0.3">
      <c r="A414" t="s">
        <v>916</v>
      </c>
      <c r="B414" t="s">
        <v>917</v>
      </c>
      <c r="C414" t="s">
        <v>56</v>
      </c>
      <c r="D414" s="2">
        <v>32969</v>
      </c>
      <c r="E414">
        <v>36</v>
      </c>
      <c r="F414" t="s">
        <v>57</v>
      </c>
      <c r="G414" t="s">
        <v>58</v>
      </c>
      <c r="H414" s="2">
        <v>44151</v>
      </c>
      <c r="I414" s="3">
        <v>5.8</v>
      </c>
      <c r="J414" s="4">
        <v>29660</v>
      </c>
      <c r="K414" s="4">
        <v>4906</v>
      </c>
      <c r="L414" s="3">
        <v>81.5</v>
      </c>
      <c r="M414" t="s">
        <v>5802</v>
      </c>
      <c r="N414">
        <v>17</v>
      </c>
      <c r="O414">
        <v>7</v>
      </c>
      <c r="P414">
        <v>37</v>
      </c>
      <c r="Q414">
        <v>4</v>
      </c>
      <c r="R414" t="s">
        <v>30</v>
      </c>
      <c r="S414" t="s">
        <v>52</v>
      </c>
      <c r="T414" t="s">
        <v>61</v>
      </c>
      <c r="U414" t="s">
        <v>1225</v>
      </c>
      <c r="V414" t="s">
        <v>34</v>
      </c>
      <c r="W414" t="s">
        <v>35</v>
      </c>
      <c r="X414" t="s">
        <v>64</v>
      </c>
    </row>
    <row r="415" spans="1:24" x14ac:dyDescent="0.3">
      <c r="A415" t="s">
        <v>918</v>
      </c>
      <c r="B415" t="s">
        <v>919</v>
      </c>
      <c r="C415" t="s">
        <v>26</v>
      </c>
      <c r="D415" s="2">
        <v>29911</v>
      </c>
      <c r="E415">
        <v>45</v>
      </c>
      <c r="F415" t="s">
        <v>93</v>
      </c>
      <c r="G415" t="s">
        <v>115</v>
      </c>
      <c r="H415" s="2">
        <v>45681</v>
      </c>
      <c r="I415" s="3">
        <v>1.6</v>
      </c>
      <c r="J415" s="4">
        <v>83175</v>
      </c>
      <c r="K415" s="4">
        <v>6126</v>
      </c>
      <c r="L415" s="3">
        <v>82.9</v>
      </c>
      <c r="M415" t="s">
        <v>4161</v>
      </c>
      <c r="N415">
        <v>7</v>
      </c>
      <c r="O415">
        <v>2</v>
      </c>
      <c r="P415">
        <v>48</v>
      </c>
      <c r="Q415">
        <v>5</v>
      </c>
      <c r="R415" t="s">
        <v>30</v>
      </c>
      <c r="S415" t="s">
        <v>104</v>
      </c>
      <c r="T415" t="s">
        <v>95</v>
      </c>
      <c r="U415" t="s">
        <v>6022</v>
      </c>
      <c r="V415" t="s">
        <v>34</v>
      </c>
      <c r="W415" t="s">
        <v>35</v>
      </c>
      <c r="X415" t="s">
        <v>35</v>
      </c>
    </row>
    <row r="416" spans="1:24" x14ac:dyDescent="0.3">
      <c r="A416" t="s">
        <v>920</v>
      </c>
      <c r="B416" t="s">
        <v>921</v>
      </c>
      <c r="C416" t="s">
        <v>26</v>
      </c>
      <c r="D416" s="2">
        <v>25088</v>
      </c>
      <c r="E416">
        <v>58</v>
      </c>
      <c r="F416" t="s">
        <v>4623</v>
      </c>
      <c r="G416" t="s">
        <v>2227</v>
      </c>
      <c r="H416" s="2">
        <v>43679</v>
      </c>
      <c r="I416" s="3">
        <v>7.1</v>
      </c>
      <c r="J416" s="4">
        <v>117688</v>
      </c>
      <c r="K416" s="4">
        <v>12706</v>
      </c>
      <c r="L416" s="3">
        <v>95.4</v>
      </c>
      <c r="M416" t="s">
        <v>59</v>
      </c>
      <c r="N416">
        <v>38</v>
      </c>
      <c r="O416">
        <v>18</v>
      </c>
      <c r="P416">
        <v>33</v>
      </c>
      <c r="Q416">
        <v>1</v>
      </c>
      <c r="R416" t="s">
        <v>39</v>
      </c>
      <c r="S416" t="s">
        <v>76</v>
      </c>
      <c r="T416" t="s">
        <v>61</v>
      </c>
      <c r="U416" t="s">
        <v>1225</v>
      </c>
      <c r="V416" t="s">
        <v>34</v>
      </c>
      <c r="W416" t="s">
        <v>64</v>
      </c>
      <c r="X416" t="s">
        <v>35</v>
      </c>
    </row>
    <row r="417" spans="1:24" x14ac:dyDescent="0.3">
      <c r="A417" t="s">
        <v>922</v>
      </c>
      <c r="B417" t="s">
        <v>923</v>
      </c>
      <c r="C417" t="s">
        <v>26</v>
      </c>
      <c r="D417" s="2">
        <v>27839</v>
      </c>
      <c r="E417">
        <v>50</v>
      </c>
      <c r="F417" t="s">
        <v>102</v>
      </c>
      <c r="G417" t="s">
        <v>3136</v>
      </c>
      <c r="H417" s="2">
        <v>45429</v>
      </c>
      <c r="I417" s="3">
        <v>2.2999999999999998</v>
      </c>
      <c r="J417" s="4">
        <v>31003</v>
      </c>
      <c r="K417" s="4">
        <v>3266</v>
      </c>
      <c r="L417" s="3">
        <v>91.1</v>
      </c>
      <c r="M417" t="s">
        <v>5802</v>
      </c>
      <c r="N417">
        <v>44</v>
      </c>
      <c r="O417">
        <v>3</v>
      </c>
      <c r="P417">
        <v>40</v>
      </c>
      <c r="Q417">
        <v>5</v>
      </c>
      <c r="R417" t="s">
        <v>39</v>
      </c>
      <c r="S417" t="s">
        <v>90</v>
      </c>
      <c r="T417" t="s">
        <v>3678</v>
      </c>
      <c r="U417" t="s">
        <v>6022</v>
      </c>
      <c r="V417" t="s">
        <v>83</v>
      </c>
      <c r="W417" t="s">
        <v>35</v>
      </c>
      <c r="X417" t="s">
        <v>64</v>
      </c>
    </row>
    <row r="418" spans="1:24" x14ac:dyDescent="0.3">
      <c r="A418" t="s">
        <v>924</v>
      </c>
      <c r="B418" t="s">
        <v>925</v>
      </c>
      <c r="C418" t="s">
        <v>56</v>
      </c>
      <c r="D418" s="2">
        <v>33964</v>
      </c>
      <c r="E418">
        <v>34</v>
      </c>
      <c r="F418" t="s">
        <v>5039</v>
      </c>
      <c r="G418" t="s">
        <v>44</v>
      </c>
      <c r="H418" s="2">
        <v>45744</v>
      </c>
      <c r="I418" s="3">
        <v>1.5</v>
      </c>
      <c r="J418" s="4">
        <v>149796</v>
      </c>
      <c r="K418" s="4">
        <v>26613</v>
      </c>
      <c r="L418" s="3">
        <v>93.9</v>
      </c>
      <c r="M418" t="s">
        <v>5802</v>
      </c>
      <c r="N418">
        <v>42</v>
      </c>
      <c r="O418">
        <v>27</v>
      </c>
      <c r="P418">
        <v>25</v>
      </c>
      <c r="Q418">
        <v>1</v>
      </c>
      <c r="R418" t="s">
        <v>39</v>
      </c>
      <c r="S418" t="s">
        <v>119</v>
      </c>
      <c r="T418" t="s">
        <v>4012</v>
      </c>
      <c r="U418" t="s">
        <v>1225</v>
      </c>
      <c r="V418" t="s">
        <v>34</v>
      </c>
      <c r="W418" t="s">
        <v>35</v>
      </c>
      <c r="X418" t="s">
        <v>35</v>
      </c>
    </row>
    <row r="419" spans="1:24" x14ac:dyDescent="0.3">
      <c r="A419" t="s">
        <v>926</v>
      </c>
      <c r="B419" t="s">
        <v>927</v>
      </c>
      <c r="C419" t="s">
        <v>26</v>
      </c>
      <c r="D419" s="2">
        <v>31920</v>
      </c>
      <c r="E419">
        <v>39</v>
      </c>
      <c r="F419" t="s">
        <v>5039</v>
      </c>
      <c r="G419" t="s">
        <v>229</v>
      </c>
      <c r="H419" s="2">
        <v>43982</v>
      </c>
      <c r="I419" s="3">
        <v>6.3</v>
      </c>
      <c r="J419" s="4">
        <v>47511</v>
      </c>
      <c r="K419" s="4">
        <v>7596</v>
      </c>
      <c r="L419" s="3">
        <v>80.900000000000006</v>
      </c>
      <c r="M419" t="s">
        <v>516</v>
      </c>
      <c r="N419">
        <v>3</v>
      </c>
      <c r="O419">
        <v>27</v>
      </c>
      <c r="P419">
        <v>43</v>
      </c>
      <c r="Q419">
        <v>4</v>
      </c>
      <c r="R419" t="s">
        <v>30</v>
      </c>
      <c r="S419" t="s">
        <v>52</v>
      </c>
      <c r="T419" t="s">
        <v>3678</v>
      </c>
      <c r="U419" t="s">
        <v>1225</v>
      </c>
      <c r="V419" t="s">
        <v>34</v>
      </c>
      <c r="W419" t="s">
        <v>64</v>
      </c>
      <c r="X419" t="s">
        <v>64</v>
      </c>
    </row>
    <row r="420" spans="1:24" x14ac:dyDescent="0.3">
      <c r="A420" t="s">
        <v>928</v>
      </c>
      <c r="B420" t="s">
        <v>929</v>
      </c>
      <c r="C420" t="s">
        <v>26</v>
      </c>
      <c r="D420" s="2">
        <v>38527</v>
      </c>
      <c r="E420">
        <v>21</v>
      </c>
      <c r="F420" t="s">
        <v>128</v>
      </c>
      <c r="G420" t="s">
        <v>503</v>
      </c>
      <c r="H420" s="2">
        <v>45148</v>
      </c>
      <c r="I420" s="3">
        <v>3.1</v>
      </c>
      <c r="J420" s="4">
        <v>60693</v>
      </c>
      <c r="K420" s="4">
        <v>8006</v>
      </c>
      <c r="L420" s="3">
        <v>86.2</v>
      </c>
      <c r="M420" t="s">
        <v>29</v>
      </c>
      <c r="N420">
        <v>10</v>
      </c>
      <c r="O420">
        <v>1</v>
      </c>
      <c r="P420">
        <v>17</v>
      </c>
      <c r="Q420">
        <v>3</v>
      </c>
      <c r="R420" t="s">
        <v>39</v>
      </c>
      <c r="S420" t="s">
        <v>52</v>
      </c>
      <c r="T420" t="s">
        <v>122</v>
      </c>
      <c r="U420" t="s">
        <v>77</v>
      </c>
      <c r="V420" t="s">
        <v>63</v>
      </c>
      <c r="W420" t="s">
        <v>35</v>
      </c>
      <c r="X420" t="s">
        <v>35</v>
      </c>
    </row>
    <row r="421" spans="1:24" x14ac:dyDescent="0.3">
      <c r="A421" t="s">
        <v>930</v>
      </c>
      <c r="B421" t="s">
        <v>931</v>
      </c>
      <c r="C421" t="s">
        <v>26</v>
      </c>
      <c r="D421" s="2">
        <v>37660</v>
      </c>
      <c r="E421">
        <v>23</v>
      </c>
      <c r="F421" t="s">
        <v>4623</v>
      </c>
      <c r="G421" t="s">
        <v>2227</v>
      </c>
      <c r="H421" s="2">
        <v>44583</v>
      </c>
      <c r="I421" s="3">
        <v>4.5999999999999996</v>
      </c>
      <c r="J421" s="4">
        <v>120401</v>
      </c>
      <c r="K421" s="4">
        <v>17658</v>
      </c>
      <c r="L421" s="3">
        <v>94.9</v>
      </c>
      <c r="M421" t="s">
        <v>4161</v>
      </c>
      <c r="N421">
        <v>41</v>
      </c>
      <c r="O421">
        <v>12</v>
      </c>
      <c r="P421">
        <v>40</v>
      </c>
      <c r="Q421">
        <v>4</v>
      </c>
      <c r="R421" t="s">
        <v>39</v>
      </c>
      <c r="S421" t="s">
        <v>76</v>
      </c>
      <c r="T421" t="s">
        <v>40</v>
      </c>
      <c r="U421" t="s">
        <v>77</v>
      </c>
      <c r="V421" t="s">
        <v>34</v>
      </c>
      <c r="W421" t="s">
        <v>64</v>
      </c>
      <c r="X421" t="s">
        <v>35</v>
      </c>
    </row>
    <row r="422" spans="1:24" x14ac:dyDescent="0.3">
      <c r="A422" t="s">
        <v>932</v>
      </c>
      <c r="B422" t="s">
        <v>933</v>
      </c>
      <c r="C422" t="s">
        <v>26</v>
      </c>
      <c r="D422" s="2">
        <v>25492</v>
      </c>
      <c r="E422">
        <v>57</v>
      </c>
      <c r="F422" t="s">
        <v>102</v>
      </c>
      <c r="G422" t="s">
        <v>107</v>
      </c>
      <c r="H422" s="2">
        <v>45623</v>
      </c>
      <c r="I422" s="3">
        <v>1.8</v>
      </c>
      <c r="J422" s="4">
        <v>177419</v>
      </c>
      <c r="K422" s="4">
        <v>31934</v>
      </c>
      <c r="L422" s="3">
        <v>81.900000000000006</v>
      </c>
      <c r="M422" t="s">
        <v>29</v>
      </c>
      <c r="N422">
        <v>44</v>
      </c>
      <c r="O422">
        <v>13</v>
      </c>
      <c r="P422">
        <v>43</v>
      </c>
      <c r="Q422">
        <v>5</v>
      </c>
      <c r="R422" t="s">
        <v>30</v>
      </c>
      <c r="S422" t="s">
        <v>104</v>
      </c>
      <c r="T422" t="s">
        <v>6927</v>
      </c>
      <c r="U422" t="s">
        <v>77</v>
      </c>
      <c r="V422" t="s">
        <v>83</v>
      </c>
      <c r="W422" t="s">
        <v>64</v>
      </c>
      <c r="X422" t="s">
        <v>35</v>
      </c>
    </row>
    <row r="423" spans="1:24" x14ac:dyDescent="0.3">
      <c r="A423" t="s">
        <v>934</v>
      </c>
      <c r="B423" t="s">
        <v>935</v>
      </c>
      <c r="C423" t="s">
        <v>26</v>
      </c>
      <c r="D423" s="2">
        <v>26192</v>
      </c>
      <c r="E423">
        <v>55</v>
      </c>
      <c r="F423" t="s">
        <v>57</v>
      </c>
      <c r="G423" t="s">
        <v>152</v>
      </c>
      <c r="H423" s="2">
        <v>45798</v>
      </c>
      <c r="I423" s="3">
        <v>1.3</v>
      </c>
      <c r="J423" s="4">
        <v>175281</v>
      </c>
      <c r="K423" s="4">
        <v>25070</v>
      </c>
      <c r="L423" s="3">
        <v>89.7</v>
      </c>
      <c r="M423" t="s">
        <v>4161</v>
      </c>
      <c r="N423">
        <v>13</v>
      </c>
      <c r="O423">
        <v>21</v>
      </c>
      <c r="P423">
        <v>20</v>
      </c>
      <c r="Q423">
        <v>2</v>
      </c>
      <c r="R423" t="s">
        <v>30</v>
      </c>
      <c r="S423" t="s">
        <v>76</v>
      </c>
      <c r="T423" t="s">
        <v>61</v>
      </c>
      <c r="U423" t="s">
        <v>1225</v>
      </c>
      <c r="V423" t="s">
        <v>34</v>
      </c>
      <c r="W423" t="s">
        <v>64</v>
      </c>
      <c r="X423" t="s">
        <v>64</v>
      </c>
    </row>
    <row r="424" spans="1:24" x14ac:dyDescent="0.3">
      <c r="A424" t="s">
        <v>937</v>
      </c>
      <c r="B424" t="s">
        <v>938</v>
      </c>
      <c r="C424" t="s">
        <v>26</v>
      </c>
      <c r="D424" s="2">
        <v>34748</v>
      </c>
      <c r="E424">
        <v>31</v>
      </c>
      <c r="F424" t="s">
        <v>102</v>
      </c>
      <c r="G424" t="s">
        <v>107</v>
      </c>
      <c r="H424" s="2">
        <v>42716</v>
      </c>
      <c r="I424" s="3">
        <v>9.6999999999999993</v>
      </c>
      <c r="J424" s="4">
        <v>54693</v>
      </c>
      <c r="K424" s="4">
        <v>9568</v>
      </c>
      <c r="L424" s="3">
        <v>89</v>
      </c>
      <c r="M424" t="s">
        <v>5802</v>
      </c>
      <c r="N424">
        <v>10</v>
      </c>
      <c r="O424">
        <v>13</v>
      </c>
      <c r="P424">
        <v>5</v>
      </c>
      <c r="Q424">
        <v>2</v>
      </c>
      <c r="R424" t="s">
        <v>39</v>
      </c>
      <c r="S424" t="s">
        <v>76</v>
      </c>
      <c r="T424" t="s">
        <v>61</v>
      </c>
      <c r="U424" t="s">
        <v>6022</v>
      </c>
      <c r="V424" t="s">
        <v>83</v>
      </c>
      <c r="W424" t="s">
        <v>35</v>
      </c>
      <c r="X424" t="s">
        <v>64</v>
      </c>
    </row>
    <row r="425" spans="1:24" x14ac:dyDescent="0.3">
      <c r="A425" t="s">
        <v>939</v>
      </c>
      <c r="B425" t="s">
        <v>940</v>
      </c>
      <c r="C425" t="s">
        <v>56</v>
      </c>
      <c r="D425" s="2">
        <v>30607</v>
      </c>
      <c r="E425">
        <v>43</v>
      </c>
      <c r="F425" t="s">
        <v>93</v>
      </c>
      <c r="G425" t="s">
        <v>94</v>
      </c>
      <c r="H425" s="2">
        <v>45187</v>
      </c>
      <c r="I425" s="3">
        <v>3</v>
      </c>
      <c r="J425" s="4">
        <v>47954</v>
      </c>
      <c r="K425" s="4">
        <v>3144</v>
      </c>
      <c r="L425" s="3">
        <v>92.4</v>
      </c>
      <c r="M425" t="s">
        <v>4161</v>
      </c>
      <c r="N425">
        <v>12</v>
      </c>
      <c r="O425">
        <v>4</v>
      </c>
      <c r="P425">
        <v>43</v>
      </c>
      <c r="Q425">
        <v>2</v>
      </c>
      <c r="R425" t="s">
        <v>30</v>
      </c>
      <c r="S425" t="s">
        <v>31</v>
      </c>
      <c r="T425" t="s">
        <v>32</v>
      </c>
      <c r="U425" t="s">
        <v>6022</v>
      </c>
      <c r="V425" t="s">
        <v>34</v>
      </c>
      <c r="W425" t="s">
        <v>64</v>
      </c>
      <c r="X425" t="s">
        <v>35</v>
      </c>
    </row>
    <row r="426" spans="1:24" x14ac:dyDescent="0.3">
      <c r="A426" t="s">
        <v>941</v>
      </c>
      <c r="B426" t="s">
        <v>942</v>
      </c>
      <c r="C426" t="s">
        <v>26</v>
      </c>
      <c r="D426" s="2">
        <v>32710</v>
      </c>
      <c r="E426">
        <v>37</v>
      </c>
      <c r="F426" t="s">
        <v>27</v>
      </c>
      <c r="G426" t="s">
        <v>89</v>
      </c>
      <c r="H426" s="2">
        <v>44238</v>
      </c>
      <c r="I426" s="3">
        <v>5.6</v>
      </c>
      <c r="J426" s="4">
        <v>43824</v>
      </c>
      <c r="K426" s="4">
        <v>7495</v>
      </c>
      <c r="L426" s="3">
        <v>98.6</v>
      </c>
      <c r="M426" t="s">
        <v>29</v>
      </c>
      <c r="N426">
        <v>9</v>
      </c>
      <c r="O426">
        <v>17</v>
      </c>
      <c r="P426">
        <v>31</v>
      </c>
      <c r="Q426">
        <v>1</v>
      </c>
      <c r="R426" t="s">
        <v>39</v>
      </c>
      <c r="S426" t="s">
        <v>90</v>
      </c>
      <c r="T426" t="s">
        <v>6927</v>
      </c>
      <c r="U426" t="s">
        <v>1930</v>
      </c>
      <c r="V426" t="s">
        <v>34</v>
      </c>
      <c r="W426" t="s">
        <v>64</v>
      </c>
      <c r="X426" t="s">
        <v>35</v>
      </c>
    </row>
    <row r="427" spans="1:24" x14ac:dyDescent="0.3">
      <c r="A427" t="s">
        <v>943</v>
      </c>
      <c r="B427" t="s">
        <v>356</v>
      </c>
      <c r="C427" t="s">
        <v>56</v>
      </c>
      <c r="D427" s="2">
        <v>32913</v>
      </c>
      <c r="E427">
        <v>36</v>
      </c>
      <c r="F427" t="s">
        <v>57</v>
      </c>
      <c r="G427" t="s">
        <v>152</v>
      </c>
      <c r="H427" s="2">
        <v>42820</v>
      </c>
      <c r="I427" s="3">
        <v>9.5</v>
      </c>
      <c r="J427" s="4">
        <v>165751</v>
      </c>
      <c r="K427" s="4">
        <v>20889</v>
      </c>
      <c r="L427" s="3">
        <v>86.9</v>
      </c>
      <c r="M427" t="s">
        <v>5802</v>
      </c>
      <c r="N427">
        <v>23</v>
      </c>
      <c r="O427">
        <v>10</v>
      </c>
      <c r="P427">
        <v>39</v>
      </c>
      <c r="Q427">
        <v>2</v>
      </c>
      <c r="R427" t="s">
        <v>30</v>
      </c>
      <c r="S427" t="s">
        <v>125</v>
      </c>
      <c r="T427" t="s">
        <v>122</v>
      </c>
      <c r="U427" t="s">
        <v>77</v>
      </c>
      <c r="V427" t="s">
        <v>34</v>
      </c>
      <c r="W427" t="s">
        <v>64</v>
      </c>
      <c r="X427" t="s">
        <v>35</v>
      </c>
    </row>
    <row r="428" spans="1:24" x14ac:dyDescent="0.3">
      <c r="A428" t="s">
        <v>944</v>
      </c>
      <c r="B428" t="s">
        <v>945</v>
      </c>
      <c r="C428" t="s">
        <v>26</v>
      </c>
      <c r="D428" s="2">
        <v>26643</v>
      </c>
      <c r="E428">
        <v>54</v>
      </c>
      <c r="F428" t="s">
        <v>128</v>
      </c>
      <c r="G428" t="s">
        <v>139</v>
      </c>
      <c r="H428" s="2">
        <v>42761</v>
      </c>
      <c r="I428" s="3">
        <v>9.6</v>
      </c>
      <c r="J428" s="4">
        <v>160663</v>
      </c>
      <c r="K428" s="4">
        <v>25676</v>
      </c>
      <c r="L428" s="3">
        <v>85.6</v>
      </c>
      <c r="M428" t="s">
        <v>516</v>
      </c>
      <c r="N428">
        <v>35</v>
      </c>
      <c r="O428">
        <v>8</v>
      </c>
      <c r="P428">
        <v>17</v>
      </c>
      <c r="Q428">
        <v>1</v>
      </c>
      <c r="R428" t="s">
        <v>30</v>
      </c>
      <c r="S428" t="s">
        <v>119</v>
      </c>
      <c r="T428" t="s">
        <v>4012</v>
      </c>
      <c r="U428" t="s">
        <v>1930</v>
      </c>
      <c r="V428" t="s">
        <v>34</v>
      </c>
      <c r="W428" t="s">
        <v>35</v>
      </c>
      <c r="X428" t="s">
        <v>35</v>
      </c>
    </row>
    <row r="429" spans="1:24" x14ac:dyDescent="0.3">
      <c r="A429" t="s">
        <v>946</v>
      </c>
      <c r="B429" t="s">
        <v>947</v>
      </c>
      <c r="C429" t="s">
        <v>26</v>
      </c>
      <c r="D429" s="2">
        <v>27003</v>
      </c>
      <c r="E429">
        <v>53</v>
      </c>
      <c r="F429" t="s">
        <v>27</v>
      </c>
      <c r="G429" t="s">
        <v>38</v>
      </c>
      <c r="H429" s="2">
        <v>43921</v>
      </c>
      <c r="I429" s="3">
        <v>6.4</v>
      </c>
      <c r="J429" s="4">
        <v>170782</v>
      </c>
      <c r="K429" s="4">
        <v>28651</v>
      </c>
      <c r="L429" s="3">
        <v>94</v>
      </c>
      <c r="M429" t="s">
        <v>4161</v>
      </c>
      <c r="N429">
        <v>40</v>
      </c>
      <c r="O429">
        <v>11</v>
      </c>
      <c r="P429">
        <v>36</v>
      </c>
      <c r="Q429">
        <v>5</v>
      </c>
      <c r="R429" t="s">
        <v>39</v>
      </c>
      <c r="S429" t="s">
        <v>60</v>
      </c>
      <c r="T429" t="s">
        <v>143</v>
      </c>
      <c r="U429" t="s">
        <v>1225</v>
      </c>
      <c r="V429" t="s">
        <v>34</v>
      </c>
      <c r="W429" t="s">
        <v>35</v>
      </c>
      <c r="X429" t="s">
        <v>35</v>
      </c>
    </row>
    <row r="430" spans="1:24" x14ac:dyDescent="0.3">
      <c r="A430" t="s">
        <v>948</v>
      </c>
      <c r="B430" t="s">
        <v>949</v>
      </c>
      <c r="C430" t="s">
        <v>56</v>
      </c>
      <c r="D430" s="2">
        <v>33379</v>
      </c>
      <c r="E430">
        <v>35</v>
      </c>
      <c r="F430" t="s">
        <v>57</v>
      </c>
      <c r="G430" t="s">
        <v>467</v>
      </c>
      <c r="H430" s="2">
        <v>44035</v>
      </c>
      <c r="I430" s="3">
        <v>6.1</v>
      </c>
      <c r="J430" s="4">
        <v>103982</v>
      </c>
      <c r="K430" s="4">
        <v>4316</v>
      </c>
      <c r="L430" s="3">
        <v>96.4</v>
      </c>
      <c r="M430" t="s">
        <v>4161</v>
      </c>
      <c r="N430">
        <v>15</v>
      </c>
      <c r="O430">
        <v>2</v>
      </c>
      <c r="P430">
        <v>26</v>
      </c>
      <c r="Q430">
        <v>5</v>
      </c>
      <c r="R430" t="s">
        <v>30</v>
      </c>
      <c r="S430" t="s">
        <v>104</v>
      </c>
      <c r="T430" t="s">
        <v>2122</v>
      </c>
      <c r="U430" t="s">
        <v>1225</v>
      </c>
      <c r="V430" t="s">
        <v>34</v>
      </c>
      <c r="W430" t="s">
        <v>35</v>
      </c>
      <c r="X430" t="s">
        <v>64</v>
      </c>
    </row>
    <row r="431" spans="1:24" x14ac:dyDescent="0.3">
      <c r="A431" t="s">
        <v>950</v>
      </c>
      <c r="B431" t="s">
        <v>951</v>
      </c>
      <c r="C431" t="s">
        <v>56</v>
      </c>
      <c r="D431" s="2">
        <v>26271</v>
      </c>
      <c r="E431">
        <v>55</v>
      </c>
      <c r="F431" t="s">
        <v>4623</v>
      </c>
      <c r="G431" t="s">
        <v>382</v>
      </c>
      <c r="H431" s="2">
        <v>44894</v>
      </c>
      <c r="I431" s="3">
        <v>3.8</v>
      </c>
      <c r="J431" s="4">
        <v>71855</v>
      </c>
      <c r="K431" s="4">
        <v>9853</v>
      </c>
      <c r="L431" s="3">
        <v>97.9</v>
      </c>
      <c r="M431" t="s">
        <v>4161</v>
      </c>
      <c r="N431">
        <v>44</v>
      </c>
      <c r="O431">
        <v>17</v>
      </c>
      <c r="P431">
        <v>49</v>
      </c>
      <c r="Q431">
        <v>2</v>
      </c>
      <c r="R431" t="s">
        <v>30</v>
      </c>
      <c r="S431" t="s">
        <v>60</v>
      </c>
      <c r="T431" t="s">
        <v>143</v>
      </c>
      <c r="U431" t="s">
        <v>1930</v>
      </c>
      <c r="V431" t="s">
        <v>34</v>
      </c>
      <c r="W431" t="s">
        <v>64</v>
      </c>
      <c r="X431" t="s">
        <v>35</v>
      </c>
    </row>
    <row r="432" spans="1:24" x14ac:dyDescent="0.3">
      <c r="A432" t="s">
        <v>952</v>
      </c>
      <c r="B432" t="s">
        <v>953</v>
      </c>
      <c r="C432" t="s">
        <v>26</v>
      </c>
      <c r="D432" s="2">
        <v>37453</v>
      </c>
      <c r="E432">
        <v>24</v>
      </c>
      <c r="F432" t="s">
        <v>4623</v>
      </c>
      <c r="G432" t="s">
        <v>6272</v>
      </c>
      <c r="H432" s="2">
        <v>44254</v>
      </c>
      <c r="I432" s="3">
        <v>5.5</v>
      </c>
      <c r="J432" s="4">
        <v>110593</v>
      </c>
      <c r="K432" s="4">
        <v>17115</v>
      </c>
      <c r="L432" s="3">
        <v>97.9</v>
      </c>
      <c r="M432" t="s">
        <v>59</v>
      </c>
      <c r="N432">
        <v>7</v>
      </c>
      <c r="O432">
        <v>9</v>
      </c>
      <c r="P432">
        <v>43</v>
      </c>
      <c r="Q432">
        <v>4</v>
      </c>
      <c r="R432" t="s">
        <v>39</v>
      </c>
      <c r="S432" t="s">
        <v>125</v>
      </c>
      <c r="T432" t="s">
        <v>32</v>
      </c>
      <c r="U432" t="s">
        <v>77</v>
      </c>
      <c r="V432" t="s">
        <v>83</v>
      </c>
      <c r="W432" t="s">
        <v>35</v>
      </c>
      <c r="X432" t="s">
        <v>64</v>
      </c>
    </row>
    <row r="433" spans="1:24" x14ac:dyDescent="0.3">
      <c r="A433" t="s">
        <v>954</v>
      </c>
      <c r="B433" t="s">
        <v>955</v>
      </c>
      <c r="C433" t="s">
        <v>56</v>
      </c>
      <c r="D433" s="2">
        <v>37853</v>
      </c>
      <c r="E433">
        <v>23</v>
      </c>
      <c r="F433" t="s">
        <v>67</v>
      </c>
      <c r="G433" t="s">
        <v>68</v>
      </c>
      <c r="H433" s="2">
        <v>44435</v>
      </c>
      <c r="I433" s="3">
        <v>5</v>
      </c>
      <c r="J433" s="4">
        <v>142679</v>
      </c>
      <c r="K433" s="4">
        <v>6574</v>
      </c>
      <c r="L433" s="3">
        <v>85.2</v>
      </c>
      <c r="M433" t="s">
        <v>5802</v>
      </c>
      <c r="N433">
        <v>22</v>
      </c>
      <c r="O433">
        <v>28</v>
      </c>
      <c r="P433">
        <v>28</v>
      </c>
      <c r="Q433">
        <v>4</v>
      </c>
      <c r="R433" t="s">
        <v>39</v>
      </c>
      <c r="S433" t="s">
        <v>76</v>
      </c>
      <c r="T433" t="s">
        <v>40</v>
      </c>
      <c r="U433" t="s">
        <v>1225</v>
      </c>
      <c r="V433" t="s">
        <v>34</v>
      </c>
      <c r="W433" t="s">
        <v>64</v>
      </c>
      <c r="X433" t="s">
        <v>64</v>
      </c>
    </row>
    <row r="434" spans="1:24" x14ac:dyDescent="0.3">
      <c r="A434" t="s">
        <v>956</v>
      </c>
      <c r="B434" t="s">
        <v>957</v>
      </c>
      <c r="C434" t="s">
        <v>26</v>
      </c>
      <c r="D434" s="2">
        <v>27034</v>
      </c>
      <c r="E434">
        <v>52</v>
      </c>
      <c r="F434" t="s">
        <v>102</v>
      </c>
      <c r="G434" t="s">
        <v>3136</v>
      </c>
      <c r="H434" s="2">
        <v>44297</v>
      </c>
      <c r="I434" s="3">
        <v>5.4</v>
      </c>
      <c r="J434" s="4">
        <v>125640</v>
      </c>
      <c r="K434" s="4">
        <v>11842</v>
      </c>
      <c r="L434" s="3">
        <v>86.2</v>
      </c>
      <c r="M434" t="s">
        <v>5802</v>
      </c>
      <c r="N434">
        <v>11</v>
      </c>
      <c r="O434">
        <v>17</v>
      </c>
      <c r="P434">
        <v>39</v>
      </c>
      <c r="Q434">
        <v>1</v>
      </c>
      <c r="R434" t="s">
        <v>39</v>
      </c>
      <c r="S434" t="s">
        <v>60</v>
      </c>
      <c r="T434" t="s">
        <v>143</v>
      </c>
      <c r="U434" t="s">
        <v>1930</v>
      </c>
      <c r="V434" t="s">
        <v>34</v>
      </c>
      <c r="W434" t="s">
        <v>35</v>
      </c>
      <c r="X434" t="s">
        <v>64</v>
      </c>
    </row>
    <row r="435" spans="1:24" x14ac:dyDescent="0.3">
      <c r="A435" t="s">
        <v>958</v>
      </c>
      <c r="B435" t="s">
        <v>502</v>
      </c>
      <c r="C435" t="s">
        <v>56</v>
      </c>
      <c r="D435" s="2">
        <v>34091</v>
      </c>
      <c r="E435">
        <v>33</v>
      </c>
      <c r="F435" t="s">
        <v>27</v>
      </c>
      <c r="G435" t="s">
        <v>89</v>
      </c>
      <c r="H435" s="2">
        <v>44094</v>
      </c>
      <c r="I435" s="3">
        <v>6</v>
      </c>
      <c r="J435" s="4">
        <v>108825</v>
      </c>
      <c r="K435" s="4">
        <v>14140</v>
      </c>
      <c r="L435" s="3">
        <v>97.6</v>
      </c>
      <c r="M435" t="s">
        <v>59</v>
      </c>
      <c r="N435">
        <v>30</v>
      </c>
      <c r="O435">
        <v>21</v>
      </c>
      <c r="P435">
        <v>39</v>
      </c>
      <c r="Q435">
        <v>1</v>
      </c>
      <c r="R435" t="s">
        <v>39</v>
      </c>
      <c r="S435" t="s">
        <v>60</v>
      </c>
      <c r="T435" t="s">
        <v>61</v>
      </c>
      <c r="U435" t="s">
        <v>1225</v>
      </c>
      <c r="V435" t="s">
        <v>83</v>
      </c>
      <c r="W435" t="s">
        <v>64</v>
      </c>
      <c r="X435" t="s">
        <v>35</v>
      </c>
    </row>
    <row r="436" spans="1:24" x14ac:dyDescent="0.3">
      <c r="A436" t="s">
        <v>959</v>
      </c>
      <c r="B436" t="s">
        <v>960</v>
      </c>
      <c r="C436" t="s">
        <v>56</v>
      </c>
      <c r="D436" s="2">
        <v>29649</v>
      </c>
      <c r="E436">
        <v>45</v>
      </c>
      <c r="F436" t="s">
        <v>57</v>
      </c>
      <c r="G436" t="s">
        <v>58</v>
      </c>
      <c r="H436" s="2">
        <v>42886</v>
      </c>
      <c r="I436" s="3">
        <v>9.3000000000000007</v>
      </c>
      <c r="J436" s="4">
        <v>62774</v>
      </c>
      <c r="K436" s="4">
        <v>9109</v>
      </c>
      <c r="L436" s="3">
        <v>85.5</v>
      </c>
      <c r="M436" t="s">
        <v>4161</v>
      </c>
      <c r="N436">
        <v>15</v>
      </c>
      <c r="O436">
        <v>1</v>
      </c>
      <c r="P436">
        <v>48</v>
      </c>
      <c r="Q436">
        <v>4</v>
      </c>
      <c r="R436" t="s">
        <v>30</v>
      </c>
      <c r="S436" t="s">
        <v>81</v>
      </c>
      <c r="T436" t="s">
        <v>3678</v>
      </c>
      <c r="U436" t="s">
        <v>6022</v>
      </c>
      <c r="V436" t="s">
        <v>34</v>
      </c>
      <c r="W436" t="s">
        <v>35</v>
      </c>
      <c r="X436" t="s">
        <v>64</v>
      </c>
    </row>
    <row r="437" spans="1:24" x14ac:dyDescent="0.3">
      <c r="A437" t="s">
        <v>962</v>
      </c>
      <c r="B437" t="s">
        <v>963</v>
      </c>
      <c r="C437" t="s">
        <v>56</v>
      </c>
      <c r="D437" s="2">
        <v>35416</v>
      </c>
      <c r="E437">
        <v>30</v>
      </c>
      <c r="F437" t="s">
        <v>27</v>
      </c>
      <c r="G437" t="s">
        <v>38</v>
      </c>
      <c r="H437" s="2">
        <v>43521</v>
      </c>
      <c r="I437" s="3">
        <v>7.5</v>
      </c>
      <c r="J437" s="4">
        <v>52151</v>
      </c>
      <c r="K437" s="4">
        <v>6777</v>
      </c>
      <c r="L437" s="3">
        <v>96.8</v>
      </c>
      <c r="M437" t="s">
        <v>59</v>
      </c>
      <c r="N437">
        <v>27</v>
      </c>
      <c r="O437">
        <v>6</v>
      </c>
      <c r="P437">
        <v>65</v>
      </c>
      <c r="Q437">
        <v>1</v>
      </c>
      <c r="R437" t="s">
        <v>30</v>
      </c>
      <c r="S437" t="s">
        <v>90</v>
      </c>
      <c r="T437" t="s">
        <v>95</v>
      </c>
      <c r="U437" t="s">
        <v>1930</v>
      </c>
      <c r="V437" t="s">
        <v>34</v>
      </c>
      <c r="W437" t="s">
        <v>64</v>
      </c>
      <c r="X437" t="s">
        <v>64</v>
      </c>
    </row>
    <row r="438" spans="1:24" x14ac:dyDescent="0.3">
      <c r="A438" t="s">
        <v>964</v>
      </c>
      <c r="B438" t="s">
        <v>965</v>
      </c>
      <c r="C438" t="s">
        <v>56</v>
      </c>
      <c r="D438" s="2">
        <v>34042</v>
      </c>
      <c r="E438">
        <v>33</v>
      </c>
      <c r="F438" t="s">
        <v>335</v>
      </c>
      <c r="G438" t="s">
        <v>428</v>
      </c>
      <c r="H438" s="2">
        <v>43187</v>
      </c>
      <c r="I438" s="3">
        <v>8.5</v>
      </c>
      <c r="J438" s="4">
        <v>45838</v>
      </c>
      <c r="K438" s="4">
        <v>4176</v>
      </c>
      <c r="L438" s="3">
        <v>96.8</v>
      </c>
      <c r="M438" t="s">
        <v>29</v>
      </c>
      <c r="N438">
        <v>19</v>
      </c>
      <c r="O438">
        <v>22</v>
      </c>
      <c r="P438">
        <v>34</v>
      </c>
      <c r="Q438">
        <v>2</v>
      </c>
      <c r="R438" t="s">
        <v>39</v>
      </c>
      <c r="S438" t="s">
        <v>81</v>
      </c>
      <c r="T438" t="s">
        <v>3678</v>
      </c>
      <c r="U438" t="s">
        <v>77</v>
      </c>
      <c r="V438" t="s">
        <v>63</v>
      </c>
      <c r="W438" t="s">
        <v>35</v>
      </c>
      <c r="X438" t="s">
        <v>64</v>
      </c>
    </row>
    <row r="439" spans="1:24" x14ac:dyDescent="0.3">
      <c r="A439" t="s">
        <v>966</v>
      </c>
      <c r="B439" t="s">
        <v>967</v>
      </c>
      <c r="C439" t="s">
        <v>56</v>
      </c>
      <c r="D439" s="2">
        <v>30083</v>
      </c>
      <c r="E439">
        <v>44</v>
      </c>
      <c r="F439" t="s">
        <v>4623</v>
      </c>
      <c r="G439" t="s">
        <v>6272</v>
      </c>
      <c r="H439" s="2">
        <v>43680</v>
      </c>
      <c r="I439" s="3">
        <v>7.1</v>
      </c>
      <c r="J439" s="4">
        <v>34466</v>
      </c>
      <c r="K439" s="4">
        <v>1303</v>
      </c>
      <c r="L439" s="3">
        <v>82</v>
      </c>
      <c r="M439" t="s">
        <v>4161</v>
      </c>
      <c r="N439">
        <v>20</v>
      </c>
      <c r="O439">
        <v>6</v>
      </c>
      <c r="P439">
        <v>41</v>
      </c>
      <c r="Q439">
        <v>4</v>
      </c>
      <c r="R439" t="s">
        <v>39</v>
      </c>
      <c r="S439" t="s">
        <v>104</v>
      </c>
      <c r="T439" t="s">
        <v>4012</v>
      </c>
      <c r="U439" t="s">
        <v>1930</v>
      </c>
      <c r="V439" t="s">
        <v>34</v>
      </c>
      <c r="W439" t="s">
        <v>35</v>
      </c>
      <c r="X439" t="s">
        <v>35</v>
      </c>
    </row>
    <row r="440" spans="1:24" x14ac:dyDescent="0.3">
      <c r="A440" t="s">
        <v>969</v>
      </c>
      <c r="B440" t="s">
        <v>970</v>
      </c>
      <c r="C440" t="s">
        <v>56</v>
      </c>
      <c r="D440" s="2">
        <v>36465</v>
      </c>
      <c r="E440">
        <v>27</v>
      </c>
      <c r="F440" t="s">
        <v>93</v>
      </c>
      <c r="G440" t="s">
        <v>94</v>
      </c>
      <c r="H440" s="2">
        <v>43726</v>
      </c>
      <c r="I440" s="3">
        <v>7</v>
      </c>
      <c r="J440" s="4">
        <v>116520</v>
      </c>
      <c r="K440" s="4">
        <v>16481</v>
      </c>
      <c r="L440" s="3">
        <v>94.2</v>
      </c>
      <c r="M440" t="s">
        <v>5802</v>
      </c>
      <c r="N440">
        <v>37</v>
      </c>
      <c r="O440">
        <v>16</v>
      </c>
      <c r="P440">
        <v>52</v>
      </c>
      <c r="Q440">
        <v>2</v>
      </c>
      <c r="R440" t="s">
        <v>39</v>
      </c>
      <c r="S440" t="s">
        <v>90</v>
      </c>
      <c r="T440" t="s">
        <v>95</v>
      </c>
      <c r="U440" t="s">
        <v>1225</v>
      </c>
      <c r="V440" t="s">
        <v>34</v>
      </c>
      <c r="W440" t="s">
        <v>64</v>
      </c>
      <c r="X440" t="s">
        <v>64</v>
      </c>
    </row>
    <row r="441" spans="1:24" x14ac:dyDescent="0.3">
      <c r="A441" t="s">
        <v>971</v>
      </c>
      <c r="B441" t="s">
        <v>972</v>
      </c>
      <c r="C441" t="s">
        <v>26</v>
      </c>
      <c r="D441" s="2">
        <v>34082</v>
      </c>
      <c r="E441">
        <v>33</v>
      </c>
      <c r="F441" t="s">
        <v>67</v>
      </c>
      <c r="G441" t="s">
        <v>68</v>
      </c>
      <c r="H441" s="2">
        <v>42676</v>
      </c>
      <c r="I441" s="3">
        <v>9.9</v>
      </c>
      <c r="J441" s="4">
        <v>165282</v>
      </c>
      <c r="K441" s="4">
        <v>22942</v>
      </c>
      <c r="L441" s="3">
        <v>91.5</v>
      </c>
      <c r="M441" t="s">
        <v>5802</v>
      </c>
      <c r="N441">
        <v>12</v>
      </c>
      <c r="O441">
        <v>17</v>
      </c>
      <c r="P441">
        <v>24</v>
      </c>
      <c r="Q441">
        <v>1</v>
      </c>
      <c r="R441" t="s">
        <v>30</v>
      </c>
      <c r="S441" t="s">
        <v>90</v>
      </c>
      <c r="T441" t="s">
        <v>4012</v>
      </c>
      <c r="U441" t="s">
        <v>6022</v>
      </c>
      <c r="V441" t="s">
        <v>63</v>
      </c>
      <c r="W441" t="s">
        <v>35</v>
      </c>
      <c r="X441" t="s">
        <v>35</v>
      </c>
    </row>
    <row r="442" spans="1:24" x14ac:dyDescent="0.3">
      <c r="A442" t="s">
        <v>973</v>
      </c>
      <c r="B442" t="s">
        <v>974</v>
      </c>
      <c r="C442" t="s">
        <v>56</v>
      </c>
      <c r="D442" s="2">
        <v>28537</v>
      </c>
      <c r="E442">
        <v>48</v>
      </c>
      <c r="F442" t="s">
        <v>4623</v>
      </c>
      <c r="G442" t="s">
        <v>273</v>
      </c>
      <c r="H442" s="2">
        <v>44433</v>
      </c>
      <c r="I442" s="3">
        <v>5</v>
      </c>
      <c r="J442" s="4">
        <v>27734</v>
      </c>
      <c r="K442" s="4">
        <v>3730</v>
      </c>
      <c r="L442" s="3">
        <v>81.599999999999994</v>
      </c>
      <c r="M442" t="s">
        <v>5802</v>
      </c>
      <c r="N442">
        <v>8</v>
      </c>
      <c r="O442">
        <v>9</v>
      </c>
      <c r="P442">
        <v>10</v>
      </c>
      <c r="Q442">
        <v>5</v>
      </c>
      <c r="R442" t="s">
        <v>30</v>
      </c>
      <c r="S442" t="s">
        <v>90</v>
      </c>
      <c r="T442" t="s">
        <v>4012</v>
      </c>
      <c r="U442" t="s">
        <v>1225</v>
      </c>
      <c r="V442" t="s">
        <v>83</v>
      </c>
      <c r="W442" t="s">
        <v>64</v>
      </c>
      <c r="X442" t="s">
        <v>64</v>
      </c>
    </row>
    <row r="443" spans="1:24" x14ac:dyDescent="0.3">
      <c r="A443" t="s">
        <v>975</v>
      </c>
      <c r="B443" t="s">
        <v>976</v>
      </c>
      <c r="C443" t="s">
        <v>56</v>
      </c>
      <c r="D443" s="2">
        <v>25762</v>
      </c>
      <c r="E443">
        <v>56</v>
      </c>
      <c r="F443" t="s">
        <v>128</v>
      </c>
      <c r="G443" t="s">
        <v>174</v>
      </c>
      <c r="H443" s="2">
        <v>43217</v>
      </c>
      <c r="I443" s="3">
        <v>8.4</v>
      </c>
      <c r="J443" s="4">
        <v>70251</v>
      </c>
      <c r="K443" s="4">
        <v>4403</v>
      </c>
      <c r="L443" s="3">
        <v>78.099999999999994</v>
      </c>
      <c r="M443" t="s">
        <v>516</v>
      </c>
      <c r="N443">
        <v>44</v>
      </c>
      <c r="O443">
        <v>0</v>
      </c>
      <c r="P443">
        <v>70</v>
      </c>
      <c r="Q443">
        <v>4</v>
      </c>
      <c r="R443" t="s">
        <v>39</v>
      </c>
      <c r="S443" t="s">
        <v>125</v>
      </c>
      <c r="T443" t="s">
        <v>32</v>
      </c>
      <c r="U443" t="s">
        <v>6022</v>
      </c>
      <c r="V443" t="s">
        <v>83</v>
      </c>
      <c r="W443" t="s">
        <v>35</v>
      </c>
      <c r="X443" t="s">
        <v>64</v>
      </c>
    </row>
    <row r="444" spans="1:24" x14ac:dyDescent="0.3">
      <c r="A444" t="s">
        <v>977</v>
      </c>
      <c r="B444" t="s">
        <v>978</v>
      </c>
      <c r="C444" t="s">
        <v>26</v>
      </c>
      <c r="D444" s="2">
        <v>26033</v>
      </c>
      <c r="E444">
        <v>55</v>
      </c>
      <c r="F444" t="s">
        <v>335</v>
      </c>
      <c r="G444" t="s">
        <v>72</v>
      </c>
      <c r="H444" s="2">
        <v>45989</v>
      </c>
      <c r="I444" s="3">
        <v>0.8</v>
      </c>
      <c r="J444" s="4">
        <v>94812</v>
      </c>
      <c r="K444" s="4">
        <v>15265</v>
      </c>
      <c r="L444" s="3">
        <v>98.2</v>
      </c>
      <c r="M444" t="s">
        <v>5802</v>
      </c>
      <c r="N444">
        <v>3</v>
      </c>
      <c r="O444">
        <v>20</v>
      </c>
      <c r="P444">
        <v>36</v>
      </c>
      <c r="Q444">
        <v>2</v>
      </c>
      <c r="R444" t="s">
        <v>30</v>
      </c>
      <c r="S444" t="s">
        <v>76</v>
      </c>
      <c r="T444" t="s">
        <v>6927</v>
      </c>
      <c r="U444" t="s">
        <v>6022</v>
      </c>
      <c r="V444" t="s">
        <v>34</v>
      </c>
      <c r="W444" t="s">
        <v>64</v>
      </c>
      <c r="X444" t="s">
        <v>35</v>
      </c>
    </row>
    <row r="445" spans="1:24" x14ac:dyDescent="0.3">
      <c r="A445" t="s">
        <v>979</v>
      </c>
      <c r="B445" t="s">
        <v>902</v>
      </c>
      <c r="C445" t="s">
        <v>26</v>
      </c>
      <c r="D445" s="2">
        <v>31930</v>
      </c>
      <c r="E445">
        <v>39</v>
      </c>
      <c r="F445" t="s">
        <v>335</v>
      </c>
      <c r="G445" t="s">
        <v>50</v>
      </c>
      <c r="H445" s="2">
        <v>43268</v>
      </c>
      <c r="I445" s="3">
        <v>8.1999999999999993</v>
      </c>
      <c r="J445" s="4">
        <v>95319</v>
      </c>
      <c r="K445" s="4">
        <v>10543</v>
      </c>
      <c r="L445" s="3">
        <v>81.900000000000006</v>
      </c>
      <c r="M445" t="s">
        <v>4161</v>
      </c>
      <c r="N445">
        <v>37</v>
      </c>
      <c r="O445">
        <v>3</v>
      </c>
      <c r="P445">
        <v>53</v>
      </c>
      <c r="Q445">
        <v>3</v>
      </c>
      <c r="R445" t="s">
        <v>30</v>
      </c>
      <c r="S445" t="s">
        <v>60</v>
      </c>
      <c r="T445" t="s">
        <v>32</v>
      </c>
      <c r="U445" t="s">
        <v>6022</v>
      </c>
      <c r="V445" t="s">
        <v>34</v>
      </c>
      <c r="W445" t="s">
        <v>64</v>
      </c>
      <c r="X445" t="s">
        <v>35</v>
      </c>
    </row>
    <row r="446" spans="1:24" x14ac:dyDescent="0.3">
      <c r="A446" t="s">
        <v>980</v>
      </c>
      <c r="B446" t="s">
        <v>981</v>
      </c>
      <c r="C446" t="s">
        <v>26</v>
      </c>
      <c r="D446" s="2">
        <v>28646</v>
      </c>
      <c r="E446">
        <v>48</v>
      </c>
      <c r="F446" t="s">
        <v>67</v>
      </c>
      <c r="G446" t="s">
        <v>68</v>
      </c>
      <c r="H446" s="2">
        <v>44401</v>
      </c>
      <c r="I446" s="3">
        <v>5.0999999999999996</v>
      </c>
      <c r="J446" s="4">
        <v>69582</v>
      </c>
      <c r="K446" s="4">
        <v>4059</v>
      </c>
      <c r="L446" s="3">
        <v>88</v>
      </c>
      <c r="M446" t="s">
        <v>59</v>
      </c>
      <c r="N446">
        <v>31</v>
      </c>
      <c r="O446">
        <v>23</v>
      </c>
      <c r="P446">
        <v>28</v>
      </c>
      <c r="Q446">
        <v>3</v>
      </c>
      <c r="R446" t="s">
        <v>30</v>
      </c>
      <c r="S446" t="s">
        <v>125</v>
      </c>
      <c r="T446" t="s">
        <v>143</v>
      </c>
      <c r="U446" t="s">
        <v>1930</v>
      </c>
      <c r="V446" t="s">
        <v>34</v>
      </c>
      <c r="W446" t="s">
        <v>64</v>
      </c>
      <c r="X446" t="s">
        <v>64</v>
      </c>
    </row>
    <row r="447" spans="1:24" x14ac:dyDescent="0.3">
      <c r="A447" t="s">
        <v>982</v>
      </c>
      <c r="B447" t="s">
        <v>983</v>
      </c>
      <c r="C447" t="s">
        <v>26</v>
      </c>
      <c r="D447" s="2">
        <v>33106</v>
      </c>
      <c r="E447">
        <v>36</v>
      </c>
      <c r="F447" t="s">
        <v>4623</v>
      </c>
      <c r="G447" t="s">
        <v>382</v>
      </c>
      <c r="H447" s="2">
        <v>45336</v>
      </c>
      <c r="I447" s="3">
        <v>2.6</v>
      </c>
      <c r="J447" s="4">
        <v>160091</v>
      </c>
      <c r="K447" s="4">
        <v>19290</v>
      </c>
      <c r="L447" s="3">
        <v>81</v>
      </c>
      <c r="M447" t="s">
        <v>4161</v>
      </c>
      <c r="N447">
        <v>24</v>
      </c>
      <c r="O447">
        <v>12</v>
      </c>
      <c r="P447">
        <v>7</v>
      </c>
      <c r="Q447">
        <v>1</v>
      </c>
      <c r="R447" t="s">
        <v>30</v>
      </c>
      <c r="S447" t="s">
        <v>76</v>
      </c>
      <c r="T447" t="s">
        <v>143</v>
      </c>
      <c r="U447" t="s">
        <v>1930</v>
      </c>
      <c r="V447" t="s">
        <v>34</v>
      </c>
      <c r="W447" t="s">
        <v>35</v>
      </c>
      <c r="X447" t="s">
        <v>64</v>
      </c>
    </row>
    <row r="448" spans="1:24" x14ac:dyDescent="0.3">
      <c r="A448" t="s">
        <v>984</v>
      </c>
      <c r="B448" t="s">
        <v>985</v>
      </c>
      <c r="C448" t="s">
        <v>26</v>
      </c>
      <c r="D448" s="2">
        <v>36427</v>
      </c>
      <c r="E448">
        <v>27</v>
      </c>
      <c r="F448" t="s">
        <v>135</v>
      </c>
      <c r="G448" t="s">
        <v>177</v>
      </c>
      <c r="H448" s="2">
        <v>43198</v>
      </c>
      <c r="I448" s="3">
        <v>8.4</v>
      </c>
      <c r="J448" s="4">
        <v>58498</v>
      </c>
      <c r="K448" s="4">
        <v>9585</v>
      </c>
      <c r="L448" s="3">
        <v>88.5</v>
      </c>
      <c r="M448" t="s">
        <v>516</v>
      </c>
      <c r="N448">
        <v>10</v>
      </c>
      <c r="O448">
        <v>9</v>
      </c>
      <c r="P448">
        <v>47</v>
      </c>
      <c r="Q448">
        <v>4</v>
      </c>
      <c r="R448" t="s">
        <v>30</v>
      </c>
      <c r="S448" t="s">
        <v>90</v>
      </c>
      <c r="T448" t="s">
        <v>122</v>
      </c>
      <c r="U448" t="s">
        <v>6022</v>
      </c>
      <c r="V448" t="s">
        <v>83</v>
      </c>
      <c r="W448" t="s">
        <v>64</v>
      </c>
      <c r="X448" t="s">
        <v>64</v>
      </c>
    </row>
    <row r="449" spans="1:24" x14ac:dyDescent="0.3">
      <c r="A449" t="s">
        <v>986</v>
      </c>
      <c r="B449" t="s">
        <v>987</v>
      </c>
      <c r="C449" t="s">
        <v>26</v>
      </c>
      <c r="D449" s="2">
        <v>31825</v>
      </c>
      <c r="E449">
        <v>39</v>
      </c>
      <c r="F449" t="s">
        <v>4623</v>
      </c>
      <c r="G449" t="s">
        <v>6272</v>
      </c>
      <c r="H449" s="2">
        <v>42374</v>
      </c>
      <c r="I449" s="3">
        <v>10.7</v>
      </c>
      <c r="J449" s="4">
        <v>80802</v>
      </c>
      <c r="K449" s="4">
        <v>7095</v>
      </c>
      <c r="L449" s="3">
        <v>78.5</v>
      </c>
      <c r="M449" t="s">
        <v>29</v>
      </c>
      <c r="N449">
        <v>22</v>
      </c>
      <c r="O449">
        <v>20</v>
      </c>
      <c r="P449">
        <v>41</v>
      </c>
      <c r="Q449">
        <v>2</v>
      </c>
      <c r="R449" t="s">
        <v>39</v>
      </c>
      <c r="S449" t="s">
        <v>104</v>
      </c>
      <c r="T449" t="s">
        <v>3678</v>
      </c>
      <c r="U449" t="s">
        <v>1930</v>
      </c>
      <c r="V449" t="s">
        <v>34</v>
      </c>
      <c r="W449" t="s">
        <v>64</v>
      </c>
      <c r="X449" t="s">
        <v>64</v>
      </c>
    </row>
    <row r="450" spans="1:24" x14ac:dyDescent="0.3">
      <c r="A450" t="s">
        <v>988</v>
      </c>
      <c r="B450" t="s">
        <v>989</v>
      </c>
      <c r="C450" t="s">
        <v>56</v>
      </c>
      <c r="D450" s="2">
        <v>30724</v>
      </c>
      <c r="E450">
        <v>42</v>
      </c>
      <c r="F450" t="s">
        <v>57</v>
      </c>
      <c r="G450" t="s">
        <v>58</v>
      </c>
      <c r="H450" s="2">
        <v>44846</v>
      </c>
      <c r="I450" s="3">
        <v>3.9</v>
      </c>
      <c r="J450" s="4">
        <v>61610</v>
      </c>
      <c r="K450" s="4">
        <v>4943</v>
      </c>
      <c r="L450" s="3">
        <v>81.900000000000006</v>
      </c>
      <c r="M450" t="s">
        <v>516</v>
      </c>
      <c r="N450">
        <v>11</v>
      </c>
      <c r="O450">
        <v>21</v>
      </c>
      <c r="P450">
        <v>59</v>
      </c>
      <c r="Q450">
        <v>2</v>
      </c>
      <c r="R450" t="s">
        <v>39</v>
      </c>
      <c r="S450" t="s">
        <v>125</v>
      </c>
      <c r="T450" t="s">
        <v>6927</v>
      </c>
      <c r="U450" t="s">
        <v>77</v>
      </c>
      <c r="V450" t="s">
        <v>34</v>
      </c>
      <c r="W450" t="s">
        <v>35</v>
      </c>
      <c r="X450" t="s">
        <v>35</v>
      </c>
    </row>
    <row r="451" spans="1:24" x14ac:dyDescent="0.3">
      <c r="A451" t="s">
        <v>990</v>
      </c>
      <c r="B451" t="s">
        <v>991</v>
      </c>
      <c r="C451" t="s">
        <v>56</v>
      </c>
      <c r="D451" s="2">
        <v>38436</v>
      </c>
      <c r="E451">
        <v>21</v>
      </c>
      <c r="F451" t="s">
        <v>27</v>
      </c>
      <c r="G451" t="s">
        <v>4594</v>
      </c>
      <c r="H451" s="2">
        <v>45805</v>
      </c>
      <c r="I451" s="3">
        <v>1.3</v>
      </c>
      <c r="J451" s="4">
        <v>139098</v>
      </c>
      <c r="K451" s="4">
        <v>21170</v>
      </c>
      <c r="L451" s="3">
        <v>93.7</v>
      </c>
      <c r="M451" t="s">
        <v>29</v>
      </c>
      <c r="N451">
        <v>7</v>
      </c>
      <c r="O451">
        <v>18</v>
      </c>
      <c r="P451">
        <v>59</v>
      </c>
      <c r="Q451">
        <v>3</v>
      </c>
      <c r="R451" t="s">
        <v>30</v>
      </c>
      <c r="S451" t="s">
        <v>104</v>
      </c>
      <c r="T451" t="s">
        <v>6927</v>
      </c>
      <c r="U451" t="s">
        <v>1930</v>
      </c>
      <c r="V451" t="s">
        <v>34</v>
      </c>
      <c r="W451" t="s">
        <v>35</v>
      </c>
      <c r="X451" t="s">
        <v>35</v>
      </c>
    </row>
    <row r="452" spans="1:24" x14ac:dyDescent="0.3">
      <c r="A452" t="s">
        <v>992</v>
      </c>
      <c r="B452" t="s">
        <v>993</v>
      </c>
      <c r="C452" t="s">
        <v>56</v>
      </c>
      <c r="D452" s="2">
        <v>27742</v>
      </c>
      <c r="E452">
        <v>51</v>
      </c>
      <c r="F452" t="s">
        <v>128</v>
      </c>
      <c r="G452" t="s">
        <v>174</v>
      </c>
      <c r="H452" s="2">
        <v>42936</v>
      </c>
      <c r="I452" s="3">
        <v>9.1</v>
      </c>
      <c r="J452" s="4">
        <v>86463</v>
      </c>
      <c r="K452" s="4">
        <v>9041</v>
      </c>
      <c r="L452" s="3">
        <v>86.4</v>
      </c>
      <c r="M452" t="s">
        <v>516</v>
      </c>
      <c r="N452">
        <v>34</v>
      </c>
      <c r="O452">
        <v>15</v>
      </c>
      <c r="P452">
        <v>73</v>
      </c>
      <c r="Q452">
        <v>5</v>
      </c>
      <c r="R452" t="s">
        <v>30</v>
      </c>
      <c r="S452" t="s">
        <v>81</v>
      </c>
      <c r="T452" t="s">
        <v>40</v>
      </c>
      <c r="U452" t="s">
        <v>1225</v>
      </c>
      <c r="V452" t="s">
        <v>63</v>
      </c>
      <c r="W452" t="s">
        <v>64</v>
      </c>
      <c r="X452" t="s">
        <v>64</v>
      </c>
    </row>
    <row r="453" spans="1:24" x14ac:dyDescent="0.3">
      <c r="A453" t="s">
        <v>994</v>
      </c>
      <c r="B453" t="s">
        <v>995</v>
      </c>
      <c r="C453" t="s">
        <v>26</v>
      </c>
      <c r="D453" s="2">
        <v>33615</v>
      </c>
      <c r="E453">
        <v>34</v>
      </c>
      <c r="F453" t="s">
        <v>93</v>
      </c>
      <c r="G453" t="s">
        <v>115</v>
      </c>
      <c r="H453" s="2">
        <v>42917</v>
      </c>
      <c r="I453" s="3">
        <v>9.1999999999999993</v>
      </c>
      <c r="J453" s="4">
        <v>50876</v>
      </c>
      <c r="K453" s="4">
        <v>4280</v>
      </c>
      <c r="L453" s="3">
        <v>79.3</v>
      </c>
      <c r="M453" t="s">
        <v>5802</v>
      </c>
      <c r="N453">
        <v>8</v>
      </c>
      <c r="O453">
        <v>9</v>
      </c>
      <c r="P453">
        <v>63</v>
      </c>
      <c r="Q453">
        <v>2</v>
      </c>
      <c r="R453" t="s">
        <v>39</v>
      </c>
      <c r="S453" t="s">
        <v>90</v>
      </c>
      <c r="T453" t="s">
        <v>32</v>
      </c>
      <c r="U453" t="s">
        <v>1930</v>
      </c>
      <c r="V453" t="s">
        <v>34</v>
      </c>
      <c r="W453" t="s">
        <v>64</v>
      </c>
      <c r="X453" t="s">
        <v>64</v>
      </c>
    </row>
    <row r="454" spans="1:24" x14ac:dyDescent="0.3">
      <c r="A454" t="s">
        <v>996</v>
      </c>
      <c r="B454" t="s">
        <v>997</v>
      </c>
      <c r="C454" t="s">
        <v>26</v>
      </c>
      <c r="D454" s="2">
        <v>38335</v>
      </c>
      <c r="E454">
        <v>22</v>
      </c>
      <c r="F454" t="s">
        <v>135</v>
      </c>
      <c r="G454" t="s">
        <v>177</v>
      </c>
      <c r="H454" s="2">
        <v>45242</v>
      </c>
      <c r="I454" s="3">
        <v>2.8</v>
      </c>
      <c r="J454" s="4">
        <v>49789</v>
      </c>
      <c r="K454" s="4">
        <v>5055</v>
      </c>
      <c r="L454" s="3">
        <v>92.4</v>
      </c>
      <c r="M454" t="s">
        <v>4161</v>
      </c>
      <c r="N454">
        <v>38</v>
      </c>
      <c r="O454">
        <v>27</v>
      </c>
      <c r="P454">
        <v>25</v>
      </c>
      <c r="Q454">
        <v>1</v>
      </c>
      <c r="R454" t="s">
        <v>30</v>
      </c>
      <c r="S454" t="s">
        <v>119</v>
      </c>
      <c r="T454" t="s">
        <v>143</v>
      </c>
      <c r="U454" t="s">
        <v>77</v>
      </c>
      <c r="V454" t="s">
        <v>34</v>
      </c>
      <c r="W454" t="s">
        <v>64</v>
      </c>
      <c r="X454" t="s">
        <v>64</v>
      </c>
    </row>
    <row r="455" spans="1:24" x14ac:dyDescent="0.3">
      <c r="A455" t="s">
        <v>998</v>
      </c>
      <c r="B455" t="s">
        <v>803</v>
      </c>
      <c r="C455" t="s">
        <v>56</v>
      </c>
      <c r="D455" s="2">
        <v>34570</v>
      </c>
      <c r="E455">
        <v>32</v>
      </c>
      <c r="F455" t="s">
        <v>27</v>
      </c>
      <c r="G455" t="s">
        <v>80</v>
      </c>
      <c r="H455" s="2">
        <v>45231</v>
      </c>
      <c r="I455" s="3">
        <v>2.9</v>
      </c>
      <c r="J455" s="4">
        <v>100514</v>
      </c>
      <c r="K455" s="4">
        <v>9709</v>
      </c>
      <c r="L455" s="3">
        <v>88.3</v>
      </c>
      <c r="M455" t="s">
        <v>5802</v>
      </c>
      <c r="N455">
        <v>41</v>
      </c>
      <c r="O455">
        <v>22</v>
      </c>
      <c r="P455">
        <v>6</v>
      </c>
      <c r="Q455">
        <v>3</v>
      </c>
      <c r="R455" t="s">
        <v>30</v>
      </c>
      <c r="S455" t="s">
        <v>52</v>
      </c>
      <c r="T455" t="s">
        <v>122</v>
      </c>
      <c r="U455" t="s">
        <v>77</v>
      </c>
      <c r="V455" t="s">
        <v>63</v>
      </c>
      <c r="W455" t="s">
        <v>64</v>
      </c>
      <c r="X455" t="s">
        <v>64</v>
      </c>
    </row>
    <row r="456" spans="1:24" x14ac:dyDescent="0.3">
      <c r="A456" t="s">
        <v>999</v>
      </c>
      <c r="B456" t="s">
        <v>1000</v>
      </c>
      <c r="C456" t="s">
        <v>26</v>
      </c>
      <c r="D456" s="2">
        <v>28809</v>
      </c>
      <c r="E456">
        <v>48</v>
      </c>
      <c r="F456" t="s">
        <v>93</v>
      </c>
      <c r="G456" t="s">
        <v>180</v>
      </c>
      <c r="H456" s="2">
        <v>45947</v>
      </c>
      <c r="I456" s="3">
        <v>0.9</v>
      </c>
      <c r="J456" s="4">
        <v>102224</v>
      </c>
      <c r="K456" s="4"/>
      <c r="L456" s="3">
        <v>93.5</v>
      </c>
      <c r="M456" t="s">
        <v>29</v>
      </c>
      <c r="N456">
        <v>17</v>
      </c>
      <c r="O456">
        <v>2</v>
      </c>
      <c r="P456">
        <v>71</v>
      </c>
      <c r="Q456">
        <v>4</v>
      </c>
      <c r="R456" t="s">
        <v>30</v>
      </c>
      <c r="S456" t="s">
        <v>90</v>
      </c>
      <c r="T456" t="s">
        <v>4012</v>
      </c>
      <c r="U456" t="s">
        <v>77</v>
      </c>
      <c r="V456" t="s">
        <v>34</v>
      </c>
      <c r="W456" t="s">
        <v>35</v>
      </c>
      <c r="X456" t="s">
        <v>64</v>
      </c>
    </row>
    <row r="457" spans="1:24" x14ac:dyDescent="0.3">
      <c r="A457" t="s">
        <v>1001</v>
      </c>
      <c r="B457" t="s">
        <v>1002</v>
      </c>
      <c r="C457" t="s">
        <v>26</v>
      </c>
      <c r="D457" s="2">
        <v>31372</v>
      </c>
      <c r="E457">
        <v>41</v>
      </c>
      <c r="F457" t="s">
        <v>4623</v>
      </c>
      <c r="G457" t="s">
        <v>2227</v>
      </c>
      <c r="H457" s="2">
        <v>43045</v>
      </c>
      <c r="I457" s="3">
        <v>8.8000000000000007</v>
      </c>
      <c r="J457" s="4">
        <v>36331</v>
      </c>
      <c r="K457" s="4">
        <v>2151</v>
      </c>
      <c r="L457" s="3">
        <v>95.5</v>
      </c>
      <c r="M457" t="s">
        <v>29</v>
      </c>
      <c r="N457">
        <v>6</v>
      </c>
      <c r="O457">
        <v>3</v>
      </c>
      <c r="P457">
        <v>14</v>
      </c>
      <c r="Q457">
        <v>3</v>
      </c>
      <c r="R457" t="s">
        <v>39</v>
      </c>
      <c r="S457" t="s">
        <v>76</v>
      </c>
      <c r="T457" t="s">
        <v>32</v>
      </c>
      <c r="U457" t="s">
        <v>6022</v>
      </c>
      <c r="V457" t="s">
        <v>34</v>
      </c>
      <c r="W457" t="s">
        <v>64</v>
      </c>
      <c r="X457" t="s">
        <v>64</v>
      </c>
    </row>
    <row r="458" spans="1:24" x14ac:dyDescent="0.3">
      <c r="A458" t="s">
        <v>1003</v>
      </c>
      <c r="B458" t="s">
        <v>1004</v>
      </c>
      <c r="C458" t="s">
        <v>26</v>
      </c>
      <c r="D458" s="2">
        <v>31520</v>
      </c>
      <c r="E458">
        <v>40</v>
      </c>
      <c r="F458" t="s">
        <v>5039</v>
      </c>
      <c r="G458" t="s">
        <v>44</v>
      </c>
      <c r="H458" s="2">
        <v>43354</v>
      </c>
      <c r="I458" s="3">
        <v>8</v>
      </c>
      <c r="J458" s="4">
        <v>92560</v>
      </c>
      <c r="K458" s="4">
        <v>10618</v>
      </c>
      <c r="L458" s="3">
        <v>79.900000000000006</v>
      </c>
      <c r="M458" t="s">
        <v>516</v>
      </c>
      <c r="N458">
        <v>36</v>
      </c>
      <c r="O458">
        <v>25</v>
      </c>
      <c r="P458">
        <v>66</v>
      </c>
      <c r="Q458">
        <v>1</v>
      </c>
      <c r="R458" t="s">
        <v>30</v>
      </c>
      <c r="S458" t="s">
        <v>119</v>
      </c>
      <c r="T458" t="s">
        <v>40</v>
      </c>
      <c r="U458" t="s">
        <v>6022</v>
      </c>
      <c r="V458" t="s">
        <v>34</v>
      </c>
      <c r="W458" t="s">
        <v>35</v>
      </c>
      <c r="X458" t="s">
        <v>35</v>
      </c>
    </row>
    <row r="459" spans="1:24" x14ac:dyDescent="0.3">
      <c r="A459" t="s">
        <v>1005</v>
      </c>
      <c r="B459" t="s">
        <v>1006</v>
      </c>
      <c r="C459" t="s">
        <v>56</v>
      </c>
      <c r="D459" s="2">
        <v>31252</v>
      </c>
      <c r="E459">
        <v>41</v>
      </c>
      <c r="F459" t="s">
        <v>135</v>
      </c>
      <c r="G459" t="s">
        <v>252</v>
      </c>
      <c r="H459" s="2">
        <v>45248</v>
      </c>
      <c r="I459" s="3">
        <v>2.8</v>
      </c>
      <c r="J459" s="4">
        <v>47527</v>
      </c>
      <c r="K459" s="4">
        <v>2146</v>
      </c>
      <c r="L459" s="3">
        <v>85.2</v>
      </c>
      <c r="M459" t="s">
        <v>516</v>
      </c>
      <c r="N459">
        <v>9</v>
      </c>
      <c r="O459">
        <v>0</v>
      </c>
      <c r="P459">
        <v>80</v>
      </c>
      <c r="Q459">
        <v>4</v>
      </c>
      <c r="R459" t="s">
        <v>39</v>
      </c>
      <c r="S459" t="s">
        <v>76</v>
      </c>
      <c r="T459" t="s">
        <v>2122</v>
      </c>
      <c r="U459" t="s">
        <v>1930</v>
      </c>
      <c r="V459" t="s">
        <v>34</v>
      </c>
      <c r="W459" t="s">
        <v>35</v>
      </c>
      <c r="X459" t="s">
        <v>64</v>
      </c>
    </row>
    <row r="460" spans="1:24" x14ac:dyDescent="0.3">
      <c r="A460" t="s">
        <v>1007</v>
      </c>
      <c r="B460" t="s">
        <v>1008</v>
      </c>
      <c r="C460" t="s">
        <v>26</v>
      </c>
      <c r="D460" s="2">
        <v>33929</v>
      </c>
      <c r="E460">
        <v>34</v>
      </c>
      <c r="F460" t="s">
        <v>27</v>
      </c>
      <c r="G460" t="s">
        <v>38</v>
      </c>
      <c r="H460" s="2">
        <v>44424</v>
      </c>
      <c r="I460" s="3">
        <v>5.0999999999999996</v>
      </c>
      <c r="J460" s="4">
        <v>157345</v>
      </c>
      <c r="K460" s="4">
        <v>20094</v>
      </c>
      <c r="L460" s="3">
        <v>99.6</v>
      </c>
      <c r="M460" t="s">
        <v>516</v>
      </c>
      <c r="N460">
        <v>21</v>
      </c>
      <c r="O460">
        <v>14</v>
      </c>
      <c r="P460">
        <v>21</v>
      </c>
      <c r="Q460">
        <v>3</v>
      </c>
      <c r="R460" t="s">
        <v>39</v>
      </c>
      <c r="S460" t="s">
        <v>119</v>
      </c>
      <c r="T460" t="s">
        <v>95</v>
      </c>
      <c r="U460" t="s">
        <v>1225</v>
      </c>
      <c r="V460" t="s">
        <v>34</v>
      </c>
      <c r="W460" t="s">
        <v>35</v>
      </c>
      <c r="X460" t="s">
        <v>64</v>
      </c>
    </row>
    <row r="461" spans="1:24" x14ac:dyDescent="0.3">
      <c r="A461" t="s">
        <v>1009</v>
      </c>
      <c r="B461" t="s">
        <v>1010</v>
      </c>
      <c r="C461" t="s">
        <v>26</v>
      </c>
      <c r="D461" s="2">
        <v>36969</v>
      </c>
      <c r="E461">
        <v>25</v>
      </c>
      <c r="F461" t="s">
        <v>67</v>
      </c>
      <c r="G461" t="s">
        <v>68</v>
      </c>
      <c r="H461" s="2">
        <v>45666</v>
      </c>
      <c r="I461" s="3">
        <v>1.7</v>
      </c>
      <c r="J461" s="4">
        <v>25916</v>
      </c>
      <c r="K461" s="4">
        <v>2904</v>
      </c>
      <c r="L461" s="3">
        <v>81.099999999999994</v>
      </c>
      <c r="M461" t="s">
        <v>5802</v>
      </c>
      <c r="N461">
        <v>5</v>
      </c>
      <c r="O461">
        <v>15</v>
      </c>
      <c r="P461">
        <v>17</v>
      </c>
      <c r="Q461">
        <v>4</v>
      </c>
      <c r="R461" t="s">
        <v>39</v>
      </c>
      <c r="S461" t="s">
        <v>52</v>
      </c>
      <c r="T461" t="s">
        <v>2122</v>
      </c>
      <c r="U461" t="s">
        <v>1930</v>
      </c>
      <c r="V461" t="s">
        <v>34</v>
      </c>
      <c r="W461" t="s">
        <v>35</v>
      </c>
      <c r="X461" t="s">
        <v>35</v>
      </c>
    </row>
    <row r="462" spans="1:24" x14ac:dyDescent="0.3">
      <c r="A462" t="s">
        <v>1011</v>
      </c>
      <c r="B462" t="s">
        <v>1012</v>
      </c>
      <c r="C462" t="s">
        <v>56</v>
      </c>
      <c r="D462" s="2">
        <v>34693</v>
      </c>
      <c r="E462">
        <v>32</v>
      </c>
      <c r="F462" t="s">
        <v>67</v>
      </c>
      <c r="G462" t="s">
        <v>149</v>
      </c>
      <c r="H462" s="2">
        <v>44308</v>
      </c>
      <c r="I462" s="3">
        <v>5.4</v>
      </c>
      <c r="J462" s="4">
        <v>89115</v>
      </c>
      <c r="K462" s="4">
        <v>11366</v>
      </c>
      <c r="L462" s="3">
        <v>94.6</v>
      </c>
      <c r="M462" t="s">
        <v>29</v>
      </c>
      <c r="N462">
        <v>8</v>
      </c>
      <c r="O462">
        <v>3</v>
      </c>
      <c r="P462">
        <v>77</v>
      </c>
      <c r="Q462">
        <v>4</v>
      </c>
      <c r="R462" t="s">
        <v>30</v>
      </c>
      <c r="S462" t="s">
        <v>119</v>
      </c>
      <c r="T462" t="s">
        <v>2122</v>
      </c>
      <c r="U462" t="s">
        <v>1225</v>
      </c>
      <c r="V462" t="s">
        <v>34</v>
      </c>
      <c r="W462" t="s">
        <v>64</v>
      </c>
      <c r="X462" t="s">
        <v>35</v>
      </c>
    </row>
    <row r="463" spans="1:24" x14ac:dyDescent="0.3">
      <c r="A463" t="s">
        <v>1013</v>
      </c>
      <c r="B463" t="s">
        <v>1014</v>
      </c>
      <c r="C463" t="s">
        <v>56</v>
      </c>
      <c r="D463" s="2">
        <v>31201</v>
      </c>
      <c r="E463">
        <v>41</v>
      </c>
      <c r="F463" t="s">
        <v>4623</v>
      </c>
      <c r="G463" t="s">
        <v>273</v>
      </c>
      <c r="H463" s="2">
        <v>44213</v>
      </c>
      <c r="I463" s="3">
        <v>5.6</v>
      </c>
      <c r="J463" s="4">
        <v>90898</v>
      </c>
      <c r="K463" s="4">
        <v>11189</v>
      </c>
      <c r="L463" s="3">
        <v>97.1</v>
      </c>
      <c r="M463" t="s">
        <v>4161</v>
      </c>
      <c r="N463">
        <v>41</v>
      </c>
      <c r="O463">
        <v>1</v>
      </c>
      <c r="P463">
        <v>36</v>
      </c>
      <c r="Q463">
        <v>5</v>
      </c>
      <c r="R463" t="s">
        <v>30</v>
      </c>
      <c r="S463" t="s">
        <v>52</v>
      </c>
      <c r="T463" t="s">
        <v>40</v>
      </c>
      <c r="U463" t="s">
        <v>6022</v>
      </c>
      <c r="V463" t="s">
        <v>34</v>
      </c>
      <c r="W463" t="s">
        <v>64</v>
      </c>
      <c r="X463" t="s">
        <v>35</v>
      </c>
    </row>
    <row r="464" spans="1:24" x14ac:dyDescent="0.3">
      <c r="A464" t="s">
        <v>1015</v>
      </c>
      <c r="B464" t="s">
        <v>1016</v>
      </c>
      <c r="C464" t="s">
        <v>26</v>
      </c>
      <c r="D464" s="2">
        <v>28067</v>
      </c>
      <c r="E464">
        <v>50</v>
      </c>
      <c r="F464" t="s">
        <v>135</v>
      </c>
      <c r="G464" t="s">
        <v>3341</v>
      </c>
      <c r="H464" s="2">
        <v>44288</v>
      </c>
      <c r="I464" s="3">
        <v>5.4</v>
      </c>
      <c r="J464" s="4">
        <v>162277</v>
      </c>
      <c r="K464" s="4">
        <v>7524</v>
      </c>
      <c r="L464" s="3">
        <v>97.6</v>
      </c>
      <c r="M464" t="s">
        <v>29</v>
      </c>
      <c r="N464">
        <v>11</v>
      </c>
      <c r="O464">
        <v>23</v>
      </c>
      <c r="P464">
        <v>18</v>
      </c>
      <c r="Q464">
        <v>4</v>
      </c>
      <c r="R464" t="s">
        <v>39</v>
      </c>
      <c r="S464" t="s">
        <v>90</v>
      </c>
      <c r="T464" t="s">
        <v>4012</v>
      </c>
      <c r="U464" t="s">
        <v>6022</v>
      </c>
      <c r="V464" t="s">
        <v>34</v>
      </c>
      <c r="W464" t="s">
        <v>35</v>
      </c>
      <c r="X464" t="s">
        <v>35</v>
      </c>
    </row>
    <row r="465" spans="1:24" x14ac:dyDescent="0.3">
      <c r="A465" t="s">
        <v>1017</v>
      </c>
      <c r="B465" t="s">
        <v>1018</v>
      </c>
      <c r="C465" t="s">
        <v>56</v>
      </c>
      <c r="D465" s="2">
        <v>27434</v>
      </c>
      <c r="E465">
        <v>51</v>
      </c>
      <c r="F465" t="s">
        <v>67</v>
      </c>
      <c r="G465" t="s">
        <v>68</v>
      </c>
      <c r="H465" s="2">
        <v>44602</v>
      </c>
      <c r="I465" s="3">
        <v>4.5999999999999996</v>
      </c>
      <c r="J465" s="4">
        <v>62826</v>
      </c>
      <c r="K465" s="4">
        <v>7918</v>
      </c>
      <c r="L465" s="3">
        <v>98.7</v>
      </c>
      <c r="M465" t="s">
        <v>59</v>
      </c>
      <c r="N465">
        <v>20</v>
      </c>
      <c r="O465">
        <v>18</v>
      </c>
      <c r="P465">
        <v>9</v>
      </c>
      <c r="Q465">
        <v>5</v>
      </c>
      <c r="R465" t="s">
        <v>39</v>
      </c>
      <c r="S465" t="s">
        <v>76</v>
      </c>
      <c r="T465" t="s">
        <v>6927</v>
      </c>
      <c r="U465" t="s">
        <v>1225</v>
      </c>
      <c r="V465" t="s">
        <v>34</v>
      </c>
      <c r="W465" t="s">
        <v>64</v>
      </c>
      <c r="X465" t="s">
        <v>64</v>
      </c>
    </row>
    <row r="466" spans="1:24" x14ac:dyDescent="0.3">
      <c r="A466" t="s">
        <v>1019</v>
      </c>
      <c r="B466" t="s">
        <v>1020</v>
      </c>
      <c r="C466" t="s">
        <v>26</v>
      </c>
      <c r="D466" s="2">
        <v>28619</v>
      </c>
      <c r="E466">
        <v>48</v>
      </c>
      <c r="F466" t="s">
        <v>27</v>
      </c>
      <c r="G466" t="s">
        <v>28</v>
      </c>
      <c r="H466" s="2">
        <v>42950</v>
      </c>
      <c r="I466" s="3">
        <v>9.1</v>
      </c>
      <c r="J466" s="4">
        <v>40155</v>
      </c>
      <c r="K466" s="4">
        <v>3002</v>
      </c>
      <c r="L466" s="3">
        <v>84</v>
      </c>
      <c r="M466" t="s">
        <v>4161</v>
      </c>
      <c r="N466">
        <v>45</v>
      </c>
      <c r="O466">
        <v>14</v>
      </c>
      <c r="P466">
        <v>58</v>
      </c>
      <c r="Q466">
        <v>5</v>
      </c>
      <c r="R466" t="s">
        <v>30</v>
      </c>
      <c r="S466" t="s">
        <v>125</v>
      </c>
      <c r="T466" t="s">
        <v>143</v>
      </c>
      <c r="U466" t="s">
        <v>77</v>
      </c>
      <c r="V466" t="s">
        <v>34</v>
      </c>
      <c r="W466" t="s">
        <v>35</v>
      </c>
      <c r="X466" t="s">
        <v>35</v>
      </c>
    </row>
    <row r="467" spans="1:24" x14ac:dyDescent="0.3">
      <c r="A467" t="s">
        <v>1021</v>
      </c>
      <c r="B467" t="s">
        <v>1022</v>
      </c>
      <c r="C467" t="s">
        <v>56</v>
      </c>
      <c r="D467" s="2">
        <v>30513</v>
      </c>
      <c r="E467">
        <v>43</v>
      </c>
      <c r="F467" t="s">
        <v>67</v>
      </c>
      <c r="G467" t="s">
        <v>2288</v>
      </c>
      <c r="H467" s="2">
        <v>45191</v>
      </c>
      <c r="I467" s="3">
        <v>3</v>
      </c>
      <c r="J467" s="4">
        <v>64123</v>
      </c>
      <c r="K467" s="4">
        <v>5335</v>
      </c>
      <c r="L467" s="3">
        <v>99</v>
      </c>
      <c r="M467" t="s">
        <v>29</v>
      </c>
      <c r="N467">
        <v>44</v>
      </c>
      <c r="O467">
        <v>18</v>
      </c>
      <c r="P467">
        <v>54</v>
      </c>
      <c r="Q467">
        <v>1</v>
      </c>
      <c r="R467" t="s">
        <v>30</v>
      </c>
      <c r="S467" t="s">
        <v>104</v>
      </c>
      <c r="T467" t="s">
        <v>95</v>
      </c>
      <c r="U467" t="s">
        <v>1930</v>
      </c>
      <c r="V467" t="s">
        <v>34</v>
      </c>
      <c r="W467" t="s">
        <v>35</v>
      </c>
      <c r="X467" t="s">
        <v>64</v>
      </c>
    </row>
    <row r="468" spans="1:24" x14ac:dyDescent="0.3">
      <c r="A468" t="s">
        <v>1023</v>
      </c>
      <c r="B468" t="s">
        <v>1024</v>
      </c>
      <c r="C468" t="s">
        <v>26</v>
      </c>
      <c r="D468" s="2">
        <v>35305</v>
      </c>
      <c r="E468">
        <v>30</v>
      </c>
      <c r="F468" t="s">
        <v>135</v>
      </c>
      <c r="G468" t="s">
        <v>177</v>
      </c>
      <c r="H468" s="2">
        <v>45614</v>
      </c>
      <c r="I468" s="3">
        <v>1.8</v>
      </c>
      <c r="J468" s="4">
        <v>128531</v>
      </c>
      <c r="K468" s="4">
        <v>22909</v>
      </c>
      <c r="L468" s="3">
        <v>83.7</v>
      </c>
      <c r="M468" t="s">
        <v>4161</v>
      </c>
      <c r="N468">
        <v>8</v>
      </c>
      <c r="O468">
        <v>20</v>
      </c>
      <c r="P468">
        <v>62</v>
      </c>
      <c r="Q468">
        <v>5</v>
      </c>
      <c r="R468" t="s">
        <v>30</v>
      </c>
      <c r="S468" t="s">
        <v>76</v>
      </c>
      <c r="T468" t="s">
        <v>32</v>
      </c>
      <c r="U468" t="s">
        <v>1930</v>
      </c>
      <c r="V468" t="s">
        <v>34</v>
      </c>
      <c r="W468" t="s">
        <v>64</v>
      </c>
      <c r="X468" t="s">
        <v>35</v>
      </c>
    </row>
    <row r="469" spans="1:24" x14ac:dyDescent="0.3">
      <c r="A469" t="s">
        <v>1025</v>
      </c>
      <c r="B469" t="s">
        <v>1026</v>
      </c>
      <c r="C469" t="s">
        <v>26</v>
      </c>
      <c r="D469" s="2">
        <v>34292</v>
      </c>
      <c r="E469">
        <v>33</v>
      </c>
      <c r="F469" t="s">
        <v>335</v>
      </c>
      <c r="G469" t="s">
        <v>50</v>
      </c>
      <c r="H469" s="2">
        <v>45703</v>
      </c>
      <c r="I469" s="3">
        <v>1.6</v>
      </c>
      <c r="J469" s="4">
        <v>117366</v>
      </c>
      <c r="K469" s="4">
        <v>12360</v>
      </c>
      <c r="L469" s="3">
        <v>78.400000000000006</v>
      </c>
      <c r="M469" t="s">
        <v>5802</v>
      </c>
      <c r="N469">
        <v>7</v>
      </c>
      <c r="O469">
        <v>22</v>
      </c>
      <c r="P469">
        <v>68</v>
      </c>
      <c r="Q469">
        <v>4</v>
      </c>
      <c r="R469" t="s">
        <v>39</v>
      </c>
      <c r="S469" t="s">
        <v>81</v>
      </c>
      <c r="T469" t="s">
        <v>6927</v>
      </c>
      <c r="U469" t="s">
        <v>6022</v>
      </c>
      <c r="V469" t="s">
        <v>63</v>
      </c>
      <c r="W469" t="s">
        <v>35</v>
      </c>
      <c r="X469" t="s">
        <v>35</v>
      </c>
    </row>
    <row r="470" spans="1:24" x14ac:dyDescent="0.3">
      <c r="A470" t="s">
        <v>1027</v>
      </c>
      <c r="B470" t="s">
        <v>1028</v>
      </c>
      <c r="C470" t="s">
        <v>26</v>
      </c>
      <c r="D470" s="2">
        <v>28647</v>
      </c>
      <c r="E470">
        <v>48</v>
      </c>
      <c r="F470" t="s">
        <v>93</v>
      </c>
      <c r="G470" t="s">
        <v>132</v>
      </c>
      <c r="H470" s="2">
        <v>43036</v>
      </c>
      <c r="I470" s="3">
        <v>8.9</v>
      </c>
      <c r="J470" s="4">
        <v>164282</v>
      </c>
      <c r="K470" s="4">
        <v>25753</v>
      </c>
      <c r="L470" s="3">
        <v>87.5</v>
      </c>
      <c r="M470" t="s">
        <v>5802</v>
      </c>
      <c r="N470">
        <v>44</v>
      </c>
      <c r="O470">
        <v>21</v>
      </c>
      <c r="P470">
        <v>60</v>
      </c>
      <c r="Q470">
        <v>3</v>
      </c>
      <c r="R470" t="s">
        <v>30</v>
      </c>
      <c r="S470" t="s">
        <v>104</v>
      </c>
      <c r="T470" t="s">
        <v>40</v>
      </c>
      <c r="U470" t="s">
        <v>77</v>
      </c>
      <c r="V470" t="s">
        <v>83</v>
      </c>
      <c r="W470" t="s">
        <v>64</v>
      </c>
      <c r="X470" t="s">
        <v>35</v>
      </c>
    </row>
    <row r="471" spans="1:24" x14ac:dyDescent="0.3">
      <c r="A471" t="s">
        <v>1029</v>
      </c>
      <c r="B471" t="s">
        <v>1030</v>
      </c>
      <c r="C471" t="s">
        <v>26</v>
      </c>
      <c r="D471" s="2">
        <v>25985</v>
      </c>
      <c r="E471">
        <v>55</v>
      </c>
      <c r="F471" t="s">
        <v>67</v>
      </c>
      <c r="G471" t="s">
        <v>2288</v>
      </c>
      <c r="H471" s="2">
        <v>44750</v>
      </c>
      <c r="I471" s="3">
        <v>4.2</v>
      </c>
      <c r="J471" s="4">
        <v>30555</v>
      </c>
      <c r="K471" s="4">
        <v>1888</v>
      </c>
      <c r="L471" s="3">
        <v>92.6</v>
      </c>
      <c r="M471" t="s">
        <v>29</v>
      </c>
      <c r="N471">
        <v>29</v>
      </c>
      <c r="O471">
        <v>17</v>
      </c>
      <c r="P471">
        <v>53</v>
      </c>
      <c r="Q471">
        <v>1</v>
      </c>
      <c r="R471" t="s">
        <v>30</v>
      </c>
      <c r="S471" t="s">
        <v>60</v>
      </c>
      <c r="T471" t="s">
        <v>40</v>
      </c>
      <c r="U471" t="s">
        <v>6022</v>
      </c>
      <c r="V471" t="s">
        <v>34</v>
      </c>
      <c r="W471" t="s">
        <v>35</v>
      </c>
      <c r="X471" t="s">
        <v>35</v>
      </c>
    </row>
    <row r="472" spans="1:24" x14ac:dyDescent="0.3">
      <c r="A472" t="s">
        <v>1031</v>
      </c>
      <c r="B472" t="s">
        <v>1032</v>
      </c>
      <c r="C472" t="s">
        <v>26</v>
      </c>
      <c r="D472" s="2">
        <v>33491</v>
      </c>
      <c r="E472">
        <v>35</v>
      </c>
      <c r="F472" t="s">
        <v>102</v>
      </c>
      <c r="G472" t="s">
        <v>159</v>
      </c>
      <c r="H472" s="2">
        <v>43629</v>
      </c>
      <c r="I472" s="3">
        <v>7.2</v>
      </c>
      <c r="J472" s="4">
        <v>130715</v>
      </c>
      <c r="K472" s="4">
        <v>21572</v>
      </c>
      <c r="L472" s="3">
        <v>92.7</v>
      </c>
      <c r="M472" t="s">
        <v>4161</v>
      </c>
      <c r="N472">
        <v>26</v>
      </c>
      <c r="O472">
        <v>1</v>
      </c>
      <c r="P472">
        <v>6</v>
      </c>
      <c r="Q472">
        <v>1</v>
      </c>
      <c r="R472" t="s">
        <v>30</v>
      </c>
      <c r="S472" t="s">
        <v>119</v>
      </c>
      <c r="T472" t="s">
        <v>61</v>
      </c>
      <c r="U472" t="s">
        <v>6022</v>
      </c>
      <c r="V472" t="s">
        <v>34</v>
      </c>
      <c r="W472" t="s">
        <v>64</v>
      </c>
      <c r="X472" t="s">
        <v>35</v>
      </c>
    </row>
    <row r="473" spans="1:24" x14ac:dyDescent="0.3">
      <c r="A473" t="s">
        <v>1033</v>
      </c>
      <c r="B473" t="s">
        <v>486</v>
      </c>
      <c r="C473" t="s">
        <v>26</v>
      </c>
      <c r="D473" s="2">
        <v>34263</v>
      </c>
      <c r="E473">
        <v>33</v>
      </c>
      <c r="F473" t="s">
        <v>4623</v>
      </c>
      <c r="G473" t="s">
        <v>382</v>
      </c>
      <c r="H473" s="2">
        <v>45652</v>
      </c>
      <c r="I473" s="3">
        <v>1.7</v>
      </c>
      <c r="J473" s="4">
        <v>173480</v>
      </c>
      <c r="K473" s="4">
        <v>30637</v>
      </c>
      <c r="L473" s="3">
        <v>87.4</v>
      </c>
      <c r="M473" t="s">
        <v>29</v>
      </c>
      <c r="N473">
        <v>11</v>
      </c>
      <c r="O473">
        <v>12</v>
      </c>
      <c r="P473">
        <v>45</v>
      </c>
      <c r="Q473">
        <v>5</v>
      </c>
      <c r="R473" t="s">
        <v>30</v>
      </c>
      <c r="S473" t="s">
        <v>81</v>
      </c>
      <c r="T473" t="s">
        <v>32</v>
      </c>
      <c r="U473" t="s">
        <v>77</v>
      </c>
      <c r="V473" t="s">
        <v>83</v>
      </c>
      <c r="W473" t="s">
        <v>64</v>
      </c>
      <c r="X473" t="s">
        <v>64</v>
      </c>
    </row>
    <row r="474" spans="1:24" x14ac:dyDescent="0.3">
      <c r="A474" t="s">
        <v>1034</v>
      </c>
      <c r="B474" t="s">
        <v>1035</v>
      </c>
      <c r="C474" t="s">
        <v>56</v>
      </c>
      <c r="D474" s="2">
        <v>25638</v>
      </c>
      <c r="E474">
        <v>56</v>
      </c>
      <c r="F474" t="s">
        <v>5039</v>
      </c>
      <c r="G474" t="s">
        <v>44</v>
      </c>
      <c r="H474" s="2">
        <v>42752</v>
      </c>
      <c r="I474" s="3">
        <v>9.6</v>
      </c>
      <c r="J474" s="4">
        <v>28721</v>
      </c>
      <c r="K474" s="4">
        <v>1521</v>
      </c>
      <c r="L474" s="3">
        <v>87.5</v>
      </c>
      <c r="M474" t="s">
        <v>516</v>
      </c>
      <c r="N474">
        <v>39</v>
      </c>
      <c r="O474">
        <v>22</v>
      </c>
      <c r="P474">
        <v>74</v>
      </c>
      <c r="Q474">
        <v>1</v>
      </c>
      <c r="R474" t="s">
        <v>39</v>
      </c>
      <c r="S474" t="s">
        <v>76</v>
      </c>
      <c r="T474" t="s">
        <v>143</v>
      </c>
      <c r="U474" t="s">
        <v>1225</v>
      </c>
      <c r="V474" t="s">
        <v>83</v>
      </c>
      <c r="W474" t="s">
        <v>35</v>
      </c>
      <c r="X474" t="s">
        <v>64</v>
      </c>
    </row>
    <row r="475" spans="1:24" x14ac:dyDescent="0.3">
      <c r="A475" t="s">
        <v>1036</v>
      </c>
      <c r="B475" t="s">
        <v>1037</v>
      </c>
      <c r="C475" t="s">
        <v>26</v>
      </c>
      <c r="D475" s="2">
        <v>34239</v>
      </c>
      <c r="E475">
        <v>33</v>
      </c>
      <c r="F475" t="s">
        <v>5039</v>
      </c>
      <c r="G475" t="s">
        <v>188</v>
      </c>
      <c r="H475" s="2">
        <v>45525</v>
      </c>
      <c r="I475" s="3">
        <v>2.1</v>
      </c>
      <c r="J475" s="4">
        <v>90283</v>
      </c>
      <c r="K475" s="4">
        <v>3832</v>
      </c>
      <c r="L475" s="3">
        <v>92.4</v>
      </c>
      <c r="M475" t="s">
        <v>5802</v>
      </c>
      <c r="N475">
        <v>9</v>
      </c>
      <c r="O475">
        <v>20</v>
      </c>
      <c r="P475">
        <v>7</v>
      </c>
      <c r="Q475">
        <v>5</v>
      </c>
      <c r="R475" t="s">
        <v>30</v>
      </c>
      <c r="S475" t="s">
        <v>104</v>
      </c>
      <c r="T475" t="s">
        <v>3678</v>
      </c>
      <c r="U475" t="s">
        <v>77</v>
      </c>
      <c r="V475" t="s">
        <v>34</v>
      </c>
      <c r="W475" t="s">
        <v>64</v>
      </c>
      <c r="X475" t="s">
        <v>35</v>
      </c>
    </row>
    <row r="476" spans="1:24" x14ac:dyDescent="0.3">
      <c r="A476" t="s">
        <v>1038</v>
      </c>
      <c r="B476" t="s">
        <v>1039</v>
      </c>
      <c r="C476" t="s">
        <v>56</v>
      </c>
      <c r="D476" s="2">
        <v>37131</v>
      </c>
      <c r="E476">
        <v>25</v>
      </c>
      <c r="F476" t="s">
        <v>135</v>
      </c>
      <c r="G476" t="s">
        <v>252</v>
      </c>
      <c r="H476" s="2">
        <v>43970</v>
      </c>
      <c r="I476" s="3">
        <v>6.3</v>
      </c>
      <c r="J476" s="4">
        <v>48390</v>
      </c>
      <c r="K476" s="4">
        <v>4455</v>
      </c>
      <c r="L476" s="3">
        <v>88.7</v>
      </c>
      <c r="M476" t="s">
        <v>4161</v>
      </c>
      <c r="N476">
        <v>31</v>
      </c>
      <c r="O476">
        <v>20</v>
      </c>
      <c r="P476">
        <v>14</v>
      </c>
      <c r="Q476">
        <v>2</v>
      </c>
      <c r="R476" t="s">
        <v>39</v>
      </c>
      <c r="S476" t="s">
        <v>81</v>
      </c>
      <c r="T476" t="s">
        <v>6927</v>
      </c>
      <c r="U476" t="s">
        <v>1225</v>
      </c>
      <c r="V476" t="s">
        <v>34</v>
      </c>
      <c r="W476" t="s">
        <v>64</v>
      </c>
      <c r="X476" t="s">
        <v>35</v>
      </c>
    </row>
    <row r="477" spans="1:24" x14ac:dyDescent="0.3">
      <c r="A477" t="s">
        <v>1040</v>
      </c>
      <c r="B477" t="s">
        <v>1041</v>
      </c>
      <c r="C477" t="s">
        <v>26</v>
      </c>
      <c r="D477" s="2">
        <v>25527</v>
      </c>
      <c r="E477">
        <v>57</v>
      </c>
      <c r="F477" t="s">
        <v>335</v>
      </c>
      <c r="G477" t="s">
        <v>492</v>
      </c>
      <c r="H477" s="2">
        <v>43774</v>
      </c>
      <c r="I477" s="3">
        <v>6.8</v>
      </c>
      <c r="J477" s="4">
        <v>112907</v>
      </c>
      <c r="K477" s="4">
        <v>13549</v>
      </c>
      <c r="L477" s="3">
        <v>88.5</v>
      </c>
      <c r="M477" t="s">
        <v>516</v>
      </c>
      <c r="N477">
        <v>0</v>
      </c>
      <c r="O477">
        <v>5</v>
      </c>
      <c r="P477">
        <v>71</v>
      </c>
      <c r="Q477">
        <v>3</v>
      </c>
      <c r="R477" t="s">
        <v>30</v>
      </c>
      <c r="S477" t="s">
        <v>90</v>
      </c>
      <c r="T477" t="s">
        <v>95</v>
      </c>
      <c r="U477" t="s">
        <v>77</v>
      </c>
      <c r="V477" t="s">
        <v>63</v>
      </c>
      <c r="W477" t="s">
        <v>64</v>
      </c>
      <c r="X477" t="s">
        <v>64</v>
      </c>
    </row>
    <row r="478" spans="1:24" x14ac:dyDescent="0.3">
      <c r="A478" t="s">
        <v>1042</v>
      </c>
      <c r="B478" t="s">
        <v>210</v>
      </c>
      <c r="C478" t="s">
        <v>26</v>
      </c>
      <c r="D478" s="2">
        <v>33614</v>
      </c>
      <c r="E478">
        <v>34</v>
      </c>
      <c r="F478" t="s">
        <v>27</v>
      </c>
      <c r="G478" t="s">
        <v>38</v>
      </c>
      <c r="H478" s="2">
        <v>42711</v>
      </c>
      <c r="I478" s="3">
        <v>9.8000000000000007</v>
      </c>
      <c r="J478" s="4">
        <v>55182</v>
      </c>
      <c r="K478" s="4">
        <v>3305</v>
      </c>
      <c r="L478" s="3">
        <v>83.8</v>
      </c>
      <c r="M478" t="s">
        <v>29</v>
      </c>
      <c r="N478">
        <v>5</v>
      </c>
      <c r="O478">
        <v>11</v>
      </c>
      <c r="P478">
        <v>75</v>
      </c>
      <c r="Q478">
        <v>3</v>
      </c>
      <c r="R478" t="s">
        <v>39</v>
      </c>
      <c r="S478" t="s">
        <v>60</v>
      </c>
      <c r="T478" t="s">
        <v>4012</v>
      </c>
      <c r="U478" t="s">
        <v>1225</v>
      </c>
      <c r="V478" t="s">
        <v>34</v>
      </c>
      <c r="W478" t="s">
        <v>35</v>
      </c>
      <c r="X478" t="s">
        <v>64</v>
      </c>
    </row>
    <row r="479" spans="1:24" x14ac:dyDescent="0.3">
      <c r="A479" t="s">
        <v>1043</v>
      </c>
      <c r="B479" t="s">
        <v>1044</v>
      </c>
      <c r="C479" t="s">
        <v>26</v>
      </c>
      <c r="D479" s="2">
        <v>36459</v>
      </c>
      <c r="E479">
        <v>27</v>
      </c>
      <c r="F479" t="s">
        <v>128</v>
      </c>
      <c r="G479" t="s">
        <v>174</v>
      </c>
      <c r="H479" s="2">
        <v>43048</v>
      </c>
      <c r="I479" s="3">
        <v>8.8000000000000007</v>
      </c>
      <c r="J479" s="4">
        <v>75957</v>
      </c>
      <c r="K479" s="4">
        <v>7217</v>
      </c>
      <c r="L479" s="3">
        <v>98.8</v>
      </c>
      <c r="M479" t="s">
        <v>29</v>
      </c>
      <c r="N479">
        <v>28</v>
      </c>
      <c r="O479">
        <v>13</v>
      </c>
      <c r="P479">
        <v>39</v>
      </c>
      <c r="Q479">
        <v>3</v>
      </c>
      <c r="R479" t="s">
        <v>30</v>
      </c>
      <c r="S479" t="s">
        <v>81</v>
      </c>
      <c r="T479" t="s">
        <v>4012</v>
      </c>
      <c r="U479" t="s">
        <v>1930</v>
      </c>
      <c r="V479" t="s">
        <v>63</v>
      </c>
      <c r="W479" t="s">
        <v>35</v>
      </c>
      <c r="X479" t="s">
        <v>35</v>
      </c>
    </row>
    <row r="480" spans="1:24" x14ac:dyDescent="0.3">
      <c r="A480" t="s">
        <v>1045</v>
      </c>
      <c r="B480" t="s">
        <v>511</v>
      </c>
      <c r="C480" t="s">
        <v>26</v>
      </c>
      <c r="D480" s="2">
        <v>37873</v>
      </c>
      <c r="E480">
        <v>23</v>
      </c>
      <c r="F480" t="s">
        <v>128</v>
      </c>
      <c r="G480" t="s">
        <v>139</v>
      </c>
      <c r="H480" s="2">
        <v>45529</v>
      </c>
      <c r="I480" s="3">
        <v>2</v>
      </c>
      <c r="J480" s="4">
        <v>114341</v>
      </c>
      <c r="K480" s="4">
        <v>6516</v>
      </c>
      <c r="L480" s="3">
        <v>86.7</v>
      </c>
      <c r="M480" t="s">
        <v>4161</v>
      </c>
      <c r="N480">
        <v>20</v>
      </c>
      <c r="O480">
        <v>13</v>
      </c>
      <c r="P480">
        <v>28</v>
      </c>
      <c r="Q480">
        <v>3</v>
      </c>
      <c r="R480" t="s">
        <v>30</v>
      </c>
      <c r="S480" t="s">
        <v>104</v>
      </c>
      <c r="T480" t="s">
        <v>32</v>
      </c>
      <c r="U480" t="s">
        <v>6022</v>
      </c>
      <c r="V480" t="s">
        <v>34</v>
      </c>
      <c r="W480" t="s">
        <v>64</v>
      </c>
      <c r="X480" t="s">
        <v>35</v>
      </c>
    </row>
    <row r="481" spans="1:24" x14ac:dyDescent="0.3">
      <c r="A481" t="s">
        <v>1046</v>
      </c>
      <c r="B481" t="s">
        <v>1047</v>
      </c>
      <c r="C481" t="s">
        <v>26</v>
      </c>
      <c r="D481" s="2">
        <v>38697</v>
      </c>
      <c r="E481">
        <v>21</v>
      </c>
      <c r="F481" t="s">
        <v>5039</v>
      </c>
      <c r="G481" t="s">
        <v>188</v>
      </c>
      <c r="H481" s="2">
        <v>45925</v>
      </c>
      <c r="I481" s="3">
        <v>1</v>
      </c>
      <c r="J481" s="4">
        <v>82987</v>
      </c>
      <c r="K481" s="4">
        <v>6020</v>
      </c>
      <c r="L481" s="3">
        <v>90.2</v>
      </c>
      <c r="M481" t="s">
        <v>29</v>
      </c>
      <c r="N481">
        <v>13</v>
      </c>
      <c r="O481">
        <v>16</v>
      </c>
      <c r="P481">
        <v>32</v>
      </c>
      <c r="Q481">
        <v>1</v>
      </c>
      <c r="R481" t="s">
        <v>39</v>
      </c>
      <c r="S481" t="s">
        <v>104</v>
      </c>
      <c r="T481" t="s">
        <v>95</v>
      </c>
      <c r="U481" t="s">
        <v>1225</v>
      </c>
      <c r="V481" t="s">
        <v>83</v>
      </c>
      <c r="W481" t="s">
        <v>35</v>
      </c>
      <c r="X481" t="s">
        <v>35</v>
      </c>
    </row>
    <row r="482" spans="1:24" x14ac:dyDescent="0.3">
      <c r="A482" t="s">
        <v>1048</v>
      </c>
      <c r="B482" t="s">
        <v>1049</v>
      </c>
      <c r="C482" t="s">
        <v>56</v>
      </c>
      <c r="D482" s="2">
        <v>37484</v>
      </c>
      <c r="E482">
        <v>24</v>
      </c>
      <c r="F482" t="s">
        <v>335</v>
      </c>
      <c r="G482" t="s">
        <v>50</v>
      </c>
      <c r="H482" s="2">
        <v>44095</v>
      </c>
      <c r="I482" s="3">
        <v>6</v>
      </c>
      <c r="J482" s="4">
        <v>53263</v>
      </c>
      <c r="K482" s="4">
        <v>6403</v>
      </c>
      <c r="L482" s="3">
        <v>80.7</v>
      </c>
      <c r="M482" t="s">
        <v>59</v>
      </c>
      <c r="N482">
        <v>37</v>
      </c>
      <c r="O482">
        <v>12</v>
      </c>
      <c r="P482">
        <v>35</v>
      </c>
      <c r="Q482">
        <v>5</v>
      </c>
      <c r="R482" t="s">
        <v>30</v>
      </c>
      <c r="S482" t="s">
        <v>125</v>
      </c>
      <c r="T482" t="s">
        <v>122</v>
      </c>
      <c r="U482" t="s">
        <v>77</v>
      </c>
      <c r="V482" t="s">
        <v>34</v>
      </c>
      <c r="W482" t="s">
        <v>35</v>
      </c>
      <c r="X482" t="s">
        <v>64</v>
      </c>
    </row>
    <row r="483" spans="1:24" x14ac:dyDescent="0.3">
      <c r="A483" t="s">
        <v>1050</v>
      </c>
      <c r="B483" t="s">
        <v>1051</v>
      </c>
      <c r="C483" t="s">
        <v>56</v>
      </c>
      <c r="D483" s="2">
        <v>26178</v>
      </c>
      <c r="E483">
        <v>55</v>
      </c>
      <c r="F483" t="s">
        <v>135</v>
      </c>
      <c r="G483" t="s">
        <v>177</v>
      </c>
      <c r="H483" s="2">
        <v>42654</v>
      </c>
      <c r="I483" s="3">
        <v>9.9</v>
      </c>
      <c r="J483" s="4">
        <v>145179</v>
      </c>
      <c r="K483" s="4">
        <v>20106</v>
      </c>
      <c r="L483" s="3">
        <v>80.099999999999994</v>
      </c>
      <c r="M483" t="s">
        <v>29</v>
      </c>
      <c r="N483">
        <v>17</v>
      </c>
      <c r="O483">
        <v>10</v>
      </c>
      <c r="P483">
        <v>49</v>
      </c>
      <c r="Q483">
        <v>4</v>
      </c>
      <c r="R483" t="s">
        <v>30</v>
      </c>
      <c r="S483" t="s">
        <v>31</v>
      </c>
      <c r="T483" t="s">
        <v>6927</v>
      </c>
      <c r="U483" t="s">
        <v>1225</v>
      </c>
      <c r="V483" t="s">
        <v>63</v>
      </c>
      <c r="W483" t="s">
        <v>64</v>
      </c>
      <c r="X483" t="s">
        <v>35</v>
      </c>
    </row>
    <row r="484" spans="1:24" x14ac:dyDescent="0.3">
      <c r="A484" t="s">
        <v>1052</v>
      </c>
      <c r="B484" t="s">
        <v>1053</v>
      </c>
      <c r="C484" t="s">
        <v>56</v>
      </c>
      <c r="D484" s="2">
        <v>35966</v>
      </c>
      <c r="E484">
        <v>28</v>
      </c>
      <c r="F484" t="s">
        <v>57</v>
      </c>
      <c r="G484" t="s">
        <v>58</v>
      </c>
      <c r="H484" s="2">
        <v>43287</v>
      </c>
      <c r="I484" s="3">
        <v>8.1999999999999993</v>
      </c>
      <c r="J484" s="4">
        <v>34539</v>
      </c>
      <c r="K484" s="4">
        <v>1581</v>
      </c>
      <c r="L484" s="3">
        <v>96</v>
      </c>
      <c r="M484" t="s">
        <v>59</v>
      </c>
      <c r="N484">
        <v>20</v>
      </c>
      <c r="O484">
        <v>27</v>
      </c>
      <c r="P484">
        <v>60</v>
      </c>
      <c r="Q484">
        <v>2</v>
      </c>
      <c r="R484" t="s">
        <v>30</v>
      </c>
      <c r="S484" t="s">
        <v>104</v>
      </c>
      <c r="T484" t="s">
        <v>32</v>
      </c>
      <c r="U484" t="s">
        <v>6022</v>
      </c>
      <c r="V484" t="s">
        <v>63</v>
      </c>
      <c r="W484" t="s">
        <v>64</v>
      </c>
      <c r="X484" t="s">
        <v>64</v>
      </c>
    </row>
    <row r="485" spans="1:24" x14ac:dyDescent="0.3">
      <c r="A485" t="s">
        <v>1054</v>
      </c>
      <c r="B485" t="s">
        <v>1055</v>
      </c>
      <c r="C485" t="s">
        <v>56</v>
      </c>
      <c r="D485" s="2">
        <v>37379</v>
      </c>
      <c r="E485">
        <v>24</v>
      </c>
      <c r="F485" t="s">
        <v>102</v>
      </c>
      <c r="G485" t="s">
        <v>159</v>
      </c>
      <c r="H485" s="2">
        <v>45187</v>
      </c>
      <c r="I485" s="3">
        <v>3</v>
      </c>
      <c r="J485" s="4">
        <v>121498</v>
      </c>
      <c r="K485" s="4">
        <v>20500</v>
      </c>
      <c r="L485" s="3">
        <v>83.9</v>
      </c>
      <c r="M485" t="s">
        <v>59</v>
      </c>
      <c r="N485">
        <v>37</v>
      </c>
      <c r="O485">
        <v>14</v>
      </c>
      <c r="P485">
        <v>20</v>
      </c>
      <c r="Q485">
        <v>2</v>
      </c>
      <c r="R485" t="s">
        <v>39</v>
      </c>
      <c r="S485" t="s">
        <v>52</v>
      </c>
      <c r="T485" t="s">
        <v>95</v>
      </c>
      <c r="U485" t="s">
        <v>1225</v>
      </c>
      <c r="V485" t="s">
        <v>83</v>
      </c>
      <c r="W485" t="s">
        <v>35</v>
      </c>
      <c r="X485" t="s">
        <v>64</v>
      </c>
    </row>
    <row r="486" spans="1:24" x14ac:dyDescent="0.3">
      <c r="A486" t="s">
        <v>1056</v>
      </c>
      <c r="B486" t="s">
        <v>1057</v>
      </c>
      <c r="C486" t="s">
        <v>26</v>
      </c>
      <c r="D486" s="2">
        <v>27160</v>
      </c>
      <c r="E486">
        <v>52</v>
      </c>
      <c r="F486" t="s">
        <v>67</v>
      </c>
      <c r="G486" t="s">
        <v>142</v>
      </c>
      <c r="H486" s="2">
        <v>42746</v>
      </c>
      <c r="I486" s="3">
        <v>9.6999999999999993</v>
      </c>
      <c r="J486" s="4">
        <v>91156</v>
      </c>
      <c r="K486" s="4">
        <v>7562</v>
      </c>
      <c r="L486" s="3">
        <v>94.7</v>
      </c>
      <c r="M486" t="s">
        <v>4161</v>
      </c>
      <c r="N486">
        <v>15</v>
      </c>
      <c r="O486">
        <v>21</v>
      </c>
      <c r="P486">
        <v>31</v>
      </c>
      <c r="Q486">
        <v>1</v>
      </c>
      <c r="R486" t="s">
        <v>30</v>
      </c>
      <c r="S486" t="s">
        <v>60</v>
      </c>
      <c r="T486" t="s">
        <v>122</v>
      </c>
      <c r="U486" t="s">
        <v>1930</v>
      </c>
      <c r="V486" t="s">
        <v>34</v>
      </c>
      <c r="W486" t="s">
        <v>64</v>
      </c>
      <c r="X486" t="s">
        <v>35</v>
      </c>
    </row>
    <row r="487" spans="1:24" x14ac:dyDescent="0.3">
      <c r="A487" t="s">
        <v>1058</v>
      </c>
      <c r="B487" t="s">
        <v>741</v>
      </c>
      <c r="C487" t="s">
        <v>56</v>
      </c>
      <c r="D487" s="2">
        <v>36318</v>
      </c>
      <c r="E487">
        <v>27</v>
      </c>
      <c r="F487" t="s">
        <v>128</v>
      </c>
      <c r="G487" t="s">
        <v>1363</v>
      </c>
      <c r="H487" s="2">
        <v>44475</v>
      </c>
      <c r="I487" s="3">
        <v>4.9000000000000004</v>
      </c>
      <c r="J487" s="4">
        <v>104145</v>
      </c>
      <c r="K487" s="4">
        <v>14193</v>
      </c>
      <c r="L487" s="3">
        <v>94.6</v>
      </c>
      <c r="M487" t="s">
        <v>5802</v>
      </c>
      <c r="N487">
        <v>41</v>
      </c>
      <c r="O487">
        <v>4</v>
      </c>
      <c r="P487">
        <v>69</v>
      </c>
      <c r="Q487">
        <v>1</v>
      </c>
      <c r="R487" t="s">
        <v>30</v>
      </c>
      <c r="S487" t="s">
        <v>90</v>
      </c>
      <c r="T487" t="s">
        <v>6927</v>
      </c>
      <c r="U487" t="s">
        <v>1225</v>
      </c>
      <c r="V487" t="s">
        <v>34</v>
      </c>
      <c r="W487" t="s">
        <v>64</v>
      </c>
      <c r="X487" t="s">
        <v>35</v>
      </c>
    </row>
    <row r="488" spans="1:24" x14ac:dyDescent="0.3">
      <c r="A488" t="s">
        <v>1059</v>
      </c>
      <c r="B488" t="s">
        <v>1060</v>
      </c>
      <c r="C488" t="s">
        <v>26</v>
      </c>
      <c r="D488" s="2">
        <v>28571</v>
      </c>
      <c r="E488">
        <v>48</v>
      </c>
      <c r="F488" t="s">
        <v>102</v>
      </c>
      <c r="G488" t="s">
        <v>103</v>
      </c>
      <c r="H488" s="2">
        <v>45025</v>
      </c>
      <c r="I488" s="3">
        <v>3.4</v>
      </c>
      <c r="J488" s="4">
        <v>48755</v>
      </c>
      <c r="K488" s="4">
        <v>6911</v>
      </c>
      <c r="L488" s="3">
        <v>81.2</v>
      </c>
      <c r="M488" t="s">
        <v>4161</v>
      </c>
      <c r="N488">
        <v>15</v>
      </c>
      <c r="O488">
        <v>0</v>
      </c>
      <c r="P488">
        <v>63</v>
      </c>
      <c r="Q488">
        <v>2</v>
      </c>
      <c r="R488" t="s">
        <v>39</v>
      </c>
      <c r="S488" t="s">
        <v>76</v>
      </c>
      <c r="T488" t="s">
        <v>3678</v>
      </c>
      <c r="U488" t="s">
        <v>1225</v>
      </c>
      <c r="V488" t="s">
        <v>34</v>
      </c>
      <c r="W488" t="s">
        <v>35</v>
      </c>
      <c r="X488" t="s">
        <v>64</v>
      </c>
    </row>
    <row r="489" spans="1:24" x14ac:dyDescent="0.3">
      <c r="A489" t="s">
        <v>1061</v>
      </c>
      <c r="B489" t="s">
        <v>915</v>
      </c>
      <c r="C489" t="s">
        <v>26</v>
      </c>
      <c r="D489" s="2">
        <v>33676</v>
      </c>
      <c r="E489">
        <v>34</v>
      </c>
      <c r="F489" t="s">
        <v>93</v>
      </c>
      <c r="G489" t="s">
        <v>115</v>
      </c>
      <c r="H489" s="2">
        <v>44450</v>
      </c>
      <c r="I489" s="3">
        <v>5</v>
      </c>
      <c r="J489" s="4">
        <v>109487</v>
      </c>
      <c r="K489" s="4">
        <v>9358</v>
      </c>
      <c r="L489" s="3">
        <v>79.2</v>
      </c>
      <c r="M489" t="s">
        <v>5802</v>
      </c>
      <c r="N489">
        <v>3</v>
      </c>
      <c r="O489">
        <v>20</v>
      </c>
      <c r="P489">
        <v>53</v>
      </c>
      <c r="Q489">
        <v>4</v>
      </c>
      <c r="R489" t="s">
        <v>30</v>
      </c>
      <c r="S489" t="s">
        <v>125</v>
      </c>
      <c r="T489" t="s">
        <v>32</v>
      </c>
      <c r="U489" t="s">
        <v>1225</v>
      </c>
      <c r="V489" t="s">
        <v>34</v>
      </c>
      <c r="W489" t="s">
        <v>35</v>
      </c>
      <c r="X489" t="s">
        <v>35</v>
      </c>
    </row>
    <row r="490" spans="1:24" x14ac:dyDescent="0.3">
      <c r="A490" t="s">
        <v>1062</v>
      </c>
      <c r="B490" t="s">
        <v>354</v>
      </c>
      <c r="C490" t="s">
        <v>56</v>
      </c>
      <c r="D490" s="2">
        <v>37568</v>
      </c>
      <c r="E490">
        <v>24</v>
      </c>
      <c r="F490" t="s">
        <v>57</v>
      </c>
      <c r="G490" t="s">
        <v>205</v>
      </c>
      <c r="H490" s="2">
        <v>44246</v>
      </c>
      <c r="I490" s="3">
        <v>5.6</v>
      </c>
      <c r="J490" s="4">
        <v>31355</v>
      </c>
      <c r="K490" s="4">
        <v>1250</v>
      </c>
      <c r="L490" s="3">
        <v>90.5</v>
      </c>
      <c r="M490" t="s">
        <v>59</v>
      </c>
      <c r="N490">
        <v>6</v>
      </c>
      <c r="O490">
        <v>8</v>
      </c>
      <c r="P490">
        <v>33</v>
      </c>
      <c r="Q490">
        <v>5</v>
      </c>
      <c r="R490" t="s">
        <v>39</v>
      </c>
      <c r="S490" t="s">
        <v>81</v>
      </c>
      <c r="T490" t="s">
        <v>4012</v>
      </c>
      <c r="U490" t="s">
        <v>77</v>
      </c>
      <c r="V490" t="s">
        <v>34</v>
      </c>
      <c r="W490" t="s">
        <v>35</v>
      </c>
      <c r="X490" t="s">
        <v>35</v>
      </c>
    </row>
    <row r="491" spans="1:24" x14ac:dyDescent="0.3">
      <c r="A491" t="s">
        <v>1063</v>
      </c>
      <c r="B491" t="s">
        <v>1064</v>
      </c>
      <c r="C491" t="s">
        <v>26</v>
      </c>
      <c r="D491" s="2">
        <v>33776</v>
      </c>
      <c r="E491">
        <v>34</v>
      </c>
      <c r="F491" t="s">
        <v>102</v>
      </c>
      <c r="G491" t="s">
        <v>103</v>
      </c>
      <c r="H491" s="2">
        <v>43549</v>
      </c>
      <c r="I491" s="3">
        <v>7.5</v>
      </c>
      <c r="J491" s="4">
        <v>22814</v>
      </c>
      <c r="K491" s="4">
        <v>3791</v>
      </c>
      <c r="L491" s="3">
        <v>80.099999999999994</v>
      </c>
      <c r="M491" t="s">
        <v>516</v>
      </c>
      <c r="N491">
        <v>39</v>
      </c>
      <c r="O491">
        <v>15</v>
      </c>
      <c r="P491">
        <v>44</v>
      </c>
      <c r="Q491">
        <v>2</v>
      </c>
      <c r="R491" t="s">
        <v>30</v>
      </c>
      <c r="S491" t="s">
        <v>119</v>
      </c>
      <c r="T491" t="s">
        <v>40</v>
      </c>
      <c r="U491" t="s">
        <v>1930</v>
      </c>
      <c r="V491" t="s">
        <v>34</v>
      </c>
      <c r="W491" t="s">
        <v>35</v>
      </c>
      <c r="X491" t="s">
        <v>35</v>
      </c>
    </row>
    <row r="492" spans="1:24" x14ac:dyDescent="0.3">
      <c r="A492" t="s">
        <v>1065</v>
      </c>
      <c r="B492" t="s">
        <v>884</v>
      </c>
      <c r="C492" t="s">
        <v>26</v>
      </c>
      <c r="D492" s="2">
        <v>27586</v>
      </c>
      <c r="E492">
        <v>51</v>
      </c>
      <c r="F492" t="s">
        <v>335</v>
      </c>
      <c r="G492" t="s">
        <v>72</v>
      </c>
      <c r="H492" s="2">
        <v>43450</v>
      </c>
      <c r="I492" s="3">
        <v>7.7</v>
      </c>
      <c r="J492" s="4">
        <v>42179</v>
      </c>
      <c r="K492" s="4">
        <v>5024</v>
      </c>
      <c r="L492" s="3">
        <v>81.7</v>
      </c>
      <c r="M492" t="s">
        <v>4161</v>
      </c>
      <c r="N492">
        <v>30</v>
      </c>
      <c r="O492">
        <v>18</v>
      </c>
      <c r="P492">
        <v>5</v>
      </c>
      <c r="Q492">
        <v>4</v>
      </c>
      <c r="R492" t="s">
        <v>30</v>
      </c>
      <c r="S492" t="s">
        <v>60</v>
      </c>
      <c r="T492" t="s">
        <v>40</v>
      </c>
      <c r="U492" t="s">
        <v>77</v>
      </c>
      <c r="V492" t="s">
        <v>34</v>
      </c>
      <c r="W492" t="s">
        <v>35</v>
      </c>
      <c r="X492" t="s">
        <v>64</v>
      </c>
    </row>
    <row r="493" spans="1:24" x14ac:dyDescent="0.3">
      <c r="A493" t="s">
        <v>1066</v>
      </c>
      <c r="B493" t="s">
        <v>1067</v>
      </c>
      <c r="C493" t="s">
        <v>26</v>
      </c>
      <c r="D493" s="2">
        <v>36201</v>
      </c>
      <c r="E493">
        <v>27</v>
      </c>
      <c r="F493" t="s">
        <v>135</v>
      </c>
      <c r="G493" t="s">
        <v>3341</v>
      </c>
      <c r="H493" s="2">
        <v>44379</v>
      </c>
      <c r="I493" s="3">
        <v>5.2</v>
      </c>
      <c r="J493" s="4">
        <v>113955</v>
      </c>
      <c r="K493" s="4">
        <v>14758</v>
      </c>
      <c r="L493" s="3">
        <v>99.6</v>
      </c>
      <c r="M493" t="s">
        <v>5802</v>
      </c>
      <c r="N493">
        <v>16</v>
      </c>
      <c r="O493">
        <v>11</v>
      </c>
      <c r="P493">
        <v>63</v>
      </c>
      <c r="Q493">
        <v>1</v>
      </c>
      <c r="R493" t="s">
        <v>39</v>
      </c>
      <c r="S493" t="s">
        <v>125</v>
      </c>
      <c r="T493" t="s">
        <v>6927</v>
      </c>
      <c r="U493" t="s">
        <v>1225</v>
      </c>
      <c r="V493" t="s">
        <v>34</v>
      </c>
      <c r="W493" t="s">
        <v>35</v>
      </c>
      <c r="X493" t="s">
        <v>64</v>
      </c>
    </row>
    <row r="494" spans="1:24" x14ac:dyDescent="0.3">
      <c r="A494" t="s">
        <v>1068</v>
      </c>
      <c r="B494" t="s">
        <v>1069</v>
      </c>
      <c r="C494" t="s">
        <v>26</v>
      </c>
      <c r="D494" s="2">
        <v>33547</v>
      </c>
      <c r="E494">
        <v>35</v>
      </c>
      <c r="F494" t="s">
        <v>135</v>
      </c>
      <c r="G494" t="s">
        <v>3341</v>
      </c>
      <c r="H494" s="2">
        <v>42496</v>
      </c>
      <c r="I494" s="3">
        <v>10.3</v>
      </c>
      <c r="J494" s="4">
        <v>86059</v>
      </c>
      <c r="K494" s="4">
        <v>7221</v>
      </c>
      <c r="L494" s="3">
        <v>90.6</v>
      </c>
      <c r="M494" t="s">
        <v>29</v>
      </c>
      <c r="N494">
        <v>5</v>
      </c>
      <c r="O494">
        <v>6</v>
      </c>
      <c r="P494">
        <v>53</v>
      </c>
      <c r="Q494">
        <v>1</v>
      </c>
      <c r="R494" t="s">
        <v>39</v>
      </c>
      <c r="S494" t="s">
        <v>31</v>
      </c>
      <c r="T494" t="s">
        <v>3678</v>
      </c>
      <c r="U494" t="s">
        <v>1930</v>
      </c>
      <c r="V494" t="s">
        <v>34</v>
      </c>
      <c r="W494" t="s">
        <v>35</v>
      </c>
      <c r="X494" t="s">
        <v>35</v>
      </c>
    </row>
    <row r="495" spans="1:24" x14ac:dyDescent="0.3">
      <c r="A495" t="s">
        <v>1070</v>
      </c>
      <c r="B495" t="s">
        <v>1071</v>
      </c>
      <c r="C495" t="s">
        <v>56</v>
      </c>
      <c r="D495" s="2">
        <v>32270</v>
      </c>
      <c r="E495">
        <v>38</v>
      </c>
      <c r="F495" t="s">
        <v>335</v>
      </c>
      <c r="G495" t="s">
        <v>428</v>
      </c>
      <c r="H495" s="2">
        <v>44500</v>
      </c>
      <c r="I495" s="3">
        <v>4.9000000000000004</v>
      </c>
      <c r="J495" s="4">
        <v>111987</v>
      </c>
      <c r="K495" s="4">
        <v>10641</v>
      </c>
      <c r="L495" s="3">
        <v>96.2</v>
      </c>
      <c r="M495" t="s">
        <v>4161</v>
      </c>
      <c r="N495">
        <v>29</v>
      </c>
      <c r="O495">
        <v>18</v>
      </c>
      <c r="P495">
        <v>49</v>
      </c>
      <c r="Q495">
        <v>3</v>
      </c>
      <c r="R495" t="s">
        <v>30</v>
      </c>
      <c r="S495" t="s">
        <v>76</v>
      </c>
      <c r="T495" t="s">
        <v>3678</v>
      </c>
      <c r="U495" t="s">
        <v>1930</v>
      </c>
      <c r="V495" t="s">
        <v>34</v>
      </c>
      <c r="W495" t="s">
        <v>64</v>
      </c>
      <c r="X495" t="s">
        <v>35</v>
      </c>
    </row>
    <row r="496" spans="1:24" x14ac:dyDescent="0.3">
      <c r="A496" t="s">
        <v>1072</v>
      </c>
      <c r="B496" t="s">
        <v>709</v>
      </c>
      <c r="C496" t="s">
        <v>26</v>
      </c>
      <c r="D496" s="2">
        <v>31834</v>
      </c>
      <c r="E496">
        <v>39</v>
      </c>
      <c r="F496" t="s">
        <v>102</v>
      </c>
      <c r="G496" t="s">
        <v>107</v>
      </c>
      <c r="H496" s="2">
        <v>44229</v>
      </c>
      <c r="I496" s="3">
        <v>5.6</v>
      </c>
      <c r="J496" s="4">
        <v>32735</v>
      </c>
      <c r="K496" s="4">
        <v>1588</v>
      </c>
      <c r="L496" s="3">
        <v>82.7</v>
      </c>
      <c r="M496" t="s">
        <v>516</v>
      </c>
      <c r="N496">
        <v>31</v>
      </c>
      <c r="O496">
        <v>9</v>
      </c>
      <c r="P496">
        <v>5</v>
      </c>
      <c r="Q496">
        <v>4</v>
      </c>
      <c r="R496" t="s">
        <v>39</v>
      </c>
      <c r="S496" t="s">
        <v>76</v>
      </c>
      <c r="T496" t="s">
        <v>122</v>
      </c>
      <c r="U496" t="s">
        <v>6022</v>
      </c>
      <c r="V496" t="s">
        <v>34</v>
      </c>
      <c r="W496" t="s">
        <v>35</v>
      </c>
      <c r="X496" t="s">
        <v>35</v>
      </c>
    </row>
    <row r="497" spans="1:24" x14ac:dyDescent="0.3">
      <c r="A497" t="s">
        <v>1073</v>
      </c>
      <c r="B497" t="s">
        <v>1074</v>
      </c>
      <c r="C497" t="s">
        <v>26</v>
      </c>
      <c r="D497" s="2">
        <v>32226</v>
      </c>
      <c r="E497">
        <v>38</v>
      </c>
      <c r="F497" t="s">
        <v>5039</v>
      </c>
      <c r="G497" t="s">
        <v>188</v>
      </c>
      <c r="H497" s="2">
        <v>44767</v>
      </c>
      <c r="I497" s="3">
        <v>4.0999999999999996</v>
      </c>
      <c r="J497" s="4">
        <v>43159</v>
      </c>
      <c r="K497" s="4">
        <v>4358</v>
      </c>
      <c r="L497" s="3">
        <v>84.3</v>
      </c>
      <c r="M497" t="s">
        <v>4161</v>
      </c>
      <c r="N497">
        <v>22</v>
      </c>
      <c r="O497">
        <v>7</v>
      </c>
      <c r="P497">
        <v>54</v>
      </c>
      <c r="Q497">
        <v>4</v>
      </c>
      <c r="R497" t="s">
        <v>39</v>
      </c>
      <c r="S497" t="s">
        <v>104</v>
      </c>
      <c r="T497" t="s">
        <v>2122</v>
      </c>
      <c r="U497" t="s">
        <v>6022</v>
      </c>
      <c r="V497" t="s">
        <v>63</v>
      </c>
      <c r="W497" t="s">
        <v>35</v>
      </c>
      <c r="X497" t="s">
        <v>64</v>
      </c>
    </row>
    <row r="498" spans="1:24" x14ac:dyDescent="0.3">
      <c r="A498" t="s">
        <v>1075</v>
      </c>
      <c r="B498" t="s">
        <v>1076</v>
      </c>
      <c r="C498" t="s">
        <v>56</v>
      </c>
      <c r="D498" s="2">
        <v>24919</v>
      </c>
      <c r="E498">
        <v>58</v>
      </c>
      <c r="F498" t="s">
        <v>5039</v>
      </c>
      <c r="G498" t="s">
        <v>112</v>
      </c>
      <c r="H498" s="2">
        <v>42925</v>
      </c>
      <c r="I498" s="3">
        <v>9.1999999999999993</v>
      </c>
      <c r="J498" s="4">
        <v>131133</v>
      </c>
      <c r="K498" s="4">
        <v>9933</v>
      </c>
      <c r="L498" s="3">
        <v>90.1</v>
      </c>
      <c r="M498" t="s">
        <v>5802</v>
      </c>
      <c r="N498">
        <v>19</v>
      </c>
      <c r="O498">
        <v>18</v>
      </c>
      <c r="P498">
        <v>64</v>
      </c>
      <c r="Q498">
        <v>5</v>
      </c>
      <c r="R498" t="s">
        <v>30</v>
      </c>
      <c r="S498" t="s">
        <v>81</v>
      </c>
      <c r="T498" t="s">
        <v>4012</v>
      </c>
      <c r="U498" t="s">
        <v>77</v>
      </c>
      <c r="V498" t="s">
        <v>34</v>
      </c>
      <c r="W498" t="s">
        <v>35</v>
      </c>
      <c r="X498" t="s">
        <v>35</v>
      </c>
    </row>
    <row r="499" spans="1:24" x14ac:dyDescent="0.3">
      <c r="A499" t="s">
        <v>1077</v>
      </c>
      <c r="B499" t="s">
        <v>1078</v>
      </c>
      <c r="C499" t="s">
        <v>56</v>
      </c>
      <c r="D499" s="2">
        <v>28716</v>
      </c>
      <c r="E499">
        <v>48</v>
      </c>
      <c r="F499" t="s">
        <v>4623</v>
      </c>
      <c r="G499" t="s">
        <v>2227</v>
      </c>
      <c r="H499" s="2">
        <v>42483</v>
      </c>
      <c r="I499" s="3">
        <v>10.4</v>
      </c>
      <c r="J499" s="4">
        <v>168514</v>
      </c>
      <c r="K499" s="4">
        <v>7291</v>
      </c>
      <c r="L499" s="3">
        <v>78.599999999999994</v>
      </c>
      <c r="M499" t="s">
        <v>29</v>
      </c>
      <c r="N499">
        <v>8</v>
      </c>
      <c r="O499">
        <v>19</v>
      </c>
      <c r="P499">
        <v>43</v>
      </c>
      <c r="Q499">
        <v>2</v>
      </c>
      <c r="R499" t="s">
        <v>39</v>
      </c>
      <c r="S499" t="s">
        <v>52</v>
      </c>
      <c r="T499" t="s">
        <v>95</v>
      </c>
      <c r="U499" t="s">
        <v>6022</v>
      </c>
      <c r="V499" t="s">
        <v>34</v>
      </c>
      <c r="W499" t="s">
        <v>35</v>
      </c>
      <c r="X499" t="s">
        <v>64</v>
      </c>
    </row>
    <row r="500" spans="1:24" x14ac:dyDescent="0.3">
      <c r="A500" t="s">
        <v>1079</v>
      </c>
      <c r="B500" t="s">
        <v>1080</v>
      </c>
      <c r="C500" t="s">
        <v>56</v>
      </c>
      <c r="D500" s="2">
        <v>26538</v>
      </c>
      <c r="E500">
        <v>54</v>
      </c>
      <c r="F500" t="s">
        <v>335</v>
      </c>
      <c r="G500" t="s">
        <v>492</v>
      </c>
      <c r="H500" s="2">
        <v>42594</v>
      </c>
      <c r="I500" s="3">
        <v>10.1</v>
      </c>
      <c r="J500" s="4">
        <v>92824</v>
      </c>
      <c r="K500" s="4">
        <v>7428</v>
      </c>
      <c r="L500" s="3">
        <v>96.1</v>
      </c>
      <c r="M500" t="s">
        <v>4161</v>
      </c>
      <c r="N500">
        <v>6</v>
      </c>
      <c r="O500">
        <v>26</v>
      </c>
      <c r="P500">
        <v>42</v>
      </c>
      <c r="Q500">
        <v>5</v>
      </c>
      <c r="R500" t="s">
        <v>39</v>
      </c>
      <c r="S500" t="s">
        <v>119</v>
      </c>
      <c r="T500" t="s">
        <v>122</v>
      </c>
      <c r="U500" t="s">
        <v>77</v>
      </c>
      <c r="V500" t="s">
        <v>83</v>
      </c>
      <c r="W500" t="s">
        <v>64</v>
      </c>
      <c r="X500" t="s">
        <v>64</v>
      </c>
    </row>
    <row r="501" spans="1:24" x14ac:dyDescent="0.3">
      <c r="A501" t="s">
        <v>1081</v>
      </c>
      <c r="B501" t="s">
        <v>1082</v>
      </c>
      <c r="C501" t="s">
        <v>26</v>
      </c>
      <c r="D501" s="2">
        <v>27096</v>
      </c>
      <c r="E501">
        <v>52</v>
      </c>
      <c r="F501" t="s">
        <v>27</v>
      </c>
      <c r="G501" t="s">
        <v>4594</v>
      </c>
      <c r="H501" s="2">
        <v>44943</v>
      </c>
      <c r="I501" s="3">
        <v>3.6</v>
      </c>
      <c r="J501" s="4">
        <v>103498</v>
      </c>
      <c r="K501" s="4">
        <v>15612</v>
      </c>
      <c r="L501" s="3">
        <v>93.7</v>
      </c>
      <c r="M501" t="s">
        <v>4161</v>
      </c>
      <c r="N501">
        <v>39</v>
      </c>
      <c r="O501">
        <v>22</v>
      </c>
      <c r="P501">
        <v>30</v>
      </c>
      <c r="Q501">
        <v>1</v>
      </c>
      <c r="R501" t="s">
        <v>30</v>
      </c>
      <c r="S501" t="s">
        <v>76</v>
      </c>
      <c r="T501" t="s">
        <v>143</v>
      </c>
      <c r="U501" t="s">
        <v>77</v>
      </c>
      <c r="V501" t="s">
        <v>63</v>
      </c>
      <c r="W501" t="s">
        <v>64</v>
      </c>
      <c r="X501" t="s">
        <v>64</v>
      </c>
    </row>
    <row r="502" spans="1:24" x14ac:dyDescent="0.3">
      <c r="A502" t="s">
        <v>1083</v>
      </c>
      <c r="B502" t="s">
        <v>1084</v>
      </c>
      <c r="C502" t="s">
        <v>26</v>
      </c>
      <c r="D502" s="2">
        <v>38245</v>
      </c>
      <c r="E502">
        <v>22</v>
      </c>
      <c r="F502" t="s">
        <v>4623</v>
      </c>
      <c r="G502" t="s">
        <v>382</v>
      </c>
      <c r="H502" s="2">
        <v>45698</v>
      </c>
      <c r="I502" s="3">
        <v>1.6</v>
      </c>
      <c r="J502" s="4">
        <v>128052</v>
      </c>
      <c r="K502" s="4">
        <v>19597</v>
      </c>
      <c r="L502" s="3">
        <v>88.5</v>
      </c>
      <c r="M502" t="s">
        <v>59</v>
      </c>
      <c r="N502">
        <v>34</v>
      </c>
      <c r="O502">
        <v>8</v>
      </c>
      <c r="P502">
        <v>61</v>
      </c>
      <c r="Q502">
        <v>5</v>
      </c>
      <c r="R502" t="s">
        <v>30</v>
      </c>
      <c r="S502" t="s">
        <v>81</v>
      </c>
      <c r="T502" t="s">
        <v>143</v>
      </c>
      <c r="U502" t="s">
        <v>77</v>
      </c>
      <c r="V502" t="s">
        <v>34</v>
      </c>
      <c r="W502" t="s">
        <v>64</v>
      </c>
      <c r="X502" t="s">
        <v>64</v>
      </c>
    </row>
    <row r="503" spans="1:24" x14ac:dyDescent="0.3">
      <c r="A503" t="s">
        <v>1085</v>
      </c>
      <c r="B503" t="s">
        <v>1086</v>
      </c>
      <c r="C503" t="s">
        <v>26</v>
      </c>
      <c r="D503" s="2">
        <v>26039</v>
      </c>
      <c r="E503">
        <v>55</v>
      </c>
      <c r="F503" t="s">
        <v>67</v>
      </c>
      <c r="G503" t="s">
        <v>149</v>
      </c>
      <c r="H503" s="2">
        <v>43555</v>
      </c>
      <c r="I503" s="3">
        <v>7.4</v>
      </c>
      <c r="J503" s="4">
        <v>48219</v>
      </c>
      <c r="K503" s="4">
        <v>4103</v>
      </c>
      <c r="L503" s="3">
        <v>98.9</v>
      </c>
      <c r="M503" t="s">
        <v>29</v>
      </c>
      <c r="N503">
        <v>17</v>
      </c>
      <c r="O503">
        <v>12</v>
      </c>
      <c r="P503">
        <v>54</v>
      </c>
      <c r="Q503">
        <v>1</v>
      </c>
      <c r="R503" t="s">
        <v>39</v>
      </c>
      <c r="S503" t="s">
        <v>81</v>
      </c>
      <c r="T503" t="s">
        <v>4012</v>
      </c>
      <c r="U503" t="s">
        <v>1930</v>
      </c>
      <c r="V503" t="s">
        <v>34</v>
      </c>
      <c r="W503" t="s">
        <v>35</v>
      </c>
      <c r="X503" t="s">
        <v>35</v>
      </c>
    </row>
    <row r="504" spans="1:24" x14ac:dyDescent="0.3">
      <c r="A504" t="s">
        <v>1087</v>
      </c>
      <c r="B504" t="s">
        <v>1088</v>
      </c>
      <c r="C504" t="s">
        <v>26</v>
      </c>
      <c r="D504" s="2">
        <v>38635</v>
      </c>
      <c r="E504">
        <v>21</v>
      </c>
      <c r="F504" t="s">
        <v>335</v>
      </c>
      <c r="G504" t="s">
        <v>428</v>
      </c>
      <c r="H504" s="2">
        <v>45292</v>
      </c>
      <c r="I504" s="3">
        <v>2.7</v>
      </c>
      <c r="J504" s="4">
        <v>114989</v>
      </c>
      <c r="K504" s="4">
        <v>18670</v>
      </c>
      <c r="L504" s="3">
        <v>99</v>
      </c>
      <c r="M504" t="s">
        <v>29</v>
      </c>
      <c r="N504">
        <v>29</v>
      </c>
      <c r="O504">
        <v>8</v>
      </c>
      <c r="P504">
        <v>6</v>
      </c>
      <c r="Q504">
        <v>2</v>
      </c>
      <c r="R504" t="s">
        <v>39</v>
      </c>
      <c r="S504" t="s">
        <v>31</v>
      </c>
      <c r="T504" t="s">
        <v>61</v>
      </c>
      <c r="U504" t="s">
        <v>1930</v>
      </c>
      <c r="V504" t="s">
        <v>34</v>
      </c>
      <c r="W504" t="s">
        <v>35</v>
      </c>
      <c r="X504" t="s">
        <v>64</v>
      </c>
    </row>
    <row r="505" spans="1:24" x14ac:dyDescent="0.3">
      <c r="A505" t="s">
        <v>1089</v>
      </c>
      <c r="B505" t="s">
        <v>1090</v>
      </c>
      <c r="C505" t="s">
        <v>26</v>
      </c>
      <c r="D505" s="2">
        <v>25369</v>
      </c>
      <c r="E505">
        <v>57</v>
      </c>
      <c r="F505" t="s">
        <v>27</v>
      </c>
      <c r="G505" t="s">
        <v>4594</v>
      </c>
      <c r="H505" s="2">
        <v>45585</v>
      </c>
      <c r="I505" s="3">
        <v>1.9</v>
      </c>
      <c r="J505" s="4">
        <v>101411</v>
      </c>
      <c r="K505" s="4">
        <v>16979</v>
      </c>
      <c r="L505" s="3">
        <v>98.1</v>
      </c>
      <c r="M505" t="s">
        <v>4161</v>
      </c>
      <c r="N505">
        <v>41</v>
      </c>
      <c r="O505">
        <v>15</v>
      </c>
      <c r="P505">
        <v>53</v>
      </c>
      <c r="Q505">
        <v>4</v>
      </c>
      <c r="R505" t="s">
        <v>30</v>
      </c>
      <c r="S505" t="s">
        <v>31</v>
      </c>
      <c r="T505" t="s">
        <v>61</v>
      </c>
      <c r="U505" t="s">
        <v>6022</v>
      </c>
      <c r="V505" t="s">
        <v>34</v>
      </c>
      <c r="W505" t="s">
        <v>35</v>
      </c>
      <c r="X505" t="s">
        <v>35</v>
      </c>
    </row>
    <row r="506" spans="1:24" x14ac:dyDescent="0.3">
      <c r="A506" t="s">
        <v>1091</v>
      </c>
      <c r="B506" t="s">
        <v>1092</v>
      </c>
      <c r="C506" t="s">
        <v>56</v>
      </c>
      <c r="D506" s="2">
        <v>38327</v>
      </c>
      <c r="E506">
        <v>22</v>
      </c>
      <c r="F506" t="s">
        <v>5039</v>
      </c>
      <c r="G506" t="s">
        <v>44</v>
      </c>
      <c r="H506" s="2">
        <v>45094</v>
      </c>
      <c r="I506" s="3">
        <v>3.2</v>
      </c>
      <c r="J506" s="4">
        <v>49845</v>
      </c>
      <c r="K506" s="4">
        <v>3915</v>
      </c>
      <c r="L506" s="3">
        <v>88.9</v>
      </c>
      <c r="M506" t="s">
        <v>29</v>
      </c>
      <c r="N506">
        <v>14</v>
      </c>
      <c r="O506">
        <v>24</v>
      </c>
      <c r="P506">
        <v>35</v>
      </c>
      <c r="Q506">
        <v>1</v>
      </c>
      <c r="R506" t="s">
        <v>30</v>
      </c>
      <c r="S506" t="s">
        <v>81</v>
      </c>
      <c r="T506" t="s">
        <v>4012</v>
      </c>
      <c r="U506" t="s">
        <v>77</v>
      </c>
      <c r="V506" t="s">
        <v>34</v>
      </c>
      <c r="W506" t="s">
        <v>35</v>
      </c>
      <c r="X506" t="s">
        <v>64</v>
      </c>
    </row>
    <row r="507" spans="1:24" x14ac:dyDescent="0.3">
      <c r="A507" t="s">
        <v>1093</v>
      </c>
      <c r="B507" t="s">
        <v>1094</v>
      </c>
      <c r="C507" t="s">
        <v>26</v>
      </c>
      <c r="D507" s="2">
        <v>30245</v>
      </c>
      <c r="E507">
        <v>44</v>
      </c>
      <c r="F507" t="s">
        <v>335</v>
      </c>
      <c r="G507" t="s">
        <v>72</v>
      </c>
      <c r="H507" s="2">
        <v>43685</v>
      </c>
      <c r="I507" s="3">
        <v>7.1</v>
      </c>
      <c r="J507" s="4">
        <v>50222</v>
      </c>
      <c r="K507" s="4">
        <v>2510</v>
      </c>
      <c r="L507" s="3">
        <v>93.2</v>
      </c>
      <c r="M507" t="s">
        <v>29</v>
      </c>
      <c r="N507">
        <v>40</v>
      </c>
      <c r="O507">
        <v>18</v>
      </c>
      <c r="P507">
        <v>76</v>
      </c>
      <c r="Q507">
        <v>2</v>
      </c>
      <c r="R507" t="s">
        <v>30</v>
      </c>
      <c r="S507" t="s">
        <v>125</v>
      </c>
      <c r="T507" t="s">
        <v>3678</v>
      </c>
      <c r="U507" t="s">
        <v>1225</v>
      </c>
      <c r="V507" t="s">
        <v>83</v>
      </c>
      <c r="W507" t="s">
        <v>35</v>
      </c>
      <c r="X507" t="s">
        <v>64</v>
      </c>
    </row>
    <row r="508" spans="1:24" x14ac:dyDescent="0.3">
      <c r="A508" t="s">
        <v>1095</v>
      </c>
      <c r="B508" t="s">
        <v>1096</v>
      </c>
      <c r="C508" t="s">
        <v>26</v>
      </c>
      <c r="D508" s="2">
        <v>26392</v>
      </c>
      <c r="E508">
        <v>54</v>
      </c>
      <c r="F508" t="s">
        <v>128</v>
      </c>
      <c r="G508" t="s">
        <v>503</v>
      </c>
      <c r="H508" s="2">
        <v>44946</v>
      </c>
      <c r="I508" s="3">
        <v>3.6</v>
      </c>
      <c r="J508" s="4">
        <v>47219</v>
      </c>
      <c r="K508" s="4">
        <v>7744</v>
      </c>
      <c r="L508" s="3">
        <v>82.4</v>
      </c>
      <c r="M508" t="s">
        <v>59</v>
      </c>
      <c r="N508">
        <v>23</v>
      </c>
      <c r="O508">
        <v>24</v>
      </c>
      <c r="P508">
        <v>57</v>
      </c>
      <c r="Q508">
        <v>5</v>
      </c>
      <c r="R508" t="s">
        <v>30</v>
      </c>
      <c r="S508" t="s">
        <v>119</v>
      </c>
      <c r="T508" t="s">
        <v>143</v>
      </c>
      <c r="U508" t="s">
        <v>1225</v>
      </c>
      <c r="V508" t="s">
        <v>34</v>
      </c>
      <c r="W508" t="s">
        <v>64</v>
      </c>
      <c r="X508" t="s">
        <v>35</v>
      </c>
    </row>
    <row r="509" spans="1:24" x14ac:dyDescent="0.3">
      <c r="A509" t="s">
        <v>1097</v>
      </c>
      <c r="B509" t="s">
        <v>1098</v>
      </c>
      <c r="C509" t="s">
        <v>56</v>
      </c>
      <c r="D509" s="2">
        <v>25653</v>
      </c>
      <c r="E509">
        <v>56</v>
      </c>
      <c r="F509" t="s">
        <v>57</v>
      </c>
      <c r="G509" t="s">
        <v>183</v>
      </c>
      <c r="H509" s="2">
        <v>44121</v>
      </c>
      <c r="I509" s="3">
        <v>5.9</v>
      </c>
      <c r="J509" s="4">
        <v>120597</v>
      </c>
      <c r="K509" s="4">
        <v>5031</v>
      </c>
      <c r="L509" s="3">
        <v>97.1</v>
      </c>
      <c r="M509" t="s">
        <v>516</v>
      </c>
      <c r="N509">
        <v>33</v>
      </c>
      <c r="O509">
        <v>9</v>
      </c>
      <c r="P509">
        <v>17</v>
      </c>
      <c r="Q509">
        <v>1</v>
      </c>
      <c r="R509" t="s">
        <v>39</v>
      </c>
      <c r="S509" t="s">
        <v>90</v>
      </c>
      <c r="T509" t="s">
        <v>122</v>
      </c>
      <c r="U509" t="s">
        <v>6022</v>
      </c>
      <c r="V509" t="s">
        <v>34</v>
      </c>
      <c r="W509" t="s">
        <v>64</v>
      </c>
      <c r="X509" t="s">
        <v>35</v>
      </c>
    </row>
    <row r="510" spans="1:24" x14ac:dyDescent="0.3">
      <c r="A510" t="s">
        <v>1099</v>
      </c>
      <c r="B510" t="s">
        <v>1100</v>
      </c>
      <c r="C510" t="s">
        <v>56</v>
      </c>
      <c r="D510" s="2">
        <v>30375</v>
      </c>
      <c r="E510">
        <v>43</v>
      </c>
      <c r="F510" t="s">
        <v>27</v>
      </c>
      <c r="G510" t="s">
        <v>4594</v>
      </c>
      <c r="H510" s="2">
        <v>42676</v>
      </c>
      <c r="I510" s="3">
        <v>9.9</v>
      </c>
      <c r="J510" s="4">
        <v>162095</v>
      </c>
      <c r="K510" s="4">
        <v>27519</v>
      </c>
      <c r="L510" s="3">
        <v>90.5</v>
      </c>
      <c r="M510" t="s">
        <v>516</v>
      </c>
      <c r="N510">
        <v>32</v>
      </c>
      <c r="O510">
        <v>9</v>
      </c>
      <c r="P510">
        <v>56</v>
      </c>
      <c r="Q510">
        <v>5</v>
      </c>
      <c r="R510" t="s">
        <v>30</v>
      </c>
      <c r="S510" t="s">
        <v>31</v>
      </c>
      <c r="T510" t="s">
        <v>40</v>
      </c>
      <c r="U510" t="s">
        <v>1225</v>
      </c>
      <c r="V510" t="s">
        <v>34</v>
      </c>
      <c r="W510" t="s">
        <v>64</v>
      </c>
      <c r="X510" t="s">
        <v>64</v>
      </c>
    </row>
    <row r="511" spans="1:24" x14ac:dyDescent="0.3">
      <c r="A511" t="s">
        <v>1101</v>
      </c>
      <c r="B511" t="s">
        <v>1102</v>
      </c>
      <c r="C511" t="s">
        <v>56</v>
      </c>
      <c r="D511" s="2">
        <v>34145</v>
      </c>
      <c r="E511">
        <v>33</v>
      </c>
      <c r="F511" t="s">
        <v>335</v>
      </c>
      <c r="G511" t="s">
        <v>72</v>
      </c>
      <c r="H511" s="2">
        <v>43206</v>
      </c>
      <c r="I511" s="3">
        <v>8.4</v>
      </c>
      <c r="J511" s="4">
        <v>165415</v>
      </c>
      <c r="K511" s="4">
        <v>27893</v>
      </c>
      <c r="L511" s="3">
        <v>95.8</v>
      </c>
      <c r="M511" t="s">
        <v>5802</v>
      </c>
      <c r="N511">
        <v>42</v>
      </c>
      <c r="O511">
        <v>28</v>
      </c>
      <c r="P511">
        <v>12</v>
      </c>
      <c r="Q511">
        <v>2</v>
      </c>
      <c r="R511" t="s">
        <v>39</v>
      </c>
      <c r="S511" t="s">
        <v>104</v>
      </c>
      <c r="T511" t="s">
        <v>95</v>
      </c>
      <c r="U511" t="s">
        <v>77</v>
      </c>
      <c r="V511" t="s">
        <v>34</v>
      </c>
      <c r="W511" t="s">
        <v>64</v>
      </c>
      <c r="X511" t="s">
        <v>35</v>
      </c>
    </row>
    <row r="512" spans="1:24" x14ac:dyDescent="0.3">
      <c r="A512" t="s">
        <v>1103</v>
      </c>
      <c r="B512" t="s">
        <v>1104</v>
      </c>
      <c r="C512" t="s">
        <v>26</v>
      </c>
      <c r="D512" s="2">
        <v>35574</v>
      </c>
      <c r="E512">
        <v>29</v>
      </c>
      <c r="F512" t="s">
        <v>335</v>
      </c>
      <c r="G512" t="s">
        <v>492</v>
      </c>
      <c r="H512" s="2">
        <v>42515</v>
      </c>
      <c r="I512" s="3">
        <v>10.3</v>
      </c>
      <c r="J512" s="4">
        <v>152179</v>
      </c>
      <c r="K512" s="4">
        <v>14416</v>
      </c>
      <c r="L512" s="3">
        <v>89.1</v>
      </c>
      <c r="M512" t="s">
        <v>5802</v>
      </c>
      <c r="N512">
        <v>19</v>
      </c>
      <c r="O512">
        <v>25</v>
      </c>
      <c r="P512">
        <v>34</v>
      </c>
      <c r="Q512">
        <v>1</v>
      </c>
      <c r="R512" t="s">
        <v>30</v>
      </c>
      <c r="S512" t="s">
        <v>76</v>
      </c>
      <c r="T512" t="s">
        <v>32</v>
      </c>
      <c r="U512" t="s">
        <v>1225</v>
      </c>
      <c r="V512" t="s">
        <v>83</v>
      </c>
      <c r="W512" t="s">
        <v>64</v>
      </c>
      <c r="X512" t="s">
        <v>35</v>
      </c>
    </row>
    <row r="513" spans="1:24" x14ac:dyDescent="0.3">
      <c r="A513" t="s">
        <v>1105</v>
      </c>
      <c r="B513" t="s">
        <v>1106</v>
      </c>
      <c r="C513" t="s">
        <v>26</v>
      </c>
      <c r="D513" s="2">
        <v>29925</v>
      </c>
      <c r="E513">
        <v>45</v>
      </c>
      <c r="F513" t="s">
        <v>4623</v>
      </c>
      <c r="G513" t="s">
        <v>2227</v>
      </c>
      <c r="H513" s="2">
        <v>44620</v>
      </c>
      <c r="I513" s="3">
        <v>4.5</v>
      </c>
      <c r="J513" s="4">
        <v>58115</v>
      </c>
      <c r="K513" s="4">
        <v>9564</v>
      </c>
      <c r="L513" s="3">
        <v>80.5</v>
      </c>
      <c r="M513" t="s">
        <v>4161</v>
      </c>
      <c r="N513">
        <v>23</v>
      </c>
      <c r="O513">
        <v>11</v>
      </c>
      <c r="P513">
        <v>29</v>
      </c>
      <c r="Q513">
        <v>3</v>
      </c>
      <c r="R513" t="s">
        <v>39</v>
      </c>
      <c r="S513" t="s">
        <v>76</v>
      </c>
      <c r="T513" t="s">
        <v>32</v>
      </c>
      <c r="U513" t="s">
        <v>1930</v>
      </c>
      <c r="V513" t="s">
        <v>34</v>
      </c>
      <c r="W513" t="s">
        <v>64</v>
      </c>
      <c r="X513" t="s">
        <v>64</v>
      </c>
    </row>
    <row r="514" spans="1:24" x14ac:dyDescent="0.3">
      <c r="A514" t="s">
        <v>1107</v>
      </c>
      <c r="B514" t="s">
        <v>1108</v>
      </c>
      <c r="C514" t="s">
        <v>56</v>
      </c>
      <c r="D514" s="2">
        <v>37649</v>
      </c>
      <c r="E514">
        <v>23</v>
      </c>
      <c r="F514" t="s">
        <v>5039</v>
      </c>
      <c r="G514" t="s">
        <v>44</v>
      </c>
      <c r="H514" s="2">
        <v>44335</v>
      </c>
      <c r="I514" s="3">
        <v>5.3</v>
      </c>
      <c r="J514" s="4">
        <v>55217</v>
      </c>
      <c r="K514" s="4">
        <v>2019</v>
      </c>
      <c r="L514" s="3">
        <v>87.6</v>
      </c>
      <c r="M514" t="s">
        <v>5802</v>
      </c>
      <c r="N514">
        <v>22</v>
      </c>
      <c r="O514">
        <v>19</v>
      </c>
      <c r="P514">
        <v>36</v>
      </c>
      <c r="Q514">
        <v>3</v>
      </c>
      <c r="R514" t="s">
        <v>30</v>
      </c>
      <c r="S514" t="s">
        <v>81</v>
      </c>
      <c r="T514" t="s">
        <v>3678</v>
      </c>
      <c r="U514" t="s">
        <v>77</v>
      </c>
      <c r="V514" t="s">
        <v>83</v>
      </c>
      <c r="W514" t="s">
        <v>64</v>
      </c>
      <c r="X514" t="s">
        <v>64</v>
      </c>
    </row>
    <row r="515" spans="1:24" x14ac:dyDescent="0.3">
      <c r="A515" t="s">
        <v>1109</v>
      </c>
      <c r="B515" t="s">
        <v>1110</v>
      </c>
      <c r="C515" t="s">
        <v>56</v>
      </c>
      <c r="D515" s="2">
        <v>27387</v>
      </c>
      <c r="E515">
        <v>52</v>
      </c>
      <c r="F515" t="s">
        <v>135</v>
      </c>
      <c r="G515" t="s">
        <v>252</v>
      </c>
      <c r="H515" s="2">
        <v>44186</v>
      </c>
      <c r="I515" s="3">
        <v>5.7</v>
      </c>
      <c r="J515" s="4">
        <v>101355</v>
      </c>
      <c r="K515" s="4">
        <v>7490</v>
      </c>
      <c r="L515" s="3">
        <v>98.5</v>
      </c>
      <c r="M515" t="s">
        <v>516</v>
      </c>
      <c r="N515">
        <v>41</v>
      </c>
      <c r="O515">
        <v>7</v>
      </c>
      <c r="P515">
        <v>72</v>
      </c>
      <c r="Q515">
        <v>3</v>
      </c>
      <c r="R515" t="s">
        <v>39</v>
      </c>
      <c r="S515" t="s">
        <v>31</v>
      </c>
      <c r="T515" t="s">
        <v>61</v>
      </c>
      <c r="U515" t="s">
        <v>77</v>
      </c>
      <c r="V515" t="s">
        <v>34</v>
      </c>
      <c r="W515" t="s">
        <v>35</v>
      </c>
      <c r="X515" t="s">
        <v>35</v>
      </c>
    </row>
    <row r="516" spans="1:24" x14ac:dyDescent="0.3">
      <c r="A516" t="s">
        <v>1111</v>
      </c>
      <c r="B516" t="s">
        <v>1112</v>
      </c>
      <c r="C516" t="s">
        <v>56</v>
      </c>
      <c r="D516" s="2">
        <v>33690</v>
      </c>
      <c r="E516">
        <v>34</v>
      </c>
      <c r="F516" t="s">
        <v>93</v>
      </c>
      <c r="G516" t="s">
        <v>94</v>
      </c>
      <c r="H516" s="2">
        <v>43619</v>
      </c>
      <c r="I516" s="3">
        <v>7.3</v>
      </c>
      <c r="J516" s="4">
        <v>166956</v>
      </c>
      <c r="K516" s="4">
        <v>23163</v>
      </c>
      <c r="L516" s="3">
        <v>82.6</v>
      </c>
      <c r="M516" t="s">
        <v>5802</v>
      </c>
      <c r="N516">
        <v>9</v>
      </c>
      <c r="O516">
        <v>1</v>
      </c>
      <c r="P516">
        <v>35</v>
      </c>
      <c r="Q516">
        <v>4</v>
      </c>
      <c r="R516" t="s">
        <v>39</v>
      </c>
      <c r="S516" t="s">
        <v>104</v>
      </c>
      <c r="T516" t="s">
        <v>122</v>
      </c>
      <c r="U516" t="s">
        <v>1225</v>
      </c>
      <c r="V516" t="s">
        <v>34</v>
      </c>
      <c r="W516" t="s">
        <v>35</v>
      </c>
      <c r="X516" t="s">
        <v>35</v>
      </c>
    </row>
    <row r="517" spans="1:24" x14ac:dyDescent="0.3">
      <c r="A517" t="s">
        <v>1113</v>
      </c>
      <c r="B517" t="s">
        <v>1114</v>
      </c>
      <c r="C517" t="s">
        <v>56</v>
      </c>
      <c r="D517" s="2">
        <v>36534</v>
      </c>
      <c r="E517">
        <v>26</v>
      </c>
      <c r="F517" t="s">
        <v>128</v>
      </c>
      <c r="G517" t="s">
        <v>139</v>
      </c>
      <c r="H517" s="2">
        <v>44398</v>
      </c>
      <c r="I517" s="3">
        <v>5.0999999999999996</v>
      </c>
      <c r="J517" s="4">
        <v>26941</v>
      </c>
      <c r="K517" s="4">
        <v>2603</v>
      </c>
      <c r="L517" s="3">
        <v>96.8</v>
      </c>
      <c r="M517" t="s">
        <v>29</v>
      </c>
      <c r="N517">
        <v>14</v>
      </c>
      <c r="O517">
        <v>6</v>
      </c>
      <c r="P517">
        <v>53</v>
      </c>
      <c r="Q517">
        <v>2</v>
      </c>
      <c r="R517" t="s">
        <v>39</v>
      </c>
      <c r="S517" t="s">
        <v>31</v>
      </c>
      <c r="T517" t="s">
        <v>122</v>
      </c>
      <c r="U517" t="s">
        <v>6022</v>
      </c>
      <c r="V517" t="s">
        <v>34</v>
      </c>
      <c r="W517" t="s">
        <v>35</v>
      </c>
      <c r="X517" t="s">
        <v>64</v>
      </c>
    </row>
    <row r="518" spans="1:24" x14ac:dyDescent="0.3">
      <c r="A518" t="s">
        <v>1115</v>
      </c>
      <c r="B518" t="s">
        <v>1116</v>
      </c>
      <c r="C518" t="s">
        <v>56</v>
      </c>
      <c r="D518" s="2">
        <v>24953</v>
      </c>
      <c r="E518">
        <v>58</v>
      </c>
      <c r="F518" t="s">
        <v>335</v>
      </c>
      <c r="G518" t="s">
        <v>50</v>
      </c>
      <c r="H518" s="2">
        <v>45342</v>
      </c>
      <c r="I518" s="3">
        <v>2.6</v>
      </c>
      <c r="J518" s="4">
        <v>135790</v>
      </c>
      <c r="K518" s="4">
        <v>20519</v>
      </c>
      <c r="L518" s="3"/>
      <c r="M518" t="s">
        <v>4161</v>
      </c>
      <c r="N518">
        <v>35</v>
      </c>
      <c r="O518">
        <v>12</v>
      </c>
      <c r="P518">
        <v>41</v>
      </c>
      <c r="Q518">
        <v>5</v>
      </c>
      <c r="R518" t="s">
        <v>39</v>
      </c>
      <c r="S518" t="s">
        <v>81</v>
      </c>
      <c r="T518" t="s">
        <v>95</v>
      </c>
      <c r="U518" t="s">
        <v>6022</v>
      </c>
      <c r="V518" t="s">
        <v>34</v>
      </c>
      <c r="W518" t="s">
        <v>35</v>
      </c>
      <c r="X518" t="s">
        <v>35</v>
      </c>
    </row>
    <row r="519" spans="1:24" x14ac:dyDescent="0.3">
      <c r="A519" t="s">
        <v>1117</v>
      </c>
      <c r="B519" t="s">
        <v>718</v>
      </c>
      <c r="C519" t="s">
        <v>26</v>
      </c>
      <c r="D519" s="2">
        <v>38498</v>
      </c>
      <c r="E519">
        <v>21</v>
      </c>
      <c r="F519" t="s">
        <v>102</v>
      </c>
      <c r="G519" t="s">
        <v>107</v>
      </c>
      <c r="H519" s="2">
        <v>45788</v>
      </c>
      <c r="I519" s="3">
        <v>1.3</v>
      </c>
      <c r="J519" s="4">
        <v>171705</v>
      </c>
      <c r="K519" s="4">
        <v>12215</v>
      </c>
      <c r="L519" s="3">
        <v>86.6</v>
      </c>
      <c r="M519" t="s">
        <v>516</v>
      </c>
      <c r="N519">
        <v>17</v>
      </c>
      <c r="O519">
        <v>21</v>
      </c>
      <c r="P519">
        <v>37</v>
      </c>
      <c r="Q519">
        <v>5</v>
      </c>
      <c r="R519" t="s">
        <v>30</v>
      </c>
      <c r="S519" t="s">
        <v>104</v>
      </c>
      <c r="T519" t="s">
        <v>2122</v>
      </c>
      <c r="U519" t="s">
        <v>6022</v>
      </c>
      <c r="V519" t="s">
        <v>34</v>
      </c>
      <c r="W519" t="s">
        <v>64</v>
      </c>
      <c r="X519" t="s">
        <v>35</v>
      </c>
    </row>
    <row r="520" spans="1:24" x14ac:dyDescent="0.3">
      <c r="A520" t="s">
        <v>1118</v>
      </c>
      <c r="B520" t="s">
        <v>1119</v>
      </c>
      <c r="C520" t="s">
        <v>56</v>
      </c>
      <c r="D520" s="2">
        <v>38566</v>
      </c>
      <c r="E520">
        <v>21</v>
      </c>
      <c r="F520" t="s">
        <v>135</v>
      </c>
      <c r="G520" t="s">
        <v>3341</v>
      </c>
      <c r="H520" s="2">
        <v>45761</v>
      </c>
      <c r="I520" s="3">
        <v>1.4</v>
      </c>
      <c r="J520" s="4">
        <v>37357</v>
      </c>
      <c r="K520" s="4">
        <v>2670</v>
      </c>
      <c r="L520" s="3">
        <v>90.6</v>
      </c>
      <c r="M520" t="s">
        <v>4161</v>
      </c>
      <c r="N520">
        <v>39</v>
      </c>
      <c r="O520">
        <v>17</v>
      </c>
      <c r="P520">
        <v>45</v>
      </c>
      <c r="Q520">
        <v>1</v>
      </c>
      <c r="R520" t="s">
        <v>39</v>
      </c>
      <c r="S520" t="s">
        <v>52</v>
      </c>
      <c r="T520" t="s">
        <v>2122</v>
      </c>
      <c r="U520" t="s">
        <v>6022</v>
      </c>
      <c r="V520" t="s">
        <v>34</v>
      </c>
      <c r="W520" t="s">
        <v>35</v>
      </c>
      <c r="X520" t="s">
        <v>64</v>
      </c>
    </row>
    <row r="521" spans="1:24" x14ac:dyDescent="0.3">
      <c r="A521" t="s">
        <v>1120</v>
      </c>
      <c r="B521" t="s">
        <v>1121</v>
      </c>
      <c r="C521" t="s">
        <v>26</v>
      </c>
      <c r="D521" s="2">
        <v>37350</v>
      </c>
      <c r="E521">
        <v>24</v>
      </c>
      <c r="F521" t="s">
        <v>335</v>
      </c>
      <c r="G521" t="s">
        <v>72</v>
      </c>
      <c r="H521" s="2">
        <v>45173</v>
      </c>
      <c r="I521" s="3">
        <v>3</v>
      </c>
      <c r="J521" s="4">
        <v>154833</v>
      </c>
      <c r="K521" s="4">
        <v>12015</v>
      </c>
      <c r="L521" s="3">
        <v>96.8</v>
      </c>
      <c r="M521" t="s">
        <v>516</v>
      </c>
      <c r="N521">
        <v>35</v>
      </c>
      <c r="O521">
        <v>22</v>
      </c>
      <c r="P521">
        <v>34</v>
      </c>
      <c r="Q521">
        <v>1</v>
      </c>
      <c r="R521" t="s">
        <v>39</v>
      </c>
      <c r="S521" t="s">
        <v>125</v>
      </c>
      <c r="T521" t="s">
        <v>122</v>
      </c>
      <c r="U521" t="s">
        <v>6022</v>
      </c>
      <c r="V521" t="s">
        <v>63</v>
      </c>
      <c r="W521" t="s">
        <v>64</v>
      </c>
      <c r="X521" t="s">
        <v>64</v>
      </c>
    </row>
    <row r="522" spans="1:24" x14ac:dyDescent="0.3">
      <c r="A522" t="s">
        <v>1122</v>
      </c>
      <c r="B522" t="s">
        <v>1123</v>
      </c>
      <c r="C522" t="s">
        <v>56</v>
      </c>
      <c r="D522" s="2">
        <v>26880</v>
      </c>
      <c r="E522">
        <v>53</v>
      </c>
      <c r="F522" t="s">
        <v>93</v>
      </c>
      <c r="G522" t="s">
        <v>215</v>
      </c>
      <c r="H522" s="2">
        <v>43340</v>
      </c>
      <c r="I522" s="3">
        <v>8</v>
      </c>
      <c r="J522" s="4">
        <v>75488</v>
      </c>
      <c r="K522" s="4">
        <v>11653</v>
      </c>
      <c r="L522" s="3">
        <v>85.1</v>
      </c>
      <c r="M522" t="s">
        <v>5802</v>
      </c>
      <c r="N522">
        <v>43</v>
      </c>
      <c r="O522">
        <v>13</v>
      </c>
      <c r="P522">
        <v>14</v>
      </c>
      <c r="Q522">
        <v>4</v>
      </c>
      <c r="R522" t="s">
        <v>39</v>
      </c>
      <c r="S522" t="s">
        <v>52</v>
      </c>
      <c r="T522" t="s">
        <v>122</v>
      </c>
      <c r="U522" t="s">
        <v>6022</v>
      </c>
      <c r="V522" t="s">
        <v>63</v>
      </c>
      <c r="W522" t="s">
        <v>35</v>
      </c>
      <c r="X522" t="s">
        <v>35</v>
      </c>
    </row>
    <row r="523" spans="1:24" x14ac:dyDescent="0.3">
      <c r="A523" t="s">
        <v>1124</v>
      </c>
      <c r="B523" t="s">
        <v>1125</v>
      </c>
      <c r="C523" t="s">
        <v>56</v>
      </c>
      <c r="D523" s="2">
        <v>32051</v>
      </c>
      <c r="E523">
        <v>39</v>
      </c>
      <c r="F523" t="s">
        <v>27</v>
      </c>
      <c r="G523" t="s">
        <v>4594</v>
      </c>
      <c r="H523" s="2">
        <v>42552</v>
      </c>
      <c r="I523" s="3">
        <v>10.199999999999999</v>
      </c>
      <c r="J523" s="4">
        <v>98250</v>
      </c>
      <c r="K523" s="4">
        <v>3324</v>
      </c>
      <c r="L523" s="3">
        <v>98.3</v>
      </c>
      <c r="M523" t="s">
        <v>516</v>
      </c>
      <c r="N523">
        <v>38</v>
      </c>
      <c r="O523">
        <v>6</v>
      </c>
      <c r="P523">
        <v>45</v>
      </c>
      <c r="Q523">
        <v>5</v>
      </c>
      <c r="R523" t="s">
        <v>39</v>
      </c>
      <c r="S523" t="s">
        <v>90</v>
      </c>
      <c r="T523" t="s">
        <v>4012</v>
      </c>
      <c r="U523" t="s">
        <v>77</v>
      </c>
      <c r="V523" t="s">
        <v>83</v>
      </c>
      <c r="W523" t="s">
        <v>64</v>
      </c>
      <c r="X523" t="s">
        <v>35</v>
      </c>
    </row>
    <row r="524" spans="1:24" x14ac:dyDescent="0.3">
      <c r="A524" t="s">
        <v>1126</v>
      </c>
      <c r="B524" t="s">
        <v>1127</v>
      </c>
      <c r="C524" t="s">
        <v>26</v>
      </c>
      <c r="D524" s="2">
        <v>33528</v>
      </c>
      <c r="E524">
        <v>35</v>
      </c>
      <c r="F524" t="s">
        <v>128</v>
      </c>
      <c r="G524" t="s">
        <v>1363</v>
      </c>
      <c r="H524" s="2">
        <v>45376</v>
      </c>
      <c r="I524" s="3">
        <v>2.5</v>
      </c>
      <c r="J524" s="4">
        <v>131597</v>
      </c>
      <c r="K524" s="4">
        <v>20679</v>
      </c>
      <c r="L524" s="3">
        <v>89.7</v>
      </c>
      <c r="M524" t="s">
        <v>4161</v>
      </c>
      <c r="N524">
        <v>33</v>
      </c>
      <c r="O524">
        <v>25</v>
      </c>
      <c r="P524">
        <v>11</v>
      </c>
      <c r="Q524">
        <v>5</v>
      </c>
      <c r="R524" t="s">
        <v>39</v>
      </c>
      <c r="S524" t="s">
        <v>31</v>
      </c>
      <c r="T524" t="s">
        <v>61</v>
      </c>
      <c r="U524" t="s">
        <v>1225</v>
      </c>
      <c r="V524" t="s">
        <v>34</v>
      </c>
      <c r="W524" t="s">
        <v>35</v>
      </c>
      <c r="X524" t="s">
        <v>64</v>
      </c>
    </row>
    <row r="525" spans="1:24" x14ac:dyDescent="0.3">
      <c r="A525" t="s">
        <v>1128</v>
      </c>
      <c r="B525" t="s">
        <v>1129</v>
      </c>
      <c r="C525" t="s">
        <v>56</v>
      </c>
      <c r="D525" s="2">
        <v>33032</v>
      </c>
      <c r="E525">
        <v>36</v>
      </c>
      <c r="F525" t="s">
        <v>67</v>
      </c>
      <c r="G525" t="s">
        <v>149</v>
      </c>
      <c r="H525" s="2">
        <v>45434</v>
      </c>
      <c r="I525" s="3">
        <v>2.2999999999999998</v>
      </c>
      <c r="J525" s="4">
        <v>52255</v>
      </c>
      <c r="K525" s="4">
        <v>7312</v>
      </c>
      <c r="L525" s="3">
        <v>93.1</v>
      </c>
      <c r="M525" t="s">
        <v>29</v>
      </c>
      <c r="N525">
        <v>26</v>
      </c>
      <c r="O525">
        <v>11</v>
      </c>
      <c r="P525">
        <v>15</v>
      </c>
      <c r="Q525">
        <v>3</v>
      </c>
      <c r="R525" t="s">
        <v>30</v>
      </c>
      <c r="S525" t="s">
        <v>119</v>
      </c>
      <c r="T525" t="s">
        <v>3678</v>
      </c>
      <c r="U525" t="s">
        <v>1930</v>
      </c>
      <c r="V525" t="s">
        <v>34</v>
      </c>
      <c r="W525" t="s">
        <v>35</v>
      </c>
      <c r="X525" t="s">
        <v>64</v>
      </c>
    </row>
    <row r="526" spans="1:24" x14ac:dyDescent="0.3">
      <c r="A526" t="s">
        <v>1130</v>
      </c>
      <c r="B526" t="s">
        <v>171</v>
      </c>
      <c r="C526" t="s">
        <v>26</v>
      </c>
      <c r="D526" s="2">
        <v>29178</v>
      </c>
      <c r="E526">
        <v>47</v>
      </c>
      <c r="F526" t="s">
        <v>27</v>
      </c>
      <c r="G526" t="s">
        <v>80</v>
      </c>
      <c r="H526" s="2">
        <v>43436</v>
      </c>
      <c r="I526" s="3">
        <v>7.8</v>
      </c>
      <c r="J526" s="4">
        <v>97205</v>
      </c>
      <c r="K526" s="4">
        <v>4105</v>
      </c>
      <c r="L526" s="3">
        <v>85.4</v>
      </c>
      <c r="M526" t="s">
        <v>4161</v>
      </c>
      <c r="N526">
        <v>26</v>
      </c>
      <c r="O526">
        <v>16</v>
      </c>
      <c r="P526">
        <v>23</v>
      </c>
      <c r="Q526">
        <v>5</v>
      </c>
      <c r="R526" t="s">
        <v>39</v>
      </c>
      <c r="S526" t="s">
        <v>90</v>
      </c>
      <c r="T526" t="s">
        <v>143</v>
      </c>
      <c r="U526" t="s">
        <v>1225</v>
      </c>
      <c r="V526" t="s">
        <v>34</v>
      </c>
      <c r="W526" t="s">
        <v>64</v>
      </c>
      <c r="X526" t="s">
        <v>64</v>
      </c>
    </row>
    <row r="527" spans="1:24" x14ac:dyDescent="0.3">
      <c r="A527" t="s">
        <v>1131</v>
      </c>
      <c r="B527" t="s">
        <v>1132</v>
      </c>
      <c r="C527" t="s">
        <v>56</v>
      </c>
      <c r="D527" s="2">
        <v>25918</v>
      </c>
      <c r="E527">
        <v>56</v>
      </c>
      <c r="F527" t="s">
        <v>57</v>
      </c>
      <c r="G527" t="s">
        <v>205</v>
      </c>
      <c r="H527" s="2">
        <v>45931</v>
      </c>
      <c r="I527" s="3">
        <v>0.9</v>
      </c>
      <c r="J527" s="4">
        <v>30932</v>
      </c>
      <c r="K527" s="4">
        <v>4130</v>
      </c>
      <c r="L527" s="3">
        <v>96.2</v>
      </c>
      <c r="M527" t="s">
        <v>4161</v>
      </c>
      <c r="N527">
        <v>4</v>
      </c>
      <c r="O527">
        <v>4</v>
      </c>
      <c r="P527">
        <v>70</v>
      </c>
      <c r="Q527">
        <v>5</v>
      </c>
      <c r="R527" t="s">
        <v>39</v>
      </c>
      <c r="S527" t="s">
        <v>81</v>
      </c>
      <c r="T527" t="s">
        <v>6927</v>
      </c>
      <c r="U527" t="s">
        <v>1930</v>
      </c>
      <c r="V527" t="s">
        <v>34</v>
      </c>
      <c r="W527" t="s">
        <v>64</v>
      </c>
      <c r="X527" t="s">
        <v>35</v>
      </c>
    </row>
    <row r="528" spans="1:24" x14ac:dyDescent="0.3">
      <c r="A528" t="s">
        <v>1133</v>
      </c>
      <c r="B528" t="s">
        <v>1134</v>
      </c>
      <c r="C528" t="s">
        <v>26</v>
      </c>
      <c r="D528" s="2">
        <v>30975</v>
      </c>
      <c r="E528">
        <v>42</v>
      </c>
      <c r="F528" t="s">
        <v>128</v>
      </c>
      <c r="G528" t="s">
        <v>503</v>
      </c>
      <c r="H528" s="2">
        <v>45328</v>
      </c>
      <c r="I528" s="3">
        <v>2.6</v>
      </c>
      <c r="J528" s="4">
        <v>33858</v>
      </c>
      <c r="K528" s="4">
        <v>5840</v>
      </c>
      <c r="L528" s="3">
        <v>79.599999999999994</v>
      </c>
      <c r="M528" t="s">
        <v>5802</v>
      </c>
      <c r="N528">
        <v>26</v>
      </c>
      <c r="O528">
        <v>20</v>
      </c>
      <c r="P528">
        <v>62</v>
      </c>
      <c r="Q528">
        <v>4</v>
      </c>
      <c r="R528" t="s">
        <v>39</v>
      </c>
      <c r="S528" t="s">
        <v>60</v>
      </c>
      <c r="T528" t="s">
        <v>143</v>
      </c>
      <c r="U528" t="s">
        <v>1930</v>
      </c>
      <c r="V528" t="s">
        <v>83</v>
      </c>
      <c r="W528" t="s">
        <v>64</v>
      </c>
      <c r="X528" t="s">
        <v>64</v>
      </c>
    </row>
    <row r="529" spans="1:24" x14ac:dyDescent="0.3">
      <c r="A529" t="s">
        <v>1135</v>
      </c>
      <c r="B529" t="s">
        <v>1136</v>
      </c>
      <c r="C529" t="s">
        <v>26</v>
      </c>
      <c r="D529" s="2">
        <v>30276</v>
      </c>
      <c r="E529">
        <v>44</v>
      </c>
      <c r="F529" t="s">
        <v>67</v>
      </c>
      <c r="G529" t="s">
        <v>220</v>
      </c>
      <c r="H529" s="2">
        <v>43682</v>
      </c>
      <c r="I529" s="3">
        <v>7.1</v>
      </c>
      <c r="J529" s="4">
        <v>136972</v>
      </c>
      <c r="K529" s="4">
        <v>9848</v>
      </c>
      <c r="L529" s="3">
        <v>81.900000000000006</v>
      </c>
      <c r="M529" t="s">
        <v>516</v>
      </c>
      <c r="N529">
        <v>6</v>
      </c>
      <c r="O529">
        <v>7</v>
      </c>
      <c r="P529">
        <v>43</v>
      </c>
      <c r="R529" t="s">
        <v>39</v>
      </c>
      <c r="S529" t="s">
        <v>76</v>
      </c>
      <c r="T529" t="s">
        <v>95</v>
      </c>
      <c r="U529" t="s">
        <v>1225</v>
      </c>
      <c r="V529" t="s">
        <v>34</v>
      </c>
      <c r="W529" t="s">
        <v>35</v>
      </c>
      <c r="X529" t="s">
        <v>35</v>
      </c>
    </row>
    <row r="530" spans="1:24" x14ac:dyDescent="0.3">
      <c r="A530" t="s">
        <v>1137</v>
      </c>
      <c r="B530" t="s">
        <v>1138</v>
      </c>
      <c r="C530" t="s">
        <v>56</v>
      </c>
      <c r="D530" s="2">
        <v>37979</v>
      </c>
      <c r="E530">
        <v>23</v>
      </c>
      <c r="F530" t="s">
        <v>5039</v>
      </c>
      <c r="G530" t="s">
        <v>188</v>
      </c>
      <c r="H530" s="2">
        <v>45118</v>
      </c>
      <c r="I530" s="3">
        <v>3.2</v>
      </c>
      <c r="J530" s="4">
        <v>172768</v>
      </c>
      <c r="K530" s="4">
        <v>7761</v>
      </c>
      <c r="L530" s="3">
        <v>97.2</v>
      </c>
      <c r="M530" t="s">
        <v>5802</v>
      </c>
      <c r="N530">
        <v>18</v>
      </c>
      <c r="O530">
        <v>5</v>
      </c>
      <c r="P530">
        <v>20</v>
      </c>
      <c r="Q530">
        <v>3</v>
      </c>
      <c r="R530" t="s">
        <v>39</v>
      </c>
      <c r="S530" t="s">
        <v>60</v>
      </c>
      <c r="T530" t="s">
        <v>3678</v>
      </c>
      <c r="U530" t="s">
        <v>1930</v>
      </c>
      <c r="V530" t="s">
        <v>34</v>
      </c>
      <c r="W530" t="s">
        <v>35</v>
      </c>
      <c r="X530" t="s">
        <v>35</v>
      </c>
    </row>
    <row r="531" spans="1:24" x14ac:dyDescent="0.3">
      <c r="A531" t="s">
        <v>1139</v>
      </c>
      <c r="B531" t="s">
        <v>1140</v>
      </c>
      <c r="C531" t="s">
        <v>26</v>
      </c>
      <c r="D531" s="2">
        <v>32206</v>
      </c>
      <c r="E531">
        <v>38</v>
      </c>
      <c r="F531" t="s">
        <v>5039</v>
      </c>
      <c r="G531" t="s">
        <v>229</v>
      </c>
      <c r="H531" s="2">
        <v>45805</v>
      </c>
      <c r="I531" s="3">
        <v>1.3</v>
      </c>
      <c r="J531" s="4">
        <v>155352</v>
      </c>
      <c r="K531" s="4">
        <v>18605</v>
      </c>
      <c r="L531" s="3">
        <v>94.5</v>
      </c>
      <c r="M531" t="s">
        <v>4161</v>
      </c>
      <c r="N531">
        <v>2</v>
      </c>
      <c r="O531">
        <v>28</v>
      </c>
      <c r="P531">
        <v>74</v>
      </c>
      <c r="Q531">
        <v>5</v>
      </c>
      <c r="R531" t="s">
        <v>30</v>
      </c>
      <c r="S531" t="s">
        <v>76</v>
      </c>
      <c r="T531" t="s">
        <v>3678</v>
      </c>
      <c r="U531" t="s">
        <v>77</v>
      </c>
      <c r="V531" t="s">
        <v>34</v>
      </c>
      <c r="W531" t="s">
        <v>64</v>
      </c>
      <c r="X531" t="s">
        <v>35</v>
      </c>
    </row>
    <row r="532" spans="1:24" x14ac:dyDescent="0.3">
      <c r="A532" t="s">
        <v>1141</v>
      </c>
      <c r="B532" t="s">
        <v>1142</v>
      </c>
      <c r="C532" t="s">
        <v>56</v>
      </c>
      <c r="D532" s="2">
        <v>35652</v>
      </c>
      <c r="E532">
        <v>29</v>
      </c>
      <c r="F532" t="s">
        <v>57</v>
      </c>
      <c r="G532" t="s">
        <v>58</v>
      </c>
      <c r="H532" s="2">
        <v>44190</v>
      </c>
      <c r="I532" s="3">
        <v>5.7</v>
      </c>
      <c r="J532" s="4">
        <v>135315</v>
      </c>
      <c r="K532" s="4">
        <v>21606</v>
      </c>
      <c r="L532" s="3">
        <v>88.8</v>
      </c>
      <c r="M532" t="s">
        <v>4161</v>
      </c>
      <c r="N532">
        <v>17</v>
      </c>
      <c r="O532">
        <v>23</v>
      </c>
      <c r="P532">
        <v>19</v>
      </c>
      <c r="Q532">
        <v>3</v>
      </c>
      <c r="R532" t="s">
        <v>30</v>
      </c>
      <c r="S532" t="s">
        <v>90</v>
      </c>
      <c r="T532" t="s">
        <v>40</v>
      </c>
      <c r="U532" t="s">
        <v>6022</v>
      </c>
      <c r="V532" t="s">
        <v>34</v>
      </c>
      <c r="W532" t="s">
        <v>35</v>
      </c>
      <c r="X532" t="s">
        <v>35</v>
      </c>
    </row>
    <row r="533" spans="1:24" x14ac:dyDescent="0.3">
      <c r="A533" t="s">
        <v>1143</v>
      </c>
      <c r="B533" t="s">
        <v>1144</v>
      </c>
      <c r="C533" t="s">
        <v>56</v>
      </c>
      <c r="D533" s="2">
        <v>37248</v>
      </c>
      <c r="E533">
        <v>25</v>
      </c>
      <c r="F533" t="s">
        <v>135</v>
      </c>
      <c r="G533" t="s">
        <v>177</v>
      </c>
      <c r="H533" s="2">
        <v>44145</v>
      </c>
      <c r="I533" s="3">
        <v>5.8</v>
      </c>
      <c r="J533" s="4">
        <v>48329</v>
      </c>
      <c r="K533" s="4">
        <v>3752</v>
      </c>
      <c r="L533" s="3">
        <v>98.3</v>
      </c>
      <c r="M533" t="s">
        <v>516</v>
      </c>
      <c r="N533">
        <v>35</v>
      </c>
      <c r="O533">
        <v>21</v>
      </c>
      <c r="P533">
        <v>9</v>
      </c>
      <c r="Q533">
        <v>1</v>
      </c>
      <c r="R533" t="s">
        <v>30</v>
      </c>
      <c r="S533" t="s">
        <v>52</v>
      </c>
      <c r="T533" t="s">
        <v>95</v>
      </c>
      <c r="U533" t="s">
        <v>1225</v>
      </c>
      <c r="V533" t="s">
        <v>34</v>
      </c>
      <c r="W533" t="s">
        <v>64</v>
      </c>
      <c r="X533" t="s">
        <v>35</v>
      </c>
    </row>
    <row r="534" spans="1:24" x14ac:dyDescent="0.3">
      <c r="A534" t="s">
        <v>1145</v>
      </c>
      <c r="B534" t="s">
        <v>1146</v>
      </c>
      <c r="C534" t="s">
        <v>56</v>
      </c>
      <c r="D534" s="2">
        <v>34684</v>
      </c>
      <c r="E534">
        <v>32</v>
      </c>
      <c r="F534" t="s">
        <v>102</v>
      </c>
      <c r="G534" t="s">
        <v>3136</v>
      </c>
      <c r="H534" s="2">
        <v>43183</v>
      </c>
      <c r="I534" s="3">
        <v>8.5</v>
      </c>
      <c r="J534" s="4">
        <v>45255</v>
      </c>
      <c r="K534" s="4">
        <v>1379</v>
      </c>
      <c r="L534" s="3">
        <v>98.7</v>
      </c>
      <c r="M534" t="s">
        <v>59</v>
      </c>
      <c r="N534">
        <v>4</v>
      </c>
      <c r="O534">
        <v>15</v>
      </c>
      <c r="P534">
        <v>76</v>
      </c>
      <c r="Q534">
        <v>5</v>
      </c>
      <c r="R534" t="s">
        <v>30</v>
      </c>
      <c r="S534" t="s">
        <v>52</v>
      </c>
      <c r="T534" t="s">
        <v>122</v>
      </c>
      <c r="U534" t="s">
        <v>1225</v>
      </c>
      <c r="V534" t="s">
        <v>83</v>
      </c>
      <c r="W534" t="s">
        <v>35</v>
      </c>
      <c r="X534" t="s">
        <v>35</v>
      </c>
    </row>
    <row r="535" spans="1:24" x14ac:dyDescent="0.3">
      <c r="A535" t="s">
        <v>1147</v>
      </c>
      <c r="B535" t="s">
        <v>1148</v>
      </c>
      <c r="C535" t="s">
        <v>26</v>
      </c>
      <c r="D535" s="2">
        <v>26609</v>
      </c>
      <c r="E535">
        <v>54</v>
      </c>
      <c r="F535" t="s">
        <v>102</v>
      </c>
      <c r="G535" t="s">
        <v>3136</v>
      </c>
      <c r="H535" s="2">
        <v>45954</v>
      </c>
      <c r="I535" s="3">
        <v>0.9</v>
      </c>
      <c r="J535" s="4">
        <v>98576</v>
      </c>
      <c r="K535" s="4">
        <v>14738</v>
      </c>
      <c r="L535" s="3">
        <v>92.6</v>
      </c>
      <c r="M535" t="s">
        <v>29</v>
      </c>
      <c r="N535">
        <v>25</v>
      </c>
      <c r="O535">
        <v>19</v>
      </c>
      <c r="P535">
        <v>50</v>
      </c>
      <c r="Q535">
        <v>5</v>
      </c>
      <c r="R535" t="s">
        <v>39</v>
      </c>
      <c r="S535" t="s">
        <v>125</v>
      </c>
      <c r="T535" t="s">
        <v>40</v>
      </c>
      <c r="U535" t="s">
        <v>1930</v>
      </c>
      <c r="V535" t="s">
        <v>34</v>
      </c>
      <c r="W535" t="s">
        <v>35</v>
      </c>
      <c r="X535" t="s">
        <v>35</v>
      </c>
    </row>
    <row r="536" spans="1:24" x14ac:dyDescent="0.3">
      <c r="A536" t="s">
        <v>1149</v>
      </c>
      <c r="B536" t="s">
        <v>1150</v>
      </c>
      <c r="C536" t="s">
        <v>56</v>
      </c>
      <c r="D536" s="2">
        <v>28527</v>
      </c>
      <c r="E536">
        <v>48</v>
      </c>
      <c r="F536" t="s">
        <v>67</v>
      </c>
      <c r="G536" t="s">
        <v>149</v>
      </c>
      <c r="H536" s="2">
        <v>45075</v>
      </c>
      <c r="I536" s="3">
        <v>3.3</v>
      </c>
      <c r="J536" s="4">
        <v>51762</v>
      </c>
      <c r="K536" s="4">
        <v>7025</v>
      </c>
      <c r="L536" s="3">
        <v>85.6</v>
      </c>
      <c r="M536" t="s">
        <v>29</v>
      </c>
      <c r="N536">
        <v>30</v>
      </c>
      <c r="O536">
        <v>26</v>
      </c>
      <c r="P536">
        <v>67</v>
      </c>
      <c r="Q536">
        <v>5</v>
      </c>
      <c r="R536" t="s">
        <v>39</v>
      </c>
      <c r="S536" t="s">
        <v>90</v>
      </c>
      <c r="T536" t="s">
        <v>122</v>
      </c>
      <c r="U536" t="s">
        <v>6022</v>
      </c>
      <c r="V536" t="s">
        <v>34</v>
      </c>
      <c r="W536" t="s">
        <v>64</v>
      </c>
      <c r="X536" t="s">
        <v>35</v>
      </c>
    </row>
    <row r="537" spans="1:24" x14ac:dyDescent="0.3">
      <c r="A537" t="s">
        <v>1151</v>
      </c>
      <c r="B537" t="s">
        <v>1152</v>
      </c>
      <c r="C537" t="s">
        <v>26</v>
      </c>
      <c r="D537" s="2">
        <v>31189</v>
      </c>
      <c r="E537">
        <v>41</v>
      </c>
      <c r="F537" t="s">
        <v>135</v>
      </c>
      <c r="G537" t="s">
        <v>3341</v>
      </c>
      <c r="H537" s="2">
        <v>43973</v>
      </c>
      <c r="I537" s="3">
        <v>6.3</v>
      </c>
      <c r="J537" s="4">
        <v>137854</v>
      </c>
      <c r="K537" s="4">
        <v>23002</v>
      </c>
      <c r="L537" s="3">
        <v>87.3</v>
      </c>
      <c r="M537" t="s">
        <v>5802</v>
      </c>
      <c r="N537">
        <v>17</v>
      </c>
      <c r="O537">
        <v>15</v>
      </c>
      <c r="P537">
        <v>33</v>
      </c>
      <c r="Q537">
        <v>3</v>
      </c>
      <c r="R537" t="s">
        <v>30</v>
      </c>
      <c r="S537" t="s">
        <v>125</v>
      </c>
      <c r="T537" t="s">
        <v>3678</v>
      </c>
      <c r="U537" t="s">
        <v>1225</v>
      </c>
      <c r="V537" t="s">
        <v>34</v>
      </c>
      <c r="W537" t="s">
        <v>64</v>
      </c>
      <c r="X537" t="s">
        <v>64</v>
      </c>
    </row>
    <row r="538" spans="1:24" x14ac:dyDescent="0.3">
      <c r="A538" t="s">
        <v>1153</v>
      </c>
      <c r="B538" t="s">
        <v>1010</v>
      </c>
      <c r="C538" t="s">
        <v>26</v>
      </c>
      <c r="D538" s="2">
        <v>30761</v>
      </c>
      <c r="E538">
        <v>42</v>
      </c>
      <c r="F538" t="s">
        <v>93</v>
      </c>
      <c r="G538" t="s">
        <v>215</v>
      </c>
      <c r="H538" s="2">
        <v>45328</v>
      </c>
      <c r="I538" s="3">
        <v>2.6</v>
      </c>
      <c r="J538" s="4">
        <v>27535</v>
      </c>
      <c r="K538" s="4">
        <v>4049</v>
      </c>
      <c r="L538" s="3">
        <v>95.5</v>
      </c>
      <c r="M538" t="s">
        <v>4161</v>
      </c>
      <c r="N538">
        <v>21</v>
      </c>
      <c r="O538">
        <v>11</v>
      </c>
      <c r="P538">
        <v>75</v>
      </c>
      <c r="Q538">
        <v>1</v>
      </c>
      <c r="R538" t="s">
        <v>30</v>
      </c>
      <c r="S538" t="s">
        <v>31</v>
      </c>
      <c r="T538" t="s">
        <v>32</v>
      </c>
      <c r="U538" t="s">
        <v>6022</v>
      </c>
      <c r="V538" t="s">
        <v>63</v>
      </c>
      <c r="W538" t="s">
        <v>64</v>
      </c>
      <c r="X538" t="s">
        <v>64</v>
      </c>
    </row>
    <row r="539" spans="1:24" x14ac:dyDescent="0.3">
      <c r="A539" t="s">
        <v>1154</v>
      </c>
      <c r="B539" t="s">
        <v>1155</v>
      </c>
      <c r="C539" t="s">
        <v>56</v>
      </c>
      <c r="D539" s="2">
        <v>34861</v>
      </c>
      <c r="E539">
        <v>31</v>
      </c>
      <c r="F539" t="s">
        <v>4623</v>
      </c>
      <c r="G539" t="s">
        <v>6272</v>
      </c>
      <c r="H539" s="2">
        <v>44634</v>
      </c>
      <c r="I539" s="3">
        <v>4.5</v>
      </c>
      <c r="J539" s="4">
        <v>87196</v>
      </c>
      <c r="K539" s="4">
        <v>13674</v>
      </c>
      <c r="L539" s="3"/>
      <c r="M539" t="s">
        <v>4161</v>
      </c>
      <c r="N539">
        <v>33</v>
      </c>
      <c r="O539">
        <v>3</v>
      </c>
      <c r="P539">
        <v>69</v>
      </c>
      <c r="Q539">
        <v>4</v>
      </c>
      <c r="R539" t="s">
        <v>39</v>
      </c>
      <c r="S539" t="s">
        <v>76</v>
      </c>
      <c r="T539" t="s">
        <v>143</v>
      </c>
      <c r="U539" t="s">
        <v>6022</v>
      </c>
      <c r="V539" t="s">
        <v>34</v>
      </c>
      <c r="W539" t="s">
        <v>64</v>
      </c>
      <c r="X539" t="s">
        <v>64</v>
      </c>
    </row>
    <row r="540" spans="1:24" x14ac:dyDescent="0.3">
      <c r="A540" t="s">
        <v>1156</v>
      </c>
      <c r="B540" t="s">
        <v>1157</v>
      </c>
      <c r="C540" t="s">
        <v>26</v>
      </c>
      <c r="D540" s="2">
        <v>35997</v>
      </c>
      <c r="E540">
        <v>28</v>
      </c>
      <c r="F540" t="s">
        <v>4623</v>
      </c>
      <c r="G540" t="s">
        <v>6272</v>
      </c>
      <c r="H540" s="2">
        <v>45721</v>
      </c>
      <c r="I540" s="3">
        <v>1.5</v>
      </c>
      <c r="J540" s="4">
        <v>92778</v>
      </c>
      <c r="K540" s="4">
        <v>3812</v>
      </c>
      <c r="L540" s="3">
        <v>96.8</v>
      </c>
      <c r="M540" t="s">
        <v>4161</v>
      </c>
      <c r="N540">
        <v>45</v>
      </c>
      <c r="O540">
        <v>24</v>
      </c>
      <c r="P540">
        <v>58</v>
      </c>
      <c r="Q540">
        <v>1</v>
      </c>
      <c r="R540" t="s">
        <v>30</v>
      </c>
      <c r="S540" t="s">
        <v>31</v>
      </c>
      <c r="T540" t="s">
        <v>95</v>
      </c>
      <c r="U540" t="s">
        <v>1930</v>
      </c>
      <c r="V540" t="s">
        <v>34</v>
      </c>
      <c r="W540" t="s">
        <v>35</v>
      </c>
      <c r="X540" t="s">
        <v>64</v>
      </c>
    </row>
    <row r="541" spans="1:24" x14ac:dyDescent="0.3">
      <c r="A541" t="s">
        <v>1159</v>
      </c>
      <c r="B541" t="s">
        <v>1160</v>
      </c>
      <c r="C541" t="s">
        <v>56</v>
      </c>
      <c r="D541" s="2">
        <v>26999</v>
      </c>
      <c r="E541">
        <v>53</v>
      </c>
      <c r="F541" t="s">
        <v>102</v>
      </c>
      <c r="G541" t="s">
        <v>159</v>
      </c>
      <c r="H541" s="2">
        <v>44249</v>
      </c>
      <c r="I541" s="3">
        <v>5.5</v>
      </c>
      <c r="J541" s="4">
        <v>75127</v>
      </c>
      <c r="K541" s="4">
        <v>7566</v>
      </c>
      <c r="L541" s="3">
        <v>80.2</v>
      </c>
      <c r="M541" t="s">
        <v>516</v>
      </c>
      <c r="N541">
        <v>18</v>
      </c>
      <c r="O541">
        <v>13</v>
      </c>
      <c r="P541">
        <v>16</v>
      </c>
      <c r="Q541">
        <v>2</v>
      </c>
      <c r="R541" t="s">
        <v>39</v>
      </c>
      <c r="S541" t="s">
        <v>31</v>
      </c>
      <c r="T541" t="s">
        <v>2122</v>
      </c>
      <c r="U541" t="s">
        <v>1225</v>
      </c>
      <c r="V541" t="s">
        <v>34</v>
      </c>
      <c r="W541" t="s">
        <v>64</v>
      </c>
      <c r="X541" t="s">
        <v>35</v>
      </c>
    </row>
    <row r="542" spans="1:24" x14ac:dyDescent="0.3">
      <c r="A542" t="s">
        <v>1161</v>
      </c>
      <c r="B542" t="s">
        <v>1030</v>
      </c>
      <c r="C542" t="s">
        <v>26</v>
      </c>
      <c r="D542" s="2">
        <v>29397</v>
      </c>
      <c r="E542">
        <v>46</v>
      </c>
      <c r="F542" t="s">
        <v>93</v>
      </c>
      <c r="G542" t="s">
        <v>215</v>
      </c>
      <c r="H542" s="2">
        <v>44222</v>
      </c>
      <c r="I542" s="3">
        <v>5.6</v>
      </c>
      <c r="J542" s="4">
        <v>80736</v>
      </c>
      <c r="K542" s="4">
        <v>7234</v>
      </c>
      <c r="L542" s="3">
        <v>90.6</v>
      </c>
      <c r="M542" t="s">
        <v>4161</v>
      </c>
      <c r="N542">
        <v>14</v>
      </c>
      <c r="O542">
        <v>14</v>
      </c>
      <c r="P542">
        <v>52</v>
      </c>
      <c r="Q542">
        <v>4</v>
      </c>
      <c r="R542" t="s">
        <v>30</v>
      </c>
      <c r="S542" t="s">
        <v>125</v>
      </c>
      <c r="T542" t="s">
        <v>6927</v>
      </c>
      <c r="U542" t="s">
        <v>1930</v>
      </c>
      <c r="V542" t="s">
        <v>83</v>
      </c>
      <c r="W542" t="s">
        <v>64</v>
      </c>
      <c r="X542" t="s">
        <v>64</v>
      </c>
    </row>
    <row r="543" spans="1:24" x14ac:dyDescent="0.3">
      <c r="A543" t="s">
        <v>1162</v>
      </c>
      <c r="B543" t="s">
        <v>1163</v>
      </c>
      <c r="C543" t="s">
        <v>26</v>
      </c>
      <c r="D543" s="2">
        <v>27310</v>
      </c>
      <c r="E543">
        <v>52</v>
      </c>
      <c r="F543" t="s">
        <v>57</v>
      </c>
      <c r="G543" t="s">
        <v>205</v>
      </c>
      <c r="H543" s="2">
        <v>44021</v>
      </c>
      <c r="I543" s="3">
        <v>6.2</v>
      </c>
      <c r="J543" s="4">
        <v>146129</v>
      </c>
      <c r="K543" s="4">
        <v>21055</v>
      </c>
      <c r="L543" s="3">
        <v>89.4</v>
      </c>
      <c r="M543" t="s">
        <v>516</v>
      </c>
      <c r="N543">
        <v>3</v>
      </c>
      <c r="O543">
        <v>24</v>
      </c>
      <c r="P543">
        <v>68</v>
      </c>
      <c r="Q543">
        <v>3</v>
      </c>
      <c r="R543" t="s">
        <v>39</v>
      </c>
      <c r="S543" t="s">
        <v>125</v>
      </c>
      <c r="T543" t="s">
        <v>6927</v>
      </c>
      <c r="U543" t="s">
        <v>1930</v>
      </c>
      <c r="V543" t="s">
        <v>34</v>
      </c>
      <c r="W543" t="s">
        <v>35</v>
      </c>
      <c r="X543" t="s">
        <v>35</v>
      </c>
    </row>
    <row r="544" spans="1:24" x14ac:dyDescent="0.3">
      <c r="A544" t="s">
        <v>1164</v>
      </c>
      <c r="B544" t="s">
        <v>1165</v>
      </c>
      <c r="C544" t="s">
        <v>26</v>
      </c>
      <c r="D544" s="2">
        <v>33873</v>
      </c>
      <c r="E544">
        <v>34</v>
      </c>
      <c r="F544" t="s">
        <v>67</v>
      </c>
      <c r="G544" t="s">
        <v>2288</v>
      </c>
      <c r="H544" s="2">
        <v>44417</v>
      </c>
      <c r="I544" s="3">
        <v>5.0999999999999996</v>
      </c>
      <c r="J544" s="4">
        <v>104055</v>
      </c>
      <c r="K544" s="4">
        <v>8145</v>
      </c>
      <c r="L544" s="3">
        <v>98.9</v>
      </c>
      <c r="M544" t="s">
        <v>59</v>
      </c>
      <c r="N544">
        <v>45</v>
      </c>
      <c r="O544">
        <v>15</v>
      </c>
      <c r="P544">
        <v>70</v>
      </c>
      <c r="Q544">
        <v>5</v>
      </c>
      <c r="R544" t="s">
        <v>30</v>
      </c>
      <c r="S544" t="s">
        <v>104</v>
      </c>
      <c r="T544" t="s">
        <v>4012</v>
      </c>
      <c r="U544" t="s">
        <v>77</v>
      </c>
      <c r="V544" t="s">
        <v>34</v>
      </c>
      <c r="W544" t="s">
        <v>64</v>
      </c>
      <c r="X544" t="s">
        <v>64</v>
      </c>
    </row>
    <row r="545" spans="1:24" x14ac:dyDescent="0.3">
      <c r="A545" t="s">
        <v>1166</v>
      </c>
      <c r="B545" t="s">
        <v>927</v>
      </c>
      <c r="C545" t="s">
        <v>26</v>
      </c>
      <c r="D545" s="2">
        <v>35861</v>
      </c>
      <c r="E545">
        <v>28</v>
      </c>
      <c r="F545" t="s">
        <v>67</v>
      </c>
      <c r="G545" t="s">
        <v>68</v>
      </c>
      <c r="H545" s="2">
        <v>42529</v>
      </c>
      <c r="I545" s="3">
        <v>10.3</v>
      </c>
      <c r="J545" s="4">
        <v>133196</v>
      </c>
      <c r="K545" s="4">
        <v>13730</v>
      </c>
      <c r="L545" s="3">
        <v>88.8</v>
      </c>
      <c r="M545" t="s">
        <v>516</v>
      </c>
      <c r="N545">
        <v>35</v>
      </c>
      <c r="O545">
        <v>13</v>
      </c>
      <c r="P545">
        <v>56</v>
      </c>
      <c r="Q545">
        <v>1</v>
      </c>
      <c r="R545" t="s">
        <v>39</v>
      </c>
      <c r="S545" t="s">
        <v>104</v>
      </c>
      <c r="T545" t="s">
        <v>4012</v>
      </c>
      <c r="U545" t="s">
        <v>6022</v>
      </c>
      <c r="V545" t="s">
        <v>83</v>
      </c>
      <c r="W545" t="s">
        <v>35</v>
      </c>
      <c r="X545" t="s">
        <v>35</v>
      </c>
    </row>
    <row r="546" spans="1:24" x14ac:dyDescent="0.3">
      <c r="A546" t="s">
        <v>1167</v>
      </c>
      <c r="B546" t="s">
        <v>1168</v>
      </c>
      <c r="C546" t="s">
        <v>56</v>
      </c>
      <c r="D546" s="2">
        <v>34768</v>
      </c>
      <c r="E546">
        <v>31</v>
      </c>
      <c r="F546" t="s">
        <v>93</v>
      </c>
      <c r="G546" t="s">
        <v>94</v>
      </c>
      <c r="H546" s="2">
        <v>45658</v>
      </c>
      <c r="I546" s="3">
        <v>1.7</v>
      </c>
      <c r="J546" s="4">
        <v>119321</v>
      </c>
      <c r="K546" s="4">
        <v>12030</v>
      </c>
      <c r="L546" s="3">
        <v>89.3</v>
      </c>
      <c r="M546" t="s">
        <v>5802</v>
      </c>
      <c r="N546">
        <v>13</v>
      </c>
      <c r="O546">
        <v>10</v>
      </c>
      <c r="P546">
        <v>22</v>
      </c>
      <c r="Q546">
        <v>2</v>
      </c>
      <c r="R546" t="s">
        <v>39</v>
      </c>
      <c r="S546" t="s">
        <v>76</v>
      </c>
      <c r="T546" t="s">
        <v>6927</v>
      </c>
      <c r="U546" t="s">
        <v>1225</v>
      </c>
      <c r="V546" t="s">
        <v>34</v>
      </c>
      <c r="W546" t="s">
        <v>64</v>
      </c>
      <c r="X546" t="s">
        <v>35</v>
      </c>
    </row>
    <row r="547" spans="1:24" x14ac:dyDescent="0.3">
      <c r="A547" t="s">
        <v>1169</v>
      </c>
      <c r="B547" t="s">
        <v>1170</v>
      </c>
      <c r="C547" t="s">
        <v>26</v>
      </c>
      <c r="D547" s="2">
        <v>34082</v>
      </c>
      <c r="E547">
        <v>33</v>
      </c>
      <c r="F547" t="s">
        <v>57</v>
      </c>
      <c r="G547" t="s">
        <v>152</v>
      </c>
      <c r="H547" s="2">
        <v>44248</v>
      </c>
      <c r="I547" s="3">
        <v>5.5</v>
      </c>
      <c r="J547" s="4">
        <v>108778</v>
      </c>
      <c r="K547" s="4">
        <v>10911</v>
      </c>
      <c r="L547" s="3">
        <v>80.099999999999994</v>
      </c>
      <c r="M547" t="s">
        <v>516</v>
      </c>
      <c r="N547">
        <v>10</v>
      </c>
      <c r="O547">
        <v>2</v>
      </c>
      <c r="P547">
        <v>49</v>
      </c>
      <c r="Q547">
        <v>5</v>
      </c>
      <c r="R547" t="s">
        <v>30</v>
      </c>
      <c r="S547" t="s">
        <v>119</v>
      </c>
      <c r="T547" t="s">
        <v>122</v>
      </c>
      <c r="U547" t="s">
        <v>1930</v>
      </c>
      <c r="V547" t="s">
        <v>34</v>
      </c>
      <c r="W547" t="s">
        <v>35</v>
      </c>
      <c r="X547" t="s">
        <v>35</v>
      </c>
    </row>
    <row r="548" spans="1:24" x14ac:dyDescent="0.3">
      <c r="A548" t="s">
        <v>1171</v>
      </c>
      <c r="B548" t="s">
        <v>1172</v>
      </c>
      <c r="C548" t="s">
        <v>56</v>
      </c>
      <c r="D548" s="2">
        <v>29359</v>
      </c>
      <c r="E548">
        <v>46</v>
      </c>
      <c r="F548" t="s">
        <v>93</v>
      </c>
      <c r="G548" t="s">
        <v>94</v>
      </c>
      <c r="H548" s="2">
        <v>42687</v>
      </c>
      <c r="I548" s="3">
        <v>9.8000000000000007</v>
      </c>
      <c r="J548" s="4">
        <v>177356</v>
      </c>
      <c r="K548" s="4">
        <v>12769</v>
      </c>
      <c r="L548" s="3">
        <v>81.3</v>
      </c>
      <c r="M548" t="s">
        <v>59</v>
      </c>
      <c r="N548">
        <v>16</v>
      </c>
      <c r="O548">
        <v>18</v>
      </c>
      <c r="P548">
        <v>18</v>
      </c>
      <c r="Q548">
        <v>2</v>
      </c>
      <c r="R548" t="s">
        <v>39</v>
      </c>
      <c r="S548" t="s">
        <v>119</v>
      </c>
      <c r="T548" t="s">
        <v>95</v>
      </c>
      <c r="U548" t="s">
        <v>6022</v>
      </c>
      <c r="V548" t="s">
        <v>83</v>
      </c>
      <c r="W548" t="s">
        <v>35</v>
      </c>
      <c r="X548" t="s">
        <v>64</v>
      </c>
    </row>
    <row r="549" spans="1:24" x14ac:dyDescent="0.3">
      <c r="A549" t="s">
        <v>1173</v>
      </c>
      <c r="B549" t="s">
        <v>985</v>
      </c>
      <c r="C549" t="s">
        <v>26</v>
      </c>
      <c r="D549" s="2">
        <v>33331</v>
      </c>
      <c r="E549">
        <v>35</v>
      </c>
      <c r="F549" t="s">
        <v>128</v>
      </c>
      <c r="G549" t="s">
        <v>129</v>
      </c>
      <c r="H549" s="2">
        <v>42957</v>
      </c>
      <c r="I549" s="3">
        <v>9.1</v>
      </c>
      <c r="J549" s="4">
        <v>65206</v>
      </c>
      <c r="K549" s="4">
        <v>5119</v>
      </c>
      <c r="L549" s="3">
        <v>88.4</v>
      </c>
      <c r="M549" t="s">
        <v>4161</v>
      </c>
      <c r="N549">
        <v>3</v>
      </c>
      <c r="O549">
        <v>4</v>
      </c>
      <c r="P549">
        <v>70</v>
      </c>
      <c r="Q549">
        <v>4</v>
      </c>
      <c r="R549" t="s">
        <v>39</v>
      </c>
      <c r="S549" t="s">
        <v>60</v>
      </c>
      <c r="T549" t="s">
        <v>6927</v>
      </c>
      <c r="U549" t="s">
        <v>6022</v>
      </c>
      <c r="V549" t="s">
        <v>63</v>
      </c>
      <c r="W549" t="s">
        <v>64</v>
      </c>
      <c r="X549" t="s">
        <v>64</v>
      </c>
    </row>
    <row r="550" spans="1:24" x14ac:dyDescent="0.3">
      <c r="A550" t="s">
        <v>1174</v>
      </c>
      <c r="B550" t="s">
        <v>1175</v>
      </c>
      <c r="C550" t="s">
        <v>56</v>
      </c>
      <c r="D550" s="2">
        <v>29936</v>
      </c>
      <c r="E550">
        <v>45</v>
      </c>
      <c r="F550" t="s">
        <v>135</v>
      </c>
      <c r="G550" t="s">
        <v>136</v>
      </c>
      <c r="H550" s="2">
        <v>45805</v>
      </c>
      <c r="I550" s="3">
        <v>1.3</v>
      </c>
      <c r="J550" s="4">
        <v>158835</v>
      </c>
      <c r="K550" s="4">
        <v>25810</v>
      </c>
      <c r="L550" s="3">
        <v>84.9</v>
      </c>
      <c r="M550" t="s">
        <v>4161</v>
      </c>
      <c r="N550">
        <v>13</v>
      </c>
      <c r="O550">
        <v>5</v>
      </c>
      <c r="P550">
        <v>40</v>
      </c>
      <c r="Q550">
        <v>2</v>
      </c>
      <c r="R550" t="s">
        <v>39</v>
      </c>
      <c r="S550" t="s">
        <v>31</v>
      </c>
      <c r="T550" t="s">
        <v>3678</v>
      </c>
      <c r="U550" t="s">
        <v>1225</v>
      </c>
      <c r="V550" t="s">
        <v>83</v>
      </c>
      <c r="W550" t="s">
        <v>35</v>
      </c>
      <c r="X550" t="s">
        <v>64</v>
      </c>
    </row>
    <row r="551" spans="1:24" x14ac:dyDescent="0.3">
      <c r="A551" t="s">
        <v>1176</v>
      </c>
      <c r="B551" t="s">
        <v>1177</v>
      </c>
      <c r="C551" t="s">
        <v>56</v>
      </c>
      <c r="D551" s="2">
        <v>38166</v>
      </c>
      <c r="E551">
        <v>22</v>
      </c>
      <c r="F551" t="s">
        <v>67</v>
      </c>
      <c r="G551" t="s">
        <v>149</v>
      </c>
      <c r="H551" s="2">
        <v>45353</v>
      </c>
      <c r="I551" s="3">
        <v>2.5</v>
      </c>
      <c r="J551" s="4">
        <v>133169</v>
      </c>
      <c r="K551" s="4">
        <v>21499</v>
      </c>
      <c r="L551" s="3">
        <v>82.7</v>
      </c>
      <c r="M551" t="s">
        <v>516</v>
      </c>
      <c r="N551">
        <v>12</v>
      </c>
      <c r="O551">
        <v>12</v>
      </c>
      <c r="P551">
        <v>52</v>
      </c>
      <c r="Q551">
        <v>2</v>
      </c>
      <c r="R551" t="s">
        <v>30</v>
      </c>
      <c r="S551" t="s">
        <v>90</v>
      </c>
      <c r="T551" t="s">
        <v>3678</v>
      </c>
      <c r="U551" t="s">
        <v>6022</v>
      </c>
      <c r="V551" t="s">
        <v>63</v>
      </c>
      <c r="W551" t="s">
        <v>64</v>
      </c>
      <c r="X551" t="s">
        <v>64</v>
      </c>
    </row>
    <row r="552" spans="1:24" x14ac:dyDescent="0.3">
      <c r="A552" t="s">
        <v>1178</v>
      </c>
      <c r="B552" t="s">
        <v>66</v>
      </c>
      <c r="C552" t="s">
        <v>56</v>
      </c>
      <c r="D552" s="2">
        <v>30088</v>
      </c>
      <c r="E552">
        <v>44</v>
      </c>
      <c r="F552" t="s">
        <v>335</v>
      </c>
      <c r="G552" t="s">
        <v>428</v>
      </c>
      <c r="H552" s="2">
        <v>43488</v>
      </c>
      <c r="I552" s="3">
        <v>7.6</v>
      </c>
      <c r="J552" s="4">
        <v>30789</v>
      </c>
      <c r="K552" s="4">
        <v>2763</v>
      </c>
      <c r="L552" s="3">
        <v>92.1</v>
      </c>
      <c r="M552" t="s">
        <v>29</v>
      </c>
      <c r="N552">
        <v>44</v>
      </c>
      <c r="O552">
        <v>22</v>
      </c>
      <c r="P552">
        <v>37</v>
      </c>
      <c r="Q552">
        <v>3</v>
      </c>
      <c r="R552" t="s">
        <v>30</v>
      </c>
      <c r="S552" t="s">
        <v>76</v>
      </c>
      <c r="T552" t="s">
        <v>3678</v>
      </c>
      <c r="U552" t="s">
        <v>1225</v>
      </c>
      <c r="V552" t="s">
        <v>34</v>
      </c>
      <c r="W552" t="s">
        <v>64</v>
      </c>
      <c r="X552" t="s">
        <v>35</v>
      </c>
    </row>
    <row r="553" spans="1:24" x14ac:dyDescent="0.3">
      <c r="A553" t="s">
        <v>1179</v>
      </c>
      <c r="B553" t="s">
        <v>1180</v>
      </c>
      <c r="C553" t="s">
        <v>26</v>
      </c>
      <c r="D553" s="2">
        <v>38283</v>
      </c>
      <c r="E553">
        <v>22</v>
      </c>
      <c r="F553" t="s">
        <v>27</v>
      </c>
      <c r="G553" t="s">
        <v>38</v>
      </c>
      <c r="H553" s="2">
        <v>45937</v>
      </c>
      <c r="I553" s="3">
        <v>0.9</v>
      </c>
      <c r="J553" s="4">
        <v>56510</v>
      </c>
      <c r="K553" s="4">
        <v>2170</v>
      </c>
      <c r="L553" s="3">
        <v>79.8</v>
      </c>
      <c r="M553" t="s">
        <v>4161</v>
      </c>
      <c r="N553">
        <v>40</v>
      </c>
      <c r="O553">
        <v>22</v>
      </c>
      <c r="P553">
        <v>12</v>
      </c>
      <c r="Q553">
        <v>3</v>
      </c>
      <c r="R553" t="s">
        <v>30</v>
      </c>
      <c r="S553" t="s">
        <v>31</v>
      </c>
      <c r="T553" t="s">
        <v>2122</v>
      </c>
      <c r="U553" t="s">
        <v>1930</v>
      </c>
      <c r="V553" t="s">
        <v>83</v>
      </c>
      <c r="W553" t="s">
        <v>64</v>
      </c>
      <c r="X553" t="s">
        <v>35</v>
      </c>
    </row>
    <row r="554" spans="1:24" x14ac:dyDescent="0.3">
      <c r="A554" t="s">
        <v>1181</v>
      </c>
      <c r="B554" t="s">
        <v>724</v>
      </c>
      <c r="C554" t="s">
        <v>56</v>
      </c>
      <c r="D554" s="2">
        <v>25184</v>
      </c>
      <c r="E554">
        <v>58</v>
      </c>
      <c r="F554" t="s">
        <v>93</v>
      </c>
      <c r="G554" t="s">
        <v>215</v>
      </c>
      <c r="H554" s="2">
        <v>45091</v>
      </c>
      <c r="I554" s="3">
        <v>3.2</v>
      </c>
      <c r="J554" s="4">
        <v>127689</v>
      </c>
      <c r="K554" s="4">
        <v>5075</v>
      </c>
      <c r="L554" s="3">
        <v>87.1</v>
      </c>
      <c r="M554" t="s">
        <v>4161</v>
      </c>
      <c r="N554">
        <v>32</v>
      </c>
      <c r="O554">
        <v>4</v>
      </c>
      <c r="P554">
        <v>39</v>
      </c>
      <c r="Q554">
        <v>1</v>
      </c>
      <c r="R554" t="s">
        <v>30</v>
      </c>
      <c r="S554" t="s">
        <v>60</v>
      </c>
      <c r="T554" t="s">
        <v>122</v>
      </c>
      <c r="U554" t="s">
        <v>6022</v>
      </c>
      <c r="V554" t="s">
        <v>63</v>
      </c>
      <c r="W554" t="s">
        <v>64</v>
      </c>
      <c r="X554" t="s">
        <v>35</v>
      </c>
    </row>
    <row r="555" spans="1:24" x14ac:dyDescent="0.3">
      <c r="A555" t="s">
        <v>1182</v>
      </c>
      <c r="B555" t="s">
        <v>1170</v>
      </c>
      <c r="C555" t="s">
        <v>26</v>
      </c>
      <c r="D555" s="2">
        <v>32398</v>
      </c>
      <c r="E555">
        <v>38</v>
      </c>
      <c r="F555" t="s">
        <v>57</v>
      </c>
      <c r="G555" t="s">
        <v>467</v>
      </c>
      <c r="H555" s="2">
        <v>44279</v>
      </c>
      <c r="I555" s="3">
        <v>5.5</v>
      </c>
      <c r="J555" s="4">
        <v>170943</v>
      </c>
      <c r="K555" s="4">
        <v>19646</v>
      </c>
      <c r="L555" s="3">
        <v>96.2</v>
      </c>
      <c r="M555" t="s">
        <v>4161</v>
      </c>
      <c r="N555">
        <v>29</v>
      </c>
      <c r="O555">
        <v>2</v>
      </c>
      <c r="P555">
        <v>19</v>
      </c>
      <c r="Q555">
        <v>1</v>
      </c>
      <c r="R555" t="s">
        <v>30</v>
      </c>
      <c r="S555" t="s">
        <v>104</v>
      </c>
      <c r="T555" t="s">
        <v>143</v>
      </c>
      <c r="U555" t="s">
        <v>6022</v>
      </c>
      <c r="V555" t="s">
        <v>63</v>
      </c>
      <c r="W555" t="s">
        <v>64</v>
      </c>
      <c r="X555" t="s">
        <v>64</v>
      </c>
    </row>
    <row r="556" spans="1:24" x14ac:dyDescent="0.3">
      <c r="A556" t="s">
        <v>1183</v>
      </c>
      <c r="B556" t="s">
        <v>595</v>
      </c>
      <c r="C556" t="s">
        <v>26</v>
      </c>
      <c r="D556" s="2">
        <v>30166</v>
      </c>
      <c r="E556">
        <v>44</v>
      </c>
      <c r="F556" t="s">
        <v>5039</v>
      </c>
      <c r="G556" t="s">
        <v>112</v>
      </c>
      <c r="H556" s="2">
        <v>45799</v>
      </c>
      <c r="I556" s="3">
        <v>1.3</v>
      </c>
      <c r="J556" s="4">
        <v>72092</v>
      </c>
      <c r="K556" s="4">
        <v>5520</v>
      </c>
      <c r="L556" s="3">
        <v>94.3</v>
      </c>
      <c r="M556" t="s">
        <v>59</v>
      </c>
      <c r="N556">
        <v>24</v>
      </c>
      <c r="O556">
        <v>22</v>
      </c>
      <c r="P556">
        <v>41</v>
      </c>
      <c r="Q556">
        <v>2</v>
      </c>
      <c r="R556" t="s">
        <v>39</v>
      </c>
      <c r="S556" t="s">
        <v>52</v>
      </c>
      <c r="T556" t="s">
        <v>95</v>
      </c>
      <c r="U556" t="s">
        <v>6022</v>
      </c>
      <c r="V556" t="s">
        <v>34</v>
      </c>
      <c r="W556" t="s">
        <v>64</v>
      </c>
      <c r="X556" t="s">
        <v>64</v>
      </c>
    </row>
    <row r="557" spans="1:24" x14ac:dyDescent="0.3">
      <c r="A557" t="s">
        <v>1184</v>
      </c>
      <c r="B557" t="s">
        <v>1185</v>
      </c>
      <c r="C557" t="s">
        <v>56</v>
      </c>
      <c r="D557" s="2">
        <v>31920</v>
      </c>
      <c r="E557">
        <v>39</v>
      </c>
      <c r="F557" t="s">
        <v>67</v>
      </c>
      <c r="G557" t="s">
        <v>149</v>
      </c>
      <c r="H557" s="2">
        <v>42748</v>
      </c>
      <c r="I557" s="3">
        <v>9.6999999999999993</v>
      </c>
      <c r="J557" s="4">
        <v>150420</v>
      </c>
      <c r="K557" s="4">
        <v>12384</v>
      </c>
      <c r="L557" s="3">
        <v>85.7</v>
      </c>
      <c r="M557" t="s">
        <v>5802</v>
      </c>
      <c r="N557">
        <v>41</v>
      </c>
      <c r="O557">
        <v>16</v>
      </c>
      <c r="P557">
        <v>62</v>
      </c>
      <c r="Q557">
        <v>2</v>
      </c>
      <c r="R557" t="s">
        <v>30</v>
      </c>
      <c r="S557" t="s">
        <v>81</v>
      </c>
      <c r="T557" t="s">
        <v>143</v>
      </c>
      <c r="U557" t="s">
        <v>1930</v>
      </c>
      <c r="V557" t="s">
        <v>83</v>
      </c>
      <c r="W557" t="s">
        <v>35</v>
      </c>
      <c r="X557" t="s">
        <v>35</v>
      </c>
    </row>
    <row r="558" spans="1:24" x14ac:dyDescent="0.3">
      <c r="A558" t="s">
        <v>1186</v>
      </c>
      <c r="B558" t="s">
        <v>1187</v>
      </c>
      <c r="C558" t="s">
        <v>56</v>
      </c>
      <c r="D558" s="2">
        <v>26934</v>
      </c>
      <c r="E558">
        <v>53</v>
      </c>
      <c r="F558" t="s">
        <v>102</v>
      </c>
      <c r="G558" t="s">
        <v>107</v>
      </c>
      <c r="H558" s="2">
        <v>44472</v>
      </c>
      <c r="I558" s="3">
        <v>4.9000000000000004</v>
      </c>
      <c r="J558" s="4">
        <v>77239</v>
      </c>
      <c r="K558" s="4">
        <v>5339</v>
      </c>
      <c r="L558" s="3">
        <v>83.6</v>
      </c>
      <c r="M558" t="s">
        <v>29</v>
      </c>
      <c r="N558">
        <v>7</v>
      </c>
      <c r="O558">
        <v>16</v>
      </c>
      <c r="P558">
        <v>28</v>
      </c>
      <c r="Q558">
        <v>4</v>
      </c>
      <c r="R558" t="s">
        <v>30</v>
      </c>
      <c r="S558" t="s">
        <v>60</v>
      </c>
      <c r="T558" t="s">
        <v>95</v>
      </c>
      <c r="U558" t="s">
        <v>6022</v>
      </c>
      <c r="V558" t="s">
        <v>34</v>
      </c>
      <c r="W558" t="s">
        <v>35</v>
      </c>
      <c r="X558" t="s">
        <v>64</v>
      </c>
    </row>
    <row r="559" spans="1:24" x14ac:dyDescent="0.3">
      <c r="A559" t="s">
        <v>1188</v>
      </c>
      <c r="B559" t="s">
        <v>667</v>
      </c>
      <c r="C559" t="s">
        <v>56</v>
      </c>
      <c r="D559" s="2">
        <v>30322</v>
      </c>
      <c r="E559">
        <v>43</v>
      </c>
      <c r="F559" t="s">
        <v>4623</v>
      </c>
      <c r="G559" t="s">
        <v>2227</v>
      </c>
      <c r="H559" s="2">
        <v>43740</v>
      </c>
      <c r="I559" s="3">
        <v>6.9</v>
      </c>
      <c r="J559" s="4">
        <v>110256</v>
      </c>
      <c r="K559" s="4">
        <v>6402</v>
      </c>
      <c r="L559" s="3">
        <v>92.1</v>
      </c>
      <c r="M559" t="s">
        <v>4161</v>
      </c>
      <c r="N559">
        <v>22</v>
      </c>
      <c r="O559">
        <v>9</v>
      </c>
      <c r="P559">
        <v>25</v>
      </c>
      <c r="Q559">
        <v>4</v>
      </c>
      <c r="R559" t="s">
        <v>30</v>
      </c>
      <c r="S559" t="s">
        <v>76</v>
      </c>
      <c r="T559" t="s">
        <v>3678</v>
      </c>
      <c r="U559" t="s">
        <v>1225</v>
      </c>
      <c r="V559" t="s">
        <v>63</v>
      </c>
      <c r="W559" t="s">
        <v>35</v>
      </c>
      <c r="X559" t="s">
        <v>35</v>
      </c>
    </row>
    <row r="560" spans="1:24" x14ac:dyDescent="0.3">
      <c r="A560" t="s">
        <v>1189</v>
      </c>
      <c r="B560" t="s">
        <v>1190</v>
      </c>
      <c r="C560" t="s">
        <v>56</v>
      </c>
      <c r="D560" s="2">
        <v>30235</v>
      </c>
      <c r="E560">
        <v>44</v>
      </c>
      <c r="F560" t="s">
        <v>67</v>
      </c>
      <c r="G560" t="s">
        <v>220</v>
      </c>
      <c r="H560" s="2">
        <v>43599</v>
      </c>
      <c r="I560" s="3">
        <v>7.3</v>
      </c>
      <c r="J560" s="4">
        <v>32519</v>
      </c>
      <c r="K560" s="4">
        <v>4698</v>
      </c>
      <c r="L560" s="3">
        <v>99.2</v>
      </c>
      <c r="M560" t="s">
        <v>59</v>
      </c>
      <c r="N560">
        <v>32</v>
      </c>
      <c r="O560">
        <v>3</v>
      </c>
      <c r="P560">
        <v>58</v>
      </c>
      <c r="Q560">
        <v>4</v>
      </c>
      <c r="R560" t="s">
        <v>39</v>
      </c>
      <c r="S560" t="s">
        <v>81</v>
      </c>
      <c r="T560" t="s">
        <v>95</v>
      </c>
      <c r="U560" t="s">
        <v>77</v>
      </c>
      <c r="V560" t="s">
        <v>34</v>
      </c>
      <c r="W560" t="s">
        <v>64</v>
      </c>
      <c r="X560" t="s">
        <v>35</v>
      </c>
    </row>
    <row r="561" spans="1:24" x14ac:dyDescent="0.3">
      <c r="A561" t="s">
        <v>1191</v>
      </c>
      <c r="B561" t="s">
        <v>1192</v>
      </c>
      <c r="C561" t="s">
        <v>26</v>
      </c>
      <c r="D561" s="2">
        <v>35511</v>
      </c>
      <c r="E561">
        <v>29</v>
      </c>
      <c r="F561" t="s">
        <v>135</v>
      </c>
      <c r="G561" t="s">
        <v>177</v>
      </c>
      <c r="H561" s="2">
        <v>42740</v>
      </c>
      <c r="I561" s="3">
        <v>9.6999999999999993</v>
      </c>
      <c r="J561" s="4">
        <v>103074</v>
      </c>
      <c r="K561" s="4">
        <v>15484</v>
      </c>
      <c r="L561" s="3">
        <v>95.3</v>
      </c>
      <c r="M561" t="s">
        <v>59</v>
      </c>
      <c r="N561">
        <v>29</v>
      </c>
      <c r="O561">
        <v>12</v>
      </c>
      <c r="P561">
        <v>26</v>
      </c>
      <c r="Q561">
        <v>4</v>
      </c>
      <c r="R561" t="s">
        <v>30</v>
      </c>
      <c r="S561" t="s">
        <v>52</v>
      </c>
      <c r="T561" t="s">
        <v>32</v>
      </c>
      <c r="U561" t="s">
        <v>1930</v>
      </c>
      <c r="V561" t="s">
        <v>34</v>
      </c>
      <c r="W561" t="s">
        <v>35</v>
      </c>
      <c r="X561" t="s">
        <v>64</v>
      </c>
    </row>
    <row r="562" spans="1:24" x14ac:dyDescent="0.3">
      <c r="A562" t="s">
        <v>1193</v>
      </c>
      <c r="B562" t="s">
        <v>1194</v>
      </c>
      <c r="C562" t="s">
        <v>26</v>
      </c>
      <c r="D562" s="2">
        <v>33788</v>
      </c>
      <c r="E562">
        <v>34</v>
      </c>
      <c r="F562" t="s">
        <v>5039</v>
      </c>
      <c r="G562" t="s">
        <v>86</v>
      </c>
      <c r="H562" s="2">
        <v>45174</v>
      </c>
      <c r="I562" s="3">
        <v>3</v>
      </c>
      <c r="J562" s="4">
        <v>167581</v>
      </c>
      <c r="K562" s="4">
        <v>5152</v>
      </c>
      <c r="L562" s="3">
        <v>96.4</v>
      </c>
      <c r="M562" t="s">
        <v>5802</v>
      </c>
      <c r="N562">
        <v>10</v>
      </c>
      <c r="O562">
        <v>11</v>
      </c>
      <c r="P562">
        <v>17</v>
      </c>
      <c r="Q562">
        <v>4</v>
      </c>
      <c r="R562" t="s">
        <v>39</v>
      </c>
      <c r="S562" t="s">
        <v>90</v>
      </c>
      <c r="T562" t="s">
        <v>3678</v>
      </c>
      <c r="U562" t="s">
        <v>1225</v>
      </c>
      <c r="V562" t="s">
        <v>34</v>
      </c>
      <c r="W562" t="s">
        <v>64</v>
      </c>
      <c r="X562" t="s">
        <v>64</v>
      </c>
    </row>
    <row r="563" spans="1:24" x14ac:dyDescent="0.3">
      <c r="A563" t="s">
        <v>1195</v>
      </c>
      <c r="B563" t="s">
        <v>1196</v>
      </c>
      <c r="C563" t="s">
        <v>56</v>
      </c>
      <c r="D563" s="2">
        <v>35636</v>
      </c>
      <c r="E563">
        <v>29</v>
      </c>
      <c r="F563" t="s">
        <v>135</v>
      </c>
      <c r="G563" t="s">
        <v>136</v>
      </c>
      <c r="H563" s="2">
        <v>45727</v>
      </c>
      <c r="I563" s="3">
        <v>1.5</v>
      </c>
      <c r="J563" s="4">
        <v>133304</v>
      </c>
      <c r="K563" s="4">
        <v>5432</v>
      </c>
      <c r="L563" s="3">
        <v>91</v>
      </c>
      <c r="M563" t="s">
        <v>516</v>
      </c>
      <c r="N563">
        <v>31</v>
      </c>
      <c r="O563">
        <v>21</v>
      </c>
      <c r="P563">
        <v>80</v>
      </c>
      <c r="Q563">
        <v>1</v>
      </c>
      <c r="R563" t="s">
        <v>30</v>
      </c>
      <c r="S563" t="s">
        <v>52</v>
      </c>
      <c r="T563" t="s">
        <v>32</v>
      </c>
      <c r="U563" t="s">
        <v>6022</v>
      </c>
      <c r="V563" t="s">
        <v>34</v>
      </c>
      <c r="W563" t="s">
        <v>35</v>
      </c>
      <c r="X563" t="s">
        <v>64</v>
      </c>
    </row>
    <row r="564" spans="1:24" x14ac:dyDescent="0.3">
      <c r="A564" t="s">
        <v>1197</v>
      </c>
      <c r="B564" t="s">
        <v>1198</v>
      </c>
      <c r="C564" t="s">
        <v>56</v>
      </c>
      <c r="D564" s="2">
        <v>33313</v>
      </c>
      <c r="E564">
        <v>35</v>
      </c>
      <c r="F564" t="s">
        <v>5039</v>
      </c>
      <c r="G564" t="s">
        <v>44</v>
      </c>
      <c r="H564" s="2">
        <v>43235</v>
      </c>
      <c r="I564" s="3">
        <v>8.3000000000000007</v>
      </c>
      <c r="J564" s="4">
        <v>101151</v>
      </c>
      <c r="K564" s="4">
        <v>8862</v>
      </c>
      <c r="L564" s="3">
        <v>87.5</v>
      </c>
      <c r="M564" t="s">
        <v>5802</v>
      </c>
      <c r="N564">
        <v>11</v>
      </c>
      <c r="O564">
        <v>13</v>
      </c>
      <c r="P564">
        <v>24</v>
      </c>
      <c r="Q564">
        <v>3</v>
      </c>
      <c r="R564" t="s">
        <v>39</v>
      </c>
      <c r="S564" t="s">
        <v>81</v>
      </c>
      <c r="T564" t="s">
        <v>3678</v>
      </c>
      <c r="U564" t="s">
        <v>77</v>
      </c>
      <c r="V564" t="s">
        <v>34</v>
      </c>
      <c r="W564" t="s">
        <v>35</v>
      </c>
      <c r="X564" t="s">
        <v>64</v>
      </c>
    </row>
    <row r="565" spans="1:24" x14ac:dyDescent="0.3">
      <c r="A565" t="s">
        <v>1199</v>
      </c>
      <c r="B565" t="s">
        <v>1200</v>
      </c>
      <c r="C565" t="s">
        <v>26</v>
      </c>
      <c r="D565" s="2">
        <v>26344</v>
      </c>
      <c r="E565">
        <v>54</v>
      </c>
      <c r="F565" t="s">
        <v>57</v>
      </c>
      <c r="G565" t="s">
        <v>467</v>
      </c>
      <c r="H565" s="2">
        <v>45180</v>
      </c>
      <c r="I565" s="3">
        <v>3</v>
      </c>
      <c r="J565" s="4">
        <v>48582</v>
      </c>
      <c r="K565" s="4">
        <v>7313</v>
      </c>
      <c r="L565" s="3">
        <v>92.3</v>
      </c>
      <c r="M565" t="s">
        <v>29</v>
      </c>
      <c r="N565">
        <v>0</v>
      </c>
      <c r="O565">
        <v>5</v>
      </c>
      <c r="P565">
        <v>45</v>
      </c>
      <c r="Q565">
        <v>2</v>
      </c>
      <c r="R565" t="s">
        <v>39</v>
      </c>
      <c r="S565" t="s">
        <v>60</v>
      </c>
      <c r="T565" t="s">
        <v>122</v>
      </c>
      <c r="U565" t="s">
        <v>1225</v>
      </c>
      <c r="V565" t="s">
        <v>83</v>
      </c>
      <c r="W565" t="s">
        <v>35</v>
      </c>
      <c r="X565" t="s">
        <v>35</v>
      </c>
    </row>
    <row r="566" spans="1:24" x14ac:dyDescent="0.3">
      <c r="A566" t="s">
        <v>1201</v>
      </c>
      <c r="B566" t="s">
        <v>1202</v>
      </c>
      <c r="C566" t="s">
        <v>26</v>
      </c>
      <c r="D566" s="2">
        <v>32863</v>
      </c>
      <c r="E566">
        <v>37</v>
      </c>
      <c r="F566" t="s">
        <v>57</v>
      </c>
      <c r="G566" t="s">
        <v>152</v>
      </c>
      <c r="H566" s="2">
        <v>45675</v>
      </c>
      <c r="I566" s="3">
        <v>1.6</v>
      </c>
      <c r="J566" s="4">
        <v>140035</v>
      </c>
      <c r="K566" s="4">
        <v>19157</v>
      </c>
      <c r="L566" s="3">
        <v>88.9</v>
      </c>
      <c r="M566" t="s">
        <v>29</v>
      </c>
      <c r="N566">
        <v>34</v>
      </c>
      <c r="O566">
        <v>11</v>
      </c>
      <c r="P566">
        <v>19</v>
      </c>
      <c r="Q566">
        <v>2</v>
      </c>
      <c r="R566" t="s">
        <v>39</v>
      </c>
      <c r="S566" t="s">
        <v>31</v>
      </c>
      <c r="T566" t="s">
        <v>4012</v>
      </c>
      <c r="U566" t="s">
        <v>77</v>
      </c>
      <c r="V566" t="s">
        <v>34</v>
      </c>
      <c r="W566" t="s">
        <v>64</v>
      </c>
      <c r="X566" t="s">
        <v>35</v>
      </c>
    </row>
    <row r="567" spans="1:24" x14ac:dyDescent="0.3">
      <c r="A567" t="s">
        <v>1203</v>
      </c>
      <c r="B567" t="s">
        <v>1204</v>
      </c>
      <c r="C567" t="s">
        <v>56</v>
      </c>
      <c r="D567" s="2">
        <v>27943</v>
      </c>
      <c r="E567">
        <v>50</v>
      </c>
      <c r="F567" t="s">
        <v>67</v>
      </c>
      <c r="G567" t="s">
        <v>149</v>
      </c>
      <c r="H567" s="2">
        <v>42533</v>
      </c>
      <c r="I567" s="3">
        <v>10.199999999999999</v>
      </c>
      <c r="J567" s="4">
        <v>53863</v>
      </c>
      <c r="K567" s="4">
        <v>4582</v>
      </c>
      <c r="L567" s="3">
        <v>96.9</v>
      </c>
      <c r="M567" t="s">
        <v>29</v>
      </c>
      <c r="N567">
        <v>38</v>
      </c>
      <c r="O567">
        <v>21</v>
      </c>
      <c r="P567">
        <v>52</v>
      </c>
      <c r="Q567">
        <v>3</v>
      </c>
      <c r="R567" t="s">
        <v>39</v>
      </c>
      <c r="S567" t="s">
        <v>119</v>
      </c>
      <c r="T567" t="s">
        <v>2122</v>
      </c>
      <c r="U567" t="s">
        <v>77</v>
      </c>
      <c r="V567" t="s">
        <v>63</v>
      </c>
      <c r="W567" t="s">
        <v>35</v>
      </c>
      <c r="X567" t="s">
        <v>64</v>
      </c>
    </row>
    <row r="568" spans="1:24" x14ac:dyDescent="0.3">
      <c r="A568" t="s">
        <v>1205</v>
      </c>
      <c r="B568" t="s">
        <v>377</v>
      </c>
      <c r="C568" t="s">
        <v>56</v>
      </c>
      <c r="D568" s="2">
        <v>38210</v>
      </c>
      <c r="E568">
        <v>22</v>
      </c>
      <c r="F568" t="s">
        <v>102</v>
      </c>
      <c r="G568" t="s">
        <v>107</v>
      </c>
      <c r="H568" s="2">
        <v>44810</v>
      </c>
      <c r="I568" s="3">
        <v>4</v>
      </c>
      <c r="J568" s="4">
        <v>51277</v>
      </c>
      <c r="K568" s="4">
        <v>5625</v>
      </c>
      <c r="L568" s="3">
        <v>85.8</v>
      </c>
      <c r="M568" t="s">
        <v>4161</v>
      </c>
      <c r="N568">
        <v>25</v>
      </c>
      <c r="O568">
        <v>7</v>
      </c>
      <c r="P568">
        <v>27</v>
      </c>
      <c r="Q568">
        <v>1</v>
      </c>
      <c r="R568" t="s">
        <v>30</v>
      </c>
      <c r="S568" t="s">
        <v>52</v>
      </c>
      <c r="T568" t="s">
        <v>143</v>
      </c>
      <c r="U568" t="s">
        <v>1225</v>
      </c>
      <c r="V568" t="s">
        <v>34</v>
      </c>
      <c r="W568" t="s">
        <v>35</v>
      </c>
      <c r="X568" t="s">
        <v>35</v>
      </c>
    </row>
    <row r="569" spans="1:24" x14ac:dyDescent="0.3">
      <c r="A569" t="s">
        <v>1206</v>
      </c>
      <c r="B569" t="s">
        <v>1207</v>
      </c>
      <c r="C569" t="s">
        <v>56</v>
      </c>
      <c r="D569" s="2">
        <v>26587</v>
      </c>
      <c r="E569">
        <v>54</v>
      </c>
      <c r="F569" t="s">
        <v>335</v>
      </c>
      <c r="G569" t="s">
        <v>492</v>
      </c>
      <c r="H569" s="2">
        <v>43707</v>
      </c>
      <c r="I569" s="3">
        <v>7</v>
      </c>
      <c r="J569" s="4">
        <v>119726</v>
      </c>
      <c r="K569" s="4">
        <v>21135</v>
      </c>
      <c r="L569" s="3">
        <v>78.8</v>
      </c>
      <c r="M569" t="s">
        <v>516</v>
      </c>
      <c r="N569">
        <v>40</v>
      </c>
      <c r="O569">
        <v>25</v>
      </c>
      <c r="P569">
        <v>17</v>
      </c>
      <c r="Q569">
        <v>4</v>
      </c>
      <c r="R569" t="s">
        <v>30</v>
      </c>
      <c r="S569" t="s">
        <v>119</v>
      </c>
      <c r="T569" t="s">
        <v>2122</v>
      </c>
      <c r="U569" t="s">
        <v>1225</v>
      </c>
      <c r="V569" t="s">
        <v>34</v>
      </c>
      <c r="W569" t="s">
        <v>64</v>
      </c>
      <c r="X569" t="s">
        <v>64</v>
      </c>
    </row>
    <row r="570" spans="1:24" x14ac:dyDescent="0.3">
      <c r="A570" t="s">
        <v>1208</v>
      </c>
      <c r="B570" t="s">
        <v>1209</v>
      </c>
      <c r="C570" t="s">
        <v>56</v>
      </c>
      <c r="D570" s="2">
        <v>28547</v>
      </c>
      <c r="E570">
        <v>48</v>
      </c>
      <c r="F570" t="s">
        <v>5039</v>
      </c>
      <c r="G570" t="s">
        <v>229</v>
      </c>
      <c r="H570" s="2">
        <v>43438</v>
      </c>
      <c r="I570" s="3">
        <v>7.8</v>
      </c>
      <c r="J570" s="4">
        <v>101482</v>
      </c>
      <c r="K570" s="4">
        <v>16048</v>
      </c>
      <c r="L570" s="3">
        <v>91.4</v>
      </c>
      <c r="M570" t="s">
        <v>516</v>
      </c>
      <c r="N570">
        <v>15</v>
      </c>
      <c r="O570">
        <v>22</v>
      </c>
      <c r="P570">
        <v>11</v>
      </c>
      <c r="Q570">
        <v>3</v>
      </c>
      <c r="R570" t="s">
        <v>39</v>
      </c>
      <c r="S570" t="s">
        <v>90</v>
      </c>
      <c r="T570" t="s">
        <v>4012</v>
      </c>
      <c r="U570" t="s">
        <v>6022</v>
      </c>
      <c r="V570" t="s">
        <v>83</v>
      </c>
      <c r="W570" t="s">
        <v>64</v>
      </c>
      <c r="X570" t="s">
        <v>35</v>
      </c>
    </row>
    <row r="571" spans="1:24" x14ac:dyDescent="0.3">
      <c r="A571" t="s">
        <v>1210</v>
      </c>
      <c r="B571" t="s">
        <v>1211</v>
      </c>
      <c r="C571" t="s">
        <v>26</v>
      </c>
      <c r="D571" s="2">
        <v>34648</v>
      </c>
      <c r="E571">
        <v>32</v>
      </c>
      <c r="F571" t="s">
        <v>102</v>
      </c>
      <c r="G571" t="s">
        <v>107</v>
      </c>
      <c r="H571" s="2">
        <v>44037</v>
      </c>
      <c r="I571" s="3">
        <v>6.1</v>
      </c>
      <c r="J571" s="4">
        <v>76299</v>
      </c>
      <c r="K571" s="4">
        <v>9811</v>
      </c>
      <c r="L571" s="3">
        <v>78.400000000000006</v>
      </c>
      <c r="M571" t="s">
        <v>29</v>
      </c>
      <c r="N571">
        <v>17</v>
      </c>
      <c r="O571">
        <v>8</v>
      </c>
      <c r="P571">
        <v>64</v>
      </c>
      <c r="Q571">
        <v>5</v>
      </c>
      <c r="R571" t="s">
        <v>39</v>
      </c>
      <c r="S571" t="s">
        <v>104</v>
      </c>
      <c r="T571" t="s">
        <v>32</v>
      </c>
      <c r="U571" t="s">
        <v>1930</v>
      </c>
      <c r="V571" t="s">
        <v>34</v>
      </c>
      <c r="W571" t="s">
        <v>35</v>
      </c>
      <c r="X571" t="s">
        <v>64</v>
      </c>
    </row>
    <row r="572" spans="1:24" x14ac:dyDescent="0.3">
      <c r="A572" t="s">
        <v>1212</v>
      </c>
      <c r="B572" t="s">
        <v>1213</v>
      </c>
      <c r="C572" t="s">
        <v>26</v>
      </c>
      <c r="D572" s="2">
        <v>28047</v>
      </c>
      <c r="E572">
        <v>50</v>
      </c>
      <c r="F572" t="s">
        <v>128</v>
      </c>
      <c r="G572" t="s">
        <v>174</v>
      </c>
      <c r="H572" s="2">
        <v>44587</v>
      </c>
      <c r="I572" s="3">
        <v>4.5999999999999996</v>
      </c>
      <c r="J572" s="4">
        <v>123984</v>
      </c>
      <c r="K572" s="4">
        <v>3953</v>
      </c>
      <c r="L572" s="3">
        <v>88.4</v>
      </c>
      <c r="M572" t="s">
        <v>516</v>
      </c>
      <c r="N572">
        <v>21</v>
      </c>
      <c r="O572">
        <v>10</v>
      </c>
      <c r="P572">
        <v>49</v>
      </c>
      <c r="Q572">
        <v>4</v>
      </c>
      <c r="R572" t="s">
        <v>30</v>
      </c>
      <c r="S572" t="s">
        <v>60</v>
      </c>
      <c r="T572" t="s">
        <v>3678</v>
      </c>
      <c r="U572" t="s">
        <v>1930</v>
      </c>
      <c r="V572" t="s">
        <v>63</v>
      </c>
      <c r="W572" t="s">
        <v>64</v>
      </c>
      <c r="X572" t="s">
        <v>35</v>
      </c>
    </row>
    <row r="573" spans="1:24" x14ac:dyDescent="0.3">
      <c r="A573" t="s">
        <v>1214</v>
      </c>
      <c r="B573" t="s">
        <v>1215</v>
      </c>
      <c r="C573" t="s">
        <v>56</v>
      </c>
      <c r="D573" s="2">
        <v>25255</v>
      </c>
      <c r="E573">
        <v>57</v>
      </c>
      <c r="F573" t="s">
        <v>67</v>
      </c>
      <c r="G573" t="s">
        <v>2288</v>
      </c>
      <c r="H573" s="2">
        <v>43784</v>
      </c>
      <c r="I573" s="3">
        <v>6.8</v>
      </c>
      <c r="J573" s="4">
        <v>43782</v>
      </c>
      <c r="K573" s="4">
        <v>3738</v>
      </c>
      <c r="L573" s="3">
        <v>82.5</v>
      </c>
      <c r="M573" t="s">
        <v>516</v>
      </c>
      <c r="N573">
        <v>18</v>
      </c>
      <c r="O573">
        <v>24</v>
      </c>
      <c r="P573">
        <v>45</v>
      </c>
      <c r="Q573">
        <v>4</v>
      </c>
      <c r="R573" t="s">
        <v>39</v>
      </c>
      <c r="S573" t="s">
        <v>76</v>
      </c>
      <c r="T573" t="s">
        <v>143</v>
      </c>
      <c r="U573" t="s">
        <v>1930</v>
      </c>
      <c r="V573" t="s">
        <v>63</v>
      </c>
      <c r="W573" t="s">
        <v>35</v>
      </c>
      <c r="X573" t="s">
        <v>35</v>
      </c>
    </row>
    <row r="574" spans="1:24" x14ac:dyDescent="0.3">
      <c r="A574" t="s">
        <v>1216</v>
      </c>
      <c r="B574" t="s">
        <v>1217</v>
      </c>
      <c r="C574" t="s">
        <v>56</v>
      </c>
      <c r="D574" s="2">
        <v>32044</v>
      </c>
      <c r="E574">
        <v>39</v>
      </c>
      <c r="F574" t="s">
        <v>67</v>
      </c>
      <c r="G574" t="s">
        <v>142</v>
      </c>
      <c r="H574" s="2">
        <v>43907</v>
      </c>
      <c r="I574" s="3">
        <v>6.5</v>
      </c>
      <c r="J574" s="4">
        <v>162926</v>
      </c>
      <c r="K574" s="4">
        <v>28076</v>
      </c>
      <c r="L574" s="3">
        <v>80.900000000000006</v>
      </c>
      <c r="M574" t="s">
        <v>516</v>
      </c>
      <c r="N574">
        <v>7</v>
      </c>
      <c r="O574">
        <v>3</v>
      </c>
      <c r="P574">
        <v>55</v>
      </c>
      <c r="Q574">
        <v>2</v>
      </c>
      <c r="R574" t="s">
        <v>30</v>
      </c>
      <c r="S574" t="s">
        <v>104</v>
      </c>
      <c r="T574" t="s">
        <v>95</v>
      </c>
      <c r="U574" t="s">
        <v>6022</v>
      </c>
      <c r="V574" t="s">
        <v>34</v>
      </c>
      <c r="W574" t="s">
        <v>64</v>
      </c>
      <c r="X574" t="s">
        <v>35</v>
      </c>
    </row>
    <row r="575" spans="1:24" x14ac:dyDescent="0.3">
      <c r="A575" t="s">
        <v>1218</v>
      </c>
      <c r="B575" t="s">
        <v>295</v>
      </c>
      <c r="C575" t="s">
        <v>56</v>
      </c>
      <c r="D575" s="2">
        <v>33805</v>
      </c>
      <c r="E575">
        <v>34</v>
      </c>
      <c r="F575" t="s">
        <v>102</v>
      </c>
      <c r="G575" t="s">
        <v>159</v>
      </c>
      <c r="H575" s="2">
        <v>45525</v>
      </c>
      <c r="I575" s="3">
        <v>2.1</v>
      </c>
      <c r="J575" s="4">
        <v>117204</v>
      </c>
      <c r="K575" s="4">
        <v>12347</v>
      </c>
      <c r="L575" s="3">
        <v>91.7</v>
      </c>
      <c r="M575" t="s">
        <v>5802</v>
      </c>
      <c r="N575">
        <v>34</v>
      </c>
      <c r="O575">
        <v>12</v>
      </c>
      <c r="P575">
        <v>33</v>
      </c>
      <c r="Q575">
        <v>4</v>
      </c>
      <c r="R575" t="s">
        <v>39</v>
      </c>
      <c r="S575" t="s">
        <v>60</v>
      </c>
      <c r="T575" t="s">
        <v>2122</v>
      </c>
      <c r="U575" t="s">
        <v>1225</v>
      </c>
      <c r="V575" t="s">
        <v>34</v>
      </c>
      <c r="W575" t="s">
        <v>64</v>
      </c>
      <c r="X575" t="s">
        <v>35</v>
      </c>
    </row>
    <row r="576" spans="1:24" x14ac:dyDescent="0.3">
      <c r="A576" t="s">
        <v>1219</v>
      </c>
      <c r="B576" t="s">
        <v>1220</v>
      </c>
      <c r="C576" t="s">
        <v>56</v>
      </c>
      <c r="D576" s="2">
        <v>30915</v>
      </c>
      <c r="E576">
        <v>42</v>
      </c>
      <c r="F576" t="s">
        <v>27</v>
      </c>
      <c r="G576" t="s">
        <v>28</v>
      </c>
      <c r="H576" s="2">
        <v>43940</v>
      </c>
      <c r="I576" s="3">
        <v>6.4</v>
      </c>
      <c r="J576" s="4">
        <v>174084</v>
      </c>
      <c r="K576" s="4">
        <v>15936</v>
      </c>
      <c r="L576" s="3">
        <v>92.2</v>
      </c>
      <c r="M576" t="s">
        <v>29</v>
      </c>
      <c r="N576">
        <v>40</v>
      </c>
      <c r="O576">
        <v>0</v>
      </c>
      <c r="P576">
        <v>33</v>
      </c>
      <c r="Q576">
        <v>2</v>
      </c>
      <c r="R576" t="s">
        <v>30</v>
      </c>
      <c r="S576" t="s">
        <v>81</v>
      </c>
      <c r="T576" t="s">
        <v>122</v>
      </c>
      <c r="U576" t="s">
        <v>6022</v>
      </c>
      <c r="V576" t="s">
        <v>63</v>
      </c>
      <c r="W576" t="s">
        <v>64</v>
      </c>
      <c r="X576" t="s">
        <v>64</v>
      </c>
    </row>
    <row r="577" spans="1:24" x14ac:dyDescent="0.3">
      <c r="A577" t="s">
        <v>1221</v>
      </c>
      <c r="B577" t="s">
        <v>1222</v>
      </c>
      <c r="C577" t="s">
        <v>56</v>
      </c>
      <c r="D577" s="2">
        <v>38341</v>
      </c>
      <c r="E577">
        <v>22</v>
      </c>
      <c r="F577" t="s">
        <v>4623</v>
      </c>
      <c r="G577" t="s">
        <v>273</v>
      </c>
      <c r="H577" s="2">
        <v>45306</v>
      </c>
      <c r="I577" s="3">
        <v>2.7</v>
      </c>
      <c r="J577" s="4">
        <v>64304</v>
      </c>
      <c r="K577" s="4">
        <v>3619</v>
      </c>
      <c r="L577" s="3">
        <v>88</v>
      </c>
      <c r="M577" t="s">
        <v>59</v>
      </c>
      <c r="N577">
        <v>45</v>
      </c>
      <c r="O577">
        <v>6</v>
      </c>
      <c r="P577">
        <v>46</v>
      </c>
      <c r="Q577">
        <v>2</v>
      </c>
      <c r="R577" t="s">
        <v>39</v>
      </c>
      <c r="S577" t="s">
        <v>104</v>
      </c>
      <c r="T577" t="s">
        <v>122</v>
      </c>
      <c r="U577" t="s">
        <v>1930</v>
      </c>
      <c r="V577" t="s">
        <v>63</v>
      </c>
      <c r="W577" t="s">
        <v>35</v>
      </c>
      <c r="X577" t="s">
        <v>35</v>
      </c>
    </row>
    <row r="578" spans="1:24" x14ac:dyDescent="0.3">
      <c r="A578" t="s">
        <v>1223</v>
      </c>
      <c r="B578" t="s">
        <v>1224</v>
      </c>
      <c r="C578" t="s">
        <v>26</v>
      </c>
      <c r="D578" s="2">
        <v>32947</v>
      </c>
      <c r="E578">
        <v>36</v>
      </c>
      <c r="F578" t="s">
        <v>93</v>
      </c>
      <c r="G578" t="s">
        <v>215</v>
      </c>
      <c r="H578" s="2">
        <v>45661</v>
      </c>
      <c r="I578" s="3">
        <v>1.7</v>
      </c>
      <c r="J578" s="4">
        <v>108837</v>
      </c>
      <c r="K578" s="4"/>
      <c r="L578" s="3">
        <v>97</v>
      </c>
      <c r="M578" t="s">
        <v>59</v>
      </c>
      <c r="N578">
        <v>4</v>
      </c>
      <c r="O578">
        <v>0</v>
      </c>
      <c r="P578">
        <v>9</v>
      </c>
      <c r="Q578">
        <v>4</v>
      </c>
      <c r="R578" t="s">
        <v>39</v>
      </c>
      <c r="S578" t="s">
        <v>81</v>
      </c>
      <c r="T578" t="s">
        <v>40</v>
      </c>
      <c r="U578" t="s">
        <v>1225</v>
      </c>
      <c r="V578" t="s">
        <v>34</v>
      </c>
      <c r="W578" t="s">
        <v>64</v>
      </c>
      <c r="X578" t="s">
        <v>64</v>
      </c>
    </row>
    <row r="579" spans="1:24" x14ac:dyDescent="0.3">
      <c r="A579" t="s">
        <v>1226</v>
      </c>
      <c r="B579" t="s">
        <v>1227</v>
      </c>
      <c r="C579" t="s">
        <v>56</v>
      </c>
      <c r="D579" s="2">
        <v>37402</v>
      </c>
      <c r="E579">
        <v>24</v>
      </c>
      <c r="F579" t="s">
        <v>4623</v>
      </c>
      <c r="G579" t="s">
        <v>382</v>
      </c>
      <c r="H579" s="2">
        <v>44790</v>
      </c>
      <c r="I579" s="3">
        <v>4.0999999999999996</v>
      </c>
      <c r="J579" s="4">
        <v>156102</v>
      </c>
      <c r="K579" s="4">
        <v>14719</v>
      </c>
      <c r="L579" s="3">
        <v>91.7</v>
      </c>
      <c r="M579" t="s">
        <v>29</v>
      </c>
      <c r="N579">
        <v>7</v>
      </c>
      <c r="O579">
        <v>3</v>
      </c>
      <c r="P579">
        <v>23</v>
      </c>
      <c r="Q579">
        <v>3</v>
      </c>
      <c r="R579" t="s">
        <v>30</v>
      </c>
      <c r="S579" t="s">
        <v>52</v>
      </c>
      <c r="T579" t="s">
        <v>6927</v>
      </c>
      <c r="U579" t="s">
        <v>1225</v>
      </c>
      <c r="V579" t="s">
        <v>83</v>
      </c>
      <c r="W579" t="s">
        <v>35</v>
      </c>
      <c r="X579" t="s">
        <v>64</v>
      </c>
    </row>
    <row r="580" spans="1:24" x14ac:dyDescent="0.3">
      <c r="A580" t="s">
        <v>1228</v>
      </c>
      <c r="B580" t="s">
        <v>1229</v>
      </c>
      <c r="C580" t="s">
        <v>26</v>
      </c>
      <c r="D580" s="2">
        <v>32550</v>
      </c>
      <c r="E580">
        <v>37</v>
      </c>
      <c r="F580" t="s">
        <v>57</v>
      </c>
      <c r="G580" t="s">
        <v>183</v>
      </c>
      <c r="H580" s="2">
        <v>46007</v>
      </c>
      <c r="I580" s="3">
        <v>0.7</v>
      </c>
      <c r="J580" s="4">
        <v>86154</v>
      </c>
      <c r="K580" s="4">
        <v>6401</v>
      </c>
      <c r="L580" s="3">
        <v>94.5</v>
      </c>
      <c r="M580" t="s">
        <v>5802</v>
      </c>
      <c r="N580">
        <v>28</v>
      </c>
      <c r="O580">
        <v>10</v>
      </c>
      <c r="P580">
        <v>62</v>
      </c>
      <c r="Q580">
        <v>3</v>
      </c>
      <c r="R580" t="s">
        <v>39</v>
      </c>
      <c r="S580" t="s">
        <v>76</v>
      </c>
      <c r="T580" t="s">
        <v>143</v>
      </c>
      <c r="U580" t="s">
        <v>1930</v>
      </c>
      <c r="V580" t="s">
        <v>63</v>
      </c>
      <c r="W580" t="s">
        <v>35</v>
      </c>
      <c r="X580" t="s">
        <v>64</v>
      </c>
    </row>
    <row r="581" spans="1:24" x14ac:dyDescent="0.3">
      <c r="A581" t="s">
        <v>1230</v>
      </c>
      <c r="B581" t="s">
        <v>109</v>
      </c>
      <c r="C581" t="s">
        <v>26</v>
      </c>
      <c r="D581" s="2">
        <v>30295</v>
      </c>
      <c r="E581">
        <v>44</v>
      </c>
      <c r="F581" t="s">
        <v>102</v>
      </c>
      <c r="G581" t="s">
        <v>3136</v>
      </c>
      <c r="H581" s="2">
        <v>44695</v>
      </c>
      <c r="I581" s="3">
        <v>4.3</v>
      </c>
      <c r="J581" s="4">
        <v>101886</v>
      </c>
      <c r="K581" s="4">
        <v>13346</v>
      </c>
      <c r="L581" s="3">
        <v>88.4</v>
      </c>
      <c r="M581" t="s">
        <v>29</v>
      </c>
      <c r="N581">
        <v>9</v>
      </c>
      <c r="O581">
        <v>23</v>
      </c>
      <c r="P581">
        <v>21</v>
      </c>
      <c r="Q581">
        <v>2</v>
      </c>
      <c r="R581" t="s">
        <v>39</v>
      </c>
      <c r="S581" t="s">
        <v>81</v>
      </c>
      <c r="T581" t="s">
        <v>2122</v>
      </c>
      <c r="U581" t="s">
        <v>1930</v>
      </c>
      <c r="V581" t="s">
        <v>34</v>
      </c>
      <c r="W581" t="s">
        <v>64</v>
      </c>
      <c r="X581" t="s">
        <v>35</v>
      </c>
    </row>
    <row r="582" spans="1:24" x14ac:dyDescent="0.3">
      <c r="A582" t="s">
        <v>1231</v>
      </c>
      <c r="B582" t="s">
        <v>774</v>
      </c>
      <c r="C582" t="s">
        <v>26</v>
      </c>
      <c r="D582" s="2">
        <v>32683</v>
      </c>
      <c r="E582">
        <v>37</v>
      </c>
      <c r="F582" t="s">
        <v>93</v>
      </c>
      <c r="G582" t="s">
        <v>132</v>
      </c>
      <c r="H582" s="2">
        <v>44032</v>
      </c>
      <c r="I582" s="3">
        <v>6.1</v>
      </c>
      <c r="J582" s="4">
        <v>147035</v>
      </c>
      <c r="K582" s="4">
        <v>25858</v>
      </c>
      <c r="L582" s="3">
        <v>91.5</v>
      </c>
      <c r="M582" t="s">
        <v>59</v>
      </c>
      <c r="N582">
        <v>41</v>
      </c>
      <c r="O582">
        <v>4</v>
      </c>
      <c r="P582">
        <v>80</v>
      </c>
      <c r="Q582">
        <v>5</v>
      </c>
      <c r="R582" t="s">
        <v>39</v>
      </c>
      <c r="S582" t="s">
        <v>31</v>
      </c>
      <c r="T582" t="s">
        <v>6927</v>
      </c>
      <c r="U582" t="s">
        <v>1225</v>
      </c>
      <c r="V582" t="s">
        <v>34</v>
      </c>
      <c r="W582" t="s">
        <v>64</v>
      </c>
      <c r="X582" t="s">
        <v>35</v>
      </c>
    </row>
    <row r="583" spans="1:24" x14ac:dyDescent="0.3">
      <c r="A583" t="s">
        <v>1232</v>
      </c>
      <c r="B583" t="s">
        <v>1233</v>
      </c>
      <c r="C583" t="s">
        <v>26</v>
      </c>
      <c r="D583" s="2">
        <v>29608</v>
      </c>
      <c r="E583">
        <v>45</v>
      </c>
      <c r="F583" t="s">
        <v>57</v>
      </c>
      <c r="G583" t="s">
        <v>467</v>
      </c>
      <c r="H583" s="2">
        <v>43290</v>
      </c>
      <c r="I583" s="3">
        <v>8.1999999999999993</v>
      </c>
      <c r="J583" s="4">
        <v>103083</v>
      </c>
      <c r="K583" s="4">
        <v>7396</v>
      </c>
      <c r="L583" s="3">
        <v>82.5</v>
      </c>
      <c r="M583" t="s">
        <v>59</v>
      </c>
      <c r="N583">
        <v>7</v>
      </c>
      <c r="O583">
        <v>20</v>
      </c>
      <c r="P583">
        <v>30</v>
      </c>
      <c r="Q583">
        <v>3</v>
      </c>
      <c r="R583" t="s">
        <v>39</v>
      </c>
      <c r="S583" t="s">
        <v>60</v>
      </c>
      <c r="T583" t="s">
        <v>95</v>
      </c>
      <c r="U583" t="s">
        <v>77</v>
      </c>
      <c r="V583" t="s">
        <v>83</v>
      </c>
      <c r="W583" t="s">
        <v>64</v>
      </c>
      <c r="X583" t="s">
        <v>64</v>
      </c>
    </row>
    <row r="584" spans="1:24" x14ac:dyDescent="0.3">
      <c r="A584" t="s">
        <v>1234</v>
      </c>
      <c r="B584" t="s">
        <v>669</v>
      </c>
      <c r="C584" t="s">
        <v>56</v>
      </c>
      <c r="D584" s="2">
        <v>36328</v>
      </c>
      <c r="E584">
        <v>27</v>
      </c>
      <c r="F584" t="s">
        <v>57</v>
      </c>
      <c r="G584" t="s">
        <v>467</v>
      </c>
      <c r="H584" s="2">
        <v>44636</v>
      </c>
      <c r="I584" s="3">
        <v>4.5</v>
      </c>
      <c r="J584" s="4">
        <v>162182</v>
      </c>
      <c r="K584" s="4">
        <v>26094</v>
      </c>
      <c r="L584" s="3">
        <v>96.5</v>
      </c>
      <c r="M584" t="s">
        <v>516</v>
      </c>
      <c r="N584">
        <v>3</v>
      </c>
      <c r="O584">
        <v>14</v>
      </c>
      <c r="P584">
        <v>77</v>
      </c>
      <c r="Q584">
        <v>5</v>
      </c>
      <c r="R584" t="s">
        <v>30</v>
      </c>
      <c r="S584" t="s">
        <v>90</v>
      </c>
      <c r="T584" t="s">
        <v>2122</v>
      </c>
      <c r="U584" t="s">
        <v>1930</v>
      </c>
      <c r="V584" t="s">
        <v>83</v>
      </c>
      <c r="W584" t="s">
        <v>64</v>
      </c>
      <c r="X584" t="s">
        <v>64</v>
      </c>
    </row>
    <row r="585" spans="1:24" x14ac:dyDescent="0.3">
      <c r="A585" t="s">
        <v>1235</v>
      </c>
      <c r="B585" t="s">
        <v>1236</v>
      </c>
      <c r="C585" t="s">
        <v>56</v>
      </c>
      <c r="D585" s="2">
        <v>32395</v>
      </c>
      <c r="E585">
        <v>38</v>
      </c>
      <c r="F585" t="s">
        <v>57</v>
      </c>
      <c r="G585" t="s">
        <v>205</v>
      </c>
      <c r="H585" s="2">
        <v>45373</v>
      </c>
      <c r="I585" s="3">
        <v>2.5</v>
      </c>
      <c r="J585" s="4">
        <v>38690</v>
      </c>
      <c r="K585" s="4">
        <v>4193</v>
      </c>
      <c r="L585" s="3">
        <v>97.8</v>
      </c>
      <c r="M585" t="s">
        <v>59</v>
      </c>
      <c r="N585">
        <v>3</v>
      </c>
      <c r="O585">
        <v>6</v>
      </c>
      <c r="P585">
        <v>34</v>
      </c>
      <c r="Q585">
        <v>2</v>
      </c>
      <c r="R585" t="s">
        <v>39</v>
      </c>
      <c r="S585" t="s">
        <v>60</v>
      </c>
      <c r="T585" t="s">
        <v>40</v>
      </c>
      <c r="U585" t="s">
        <v>77</v>
      </c>
      <c r="V585" t="s">
        <v>34</v>
      </c>
      <c r="W585" t="s">
        <v>64</v>
      </c>
      <c r="X585" t="s">
        <v>64</v>
      </c>
    </row>
    <row r="586" spans="1:24" x14ac:dyDescent="0.3">
      <c r="A586" t="s">
        <v>1237</v>
      </c>
      <c r="B586" t="s">
        <v>1238</v>
      </c>
      <c r="C586" t="s">
        <v>56</v>
      </c>
      <c r="D586" s="2">
        <v>36745</v>
      </c>
      <c r="E586">
        <v>26</v>
      </c>
      <c r="F586" t="s">
        <v>57</v>
      </c>
      <c r="G586" t="s">
        <v>152</v>
      </c>
      <c r="H586" s="2">
        <v>44784</v>
      </c>
      <c r="I586" s="3">
        <v>4.0999999999999996</v>
      </c>
      <c r="J586" s="4">
        <v>78359</v>
      </c>
      <c r="K586" s="4">
        <v>9043</v>
      </c>
      <c r="L586" s="3">
        <v>91</v>
      </c>
      <c r="M586" t="s">
        <v>5802</v>
      </c>
      <c r="N586">
        <v>37</v>
      </c>
      <c r="O586">
        <v>13</v>
      </c>
      <c r="P586">
        <v>19</v>
      </c>
      <c r="Q586">
        <v>4</v>
      </c>
      <c r="R586" t="s">
        <v>30</v>
      </c>
      <c r="S586" t="s">
        <v>60</v>
      </c>
      <c r="T586" t="s">
        <v>122</v>
      </c>
      <c r="U586" t="s">
        <v>6022</v>
      </c>
      <c r="V586" t="s">
        <v>34</v>
      </c>
      <c r="W586" t="s">
        <v>35</v>
      </c>
      <c r="X586" t="s">
        <v>35</v>
      </c>
    </row>
    <row r="587" spans="1:24" x14ac:dyDescent="0.3">
      <c r="A587" t="s">
        <v>1239</v>
      </c>
      <c r="B587" t="s">
        <v>1240</v>
      </c>
      <c r="C587" t="s">
        <v>26</v>
      </c>
      <c r="D587" s="2">
        <v>27647</v>
      </c>
      <c r="E587">
        <v>51</v>
      </c>
      <c r="F587" t="s">
        <v>102</v>
      </c>
      <c r="G587" t="s">
        <v>159</v>
      </c>
      <c r="H587" s="2">
        <v>45922</v>
      </c>
      <c r="I587" s="3">
        <v>1</v>
      </c>
      <c r="J587" s="4">
        <v>161510</v>
      </c>
      <c r="K587" s="4">
        <v>21267</v>
      </c>
      <c r="L587" s="3">
        <v>83.4</v>
      </c>
      <c r="M587" t="s">
        <v>5802</v>
      </c>
      <c r="N587">
        <v>32</v>
      </c>
      <c r="O587">
        <v>9</v>
      </c>
      <c r="P587">
        <v>61</v>
      </c>
      <c r="Q587">
        <v>1</v>
      </c>
      <c r="R587" t="s">
        <v>30</v>
      </c>
      <c r="S587" t="s">
        <v>60</v>
      </c>
      <c r="T587" t="s">
        <v>122</v>
      </c>
      <c r="U587" t="s">
        <v>6022</v>
      </c>
      <c r="V587" t="s">
        <v>63</v>
      </c>
      <c r="W587" t="s">
        <v>35</v>
      </c>
      <c r="X587" t="s">
        <v>35</v>
      </c>
    </row>
    <row r="588" spans="1:24" x14ac:dyDescent="0.3">
      <c r="A588" t="s">
        <v>1241</v>
      </c>
      <c r="B588" t="s">
        <v>1242</v>
      </c>
      <c r="C588" t="s">
        <v>26</v>
      </c>
      <c r="D588" s="2">
        <v>28804</v>
      </c>
      <c r="E588">
        <v>48</v>
      </c>
      <c r="F588" t="s">
        <v>57</v>
      </c>
      <c r="G588" t="s">
        <v>183</v>
      </c>
      <c r="H588" s="2">
        <v>43772</v>
      </c>
      <c r="I588" s="3">
        <v>6.9</v>
      </c>
      <c r="J588" s="4">
        <v>163188</v>
      </c>
      <c r="K588" s="4">
        <v>23959</v>
      </c>
      <c r="L588" s="3">
        <v>95.9</v>
      </c>
      <c r="M588" t="s">
        <v>59</v>
      </c>
      <c r="N588">
        <v>14</v>
      </c>
      <c r="O588">
        <v>6</v>
      </c>
      <c r="P588">
        <v>44</v>
      </c>
      <c r="Q588">
        <v>5</v>
      </c>
      <c r="R588" t="s">
        <v>39</v>
      </c>
      <c r="S588" t="s">
        <v>119</v>
      </c>
      <c r="T588" t="s">
        <v>61</v>
      </c>
      <c r="U588" t="s">
        <v>1225</v>
      </c>
      <c r="V588" t="s">
        <v>34</v>
      </c>
      <c r="W588" t="s">
        <v>35</v>
      </c>
      <c r="X588" t="s">
        <v>64</v>
      </c>
    </row>
    <row r="589" spans="1:24" x14ac:dyDescent="0.3">
      <c r="A589" t="s">
        <v>1243</v>
      </c>
      <c r="B589" t="s">
        <v>1244</v>
      </c>
      <c r="C589" t="s">
        <v>26</v>
      </c>
      <c r="D589" s="2">
        <v>34176</v>
      </c>
      <c r="E589">
        <v>33</v>
      </c>
      <c r="F589" t="s">
        <v>27</v>
      </c>
      <c r="G589" t="s">
        <v>38</v>
      </c>
      <c r="H589" s="2">
        <v>44869</v>
      </c>
      <c r="I589" s="3">
        <v>3.8</v>
      </c>
      <c r="J589" s="4">
        <v>63191</v>
      </c>
      <c r="K589" s="4">
        <v>11196</v>
      </c>
      <c r="L589" s="3">
        <v>85.1</v>
      </c>
      <c r="M589" t="s">
        <v>516</v>
      </c>
      <c r="N589">
        <v>41</v>
      </c>
      <c r="O589">
        <v>19</v>
      </c>
      <c r="P589">
        <v>58</v>
      </c>
      <c r="Q589">
        <v>3</v>
      </c>
      <c r="R589" t="s">
        <v>30</v>
      </c>
      <c r="S589" t="s">
        <v>125</v>
      </c>
      <c r="T589" t="s">
        <v>3678</v>
      </c>
      <c r="U589" t="s">
        <v>6022</v>
      </c>
      <c r="V589" t="s">
        <v>34</v>
      </c>
      <c r="W589" t="s">
        <v>64</v>
      </c>
      <c r="X589" t="s">
        <v>35</v>
      </c>
    </row>
    <row r="590" spans="1:24" x14ac:dyDescent="0.3">
      <c r="A590" t="s">
        <v>1245</v>
      </c>
      <c r="B590" t="s">
        <v>1246</v>
      </c>
      <c r="C590" t="s">
        <v>56</v>
      </c>
      <c r="D590" s="2">
        <v>31269</v>
      </c>
      <c r="E590">
        <v>41</v>
      </c>
      <c r="F590" t="s">
        <v>4623</v>
      </c>
      <c r="G590" t="s">
        <v>273</v>
      </c>
      <c r="H590" s="2">
        <v>43981</v>
      </c>
      <c r="I590" s="3">
        <v>6.3</v>
      </c>
      <c r="J590" s="4">
        <v>131346</v>
      </c>
      <c r="K590" s="4">
        <v>5030</v>
      </c>
      <c r="L590" s="3">
        <v>78.099999999999994</v>
      </c>
      <c r="M590" t="s">
        <v>29</v>
      </c>
      <c r="N590">
        <v>26</v>
      </c>
      <c r="O590">
        <v>11</v>
      </c>
      <c r="P590">
        <v>22</v>
      </c>
      <c r="Q590">
        <v>4</v>
      </c>
      <c r="R590" t="s">
        <v>39</v>
      </c>
      <c r="S590" t="s">
        <v>76</v>
      </c>
      <c r="T590" t="s">
        <v>32</v>
      </c>
      <c r="U590" t="s">
        <v>1930</v>
      </c>
      <c r="V590" t="s">
        <v>83</v>
      </c>
      <c r="W590" t="s">
        <v>35</v>
      </c>
      <c r="X590" t="s">
        <v>35</v>
      </c>
    </row>
    <row r="591" spans="1:24" x14ac:dyDescent="0.3">
      <c r="A591" t="s">
        <v>1247</v>
      </c>
      <c r="B591" t="s">
        <v>1248</v>
      </c>
      <c r="C591" t="s">
        <v>56</v>
      </c>
      <c r="D591" s="2">
        <v>28682</v>
      </c>
      <c r="E591">
        <v>48</v>
      </c>
      <c r="F591" t="s">
        <v>93</v>
      </c>
      <c r="G591" t="s">
        <v>132</v>
      </c>
      <c r="H591" s="2">
        <v>45397</v>
      </c>
      <c r="I591" s="3">
        <v>2.4</v>
      </c>
      <c r="J591" s="4">
        <v>74285</v>
      </c>
      <c r="K591" s="4">
        <v>7833</v>
      </c>
      <c r="L591" s="3">
        <v>95.4</v>
      </c>
      <c r="M591" t="s">
        <v>516</v>
      </c>
      <c r="N591">
        <v>17</v>
      </c>
      <c r="O591">
        <v>3</v>
      </c>
      <c r="P591">
        <v>14</v>
      </c>
      <c r="Q591">
        <v>2</v>
      </c>
      <c r="R591" t="s">
        <v>30</v>
      </c>
      <c r="S591" t="s">
        <v>119</v>
      </c>
      <c r="T591" t="s">
        <v>3678</v>
      </c>
      <c r="U591" t="s">
        <v>1225</v>
      </c>
      <c r="V591" t="s">
        <v>34</v>
      </c>
      <c r="W591" t="s">
        <v>35</v>
      </c>
      <c r="X591" t="s">
        <v>35</v>
      </c>
    </row>
    <row r="592" spans="1:24" x14ac:dyDescent="0.3">
      <c r="A592" t="s">
        <v>1249</v>
      </c>
      <c r="B592" t="s">
        <v>1250</v>
      </c>
      <c r="C592" t="s">
        <v>26</v>
      </c>
      <c r="D592" s="2">
        <v>25021</v>
      </c>
      <c r="E592">
        <v>58</v>
      </c>
      <c r="F592" t="s">
        <v>57</v>
      </c>
      <c r="G592" t="s">
        <v>58</v>
      </c>
      <c r="H592" s="2">
        <v>44989</v>
      </c>
      <c r="I592" s="3">
        <v>3.5</v>
      </c>
      <c r="J592" s="4">
        <v>111834</v>
      </c>
      <c r="K592" s="4">
        <v>10705</v>
      </c>
      <c r="L592" s="3">
        <v>84</v>
      </c>
      <c r="M592" t="s">
        <v>5802</v>
      </c>
      <c r="N592">
        <v>18</v>
      </c>
      <c r="O592">
        <v>3</v>
      </c>
      <c r="P592">
        <v>65</v>
      </c>
      <c r="Q592">
        <v>2</v>
      </c>
      <c r="R592" t="s">
        <v>30</v>
      </c>
      <c r="S592" t="s">
        <v>119</v>
      </c>
      <c r="T592" t="s">
        <v>4012</v>
      </c>
      <c r="U592" t="s">
        <v>1930</v>
      </c>
      <c r="V592" t="s">
        <v>34</v>
      </c>
      <c r="W592" t="s">
        <v>35</v>
      </c>
      <c r="X592" t="s">
        <v>64</v>
      </c>
    </row>
    <row r="593" spans="1:24" x14ac:dyDescent="0.3">
      <c r="A593" t="s">
        <v>1251</v>
      </c>
      <c r="B593" t="s">
        <v>981</v>
      </c>
      <c r="C593" t="s">
        <v>26</v>
      </c>
      <c r="D593" s="2">
        <v>31338</v>
      </c>
      <c r="E593">
        <v>41</v>
      </c>
      <c r="F593" t="s">
        <v>102</v>
      </c>
      <c r="G593" t="s">
        <v>103</v>
      </c>
      <c r="H593" s="2">
        <v>44545</v>
      </c>
      <c r="I593" s="3">
        <v>4.7</v>
      </c>
      <c r="J593" s="4">
        <v>98393</v>
      </c>
      <c r="K593" s="4">
        <v>14347</v>
      </c>
      <c r="L593" s="3">
        <v>93</v>
      </c>
      <c r="M593" t="s">
        <v>59</v>
      </c>
      <c r="N593">
        <v>4</v>
      </c>
      <c r="O593">
        <v>27</v>
      </c>
      <c r="P593">
        <v>45</v>
      </c>
      <c r="Q593">
        <v>3</v>
      </c>
      <c r="R593" t="s">
        <v>39</v>
      </c>
      <c r="S593" t="s">
        <v>90</v>
      </c>
      <c r="T593" t="s">
        <v>143</v>
      </c>
      <c r="U593" t="s">
        <v>6022</v>
      </c>
      <c r="V593" t="s">
        <v>34</v>
      </c>
      <c r="W593" t="s">
        <v>64</v>
      </c>
      <c r="X593" t="s">
        <v>35</v>
      </c>
    </row>
    <row r="594" spans="1:24" x14ac:dyDescent="0.3">
      <c r="A594" t="s">
        <v>1252</v>
      </c>
      <c r="B594" t="s">
        <v>1253</v>
      </c>
      <c r="C594" t="s">
        <v>56</v>
      </c>
      <c r="D594" s="2">
        <v>32648</v>
      </c>
      <c r="E594">
        <v>37</v>
      </c>
      <c r="F594" t="s">
        <v>335</v>
      </c>
      <c r="G594" t="s">
        <v>72</v>
      </c>
      <c r="H594" s="2">
        <v>42858</v>
      </c>
      <c r="I594" s="3">
        <v>9.4</v>
      </c>
      <c r="J594" s="4">
        <v>129683</v>
      </c>
      <c r="K594" s="4">
        <v>19415</v>
      </c>
      <c r="L594" s="3">
        <v>87.3</v>
      </c>
      <c r="M594" t="s">
        <v>29</v>
      </c>
      <c r="N594">
        <v>33</v>
      </c>
      <c r="O594">
        <v>1</v>
      </c>
      <c r="P594">
        <v>70</v>
      </c>
      <c r="Q594">
        <v>3</v>
      </c>
      <c r="R594" t="s">
        <v>30</v>
      </c>
      <c r="S594" t="s">
        <v>81</v>
      </c>
      <c r="T594" t="s">
        <v>122</v>
      </c>
      <c r="U594" t="s">
        <v>6022</v>
      </c>
      <c r="V594" t="s">
        <v>63</v>
      </c>
      <c r="W594" t="s">
        <v>35</v>
      </c>
      <c r="X594" t="s">
        <v>35</v>
      </c>
    </row>
    <row r="595" spans="1:24" x14ac:dyDescent="0.3">
      <c r="A595" t="s">
        <v>1254</v>
      </c>
      <c r="B595" t="s">
        <v>1255</v>
      </c>
      <c r="C595" t="s">
        <v>56</v>
      </c>
      <c r="D595" s="2">
        <v>37167</v>
      </c>
      <c r="E595">
        <v>25</v>
      </c>
      <c r="F595" t="s">
        <v>93</v>
      </c>
      <c r="G595" t="s">
        <v>215</v>
      </c>
      <c r="H595" s="2">
        <v>44548</v>
      </c>
      <c r="I595" s="3">
        <v>4.7</v>
      </c>
      <c r="J595" s="4">
        <v>63477</v>
      </c>
      <c r="K595" s="4">
        <v>7369</v>
      </c>
      <c r="L595" s="3">
        <v>95.4</v>
      </c>
      <c r="M595" t="s">
        <v>4161</v>
      </c>
      <c r="N595">
        <v>29</v>
      </c>
      <c r="O595">
        <v>19</v>
      </c>
      <c r="P595">
        <v>29</v>
      </c>
      <c r="Q595">
        <v>1</v>
      </c>
      <c r="R595" t="s">
        <v>39</v>
      </c>
      <c r="S595" t="s">
        <v>125</v>
      </c>
      <c r="T595" t="s">
        <v>3678</v>
      </c>
      <c r="U595" t="s">
        <v>1225</v>
      </c>
      <c r="V595" t="s">
        <v>83</v>
      </c>
      <c r="W595" t="s">
        <v>64</v>
      </c>
      <c r="X595" t="s">
        <v>35</v>
      </c>
    </row>
    <row r="596" spans="1:24" x14ac:dyDescent="0.3">
      <c r="A596" t="s">
        <v>1256</v>
      </c>
      <c r="B596" t="s">
        <v>1257</v>
      </c>
      <c r="C596" t="s">
        <v>26</v>
      </c>
      <c r="D596" s="2">
        <v>25369</v>
      </c>
      <c r="E596">
        <v>57</v>
      </c>
      <c r="F596" t="s">
        <v>93</v>
      </c>
      <c r="G596" t="s">
        <v>115</v>
      </c>
      <c r="H596" s="2">
        <v>46012</v>
      </c>
      <c r="I596" s="3">
        <v>0.7</v>
      </c>
      <c r="J596" s="4">
        <v>27631</v>
      </c>
      <c r="K596" s="4">
        <v>855</v>
      </c>
      <c r="L596" s="3">
        <v>86.8</v>
      </c>
      <c r="M596" t="s">
        <v>5802</v>
      </c>
      <c r="N596">
        <v>24</v>
      </c>
      <c r="O596">
        <v>0</v>
      </c>
      <c r="P596">
        <v>6</v>
      </c>
      <c r="Q596">
        <v>2</v>
      </c>
      <c r="R596" t="s">
        <v>39</v>
      </c>
      <c r="S596" t="s">
        <v>81</v>
      </c>
      <c r="T596" t="s">
        <v>143</v>
      </c>
      <c r="U596" t="s">
        <v>6022</v>
      </c>
      <c r="V596" t="s">
        <v>34</v>
      </c>
      <c r="W596" t="s">
        <v>35</v>
      </c>
      <c r="X596" t="s">
        <v>35</v>
      </c>
    </row>
    <row r="597" spans="1:24" x14ac:dyDescent="0.3">
      <c r="A597" t="s">
        <v>1258</v>
      </c>
      <c r="B597" t="s">
        <v>1259</v>
      </c>
      <c r="C597" t="s">
        <v>26</v>
      </c>
      <c r="D597" s="2">
        <v>30678</v>
      </c>
      <c r="E597">
        <v>43</v>
      </c>
      <c r="F597" t="s">
        <v>128</v>
      </c>
      <c r="G597" t="s">
        <v>129</v>
      </c>
      <c r="H597" s="2">
        <v>43143</v>
      </c>
      <c r="I597" s="3">
        <v>8.6</v>
      </c>
      <c r="J597" s="4">
        <v>60871</v>
      </c>
      <c r="K597" s="4">
        <v>2747</v>
      </c>
      <c r="L597" s="3">
        <v>82.5</v>
      </c>
      <c r="M597" t="s">
        <v>59</v>
      </c>
      <c r="N597">
        <v>34</v>
      </c>
      <c r="O597">
        <v>19</v>
      </c>
      <c r="P597">
        <v>10</v>
      </c>
      <c r="Q597">
        <v>2</v>
      </c>
      <c r="R597" t="s">
        <v>39</v>
      </c>
      <c r="S597" t="s">
        <v>104</v>
      </c>
      <c r="T597" t="s">
        <v>6927</v>
      </c>
      <c r="U597" t="s">
        <v>6022</v>
      </c>
      <c r="V597" t="s">
        <v>34</v>
      </c>
      <c r="W597" t="s">
        <v>64</v>
      </c>
      <c r="X597" t="s">
        <v>64</v>
      </c>
    </row>
    <row r="598" spans="1:24" x14ac:dyDescent="0.3">
      <c r="A598" t="s">
        <v>1260</v>
      </c>
      <c r="B598" t="s">
        <v>1261</v>
      </c>
      <c r="C598" t="s">
        <v>56</v>
      </c>
      <c r="D598" s="2">
        <v>32240</v>
      </c>
      <c r="E598">
        <v>38</v>
      </c>
      <c r="F598" t="s">
        <v>135</v>
      </c>
      <c r="G598" t="s">
        <v>177</v>
      </c>
      <c r="H598" s="2">
        <v>42932</v>
      </c>
      <c r="I598" s="3">
        <v>9.1999999999999993</v>
      </c>
      <c r="J598" s="4">
        <v>137249</v>
      </c>
      <c r="K598" s="4">
        <v>4641</v>
      </c>
      <c r="L598" s="3">
        <v>80.7</v>
      </c>
      <c r="M598" t="s">
        <v>29</v>
      </c>
      <c r="N598">
        <v>13</v>
      </c>
      <c r="O598">
        <v>12</v>
      </c>
      <c r="P598">
        <v>11</v>
      </c>
      <c r="Q598">
        <v>4</v>
      </c>
      <c r="R598" t="s">
        <v>39</v>
      </c>
      <c r="S598" t="s">
        <v>81</v>
      </c>
      <c r="T598" t="s">
        <v>32</v>
      </c>
      <c r="U598" t="s">
        <v>1930</v>
      </c>
      <c r="V598" t="s">
        <v>34</v>
      </c>
      <c r="W598" t="s">
        <v>64</v>
      </c>
      <c r="X598" t="s">
        <v>64</v>
      </c>
    </row>
    <row r="599" spans="1:24" x14ac:dyDescent="0.3">
      <c r="A599" t="s">
        <v>1262</v>
      </c>
      <c r="B599" t="s">
        <v>1263</v>
      </c>
      <c r="C599" t="s">
        <v>26</v>
      </c>
      <c r="D599" s="2">
        <v>25189</v>
      </c>
      <c r="E599">
        <v>58</v>
      </c>
      <c r="F599" t="s">
        <v>57</v>
      </c>
      <c r="G599" t="s">
        <v>205</v>
      </c>
      <c r="H599" s="2">
        <v>45469</v>
      </c>
      <c r="I599" s="3">
        <v>2.2000000000000002</v>
      </c>
      <c r="J599" s="4">
        <v>76955</v>
      </c>
      <c r="K599" s="4">
        <v>10858</v>
      </c>
      <c r="L599" s="3">
        <v>80.599999999999994</v>
      </c>
      <c r="M599" t="s">
        <v>29</v>
      </c>
      <c r="N599">
        <v>22</v>
      </c>
      <c r="O599">
        <v>23</v>
      </c>
      <c r="P599">
        <v>45</v>
      </c>
      <c r="Q599">
        <v>4</v>
      </c>
      <c r="R599" t="s">
        <v>30</v>
      </c>
      <c r="S599" t="s">
        <v>90</v>
      </c>
      <c r="T599" t="s">
        <v>40</v>
      </c>
      <c r="U599" t="s">
        <v>6022</v>
      </c>
      <c r="V599" t="s">
        <v>34</v>
      </c>
      <c r="W599" t="s">
        <v>35</v>
      </c>
      <c r="X599" t="s">
        <v>64</v>
      </c>
    </row>
    <row r="600" spans="1:24" x14ac:dyDescent="0.3">
      <c r="A600" t="s">
        <v>1264</v>
      </c>
      <c r="B600" t="s">
        <v>1265</v>
      </c>
      <c r="C600" t="s">
        <v>56</v>
      </c>
      <c r="D600" s="2">
        <v>29780</v>
      </c>
      <c r="E600">
        <v>45</v>
      </c>
      <c r="F600" t="s">
        <v>57</v>
      </c>
      <c r="G600" t="s">
        <v>467</v>
      </c>
      <c r="H600" s="2">
        <v>43846</v>
      </c>
      <c r="I600" s="3">
        <v>6.7</v>
      </c>
      <c r="J600" s="4">
        <v>103259</v>
      </c>
      <c r="K600" s="4">
        <v>17749</v>
      </c>
      <c r="L600" s="3">
        <v>96.2</v>
      </c>
      <c r="M600" t="s">
        <v>29</v>
      </c>
      <c r="N600">
        <v>41</v>
      </c>
      <c r="O600">
        <v>9</v>
      </c>
      <c r="P600">
        <v>34</v>
      </c>
      <c r="Q600">
        <v>1</v>
      </c>
      <c r="R600" t="s">
        <v>39</v>
      </c>
      <c r="S600" t="s">
        <v>60</v>
      </c>
      <c r="T600" t="s">
        <v>122</v>
      </c>
      <c r="U600" t="s">
        <v>6022</v>
      </c>
      <c r="V600" t="s">
        <v>83</v>
      </c>
      <c r="W600" t="s">
        <v>35</v>
      </c>
      <c r="X600" t="s">
        <v>64</v>
      </c>
    </row>
    <row r="601" spans="1:24" x14ac:dyDescent="0.3">
      <c r="A601" t="s">
        <v>1266</v>
      </c>
      <c r="B601" t="s">
        <v>566</v>
      </c>
      <c r="C601" t="s">
        <v>26</v>
      </c>
      <c r="D601" s="2">
        <v>25208</v>
      </c>
      <c r="E601">
        <v>57</v>
      </c>
      <c r="F601" t="s">
        <v>93</v>
      </c>
      <c r="G601" t="s">
        <v>94</v>
      </c>
      <c r="H601" s="2">
        <v>42944</v>
      </c>
      <c r="I601" s="3">
        <v>9.1</v>
      </c>
      <c r="J601" s="4">
        <v>145158</v>
      </c>
      <c r="K601" s="4">
        <v>17336</v>
      </c>
      <c r="L601" s="3">
        <v>94.6</v>
      </c>
      <c r="M601" t="s">
        <v>4161</v>
      </c>
      <c r="N601">
        <v>13</v>
      </c>
      <c r="O601">
        <v>27</v>
      </c>
      <c r="P601">
        <v>42</v>
      </c>
      <c r="Q601">
        <v>3</v>
      </c>
      <c r="R601" t="s">
        <v>39</v>
      </c>
      <c r="S601" t="s">
        <v>52</v>
      </c>
      <c r="T601" t="s">
        <v>4012</v>
      </c>
      <c r="U601" t="s">
        <v>1930</v>
      </c>
      <c r="V601" t="s">
        <v>34</v>
      </c>
      <c r="W601" t="s">
        <v>64</v>
      </c>
      <c r="X601" t="s">
        <v>64</v>
      </c>
    </row>
    <row r="602" spans="1:24" x14ac:dyDescent="0.3">
      <c r="A602" t="s">
        <v>1267</v>
      </c>
      <c r="B602" t="s">
        <v>1268</v>
      </c>
      <c r="C602" t="s">
        <v>56</v>
      </c>
      <c r="D602" s="2">
        <v>34715</v>
      </c>
      <c r="E602">
        <v>31</v>
      </c>
      <c r="F602" t="s">
        <v>5039</v>
      </c>
      <c r="G602" t="s">
        <v>112</v>
      </c>
      <c r="H602" s="2">
        <v>44023</v>
      </c>
      <c r="I602" s="3">
        <v>6.2</v>
      </c>
      <c r="J602" s="4">
        <v>119827</v>
      </c>
      <c r="K602" s="4">
        <v>14773</v>
      </c>
      <c r="L602" s="3">
        <v>97.8</v>
      </c>
      <c r="M602" t="s">
        <v>5802</v>
      </c>
      <c r="N602">
        <v>1</v>
      </c>
      <c r="O602">
        <v>25</v>
      </c>
      <c r="P602">
        <v>8</v>
      </c>
      <c r="Q602">
        <v>3</v>
      </c>
      <c r="R602" t="s">
        <v>30</v>
      </c>
      <c r="S602" t="s">
        <v>60</v>
      </c>
      <c r="T602" t="s">
        <v>122</v>
      </c>
      <c r="U602" t="s">
        <v>1930</v>
      </c>
      <c r="V602" t="s">
        <v>34</v>
      </c>
      <c r="W602" t="s">
        <v>64</v>
      </c>
      <c r="X602" t="s">
        <v>35</v>
      </c>
    </row>
    <row r="603" spans="1:24" x14ac:dyDescent="0.3">
      <c r="A603" t="s">
        <v>1269</v>
      </c>
      <c r="B603" t="s">
        <v>872</v>
      </c>
      <c r="C603" t="s">
        <v>26</v>
      </c>
      <c r="D603" s="2">
        <v>38511</v>
      </c>
      <c r="E603">
        <v>21</v>
      </c>
      <c r="F603" t="s">
        <v>57</v>
      </c>
      <c r="G603" t="s">
        <v>183</v>
      </c>
      <c r="H603" s="2">
        <v>45311</v>
      </c>
      <c r="I603" s="3">
        <v>2.6</v>
      </c>
      <c r="J603" s="4">
        <v>146699</v>
      </c>
      <c r="K603" s="4">
        <v>23240</v>
      </c>
      <c r="L603" s="3">
        <v>88.1</v>
      </c>
      <c r="M603" t="s">
        <v>29</v>
      </c>
      <c r="N603">
        <v>34</v>
      </c>
      <c r="O603">
        <v>14</v>
      </c>
      <c r="P603">
        <v>22</v>
      </c>
      <c r="Q603">
        <v>5</v>
      </c>
      <c r="R603" t="s">
        <v>30</v>
      </c>
      <c r="S603" t="s">
        <v>125</v>
      </c>
      <c r="T603" t="s">
        <v>3678</v>
      </c>
      <c r="U603" t="s">
        <v>1225</v>
      </c>
      <c r="V603" t="s">
        <v>34</v>
      </c>
      <c r="W603" t="s">
        <v>64</v>
      </c>
      <c r="X603" t="s">
        <v>35</v>
      </c>
    </row>
    <row r="604" spans="1:24" x14ac:dyDescent="0.3">
      <c r="A604" t="s">
        <v>1270</v>
      </c>
      <c r="B604" t="s">
        <v>1271</v>
      </c>
      <c r="C604" t="s">
        <v>56</v>
      </c>
      <c r="D604" s="2">
        <v>36388</v>
      </c>
      <c r="E604">
        <v>27</v>
      </c>
      <c r="F604" t="s">
        <v>128</v>
      </c>
      <c r="G604" t="s">
        <v>129</v>
      </c>
      <c r="H604" s="2">
        <v>43407</v>
      </c>
      <c r="I604" s="3">
        <v>7.9</v>
      </c>
      <c r="J604" s="4">
        <v>156934</v>
      </c>
      <c r="K604" s="4">
        <v>10018</v>
      </c>
      <c r="L604" s="3">
        <v>80.8</v>
      </c>
      <c r="M604" t="s">
        <v>59</v>
      </c>
      <c r="N604">
        <v>5</v>
      </c>
      <c r="O604">
        <v>23</v>
      </c>
      <c r="P604">
        <v>17</v>
      </c>
      <c r="Q604">
        <v>4</v>
      </c>
      <c r="R604" t="s">
        <v>39</v>
      </c>
      <c r="S604" t="s">
        <v>104</v>
      </c>
      <c r="T604" t="s">
        <v>32</v>
      </c>
      <c r="U604" t="s">
        <v>1930</v>
      </c>
      <c r="V604" t="s">
        <v>34</v>
      </c>
      <c r="W604" t="s">
        <v>64</v>
      </c>
      <c r="X604" t="s">
        <v>35</v>
      </c>
    </row>
    <row r="605" spans="1:24" x14ac:dyDescent="0.3">
      <c r="A605" t="s">
        <v>1272</v>
      </c>
      <c r="B605" t="s">
        <v>660</v>
      </c>
      <c r="C605" t="s">
        <v>56</v>
      </c>
      <c r="D605" s="2">
        <v>25098</v>
      </c>
      <c r="E605">
        <v>58</v>
      </c>
      <c r="F605" t="s">
        <v>128</v>
      </c>
      <c r="G605" t="s">
        <v>174</v>
      </c>
      <c r="H605" s="2">
        <v>45482</v>
      </c>
      <c r="I605" s="3">
        <v>2.2000000000000002</v>
      </c>
      <c r="J605" s="4">
        <v>56526</v>
      </c>
      <c r="K605" s="4">
        <v>7302</v>
      </c>
      <c r="L605" s="3">
        <v>85.1</v>
      </c>
      <c r="M605" t="s">
        <v>5802</v>
      </c>
      <c r="N605">
        <v>37</v>
      </c>
      <c r="O605">
        <v>23</v>
      </c>
      <c r="P605">
        <v>9</v>
      </c>
      <c r="Q605">
        <v>4</v>
      </c>
      <c r="R605" t="s">
        <v>30</v>
      </c>
      <c r="S605" t="s">
        <v>90</v>
      </c>
      <c r="T605" t="s">
        <v>143</v>
      </c>
      <c r="U605" t="s">
        <v>77</v>
      </c>
      <c r="V605" t="s">
        <v>34</v>
      </c>
      <c r="W605" t="s">
        <v>64</v>
      </c>
      <c r="X605" t="s">
        <v>64</v>
      </c>
    </row>
    <row r="606" spans="1:24" x14ac:dyDescent="0.3">
      <c r="A606" t="s">
        <v>1273</v>
      </c>
      <c r="B606" t="s">
        <v>1274</v>
      </c>
      <c r="C606" t="s">
        <v>26</v>
      </c>
      <c r="D606" s="2">
        <v>38641</v>
      </c>
      <c r="E606">
        <v>21</v>
      </c>
      <c r="F606" t="s">
        <v>67</v>
      </c>
      <c r="G606" t="s">
        <v>149</v>
      </c>
      <c r="H606" s="2">
        <v>45853</v>
      </c>
      <c r="I606" s="3">
        <v>1.2</v>
      </c>
      <c r="J606" s="4">
        <v>78318</v>
      </c>
      <c r="K606" s="4">
        <v>8762</v>
      </c>
      <c r="L606" s="3">
        <v>87.9</v>
      </c>
      <c r="M606" t="s">
        <v>5802</v>
      </c>
      <c r="N606">
        <v>7</v>
      </c>
      <c r="O606">
        <v>23</v>
      </c>
      <c r="P606">
        <v>40</v>
      </c>
      <c r="Q606">
        <v>5</v>
      </c>
      <c r="R606" t="s">
        <v>39</v>
      </c>
      <c r="S606" t="s">
        <v>119</v>
      </c>
      <c r="T606" t="s">
        <v>143</v>
      </c>
      <c r="U606" t="s">
        <v>6022</v>
      </c>
      <c r="V606" t="s">
        <v>34</v>
      </c>
      <c r="W606" t="s">
        <v>35</v>
      </c>
      <c r="X606" t="s">
        <v>35</v>
      </c>
    </row>
    <row r="607" spans="1:24" x14ac:dyDescent="0.3">
      <c r="A607" t="s">
        <v>1275</v>
      </c>
      <c r="B607" t="s">
        <v>1276</v>
      </c>
      <c r="C607" t="s">
        <v>26</v>
      </c>
      <c r="D607" s="2">
        <v>26422</v>
      </c>
      <c r="E607">
        <v>54</v>
      </c>
      <c r="F607" t="s">
        <v>135</v>
      </c>
      <c r="G607" t="s">
        <v>3341</v>
      </c>
      <c r="H607" s="2">
        <v>45000</v>
      </c>
      <c r="I607" s="3">
        <v>3.5</v>
      </c>
      <c r="J607" s="4">
        <v>28662</v>
      </c>
      <c r="K607" s="4">
        <v>1267</v>
      </c>
      <c r="L607" s="3">
        <v>99</v>
      </c>
      <c r="M607" t="s">
        <v>59</v>
      </c>
      <c r="N607">
        <v>29</v>
      </c>
      <c r="O607">
        <v>26</v>
      </c>
      <c r="P607">
        <v>19</v>
      </c>
      <c r="Q607">
        <v>1</v>
      </c>
      <c r="R607" t="s">
        <v>39</v>
      </c>
      <c r="S607" t="s">
        <v>52</v>
      </c>
      <c r="T607" t="s">
        <v>6927</v>
      </c>
      <c r="U607" t="s">
        <v>6022</v>
      </c>
      <c r="V607" t="s">
        <v>34</v>
      </c>
      <c r="W607" t="s">
        <v>35</v>
      </c>
      <c r="X607" t="s">
        <v>64</v>
      </c>
    </row>
    <row r="608" spans="1:24" x14ac:dyDescent="0.3">
      <c r="A608" t="s">
        <v>1277</v>
      </c>
      <c r="B608" t="s">
        <v>1000</v>
      </c>
      <c r="C608" t="s">
        <v>26</v>
      </c>
      <c r="D608" s="2">
        <v>26759</v>
      </c>
      <c r="E608">
        <v>53</v>
      </c>
      <c r="F608" t="s">
        <v>5039</v>
      </c>
      <c r="G608" t="s">
        <v>44</v>
      </c>
      <c r="H608" s="2">
        <v>43183</v>
      </c>
      <c r="I608" s="3">
        <v>8.5</v>
      </c>
      <c r="J608" s="4">
        <v>114782</v>
      </c>
      <c r="K608" s="4">
        <v>13135</v>
      </c>
      <c r="L608" s="3">
        <v>89.5</v>
      </c>
      <c r="M608" t="s">
        <v>59</v>
      </c>
      <c r="N608">
        <v>33</v>
      </c>
      <c r="O608">
        <v>16</v>
      </c>
      <c r="P608">
        <v>11</v>
      </c>
      <c r="Q608">
        <v>5</v>
      </c>
      <c r="R608" t="s">
        <v>39</v>
      </c>
      <c r="S608" t="s">
        <v>31</v>
      </c>
      <c r="T608" t="s">
        <v>32</v>
      </c>
      <c r="U608" t="s">
        <v>1930</v>
      </c>
      <c r="V608" t="s">
        <v>34</v>
      </c>
      <c r="W608" t="s">
        <v>64</v>
      </c>
      <c r="X608" t="s">
        <v>64</v>
      </c>
    </row>
    <row r="609" spans="1:24" x14ac:dyDescent="0.3">
      <c r="A609" t="s">
        <v>1278</v>
      </c>
      <c r="B609" t="s">
        <v>797</v>
      </c>
      <c r="C609" t="s">
        <v>26</v>
      </c>
      <c r="D609" s="2">
        <v>35328</v>
      </c>
      <c r="E609">
        <v>30</v>
      </c>
      <c r="F609" t="s">
        <v>4623</v>
      </c>
      <c r="G609" t="s">
        <v>6272</v>
      </c>
      <c r="H609" s="2">
        <v>43510</v>
      </c>
      <c r="I609" s="3">
        <v>7.6</v>
      </c>
      <c r="J609" s="4">
        <v>34822</v>
      </c>
      <c r="K609" s="4">
        <v>2593</v>
      </c>
      <c r="L609" s="3">
        <v>98.9</v>
      </c>
      <c r="M609" t="s">
        <v>29</v>
      </c>
      <c r="N609">
        <v>33</v>
      </c>
      <c r="O609">
        <v>13</v>
      </c>
      <c r="P609">
        <v>65</v>
      </c>
      <c r="Q609">
        <v>4</v>
      </c>
      <c r="R609" t="s">
        <v>39</v>
      </c>
      <c r="S609" t="s">
        <v>52</v>
      </c>
      <c r="T609" t="s">
        <v>2122</v>
      </c>
      <c r="U609" t="s">
        <v>77</v>
      </c>
      <c r="V609" t="s">
        <v>34</v>
      </c>
      <c r="W609" t="s">
        <v>35</v>
      </c>
      <c r="X609" t="s">
        <v>35</v>
      </c>
    </row>
    <row r="610" spans="1:24" x14ac:dyDescent="0.3">
      <c r="A610" t="s">
        <v>1279</v>
      </c>
      <c r="B610" t="s">
        <v>1010</v>
      </c>
      <c r="C610" t="s">
        <v>26</v>
      </c>
      <c r="D610" s="2">
        <v>36916</v>
      </c>
      <c r="E610">
        <v>25</v>
      </c>
      <c r="F610" t="s">
        <v>4623</v>
      </c>
      <c r="G610" t="s">
        <v>6272</v>
      </c>
      <c r="H610" s="2">
        <v>44470</v>
      </c>
      <c r="I610" s="3">
        <v>4.9000000000000004</v>
      </c>
      <c r="J610" s="4">
        <v>64009</v>
      </c>
      <c r="K610" s="4">
        <v>5677</v>
      </c>
      <c r="L610" s="3">
        <v>94.7</v>
      </c>
      <c r="M610" t="s">
        <v>59</v>
      </c>
      <c r="N610">
        <v>10</v>
      </c>
      <c r="O610">
        <v>20</v>
      </c>
      <c r="P610">
        <v>58</v>
      </c>
      <c r="Q610">
        <v>4</v>
      </c>
      <c r="R610" t="s">
        <v>30</v>
      </c>
      <c r="S610" t="s">
        <v>90</v>
      </c>
      <c r="T610" t="s">
        <v>6927</v>
      </c>
      <c r="U610" t="s">
        <v>77</v>
      </c>
      <c r="V610" t="s">
        <v>34</v>
      </c>
      <c r="W610" t="s">
        <v>35</v>
      </c>
      <c r="X610" t="s">
        <v>64</v>
      </c>
    </row>
    <row r="611" spans="1:24" x14ac:dyDescent="0.3">
      <c r="A611" t="s">
        <v>1280</v>
      </c>
      <c r="B611" t="s">
        <v>1281</v>
      </c>
      <c r="C611" t="s">
        <v>56</v>
      </c>
      <c r="D611" s="2">
        <v>25147</v>
      </c>
      <c r="E611">
        <v>58</v>
      </c>
      <c r="F611" t="s">
        <v>5039</v>
      </c>
      <c r="G611" t="s">
        <v>188</v>
      </c>
      <c r="H611" s="2">
        <v>42953</v>
      </c>
      <c r="I611" s="3">
        <v>9.1</v>
      </c>
      <c r="J611" s="4">
        <v>94212</v>
      </c>
      <c r="K611" s="4">
        <v>11825</v>
      </c>
      <c r="L611" s="3">
        <v>94.6</v>
      </c>
      <c r="M611" t="s">
        <v>4161</v>
      </c>
      <c r="N611">
        <v>33</v>
      </c>
      <c r="O611">
        <v>9</v>
      </c>
      <c r="P611">
        <v>72</v>
      </c>
      <c r="Q611">
        <v>1</v>
      </c>
      <c r="R611" t="s">
        <v>39</v>
      </c>
      <c r="S611" t="s">
        <v>90</v>
      </c>
      <c r="T611" t="s">
        <v>3678</v>
      </c>
      <c r="U611" t="s">
        <v>6022</v>
      </c>
      <c r="V611" t="s">
        <v>34</v>
      </c>
      <c r="W611" t="s">
        <v>35</v>
      </c>
      <c r="X611" t="s">
        <v>64</v>
      </c>
    </row>
    <row r="612" spans="1:24" x14ac:dyDescent="0.3">
      <c r="A612" t="s">
        <v>1282</v>
      </c>
      <c r="B612" t="s">
        <v>1134</v>
      </c>
      <c r="C612" t="s">
        <v>26</v>
      </c>
      <c r="D612" s="2">
        <v>32155</v>
      </c>
      <c r="E612">
        <v>38</v>
      </c>
      <c r="F612" t="s">
        <v>102</v>
      </c>
      <c r="G612" t="s">
        <v>107</v>
      </c>
      <c r="H612" s="2">
        <v>44937</v>
      </c>
      <c r="I612" s="3">
        <v>3.7</v>
      </c>
      <c r="J612" s="4">
        <v>144296</v>
      </c>
      <c r="K612" s="4">
        <v>23295</v>
      </c>
      <c r="L612" s="3">
        <v>87.3</v>
      </c>
      <c r="M612" t="s">
        <v>59</v>
      </c>
      <c r="N612">
        <v>44</v>
      </c>
      <c r="O612">
        <v>27</v>
      </c>
      <c r="P612">
        <v>67</v>
      </c>
      <c r="Q612">
        <v>3</v>
      </c>
      <c r="R612" t="s">
        <v>30</v>
      </c>
      <c r="S612" t="s">
        <v>31</v>
      </c>
      <c r="T612" t="s">
        <v>40</v>
      </c>
      <c r="U612" t="s">
        <v>77</v>
      </c>
      <c r="V612" t="s">
        <v>83</v>
      </c>
      <c r="W612" t="s">
        <v>35</v>
      </c>
      <c r="X612" t="s">
        <v>64</v>
      </c>
    </row>
    <row r="613" spans="1:24" x14ac:dyDescent="0.3">
      <c r="A613" t="s">
        <v>1283</v>
      </c>
      <c r="B613" t="s">
        <v>1284</v>
      </c>
      <c r="C613" t="s">
        <v>56</v>
      </c>
      <c r="D613" s="2">
        <v>37564</v>
      </c>
      <c r="E613">
        <v>24</v>
      </c>
      <c r="F613" t="s">
        <v>102</v>
      </c>
      <c r="G613" t="s">
        <v>159</v>
      </c>
      <c r="H613" s="2">
        <v>45798</v>
      </c>
      <c r="I613" s="3">
        <v>1.3</v>
      </c>
      <c r="J613" s="4">
        <v>155122</v>
      </c>
      <c r="K613" s="4">
        <v>27528</v>
      </c>
      <c r="L613" s="3">
        <v>85.2</v>
      </c>
      <c r="M613" t="s">
        <v>5802</v>
      </c>
      <c r="N613">
        <v>5</v>
      </c>
      <c r="O613">
        <v>0</v>
      </c>
      <c r="P613">
        <v>17</v>
      </c>
      <c r="Q613">
        <v>4</v>
      </c>
      <c r="R613" t="s">
        <v>30</v>
      </c>
      <c r="S613" t="s">
        <v>60</v>
      </c>
      <c r="T613" t="s">
        <v>32</v>
      </c>
      <c r="U613" t="s">
        <v>1225</v>
      </c>
      <c r="V613" t="s">
        <v>83</v>
      </c>
      <c r="W613" t="s">
        <v>35</v>
      </c>
      <c r="X613" t="s">
        <v>64</v>
      </c>
    </row>
    <row r="614" spans="1:24" x14ac:dyDescent="0.3">
      <c r="A614" t="s">
        <v>1285</v>
      </c>
      <c r="B614" t="s">
        <v>1286</v>
      </c>
      <c r="C614" t="s">
        <v>56</v>
      </c>
      <c r="D614" s="2">
        <v>25404</v>
      </c>
      <c r="E614">
        <v>57</v>
      </c>
      <c r="F614" t="s">
        <v>93</v>
      </c>
      <c r="G614" t="s">
        <v>115</v>
      </c>
      <c r="H614" s="2">
        <v>42542</v>
      </c>
      <c r="I614" s="3">
        <v>10.199999999999999</v>
      </c>
      <c r="J614" s="4">
        <v>179722</v>
      </c>
      <c r="K614" s="4">
        <v>20910</v>
      </c>
      <c r="L614" s="3">
        <v>80.3</v>
      </c>
      <c r="M614" t="s">
        <v>4161</v>
      </c>
      <c r="N614">
        <v>7</v>
      </c>
      <c r="O614">
        <v>24</v>
      </c>
      <c r="P614">
        <v>35</v>
      </c>
      <c r="Q614">
        <v>3</v>
      </c>
      <c r="R614" t="s">
        <v>39</v>
      </c>
      <c r="S614" t="s">
        <v>81</v>
      </c>
      <c r="T614" t="s">
        <v>122</v>
      </c>
      <c r="U614" t="s">
        <v>6022</v>
      </c>
      <c r="V614" t="s">
        <v>83</v>
      </c>
      <c r="W614" t="s">
        <v>35</v>
      </c>
      <c r="X614" t="s">
        <v>35</v>
      </c>
    </row>
    <row r="615" spans="1:24" x14ac:dyDescent="0.3">
      <c r="A615" t="s">
        <v>1287</v>
      </c>
      <c r="B615" t="s">
        <v>1000</v>
      </c>
      <c r="C615" t="s">
        <v>26</v>
      </c>
      <c r="D615" s="2">
        <v>28795</v>
      </c>
      <c r="E615">
        <v>48</v>
      </c>
      <c r="F615" t="s">
        <v>5039</v>
      </c>
      <c r="G615" t="s">
        <v>229</v>
      </c>
      <c r="H615" s="2">
        <v>43110</v>
      </c>
      <c r="I615" s="3">
        <v>8.6999999999999993</v>
      </c>
      <c r="J615" s="4">
        <v>28329</v>
      </c>
      <c r="K615" s="4">
        <v>1270</v>
      </c>
      <c r="L615" s="3">
        <v>91.7</v>
      </c>
      <c r="M615" t="s">
        <v>5802</v>
      </c>
      <c r="N615">
        <v>26</v>
      </c>
      <c r="O615">
        <v>25</v>
      </c>
      <c r="P615">
        <v>8</v>
      </c>
      <c r="Q615">
        <v>4</v>
      </c>
      <c r="R615" t="s">
        <v>39</v>
      </c>
      <c r="S615" t="s">
        <v>119</v>
      </c>
      <c r="T615" t="s">
        <v>6927</v>
      </c>
      <c r="U615" t="s">
        <v>6022</v>
      </c>
      <c r="V615" t="s">
        <v>34</v>
      </c>
      <c r="W615" t="s">
        <v>35</v>
      </c>
      <c r="X615" t="s">
        <v>35</v>
      </c>
    </row>
    <row r="616" spans="1:24" x14ac:dyDescent="0.3">
      <c r="A616" t="s">
        <v>1288</v>
      </c>
      <c r="B616" t="s">
        <v>1289</v>
      </c>
      <c r="C616" t="s">
        <v>26</v>
      </c>
      <c r="D616" s="2">
        <v>32574</v>
      </c>
      <c r="E616">
        <v>37</v>
      </c>
      <c r="F616" t="s">
        <v>93</v>
      </c>
      <c r="G616" t="s">
        <v>132</v>
      </c>
      <c r="H616" s="2">
        <v>45025</v>
      </c>
      <c r="I616" s="3">
        <v>3.4</v>
      </c>
      <c r="J616" s="4">
        <v>106379</v>
      </c>
      <c r="K616" s="4">
        <v>15653</v>
      </c>
      <c r="L616" s="3">
        <v>94.1</v>
      </c>
      <c r="M616" t="s">
        <v>5802</v>
      </c>
      <c r="N616">
        <v>11</v>
      </c>
      <c r="O616">
        <v>27</v>
      </c>
      <c r="P616">
        <v>68</v>
      </c>
      <c r="Q616">
        <v>1</v>
      </c>
      <c r="R616" t="s">
        <v>39</v>
      </c>
      <c r="S616" t="s">
        <v>119</v>
      </c>
      <c r="T616" t="s">
        <v>95</v>
      </c>
      <c r="U616" t="s">
        <v>1930</v>
      </c>
      <c r="V616" t="s">
        <v>34</v>
      </c>
      <c r="W616" t="s">
        <v>35</v>
      </c>
      <c r="X616" t="s">
        <v>64</v>
      </c>
    </row>
    <row r="617" spans="1:24" x14ac:dyDescent="0.3">
      <c r="A617" t="s">
        <v>1290</v>
      </c>
      <c r="B617" t="s">
        <v>1274</v>
      </c>
      <c r="C617" t="s">
        <v>26</v>
      </c>
      <c r="D617" s="2">
        <v>27339</v>
      </c>
      <c r="E617">
        <v>52</v>
      </c>
      <c r="F617" t="s">
        <v>4623</v>
      </c>
      <c r="G617" t="s">
        <v>6272</v>
      </c>
      <c r="H617" s="2">
        <v>43454</v>
      </c>
      <c r="I617" s="3">
        <v>7.7</v>
      </c>
      <c r="J617" s="4">
        <v>149255</v>
      </c>
      <c r="K617" s="4">
        <v>24533</v>
      </c>
      <c r="L617" s="3">
        <v>85.6</v>
      </c>
      <c r="M617" t="s">
        <v>29</v>
      </c>
      <c r="N617">
        <v>10</v>
      </c>
      <c r="O617">
        <v>5</v>
      </c>
      <c r="P617">
        <v>46</v>
      </c>
      <c r="Q617">
        <v>1</v>
      </c>
      <c r="R617" t="s">
        <v>30</v>
      </c>
      <c r="S617" t="s">
        <v>90</v>
      </c>
      <c r="T617" t="s">
        <v>95</v>
      </c>
      <c r="U617" t="s">
        <v>6022</v>
      </c>
      <c r="V617" t="s">
        <v>63</v>
      </c>
      <c r="W617" t="s">
        <v>35</v>
      </c>
      <c r="X617" t="s">
        <v>64</v>
      </c>
    </row>
    <row r="618" spans="1:24" x14ac:dyDescent="0.3">
      <c r="A618" t="s">
        <v>1291</v>
      </c>
      <c r="B618" t="s">
        <v>1292</v>
      </c>
      <c r="C618" t="s">
        <v>56</v>
      </c>
      <c r="D618" s="2">
        <v>36984</v>
      </c>
      <c r="E618">
        <v>25</v>
      </c>
      <c r="F618" t="s">
        <v>57</v>
      </c>
      <c r="G618" t="s">
        <v>152</v>
      </c>
      <c r="H618" s="2">
        <v>45974</v>
      </c>
      <c r="I618" s="3">
        <v>0.8</v>
      </c>
      <c r="J618" s="4">
        <v>91040</v>
      </c>
      <c r="K618" s="4">
        <v>10007</v>
      </c>
      <c r="L618" s="3">
        <v>81.2</v>
      </c>
      <c r="M618" t="s">
        <v>5802</v>
      </c>
      <c r="N618">
        <v>25</v>
      </c>
      <c r="O618">
        <v>4</v>
      </c>
      <c r="P618">
        <v>54</v>
      </c>
      <c r="Q618">
        <v>1</v>
      </c>
      <c r="R618" t="s">
        <v>39</v>
      </c>
      <c r="S618" t="s">
        <v>104</v>
      </c>
      <c r="T618" t="s">
        <v>6927</v>
      </c>
      <c r="U618" t="s">
        <v>1930</v>
      </c>
      <c r="V618" t="s">
        <v>34</v>
      </c>
      <c r="W618" t="s">
        <v>64</v>
      </c>
      <c r="X618" t="s">
        <v>64</v>
      </c>
    </row>
    <row r="619" spans="1:24" x14ac:dyDescent="0.3">
      <c r="A619" t="s">
        <v>1293</v>
      </c>
      <c r="B619" t="s">
        <v>1294</v>
      </c>
      <c r="C619" t="s">
        <v>26</v>
      </c>
      <c r="D619" s="2">
        <v>27146</v>
      </c>
      <c r="E619">
        <v>52</v>
      </c>
      <c r="F619" t="s">
        <v>5039</v>
      </c>
      <c r="G619" t="s">
        <v>86</v>
      </c>
      <c r="H619" s="2">
        <v>45954</v>
      </c>
      <c r="I619" s="3">
        <v>0.9</v>
      </c>
      <c r="J619" s="4">
        <v>81200</v>
      </c>
      <c r="K619" s="4">
        <v>4207</v>
      </c>
      <c r="L619" s="3">
        <v>87.6</v>
      </c>
      <c r="M619" t="s">
        <v>59</v>
      </c>
      <c r="N619">
        <v>18</v>
      </c>
      <c r="O619">
        <v>7</v>
      </c>
      <c r="P619">
        <v>7</v>
      </c>
      <c r="Q619">
        <v>5</v>
      </c>
      <c r="R619" t="s">
        <v>39</v>
      </c>
      <c r="S619" t="s">
        <v>60</v>
      </c>
      <c r="T619" t="s">
        <v>4012</v>
      </c>
      <c r="U619" t="s">
        <v>1930</v>
      </c>
      <c r="V619" t="s">
        <v>34</v>
      </c>
      <c r="W619" t="s">
        <v>64</v>
      </c>
      <c r="X619" t="s">
        <v>35</v>
      </c>
    </row>
    <row r="620" spans="1:24" x14ac:dyDescent="0.3">
      <c r="A620" t="s">
        <v>1295</v>
      </c>
      <c r="B620" t="s">
        <v>1296</v>
      </c>
      <c r="C620" t="s">
        <v>56</v>
      </c>
      <c r="D620" s="2">
        <v>30085</v>
      </c>
      <c r="E620">
        <v>44</v>
      </c>
      <c r="F620" t="s">
        <v>135</v>
      </c>
      <c r="G620" t="s">
        <v>136</v>
      </c>
      <c r="H620" s="2">
        <v>45758</v>
      </c>
      <c r="I620" s="3">
        <v>1.4</v>
      </c>
      <c r="J620" s="4">
        <v>163654</v>
      </c>
      <c r="K620" s="4">
        <v>12806</v>
      </c>
      <c r="L620" s="3">
        <v>85.8</v>
      </c>
      <c r="M620" t="s">
        <v>59</v>
      </c>
      <c r="N620">
        <v>44</v>
      </c>
      <c r="O620">
        <v>7</v>
      </c>
      <c r="P620">
        <v>73</v>
      </c>
      <c r="Q620">
        <v>5</v>
      </c>
      <c r="R620" t="s">
        <v>30</v>
      </c>
      <c r="S620" t="s">
        <v>104</v>
      </c>
      <c r="T620" t="s">
        <v>61</v>
      </c>
      <c r="U620" t="s">
        <v>1225</v>
      </c>
      <c r="V620" t="s">
        <v>63</v>
      </c>
      <c r="W620" t="s">
        <v>35</v>
      </c>
      <c r="X620" t="s">
        <v>64</v>
      </c>
    </row>
    <row r="621" spans="1:24" x14ac:dyDescent="0.3">
      <c r="A621" t="s">
        <v>1297</v>
      </c>
      <c r="B621" t="s">
        <v>1298</v>
      </c>
      <c r="C621" t="s">
        <v>26</v>
      </c>
      <c r="D621" s="2">
        <v>25673</v>
      </c>
      <c r="E621">
        <v>56</v>
      </c>
      <c r="F621" t="s">
        <v>102</v>
      </c>
      <c r="G621" t="s">
        <v>103</v>
      </c>
      <c r="H621" s="2">
        <v>45796</v>
      </c>
      <c r="I621" s="3">
        <v>1.3</v>
      </c>
      <c r="J621" s="4">
        <v>35946</v>
      </c>
      <c r="K621" s="4">
        <v>3759</v>
      </c>
      <c r="L621" s="3">
        <v>88</v>
      </c>
      <c r="M621" t="s">
        <v>29</v>
      </c>
      <c r="N621">
        <v>27</v>
      </c>
      <c r="O621">
        <v>2</v>
      </c>
      <c r="P621">
        <v>26</v>
      </c>
      <c r="Q621">
        <v>1</v>
      </c>
      <c r="R621" t="s">
        <v>39</v>
      </c>
      <c r="S621" t="s">
        <v>31</v>
      </c>
      <c r="T621" t="s">
        <v>122</v>
      </c>
      <c r="U621" t="s">
        <v>6022</v>
      </c>
      <c r="V621" t="s">
        <v>34</v>
      </c>
      <c r="W621" t="s">
        <v>64</v>
      </c>
      <c r="X621" t="s">
        <v>64</v>
      </c>
    </row>
    <row r="622" spans="1:24" x14ac:dyDescent="0.3">
      <c r="A622" t="s">
        <v>1299</v>
      </c>
      <c r="B622" t="s">
        <v>1255</v>
      </c>
      <c r="C622" t="s">
        <v>56</v>
      </c>
      <c r="D622" s="2">
        <v>32425</v>
      </c>
      <c r="E622">
        <v>38</v>
      </c>
      <c r="F622" t="s">
        <v>335</v>
      </c>
      <c r="G622" t="s">
        <v>428</v>
      </c>
      <c r="H622" s="2">
        <v>44380</v>
      </c>
      <c r="I622" s="3">
        <v>5.2</v>
      </c>
      <c r="J622" s="4">
        <v>134939</v>
      </c>
      <c r="K622" s="4">
        <v>24010</v>
      </c>
      <c r="L622" s="3">
        <v>93.4</v>
      </c>
      <c r="M622" t="s">
        <v>59</v>
      </c>
      <c r="N622">
        <v>13</v>
      </c>
      <c r="O622">
        <v>21</v>
      </c>
      <c r="P622">
        <v>62</v>
      </c>
      <c r="Q622">
        <v>3</v>
      </c>
      <c r="R622" t="s">
        <v>39</v>
      </c>
      <c r="S622" t="s">
        <v>119</v>
      </c>
      <c r="T622" t="s">
        <v>32</v>
      </c>
      <c r="U622" t="s">
        <v>1225</v>
      </c>
      <c r="V622" t="s">
        <v>34</v>
      </c>
      <c r="W622" t="s">
        <v>35</v>
      </c>
      <c r="X622" t="s">
        <v>64</v>
      </c>
    </row>
    <row r="623" spans="1:24" x14ac:dyDescent="0.3">
      <c r="A623" t="s">
        <v>1300</v>
      </c>
      <c r="B623" t="s">
        <v>1301</v>
      </c>
      <c r="C623" t="s">
        <v>26</v>
      </c>
      <c r="D623" s="2">
        <v>35846</v>
      </c>
      <c r="E623">
        <v>28</v>
      </c>
      <c r="F623" t="s">
        <v>57</v>
      </c>
      <c r="G623" t="s">
        <v>152</v>
      </c>
      <c r="H623" s="2">
        <v>44064</v>
      </c>
      <c r="I623" s="3">
        <v>6.1</v>
      </c>
      <c r="J623" s="4">
        <v>64259</v>
      </c>
      <c r="K623" s="4">
        <v>11372</v>
      </c>
      <c r="L623" s="3">
        <v>94</v>
      </c>
      <c r="M623" t="s">
        <v>59</v>
      </c>
      <c r="N623">
        <v>11</v>
      </c>
      <c r="O623">
        <v>26</v>
      </c>
      <c r="P623">
        <v>28</v>
      </c>
      <c r="Q623">
        <v>1</v>
      </c>
      <c r="R623" t="s">
        <v>39</v>
      </c>
      <c r="S623" t="s">
        <v>104</v>
      </c>
      <c r="T623" t="s">
        <v>6927</v>
      </c>
      <c r="U623" t="s">
        <v>77</v>
      </c>
      <c r="V623" t="s">
        <v>34</v>
      </c>
      <c r="W623" t="s">
        <v>35</v>
      </c>
      <c r="X623" t="s">
        <v>35</v>
      </c>
    </row>
    <row r="624" spans="1:24" x14ac:dyDescent="0.3">
      <c r="A624" t="s">
        <v>1302</v>
      </c>
      <c r="B624" t="s">
        <v>1100</v>
      </c>
      <c r="C624" t="s">
        <v>56</v>
      </c>
      <c r="D624" s="2">
        <v>27481</v>
      </c>
      <c r="E624">
        <v>51</v>
      </c>
      <c r="F624" t="s">
        <v>135</v>
      </c>
      <c r="G624" t="s">
        <v>252</v>
      </c>
      <c r="H624" s="2">
        <v>42762</v>
      </c>
      <c r="I624" s="3">
        <v>9.6</v>
      </c>
      <c r="J624" s="4">
        <v>103578</v>
      </c>
      <c r="K624" s="4">
        <v>16765</v>
      </c>
      <c r="L624" s="3">
        <v>85.7</v>
      </c>
      <c r="M624" t="s">
        <v>29</v>
      </c>
      <c r="N624">
        <v>31</v>
      </c>
      <c r="O624">
        <v>2</v>
      </c>
      <c r="P624">
        <v>28</v>
      </c>
      <c r="Q624">
        <v>3</v>
      </c>
      <c r="R624" t="s">
        <v>39</v>
      </c>
      <c r="S624" t="s">
        <v>90</v>
      </c>
      <c r="T624" t="s">
        <v>32</v>
      </c>
      <c r="U624" t="s">
        <v>6022</v>
      </c>
      <c r="V624" t="s">
        <v>83</v>
      </c>
      <c r="W624" t="s">
        <v>64</v>
      </c>
      <c r="X624" t="s">
        <v>35</v>
      </c>
    </row>
    <row r="625" spans="1:24" x14ac:dyDescent="0.3">
      <c r="A625" t="s">
        <v>1303</v>
      </c>
      <c r="B625" t="s">
        <v>1304</v>
      </c>
      <c r="C625" t="s">
        <v>56</v>
      </c>
      <c r="D625" s="2">
        <v>32528</v>
      </c>
      <c r="E625">
        <v>37</v>
      </c>
      <c r="F625" t="s">
        <v>335</v>
      </c>
      <c r="G625" t="s">
        <v>428</v>
      </c>
      <c r="H625" s="2">
        <v>42612</v>
      </c>
      <c r="I625" s="3">
        <v>10</v>
      </c>
      <c r="J625" s="4">
        <v>119818</v>
      </c>
      <c r="K625" s="4">
        <v>20913</v>
      </c>
      <c r="L625" s="3">
        <v>80.099999999999994</v>
      </c>
      <c r="M625" t="s">
        <v>4161</v>
      </c>
      <c r="N625">
        <v>33</v>
      </c>
      <c r="O625">
        <v>0</v>
      </c>
      <c r="P625">
        <v>5</v>
      </c>
      <c r="Q625">
        <v>3</v>
      </c>
      <c r="R625" t="s">
        <v>39</v>
      </c>
      <c r="S625" t="s">
        <v>125</v>
      </c>
      <c r="T625" t="s">
        <v>122</v>
      </c>
      <c r="U625" t="s">
        <v>6022</v>
      </c>
      <c r="V625" t="s">
        <v>34</v>
      </c>
      <c r="W625" t="s">
        <v>64</v>
      </c>
      <c r="X625" t="s">
        <v>64</v>
      </c>
    </row>
    <row r="626" spans="1:24" x14ac:dyDescent="0.3">
      <c r="A626" t="s">
        <v>1305</v>
      </c>
      <c r="B626" t="s">
        <v>1306</v>
      </c>
      <c r="C626" t="s">
        <v>56</v>
      </c>
      <c r="D626" s="2">
        <v>33759</v>
      </c>
      <c r="E626">
        <v>34</v>
      </c>
      <c r="F626" t="s">
        <v>27</v>
      </c>
      <c r="G626" t="s">
        <v>80</v>
      </c>
      <c r="H626" s="2">
        <v>43902</v>
      </c>
      <c r="I626" s="3">
        <v>6.5</v>
      </c>
      <c r="J626" s="4">
        <v>172466</v>
      </c>
      <c r="K626" s="4">
        <v>23448</v>
      </c>
      <c r="L626" s="3">
        <v>81.900000000000006</v>
      </c>
      <c r="M626" t="s">
        <v>29</v>
      </c>
      <c r="N626">
        <v>11</v>
      </c>
      <c r="O626">
        <v>16</v>
      </c>
      <c r="P626">
        <v>24</v>
      </c>
      <c r="Q626">
        <v>4</v>
      </c>
      <c r="R626" t="s">
        <v>30</v>
      </c>
      <c r="S626" t="s">
        <v>76</v>
      </c>
      <c r="T626" t="s">
        <v>61</v>
      </c>
      <c r="U626" t="s">
        <v>77</v>
      </c>
      <c r="V626" t="s">
        <v>34</v>
      </c>
      <c r="W626" t="s">
        <v>35</v>
      </c>
      <c r="X626" t="s">
        <v>64</v>
      </c>
    </row>
    <row r="627" spans="1:24" x14ac:dyDescent="0.3">
      <c r="A627" t="s">
        <v>1307</v>
      </c>
      <c r="B627" t="s">
        <v>1308</v>
      </c>
      <c r="C627" t="s">
        <v>56</v>
      </c>
      <c r="D627" s="2">
        <v>26362</v>
      </c>
      <c r="E627">
        <v>54</v>
      </c>
      <c r="F627" t="s">
        <v>67</v>
      </c>
      <c r="G627" t="s">
        <v>142</v>
      </c>
      <c r="H627" s="2">
        <v>44841</v>
      </c>
      <c r="I627" s="3">
        <v>3.9</v>
      </c>
      <c r="J627" s="4">
        <v>62698</v>
      </c>
      <c r="K627" s="4">
        <v>10701</v>
      </c>
      <c r="L627" s="3">
        <v>99.7</v>
      </c>
      <c r="M627" t="s">
        <v>5802</v>
      </c>
      <c r="N627">
        <v>42</v>
      </c>
      <c r="O627">
        <v>17</v>
      </c>
      <c r="P627">
        <v>54</v>
      </c>
      <c r="Q627">
        <v>4</v>
      </c>
      <c r="R627" t="s">
        <v>30</v>
      </c>
      <c r="S627" t="s">
        <v>31</v>
      </c>
      <c r="T627" t="s">
        <v>40</v>
      </c>
      <c r="U627" t="s">
        <v>6022</v>
      </c>
      <c r="V627" t="s">
        <v>34</v>
      </c>
      <c r="W627" t="s">
        <v>35</v>
      </c>
      <c r="X627" t="s">
        <v>64</v>
      </c>
    </row>
    <row r="628" spans="1:24" x14ac:dyDescent="0.3">
      <c r="A628" t="s">
        <v>1309</v>
      </c>
      <c r="B628" t="s">
        <v>1310</v>
      </c>
      <c r="C628" t="s">
        <v>26</v>
      </c>
      <c r="D628" s="2">
        <v>29232</v>
      </c>
      <c r="E628">
        <v>46</v>
      </c>
      <c r="F628" t="s">
        <v>335</v>
      </c>
      <c r="G628" t="s">
        <v>118</v>
      </c>
      <c r="H628" s="2">
        <v>45691</v>
      </c>
      <c r="I628" s="3">
        <v>1.6</v>
      </c>
      <c r="J628" s="4">
        <v>176962</v>
      </c>
      <c r="K628" s="4">
        <v>7723</v>
      </c>
      <c r="L628" s="3">
        <v>80.2</v>
      </c>
      <c r="M628" t="s">
        <v>516</v>
      </c>
      <c r="N628">
        <v>41</v>
      </c>
      <c r="O628">
        <v>10</v>
      </c>
      <c r="P628">
        <v>72</v>
      </c>
      <c r="Q628">
        <v>5</v>
      </c>
      <c r="R628" t="s">
        <v>39</v>
      </c>
      <c r="S628" t="s">
        <v>31</v>
      </c>
      <c r="T628" t="s">
        <v>32</v>
      </c>
      <c r="U628" t="s">
        <v>6022</v>
      </c>
      <c r="V628" t="s">
        <v>34</v>
      </c>
      <c r="W628" t="s">
        <v>64</v>
      </c>
      <c r="X628" t="s">
        <v>35</v>
      </c>
    </row>
    <row r="629" spans="1:24" x14ac:dyDescent="0.3">
      <c r="A629" t="s">
        <v>1311</v>
      </c>
      <c r="B629" t="s">
        <v>1312</v>
      </c>
      <c r="C629" t="s">
        <v>26</v>
      </c>
      <c r="D629" s="2">
        <v>28685</v>
      </c>
      <c r="E629">
        <v>48</v>
      </c>
      <c r="F629" t="s">
        <v>4623</v>
      </c>
      <c r="G629" t="s">
        <v>382</v>
      </c>
      <c r="H629" s="2">
        <v>44378</v>
      </c>
      <c r="I629" s="3">
        <v>5.2</v>
      </c>
      <c r="J629" s="4">
        <v>28247</v>
      </c>
      <c r="K629" s="4">
        <v>3225</v>
      </c>
      <c r="L629" s="3">
        <v>88.7</v>
      </c>
      <c r="M629" t="s">
        <v>5802</v>
      </c>
      <c r="N629">
        <v>39</v>
      </c>
      <c r="O629">
        <v>12</v>
      </c>
      <c r="P629">
        <v>44</v>
      </c>
      <c r="Q629">
        <v>4</v>
      </c>
      <c r="R629" t="s">
        <v>39</v>
      </c>
      <c r="S629" t="s">
        <v>76</v>
      </c>
      <c r="T629" t="s">
        <v>61</v>
      </c>
      <c r="U629" t="s">
        <v>77</v>
      </c>
      <c r="V629" t="s">
        <v>34</v>
      </c>
      <c r="W629" t="s">
        <v>64</v>
      </c>
      <c r="X629" t="s">
        <v>35</v>
      </c>
    </row>
    <row r="630" spans="1:24" x14ac:dyDescent="0.3">
      <c r="A630" t="s">
        <v>1313</v>
      </c>
      <c r="B630" t="s">
        <v>1314</v>
      </c>
      <c r="C630" t="s">
        <v>26</v>
      </c>
      <c r="D630" s="2">
        <v>37500</v>
      </c>
      <c r="E630">
        <v>24</v>
      </c>
      <c r="F630" t="s">
        <v>335</v>
      </c>
      <c r="G630" t="s">
        <v>50</v>
      </c>
      <c r="H630" s="2">
        <v>44455</v>
      </c>
      <c r="I630" s="3">
        <v>5</v>
      </c>
      <c r="J630" s="4">
        <v>114213</v>
      </c>
      <c r="K630" s="4">
        <v>17539</v>
      </c>
      <c r="L630" s="3">
        <v>99</v>
      </c>
      <c r="M630" t="s">
        <v>4161</v>
      </c>
      <c r="N630">
        <v>43</v>
      </c>
      <c r="O630">
        <v>27</v>
      </c>
      <c r="P630">
        <v>60</v>
      </c>
      <c r="Q630">
        <v>5</v>
      </c>
      <c r="R630" t="s">
        <v>30</v>
      </c>
      <c r="S630" t="s">
        <v>31</v>
      </c>
      <c r="T630" t="s">
        <v>6927</v>
      </c>
      <c r="U630" t="s">
        <v>77</v>
      </c>
      <c r="V630" t="s">
        <v>34</v>
      </c>
      <c r="W630" t="s">
        <v>64</v>
      </c>
      <c r="X630" t="s">
        <v>35</v>
      </c>
    </row>
    <row r="631" spans="1:24" x14ac:dyDescent="0.3">
      <c r="A631" t="s">
        <v>1315</v>
      </c>
      <c r="B631" t="s">
        <v>1316</v>
      </c>
      <c r="C631" t="s">
        <v>26</v>
      </c>
      <c r="D631" s="2">
        <v>31101</v>
      </c>
      <c r="E631">
        <v>41</v>
      </c>
      <c r="F631" t="s">
        <v>5039</v>
      </c>
      <c r="G631" t="s">
        <v>188</v>
      </c>
      <c r="H631" s="2">
        <v>43216</v>
      </c>
      <c r="I631" s="3">
        <v>8.4</v>
      </c>
      <c r="J631" s="4">
        <v>171722</v>
      </c>
      <c r="K631" s="4">
        <v>6317</v>
      </c>
      <c r="L631" s="3">
        <v>92</v>
      </c>
      <c r="M631" t="s">
        <v>4161</v>
      </c>
      <c r="N631">
        <v>24</v>
      </c>
      <c r="O631">
        <v>6</v>
      </c>
      <c r="P631">
        <v>19</v>
      </c>
      <c r="Q631">
        <v>3</v>
      </c>
      <c r="R631" t="s">
        <v>30</v>
      </c>
      <c r="S631" t="s">
        <v>90</v>
      </c>
      <c r="T631" t="s">
        <v>6927</v>
      </c>
      <c r="U631" t="s">
        <v>1930</v>
      </c>
      <c r="V631" t="s">
        <v>34</v>
      </c>
      <c r="W631" t="s">
        <v>64</v>
      </c>
      <c r="X631" t="s">
        <v>35</v>
      </c>
    </row>
    <row r="632" spans="1:24" x14ac:dyDescent="0.3">
      <c r="A632" t="s">
        <v>1317</v>
      </c>
      <c r="B632" t="s">
        <v>1318</v>
      </c>
      <c r="C632" t="s">
        <v>56</v>
      </c>
      <c r="D632" s="2">
        <v>35346</v>
      </c>
      <c r="E632">
        <v>30</v>
      </c>
      <c r="F632" t="s">
        <v>128</v>
      </c>
      <c r="G632" t="s">
        <v>174</v>
      </c>
      <c r="H632" s="2">
        <v>45982</v>
      </c>
      <c r="I632" s="3">
        <v>0.8</v>
      </c>
      <c r="J632" s="4">
        <v>132845</v>
      </c>
      <c r="K632" s="4">
        <v>8068</v>
      </c>
      <c r="L632" s="3">
        <v>92.8</v>
      </c>
      <c r="M632" t="s">
        <v>5802</v>
      </c>
      <c r="N632">
        <v>41</v>
      </c>
      <c r="O632">
        <v>23</v>
      </c>
      <c r="P632">
        <v>39</v>
      </c>
      <c r="Q632">
        <v>4</v>
      </c>
      <c r="R632" t="s">
        <v>30</v>
      </c>
      <c r="S632" t="s">
        <v>81</v>
      </c>
      <c r="T632" t="s">
        <v>4012</v>
      </c>
      <c r="U632" t="s">
        <v>1225</v>
      </c>
      <c r="V632" t="s">
        <v>34</v>
      </c>
      <c r="W632" t="s">
        <v>64</v>
      </c>
      <c r="X632" t="s">
        <v>35</v>
      </c>
    </row>
    <row r="633" spans="1:24" x14ac:dyDescent="0.3">
      <c r="A633" t="s">
        <v>1319</v>
      </c>
      <c r="B633" t="s">
        <v>514</v>
      </c>
      <c r="C633" t="s">
        <v>56</v>
      </c>
      <c r="D633" s="2">
        <v>29243</v>
      </c>
      <c r="E633">
        <v>46</v>
      </c>
      <c r="F633" t="s">
        <v>67</v>
      </c>
      <c r="G633" t="s">
        <v>142</v>
      </c>
      <c r="H633" s="2">
        <v>45085</v>
      </c>
      <c r="I633" s="3">
        <v>3.3</v>
      </c>
      <c r="J633" s="4">
        <v>80451</v>
      </c>
      <c r="K633" s="4">
        <v>3805</v>
      </c>
      <c r="L633" s="3">
        <v>79.5</v>
      </c>
      <c r="M633" t="s">
        <v>4161</v>
      </c>
      <c r="N633">
        <v>31</v>
      </c>
      <c r="O633">
        <v>2</v>
      </c>
      <c r="P633">
        <v>28</v>
      </c>
      <c r="Q633">
        <v>5</v>
      </c>
      <c r="R633" t="s">
        <v>39</v>
      </c>
      <c r="S633" t="s">
        <v>52</v>
      </c>
      <c r="T633" t="s">
        <v>2122</v>
      </c>
      <c r="U633" t="s">
        <v>1225</v>
      </c>
      <c r="V633" t="s">
        <v>34</v>
      </c>
      <c r="W633" t="s">
        <v>35</v>
      </c>
      <c r="X633" t="s">
        <v>35</v>
      </c>
    </row>
    <row r="634" spans="1:24" x14ac:dyDescent="0.3">
      <c r="A634" t="s">
        <v>1320</v>
      </c>
      <c r="B634" t="s">
        <v>1321</v>
      </c>
      <c r="C634" t="s">
        <v>56</v>
      </c>
      <c r="D634" s="2">
        <v>36003</v>
      </c>
      <c r="E634">
        <v>28</v>
      </c>
      <c r="F634" t="s">
        <v>5039</v>
      </c>
      <c r="G634" t="s">
        <v>44</v>
      </c>
      <c r="H634" s="2">
        <v>44642</v>
      </c>
      <c r="I634" s="3">
        <v>4.5</v>
      </c>
      <c r="J634" s="4">
        <v>152539</v>
      </c>
      <c r="K634" s="4">
        <v>27355</v>
      </c>
      <c r="L634" s="3">
        <v>82.4</v>
      </c>
      <c r="M634" t="s">
        <v>516</v>
      </c>
      <c r="N634">
        <v>30</v>
      </c>
      <c r="O634">
        <v>15</v>
      </c>
      <c r="P634">
        <v>18</v>
      </c>
      <c r="Q634">
        <v>1</v>
      </c>
      <c r="R634" t="s">
        <v>30</v>
      </c>
      <c r="S634" t="s">
        <v>76</v>
      </c>
      <c r="T634" t="s">
        <v>4012</v>
      </c>
      <c r="U634" t="s">
        <v>1930</v>
      </c>
      <c r="V634" t="s">
        <v>34</v>
      </c>
      <c r="W634" t="s">
        <v>64</v>
      </c>
      <c r="X634" t="s">
        <v>64</v>
      </c>
    </row>
    <row r="635" spans="1:24" x14ac:dyDescent="0.3">
      <c r="A635" t="s">
        <v>1322</v>
      </c>
      <c r="B635" t="s">
        <v>1323</v>
      </c>
      <c r="C635" t="s">
        <v>56</v>
      </c>
      <c r="D635" s="2">
        <v>28464</v>
      </c>
      <c r="E635">
        <v>49</v>
      </c>
      <c r="F635" t="s">
        <v>67</v>
      </c>
      <c r="G635" t="s">
        <v>2288</v>
      </c>
      <c r="H635" s="2">
        <v>45520</v>
      </c>
      <c r="I635" s="3">
        <v>2.1</v>
      </c>
      <c r="J635" s="4">
        <v>32761</v>
      </c>
      <c r="K635" s="4">
        <v>4751</v>
      </c>
      <c r="L635" s="3">
        <v>92.5</v>
      </c>
      <c r="M635" t="s">
        <v>516</v>
      </c>
      <c r="N635">
        <v>12</v>
      </c>
      <c r="O635">
        <v>24</v>
      </c>
      <c r="P635">
        <v>31</v>
      </c>
      <c r="Q635">
        <v>3</v>
      </c>
      <c r="R635" t="s">
        <v>30</v>
      </c>
      <c r="S635" t="s">
        <v>76</v>
      </c>
      <c r="T635" t="s">
        <v>143</v>
      </c>
      <c r="U635" t="s">
        <v>6022</v>
      </c>
      <c r="V635" t="s">
        <v>34</v>
      </c>
      <c r="W635" t="s">
        <v>64</v>
      </c>
      <c r="X635" t="s">
        <v>35</v>
      </c>
    </row>
    <row r="636" spans="1:24" x14ac:dyDescent="0.3">
      <c r="A636" t="s">
        <v>1324</v>
      </c>
      <c r="B636" t="s">
        <v>1325</v>
      </c>
      <c r="C636" t="s">
        <v>56</v>
      </c>
      <c r="D636" s="2">
        <v>37450</v>
      </c>
      <c r="E636">
        <v>24</v>
      </c>
      <c r="F636" t="s">
        <v>27</v>
      </c>
      <c r="G636" t="s">
        <v>4594</v>
      </c>
      <c r="H636" s="2">
        <v>44440</v>
      </c>
      <c r="I636" s="3">
        <v>5</v>
      </c>
      <c r="J636" s="4">
        <v>38685</v>
      </c>
      <c r="K636" s="4">
        <v>3110</v>
      </c>
      <c r="L636" s="3">
        <v>82.9</v>
      </c>
      <c r="M636" t="s">
        <v>59</v>
      </c>
      <c r="N636">
        <v>28</v>
      </c>
      <c r="O636">
        <v>0</v>
      </c>
      <c r="P636">
        <v>61</v>
      </c>
      <c r="Q636">
        <v>1</v>
      </c>
      <c r="R636" t="s">
        <v>30</v>
      </c>
      <c r="S636" t="s">
        <v>31</v>
      </c>
      <c r="T636" t="s">
        <v>2122</v>
      </c>
      <c r="U636" t="s">
        <v>1930</v>
      </c>
      <c r="V636" t="s">
        <v>34</v>
      </c>
      <c r="W636" t="s">
        <v>35</v>
      </c>
      <c r="X636" t="s">
        <v>64</v>
      </c>
    </row>
    <row r="637" spans="1:24" x14ac:dyDescent="0.3">
      <c r="A637" t="s">
        <v>1326</v>
      </c>
      <c r="B637" t="s">
        <v>983</v>
      </c>
      <c r="C637" t="s">
        <v>26</v>
      </c>
      <c r="D637" s="2">
        <v>26543</v>
      </c>
      <c r="E637">
        <v>54</v>
      </c>
      <c r="F637" t="s">
        <v>128</v>
      </c>
      <c r="G637" t="s">
        <v>129</v>
      </c>
      <c r="H637" s="2">
        <v>45335</v>
      </c>
      <c r="I637" s="3">
        <v>2.6</v>
      </c>
      <c r="J637" s="4">
        <v>106320</v>
      </c>
      <c r="K637" s="4">
        <v>17567</v>
      </c>
      <c r="L637" s="3">
        <v>86.1</v>
      </c>
      <c r="M637" t="s">
        <v>59</v>
      </c>
      <c r="N637">
        <v>43</v>
      </c>
      <c r="O637">
        <v>7</v>
      </c>
      <c r="P637">
        <v>5</v>
      </c>
      <c r="Q637">
        <v>4</v>
      </c>
      <c r="R637" t="s">
        <v>30</v>
      </c>
      <c r="S637" t="s">
        <v>76</v>
      </c>
      <c r="T637" t="s">
        <v>4012</v>
      </c>
      <c r="U637" t="s">
        <v>77</v>
      </c>
      <c r="V637" t="s">
        <v>34</v>
      </c>
      <c r="W637" t="s">
        <v>64</v>
      </c>
      <c r="X637" t="s">
        <v>64</v>
      </c>
    </row>
    <row r="638" spans="1:24" x14ac:dyDescent="0.3">
      <c r="A638" t="s">
        <v>1327</v>
      </c>
      <c r="B638" t="s">
        <v>1328</v>
      </c>
      <c r="C638" t="s">
        <v>26</v>
      </c>
      <c r="D638" s="2">
        <v>25520</v>
      </c>
      <c r="E638">
        <v>57</v>
      </c>
      <c r="F638" t="s">
        <v>102</v>
      </c>
      <c r="G638" t="s">
        <v>103</v>
      </c>
      <c r="H638" s="2">
        <v>43954</v>
      </c>
      <c r="I638" s="3">
        <v>6.4</v>
      </c>
      <c r="J638" s="4">
        <v>139878</v>
      </c>
      <c r="K638" s="4">
        <v>18524</v>
      </c>
      <c r="L638" s="3">
        <v>97.8</v>
      </c>
      <c r="M638" t="s">
        <v>59</v>
      </c>
      <c r="N638">
        <v>39</v>
      </c>
      <c r="O638">
        <v>8</v>
      </c>
      <c r="P638">
        <v>49</v>
      </c>
      <c r="Q638">
        <v>4</v>
      </c>
      <c r="R638" t="s">
        <v>39</v>
      </c>
      <c r="T638" t="s">
        <v>3678</v>
      </c>
      <c r="U638" t="s">
        <v>6022</v>
      </c>
      <c r="V638" t="s">
        <v>34</v>
      </c>
      <c r="W638" t="s">
        <v>64</v>
      </c>
      <c r="X638" t="s">
        <v>35</v>
      </c>
    </row>
    <row r="639" spans="1:24" x14ac:dyDescent="0.3">
      <c r="A639" t="s">
        <v>1329</v>
      </c>
      <c r="B639" t="s">
        <v>1330</v>
      </c>
      <c r="C639" t="s">
        <v>26</v>
      </c>
      <c r="D639" s="2">
        <v>34874</v>
      </c>
      <c r="E639">
        <v>31</v>
      </c>
      <c r="F639" t="s">
        <v>335</v>
      </c>
      <c r="G639" t="s">
        <v>118</v>
      </c>
      <c r="H639" s="2">
        <v>45669</v>
      </c>
      <c r="I639" s="3">
        <v>1.7</v>
      </c>
      <c r="J639" s="4">
        <v>100605</v>
      </c>
      <c r="K639" s="4">
        <v>9211</v>
      </c>
      <c r="L639" s="3">
        <v>81.099999999999994</v>
      </c>
      <c r="M639" t="s">
        <v>29</v>
      </c>
      <c r="N639">
        <v>34</v>
      </c>
      <c r="O639">
        <v>27</v>
      </c>
      <c r="P639">
        <v>34</v>
      </c>
      <c r="Q639">
        <v>4</v>
      </c>
      <c r="R639" t="s">
        <v>30</v>
      </c>
      <c r="S639" t="s">
        <v>119</v>
      </c>
      <c r="T639" t="s">
        <v>32</v>
      </c>
      <c r="U639" t="s">
        <v>1225</v>
      </c>
      <c r="V639" t="s">
        <v>34</v>
      </c>
      <c r="W639" t="s">
        <v>35</v>
      </c>
      <c r="X639" t="s">
        <v>35</v>
      </c>
    </row>
    <row r="640" spans="1:24" x14ac:dyDescent="0.3">
      <c r="A640" t="s">
        <v>1331</v>
      </c>
      <c r="B640" t="s">
        <v>533</v>
      </c>
      <c r="C640" t="s">
        <v>56</v>
      </c>
      <c r="D640" s="2">
        <v>27922</v>
      </c>
      <c r="E640">
        <v>50</v>
      </c>
      <c r="F640" t="s">
        <v>135</v>
      </c>
      <c r="G640" t="s">
        <v>3341</v>
      </c>
      <c r="H640" s="2">
        <v>42915</v>
      </c>
      <c r="I640" s="3">
        <v>9.1999999999999993</v>
      </c>
      <c r="J640" s="4">
        <v>160919</v>
      </c>
      <c r="K640" s="4">
        <v>22028</v>
      </c>
      <c r="L640" s="3">
        <v>82.5</v>
      </c>
      <c r="M640" t="s">
        <v>59</v>
      </c>
      <c r="N640">
        <v>36</v>
      </c>
      <c r="O640">
        <v>6</v>
      </c>
      <c r="P640">
        <v>51</v>
      </c>
      <c r="Q640">
        <v>4</v>
      </c>
      <c r="R640" t="s">
        <v>39</v>
      </c>
      <c r="S640" t="s">
        <v>119</v>
      </c>
      <c r="T640" t="s">
        <v>2122</v>
      </c>
      <c r="U640" t="s">
        <v>1930</v>
      </c>
      <c r="V640" t="s">
        <v>34</v>
      </c>
      <c r="W640" t="s">
        <v>64</v>
      </c>
      <c r="X640" t="s">
        <v>35</v>
      </c>
    </row>
    <row r="641" spans="1:24" x14ac:dyDescent="0.3">
      <c r="A641" t="s">
        <v>1332</v>
      </c>
      <c r="B641" t="s">
        <v>1333</v>
      </c>
      <c r="C641" t="s">
        <v>26</v>
      </c>
      <c r="D641" s="2">
        <v>28272</v>
      </c>
      <c r="E641">
        <v>49</v>
      </c>
      <c r="F641" t="s">
        <v>128</v>
      </c>
      <c r="G641" t="s">
        <v>139</v>
      </c>
      <c r="H641" s="2">
        <v>42578</v>
      </c>
      <c r="I641" s="3">
        <v>10.1</v>
      </c>
      <c r="J641" s="4">
        <v>74274</v>
      </c>
      <c r="K641" s="4">
        <v>12143</v>
      </c>
      <c r="L641" s="3">
        <v>82.7</v>
      </c>
      <c r="M641" t="s">
        <v>516</v>
      </c>
      <c r="N641">
        <v>42</v>
      </c>
      <c r="O641">
        <v>12</v>
      </c>
      <c r="P641">
        <v>71</v>
      </c>
      <c r="Q641">
        <v>4</v>
      </c>
      <c r="R641" t="s">
        <v>30</v>
      </c>
      <c r="S641" t="s">
        <v>60</v>
      </c>
      <c r="T641" t="s">
        <v>122</v>
      </c>
      <c r="U641" t="s">
        <v>1930</v>
      </c>
      <c r="V641" t="s">
        <v>34</v>
      </c>
      <c r="W641" t="s">
        <v>64</v>
      </c>
      <c r="X641" t="s">
        <v>35</v>
      </c>
    </row>
    <row r="642" spans="1:24" x14ac:dyDescent="0.3">
      <c r="A642" t="s">
        <v>1334</v>
      </c>
      <c r="B642" t="s">
        <v>1335</v>
      </c>
      <c r="C642" t="s">
        <v>26</v>
      </c>
      <c r="D642" s="2">
        <v>34042</v>
      </c>
      <c r="E642">
        <v>33</v>
      </c>
      <c r="F642" t="s">
        <v>135</v>
      </c>
      <c r="G642" t="s">
        <v>3341</v>
      </c>
      <c r="H642" s="2">
        <v>43376</v>
      </c>
      <c r="I642" s="3">
        <v>7.9</v>
      </c>
      <c r="J642" s="4">
        <v>56224</v>
      </c>
      <c r="K642" s="4">
        <v>4354</v>
      </c>
      <c r="L642" s="3">
        <v>94.6</v>
      </c>
      <c r="M642" t="s">
        <v>29</v>
      </c>
      <c r="N642">
        <v>39</v>
      </c>
      <c r="O642">
        <v>16</v>
      </c>
      <c r="P642">
        <v>9</v>
      </c>
      <c r="Q642">
        <v>1</v>
      </c>
      <c r="R642" t="s">
        <v>30</v>
      </c>
      <c r="S642" t="s">
        <v>104</v>
      </c>
      <c r="T642" t="s">
        <v>122</v>
      </c>
      <c r="U642" t="s">
        <v>77</v>
      </c>
      <c r="V642" t="s">
        <v>34</v>
      </c>
      <c r="W642" t="s">
        <v>35</v>
      </c>
      <c r="X642" t="s">
        <v>64</v>
      </c>
    </row>
    <row r="643" spans="1:24" x14ac:dyDescent="0.3">
      <c r="A643" t="s">
        <v>1336</v>
      </c>
      <c r="B643" t="s">
        <v>1337</v>
      </c>
      <c r="C643" t="s">
        <v>56</v>
      </c>
      <c r="D643" s="2">
        <v>35165</v>
      </c>
      <c r="E643">
        <v>30</v>
      </c>
      <c r="F643" t="s">
        <v>57</v>
      </c>
      <c r="G643" t="s">
        <v>467</v>
      </c>
      <c r="H643" s="2">
        <v>44922</v>
      </c>
      <c r="I643" s="3">
        <v>3.7</v>
      </c>
      <c r="J643" s="4">
        <v>104706</v>
      </c>
      <c r="K643" s="4">
        <v>10603</v>
      </c>
      <c r="L643" s="3">
        <v>90.7</v>
      </c>
      <c r="M643" t="s">
        <v>29</v>
      </c>
      <c r="N643">
        <v>45</v>
      </c>
      <c r="O643">
        <v>5</v>
      </c>
      <c r="P643">
        <v>42</v>
      </c>
      <c r="Q643">
        <v>3</v>
      </c>
      <c r="R643" t="s">
        <v>30</v>
      </c>
      <c r="S643" t="s">
        <v>31</v>
      </c>
      <c r="T643" t="s">
        <v>143</v>
      </c>
      <c r="U643" t="s">
        <v>1930</v>
      </c>
      <c r="V643" t="s">
        <v>34</v>
      </c>
      <c r="W643" t="s">
        <v>35</v>
      </c>
      <c r="X643" t="s">
        <v>64</v>
      </c>
    </row>
    <row r="644" spans="1:24" x14ac:dyDescent="0.3">
      <c r="A644" t="s">
        <v>1338</v>
      </c>
      <c r="B644" t="s">
        <v>1339</v>
      </c>
      <c r="C644" t="s">
        <v>56</v>
      </c>
      <c r="D644" s="2">
        <v>25888</v>
      </c>
      <c r="E644">
        <v>56</v>
      </c>
      <c r="F644" t="s">
        <v>102</v>
      </c>
      <c r="G644" t="s">
        <v>3136</v>
      </c>
      <c r="H644" s="2">
        <v>42834</v>
      </c>
      <c r="I644" s="3">
        <v>9.4</v>
      </c>
      <c r="J644" s="4">
        <v>60442</v>
      </c>
      <c r="K644" s="4">
        <v>8664</v>
      </c>
      <c r="L644" s="3">
        <v>97.8</v>
      </c>
      <c r="M644" t="s">
        <v>4161</v>
      </c>
      <c r="N644">
        <v>8</v>
      </c>
      <c r="O644">
        <v>28</v>
      </c>
      <c r="P644">
        <v>53</v>
      </c>
      <c r="Q644">
        <v>4</v>
      </c>
      <c r="R644" t="s">
        <v>39</v>
      </c>
      <c r="S644" t="s">
        <v>60</v>
      </c>
      <c r="T644" t="s">
        <v>143</v>
      </c>
      <c r="U644" t="s">
        <v>77</v>
      </c>
      <c r="V644" t="s">
        <v>63</v>
      </c>
      <c r="W644" t="s">
        <v>35</v>
      </c>
      <c r="X644" t="s">
        <v>35</v>
      </c>
    </row>
    <row r="645" spans="1:24" x14ac:dyDescent="0.3">
      <c r="A645" t="s">
        <v>1340</v>
      </c>
      <c r="B645" t="s">
        <v>1341</v>
      </c>
      <c r="C645" t="s">
        <v>26</v>
      </c>
      <c r="D645" s="2">
        <v>38221</v>
      </c>
      <c r="E645">
        <v>22</v>
      </c>
      <c r="F645" t="s">
        <v>128</v>
      </c>
      <c r="G645" t="s">
        <v>174</v>
      </c>
      <c r="H645" s="2">
        <v>45997</v>
      </c>
      <c r="I645" s="3">
        <v>0.8</v>
      </c>
      <c r="J645" s="4">
        <v>111070</v>
      </c>
      <c r="K645" s="4">
        <v>4480</v>
      </c>
      <c r="L645" s="3">
        <v>99.5</v>
      </c>
      <c r="M645" t="s">
        <v>5802</v>
      </c>
      <c r="N645">
        <v>8</v>
      </c>
      <c r="O645">
        <v>19</v>
      </c>
      <c r="P645">
        <v>43</v>
      </c>
      <c r="Q645">
        <v>4</v>
      </c>
      <c r="R645" t="s">
        <v>30</v>
      </c>
      <c r="S645" t="s">
        <v>104</v>
      </c>
      <c r="T645" t="s">
        <v>32</v>
      </c>
      <c r="U645" t="s">
        <v>6022</v>
      </c>
      <c r="V645" t="s">
        <v>34</v>
      </c>
      <c r="W645" t="s">
        <v>64</v>
      </c>
      <c r="X645" t="s">
        <v>35</v>
      </c>
    </row>
    <row r="646" spans="1:24" x14ac:dyDescent="0.3">
      <c r="A646" t="s">
        <v>1342</v>
      </c>
      <c r="B646" t="s">
        <v>891</v>
      </c>
      <c r="C646" t="s">
        <v>56</v>
      </c>
      <c r="D646" s="2">
        <v>25025</v>
      </c>
      <c r="E646">
        <v>58</v>
      </c>
      <c r="F646" t="s">
        <v>135</v>
      </c>
      <c r="G646" t="s">
        <v>136</v>
      </c>
      <c r="H646" s="2">
        <v>43156</v>
      </c>
      <c r="I646" s="3">
        <v>8.5</v>
      </c>
      <c r="J646" s="4">
        <v>156590</v>
      </c>
      <c r="K646" s="4">
        <v>25938</v>
      </c>
      <c r="L646" s="3">
        <v>84.1</v>
      </c>
      <c r="M646" t="s">
        <v>516</v>
      </c>
      <c r="N646">
        <v>1</v>
      </c>
      <c r="O646">
        <v>15</v>
      </c>
      <c r="P646">
        <v>45</v>
      </c>
      <c r="Q646">
        <v>2</v>
      </c>
      <c r="R646" t="s">
        <v>30</v>
      </c>
      <c r="S646" t="s">
        <v>90</v>
      </c>
      <c r="T646" t="s">
        <v>2122</v>
      </c>
      <c r="U646" t="s">
        <v>6022</v>
      </c>
      <c r="V646" t="s">
        <v>34</v>
      </c>
      <c r="W646" t="s">
        <v>35</v>
      </c>
      <c r="X646" t="s">
        <v>35</v>
      </c>
    </row>
    <row r="647" spans="1:24" x14ac:dyDescent="0.3">
      <c r="A647" t="s">
        <v>1343</v>
      </c>
      <c r="B647" t="s">
        <v>1344</v>
      </c>
      <c r="C647" t="s">
        <v>26</v>
      </c>
      <c r="D647" s="2">
        <v>28067</v>
      </c>
      <c r="E647">
        <v>50</v>
      </c>
      <c r="F647" t="s">
        <v>135</v>
      </c>
      <c r="G647" t="s">
        <v>263</v>
      </c>
      <c r="H647" s="2">
        <v>42498</v>
      </c>
      <c r="I647" s="3">
        <v>10.3</v>
      </c>
      <c r="J647" s="4">
        <v>56249</v>
      </c>
      <c r="K647" s="4">
        <v>1778</v>
      </c>
      <c r="L647" s="3">
        <v>97</v>
      </c>
      <c r="M647" t="s">
        <v>516</v>
      </c>
      <c r="N647">
        <v>36</v>
      </c>
      <c r="O647">
        <v>0</v>
      </c>
      <c r="P647">
        <v>43</v>
      </c>
      <c r="Q647">
        <v>4</v>
      </c>
      <c r="R647" t="s">
        <v>30</v>
      </c>
      <c r="S647" t="s">
        <v>60</v>
      </c>
      <c r="T647" t="s">
        <v>4012</v>
      </c>
      <c r="U647" t="s">
        <v>1225</v>
      </c>
      <c r="V647" t="s">
        <v>34</v>
      </c>
      <c r="W647" t="s">
        <v>35</v>
      </c>
      <c r="X647" t="s">
        <v>35</v>
      </c>
    </row>
    <row r="648" spans="1:24" x14ac:dyDescent="0.3">
      <c r="A648" t="s">
        <v>1345</v>
      </c>
      <c r="B648" t="s">
        <v>1346</v>
      </c>
      <c r="C648" t="s">
        <v>56</v>
      </c>
      <c r="D648" s="2">
        <v>26859</v>
      </c>
      <c r="E648">
        <v>53</v>
      </c>
      <c r="F648" t="s">
        <v>135</v>
      </c>
      <c r="G648" t="s">
        <v>252</v>
      </c>
      <c r="H648" s="2">
        <v>43788</v>
      </c>
      <c r="I648" s="3">
        <v>6.8</v>
      </c>
      <c r="J648" s="4">
        <v>90573</v>
      </c>
      <c r="K648" s="4">
        <v>6544</v>
      </c>
      <c r="L648" s="3">
        <v>90</v>
      </c>
      <c r="M648" t="s">
        <v>29</v>
      </c>
      <c r="N648">
        <v>5</v>
      </c>
      <c r="O648">
        <v>14</v>
      </c>
      <c r="P648">
        <v>15</v>
      </c>
      <c r="Q648">
        <v>3</v>
      </c>
      <c r="R648" t="s">
        <v>30</v>
      </c>
      <c r="S648" t="s">
        <v>76</v>
      </c>
      <c r="T648" t="s">
        <v>143</v>
      </c>
      <c r="U648" t="s">
        <v>77</v>
      </c>
      <c r="V648" t="s">
        <v>34</v>
      </c>
      <c r="W648" t="s">
        <v>64</v>
      </c>
      <c r="X648" t="s">
        <v>64</v>
      </c>
    </row>
    <row r="649" spans="1:24" x14ac:dyDescent="0.3">
      <c r="A649" t="s">
        <v>1347</v>
      </c>
      <c r="B649" t="s">
        <v>1348</v>
      </c>
      <c r="C649" t="s">
        <v>56</v>
      </c>
      <c r="D649" s="2">
        <v>25318</v>
      </c>
      <c r="E649">
        <v>57</v>
      </c>
      <c r="F649" t="s">
        <v>57</v>
      </c>
      <c r="G649" t="s">
        <v>58</v>
      </c>
      <c r="H649" s="2">
        <v>42409</v>
      </c>
      <c r="I649" s="3">
        <v>10.6</v>
      </c>
      <c r="J649" s="4">
        <v>25525</v>
      </c>
      <c r="K649" s="4">
        <v>4097</v>
      </c>
      <c r="L649" s="3">
        <v>94.1</v>
      </c>
      <c r="M649" t="s">
        <v>5802</v>
      </c>
      <c r="N649">
        <v>39</v>
      </c>
      <c r="O649">
        <v>2</v>
      </c>
      <c r="P649">
        <v>24</v>
      </c>
      <c r="Q649">
        <v>5</v>
      </c>
      <c r="R649" t="s">
        <v>39</v>
      </c>
      <c r="S649" t="s">
        <v>119</v>
      </c>
      <c r="T649" t="s">
        <v>40</v>
      </c>
      <c r="U649" t="s">
        <v>77</v>
      </c>
      <c r="V649" t="s">
        <v>34</v>
      </c>
      <c r="W649" t="s">
        <v>64</v>
      </c>
      <c r="X649" t="s">
        <v>64</v>
      </c>
    </row>
    <row r="650" spans="1:24" x14ac:dyDescent="0.3">
      <c r="A650" t="s">
        <v>1349</v>
      </c>
      <c r="B650" t="s">
        <v>1242</v>
      </c>
      <c r="C650" t="s">
        <v>26</v>
      </c>
      <c r="D650" s="2">
        <v>36539</v>
      </c>
      <c r="E650">
        <v>26</v>
      </c>
      <c r="F650" t="s">
        <v>5039</v>
      </c>
      <c r="G650" t="s">
        <v>86</v>
      </c>
      <c r="H650" s="2">
        <v>43271</v>
      </c>
      <c r="I650" s="3">
        <v>8.1999999999999993</v>
      </c>
      <c r="J650" s="4">
        <v>123423</v>
      </c>
      <c r="K650" s="4">
        <v>7269</v>
      </c>
      <c r="L650" s="3">
        <v>85</v>
      </c>
      <c r="M650" t="s">
        <v>516</v>
      </c>
      <c r="N650">
        <v>12</v>
      </c>
      <c r="O650">
        <v>22</v>
      </c>
      <c r="P650">
        <v>68</v>
      </c>
      <c r="Q650">
        <v>5</v>
      </c>
      <c r="R650" t="s">
        <v>30</v>
      </c>
      <c r="S650" t="s">
        <v>60</v>
      </c>
      <c r="T650" t="s">
        <v>2122</v>
      </c>
      <c r="U650" t="s">
        <v>77</v>
      </c>
      <c r="V650" t="s">
        <v>34</v>
      </c>
      <c r="W650" t="s">
        <v>64</v>
      </c>
      <c r="X650" t="s">
        <v>64</v>
      </c>
    </row>
    <row r="651" spans="1:24" x14ac:dyDescent="0.3">
      <c r="A651" t="s">
        <v>1350</v>
      </c>
      <c r="B651" t="s">
        <v>854</v>
      </c>
      <c r="C651" t="s">
        <v>26</v>
      </c>
      <c r="D651" s="2">
        <v>32585</v>
      </c>
      <c r="E651">
        <v>37</v>
      </c>
      <c r="F651" t="s">
        <v>128</v>
      </c>
      <c r="G651" t="s">
        <v>129</v>
      </c>
      <c r="H651" s="2">
        <v>45237</v>
      </c>
      <c r="I651" s="3">
        <v>2.8</v>
      </c>
      <c r="J651" s="4">
        <v>54508</v>
      </c>
      <c r="K651" s="4">
        <v>3174</v>
      </c>
      <c r="L651" s="3">
        <v>93.3</v>
      </c>
      <c r="M651" t="s">
        <v>4161</v>
      </c>
      <c r="N651">
        <v>20</v>
      </c>
      <c r="O651">
        <v>24</v>
      </c>
      <c r="P651">
        <v>34</v>
      </c>
      <c r="Q651">
        <v>2</v>
      </c>
      <c r="R651" t="s">
        <v>39</v>
      </c>
      <c r="S651" t="s">
        <v>125</v>
      </c>
      <c r="T651" t="s">
        <v>95</v>
      </c>
      <c r="U651" t="s">
        <v>1225</v>
      </c>
      <c r="V651" t="s">
        <v>63</v>
      </c>
      <c r="W651" t="s">
        <v>35</v>
      </c>
      <c r="X651" t="s">
        <v>64</v>
      </c>
    </row>
    <row r="652" spans="1:24" x14ac:dyDescent="0.3">
      <c r="A652" t="s">
        <v>1351</v>
      </c>
      <c r="B652" t="s">
        <v>1035</v>
      </c>
      <c r="C652" t="s">
        <v>56</v>
      </c>
      <c r="D652" s="2">
        <v>30658</v>
      </c>
      <c r="E652">
        <v>43</v>
      </c>
      <c r="F652" t="s">
        <v>93</v>
      </c>
      <c r="G652" t="s">
        <v>215</v>
      </c>
      <c r="H652" s="2">
        <v>45052</v>
      </c>
      <c r="I652" s="3">
        <v>3.3</v>
      </c>
      <c r="J652" s="4">
        <v>87973</v>
      </c>
      <c r="K652" s="4">
        <v>3492</v>
      </c>
      <c r="L652" s="3">
        <v>84.1</v>
      </c>
      <c r="M652" t="s">
        <v>59</v>
      </c>
      <c r="N652">
        <v>4</v>
      </c>
      <c r="O652">
        <v>15</v>
      </c>
      <c r="P652">
        <v>49</v>
      </c>
      <c r="Q652">
        <v>1</v>
      </c>
      <c r="R652" t="s">
        <v>39</v>
      </c>
      <c r="S652" t="s">
        <v>104</v>
      </c>
      <c r="T652" t="s">
        <v>3678</v>
      </c>
      <c r="U652" t="s">
        <v>77</v>
      </c>
      <c r="V652" t="s">
        <v>83</v>
      </c>
      <c r="W652" t="s">
        <v>64</v>
      </c>
      <c r="X652" t="s">
        <v>35</v>
      </c>
    </row>
    <row r="653" spans="1:24" x14ac:dyDescent="0.3">
      <c r="A653" t="s">
        <v>1352</v>
      </c>
      <c r="B653" t="s">
        <v>1353</v>
      </c>
      <c r="C653" t="s">
        <v>56</v>
      </c>
      <c r="D653" s="2">
        <v>37173</v>
      </c>
      <c r="E653">
        <v>25</v>
      </c>
      <c r="F653" t="s">
        <v>135</v>
      </c>
      <c r="G653" t="s">
        <v>3341</v>
      </c>
      <c r="H653" s="2">
        <v>43836</v>
      </c>
      <c r="I653" s="3">
        <v>6.7</v>
      </c>
      <c r="J653" s="4">
        <v>147946</v>
      </c>
      <c r="K653" s="4">
        <v>21380</v>
      </c>
      <c r="L653" s="3">
        <v>86.1</v>
      </c>
      <c r="M653" t="s">
        <v>5802</v>
      </c>
      <c r="N653">
        <v>20</v>
      </c>
      <c r="O653">
        <v>17</v>
      </c>
      <c r="P653">
        <v>29</v>
      </c>
      <c r="Q653">
        <v>2</v>
      </c>
      <c r="R653" t="s">
        <v>30</v>
      </c>
      <c r="S653" t="s">
        <v>76</v>
      </c>
      <c r="T653" t="s">
        <v>6927</v>
      </c>
      <c r="U653" t="s">
        <v>1225</v>
      </c>
      <c r="V653" t="s">
        <v>34</v>
      </c>
      <c r="W653" t="s">
        <v>35</v>
      </c>
      <c r="X653" t="s">
        <v>35</v>
      </c>
    </row>
    <row r="654" spans="1:24" x14ac:dyDescent="0.3">
      <c r="A654" t="s">
        <v>1354</v>
      </c>
      <c r="B654" t="s">
        <v>1355</v>
      </c>
      <c r="C654" t="s">
        <v>56</v>
      </c>
      <c r="D654" s="2">
        <v>27977</v>
      </c>
      <c r="E654">
        <v>50</v>
      </c>
      <c r="F654" t="s">
        <v>27</v>
      </c>
      <c r="G654" t="s">
        <v>89</v>
      </c>
      <c r="H654" s="2">
        <v>44088</v>
      </c>
      <c r="I654" s="3">
        <v>6</v>
      </c>
      <c r="J654" s="4">
        <v>28417</v>
      </c>
      <c r="K654" s="4">
        <v>2478</v>
      </c>
      <c r="L654" s="3">
        <v>97</v>
      </c>
      <c r="M654" t="s">
        <v>5802</v>
      </c>
      <c r="N654">
        <v>40</v>
      </c>
      <c r="O654">
        <v>4</v>
      </c>
      <c r="P654">
        <v>56</v>
      </c>
      <c r="Q654">
        <v>3</v>
      </c>
      <c r="R654" t="s">
        <v>30</v>
      </c>
      <c r="S654" t="s">
        <v>81</v>
      </c>
      <c r="T654" t="s">
        <v>143</v>
      </c>
      <c r="U654" t="s">
        <v>1930</v>
      </c>
      <c r="V654" t="s">
        <v>63</v>
      </c>
      <c r="W654" t="s">
        <v>64</v>
      </c>
      <c r="X654" t="s">
        <v>64</v>
      </c>
    </row>
    <row r="655" spans="1:24" x14ac:dyDescent="0.3">
      <c r="A655" t="s">
        <v>1356</v>
      </c>
      <c r="B655" t="s">
        <v>1357</v>
      </c>
      <c r="C655" t="s">
        <v>26</v>
      </c>
      <c r="D655" s="2">
        <v>27462</v>
      </c>
      <c r="E655">
        <v>51</v>
      </c>
      <c r="F655" t="s">
        <v>135</v>
      </c>
      <c r="G655" t="s">
        <v>252</v>
      </c>
      <c r="H655" s="2">
        <v>42458</v>
      </c>
      <c r="I655" s="3">
        <v>10.5</v>
      </c>
      <c r="J655" s="4">
        <v>152370</v>
      </c>
      <c r="K655" s="4">
        <v>23536</v>
      </c>
      <c r="L655" s="3">
        <v>86.6</v>
      </c>
      <c r="M655" t="s">
        <v>5802</v>
      </c>
      <c r="N655">
        <v>35</v>
      </c>
      <c r="O655">
        <v>8</v>
      </c>
      <c r="P655">
        <v>34</v>
      </c>
      <c r="Q655">
        <v>2</v>
      </c>
      <c r="R655" t="s">
        <v>39</v>
      </c>
      <c r="S655" t="s">
        <v>60</v>
      </c>
      <c r="T655" t="s">
        <v>4012</v>
      </c>
      <c r="U655" t="s">
        <v>1225</v>
      </c>
      <c r="V655" t="s">
        <v>34</v>
      </c>
      <c r="W655" t="s">
        <v>35</v>
      </c>
      <c r="X655" t="s">
        <v>64</v>
      </c>
    </row>
    <row r="656" spans="1:24" x14ac:dyDescent="0.3">
      <c r="A656" t="s">
        <v>1358</v>
      </c>
      <c r="B656" t="s">
        <v>1123</v>
      </c>
      <c r="C656" t="s">
        <v>56</v>
      </c>
      <c r="D656" s="2">
        <v>31397</v>
      </c>
      <c r="E656">
        <v>41</v>
      </c>
      <c r="F656" t="s">
        <v>128</v>
      </c>
      <c r="G656" t="s">
        <v>174</v>
      </c>
      <c r="H656" s="2">
        <v>42949</v>
      </c>
      <c r="I656" s="3">
        <v>9.1</v>
      </c>
      <c r="J656" s="4">
        <v>83643</v>
      </c>
      <c r="K656" s="4">
        <v>12592</v>
      </c>
      <c r="L656" s="3">
        <v>89.3</v>
      </c>
      <c r="M656" t="s">
        <v>29</v>
      </c>
      <c r="N656">
        <v>26</v>
      </c>
      <c r="O656">
        <v>15</v>
      </c>
      <c r="P656">
        <v>6</v>
      </c>
      <c r="Q656">
        <v>3</v>
      </c>
      <c r="R656" t="s">
        <v>30</v>
      </c>
      <c r="S656" t="s">
        <v>119</v>
      </c>
      <c r="T656" t="s">
        <v>2122</v>
      </c>
      <c r="U656" t="s">
        <v>1225</v>
      </c>
      <c r="V656" t="s">
        <v>63</v>
      </c>
      <c r="W656" t="s">
        <v>64</v>
      </c>
      <c r="X656" t="s">
        <v>64</v>
      </c>
    </row>
    <row r="657" spans="1:24" x14ac:dyDescent="0.3">
      <c r="A657" t="s">
        <v>1359</v>
      </c>
      <c r="B657" t="s">
        <v>1360</v>
      </c>
      <c r="C657" t="s">
        <v>56</v>
      </c>
      <c r="D657" s="2">
        <v>30313</v>
      </c>
      <c r="E657">
        <v>44</v>
      </c>
      <c r="F657" t="s">
        <v>27</v>
      </c>
      <c r="G657" t="s">
        <v>4594</v>
      </c>
      <c r="H657" s="2">
        <v>44685</v>
      </c>
      <c r="I657" s="3">
        <v>4.4000000000000004</v>
      </c>
      <c r="J657" s="4">
        <v>146131</v>
      </c>
      <c r="K657" s="4">
        <v>12494</v>
      </c>
      <c r="L657" s="3">
        <v>79.400000000000006</v>
      </c>
      <c r="M657" t="s">
        <v>29</v>
      </c>
      <c r="N657">
        <v>15</v>
      </c>
      <c r="O657">
        <v>6</v>
      </c>
      <c r="P657">
        <v>46</v>
      </c>
      <c r="Q657">
        <v>2</v>
      </c>
      <c r="R657" t="s">
        <v>39</v>
      </c>
      <c r="S657" t="s">
        <v>60</v>
      </c>
      <c r="T657" t="s">
        <v>2122</v>
      </c>
      <c r="U657" t="s">
        <v>6022</v>
      </c>
      <c r="V657" t="s">
        <v>63</v>
      </c>
      <c r="W657" t="s">
        <v>35</v>
      </c>
      <c r="X657" t="s">
        <v>64</v>
      </c>
    </row>
    <row r="658" spans="1:24" x14ac:dyDescent="0.3">
      <c r="A658" t="s">
        <v>1361</v>
      </c>
      <c r="B658" t="s">
        <v>1362</v>
      </c>
      <c r="C658" t="s">
        <v>26</v>
      </c>
      <c r="D658" s="2">
        <v>25316</v>
      </c>
      <c r="E658">
        <v>57</v>
      </c>
      <c r="F658" t="s">
        <v>128</v>
      </c>
      <c r="G658" t="s">
        <v>1363</v>
      </c>
      <c r="H658" s="2">
        <v>43340</v>
      </c>
      <c r="I658" s="3">
        <v>8</v>
      </c>
      <c r="J658" s="4">
        <v>87299</v>
      </c>
      <c r="K658" s="4">
        <v>14281</v>
      </c>
      <c r="L658" s="3">
        <v>88.7</v>
      </c>
      <c r="M658" t="s">
        <v>29</v>
      </c>
      <c r="N658">
        <v>20</v>
      </c>
      <c r="O658">
        <v>16</v>
      </c>
      <c r="P658">
        <v>17</v>
      </c>
      <c r="Q658">
        <v>4</v>
      </c>
      <c r="R658" t="s">
        <v>30</v>
      </c>
      <c r="S658" t="s">
        <v>119</v>
      </c>
      <c r="T658" t="s">
        <v>40</v>
      </c>
      <c r="U658" t="s">
        <v>1225</v>
      </c>
      <c r="V658" t="s">
        <v>34</v>
      </c>
      <c r="W658" t="s">
        <v>35</v>
      </c>
      <c r="X658" t="s">
        <v>64</v>
      </c>
    </row>
    <row r="659" spans="1:24" x14ac:dyDescent="0.3">
      <c r="A659" t="s">
        <v>1364</v>
      </c>
      <c r="B659" t="s">
        <v>1175</v>
      </c>
      <c r="C659" t="s">
        <v>56</v>
      </c>
      <c r="D659" s="2">
        <v>34112</v>
      </c>
      <c r="E659">
        <v>33</v>
      </c>
      <c r="F659" t="s">
        <v>27</v>
      </c>
      <c r="G659" t="s">
        <v>4594</v>
      </c>
      <c r="H659" s="2">
        <v>45842</v>
      </c>
      <c r="I659" s="3">
        <v>1.2</v>
      </c>
      <c r="J659" s="4">
        <v>37472</v>
      </c>
      <c r="K659" s="4">
        <v>4683</v>
      </c>
      <c r="L659" s="3">
        <v>88.3</v>
      </c>
      <c r="M659" t="s">
        <v>59</v>
      </c>
      <c r="N659">
        <v>20</v>
      </c>
      <c r="O659">
        <v>11</v>
      </c>
      <c r="P659">
        <v>66</v>
      </c>
      <c r="Q659">
        <v>5</v>
      </c>
      <c r="R659" t="s">
        <v>30</v>
      </c>
      <c r="S659" t="s">
        <v>125</v>
      </c>
      <c r="T659" t="s">
        <v>6927</v>
      </c>
      <c r="U659" t="s">
        <v>1225</v>
      </c>
      <c r="V659" t="s">
        <v>34</v>
      </c>
      <c r="W659" t="s">
        <v>64</v>
      </c>
      <c r="X659" t="s">
        <v>64</v>
      </c>
    </row>
    <row r="660" spans="1:24" x14ac:dyDescent="0.3">
      <c r="A660" t="s">
        <v>1365</v>
      </c>
      <c r="B660" t="s">
        <v>1366</v>
      </c>
      <c r="C660" t="s">
        <v>26</v>
      </c>
      <c r="D660" s="2">
        <v>37597</v>
      </c>
      <c r="E660">
        <v>24</v>
      </c>
      <c r="F660" t="s">
        <v>93</v>
      </c>
      <c r="G660" t="s">
        <v>132</v>
      </c>
      <c r="H660" s="2">
        <v>44675</v>
      </c>
      <c r="I660" s="3">
        <v>4.4000000000000004</v>
      </c>
      <c r="J660" s="4">
        <v>120568</v>
      </c>
      <c r="K660" s="4">
        <v>9010</v>
      </c>
      <c r="L660" s="3">
        <v>87.2</v>
      </c>
      <c r="M660" t="s">
        <v>4161</v>
      </c>
      <c r="N660">
        <v>13</v>
      </c>
      <c r="O660">
        <v>4</v>
      </c>
      <c r="P660">
        <v>42</v>
      </c>
      <c r="Q660">
        <v>1</v>
      </c>
      <c r="R660" t="s">
        <v>30</v>
      </c>
      <c r="S660" t="s">
        <v>81</v>
      </c>
      <c r="T660" t="s">
        <v>40</v>
      </c>
      <c r="U660" t="s">
        <v>6022</v>
      </c>
      <c r="V660" t="s">
        <v>34</v>
      </c>
      <c r="W660" t="s">
        <v>64</v>
      </c>
      <c r="X660" t="s">
        <v>35</v>
      </c>
    </row>
    <row r="661" spans="1:24" x14ac:dyDescent="0.3">
      <c r="A661" t="s">
        <v>1367</v>
      </c>
      <c r="B661" t="s">
        <v>1368</v>
      </c>
      <c r="C661" t="s">
        <v>56</v>
      </c>
      <c r="D661" s="2">
        <v>28280</v>
      </c>
      <c r="E661">
        <v>49</v>
      </c>
      <c r="F661" t="s">
        <v>102</v>
      </c>
      <c r="G661" t="s">
        <v>196</v>
      </c>
      <c r="H661" s="2">
        <v>43500</v>
      </c>
      <c r="I661" s="3">
        <v>7.6</v>
      </c>
      <c r="J661" s="4">
        <v>73847</v>
      </c>
      <c r="K661" s="4">
        <v>5370</v>
      </c>
      <c r="L661" s="3">
        <v>93.4</v>
      </c>
      <c r="M661" t="s">
        <v>29</v>
      </c>
      <c r="N661">
        <v>37</v>
      </c>
      <c r="O661">
        <v>4</v>
      </c>
      <c r="P661">
        <v>46</v>
      </c>
      <c r="Q661">
        <v>1</v>
      </c>
      <c r="R661" t="s">
        <v>30</v>
      </c>
      <c r="S661" t="s">
        <v>76</v>
      </c>
      <c r="T661" t="s">
        <v>6927</v>
      </c>
      <c r="U661" t="s">
        <v>1225</v>
      </c>
      <c r="V661" t="s">
        <v>34</v>
      </c>
      <c r="W661" t="s">
        <v>64</v>
      </c>
      <c r="X661" t="s">
        <v>35</v>
      </c>
    </row>
    <row r="662" spans="1:24" x14ac:dyDescent="0.3">
      <c r="A662" t="s">
        <v>1369</v>
      </c>
      <c r="B662" t="s">
        <v>1370</v>
      </c>
      <c r="C662" t="s">
        <v>56</v>
      </c>
      <c r="D662" s="2">
        <v>28805</v>
      </c>
      <c r="E662">
        <v>48</v>
      </c>
      <c r="F662" t="s">
        <v>4623</v>
      </c>
      <c r="G662" t="s">
        <v>6272</v>
      </c>
      <c r="H662" s="2">
        <v>43707</v>
      </c>
      <c r="I662" s="3">
        <v>7</v>
      </c>
      <c r="J662" s="4">
        <v>31052</v>
      </c>
      <c r="K662" s="4">
        <v>3566</v>
      </c>
      <c r="L662" s="3">
        <v>92</v>
      </c>
      <c r="M662" t="s">
        <v>5802</v>
      </c>
      <c r="N662">
        <v>36</v>
      </c>
      <c r="O662">
        <v>1</v>
      </c>
      <c r="P662">
        <v>70</v>
      </c>
      <c r="Q662">
        <v>1</v>
      </c>
      <c r="R662" t="s">
        <v>30</v>
      </c>
      <c r="S662" t="s">
        <v>60</v>
      </c>
      <c r="T662" t="s">
        <v>40</v>
      </c>
      <c r="U662" t="s">
        <v>77</v>
      </c>
      <c r="V662" t="s">
        <v>34</v>
      </c>
      <c r="W662" t="s">
        <v>64</v>
      </c>
      <c r="X662" t="s">
        <v>64</v>
      </c>
    </row>
    <row r="663" spans="1:24" x14ac:dyDescent="0.3">
      <c r="A663" t="s">
        <v>1371</v>
      </c>
      <c r="B663" t="s">
        <v>1372</v>
      </c>
      <c r="C663" t="s">
        <v>26</v>
      </c>
      <c r="D663" s="2">
        <v>30113</v>
      </c>
      <c r="E663">
        <v>44</v>
      </c>
      <c r="F663" t="s">
        <v>57</v>
      </c>
      <c r="G663" t="s">
        <v>183</v>
      </c>
      <c r="H663" s="2">
        <v>43777</v>
      </c>
      <c r="I663" s="3">
        <v>6.8</v>
      </c>
      <c r="J663" s="4">
        <v>40239</v>
      </c>
      <c r="K663" s="4">
        <v>1582</v>
      </c>
      <c r="L663" s="3">
        <v>88.7</v>
      </c>
      <c r="M663" t="s">
        <v>516</v>
      </c>
      <c r="N663">
        <v>26</v>
      </c>
      <c r="P663">
        <v>55</v>
      </c>
      <c r="Q663">
        <v>2</v>
      </c>
      <c r="R663" t="s">
        <v>30</v>
      </c>
      <c r="S663" t="s">
        <v>90</v>
      </c>
      <c r="T663" t="s">
        <v>3678</v>
      </c>
      <c r="U663" t="s">
        <v>1930</v>
      </c>
      <c r="V663" t="s">
        <v>34</v>
      </c>
      <c r="W663" t="s">
        <v>35</v>
      </c>
      <c r="X663" t="s">
        <v>64</v>
      </c>
    </row>
    <row r="664" spans="1:24" x14ac:dyDescent="0.3">
      <c r="A664" t="s">
        <v>1373</v>
      </c>
      <c r="B664" t="s">
        <v>1374</v>
      </c>
      <c r="C664" t="s">
        <v>26</v>
      </c>
      <c r="D664" s="2">
        <v>25570</v>
      </c>
      <c r="E664">
        <v>56</v>
      </c>
      <c r="F664" t="s">
        <v>5039</v>
      </c>
      <c r="G664" t="s">
        <v>188</v>
      </c>
      <c r="H664" s="2">
        <v>42543</v>
      </c>
      <c r="I664" s="3">
        <v>10.199999999999999</v>
      </c>
      <c r="J664" s="4">
        <v>33056</v>
      </c>
      <c r="K664" s="4">
        <v>5702</v>
      </c>
      <c r="L664" s="3">
        <v>82.8</v>
      </c>
      <c r="M664" t="s">
        <v>59</v>
      </c>
      <c r="N664">
        <v>8</v>
      </c>
      <c r="O664">
        <v>16</v>
      </c>
      <c r="P664">
        <v>45</v>
      </c>
      <c r="Q664">
        <v>3</v>
      </c>
      <c r="R664" t="s">
        <v>39</v>
      </c>
      <c r="S664" t="s">
        <v>81</v>
      </c>
      <c r="T664" t="s">
        <v>122</v>
      </c>
      <c r="U664" t="s">
        <v>6022</v>
      </c>
      <c r="V664" t="s">
        <v>34</v>
      </c>
      <c r="W664" t="s">
        <v>64</v>
      </c>
      <c r="X664" t="s">
        <v>35</v>
      </c>
    </row>
    <row r="665" spans="1:24" x14ac:dyDescent="0.3">
      <c r="A665" t="s">
        <v>1375</v>
      </c>
      <c r="B665" t="s">
        <v>1376</v>
      </c>
      <c r="C665" t="s">
        <v>26</v>
      </c>
      <c r="D665" s="2">
        <v>24844</v>
      </c>
      <c r="E665">
        <v>58</v>
      </c>
      <c r="F665" t="s">
        <v>5039</v>
      </c>
      <c r="G665" t="s">
        <v>229</v>
      </c>
      <c r="H665" s="2">
        <v>44383</v>
      </c>
      <c r="I665" s="3">
        <v>5.2</v>
      </c>
      <c r="J665" s="4">
        <v>23874</v>
      </c>
      <c r="K665" s="4">
        <v>2799</v>
      </c>
      <c r="L665" s="3">
        <v>85.6</v>
      </c>
      <c r="M665" t="s">
        <v>4161</v>
      </c>
      <c r="N665">
        <v>23</v>
      </c>
      <c r="O665">
        <v>16</v>
      </c>
      <c r="P665">
        <v>26</v>
      </c>
      <c r="Q665">
        <v>4</v>
      </c>
      <c r="R665" t="s">
        <v>30</v>
      </c>
      <c r="S665" t="s">
        <v>52</v>
      </c>
      <c r="T665" t="s">
        <v>61</v>
      </c>
      <c r="U665" t="s">
        <v>77</v>
      </c>
      <c r="V665" t="s">
        <v>83</v>
      </c>
      <c r="W665" t="s">
        <v>35</v>
      </c>
      <c r="X665" t="s">
        <v>35</v>
      </c>
    </row>
    <row r="666" spans="1:24" x14ac:dyDescent="0.3">
      <c r="A666" t="s">
        <v>1377</v>
      </c>
      <c r="B666" t="s">
        <v>976</v>
      </c>
      <c r="C666" t="s">
        <v>56</v>
      </c>
      <c r="D666" s="2">
        <v>34814</v>
      </c>
      <c r="E666">
        <v>31</v>
      </c>
      <c r="F666" t="s">
        <v>128</v>
      </c>
      <c r="G666" t="s">
        <v>174</v>
      </c>
      <c r="H666" s="2">
        <v>43740</v>
      </c>
      <c r="I666" s="3">
        <v>6.9</v>
      </c>
      <c r="J666" s="4">
        <v>73320</v>
      </c>
      <c r="K666" s="4">
        <v>6518</v>
      </c>
      <c r="L666" s="3">
        <v>85.1</v>
      </c>
      <c r="M666" t="s">
        <v>5802</v>
      </c>
      <c r="N666">
        <v>41</v>
      </c>
      <c r="O666">
        <v>9</v>
      </c>
      <c r="P666">
        <v>62</v>
      </c>
      <c r="Q666">
        <v>1</v>
      </c>
      <c r="R666" t="s">
        <v>39</v>
      </c>
      <c r="S666" t="s">
        <v>31</v>
      </c>
      <c r="T666" t="s">
        <v>4012</v>
      </c>
      <c r="U666" t="s">
        <v>1930</v>
      </c>
      <c r="V666" t="s">
        <v>34</v>
      </c>
      <c r="W666" t="s">
        <v>64</v>
      </c>
      <c r="X666" t="s">
        <v>64</v>
      </c>
    </row>
    <row r="667" spans="1:24" x14ac:dyDescent="0.3">
      <c r="A667" t="s">
        <v>1379</v>
      </c>
      <c r="B667" t="s">
        <v>418</v>
      </c>
      <c r="C667" t="s">
        <v>56</v>
      </c>
      <c r="D667" s="2">
        <v>33719</v>
      </c>
      <c r="E667">
        <v>34</v>
      </c>
      <c r="F667" t="s">
        <v>128</v>
      </c>
      <c r="G667" t="s">
        <v>174</v>
      </c>
      <c r="H667" s="2">
        <v>45781</v>
      </c>
      <c r="I667" s="3">
        <v>1.4</v>
      </c>
      <c r="J667" s="4">
        <v>78188</v>
      </c>
      <c r="K667" s="4">
        <v>6579</v>
      </c>
      <c r="L667" s="3">
        <v>97.3</v>
      </c>
      <c r="M667" t="s">
        <v>5802</v>
      </c>
      <c r="N667">
        <v>3</v>
      </c>
      <c r="O667">
        <v>20</v>
      </c>
      <c r="P667">
        <v>34</v>
      </c>
      <c r="Q667">
        <v>5</v>
      </c>
      <c r="R667" t="s">
        <v>39</v>
      </c>
      <c r="S667" t="s">
        <v>90</v>
      </c>
      <c r="T667" t="s">
        <v>61</v>
      </c>
      <c r="U667" t="s">
        <v>77</v>
      </c>
      <c r="V667" t="s">
        <v>34</v>
      </c>
      <c r="W667" t="s">
        <v>64</v>
      </c>
      <c r="X667" t="s">
        <v>64</v>
      </c>
    </row>
    <row r="668" spans="1:24" x14ac:dyDescent="0.3">
      <c r="A668" t="s">
        <v>1380</v>
      </c>
      <c r="B668" t="s">
        <v>1381</v>
      </c>
      <c r="C668" t="s">
        <v>26</v>
      </c>
      <c r="D668" s="2">
        <v>27376</v>
      </c>
      <c r="E668">
        <v>52</v>
      </c>
      <c r="F668" t="s">
        <v>135</v>
      </c>
      <c r="G668" t="s">
        <v>3341</v>
      </c>
      <c r="H668" s="2">
        <v>43970</v>
      </c>
      <c r="I668" s="3">
        <v>6.3</v>
      </c>
      <c r="J668" s="4">
        <v>179761</v>
      </c>
      <c r="K668" s="4">
        <v>18340</v>
      </c>
      <c r="L668" s="3">
        <v>94.4</v>
      </c>
      <c r="M668" t="s">
        <v>29</v>
      </c>
      <c r="N668">
        <v>38</v>
      </c>
      <c r="O668">
        <v>9</v>
      </c>
      <c r="P668">
        <v>36</v>
      </c>
      <c r="Q668">
        <v>1</v>
      </c>
      <c r="R668" t="s">
        <v>30</v>
      </c>
      <c r="S668" t="s">
        <v>76</v>
      </c>
      <c r="T668" t="s">
        <v>122</v>
      </c>
      <c r="U668" t="s">
        <v>77</v>
      </c>
      <c r="V668" t="s">
        <v>34</v>
      </c>
      <c r="W668" t="s">
        <v>35</v>
      </c>
      <c r="X668" t="s">
        <v>64</v>
      </c>
    </row>
    <row r="669" spans="1:24" x14ac:dyDescent="0.3">
      <c r="A669" t="s">
        <v>1382</v>
      </c>
      <c r="B669" t="s">
        <v>533</v>
      </c>
      <c r="C669" t="s">
        <v>56</v>
      </c>
      <c r="D669" s="2">
        <v>25266</v>
      </c>
      <c r="E669">
        <v>57</v>
      </c>
      <c r="F669" t="s">
        <v>335</v>
      </c>
      <c r="G669" t="s">
        <v>50</v>
      </c>
      <c r="H669" s="2">
        <v>43251</v>
      </c>
      <c r="I669" s="3">
        <v>8.3000000000000007</v>
      </c>
      <c r="J669" s="4">
        <v>72013</v>
      </c>
      <c r="K669" s="4">
        <v>2982</v>
      </c>
      <c r="L669" s="3">
        <v>99.2</v>
      </c>
      <c r="M669" t="s">
        <v>5802</v>
      </c>
      <c r="N669">
        <v>26</v>
      </c>
      <c r="O669">
        <v>20</v>
      </c>
      <c r="P669">
        <v>7</v>
      </c>
      <c r="Q669">
        <v>3</v>
      </c>
      <c r="R669" t="s">
        <v>30</v>
      </c>
      <c r="S669" t="s">
        <v>104</v>
      </c>
      <c r="T669" t="s">
        <v>2122</v>
      </c>
      <c r="U669" t="s">
        <v>1930</v>
      </c>
      <c r="V669" t="s">
        <v>34</v>
      </c>
      <c r="W669" t="s">
        <v>35</v>
      </c>
      <c r="X669" t="s">
        <v>64</v>
      </c>
    </row>
    <row r="670" spans="1:24" x14ac:dyDescent="0.3">
      <c r="A670" t="s">
        <v>1383</v>
      </c>
      <c r="B670" t="s">
        <v>1384</v>
      </c>
      <c r="C670" t="s">
        <v>26</v>
      </c>
      <c r="D670" s="2">
        <v>27454</v>
      </c>
      <c r="E670">
        <v>51</v>
      </c>
      <c r="F670" t="s">
        <v>57</v>
      </c>
      <c r="G670" t="s">
        <v>58</v>
      </c>
      <c r="H670" s="2">
        <v>45338</v>
      </c>
      <c r="I670" s="3">
        <v>2.6</v>
      </c>
      <c r="J670" s="4">
        <v>83552</v>
      </c>
      <c r="K670" s="4">
        <v>11216</v>
      </c>
      <c r="L670" s="3">
        <v>87.9</v>
      </c>
      <c r="M670" t="s">
        <v>516</v>
      </c>
      <c r="N670">
        <v>17</v>
      </c>
      <c r="O670">
        <v>8</v>
      </c>
      <c r="P670">
        <v>7</v>
      </c>
      <c r="Q670">
        <v>5</v>
      </c>
      <c r="R670" t="s">
        <v>39</v>
      </c>
      <c r="S670" t="s">
        <v>104</v>
      </c>
      <c r="T670" t="s">
        <v>143</v>
      </c>
      <c r="U670" t="s">
        <v>1930</v>
      </c>
      <c r="V670" t="s">
        <v>34</v>
      </c>
      <c r="W670" t="s">
        <v>35</v>
      </c>
      <c r="X670" t="s">
        <v>35</v>
      </c>
    </row>
    <row r="671" spans="1:24" x14ac:dyDescent="0.3">
      <c r="A671" t="s">
        <v>1385</v>
      </c>
      <c r="B671" t="s">
        <v>1386</v>
      </c>
      <c r="C671" t="s">
        <v>26</v>
      </c>
      <c r="D671" s="2">
        <v>28716</v>
      </c>
      <c r="E671">
        <v>48</v>
      </c>
      <c r="F671" t="s">
        <v>27</v>
      </c>
      <c r="G671" t="s">
        <v>28</v>
      </c>
      <c r="H671" s="2">
        <v>44732</v>
      </c>
      <c r="I671" s="3">
        <v>4.2</v>
      </c>
      <c r="J671" s="4">
        <v>33543</v>
      </c>
      <c r="K671" s="4">
        <v>4578</v>
      </c>
      <c r="L671" s="3">
        <v>92.3</v>
      </c>
      <c r="M671" t="s">
        <v>5802</v>
      </c>
      <c r="N671">
        <v>30</v>
      </c>
      <c r="O671">
        <v>6</v>
      </c>
      <c r="P671">
        <v>39</v>
      </c>
      <c r="Q671">
        <v>1</v>
      </c>
      <c r="R671" t="s">
        <v>39</v>
      </c>
      <c r="S671" t="s">
        <v>90</v>
      </c>
      <c r="T671" t="s">
        <v>32</v>
      </c>
      <c r="U671" t="s">
        <v>1225</v>
      </c>
      <c r="V671" t="s">
        <v>34</v>
      </c>
      <c r="W671" t="s">
        <v>64</v>
      </c>
      <c r="X671" t="s">
        <v>35</v>
      </c>
    </row>
    <row r="672" spans="1:24" x14ac:dyDescent="0.3">
      <c r="A672" t="s">
        <v>1387</v>
      </c>
      <c r="B672" t="s">
        <v>1388</v>
      </c>
      <c r="C672" t="s">
        <v>56</v>
      </c>
      <c r="D672" s="2">
        <v>37388</v>
      </c>
      <c r="E672">
        <v>24</v>
      </c>
      <c r="F672" t="s">
        <v>57</v>
      </c>
      <c r="G672" t="s">
        <v>152</v>
      </c>
      <c r="H672" s="2">
        <v>44892</v>
      </c>
      <c r="I672" s="3">
        <v>3.8</v>
      </c>
      <c r="J672" s="4">
        <v>145856</v>
      </c>
      <c r="K672" s="4">
        <v>18785</v>
      </c>
      <c r="L672" s="3">
        <v>89.9</v>
      </c>
      <c r="M672" t="s">
        <v>5802</v>
      </c>
      <c r="N672">
        <v>23</v>
      </c>
      <c r="O672">
        <v>23</v>
      </c>
      <c r="P672">
        <v>75</v>
      </c>
      <c r="Q672">
        <v>5</v>
      </c>
      <c r="R672" t="s">
        <v>30</v>
      </c>
      <c r="S672" t="s">
        <v>119</v>
      </c>
      <c r="T672" t="s">
        <v>6927</v>
      </c>
      <c r="U672" t="s">
        <v>1225</v>
      </c>
      <c r="V672" t="s">
        <v>34</v>
      </c>
      <c r="W672" t="s">
        <v>35</v>
      </c>
      <c r="X672" t="s">
        <v>35</v>
      </c>
    </row>
    <row r="673" spans="1:24" x14ac:dyDescent="0.3">
      <c r="A673" t="s">
        <v>1389</v>
      </c>
      <c r="B673" t="s">
        <v>295</v>
      </c>
      <c r="C673" t="s">
        <v>56</v>
      </c>
      <c r="D673" s="2">
        <v>31863</v>
      </c>
      <c r="E673">
        <v>39</v>
      </c>
      <c r="F673" t="s">
        <v>67</v>
      </c>
      <c r="G673" t="s">
        <v>2288</v>
      </c>
      <c r="H673" s="2">
        <v>44040</v>
      </c>
      <c r="I673" s="3">
        <v>6.1</v>
      </c>
      <c r="J673" s="4">
        <v>116458</v>
      </c>
      <c r="K673" s="4">
        <v>14013</v>
      </c>
      <c r="L673" s="3">
        <v>99</v>
      </c>
      <c r="M673" t="s">
        <v>4161</v>
      </c>
      <c r="N673">
        <v>8</v>
      </c>
      <c r="O673">
        <v>10</v>
      </c>
      <c r="P673">
        <v>50</v>
      </c>
      <c r="Q673">
        <v>4</v>
      </c>
      <c r="R673" t="s">
        <v>39</v>
      </c>
      <c r="S673" t="s">
        <v>31</v>
      </c>
      <c r="T673" t="s">
        <v>143</v>
      </c>
      <c r="U673" t="s">
        <v>77</v>
      </c>
      <c r="V673" t="s">
        <v>34</v>
      </c>
      <c r="W673" t="s">
        <v>64</v>
      </c>
      <c r="X673" t="s">
        <v>35</v>
      </c>
    </row>
    <row r="674" spans="1:24" x14ac:dyDescent="0.3">
      <c r="A674" t="s">
        <v>1390</v>
      </c>
      <c r="B674" t="s">
        <v>1391</v>
      </c>
      <c r="C674" t="s">
        <v>26</v>
      </c>
      <c r="D674" s="2">
        <v>33951</v>
      </c>
      <c r="E674">
        <v>34</v>
      </c>
      <c r="F674" t="s">
        <v>57</v>
      </c>
      <c r="G674" t="s">
        <v>183</v>
      </c>
      <c r="H674" s="2">
        <v>45977</v>
      </c>
      <c r="I674" s="3">
        <v>0.8</v>
      </c>
      <c r="J674" s="4">
        <v>51328</v>
      </c>
      <c r="K674" s="4">
        <v>1863</v>
      </c>
      <c r="L674" s="3">
        <v>99.6</v>
      </c>
      <c r="M674" t="s">
        <v>516</v>
      </c>
      <c r="N674">
        <v>6</v>
      </c>
      <c r="O674">
        <v>18</v>
      </c>
      <c r="P674">
        <v>5</v>
      </c>
      <c r="Q674">
        <v>3</v>
      </c>
      <c r="R674" t="s">
        <v>30</v>
      </c>
      <c r="S674" t="s">
        <v>90</v>
      </c>
      <c r="T674" t="s">
        <v>6927</v>
      </c>
      <c r="U674" t="s">
        <v>1225</v>
      </c>
      <c r="V674" t="s">
        <v>34</v>
      </c>
      <c r="W674" t="s">
        <v>35</v>
      </c>
      <c r="X674" t="s">
        <v>35</v>
      </c>
    </row>
    <row r="675" spans="1:24" x14ac:dyDescent="0.3">
      <c r="A675" t="s">
        <v>1392</v>
      </c>
      <c r="B675" t="s">
        <v>1393</v>
      </c>
      <c r="C675" t="s">
        <v>56</v>
      </c>
      <c r="D675" s="2">
        <v>29330</v>
      </c>
      <c r="E675">
        <v>46</v>
      </c>
      <c r="F675" t="s">
        <v>135</v>
      </c>
      <c r="G675" t="s">
        <v>3341</v>
      </c>
      <c r="H675" s="2">
        <v>45187</v>
      </c>
      <c r="I675" s="3">
        <v>3</v>
      </c>
      <c r="J675" s="4">
        <v>49899</v>
      </c>
      <c r="K675" s="4">
        <v>2662</v>
      </c>
      <c r="L675" s="3">
        <v>82.9</v>
      </c>
      <c r="M675" t="s">
        <v>29</v>
      </c>
      <c r="N675">
        <v>44</v>
      </c>
      <c r="O675">
        <v>28</v>
      </c>
      <c r="P675">
        <v>29</v>
      </c>
      <c r="Q675">
        <v>1</v>
      </c>
      <c r="R675" t="s">
        <v>30</v>
      </c>
      <c r="S675" t="s">
        <v>60</v>
      </c>
      <c r="T675" t="s">
        <v>143</v>
      </c>
      <c r="U675" t="s">
        <v>77</v>
      </c>
      <c r="V675" t="s">
        <v>83</v>
      </c>
      <c r="W675" t="s">
        <v>35</v>
      </c>
      <c r="X675" t="s">
        <v>64</v>
      </c>
    </row>
    <row r="676" spans="1:24" x14ac:dyDescent="0.3">
      <c r="A676" t="s">
        <v>1394</v>
      </c>
      <c r="B676" t="s">
        <v>1114</v>
      </c>
      <c r="C676" t="s">
        <v>56</v>
      </c>
      <c r="D676" s="2">
        <v>33868</v>
      </c>
      <c r="E676">
        <v>34</v>
      </c>
      <c r="F676" t="s">
        <v>57</v>
      </c>
      <c r="G676" t="s">
        <v>205</v>
      </c>
      <c r="H676" s="2">
        <v>42466</v>
      </c>
      <c r="I676" s="3">
        <v>10.4</v>
      </c>
      <c r="J676" s="4">
        <v>26251</v>
      </c>
      <c r="K676" s="4">
        <v>1603</v>
      </c>
      <c r="L676" s="3">
        <v>78.7</v>
      </c>
      <c r="M676" t="s">
        <v>4161</v>
      </c>
      <c r="N676">
        <v>43</v>
      </c>
      <c r="O676">
        <v>2</v>
      </c>
      <c r="P676">
        <v>13</v>
      </c>
      <c r="Q676">
        <v>3</v>
      </c>
      <c r="R676" t="s">
        <v>39</v>
      </c>
      <c r="S676" t="s">
        <v>104</v>
      </c>
      <c r="T676" t="s">
        <v>4012</v>
      </c>
      <c r="U676" t="s">
        <v>6022</v>
      </c>
      <c r="V676" t="s">
        <v>83</v>
      </c>
      <c r="W676" t="s">
        <v>35</v>
      </c>
      <c r="X676" t="s">
        <v>64</v>
      </c>
    </row>
    <row r="677" spans="1:24" x14ac:dyDescent="0.3">
      <c r="A677" t="s">
        <v>1395</v>
      </c>
      <c r="B677" t="s">
        <v>1396</v>
      </c>
      <c r="C677" t="s">
        <v>56</v>
      </c>
      <c r="D677" s="2">
        <v>30051</v>
      </c>
      <c r="E677">
        <v>44</v>
      </c>
      <c r="F677" t="s">
        <v>4623</v>
      </c>
      <c r="G677" t="s">
        <v>273</v>
      </c>
      <c r="H677" s="2">
        <v>44785</v>
      </c>
      <c r="I677" s="3">
        <v>4.0999999999999996</v>
      </c>
      <c r="J677" s="4">
        <v>147420</v>
      </c>
      <c r="K677" s="4">
        <v>5349</v>
      </c>
      <c r="L677" s="3">
        <v>91.8</v>
      </c>
      <c r="M677" t="s">
        <v>516</v>
      </c>
      <c r="N677">
        <v>31</v>
      </c>
      <c r="O677">
        <v>1</v>
      </c>
      <c r="P677">
        <v>68</v>
      </c>
      <c r="Q677">
        <v>3</v>
      </c>
      <c r="R677" t="s">
        <v>39</v>
      </c>
      <c r="S677" t="s">
        <v>76</v>
      </c>
      <c r="T677" t="s">
        <v>2122</v>
      </c>
      <c r="U677" t="s">
        <v>1225</v>
      </c>
      <c r="V677" t="s">
        <v>34</v>
      </c>
      <c r="W677" t="s">
        <v>64</v>
      </c>
      <c r="X677" t="s">
        <v>35</v>
      </c>
    </row>
    <row r="678" spans="1:24" x14ac:dyDescent="0.3">
      <c r="A678" t="s">
        <v>1397</v>
      </c>
      <c r="B678" t="s">
        <v>1398</v>
      </c>
      <c r="C678" t="s">
        <v>56</v>
      </c>
      <c r="D678" s="2">
        <v>29602</v>
      </c>
      <c r="E678">
        <v>45</v>
      </c>
      <c r="F678" t="s">
        <v>57</v>
      </c>
      <c r="G678" t="s">
        <v>183</v>
      </c>
      <c r="H678" s="2">
        <v>43402</v>
      </c>
      <c r="I678" s="3">
        <v>7.9</v>
      </c>
      <c r="J678" s="4">
        <v>164536</v>
      </c>
      <c r="K678" s="4">
        <v>22812</v>
      </c>
      <c r="L678" s="3">
        <v>80</v>
      </c>
      <c r="M678" t="s">
        <v>59</v>
      </c>
      <c r="N678">
        <v>45</v>
      </c>
      <c r="O678">
        <v>20</v>
      </c>
      <c r="P678">
        <v>17</v>
      </c>
      <c r="Q678">
        <v>4</v>
      </c>
      <c r="R678" t="s">
        <v>39</v>
      </c>
      <c r="S678" t="s">
        <v>119</v>
      </c>
      <c r="T678" t="s">
        <v>32</v>
      </c>
      <c r="U678" t="s">
        <v>1225</v>
      </c>
      <c r="V678" t="s">
        <v>34</v>
      </c>
      <c r="W678" t="s">
        <v>35</v>
      </c>
      <c r="X678" t="s">
        <v>35</v>
      </c>
    </row>
    <row r="679" spans="1:24" x14ac:dyDescent="0.3">
      <c r="A679" t="s">
        <v>1399</v>
      </c>
      <c r="B679" t="s">
        <v>1400</v>
      </c>
      <c r="C679" t="s">
        <v>56</v>
      </c>
      <c r="D679" s="2">
        <v>28887</v>
      </c>
      <c r="E679">
        <v>47</v>
      </c>
      <c r="F679" t="s">
        <v>27</v>
      </c>
      <c r="G679" t="s">
        <v>80</v>
      </c>
      <c r="H679" s="2">
        <v>45903</v>
      </c>
      <c r="I679" s="3">
        <v>1</v>
      </c>
      <c r="J679" s="4">
        <v>29401</v>
      </c>
      <c r="K679" s="4">
        <v>1187</v>
      </c>
      <c r="L679" s="3">
        <v>98.4</v>
      </c>
      <c r="M679" t="s">
        <v>29</v>
      </c>
      <c r="N679">
        <v>11</v>
      </c>
      <c r="O679">
        <v>14</v>
      </c>
      <c r="P679">
        <v>40</v>
      </c>
      <c r="Q679">
        <v>5</v>
      </c>
      <c r="R679" t="s">
        <v>39</v>
      </c>
      <c r="S679" t="s">
        <v>31</v>
      </c>
      <c r="T679" t="s">
        <v>122</v>
      </c>
      <c r="U679" t="s">
        <v>6022</v>
      </c>
      <c r="V679" t="s">
        <v>63</v>
      </c>
      <c r="W679" t="s">
        <v>64</v>
      </c>
      <c r="X679" t="s">
        <v>35</v>
      </c>
    </row>
    <row r="680" spans="1:24" x14ac:dyDescent="0.3">
      <c r="A680" t="s">
        <v>1401</v>
      </c>
      <c r="B680" t="s">
        <v>554</v>
      </c>
      <c r="C680" t="s">
        <v>26</v>
      </c>
      <c r="D680" s="2">
        <v>34709</v>
      </c>
      <c r="E680">
        <v>31</v>
      </c>
      <c r="F680" t="s">
        <v>128</v>
      </c>
      <c r="G680" t="s">
        <v>174</v>
      </c>
      <c r="H680" s="2">
        <v>44117</v>
      </c>
      <c r="I680" s="3">
        <v>5.9</v>
      </c>
      <c r="J680" s="4">
        <v>50750</v>
      </c>
      <c r="K680" s="4">
        <v>3038</v>
      </c>
      <c r="L680" s="3">
        <v>93</v>
      </c>
      <c r="M680" t="s">
        <v>4161</v>
      </c>
      <c r="N680">
        <v>31</v>
      </c>
      <c r="O680">
        <v>7</v>
      </c>
      <c r="P680">
        <v>5</v>
      </c>
      <c r="Q680">
        <v>4</v>
      </c>
      <c r="R680" t="s">
        <v>30</v>
      </c>
      <c r="S680" t="s">
        <v>81</v>
      </c>
      <c r="T680" t="s">
        <v>122</v>
      </c>
      <c r="U680" t="s">
        <v>6022</v>
      </c>
      <c r="V680" t="s">
        <v>34</v>
      </c>
      <c r="W680" t="s">
        <v>64</v>
      </c>
      <c r="X680" t="s">
        <v>35</v>
      </c>
    </row>
    <row r="681" spans="1:24" x14ac:dyDescent="0.3">
      <c r="A681" t="s">
        <v>1402</v>
      </c>
      <c r="B681" t="s">
        <v>1388</v>
      </c>
      <c r="C681" t="s">
        <v>56</v>
      </c>
      <c r="D681" s="2">
        <v>28463</v>
      </c>
      <c r="E681">
        <v>49</v>
      </c>
      <c r="F681" t="s">
        <v>57</v>
      </c>
      <c r="G681" t="s">
        <v>205</v>
      </c>
      <c r="H681" s="2">
        <v>42940</v>
      </c>
      <c r="I681" s="3">
        <v>9.1</v>
      </c>
      <c r="J681" s="4">
        <v>56602</v>
      </c>
      <c r="K681" s="4">
        <v>6476</v>
      </c>
      <c r="L681" s="3">
        <v>94.1</v>
      </c>
      <c r="M681" t="s">
        <v>516</v>
      </c>
      <c r="N681">
        <v>28</v>
      </c>
      <c r="O681">
        <v>15</v>
      </c>
      <c r="P681">
        <v>51</v>
      </c>
      <c r="Q681">
        <v>4</v>
      </c>
      <c r="R681" t="s">
        <v>30</v>
      </c>
      <c r="S681" t="s">
        <v>31</v>
      </c>
      <c r="T681" t="s">
        <v>6927</v>
      </c>
      <c r="U681" t="s">
        <v>77</v>
      </c>
      <c r="V681" t="s">
        <v>34</v>
      </c>
      <c r="W681" t="s">
        <v>35</v>
      </c>
      <c r="X681" t="s">
        <v>64</v>
      </c>
    </row>
    <row r="682" spans="1:24" x14ac:dyDescent="0.3">
      <c r="A682" t="s">
        <v>1403</v>
      </c>
      <c r="B682" t="s">
        <v>1404</v>
      </c>
      <c r="C682" t="s">
        <v>56</v>
      </c>
      <c r="D682" s="2">
        <v>28524</v>
      </c>
      <c r="E682">
        <v>48</v>
      </c>
      <c r="F682" t="s">
        <v>57</v>
      </c>
      <c r="G682" t="s">
        <v>467</v>
      </c>
      <c r="H682" s="2">
        <v>45965</v>
      </c>
      <c r="I682" s="3">
        <v>0.8</v>
      </c>
      <c r="J682" s="4">
        <v>115753</v>
      </c>
      <c r="K682" s="4">
        <v>19434</v>
      </c>
      <c r="L682" s="3">
        <v>88.3</v>
      </c>
      <c r="M682" t="s">
        <v>516</v>
      </c>
      <c r="N682">
        <v>8</v>
      </c>
      <c r="O682">
        <v>3</v>
      </c>
      <c r="P682">
        <v>8</v>
      </c>
      <c r="Q682">
        <v>2</v>
      </c>
      <c r="R682" t="s">
        <v>30</v>
      </c>
      <c r="S682" t="s">
        <v>52</v>
      </c>
      <c r="T682" t="s">
        <v>32</v>
      </c>
      <c r="U682" t="s">
        <v>1225</v>
      </c>
      <c r="V682" t="s">
        <v>83</v>
      </c>
      <c r="W682" t="s">
        <v>35</v>
      </c>
      <c r="X682" t="s">
        <v>35</v>
      </c>
    </row>
    <row r="683" spans="1:24" x14ac:dyDescent="0.3">
      <c r="A683" t="s">
        <v>1405</v>
      </c>
      <c r="B683" t="s">
        <v>991</v>
      </c>
      <c r="C683" t="s">
        <v>56</v>
      </c>
      <c r="D683" s="2">
        <v>34621</v>
      </c>
      <c r="E683">
        <v>32</v>
      </c>
      <c r="F683" t="s">
        <v>57</v>
      </c>
      <c r="G683" t="s">
        <v>152</v>
      </c>
      <c r="H683" s="2">
        <v>42532</v>
      </c>
      <c r="I683" s="3">
        <v>10.199999999999999</v>
      </c>
      <c r="J683" s="4">
        <v>82882</v>
      </c>
      <c r="K683" s="4">
        <v>4143</v>
      </c>
      <c r="L683" s="3">
        <v>82.4</v>
      </c>
      <c r="M683" t="s">
        <v>5802</v>
      </c>
      <c r="N683">
        <v>44</v>
      </c>
      <c r="O683">
        <v>12</v>
      </c>
      <c r="P683">
        <v>6</v>
      </c>
      <c r="Q683">
        <v>3</v>
      </c>
      <c r="R683" t="s">
        <v>30</v>
      </c>
      <c r="S683" t="s">
        <v>31</v>
      </c>
      <c r="T683" t="s">
        <v>122</v>
      </c>
      <c r="U683" t="s">
        <v>77</v>
      </c>
      <c r="V683" t="s">
        <v>63</v>
      </c>
      <c r="W683" t="s">
        <v>35</v>
      </c>
      <c r="X683" t="s">
        <v>64</v>
      </c>
    </row>
    <row r="684" spans="1:24" x14ac:dyDescent="0.3">
      <c r="A684" t="s">
        <v>1406</v>
      </c>
      <c r="B684" t="s">
        <v>1196</v>
      </c>
      <c r="C684" t="s">
        <v>56</v>
      </c>
      <c r="D684" s="2">
        <v>33111</v>
      </c>
      <c r="E684">
        <v>36</v>
      </c>
      <c r="F684" t="s">
        <v>5039</v>
      </c>
      <c r="G684" t="s">
        <v>86</v>
      </c>
      <c r="H684" s="2">
        <v>45089</v>
      </c>
      <c r="I684" s="3">
        <v>3.2</v>
      </c>
      <c r="J684" s="4">
        <v>146455</v>
      </c>
      <c r="K684" s="4">
        <v>6570</v>
      </c>
      <c r="L684" s="3">
        <v>88.4</v>
      </c>
      <c r="M684" t="s">
        <v>59</v>
      </c>
      <c r="N684">
        <v>24</v>
      </c>
      <c r="O684">
        <v>17</v>
      </c>
      <c r="P684">
        <v>74</v>
      </c>
      <c r="Q684">
        <v>1</v>
      </c>
      <c r="R684" t="s">
        <v>30</v>
      </c>
      <c r="S684" t="s">
        <v>52</v>
      </c>
      <c r="T684" t="s">
        <v>61</v>
      </c>
      <c r="U684" t="s">
        <v>1930</v>
      </c>
      <c r="V684" t="s">
        <v>34</v>
      </c>
      <c r="W684" t="s">
        <v>35</v>
      </c>
      <c r="X684" t="s">
        <v>64</v>
      </c>
    </row>
    <row r="685" spans="1:24" x14ac:dyDescent="0.3">
      <c r="A685" t="s">
        <v>1407</v>
      </c>
      <c r="B685" t="s">
        <v>1408</v>
      </c>
      <c r="C685" t="s">
        <v>26</v>
      </c>
      <c r="D685" s="2">
        <v>29171</v>
      </c>
      <c r="E685">
        <v>47</v>
      </c>
      <c r="F685" t="s">
        <v>5039</v>
      </c>
      <c r="G685" t="s">
        <v>112</v>
      </c>
      <c r="H685" s="2">
        <v>44034</v>
      </c>
      <c r="I685" s="3">
        <v>6.1</v>
      </c>
      <c r="J685" s="4">
        <v>37642</v>
      </c>
      <c r="K685" s="4">
        <v>6045</v>
      </c>
      <c r="L685" s="3">
        <v>94.4</v>
      </c>
      <c r="M685" t="s">
        <v>4161</v>
      </c>
      <c r="N685">
        <v>25</v>
      </c>
      <c r="O685">
        <v>0</v>
      </c>
      <c r="P685">
        <v>29</v>
      </c>
      <c r="Q685">
        <v>3</v>
      </c>
      <c r="R685" t="s">
        <v>39</v>
      </c>
      <c r="S685" t="s">
        <v>60</v>
      </c>
      <c r="T685" t="s">
        <v>95</v>
      </c>
      <c r="U685" t="s">
        <v>1930</v>
      </c>
      <c r="V685" t="s">
        <v>83</v>
      </c>
      <c r="W685" t="s">
        <v>64</v>
      </c>
      <c r="X685" t="s">
        <v>35</v>
      </c>
    </row>
    <row r="686" spans="1:24" x14ac:dyDescent="0.3">
      <c r="A686" t="s">
        <v>1409</v>
      </c>
      <c r="B686" t="s">
        <v>1410</v>
      </c>
      <c r="C686" t="s">
        <v>56</v>
      </c>
      <c r="D686" s="2">
        <v>26435</v>
      </c>
      <c r="E686">
        <v>54</v>
      </c>
      <c r="F686" t="s">
        <v>57</v>
      </c>
      <c r="G686" t="s">
        <v>183</v>
      </c>
      <c r="H686" s="2">
        <v>44826</v>
      </c>
      <c r="I686" s="3">
        <v>4</v>
      </c>
      <c r="J686" s="4">
        <v>30103</v>
      </c>
      <c r="K686" s="4">
        <v>1286</v>
      </c>
      <c r="L686" s="3">
        <v>87.1</v>
      </c>
      <c r="M686" t="s">
        <v>516</v>
      </c>
      <c r="N686">
        <v>9</v>
      </c>
      <c r="O686">
        <v>24</v>
      </c>
      <c r="P686">
        <v>10</v>
      </c>
      <c r="Q686">
        <v>3</v>
      </c>
      <c r="R686" t="s">
        <v>39</v>
      </c>
      <c r="S686" t="s">
        <v>81</v>
      </c>
      <c r="T686" t="s">
        <v>2122</v>
      </c>
      <c r="U686" t="s">
        <v>1225</v>
      </c>
      <c r="V686" t="s">
        <v>83</v>
      </c>
      <c r="W686" t="s">
        <v>35</v>
      </c>
      <c r="X686" t="s">
        <v>35</v>
      </c>
    </row>
    <row r="687" spans="1:24" x14ac:dyDescent="0.3">
      <c r="A687" t="s">
        <v>1411</v>
      </c>
      <c r="B687" t="s">
        <v>1412</v>
      </c>
      <c r="C687" t="s">
        <v>56</v>
      </c>
      <c r="D687" s="2">
        <v>27653</v>
      </c>
      <c r="E687">
        <v>51</v>
      </c>
      <c r="F687" t="s">
        <v>4623</v>
      </c>
      <c r="G687" t="s">
        <v>273</v>
      </c>
      <c r="H687" s="2">
        <v>45217</v>
      </c>
      <c r="I687" s="3">
        <v>2.9</v>
      </c>
      <c r="J687" s="4">
        <v>168849</v>
      </c>
      <c r="K687" s="4">
        <v>20245</v>
      </c>
      <c r="L687" s="3">
        <v>98.1</v>
      </c>
      <c r="M687" t="s">
        <v>516</v>
      </c>
      <c r="N687">
        <v>36</v>
      </c>
      <c r="O687">
        <v>4</v>
      </c>
      <c r="P687">
        <v>65</v>
      </c>
      <c r="Q687">
        <v>3</v>
      </c>
      <c r="R687" t="s">
        <v>30</v>
      </c>
      <c r="S687" t="s">
        <v>60</v>
      </c>
      <c r="T687" t="s">
        <v>6927</v>
      </c>
      <c r="U687" t="s">
        <v>77</v>
      </c>
      <c r="V687" t="s">
        <v>34</v>
      </c>
      <c r="W687" t="s">
        <v>35</v>
      </c>
      <c r="X687" t="s">
        <v>35</v>
      </c>
    </row>
    <row r="688" spans="1:24" x14ac:dyDescent="0.3">
      <c r="A688" t="s">
        <v>1413</v>
      </c>
      <c r="B688" t="s">
        <v>1414</v>
      </c>
      <c r="C688" t="s">
        <v>56</v>
      </c>
      <c r="D688" s="2">
        <v>33400</v>
      </c>
      <c r="E688">
        <v>35</v>
      </c>
      <c r="F688" t="s">
        <v>5039</v>
      </c>
      <c r="G688" t="s">
        <v>229</v>
      </c>
      <c r="H688" s="2">
        <v>43153</v>
      </c>
      <c r="I688" s="3">
        <v>8.5</v>
      </c>
      <c r="J688" s="4">
        <v>113360</v>
      </c>
      <c r="K688" s="4">
        <v>17442</v>
      </c>
      <c r="L688" s="3">
        <v>99.2</v>
      </c>
      <c r="M688" t="s">
        <v>59</v>
      </c>
      <c r="N688">
        <v>33</v>
      </c>
      <c r="O688">
        <v>21</v>
      </c>
      <c r="P688">
        <v>57</v>
      </c>
      <c r="Q688">
        <v>3</v>
      </c>
      <c r="R688" t="s">
        <v>39</v>
      </c>
      <c r="S688" t="s">
        <v>81</v>
      </c>
      <c r="T688" t="s">
        <v>32</v>
      </c>
      <c r="U688" t="s">
        <v>1930</v>
      </c>
      <c r="V688" t="s">
        <v>83</v>
      </c>
      <c r="W688" t="s">
        <v>35</v>
      </c>
      <c r="X688" t="s">
        <v>64</v>
      </c>
    </row>
    <row r="689" spans="1:24" x14ac:dyDescent="0.3">
      <c r="A689" t="s">
        <v>1415</v>
      </c>
      <c r="B689" t="s">
        <v>1416</v>
      </c>
      <c r="C689" t="s">
        <v>56</v>
      </c>
      <c r="D689" s="2">
        <v>31163</v>
      </c>
      <c r="E689">
        <v>41</v>
      </c>
      <c r="F689" t="s">
        <v>67</v>
      </c>
      <c r="G689" t="s">
        <v>2288</v>
      </c>
      <c r="H689" s="2">
        <v>44500</v>
      </c>
      <c r="I689" s="3">
        <v>4.9000000000000004</v>
      </c>
      <c r="J689" s="4">
        <v>67459</v>
      </c>
      <c r="K689" s="4">
        <v>8486</v>
      </c>
      <c r="L689" s="3">
        <v>80.599999999999994</v>
      </c>
      <c r="M689" t="s">
        <v>5802</v>
      </c>
      <c r="N689">
        <v>13</v>
      </c>
      <c r="O689">
        <v>19</v>
      </c>
      <c r="P689">
        <v>48</v>
      </c>
      <c r="Q689">
        <v>2</v>
      </c>
      <c r="R689" t="s">
        <v>39</v>
      </c>
      <c r="S689" t="s">
        <v>119</v>
      </c>
      <c r="T689" t="s">
        <v>32</v>
      </c>
      <c r="U689" t="s">
        <v>1225</v>
      </c>
      <c r="V689" t="s">
        <v>34</v>
      </c>
      <c r="W689" t="s">
        <v>35</v>
      </c>
      <c r="X689" t="s">
        <v>35</v>
      </c>
    </row>
    <row r="690" spans="1:24" x14ac:dyDescent="0.3">
      <c r="A690" t="s">
        <v>1417</v>
      </c>
      <c r="B690" t="s">
        <v>1418</v>
      </c>
      <c r="C690" t="s">
        <v>56</v>
      </c>
      <c r="D690" s="2">
        <v>37015</v>
      </c>
      <c r="E690">
        <v>25</v>
      </c>
      <c r="F690" t="s">
        <v>4623</v>
      </c>
      <c r="G690" t="s">
        <v>273</v>
      </c>
      <c r="H690" s="2">
        <v>43980</v>
      </c>
      <c r="I690" s="3">
        <v>6.3</v>
      </c>
      <c r="J690" s="4">
        <v>22856</v>
      </c>
      <c r="K690" s="4">
        <v>3867</v>
      </c>
      <c r="L690" s="3">
        <v>79.5</v>
      </c>
      <c r="M690" t="s">
        <v>5802</v>
      </c>
      <c r="N690">
        <v>29</v>
      </c>
      <c r="O690">
        <v>17</v>
      </c>
      <c r="P690">
        <v>79</v>
      </c>
      <c r="Q690">
        <v>3</v>
      </c>
      <c r="R690" t="s">
        <v>39</v>
      </c>
      <c r="S690" t="s">
        <v>90</v>
      </c>
      <c r="T690" t="s">
        <v>2122</v>
      </c>
      <c r="U690" t="s">
        <v>77</v>
      </c>
      <c r="V690" t="s">
        <v>34</v>
      </c>
      <c r="W690" t="s">
        <v>35</v>
      </c>
      <c r="X690" t="s">
        <v>64</v>
      </c>
    </row>
    <row r="691" spans="1:24" x14ac:dyDescent="0.3">
      <c r="A691" t="s">
        <v>1419</v>
      </c>
      <c r="B691" t="s">
        <v>1420</v>
      </c>
      <c r="C691" t="s">
        <v>56</v>
      </c>
      <c r="D691" s="2">
        <v>31083</v>
      </c>
      <c r="E691">
        <v>41</v>
      </c>
      <c r="F691" t="s">
        <v>27</v>
      </c>
      <c r="G691" t="s">
        <v>28</v>
      </c>
      <c r="H691" s="2">
        <v>43850</v>
      </c>
      <c r="I691" s="3">
        <v>6.6</v>
      </c>
      <c r="J691" s="4">
        <v>36287</v>
      </c>
      <c r="K691" s="4">
        <v>2598</v>
      </c>
      <c r="L691" s="3">
        <v>78.900000000000006</v>
      </c>
      <c r="M691" t="s">
        <v>4161</v>
      </c>
      <c r="N691">
        <v>35</v>
      </c>
      <c r="O691">
        <v>17</v>
      </c>
      <c r="P691">
        <v>39</v>
      </c>
      <c r="Q691">
        <v>2</v>
      </c>
      <c r="R691" t="s">
        <v>30</v>
      </c>
      <c r="S691" t="s">
        <v>81</v>
      </c>
      <c r="T691" t="s">
        <v>32</v>
      </c>
      <c r="U691" t="s">
        <v>77</v>
      </c>
      <c r="V691" t="s">
        <v>83</v>
      </c>
      <c r="W691" t="s">
        <v>64</v>
      </c>
      <c r="X691" t="s">
        <v>64</v>
      </c>
    </row>
    <row r="692" spans="1:24" x14ac:dyDescent="0.3">
      <c r="A692" t="s">
        <v>1421</v>
      </c>
      <c r="B692" t="s">
        <v>1422</v>
      </c>
      <c r="C692" t="s">
        <v>26</v>
      </c>
      <c r="D692" s="2">
        <v>32277</v>
      </c>
      <c r="E692">
        <v>38</v>
      </c>
      <c r="F692" t="s">
        <v>5039</v>
      </c>
      <c r="G692" t="s">
        <v>86</v>
      </c>
      <c r="H692" s="2">
        <v>43272</v>
      </c>
      <c r="I692" s="3">
        <v>8.1999999999999993</v>
      </c>
      <c r="J692" s="4">
        <v>171583</v>
      </c>
      <c r="K692" s="4">
        <v>14247</v>
      </c>
      <c r="L692" s="3">
        <v>94.4</v>
      </c>
      <c r="M692" t="s">
        <v>516</v>
      </c>
      <c r="N692">
        <v>15</v>
      </c>
      <c r="O692">
        <v>4</v>
      </c>
      <c r="P692">
        <v>7</v>
      </c>
      <c r="Q692">
        <v>5</v>
      </c>
      <c r="R692" t="s">
        <v>39</v>
      </c>
      <c r="S692" t="s">
        <v>90</v>
      </c>
      <c r="T692" t="s">
        <v>143</v>
      </c>
      <c r="U692" t="s">
        <v>1225</v>
      </c>
      <c r="V692" t="s">
        <v>34</v>
      </c>
      <c r="W692" t="s">
        <v>64</v>
      </c>
      <c r="X692" t="s">
        <v>64</v>
      </c>
    </row>
    <row r="693" spans="1:24" x14ac:dyDescent="0.3">
      <c r="A693" t="s">
        <v>1423</v>
      </c>
      <c r="B693" t="s">
        <v>1424</v>
      </c>
      <c r="C693" t="s">
        <v>26</v>
      </c>
      <c r="D693" s="2">
        <v>32359</v>
      </c>
      <c r="E693">
        <v>38</v>
      </c>
      <c r="F693" t="s">
        <v>57</v>
      </c>
      <c r="G693" t="s">
        <v>205</v>
      </c>
      <c r="H693" s="2">
        <v>45832</v>
      </c>
      <c r="I693" s="3">
        <v>1.2</v>
      </c>
      <c r="J693" s="4">
        <v>128535</v>
      </c>
      <c r="K693" s="4">
        <v>15609</v>
      </c>
      <c r="L693" s="3">
        <v>82.8</v>
      </c>
      <c r="M693" t="s">
        <v>29</v>
      </c>
      <c r="N693">
        <v>11</v>
      </c>
      <c r="O693">
        <v>7</v>
      </c>
      <c r="P693">
        <v>40</v>
      </c>
      <c r="Q693">
        <v>1</v>
      </c>
      <c r="R693" t="s">
        <v>30</v>
      </c>
      <c r="S693" t="s">
        <v>90</v>
      </c>
      <c r="T693" t="s">
        <v>2122</v>
      </c>
      <c r="U693" t="s">
        <v>1225</v>
      </c>
      <c r="V693" t="s">
        <v>63</v>
      </c>
      <c r="W693" t="s">
        <v>35</v>
      </c>
      <c r="X693" t="s">
        <v>35</v>
      </c>
    </row>
    <row r="694" spans="1:24" x14ac:dyDescent="0.3">
      <c r="A694" t="s">
        <v>1425</v>
      </c>
      <c r="B694" t="s">
        <v>1426</v>
      </c>
      <c r="C694" t="s">
        <v>26</v>
      </c>
      <c r="D694" s="2">
        <v>36730</v>
      </c>
      <c r="E694">
        <v>26</v>
      </c>
      <c r="F694" t="s">
        <v>67</v>
      </c>
      <c r="G694" t="s">
        <v>220</v>
      </c>
      <c r="H694" s="2">
        <v>44087</v>
      </c>
      <c r="I694" s="3">
        <v>6</v>
      </c>
      <c r="J694" s="4">
        <v>121657</v>
      </c>
      <c r="K694" s="4">
        <v>7393</v>
      </c>
      <c r="L694" s="3">
        <v>78.5</v>
      </c>
      <c r="M694" t="s">
        <v>5802</v>
      </c>
      <c r="N694">
        <v>43</v>
      </c>
      <c r="O694">
        <v>15</v>
      </c>
      <c r="P694">
        <v>60</v>
      </c>
      <c r="Q694">
        <v>5</v>
      </c>
      <c r="R694" t="s">
        <v>39</v>
      </c>
      <c r="S694" t="s">
        <v>119</v>
      </c>
      <c r="T694" t="s">
        <v>122</v>
      </c>
      <c r="U694" t="s">
        <v>1225</v>
      </c>
      <c r="V694" t="s">
        <v>63</v>
      </c>
      <c r="W694" t="s">
        <v>35</v>
      </c>
      <c r="X694" t="s">
        <v>35</v>
      </c>
    </row>
    <row r="695" spans="1:24" x14ac:dyDescent="0.3">
      <c r="A695" t="s">
        <v>1427</v>
      </c>
      <c r="B695" t="s">
        <v>1428</v>
      </c>
      <c r="C695" t="s">
        <v>26</v>
      </c>
      <c r="D695" s="2">
        <v>37191</v>
      </c>
      <c r="E695">
        <v>25</v>
      </c>
      <c r="F695" t="s">
        <v>4623</v>
      </c>
      <c r="G695" t="s">
        <v>6272</v>
      </c>
      <c r="H695" s="2">
        <v>45597</v>
      </c>
      <c r="I695" s="3">
        <v>1.9</v>
      </c>
      <c r="J695" s="4">
        <v>127907</v>
      </c>
      <c r="K695" s="4">
        <v>10615</v>
      </c>
      <c r="L695" s="3">
        <v>82.5</v>
      </c>
      <c r="M695" t="s">
        <v>5802</v>
      </c>
      <c r="N695">
        <v>17</v>
      </c>
      <c r="O695">
        <v>7</v>
      </c>
      <c r="P695">
        <v>42</v>
      </c>
      <c r="Q695">
        <v>2</v>
      </c>
      <c r="R695" t="s">
        <v>39</v>
      </c>
      <c r="S695" t="s">
        <v>60</v>
      </c>
      <c r="T695" t="s">
        <v>122</v>
      </c>
      <c r="U695" t="s">
        <v>1930</v>
      </c>
      <c r="V695" t="s">
        <v>83</v>
      </c>
      <c r="W695" t="s">
        <v>64</v>
      </c>
      <c r="X695" t="s">
        <v>35</v>
      </c>
    </row>
    <row r="696" spans="1:24" x14ac:dyDescent="0.3">
      <c r="A696" t="s">
        <v>1429</v>
      </c>
      <c r="B696" t="s">
        <v>1430</v>
      </c>
      <c r="C696" t="s">
        <v>26</v>
      </c>
      <c r="D696" s="2">
        <v>30480</v>
      </c>
      <c r="E696">
        <v>43</v>
      </c>
      <c r="F696" t="s">
        <v>335</v>
      </c>
      <c r="G696" t="s">
        <v>118</v>
      </c>
      <c r="H696" s="2">
        <v>44157</v>
      </c>
      <c r="I696" s="3">
        <v>5.8</v>
      </c>
      <c r="J696" s="4">
        <v>138739</v>
      </c>
      <c r="K696" s="4">
        <v>13264</v>
      </c>
      <c r="L696" s="3">
        <v>97.8</v>
      </c>
      <c r="M696" t="s">
        <v>4161</v>
      </c>
      <c r="N696">
        <v>22</v>
      </c>
      <c r="O696">
        <v>7</v>
      </c>
      <c r="P696">
        <v>39</v>
      </c>
      <c r="Q696">
        <v>3</v>
      </c>
      <c r="R696" t="s">
        <v>39</v>
      </c>
      <c r="S696" t="s">
        <v>60</v>
      </c>
      <c r="T696" t="s">
        <v>143</v>
      </c>
      <c r="U696" t="s">
        <v>1930</v>
      </c>
      <c r="V696" t="s">
        <v>34</v>
      </c>
      <c r="W696" t="s">
        <v>64</v>
      </c>
      <c r="X696" t="s">
        <v>64</v>
      </c>
    </row>
    <row r="697" spans="1:24" x14ac:dyDescent="0.3">
      <c r="A697" t="s">
        <v>1431</v>
      </c>
      <c r="B697" t="s">
        <v>835</v>
      </c>
      <c r="C697" t="s">
        <v>56</v>
      </c>
      <c r="D697" s="2">
        <v>33292</v>
      </c>
      <c r="E697">
        <v>35</v>
      </c>
      <c r="F697" t="s">
        <v>27</v>
      </c>
      <c r="G697" t="s">
        <v>28</v>
      </c>
      <c r="H697" s="2">
        <v>44890</v>
      </c>
      <c r="I697" s="3">
        <v>3.8</v>
      </c>
      <c r="J697" s="4">
        <v>166919</v>
      </c>
      <c r="K697" s="4">
        <v>18159</v>
      </c>
      <c r="L697" s="3">
        <v>79.099999999999994</v>
      </c>
      <c r="M697" t="s">
        <v>4161</v>
      </c>
      <c r="N697">
        <v>16</v>
      </c>
      <c r="O697">
        <v>14</v>
      </c>
      <c r="P697">
        <v>24</v>
      </c>
      <c r="Q697">
        <v>3</v>
      </c>
      <c r="R697" t="s">
        <v>30</v>
      </c>
      <c r="S697" t="s">
        <v>81</v>
      </c>
      <c r="T697" t="s">
        <v>2122</v>
      </c>
      <c r="U697" t="s">
        <v>1930</v>
      </c>
      <c r="V697" t="s">
        <v>34</v>
      </c>
      <c r="W697" t="s">
        <v>35</v>
      </c>
      <c r="X697" t="s">
        <v>35</v>
      </c>
    </row>
    <row r="698" spans="1:24" x14ac:dyDescent="0.3">
      <c r="A698" t="s">
        <v>1432</v>
      </c>
      <c r="B698" t="s">
        <v>1433</v>
      </c>
      <c r="C698" t="s">
        <v>26</v>
      </c>
      <c r="D698" s="2">
        <v>33289</v>
      </c>
      <c r="E698">
        <v>35</v>
      </c>
      <c r="F698" t="s">
        <v>335</v>
      </c>
      <c r="G698" t="s">
        <v>428</v>
      </c>
      <c r="H698" s="2">
        <v>45051</v>
      </c>
      <c r="I698" s="3">
        <v>3.4</v>
      </c>
      <c r="J698" s="4">
        <v>68122</v>
      </c>
      <c r="K698" s="4">
        <v>11669</v>
      </c>
      <c r="L698" s="3">
        <v>84.3</v>
      </c>
      <c r="M698" t="s">
        <v>29</v>
      </c>
      <c r="N698">
        <v>10</v>
      </c>
      <c r="O698">
        <v>7</v>
      </c>
      <c r="P698">
        <v>7</v>
      </c>
      <c r="Q698">
        <v>2</v>
      </c>
      <c r="R698" t="s">
        <v>30</v>
      </c>
      <c r="S698" t="s">
        <v>104</v>
      </c>
      <c r="T698" t="s">
        <v>40</v>
      </c>
      <c r="U698" t="s">
        <v>6022</v>
      </c>
      <c r="V698" t="s">
        <v>34</v>
      </c>
      <c r="W698" t="s">
        <v>64</v>
      </c>
      <c r="X698" t="s">
        <v>35</v>
      </c>
    </row>
    <row r="699" spans="1:24" x14ac:dyDescent="0.3">
      <c r="A699" t="s">
        <v>1434</v>
      </c>
      <c r="B699" t="s">
        <v>1138</v>
      </c>
      <c r="C699" t="s">
        <v>56</v>
      </c>
      <c r="D699" s="2">
        <v>26000</v>
      </c>
      <c r="E699">
        <v>55</v>
      </c>
      <c r="F699" t="s">
        <v>335</v>
      </c>
      <c r="G699" t="s">
        <v>50</v>
      </c>
      <c r="H699" s="2">
        <v>45873</v>
      </c>
      <c r="I699" s="3">
        <v>1.1000000000000001</v>
      </c>
      <c r="J699" s="4">
        <v>67034</v>
      </c>
      <c r="K699" s="4">
        <v>10189</v>
      </c>
      <c r="L699" s="3">
        <v>94.7</v>
      </c>
      <c r="M699" t="s">
        <v>516</v>
      </c>
      <c r="N699">
        <v>32</v>
      </c>
      <c r="O699">
        <v>16</v>
      </c>
      <c r="P699">
        <v>12</v>
      </c>
      <c r="Q699">
        <v>4</v>
      </c>
      <c r="R699" t="s">
        <v>30</v>
      </c>
      <c r="S699" t="s">
        <v>52</v>
      </c>
      <c r="T699" t="s">
        <v>122</v>
      </c>
      <c r="U699" t="s">
        <v>1225</v>
      </c>
      <c r="V699" t="s">
        <v>34</v>
      </c>
      <c r="W699" t="s">
        <v>64</v>
      </c>
      <c r="X699" t="s">
        <v>64</v>
      </c>
    </row>
    <row r="700" spans="1:24" x14ac:dyDescent="0.3">
      <c r="A700" t="s">
        <v>1435</v>
      </c>
      <c r="B700" t="s">
        <v>392</v>
      </c>
      <c r="C700" t="s">
        <v>56</v>
      </c>
      <c r="D700" s="2">
        <v>32363</v>
      </c>
      <c r="E700">
        <v>38</v>
      </c>
      <c r="F700" t="s">
        <v>67</v>
      </c>
      <c r="G700" t="s">
        <v>142</v>
      </c>
      <c r="H700" s="2">
        <v>45279</v>
      </c>
      <c r="I700" s="3">
        <v>2.7</v>
      </c>
      <c r="J700" s="4">
        <v>50803</v>
      </c>
      <c r="K700" s="4">
        <v>6402</v>
      </c>
      <c r="L700" s="3">
        <v>93.6</v>
      </c>
      <c r="M700" t="s">
        <v>59</v>
      </c>
      <c r="N700">
        <v>2</v>
      </c>
      <c r="O700">
        <v>2</v>
      </c>
      <c r="P700">
        <v>53</v>
      </c>
      <c r="Q700">
        <v>2</v>
      </c>
      <c r="R700" t="s">
        <v>30</v>
      </c>
      <c r="S700" t="s">
        <v>125</v>
      </c>
      <c r="T700" t="s">
        <v>3678</v>
      </c>
      <c r="U700" t="s">
        <v>1225</v>
      </c>
      <c r="V700" t="s">
        <v>83</v>
      </c>
      <c r="W700" t="s">
        <v>35</v>
      </c>
      <c r="X700" t="s">
        <v>35</v>
      </c>
    </row>
    <row r="701" spans="1:24" x14ac:dyDescent="0.3">
      <c r="A701" t="s">
        <v>1436</v>
      </c>
      <c r="B701" t="s">
        <v>1437</v>
      </c>
      <c r="C701" t="s">
        <v>56</v>
      </c>
      <c r="D701" s="2">
        <v>25564</v>
      </c>
      <c r="E701">
        <v>57</v>
      </c>
      <c r="F701" t="s">
        <v>4623</v>
      </c>
      <c r="G701" t="s">
        <v>146</v>
      </c>
      <c r="H701" s="2">
        <v>44514</v>
      </c>
      <c r="I701" s="3">
        <v>4.8</v>
      </c>
      <c r="J701" s="4">
        <v>128870</v>
      </c>
      <c r="K701" s="4">
        <v>6306</v>
      </c>
      <c r="L701" s="3">
        <v>81.599999999999994</v>
      </c>
      <c r="M701" t="s">
        <v>29</v>
      </c>
      <c r="N701">
        <v>2</v>
      </c>
      <c r="O701">
        <v>6</v>
      </c>
      <c r="P701">
        <v>14</v>
      </c>
      <c r="Q701">
        <v>5</v>
      </c>
      <c r="R701" t="s">
        <v>39</v>
      </c>
      <c r="S701" t="s">
        <v>125</v>
      </c>
      <c r="T701" t="s">
        <v>40</v>
      </c>
      <c r="U701" t="s">
        <v>1225</v>
      </c>
      <c r="V701" t="s">
        <v>34</v>
      </c>
      <c r="W701" t="s">
        <v>35</v>
      </c>
      <c r="X701" t="s">
        <v>35</v>
      </c>
    </row>
    <row r="702" spans="1:24" x14ac:dyDescent="0.3">
      <c r="A702" t="s">
        <v>1438</v>
      </c>
      <c r="B702" t="s">
        <v>1248</v>
      </c>
      <c r="C702" t="s">
        <v>56</v>
      </c>
      <c r="D702" s="2">
        <v>27144</v>
      </c>
      <c r="E702">
        <v>52</v>
      </c>
      <c r="F702" t="s">
        <v>335</v>
      </c>
      <c r="G702" t="s">
        <v>72</v>
      </c>
      <c r="H702" s="2">
        <v>44153</v>
      </c>
      <c r="I702" s="3">
        <v>5.8</v>
      </c>
      <c r="J702" s="4">
        <v>60579</v>
      </c>
      <c r="K702" s="4">
        <v>9001</v>
      </c>
      <c r="L702" s="3">
        <v>87.8</v>
      </c>
      <c r="M702" t="s">
        <v>516</v>
      </c>
      <c r="N702">
        <v>8</v>
      </c>
      <c r="O702">
        <v>20</v>
      </c>
      <c r="P702">
        <v>43</v>
      </c>
      <c r="Q702">
        <v>4</v>
      </c>
      <c r="R702" t="s">
        <v>30</v>
      </c>
      <c r="S702" t="s">
        <v>52</v>
      </c>
      <c r="T702" t="s">
        <v>122</v>
      </c>
      <c r="U702" t="s">
        <v>1930</v>
      </c>
      <c r="V702" t="s">
        <v>34</v>
      </c>
      <c r="W702" t="s">
        <v>35</v>
      </c>
      <c r="X702" t="s">
        <v>35</v>
      </c>
    </row>
    <row r="703" spans="1:24" x14ac:dyDescent="0.3">
      <c r="A703" t="s">
        <v>1439</v>
      </c>
      <c r="B703" t="s">
        <v>1440</v>
      </c>
      <c r="C703" t="s">
        <v>56</v>
      </c>
      <c r="D703" s="2">
        <v>27918</v>
      </c>
      <c r="E703">
        <v>50</v>
      </c>
      <c r="F703" t="s">
        <v>67</v>
      </c>
      <c r="G703" t="s">
        <v>142</v>
      </c>
      <c r="H703" s="2">
        <v>44073</v>
      </c>
      <c r="I703" s="3">
        <v>6</v>
      </c>
      <c r="J703" s="4">
        <v>35460</v>
      </c>
      <c r="K703" s="4">
        <v>5835</v>
      </c>
      <c r="L703" s="3">
        <v>83.3</v>
      </c>
      <c r="M703" t="s">
        <v>59</v>
      </c>
      <c r="N703">
        <v>6</v>
      </c>
      <c r="O703">
        <v>9</v>
      </c>
      <c r="P703">
        <v>52</v>
      </c>
      <c r="Q703">
        <v>1</v>
      </c>
      <c r="R703" t="s">
        <v>39</v>
      </c>
      <c r="S703" t="s">
        <v>60</v>
      </c>
      <c r="T703" t="s">
        <v>4012</v>
      </c>
      <c r="U703" t="s">
        <v>1225</v>
      </c>
      <c r="V703" t="s">
        <v>34</v>
      </c>
      <c r="W703" t="s">
        <v>35</v>
      </c>
      <c r="X703" t="s">
        <v>35</v>
      </c>
    </row>
    <row r="704" spans="1:24" x14ac:dyDescent="0.3">
      <c r="A704" t="s">
        <v>1441</v>
      </c>
      <c r="B704" t="s">
        <v>1442</v>
      </c>
      <c r="C704" t="s">
        <v>56</v>
      </c>
      <c r="D704" s="2">
        <v>27437</v>
      </c>
      <c r="E704">
        <v>51</v>
      </c>
      <c r="F704" t="s">
        <v>135</v>
      </c>
      <c r="G704" t="s">
        <v>252</v>
      </c>
      <c r="H704" s="2">
        <v>43641</v>
      </c>
      <c r="I704" s="3">
        <v>7.2</v>
      </c>
      <c r="J704" s="4">
        <v>154832</v>
      </c>
      <c r="K704" s="4">
        <v>8034</v>
      </c>
      <c r="L704" s="3">
        <v>81.599999999999994</v>
      </c>
      <c r="M704" t="s">
        <v>4161</v>
      </c>
      <c r="N704">
        <v>45</v>
      </c>
      <c r="O704">
        <v>17</v>
      </c>
      <c r="P704">
        <v>39</v>
      </c>
      <c r="Q704">
        <v>1</v>
      </c>
      <c r="R704" t="s">
        <v>30</v>
      </c>
      <c r="S704" t="s">
        <v>31</v>
      </c>
      <c r="T704" t="s">
        <v>32</v>
      </c>
      <c r="U704" t="s">
        <v>6022</v>
      </c>
      <c r="V704" t="s">
        <v>34</v>
      </c>
      <c r="W704" t="s">
        <v>35</v>
      </c>
      <c r="X704" t="s">
        <v>35</v>
      </c>
    </row>
    <row r="705" spans="1:24" x14ac:dyDescent="0.3">
      <c r="A705" t="s">
        <v>1443</v>
      </c>
      <c r="B705" t="s">
        <v>1444</v>
      </c>
      <c r="C705" t="s">
        <v>56</v>
      </c>
      <c r="D705" s="2">
        <v>30600</v>
      </c>
      <c r="E705">
        <v>43</v>
      </c>
      <c r="F705" t="s">
        <v>102</v>
      </c>
      <c r="G705" t="s">
        <v>159</v>
      </c>
      <c r="H705" s="2">
        <v>42578</v>
      </c>
      <c r="I705" s="3">
        <v>10.1</v>
      </c>
      <c r="J705" s="4">
        <v>157527</v>
      </c>
      <c r="K705" s="4">
        <v>22648</v>
      </c>
      <c r="L705" s="3">
        <v>90.8</v>
      </c>
      <c r="M705" t="s">
        <v>29</v>
      </c>
      <c r="N705">
        <v>27</v>
      </c>
      <c r="O705">
        <v>24</v>
      </c>
      <c r="P705">
        <v>70</v>
      </c>
      <c r="Q705">
        <v>1</v>
      </c>
      <c r="R705" t="s">
        <v>30</v>
      </c>
      <c r="S705" t="s">
        <v>52</v>
      </c>
      <c r="T705" t="s">
        <v>4012</v>
      </c>
      <c r="U705" t="s">
        <v>6022</v>
      </c>
      <c r="V705" t="s">
        <v>83</v>
      </c>
      <c r="W705" t="s">
        <v>35</v>
      </c>
      <c r="X705" t="s">
        <v>35</v>
      </c>
    </row>
    <row r="706" spans="1:24" x14ac:dyDescent="0.3">
      <c r="A706" t="s">
        <v>1445</v>
      </c>
      <c r="B706" t="s">
        <v>1067</v>
      </c>
      <c r="C706" t="s">
        <v>26</v>
      </c>
      <c r="D706" s="2">
        <v>34020</v>
      </c>
      <c r="E706">
        <v>33</v>
      </c>
      <c r="F706" t="s">
        <v>4623</v>
      </c>
      <c r="G706" t="s">
        <v>146</v>
      </c>
      <c r="H706" s="2">
        <v>43985</v>
      </c>
      <c r="I706" s="3">
        <v>6.3</v>
      </c>
      <c r="J706" s="4">
        <v>79733</v>
      </c>
      <c r="K706" s="4">
        <v>2537</v>
      </c>
      <c r="L706" s="3">
        <v>78.900000000000006</v>
      </c>
      <c r="M706" t="s">
        <v>5802</v>
      </c>
      <c r="N706">
        <v>8</v>
      </c>
      <c r="O706">
        <v>6</v>
      </c>
      <c r="P706">
        <v>58</v>
      </c>
      <c r="Q706">
        <v>5</v>
      </c>
      <c r="R706" t="s">
        <v>30</v>
      </c>
      <c r="S706" t="s">
        <v>81</v>
      </c>
      <c r="T706" t="s">
        <v>143</v>
      </c>
      <c r="U706" t="s">
        <v>1225</v>
      </c>
      <c r="V706" t="s">
        <v>63</v>
      </c>
      <c r="W706" t="s">
        <v>35</v>
      </c>
      <c r="X706" t="s">
        <v>64</v>
      </c>
    </row>
    <row r="707" spans="1:24" x14ac:dyDescent="0.3">
      <c r="A707" t="s">
        <v>1446</v>
      </c>
      <c r="B707" t="s">
        <v>1447</v>
      </c>
      <c r="C707" t="s">
        <v>26</v>
      </c>
      <c r="D707" s="2">
        <v>37765</v>
      </c>
      <c r="E707">
        <v>23</v>
      </c>
      <c r="F707" t="s">
        <v>67</v>
      </c>
      <c r="G707" t="s">
        <v>68</v>
      </c>
      <c r="H707" s="2">
        <v>45294</v>
      </c>
      <c r="I707" s="3">
        <v>2.7</v>
      </c>
      <c r="J707" s="4">
        <v>65412</v>
      </c>
      <c r="K707" s="4">
        <v>3083</v>
      </c>
      <c r="L707" s="3">
        <v>98.2</v>
      </c>
      <c r="M707" t="s">
        <v>29</v>
      </c>
      <c r="N707">
        <v>42</v>
      </c>
      <c r="O707">
        <v>14</v>
      </c>
      <c r="P707">
        <v>48</v>
      </c>
      <c r="Q707">
        <v>5</v>
      </c>
      <c r="R707" t="s">
        <v>39</v>
      </c>
      <c r="S707" t="s">
        <v>60</v>
      </c>
      <c r="T707" t="s">
        <v>2122</v>
      </c>
      <c r="U707" t="s">
        <v>6022</v>
      </c>
      <c r="V707" t="s">
        <v>83</v>
      </c>
      <c r="W707" t="s">
        <v>35</v>
      </c>
      <c r="X707" t="s">
        <v>64</v>
      </c>
    </row>
    <row r="708" spans="1:24" x14ac:dyDescent="0.3">
      <c r="A708" t="s">
        <v>1448</v>
      </c>
      <c r="B708" t="s">
        <v>1449</v>
      </c>
      <c r="C708" t="s">
        <v>56</v>
      </c>
      <c r="D708" s="2">
        <v>32990</v>
      </c>
      <c r="E708">
        <v>36</v>
      </c>
      <c r="F708" t="s">
        <v>335</v>
      </c>
      <c r="G708" t="s">
        <v>118</v>
      </c>
      <c r="H708" s="2">
        <v>44349</v>
      </c>
      <c r="I708" s="3">
        <v>5.3</v>
      </c>
      <c r="J708" s="4">
        <v>93352</v>
      </c>
      <c r="K708" s="4">
        <v>7009</v>
      </c>
      <c r="L708" s="3">
        <v>85.2</v>
      </c>
      <c r="M708" t="s">
        <v>516</v>
      </c>
      <c r="N708">
        <v>25</v>
      </c>
      <c r="O708">
        <v>1</v>
      </c>
      <c r="P708">
        <v>80</v>
      </c>
      <c r="Q708">
        <v>3</v>
      </c>
      <c r="R708" t="s">
        <v>39</v>
      </c>
      <c r="S708" t="s">
        <v>104</v>
      </c>
      <c r="T708" t="s">
        <v>143</v>
      </c>
      <c r="U708" t="s">
        <v>1930</v>
      </c>
      <c r="V708" t="s">
        <v>34</v>
      </c>
      <c r="W708" t="s">
        <v>64</v>
      </c>
      <c r="X708" t="s">
        <v>35</v>
      </c>
    </row>
    <row r="709" spans="1:24" x14ac:dyDescent="0.3">
      <c r="A709" t="s">
        <v>1450</v>
      </c>
      <c r="B709" t="s">
        <v>151</v>
      </c>
      <c r="C709" t="s">
        <v>26</v>
      </c>
      <c r="D709" s="2">
        <v>26188</v>
      </c>
      <c r="E709">
        <v>55</v>
      </c>
      <c r="F709" t="s">
        <v>4623</v>
      </c>
      <c r="G709" t="s">
        <v>2227</v>
      </c>
      <c r="H709" s="2">
        <v>44087</v>
      </c>
      <c r="I709" s="3">
        <v>6</v>
      </c>
      <c r="J709" s="4">
        <v>170523</v>
      </c>
      <c r="K709" s="4">
        <v>11318</v>
      </c>
      <c r="L709" s="3">
        <v>85.2</v>
      </c>
      <c r="M709" t="s">
        <v>4161</v>
      </c>
      <c r="N709">
        <v>39</v>
      </c>
      <c r="O709">
        <v>15</v>
      </c>
      <c r="P709">
        <v>13</v>
      </c>
      <c r="Q709">
        <v>3</v>
      </c>
      <c r="R709" t="s">
        <v>30</v>
      </c>
      <c r="S709" t="s">
        <v>81</v>
      </c>
      <c r="T709" t="s">
        <v>4012</v>
      </c>
      <c r="U709" t="s">
        <v>1225</v>
      </c>
      <c r="V709" t="s">
        <v>34</v>
      </c>
      <c r="W709" t="s">
        <v>35</v>
      </c>
      <c r="X709" t="s">
        <v>35</v>
      </c>
    </row>
    <row r="710" spans="1:24" x14ac:dyDescent="0.3">
      <c r="A710" t="s">
        <v>1451</v>
      </c>
      <c r="B710" t="s">
        <v>466</v>
      </c>
      <c r="C710" t="s">
        <v>26</v>
      </c>
      <c r="D710" s="2">
        <v>35923</v>
      </c>
      <c r="E710">
        <v>28</v>
      </c>
      <c r="F710" t="s">
        <v>67</v>
      </c>
      <c r="G710" t="s">
        <v>220</v>
      </c>
      <c r="H710" s="2">
        <v>45857</v>
      </c>
      <c r="I710" s="3">
        <v>1.1000000000000001</v>
      </c>
      <c r="J710" s="4">
        <v>78106</v>
      </c>
      <c r="K710" s="4">
        <v>5699</v>
      </c>
      <c r="L710" s="3">
        <v>86.8</v>
      </c>
      <c r="M710" t="s">
        <v>59</v>
      </c>
      <c r="N710">
        <v>39</v>
      </c>
      <c r="O710">
        <v>25</v>
      </c>
      <c r="P710">
        <v>26</v>
      </c>
      <c r="Q710">
        <v>3</v>
      </c>
      <c r="R710" t="s">
        <v>30</v>
      </c>
      <c r="S710" t="s">
        <v>119</v>
      </c>
      <c r="T710" t="s">
        <v>95</v>
      </c>
      <c r="U710" t="s">
        <v>1225</v>
      </c>
      <c r="V710" t="s">
        <v>34</v>
      </c>
      <c r="W710" t="s">
        <v>64</v>
      </c>
      <c r="X710" t="s">
        <v>64</v>
      </c>
    </row>
    <row r="711" spans="1:24" x14ac:dyDescent="0.3">
      <c r="A711" t="s">
        <v>1452</v>
      </c>
      <c r="B711" t="s">
        <v>1453</v>
      </c>
      <c r="C711" t="s">
        <v>26</v>
      </c>
      <c r="D711" s="2">
        <v>26130</v>
      </c>
      <c r="E711">
        <v>55</v>
      </c>
      <c r="F711" t="s">
        <v>57</v>
      </c>
      <c r="G711" t="s">
        <v>205</v>
      </c>
      <c r="H711" s="2">
        <v>42580</v>
      </c>
      <c r="I711" s="3">
        <v>10.1</v>
      </c>
      <c r="J711" s="4">
        <v>22547</v>
      </c>
      <c r="K711" s="4">
        <v>1128</v>
      </c>
      <c r="L711" s="3">
        <v>88.3</v>
      </c>
      <c r="M711" t="s">
        <v>4161</v>
      </c>
      <c r="N711">
        <v>23</v>
      </c>
      <c r="O711">
        <v>21</v>
      </c>
      <c r="P711">
        <v>50</v>
      </c>
      <c r="Q711">
        <v>5</v>
      </c>
      <c r="R711" t="s">
        <v>30</v>
      </c>
      <c r="S711" t="s">
        <v>76</v>
      </c>
      <c r="T711" t="s">
        <v>143</v>
      </c>
      <c r="U711" t="s">
        <v>6022</v>
      </c>
      <c r="V711" t="s">
        <v>34</v>
      </c>
      <c r="W711" t="s">
        <v>64</v>
      </c>
      <c r="X711" t="s">
        <v>64</v>
      </c>
    </row>
    <row r="712" spans="1:24" x14ac:dyDescent="0.3">
      <c r="A712" t="s">
        <v>1454</v>
      </c>
      <c r="B712" t="s">
        <v>1455</v>
      </c>
      <c r="C712" t="s">
        <v>26</v>
      </c>
      <c r="D712" s="2">
        <v>38468</v>
      </c>
      <c r="E712">
        <v>21</v>
      </c>
      <c r="F712" t="s">
        <v>27</v>
      </c>
      <c r="G712" t="s">
        <v>89</v>
      </c>
      <c r="H712" s="2">
        <v>45745</v>
      </c>
      <c r="I712" s="3">
        <v>1.5</v>
      </c>
      <c r="J712" s="4">
        <v>150544</v>
      </c>
      <c r="K712" s="4">
        <v>11097</v>
      </c>
      <c r="L712" s="3">
        <v>80.3</v>
      </c>
      <c r="M712" t="s">
        <v>516</v>
      </c>
      <c r="N712">
        <v>33</v>
      </c>
      <c r="O712">
        <v>2</v>
      </c>
      <c r="P712">
        <v>41</v>
      </c>
      <c r="Q712">
        <v>2</v>
      </c>
      <c r="R712" t="s">
        <v>30</v>
      </c>
      <c r="S712" t="s">
        <v>60</v>
      </c>
      <c r="T712" t="s">
        <v>95</v>
      </c>
      <c r="U712" t="s">
        <v>6022</v>
      </c>
      <c r="V712" t="s">
        <v>34</v>
      </c>
      <c r="W712" t="s">
        <v>64</v>
      </c>
      <c r="X712" t="s">
        <v>35</v>
      </c>
    </row>
    <row r="713" spans="1:24" x14ac:dyDescent="0.3">
      <c r="A713" t="s">
        <v>1456</v>
      </c>
      <c r="B713" t="s">
        <v>1457</v>
      </c>
      <c r="C713" t="s">
        <v>26</v>
      </c>
      <c r="D713" s="2">
        <v>29394</v>
      </c>
      <c r="E713">
        <v>46</v>
      </c>
      <c r="F713" t="s">
        <v>27</v>
      </c>
      <c r="G713" t="s">
        <v>89</v>
      </c>
      <c r="H713" s="2">
        <v>45688</v>
      </c>
      <c r="I713" s="3">
        <v>1.6</v>
      </c>
      <c r="J713" s="4">
        <v>140622</v>
      </c>
      <c r="K713" s="4">
        <v>10682</v>
      </c>
      <c r="L713" s="3">
        <v>85.8</v>
      </c>
      <c r="M713" t="s">
        <v>516</v>
      </c>
      <c r="N713">
        <v>41</v>
      </c>
      <c r="O713">
        <v>22</v>
      </c>
      <c r="P713">
        <v>56</v>
      </c>
      <c r="Q713">
        <v>4</v>
      </c>
      <c r="R713" t="s">
        <v>30</v>
      </c>
      <c r="S713" t="s">
        <v>125</v>
      </c>
      <c r="T713" t="s">
        <v>6927</v>
      </c>
      <c r="U713" t="s">
        <v>1930</v>
      </c>
      <c r="V713" t="s">
        <v>34</v>
      </c>
      <c r="W713" t="s">
        <v>35</v>
      </c>
      <c r="X713" t="s">
        <v>64</v>
      </c>
    </row>
    <row r="714" spans="1:24" x14ac:dyDescent="0.3">
      <c r="A714" t="s">
        <v>1458</v>
      </c>
      <c r="B714" t="s">
        <v>332</v>
      </c>
      <c r="C714" t="s">
        <v>26</v>
      </c>
      <c r="D714" s="2">
        <v>37533</v>
      </c>
      <c r="E714">
        <v>24</v>
      </c>
      <c r="F714" t="s">
        <v>27</v>
      </c>
      <c r="G714" t="s">
        <v>28</v>
      </c>
      <c r="H714" s="2">
        <v>44208</v>
      </c>
      <c r="I714" s="3">
        <v>5.7</v>
      </c>
      <c r="J714" s="4">
        <v>55058</v>
      </c>
      <c r="K714" s="4">
        <v>3985</v>
      </c>
      <c r="L714" s="3">
        <v>81.3</v>
      </c>
      <c r="M714" t="s">
        <v>4161</v>
      </c>
      <c r="N714">
        <v>21</v>
      </c>
      <c r="O714">
        <v>22</v>
      </c>
      <c r="P714">
        <v>45</v>
      </c>
      <c r="Q714">
        <v>5</v>
      </c>
      <c r="R714" t="s">
        <v>30</v>
      </c>
      <c r="S714" t="s">
        <v>60</v>
      </c>
      <c r="T714" t="s">
        <v>4012</v>
      </c>
      <c r="U714" t="s">
        <v>1225</v>
      </c>
      <c r="V714" t="s">
        <v>34</v>
      </c>
      <c r="W714" t="s">
        <v>35</v>
      </c>
      <c r="X714" t="s">
        <v>64</v>
      </c>
    </row>
    <row r="715" spans="1:24" x14ac:dyDescent="0.3">
      <c r="A715" t="s">
        <v>1459</v>
      </c>
      <c r="B715" t="s">
        <v>1460</v>
      </c>
      <c r="C715" t="s">
        <v>56</v>
      </c>
      <c r="D715" s="2">
        <v>34887</v>
      </c>
      <c r="E715">
        <v>31</v>
      </c>
      <c r="F715" t="s">
        <v>135</v>
      </c>
      <c r="G715" t="s">
        <v>177</v>
      </c>
      <c r="H715" s="2">
        <v>42570</v>
      </c>
      <c r="I715" s="3">
        <v>10.1</v>
      </c>
      <c r="J715" s="4">
        <v>30225</v>
      </c>
      <c r="K715" s="4">
        <v>2673</v>
      </c>
      <c r="L715" s="3">
        <v>96.3</v>
      </c>
      <c r="M715" t="s">
        <v>5802</v>
      </c>
      <c r="N715">
        <v>31</v>
      </c>
      <c r="O715">
        <v>14</v>
      </c>
      <c r="P715">
        <v>55</v>
      </c>
      <c r="Q715">
        <v>3</v>
      </c>
      <c r="R715" t="s">
        <v>39</v>
      </c>
      <c r="S715" t="s">
        <v>52</v>
      </c>
      <c r="T715" t="s">
        <v>6927</v>
      </c>
      <c r="U715" t="s">
        <v>1225</v>
      </c>
      <c r="V715" t="s">
        <v>83</v>
      </c>
      <c r="W715" t="s">
        <v>35</v>
      </c>
      <c r="X715" t="s">
        <v>64</v>
      </c>
    </row>
    <row r="716" spans="1:24" x14ac:dyDescent="0.3">
      <c r="A716" t="s">
        <v>1461</v>
      </c>
      <c r="B716" t="s">
        <v>1462</v>
      </c>
      <c r="C716" t="s">
        <v>26</v>
      </c>
      <c r="D716" s="2">
        <v>28902</v>
      </c>
      <c r="E716">
        <v>47</v>
      </c>
      <c r="F716" t="s">
        <v>135</v>
      </c>
      <c r="G716" t="s">
        <v>252</v>
      </c>
      <c r="H716" s="2">
        <v>42542</v>
      </c>
      <c r="I716" s="3">
        <v>10.199999999999999</v>
      </c>
      <c r="J716" s="4">
        <v>58789</v>
      </c>
      <c r="K716" s="4">
        <v>6132</v>
      </c>
      <c r="L716" s="3">
        <v>83.2</v>
      </c>
      <c r="M716" t="s">
        <v>516</v>
      </c>
      <c r="N716">
        <v>17</v>
      </c>
      <c r="O716">
        <v>6</v>
      </c>
      <c r="P716">
        <v>28</v>
      </c>
      <c r="Q716">
        <v>4</v>
      </c>
      <c r="R716" t="s">
        <v>30</v>
      </c>
      <c r="S716" t="s">
        <v>76</v>
      </c>
      <c r="T716" t="s">
        <v>6927</v>
      </c>
      <c r="U716" t="s">
        <v>6022</v>
      </c>
      <c r="V716" t="s">
        <v>63</v>
      </c>
      <c r="W716" t="s">
        <v>35</v>
      </c>
      <c r="X716" t="s">
        <v>35</v>
      </c>
    </row>
    <row r="717" spans="1:24" x14ac:dyDescent="0.3">
      <c r="A717" t="s">
        <v>1463</v>
      </c>
      <c r="B717" t="s">
        <v>1084</v>
      </c>
      <c r="C717" t="s">
        <v>26</v>
      </c>
      <c r="D717" s="2">
        <v>26761</v>
      </c>
      <c r="E717">
        <v>53</v>
      </c>
      <c r="F717" t="s">
        <v>27</v>
      </c>
      <c r="G717" t="s">
        <v>4594</v>
      </c>
      <c r="H717" s="2">
        <v>45156</v>
      </c>
      <c r="I717" s="3">
        <v>3.1</v>
      </c>
      <c r="J717" s="4">
        <v>154377</v>
      </c>
      <c r="K717" s="4">
        <v>25231</v>
      </c>
      <c r="L717" s="3">
        <v>84</v>
      </c>
      <c r="M717" t="s">
        <v>29</v>
      </c>
      <c r="N717">
        <v>37</v>
      </c>
      <c r="O717">
        <v>19</v>
      </c>
      <c r="P717">
        <v>30</v>
      </c>
      <c r="Q717">
        <v>4</v>
      </c>
      <c r="R717" t="s">
        <v>30</v>
      </c>
      <c r="S717" t="s">
        <v>60</v>
      </c>
      <c r="T717" t="s">
        <v>95</v>
      </c>
      <c r="U717" t="s">
        <v>6022</v>
      </c>
      <c r="V717" t="s">
        <v>63</v>
      </c>
      <c r="W717" t="s">
        <v>35</v>
      </c>
      <c r="X717" t="s">
        <v>64</v>
      </c>
    </row>
    <row r="718" spans="1:24" x14ac:dyDescent="0.3">
      <c r="A718" t="s">
        <v>1464</v>
      </c>
      <c r="B718" t="s">
        <v>1465</v>
      </c>
      <c r="C718" t="s">
        <v>56</v>
      </c>
      <c r="D718" s="2">
        <v>29149</v>
      </c>
      <c r="E718">
        <v>47</v>
      </c>
      <c r="F718" t="s">
        <v>57</v>
      </c>
      <c r="G718" t="s">
        <v>183</v>
      </c>
      <c r="H718" s="2">
        <v>45767</v>
      </c>
      <c r="I718" s="3">
        <v>1.4</v>
      </c>
      <c r="J718" s="4">
        <v>131378</v>
      </c>
      <c r="K718" s="4">
        <v>15212</v>
      </c>
      <c r="L718" s="3">
        <v>98.3</v>
      </c>
      <c r="M718" t="s">
        <v>516</v>
      </c>
      <c r="N718">
        <v>20</v>
      </c>
      <c r="O718">
        <v>26</v>
      </c>
      <c r="P718">
        <v>80</v>
      </c>
      <c r="Q718">
        <v>2</v>
      </c>
      <c r="R718" t="s">
        <v>39</v>
      </c>
      <c r="S718" t="s">
        <v>125</v>
      </c>
      <c r="T718" t="s">
        <v>2122</v>
      </c>
      <c r="U718" t="s">
        <v>77</v>
      </c>
      <c r="V718" t="s">
        <v>34</v>
      </c>
      <c r="W718" t="s">
        <v>35</v>
      </c>
      <c r="X718" t="s">
        <v>35</v>
      </c>
    </row>
    <row r="719" spans="1:24" x14ac:dyDescent="0.3">
      <c r="A719" t="s">
        <v>1466</v>
      </c>
      <c r="B719" t="s">
        <v>484</v>
      </c>
      <c r="C719" t="s">
        <v>56</v>
      </c>
      <c r="D719" s="2">
        <v>33246</v>
      </c>
      <c r="E719">
        <v>35</v>
      </c>
      <c r="F719" t="s">
        <v>67</v>
      </c>
      <c r="G719" t="s">
        <v>142</v>
      </c>
      <c r="H719" s="2">
        <v>43996</v>
      </c>
      <c r="I719" s="3">
        <v>6.2</v>
      </c>
      <c r="J719" s="4">
        <v>22589</v>
      </c>
      <c r="K719" s="4">
        <v>3396</v>
      </c>
      <c r="L719" s="3">
        <v>87.4</v>
      </c>
      <c r="M719" t="s">
        <v>4161</v>
      </c>
      <c r="N719">
        <v>17</v>
      </c>
      <c r="O719">
        <v>17</v>
      </c>
      <c r="P719">
        <v>74</v>
      </c>
      <c r="Q719">
        <v>4</v>
      </c>
      <c r="R719" t="s">
        <v>30</v>
      </c>
      <c r="T719" t="s">
        <v>2122</v>
      </c>
      <c r="U719" t="s">
        <v>77</v>
      </c>
      <c r="V719" t="s">
        <v>34</v>
      </c>
      <c r="X719" t="s">
        <v>35</v>
      </c>
    </row>
    <row r="720" spans="1:24" x14ac:dyDescent="0.3">
      <c r="A720" t="s">
        <v>1467</v>
      </c>
      <c r="B720" t="s">
        <v>1468</v>
      </c>
      <c r="C720" t="s">
        <v>26</v>
      </c>
      <c r="D720" s="2">
        <v>29853</v>
      </c>
      <c r="E720">
        <v>45</v>
      </c>
      <c r="F720" t="s">
        <v>135</v>
      </c>
      <c r="G720" t="s">
        <v>252</v>
      </c>
      <c r="H720" s="2">
        <v>44602</v>
      </c>
      <c r="I720" s="3">
        <v>4.5999999999999996</v>
      </c>
      <c r="J720" s="4">
        <v>74496</v>
      </c>
      <c r="K720" s="4">
        <v>3125</v>
      </c>
      <c r="L720" s="3">
        <v>78.3</v>
      </c>
      <c r="M720" t="s">
        <v>29</v>
      </c>
      <c r="N720">
        <v>41</v>
      </c>
      <c r="O720">
        <v>7</v>
      </c>
      <c r="P720">
        <v>66</v>
      </c>
      <c r="Q720">
        <v>1</v>
      </c>
      <c r="R720" t="s">
        <v>30</v>
      </c>
      <c r="S720" t="s">
        <v>52</v>
      </c>
      <c r="T720" t="s">
        <v>2122</v>
      </c>
      <c r="U720" t="s">
        <v>1930</v>
      </c>
      <c r="V720" t="s">
        <v>83</v>
      </c>
      <c r="W720" t="s">
        <v>35</v>
      </c>
      <c r="X720" t="s">
        <v>35</v>
      </c>
    </row>
    <row r="721" spans="1:24" x14ac:dyDescent="0.3">
      <c r="A721" t="s">
        <v>1469</v>
      </c>
      <c r="B721" t="s">
        <v>724</v>
      </c>
      <c r="C721" t="s">
        <v>56</v>
      </c>
      <c r="D721" s="2">
        <v>28604</v>
      </c>
      <c r="E721">
        <v>48</v>
      </c>
      <c r="F721" t="s">
        <v>27</v>
      </c>
      <c r="G721" t="s">
        <v>4594</v>
      </c>
      <c r="H721" s="2">
        <v>42769</v>
      </c>
      <c r="I721" s="3">
        <v>9.6</v>
      </c>
      <c r="J721" s="4">
        <v>97701</v>
      </c>
      <c r="K721" s="4">
        <v>13066</v>
      </c>
      <c r="L721" s="3">
        <v>84.7</v>
      </c>
      <c r="M721" t="s">
        <v>516</v>
      </c>
      <c r="N721">
        <v>40</v>
      </c>
      <c r="O721">
        <v>2</v>
      </c>
      <c r="P721">
        <v>14</v>
      </c>
      <c r="Q721">
        <v>2</v>
      </c>
      <c r="R721" t="s">
        <v>30</v>
      </c>
      <c r="S721" t="s">
        <v>76</v>
      </c>
      <c r="T721" t="s">
        <v>32</v>
      </c>
      <c r="U721" t="s">
        <v>77</v>
      </c>
      <c r="V721" t="s">
        <v>34</v>
      </c>
      <c r="W721" t="s">
        <v>64</v>
      </c>
      <c r="X721" t="s">
        <v>64</v>
      </c>
    </row>
    <row r="722" spans="1:24" x14ac:dyDescent="0.3">
      <c r="A722" t="s">
        <v>1470</v>
      </c>
      <c r="B722" t="s">
        <v>66</v>
      </c>
      <c r="C722" t="s">
        <v>56</v>
      </c>
      <c r="D722" s="2">
        <v>26922</v>
      </c>
      <c r="E722">
        <v>53</v>
      </c>
      <c r="F722" t="s">
        <v>93</v>
      </c>
      <c r="G722" t="s">
        <v>215</v>
      </c>
      <c r="H722" s="2">
        <v>44341</v>
      </c>
      <c r="I722" s="3">
        <v>5.3</v>
      </c>
      <c r="J722" s="4">
        <v>94954</v>
      </c>
      <c r="K722" s="4">
        <v>14086</v>
      </c>
      <c r="L722" s="3">
        <v>95.1</v>
      </c>
      <c r="M722" t="s">
        <v>5802</v>
      </c>
      <c r="N722">
        <v>22</v>
      </c>
      <c r="O722">
        <v>5</v>
      </c>
      <c r="P722">
        <v>54</v>
      </c>
      <c r="Q722">
        <v>2</v>
      </c>
      <c r="R722" t="s">
        <v>39</v>
      </c>
      <c r="S722" t="s">
        <v>76</v>
      </c>
      <c r="T722" t="s">
        <v>95</v>
      </c>
      <c r="U722" t="s">
        <v>77</v>
      </c>
      <c r="V722" t="s">
        <v>34</v>
      </c>
      <c r="W722" t="s">
        <v>64</v>
      </c>
      <c r="X722" t="s">
        <v>64</v>
      </c>
    </row>
    <row r="723" spans="1:24" x14ac:dyDescent="0.3">
      <c r="A723" t="s">
        <v>1471</v>
      </c>
      <c r="B723" t="s">
        <v>1472</v>
      </c>
      <c r="C723" t="s">
        <v>56</v>
      </c>
      <c r="D723" s="2">
        <v>26039</v>
      </c>
      <c r="E723">
        <v>55</v>
      </c>
      <c r="F723" t="s">
        <v>135</v>
      </c>
      <c r="G723" t="s">
        <v>177</v>
      </c>
      <c r="H723" s="2">
        <v>43763</v>
      </c>
      <c r="I723" s="3">
        <v>6.9</v>
      </c>
      <c r="J723" s="4">
        <v>124046</v>
      </c>
      <c r="K723" s="4">
        <v>5648</v>
      </c>
      <c r="L723" s="3">
        <v>95.3</v>
      </c>
      <c r="M723" t="s">
        <v>29</v>
      </c>
      <c r="N723">
        <v>32</v>
      </c>
      <c r="O723">
        <v>24</v>
      </c>
      <c r="P723">
        <v>56</v>
      </c>
      <c r="Q723">
        <v>2</v>
      </c>
      <c r="R723" t="s">
        <v>30</v>
      </c>
      <c r="S723" t="s">
        <v>90</v>
      </c>
      <c r="T723" t="s">
        <v>95</v>
      </c>
      <c r="U723" t="s">
        <v>1225</v>
      </c>
      <c r="V723" t="s">
        <v>63</v>
      </c>
      <c r="W723" t="s">
        <v>64</v>
      </c>
      <c r="X723" t="s">
        <v>64</v>
      </c>
    </row>
    <row r="724" spans="1:24" x14ac:dyDescent="0.3">
      <c r="A724" t="s">
        <v>1473</v>
      </c>
      <c r="B724" t="s">
        <v>1474</v>
      </c>
      <c r="C724" t="s">
        <v>56</v>
      </c>
      <c r="D724" s="2">
        <v>27952</v>
      </c>
      <c r="E724">
        <v>50</v>
      </c>
      <c r="F724" t="s">
        <v>135</v>
      </c>
      <c r="G724" t="s">
        <v>252</v>
      </c>
      <c r="H724" s="2">
        <v>45659</v>
      </c>
      <c r="I724" s="3">
        <v>1.7</v>
      </c>
      <c r="J724" s="4">
        <v>140727</v>
      </c>
      <c r="K724" s="4">
        <v>11724</v>
      </c>
      <c r="L724" s="3">
        <v>82.1</v>
      </c>
      <c r="M724" t="s">
        <v>516</v>
      </c>
      <c r="N724">
        <v>42</v>
      </c>
      <c r="O724">
        <v>11</v>
      </c>
      <c r="P724">
        <v>48</v>
      </c>
      <c r="Q724">
        <v>4</v>
      </c>
      <c r="R724" t="s">
        <v>30</v>
      </c>
      <c r="S724" t="s">
        <v>119</v>
      </c>
      <c r="T724" t="s">
        <v>3678</v>
      </c>
      <c r="U724" t="s">
        <v>77</v>
      </c>
      <c r="V724" t="s">
        <v>34</v>
      </c>
      <c r="W724" t="s">
        <v>64</v>
      </c>
      <c r="X724" t="s">
        <v>64</v>
      </c>
    </row>
    <row r="725" spans="1:24" x14ac:dyDescent="0.3">
      <c r="A725" t="s">
        <v>1475</v>
      </c>
      <c r="B725" t="s">
        <v>1476</v>
      </c>
      <c r="C725" t="s">
        <v>26</v>
      </c>
      <c r="D725" s="2">
        <v>25835</v>
      </c>
      <c r="E725">
        <v>56</v>
      </c>
      <c r="F725" t="s">
        <v>135</v>
      </c>
      <c r="G725" t="s">
        <v>177</v>
      </c>
      <c r="H725" s="2">
        <v>44929</v>
      </c>
      <c r="I725" s="3">
        <v>3.7</v>
      </c>
      <c r="J725" s="4">
        <v>30514</v>
      </c>
      <c r="K725" s="4">
        <v>2042</v>
      </c>
      <c r="L725" s="3">
        <v>95.1</v>
      </c>
      <c r="M725" t="s">
        <v>5802</v>
      </c>
      <c r="N725">
        <v>34</v>
      </c>
      <c r="O725">
        <v>26</v>
      </c>
      <c r="P725">
        <v>59</v>
      </c>
      <c r="Q725">
        <v>3</v>
      </c>
      <c r="R725" t="s">
        <v>30</v>
      </c>
      <c r="S725" t="s">
        <v>104</v>
      </c>
      <c r="T725" t="s">
        <v>122</v>
      </c>
      <c r="U725" t="s">
        <v>6022</v>
      </c>
      <c r="V725" t="s">
        <v>83</v>
      </c>
      <c r="W725" t="s">
        <v>64</v>
      </c>
      <c r="X725" t="s">
        <v>35</v>
      </c>
    </row>
    <row r="726" spans="1:24" x14ac:dyDescent="0.3">
      <c r="A726" t="s">
        <v>1477</v>
      </c>
      <c r="B726" t="s">
        <v>1418</v>
      </c>
      <c r="C726" t="s">
        <v>56</v>
      </c>
      <c r="D726" s="2">
        <v>30866</v>
      </c>
      <c r="E726">
        <v>42</v>
      </c>
      <c r="F726" t="s">
        <v>93</v>
      </c>
      <c r="G726" t="s">
        <v>180</v>
      </c>
      <c r="H726" s="2">
        <v>42677</v>
      </c>
      <c r="I726" s="3">
        <v>9.9</v>
      </c>
      <c r="J726" s="4">
        <v>152622</v>
      </c>
      <c r="K726" s="4">
        <v>13893</v>
      </c>
      <c r="L726" s="3">
        <v>84.7</v>
      </c>
      <c r="M726" t="s">
        <v>5802</v>
      </c>
      <c r="N726">
        <v>1</v>
      </c>
      <c r="O726">
        <v>9</v>
      </c>
      <c r="P726">
        <v>46</v>
      </c>
      <c r="Q726">
        <v>2</v>
      </c>
      <c r="R726" t="s">
        <v>30</v>
      </c>
      <c r="S726" t="s">
        <v>52</v>
      </c>
      <c r="T726" t="s">
        <v>61</v>
      </c>
      <c r="U726" t="s">
        <v>77</v>
      </c>
      <c r="V726" t="s">
        <v>34</v>
      </c>
      <c r="W726" t="s">
        <v>64</v>
      </c>
      <c r="X726" t="s">
        <v>64</v>
      </c>
    </row>
    <row r="727" spans="1:24" x14ac:dyDescent="0.3">
      <c r="A727" t="s">
        <v>1478</v>
      </c>
      <c r="B727" t="s">
        <v>1479</v>
      </c>
      <c r="C727" t="s">
        <v>56</v>
      </c>
      <c r="D727" s="2">
        <v>35873</v>
      </c>
      <c r="E727">
        <v>28</v>
      </c>
      <c r="F727" t="s">
        <v>5039</v>
      </c>
      <c r="G727" t="s">
        <v>229</v>
      </c>
      <c r="H727" s="2">
        <v>45648</v>
      </c>
      <c r="I727" s="3">
        <v>1.7</v>
      </c>
      <c r="J727" s="4">
        <v>42667</v>
      </c>
      <c r="K727" s="4">
        <v>3274</v>
      </c>
      <c r="L727" s="3">
        <v>83</v>
      </c>
      <c r="M727" t="s">
        <v>5802</v>
      </c>
      <c r="N727">
        <v>35</v>
      </c>
      <c r="O727">
        <v>24</v>
      </c>
      <c r="P727">
        <v>74</v>
      </c>
      <c r="Q727">
        <v>1</v>
      </c>
      <c r="R727" t="s">
        <v>39</v>
      </c>
      <c r="S727" t="s">
        <v>31</v>
      </c>
      <c r="T727" t="s">
        <v>2122</v>
      </c>
      <c r="U727" t="s">
        <v>77</v>
      </c>
      <c r="V727" t="s">
        <v>34</v>
      </c>
      <c r="W727" t="s">
        <v>64</v>
      </c>
      <c r="X727" t="s">
        <v>35</v>
      </c>
    </row>
    <row r="728" spans="1:24" x14ac:dyDescent="0.3">
      <c r="A728" t="s">
        <v>1480</v>
      </c>
      <c r="B728" t="s">
        <v>1481</v>
      </c>
      <c r="C728" t="s">
        <v>56</v>
      </c>
      <c r="D728" s="2">
        <v>30826</v>
      </c>
      <c r="E728">
        <v>42</v>
      </c>
      <c r="F728" t="s">
        <v>335</v>
      </c>
      <c r="G728" t="s">
        <v>72</v>
      </c>
      <c r="H728" s="2">
        <v>42651</v>
      </c>
      <c r="I728" s="3">
        <v>9.9</v>
      </c>
      <c r="J728" s="4">
        <v>46724</v>
      </c>
      <c r="K728" s="4">
        <v>1430</v>
      </c>
      <c r="L728" s="3">
        <v>98.7</v>
      </c>
      <c r="M728" t="s">
        <v>516</v>
      </c>
      <c r="N728">
        <v>30</v>
      </c>
      <c r="O728">
        <v>1</v>
      </c>
      <c r="P728">
        <v>65</v>
      </c>
      <c r="Q728">
        <v>3</v>
      </c>
      <c r="R728" t="s">
        <v>39</v>
      </c>
      <c r="S728" t="s">
        <v>31</v>
      </c>
      <c r="T728" t="s">
        <v>40</v>
      </c>
      <c r="U728" t="s">
        <v>6022</v>
      </c>
      <c r="V728" t="s">
        <v>34</v>
      </c>
      <c r="W728" t="s">
        <v>64</v>
      </c>
      <c r="X728" t="s">
        <v>64</v>
      </c>
    </row>
    <row r="729" spans="1:24" x14ac:dyDescent="0.3">
      <c r="A729" t="s">
        <v>1482</v>
      </c>
      <c r="B729" t="s">
        <v>1483</v>
      </c>
      <c r="C729" t="s">
        <v>56</v>
      </c>
      <c r="D729" s="2">
        <v>25565</v>
      </c>
      <c r="E729">
        <v>57</v>
      </c>
      <c r="F729" t="s">
        <v>57</v>
      </c>
      <c r="G729" t="s">
        <v>58</v>
      </c>
      <c r="H729" s="2">
        <v>44296</v>
      </c>
      <c r="I729" s="3">
        <v>5.4</v>
      </c>
      <c r="J729" s="4">
        <v>79256</v>
      </c>
      <c r="K729" s="4">
        <v>4391</v>
      </c>
      <c r="L729" s="3">
        <v>93.9</v>
      </c>
      <c r="M729" t="s">
        <v>59</v>
      </c>
      <c r="N729">
        <v>43</v>
      </c>
      <c r="O729">
        <v>16</v>
      </c>
      <c r="P729">
        <v>35</v>
      </c>
      <c r="Q729">
        <v>4</v>
      </c>
      <c r="R729" t="s">
        <v>30</v>
      </c>
      <c r="S729" t="s">
        <v>31</v>
      </c>
      <c r="T729" t="s">
        <v>2122</v>
      </c>
      <c r="U729" t="s">
        <v>1930</v>
      </c>
      <c r="V729" t="s">
        <v>34</v>
      </c>
      <c r="W729" t="s">
        <v>64</v>
      </c>
      <c r="X729" t="s">
        <v>64</v>
      </c>
    </row>
    <row r="730" spans="1:24" x14ac:dyDescent="0.3">
      <c r="A730" t="s">
        <v>1484</v>
      </c>
      <c r="B730" t="s">
        <v>1400</v>
      </c>
      <c r="C730" t="s">
        <v>56</v>
      </c>
      <c r="D730" s="2">
        <v>29703</v>
      </c>
      <c r="E730">
        <v>45</v>
      </c>
      <c r="F730" t="s">
        <v>93</v>
      </c>
      <c r="G730" t="s">
        <v>180</v>
      </c>
      <c r="H730" s="2">
        <v>43780</v>
      </c>
      <c r="I730" s="3">
        <v>6.8</v>
      </c>
      <c r="J730" s="4">
        <v>57706</v>
      </c>
      <c r="K730" s="4">
        <v>5293</v>
      </c>
      <c r="L730" s="3">
        <v>86.8</v>
      </c>
      <c r="M730" t="s">
        <v>516</v>
      </c>
      <c r="N730">
        <v>37</v>
      </c>
      <c r="O730">
        <v>9</v>
      </c>
      <c r="P730">
        <v>39</v>
      </c>
      <c r="Q730">
        <v>2</v>
      </c>
      <c r="R730" t="s">
        <v>30</v>
      </c>
      <c r="S730" t="s">
        <v>81</v>
      </c>
      <c r="T730" t="s">
        <v>2122</v>
      </c>
      <c r="U730" t="s">
        <v>1225</v>
      </c>
      <c r="V730" t="s">
        <v>34</v>
      </c>
      <c r="W730" t="s">
        <v>64</v>
      </c>
      <c r="X730" t="s">
        <v>35</v>
      </c>
    </row>
    <row r="731" spans="1:24" x14ac:dyDescent="0.3">
      <c r="A731" t="s">
        <v>1485</v>
      </c>
      <c r="B731" t="s">
        <v>1486</v>
      </c>
      <c r="C731" t="s">
        <v>26</v>
      </c>
      <c r="D731" s="2">
        <v>35709</v>
      </c>
      <c r="E731">
        <v>29</v>
      </c>
      <c r="F731" t="s">
        <v>128</v>
      </c>
      <c r="G731" t="s">
        <v>503</v>
      </c>
      <c r="H731" s="2">
        <v>45118</v>
      </c>
      <c r="I731" s="3">
        <v>3.2</v>
      </c>
      <c r="J731" s="4">
        <v>87216</v>
      </c>
      <c r="K731" s="4">
        <v>5637</v>
      </c>
      <c r="L731" s="3">
        <v>80.900000000000006</v>
      </c>
      <c r="M731" t="s">
        <v>4161</v>
      </c>
      <c r="N731">
        <v>15</v>
      </c>
      <c r="O731">
        <v>23</v>
      </c>
      <c r="P731">
        <v>10</v>
      </c>
      <c r="Q731">
        <v>1</v>
      </c>
      <c r="R731" t="s">
        <v>39</v>
      </c>
      <c r="S731" t="s">
        <v>52</v>
      </c>
      <c r="T731" t="s">
        <v>32</v>
      </c>
      <c r="U731" t="s">
        <v>6022</v>
      </c>
      <c r="V731" t="s">
        <v>34</v>
      </c>
      <c r="W731" t="s">
        <v>64</v>
      </c>
      <c r="X731" t="s">
        <v>64</v>
      </c>
    </row>
    <row r="732" spans="1:24" x14ac:dyDescent="0.3">
      <c r="A732" t="s">
        <v>1487</v>
      </c>
      <c r="B732" t="s">
        <v>1488</v>
      </c>
      <c r="C732" t="s">
        <v>26</v>
      </c>
      <c r="D732" s="2">
        <v>36318</v>
      </c>
      <c r="E732">
        <v>27</v>
      </c>
      <c r="F732" t="s">
        <v>67</v>
      </c>
      <c r="G732" t="s">
        <v>142</v>
      </c>
      <c r="H732" s="2">
        <v>42972</v>
      </c>
      <c r="I732" s="3">
        <v>9</v>
      </c>
      <c r="J732" s="4">
        <v>54307</v>
      </c>
      <c r="K732" s="4">
        <v>9590</v>
      </c>
      <c r="L732" s="3">
        <v>96.9</v>
      </c>
      <c r="M732" t="s">
        <v>5802</v>
      </c>
      <c r="N732">
        <v>24</v>
      </c>
      <c r="O732">
        <v>21</v>
      </c>
      <c r="P732">
        <v>71</v>
      </c>
      <c r="Q732">
        <v>3</v>
      </c>
      <c r="R732" t="s">
        <v>39</v>
      </c>
      <c r="S732" t="s">
        <v>90</v>
      </c>
      <c r="T732" t="s">
        <v>143</v>
      </c>
      <c r="U732" t="s">
        <v>1930</v>
      </c>
      <c r="V732" t="s">
        <v>34</v>
      </c>
      <c r="W732" t="s">
        <v>35</v>
      </c>
      <c r="X732" t="s">
        <v>64</v>
      </c>
    </row>
    <row r="733" spans="1:24" x14ac:dyDescent="0.3">
      <c r="A733" t="s">
        <v>1489</v>
      </c>
      <c r="B733" t="s">
        <v>1490</v>
      </c>
      <c r="C733" t="s">
        <v>26</v>
      </c>
      <c r="D733" s="2">
        <v>32326</v>
      </c>
      <c r="E733">
        <v>38</v>
      </c>
      <c r="F733" t="s">
        <v>102</v>
      </c>
      <c r="G733" t="s">
        <v>107</v>
      </c>
      <c r="H733" s="2">
        <v>44144</v>
      </c>
      <c r="I733" s="3">
        <v>5.8</v>
      </c>
      <c r="J733" s="4">
        <v>143525</v>
      </c>
      <c r="K733" s="4">
        <v>20416</v>
      </c>
      <c r="L733" s="3">
        <v>81.5</v>
      </c>
      <c r="M733" t="s">
        <v>4161</v>
      </c>
      <c r="N733">
        <v>33</v>
      </c>
      <c r="O733">
        <v>9</v>
      </c>
      <c r="P733">
        <v>31</v>
      </c>
      <c r="Q733">
        <v>4</v>
      </c>
      <c r="R733" t="s">
        <v>30</v>
      </c>
      <c r="S733" t="s">
        <v>125</v>
      </c>
      <c r="T733" t="s">
        <v>143</v>
      </c>
      <c r="U733" t="s">
        <v>6022</v>
      </c>
      <c r="V733" t="s">
        <v>34</v>
      </c>
      <c r="W733" t="s">
        <v>64</v>
      </c>
      <c r="X733" t="s">
        <v>35</v>
      </c>
    </row>
    <row r="734" spans="1:24" x14ac:dyDescent="0.3">
      <c r="A734" t="s">
        <v>1491</v>
      </c>
      <c r="B734" t="s">
        <v>1492</v>
      </c>
      <c r="C734" t="s">
        <v>26</v>
      </c>
      <c r="D734" s="2">
        <v>26348</v>
      </c>
      <c r="E734">
        <v>54</v>
      </c>
      <c r="F734" t="s">
        <v>67</v>
      </c>
      <c r="G734" t="s">
        <v>149</v>
      </c>
      <c r="H734" s="2">
        <v>43611</v>
      </c>
      <c r="I734" s="3">
        <v>7.3</v>
      </c>
      <c r="J734" s="4">
        <v>80803</v>
      </c>
      <c r="K734" s="4">
        <v>12599</v>
      </c>
      <c r="L734" s="3">
        <v>87.8</v>
      </c>
      <c r="M734" t="s">
        <v>5802</v>
      </c>
      <c r="N734">
        <v>24</v>
      </c>
      <c r="O734">
        <v>8</v>
      </c>
      <c r="P734">
        <v>25</v>
      </c>
      <c r="Q734">
        <v>4</v>
      </c>
      <c r="R734" t="s">
        <v>30</v>
      </c>
      <c r="S734" t="s">
        <v>60</v>
      </c>
      <c r="T734" t="s">
        <v>143</v>
      </c>
      <c r="U734" t="s">
        <v>77</v>
      </c>
      <c r="V734" t="s">
        <v>34</v>
      </c>
      <c r="W734" t="s">
        <v>35</v>
      </c>
      <c r="X734" t="s">
        <v>35</v>
      </c>
    </row>
    <row r="735" spans="1:24" x14ac:dyDescent="0.3">
      <c r="A735" t="s">
        <v>1493</v>
      </c>
      <c r="B735" t="s">
        <v>1494</v>
      </c>
      <c r="C735" t="s">
        <v>26</v>
      </c>
      <c r="D735" s="2">
        <v>35104</v>
      </c>
      <c r="E735">
        <v>30</v>
      </c>
      <c r="F735" t="s">
        <v>135</v>
      </c>
      <c r="G735" t="s">
        <v>263</v>
      </c>
      <c r="H735" s="2">
        <v>43413</v>
      </c>
      <c r="I735" s="3">
        <v>7.8</v>
      </c>
      <c r="J735" s="4">
        <v>47908</v>
      </c>
      <c r="K735" s="4">
        <v>7182</v>
      </c>
      <c r="L735" s="3">
        <v>83.9</v>
      </c>
      <c r="M735" t="s">
        <v>516</v>
      </c>
      <c r="N735">
        <v>25</v>
      </c>
      <c r="O735">
        <v>0</v>
      </c>
      <c r="P735">
        <v>13</v>
      </c>
      <c r="Q735">
        <v>5</v>
      </c>
      <c r="R735" t="s">
        <v>30</v>
      </c>
      <c r="S735" t="s">
        <v>90</v>
      </c>
      <c r="T735" t="s">
        <v>2122</v>
      </c>
      <c r="U735" t="s">
        <v>6022</v>
      </c>
      <c r="V735" t="s">
        <v>34</v>
      </c>
      <c r="W735" t="s">
        <v>64</v>
      </c>
      <c r="X735" t="s">
        <v>35</v>
      </c>
    </row>
    <row r="736" spans="1:24" x14ac:dyDescent="0.3">
      <c r="A736" t="s">
        <v>1495</v>
      </c>
      <c r="B736" t="s">
        <v>560</v>
      </c>
      <c r="C736" t="s">
        <v>26</v>
      </c>
      <c r="D736" s="2">
        <v>31406</v>
      </c>
      <c r="E736">
        <v>41</v>
      </c>
      <c r="F736" t="s">
        <v>93</v>
      </c>
      <c r="G736" t="s">
        <v>115</v>
      </c>
      <c r="H736" s="2">
        <v>44696</v>
      </c>
      <c r="I736" s="3">
        <v>4.3</v>
      </c>
      <c r="J736" s="4">
        <v>111468</v>
      </c>
      <c r="K736" s="4">
        <v>6477</v>
      </c>
      <c r="L736" s="3">
        <v>78</v>
      </c>
      <c r="M736" t="s">
        <v>59</v>
      </c>
      <c r="N736">
        <v>19</v>
      </c>
      <c r="O736">
        <v>23</v>
      </c>
      <c r="P736">
        <v>59</v>
      </c>
      <c r="Q736">
        <v>3</v>
      </c>
      <c r="R736" t="s">
        <v>39</v>
      </c>
      <c r="S736" t="s">
        <v>90</v>
      </c>
      <c r="T736" t="s">
        <v>4012</v>
      </c>
      <c r="U736" t="s">
        <v>6022</v>
      </c>
      <c r="V736" t="s">
        <v>34</v>
      </c>
      <c r="W736" t="s">
        <v>35</v>
      </c>
      <c r="X736" t="s">
        <v>35</v>
      </c>
    </row>
    <row r="737" spans="1:24" x14ac:dyDescent="0.3">
      <c r="A737" t="s">
        <v>1496</v>
      </c>
      <c r="B737" t="s">
        <v>1497</v>
      </c>
      <c r="C737" t="s">
        <v>26</v>
      </c>
      <c r="D737" s="2">
        <v>37784</v>
      </c>
      <c r="E737">
        <v>23</v>
      </c>
      <c r="F737" t="s">
        <v>67</v>
      </c>
      <c r="G737" t="s">
        <v>142</v>
      </c>
      <c r="H737" s="2">
        <v>44551</v>
      </c>
      <c r="I737" s="3">
        <v>4.7</v>
      </c>
      <c r="J737" s="4">
        <v>109406</v>
      </c>
      <c r="K737" s="4">
        <v>18996</v>
      </c>
      <c r="L737" s="3">
        <v>88.8</v>
      </c>
      <c r="M737" t="s">
        <v>29</v>
      </c>
      <c r="N737">
        <v>1</v>
      </c>
      <c r="O737">
        <v>22</v>
      </c>
      <c r="P737">
        <v>14</v>
      </c>
      <c r="Q737">
        <v>1</v>
      </c>
      <c r="R737" t="s">
        <v>30</v>
      </c>
      <c r="S737" t="s">
        <v>90</v>
      </c>
      <c r="T737" t="s">
        <v>4012</v>
      </c>
      <c r="U737" t="s">
        <v>77</v>
      </c>
      <c r="V737" t="s">
        <v>34</v>
      </c>
      <c r="W737" t="s">
        <v>35</v>
      </c>
      <c r="X737" t="s">
        <v>35</v>
      </c>
    </row>
    <row r="738" spans="1:24" x14ac:dyDescent="0.3">
      <c r="A738" t="s">
        <v>1498</v>
      </c>
      <c r="B738" t="s">
        <v>1499</v>
      </c>
      <c r="C738" t="s">
        <v>26</v>
      </c>
      <c r="D738" s="2">
        <v>25803</v>
      </c>
      <c r="E738">
        <v>56</v>
      </c>
      <c r="F738" t="s">
        <v>27</v>
      </c>
      <c r="G738" t="s">
        <v>38</v>
      </c>
      <c r="H738" s="2">
        <v>45392</v>
      </c>
      <c r="I738" s="3">
        <v>2.4</v>
      </c>
      <c r="J738" s="4">
        <v>78238</v>
      </c>
      <c r="K738" s="4">
        <v>2777</v>
      </c>
      <c r="L738" s="3">
        <v>82.8</v>
      </c>
      <c r="M738" t="s">
        <v>4161</v>
      </c>
      <c r="N738">
        <v>0</v>
      </c>
      <c r="O738">
        <v>18</v>
      </c>
      <c r="P738">
        <v>57</v>
      </c>
      <c r="Q738">
        <v>1</v>
      </c>
      <c r="R738" t="s">
        <v>39</v>
      </c>
      <c r="S738" t="s">
        <v>60</v>
      </c>
      <c r="T738" t="s">
        <v>32</v>
      </c>
      <c r="U738" t="s">
        <v>77</v>
      </c>
      <c r="V738" t="s">
        <v>34</v>
      </c>
      <c r="W738" t="s">
        <v>64</v>
      </c>
      <c r="X738" t="s">
        <v>64</v>
      </c>
    </row>
    <row r="739" spans="1:24" x14ac:dyDescent="0.3">
      <c r="A739" t="s">
        <v>1500</v>
      </c>
      <c r="B739" t="s">
        <v>1501</v>
      </c>
      <c r="C739" t="s">
        <v>26</v>
      </c>
      <c r="D739" s="2">
        <v>26288</v>
      </c>
      <c r="E739">
        <v>55</v>
      </c>
      <c r="F739" t="s">
        <v>5039</v>
      </c>
      <c r="G739" t="s">
        <v>44</v>
      </c>
      <c r="H739" s="2">
        <v>44319</v>
      </c>
      <c r="I739" s="3">
        <v>5.4</v>
      </c>
      <c r="J739" s="4">
        <v>94635</v>
      </c>
      <c r="K739" s="4">
        <v>15987</v>
      </c>
      <c r="L739" s="3">
        <v>89.8</v>
      </c>
      <c r="M739" t="s">
        <v>4161</v>
      </c>
      <c r="N739">
        <v>31</v>
      </c>
      <c r="O739">
        <v>26</v>
      </c>
      <c r="P739">
        <v>32</v>
      </c>
      <c r="Q739">
        <v>4</v>
      </c>
      <c r="R739" t="s">
        <v>39</v>
      </c>
      <c r="S739" t="s">
        <v>104</v>
      </c>
      <c r="T739" t="s">
        <v>40</v>
      </c>
      <c r="U739" t="s">
        <v>1930</v>
      </c>
      <c r="V739" t="s">
        <v>63</v>
      </c>
      <c r="W739" t="s">
        <v>35</v>
      </c>
      <c r="X739" t="s">
        <v>64</v>
      </c>
    </row>
    <row r="740" spans="1:24" x14ac:dyDescent="0.3">
      <c r="A740" t="s">
        <v>1502</v>
      </c>
      <c r="B740" t="s">
        <v>1503</v>
      </c>
      <c r="C740" t="s">
        <v>56</v>
      </c>
      <c r="D740" s="2">
        <v>30546</v>
      </c>
      <c r="E740">
        <v>43</v>
      </c>
      <c r="F740" t="s">
        <v>27</v>
      </c>
      <c r="G740" t="s">
        <v>28</v>
      </c>
      <c r="H740" s="2">
        <v>45396</v>
      </c>
      <c r="I740" s="3">
        <v>2.4</v>
      </c>
      <c r="J740" s="4">
        <v>47561</v>
      </c>
      <c r="K740" s="4">
        <v>1579</v>
      </c>
      <c r="L740" s="3">
        <v>99.4</v>
      </c>
      <c r="M740" t="s">
        <v>516</v>
      </c>
      <c r="N740">
        <v>17</v>
      </c>
      <c r="O740">
        <v>6</v>
      </c>
      <c r="P740">
        <v>27</v>
      </c>
      <c r="Q740">
        <v>2</v>
      </c>
      <c r="R740" t="s">
        <v>30</v>
      </c>
      <c r="S740" t="s">
        <v>76</v>
      </c>
      <c r="T740" t="s">
        <v>143</v>
      </c>
      <c r="U740" t="s">
        <v>1930</v>
      </c>
      <c r="V740" t="s">
        <v>34</v>
      </c>
      <c r="W740" t="s">
        <v>64</v>
      </c>
      <c r="X740" t="s">
        <v>64</v>
      </c>
    </row>
    <row r="741" spans="1:24" x14ac:dyDescent="0.3">
      <c r="A741" t="s">
        <v>1504</v>
      </c>
      <c r="B741" t="s">
        <v>1505</v>
      </c>
      <c r="C741" t="s">
        <v>56</v>
      </c>
      <c r="D741" s="2">
        <v>28235</v>
      </c>
      <c r="E741">
        <v>49</v>
      </c>
      <c r="F741" t="s">
        <v>27</v>
      </c>
      <c r="G741" t="s">
        <v>28</v>
      </c>
      <c r="H741" s="2">
        <v>42852</v>
      </c>
      <c r="I741" s="3">
        <v>9.4</v>
      </c>
      <c r="J741" s="4">
        <v>75520</v>
      </c>
      <c r="K741" s="4">
        <v>11722</v>
      </c>
      <c r="L741" s="3">
        <v>86</v>
      </c>
      <c r="M741" t="s">
        <v>5802</v>
      </c>
      <c r="N741">
        <v>27</v>
      </c>
      <c r="O741">
        <v>4</v>
      </c>
      <c r="P741">
        <v>13</v>
      </c>
      <c r="Q741">
        <v>2</v>
      </c>
      <c r="R741" t="s">
        <v>39</v>
      </c>
      <c r="S741" t="s">
        <v>81</v>
      </c>
      <c r="T741" t="s">
        <v>122</v>
      </c>
      <c r="U741" t="s">
        <v>1930</v>
      </c>
      <c r="V741" t="s">
        <v>34</v>
      </c>
      <c r="W741" t="s">
        <v>64</v>
      </c>
      <c r="X741" t="s">
        <v>64</v>
      </c>
    </row>
    <row r="742" spans="1:24" x14ac:dyDescent="0.3">
      <c r="A742" t="s">
        <v>1506</v>
      </c>
      <c r="B742" t="s">
        <v>1123</v>
      </c>
      <c r="C742" t="s">
        <v>56</v>
      </c>
      <c r="D742" s="2">
        <v>34792</v>
      </c>
      <c r="E742">
        <v>31</v>
      </c>
      <c r="F742" t="s">
        <v>27</v>
      </c>
      <c r="G742" t="s">
        <v>89</v>
      </c>
      <c r="H742" s="2">
        <v>42814</v>
      </c>
      <c r="I742" s="3">
        <v>9.5</v>
      </c>
      <c r="J742" s="4">
        <v>135932</v>
      </c>
      <c r="K742" s="4">
        <v>9505</v>
      </c>
      <c r="L742" s="3">
        <v>83</v>
      </c>
      <c r="M742" t="s">
        <v>59</v>
      </c>
      <c r="N742">
        <v>33</v>
      </c>
      <c r="O742">
        <v>22</v>
      </c>
      <c r="P742">
        <v>76</v>
      </c>
      <c r="Q742">
        <v>5</v>
      </c>
      <c r="R742" t="s">
        <v>39</v>
      </c>
      <c r="S742" t="s">
        <v>60</v>
      </c>
      <c r="T742" t="s">
        <v>143</v>
      </c>
      <c r="U742" t="s">
        <v>1930</v>
      </c>
      <c r="V742" t="s">
        <v>34</v>
      </c>
      <c r="W742" t="s">
        <v>35</v>
      </c>
      <c r="X742" t="s">
        <v>64</v>
      </c>
    </row>
    <row r="743" spans="1:24" x14ac:dyDescent="0.3">
      <c r="A743" t="s">
        <v>1507</v>
      </c>
      <c r="B743" t="s">
        <v>1508</v>
      </c>
      <c r="C743" t="s">
        <v>56</v>
      </c>
      <c r="D743" s="2">
        <v>32788</v>
      </c>
      <c r="E743">
        <v>37</v>
      </c>
      <c r="F743" t="s">
        <v>335</v>
      </c>
      <c r="G743" t="s">
        <v>72</v>
      </c>
      <c r="H743" s="2">
        <v>44032</v>
      </c>
      <c r="I743" s="3">
        <v>6.1</v>
      </c>
      <c r="J743" s="4">
        <v>99472</v>
      </c>
      <c r="K743" s="4">
        <v>9920</v>
      </c>
      <c r="L743" s="3">
        <v>86.2</v>
      </c>
      <c r="M743" t="s">
        <v>516</v>
      </c>
      <c r="N743">
        <v>5</v>
      </c>
      <c r="O743">
        <v>27</v>
      </c>
      <c r="P743">
        <v>79</v>
      </c>
      <c r="Q743">
        <v>1</v>
      </c>
      <c r="R743" t="s">
        <v>30</v>
      </c>
      <c r="S743" t="s">
        <v>76</v>
      </c>
      <c r="T743" t="s">
        <v>32</v>
      </c>
      <c r="U743" t="s">
        <v>77</v>
      </c>
      <c r="V743" t="s">
        <v>63</v>
      </c>
      <c r="W743" t="s">
        <v>35</v>
      </c>
      <c r="X743" t="s">
        <v>35</v>
      </c>
    </row>
    <row r="744" spans="1:24" x14ac:dyDescent="0.3">
      <c r="A744" t="s">
        <v>1509</v>
      </c>
      <c r="B744" t="s">
        <v>1510</v>
      </c>
      <c r="C744" t="s">
        <v>26</v>
      </c>
      <c r="D744" s="2">
        <v>34585</v>
      </c>
      <c r="E744">
        <v>32</v>
      </c>
      <c r="F744" t="s">
        <v>27</v>
      </c>
      <c r="G744" t="s">
        <v>38</v>
      </c>
      <c r="H744" s="2">
        <v>45674</v>
      </c>
      <c r="I744" s="3">
        <v>1.6</v>
      </c>
      <c r="J744" s="4">
        <v>164519</v>
      </c>
      <c r="K744" s="4">
        <v>18237</v>
      </c>
      <c r="L744" s="3">
        <v>97.3</v>
      </c>
      <c r="M744" t="s">
        <v>59</v>
      </c>
      <c r="N744">
        <v>5</v>
      </c>
      <c r="O744">
        <v>10</v>
      </c>
      <c r="P744">
        <v>72</v>
      </c>
      <c r="Q744">
        <v>5</v>
      </c>
      <c r="R744" t="s">
        <v>30</v>
      </c>
      <c r="S744" t="s">
        <v>125</v>
      </c>
      <c r="T744" t="s">
        <v>2122</v>
      </c>
      <c r="U744" t="s">
        <v>6022</v>
      </c>
      <c r="V744" t="s">
        <v>63</v>
      </c>
      <c r="W744" t="s">
        <v>64</v>
      </c>
      <c r="X744" t="s">
        <v>64</v>
      </c>
    </row>
    <row r="745" spans="1:24" x14ac:dyDescent="0.3">
      <c r="A745" t="s">
        <v>1511</v>
      </c>
      <c r="B745" t="s">
        <v>1512</v>
      </c>
      <c r="C745" t="s">
        <v>26</v>
      </c>
      <c r="D745" s="2">
        <v>33689</v>
      </c>
      <c r="E745">
        <v>34</v>
      </c>
      <c r="F745" t="s">
        <v>5039</v>
      </c>
      <c r="G745" t="s">
        <v>44</v>
      </c>
      <c r="H745" s="2">
        <v>44491</v>
      </c>
      <c r="I745" s="3">
        <v>4.9000000000000004</v>
      </c>
      <c r="J745" s="4">
        <v>60750</v>
      </c>
      <c r="K745" s="4">
        <v>5669</v>
      </c>
      <c r="L745" s="3">
        <v>91.6</v>
      </c>
      <c r="M745" t="s">
        <v>4161</v>
      </c>
      <c r="N745">
        <v>40</v>
      </c>
      <c r="O745">
        <v>17</v>
      </c>
      <c r="P745">
        <v>15</v>
      </c>
      <c r="Q745">
        <v>3</v>
      </c>
      <c r="R745" t="s">
        <v>39</v>
      </c>
      <c r="S745" t="s">
        <v>52</v>
      </c>
      <c r="T745" t="s">
        <v>2122</v>
      </c>
      <c r="U745" t="s">
        <v>6022</v>
      </c>
      <c r="V745" t="s">
        <v>34</v>
      </c>
      <c r="W745" t="s">
        <v>64</v>
      </c>
      <c r="X745" t="s">
        <v>64</v>
      </c>
    </row>
    <row r="746" spans="1:24" x14ac:dyDescent="0.3">
      <c r="A746" t="s">
        <v>1513</v>
      </c>
      <c r="B746" t="s">
        <v>1514</v>
      </c>
      <c r="C746" t="s">
        <v>26</v>
      </c>
      <c r="D746" s="2">
        <v>38028</v>
      </c>
      <c r="E746">
        <v>22</v>
      </c>
      <c r="F746" t="s">
        <v>27</v>
      </c>
      <c r="G746" t="s">
        <v>80</v>
      </c>
      <c r="H746" s="2">
        <v>44767</v>
      </c>
      <c r="I746" s="3">
        <v>4.0999999999999996</v>
      </c>
      <c r="J746" s="4">
        <v>71917</v>
      </c>
      <c r="K746" s="4">
        <v>6893</v>
      </c>
      <c r="L746" s="3">
        <v>88.5</v>
      </c>
      <c r="M746" t="s">
        <v>4161</v>
      </c>
      <c r="N746">
        <v>34</v>
      </c>
      <c r="O746">
        <v>20</v>
      </c>
      <c r="P746">
        <v>52</v>
      </c>
      <c r="Q746">
        <v>1</v>
      </c>
      <c r="R746" t="s">
        <v>30</v>
      </c>
      <c r="S746" t="s">
        <v>52</v>
      </c>
      <c r="T746" t="s">
        <v>6927</v>
      </c>
      <c r="U746" t="s">
        <v>6022</v>
      </c>
      <c r="V746" t="s">
        <v>34</v>
      </c>
      <c r="W746" t="s">
        <v>64</v>
      </c>
      <c r="X746" t="s">
        <v>35</v>
      </c>
    </row>
    <row r="747" spans="1:24" x14ac:dyDescent="0.3">
      <c r="A747" t="s">
        <v>1515</v>
      </c>
      <c r="B747" t="s">
        <v>1516</v>
      </c>
      <c r="C747" t="s">
        <v>56</v>
      </c>
      <c r="D747" s="2">
        <v>36796</v>
      </c>
      <c r="E747">
        <v>26</v>
      </c>
      <c r="F747" t="s">
        <v>27</v>
      </c>
      <c r="G747" t="s">
        <v>80</v>
      </c>
      <c r="H747" s="2">
        <v>45106</v>
      </c>
      <c r="I747" s="3">
        <v>3.2</v>
      </c>
      <c r="J747" s="4">
        <v>173095</v>
      </c>
      <c r="K747" s="4">
        <v>17945</v>
      </c>
      <c r="L747" s="3">
        <v>89.8</v>
      </c>
      <c r="M747" t="s">
        <v>5802</v>
      </c>
      <c r="N747">
        <v>4</v>
      </c>
      <c r="O747">
        <v>4</v>
      </c>
      <c r="P747">
        <v>27</v>
      </c>
      <c r="Q747">
        <v>3</v>
      </c>
      <c r="R747" t="s">
        <v>30</v>
      </c>
      <c r="S747" t="s">
        <v>119</v>
      </c>
      <c r="T747" t="s">
        <v>4012</v>
      </c>
      <c r="U747" t="s">
        <v>1225</v>
      </c>
      <c r="V747" t="s">
        <v>34</v>
      </c>
      <c r="W747" t="s">
        <v>35</v>
      </c>
      <c r="X747" t="s">
        <v>35</v>
      </c>
    </row>
    <row r="748" spans="1:24" x14ac:dyDescent="0.3">
      <c r="A748" t="s">
        <v>1517</v>
      </c>
      <c r="B748" t="s">
        <v>1455</v>
      </c>
      <c r="C748" t="s">
        <v>26</v>
      </c>
      <c r="D748" s="2">
        <v>37278</v>
      </c>
      <c r="E748">
        <v>24</v>
      </c>
      <c r="F748" t="s">
        <v>102</v>
      </c>
      <c r="G748" t="s">
        <v>3136</v>
      </c>
      <c r="H748" s="2">
        <v>43917</v>
      </c>
      <c r="I748" s="3">
        <v>6.5</v>
      </c>
      <c r="J748" s="4">
        <v>112531</v>
      </c>
      <c r="K748" s="4">
        <v>9477</v>
      </c>
      <c r="L748" s="3">
        <v>91.9</v>
      </c>
      <c r="M748" t="s">
        <v>4161</v>
      </c>
      <c r="N748">
        <v>33</v>
      </c>
      <c r="O748">
        <v>8</v>
      </c>
      <c r="P748">
        <v>72</v>
      </c>
      <c r="Q748">
        <v>2</v>
      </c>
      <c r="R748" t="s">
        <v>39</v>
      </c>
      <c r="S748" t="s">
        <v>81</v>
      </c>
      <c r="T748" t="s">
        <v>95</v>
      </c>
      <c r="U748" t="s">
        <v>77</v>
      </c>
      <c r="V748" t="s">
        <v>34</v>
      </c>
      <c r="W748" t="s">
        <v>35</v>
      </c>
      <c r="X748" t="s">
        <v>64</v>
      </c>
    </row>
    <row r="749" spans="1:24" x14ac:dyDescent="0.3">
      <c r="A749" t="s">
        <v>1518</v>
      </c>
      <c r="B749" t="s">
        <v>1519</v>
      </c>
      <c r="C749" t="s">
        <v>56</v>
      </c>
      <c r="D749" s="2">
        <v>31220</v>
      </c>
      <c r="E749">
        <v>41</v>
      </c>
      <c r="F749" t="s">
        <v>335</v>
      </c>
      <c r="G749" t="s">
        <v>50</v>
      </c>
      <c r="H749" s="2">
        <v>43640</v>
      </c>
      <c r="I749" s="3">
        <v>7.2</v>
      </c>
      <c r="J749" s="4">
        <v>66626</v>
      </c>
      <c r="K749" s="4">
        <v>9290</v>
      </c>
      <c r="L749" s="3">
        <v>95.1</v>
      </c>
      <c r="M749" t="s">
        <v>29</v>
      </c>
      <c r="N749">
        <v>35</v>
      </c>
      <c r="O749">
        <v>22</v>
      </c>
      <c r="P749">
        <v>10</v>
      </c>
      <c r="Q749">
        <v>4</v>
      </c>
      <c r="R749" t="s">
        <v>30</v>
      </c>
      <c r="S749" t="s">
        <v>81</v>
      </c>
      <c r="T749" t="s">
        <v>32</v>
      </c>
      <c r="U749" t="s">
        <v>1930</v>
      </c>
      <c r="V749" t="s">
        <v>34</v>
      </c>
      <c r="W749" t="s">
        <v>35</v>
      </c>
      <c r="X749" t="s">
        <v>35</v>
      </c>
    </row>
    <row r="750" spans="1:24" x14ac:dyDescent="0.3">
      <c r="A750" t="s">
        <v>1520</v>
      </c>
      <c r="B750" t="s">
        <v>1521</v>
      </c>
      <c r="C750" t="s">
        <v>26</v>
      </c>
      <c r="D750" s="2">
        <v>26363</v>
      </c>
      <c r="E750">
        <v>54</v>
      </c>
      <c r="F750" t="s">
        <v>57</v>
      </c>
      <c r="G750" t="s">
        <v>58</v>
      </c>
      <c r="H750" s="2">
        <v>43466</v>
      </c>
      <c r="I750" s="3">
        <v>7.7</v>
      </c>
      <c r="J750" s="4">
        <v>34317</v>
      </c>
      <c r="K750" s="4">
        <v>2331</v>
      </c>
      <c r="L750" s="3">
        <v>98.2</v>
      </c>
      <c r="M750" t="s">
        <v>29</v>
      </c>
      <c r="N750">
        <v>33</v>
      </c>
      <c r="O750">
        <v>3</v>
      </c>
      <c r="P750">
        <v>76</v>
      </c>
      <c r="Q750">
        <v>5</v>
      </c>
      <c r="R750" t="s">
        <v>30</v>
      </c>
      <c r="S750" t="s">
        <v>125</v>
      </c>
      <c r="T750" t="s">
        <v>2122</v>
      </c>
      <c r="U750" t="s">
        <v>1930</v>
      </c>
      <c r="V750" t="s">
        <v>63</v>
      </c>
      <c r="W750" t="s">
        <v>35</v>
      </c>
      <c r="X750" t="s">
        <v>35</v>
      </c>
    </row>
    <row r="751" spans="1:24" x14ac:dyDescent="0.3">
      <c r="A751" t="s">
        <v>1522</v>
      </c>
      <c r="B751" t="s">
        <v>1523</v>
      </c>
      <c r="C751" t="s">
        <v>26</v>
      </c>
      <c r="D751" s="2">
        <v>29945</v>
      </c>
      <c r="E751">
        <v>45</v>
      </c>
      <c r="F751" t="s">
        <v>5039</v>
      </c>
      <c r="G751" t="s">
        <v>229</v>
      </c>
      <c r="H751" s="2">
        <v>45023</v>
      </c>
      <c r="I751" s="3">
        <v>3.4</v>
      </c>
      <c r="J751" s="4">
        <v>38820</v>
      </c>
      <c r="K751" s="4">
        <v>2066</v>
      </c>
      <c r="L751" s="3">
        <v>86.7</v>
      </c>
      <c r="M751" t="s">
        <v>59</v>
      </c>
      <c r="N751">
        <v>4</v>
      </c>
      <c r="O751">
        <v>4</v>
      </c>
      <c r="P751">
        <v>56</v>
      </c>
      <c r="Q751">
        <v>5</v>
      </c>
      <c r="R751" t="s">
        <v>39</v>
      </c>
      <c r="S751" t="s">
        <v>52</v>
      </c>
      <c r="T751" t="s">
        <v>61</v>
      </c>
      <c r="U751" t="s">
        <v>6022</v>
      </c>
      <c r="V751" t="s">
        <v>34</v>
      </c>
      <c r="W751" t="s">
        <v>35</v>
      </c>
      <c r="X751" t="s">
        <v>64</v>
      </c>
    </row>
    <row r="752" spans="1:24" x14ac:dyDescent="0.3">
      <c r="A752" t="s">
        <v>1524</v>
      </c>
      <c r="B752" t="s">
        <v>1525</v>
      </c>
      <c r="C752" t="s">
        <v>26</v>
      </c>
      <c r="D752" s="2">
        <v>29194</v>
      </c>
      <c r="E752">
        <v>47</v>
      </c>
      <c r="F752" t="s">
        <v>135</v>
      </c>
      <c r="G752" t="s">
        <v>263</v>
      </c>
      <c r="H752" s="2">
        <v>44134</v>
      </c>
      <c r="I752" s="3">
        <v>5.9</v>
      </c>
      <c r="J752" s="4">
        <v>78065</v>
      </c>
      <c r="K752" s="4">
        <v>3304</v>
      </c>
      <c r="L752" s="3">
        <v>80.3</v>
      </c>
      <c r="M752" t="s">
        <v>5802</v>
      </c>
      <c r="N752">
        <v>2</v>
      </c>
      <c r="O752">
        <v>26</v>
      </c>
      <c r="P752">
        <v>54</v>
      </c>
      <c r="Q752">
        <v>3</v>
      </c>
      <c r="R752" t="s">
        <v>39</v>
      </c>
      <c r="S752" t="s">
        <v>52</v>
      </c>
      <c r="T752" t="s">
        <v>6927</v>
      </c>
      <c r="U752" t="s">
        <v>6022</v>
      </c>
      <c r="V752" t="s">
        <v>34</v>
      </c>
      <c r="W752" t="s">
        <v>64</v>
      </c>
      <c r="X752" t="s">
        <v>64</v>
      </c>
    </row>
    <row r="753" spans="1:24" x14ac:dyDescent="0.3">
      <c r="A753" t="s">
        <v>1527</v>
      </c>
      <c r="B753" t="s">
        <v>192</v>
      </c>
      <c r="C753" t="s">
        <v>56</v>
      </c>
      <c r="D753" s="2">
        <v>30120</v>
      </c>
      <c r="E753">
        <v>44</v>
      </c>
      <c r="F753" t="s">
        <v>27</v>
      </c>
      <c r="G753" t="s">
        <v>4594</v>
      </c>
      <c r="H753" s="2">
        <v>43155</v>
      </c>
      <c r="I753" s="3">
        <v>8.5</v>
      </c>
      <c r="J753" s="4">
        <v>28098</v>
      </c>
      <c r="K753" s="4">
        <v>2433</v>
      </c>
      <c r="L753" s="3">
        <v>92.6</v>
      </c>
      <c r="M753" t="s">
        <v>29</v>
      </c>
      <c r="N753">
        <v>26</v>
      </c>
      <c r="O753">
        <v>25</v>
      </c>
      <c r="P753">
        <v>40</v>
      </c>
      <c r="Q753">
        <v>3</v>
      </c>
      <c r="R753" t="s">
        <v>30</v>
      </c>
      <c r="S753" t="s">
        <v>90</v>
      </c>
      <c r="T753" t="s">
        <v>40</v>
      </c>
      <c r="U753" t="s">
        <v>6022</v>
      </c>
      <c r="V753" t="s">
        <v>34</v>
      </c>
      <c r="W753" t="s">
        <v>64</v>
      </c>
      <c r="X753" t="s">
        <v>35</v>
      </c>
    </row>
    <row r="754" spans="1:24" x14ac:dyDescent="0.3">
      <c r="A754" t="s">
        <v>1528</v>
      </c>
      <c r="B754" t="s">
        <v>1529</v>
      </c>
      <c r="C754" t="s">
        <v>56</v>
      </c>
      <c r="D754" s="2">
        <v>37583</v>
      </c>
      <c r="E754">
        <v>24</v>
      </c>
      <c r="F754" t="s">
        <v>135</v>
      </c>
      <c r="G754" t="s">
        <v>177</v>
      </c>
      <c r="H754" s="2">
        <v>44270</v>
      </c>
      <c r="I754" s="3">
        <v>5.5</v>
      </c>
      <c r="J754" s="4">
        <v>98382</v>
      </c>
      <c r="K754" s="4">
        <v>6035</v>
      </c>
      <c r="L754" s="3">
        <v>83.2</v>
      </c>
      <c r="M754" t="s">
        <v>59</v>
      </c>
      <c r="N754">
        <v>22</v>
      </c>
      <c r="O754">
        <v>6</v>
      </c>
      <c r="P754">
        <v>72</v>
      </c>
      <c r="Q754">
        <v>3</v>
      </c>
      <c r="R754" t="s">
        <v>39</v>
      </c>
      <c r="S754" t="s">
        <v>104</v>
      </c>
      <c r="T754" t="s">
        <v>4012</v>
      </c>
      <c r="U754" t="s">
        <v>1930</v>
      </c>
      <c r="V754" t="s">
        <v>34</v>
      </c>
      <c r="W754" t="s">
        <v>64</v>
      </c>
      <c r="X754" t="s">
        <v>64</v>
      </c>
    </row>
    <row r="755" spans="1:24" x14ac:dyDescent="0.3">
      <c r="A755" t="s">
        <v>1530</v>
      </c>
      <c r="B755" t="s">
        <v>1224</v>
      </c>
      <c r="C755" t="s">
        <v>26</v>
      </c>
      <c r="D755" s="2">
        <v>26535</v>
      </c>
      <c r="E755">
        <v>54</v>
      </c>
      <c r="F755" t="s">
        <v>57</v>
      </c>
      <c r="G755" t="s">
        <v>152</v>
      </c>
      <c r="H755" s="2">
        <v>42567</v>
      </c>
      <c r="I755" s="3">
        <v>10.199999999999999</v>
      </c>
      <c r="J755" s="4">
        <v>74066</v>
      </c>
      <c r="K755" s="4">
        <v>9231</v>
      </c>
      <c r="L755" s="3">
        <v>83.3</v>
      </c>
      <c r="M755" t="s">
        <v>4161</v>
      </c>
      <c r="N755">
        <v>12</v>
      </c>
      <c r="O755">
        <v>15</v>
      </c>
      <c r="P755">
        <v>32</v>
      </c>
      <c r="Q755">
        <v>2</v>
      </c>
      <c r="R755" t="s">
        <v>39</v>
      </c>
      <c r="S755" t="s">
        <v>119</v>
      </c>
      <c r="T755" t="s">
        <v>32</v>
      </c>
      <c r="U755" t="s">
        <v>77</v>
      </c>
      <c r="V755" t="s">
        <v>34</v>
      </c>
      <c r="W755" t="s">
        <v>64</v>
      </c>
      <c r="X755" t="s">
        <v>64</v>
      </c>
    </row>
    <row r="756" spans="1:24" x14ac:dyDescent="0.3">
      <c r="A756" t="s">
        <v>1531</v>
      </c>
      <c r="B756" t="s">
        <v>1521</v>
      </c>
      <c r="C756" t="s">
        <v>26</v>
      </c>
      <c r="D756" s="2">
        <v>26901</v>
      </c>
      <c r="E756">
        <v>53</v>
      </c>
      <c r="F756" t="s">
        <v>135</v>
      </c>
      <c r="G756" t="s">
        <v>3341</v>
      </c>
      <c r="H756" s="2">
        <v>42760</v>
      </c>
      <c r="I756" s="3">
        <v>9.6</v>
      </c>
      <c r="J756" s="4">
        <v>143035</v>
      </c>
      <c r="K756" s="4">
        <v>21003</v>
      </c>
      <c r="L756" s="3">
        <v>98.9</v>
      </c>
      <c r="M756" t="s">
        <v>29</v>
      </c>
      <c r="N756">
        <v>33</v>
      </c>
      <c r="O756">
        <v>28</v>
      </c>
      <c r="P756">
        <v>6</v>
      </c>
      <c r="Q756">
        <v>1</v>
      </c>
      <c r="R756" t="s">
        <v>30</v>
      </c>
      <c r="S756" t="s">
        <v>90</v>
      </c>
      <c r="T756" t="s">
        <v>122</v>
      </c>
      <c r="U756" t="s">
        <v>77</v>
      </c>
      <c r="V756" t="s">
        <v>63</v>
      </c>
      <c r="W756" t="s">
        <v>64</v>
      </c>
      <c r="X756" t="s">
        <v>35</v>
      </c>
    </row>
    <row r="757" spans="1:24" x14ac:dyDescent="0.3">
      <c r="A757" t="s">
        <v>1532</v>
      </c>
      <c r="B757" t="s">
        <v>1533</v>
      </c>
      <c r="C757" t="s">
        <v>56</v>
      </c>
      <c r="D757" s="2">
        <v>35720</v>
      </c>
      <c r="E757">
        <v>29</v>
      </c>
      <c r="F757" t="s">
        <v>335</v>
      </c>
      <c r="G757" t="s">
        <v>72</v>
      </c>
      <c r="H757" s="2">
        <v>45189</v>
      </c>
      <c r="I757" s="3">
        <v>3</v>
      </c>
      <c r="J757" s="4">
        <v>120904</v>
      </c>
      <c r="K757" s="4">
        <v>8413</v>
      </c>
      <c r="L757" s="3">
        <v>85.3</v>
      </c>
      <c r="M757" t="s">
        <v>29</v>
      </c>
      <c r="N757">
        <v>18</v>
      </c>
      <c r="O757">
        <v>26</v>
      </c>
      <c r="P757">
        <v>20</v>
      </c>
      <c r="Q757">
        <v>4</v>
      </c>
      <c r="R757" t="s">
        <v>30</v>
      </c>
      <c r="S757" t="s">
        <v>90</v>
      </c>
      <c r="T757" t="s">
        <v>4012</v>
      </c>
      <c r="U757" t="s">
        <v>6022</v>
      </c>
      <c r="V757" t="s">
        <v>63</v>
      </c>
      <c r="W757" t="s">
        <v>35</v>
      </c>
      <c r="X757" t="s">
        <v>64</v>
      </c>
    </row>
    <row r="758" spans="1:24" x14ac:dyDescent="0.3">
      <c r="A758" t="s">
        <v>1534</v>
      </c>
      <c r="B758" t="s">
        <v>1535</v>
      </c>
      <c r="C758" t="s">
        <v>26</v>
      </c>
      <c r="D758" s="2">
        <v>36950</v>
      </c>
      <c r="E758">
        <v>25</v>
      </c>
      <c r="F758" t="s">
        <v>93</v>
      </c>
      <c r="G758" t="s">
        <v>132</v>
      </c>
      <c r="H758" s="2">
        <v>43544</v>
      </c>
      <c r="I758" s="3">
        <v>7.5</v>
      </c>
      <c r="J758" s="4">
        <v>50535</v>
      </c>
      <c r="K758" s="4">
        <v>3270</v>
      </c>
      <c r="L758" s="3">
        <v>89.8</v>
      </c>
      <c r="M758" t="s">
        <v>59</v>
      </c>
      <c r="N758">
        <v>33</v>
      </c>
      <c r="O758">
        <v>15</v>
      </c>
      <c r="P758">
        <v>48</v>
      </c>
      <c r="Q758">
        <v>1</v>
      </c>
      <c r="R758" t="s">
        <v>30</v>
      </c>
      <c r="S758" t="s">
        <v>81</v>
      </c>
      <c r="T758" t="s">
        <v>32</v>
      </c>
      <c r="U758" t="s">
        <v>1930</v>
      </c>
      <c r="V758" t="s">
        <v>83</v>
      </c>
      <c r="W758" t="s">
        <v>64</v>
      </c>
      <c r="X758" t="s">
        <v>64</v>
      </c>
    </row>
    <row r="759" spans="1:24" x14ac:dyDescent="0.3">
      <c r="A759" t="s">
        <v>1536</v>
      </c>
      <c r="B759" t="s">
        <v>1537</v>
      </c>
      <c r="C759" t="s">
        <v>26</v>
      </c>
      <c r="D759" s="2">
        <v>28256</v>
      </c>
      <c r="E759">
        <v>49</v>
      </c>
      <c r="F759" t="s">
        <v>135</v>
      </c>
      <c r="G759" t="s">
        <v>3341</v>
      </c>
      <c r="H759" s="2">
        <v>42684</v>
      </c>
      <c r="I759" s="3">
        <v>9.8000000000000007</v>
      </c>
      <c r="J759" s="4">
        <v>46176</v>
      </c>
      <c r="K759" s="4">
        <v>6202</v>
      </c>
      <c r="L759" s="3">
        <v>83.6</v>
      </c>
      <c r="M759" t="s">
        <v>4161</v>
      </c>
      <c r="N759">
        <v>18</v>
      </c>
      <c r="O759">
        <v>4</v>
      </c>
      <c r="P759">
        <v>71</v>
      </c>
      <c r="Q759">
        <v>5</v>
      </c>
      <c r="R759" t="s">
        <v>39</v>
      </c>
      <c r="S759" t="s">
        <v>76</v>
      </c>
      <c r="T759" t="s">
        <v>6927</v>
      </c>
      <c r="U759" t="s">
        <v>77</v>
      </c>
      <c r="V759" t="s">
        <v>34</v>
      </c>
      <c r="W759" t="s">
        <v>64</v>
      </c>
      <c r="X759" t="s">
        <v>35</v>
      </c>
    </row>
    <row r="760" spans="1:24" x14ac:dyDescent="0.3">
      <c r="A760" t="s">
        <v>1538</v>
      </c>
      <c r="B760" t="s">
        <v>1284</v>
      </c>
      <c r="C760" t="s">
        <v>56</v>
      </c>
      <c r="D760" s="2">
        <v>37887</v>
      </c>
      <c r="E760">
        <v>23</v>
      </c>
      <c r="F760" t="s">
        <v>57</v>
      </c>
      <c r="G760" t="s">
        <v>58</v>
      </c>
      <c r="H760" s="2">
        <v>45427</v>
      </c>
      <c r="I760" s="3">
        <v>2.2999999999999998</v>
      </c>
      <c r="J760" s="4">
        <v>55760</v>
      </c>
      <c r="K760" s="4">
        <v>9525</v>
      </c>
      <c r="L760" s="3">
        <v>87.3</v>
      </c>
      <c r="M760" t="s">
        <v>4161</v>
      </c>
      <c r="N760">
        <v>12</v>
      </c>
      <c r="O760">
        <v>27</v>
      </c>
      <c r="P760">
        <v>12</v>
      </c>
      <c r="Q760">
        <v>5</v>
      </c>
      <c r="R760" t="s">
        <v>30</v>
      </c>
      <c r="S760" t="s">
        <v>119</v>
      </c>
      <c r="T760" t="s">
        <v>4012</v>
      </c>
      <c r="U760" t="s">
        <v>1225</v>
      </c>
      <c r="V760" t="s">
        <v>63</v>
      </c>
      <c r="W760" t="s">
        <v>64</v>
      </c>
      <c r="X760" t="s">
        <v>64</v>
      </c>
    </row>
    <row r="761" spans="1:24" x14ac:dyDescent="0.3">
      <c r="A761" t="s">
        <v>1539</v>
      </c>
      <c r="B761" t="s">
        <v>1540</v>
      </c>
      <c r="C761" t="s">
        <v>56</v>
      </c>
      <c r="D761" s="2">
        <v>27801</v>
      </c>
      <c r="E761">
        <v>50</v>
      </c>
      <c r="F761" t="s">
        <v>5039</v>
      </c>
      <c r="G761" t="s">
        <v>44</v>
      </c>
      <c r="H761" s="2">
        <v>43088</v>
      </c>
      <c r="I761" s="3">
        <v>8.6999999999999993</v>
      </c>
      <c r="J761" s="4">
        <v>79305</v>
      </c>
      <c r="K761" s="4">
        <v>6612</v>
      </c>
      <c r="L761" s="3">
        <v>83.5</v>
      </c>
      <c r="M761" t="s">
        <v>5802</v>
      </c>
      <c r="N761">
        <v>27</v>
      </c>
      <c r="O761">
        <v>16</v>
      </c>
      <c r="P761">
        <v>75</v>
      </c>
      <c r="Q761">
        <v>2</v>
      </c>
      <c r="R761" t="s">
        <v>39</v>
      </c>
      <c r="S761" t="s">
        <v>104</v>
      </c>
      <c r="T761" t="s">
        <v>3678</v>
      </c>
      <c r="U761" t="s">
        <v>1225</v>
      </c>
      <c r="V761" t="s">
        <v>34</v>
      </c>
      <c r="W761" t="s">
        <v>64</v>
      </c>
      <c r="X761" t="s">
        <v>64</v>
      </c>
    </row>
    <row r="762" spans="1:24" x14ac:dyDescent="0.3">
      <c r="A762" t="s">
        <v>1541</v>
      </c>
      <c r="B762" t="s">
        <v>1542</v>
      </c>
      <c r="C762" t="s">
        <v>56</v>
      </c>
      <c r="D762" s="2">
        <v>37660</v>
      </c>
      <c r="E762">
        <v>23</v>
      </c>
      <c r="F762" t="s">
        <v>102</v>
      </c>
      <c r="G762" t="s">
        <v>103</v>
      </c>
      <c r="H762" s="2">
        <v>45310</v>
      </c>
      <c r="I762" s="3">
        <v>2.6</v>
      </c>
      <c r="J762" s="4">
        <v>139291</v>
      </c>
      <c r="K762" s="4">
        <v>10414</v>
      </c>
      <c r="L762" s="3">
        <v>95</v>
      </c>
      <c r="M762" t="s">
        <v>5802</v>
      </c>
      <c r="N762">
        <v>30</v>
      </c>
      <c r="O762">
        <v>27</v>
      </c>
      <c r="P762">
        <v>75</v>
      </c>
      <c r="Q762">
        <v>5</v>
      </c>
      <c r="R762" t="s">
        <v>30</v>
      </c>
      <c r="S762" t="s">
        <v>81</v>
      </c>
      <c r="T762" t="s">
        <v>122</v>
      </c>
      <c r="U762" t="s">
        <v>1930</v>
      </c>
      <c r="V762" t="s">
        <v>34</v>
      </c>
      <c r="W762" t="s">
        <v>35</v>
      </c>
      <c r="X762" t="s">
        <v>64</v>
      </c>
    </row>
    <row r="763" spans="1:24" x14ac:dyDescent="0.3">
      <c r="A763" t="s">
        <v>1543</v>
      </c>
      <c r="B763" t="s">
        <v>1499</v>
      </c>
      <c r="C763" t="s">
        <v>26</v>
      </c>
      <c r="D763" s="2">
        <v>30186</v>
      </c>
      <c r="E763">
        <v>44</v>
      </c>
      <c r="F763" t="s">
        <v>335</v>
      </c>
      <c r="G763" t="s">
        <v>428</v>
      </c>
      <c r="H763" s="2">
        <v>45737</v>
      </c>
      <c r="I763" s="3">
        <v>1.5</v>
      </c>
      <c r="J763" s="4">
        <v>34449</v>
      </c>
      <c r="K763" s="4">
        <v>4035</v>
      </c>
      <c r="L763" s="3">
        <v>89.1</v>
      </c>
      <c r="M763" t="s">
        <v>516</v>
      </c>
      <c r="N763">
        <v>4</v>
      </c>
      <c r="O763">
        <v>25</v>
      </c>
      <c r="P763">
        <v>42</v>
      </c>
      <c r="Q763">
        <v>3</v>
      </c>
      <c r="R763" t="s">
        <v>30</v>
      </c>
      <c r="S763" t="s">
        <v>76</v>
      </c>
      <c r="T763" t="s">
        <v>3678</v>
      </c>
      <c r="U763" t="s">
        <v>6022</v>
      </c>
      <c r="V763" t="s">
        <v>63</v>
      </c>
      <c r="W763" t="s">
        <v>64</v>
      </c>
      <c r="X763" t="s">
        <v>35</v>
      </c>
    </row>
    <row r="764" spans="1:24" x14ac:dyDescent="0.3">
      <c r="A764" t="s">
        <v>1544</v>
      </c>
      <c r="B764" t="s">
        <v>1545</v>
      </c>
      <c r="C764" t="s">
        <v>56</v>
      </c>
      <c r="D764" s="2">
        <v>29900</v>
      </c>
      <c r="E764">
        <v>45</v>
      </c>
      <c r="F764" t="s">
        <v>93</v>
      </c>
      <c r="G764" t="s">
        <v>132</v>
      </c>
      <c r="H764" s="2">
        <v>45480</v>
      </c>
      <c r="I764" s="3">
        <v>2.2000000000000002</v>
      </c>
      <c r="J764" s="4">
        <v>179367</v>
      </c>
      <c r="K764" s="4">
        <v>7793</v>
      </c>
      <c r="L764" s="3">
        <v>94.3</v>
      </c>
      <c r="M764" t="s">
        <v>29</v>
      </c>
      <c r="N764">
        <v>33</v>
      </c>
      <c r="O764">
        <v>9</v>
      </c>
      <c r="P764">
        <v>23</v>
      </c>
      <c r="Q764">
        <v>5</v>
      </c>
      <c r="R764" t="s">
        <v>39</v>
      </c>
      <c r="S764" t="s">
        <v>81</v>
      </c>
      <c r="T764" t="s">
        <v>95</v>
      </c>
      <c r="U764" t="s">
        <v>1930</v>
      </c>
      <c r="V764" t="s">
        <v>34</v>
      </c>
      <c r="W764" t="s">
        <v>35</v>
      </c>
      <c r="X764" t="s">
        <v>64</v>
      </c>
    </row>
    <row r="765" spans="1:24" x14ac:dyDescent="0.3">
      <c r="A765" t="s">
        <v>1546</v>
      </c>
      <c r="B765" t="s">
        <v>1217</v>
      </c>
      <c r="C765" t="s">
        <v>56</v>
      </c>
      <c r="D765" s="2">
        <v>26803</v>
      </c>
      <c r="E765">
        <v>53</v>
      </c>
      <c r="F765" t="s">
        <v>128</v>
      </c>
      <c r="G765" t="s">
        <v>129</v>
      </c>
      <c r="H765" s="2">
        <v>43087</v>
      </c>
      <c r="I765" s="3">
        <v>8.6999999999999993</v>
      </c>
      <c r="J765" s="4">
        <v>71905</v>
      </c>
      <c r="K765" s="4">
        <v>5333</v>
      </c>
      <c r="L765" s="3">
        <v>80.400000000000006</v>
      </c>
      <c r="M765" t="s">
        <v>59</v>
      </c>
      <c r="N765">
        <v>9</v>
      </c>
      <c r="O765">
        <v>24</v>
      </c>
      <c r="P765">
        <v>60</v>
      </c>
      <c r="Q765">
        <v>4</v>
      </c>
      <c r="R765" t="s">
        <v>30</v>
      </c>
      <c r="S765" t="s">
        <v>81</v>
      </c>
      <c r="T765" t="s">
        <v>95</v>
      </c>
      <c r="U765" t="s">
        <v>77</v>
      </c>
      <c r="V765" t="s">
        <v>63</v>
      </c>
      <c r="W765" t="s">
        <v>35</v>
      </c>
      <c r="X765" t="s">
        <v>64</v>
      </c>
    </row>
    <row r="766" spans="1:24" x14ac:dyDescent="0.3">
      <c r="A766" t="s">
        <v>1547</v>
      </c>
      <c r="B766" t="s">
        <v>1238</v>
      </c>
      <c r="C766" t="s">
        <v>56</v>
      </c>
      <c r="D766" s="2">
        <v>28876</v>
      </c>
      <c r="E766">
        <v>47</v>
      </c>
      <c r="F766" t="s">
        <v>67</v>
      </c>
      <c r="G766" t="s">
        <v>142</v>
      </c>
      <c r="H766" s="2">
        <v>45439</v>
      </c>
      <c r="I766" s="3">
        <v>2.2999999999999998</v>
      </c>
      <c r="J766" s="4">
        <v>78598</v>
      </c>
      <c r="K766" s="4">
        <v>8489</v>
      </c>
      <c r="L766" s="3"/>
      <c r="M766" t="s">
        <v>59</v>
      </c>
      <c r="N766">
        <v>14</v>
      </c>
      <c r="O766">
        <v>10</v>
      </c>
      <c r="P766">
        <v>51</v>
      </c>
      <c r="Q766">
        <v>2</v>
      </c>
      <c r="R766" t="s">
        <v>30</v>
      </c>
      <c r="S766" t="s">
        <v>31</v>
      </c>
      <c r="T766" t="s">
        <v>122</v>
      </c>
      <c r="U766" t="s">
        <v>6022</v>
      </c>
      <c r="V766" t="s">
        <v>34</v>
      </c>
      <c r="W766" t="s">
        <v>35</v>
      </c>
      <c r="X766" t="s">
        <v>35</v>
      </c>
    </row>
    <row r="767" spans="1:24" x14ac:dyDescent="0.3">
      <c r="A767" t="s">
        <v>1548</v>
      </c>
      <c r="B767" t="s">
        <v>1549</v>
      </c>
      <c r="C767" t="s">
        <v>26</v>
      </c>
      <c r="D767" s="2">
        <v>25490</v>
      </c>
      <c r="E767">
        <v>57</v>
      </c>
      <c r="F767" t="s">
        <v>135</v>
      </c>
      <c r="G767" t="s">
        <v>177</v>
      </c>
      <c r="H767" s="2">
        <v>44619</v>
      </c>
      <c r="I767" s="3">
        <v>4.5</v>
      </c>
      <c r="J767" s="4">
        <v>60598</v>
      </c>
      <c r="K767" s="4">
        <v>6767</v>
      </c>
      <c r="L767" s="3">
        <v>86.9</v>
      </c>
      <c r="M767" t="s">
        <v>5802</v>
      </c>
      <c r="N767">
        <v>9</v>
      </c>
      <c r="O767">
        <v>13</v>
      </c>
      <c r="P767">
        <v>39</v>
      </c>
      <c r="Q767">
        <v>1</v>
      </c>
      <c r="R767" t="s">
        <v>39</v>
      </c>
      <c r="S767" t="s">
        <v>81</v>
      </c>
      <c r="T767" t="s">
        <v>6927</v>
      </c>
      <c r="U767" t="s">
        <v>1225</v>
      </c>
      <c r="V767" t="s">
        <v>83</v>
      </c>
      <c r="W767" t="s">
        <v>64</v>
      </c>
      <c r="X767" t="s">
        <v>64</v>
      </c>
    </row>
    <row r="768" spans="1:24" x14ac:dyDescent="0.3">
      <c r="A768" t="s">
        <v>1550</v>
      </c>
      <c r="B768" t="s">
        <v>1104</v>
      </c>
      <c r="C768" t="s">
        <v>26</v>
      </c>
      <c r="D768" s="2">
        <v>28543</v>
      </c>
      <c r="E768">
        <v>48</v>
      </c>
      <c r="F768" t="s">
        <v>27</v>
      </c>
      <c r="G768" t="s">
        <v>38</v>
      </c>
      <c r="H768" s="2">
        <v>45676</v>
      </c>
      <c r="I768" s="3">
        <v>1.6</v>
      </c>
      <c r="J768" s="4">
        <v>160544</v>
      </c>
      <c r="K768" s="4">
        <v>28428</v>
      </c>
      <c r="L768" s="3">
        <v>84.8</v>
      </c>
      <c r="M768" t="s">
        <v>5802</v>
      </c>
      <c r="N768">
        <v>7</v>
      </c>
      <c r="O768">
        <v>8</v>
      </c>
      <c r="P768">
        <v>29</v>
      </c>
      <c r="Q768">
        <v>3</v>
      </c>
      <c r="R768" t="s">
        <v>39</v>
      </c>
      <c r="S768" t="s">
        <v>31</v>
      </c>
      <c r="T768" t="s">
        <v>143</v>
      </c>
      <c r="U768" t="s">
        <v>1930</v>
      </c>
      <c r="V768" t="s">
        <v>63</v>
      </c>
      <c r="W768" t="s">
        <v>35</v>
      </c>
      <c r="X768" t="s">
        <v>35</v>
      </c>
    </row>
    <row r="769" spans="1:24" x14ac:dyDescent="0.3">
      <c r="A769" t="s">
        <v>1551</v>
      </c>
      <c r="B769" t="s">
        <v>1552</v>
      </c>
      <c r="C769" t="s">
        <v>26</v>
      </c>
      <c r="D769" s="2">
        <v>34936</v>
      </c>
      <c r="E769">
        <v>31</v>
      </c>
      <c r="F769" t="s">
        <v>5039</v>
      </c>
      <c r="G769" t="s">
        <v>44</v>
      </c>
      <c r="H769" s="2">
        <v>42396</v>
      </c>
      <c r="I769" s="3">
        <v>10.6</v>
      </c>
      <c r="J769" s="4">
        <v>156715</v>
      </c>
      <c r="K769" s="4">
        <v>26030</v>
      </c>
      <c r="L769" s="3">
        <v>87.5</v>
      </c>
      <c r="M769" t="s">
        <v>29</v>
      </c>
      <c r="N769">
        <v>24</v>
      </c>
      <c r="O769">
        <v>2</v>
      </c>
      <c r="P769">
        <v>12</v>
      </c>
      <c r="Q769">
        <v>1</v>
      </c>
      <c r="R769" t="s">
        <v>39</v>
      </c>
      <c r="S769" t="s">
        <v>31</v>
      </c>
      <c r="T769" t="s">
        <v>32</v>
      </c>
      <c r="U769" t="s">
        <v>77</v>
      </c>
      <c r="V769" t="s">
        <v>34</v>
      </c>
      <c r="W769" t="s">
        <v>64</v>
      </c>
      <c r="X769" t="s">
        <v>35</v>
      </c>
    </row>
    <row r="770" spans="1:24" x14ac:dyDescent="0.3">
      <c r="A770" t="s">
        <v>1553</v>
      </c>
      <c r="B770" t="s">
        <v>1554</v>
      </c>
      <c r="C770" t="s">
        <v>26</v>
      </c>
      <c r="D770" s="2">
        <v>29831</v>
      </c>
      <c r="E770">
        <v>45</v>
      </c>
      <c r="F770" t="s">
        <v>128</v>
      </c>
      <c r="G770" t="s">
        <v>174</v>
      </c>
      <c r="H770" s="2">
        <v>42698</v>
      </c>
      <c r="I770" s="3">
        <v>9.8000000000000007</v>
      </c>
      <c r="J770" s="4">
        <v>98817</v>
      </c>
      <c r="K770" s="4">
        <v>15680</v>
      </c>
      <c r="L770" s="3">
        <v>91.7</v>
      </c>
      <c r="M770" t="s">
        <v>4161</v>
      </c>
      <c r="N770">
        <v>20</v>
      </c>
      <c r="O770">
        <v>1</v>
      </c>
      <c r="P770">
        <v>63</v>
      </c>
      <c r="Q770">
        <v>4</v>
      </c>
      <c r="R770" t="s">
        <v>30</v>
      </c>
      <c r="S770" t="s">
        <v>31</v>
      </c>
      <c r="T770" t="s">
        <v>32</v>
      </c>
      <c r="U770" t="s">
        <v>1225</v>
      </c>
      <c r="V770" t="s">
        <v>83</v>
      </c>
      <c r="W770" t="s">
        <v>35</v>
      </c>
      <c r="X770" t="s">
        <v>64</v>
      </c>
    </row>
    <row r="771" spans="1:24" x14ac:dyDescent="0.3">
      <c r="A771" t="s">
        <v>1555</v>
      </c>
      <c r="B771" t="s">
        <v>1556</v>
      </c>
      <c r="C771" t="s">
        <v>26</v>
      </c>
      <c r="D771" s="2">
        <v>32264</v>
      </c>
      <c r="E771">
        <v>38</v>
      </c>
      <c r="F771" t="s">
        <v>67</v>
      </c>
      <c r="G771" t="s">
        <v>220</v>
      </c>
      <c r="H771" s="2">
        <v>44183</v>
      </c>
      <c r="I771" s="3">
        <v>5.7</v>
      </c>
      <c r="J771" s="4">
        <v>178981</v>
      </c>
      <c r="K771" s="4">
        <v>6931</v>
      </c>
      <c r="L771" s="3">
        <v>84.1</v>
      </c>
      <c r="M771" t="s">
        <v>59</v>
      </c>
      <c r="N771">
        <v>28</v>
      </c>
      <c r="O771">
        <v>28</v>
      </c>
      <c r="P771">
        <v>22</v>
      </c>
      <c r="Q771">
        <v>4</v>
      </c>
      <c r="R771" t="s">
        <v>39</v>
      </c>
      <c r="S771" t="s">
        <v>52</v>
      </c>
      <c r="T771" t="s">
        <v>95</v>
      </c>
      <c r="U771" t="s">
        <v>1930</v>
      </c>
      <c r="V771" t="s">
        <v>34</v>
      </c>
      <c r="W771" t="s">
        <v>64</v>
      </c>
      <c r="X771" t="s">
        <v>64</v>
      </c>
    </row>
    <row r="772" spans="1:24" x14ac:dyDescent="0.3">
      <c r="A772" t="s">
        <v>1557</v>
      </c>
      <c r="B772" t="s">
        <v>1558</v>
      </c>
      <c r="C772" t="s">
        <v>56</v>
      </c>
      <c r="D772" s="2">
        <v>29592</v>
      </c>
      <c r="E772">
        <v>45</v>
      </c>
      <c r="F772" t="s">
        <v>128</v>
      </c>
      <c r="G772" t="s">
        <v>1363</v>
      </c>
      <c r="H772" s="2">
        <v>42643</v>
      </c>
      <c r="I772" s="3">
        <v>9.9</v>
      </c>
      <c r="J772" s="4">
        <v>91086</v>
      </c>
      <c r="K772" s="4">
        <v>11950</v>
      </c>
      <c r="L772" s="3">
        <v>78.5</v>
      </c>
      <c r="M772" t="s">
        <v>516</v>
      </c>
      <c r="N772">
        <v>16</v>
      </c>
      <c r="O772">
        <v>2</v>
      </c>
      <c r="P772">
        <v>29</v>
      </c>
      <c r="Q772">
        <v>2</v>
      </c>
      <c r="R772" t="s">
        <v>30</v>
      </c>
      <c r="S772" t="s">
        <v>60</v>
      </c>
      <c r="T772" t="s">
        <v>32</v>
      </c>
      <c r="U772" t="s">
        <v>77</v>
      </c>
      <c r="V772" t="s">
        <v>34</v>
      </c>
      <c r="W772" t="s">
        <v>35</v>
      </c>
      <c r="X772" t="s">
        <v>35</v>
      </c>
    </row>
    <row r="773" spans="1:24" x14ac:dyDescent="0.3">
      <c r="A773" t="s">
        <v>1559</v>
      </c>
      <c r="B773" t="s">
        <v>1560</v>
      </c>
      <c r="C773" t="s">
        <v>26</v>
      </c>
      <c r="D773" s="2">
        <v>29266</v>
      </c>
      <c r="E773">
        <v>46</v>
      </c>
      <c r="F773" t="s">
        <v>93</v>
      </c>
      <c r="G773" t="s">
        <v>215</v>
      </c>
      <c r="H773" s="2">
        <v>44271</v>
      </c>
      <c r="I773" s="3">
        <v>5.5</v>
      </c>
      <c r="J773" s="4">
        <v>24789</v>
      </c>
      <c r="K773" s="4">
        <v>3265</v>
      </c>
      <c r="L773" s="3">
        <v>82.5</v>
      </c>
      <c r="M773" t="s">
        <v>59</v>
      </c>
      <c r="N773">
        <v>5</v>
      </c>
      <c r="O773">
        <v>19</v>
      </c>
      <c r="P773">
        <v>25</v>
      </c>
      <c r="Q773">
        <v>1</v>
      </c>
      <c r="R773" t="s">
        <v>39</v>
      </c>
      <c r="S773" t="s">
        <v>104</v>
      </c>
      <c r="T773" t="s">
        <v>32</v>
      </c>
      <c r="U773" t="s">
        <v>1225</v>
      </c>
      <c r="V773" t="s">
        <v>34</v>
      </c>
      <c r="W773" t="s">
        <v>35</v>
      </c>
      <c r="X773" t="s">
        <v>64</v>
      </c>
    </row>
    <row r="774" spans="1:24" x14ac:dyDescent="0.3">
      <c r="A774" t="s">
        <v>1561</v>
      </c>
      <c r="B774" t="s">
        <v>1562</v>
      </c>
      <c r="C774" t="s">
        <v>56</v>
      </c>
      <c r="D774" s="2">
        <v>25367</v>
      </c>
      <c r="E774">
        <v>57</v>
      </c>
      <c r="F774" t="s">
        <v>57</v>
      </c>
      <c r="G774" t="s">
        <v>205</v>
      </c>
      <c r="H774" s="2">
        <v>43263</v>
      </c>
      <c r="I774" s="3">
        <v>8.1999999999999993</v>
      </c>
      <c r="J774" s="4">
        <v>139306</v>
      </c>
      <c r="K774" s="4">
        <v>10380</v>
      </c>
      <c r="L774" s="3">
        <v>79.599999999999994</v>
      </c>
      <c r="M774" t="s">
        <v>516</v>
      </c>
      <c r="N774">
        <v>16</v>
      </c>
      <c r="O774">
        <v>18</v>
      </c>
      <c r="P774">
        <v>11</v>
      </c>
      <c r="Q774">
        <v>2</v>
      </c>
      <c r="R774" t="s">
        <v>39</v>
      </c>
      <c r="S774" t="s">
        <v>76</v>
      </c>
      <c r="T774" t="s">
        <v>143</v>
      </c>
      <c r="U774" t="s">
        <v>1225</v>
      </c>
      <c r="V774" t="s">
        <v>34</v>
      </c>
      <c r="W774" t="s">
        <v>64</v>
      </c>
      <c r="X774" t="s">
        <v>64</v>
      </c>
    </row>
    <row r="775" spans="1:24" x14ac:dyDescent="0.3">
      <c r="A775" t="s">
        <v>1563</v>
      </c>
      <c r="B775" t="s">
        <v>1564</v>
      </c>
      <c r="C775" t="s">
        <v>56</v>
      </c>
      <c r="D775" s="2">
        <v>37361</v>
      </c>
      <c r="E775">
        <v>24</v>
      </c>
      <c r="F775" t="s">
        <v>5039</v>
      </c>
      <c r="G775" t="s">
        <v>112</v>
      </c>
      <c r="H775" s="2">
        <v>45777</v>
      </c>
      <c r="I775" s="3">
        <v>1.4</v>
      </c>
      <c r="J775" s="4">
        <v>48637</v>
      </c>
      <c r="K775" s="4">
        <v>2249</v>
      </c>
      <c r="L775" s="3">
        <v>86.7</v>
      </c>
      <c r="M775" t="s">
        <v>516</v>
      </c>
      <c r="N775">
        <v>9</v>
      </c>
      <c r="O775">
        <v>28</v>
      </c>
      <c r="P775">
        <v>64</v>
      </c>
      <c r="Q775">
        <v>4</v>
      </c>
      <c r="R775" t="s">
        <v>30</v>
      </c>
      <c r="S775" t="s">
        <v>52</v>
      </c>
      <c r="T775" t="s">
        <v>40</v>
      </c>
      <c r="U775" t="s">
        <v>77</v>
      </c>
      <c r="V775" t="s">
        <v>34</v>
      </c>
      <c r="W775" t="s">
        <v>64</v>
      </c>
      <c r="X775" t="s">
        <v>35</v>
      </c>
    </row>
    <row r="776" spans="1:24" x14ac:dyDescent="0.3">
      <c r="A776" t="s">
        <v>1565</v>
      </c>
      <c r="B776" t="s">
        <v>1566</v>
      </c>
      <c r="C776" t="s">
        <v>26</v>
      </c>
      <c r="D776" s="2">
        <v>34106</v>
      </c>
      <c r="E776">
        <v>33</v>
      </c>
      <c r="F776" t="s">
        <v>4623</v>
      </c>
      <c r="G776" t="s">
        <v>6272</v>
      </c>
      <c r="H776" s="2">
        <v>44715</v>
      </c>
      <c r="I776" s="3">
        <v>4.3</v>
      </c>
      <c r="J776" s="4">
        <v>165163</v>
      </c>
      <c r="K776" s="4">
        <v>24388</v>
      </c>
      <c r="L776" s="3">
        <v>85.4</v>
      </c>
      <c r="M776" t="s">
        <v>29</v>
      </c>
      <c r="N776">
        <v>43</v>
      </c>
      <c r="O776">
        <v>19</v>
      </c>
      <c r="P776">
        <v>61</v>
      </c>
      <c r="Q776">
        <v>2</v>
      </c>
      <c r="R776" t="s">
        <v>39</v>
      </c>
      <c r="S776" t="s">
        <v>90</v>
      </c>
      <c r="T776" t="s">
        <v>61</v>
      </c>
      <c r="U776" t="s">
        <v>1930</v>
      </c>
      <c r="V776" t="s">
        <v>34</v>
      </c>
      <c r="W776" t="s">
        <v>64</v>
      </c>
      <c r="X776" t="s">
        <v>35</v>
      </c>
    </row>
    <row r="777" spans="1:24" x14ac:dyDescent="0.3">
      <c r="A777" t="s">
        <v>1567</v>
      </c>
      <c r="B777" t="s">
        <v>1248</v>
      </c>
      <c r="C777" t="s">
        <v>56</v>
      </c>
      <c r="D777" s="2">
        <v>33536</v>
      </c>
      <c r="E777">
        <v>35</v>
      </c>
      <c r="F777" t="s">
        <v>67</v>
      </c>
      <c r="G777" t="s">
        <v>68</v>
      </c>
      <c r="H777" s="2">
        <v>44388</v>
      </c>
      <c r="I777" s="3">
        <v>5.2</v>
      </c>
      <c r="J777" s="4">
        <v>176300</v>
      </c>
      <c r="K777" s="4">
        <v>15941</v>
      </c>
      <c r="L777" s="3">
        <v>89.9</v>
      </c>
      <c r="M777" t="s">
        <v>29</v>
      </c>
      <c r="N777">
        <v>7</v>
      </c>
      <c r="O777">
        <v>14</v>
      </c>
      <c r="P777">
        <v>66</v>
      </c>
      <c r="Q777">
        <v>1</v>
      </c>
      <c r="R777" t="s">
        <v>39</v>
      </c>
      <c r="S777" t="s">
        <v>60</v>
      </c>
      <c r="T777" t="s">
        <v>32</v>
      </c>
      <c r="U777" t="s">
        <v>1225</v>
      </c>
      <c r="V777" t="s">
        <v>63</v>
      </c>
      <c r="W777" t="s">
        <v>64</v>
      </c>
      <c r="X777" t="s">
        <v>64</v>
      </c>
    </row>
    <row r="778" spans="1:24" x14ac:dyDescent="0.3">
      <c r="A778" t="s">
        <v>1568</v>
      </c>
      <c r="B778" t="s">
        <v>1569</v>
      </c>
      <c r="C778" t="s">
        <v>56</v>
      </c>
      <c r="D778" s="2">
        <v>25995</v>
      </c>
      <c r="E778">
        <v>55</v>
      </c>
      <c r="F778" t="s">
        <v>27</v>
      </c>
      <c r="G778" t="s">
        <v>38</v>
      </c>
      <c r="H778" s="2">
        <v>43287</v>
      </c>
      <c r="I778" s="3">
        <v>8.1999999999999993</v>
      </c>
      <c r="J778" s="4">
        <v>113567</v>
      </c>
      <c r="K778" s="4">
        <v>4875</v>
      </c>
      <c r="L778" s="3">
        <v>85.1</v>
      </c>
      <c r="M778" t="s">
        <v>59</v>
      </c>
      <c r="N778">
        <v>25</v>
      </c>
      <c r="O778">
        <v>21</v>
      </c>
      <c r="P778">
        <v>51</v>
      </c>
      <c r="Q778">
        <v>1</v>
      </c>
      <c r="R778" t="s">
        <v>39</v>
      </c>
      <c r="S778" t="s">
        <v>31</v>
      </c>
      <c r="T778" t="s">
        <v>3678</v>
      </c>
      <c r="U778" t="s">
        <v>77</v>
      </c>
      <c r="V778" t="s">
        <v>83</v>
      </c>
      <c r="W778" t="s">
        <v>35</v>
      </c>
      <c r="X778" t="s">
        <v>35</v>
      </c>
    </row>
    <row r="779" spans="1:24" x14ac:dyDescent="0.3">
      <c r="A779" t="s">
        <v>1570</v>
      </c>
      <c r="B779" t="s">
        <v>1571</v>
      </c>
      <c r="C779" t="s">
        <v>26</v>
      </c>
      <c r="D779" s="2">
        <v>34384</v>
      </c>
      <c r="E779">
        <v>32</v>
      </c>
      <c r="F779" t="s">
        <v>27</v>
      </c>
      <c r="G779" t="s">
        <v>4594</v>
      </c>
      <c r="H779" s="2">
        <v>44695</v>
      </c>
      <c r="I779" s="3">
        <v>4.3</v>
      </c>
      <c r="J779" s="4">
        <v>126315</v>
      </c>
      <c r="K779" s="4">
        <v>21882</v>
      </c>
      <c r="L779" s="3">
        <v>99.1</v>
      </c>
      <c r="M779" t="s">
        <v>516</v>
      </c>
      <c r="N779">
        <v>35</v>
      </c>
      <c r="O779">
        <v>18</v>
      </c>
      <c r="P779">
        <v>73</v>
      </c>
      <c r="Q779">
        <v>3</v>
      </c>
      <c r="R779" t="s">
        <v>30</v>
      </c>
      <c r="S779" t="s">
        <v>81</v>
      </c>
      <c r="T779" t="s">
        <v>95</v>
      </c>
      <c r="U779" t="s">
        <v>6022</v>
      </c>
      <c r="V779" t="s">
        <v>63</v>
      </c>
      <c r="W779" t="s">
        <v>64</v>
      </c>
      <c r="X779" t="s">
        <v>64</v>
      </c>
    </row>
    <row r="780" spans="1:24" x14ac:dyDescent="0.3">
      <c r="A780" t="s">
        <v>1572</v>
      </c>
      <c r="B780" t="s">
        <v>1573</v>
      </c>
      <c r="C780" t="s">
        <v>26</v>
      </c>
      <c r="D780" s="2">
        <v>30701</v>
      </c>
      <c r="E780">
        <v>42</v>
      </c>
      <c r="F780" t="s">
        <v>5039</v>
      </c>
      <c r="G780" t="s">
        <v>229</v>
      </c>
      <c r="H780" s="2">
        <v>44144</v>
      </c>
      <c r="I780" s="3">
        <v>5.8</v>
      </c>
      <c r="J780" s="4">
        <v>178820</v>
      </c>
      <c r="K780" s="4"/>
      <c r="L780" s="3">
        <v>93.6</v>
      </c>
      <c r="M780" t="s">
        <v>5802</v>
      </c>
      <c r="N780">
        <v>18</v>
      </c>
      <c r="O780">
        <v>20</v>
      </c>
      <c r="P780">
        <v>21</v>
      </c>
      <c r="Q780">
        <v>3</v>
      </c>
      <c r="R780" t="s">
        <v>39</v>
      </c>
      <c r="S780" t="s">
        <v>31</v>
      </c>
      <c r="T780" t="s">
        <v>61</v>
      </c>
      <c r="U780" t="s">
        <v>77</v>
      </c>
      <c r="V780" t="s">
        <v>83</v>
      </c>
      <c r="W780" t="s">
        <v>64</v>
      </c>
      <c r="X780" t="s">
        <v>35</v>
      </c>
    </row>
    <row r="781" spans="1:24" x14ac:dyDescent="0.3">
      <c r="A781" t="s">
        <v>1574</v>
      </c>
      <c r="B781" t="s">
        <v>1575</v>
      </c>
      <c r="C781" t="s">
        <v>56</v>
      </c>
      <c r="D781" s="2">
        <v>26191</v>
      </c>
      <c r="E781">
        <v>55</v>
      </c>
      <c r="F781" t="s">
        <v>335</v>
      </c>
      <c r="G781" t="s">
        <v>118</v>
      </c>
      <c r="H781" s="2">
        <v>42745</v>
      </c>
      <c r="I781" s="3">
        <v>9.6999999999999993</v>
      </c>
      <c r="J781" s="4">
        <v>115569</v>
      </c>
      <c r="K781" s="4">
        <v>18986</v>
      </c>
      <c r="L781" s="3">
        <v>98.1</v>
      </c>
      <c r="M781" t="s">
        <v>59</v>
      </c>
      <c r="N781">
        <v>25</v>
      </c>
      <c r="O781">
        <v>14</v>
      </c>
      <c r="P781">
        <v>54</v>
      </c>
      <c r="Q781">
        <v>4</v>
      </c>
      <c r="R781" t="s">
        <v>30</v>
      </c>
      <c r="S781" t="s">
        <v>31</v>
      </c>
      <c r="T781" t="s">
        <v>143</v>
      </c>
      <c r="U781" t="s">
        <v>77</v>
      </c>
      <c r="V781" t="s">
        <v>63</v>
      </c>
      <c r="W781" t="s">
        <v>35</v>
      </c>
      <c r="X781" t="s">
        <v>35</v>
      </c>
    </row>
    <row r="782" spans="1:24" x14ac:dyDescent="0.3">
      <c r="A782" t="s">
        <v>1576</v>
      </c>
      <c r="B782" t="s">
        <v>712</v>
      </c>
      <c r="C782" t="s">
        <v>56</v>
      </c>
      <c r="D782" s="2">
        <v>37246</v>
      </c>
      <c r="E782">
        <v>25</v>
      </c>
      <c r="F782" t="s">
        <v>67</v>
      </c>
      <c r="G782" t="s">
        <v>220</v>
      </c>
      <c r="H782" s="2">
        <v>44870</v>
      </c>
      <c r="I782" s="3">
        <v>3.8</v>
      </c>
      <c r="J782" s="4">
        <v>161512</v>
      </c>
      <c r="K782" s="4">
        <v>8477</v>
      </c>
      <c r="L782" s="3">
        <v>88.7</v>
      </c>
      <c r="M782" t="s">
        <v>516</v>
      </c>
      <c r="N782">
        <v>39</v>
      </c>
      <c r="O782">
        <v>18</v>
      </c>
      <c r="P782">
        <v>60</v>
      </c>
      <c r="Q782">
        <v>5</v>
      </c>
      <c r="R782" t="s">
        <v>39</v>
      </c>
      <c r="S782" t="s">
        <v>52</v>
      </c>
      <c r="T782" t="s">
        <v>143</v>
      </c>
      <c r="U782" t="s">
        <v>6022</v>
      </c>
      <c r="V782" t="s">
        <v>63</v>
      </c>
      <c r="W782" t="s">
        <v>64</v>
      </c>
      <c r="X782" t="s">
        <v>35</v>
      </c>
    </row>
    <row r="783" spans="1:24" x14ac:dyDescent="0.3">
      <c r="A783" t="s">
        <v>1577</v>
      </c>
      <c r="B783" t="s">
        <v>1578</v>
      </c>
      <c r="C783" t="s">
        <v>26</v>
      </c>
      <c r="D783" s="2">
        <v>26311</v>
      </c>
      <c r="E783">
        <v>54</v>
      </c>
      <c r="F783" t="s">
        <v>27</v>
      </c>
      <c r="G783" t="s">
        <v>38</v>
      </c>
      <c r="H783" s="2">
        <v>43880</v>
      </c>
      <c r="I783" s="3">
        <v>6.6</v>
      </c>
      <c r="J783" s="4">
        <v>35597</v>
      </c>
      <c r="K783" s="4">
        <v>4611</v>
      </c>
      <c r="L783" s="3">
        <v>93.2</v>
      </c>
      <c r="M783" t="s">
        <v>4161</v>
      </c>
      <c r="N783">
        <v>23</v>
      </c>
      <c r="O783">
        <v>24</v>
      </c>
      <c r="P783">
        <v>54</v>
      </c>
      <c r="Q783">
        <v>4</v>
      </c>
      <c r="R783" t="s">
        <v>39</v>
      </c>
      <c r="S783" t="s">
        <v>60</v>
      </c>
      <c r="T783" t="s">
        <v>95</v>
      </c>
      <c r="U783" t="s">
        <v>77</v>
      </c>
      <c r="V783" t="s">
        <v>34</v>
      </c>
      <c r="W783" t="s">
        <v>64</v>
      </c>
      <c r="X783" t="s">
        <v>64</v>
      </c>
    </row>
    <row r="784" spans="1:24" x14ac:dyDescent="0.3">
      <c r="A784" t="s">
        <v>1579</v>
      </c>
      <c r="B784" t="s">
        <v>1580</v>
      </c>
      <c r="C784" t="s">
        <v>56</v>
      </c>
      <c r="D784" s="2">
        <v>30842</v>
      </c>
      <c r="E784">
        <v>42</v>
      </c>
      <c r="F784" t="s">
        <v>102</v>
      </c>
      <c r="G784" t="s">
        <v>3136</v>
      </c>
      <c r="H784" s="2">
        <v>44514</v>
      </c>
      <c r="I784" s="3">
        <v>4.8</v>
      </c>
      <c r="J784" s="4">
        <v>125068</v>
      </c>
      <c r="K784" s="4">
        <v>7431</v>
      </c>
      <c r="L784" s="3">
        <v>88</v>
      </c>
      <c r="M784" t="s">
        <v>29</v>
      </c>
      <c r="N784">
        <v>22</v>
      </c>
      <c r="O784">
        <v>26</v>
      </c>
      <c r="P784">
        <v>42</v>
      </c>
      <c r="Q784">
        <v>2</v>
      </c>
      <c r="R784" t="s">
        <v>30</v>
      </c>
      <c r="S784" t="s">
        <v>52</v>
      </c>
      <c r="T784" t="s">
        <v>61</v>
      </c>
      <c r="U784" t="s">
        <v>6022</v>
      </c>
      <c r="V784" t="s">
        <v>34</v>
      </c>
      <c r="W784" t="s">
        <v>64</v>
      </c>
      <c r="X784" t="s">
        <v>64</v>
      </c>
    </row>
    <row r="785" spans="1:24" x14ac:dyDescent="0.3">
      <c r="A785" t="s">
        <v>1581</v>
      </c>
      <c r="B785" t="s">
        <v>919</v>
      </c>
      <c r="C785" t="s">
        <v>26</v>
      </c>
      <c r="D785" s="2">
        <v>34822</v>
      </c>
      <c r="E785">
        <v>31</v>
      </c>
      <c r="F785" t="s">
        <v>135</v>
      </c>
      <c r="G785" t="s">
        <v>252</v>
      </c>
      <c r="H785" s="2">
        <v>44553</v>
      </c>
      <c r="I785" s="3">
        <v>4.7</v>
      </c>
      <c r="J785" s="4">
        <v>110575</v>
      </c>
      <c r="K785" s="4">
        <v>6268</v>
      </c>
      <c r="L785" s="3">
        <v>93.7</v>
      </c>
      <c r="M785" t="s">
        <v>29</v>
      </c>
      <c r="N785">
        <v>21</v>
      </c>
      <c r="O785">
        <v>12</v>
      </c>
      <c r="P785">
        <v>26</v>
      </c>
      <c r="Q785">
        <v>5</v>
      </c>
      <c r="R785" t="s">
        <v>30</v>
      </c>
      <c r="S785" t="s">
        <v>81</v>
      </c>
      <c r="T785" t="s">
        <v>95</v>
      </c>
      <c r="U785" t="s">
        <v>1930</v>
      </c>
      <c r="V785" t="s">
        <v>83</v>
      </c>
      <c r="W785" t="s">
        <v>64</v>
      </c>
      <c r="X785" t="s">
        <v>35</v>
      </c>
    </row>
    <row r="786" spans="1:24" x14ac:dyDescent="0.3">
      <c r="A786" t="s">
        <v>1582</v>
      </c>
      <c r="B786" t="s">
        <v>1583</v>
      </c>
      <c r="C786" t="s">
        <v>56</v>
      </c>
      <c r="D786" s="2">
        <v>26713</v>
      </c>
      <c r="E786">
        <v>53</v>
      </c>
      <c r="F786" t="s">
        <v>4623</v>
      </c>
      <c r="G786" t="s">
        <v>146</v>
      </c>
      <c r="H786" s="2">
        <v>43868</v>
      </c>
      <c r="I786" s="3">
        <v>6.6</v>
      </c>
      <c r="J786" s="4">
        <v>28726</v>
      </c>
      <c r="K786" s="4">
        <v>3098</v>
      </c>
      <c r="L786" s="3">
        <v>98.7</v>
      </c>
      <c r="M786" t="s">
        <v>29</v>
      </c>
      <c r="N786">
        <v>24</v>
      </c>
      <c r="O786">
        <v>27</v>
      </c>
      <c r="P786">
        <v>76</v>
      </c>
      <c r="Q786">
        <v>3</v>
      </c>
      <c r="R786" t="s">
        <v>30</v>
      </c>
      <c r="S786" t="s">
        <v>119</v>
      </c>
      <c r="T786" t="s">
        <v>3678</v>
      </c>
      <c r="U786" t="s">
        <v>6022</v>
      </c>
      <c r="V786" t="s">
        <v>34</v>
      </c>
      <c r="W786" t="s">
        <v>64</v>
      </c>
      <c r="X786" t="s">
        <v>64</v>
      </c>
    </row>
    <row r="787" spans="1:24" x14ac:dyDescent="0.3">
      <c r="A787" t="s">
        <v>1584</v>
      </c>
      <c r="B787" t="s">
        <v>1585</v>
      </c>
      <c r="C787" t="s">
        <v>26</v>
      </c>
      <c r="D787" s="2">
        <v>36116</v>
      </c>
      <c r="E787">
        <v>28</v>
      </c>
      <c r="F787" t="s">
        <v>128</v>
      </c>
      <c r="G787" t="s">
        <v>503</v>
      </c>
      <c r="H787" s="2">
        <v>45704</v>
      </c>
      <c r="I787" s="3">
        <v>1.6</v>
      </c>
      <c r="J787" s="4">
        <v>179024</v>
      </c>
      <c r="K787" s="4">
        <v>10719</v>
      </c>
      <c r="L787" s="3">
        <v>88.6</v>
      </c>
      <c r="M787" t="s">
        <v>4161</v>
      </c>
      <c r="N787">
        <v>45</v>
      </c>
      <c r="O787">
        <v>10</v>
      </c>
      <c r="P787">
        <v>79</v>
      </c>
      <c r="Q787">
        <v>2</v>
      </c>
      <c r="R787" t="s">
        <v>39</v>
      </c>
      <c r="S787" t="s">
        <v>76</v>
      </c>
      <c r="T787" t="s">
        <v>40</v>
      </c>
      <c r="U787" t="s">
        <v>6022</v>
      </c>
      <c r="V787" t="s">
        <v>34</v>
      </c>
      <c r="W787" t="s">
        <v>35</v>
      </c>
      <c r="X787" t="s">
        <v>35</v>
      </c>
    </row>
    <row r="788" spans="1:24" x14ac:dyDescent="0.3">
      <c r="A788" t="s">
        <v>1586</v>
      </c>
      <c r="B788" t="s">
        <v>641</v>
      </c>
      <c r="C788" t="s">
        <v>26</v>
      </c>
      <c r="D788" s="2">
        <v>27801</v>
      </c>
      <c r="E788">
        <v>50</v>
      </c>
      <c r="F788" t="s">
        <v>135</v>
      </c>
      <c r="G788" t="s">
        <v>252</v>
      </c>
      <c r="H788" s="2">
        <v>42809</v>
      </c>
      <c r="I788" s="3">
        <v>9.5</v>
      </c>
      <c r="J788" s="4">
        <v>78779</v>
      </c>
      <c r="K788" s="4">
        <v>9682</v>
      </c>
      <c r="L788" s="3">
        <v>93.9</v>
      </c>
      <c r="M788" t="s">
        <v>5802</v>
      </c>
      <c r="N788">
        <v>13</v>
      </c>
      <c r="O788">
        <v>26</v>
      </c>
      <c r="P788">
        <v>58</v>
      </c>
      <c r="Q788">
        <v>4</v>
      </c>
      <c r="R788" t="s">
        <v>30</v>
      </c>
      <c r="S788" t="s">
        <v>90</v>
      </c>
      <c r="T788" t="s">
        <v>4012</v>
      </c>
      <c r="U788" t="s">
        <v>1225</v>
      </c>
      <c r="V788" t="s">
        <v>34</v>
      </c>
      <c r="W788" t="s">
        <v>64</v>
      </c>
      <c r="X788" t="s">
        <v>64</v>
      </c>
    </row>
    <row r="789" spans="1:24" x14ac:dyDescent="0.3">
      <c r="A789" t="s">
        <v>1587</v>
      </c>
      <c r="B789" t="s">
        <v>1588</v>
      </c>
      <c r="C789" t="s">
        <v>56</v>
      </c>
      <c r="D789" s="2">
        <v>36305</v>
      </c>
      <c r="E789">
        <v>27</v>
      </c>
      <c r="F789" t="s">
        <v>57</v>
      </c>
      <c r="G789" t="s">
        <v>58</v>
      </c>
      <c r="H789" s="2">
        <v>45549</v>
      </c>
      <c r="I789" s="3">
        <v>2</v>
      </c>
      <c r="J789" s="4">
        <v>114762</v>
      </c>
      <c r="K789" s="4">
        <v>14042</v>
      </c>
      <c r="L789" s="3">
        <v>81.900000000000006</v>
      </c>
      <c r="M789" t="s">
        <v>29</v>
      </c>
      <c r="N789">
        <v>7</v>
      </c>
      <c r="O789">
        <v>22</v>
      </c>
      <c r="P789">
        <v>80</v>
      </c>
      <c r="Q789">
        <v>5</v>
      </c>
      <c r="R789" t="s">
        <v>39</v>
      </c>
      <c r="S789" t="s">
        <v>31</v>
      </c>
      <c r="T789" t="s">
        <v>122</v>
      </c>
      <c r="U789" t="s">
        <v>1930</v>
      </c>
      <c r="V789" t="s">
        <v>34</v>
      </c>
      <c r="W789" t="s">
        <v>64</v>
      </c>
      <c r="X789" t="s">
        <v>35</v>
      </c>
    </row>
    <row r="790" spans="1:24" x14ac:dyDescent="0.3">
      <c r="A790" t="s">
        <v>1589</v>
      </c>
      <c r="B790" t="s">
        <v>1590</v>
      </c>
      <c r="C790" t="s">
        <v>56</v>
      </c>
      <c r="D790" s="2">
        <v>26925</v>
      </c>
      <c r="E790">
        <v>53</v>
      </c>
      <c r="F790" t="s">
        <v>135</v>
      </c>
      <c r="G790" t="s">
        <v>3341</v>
      </c>
      <c r="H790" s="2">
        <v>43036</v>
      </c>
      <c r="I790" s="3">
        <v>8.9</v>
      </c>
      <c r="J790" s="4">
        <v>57874</v>
      </c>
      <c r="K790" s="4">
        <v>8760</v>
      </c>
      <c r="L790" s="3">
        <v>98.4</v>
      </c>
      <c r="M790" t="s">
        <v>516</v>
      </c>
      <c r="N790">
        <v>27</v>
      </c>
      <c r="O790">
        <v>13</v>
      </c>
      <c r="P790">
        <v>12</v>
      </c>
      <c r="Q790">
        <v>3</v>
      </c>
      <c r="R790" t="s">
        <v>39</v>
      </c>
      <c r="S790" t="s">
        <v>60</v>
      </c>
      <c r="T790" t="s">
        <v>61</v>
      </c>
      <c r="U790" t="s">
        <v>1225</v>
      </c>
      <c r="V790" t="s">
        <v>34</v>
      </c>
      <c r="W790" t="s">
        <v>35</v>
      </c>
      <c r="X790" t="s">
        <v>64</v>
      </c>
    </row>
    <row r="791" spans="1:24" x14ac:dyDescent="0.3">
      <c r="A791" t="s">
        <v>1591</v>
      </c>
      <c r="B791" t="s">
        <v>1592</v>
      </c>
      <c r="C791" t="s">
        <v>26</v>
      </c>
      <c r="D791" s="2">
        <v>30936</v>
      </c>
      <c r="E791">
        <v>42</v>
      </c>
      <c r="F791" t="s">
        <v>102</v>
      </c>
      <c r="G791" t="s">
        <v>103</v>
      </c>
      <c r="H791" s="2">
        <v>44959</v>
      </c>
      <c r="I791" s="3">
        <v>3.6</v>
      </c>
      <c r="J791" s="4">
        <v>111007</v>
      </c>
      <c r="K791" s="4">
        <v>19391</v>
      </c>
      <c r="L791" s="3">
        <v>94</v>
      </c>
      <c r="M791" t="s">
        <v>29</v>
      </c>
      <c r="N791">
        <v>20</v>
      </c>
      <c r="O791">
        <v>25</v>
      </c>
      <c r="P791">
        <v>41</v>
      </c>
      <c r="Q791">
        <v>2</v>
      </c>
      <c r="R791" t="s">
        <v>30</v>
      </c>
      <c r="S791" t="s">
        <v>125</v>
      </c>
      <c r="T791" t="s">
        <v>95</v>
      </c>
      <c r="U791" t="s">
        <v>77</v>
      </c>
      <c r="V791" t="s">
        <v>34</v>
      </c>
      <c r="W791" t="s">
        <v>35</v>
      </c>
      <c r="X791" t="s">
        <v>35</v>
      </c>
    </row>
    <row r="792" spans="1:24" x14ac:dyDescent="0.3">
      <c r="A792" t="s">
        <v>1593</v>
      </c>
      <c r="B792" t="s">
        <v>718</v>
      </c>
      <c r="C792" t="s">
        <v>26</v>
      </c>
      <c r="D792" s="2">
        <v>38354</v>
      </c>
      <c r="E792">
        <v>21</v>
      </c>
      <c r="F792" t="s">
        <v>27</v>
      </c>
      <c r="G792" t="s">
        <v>4594</v>
      </c>
      <c r="H792" s="2">
        <v>45394</v>
      </c>
      <c r="I792" s="3">
        <v>2.4</v>
      </c>
      <c r="J792" s="4">
        <v>175703</v>
      </c>
      <c r="K792" s="4">
        <v>7188</v>
      </c>
      <c r="L792" s="3">
        <v>92.1</v>
      </c>
      <c r="M792" t="s">
        <v>59</v>
      </c>
      <c r="N792">
        <v>15</v>
      </c>
      <c r="O792">
        <v>4</v>
      </c>
      <c r="P792">
        <v>19</v>
      </c>
      <c r="Q792">
        <v>3</v>
      </c>
      <c r="R792" t="s">
        <v>39</v>
      </c>
      <c r="S792" t="s">
        <v>104</v>
      </c>
      <c r="T792" t="s">
        <v>32</v>
      </c>
      <c r="U792" t="s">
        <v>77</v>
      </c>
      <c r="V792" t="s">
        <v>34</v>
      </c>
      <c r="W792" t="s">
        <v>35</v>
      </c>
      <c r="X792" t="s">
        <v>35</v>
      </c>
    </row>
    <row r="793" spans="1:24" x14ac:dyDescent="0.3">
      <c r="A793" t="s">
        <v>1594</v>
      </c>
      <c r="B793" t="s">
        <v>1523</v>
      </c>
      <c r="C793" t="s">
        <v>26</v>
      </c>
      <c r="D793" s="2">
        <v>28757</v>
      </c>
      <c r="E793">
        <v>48</v>
      </c>
      <c r="F793" t="s">
        <v>27</v>
      </c>
      <c r="G793" t="s">
        <v>28</v>
      </c>
      <c r="H793" s="2">
        <v>43532</v>
      </c>
      <c r="I793" s="3">
        <v>7.5</v>
      </c>
      <c r="J793" s="4">
        <v>101498</v>
      </c>
      <c r="K793" s="4">
        <v>11035</v>
      </c>
      <c r="L793" s="3">
        <v>84.2</v>
      </c>
      <c r="M793" t="s">
        <v>516</v>
      </c>
      <c r="N793">
        <v>24</v>
      </c>
      <c r="O793">
        <v>12</v>
      </c>
      <c r="P793">
        <v>80</v>
      </c>
      <c r="Q793">
        <v>5</v>
      </c>
      <c r="R793" t="s">
        <v>39</v>
      </c>
      <c r="S793" t="s">
        <v>52</v>
      </c>
      <c r="T793" t="s">
        <v>3678</v>
      </c>
      <c r="U793" t="s">
        <v>1930</v>
      </c>
      <c r="V793" t="s">
        <v>34</v>
      </c>
      <c r="W793" t="s">
        <v>35</v>
      </c>
      <c r="X793" t="s">
        <v>35</v>
      </c>
    </row>
    <row r="794" spans="1:24" x14ac:dyDescent="0.3">
      <c r="A794" t="s">
        <v>1595</v>
      </c>
      <c r="B794" t="s">
        <v>291</v>
      </c>
      <c r="C794" t="s">
        <v>56</v>
      </c>
      <c r="D794" s="2">
        <v>38423</v>
      </c>
      <c r="E794">
        <v>21</v>
      </c>
      <c r="F794" t="s">
        <v>93</v>
      </c>
      <c r="G794" t="s">
        <v>94</v>
      </c>
      <c r="H794" s="2">
        <v>45818</v>
      </c>
      <c r="I794" s="3">
        <v>1.3</v>
      </c>
      <c r="J794" s="4">
        <v>76827</v>
      </c>
      <c r="K794" s="4">
        <v>8364</v>
      </c>
      <c r="L794" s="3">
        <v>98.7</v>
      </c>
      <c r="M794" t="s">
        <v>4161</v>
      </c>
      <c r="N794">
        <v>11</v>
      </c>
      <c r="O794">
        <v>22</v>
      </c>
      <c r="P794">
        <v>74</v>
      </c>
      <c r="Q794">
        <v>1</v>
      </c>
      <c r="R794" t="s">
        <v>30</v>
      </c>
      <c r="S794" t="s">
        <v>90</v>
      </c>
      <c r="T794" t="s">
        <v>40</v>
      </c>
      <c r="U794" t="s">
        <v>1930</v>
      </c>
      <c r="V794" t="s">
        <v>34</v>
      </c>
      <c r="W794" t="s">
        <v>64</v>
      </c>
      <c r="X794" t="s">
        <v>64</v>
      </c>
    </row>
    <row r="795" spans="1:24" x14ac:dyDescent="0.3">
      <c r="A795" t="s">
        <v>1596</v>
      </c>
      <c r="B795" t="s">
        <v>505</v>
      </c>
      <c r="C795" t="s">
        <v>56</v>
      </c>
      <c r="D795" s="2">
        <v>37461</v>
      </c>
      <c r="E795">
        <v>24</v>
      </c>
      <c r="F795" t="s">
        <v>335</v>
      </c>
      <c r="G795" t="s">
        <v>492</v>
      </c>
      <c r="H795" s="2">
        <v>44498</v>
      </c>
      <c r="I795" s="3">
        <v>4.9000000000000004</v>
      </c>
      <c r="J795" s="4">
        <v>86159</v>
      </c>
      <c r="K795" s="4">
        <v>4655</v>
      </c>
      <c r="L795" s="3">
        <v>87.1</v>
      </c>
      <c r="M795" t="s">
        <v>29</v>
      </c>
      <c r="N795">
        <v>45</v>
      </c>
      <c r="O795">
        <v>17</v>
      </c>
      <c r="P795">
        <v>64</v>
      </c>
      <c r="Q795">
        <v>3</v>
      </c>
      <c r="R795" t="s">
        <v>30</v>
      </c>
      <c r="S795" t="s">
        <v>31</v>
      </c>
      <c r="T795" t="s">
        <v>143</v>
      </c>
      <c r="U795" t="s">
        <v>1225</v>
      </c>
      <c r="V795" t="s">
        <v>34</v>
      </c>
      <c r="W795" t="s">
        <v>64</v>
      </c>
      <c r="X795" t="s">
        <v>35</v>
      </c>
    </row>
    <row r="796" spans="1:24" x14ac:dyDescent="0.3">
      <c r="A796" t="s">
        <v>1597</v>
      </c>
      <c r="B796" t="s">
        <v>878</v>
      </c>
      <c r="C796" t="s">
        <v>26</v>
      </c>
      <c r="D796" s="2">
        <v>30543</v>
      </c>
      <c r="E796">
        <v>43</v>
      </c>
      <c r="F796" t="s">
        <v>135</v>
      </c>
      <c r="G796" t="s">
        <v>136</v>
      </c>
      <c r="H796" s="2">
        <v>45429</v>
      </c>
      <c r="I796" s="3">
        <v>2.2999999999999998</v>
      </c>
      <c r="J796" s="4">
        <v>117207</v>
      </c>
      <c r="K796" s="4">
        <v>12023</v>
      </c>
      <c r="L796" s="3">
        <v>90.3</v>
      </c>
      <c r="M796" t="s">
        <v>5802</v>
      </c>
      <c r="N796">
        <v>24</v>
      </c>
      <c r="O796">
        <v>4</v>
      </c>
      <c r="P796">
        <v>78</v>
      </c>
      <c r="Q796">
        <v>1</v>
      </c>
      <c r="R796" t="s">
        <v>39</v>
      </c>
      <c r="S796" t="s">
        <v>52</v>
      </c>
      <c r="T796" t="s">
        <v>95</v>
      </c>
      <c r="U796" t="s">
        <v>77</v>
      </c>
      <c r="V796" t="s">
        <v>63</v>
      </c>
      <c r="W796" t="s">
        <v>35</v>
      </c>
      <c r="X796" t="s">
        <v>35</v>
      </c>
    </row>
    <row r="797" spans="1:24" x14ac:dyDescent="0.3">
      <c r="A797" t="s">
        <v>1598</v>
      </c>
      <c r="B797" t="s">
        <v>456</v>
      </c>
      <c r="C797" t="s">
        <v>26</v>
      </c>
      <c r="D797" s="2">
        <v>37527</v>
      </c>
      <c r="E797">
        <v>24</v>
      </c>
      <c r="F797" t="s">
        <v>27</v>
      </c>
      <c r="G797" t="s">
        <v>89</v>
      </c>
      <c r="H797" s="2">
        <v>45057</v>
      </c>
      <c r="I797" s="3">
        <v>3.3</v>
      </c>
      <c r="J797" s="4">
        <v>68019</v>
      </c>
      <c r="K797" s="4">
        <v>4064</v>
      </c>
      <c r="L797" s="3">
        <v>79.400000000000006</v>
      </c>
      <c r="M797" t="s">
        <v>59</v>
      </c>
      <c r="N797">
        <v>45</v>
      </c>
      <c r="O797">
        <v>23</v>
      </c>
      <c r="P797">
        <v>32</v>
      </c>
      <c r="Q797">
        <v>5</v>
      </c>
      <c r="R797" t="s">
        <v>30</v>
      </c>
      <c r="S797" t="s">
        <v>76</v>
      </c>
      <c r="T797" t="s">
        <v>6927</v>
      </c>
      <c r="U797" t="s">
        <v>1930</v>
      </c>
      <c r="V797" t="s">
        <v>34</v>
      </c>
      <c r="W797" t="s">
        <v>64</v>
      </c>
      <c r="X797" t="s">
        <v>64</v>
      </c>
    </row>
    <row r="798" spans="1:24" x14ac:dyDescent="0.3">
      <c r="A798" t="s">
        <v>1599</v>
      </c>
      <c r="B798" t="s">
        <v>874</v>
      </c>
      <c r="C798" t="s">
        <v>56</v>
      </c>
      <c r="D798" s="2">
        <v>28663</v>
      </c>
      <c r="E798">
        <v>48</v>
      </c>
      <c r="F798" t="s">
        <v>128</v>
      </c>
      <c r="G798" t="s">
        <v>503</v>
      </c>
      <c r="H798" s="2">
        <v>44992</v>
      </c>
      <c r="I798" s="3">
        <v>3.5</v>
      </c>
      <c r="J798" s="4">
        <v>101481</v>
      </c>
      <c r="K798" s="4">
        <v>5234</v>
      </c>
      <c r="L798" s="3">
        <v>83.2</v>
      </c>
      <c r="M798" t="s">
        <v>516</v>
      </c>
      <c r="N798">
        <v>10</v>
      </c>
      <c r="O798">
        <v>10</v>
      </c>
      <c r="P798">
        <v>51</v>
      </c>
      <c r="Q798">
        <v>2</v>
      </c>
      <c r="R798" t="s">
        <v>30</v>
      </c>
      <c r="S798" t="s">
        <v>119</v>
      </c>
      <c r="T798" t="s">
        <v>61</v>
      </c>
      <c r="U798" t="s">
        <v>6022</v>
      </c>
      <c r="V798" t="s">
        <v>34</v>
      </c>
      <c r="W798" t="s">
        <v>35</v>
      </c>
      <c r="X798" t="s">
        <v>64</v>
      </c>
    </row>
    <row r="799" spans="1:24" x14ac:dyDescent="0.3">
      <c r="A799" t="s">
        <v>1600</v>
      </c>
      <c r="B799" t="s">
        <v>1601</v>
      </c>
      <c r="C799" t="s">
        <v>56</v>
      </c>
      <c r="D799" s="2">
        <v>27125</v>
      </c>
      <c r="E799">
        <v>52</v>
      </c>
      <c r="F799" t="s">
        <v>4623</v>
      </c>
      <c r="G799" t="s">
        <v>146</v>
      </c>
      <c r="H799" s="2">
        <v>43382</v>
      </c>
      <c r="I799" s="3">
        <v>7.9</v>
      </c>
      <c r="J799" s="4">
        <v>27127</v>
      </c>
      <c r="K799" s="4">
        <v>4335</v>
      </c>
      <c r="L799" s="3">
        <v>90.4</v>
      </c>
      <c r="M799" t="s">
        <v>5802</v>
      </c>
      <c r="N799">
        <v>36</v>
      </c>
      <c r="O799">
        <v>25</v>
      </c>
      <c r="P799">
        <v>68</v>
      </c>
      <c r="Q799">
        <v>5</v>
      </c>
      <c r="R799" t="s">
        <v>30</v>
      </c>
      <c r="S799" t="s">
        <v>52</v>
      </c>
      <c r="T799" t="s">
        <v>3678</v>
      </c>
      <c r="U799" t="s">
        <v>1225</v>
      </c>
      <c r="V799" t="s">
        <v>34</v>
      </c>
      <c r="W799" t="s">
        <v>64</v>
      </c>
      <c r="X799" t="s">
        <v>64</v>
      </c>
    </row>
    <row r="800" spans="1:24" x14ac:dyDescent="0.3">
      <c r="A800" t="s">
        <v>1602</v>
      </c>
      <c r="B800" t="s">
        <v>1603</v>
      </c>
      <c r="C800" t="s">
        <v>56</v>
      </c>
      <c r="D800" s="2">
        <v>37415</v>
      </c>
      <c r="E800">
        <v>24</v>
      </c>
      <c r="F800" t="s">
        <v>128</v>
      </c>
      <c r="G800" t="s">
        <v>139</v>
      </c>
      <c r="H800" s="2">
        <v>45481</v>
      </c>
      <c r="I800" s="3">
        <v>2.2000000000000002</v>
      </c>
      <c r="J800" s="4">
        <v>160149</v>
      </c>
      <c r="K800" s="4">
        <v>9951</v>
      </c>
      <c r="L800" s="3">
        <v>97.9</v>
      </c>
      <c r="M800" t="s">
        <v>4161</v>
      </c>
      <c r="N800">
        <v>45</v>
      </c>
      <c r="O800">
        <v>28</v>
      </c>
      <c r="P800">
        <v>46</v>
      </c>
      <c r="Q800">
        <v>2</v>
      </c>
      <c r="R800" t="s">
        <v>30</v>
      </c>
      <c r="S800" t="s">
        <v>52</v>
      </c>
      <c r="T800" t="s">
        <v>143</v>
      </c>
      <c r="U800" t="s">
        <v>77</v>
      </c>
      <c r="V800" t="s">
        <v>83</v>
      </c>
      <c r="W800" t="s">
        <v>64</v>
      </c>
      <c r="X800" t="s">
        <v>64</v>
      </c>
    </row>
    <row r="801" spans="1:24" x14ac:dyDescent="0.3">
      <c r="A801" t="s">
        <v>1604</v>
      </c>
      <c r="B801" t="s">
        <v>1605</v>
      </c>
      <c r="C801" t="s">
        <v>56</v>
      </c>
      <c r="D801" s="2">
        <v>37506</v>
      </c>
      <c r="E801">
        <v>24</v>
      </c>
      <c r="F801" t="s">
        <v>27</v>
      </c>
      <c r="G801" t="s">
        <v>28</v>
      </c>
      <c r="H801" s="2">
        <v>45988</v>
      </c>
      <c r="I801" s="3">
        <v>0.8</v>
      </c>
      <c r="J801" s="4">
        <v>33656</v>
      </c>
      <c r="K801" s="4">
        <v>3478</v>
      </c>
      <c r="L801" s="3">
        <v>83.8</v>
      </c>
      <c r="M801" t="s">
        <v>516</v>
      </c>
      <c r="N801">
        <v>43</v>
      </c>
      <c r="O801">
        <v>28</v>
      </c>
      <c r="P801">
        <v>64</v>
      </c>
      <c r="Q801">
        <v>5</v>
      </c>
      <c r="R801" t="s">
        <v>39</v>
      </c>
      <c r="S801" t="s">
        <v>119</v>
      </c>
      <c r="T801" t="s">
        <v>32</v>
      </c>
      <c r="U801" t="s">
        <v>6022</v>
      </c>
      <c r="V801" t="s">
        <v>83</v>
      </c>
      <c r="W801" t="s">
        <v>35</v>
      </c>
      <c r="X801" t="s">
        <v>64</v>
      </c>
    </row>
    <row r="802" spans="1:24" x14ac:dyDescent="0.3">
      <c r="A802" t="s">
        <v>1606</v>
      </c>
      <c r="B802" t="s">
        <v>576</v>
      </c>
      <c r="C802" t="s">
        <v>26</v>
      </c>
      <c r="D802" s="2">
        <v>37263</v>
      </c>
      <c r="E802">
        <v>24</v>
      </c>
      <c r="F802" t="s">
        <v>335</v>
      </c>
      <c r="G802" t="s">
        <v>50</v>
      </c>
      <c r="H802" s="2">
        <v>44316</v>
      </c>
      <c r="I802" s="3">
        <v>5.4</v>
      </c>
      <c r="J802" s="4">
        <v>123672</v>
      </c>
      <c r="K802" s="4">
        <v>19575</v>
      </c>
      <c r="L802" s="3">
        <v>92.1</v>
      </c>
      <c r="M802" t="s">
        <v>516</v>
      </c>
      <c r="N802">
        <v>36</v>
      </c>
      <c r="O802">
        <v>10</v>
      </c>
      <c r="P802">
        <v>19</v>
      </c>
      <c r="Q802">
        <v>4</v>
      </c>
      <c r="R802" t="s">
        <v>30</v>
      </c>
      <c r="S802" t="s">
        <v>119</v>
      </c>
      <c r="T802" t="s">
        <v>143</v>
      </c>
      <c r="U802" t="s">
        <v>1930</v>
      </c>
      <c r="V802" t="s">
        <v>83</v>
      </c>
      <c r="W802" t="s">
        <v>64</v>
      </c>
      <c r="X802" t="s">
        <v>64</v>
      </c>
    </row>
    <row r="803" spans="1:24" x14ac:dyDescent="0.3">
      <c r="A803" t="s">
        <v>1607</v>
      </c>
      <c r="B803" t="s">
        <v>1608</v>
      </c>
      <c r="C803" t="s">
        <v>26</v>
      </c>
      <c r="D803" s="2">
        <v>25184</v>
      </c>
      <c r="E803">
        <v>58</v>
      </c>
      <c r="F803" t="s">
        <v>335</v>
      </c>
      <c r="G803" t="s">
        <v>492</v>
      </c>
      <c r="H803" s="2">
        <v>43610</v>
      </c>
      <c r="I803" s="3">
        <v>7.3</v>
      </c>
      <c r="J803" s="4">
        <v>74124</v>
      </c>
      <c r="K803" s="4">
        <v>4368</v>
      </c>
      <c r="L803" s="3">
        <v>88.4</v>
      </c>
      <c r="M803" t="s">
        <v>516</v>
      </c>
      <c r="N803">
        <v>39</v>
      </c>
      <c r="O803">
        <v>26</v>
      </c>
      <c r="P803">
        <v>30</v>
      </c>
      <c r="Q803">
        <v>1</v>
      </c>
      <c r="R803" t="s">
        <v>39</v>
      </c>
      <c r="S803" t="s">
        <v>60</v>
      </c>
      <c r="T803" t="s">
        <v>40</v>
      </c>
      <c r="U803" t="s">
        <v>1930</v>
      </c>
      <c r="V803" t="s">
        <v>83</v>
      </c>
      <c r="W803" t="s">
        <v>35</v>
      </c>
      <c r="X803" t="s">
        <v>64</v>
      </c>
    </row>
    <row r="804" spans="1:24" x14ac:dyDescent="0.3">
      <c r="A804" t="s">
        <v>1609</v>
      </c>
      <c r="B804" t="s">
        <v>1610</v>
      </c>
      <c r="C804" t="s">
        <v>26</v>
      </c>
      <c r="D804" s="2">
        <v>37565</v>
      </c>
      <c r="E804">
        <v>24</v>
      </c>
      <c r="F804" t="s">
        <v>27</v>
      </c>
      <c r="G804" t="s">
        <v>28</v>
      </c>
      <c r="H804" s="2">
        <v>44457</v>
      </c>
      <c r="I804" s="3">
        <v>5</v>
      </c>
      <c r="J804" s="4">
        <v>52953</v>
      </c>
      <c r="K804" s="4">
        <v>4846</v>
      </c>
      <c r="L804" s="3">
        <v>96.9</v>
      </c>
      <c r="M804" t="s">
        <v>29</v>
      </c>
      <c r="N804">
        <v>42</v>
      </c>
      <c r="O804">
        <v>4</v>
      </c>
      <c r="P804">
        <v>11</v>
      </c>
      <c r="Q804">
        <v>1</v>
      </c>
      <c r="R804" t="s">
        <v>30</v>
      </c>
      <c r="S804" t="s">
        <v>104</v>
      </c>
      <c r="T804" t="s">
        <v>40</v>
      </c>
      <c r="U804" t="s">
        <v>1225</v>
      </c>
      <c r="V804" t="s">
        <v>34</v>
      </c>
      <c r="W804" t="s">
        <v>64</v>
      </c>
      <c r="X804" t="s">
        <v>64</v>
      </c>
    </row>
    <row r="805" spans="1:24" x14ac:dyDescent="0.3">
      <c r="A805" t="s">
        <v>1611</v>
      </c>
      <c r="B805" t="s">
        <v>1612</v>
      </c>
      <c r="C805" t="s">
        <v>26</v>
      </c>
      <c r="D805" s="2">
        <v>37838</v>
      </c>
      <c r="E805">
        <v>23</v>
      </c>
      <c r="F805" t="s">
        <v>135</v>
      </c>
      <c r="G805" t="s">
        <v>263</v>
      </c>
      <c r="H805" s="2">
        <v>45482</v>
      </c>
      <c r="I805" s="3">
        <v>2.2000000000000002</v>
      </c>
      <c r="J805" s="4">
        <v>136723</v>
      </c>
      <c r="K805" s="4">
        <v>23082</v>
      </c>
      <c r="L805" s="3">
        <v>98.3</v>
      </c>
      <c r="M805" t="s">
        <v>59</v>
      </c>
      <c r="N805">
        <v>13</v>
      </c>
      <c r="O805">
        <v>1</v>
      </c>
      <c r="P805">
        <v>42</v>
      </c>
      <c r="Q805">
        <v>5</v>
      </c>
      <c r="R805" t="s">
        <v>30</v>
      </c>
      <c r="S805" t="s">
        <v>81</v>
      </c>
      <c r="T805" t="s">
        <v>4012</v>
      </c>
      <c r="U805" t="s">
        <v>6022</v>
      </c>
      <c r="V805" t="s">
        <v>34</v>
      </c>
      <c r="W805" t="s">
        <v>64</v>
      </c>
      <c r="X805" t="s">
        <v>64</v>
      </c>
    </row>
    <row r="806" spans="1:24" x14ac:dyDescent="0.3">
      <c r="A806" t="s">
        <v>1613</v>
      </c>
      <c r="B806" t="s">
        <v>1614</v>
      </c>
      <c r="C806" t="s">
        <v>56</v>
      </c>
      <c r="D806" s="2">
        <v>26334</v>
      </c>
      <c r="E806">
        <v>54</v>
      </c>
      <c r="F806" t="s">
        <v>102</v>
      </c>
      <c r="G806" t="s">
        <v>3136</v>
      </c>
      <c r="H806" s="2">
        <v>42781</v>
      </c>
      <c r="I806" s="3">
        <v>9.6</v>
      </c>
      <c r="J806" s="4">
        <v>45619</v>
      </c>
      <c r="K806" s="4">
        <v>6043</v>
      </c>
      <c r="L806" s="3">
        <v>84.2</v>
      </c>
      <c r="M806" t="s">
        <v>516</v>
      </c>
      <c r="N806">
        <v>40</v>
      </c>
      <c r="O806">
        <v>16</v>
      </c>
      <c r="P806">
        <v>22</v>
      </c>
      <c r="Q806">
        <v>3</v>
      </c>
      <c r="R806" t="s">
        <v>30</v>
      </c>
      <c r="S806" t="s">
        <v>119</v>
      </c>
      <c r="T806" t="s">
        <v>143</v>
      </c>
      <c r="U806" t="s">
        <v>1930</v>
      </c>
      <c r="V806" t="s">
        <v>63</v>
      </c>
      <c r="W806" t="s">
        <v>35</v>
      </c>
      <c r="X806" t="s">
        <v>35</v>
      </c>
    </row>
    <row r="807" spans="1:24" x14ac:dyDescent="0.3">
      <c r="A807" t="s">
        <v>1615</v>
      </c>
      <c r="B807" t="s">
        <v>1552</v>
      </c>
      <c r="C807" t="s">
        <v>26</v>
      </c>
      <c r="D807" s="2">
        <v>24951</v>
      </c>
      <c r="E807">
        <v>58</v>
      </c>
      <c r="F807" t="s">
        <v>135</v>
      </c>
      <c r="G807" t="s">
        <v>136</v>
      </c>
      <c r="H807" s="2">
        <v>45325</v>
      </c>
      <c r="I807" s="3">
        <v>2.6</v>
      </c>
      <c r="J807" s="4">
        <v>121744</v>
      </c>
      <c r="K807" s="4">
        <v>18453</v>
      </c>
      <c r="L807" s="3">
        <v>96.3</v>
      </c>
      <c r="M807" t="s">
        <v>4161</v>
      </c>
      <c r="N807">
        <v>41</v>
      </c>
      <c r="O807">
        <v>0</v>
      </c>
      <c r="P807">
        <v>32</v>
      </c>
      <c r="Q807">
        <v>5</v>
      </c>
      <c r="R807" t="s">
        <v>39</v>
      </c>
      <c r="S807" t="s">
        <v>52</v>
      </c>
      <c r="T807" t="s">
        <v>95</v>
      </c>
      <c r="U807" t="s">
        <v>1225</v>
      </c>
      <c r="V807" t="s">
        <v>34</v>
      </c>
      <c r="W807" t="s">
        <v>64</v>
      </c>
      <c r="X807" t="s">
        <v>64</v>
      </c>
    </row>
    <row r="808" spans="1:24" x14ac:dyDescent="0.3">
      <c r="A808" t="s">
        <v>1616</v>
      </c>
      <c r="B808" t="s">
        <v>1617</v>
      </c>
      <c r="C808" t="s">
        <v>56</v>
      </c>
      <c r="D808" s="2">
        <v>32247</v>
      </c>
      <c r="E808">
        <v>38</v>
      </c>
      <c r="F808" t="s">
        <v>135</v>
      </c>
      <c r="G808" t="s">
        <v>263</v>
      </c>
      <c r="H808" s="2">
        <v>43707</v>
      </c>
      <c r="I808" s="3">
        <v>7</v>
      </c>
      <c r="J808" s="4">
        <v>163463</v>
      </c>
      <c r="K808" s="4">
        <v>23602</v>
      </c>
      <c r="L808" s="3">
        <v>86</v>
      </c>
      <c r="M808" t="s">
        <v>5802</v>
      </c>
      <c r="N808">
        <v>8</v>
      </c>
      <c r="O808">
        <v>6</v>
      </c>
      <c r="P808">
        <v>8</v>
      </c>
      <c r="Q808">
        <v>3</v>
      </c>
      <c r="R808" t="s">
        <v>30</v>
      </c>
      <c r="S808" t="s">
        <v>52</v>
      </c>
      <c r="T808" t="s">
        <v>122</v>
      </c>
      <c r="U808" t="s">
        <v>1930</v>
      </c>
      <c r="V808" t="s">
        <v>34</v>
      </c>
      <c r="W808" t="s">
        <v>64</v>
      </c>
      <c r="X808" t="s">
        <v>35</v>
      </c>
    </row>
    <row r="809" spans="1:24" x14ac:dyDescent="0.3">
      <c r="A809" t="s">
        <v>1618</v>
      </c>
      <c r="B809" t="s">
        <v>1619</v>
      </c>
      <c r="C809" t="s">
        <v>26</v>
      </c>
      <c r="D809" s="2">
        <v>34919</v>
      </c>
      <c r="E809">
        <v>31</v>
      </c>
      <c r="F809" t="s">
        <v>93</v>
      </c>
      <c r="G809" t="s">
        <v>115</v>
      </c>
      <c r="H809" s="2">
        <v>43508</v>
      </c>
      <c r="I809" s="3">
        <v>7.6</v>
      </c>
      <c r="J809" s="4">
        <v>37809</v>
      </c>
      <c r="K809" s="4">
        <v>1483</v>
      </c>
      <c r="L809" s="3">
        <v>81.599999999999994</v>
      </c>
      <c r="M809" t="s">
        <v>516</v>
      </c>
      <c r="N809">
        <v>5</v>
      </c>
      <c r="O809">
        <v>13</v>
      </c>
      <c r="P809">
        <v>59</v>
      </c>
      <c r="Q809">
        <v>5</v>
      </c>
      <c r="R809" t="s">
        <v>30</v>
      </c>
      <c r="S809" t="s">
        <v>81</v>
      </c>
      <c r="T809" t="s">
        <v>32</v>
      </c>
      <c r="U809" t="s">
        <v>1930</v>
      </c>
      <c r="V809" t="s">
        <v>34</v>
      </c>
      <c r="W809" t="s">
        <v>35</v>
      </c>
      <c r="X809" t="s">
        <v>64</v>
      </c>
    </row>
    <row r="810" spans="1:24" x14ac:dyDescent="0.3">
      <c r="A810" t="s">
        <v>1620</v>
      </c>
      <c r="B810" t="s">
        <v>1621</v>
      </c>
      <c r="C810" t="s">
        <v>56</v>
      </c>
      <c r="D810" s="2">
        <v>35024</v>
      </c>
      <c r="E810">
        <v>31</v>
      </c>
      <c r="F810" t="s">
        <v>335</v>
      </c>
      <c r="G810" t="s">
        <v>72</v>
      </c>
      <c r="H810" s="2">
        <v>45242</v>
      </c>
      <c r="I810" s="3">
        <v>2.8</v>
      </c>
      <c r="J810" s="4">
        <v>96830</v>
      </c>
      <c r="K810" s="4">
        <v>4716</v>
      </c>
      <c r="L810" s="3">
        <v>78.7</v>
      </c>
      <c r="M810" t="s">
        <v>4161</v>
      </c>
      <c r="N810">
        <v>39</v>
      </c>
      <c r="O810">
        <v>11</v>
      </c>
      <c r="P810">
        <v>56</v>
      </c>
      <c r="Q810">
        <v>4</v>
      </c>
      <c r="R810" t="s">
        <v>39</v>
      </c>
      <c r="S810" t="s">
        <v>119</v>
      </c>
      <c r="T810" t="s">
        <v>4012</v>
      </c>
      <c r="U810" t="s">
        <v>6022</v>
      </c>
      <c r="V810" t="s">
        <v>63</v>
      </c>
      <c r="W810" t="s">
        <v>64</v>
      </c>
      <c r="X810" t="s">
        <v>35</v>
      </c>
    </row>
    <row r="811" spans="1:24" x14ac:dyDescent="0.3">
      <c r="A811" t="s">
        <v>1622</v>
      </c>
      <c r="B811" t="s">
        <v>1623</v>
      </c>
      <c r="C811" t="s">
        <v>56</v>
      </c>
      <c r="D811" s="2">
        <v>30477</v>
      </c>
      <c r="E811">
        <v>43</v>
      </c>
      <c r="F811" t="s">
        <v>4623</v>
      </c>
      <c r="G811" t="s">
        <v>6272</v>
      </c>
      <c r="H811" s="2">
        <v>43378</v>
      </c>
      <c r="I811" s="3">
        <v>7.9</v>
      </c>
      <c r="J811" s="4">
        <v>87871</v>
      </c>
      <c r="K811" s="4">
        <v>4440</v>
      </c>
      <c r="L811" s="3">
        <v>88.5</v>
      </c>
      <c r="M811" t="s">
        <v>4161</v>
      </c>
      <c r="N811">
        <v>16</v>
      </c>
      <c r="O811">
        <v>14</v>
      </c>
      <c r="P811">
        <v>60</v>
      </c>
      <c r="Q811">
        <v>1</v>
      </c>
      <c r="R811" t="s">
        <v>30</v>
      </c>
      <c r="S811" t="s">
        <v>76</v>
      </c>
      <c r="T811" t="s">
        <v>61</v>
      </c>
      <c r="U811" t="s">
        <v>77</v>
      </c>
      <c r="V811" t="s">
        <v>34</v>
      </c>
      <c r="W811" t="s">
        <v>64</v>
      </c>
      <c r="X811" t="s">
        <v>64</v>
      </c>
    </row>
    <row r="812" spans="1:24" x14ac:dyDescent="0.3">
      <c r="A812" t="s">
        <v>1624</v>
      </c>
      <c r="B812" t="s">
        <v>1625</v>
      </c>
      <c r="C812" t="s">
        <v>26</v>
      </c>
      <c r="D812" s="2">
        <v>29106</v>
      </c>
      <c r="E812">
        <v>47</v>
      </c>
      <c r="F812" t="s">
        <v>57</v>
      </c>
      <c r="G812" t="s">
        <v>183</v>
      </c>
      <c r="H812" s="2">
        <v>44002</v>
      </c>
      <c r="I812" s="3">
        <v>6.2</v>
      </c>
      <c r="J812" s="4">
        <v>94396</v>
      </c>
      <c r="K812" s="4">
        <v>9756</v>
      </c>
      <c r="L812" s="3">
        <v>94.6</v>
      </c>
      <c r="M812" t="s">
        <v>4161</v>
      </c>
      <c r="N812">
        <v>27</v>
      </c>
      <c r="O812">
        <v>16</v>
      </c>
      <c r="P812">
        <v>10</v>
      </c>
      <c r="Q812">
        <v>5</v>
      </c>
      <c r="R812" t="s">
        <v>30</v>
      </c>
      <c r="S812" t="s">
        <v>31</v>
      </c>
      <c r="T812" t="s">
        <v>40</v>
      </c>
      <c r="U812" t="s">
        <v>6022</v>
      </c>
      <c r="V812" t="s">
        <v>34</v>
      </c>
      <c r="W812" t="s">
        <v>64</v>
      </c>
      <c r="X812" t="s">
        <v>64</v>
      </c>
    </row>
    <row r="813" spans="1:24" x14ac:dyDescent="0.3">
      <c r="A813" t="s">
        <v>1626</v>
      </c>
      <c r="B813" t="s">
        <v>811</v>
      </c>
      <c r="C813" t="s">
        <v>26</v>
      </c>
      <c r="D813" s="2">
        <v>37471</v>
      </c>
      <c r="E813">
        <v>24</v>
      </c>
      <c r="F813" t="s">
        <v>5039</v>
      </c>
      <c r="G813" t="s">
        <v>229</v>
      </c>
      <c r="H813" s="2">
        <v>44877</v>
      </c>
      <c r="I813" s="3">
        <v>3.8</v>
      </c>
      <c r="J813" s="4">
        <v>140741</v>
      </c>
      <c r="K813" s="4">
        <v>13974</v>
      </c>
      <c r="L813" s="3">
        <v>80.2</v>
      </c>
      <c r="M813" t="s">
        <v>4161</v>
      </c>
      <c r="N813">
        <v>14</v>
      </c>
      <c r="O813">
        <v>10</v>
      </c>
      <c r="P813">
        <v>15</v>
      </c>
      <c r="Q813">
        <v>1</v>
      </c>
      <c r="R813" t="s">
        <v>39</v>
      </c>
      <c r="S813" t="s">
        <v>119</v>
      </c>
      <c r="T813" t="s">
        <v>61</v>
      </c>
      <c r="U813" t="s">
        <v>6022</v>
      </c>
      <c r="V813" t="s">
        <v>34</v>
      </c>
      <c r="W813" t="s">
        <v>35</v>
      </c>
      <c r="X813" t="s">
        <v>64</v>
      </c>
    </row>
    <row r="814" spans="1:24" x14ac:dyDescent="0.3">
      <c r="A814" t="s">
        <v>1627</v>
      </c>
      <c r="B814" t="s">
        <v>1628</v>
      </c>
      <c r="C814" t="s">
        <v>56</v>
      </c>
      <c r="D814" s="2">
        <v>33970</v>
      </c>
      <c r="E814">
        <v>33</v>
      </c>
      <c r="F814" t="s">
        <v>128</v>
      </c>
      <c r="G814" t="s">
        <v>139</v>
      </c>
      <c r="H814" s="2">
        <v>43114</v>
      </c>
      <c r="I814" s="3">
        <v>8.6999999999999993</v>
      </c>
      <c r="J814" s="4">
        <v>113470</v>
      </c>
      <c r="K814" s="4">
        <v>14916</v>
      </c>
      <c r="L814" s="3">
        <v>89.6</v>
      </c>
      <c r="M814" t="s">
        <v>516</v>
      </c>
      <c r="N814">
        <v>28</v>
      </c>
      <c r="O814">
        <v>13</v>
      </c>
      <c r="P814">
        <v>59</v>
      </c>
      <c r="Q814">
        <v>5</v>
      </c>
      <c r="R814" t="s">
        <v>39</v>
      </c>
      <c r="S814" t="s">
        <v>60</v>
      </c>
      <c r="T814" t="s">
        <v>122</v>
      </c>
      <c r="U814" t="s">
        <v>1930</v>
      </c>
      <c r="V814" t="s">
        <v>34</v>
      </c>
      <c r="W814" t="s">
        <v>64</v>
      </c>
      <c r="X814" t="s">
        <v>35</v>
      </c>
    </row>
    <row r="815" spans="1:24" x14ac:dyDescent="0.3">
      <c r="A815" t="s">
        <v>1629</v>
      </c>
      <c r="B815" t="s">
        <v>1630</v>
      </c>
      <c r="C815" t="s">
        <v>26</v>
      </c>
      <c r="D815" s="2">
        <v>29307</v>
      </c>
      <c r="E815">
        <v>46</v>
      </c>
      <c r="F815" t="s">
        <v>67</v>
      </c>
      <c r="G815" t="s">
        <v>149</v>
      </c>
      <c r="H815" s="2">
        <v>45803</v>
      </c>
      <c r="I815" s="3">
        <v>1.3</v>
      </c>
      <c r="J815" s="4">
        <v>136681</v>
      </c>
      <c r="K815" s="4">
        <v>20978</v>
      </c>
      <c r="L815" s="3">
        <v>97.4</v>
      </c>
      <c r="M815" t="s">
        <v>29</v>
      </c>
      <c r="N815">
        <v>5</v>
      </c>
      <c r="O815">
        <v>11</v>
      </c>
      <c r="P815">
        <v>79</v>
      </c>
      <c r="Q815">
        <v>1</v>
      </c>
      <c r="R815" t="s">
        <v>30</v>
      </c>
      <c r="S815" t="s">
        <v>52</v>
      </c>
      <c r="T815" t="s">
        <v>3678</v>
      </c>
      <c r="U815" t="s">
        <v>77</v>
      </c>
      <c r="V815" t="s">
        <v>34</v>
      </c>
      <c r="W815" t="s">
        <v>64</v>
      </c>
      <c r="X815" t="s">
        <v>35</v>
      </c>
    </row>
    <row r="816" spans="1:24" x14ac:dyDescent="0.3">
      <c r="A816" t="s">
        <v>1631</v>
      </c>
      <c r="B816" t="s">
        <v>1632</v>
      </c>
      <c r="C816" t="s">
        <v>56</v>
      </c>
      <c r="D816" s="2">
        <v>36291</v>
      </c>
      <c r="E816">
        <v>27</v>
      </c>
      <c r="F816" t="s">
        <v>128</v>
      </c>
      <c r="G816" t="s">
        <v>503</v>
      </c>
      <c r="H816" s="2">
        <v>45462</v>
      </c>
      <c r="I816" s="3">
        <v>2.2000000000000002</v>
      </c>
      <c r="J816" s="4">
        <v>39776</v>
      </c>
      <c r="K816" s="4">
        <v>3860</v>
      </c>
      <c r="L816" s="3">
        <v>95.3</v>
      </c>
      <c r="M816" t="s">
        <v>4161</v>
      </c>
      <c r="N816">
        <v>31</v>
      </c>
      <c r="O816">
        <v>21</v>
      </c>
      <c r="P816">
        <v>64</v>
      </c>
      <c r="Q816">
        <v>1</v>
      </c>
      <c r="R816" t="s">
        <v>39</v>
      </c>
      <c r="S816" t="s">
        <v>76</v>
      </c>
      <c r="T816" t="s">
        <v>122</v>
      </c>
      <c r="U816" t="s">
        <v>6022</v>
      </c>
      <c r="V816" t="s">
        <v>63</v>
      </c>
      <c r="W816" t="s">
        <v>64</v>
      </c>
      <c r="X816" t="s">
        <v>64</v>
      </c>
    </row>
    <row r="817" spans="1:24" x14ac:dyDescent="0.3">
      <c r="A817" t="s">
        <v>1633</v>
      </c>
      <c r="B817" t="s">
        <v>1634</v>
      </c>
      <c r="C817" t="s">
        <v>56</v>
      </c>
      <c r="D817" s="2">
        <v>31159</v>
      </c>
      <c r="E817">
        <v>41</v>
      </c>
      <c r="F817" t="s">
        <v>57</v>
      </c>
      <c r="G817" t="s">
        <v>467</v>
      </c>
      <c r="H817" s="2">
        <v>45583</v>
      </c>
      <c r="I817" s="3">
        <v>1.9</v>
      </c>
      <c r="J817" s="4">
        <v>67120</v>
      </c>
      <c r="K817" s="4">
        <v>8143</v>
      </c>
      <c r="L817" s="3">
        <v>78.900000000000006</v>
      </c>
      <c r="M817" t="s">
        <v>516</v>
      </c>
      <c r="N817">
        <v>2</v>
      </c>
      <c r="O817">
        <v>25</v>
      </c>
      <c r="P817">
        <v>80</v>
      </c>
      <c r="Q817">
        <v>3</v>
      </c>
      <c r="R817" t="s">
        <v>39</v>
      </c>
      <c r="S817" t="s">
        <v>81</v>
      </c>
      <c r="T817" t="s">
        <v>95</v>
      </c>
      <c r="U817" t="s">
        <v>1225</v>
      </c>
      <c r="V817" t="s">
        <v>83</v>
      </c>
      <c r="W817" t="s">
        <v>64</v>
      </c>
      <c r="X817" t="s">
        <v>64</v>
      </c>
    </row>
    <row r="818" spans="1:24" x14ac:dyDescent="0.3">
      <c r="A818" t="s">
        <v>1635</v>
      </c>
      <c r="B818" t="s">
        <v>1636</v>
      </c>
      <c r="C818" t="s">
        <v>26</v>
      </c>
      <c r="D818" s="2">
        <v>28433</v>
      </c>
      <c r="E818">
        <v>49</v>
      </c>
      <c r="F818" t="s">
        <v>4623</v>
      </c>
      <c r="G818" t="s">
        <v>2227</v>
      </c>
      <c r="H818" s="2">
        <v>44839</v>
      </c>
      <c r="I818" s="3">
        <v>3.9</v>
      </c>
      <c r="J818" s="4">
        <v>167894</v>
      </c>
      <c r="K818" s="4">
        <v>15385</v>
      </c>
      <c r="L818" s="3">
        <v>94.3</v>
      </c>
      <c r="M818" t="s">
        <v>4161</v>
      </c>
      <c r="N818">
        <v>24</v>
      </c>
      <c r="O818">
        <v>3</v>
      </c>
      <c r="P818">
        <v>24</v>
      </c>
      <c r="Q818">
        <v>2</v>
      </c>
      <c r="R818" t="s">
        <v>39</v>
      </c>
      <c r="S818" t="s">
        <v>125</v>
      </c>
      <c r="T818" t="s">
        <v>122</v>
      </c>
      <c r="U818" t="s">
        <v>1225</v>
      </c>
      <c r="V818" t="s">
        <v>34</v>
      </c>
      <c r="W818" t="s">
        <v>35</v>
      </c>
      <c r="X818" t="s">
        <v>64</v>
      </c>
    </row>
    <row r="819" spans="1:24" x14ac:dyDescent="0.3">
      <c r="A819" t="s">
        <v>1637</v>
      </c>
      <c r="B819" t="s">
        <v>605</v>
      </c>
      <c r="C819" t="s">
        <v>26</v>
      </c>
      <c r="D819" s="2">
        <v>31234</v>
      </c>
      <c r="E819">
        <v>41</v>
      </c>
      <c r="F819" t="s">
        <v>5039</v>
      </c>
      <c r="G819" t="s">
        <v>229</v>
      </c>
      <c r="H819" s="2">
        <v>45113</v>
      </c>
      <c r="I819" s="3">
        <v>3.2</v>
      </c>
      <c r="J819" s="4">
        <v>176920</v>
      </c>
      <c r="K819" s="4">
        <v>20393</v>
      </c>
      <c r="L819" s="3">
        <v>91</v>
      </c>
      <c r="M819" t="s">
        <v>516</v>
      </c>
      <c r="N819">
        <v>7</v>
      </c>
      <c r="O819">
        <v>19</v>
      </c>
      <c r="P819">
        <v>62</v>
      </c>
      <c r="Q819">
        <v>1</v>
      </c>
      <c r="R819" t="s">
        <v>30</v>
      </c>
      <c r="S819" t="s">
        <v>125</v>
      </c>
      <c r="T819" t="s">
        <v>143</v>
      </c>
      <c r="U819" t="s">
        <v>1225</v>
      </c>
      <c r="V819" t="s">
        <v>83</v>
      </c>
      <c r="W819" t="s">
        <v>64</v>
      </c>
      <c r="X819" t="s">
        <v>64</v>
      </c>
    </row>
    <row r="820" spans="1:24" x14ac:dyDescent="0.3">
      <c r="A820" t="s">
        <v>1638</v>
      </c>
      <c r="B820" t="s">
        <v>1639</v>
      </c>
      <c r="C820" t="s">
        <v>26</v>
      </c>
      <c r="D820" s="2">
        <v>26903</v>
      </c>
      <c r="E820">
        <v>53</v>
      </c>
      <c r="F820" t="s">
        <v>93</v>
      </c>
      <c r="G820" t="s">
        <v>94</v>
      </c>
      <c r="H820" s="2">
        <v>42802</v>
      </c>
      <c r="I820" s="3">
        <v>9.5</v>
      </c>
      <c r="J820" s="4">
        <v>45336</v>
      </c>
      <c r="K820" s="4">
        <v>5853</v>
      </c>
      <c r="L820" s="3">
        <v>87</v>
      </c>
      <c r="M820" t="s">
        <v>59</v>
      </c>
      <c r="N820">
        <v>42</v>
      </c>
      <c r="O820">
        <v>0</v>
      </c>
      <c r="P820">
        <v>38</v>
      </c>
      <c r="Q820">
        <v>1</v>
      </c>
      <c r="R820" t="s">
        <v>30</v>
      </c>
      <c r="S820" t="s">
        <v>90</v>
      </c>
      <c r="T820" t="s">
        <v>6927</v>
      </c>
      <c r="U820" t="s">
        <v>1225</v>
      </c>
      <c r="V820" t="s">
        <v>34</v>
      </c>
      <c r="W820" t="s">
        <v>64</v>
      </c>
      <c r="X820" t="s">
        <v>64</v>
      </c>
    </row>
    <row r="821" spans="1:24" x14ac:dyDescent="0.3">
      <c r="A821" t="s">
        <v>1640</v>
      </c>
      <c r="B821" t="s">
        <v>1641</v>
      </c>
      <c r="C821" t="s">
        <v>56</v>
      </c>
      <c r="D821" s="2">
        <v>26197</v>
      </c>
      <c r="E821">
        <v>55</v>
      </c>
      <c r="F821" t="s">
        <v>128</v>
      </c>
      <c r="G821" t="s">
        <v>174</v>
      </c>
      <c r="H821" s="2">
        <v>45978</v>
      </c>
      <c r="I821" s="3">
        <v>0.8</v>
      </c>
      <c r="J821" s="4">
        <v>30004</v>
      </c>
      <c r="K821" s="4">
        <v>5268</v>
      </c>
      <c r="L821" s="3">
        <v>95.8</v>
      </c>
      <c r="M821" t="s">
        <v>4161</v>
      </c>
      <c r="N821">
        <v>25</v>
      </c>
      <c r="O821">
        <v>28</v>
      </c>
      <c r="P821">
        <v>38</v>
      </c>
      <c r="Q821">
        <v>3</v>
      </c>
      <c r="R821" t="s">
        <v>30</v>
      </c>
      <c r="S821" t="s">
        <v>52</v>
      </c>
      <c r="T821" t="s">
        <v>40</v>
      </c>
      <c r="U821" t="s">
        <v>1225</v>
      </c>
      <c r="V821" t="s">
        <v>34</v>
      </c>
      <c r="W821" t="s">
        <v>64</v>
      </c>
      <c r="X821" t="s">
        <v>35</v>
      </c>
    </row>
    <row r="822" spans="1:24" x14ac:dyDescent="0.3">
      <c r="A822" t="s">
        <v>1642</v>
      </c>
      <c r="B822" t="s">
        <v>1643</v>
      </c>
      <c r="C822" t="s">
        <v>56</v>
      </c>
      <c r="D822" s="2">
        <v>38601</v>
      </c>
      <c r="E822">
        <v>21</v>
      </c>
      <c r="F822" t="s">
        <v>335</v>
      </c>
      <c r="G822" t="s">
        <v>492</v>
      </c>
      <c r="H822" s="2">
        <v>45671</v>
      </c>
      <c r="I822" s="3">
        <v>1.7</v>
      </c>
      <c r="J822" s="4">
        <v>146336</v>
      </c>
      <c r="K822" s="4">
        <v>22583</v>
      </c>
      <c r="L822" s="3">
        <v>85</v>
      </c>
      <c r="M822" t="s">
        <v>4161</v>
      </c>
      <c r="N822">
        <v>11</v>
      </c>
      <c r="O822">
        <v>26</v>
      </c>
      <c r="P822">
        <v>29</v>
      </c>
      <c r="Q822">
        <v>4</v>
      </c>
      <c r="R822" t="s">
        <v>30</v>
      </c>
      <c r="S822" t="s">
        <v>125</v>
      </c>
      <c r="T822" t="s">
        <v>95</v>
      </c>
      <c r="U822" t="s">
        <v>1225</v>
      </c>
      <c r="V822" t="s">
        <v>34</v>
      </c>
      <c r="W822" t="s">
        <v>64</v>
      </c>
      <c r="X822" t="s">
        <v>64</v>
      </c>
    </row>
    <row r="823" spans="1:24" x14ac:dyDescent="0.3">
      <c r="A823" t="s">
        <v>1644</v>
      </c>
      <c r="B823" t="s">
        <v>1645</v>
      </c>
      <c r="C823" t="s">
        <v>56</v>
      </c>
      <c r="D823" s="2">
        <v>34994</v>
      </c>
      <c r="E823">
        <v>31</v>
      </c>
      <c r="F823" t="s">
        <v>4623</v>
      </c>
      <c r="G823" t="s">
        <v>273</v>
      </c>
      <c r="H823" s="2">
        <v>45905</v>
      </c>
      <c r="I823" s="3">
        <v>1</v>
      </c>
      <c r="J823" s="4">
        <v>143466</v>
      </c>
      <c r="K823" s="4">
        <v>16755</v>
      </c>
      <c r="L823" s="3">
        <v>93.8</v>
      </c>
      <c r="M823" t="s">
        <v>29</v>
      </c>
      <c r="N823">
        <v>42</v>
      </c>
      <c r="O823">
        <v>27</v>
      </c>
      <c r="P823">
        <v>66</v>
      </c>
      <c r="Q823">
        <v>1</v>
      </c>
      <c r="R823" t="s">
        <v>39</v>
      </c>
      <c r="S823" t="s">
        <v>76</v>
      </c>
      <c r="T823" t="s">
        <v>95</v>
      </c>
      <c r="U823" t="s">
        <v>6022</v>
      </c>
      <c r="V823" t="s">
        <v>34</v>
      </c>
      <c r="W823" t="s">
        <v>64</v>
      </c>
      <c r="X823" t="s">
        <v>35</v>
      </c>
    </row>
    <row r="824" spans="1:24" x14ac:dyDescent="0.3">
      <c r="A824" t="s">
        <v>1646</v>
      </c>
      <c r="B824" t="s">
        <v>1647</v>
      </c>
      <c r="C824" t="s">
        <v>26</v>
      </c>
      <c r="D824" s="2">
        <v>35960</v>
      </c>
      <c r="E824">
        <v>28</v>
      </c>
      <c r="F824" t="s">
        <v>335</v>
      </c>
      <c r="G824" t="s">
        <v>118</v>
      </c>
      <c r="H824" s="2">
        <v>45921</v>
      </c>
      <c r="I824" s="3">
        <v>1</v>
      </c>
      <c r="J824" s="4">
        <v>87040</v>
      </c>
      <c r="K824" s="4">
        <v>11413</v>
      </c>
      <c r="L824" s="3">
        <v>81.900000000000006</v>
      </c>
      <c r="M824" t="s">
        <v>5802</v>
      </c>
      <c r="N824">
        <v>44</v>
      </c>
      <c r="O824">
        <v>17</v>
      </c>
      <c r="P824">
        <v>76</v>
      </c>
      <c r="Q824">
        <v>2</v>
      </c>
      <c r="R824" t="s">
        <v>39</v>
      </c>
      <c r="S824" t="s">
        <v>81</v>
      </c>
      <c r="T824" t="s">
        <v>6927</v>
      </c>
      <c r="U824" t="s">
        <v>77</v>
      </c>
      <c r="V824" t="s">
        <v>34</v>
      </c>
      <c r="W824" t="s">
        <v>35</v>
      </c>
      <c r="X824" t="s">
        <v>64</v>
      </c>
    </row>
    <row r="825" spans="1:24" x14ac:dyDescent="0.3">
      <c r="A825" t="s">
        <v>1648</v>
      </c>
      <c r="B825" t="s">
        <v>1051</v>
      </c>
      <c r="C825" t="s">
        <v>56</v>
      </c>
      <c r="D825" s="2">
        <v>29210</v>
      </c>
      <c r="E825">
        <v>47</v>
      </c>
      <c r="F825" t="s">
        <v>102</v>
      </c>
      <c r="G825" t="s">
        <v>103</v>
      </c>
      <c r="H825" s="2">
        <v>43911</v>
      </c>
      <c r="I825" s="3">
        <v>6.5</v>
      </c>
      <c r="J825" s="4">
        <v>122592</v>
      </c>
      <c r="K825" s="4"/>
      <c r="L825" s="3">
        <v>89.9</v>
      </c>
      <c r="M825" t="s">
        <v>5802</v>
      </c>
      <c r="N825">
        <v>27</v>
      </c>
      <c r="O825">
        <v>0</v>
      </c>
      <c r="P825">
        <v>39</v>
      </c>
      <c r="Q825">
        <v>4</v>
      </c>
      <c r="R825" t="s">
        <v>39</v>
      </c>
      <c r="S825" t="s">
        <v>52</v>
      </c>
      <c r="T825" t="s">
        <v>40</v>
      </c>
      <c r="U825" t="s">
        <v>1225</v>
      </c>
      <c r="V825" t="s">
        <v>34</v>
      </c>
      <c r="W825" t="s">
        <v>64</v>
      </c>
      <c r="X825" t="s">
        <v>35</v>
      </c>
    </row>
    <row r="826" spans="1:24" x14ac:dyDescent="0.3">
      <c r="A826" t="s">
        <v>1649</v>
      </c>
      <c r="B826" t="s">
        <v>1650</v>
      </c>
      <c r="C826" t="s">
        <v>26</v>
      </c>
      <c r="D826" s="2">
        <v>34869</v>
      </c>
      <c r="E826">
        <v>31</v>
      </c>
      <c r="F826" t="s">
        <v>5039</v>
      </c>
      <c r="G826" t="s">
        <v>188</v>
      </c>
      <c r="H826" s="2">
        <v>43497</v>
      </c>
      <c r="I826" s="3">
        <v>7.6</v>
      </c>
      <c r="J826" s="4">
        <v>164244</v>
      </c>
      <c r="K826" s="4">
        <v>17308</v>
      </c>
      <c r="L826" s="3">
        <v>89.9</v>
      </c>
      <c r="M826" t="s">
        <v>4161</v>
      </c>
      <c r="N826">
        <v>36</v>
      </c>
      <c r="O826">
        <v>25</v>
      </c>
      <c r="P826">
        <v>33</v>
      </c>
      <c r="Q826">
        <v>3</v>
      </c>
      <c r="R826" t="s">
        <v>39</v>
      </c>
      <c r="S826" t="s">
        <v>31</v>
      </c>
      <c r="T826" t="s">
        <v>61</v>
      </c>
      <c r="U826" t="s">
        <v>1930</v>
      </c>
      <c r="V826" t="s">
        <v>63</v>
      </c>
      <c r="W826" t="s">
        <v>64</v>
      </c>
      <c r="X826" t="s">
        <v>35</v>
      </c>
    </row>
    <row r="827" spans="1:24" x14ac:dyDescent="0.3">
      <c r="A827" t="s">
        <v>1651</v>
      </c>
      <c r="B827" t="s">
        <v>1652</v>
      </c>
      <c r="C827" t="s">
        <v>26</v>
      </c>
      <c r="D827" s="2">
        <v>27478</v>
      </c>
      <c r="E827">
        <v>51</v>
      </c>
      <c r="F827" t="s">
        <v>93</v>
      </c>
      <c r="G827" t="s">
        <v>115</v>
      </c>
      <c r="H827" s="2">
        <v>44835</v>
      </c>
      <c r="I827" s="3">
        <v>3.9</v>
      </c>
      <c r="J827" s="4">
        <v>172929</v>
      </c>
      <c r="K827" s="4">
        <v>21354</v>
      </c>
      <c r="L827" s="3">
        <v>79.5</v>
      </c>
      <c r="M827" t="s">
        <v>4161</v>
      </c>
      <c r="N827">
        <v>4</v>
      </c>
      <c r="O827">
        <v>2</v>
      </c>
      <c r="P827">
        <v>43</v>
      </c>
      <c r="Q827">
        <v>1</v>
      </c>
      <c r="R827" t="s">
        <v>30</v>
      </c>
      <c r="S827" t="s">
        <v>104</v>
      </c>
      <c r="T827" t="s">
        <v>95</v>
      </c>
      <c r="U827" t="s">
        <v>1930</v>
      </c>
      <c r="V827" t="s">
        <v>34</v>
      </c>
      <c r="W827" t="s">
        <v>64</v>
      </c>
      <c r="X827" t="s">
        <v>64</v>
      </c>
    </row>
    <row r="828" spans="1:24" x14ac:dyDescent="0.3">
      <c r="A828" t="s">
        <v>1653</v>
      </c>
      <c r="B828" t="s">
        <v>1583</v>
      </c>
      <c r="C828" t="s">
        <v>56</v>
      </c>
      <c r="D828" s="2">
        <v>33840</v>
      </c>
      <c r="E828">
        <v>34</v>
      </c>
      <c r="F828" t="s">
        <v>4623</v>
      </c>
      <c r="G828" t="s">
        <v>382</v>
      </c>
      <c r="H828" s="2">
        <v>43769</v>
      </c>
      <c r="I828" s="3">
        <v>6.9</v>
      </c>
      <c r="J828" s="4">
        <v>70910</v>
      </c>
      <c r="K828" s="4">
        <v>11895</v>
      </c>
      <c r="L828" s="3">
        <v>99.4</v>
      </c>
      <c r="M828" t="s">
        <v>4161</v>
      </c>
      <c r="N828">
        <v>20</v>
      </c>
      <c r="O828">
        <v>17</v>
      </c>
      <c r="P828">
        <v>70</v>
      </c>
      <c r="Q828">
        <v>1</v>
      </c>
      <c r="R828" t="s">
        <v>39</v>
      </c>
      <c r="S828" t="s">
        <v>119</v>
      </c>
      <c r="T828" t="s">
        <v>122</v>
      </c>
      <c r="U828" t="s">
        <v>1930</v>
      </c>
      <c r="V828" t="s">
        <v>34</v>
      </c>
      <c r="W828" t="s">
        <v>35</v>
      </c>
      <c r="X828" t="s">
        <v>35</v>
      </c>
    </row>
    <row r="829" spans="1:24" x14ac:dyDescent="0.3">
      <c r="A829" t="s">
        <v>1655</v>
      </c>
      <c r="B829" t="s">
        <v>1418</v>
      </c>
      <c r="C829" t="s">
        <v>56</v>
      </c>
      <c r="D829" s="2">
        <v>36072</v>
      </c>
      <c r="E829">
        <v>28</v>
      </c>
      <c r="F829" t="s">
        <v>4623</v>
      </c>
      <c r="G829" t="s">
        <v>146</v>
      </c>
      <c r="H829" s="2">
        <v>45033</v>
      </c>
      <c r="I829" s="3">
        <v>3.4</v>
      </c>
      <c r="J829" s="4">
        <v>30274</v>
      </c>
      <c r="K829" s="4">
        <v>2151</v>
      </c>
      <c r="L829" s="3">
        <v>97</v>
      </c>
      <c r="M829" t="s">
        <v>5802</v>
      </c>
      <c r="N829">
        <v>36</v>
      </c>
      <c r="O829">
        <v>13</v>
      </c>
      <c r="P829">
        <v>56</v>
      </c>
      <c r="Q829">
        <v>1</v>
      </c>
      <c r="R829" t="s">
        <v>39</v>
      </c>
      <c r="S829" t="s">
        <v>60</v>
      </c>
      <c r="T829" t="s">
        <v>40</v>
      </c>
      <c r="U829" t="s">
        <v>1930</v>
      </c>
      <c r="V829" t="s">
        <v>83</v>
      </c>
      <c r="W829" t="s">
        <v>35</v>
      </c>
      <c r="X829" t="s">
        <v>64</v>
      </c>
    </row>
    <row r="830" spans="1:24" x14ac:dyDescent="0.3">
      <c r="A830" t="s">
        <v>1656</v>
      </c>
      <c r="B830" t="s">
        <v>1657</v>
      </c>
      <c r="C830" t="s">
        <v>26</v>
      </c>
      <c r="D830" s="2">
        <v>25631</v>
      </c>
      <c r="E830">
        <v>56</v>
      </c>
      <c r="F830" t="s">
        <v>102</v>
      </c>
      <c r="G830" t="s">
        <v>107</v>
      </c>
      <c r="H830" s="2">
        <v>44183</v>
      </c>
      <c r="I830" s="3">
        <v>5.7</v>
      </c>
      <c r="J830" s="4">
        <v>93006</v>
      </c>
      <c r="K830" s="4">
        <v>13773</v>
      </c>
      <c r="L830" s="3">
        <v>87</v>
      </c>
      <c r="M830" t="s">
        <v>4161</v>
      </c>
      <c r="N830">
        <v>20</v>
      </c>
      <c r="O830">
        <v>19</v>
      </c>
      <c r="P830">
        <v>28</v>
      </c>
      <c r="Q830">
        <v>4</v>
      </c>
      <c r="R830" t="s">
        <v>39</v>
      </c>
      <c r="S830" t="s">
        <v>125</v>
      </c>
      <c r="T830" t="s">
        <v>61</v>
      </c>
      <c r="U830" t="s">
        <v>1225</v>
      </c>
      <c r="V830" t="s">
        <v>63</v>
      </c>
      <c r="W830" t="s">
        <v>64</v>
      </c>
      <c r="X830" t="s">
        <v>35</v>
      </c>
    </row>
    <row r="831" spans="1:24" x14ac:dyDescent="0.3">
      <c r="A831" t="s">
        <v>1658</v>
      </c>
      <c r="B831" t="s">
        <v>1659</v>
      </c>
      <c r="C831" t="s">
        <v>56</v>
      </c>
      <c r="D831" s="2">
        <v>26864</v>
      </c>
      <c r="E831">
        <v>53</v>
      </c>
      <c r="F831" t="s">
        <v>102</v>
      </c>
      <c r="G831" t="s">
        <v>107</v>
      </c>
      <c r="H831" s="2">
        <v>43710</v>
      </c>
      <c r="I831" s="3">
        <v>7</v>
      </c>
      <c r="J831" s="4">
        <v>111203</v>
      </c>
      <c r="K831" s="4">
        <v>16740</v>
      </c>
      <c r="L831" s="3">
        <v>90.8</v>
      </c>
      <c r="M831" t="s">
        <v>5802</v>
      </c>
      <c r="N831">
        <v>3</v>
      </c>
      <c r="O831">
        <v>3</v>
      </c>
      <c r="P831">
        <v>20</v>
      </c>
      <c r="Q831">
        <v>5</v>
      </c>
      <c r="R831" t="s">
        <v>30</v>
      </c>
      <c r="S831" t="s">
        <v>52</v>
      </c>
      <c r="T831" t="s">
        <v>122</v>
      </c>
      <c r="U831" t="s">
        <v>1225</v>
      </c>
      <c r="V831" t="s">
        <v>34</v>
      </c>
      <c r="W831" t="s">
        <v>64</v>
      </c>
      <c r="X831" t="s">
        <v>35</v>
      </c>
    </row>
    <row r="832" spans="1:24" x14ac:dyDescent="0.3">
      <c r="A832" t="s">
        <v>1660</v>
      </c>
      <c r="B832" t="s">
        <v>1661</v>
      </c>
      <c r="C832" t="s">
        <v>26</v>
      </c>
      <c r="D832" s="2">
        <v>37106</v>
      </c>
      <c r="E832">
        <v>25</v>
      </c>
      <c r="F832" t="s">
        <v>4623</v>
      </c>
      <c r="G832" t="s">
        <v>382</v>
      </c>
      <c r="H832" s="2">
        <v>44777</v>
      </c>
      <c r="I832" s="3">
        <v>4.0999999999999996</v>
      </c>
      <c r="J832" s="4">
        <v>167552</v>
      </c>
      <c r="K832" s="4">
        <v>15614</v>
      </c>
      <c r="L832" s="3">
        <v>95.6</v>
      </c>
      <c r="M832" t="s">
        <v>59</v>
      </c>
      <c r="N832">
        <v>15</v>
      </c>
      <c r="O832">
        <v>13</v>
      </c>
      <c r="P832">
        <v>21</v>
      </c>
      <c r="Q832">
        <v>1</v>
      </c>
      <c r="R832" t="s">
        <v>39</v>
      </c>
      <c r="S832" t="s">
        <v>119</v>
      </c>
      <c r="T832" t="s">
        <v>6927</v>
      </c>
      <c r="U832" t="s">
        <v>77</v>
      </c>
      <c r="V832" t="s">
        <v>34</v>
      </c>
      <c r="W832" t="s">
        <v>35</v>
      </c>
      <c r="X832" t="s">
        <v>64</v>
      </c>
    </row>
    <row r="833" spans="1:24" x14ac:dyDescent="0.3">
      <c r="A833" t="s">
        <v>1662</v>
      </c>
      <c r="B833" t="s">
        <v>913</v>
      </c>
      <c r="C833" t="s">
        <v>26</v>
      </c>
      <c r="D833" s="2">
        <v>25349</v>
      </c>
      <c r="E833">
        <v>57</v>
      </c>
      <c r="F833" t="s">
        <v>27</v>
      </c>
      <c r="G833" t="s">
        <v>4594</v>
      </c>
      <c r="H833" s="2">
        <v>44542</v>
      </c>
      <c r="I833" s="3">
        <v>4.7</v>
      </c>
      <c r="J833" s="4">
        <v>174138</v>
      </c>
      <c r="K833" s="4">
        <v>12886</v>
      </c>
      <c r="L833" s="3">
        <v>83.5</v>
      </c>
      <c r="M833" t="s">
        <v>4161</v>
      </c>
      <c r="N833">
        <v>24</v>
      </c>
      <c r="O833">
        <v>12</v>
      </c>
      <c r="P833">
        <v>40</v>
      </c>
      <c r="Q833">
        <v>5</v>
      </c>
      <c r="R833" t="s">
        <v>39</v>
      </c>
      <c r="S833" t="s">
        <v>81</v>
      </c>
      <c r="T833" t="s">
        <v>3678</v>
      </c>
      <c r="U833" t="s">
        <v>1225</v>
      </c>
      <c r="V833" t="s">
        <v>34</v>
      </c>
      <c r="W833" t="s">
        <v>35</v>
      </c>
      <c r="X833" t="s">
        <v>35</v>
      </c>
    </row>
    <row r="834" spans="1:24" x14ac:dyDescent="0.3">
      <c r="A834" t="s">
        <v>1663</v>
      </c>
      <c r="B834" t="s">
        <v>1664</v>
      </c>
      <c r="C834" t="s">
        <v>56</v>
      </c>
      <c r="D834" s="2">
        <v>31577</v>
      </c>
      <c r="E834">
        <v>40</v>
      </c>
      <c r="F834" t="s">
        <v>135</v>
      </c>
      <c r="G834" t="s">
        <v>3341</v>
      </c>
      <c r="H834" s="2">
        <v>45467</v>
      </c>
      <c r="I834" s="3">
        <v>2.2000000000000002</v>
      </c>
      <c r="J834" s="4">
        <v>138154</v>
      </c>
      <c r="K834" s="4">
        <v>15982</v>
      </c>
      <c r="L834" s="3">
        <v>85.4</v>
      </c>
      <c r="M834" t="s">
        <v>4161</v>
      </c>
      <c r="N834">
        <v>19</v>
      </c>
      <c r="O834">
        <v>24</v>
      </c>
      <c r="P834">
        <v>45</v>
      </c>
      <c r="Q834">
        <v>2</v>
      </c>
      <c r="R834" t="s">
        <v>30</v>
      </c>
      <c r="S834" t="s">
        <v>31</v>
      </c>
      <c r="T834" t="s">
        <v>95</v>
      </c>
      <c r="U834" t="s">
        <v>77</v>
      </c>
      <c r="V834" t="s">
        <v>34</v>
      </c>
      <c r="W834" t="s">
        <v>64</v>
      </c>
      <c r="X834" t="s">
        <v>64</v>
      </c>
    </row>
    <row r="835" spans="1:24" x14ac:dyDescent="0.3">
      <c r="A835" t="s">
        <v>1665</v>
      </c>
      <c r="B835" t="s">
        <v>1116</v>
      </c>
      <c r="C835" t="s">
        <v>56</v>
      </c>
      <c r="D835" s="2">
        <v>29428</v>
      </c>
      <c r="E835">
        <v>46</v>
      </c>
      <c r="F835" t="s">
        <v>27</v>
      </c>
      <c r="G835" t="s">
        <v>38</v>
      </c>
      <c r="H835" s="2">
        <v>45525</v>
      </c>
      <c r="I835" s="3">
        <v>2.1</v>
      </c>
      <c r="J835" s="4">
        <v>131768</v>
      </c>
      <c r="K835" s="4">
        <v>5024</v>
      </c>
      <c r="L835" s="3">
        <v>85.3</v>
      </c>
      <c r="M835" t="s">
        <v>5802</v>
      </c>
      <c r="N835">
        <v>25</v>
      </c>
      <c r="O835">
        <v>20</v>
      </c>
      <c r="P835">
        <v>47</v>
      </c>
      <c r="Q835">
        <v>5</v>
      </c>
      <c r="R835" t="s">
        <v>39</v>
      </c>
      <c r="S835" t="s">
        <v>90</v>
      </c>
      <c r="T835" t="s">
        <v>122</v>
      </c>
      <c r="U835" t="s">
        <v>77</v>
      </c>
      <c r="V835" t="s">
        <v>83</v>
      </c>
      <c r="W835" t="s">
        <v>35</v>
      </c>
      <c r="X835" t="s">
        <v>64</v>
      </c>
    </row>
    <row r="836" spans="1:24" x14ac:dyDescent="0.3">
      <c r="A836" t="s">
        <v>1666</v>
      </c>
      <c r="B836" t="s">
        <v>945</v>
      </c>
      <c r="C836" t="s">
        <v>26</v>
      </c>
      <c r="D836" s="2">
        <v>35191</v>
      </c>
      <c r="E836">
        <v>30</v>
      </c>
      <c r="F836" t="s">
        <v>67</v>
      </c>
      <c r="G836" t="s">
        <v>220</v>
      </c>
      <c r="H836" s="2">
        <v>45980</v>
      </c>
      <c r="I836" s="3">
        <v>0.8</v>
      </c>
      <c r="J836" s="4">
        <v>147400</v>
      </c>
      <c r="K836" s="4">
        <v>11290</v>
      </c>
      <c r="L836" s="3">
        <v>93.1</v>
      </c>
      <c r="M836" t="s">
        <v>29</v>
      </c>
      <c r="N836">
        <v>8</v>
      </c>
      <c r="O836">
        <v>24</v>
      </c>
      <c r="P836">
        <v>45</v>
      </c>
      <c r="Q836">
        <v>5</v>
      </c>
      <c r="R836" t="s">
        <v>30</v>
      </c>
      <c r="S836" t="s">
        <v>81</v>
      </c>
      <c r="T836" t="s">
        <v>122</v>
      </c>
      <c r="U836" t="s">
        <v>77</v>
      </c>
      <c r="V836" t="s">
        <v>34</v>
      </c>
      <c r="W836" t="s">
        <v>64</v>
      </c>
      <c r="X836" t="s">
        <v>35</v>
      </c>
    </row>
    <row r="837" spans="1:24" x14ac:dyDescent="0.3">
      <c r="A837" t="s">
        <v>1667</v>
      </c>
      <c r="B837" t="s">
        <v>1668</v>
      </c>
      <c r="C837" t="s">
        <v>26</v>
      </c>
      <c r="D837" s="2">
        <v>26802</v>
      </c>
      <c r="E837">
        <v>53</v>
      </c>
      <c r="F837" t="s">
        <v>93</v>
      </c>
      <c r="G837" t="s">
        <v>115</v>
      </c>
      <c r="H837" s="2">
        <v>42615</v>
      </c>
      <c r="I837" s="3">
        <v>10</v>
      </c>
      <c r="J837" s="4">
        <v>23604</v>
      </c>
      <c r="K837" s="4">
        <v>761</v>
      </c>
      <c r="L837" s="3">
        <v>94.6</v>
      </c>
      <c r="M837" t="s">
        <v>516</v>
      </c>
      <c r="N837">
        <v>30</v>
      </c>
      <c r="O837">
        <v>18</v>
      </c>
      <c r="P837">
        <v>71</v>
      </c>
      <c r="Q837">
        <v>4</v>
      </c>
      <c r="R837" t="s">
        <v>39</v>
      </c>
      <c r="S837" t="s">
        <v>60</v>
      </c>
      <c r="T837" t="s">
        <v>61</v>
      </c>
      <c r="U837" t="s">
        <v>1930</v>
      </c>
      <c r="V837" t="s">
        <v>34</v>
      </c>
      <c r="W837" t="s">
        <v>64</v>
      </c>
      <c r="X837" t="s">
        <v>64</v>
      </c>
    </row>
    <row r="838" spans="1:24" x14ac:dyDescent="0.3">
      <c r="A838" t="s">
        <v>1669</v>
      </c>
      <c r="B838" t="s">
        <v>1643</v>
      </c>
      <c r="C838" t="s">
        <v>56</v>
      </c>
      <c r="D838" s="2">
        <v>38487</v>
      </c>
      <c r="E838">
        <v>21</v>
      </c>
      <c r="F838" t="s">
        <v>27</v>
      </c>
      <c r="G838" t="s">
        <v>89</v>
      </c>
      <c r="H838" s="2">
        <v>45616</v>
      </c>
      <c r="I838" s="3">
        <v>1.8</v>
      </c>
      <c r="J838" s="4">
        <v>90975</v>
      </c>
      <c r="K838" s="4">
        <v>3768</v>
      </c>
      <c r="L838" s="3">
        <v>96.6</v>
      </c>
      <c r="M838" t="s">
        <v>29</v>
      </c>
      <c r="N838">
        <v>7</v>
      </c>
      <c r="O838">
        <v>5</v>
      </c>
      <c r="P838">
        <v>11</v>
      </c>
      <c r="Q838">
        <v>2</v>
      </c>
      <c r="R838" t="s">
        <v>39</v>
      </c>
      <c r="S838" t="s">
        <v>90</v>
      </c>
      <c r="T838" t="s">
        <v>3678</v>
      </c>
      <c r="U838" t="s">
        <v>6022</v>
      </c>
      <c r="V838" t="s">
        <v>34</v>
      </c>
      <c r="W838" t="s">
        <v>35</v>
      </c>
      <c r="X838" t="s">
        <v>35</v>
      </c>
    </row>
    <row r="839" spans="1:24" x14ac:dyDescent="0.3">
      <c r="A839" t="s">
        <v>1670</v>
      </c>
      <c r="B839" t="s">
        <v>1671</v>
      </c>
      <c r="C839" t="s">
        <v>56</v>
      </c>
      <c r="D839" s="2">
        <v>28015</v>
      </c>
      <c r="E839">
        <v>50</v>
      </c>
      <c r="F839" t="s">
        <v>27</v>
      </c>
      <c r="G839" t="s">
        <v>4594</v>
      </c>
      <c r="H839" s="2">
        <v>43454</v>
      </c>
      <c r="I839" s="3">
        <v>7.7</v>
      </c>
      <c r="J839" s="4">
        <v>156756</v>
      </c>
      <c r="K839" s="4">
        <v>7604</v>
      </c>
      <c r="L839" s="3">
        <v>81.8</v>
      </c>
      <c r="M839" t="s">
        <v>59</v>
      </c>
      <c r="N839">
        <v>35</v>
      </c>
      <c r="O839">
        <v>22</v>
      </c>
      <c r="P839">
        <v>34</v>
      </c>
      <c r="Q839">
        <v>5</v>
      </c>
      <c r="R839" t="s">
        <v>39</v>
      </c>
      <c r="S839" t="s">
        <v>125</v>
      </c>
      <c r="T839" t="s">
        <v>6927</v>
      </c>
      <c r="U839" t="s">
        <v>6022</v>
      </c>
      <c r="V839" t="s">
        <v>34</v>
      </c>
      <c r="W839" t="s">
        <v>64</v>
      </c>
      <c r="X839" t="s">
        <v>35</v>
      </c>
    </row>
    <row r="840" spans="1:24" x14ac:dyDescent="0.3">
      <c r="A840" t="s">
        <v>1672</v>
      </c>
      <c r="B840" t="s">
        <v>1673</v>
      </c>
      <c r="C840" t="s">
        <v>56</v>
      </c>
      <c r="D840" s="2">
        <v>30092</v>
      </c>
      <c r="E840">
        <v>44</v>
      </c>
      <c r="F840" t="s">
        <v>67</v>
      </c>
      <c r="G840" t="s">
        <v>149</v>
      </c>
      <c r="H840" s="2">
        <v>45400</v>
      </c>
      <c r="I840" s="3">
        <v>2.4</v>
      </c>
      <c r="J840" s="4">
        <v>60179</v>
      </c>
      <c r="K840" s="4">
        <v>2811</v>
      </c>
      <c r="L840" s="3">
        <v>97</v>
      </c>
      <c r="M840" t="s">
        <v>4161</v>
      </c>
      <c r="N840">
        <v>12</v>
      </c>
      <c r="O840">
        <v>4</v>
      </c>
      <c r="P840">
        <v>62</v>
      </c>
      <c r="Q840">
        <v>3</v>
      </c>
      <c r="R840" t="s">
        <v>39</v>
      </c>
      <c r="S840" t="s">
        <v>104</v>
      </c>
      <c r="T840" t="s">
        <v>3678</v>
      </c>
      <c r="U840" t="s">
        <v>1225</v>
      </c>
      <c r="V840" t="s">
        <v>34</v>
      </c>
      <c r="W840" t="s">
        <v>64</v>
      </c>
      <c r="X840" t="s">
        <v>64</v>
      </c>
    </row>
    <row r="841" spans="1:24" x14ac:dyDescent="0.3">
      <c r="A841" t="s">
        <v>1674</v>
      </c>
      <c r="B841" t="s">
        <v>1675</v>
      </c>
      <c r="C841" t="s">
        <v>56</v>
      </c>
      <c r="D841" s="2">
        <v>34706</v>
      </c>
      <c r="E841">
        <v>31</v>
      </c>
      <c r="F841" t="s">
        <v>93</v>
      </c>
      <c r="G841" t="s">
        <v>132</v>
      </c>
      <c r="H841" s="2">
        <v>43924</v>
      </c>
      <c r="I841" s="3">
        <v>6.4</v>
      </c>
      <c r="J841" s="4">
        <v>66490</v>
      </c>
      <c r="K841" s="4">
        <v>5522</v>
      </c>
      <c r="L841" s="3">
        <v>95.9</v>
      </c>
      <c r="M841" t="s">
        <v>29</v>
      </c>
      <c r="N841">
        <v>0</v>
      </c>
      <c r="O841">
        <v>20</v>
      </c>
      <c r="P841">
        <v>74</v>
      </c>
      <c r="Q841">
        <v>1</v>
      </c>
      <c r="R841" t="s">
        <v>30</v>
      </c>
      <c r="S841" t="s">
        <v>81</v>
      </c>
      <c r="T841" t="s">
        <v>32</v>
      </c>
      <c r="U841" t="s">
        <v>77</v>
      </c>
      <c r="V841" t="s">
        <v>34</v>
      </c>
      <c r="W841" t="s">
        <v>35</v>
      </c>
      <c r="X841" t="s">
        <v>64</v>
      </c>
    </row>
    <row r="842" spans="1:24" x14ac:dyDescent="0.3">
      <c r="A842" t="s">
        <v>1676</v>
      </c>
      <c r="B842" t="s">
        <v>1677</v>
      </c>
      <c r="C842" t="s">
        <v>26</v>
      </c>
      <c r="D842" s="2">
        <v>33413</v>
      </c>
      <c r="E842">
        <v>35</v>
      </c>
      <c r="F842" t="s">
        <v>93</v>
      </c>
      <c r="G842" t="s">
        <v>132</v>
      </c>
      <c r="H842" s="2">
        <v>45768</v>
      </c>
      <c r="I842" s="3">
        <v>1.4</v>
      </c>
      <c r="J842" s="4">
        <v>59965</v>
      </c>
      <c r="K842" s="4">
        <v>4776</v>
      </c>
      <c r="L842" s="3">
        <v>83.8</v>
      </c>
      <c r="M842" t="s">
        <v>59</v>
      </c>
      <c r="N842">
        <v>14</v>
      </c>
      <c r="O842">
        <v>28</v>
      </c>
      <c r="P842">
        <v>44</v>
      </c>
      <c r="Q842">
        <v>1</v>
      </c>
      <c r="R842" t="s">
        <v>30</v>
      </c>
      <c r="S842" t="s">
        <v>104</v>
      </c>
      <c r="T842" t="s">
        <v>61</v>
      </c>
      <c r="U842" t="s">
        <v>77</v>
      </c>
      <c r="V842" t="s">
        <v>83</v>
      </c>
      <c r="W842" t="s">
        <v>35</v>
      </c>
      <c r="X842" t="s">
        <v>35</v>
      </c>
    </row>
    <row r="843" spans="1:24" x14ac:dyDescent="0.3">
      <c r="A843" t="s">
        <v>1678</v>
      </c>
      <c r="B843" t="s">
        <v>1679</v>
      </c>
      <c r="C843" t="s">
        <v>56</v>
      </c>
      <c r="D843" s="2">
        <v>26722</v>
      </c>
      <c r="E843">
        <v>53</v>
      </c>
      <c r="F843" t="s">
        <v>4623</v>
      </c>
      <c r="G843" t="s">
        <v>146</v>
      </c>
      <c r="H843" s="2">
        <v>43075</v>
      </c>
      <c r="I843" s="3">
        <v>8.8000000000000007</v>
      </c>
      <c r="J843" s="4">
        <v>95099</v>
      </c>
      <c r="K843" s="4">
        <v>6585</v>
      </c>
      <c r="L843" s="3">
        <v>83.5</v>
      </c>
      <c r="M843" t="s">
        <v>5802</v>
      </c>
      <c r="N843">
        <v>27</v>
      </c>
      <c r="O843">
        <v>1</v>
      </c>
      <c r="P843">
        <v>73</v>
      </c>
      <c r="Q843">
        <v>2</v>
      </c>
      <c r="R843" t="s">
        <v>39</v>
      </c>
      <c r="S843" t="s">
        <v>104</v>
      </c>
      <c r="T843" t="s">
        <v>3678</v>
      </c>
      <c r="U843" t="s">
        <v>1930</v>
      </c>
      <c r="V843" t="s">
        <v>34</v>
      </c>
      <c r="W843" t="s">
        <v>64</v>
      </c>
      <c r="X843" t="s">
        <v>64</v>
      </c>
    </row>
    <row r="844" spans="1:24" x14ac:dyDescent="0.3">
      <c r="A844" t="s">
        <v>1681</v>
      </c>
      <c r="B844" t="s">
        <v>1682</v>
      </c>
      <c r="C844" t="s">
        <v>56</v>
      </c>
      <c r="D844" s="2">
        <v>35872</v>
      </c>
      <c r="E844">
        <v>28</v>
      </c>
      <c r="F844" t="s">
        <v>67</v>
      </c>
      <c r="G844" t="s">
        <v>2288</v>
      </c>
      <c r="H844" s="2">
        <v>44469</v>
      </c>
      <c r="I844" s="3">
        <v>4.9000000000000004</v>
      </c>
      <c r="J844" s="4">
        <v>88966</v>
      </c>
      <c r="K844" s="4">
        <v>13397</v>
      </c>
      <c r="L844" s="3">
        <v>97.1</v>
      </c>
      <c r="M844" t="s">
        <v>29</v>
      </c>
      <c r="N844">
        <v>36</v>
      </c>
      <c r="O844">
        <v>18</v>
      </c>
      <c r="P844">
        <v>59</v>
      </c>
      <c r="Q844">
        <v>5</v>
      </c>
      <c r="R844" t="s">
        <v>30</v>
      </c>
      <c r="S844" t="s">
        <v>76</v>
      </c>
      <c r="T844" t="s">
        <v>2122</v>
      </c>
      <c r="U844" t="s">
        <v>6022</v>
      </c>
      <c r="V844" t="s">
        <v>34</v>
      </c>
      <c r="W844" t="s">
        <v>64</v>
      </c>
      <c r="X844" t="s">
        <v>35</v>
      </c>
    </row>
    <row r="845" spans="1:24" x14ac:dyDescent="0.3">
      <c r="A845" t="s">
        <v>1683</v>
      </c>
      <c r="B845" t="s">
        <v>1684</v>
      </c>
      <c r="C845" t="s">
        <v>26</v>
      </c>
      <c r="D845" s="2">
        <v>28434</v>
      </c>
      <c r="E845">
        <v>49</v>
      </c>
      <c r="F845" t="s">
        <v>102</v>
      </c>
      <c r="G845" t="s">
        <v>196</v>
      </c>
      <c r="H845" s="2">
        <v>43322</v>
      </c>
      <c r="I845" s="3">
        <v>8.1</v>
      </c>
      <c r="J845" s="4">
        <v>31549</v>
      </c>
      <c r="K845" s="4">
        <v>3504</v>
      </c>
      <c r="L845" s="3">
        <v>95.7</v>
      </c>
      <c r="M845" t="s">
        <v>516</v>
      </c>
      <c r="N845">
        <v>24</v>
      </c>
      <c r="O845">
        <v>22</v>
      </c>
      <c r="P845">
        <v>37</v>
      </c>
      <c r="Q845">
        <v>2</v>
      </c>
      <c r="R845" t="s">
        <v>39</v>
      </c>
      <c r="S845" t="s">
        <v>52</v>
      </c>
      <c r="T845" t="s">
        <v>32</v>
      </c>
      <c r="U845" t="s">
        <v>1930</v>
      </c>
      <c r="V845" t="s">
        <v>63</v>
      </c>
      <c r="W845" t="s">
        <v>35</v>
      </c>
      <c r="X845" t="s">
        <v>64</v>
      </c>
    </row>
    <row r="846" spans="1:24" x14ac:dyDescent="0.3">
      <c r="A846" t="s">
        <v>1685</v>
      </c>
      <c r="B846" t="s">
        <v>1686</v>
      </c>
      <c r="C846" t="s">
        <v>26</v>
      </c>
      <c r="D846" s="2">
        <v>36223</v>
      </c>
      <c r="E846">
        <v>27</v>
      </c>
      <c r="F846" t="s">
        <v>93</v>
      </c>
      <c r="G846" t="s">
        <v>115</v>
      </c>
      <c r="H846" s="2">
        <v>43595</v>
      </c>
      <c r="I846" s="3">
        <v>7.3</v>
      </c>
      <c r="J846" s="4">
        <v>63187</v>
      </c>
      <c r="K846" s="4">
        <v>3887</v>
      </c>
      <c r="L846" s="3">
        <v>98.6</v>
      </c>
      <c r="M846" t="s">
        <v>516</v>
      </c>
      <c r="N846">
        <v>11</v>
      </c>
      <c r="O846">
        <v>16</v>
      </c>
      <c r="P846">
        <v>70</v>
      </c>
      <c r="Q846">
        <v>1</v>
      </c>
      <c r="R846" t="s">
        <v>30</v>
      </c>
      <c r="S846" t="s">
        <v>52</v>
      </c>
      <c r="T846" t="s">
        <v>143</v>
      </c>
      <c r="U846" t="s">
        <v>77</v>
      </c>
      <c r="V846" t="s">
        <v>34</v>
      </c>
      <c r="W846" t="s">
        <v>64</v>
      </c>
      <c r="X846" t="s">
        <v>64</v>
      </c>
    </row>
    <row r="847" spans="1:24" x14ac:dyDescent="0.3">
      <c r="A847" t="s">
        <v>1687</v>
      </c>
      <c r="B847" t="s">
        <v>1688</v>
      </c>
      <c r="C847" t="s">
        <v>26</v>
      </c>
      <c r="D847" s="2">
        <v>38355</v>
      </c>
      <c r="E847">
        <v>21</v>
      </c>
      <c r="F847" t="s">
        <v>93</v>
      </c>
      <c r="G847" t="s">
        <v>115</v>
      </c>
      <c r="H847" s="2">
        <v>45813</v>
      </c>
      <c r="I847" s="3">
        <v>1.3</v>
      </c>
      <c r="J847" s="4">
        <v>121458</v>
      </c>
      <c r="K847" s="4">
        <v>12897</v>
      </c>
      <c r="L847" s="3">
        <v>80.5</v>
      </c>
      <c r="M847" t="s">
        <v>4161</v>
      </c>
      <c r="N847">
        <v>40</v>
      </c>
      <c r="O847">
        <v>19</v>
      </c>
      <c r="P847">
        <v>76</v>
      </c>
      <c r="Q847">
        <v>4</v>
      </c>
      <c r="R847" t="s">
        <v>39</v>
      </c>
      <c r="S847" t="s">
        <v>104</v>
      </c>
      <c r="T847" t="s">
        <v>122</v>
      </c>
      <c r="U847" t="s">
        <v>77</v>
      </c>
      <c r="V847" t="s">
        <v>34</v>
      </c>
      <c r="W847" t="s">
        <v>64</v>
      </c>
      <c r="X847" t="s">
        <v>35</v>
      </c>
    </row>
    <row r="848" spans="1:24" x14ac:dyDescent="0.3">
      <c r="A848" t="s">
        <v>1689</v>
      </c>
      <c r="B848" t="s">
        <v>1690</v>
      </c>
      <c r="C848" t="s">
        <v>56</v>
      </c>
      <c r="D848" s="2">
        <v>37598</v>
      </c>
      <c r="E848">
        <v>24</v>
      </c>
      <c r="F848" t="s">
        <v>93</v>
      </c>
      <c r="G848" t="s">
        <v>180</v>
      </c>
      <c r="H848" s="2">
        <v>44667</v>
      </c>
      <c r="I848" s="3">
        <v>4.4000000000000004</v>
      </c>
      <c r="J848" s="4">
        <v>44295</v>
      </c>
      <c r="K848" s="4">
        <v>6552</v>
      </c>
      <c r="L848" s="3">
        <v>90.9</v>
      </c>
      <c r="M848" t="s">
        <v>4161</v>
      </c>
      <c r="N848">
        <v>17</v>
      </c>
      <c r="O848">
        <v>13</v>
      </c>
      <c r="P848">
        <v>75</v>
      </c>
      <c r="Q848">
        <v>2</v>
      </c>
      <c r="R848" t="s">
        <v>30</v>
      </c>
      <c r="S848" t="s">
        <v>119</v>
      </c>
      <c r="T848" t="s">
        <v>2122</v>
      </c>
      <c r="U848" t="s">
        <v>1225</v>
      </c>
      <c r="V848" t="s">
        <v>63</v>
      </c>
      <c r="W848" t="s">
        <v>35</v>
      </c>
      <c r="X848" t="s">
        <v>64</v>
      </c>
    </row>
    <row r="849" spans="1:24" x14ac:dyDescent="0.3">
      <c r="A849" t="s">
        <v>1691</v>
      </c>
      <c r="B849" t="s">
        <v>1692</v>
      </c>
      <c r="C849" t="s">
        <v>26</v>
      </c>
      <c r="D849" s="2">
        <v>38226</v>
      </c>
      <c r="E849">
        <v>22</v>
      </c>
      <c r="F849" t="s">
        <v>4623</v>
      </c>
      <c r="G849" t="s">
        <v>6272</v>
      </c>
      <c r="H849" s="2">
        <v>45553</v>
      </c>
      <c r="I849" s="3">
        <v>2</v>
      </c>
      <c r="J849" s="4">
        <v>95124</v>
      </c>
      <c r="K849" s="4">
        <v>8264</v>
      </c>
      <c r="L849" s="3">
        <v>98.6</v>
      </c>
      <c r="M849" t="s">
        <v>516</v>
      </c>
      <c r="N849">
        <v>4</v>
      </c>
      <c r="O849">
        <v>10</v>
      </c>
      <c r="P849">
        <v>7</v>
      </c>
      <c r="Q849">
        <v>1</v>
      </c>
      <c r="R849" t="s">
        <v>39</v>
      </c>
      <c r="S849" t="s">
        <v>81</v>
      </c>
      <c r="T849" t="s">
        <v>4012</v>
      </c>
      <c r="U849" t="s">
        <v>1225</v>
      </c>
      <c r="V849" t="s">
        <v>34</v>
      </c>
      <c r="W849" t="s">
        <v>64</v>
      </c>
      <c r="X849" t="s">
        <v>64</v>
      </c>
    </row>
    <row r="850" spans="1:24" x14ac:dyDescent="0.3">
      <c r="A850" t="s">
        <v>1693</v>
      </c>
      <c r="B850" t="s">
        <v>1694</v>
      </c>
      <c r="C850" t="s">
        <v>26</v>
      </c>
      <c r="D850" s="2">
        <v>30099</v>
      </c>
      <c r="E850">
        <v>44</v>
      </c>
      <c r="F850" t="s">
        <v>57</v>
      </c>
      <c r="G850" t="s">
        <v>58</v>
      </c>
      <c r="H850" s="2">
        <v>45253</v>
      </c>
      <c r="I850" s="3">
        <v>2.8</v>
      </c>
      <c r="J850" s="4">
        <v>80928</v>
      </c>
      <c r="K850" s="4">
        <v>12233</v>
      </c>
      <c r="L850" s="3">
        <v>99.5</v>
      </c>
      <c r="M850" t="s">
        <v>4161</v>
      </c>
      <c r="N850">
        <v>34</v>
      </c>
      <c r="O850">
        <v>10</v>
      </c>
      <c r="P850">
        <v>17</v>
      </c>
      <c r="Q850">
        <v>4</v>
      </c>
      <c r="R850" t="s">
        <v>39</v>
      </c>
      <c r="S850" t="s">
        <v>60</v>
      </c>
      <c r="T850" t="s">
        <v>122</v>
      </c>
      <c r="U850" t="s">
        <v>77</v>
      </c>
      <c r="V850" t="s">
        <v>34</v>
      </c>
      <c r="W850" t="s">
        <v>64</v>
      </c>
      <c r="X850" t="s">
        <v>35</v>
      </c>
    </row>
    <row r="851" spans="1:24" x14ac:dyDescent="0.3">
      <c r="A851" t="s">
        <v>1695</v>
      </c>
      <c r="B851" t="s">
        <v>1696</v>
      </c>
      <c r="C851" t="s">
        <v>56</v>
      </c>
      <c r="D851" s="2">
        <v>32025</v>
      </c>
      <c r="E851">
        <v>39</v>
      </c>
      <c r="F851" t="s">
        <v>4623</v>
      </c>
      <c r="G851" t="s">
        <v>273</v>
      </c>
      <c r="H851" s="2">
        <v>45342</v>
      </c>
      <c r="I851" s="3">
        <v>2.6</v>
      </c>
      <c r="J851" s="4">
        <v>170758</v>
      </c>
      <c r="K851" s="4">
        <v>9203</v>
      </c>
      <c r="L851" s="3">
        <v>90.3</v>
      </c>
      <c r="M851" t="s">
        <v>29</v>
      </c>
      <c r="N851">
        <v>38</v>
      </c>
      <c r="O851">
        <v>14</v>
      </c>
      <c r="P851">
        <v>6</v>
      </c>
      <c r="Q851">
        <v>5</v>
      </c>
      <c r="R851" t="s">
        <v>30</v>
      </c>
      <c r="S851" t="s">
        <v>31</v>
      </c>
      <c r="T851" t="s">
        <v>4012</v>
      </c>
      <c r="U851" t="s">
        <v>77</v>
      </c>
      <c r="V851" t="s">
        <v>34</v>
      </c>
      <c r="W851" t="s">
        <v>35</v>
      </c>
      <c r="X851" t="s">
        <v>64</v>
      </c>
    </row>
    <row r="852" spans="1:24" x14ac:dyDescent="0.3">
      <c r="A852" t="s">
        <v>1697</v>
      </c>
      <c r="B852" t="s">
        <v>258</v>
      </c>
      <c r="C852" t="s">
        <v>56</v>
      </c>
      <c r="D852" s="2">
        <v>25025</v>
      </c>
      <c r="E852">
        <v>58</v>
      </c>
      <c r="F852" t="s">
        <v>135</v>
      </c>
      <c r="G852" t="s">
        <v>3341</v>
      </c>
      <c r="H852" s="2">
        <v>45826</v>
      </c>
      <c r="I852" s="3">
        <v>1.2</v>
      </c>
      <c r="J852" s="4">
        <v>42325</v>
      </c>
      <c r="K852" s="4">
        <v>1418</v>
      </c>
      <c r="L852" s="3">
        <v>90.4</v>
      </c>
      <c r="M852" t="s">
        <v>29</v>
      </c>
      <c r="N852">
        <v>38</v>
      </c>
      <c r="O852">
        <v>7</v>
      </c>
      <c r="P852">
        <v>21</v>
      </c>
      <c r="Q852">
        <v>1</v>
      </c>
      <c r="R852" t="s">
        <v>30</v>
      </c>
      <c r="S852" t="s">
        <v>52</v>
      </c>
      <c r="T852" t="s">
        <v>4012</v>
      </c>
      <c r="U852" t="s">
        <v>6022</v>
      </c>
      <c r="V852" t="s">
        <v>34</v>
      </c>
      <c r="W852" t="s">
        <v>64</v>
      </c>
      <c r="X852" t="s">
        <v>35</v>
      </c>
    </row>
    <row r="853" spans="1:24" x14ac:dyDescent="0.3">
      <c r="A853" t="s">
        <v>1698</v>
      </c>
      <c r="B853" t="s">
        <v>1699</v>
      </c>
      <c r="C853" t="s">
        <v>26</v>
      </c>
      <c r="D853" s="2">
        <v>25593</v>
      </c>
      <c r="E853">
        <v>56</v>
      </c>
      <c r="F853" t="s">
        <v>128</v>
      </c>
      <c r="G853" t="s">
        <v>174</v>
      </c>
      <c r="H853" s="2">
        <v>42940</v>
      </c>
      <c r="I853" s="3">
        <v>9.1</v>
      </c>
      <c r="J853" s="4">
        <v>41094</v>
      </c>
      <c r="K853" s="4">
        <v>3302</v>
      </c>
      <c r="L853" s="3">
        <v>95.1</v>
      </c>
      <c r="M853" t="s">
        <v>5802</v>
      </c>
      <c r="N853">
        <v>20</v>
      </c>
      <c r="O853">
        <v>3</v>
      </c>
      <c r="P853">
        <v>63</v>
      </c>
      <c r="Q853">
        <v>4</v>
      </c>
      <c r="R853" t="s">
        <v>39</v>
      </c>
      <c r="S853" t="s">
        <v>125</v>
      </c>
      <c r="T853" t="s">
        <v>40</v>
      </c>
      <c r="U853" t="s">
        <v>1930</v>
      </c>
      <c r="V853" t="s">
        <v>34</v>
      </c>
      <c r="W853" t="s">
        <v>35</v>
      </c>
      <c r="X853" t="s">
        <v>35</v>
      </c>
    </row>
    <row r="854" spans="1:24" x14ac:dyDescent="0.3">
      <c r="A854" t="s">
        <v>1700</v>
      </c>
      <c r="B854" t="s">
        <v>1701</v>
      </c>
      <c r="C854" t="s">
        <v>26</v>
      </c>
      <c r="D854" s="2">
        <v>26263</v>
      </c>
      <c r="E854">
        <v>55</v>
      </c>
      <c r="F854" t="s">
        <v>93</v>
      </c>
      <c r="G854" t="s">
        <v>94</v>
      </c>
      <c r="H854" s="2">
        <v>43518</v>
      </c>
      <c r="I854" s="3">
        <v>7.5</v>
      </c>
      <c r="J854" s="4">
        <v>46091</v>
      </c>
      <c r="K854" s="4">
        <v>4168</v>
      </c>
      <c r="L854" s="3">
        <v>91.3</v>
      </c>
      <c r="M854" t="s">
        <v>516</v>
      </c>
      <c r="N854">
        <v>8</v>
      </c>
      <c r="O854">
        <v>13</v>
      </c>
      <c r="P854">
        <v>39</v>
      </c>
      <c r="Q854">
        <v>2</v>
      </c>
      <c r="R854" t="s">
        <v>30</v>
      </c>
      <c r="S854" t="s">
        <v>52</v>
      </c>
      <c r="T854" t="s">
        <v>95</v>
      </c>
      <c r="U854" t="s">
        <v>1225</v>
      </c>
      <c r="V854" t="s">
        <v>34</v>
      </c>
      <c r="W854" t="s">
        <v>64</v>
      </c>
      <c r="X854" t="s">
        <v>35</v>
      </c>
    </row>
    <row r="855" spans="1:24" x14ac:dyDescent="0.3">
      <c r="A855" t="s">
        <v>1702</v>
      </c>
      <c r="B855" t="s">
        <v>1703</v>
      </c>
      <c r="C855" t="s">
        <v>26</v>
      </c>
      <c r="D855" s="2">
        <v>30076</v>
      </c>
      <c r="E855">
        <v>44</v>
      </c>
      <c r="F855" t="s">
        <v>57</v>
      </c>
      <c r="G855" t="s">
        <v>152</v>
      </c>
      <c r="H855" s="2">
        <v>43789</v>
      </c>
      <c r="I855" s="3">
        <v>6.8</v>
      </c>
      <c r="J855" s="4">
        <v>98978</v>
      </c>
      <c r="K855" s="4">
        <v>7705</v>
      </c>
      <c r="L855" s="3">
        <v>86.1</v>
      </c>
      <c r="M855" t="s">
        <v>4161</v>
      </c>
      <c r="N855">
        <v>32</v>
      </c>
      <c r="O855">
        <v>4</v>
      </c>
      <c r="P855">
        <v>5</v>
      </c>
      <c r="Q855">
        <v>5</v>
      </c>
      <c r="R855" t="s">
        <v>30</v>
      </c>
      <c r="S855" t="s">
        <v>52</v>
      </c>
      <c r="T855" t="s">
        <v>6927</v>
      </c>
      <c r="U855" t="s">
        <v>1225</v>
      </c>
      <c r="V855" t="s">
        <v>34</v>
      </c>
      <c r="W855" t="s">
        <v>64</v>
      </c>
      <c r="X855" t="s">
        <v>64</v>
      </c>
    </row>
    <row r="856" spans="1:24" x14ac:dyDescent="0.3">
      <c r="A856" t="s">
        <v>1704</v>
      </c>
      <c r="B856" t="s">
        <v>931</v>
      </c>
      <c r="C856" t="s">
        <v>26</v>
      </c>
      <c r="D856" s="2">
        <v>30872</v>
      </c>
      <c r="E856">
        <v>42</v>
      </c>
      <c r="F856" t="s">
        <v>335</v>
      </c>
      <c r="G856" t="s">
        <v>118</v>
      </c>
      <c r="H856" s="2">
        <v>43073</v>
      </c>
      <c r="I856" s="3">
        <v>8.8000000000000007</v>
      </c>
      <c r="J856" s="4">
        <v>77383</v>
      </c>
      <c r="K856" s="4">
        <v>12160</v>
      </c>
      <c r="L856" s="3">
        <v>96</v>
      </c>
      <c r="M856" t="s">
        <v>5802</v>
      </c>
      <c r="N856">
        <v>30</v>
      </c>
      <c r="O856">
        <v>5</v>
      </c>
      <c r="P856">
        <v>69</v>
      </c>
      <c r="Q856">
        <v>2</v>
      </c>
      <c r="R856" t="s">
        <v>39</v>
      </c>
      <c r="S856" t="s">
        <v>125</v>
      </c>
      <c r="T856" t="s">
        <v>122</v>
      </c>
      <c r="U856" t="s">
        <v>77</v>
      </c>
      <c r="V856" t="s">
        <v>34</v>
      </c>
      <c r="W856" t="s">
        <v>35</v>
      </c>
      <c r="X856" t="s">
        <v>64</v>
      </c>
    </row>
    <row r="857" spans="1:24" x14ac:dyDescent="0.3">
      <c r="A857" t="s">
        <v>1705</v>
      </c>
      <c r="B857" t="s">
        <v>1486</v>
      </c>
      <c r="C857" t="s">
        <v>26</v>
      </c>
      <c r="D857" s="2">
        <v>28218</v>
      </c>
      <c r="E857">
        <v>49</v>
      </c>
      <c r="F857" t="s">
        <v>27</v>
      </c>
      <c r="G857" t="s">
        <v>89</v>
      </c>
      <c r="H857" s="2">
        <v>42666</v>
      </c>
      <c r="I857" s="3">
        <v>9.9</v>
      </c>
      <c r="J857" s="4">
        <v>124101</v>
      </c>
      <c r="K857" s="4">
        <v>20927</v>
      </c>
      <c r="L857" s="3">
        <v>98.5</v>
      </c>
      <c r="M857" t="s">
        <v>516</v>
      </c>
      <c r="N857">
        <v>23</v>
      </c>
      <c r="O857">
        <v>0</v>
      </c>
      <c r="P857">
        <v>66</v>
      </c>
      <c r="Q857">
        <v>1</v>
      </c>
      <c r="R857" t="s">
        <v>30</v>
      </c>
      <c r="S857" t="s">
        <v>119</v>
      </c>
      <c r="T857" t="s">
        <v>61</v>
      </c>
      <c r="U857" t="s">
        <v>77</v>
      </c>
      <c r="V857" t="s">
        <v>34</v>
      </c>
      <c r="W857" t="s">
        <v>64</v>
      </c>
      <c r="X857" t="s">
        <v>35</v>
      </c>
    </row>
    <row r="858" spans="1:24" x14ac:dyDescent="0.3">
      <c r="A858" t="s">
        <v>1706</v>
      </c>
      <c r="B858" t="s">
        <v>1707</v>
      </c>
      <c r="C858" t="s">
        <v>26</v>
      </c>
      <c r="D858" s="2">
        <v>27817</v>
      </c>
      <c r="E858">
        <v>50</v>
      </c>
      <c r="F858" t="s">
        <v>57</v>
      </c>
      <c r="G858" t="s">
        <v>467</v>
      </c>
      <c r="H858" s="2">
        <v>43131</v>
      </c>
      <c r="I858" s="3">
        <v>8.6</v>
      </c>
      <c r="J858" s="4">
        <v>134041</v>
      </c>
      <c r="K858" s="4">
        <v>18978</v>
      </c>
      <c r="L858" s="3">
        <v>79.8</v>
      </c>
      <c r="M858" t="s">
        <v>4161</v>
      </c>
      <c r="N858">
        <v>14</v>
      </c>
      <c r="O858">
        <v>26</v>
      </c>
      <c r="P858">
        <v>61</v>
      </c>
      <c r="Q858">
        <v>1</v>
      </c>
      <c r="R858" t="s">
        <v>30</v>
      </c>
      <c r="S858" t="s">
        <v>90</v>
      </c>
      <c r="T858" t="s">
        <v>122</v>
      </c>
      <c r="U858" t="s">
        <v>77</v>
      </c>
      <c r="V858" t="s">
        <v>34</v>
      </c>
      <c r="W858" t="s">
        <v>64</v>
      </c>
      <c r="X858" t="s">
        <v>35</v>
      </c>
    </row>
    <row r="859" spans="1:24" x14ac:dyDescent="0.3">
      <c r="A859" t="s">
        <v>1708</v>
      </c>
      <c r="B859" t="s">
        <v>1709</v>
      </c>
      <c r="C859" t="s">
        <v>56</v>
      </c>
      <c r="D859" s="2">
        <v>27537</v>
      </c>
      <c r="E859">
        <v>51</v>
      </c>
      <c r="F859" t="s">
        <v>57</v>
      </c>
      <c r="G859" t="s">
        <v>152</v>
      </c>
      <c r="H859" s="2">
        <v>44721</v>
      </c>
      <c r="I859" s="3">
        <v>4.3</v>
      </c>
      <c r="J859" s="4">
        <v>103856</v>
      </c>
      <c r="K859" s="4">
        <v>14007</v>
      </c>
      <c r="L859" s="3">
        <v>90.2</v>
      </c>
      <c r="M859" t="s">
        <v>5802</v>
      </c>
      <c r="N859">
        <v>14</v>
      </c>
      <c r="O859">
        <v>25</v>
      </c>
      <c r="P859">
        <v>23</v>
      </c>
      <c r="Q859">
        <v>5</v>
      </c>
      <c r="R859" t="s">
        <v>39</v>
      </c>
      <c r="S859" t="s">
        <v>81</v>
      </c>
      <c r="T859" t="s">
        <v>95</v>
      </c>
      <c r="U859" t="s">
        <v>1930</v>
      </c>
      <c r="V859" t="s">
        <v>34</v>
      </c>
      <c r="W859" t="s">
        <v>35</v>
      </c>
      <c r="X859" t="s">
        <v>64</v>
      </c>
    </row>
    <row r="860" spans="1:24" x14ac:dyDescent="0.3">
      <c r="A860" t="s">
        <v>1710</v>
      </c>
      <c r="B860" t="s">
        <v>1711</v>
      </c>
      <c r="C860" t="s">
        <v>56</v>
      </c>
      <c r="D860" s="2">
        <v>36003</v>
      </c>
      <c r="E860">
        <v>28</v>
      </c>
      <c r="F860" t="s">
        <v>57</v>
      </c>
      <c r="G860" t="s">
        <v>152</v>
      </c>
      <c r="H860" s="2">
        <v>45618</v>
      </c>
      <c r="I860" s="3">
        <v>1.8</v>
      </c>
      <c r="J860" s="4">
        <v>156917</v>
      </c>
      <c r="K860" s="4">
        <v>9466</v>
      </c>
      <c r="L860" s="3">
        <v>98.2</v>
      </c>
      <c r="M860" t="s">
        <v>29</v>
      </c>
      <c r="N860">
        <v>19</v>
      </c>
      <c r="O860">
        <v>25</v>
      </c>
      <c r="P860">
        <v>73</v>
      </c>
      <c r="Q860">
        <v>1</v>
      </c>
      <c r="R860" t="s">
        <v>30</v>
      </c>
      <c r="S860" t="s">
        <v>104</v>
      </c>
      <c r="T860" t="s">
        <v>122</v>
      </c>
      <c r="U860" t="s">
        <v>6022</v>
      </c>
      <c r="V860" t="s">
        <v>34</v>
      </c>
      <c r="W860" t="s">
        <v>64</v>
      </c>
      <c r="X860" t="s">
        <v>64</v>
      </c>
    </row>
    <row r="861" spans="1:24" x14ac:dyDescent="0.3">
      <c r="A861" t="s">
        <v>1712</v>
      </c>
      <c r="B861" t="s">
        <v>1713</v>
      </c>
      <c r="C861" t="s">
        <v>56</v>
      </c>
      <c r="D861" s="2">
        <v>29333</v>
      </c>
      <c r="E861">
        <v>46</v>
      </c>
      <c r="F861" t="s">
        <v>27</v>
      </c>
      <c r="G861" t="s">
        <v>28</v>
      </c>
      <c r="H861" s="2">
        <v>44288</v>
      </c>
      <c r="I861" s="3">
        <v>5.4</v>
      </c>
      <c r="J861" s="4">
        <v>99796</v>
      </c>
      <c r="K861" s="4">
        <v>9548</v>
      </c>
      <c r="L861" s="3">
        <v>82.7</v>
      </c>
      <c r="M861" t="s">
        <v>5802</v>
      </c>
      <c r="N861">
        <v>33</v>
      </c>
      <c r="O861">
        <v>24</v>
      </c>
      <c r="P861">
        <v>35</v>
      </c>
      <c r="Q861">
        <v>3</v>
      </c>
      <c r="R861" t="s">
        <v>30</v>
      </c>
      <c r="S861" t="s">
        <v>81</v>
      </c>
      <c r="T861" t="s">
        <v>61</v>
      </c>
      <c r="U861" t="s">
        <v>77</v>
      </c>
      <c r="V861" t="s">
        <v>34</v>
      </c>
      <c r="W861" t="s">
        <v>35</v>
      </c>
      <c r="X861" t="s">
        <v>35</v>
      </c>
    </row>
    <row r="862" spans="1:24" x14ac:dyDescent="0.3">
      <c r="A862" t="s">
        <v>1714</v>
      </c>
      <c r="B862" t="s">
        <v>1715</v>
      </c>
      <c r="C862" t="s">
        <v>26</v>
      </c>
      <c r="D862" s="2">
        <v>34260</v>
      </c>
      <c r="E862">
        <v>33</v>
      </c>
      <c r="F862" t="s">
        <v>5039</v>
      </c>
      <c r="G862" t="s">
        <v>112</v>
      </c>
      <c r="H862" s="2">
        <v>46019</v>
      </c>
      <c r="I862" s="3">
        <v>0.7</v>
      </c>
      <c r="J862" s="4">
        <v>100531</v>
      </c>
      <c r="K862" s="4">
        <v>5960</v>
      </c>
      <c r="L862" s="3">
        <v>98.3</v>
      </c>
      <c r="M862" t="s">
        <v>516</v>
      </c>
      <c r="N862">
        <v>19</v>
      </c>
      <c r="O862">
        <v>5</v>
      </c>
      <c r="P862">
        <v>45</v>
      </c>
      <c r="Q862">
        <v>2</v>
      </c>
      <c r="R862" t="s">
        <v>39</v>
      </c>
      <c r="S862" t="s">
        <v>125</v>
      </c>
      <c r="T862" t="s">
        <v>4012</v>
      </c>
      <c r="U862" t="s">
        <v>1930</v>
      </c>
      <c r="V862" t="s">
        <v>63</v>
      </c>
      <c r="W862" t="s">
        <v>64</v>
      </c>
      <c r="X862" t="s">
        <v>35</v>
      </c>
    </row>
    <row r="863" spans="1:24" x14ac:dyDescent="0.3">
      <c r="A863" t="s">
        <v>1716</v>
      </c>
      <c r="B863" t="s">
        <v>1717</v>
      </c>
      <c r="C863" t="s">
        <v>56</v>
      </c>
      <c r="D863" s="2">
        <v>28268</v>
      </c>
      <c r="E863">
        <v>49</v>
      </c>
      <c r="F863" t="s">
        <v>335</v>
      </c>
      <c r="G863" t="s">
        <v>118</v>
      </c>
      <c r="H863" s="2">
        <v>43844</v>
      </c>
      <c r="I863" s="3">
        <v>6.7</v>
      </c>
      <c r="J863" s="4">
        <v>139698</v>
      </c>
      <c r="K863" s="4">
        <v>5869</v>
      </c>
      <c r="L863" s="3">
        <v>91.5</v>
      </c>
      <c r="M863" t="s">
        <v>5802</v>
      </c>
      <c r="N863">
        <v>25</v>
      </c>
      <c r="O863">
        <v>5</v>
      </c>
      <c r="P863">
        <v>31</v>
      </c>
      <c r="Q863">
        <v>5</v>
      </c>
      <c r="R863" t="s">
        <v>30</v>
      </c>
      <c r="S863" t="s">
        <v>76</v>
      </c>
      <c r="T863" t="s">
        <v>95</v>
      </c>
      <c r="U863" t="s">
        <v>77</v>
      </c>
      <c r="V863" t="s">
        <v>63</v>
      </c>
      <c r="W863" t="s">
        <v>35</v>
      </c>
      <c r="X863" t="s">
        <v>35</v>
      </c>
    </row>
    <row r="864" spans="1:24" x14ac:dyDescent="0.3">
      <c r="A864" t="s">
        <v>1718</v>
      </c>
      <c r="B864" t="s">
        <v>1386</v>
      </c>
      <c r="C864" t="s">
        <v>26</v>
      </c>
      <c r="D864" s="2">
        <v>31747</v>
      </c>
      <c r="E864">
        <v>40</v>
      </c>
      <c r="F864" t="s">
        <v>128</v>
      </c>
      <c r="G864" t="s">
        <v>503</v>
      </c>
      <c r="H864" s="2">
        <v>46013</v>
      </c>
      <c r="I864" s="3">
        <v>0.7</v>
      </c>
      <c r="J864" s="4">
        <v>83229</v>
      </c>
      <c r="K864" s="4">
        <v>14941</v>
      </c>
      <c r="L864" s="3">
        <v>80.2</v>
      </c>
      <c r="M864" t="s">
        <v>4161</v>
      </c>
      <c r="N864">
        <v>29</v>
      </c>
      <c r="O864">
        <v>24</v>
      </c>
      <c r="P864">
        <v>69</v>
      </c>
      <c r="Q864">
        <v>4</v>
      </c>
      <c r="R864" t="s">
        <v>30</v>
      </c>
      <c r="S864" t="s">
        <v>76</v>
      </c>
      <c r="T864" t="s">
        <v>143</v>
      </c>
      <c r="U864" t="s">
        <v>6022</v>
      </c>
      <c r="V864" t="s">
        <v>34</v>
      </c>
      <c r="W864" t="s">
        <v>35</v>
      </c>
      <c r="X864" t="s">
        <v>35</v>
      </c>
    </row>
    <row r="865" spans="1:24" x14ac:dyDescent="0.3">
      <c r="A865" t="s">
        <v>1719</v>
      </c>
      <c r="B865" t="s">
        <v>1720</v>
      </c>
      <c r="C865" t="s">
        <v>26</v>
      </c>
      <c r="D865" s="2">
        <v>38191</v>
      </c>
      <c r="E865">
        <v>22</v>
      </c>
      <c r="F865" t="s">
        <v>128</v>
      </c>
      <c r="G865" t="s">
        <v>174</v>
      </c>
      <c r="H865" s="2">
        <v>45758</v>
      </c>
      <c r="I865" s="3">
        <v>1.4</v>
      </c>
      <c r="J865" s="4">
        <v>92267</v>
      </c>
      <c r="K865" s="4">
        <v>12215</v>
      </c>
      <c r="L865" s="3">
        <v>93.2</v>
      </c>
      <c r="M865" t="s">
        <v>4161</v>
      </c>
      <c r="N865">
        <v>0</v>
      </c>
      <c r="O865">
        <v>28</v>
      </c>
      <c r="P865">
        <v>15</v>
      </c>
      <c r="Q865">
        <v>2</v>
      </c>
      <c r="R865" t="s">
        <v>30</v>
      </c>
      <c r="S865" t="s">
        <v>60</v>
      </c>
      <c r="T865" t="s">
        <v>6927</v>
      </c>
      <c r="U865" t="s">
        <v>6022</v>
      </c>
      <c r="V865" t="s">
        <v>34</v>
      </c>
      <c r="W865" t="s">
        <v>64</v>
      </c>
      <c r="X865" t="s">
        <v>64</v>
      </c>
    </row>
    <row r="866" spans="1:24" x14ac:dyDescent="0.3">
      <c r="A866" t="s">
        <v>1721</v>
      </c>
      <c r="B866" t="s">
        <v>1722</v>
      </c>
      <c r="C866" t="s">
        <v>56</v>
      </c>
      <c r="D866" s="2">
        <v>31089</v>
      </c>
      <c r="E866">
        <v>41</v>
      </c>
      <c r="F866" t="s">
        <v>5039</v>
      </c>
      <c r="G866" t="s">
        <v>86</v>
      </c>
      <c r="H866" s="2">
        <v>45834</v>
      </c>
      <c r="I866" s="3">
        <v>1.2</v>
      </c>
      <c r="J866" s="4">
        <v>176193</v>
      </c>
      <c r="K866" s="4">
        <v>14266</v>
      </c>
      <c r="L866" s="3">
        <v>83.7</v>
      </c>
      <c r="M866" t="s">
        <v>516</v>
      </c>
      <c r="N866">
        <v>28</v>
      </c>
      <c r="O866">
        <v>9</v>
      </c>
      <c r="P866">
        <v>10</v>
      </c>
      <c r="Q866">
        <v>4</v>
      </c>
      <c r="R866" t="s">
        <v>30</v>
      </c>
      <c r="S866" t="s">
        <v>60</v>
      </c>
      <c r="T866" t="s">
        <v>32</v>
      </c>
      <c r="U866" t="s">
        <v>1930</v>
      </c>
      <c r="V866" t="s">
        <v>34</v>
      </c>
      <c r="W866" t="s">
        <v>64</v>
      </c>
      <c r="X866" t="s">
        <v>35</v>
      </c>
    </row>
    <row r="867" spans="1:24" x14ac:dyDescent="0.3">
      <c r="A867" t="s">
        <v>1723</v>
      </c>
      <c r="B867" t="s">
        <v>832</v>
      </c>
      <c r="C867" t="s">
        <v>56</v>
      </c>
      <c r="D867" s="2">
        <v>33567</v>
      </c>
      <c r="E867">
        <v>35</v>
      </c>
      <c r="F867" t="s">
        <v>57</v>
      </c>
      <c r="G867" t="s">
        <v>58</v>
      </c>
      <c r="H867" s="2">
        <v>42409</v>
      </c>
      <c r="I867" s="3">
        <v>10.6</v>
      </c>
      <c r="J867" s="4">
        <v>124936</v>
      </c>
      <c r="K867" s="4">
        <v>7800</v>
      </c>
      <c r="L867" s="3">
        <v>84.3</v>
      </c>
      <c r="M867" t="s">
        <v>516</v>
      </c>
      <c r="N867">
        <v>19</v>
      </c>
      <c r="O867">
        <v>24</v>
      </c>
      <c r="P867">
        <v>6</v>
      </c>
      <c r="Q867">
        <v>2</v>
      </c>
      <c r="R867" t="s">
        <v>30</v>
      </c>
      <c r="S867" t="s">
        <v>76</v>
      </c>
      <c r="T867" t="s">
        <v>2122</v>
      </c>
      <c r="U867" t="s">
        <v>6022</v>
      </c>
      <c r="V867" t="s">
        <v>34</v>
      </c>
      <c r="W867" t="s">
        <v>64</v>
      </c>
      <c r="X867" t="s">
        <v>64</v>
      </c>
    </row>
    <row r="868" spans="1:24" x14ac:dyDescent="0.3">
      <c r="A868" t="s">
        <v>1724</v>
      </c>
      <c r="B868" t="s">
        <v>1725</v>
      </c>
      <c r="C868" t="s">
        <v>56</v>
      </c>
      <c r="D868" s="2">
        <v>31811</v>
      </c>
      <c r="E868">
        <v>39</v>
      </c>
      <c r="F868" t="s">
        <v>93</v>
      </c>
      <c r="G868" t="s">
        <v>180</v>
      </c>
      <c r="H868" s="2">
        <v>44937</v>
      </c>
      <c r="I868" s="3">
        <v>3.7</v>
      </c>
      <c r="J868" s="4">
        <v>46587</v>
      </c>
      <c r="K868" s="4">
        <v>7551</v>
      </c>
      <c r="L868" s="3">
        <v>98.8</v>
      </c>
      <c r="M868" t="s">
        <v>5802</v>
      </c>
      <c r="N868">
        <v>39</v>
      </c>
      <c r="O868">
        <v>28</v>
      </c>
      <c r="P868">
        <v>27</v>
      </c>
      <c r="Q868">
        <v>5</v>
      </c>
      <c r="R868" t="s">
        <v>39</v>
      </c>
      <c r="S868" t="s">
        <v>119</v>
      </c>
      <c r="T868" t="s">
        <v>32</v>
      </c>
      <c r="U868" t="s">
        <v>6022</v>
      </c>
      <c r="V868" t="s">
        <v>83</v>
      </c>
      <c r="W868" t="s">
        <v>35</v>
      </c>
      <c r="X868" t="s">
        <v>64</v>
      </c>
    </row>
    <row r="869" spans="1:24" x14ac:dyDescent="0.3">
      <c r="A869" t="s">
        <v>1726</v>
      </c>
      <c r="B869" t="s">
        <v>1727</v>
      </c>
      <c r="C869" t="s">
        <v>26</v>
      </c>
      <c r="D869" s="2">
        <v>36893</v>
      </c>
      <c r="E869">
        <v>25</v>
      </c>
      <c r="F869" t="s">
        <v>4623</v>
      </c>
      <c r="G869" t="s">
        <v>2227</v>
      </c>
      <c r="H869" s="2">
        <v>44702</v>
      </c>
      <c r="I869" s="3">
        <v>4.3</v>
      </c>
      <c r="J869" s="4">
        <v>173416</v>
      </c>
      <c r="K869" s="4">
        <v>15550</v>
      </c>
      <c r="L869" s="3">
        <v>78.3</v>
      </c>
      <c r="M869" t="s">
        <v>4161</v>
      </c>
      <c r="N869">
        <v>27</v>
      </c>
      <c r="O869">
        <v>26</v>
      </c>
      <c r="P869">
        <v>75</v>
      </c>
      <c r="Q869">
        <v>1</v>
      </c>
      <c r="R869" t="s">
        <v>30</v>
      </c>
      <c r="S869" t="s">
        <v>31</v>
      </c>
      <c r="T869" t="s">
        <v>4012</v>
      </c>
      <c r="U869" t="s">
        <v>1225</v>
      </c>
      <c r="V869" t="s">
        <v>34</v>
      </c>
      <c r="W869" t="s">
        <v>35</v>
      </c>
      <c r="X869" t="s">
        <v>64</v>
      </c>
    </row>
    <row r="870" spans="1:24" x14ac:dyDescent="0.3">
      <c r="A870" t="s">
        <v>1728</v>
      </c>
      <c r="B870" t="s">
        <v>1729</v>
      </c>
      <c r="C870" t="s">
        <v>26</v>
      </c>
      <c r="D870" s="2">
        <v>32499</v>
      </c>
      <c r="E870">
        <v>38</v>
      </c>
      <c r="F870" t="s">
        <v>27</v>
      </c>
      <c r="G870" t="s">
        <v>38</v>
      </c>
      <c r="H870" s="2">
        <v>45082</v>
      </c>
      <c r="I870" s="3">
        <v>3.3</v>
      </c>
      <c r="J870" s="4">
        <v>72815</v>
      </c>
      <c r="K870" s="4">
        <v>5535</v>
      </c>
      <c r="L870" s="3">
        <v>90.4</v>
      </c>
      <c r="M870" t="s">
        <v>5802</v>
      </c>
      <c r="N870">
        <v>44</v>
      </c>
      <c r="O870">
        <v>11</v>
      </c>
      <c r="P870">
        <v>33</v>
      </c>
      <c r="Q870">
        <v>1</v>
      </c>
      <c r="R870" t="s">
        <v>30</v>
      </c>
      <c r="S870" t="s">
        <v>81</v>
      </c>
      <c r="T870" t="s">
        <v>3678</v>
      </c>
      <c r="U870" t="s">
        <v>1225</v>
      </c>
      <c r="V870" t="s">
        <v>34</v>
      </c>
      <c r="W870" t="s">
        <v>64</v>
      </c>
      <c r="X870" t="s">
        <v>35</v>
      </c>
    </row>
    <row r="871" spans="1:24" x14ac:dyDescent="0.3">
      <c r="A871" t="s">
        <v>1730</v>
      </c>
      <c r="B871" t="s">
        <v>1731</v>
      </c>
      <c r="C871" t="s">
        <v>56</v>
      </c>
      <c r="D871" s="2">
        <v>35015</v>
      </c>
      <c r="E871">
        <v>31</v>
      </c>
      <c r="F871" t="s">
        <v>335</v>
      </c>
      <c r="G871" t="s">
        <v>492</v>
      </c>
      <c r="H871" s="2">
        <v>44390</v>
      </c>
      <c r="I871" s="3">
        <v>5.2</v>
      </c>
      <c r="J871" s="4">
        <v>77709</v>
      </c>
      <c r="K871" s="4">
        <v>5305</v>
      </c>
      <c r="L871" s="3">
        <v>99.5</v>
      </c>
      <c r="M871" t="s">
        <v>5802</v>
      </c>
      <c r="N871">
        <v>25</v>
      </c>
      <c r="O871">
        <v>5</v>
      </c>
      <c r="P871">
        <v>41</v>
      </c>
      <c r="Q871">
        <v>1</v>
      </c>
      <c r="R871" t="s">
        <v>39</v>
      </c>
      <c r="S871" t="s">
        <v>31</v>
      </c>
      <c r="T871" t="s">
        <v>2122</v>
      </c>
      <c r="U871" t="s">
        <v>1930</v>
      </c>
      <c r="V871" t="s">
        <v>63</v>
      </c>
      <c r="W871" t="s">
        <v>64</v>
      </c>
      <c r="X871" t="s">
        <v>64</v>
      </c>
    </row>
    <row r="872" spans="1:24" x14ac:dyDescent="0.3">
      <c r="A872" t="s">
        <v>1732</v>
      </c>
      <c r="B872" t="s">
        <v>1733</v>
      </c>
      <c r="C872" t="s">
        <v>26</v>
      </c>
      <c r="D872" s="2">
        <v>33369</v>
      </c>
      <c r="E872">
        <v>35</v>
      </c>
      <c r="F872" t="s">
        <v>57</v>
      </c>
      <c r="G872" t="s">
        <v>58</v>
      </c>
      <c r="H872" s="2">
        <v>42432</v>
      </c>
      <c r="I872" s="3">
        <v>10.5</v>
      </c>
      <c r="J872" s="4">
        <v>30375</v>
      </c>
      <c r="K872" s="4">
        <v>4734</v>
      </c>
      <c r="L872" s="3">
        <v>90.5</v>
      </c>
      <c r="M872" t="s">
        <v>29</v>
      </c>
      <c r="N872">
        <v>2</v>
      </c>
      <c r="O872">
        <v>11</v>
      </c>
      <c r="P872">
        <v>36</v>
      </c>
      <c r="Q872">
        <v>1</v>
      </c>
      <c r="R872" t="s">
        <v>39</v>
      </c>
      <c r="S872" t="s">
        <v>31</v>
      </c>
      <c r="T872" t="s">
        <v>2122</v>
      </c>
      <c r="U872" t="s">
        <v>1930</v>
      </c>
      <c r="V872" t="s">
        <v>34</v>
      </c>
      <c r="W872" t="s">
        <v>64</v>
      </c>
      <c r="X872" t="s">
        <v>64</v>
      </c>
    </row>
    <row r="873" spans="1:24" x14ac:dyDescent="0.3">
      <c r="A873" t="s">
        <v>1734</v>
      </c>
      <c r="B873" t="s">
        <v>1735</v>
      </c>
      <c r="C873" t="s">
        <v>26</v>
      </c>
      <c r="D873" s="2">
        <v>28241</v>
      </c>
      <c r="E873">
        <v>49</v>
      </c>
      <c r="F873" t="s">
        <v>27</v>
      </c>
      <c r="G873" t="s">
        <v>80</v>
      </c>
      <c r="H873" s="2">
        <v>45667</v>
      </c>
      <c r="I873" s="3">
        <v>1.7</v>
      </c>
      <c r="J873" s="4">
        <v>109690</v>
      </c>
      <c r="K873" s="4">
        <v>8788</v>
      </c>
      <c r="L873" s="3">
        <v>98.9</v>
      </c>
      <c r="M873" t="s">
        <v>29</v>
      </c>
      <c r="N873">
        <v>36</v>
      </c>
      <c r="O873">
        <v>17</v>
      </c>
      <c r="P873">
        <v>74</v>
      </c>
      <c r="Q873">
        <v>4</v>
      </c>
      <c r="R873" t="s">
        <v>39</v>
      </c>
      <c r="S873" t="s">
        <v>52</v>
      </c>
      <c r="T873" t="s">
        <v>40</v>
      </c>
      <c r="U873" t="s">
        <v>1930</v>
      </c>
      <c r="V873" t="s">
        <v>63</v>
      </c>
      <c r="W873" t="s">
        <v>35</v>
      </c>
      <c r="X873" t="s">
        <v>35</v>
      </c>
    </row>
    <row r="874" spans="1:24" x14ac:dyDescent="0.3">
      <c r="A874" t="s">
        <v>1736</v>
      </c>
      <c r="B874" t="s">
        <v>1737</v>
      </c>
      <c r="C874" t="s">
        <v>26</v>
      </c>
      <c r="D874" s="2">
        <v>33342</v>
      </c>
      <c r="E874">
        <v>35</v>
      </c>
      <c r="F874" t="s">
        <v>27</v>
      </c>
      <c r="G874" t="s">
        <v>28</v>
      </c>
      <c r="H874" s="2">
        <v>45993</v>
      </c>
      <c r="I874" s="3">
        <v>0.8</v>
      </c>
      <c r="J874" s="4">
        <v>59084</v>
      </c>
      <c r="K874" s="4">
        <v>6387</v>
      </c>
      <c r="L874" s="3">
        <v>88</v>
      </c>
      <c r="M874" t="s">
        <v>5802</v>
      </c>
      <c r="N874">
        <v>4</v>
      </c>
      <c r="O874">
        <v>8</v>
      </c>
      <c r="P874">
        <v>64</v>
      </c>
      <c r="Q874">
        <v>4</v>
      </c>
      <c r="R874" t="s">
        <v>30</v>
      </c>
      <c r="S874" t="s">
        <v>52</v>
      </c>
      <c r="T874" t="s">
        <v>122</v>
      </c>
      <c r="U874" t="s">
        <v>1225</v>
      </c>
      <c r="V874" t="s">
        <v>34</v>
      </c>
      <c r="W874" t="s">
        <v>64</v>
      </c>
      <c r="X874" t="s">
        <v>35</v>
      </c>
    </row>
    <row r="875" spans="1:24" x14ac:dyDescent="0.3">
      <c r="A875" t="s">
        <v>1738</v>
      </c>
      <c r="B875" t="s">
        <v>1316</v>
      </c>
      <c r="C875" t="s">
        <v>26</v>
      </c>
      <c r="D875" s="2">
        <v>25574</v>
      </c>
      <c r="E875">
        <v>56</v>
      </c>
      <c r="F875" t="s">
        <v>5039</v>
      </c>
      <c r="G875" t="s">
        <v>188</v>
      </c>
      <c r="H875" s="2">
        <v>45238</v>
      </c>
      <c r="I875" s="3">
        <v>2.8</v>
      </c>
      <c r="J875" s="4">
        <v>66105</v>
      </c>
      <c r="K875" s="4">
        <v>9178</v>
      </c>
      <c r="L875" s="3">
        <v>80.2</v>
      </c>
      <c r="M875" t="s">
        <v>516</v>
      </c>
      <c r="N875">
        <v>10</v>
      </c>
      <c r="O875">
        <v>2</v>
      </c>
      <c r="P875">
        <v>50</v>
      </c>
      <c r="Q875">
        <v>5</v>
      </c>
      <c r="R875" t="s">
        <v>30</v>
      </c>
      <c r="S875" t="s">
        <v>31</v>
      </c>
      <c r="T875" t="s">
        <v>95</v>
      </c>
      <c r="U875" t="s">
        <v>1225</v>
      </c>
      <c r="V875" t="s">
        <v>83</v>
      </c>
      <c r="W875" t="s">
        <v>64</v>
      </c>
      <c r="X875" t="s">
        <v>35</v>
      </c>
    </row>
    <row r="876" spans="1:24" x14ac:dyDescent="0.3">
      <c r="A876" t="s">
        <v>1739</v>
      </c>
      <c r="B876" t="s">
        <v>1740</v>
      </c>
      <c r="C876" t="s">
        <v>26</v>
      </c>
      <c r="D876" s="2">
        <v>36052</v>
      </c>
      <c r="E876">
        <v>28</v>
      </c>
      <c r="F876" t="s">
        <v>5039</v>
      </c>
      <c r="G876" t="s">
        <v>229</v>
      </c>
      <c r="H876" s="2">
        <v>43891</v>
      </c>
      <c r="I876" s="3">
        <v>6.5</v>
      </c>
      <c r="J876" s="4">
        <v>109114</v>
      </c>
      <c r="K876" s="4">
        <v>15227</v>
      </c>
      <c r="L876" s="3">
        <v>90</v>
      </c>
      <c r="M876" t="s">
        <v>4161</v>
      </c>
      <c r="N876">
        <v>20</v>
      </c>
      <c r="O876">
        <v>18</v>
      </c>
      <c r="P876">
        <v>64</v>
      </c>
      <c r="Q876">
        <v>4</v>
      </c>
      <c r="R876" t="s">
        <v>30</v>
      </c>
      <c r="S876" t="s">
        <v>104</v>
      </c>
      <c r="T876" t="s">
        <v>4012</v>
      </c>
      <c r="U876" t="s">
        <v>77</v>
      </c>
      <c r="V876" t="s">
        <v>83</v>
      </c>
      <c r="W876" t="s">
        <v>64</v>
      </c>
      <c r="X876" t="s">
        <v>35</v>
      </c>
    </row>
    <row r="877" spans="1:24" x14ac:dyDescent="0.3">
      <c r="A877" t="s">
        <v>1741</v>
      </c>
      <c r="B877" t="s">
        <v>586</v>
      </c>
      <c r="C877" t="s">
        <v>26</v>
      </c>
      <c r="D877" s="2">
        <v>33652</v>
      </c>
      <c r="E877">
        <v>34</v>
      </c>
      <c r="F877" t="s">
        <v>4623</v>
      </c>
      <c r="G877" t="s">
        <v>273</v>
      </c>
      <c r="H877" s="2">
        <v>43003</v>
      </c>
      <c r="I877" s="3">
        <v>9</v>
      </c>
      <c r="J877" s="4">
        <v>155305</v>
      </c>
      <c r="K877" s="4">
        <v>25607</v>
      </c>
      <c r="L877" s="3">
        <v>97.8</v>
      </c>
      <c r="M877" t="s">
        <v>29</v>
      </c>
      <c r="N877">
        <v>32</v>
      </c>
      <c r="O877">
        <v>8</v>
      </c>
      <c r="P877">
        <v>47</v>
      </c>
      <c r="Q877">
        <v>3</v>
      </c>
      <c r="R877" t="s">
        <v>30</v>
      </c>
      <c r="S877" t="s">
        <v>104</v>
      </c>
      <c r="T877" t="s">
        <v>61</v>
      </c>
      <c r="U877" t="s">
        <v>1930</v>
      </c>
      <c r="V877" t="s">
        <v>34</v>
      </c>
      <c r="W877" t="s">
        <v>35</v>
      </c>
      <c r="X877" t="s">
        <v>64</v>
      </c>
    </row>
    <row r="878" spans="1:24" x14ac:dyDescent="0.3">
      <c r="A878" t="s">
        <v>1742</v>
      </c>
      <c r="B878" t="s">
        <v>1743</v>
      </c>
      <c r="C878" t="s">
        <v>26</v>
      </c>
      <c r="D878" s="2">
        <v>25678</v>
      </c>
      <c r="E878">
        <v>56</v>
      </c>
      <c r="F878" t="s">
        <v>102</v>
      </c>
      <c r="G878" t="s">
        <v>103</v>
      </c>
      <c r="H878" s="2">
        <v>42892</v>
      </c>
      <c r="I878" s="3">
        <v>9.3000000000000007</v>
      </c>
      <c r="J878" s="4">
        <v>81936</v>
      </c>
      <c r="K878" s="4">
        <v>3185</v>
      </c>
      <c r="L878" s="3">
        <v>80.900000000000006</v>
      </c>
      <c r="M878" t="s">
        <v>59</v>
      </c>
      <c r="N878">
        <v>5</v>
      </c>
      <c r="O878">
        <v>8</v>
      </c>
      <c r="P878">
        <v>40</v>
      </c>
      <c r="Q878">
        <v>4</v>
      </c>
      <c r="R878" t="s">
        <v>39</v>
      </c>
      <c r="S878" t="s">
        <v>90</v>
      </c>
      <c r="T878" t="s">
        <v>143</v>
      </c>
      <c r="U878" t="s">
        <v>77</v>
      </c>
      <c r="V878" t="s">
        <v>34</v>
      </c>
      <c r="W878" t="s">
        <v>35</v>
      </c>
      <c r="X878" t="s">
        <v>35</v>
      </c>
    </row>
    <row r="879" spans="1:24" x14ac:dyDescent="0.3">
      <c r="A879" t="s">
        <v>1744</v>
      </c>
      <c r="B879" t="s">
        <v>884</v>
      </c>
      <c r="C879" t="s">
        <v>26</v>
      </c>
      <c r="D879" s="2">
        <v>35785</v>
      </c>
      <c r="E879">
        <v>29</v>
      </c>
      <c r="F879" t="s">
        <v>335</v>
      </c>
      <c r="G879" t="s">
        <v>72</v>
      </c>
      <c r="H879" s="2">
        <v>42517</v>
      </c>
      <c r="I879" s="3">
        <v>10.3</v>
      </c>
      <c r="J879" s="4">
        <v>76488</v>
      </c>
      <c r="K879" s="4">
        <v>13046</v>
      </c>
      <c r="L879" s="3">
        <v>99.3</v>
      </c>
      <c r="M879" t="s">
        <v>5802</v>
      </c>
      <c r="N879">
        <v>44</v>
      </c>
      <c r="O879">
        <v>4</v>
      </c>
      <c r="P879">
        <v>33</v>
      </c>
      <c r="Q879">
        <v>2</v>
      </c>
      <c r="R879" t="s">
        <v>30</v>
      </c>
      <c r="S879" t="s">
        <v>60</v>
      </c>
      <c r="T879" t="s">
        <v>3678</v>
      </c>
      <c r="U879" t="s">
        <v>6022</v>
      </c>
      <c r="V879" t="s">
        <v>34</v>
      </c>
      <c r="W879" t="s">
        <v>64</v>
      </c>
      <c r="X879" t="s">
        <v>64</v>
      </c>
    </row>
    <row r="880" spans="1:24" x14ac:dyDescent="0.3">
      <c r="A880" t="s">
        <v>1745</v>
      </c>
      <c r="B880" t="s">
        <v>529</v>
      </c>
      <c r="C880" t="s">
        <v>56</v>
      </c>
      <c r="D880" s="2">
        <v>35676</v>
      </c>
      <c r="E880">
        <v>29</v>
      </c>
      <c r="F880" t="s">
        <v>4623</v>
      </c>
      <c r="G880" t="s">
        <v>146</v>
      </c>
      <c r="H880" s="2">
        <v>46000</v>
      </c>
      <c r="I880" s="3">
        <v>0.8</v>
      </c>
      <c r="J880" s="4">
        <v>34329</v>
      </c>
      <c r="K880" s="4">
        <v>2045</v>
      </c>
      <c r="L880" s="3">
        <v>86.9</v>
      </c>
      <c r="M880" t="s">
        <v>29</v>
      </c>
      <c r="N880">
        <v>43</v>
      </c>
      <c r="O880">
        <v>26</v>
      </c>
      <c r="P880">
        <v>12</v>
      </c>
      <c r="Q880">
        <v>3</v>
      </c>
      <c r="R880" t="s">
        <v>30</v>
      </c>
      <c r="S880" t="s">
        <v>60</v>
      </c>
      <c r="T880" t="s">
        <v>3678</v>
      </c>
      <c r="U880" t="s">
        <v>1225</v>
      </c>
      <c r="V880" t="s">
        <v>34</v>
      </c>
      <c r="W880" t="s">
        <v>35</v>
      </c>
      <c r="X880" t="s">
        <v>64</v>
      </c>
    </row>
    <row r="881" spans="1:24" x14ac:dyDescent="0.3">
      <c r="A881" t="s">
        <v>1746</v>
      </c>
      <c r="B881" t="s">
        <v>231</v>
      </c>
      <c r="C881" t="s">
        <v>26</v>
      </c>
      <c r="D881" s="2">
        <v>37196</v>
      </c>
      <c r="E881">
        <v>25</v>
      </c>
      <c r="F881" t="s">
        <v>27</v>
      </c>
      <c r="G881" t="s">
        <v>80</v>
      </c>
      <c r="H881" s="2">
        <v>44617</v>
      </c>
      <c r="I881" s="3">
        <v>4.5</v>
      </c>
      <c r="J881" s="4">
        <v>41405</v>
      </c>
      <c r="K881" s="4">
        <v>6616</v>
      </c>
      <c r="L881" s="3">
        <v>88.2</v>
      </c>
      <c r="M881" t="s">
        <v>29</v>
      </c>
      <c r="N881">
        <v>2</v>
      </c>
      <c r="O881">
        <v>27</v>
      </c>
      <c r="P881">
        <v>25</v>
      </c>
      <c r="Q881">
        <v>5</v>
      </c>
      <c r="R881" t="s">
        <v>30</v>
      </c>
      <c r="S881" t="s">
        <v>104</v>
      </c>
      <c r="T881" t="s">
        <v>122</v>
      </c>
      <c r="U881" t="s">
        <v>6022</v>
      </c>
      <c r="V881" t="s">
        <v>34</v>
      </c>
      <c r="W881" t="s">
        <v>35</v>
      </c>
      <c r="X881" t="s">
        <v>64</v>
      </c>
    </row>
    <row r="882" spans="1:24" x14ac:dyDescent="0.3">
      <c r="A882" t="s">
        <v>1747</v>
      </c>
      <c r="B882" t="s">
        <v>1748</v>
      </c>
      <c r="C882" t="s">
        <v>56</v>
      </c>
      <c r="D882" s="2">
        <v>35341</v>
      </c>
      <c r="E882">
        <v>30</v>
      </c>
      <c r="F882" t="s">
        <v>5039</v>
      </c>
      <c r="G882" t="s">
        <v>44</v>
      </c>
      <c r="H882" s="2">
        <v>44089</v>
      </c>
      <c r="I882" s="3">
        <v>6</v>
      </c>
      <c r="J882" s="4">
        <v>149624</v>
      </c>
      <c r="K882" s="4">
        <v>12723</v>
      </c>
      <c r="L882" s="3">
        <v>78.3</v>
      </c>
      <c r="M882" t="s">
        <v>4161</v>
      </c>
      <c r="N882">
        <v>35</v>
      </c>
      <c r="O882">
        <v>28</v>
      </c>
      <c r="P882">
        <v>52</v>
      </c>
      <c r="Q882">
        <v>4</v>
      </c>
      <c r="R882" t="s">
        <v>39</v>
      </c>
      <c r="S882" t="s">
        <v>60</v>
      </c>
      <c r="T882" t="s">
        <v>122</v>
      </c>
      <c r="U882" t="s">
        <v>1225</v>
      </c>
      <c r="V882" t="s">
        <v>34</v>
      </c>
      <c r="W882" t="s">
        <v>35</v>
      </c>
      <c r="X882" t="s">
        <v>64</v>
      </c>
    </row>
    <row r="883" spans="1:24" x14ac:dyDescent="0.3">
      <c r="A883" t="s">
        <v>1749</v>
      </c>
      <c r="B883" t="s">
        <v>342</v>
      </c>
      <c r="C883" t="s">
        <v>26</v>
      </c>
      <c r="D883" s="2">
        <v>29384</v>
      </c>
      <c r="E883">
        <v>46</v>
      </c>
      <c r="F883" t="s">
        <v>335</v>
      </c>
      <c r="G883" t="s">
        <v>50</v>
      </c>
      <c r="H883" s="2">
        <v>44750</v>
      </c>
      <c r="I883" s="3">
        <v>4.2</v>
      </c>
      <c r="J883" s="4">
        <v>97219</v>
      </c>
      <c r="K883" s="4">
        <v>7299</v>
      </c>
      <c r="L883" s="3">
        <v>95</v>
      </c>
      <c r="M883" t="s">
        <v>5802</v>
      </c>
      <c r="N883">
        <v>2</v>
      </c>
      <c r="O883">
        <v>14</v>
      </c>
      <c r="P883">
        <v>60</v>
      </c>
      <c r="Q883">
        <v>4</v>
      </c>
      <c r="R883" t="s">
        <v>30</v>
      </c>
      <c r="S883" t="s">
        <v>125</v>
      </c>
      <c r="T883" t="s">
        <v>95</v>
      </c>
      <c r="U883" t="s">
        <v>1930</v>
      </c>
      <c r="V883" t="s">
        <v>83</v>
      </c>
      <c r="W883" t="s">
        <v>64</v>
      </c>
      <c r="X883" t="s">
        <v>35</v>
      </c>
    </row>
    <row r="884" spans="1:24" x14ac:dyDescent="0.3">
      <c r="A884" t="s">
        <v>1750</v>
      </c>
      <c r="B884" t="s">
        <v>1751</v>
      </c>
      <c r="C884" t="s">
        <v>56</v>
      </c>
      <c r="D884" s="2">
        <v>29660</v>
      </c>
      <c r="E884">
        <v>45</v>
      </c>
      <c r="F884" t="s">
        <v>5039</v>
      </c>
      <c r="G884" t="s">
        <v>86</v>
      </c>
      <c r="H884" s="2">
        <v>45837</v>
      </c>
      <c r="I884" s="3">
        <v>1.2</v>
      </c>
      <c r="J884" s="4">
        <v>66287</v>
      </c>
      <c r="K884" s="4">
        <v>10759</v>
      </c>
      <c r="L884" s="3">
        <v>86.4</v>
      </c>
      <c r="M884" t="s">
        <v>29</v>
      </c>
      <c r="N884">
        <v>7</v>
      </c>
      <c r="O884">
        <v>2</v>
      </c>
      <c r="P884">
        <v>42</v>
      </c>
      <c r="Q884">
        <v>2</v>
      </c>
      <c r="R884" t="s">
        <v>39</v>
      </c>
      <c r="S884" t="s">
        <v>90</v>
      </c>
      <c r="T884" t="s">
        <v>4012</v>
      </c>
      <c r="U884" t="s">
        <v>1930</v>
      </c>
      <c r="V884" t="s">
        <v>83</v>
      </c>
      <c r="W884" t="s">
        <v>35</v>
      </c>
      <c r="X884" t="s">
        <v>35</v>
      </c>
    </row>
    <row r="885" spans="1:24" x14ac:dyDescent="0.3">
      <c r="A885" t="s">
        <v>1752</v>
      </c>
      <c r="B885" t="s">
        <v>1753</v>
      </c>
      <c r="C885" t="s">
        <v>56</v>
      </c>
      <c r="D885" s="2">
        <v>26928</v>
      </c>
      <c r="E885">
        <v>53</v>
      </c>
      <c r="F885" t="s">
        <v>335</v>
      </c>
      <c r="G885" t="s">
        <v>428</v>
      </c>
      <c r="H885" s="2">
        <v>45380</v>
      </c>
      <c r="I885" s="3">
        <v>2.5</v>
      </c>
      <c r="J885" s="4">
        <v>151234</v>
      </c>
      <c r="K885" s="4">
        <v>26096</v>
      </c>
      <c r="L885" s="3">
        <v>98.7</v>
      </c>
      <c r="M885" t="s">
        <v>516</v>
      </c>
      <c r="N885">
        <v>39</v>
      </c>
      <c r="O885">
        <v>3</v>
      </c>
      <c r="P885">
        <v>57</v>
      </c>
      <c r="Q885">
        <v>2</v>
      </c>
      <c r="R885" t="s">
        <v>30</v>
      </c>
      <c r="S885" t="s">
        <v>125</v>
      </c>
      <c r="T885" t="s">
        <v>40</v>
      </c>
      <c r="U885" t="s">
        <v>1225</v>
      </c>
      <c r="V885" t="s">
        <v>34</v>
      </c>
      <c r="W885" t="s">
        <v>64</v>
      </c>
      <c r="X885" t="s">
        <v>64</v>
      </c>
    </row>
    <row r="886" spans="1:24" x14ac:dyDescent="0.3">
      <c r="A886" t="s">
        <v>1754</v>
      </c>
      <c r="B886" t="s">
        <v>1755</v>
      </c>
      <c r="C886" t="s">
        <v>56</v>
      </c>
      <c r="D886" s="2">
        <v>35774</v>
      </c>
      <c r="E886">
        <v>29</v>
      </c>
      <c r="F886" t="s">
        <v>67</v>
      </c>
      <c r="G886" t="s">
        <v>142</v>
      </c>
      <c r="H886" s="2">
        <v>46011</v>
      </c>
      <c r="I886" s="3">
        <v>0.7</v>
      </c>
      <c r="J886" s="4">
        <v>117848</v>
      </c>
      <c r="K886" s="4">
        <v>12933</v>
      </c>
      <c r="L886" s="3">
        <v>92.5</v>
      </c>
      <c r="M886" t="s">
        <v>5802</v>
      </c>
      <c r="N886">
        <v>14</v>
      </c>
      <c r="O886">
        <v>7</v>
      </c>
      <c r="P886">
        <v>38</v>
      </c>
      <c r="Q886">
        <v>2</v>
      </c>
      <c r="R886" t="s">
        <v>30</v>
      </c>
      <c r="S886" t="s">
        <v>90</v>
      </c>
      <c r="T886" t="s">
        <v>40</v>
      </c>
      <c r="U886" t="s">
        <v>77</v>
      </c>
      <c r="V886" t="s">
        <v>83</v>
      </c>
      <c r="W886" t="s">
        <v>35</v>
      </c>
      <c r="X886" t="s">
        <v>35</v>
      </c>
    </row>
    <row r="887" spans="1:24" x14ac:dyDescent="0.3">
      <c r="A887" t="s">
        <v>1756</v>
      </c>
      <c r="B887" t="s">
        <v>258</v>
      </c>
      <c r="C887" t="s">
        <v>56</v>
      </c>
      <c r="D887" s="2">
        <v>32322</v>
      </c>
      <c r="E887">
        <v>38</v>
      </c>
      <c r="F887" t="s">
        <v>67</v>
      </c>
      <c r="G887" t="s">
        <v>220</v>
      </c>
      <c r="H887" s="2">
        <v>46010</v>
      </c>
      <c r="I887" s="3">
        <v>0.7</v>
      </c>
      <c r="J887" s="4">
        <v>92402</v>
      </c>
      <c r="K887" s="4">
        <v>8335</v>
      </c>
      <c r="L887" s="3">
        <v>88.9</v>
      </c>
      <c r="M887" t="s">
        <v>29</v>
      </c>
      <c r="N887">
        <v>45</v>
      </c>
      <c r="O887">
        <v>28</v>
      </c>
      <c r="P887">
        <v>39</v>
      </c>
      <c r="Q887">
        <v>3</v>
      </c>
      <c r="R887" t="s">
        <v>30</v>
      </c>
      <c r="S887" t="s">
        <v>119</v>
      </c>
      <c r="T887" t="s">
        <v>32</v>
      </c>
      <c r="U887" t="s">
        <v>1225</v>
      </c>
      <c r="V887" t="s">
        <v>34</v>
      </c>
      <c r="W887" t="s">
        <v>35</v>
      </c>
      <c r="X887" t="s">
        <v>35</v>
      </c>
    </row>
    <row r="888" spans="1:24" x14ac:dyDescent="0.3">
      <c r="A888" t="s">
        <v>1757</v>
      </c>
      <c r="B888" t="s">
        <v>1758</v>
      </c>
      <c r="C888" t="s">
        <v>56</v>
      </c>
      <c r="D888" s="2">
        <v>26871</v>
      </c>
      <c r="E888">
        <v>53</v>
      </c>
      <c r="F888" t="s">
        <v>57</v>
      </c>
      <c r="G888" t="s">
        <v>183</v>
      </c>
      <c r="H888" s="2">
        <v>43224</v>
      </c>
      <c r="I888" s="3">
        <v>8.4</v>
      </c>
      <c r="J888" s="4">
        <v>95493</v>
      </c>
      <c r="K888" s="4">
        <v>7782</v>
      </c>
      <c r="L888" s="3">
        <v>80.8</v>
      </c>
      <c r="M888" t="s">
        <v>59</v>
      </c>
      <c r="N888">
        <v>23</v>
      </c>
      <c r="O888">
        <v>0</v>
      </c>
      <c r="P888">
        <v>73</v>
      </c>
      <c r="Q888">
        <v>1</v>
      </c>
      <c r="R888" t="s">
        <v>39</v>
      </c>
      <c r="S888" t="s">
        <v>125</v>
      </c>
      <c r="T888" t="s">
        <v>61</v>
      </c>
      <c r="U888" t="s">
        <v>77</v>
      </c>
      <c r="V888" t="s">
        <v>34</v>
      </c>
      <c r="W888" t="s">
        <v>64</v>
      </c>
      <c r="X888" t="s">
        <v>35</v>
      </c>
    </row>
    <row r="889" spans="1:24" x14ac:dyDescent="0.3">
      <c r="A889" t="s">
        <v>1759</v>
      </c>
      <c r="B889" t="s">
        <v>1362</v>
      </c>
      <c r="C889" t="s">
        <v>26</v>
      </c>
      <c r="D889" s="2">
        <v>30237</v>
      </c>
      <c r="E889">
        <v>44</v>
      </c>
      <c r="F889" t="s">
        <v>4623</v>
      </c>
      <c r="G889" t="s">
        <v>146</v>
      </c>
      <c r="H889" s="2">
        <v>45828</v>
      </c>
      <c r="I889" s="3">
        <v>1.2</v>
      </c>
      <c r="J889" s="4">
        <v>139095</v>
      </c>
      <c r="K889" s="4">
        <v>4455</v>
      </c>
      <c r="L889" s="3">
        <v>82</v>
      </c>
      <c r="M889" t="s">
        <v>59</v>
      </c>
      <c r="N889">
        <v>17</v>
      </c>
      <c r="O889">
        <v>4</v>
      </c>
      <c r="P889">
        <v>35</v>
      </c>
      <c r="Q889">
        <v>3</v>
      </c>
      <c r="R889" t="s">
        <v>30</v>
      </c>
      <c r="S889" t="s">
        <v>125</v>
      </c>
      <c r="T889" t="s">
        <v>143</v>
      </c>
      <c r="U889" t="s">
        <v>1225</v>
      </c>
      <c r="V889" t="s">
        <v>34</v>
      </c>
      <c r="W889" t="s">
        <v>35</v>
      </c>
      <c r="X889" t="s">
        <v>64</v>
      </c>
    </row>
    <row r="890" spans="1:24" x14ac:dyDescent="0.3">
      <c r="A890" t="s">
        <v>1760</v>
      </c>
      <c r="B890" t="s">
        <v>1108</v>
      </c>
      <c r="C890" t="s">
        <v>56</v>
      </c>
      <c r="D890" s="2">
        <v>34085</v>
      </c>
      <c r="E890">
        <v>33</v>
      </c>
      <c r="F890" t="s">
        <v>27</v>
      </c>
      <c r="G890" t="s">
        <v>89</v>
      </c>
      <c r="H890" s="2">
        <v>45714</v>
      </c>
      <c r="I890" s="3">
        <v>1.5</v>
      </c>
      <c r="J890" s="4">
        <v>52498</v>
      </c>
      <c r="K890" s="4">
        <v>8553</v>
      </c>
      <c r="L890" s="3">
        <v>84.6</v>
      </c>
      <c r="M890" t="s">
        <v>5802</v>
      </c>
      <c r="N890">
        <v>13</v>
      </c>
      <c r="O890">
        <v>22</v>
      </c>
      <c r="P890">
        <v>12</v>
      </c>
      <c r="Q890">
        <v>4</v>
      </c>
      <c r="R890" t="s">
        <v>39</v>
      </c>
      <c r="S890" t="s">
        <v>90</v>
      </c>
      <c r="T890" t="s">
        <v>3678</v>
      </c>
      <c r="U890" t="s">
        <v>1930</v>
      </c>
      <c r="V890" t="s">
        <v>34</v>
      </c>
      <c r="W890" t="s">
        <v>64</v>
      </c>
      <c r="X890" t="s">
        <v>64</v>
      </c>
    </row>
    <row r="891" spans="1:24" x14ac:dyDescent="0.3">
      <c r="A891" t="s">
        <v>1761</v>
      </c>
      <c r="B891" t="s">
        <v>269</v>
      </c>
      <c r="C891" t="s">
        <v>26</v>
      </c>
      <c r="D891" s="2">
        <v>30380</v>
      </c>
      <c r="E891">
        <v>43</v>
      </c>
      <c r="F891" t="s">
        <v>57</v>
      </c>
      <c r="G891" t="s">
        <v>58</v>
      </c>
      <c r="H891" s="2">
        <v>43878</v>
      </c>
      <c r="I891" s="3">
        <v>6.6</v>
      </c>
      <c r="J891" s="4">
        <v>165912</v>
      </c>
      <c r="K891" s="4">
        <v>11967</v>
      </c>
      <c r="L891" s="3">
        <v>87.7</v>
      </c>
      <c r="M891" t="s">
        <v>516</v>
      </c>
      <c r="N891">
        <v>10</v>
      </c>
      <c r="O891">
        <v>6</v>
      </c>
      <c r="P891">
        <v>51</v>
      </c>
      <c r="Q891">
        <v>3</v>
      </c>
      <c r="R891" t="s">
        <v>30</v>
      </c>
      <c r="S891" t="s">
        <v>81</v>
      </c>
      <c r="T891" t="s">
        <v>61</v>
      </c>
      <c r="U891" t="s">
        <v>1225</v>
      </c>
      <c r="V891" t="s">
        <v>34</v>
      </c>
      <c r="W891" t="s">
        <v>35</v>
      </c>
      <c r="X891" t="s">
        <v>35</v>
      </c>
    </row>
    <row r="892" spans="1:24" x14ac:dyDescent="0.3">
      <c r="A892" t="s">
        <v>1762</v>
      </c>
      <c r="B892" t="s">
        <v>1763</v>
      </c>
      <c r="C892" t="s">
        <v>26</v>
      </c>
      <c r="D892" s="2">
        <v>34279</v>
      </c>
      <c r="E892">
        <v>33</v>
      </c>
      <c r="F892" t="s">
        <v>335</v>
      </c>
      <c r="G892" t="s">
        <v>428</v>
      </c>
      <c r="H892" s="2">
        <v>44053</v>
      </c>
      <c r="I892" s="3">
        <v>6.1</v>
      </c>
      <c r="J892" s="4">
        <v>111505</v>
      </c>
      <c r="K892" s="4">
        <v>7068</v>
      </c>
      <c r="L892" s="3">
        <v>97.1</v>
      </c>
      <c r="M892" t="s">
        <v>59</v>
      </c>
      <c r="N892">
        <v>28</v>
      </c>
      <c r="O892">
        <v>14</v>
      </c>
      <c r="P892">
        <v>62</v>
      </c>
      <c r="Q892">
        <v>2</v>
      </c>
      <c r="R892" t="s">
        <v>39</v>
      </c>
      <c r="S892" t="s">
        <v>81</v>
      </c>
      <c r="T892" t="s">
        <v>6927</v>
      </c>
      <c r="U892" t="s">
        <v>1225</v>
      </c>
      <c r="V892" t="s">
        <v>34</v>
      </c>
      <c r="W892" t="s">
        <v>64</v>
      </c>
      <c r="X892" t="s">
        <v>35</v>
      </c>
    </row>
    <row r="893" spans="1:24" x14ac:dyDescent="0.3">
      <c r="A893" t="s">
        <v>1764</v>
      </c>
      <c r="B893" t="s">
        <v>1765</v>
      </c>
      <c r="C893" t="s">
        <v>26</v>
      </c>
      <c r="D893" s="2">
        <v>37587</v>
      </c>
      <c r="E893">
        <v>24</v>
      </c>
      <c r="F893" t="s">
        <v>335</v>
      </c>
      <c r="G893" t="s">
        <v>50</v>
      </c>
      <c r="H893" s="2">
        <v>45709</v>
      </c>
      <c r="I893" s="3">
        <v>1.5</v>
      </c>
      <c r="J893" s="4">
        <v>61977</v>
      </c>
      <c r="K893" s="4">
        <v>2444</v>
      </c>
      <c r="L893" s="3">
        <v>95.7</v>
      </c>
      <c r="M893" t="s">
        <v>516</v>
      </c>
      <c r="N893">
        <v>23</v>
      </c>
      <c r="O893">
        <v>10</v>
      </c>
      <c r="P893">
        <v>71</v>
      </c>
      <c r="Q893">
        <v>1</v>
      </c>
      <c r="R893" t="s">
        <v>30</v>
      </c>
      <c r="S893" t="s">
        <v>76</v>
      </c>
      <c r="T893" t="s">
        <v>143</v>
      </c>
      <c r="U893" t="s">
        <v>1225</v>
      </c>
      <c r="V893" t="s">
        <v>83</v>
      </c>
      <c r="W893" t="s">
        <v>64</v>
      </c>
      <c r="X893" t="s">
        <v>64</v>
      </c>
    </row>
    <row r="894" spans="1:24" x14ac:dyDescent="0.3">
      <c r="A894" t="s">
        <v>1766</v>
      </c>
      <c r="B894" t="s">
        <v>1767</v>
      </c>
      <c r="C894" t="s">
        <v>26</v>
      </c>
      <c r="D894" s="2">
        <v>31281</v>
      </c>
      <c r="E894">
        <v>41</v>
      </c>
      <c r="F894" t="s">
        <v>5039</v>
      </c>
      <c r="G894" t="s">
        <v>44</v>
      </c>
      <c r="H894" s="2">
        <v>44112</v>
      </c>
      <c r="I894" s="3">
        <v>5.9</v>
      </c>
      <c r="J894" s="4">
        <v>28938</v>
      </c>
      <c r="K894" s="4">
        <v>5068</v>
      </c>
      <c r="L894" s="3">
        <v>91.2</v>
      </c>
      <c r="M894" t="s">
        <v>59</v>
      </c>
      <c r="N894">
        <v>44</v>
      </c>
      <c r="O894">
        <v>25</v>
      </c>
      <c r="P894">
        <v>20</v>
      </c>
      <c r="Q894">
        <v>2</v>
      </c>
      <c r="R894" t="s">
        <v>39</v>
      </c>
      <c r="S894" t="s">
        <v>31</v>
      </c>
      <c r="T894" t="s">
        <v>40</v>
      </c>
      <c r="U894" t="s">
        <v>1225</v>
      </c>
      <c r="V894" t="s">
        <v>34</v>
      </c>
      <c r="W894" t="s">
        <v>64</v>
      </c>
      <c r="X894" t="s">
        <v>64</v>
      </c>
    </row>
    <row r="895" spans="1:24" x14ac:dyDescent="0.3">
      <c r="A895" t="s">
        <v>1768</v>
      </c>
      <c r="B895" t="s">
        <v>1769</v>
      </c>
      <c r="C895" t="s">
        <v>26</v>
      </c>
      <c r="D895" s="2">
        <v>30490</v>
      </c>
      <c r="E895">
        <v>43</v>
      </c>
      <c r="F895" t="s">
        <v>27</v>
      </c>
      <c r="G895" t="s">
        <v>80</v>
      </c>
      <c r="H895" s="2">
        <v>45546</v>
      </c>
      <c r="I895" s="3">
        <v>2</v>
      </c>
      <c r="J895" s="4">
        <v>124436</v>
      </c>
      <c r="K895" s="4">
        <v>14950</v>
      </c>
      <c r="L895" s="3">
        <v>81.8</v>
      </c>
      <c r="M895" t="s">
        <v>4161</v>
      </c>
      <c r="N895">
        <v>11</v>
      </c>
      <c r="O895">
        <v>18</v>
      </c>
      <c r="P895">
        <v>67</v>
      </c>
      <c r="Q895">
        <v>2</v>
      </c>
      <c r="R895" t="s">
        <v>39</v>
      </c>
      <c r="S895" t="s">
        <v>52</v>
      </c>
      <c r="T895" t="s">
        <v>6927</v>
      </c>
      <c r="U895" t="s">
        <v>6022</v>
      </c>
      <c r="V895" t="s">
        <v>83</v>
      </c>
      <c r="W895" t="s">
        <v>64</v>
      </c>
      <c r="X895" t="s">
        <v>64</v>
      </c>
    </row>
    <row r="896" spans="1:24" x14ac:dyDescent="0.3">
      <c r="A896" t="s">
        <v>1770</v>
      </c>
      <c r="B896" t="s">
        <v>1771</v>
      </c>
      <c r="C896" t="s">
        <v>26</v>
      </c>
      <c r="D896" s="2">
        <v>28238</v>
      </c>
      <c r="E896">
        <v>49</v>
      </c>
      <c r="F896" t="s">
        <v>128</v>
      </c>
      <c r="G896" t="s">
        <v>129</v>
      </c>
      <c r="H896" s="2">
        <v>45920</v>
      </c>
      <c r="I896" s="3">
        <v>1</v>
      </c>
      <c r="J896" s="4">
        <v>67693</v>
      </c>
      <c r="K896" s="4">
        <v>10691</v>
      </c>
      <c r="L896" s="3">
        <v>78</v>
      </c>
      <c r="M896" t="s">
        <v>5802</v>
      </c>
      <c r="N896">
        <v>44</v>
      </c>
      <c r="O896">
        <v>22</v>
      </c>
      <c r="P896">
        <v>33</v>
      </c>
      <c r="Q896">
        <v>3</v>
      </c>
      <c r="R896" t="s">
        <v>30</v>
      </c>
      <c r="S896" t="s">
        <v>52</v>
      </c>
      <c r="T896" t="s">
        <v>32</v>
      </c>
      <c r="U896" t="s">
        <v>1225</v>
      </c>
      <c r="V896" t="s">
        <v>34</v>
      </c>
      <c r="W896" t="s">
        <v>64</v>
      </c>
      <c r="X896" t="s">
        <v>35</v>
      </c>
    </row>
    <row r="897" spans="1:24" x14ac:dyDescent="0.3">
      <c r="A897" t="s">
        <v>1772</v>
      </c>
      <c r="B897" t="s">
        <v>1773</v>
      </c>
      <c r="C897" t="s">
        <v>26</v>
      </c>
      <c r="D897" s="2">
        <v>36543</v>
      </c>
      <c r="E897">
        <v>26</v>
      </c>
      <c r="F897" t="s">
        <v>67</v>
      </c>
      <c r="G897" t="s">
        <v>68</v>
      </c>
      <c r="H897" s="2">
        <v>44464</v>
      </c>
      <c r="I897" s="3">
        <v>5</v>
      </c>
      <c r="J897" s="4">
        <v>71135</v>
      </c>
      <c r="K897" s="4">
        <v>10541</v>
      </c>
      <c r="L897" s="3">
        <v>86.5</v>
      </c>
      <c r="M897" t="s">
        <v>29</v>
      </c>
      <c r="N897">
        <v>7</v>
      </c>
      <c r="O897">
        <v>24</v>
      </c>
      <c r="P897">
        <v>69</v>
      </c>
      <c r="Q897">
        <v>2</v>
      </c>
      <c r="R897" t="s">
        <v>30</v>
      </c>
      <c r="S897" t="s">
        <v>81</v>
      </c>
      <c r="T897" t="s">
        <v>122</v>
      </c>
      <c r="U897" t="s">
        <v>77</v>
      </c>
      <c r="V897" t="s">
        <v>34</v>
      </c>
      <c r="W897" t="s">
        <v>35</v>
      </c>
      <c r="X897" t="s">
        <v>64</v>
      </c>
    </row>
    <row r="898" spans="1:24" x14ac:dyDescent="0.3">
      <c r="A898" t="s">
        <v>1774</v>
      </c>
      <c r="B898" t="s">
        <v>545</v>
      </c>
      <c r="C898" t="s">
        <v>26</v>
      </c>
      <c r="D898" s="2">
        <v>30648</v>
      </c>
      <c r="E898">
        <v>43</v>
      </c>
      <c r="F898" t="s">
        <v>93</v>
      </c>
      <c r="G898" t="s">
        <v>94</v>
      </c>
      <c r="H898" s="2">
        <v>45922</v>
      </c>
      <c r="I898" s="3">
        <v>1</v>
      </c>
      <c r="J898" s="4">
        <v>168858</v>
      </c>
      <c r="K898" s="4">
        <v>22950</v>
      </c>
      <c r="L898" s="3">
        <v>91.8</v>
      </c>
      <c r="M898" t="s">
        <v>59</v>
      </c>
      <c r="N898">
        <v>31</v>
      </c>
      <c r="O898">
        <v>21</v>
      </c>
      <c r="P898">
        <v>60</v>
      </c>
      <c r="Q898">
        <v>3</v>
      </c>
      <c r="R898" t="s">
        <v>39</v>
      </c>
      <c r="S898" t="s">
        <v>81</v>
      </c>
      <c r="T898" t="s">
        <v>3678</v>
      </c>
      <c r="U898" t="s">
        <v>1930</v>
      </c>
      <c r="V898" t="s">
        <v>34</v>
      </c>
      <c r="W898" t="s">
        <v>35</v>
      </c>
      <c r="X898" t="s">
        <v>35</v>
      </c>
    </row>
    <row r="899" spans="1:24" x14ac:dyDescent="0.3">
      <c r="A899" t="s">
        <v>1775</v>
      </c>
      <c r="B899" t="s">
        <v>1776</v>
      </c>
      <c r="C899" t="s">
        <v>26</v>
      </c>
      <c r="D899" s="2">
        <v>33943</v>
      </c>
      <c r="E899">
        <v>34</v>
      </c>
      <c r="F899" t="s">
        <v>27</v>
      </c>
      <c r="G899" t="s">
        <v>38</v>
      </c>
      <c r="H899" s="2">
        <v>46008</v>
      </c>
      <c r="I899" s="3">
        <v>0.7</v>
      </c>
      <c r="J899" s="4">
        <v>26426</v>
      </c>
      <c r="K899" s="4">
        <v>1950</v>
      </c>
      <c r="L899" s="3">
        <v>91.8</v>
      </c>
      <c r="M899" t="s">
        <v>516</v>
      </c>
      <c r="N899">
        <v>9</v>
      </c>
      <c r="O899">
        <v>11</v>
      </c>
      <c r="P899">
        <v>76</v>
      </c>
      <c r="Q899">
        <v>5</v>
      </c>
      <c r="R899" t="s">
        <v>30</v>
      </c>
      <c r="S899" t="s">
        <v>52</v>
      </c>
      <c r="T899" t="s">
        <v>143</v>
      </c>
      <c r="U899" t="s">
        <v>6022</v>
      </c>
      <c r="V899" t="s">
        <v>34</v>
      </c>
      <c r="W899" t="s">
        <v>64</v>
      </c>
      <c r="X899" t="s">
        <v>35</v>
      </c>
    </row>
    <row r="900" spans="1:24" x14ac:dyDescent="0.3">
      <c r="A900" t="s">
        <v>1777</v>
      </c>
      <c r="B900" t="s">
        <v>1778</v>
      </c>
      <c r="C900" t="s">
        <v>26</v>
      </c>
      <c r="D900" s="2">
        <v>33776</v>
      </c>
      <c r="E900">
        <v>34</v>
      </c>
      <c r="F900" t="s">
        <v>335</v>
      </c>
      <c r="G900" t="s">
        <v>118</v>
      </c>
      <c r="H900" s="2">
        <v>43362</v>
      </c>
      <c r="I900" s="3">
        <v>8</v>
      </c>
      <c r="J900" s="4">
        <v>147511</v>
      </c>
      <c r="K900" s="4">
        <v>5900</v>
      </c>
      <c r="L900" s="3">
        <v>96.8</v>
      </c>
      <c r="M900" t="s">
        <v>59</v>
      </c>
      <c r="N900">
        <v>41</v>
      </c>
      <c r="O900">
        <v>3</v>
      </c>
      <c r="P900">
        <v>73</v>
      </c>
      <c r="Q900">
        <v>1</v>
      </c>
      <c r="R900" t="s">
        <v>39</v>
      </c>
      <c r="S900" t="s">
        <v>81</v>
      </c>
      <c r="T900" t="s">
        <v>3678</v>
      </c>
      <c r="U900" t="s">
        <v>6022</v>
      </c>
      <c r="V900" t="s">
        <v>34</v>
      </c>
      <c r="W900" t="s">
        <v>64</v>
      </c>
      <c r="X900" t="s">
        <v>64</v>
      </c>
    </row>
    <row r="901" spans="1:24" x14ac:dyDescent="0.3">
      <c r="A901" t="s">
        <v>1779</v>
      </c>
      <c r="B901" t="s">
        <v>1150</v>
      </c>
      <c r="C901" t="s">
        <v>56</v>
      </c>
      <c r="D901" s="2">
        <v>25713</v>
      </c>
      <c r="E901">
        <v>56</v>
      </c>
      <c r="F901" t="s">
        <v>57</v>
      </c>
      <c r="G901" t="s">
        <v>152</v>
      </c>
      <c r="H901" s="2">
        <v>43696</v>
      </c>
      <c r="I901" s="3">
        <v>7.1</v>
      </c>
      <c r="J901" s="4">
        <v>60927</v>
      </c>
      <c r="K901" s="4">
        <v>3836</v>
      </c>
      <c r="L901" s="3">
        <v>78.3</v>
      </c>
      <c r="M901" t="s">
        <v>4161</v>
      </c>
      <c r="N901">
        <v>24</v>
      </c>
      <c r="O901">
        <v>5</v>
      </c>
      <c r="P901">
        <v>56</v>
      </c>
      <c r="Q901">
        <v>1</v>
      </c>
      <c r="R901" t="s">
        <v>39</v>
      </c>
      <c r="S901" t="s">
        <v>81</v>
      </c>
      <c r="T901" t="s">
        <v>32</v>
      </c>
      <c r="U901" t="s">
        <v>1225</v>
      </c>
      <c r="V901" t="s">
        <v>83</v>
      </c>
      <c r="W901" t="s">
        <v>35</v>
      </c>
      <c r="X901" t="s">
        <v>35</v>
      </c>
    </row>
    <row r="902" spans="1:24" x14ac:dyDescent="0.3">
      <c r="A902" t="s">
        <v>1780</v>
      </c>
      <c r="B902" t="s">
        <v>1314</v>
      </c>
      <c r="C902" t="s">
        <v>26</v>
      </c>
      <c r="D902" s="2">
        <v>32357</v>
      </c>
      <c r="E902">
        <v>38</v>
      </c>
      <c r="F902" t="s">
        <v>135</v>
      </c>
      <c r="G902" t="s">
        <v>136</v>
      </c>
      <c r="H902" s="2">
        <v>43399</v>
      </c>
      <c r="I902" s="3">
        <v>7.9</v>
      </c>
      <c r="J902" s="4">
        <v>171075</v>
      </c>
      <c r="K902" s="4">
        <v>29171</v>
      </c>
      <c r="L902" s="3">
        <v>79.599999999999994</v>
      </c>
      <c r="M902" t="s">
        <v>59</v>
      </c>
      <c r="N902">
        <v>42</v>
      </c>
      <c r="O902">
        <v>2</v>
      </c>
      <c r="P902">
        <v>52</v>
      </c>
      <c r="Q902">
        <v>1</v>
      </c>
      <c r="R902" t="s">
        <v>39</v>
      </c>
      <c r="S902" t="s">
        <v>125</v>
      </c>
      <c r="T902" t="s">
        <v>40</v>
      </c>
      <c r="U902" t="s">
        <v>77</v>
      </c>
      <c r="V902" t="s">
        <v>63</v>
      </c>
      <c r="W902" t="s">
        <v>35</v>
      </c>
      <c r="X902" t="s">
        <v>35</v>
      </c>
    </row>
    <row r="903" spans="1:24" x14ac:dyDescent="0.3">
      <c r="A903" t="s">
        <v>1781</v>
      </c>
      <c r="B903" t="s">
        <v>739</v>
      </c>
      <c r="C903" t="s">
        <v>56</v>
      </c>
      <c r="D903" s="2">
        <v>25510</v>
      </c>
      <c r="E903">
        <v>57</v>
      </c>
      <c r="F903" t="s">
        <v>128</v>
      </c>
      <c r="G903" t="s">
        <v>139</v>
      </c>
      <c r="H903" s="2">
        <v>44796</v>
      </c>
      <c r="I903" s="3">
        <v>4</v>
      </c>
      <c r="J903" s="4">
        <v>77448</v>
      </c>
      <c r="K903" s="4">
        <v>8679</v>
      </c>
      <c r="L903" s="3">
        <v>90.9</v>
      </c>
      <c r="M903" t="s">
        <v>29</v>
      </c>
      <c r="N903">
        <v>22</v>
      </c>
      <c r="O903">
        <v>25</v>
      </c>
      <c r="P903">
        <v>28</v>
      </c>
      <c r="Q903">
        <v>1</v>
      </c>
      <c r="R903" t="s">
        <v>39</v>
      </c>
      <c r="S903" t="s">
        <v>76</v>
      </c>
      <c r="T903" t="s">
        <v>143</v>
      </c>
      <c r="U903" t="s">
        <v>77</v>
      </c>
      <c r="V903" t="s">
        <v>34</v>
      </c>
      <c r="W903" t="s">
        <v>64</v>
      </c>
      <c r="X903" t="s">
        <v>35</v>
      </c>
    </row>
    <row r="904" spans="1:24" x14ac:dyDescent="0.3">
      <c r="A904" t="s">
        <v>1782</v>
      </c>
      <c r="B904" t="s">
        <v>1783</v>
      </c>
      <c r="C904" t="s">
        <v>26</v>
      </c>
      <c r="D904" s="2">
        <v>27065</v>
      </c>
      <c r="E904">
        <v>52</v>
      </c>
      <c r="F904" t="s">
        <v>57</v>
      </c>
      <c r="G904" t="s">
        <v>205</v>
      </c>
      <c r="H904" s="2">
        <v>43629</v>
      </c>
      <c r="I904" s="3">
        <v>7.2</v>
      </c>
      <c r="J904" s="4">
        <v>41212</v>
      </c>
      <c r="K904" s="4">
        <v>2743</v>
      </c>
      <c r="L904" s="3">
        <v>98.5</v>
      </c>
      <c r="M904" t="s">
        <v>516</v>
      </c>
      <c r="N904">
        <v>45</v>
      </c>
      <c r="O904">
        <v>13</v>
      </c>
      <c r="P904">
        <v>56</v>
      </c>
      <c r="Q904">
        <v>4</v>
      </c>
      <c r="R904" t="s">
        <v>39</v>
      </c>
      <c r="S904" t="s">
        <v>81</v>
      </c>
      <c r="T904" t="s">
        <v>122</v>
      </c>
      <c r="U904" t="s">
        <v>1225</v>
      </c>
      <c r="V904" t="s">
        <v>34</v>
      </c>
      <c r="W904" t="s">
        <v>64</v>
      </c>
      <c r="X904" t="s">
        <v>64</v>
      </c>
    </row>
    <row r="905" spans="1:24" x14ac:dyDescent="0.3">
      <c r="A905" t="s">
        <v>1784</v>
      </c>
      <c r="B905" t="s">
        <v>1785</v>
      </c>
      <c r="C905" t="s">
        <v>56</v>
      </c>
      <c r="D905" s="2">
        <v>27487</v>
      </c>
      <c r="E905">
        <v>51</v>
      </c>
      <c r="F905" t="s">
        <v>128</v>
      </c>
      <c r="G905" t="s">
        <v>129</v>
      </c>
      <c r="H905" s="2">
        <v>42910</v>
      </c>
      <c r="I905" s="3">
        <v>9.1999999999999993</v>
      </c>
      <c r="J905" s="4">
        <v>136779</v>
      </c>
      <c r="K905" s="4">
        <v>13549</v>
      </c>
      <c r="L905" s="3">
        <v>92.2</v>
      </c>
      <c r="M905" t="s">
        <v>4161</v>
      </c>
      <c r="N905">
        <v>21</v>
      </c>
      <c r="O905">
        <v>22</v>
      </c>
      <c r="P905">
        <v>78</v>
      </c>
      <c r="Q905">
        <v>5</v>
      </c>
      <c r="R905" t="s">
        <v>39</v>
      </c>
      <c r="S905" t="s">
        <v>31</v>
      </c>
      <c r="T905" t="s">
        <v>4012</v>
      </c>
      <c r="U905" t="s">
        <v>6022</v>
      </c>
      <c r="V905" t="s">
        <v>34</v>
      </c>
      <c r="W905" t="s">
        <v>64</v>
      </c>
      <c r="X905" t="s">
        <v>35</v>
      </c>
    </row>
    <row r="906" spans="1:24" x14ac:dyDescent="0.3">
      <c r="A906" t="s">
        <v>1786</v>
      </c>
      <c r="B906" t="s">
        <v>1787</v>
      </c>
      <c r="C906" t="s">
        <v>26</v>
      </c>
      <c r="D906" s="2">
        <v>36855</v>
      </c>
      <c r="E906">
        <v>26</v>
      </c>
      <c r="F906" t="s">
        <v>4623</v>
      </c>
      <c r="G906" t="s">
        <v>146</v>
      </c>
      <c r="H906" s="2">
        <v>43634</v>
      </c>
      <c r="I906" s="3">
        <v>7.2</v>
      </c>
      <c r="J906" s="4">
        <v>71381</v>
      </c>
      <c r="K906" s="4">
        <v>9338</v>
      </c>
      <c r="L906" s="3">
        <v>78.7</v>
      </c>
      <c r="M906" t="s">
        <v>516</v>
      </c>
      <c r="N906">
        <v>37</v>
      </c>
      <c r="O906">
        <v>20</v>
      </c>
      <c r="P906">
        <v>47</v>
      </c>
      <c r="Q906">
        <v>2</v>
      </c>
      <c r="R906" t="s">
        <v>30</v>
      </c>
      <c r="S906" t="s">
        <v>104</v>
      </c>
      <c r="T906" t="s">
        <v>143</v>
      </c>
      <c r="U906" t="s">
        <v>77</v>
      </c>
      <c r="V906" t="s">
        <v>34</v>
      </c>
      <c r="W906" t="s">
        <v>64</v>
      </c>
      <c r="X906" t="s">
        <v>64</v>
      </c>
    </row>
    <row r="907" spans="1:24" x14ac:dyDescent="0.3">
      <c r="A907" t="s">
        <v>1788</v>
      </c>
      <c r="B907" t="s">
        <v>1217</v>
      </c>
      <c r="C907" t="s">
        <v>56</v>
      </c>
      <c r="D907" s="2">
        <v>30554</v>
      </c>
      <c r="E907">
        <v>43</v>
      </c>
      <c r="F907" t="s">
        <v>4623</v>
      </c>
      <c r="G907" t="s">
        <v>146</v>
      </c>
      <c r="H907" s="2">
        <v>43528</v>
      </c>
      <c r="I907" s="3">
        <v>7.5</v>
      </c>
      <c r="J907" s="4">
        <v>169597</v>
      </c>
      <c r="K907" s="4">
        <v>17297</v>
      </c>
      <c r="L907" s="3">
        <v>92</v>
      </c>
      <c r="M907" t="s">
        <v>5802</v>
      </c>
      <c r="N907">
        <v>45</v>
      </c>
      <c r="O907">
        <v>1</v>
      </c>
      <c r="P907">
        <v>5</v>
      </c>
      <c r="Q907">
        <v>2</v>
      </c>
      <c r="R907" t="s">
        <v>39</v>
      </c>
      <c r="S907" t="s">
        <v>31</v>
      </c>
      <c r="T907" t="s">
        <v>3678</v>
      </c>
      <c r="U907" t="s">
        <v>1225</v>
      </c>
      <c r="V907" t="s">
        <v>34</v>
      </c>
      <c r="W907" t="s">
        <v>35</v>
      </c>
      <c r="X907" t="s">
        <v>35</v>
      </c>
    </row>
    <row r="908" spans="1:24" x14ac:dyDescent="0.3">
      <c r="A908" t="s">
        <v>1789</v>
      </c>
      <c r="B908" t="s">
        <v>1790</v>
      </c>
      <c r="C908" t="s">
        <v>56</v>
      </c>
      <c r="D908" s="2">
        <v>25434</v>
      </c>
      <c r="E908">
        <v>57</v>
      </c>
      <c r="F908" t="s">
        <v>67</v>
      </c>
      <c r="G908" t="s">
        <v>149</v>
      </c>
      <c r="H908" s="2">
        <v>45994</v>
      </c>
      <c r="I908" s="3">
        <v>0.8</v>
      </c>
      <c r="J908" s="4">
        <v>45337</v>
      </c>
      <c r="K908" s="4">
        <v>3983</v>
      </c>
      <c r="L908" s="3">
        <v>87.2</v>
      </c>
      <c r="M908" t="s">
        <v>59</v>
      </c>
      <c r="N908">
        <v>22</v>
      </c>
      <c r="O908">
        <v>13</v>
      </c>
      <c r="P908">
        <v>9</v>
      </c>
      <c r="Q908">
        <v>3</v>
      </c>
      <c r="R908" t="s">
        <v>39</v>
      </c>
      <c r="S908" t="s">
        <v>76</v>
      </c>
      <c r="T908" t="s">
        <v>122</v>
      </c>
      <c r="U908" t="s">
        <v>1225</v>
      </c>
      <c r="V908" t="s">
        <v>34</v>
      </c>
      <c r="W908" t="s">
        <v>35</v>
      </c>
      <c r="X908" t="s">
        <v>35</v>
      </c>
    </row>
    <row r="909" spans="1:24" x14ac:dyDescent="0.3">
      <c r="A909" t="s">
        <v>1791</v>
      </c>
      <c r="B909" t="s">
        <v>1229</v>
      </c>
      <c r="C909" t="s">
        <v>26</v>
      </c>
      <c r="D909" s="2">
        <v>37918</v>
      </c>
      <c r="E909">
        <v>23</v>
      </c>
      <c r="F909" t="s">
        <v>4623</v>
      </c>
      <c r="G909" t="s">
        <v>146</v>
      </c>
      <c r="H909" s="2">
        <v>44684</v>
      </c>
      <c r="I909" s="3">
        <v>4.4000000000000004</v>
      </c>
      <c r="J909" s="4">
        <v>133837</v>
      </c>
      <c r="K909" s="4">
        <v>12876</v>
      </c>
      <c r="L909" s="3">
        <v>91.4</v>
      </c>
      <c r="M909" t="s">
        <v>29</v>
      </c>
      <c r="N909">
        <v>7</v>
      </c>
      <c r="O909">
        <v>28</v>
      </c>
      <c r="P909">
        <v>77</v>
      </c>
      <c r="Q909">
        <v>3</v>
      </c>
      <c r="R909" t="s">
        <v>30</v>
      </c>
      <c r="S909" t="s">
        <v>81</v>
      </c>
      <c r="T909" t="s">
        <v>32</v>
      </c>
      <c r="U909" t="s">
        <v>6022</v>
      </c>
      <c r="V909" t="s">
        <v>34</v>
      </c>
      <c r="W909" t="s">
        <v>64</v>
      </c>
      <c r="X909" t="s">
        <v>35</v>
      </c>
    </row>
    <row r="910" spans="1:24" x14ac:dyDescent="0.3">
      <c r="A910" t="s">
        <v>1792</v>
      </c>
      <c r="B910" t="s">
        <v>1793</v>
      </c>
      <c r="C910" t="s">
        <v>56</v>
      </c>
      <c r="D910" s="2">
        <v>30106</v>
      </c>
      <c r="E910">
        <v>44</v>
      </c>
      <c r="F910" t="s">
        <v>27</v>
      </c>
      <c r="G910" t="s">
        <v>80</v>
      </c>
      <c r="H910" s="2">
        <v>43029</v>
      </c>
      <c r="I910" s="3">
        <v>8.9</v>
      </c>
      <c r="J910" s="4">
        <v>143286</v>
      </c>
      <c r="K910" s="4">
        <v>13467</v>
      </c>
      <c r="L910" s="3">
        <v>87</v>
      </c>
      <c r="M910" t="s">
        <v>59</v>
      </c>
      <c r="N910">
        <v>15</v>
      </c>
      <c r="O910">
        <v>2</v>
      </c>
      <c r="P910">
        <v>45</v>
      </c>
      <c r="Q910">
        <v>5</v>
      </c>
      <c r="R910" t="s">
        <v>39</v>
      </c>
      <c r="S910" t="s">
        <v>31</v>
      </c>
      <c r="T910" t="s">
        <v>95</v>
      </c>
      <c r="U910" t="s">
        <v>6022</v>
      </c>
      <c r="V910" t="s">
        <v>63</v>
      </c>
      <c r="W910" t="s">
        <v>35</v>
      </c>
      <c r="X910" t="s">
        <v>35</v>
      </c>
    </row>
    <row r="911" spans="1:24" x14ac:dyDescent="0.3">
      <c r="A911" t="s">
        <v>1794</v>
      </c>
      <c r="B911" t="s">
        <v>1795</v>
      </c>
      <c r="C911" t="s">
        <v>56</v>
      </c>
      <c r="D911" s="2">
        <v>28590</v>
      </c>
      <c r="E911">
        <v>48</v>
      </c>
      <c r="F911" t="s">
        <v>135</v>
      </c>
      <c r="G911" t="s">
        <v>136</v>
      </c>
      <c r="H911" s="2">
        <v>45952</v>
      </c>
      <c r="I911" s="3">
        <v>0.9</v>
      </c>
      <c r="J911" s="4">
        <v>98587</v>
      </c>
      <c r="K911" s="4">
        <v>13443</v>
      </c>
      <c r="L911" s="3">
        <v>94.2</v>
      </c>
      <c r="M911" t="s">
        <v>5802</v>
      </c>
      <c r="N911">
        <v>4</v>
      </c>
      <c r="O911">
        <v>25</v>
      </c>
      <c r="P911">
        <v>44</v>
      </c>
      <c r="Q911">
        <v>5</v>
      </c>
      <c r="R911" t="s">
        <v>30</v>
      </c>
      <c r="S911" t="s">
        <v>81</v>
      </c>
      <c r="T911" t="s">
        <v>95</v>
      </c>
      <c r="U911" t="s">
        <v>1930</v>
      </c>
      <c r="V911" t="s">
        <v>63</v>
      </c>
      <c r="W911" t="s">
        <v>64</v>
      </c>
      <c r="X911" t="s">
        <v>35</v>
      </c>
    </row>
    <row r="912" spans="1:24" x14ac:dyDescent="0.3">
      <c r="A912" t="s">
        <v>1796</v>
      </c>
      <c r="B912" t="s">
        <v>1797</v>
      </c>
      <c r="C912" t="s">
        <v>56</v>
      </c>
      <c r="D912" s="2">
        <v>31886</v>
      </c>
      <c r="E912">
        <v>39</v>
      </c>
      <c r="F912" t="s">
        <v>102</v>
      </c>
      <c r="G912" t="s">
        <v>196</v>
      </c>
      <c r="H912" s="2">
        <v>43450</v>
      </c>
      <c r="I912" s="3">
        <v>7.7</v>
      </c>
      <c r="J912" s="4">
        <v>26502</v>
      </c>
      <c r="K912" s="4">
        <v>1476</v>
      </c>
      <c r="L912" s="3">
        <v>89.5</v>
      </c>
      <c r="M912" t="s">
        <v>516</v>
      </c>
      <c r="N912">
        <v>14</v>
      </c>
      <c r="O912">
        <v>1</v>
      </c>
      <c r="P912">
        <v>80</v>
      </c>
      <c r="Q912">
        <v>3</v>
      </c>
      <c r="R912" t="s">
        <v>39</v>
      </c>
      <c r="S912" t="s">
        <v>52</v>
      </c>
      <c r="T912" t="s">
        <v>95</v>
      </c>
      <c r="U912" t="s">
        <v>1225</v>
      </c>
      <c r="V912" t="s">
        <v>83</v>
      </c>
      <c r="W912" t="s">
        <v>64</v>
      </c>
      <c r="X912" t="s">
        <v>35</v>
      </c>
    </row>
    <row r="913" spans="1:24" x14ac:dyDescent="0.3">
      <c r="A913" t="s">
        <v>1798</v>
      </c>
      <c r="B913" t="s">
        <v>566</v>
      </c>
      <c r="C913" t="s">
        <v>26</v>
      </c>
      <c r="D913" s="2">
        <v>36185</v>
      </c>
      <c r="E913">
        <v>27</v>
      </c>
      <c r="F913" t="s">
        <v>128</v>
      </c>
      <c r="G913" t="s">
        <v>139</v>
      </c>
      <c r="H913" s="2">
        <v>42898</v>
      </c>
      <c r="I913" s="3">
        <v>9.1999999999999993</v>
      </c>
      <c r="J913" s="4">
        <v>38044</v>
      </c>
      <c r="K913" s="4">
        <v>6051</v>
      </c>
      <c r="L913" s="3">
        <v>93.1</v>
      </c>
      <c r="M913" t="s">
        <v>4161</v>
      </c>
      <c r="N913">
        <v>2</v>
      </c>
      <c r="O913">
        <v>15</v>
      </c>
      <c r="P913">
        <v>46</v>
      </c>
      <c r="Q913">
        <v>3</v>
      </c>
      <c r="R913" t="s">
        <v>39</v>
      </c>
      <c r="S913" t="s">
        <v>90</v>
      </c>
      <c r="T913" t="s">
        <v>2122</v>
      </c>
      <c r="U913" t="s">
        <v>1225</v>
      </c>
      <c r="V913" t="s">
        <v>34</v>
      </c>
      <c r="W913" t="s">
        <v>35</v>
      </c>
      <c r="X913" t="s">
        <v>35</v>
      </c>
    </row>
    <row r="914" spans="1:24" x14ac:dyDescent="0.3">
      <c r="A914" t="s">
        <v>1799</v>
      </c>
      <c r="B914" t="s">
        <v>1800</v>
      </c>
      <c r="C914" t="s">
        <v>26</v>
      </c>
      <c r="D914" s="2">
        <v>32875</v>
      </c>
      <c r="E914">
        <v>36</v>
      </c>
      <c r="F914" t="s">
        <v>102</v>
      </c>
      <c r="G914" t="s">
        <v>159</v>
      </c>
      <c r="H914" s="2">
        <v>44691</v>
      </c>
      <c r="I914" s="3">
        <v>4.3</v>
      </c>
      <c r="J914" s="4">
        <v>135465</v>
      </c>
      <c r="K914" s="4">
        <v>22939</v>
      </c>
      <c r="L914" s="3">
        <v>96.5</v>
      </c>
      <c r="M914" t="s">
        <v>29</v>
      </c>
      <c r="N914">
        <v>9</v>
      </c>
      <c r="O914">
        <v>23</v>
      </c>
      <c r="P914">
        <v>33</v>
      </c>
      <c r="Q914">
        <v>5</v>
      </c>
      <c r="R914" t="s">
        <v>30</v>
      </c>
      <c r="S914" t="s">
        <v>76</v>
      </c>
      <c r="T914" t="s">
        <v>143</v>
      </c>
      <c r="U914" t="s">
        <v>6022</v>
      </c>
      <c r="V914" t="s">
        <v>34</v>
      </c>
      <c r="W914" t="s">
        <v>64</v>
      </c>
      <c r="X914" t="s">
        <v>64</v>
      </c>
    </row>
    <row r="915" spans="1:24" x14ac:dyDescent="0.3">
      <c r="A915" t="s">
        <v>1801</v>
      </c>
      <c r="B915" t="s">
        <v>145</v>
      </c>
      <c r="C915" t="s">
        <v>26</v>
      </c>
      <c r="D915" s="2">
        <v>29389</v>
      </c>
      <c r="E915">
        <v>46</v>
      </c>
      <c r="F915" t="s">
        <v>128</v>
      </c>
      <c r="G915" t="s">
        <v>139</v>
      </c>
      <c r="H915" s="2">
        <v>43149</v>
      </c>
      <c r="I915" s="3">
        <v>8.6</v>
      </c>
      <c r="J915" s="4">
        <v>108708</v>
      </c>
      <c r="K915" s="4">
        <v>18978</v>
      </c>
      <c r="L915" s="3">
        <v>90.7</v>
      </c>
      <c r="M915" t="s">
        <v>29</v>
      </c>
      <c r="N915">
        <v>35</v>
      </c>
      <c r="O915">
        <v>13</v>
      </c>
      <c r="P915">
        <v>15</v>
      </c>
      <c r="Q915">
        <v>5</v>
      </c>
      <c r="R915" t="s">
        <v>30</v>
      </c>
      <c r="S915" t="s">
        <v>104</v>
      </c>
      <c r="T915" t="s">
        <v>2122</v>
      </c>
      <c r="U915" t="s">
        <v>6022</v>
      </c>
      <c r="V915" t="s">
        <v>63</v>
      </c>
      <c r="W915" t="s">
        <v>35</v>
      </c>
      <c r="X915" t="s">
        <v>64</v>
      </c>
    </row>
    <row r="916" spans="1:24" x14ac:dyDescent="0.3">
      <c r="A916" t="s">
        <v>1802</v>
      </c>
      <c r="B916" t="s">
        <v>1803</v>
      </c>
      <c r="C916" t="s">
        <v>56</v>
      </c>
      <c r="D916" s="2">
        <v>29679</v>
      </c>
      <c r="E916">
        <v>45</v>
      </c>
      <c r="F916" t="s">
        <v>57</v>
      </c>
      <c r="G916" t="s">
        <v>205</v>
      </c>
      <c r="H916" s="2">
        <v>44590</v>
      </c>
      <c r="I916" s="3">
        <v>4.5999999999999996</v>
      </c>
      <c r="J916" s="4">
        <v>166370</v>
      </c>
      <c r="K916" s="4">
        <v>12393</v>
      </c>
      <c r="L916" s="3">
        <v>86.1</v>
      </c>
      <c r="M916" t="s">
        <v>59</v>
      </c>
      <c r="N916">
        <v>11</v>
      </c>
      <c r="O916">
        <v>6</v>
      </c>
      <c r="P916">
        <v>57</v>
      </c>
      <c r="Q916">
        <v>2</v>
      </c>
      <c r="R916" t="s">
        <v>30</v>
      </c>
      <c r="S916" t="s">
        <v>76</v>
      </c>
      <c r="T916" t="s">
        <v>32</v>
      </c>
      <c r="U916" t="s">
        <v>1930</v>
      </c>
      <c r="V916" t="s">
        <v>34</v>
      </c>
      <c r="W916" t="s">
        <v>35</v>
      </c>
      <c r="X916" t="s">
        <v>35</v>
      </c>
    </row>
    <row r="917" spans="1:24" x14ac:dyDescent="0.3">
      <c r="A917" t="s">
        <v>1804</v>
      </c>
      <c r="B917" t="s">
        <v>1805</v>
      </c>
      <c r="C917" t="s">
        <v>26</v>
      </c>
      <c r="D917" s="2">
        <v>33912</v>
      </c>
      <c r="E917">
        <v>34</v>
      </c>
      <c r="F917" t="s">
        <v>335</v>
      </c>
      <c r="G917" t="s">
        <v>50</v>
      </c>
      <c r="H917" s="2">
        <v>43320</v>
      </c>
      <c r="I917" s="3">
        <v>8.1</v>
      </c>
      <c r="J917" s="4">
        <v>140164</v>
      </c>
      <c r="K917" s="4">
        <v>14810</v>
      </c>
      <c r="L917" s="3">
        <v>93.6</v>
      </c>
      <c r="M917" t="s">
        <v>29</v>
      </c>
      <c r="N917">
        <v>44</v>
      </c>
      <c r="O917">
        <v>21</v>
      </c>
      <c r="P917">
        <v>55</v>
      </c>
      <c r="Q917">
        <v>5</v>
      </c>
      <c r="R917" t="s">
        <v>30</v>
      </c>
      <c r="S917" t="s">
        <v>76</v>
      </c>
      <c r="T917" t="s">
        <v>61</v>
      </c>
      <c r="U917" t="s">
        <v>6022</v>
      </c>
      <c r="V917" t="s">
        <v>83</v>
      </c>
      <c r="W917" t="s">
        <v>64</v>
      </c>
      <c r="X917" t="s">
        <v>35</v>
      </c>
    </row>
    <row r="918" spans="1:24" x14ac:dyDescent="0.3">
      <c r="A918" t="s">
        <v>1806</v>
      </c>
      <c r="B918" t="s">
        <v>1807</v>
      </c>
      <c r="C918" t="s">
        <v>56</v>
      </c>
      <c r="D918" s="2">
        <v>35372</v>
      </c>
      <c r="E918">
        <v>30</v>
      </c>
      <c r="F918" t="s">
        <v>67</v>
      </c>
      <c r="G918" t="s">
        <v>220</v>
      </c>
      <c r="H918" s="2">
        <v>46012</v>
      </c>
      <c r="I918" s="3">
        <v>0.7</v>
      </c>
      <c r="J918" s="4">
        <v>96985</v>
      </c>
      <c r="K918" s="4">
        <v>5649</v>
      </c>
      <c r="L918" s="3">
        <v>79.400000000000006</v>
      </c>
      <c r="M918" t="s">
        <v>5802</v>
      </c>
      <c r="N918">
        <v>2</v>
      </c>
      <c r="O918">
        <v>9</v>
      </c>
      <c r="P918">
        <v>31</v>
      </c>
      <c r="Q918">
        <v>3</v>
      </c>
      <c r="R918" t="s">
        <v>30</v>
      </c>
      <c r="S918" t="s">
        <v>52</v>
      </c>
      <c r="T918" t="s">
        <v>32</v>
      </c>
      <c r="U918" t="s">
        <v>6022</v>
      </c>
      <c r="V918" t="s">
        <v>34</v>
      </c>
      <c r="W918" t="s">
        <v>64</v>
      </c>
      <c r="X918" t="s">
        <v>64</v>
      </c>
    </row>
    <row r="919" spans="1:24" x14ac:dyDescent="0.3">
      <c r="A919" t="s">
        <v>1808</v>
      </c>
      <c r="B919" t="s">
        <v>1420</v>
      </c>
      <c r="C919" t="s">
        <v>56</v>
      </c>
      <c r="D919" s="2">
        <v>30756</v>
      </c>
      <c r="E919">
        <v>42</v>
      </c>
      <c r="F919" t="s">
        <v>135</v>
      </c>
      <c r="G919" t="s">
        <v>252</v>
      </c>
      <c r="H919" s="2">
        <v>43184</v>
      </c>
      <c r="I919" s="3">
        <v>8.5</v>
      </c>
      <c r="J919" s="4">
        <v>74701</v>
      </c>
      <c r="K919" s="4">
        <v>9229</v>
      </c>
      <c r="L919" s="3">
        <v>80.900000000000006</v>
      </c>
      <c r="M919" t="s">
        <v>59</v>
      </c>
      <c r="N919">
        <v>14</v>
      </c>
      <c r="O919">
        <v>0</v>
      </c>
      <c r="P919">
        <v>22</v>
      </c>
      <c r="Q919">
        <v>1</v>
      </c>
      <c r="R919" t="s">
        <v>30</v>
      </c>
      <c r="S919" t="s">
        <v>119</v>
      </c>
      <c r="T919" t="s">
        <v>4012</v>
      </c>
      <c r="U919" t="s">
        <v>77</v>
      </c>
      <c r="V919" t="s">
        <v>34</v>
      </c>
      <c r="W919" t="s">
        <v>64</v>
      </c>
      <c r="X919" t="s">
        <v>64</v>
      </c>
    </row>
    <row r="920" spans="1:24" x14ac:dyDescent="0.3">
      <c r="A920" t="s">
        <v>1809</v>
      </c>
      <c r="B920" t="s">
        <v>1810</v>
      </c>
      <c r="C920" t="s">
        <v>26</v>
      </c>
      <c r="D920" s="2">
        <v>34103</v>
      </c>
      <c r="E920">
        <v>33</v>
      </c>
      <c r="F920" t="s">
        <v>67</v>
      </c>
      <c r="G920" t="s">
        <v>220</v>
      </c>
      <c r="H920" s="2">
        <v>42647</v>
      </c>
      <c r="I920" s="3">
        <v>9.9</v>
      </c>
      <c r="J920" s="4">
        <v>54205</v>
      </c>
      <c r="K920" s="4">
        <v>7995</v>
      </c>
      <c r="L920" s="3">
        <v>92.6</v>
      </c>
      <c r="M920" t="s">
        <v>29</v>
      </c>
      <c r="N920">
        <v>23</v>
      </c>
      <c r="O920">
        <v>26</v>
      </c>
      <c r="P920">
        <v>6</v>
      </c>
      <c r="Q920">
        <v>4</v>
      </c>
      <c r="R920" t="s">
        <v>39</v>
      </c>
      <c r="S920" t="s">
        <v>52</v>
      </c>
      <c r="T920" t="s">
        <v>3678</v>
      </c>
      <c r="U920" t="s">
        <v>6022</v>
      </c>
      <c r="V920" t="s">
        <v>34</v>
      </c>
      <c r="W920" t="s">
        <v>64</v>
      </c>
      <c r="X920" t="s">
        <v>64</v>
      </c>
    </row>
    <row r="921" spans="1:24" x14ac:dyDescent="0.3">
      <c r="A921" t="s">
        <v>1811</v>
      </c>
      <c r="B921" t="s">
        <v>1812</v>
      </c>
      <c r="C921" t="s">
        <v>26</v>
      </c>
      <c r="D921" s="2">
        <v>30043</v>
      </c>
      <c r="E921">
        <v>44</v>
      </c>
      <c r="F921" t="s">
        <v>57</v>
      </c>
      <c r="G921" t="s">
        <v>205</v>
      </c>
      <c r="H921" s="2">
        <v>45771</v>
      </c>
      <c r="I921" s="3">
        <v>1.4</v>
      </c>
      <c r="J921" s="4">
        <v>174494</v>
      </c>
      <c r="K921" s="4">
        <v>26595</v>
      </c>
      <c r="L921" s="3">
        <v>90.1</v>
      </c>
      <c r="M921" t="s">
        <v>5802</v>
      </c>
      <c r="N921">
        <v>10</v>
      </c>
      <c r="O921">
        <v>7</v>
      </c>
      <c r="P921">
        <v>8</v>
      </c>
      <c r="Q921">
        <v>2</v>
      </c>
      <c r="R921" t="s">
        <v>39</v>
      </c>
      <c r="S921" t="s">
        <v>52</v>
      </c>
      <c r="T921" t="s">
        <v>122</v>
      </c>
      <c r="U921" t="s">
        <v>1930</v>
      </c>
      <c r="V921" t="s">
        <v>63</v>
      </c>
      <c r="W921" t="s">
        <v>35</v>
      </c>
      <c r="X921" t="s">
        <v>35</v>
      </c>
    </row>
    <row r="922" spans="1:24" x14ac:dyDescent="0.3">
      <c r="A922" t="s">
        <v>1813</v>
      </c>
      <c r="B922" t="s">
        <v>1814</v>
      </c>
      <c r="C922" t="s">
        <v>26</v>
      </c>
      <c r="D922" s="2">
        <v>38032</v>
      </c>
      <c r="E922">
        <v>22</v>
      </c>
      <c r="F922" t="s">
        <v>27</v>
      </c>
      <c r="G922" t="s">
        <v>38</v>
      </c>
      <c r="H922" s="2">
        <v>45081</v>
      </c>
      <c r="I922" s="3">
        <v>3.3</v>
      </c>
      <c r="J922" s="4">
        <v>56708</v>
      </c>
      <c r="K922" s="4">
        <v>2199</v>
      </c>
      <c r="L922" s="3">
        <v>84.4</v>
      </c>
      <c r="M922" t="s">
        <v>5802</v>
      </c>
      <c r="N922">
        <v>26</v>
      </c>
      <c r="O922">
        <v>26</v>
      </c>
      <c r="P922">
        <v>38</v>
      </c>
      <c r="Q922">
        <v>5</v>
      </c>
      <c r="R922" t="s">
        <v>39</v>
      </c>
      <c r="S922" t="s">
        <v>104</v>
      </c>
      <c r="T922" t="s">
        <v>3678</v>
      </c>
      <c r="U922" t="s">
        <v>1225</v>
      </c>
      <c r="V922" t="s">
        <v>34</v>
      </c>
      <c r="W922" t="s">
        <v>35</v>
      </c>
      <c r="X922" t="s">
        <v>35</v>
      </c>
    </row>
    <row r="923" spans="1:24" x14ac:dyDescent="0.3">
      <c r="A923" t="s">
        <v>1815</v>
      </c>
      <c r="B923" t="s">
        <v>1816</v>
      </c>
      <c r="C923" t="s">
        <v>26</v>
      </c>
      <c r="D923" s="2">
        <v>34456</v>
      </c>
      <c r="E923">
        <v>32</v>
      </c>
      <c r="F923" t="s">
        <v>4623</v>
      </c>
      <c r="G923" t="s">
        <v>146</v>
      </c>
      <c r="H923" s="2">
        <v>44990</v>
      </c>
      <c r="I923" s="3">
        <v>3.5</v>
      </c>
      <c r="J923" s="4">
        <v>163983</v>
      </c>
      <c r="K923" s="4">
        <v>8710</v>
      </c>
      <c r="L923" s="3">
        <v>83</v>
      </c>
      <c r="M923" t="s">
        <v>29</v>
      </c>
      <c r="N923">
        <v>43</v>
      </c>
      <c r="O923">
        <v>15</v>
      </c>
      <c r="P923">
        <v>23</v>
      </c>
      <c r="Q923">
        <v>3</v>
      </c>
      <c r="R923" t="s">
        <v>30</v>
      </c>
      <c r="S923" t="s">
        <v>52</v>
      </c>
      <c r="T923" t="s">
        <v>143</v>
      </c>
      <c r="U923" t="s">
        <v>6022</v>
      </c>
      <c r="V923" t="s">
        <v>63</v>
      </c>
      <c r="W923" t="s">
        <v>64</v>
      </c>
      <c r="X923" t="s">
        <v>35</v>
      </c>
    </row>
    <row r="924" spans="1:24" x14ac:dyDescent="0.3">
      <c r="A924" t="s">
        <v>1817</v>
      </c>
      <c r="B924" t="s">
        <v>1818</v>
      </c>
      <c r="C924" t="s">
        <v>56</v>
      </c>
      <c r="D924" s="2">
        <v>26076</v>
      </c>
      <c r="E924">
        <v>55</v>
      </c>
      <c r="F924" t="s">
        <v>102</v>
      </c>
      <c r="G924" t="s">
        <v>103</v>
      </c>
      <c r="H924" s="2">
        <v>45338</v>
      </c>
      <c r="I924" s="3">
        <v>2.6</v>
      </c>
      <c r="J924" s="4">
        <v>60648</v>
      </c>
      <c r="K924" s="4">
        <v>4086</v>
      </c>
      <c r="L924" s="3">
        <v>98.6</v>
      </c>
      <c r="M924" t="s">
        <v>29</v>
      </c>
      <c r="N924">
        <v>12</v>
      </c>
      <c r="O924">
        <v>14</v>
      </c>
      <c r="P924">
        <v>78</v>
      </c>
      <c r="Q924">
        <v>1</v>
      </c>
      <c r="R924" t="s">
        <v>30</v>
      </c>
      <c r="S924" t="s">
        <v>104</v>
      </c>
      <c r="T924" t="s">
        <v>143</v>
      </c>
      <c r="U924" t="s">
        <v>77</v>
      </c>
      <c r="V924" t="s">
        <v>34</v>
      </c>
      <c r="W924" t="s">
        <v>64</v>
      </c>
      <c r="X924" t="s">
        <v>64</v>
      </c>
    </row>
    <row r="925" spans="1:24" x14ac:dyDescent="0.3">
      <c r="A925" t="s">
        <v>1819</v>
      </c>
      <c r="B925" t="s">
        <v>1820</v>
      </c>
      <c r="C925" t="s">
        <v>56</v>
      </c>
      <c r="D925" s="2">
        <v>33219</v>
      </c>
      <c r="E925">
        <v>36</v>
      </c>
      <c r="F925" t="s">
        <v>93</v>
      </c>
      <c r="G925" t="s">
        <v>115</v>
      </c>
      <c r="H925" s="2">
        <v>45676</v>
      </c>
      <c r="I925" s="3">
        <v>1.6</v>
      </c>
      <c r="J925" s="4">
        <v>35106</v>
      </c>
      <c r="K925" s="4">
        <v>3446</v>
      </c>
      <c r="L925" s="3">
        <v>92.6</v>
      </c>
      <c r="M925" t="s">
        <v>4161</v>
      </c>
      <c r="N925">
        <v>3</v>
      </c>
      <c r="O925">
        <v>27</v>
      </c>
      <c r="P925">
        <v>67</v>
      </c>
      <c r="Q925">
        <v>3</v>
      </c>
      <c r="R925" t="s">
        <v>30</v>
      </c>
      <c r="S925" t="s">
        <v>90</v>
      </c>
      <c r="T925" t="s">
        <v>95</v>
      </c>
      <c r="U925" t="s">
        <v>1930</v>
      </c>
      <c r="V925" t="s">
        <v>34</v>
      </c>
      <c r="W925" t="s">
        <v>64</v>
      </c>
      <c r="X925" t="s">
        <v>35</v>
      </c>
    </row>
    <row r="926" spans="1:24" x14ac:dyDescent="0.3">
      <c r="A926" t="s">
        <v>1821</v>
      </c>
      <c r="B926" t="s">
        <v>1822</v>
      </c>
      <c r="C926" t="s">
        <v>56</v>
      </c>
      <c r="D926" s="2">
        <v>31406</v>
      </c>
      <c r="E926">
        <v>41</v>
      </c>
      <c r="F926" t="s">
        <v>57</v>
      </c>
      <c r="G926" t="s">
        <v>183</v>
      </c>
      <c r="H926" s="2">
        <v>42787</v>
      </c>
      <c r="I926" s="3">
        <v>9.5</v>
      </c>
      <c r="J926" s="4">
        <v>67262</v>
      </c>
      <c r="K926" s="4">
        <v>11556</v>
      </c>
      <c r="L926" s="3">
        <v>81.8</v>
      </c>
      <c r="M926" t="s">
        <v>29</v>
      </c>
      <c r="N926">
        <v>16</v>
      </c>
      <c r="O926">
        <v>7</v>
      </c>
      <c r="P926">
        <v>33</v>
      </c>
      <c r="Q926">
        <v>5</v>
      </c>
      <c r="R926" t="s">
        <v>39</v>
      </c>
      <c r="S926" t="s">
        <v>52</v>
      </c>
      <c r="T926" t="s">
        <v>143</v>
      </c>
      <c r="U926" t="s">
        <v>77</v>
      </c>
      <c r="V926" t="s">
        <v>34</v>
      </c>
      <c r="W926" t="s">
        <v>35</v>
      </c>
      <c r="X926" t="s">
        <v>64</v>
      </c>
    </row>
    <row r="927" spans="1:24" x14ac:dyDescent="0.3">
      <c r="A927" t="s">
        <v>1823</v>
      </c>
      <c r="B927" t="s">
        <v>1824</v>
      </c>
      <c r="C927" t="s">
        <v>26</v>
      </c>
      <c r="D927" s="2">
        <v>34537</v>
      </c>
      <c r="E927">
        <v>32</v>
      </c>
      <c r="F927" t="s">
        <v>135</v>
      </c>
      <c r="G927" t="s">
        <v>136</v>
      </c>
      <c r="H927" s="2">
        <v>44791</v>
      </c>
      <c r="I927" s="3">
        <v>4.0999999999999996</v>
      </c>
      <c r="J927" s="4">
        <v>122270</v>
      </c>
      <c r="K927" s="4">
        <v>20335</v>
      </c>
      <c r="L927" s="3">
        <v>96.5</v>
      </c>
      <c r="M927" t="s">
        <v>59</v>
      </c>
      <c r="N927">
        <v>0</v>
      </c>
      <c r="O927">
        <v>22</v>
      </c>
      <c r="P927">
        <v>74</v>
      </c>
      <c r="Q927">
        <v>2</v>
      </c>
      <c r="R927" t="s">
        <v>30</v>
      </c>
      <c r="S927" t="s">
        <v>125</v>
      </c>
      <c r="T927" t="s">
        <v>2122</v>
      </c>
      <c r="U927" t="s">
        <v>6022</v>
      </c>
      <c r="V927" t="s">
        <v>34</v>
      </c>
      <c r="W927" t="s">
        <v>64</v>
      </c>
      <c r="X927" t="s">
        <v>35</v>
      </c>
    </row>
    <row r="928" spans="1:24" x14ac:dyDescent="0.3">
      <c r="A928" t="s">
        <v>1825</v>
      </c>
      <c r="B928" t="s">
        <v>1826</v>
      </c>
      <c r="C928" t="s">
        <v>56</v>
      </c>
      <c r="D928" s="2">
        <v>24990</v>
      </c>
      <c r="E928">
        <v>58</v>
      </c>
      <c r="F928" t="s">
        <v>102</v>
      </c>
      <c r="G928" t="s">
        <v>196</v>
      </c>
      <c r="H928" s="2">
        <v>42455</v>
      </c>
      <c r="I928" s="3">
        <v>10.5</v>
      </c>
      <c r="J928" s="4">
        <v>65570</v>
      </c>
      <c r="K928" s="4">
        <v>8005</v>
      </c>
      <c r="L928" s="3">
        <v>78.2</v>
      </c>
      <c r="M928" t="s">
        <v>5802</v>
      </c>
      <c r="N928">
        <v>24</v>
      </c>
      <c r="O928">
        <v>24</v>
      </c>
      <c r="P928">
        <v>69</v>
      </c>
      <c r="Q928">
        <v>3</v>
      </c>
      <c r="R928" t="s">
        <v>30</v>
      </c>
      <c r="S928" t="s">
        <v>119</v>
      </c>
      <c r="T928" t="s">
        <v>32</v>
      </c>
      <c r="U928" t="s">
        <v>1225</v>
      </c>
      <c r="V928" t="s">
        <v>34</v>
      </c>
      <c r="W928" t="s">
        <v>35</v>
      </c>
      <c r="X928" t="s">
        <v>64</v>
      </c>
    </row>
    <row r="929" spans="1:24" x14ac:dyDescent="0.3">
      <c r="A929" t="s">
        <v>1827</v>
      </c>
      <c r="B929" t="s">
        <v>1828</v>
      </c>
      <c r="C929" t="s">
        <v>56</v>
      </c>
      <c r="D929" s="2">
        <v>33683</v>
      </c>
      <c r="E929">
        <v>34</v>
      </c>
      <c r="F929" t="s">
        <v>135</v>
      </c>
      <c r="G929" t="s">
        <v>3341</v>
      </c>
      <c r="H929" s="2">
        <v>43325</v>
      </c>
      <c r="I929" s="3">
        <v>8.1</v>
      </c>
      <c r="J929" s="4">
        <v>92256</v>
      </c>
      <c r="K929" s="4">
        <v>9329</v>
      </c>
      <c r="L929" s="3">
        <v>82</v>
      </c>
      <c r="M929" t="s">
        <v>29</v>
      </c>
      <c r="N929">
        <v>10</v>
      </c>
      <c r="O929">
        <v>5</v>
      </c>
      <c r="P929">
        <v>50</v>
      </c>
      <c r="Q929">
        <v>5</v>
      </c>
      <c r="R929" t="s">
        <v>30</v>
      </c>
      <c r="S929" t="s">
        <v>76</v>
      </c>
      <c r="T929" t="s">
        <v>4012</v>
      </c>
      <c r="U929" t="s">
        <v>77</v>
      </c>
      <c r="V929" t="s">
        <v>34</v>
      </c>
      <c r="W929" t="s">
        <v>35</v>
      </c>
      <c r="X929" t="s">
        <v>64</v>
      </c>
    </row>
    <row r="930" spans="1:24" x14ac:dyDescent="0.3">
      <c r="A930" t="s">
        <v>1829</v>
      </c>
      <c r="B930" t="s">
        <v>249</v>
      </c>
      <c r="C930" t="s">
        <v>26</v>
      </c>
      <c r="D930" s="2">
        <v>38303</v>
      </c>
      <c r="E930">
        <v>22</v>
      </c>
      <c r="F930" t="s">
        <v>128</v>
      </c>
      <c r="G930" t="s">
        <v>129</v>
      </c>
      <c r="H930" s="2">
        <v>45458</v>
      </c>
      <c r="I930" s="3">
        <v>2.2000000000000002</v>
      </c>
      <c r="J930" s="4">
        <v>52677</v>
      </c>
      <c r="K930" s="4">
        <v>3306</v>
      </c>
      <c r="L930" s="3">
        <v>79.599999999999994</v>
      </c>
      <c r="M930" t="s">
        <v>29</v>
      </c>
      <c r="N930">
        <v>9</v>
      </c>
      <c r="O930">
        <v>18</v>
      </c>
      <c r="P930">
        <v>45</v>
      </c>
      <c r="Q930">
        <v>3</v>
      </c>
      <c r="R930" t="s">
        <v>39</v>
      </c>
      <c r="S930" t="s">
        <v>90</v>
      </c>
      <c r="T930" t="s">
        <v>4012</v>
      </c>
      <c r="U930" t="s">
        <v>1930</v>
      </c>
      <c r="V930" t="s">
        <v>34</v>
      </c>
      <c r="W930" t="s">
        <v>64</v>
      </c>
      <c r="X930" t="s">
        <v>35</v>
      </c>
    </row>
    <row r="931" spans="1:24" x14ac:dyDescent="0.3">
      <c r="A931" t="s">
        <v>1830</v>
      </c>
      <c r="B931" t="s">
        <v>1831</v>
      </c>
      <c r="C931" t="s">
        <v>26</v>
      </c>
      <c r="D931" s="2">
        <v>32106</v>
      </c>
      <c r="E931">
        <v>39</v>
      </c>
      <c r="F931" t="s">
        <v>27</v>
      </c>
      <c r="G931" t="s">
        <v>28</v>
      </c>
      <c r="H931" s="2">
        <v>44137</v>
      </c>
      <c r="I931" s="3">
        <v>5.9</v>
      </c>
      <c r="J931" s="4">
        <v>120823</v>
      </c>
      <c r="K931" s="4">
        <v>14925</v>
      </c>
      <c r="L931" s="3">
        <v>79.7</v>
      </c>
      <c r="M931" t="s">
        <v>5802</v>
      </c>
      <c r="N931">
        <v>1</v>
      </c>
      <c r="O931">
        <v>20</v>
      </c>
      <c r="P931">
        <v>75</v>
      </c>
      <c r="Q931">
        <v>3</v>
      </c>
      <c r="R931" t="s">
        <v>30</v>
      </c>
      <c r="S931" t="s">
        <v>90</v>
      </c>
      <c r="T931" t="s">
        <v>32</v>
      </c>
      <c r="U931" t="s">
        <v>77</v>
      </c>
      <c r="V931" t="s">
        <v>34</v>
      </c>
      <c r="W931" t="s">
        <v>64</v>
      </c>
      <c r="X931" t="s">
        <v>64</v>
      </c>
    </row>
    <row r="932" spans="1:24" x14ac:dyDescent="0.3">
      <c r="A932" t="s">
        <v>1832</v>
      </c>
      <c r="B932" t="s">
        <v>1833</v>
      </c>
      <c r="C932" t="s">
        <v>56</v>
      </c>
      <c r="D932" s="2">
        <v>33600</v>
      </c>
      <c r="E932">
        <v>35</v>
      </c>
      <c r="F932" t="s">
        <v>27</v>
      </c>
      <c r="G932" t="s">
        <v>28</v>
      </c>
      <c r="H932" s="2">
        <v>45724</v>
      </c>
      <c r="I932" s="3">
        <v>1.5</v>
      </c>
      <c r="J932" s="4">
        <v>43943</v>
      </c>
      <c r="K932" s="4">
        <v>1940</v>
      </c>
      <c r="L932" s="3">
        <v>81.900000000000006</v>
      </c>
      <c r="M932" t="s">
        <v>59</v>
      </c>
      <c r="N932">
        <v>11</v>
      </c>
      <c r="O932">
        <v>25</v>
      </c>
      <c r="P932">
        <v>14</v>
      </c>
      <c r="Q932">
        <v>3</v>
      </c>
      <c r="R932" t="s">
        <v>39</v>
      </c>
      <c r="S932" t="s">
        <v>31</v>
      </c>
      <c r="T932" t="s">
        <v>40</v>
      </c>
      <c r="U932" t="s">
        <v>6022</v>
      </c>
      <c r="V932" t="s">
        <v>63</v>
      </c>
      <c r="W932" t="s">
        <v>64</v>
      </c>
      <c r="X932" t="s">
        <v>35</v>
      </c>
    </row>
    <row r="933" spans="1:24" x14ac:dyDescent="0.3">
      <c r="A933" t="s">
        <v>1834</v>
      </c>
      <c r="B933" t="s">
        <v>1835</v>
      </c>
      <c r="C933" t="s">
        <v>56</v>
      </c>
      <c r="D933" s="2">
        <v>29342</v>
      </c>
      <c r="E933">
        <v>46</v>
      </c>
      <c r="F933" t="s">
        <v>57</v>
      </c>
      <c r="G933" t="s">
        <v>152</v>
      </c>
      <c r="H933" s="2">
        <v>42819</v>
      </c>
      <c r="I933" s="3">
        <v>9.5</v>
      </c>
      <c r="J933" s="4">
        <v>161156</v>
      </c>
      <c r="K933" s="4">
        <v>17821</v>
      </c>
      <c r="L933" s="3">
        <v>85.1</v>
      </c>
      <c r="M933" t="s">
        <v>516</v>
      </c>
      <c r="N933">
        <v>24</v>
      </c>
      <c r="O933">
        <v>9</v>
      </c>
      <c r="P933">
        <v>44</v>
      </c>
      <c r="Q933">
        <v>2</v>
      </c>
      <c r="R933" t="s">
        <v>30</v>
      </c>
      <c r="S933" t="s">
        <v>76</v>
      </c>
      <c r="T933" t="s">
        <v>4012</v>
      </c>
      <c r="U933" t="s">
        <v>1930</v>
      </c>
      <c r="V933" t="s">
        <v>63</v>
      </c>
      <c r="W933" t="s">
        <v>35</v>
      </c>
      <c r="X933" t="s">
        <v>35</v>
      </c>
    </row>
    <row r="934" spans="1:24" x14ac:dyDescent="0.3">
      <c r="A934" t="s">
        <v>1836</v>
      </c>
      <c r="B934" t="s">
        <v>1837</v>
      </c>
      <c r="C934" t="s">
        <v>56</v>
      </c>
      <c r="D934" s="2">
        <v>31301</v>
      </c>
      <c r="E934">
        <v>41</v>
      </c>
      <c r="F934" t="s">
        <v>4623</v>
      </c>
      <c r="G934" t="s">
        <v>2227</v>
      </c>
      <c r="H934" s="2">
        <v>43524</v>
      </c>
      <c r="I934" s="3">
        <v>7.5</v>
      </c>
      <c r="J934" s="4">
        <v>126672</v>
      </c>
      <c r="K934" s="4">
        <v>15121</v>
      </c>
      <c r="L934" s="3">
        <v>94.3</v>
      </c>
      <c r="M934" t="s">
        <v>4161</v>
      </c>
      <c r="N934">
        <v>8</v>
      </c>
      <c r="O934">
        <v>6</v>
      </c>
      <c r="P934">
        <v>42</v>
      </c>
      <c r="Q934">
        <v>2</v>
      </c>
      <c r="R934" t="s">
        <v>30</v>
      </c>
      <c r="S934" t="s">
        <v>52</v>
      </c>
      <c r="T934" t="s">
        <v>4012</v>
      </c>
      <c r="U934" t="s">
        <v>1930</v>
      </c>
      <c r="V934" t="s">
        <v>34</v>
      </c>
      <c r="W934" t="s">
        <v>64</v>
      </c>
      <c r="X934" t="s">
        <v>64</v>
      </c>
    </row>
    <row r="935" spans="1:24" x14ac:dyDescent="0.3">
      <c r="A935" t="s">
        <v>1838</v>
      </c>
      <c r="B935" t="s">
        <v>1839</v>
      </c>
      <c r="C935" t="s">
        <v>26</v>
      </c>
      <c r="D935" s="2">
        <v>36901</v>
      </c>
      <c r="E935">
        <v>25</v>
      </c>
      <c r="F935" t="s">
        <v>27</v>
      </c>
      <c r="G935" t="s">
        <v>80</v>
      </c>
      <c r="H935" s="2">
        <v>44560</v>
      </c>
      <c r="I935" s="3">
        <v>4.7</v>
      </c>
      <c r="J935" s="4">
        <v>78874</v>
      </c>
      <c r="K935" s="4">
        <v>5696</v>
      </c>
      <c r="L935" s="3">
        <v>95.3</v>
      </c>
      <c r="M935" t="s">
        <v>4161</v>
      </c>
      <c r="N935">
        <v>31</v>
      </c>
      <c r="O935">
        <v>16</v>
      </c>
      <c r="P935">
        <v>77</v>
      </c>
      <c r="Q935">
        <v>1</v>
      </c>
      <c r="R935" t="s">
        <v>30</v>
      </c>
      <c r="S935" t="s">
        <v>60</v>
      </c>
      <c r="T935" t="s">
        <v>95</v>
      </c>
      <c r="U935" t="s">
        <v>1225</v>
      </c>
      <c r="V935" t="s">
        <v>34</v>
      </c>
      <c r="W935" t="s">
        <v>35</v>
      </c>
      <c r="X935" t="s">
        <v>35</v>
      </c>
    </row>
    <row r="936" spans="1:24" x14ac:dyDescent="0.3">
      <c r="A936" t="s">
        <v>1840</v>
      </c>
      <c r="B936" t="s">
        <v>1841</v>
      </c>
      <c r="C936" t="s">
        <v>26</v>
      </c>
      <c r="D936" s="2">
        <v>34024</v>
      </c>
      <c r="E936">
        <v>33</v>
      </c>
      <c r="F936" t="s">
        <v>93</v>
      </c>
      <c r="G936" t="s">
        <v>215</v>
      </c>
      <c r="H936" s="2">
        <v>42603</v>
      </c>
      <c r="I936" s="3">
        <v>10.1</v>
      </c>
      <c r="J936" s="4">
        <v>79498</v>
      </c>
      <c r="K936" s="4">
        <v>7272</v>
      </c>
      <c r="L936" s="3">
        <v>97.1</v>
      </c>
      <c r="M936" t="s">
        <v>29</v>
      </c>
      <c r="N936">
        <v>44</v>
      </c>
      <c r="O936">
        <v>23</v>
      </c>
      <c r="P936">
        <v>26</v>
      </c>
      <c r="Q936">
        <v>1</v>
      </c>
      <c r="R936" t="s">
        <v>30</v>
      </c>
      <c r="S936" t="s">
        <v>76</v>
      </c>
      <c r="T936" t="s">
        <v>6927</v>
      </c>
      <c r="U936" t="s">
        <v>1930</v>
      </c>
      <c r="V936" t="s">
        <v>83</v>
      </c>
      <c r="W936" t="s">
        <v>64</v>
      </c>
      <c r="X936" t="s">
        <v>35</v>
      </c>
    </row>
    <row r="937" spans="1:24" x14ac:dyDescent="0.3">
      <c r="A937" t="s">
        <v>1842</v>
      </c>
      <c r="B937" t="s">
        <v>576</v>
      </c>
      <c r="C937" t="s">
        <v>26</v>
      </c>
      <c r="D937" s="2">
        <v>34001</v>
      </c>
      <c r="E937">
        <v>33</v>
      </c>
      <c r="F937" t="s">
        <v>135</v>
      </c>
      <c r="G937" t="s">
        <v>177</v>
      </c>
      <c r="H937" s="2">
        <v>43707</v>
      </c>
      <c r="I937" s="3">
        <v>7</v>
      </c>
      <c r="J937" s="4">
        <v>69044</v>
      </c>
      <c r="K937" s="4">
        <v>11383</v>
      </c>
      <c r="L937" s="3">
        <v>83.9</v>
      </c>
      <c r="M937" t="s">
        <v>516</v>
      </c>
      <c r="N937">
        <v>35</v>
      </c>
      <c r="O937">
        <v>22</v>
      </c>
      <c r="P937">
        <v>5</v>
      </c>
      <c r="Q937">
        <v>3</v>
      </c>
      <c r="R937" t="s">
        <v>30</v>
      </c>
      <c r="S937" t="s">
        <v>81</v>
      </c>
      <c r="T937" t="s">
        <v>95</v>
      </c>
      <c r="U937" t="s">
        <v>1930</v>
      </c>
      <c r="V937" t="s">
        <v>83</v>
      </c>
      <c r="W937" t="s">
        <v>64</v>
      </c>
      <c r="X937" t="s">
        <v>64</v>
      </c>
    </row>
    <row r="938" spans="1:24" x14ac:dyDescent="0.3">
      <c r="A938" t="s">
        <v>1843</v>
      </c>
      <c r="B938" t="s">
        <v>1844</v>
      </c>
      <c r="C938" t="s">
        <v>56</v>
      </c>
      <c r="D938" s="2">
        <v>28576</v>
      </c>
      <c r="E938">
        <v>48</v>
      </c>
      <c r="F938" t="s">
        <v>67</v>
      </c>
      <c r="G938" t="s">
        <v>220</v>
      </c>
      <c r="H938" s="2">
        <v>43369</v>
      </c>
      <c r="I938" s="3">
        <v>8</v>
      </c>
      <c r="J938" s="4">
        <v>81542</v>
      </c>
      <c r="K938" s="4">
        <v>14591</v>
      </c>
      <c r="L938" s="3">
        <v>81.900000000000006</v>
      </c>
      <c r="M938" t="s">
        <v>516</v>
      </c>
      <c r="N938">
        <v>13</v>
      </c>
      <c r="O938">
        <v>28</v>
      </c>
      <c r="P938">
        <v>69</v>
      </c>
      <c r="Q938">
        <v>5</v>
      </c>
      <c r="R938" t="s">
        <v>39</v>
      </c>
      <c r="S938" t="s">
        <v>90</v>
      </c>
      <c r="T938" t="s">
        <v>32</v>
      </c>
      <c r="U938" t="s">
        <v>1225</v>
      </c>
      <c r="V938" t="s">
        <v>34</v>
      </c>
      <c r="W938" t="s">
        <v>64</v>
      </c>
      <c r="X938" t="s">
        <v>35</v>
      </c>
    </row>
    <row r="939" spans="1:24" x14ac:dyDescent="0.3">
      <c r="A939" t="s">
        <v>1845</v>
      </c>
      <c r="B939" t="s">
        <v>1846</v>
      </c>
      <c r="C939" t="s">
        <v>26</v>
      </c>
      <c r="D939" s="2">
        <v>29293</v>
      </c>
      <c r="E939">
        <v>46</v>
      </c>
      <c r="F939" t="s">
        <v>67</v>
      </c>
      <c r="G939" t="s">
        <v>68</v>
      </c>
      <c r="H939" s="2">
        <v>43385</v>
      </c>
      <c r="I939" s="3">
        <v>7.9</v>
      </c>
      <c r="J939" s="4">
        <v>135784</v>
      </c>
      <c r="K939" s="4">
        <v>4090</v>
      </c>
      <c r="L939" s="3">
        <v>90</v>
      </c>
      <c r="M939" t="s">
        <v>4161</v>
      </c>
      <c r="N939">
        <v>4</v>
      </c>
      <c r="O939">
        <v>6</v>
      </c>
      <c r="P939">
        <v>24</v>
      </c>
      <c r="Q939">
        <v>5</v>
      </c>
      <c r="R939" t="s">
        <v>30</v>
      </c>
      <c r="S939" t="s">
        <v>90</v>
      </c>
      <c r="T939" t="s">
        <v>32</v>
      </c>
      <c r="U939" t="s">
        <v>1930</v>
      </c>
      <c r="V939" t="s">
        <v>34</v>
      </c>
      <c r="W939" t="s">
        <v>64</v>
      </c>
      <c r="X939" t="s">
        <v>35</v>
      </c>
    </row>
    <row r="940" spans="1:24" x14ac:dyDescent="0.3">
      <c r="A940" t="s">
        <v>1847</v>
      </c>
      <c r="B940" t="s">
        <v>1848</v>
      </c>
      <c r="C940" t="s">
        <v>26</v>
      </c>
      <c r="D940" s="2">
        <v>37150</v>
      </c>
      <c r="E940">
        <v>25</v>
      </c>
      <c r="F940" t="s">
        <v>135</v>
      </c>
      <c r="G940" t="s">
        <v>177</v>
      </c>
      <c r="H940" s="2">
        <v>44033</v>
      </c>
      <c r="I940" s="3">
        <v>6.1</v>
      </c>
      <c r="J940" s="4">
        <v>148426</v>
      </c>
      <c r="K940" s="4">
        <v>18939</v>
      </c>
      <c r="L940" s="3">
        <v>88.7</v>
      </c>
      <c r="M940" t="s">
        <v>4161</v>
      </c>
      <c r="N940">
        <v>27</v>
      </c>
      <c r="O940">
        <v>24</v>
      </c>
      <c r="P940">
        <v>52</v>
      </c>
      <c r="Q940">
        <v>5</v>
      </c>
      <c r="R940" t="s">
        <v>30</v>
      </c>
      <c r="S940" t="s">
        <v>76</v>
      </c>
      <c r="T940" t="s">
        <v>61</v>
      </c>
      <c r="U940" t="s">
        <v>77</v>
      </c>
      <c r="V940" t="s">
        <v>83</v>
      </c>
      <c r="W940" t="s">
        <v>35</v>
      </c>
      <c r="X940" t="s">
        <v>64</v>
      </c>
    </row>
    <row r="941" spans="1:24" x14ac:dyDescent="0.3">
      <c r="A941" t="s">
        <v>1849</v>
      </c>
      <c r="B941" t="s">
        <v>1850</v>
      </c>
      <c r="C941" t="s">
        <v>26</v>
      </c>
      <c r="D941" s="2">
        <v>28048</v>
      </c>
      <c r="E941">
        <v>50</v>
      </c>
      <c r="F941" t="s">
        <v>4623</v>
      </c>
      <c r="G941" t="s">
        <v>382</v>
      </c>
      <c r="H941" s="2">
        <v>44256</v>
      </c>
      <c r="I941" s="3">
        <v>5.5</v>
      </c>
      <c r="J941" s="4">
        <v>153902</v>
      </c>
      <c r="K941" s="4">
        <v>27008</v>
      </c>
      <c r="L941" s="3">
        <v>93.1</v>
      </c>
      <c r="M941" t="s">
        <v>5802</v>
      </c>
      <c r="N941">
        <v>26</v>
      </c>
      <c r="O941">
        <v>18</v>
      </c>
      <c r="P941">
        <v>73</v>
      </c>
      <c r="Q941">
        <v>2</v>
      </c>
      <c r="R941" t="s">
        <v>39</v>
      </c>
      <c r="S941" t="s">
        <v>119</v>
      </c>
      <c r="T941" t="s">
        <v>3678</v>
      </c>
      <c r="U941" t="s">
        <v>1930</v>
      </c>
      <c r="V941" t="s">
        <v>83</v>
      </c>
      <c r="W941" t="s">
        <v>64</v>
      </c>
      <c r="X941" t="s">
        <v>64</v>
      </c>
    </row>
    <row r="942" spans="1:24" x14ac:dyDescent="0.3">
      <c r="A942" t="s">
        <v>1851</v>
      </c>
      <c r="B942" t="s">
        <v>1852</v>
      </c>
      <c r="C942" t="s">
        <v>56</v>
      </c>
      <c r="D942" s="2">
        <v>29477</v>
      </c>
      <c r="E942">
        <v>46</v>
      </c>
      <c r="F942" t="s">
        <v>27</v>
      </c>
      <c r="G942" t="s">
        <v>80</v>
      </c>
      <c r="H942" s="2">
        <v>45933</v>
      </c>
      <c r="I942" s="3">
        <v>0.9</v>
      </c>
      <c r="J942" s="4">
        <v>114773</v>
      </c>
      <c r="K942" s="4">
        <v>5825</v>
      </c>
      <c r="L942" s="3">
        <v>90.5</v>
      </c>
      <c r="M942" t="s">
        <v>4161</v>
      </c>
      <c r="N942">
        <v>28</v>
      </c>
      <c r="O942">
        <v>6</v>
      </c>
      <c r="P942">
        <v>44</v>
      </c>
      <c r="Q942">
        <v>5</v>
      </c>
      <c r="R942" t="s">
        <v>30</v>
      </c>
      <c r="S942" t="s">
        <v>119</v>
      </c>
      <c r="T942" t="s">
        <v>6927</v>
      </c>
      <c r="U942" t="s">
        <v>1930</v>
      </c>
      <c r="V942" t="s">
        <v>63</v>
      </c>
      <c r="W942" t="s">
        <v>35</v>
      </c>
      <c r="X942" t="s">
        <v>35</v>
      </c>
    </row>
    <row r="943" spans="1:24" x14ac:dyDescent="0.3">
      <c r="A943" t="s">
        <v>1853</v>
      </c>
      <c r="B943" t="s">
        <v>1854</v>
      </c>
      <c r="C943" t="s">
        <v>26</v>
      </c>
      <c r="D943" s="2">
        <v>31490</v>
      </c>
      <c r="E943">
        <v>40</v>
      </c>
      <c r="F943" t="s">
        <v>128</v>
      </c>
      <c r="G943" t="s">
        <v>503</v>
      </c>
      <c r="H943" s="2">
        <v>44192</v>
      </c>
      <c r="I943" s="3">
        <v>5.7</v>
      </c>
      <c r="J943" s="4">
        <v>92285</v>
      </c>
      <c r="K943" s="4">
        <v>13356</v>
      </c>
      <c r="L943" s="3">
        <v>91.7</v>
      </c>
      <c r="M943" t="s">
        <v>59</v>
      </c>
      <c r="N943">
        <v>26</v>
      </c>
      <c r="O943">
        <v>13</v>
      </c>
      <c r="P943">
        <v>80</v>
      </c>
      <c r="Q943">
        <v>3</v>
      </c>
      <c r="R943" t="s">
        <v>30</v>
      </c>
      <c r="S943" t="s">
        <v>60</v>
      </c>
      <c r="T943" t="s">
        <v>95</v>
      </c>
      <c r="U943" t="s">
        <v>1225</v>
      </c>
      <c r="V943" t="s">
        <v>34</v>
      </c>
      <c r="W943" t="s">
        <v>64</v>
      </c>
      <c r="X943" t="s">
        <v>64</v>
      </c>
    </row>
    <row r="944" spans="1:24" x14ac:dyDescent="0.3">
      <c r="A944" t="s">
        <v>1855</v>
      </c>
      <c r="B944" t="s">
        <v>1856</v>
      </c>
      <c r="C944" t="s">
        <v>56</v>
      </c>
      <c r="D944" s="2">
        <v>27167</v>
      </c>
      <c r="E944">
        <v>52</v>
      </c>
      <c r="F944" t="s">
        <v>135</v>
      </c>
      <c r="G944" t="s">
        <v>263</v>
      </c>
      <c r="H944" s="2">
        <v>45854</v>
      </c>
      <c r="I944" s="3">
        <v>1.2</v>
      </c>
      <c r="J944" s="4">
        <v>171678</v>
      </c>
      <c r="K944" s="4">
        <v>7089</v>
      </c>
      <c r="L944" s="3">
        <v>84.2</v>
      </c>
      <c r="M944" t="s">
        <v>5802</v>
      </c>
      <c r="N944">
        <v>32</v>
      </c>
      <c r="O944">
        <v>6</v>
      </c>
      <c r="P944">
        <v>69</v>
      </c>
      <c r="Q944">
        <v>3</v>
      </c>
      <c r="R944" t="s">
        <v>30</v>
      </c>
      <c r="S944" t="s">
        <v>81</v>
      </c>
      <c r="T944" t="s">
        <v>3678</v>
      </c>
      <c r="U944" t="s">
        <v>1930</v>
      </c>
      <c r="V944" t="s">
        <v>34</v>
      </c>
      <c r="W944" t="s">
        <v>35</v>
      </c>
      <c r="X944" t="s">
        <v>35</v>
      </c>
    </row>
    <row r="945" spans="1:24" x14ac:dyDescent="0.3">
      <c r="A945" t="s">
        <v>1857</v>
      </c>
      <c r="B945" t="s">
        <v>85</v>
      </c>
      <c r="C945" t="s">
        <v>26</v>
      </c>
      <c r="D945" s="2">
        <v>25107</v>
      </c>
      <c r="E945">
        <v>58</v>
      </c>
      <c r="F945" t="s">
        <v>93</v>
      </c>
      <c r="G945" t="s">
        <v>215</v>
      </c>
      <c r="H945" s="2">
        <v>43929</v>
      </c>
      <c r="I945" s="3">
        <v>6.4</v>
      </c>
      <c r="J945" s="4">
        <v>98799</v>
      </c>
      <c r="K945" s="4">
        <v>3378</v>
      </c>
      <c r="L945" s="3">
        <v>94.9</v>
      </c>
      <c r="M945" t="s">
        <v>516</v>
      </c>
      <c r="N945">
        <v>18</v>
      </c>
      <c r="O945">
        <v>10</v>
      </c>
      <c r="P945">
        <v>6</v>
      </c>
      <c r="Q945">
        <v>5</v>
      </c>
      <c r="R945" t="s">
        <v>30</v>
      </c>
      <c r="S945" t="s">
        <v>31</v>
      </c>
      <c r="T945" t="s">
        <v>4012</v>
      </c>
      <c r="U945" t="s">
        <v>77</v>
      </c>
      <c r="V945" t="s">
        <v>34</v>
      </c>
      <c r="W945" t="s">
        <v>64</v>
      </c>
      <c r="X945" t="s">
        <v>64</v>
      </c>
    </row>
    <row r="946" spans="1:24" x14ac:dyDescent="0.3">
      <c r="A946" t="s">
        <v>1858</v>
      </c>
      <c r="B946" t="s">
        <v>527</v>
      </c>
      <c r="C946" t="s">
        <v>26</v>
      </c>
      <c r="D946" s="2">
        <v>35644</v>
      </c>
      <c r="E946">
        <v>29</v>
      </c>
      <c r="F946" t="s">
        <v>4623</v>
      </c>
      <c r="G946" t="s">
        <v>2227</v>
      </c>
      <c r="H946" s="2">
        <v>43557</v>
      </c>
      <c r="I946" s="3">
        <v>7.4</v>
      </c>
      <c r="J946" s="4">
        <v>166933</v>
      </c>
      <c r="K946" s="4">
        <v>5461</v>
      </c>
      <c r="L946" s="3">
        <v>91.1</v>
      </c>
      <c r="M946" t="s">
        <v>4161</v>
      </c>
      <c r="N946">
        <v>34</v>
      </c>
      <c r="O946">
        <v>5</v>
      </c>
      <c r="P946">
        <v>39</v>
      </c>
      <c r="Q946">
        <v>5</v>
      </c>
      <c r="R946" t="s">
        <v>39</v>
      </c>
      <c r="S946" t="s">
        <v>119</v>
      </c>
      <c r="T946" t="s">
        <v>61</v>
      </c>
      <c r="U946" t="s">
        <v>77</v>
      </c>
      <c r="V946" t="s">
        <v>34</v>
      </c>
      <c r="W946" t="s">
        <v>64</v>
      </c>
      <c r="X946" t="s">
        <v>64</v>
      </c>
    </row>
    <row r="947" spans="1:24" x14ac:dyDescent="0.3">
      <c r="A947" t="s">
        <v>1859</v>
      </c>
      <c r="B947" t="s">
        <v>1860</v>
      </c>
      <c r="C947" t="s">
        <v>26</v>
      </c>
      <c r="D947" s="2">
        <v>31743</v>
      </c>
      <c r="E947">
        <v>40</v>
      </c>
      <c r="F947" t="s">
        <v>93</v>
      </c>
      <c r="G947" t="s">
        <v>132</v>
      </c>
      <c r="H947" s="2">
        <v>43340</v>
      </c>
      <c r="I947" s="3">
        <v>8</v>
      </c>
      <c r="J947" s="4">
        <v>177976</v>
      </c>
      <c r="K947" s="4">
        <v>27588</v>
      </c>
      <c r="L947" s="3">
        <v>94.1</v>
      </c>
      <c r="M947" t="s">
        <v>5802</v>
      </c>
      <c r="N947">
        <v>6</v>
      </c>
      <c r="O947">
        <v>17</v>
      </c>
      <c r="P947">
        <v>49</v>
      </c>
      <c r="Q947">
        <v>4</v>
      </c>
      <c r="R947" t="s">
        <v>30</v>
      </c>
      <c r="S947" t="s">
        <v>76</v>
      </c>
      <c r="T947" t="s">
        <v>143</v>
      </c>
      <c r="U947" t="s">
        <v>1225</v>
      </c>
      <c r="V947" t="s">
        <v>34</v>
      </c>
      <c r="W947" t="s">
        <v>64</v>
      </c>
      <c r="X947" t="s">
        <v>64</v>
      </c>
    </row>
    <row r="948" spans="1:24" x14ac:dyDescent="0.3">
      <c r="A948" t="s">
        <v>1861</v>
      </c>
      <c r="B948" t="s">
        <v>1862</v>
      </c>
      <c r="C948" t="s">
        <v>26</v>
      </c>
      <c r="D948" s="2">
        <v>30663</v>
      </c>
      <c r="E948">
        <v>43</v>
      </c>
      <c r="F948" t="s">
        <v>4623</v>
      </c>
      <c r="G948" t="s">
        <v>382</v>
      </c>
      <c r="H948" s="2">
        <v>44795</v>
      </c>
      <c r="I948" s="3">
        <v>4.0999999999999996</v>
      </c>
      <c r="J948" s="4">
        <v>178353</v>
      </c>
      <c r="K948" s="4">
        <v>5813</v>
      </c>
      <c r="L948" s="3">
        <v>85.8</v>
      </c>
      <c r="M948" t="s">
        <v>59</v>
      </c>
      <c r="N948">
        <v>22</v>
      </c>
      <c r="O948">
        <v>12</v>
      </c>
      <c r="P948">
        <v>42</v>
      </c>
      <c r="Q948">
        <v>1</v>
      </c>
      <c r="R948" t="s">
        <v>39</v>
      </c>
      <c r="S948" t="s">
        <v>90</v>
      </c>
      <c r="T948" t="s">
        <v>3678</v>
      </c>
      <c r="U948" t="s">
        <v>6022</v>
      </c>
      <c r="V948" t="s">
        <v>34</v>
      </c>
      <c r="W948" t="s">
        <v>35</v>
      </c>
      <c r="X948" t="s">
        <v>64</v>
      </c>
    </row>
    <row r="949" spans="1:24" x14ac:dyDescent="0.3">
      <c r="A949" t="s">
        <v>1863</v>
      </c>
      <c r="B949" t="s">
        <v>1864</v>
      </c>
      <c r="C949" t="s">
        <v>56</v>
      </c>
      <c r="D949" s="2">
        <v>36054</v>
      </c>
      <c r="E949">
        <v>28</v>
      </c>
      <c r="F949" t="s">
        <v>27</v>
      </c>
      <c r="G949" t="s">
        <v>89</v>
      </c>
      <c r="H949" s="2">
        <v>45967</v>
      </c>
      <c r="I949" s="3">
        <v>0.8</v>
      </c>
      <c r="J949" s="4">
        <v>31153</v>
      </c>
      <c r="K949" s="4">
        <v>2933</v>
      </c>
      <c r="L949" s="3">
        <v>78.7</v>
      </c>
      <c r="M949" t="s">
        <v>59</v>
      </c>
      <c r="N949">
        <v>44</v>
      </c>
      <c r="O949">
        <v>3</v>
      </c>
      <c r="P949">
        <v>11</v>
      </c>
      <c r="Q949">
        <v>2</v>
      </c>
      <c r="R949" t="s">
        <v>39</v>
      </c>
      <c r="S949" t="s">
        <v>125</v>
      </c>
      <c r="T949" t="s">
        <v>2122</v>
      </c>
      <c r="U949" t="s">
        <v>6022</v>
      </c>
      <c r="V949" t="s">
        <v>34</v>
      </c>
      <c r="W949" t="s">
        <v>64</v>
      </c>
      <c r="X949" t="s">
        <v>35</v>
      </c>
    </row>
    <row r="950" spans="1:24" x14ac:dyDescent="0.3">
      <c r="A950" t="s">
        <v>1865</v>
      </c>
      <c r="B950" t="s">
        <v>1866</v>
      </c>
      <c r="C950" t="s">
        <v>56</v>
      </c>
      <c r="D950" s="2">
        <v>30881</v>
      </c>
      <c r="E950">
        <v>42</v>
      </c>
      <c r="F950" t="s">
        <v>4623</v>
      </c>
      <c r="G950" t="s">
        <v>146</v>
      </c>
      <c r="H950" s="2">
        <v>43045</v>
      </c>
      <c r="I950" s="3">
        <v>8.8000000000000007</v>
      </c>
      <c r="J950" s="4">
        <v>100874</v>
      </c>
      <c r="K950" s="4">
        <v>5171</v>
      </c>
      <c r="L950" s="3">
        <v>98.5</v>
      </c>
      <c r="M950" t="s">
        <v>29</v>
      </c>
      <c r="N950">
        <v>8</v>
      </c>
      <c r="O950">
        <v>3</v>
      </c>
      <c r="P950">
        <v>46</v>
      </c>
      <c r="Q950">
        <v>3</v>
      </c>
      <c r="R950" t="s">
        <v>39</v>
      </c>
      <c r="S950" t="s">
        <v>60</v>
      </c>
      <c r="T950" t="s">
        <v>143</v>
      </c>
      <c r="U950" t="s">
        <v>6022</v>
      </c>
      <c r="V950" t="s">
        <v>34</v>
      </c>
      <c r="W950" t="s">
        <v>64</v>
      </c>
      <c r="X950" t="s">
        <v>64</v>
      </c>
    </row>
    <row r="951" spans="1:24" x14ac:dyDescent="0.3">
      <c r="A951" t="s">
        <v>1867</v>
      </c>
      <c r="B951" t="s">
        <v>1787</v>
      </c>
      <c r="C951" t="s">
        <v>26</v>
      </c>
      <c r="D951" s="2">
        <v>38511</v>
      </c>
      <c r="E951">
        <v>21</v>
      </c>
      <c r="F951" t="s">
        <v>5039</v>
      </c>
      <c r="G951" t="s">
        <v>112</v>
      </c>
      <c r="H951" s="2">
        <v>45141</v>
      </c>
      <c r="I951" s="3">
        <v>3.1</v>
      </c>
      <c r="J951" s="4">
        <v>89795</v>
      </c>
      <c r="K951" s="4">
        <v>14827</v>
      </c>
      <c r="L951" s="3">
        <v>88.9</v>
      </c>
      <c r="M951" t="s">
        <v>29</v>
      </c>
      <c r="N951">
        <v>19</v>
      </c>
      <c r="O951">
        <v>17</v>
      </c>
      <c r="P951">
        <v>41</v>
      </c>
      <c r="Q951">
        <v>3</v>
      </c>
      <c r="R951" t="s">
        <v>39</v>
      </c>
      <c r="S951" t="s">
        <v>90</v>
      </c>
      <c r="T951" t="s">
        <v>95</v>
      </c>
      <c r="U951" t="s">
        <v>1225</v>
      </c>
      <c r="V951" t="s">
        <v>34</v>
      </c>
      <c r="W951" t="s">
        <v>64</v>
      </c>
      <c r="X951" t="s">
        <v>64</v>
      </c>
    </row>
    <row r="952" spans="1:24" x14ac:dyDescent="0.3">
      <c r="A952" t="s">
        <v>1868</v>
      </c>
      <c r="B952" t="s">
        <v>171</v>
      </c>
      <c r="C952" t="s">
        <v>26</v>
      </c>
      <c r="D952" s="2">
        <v>31063</v>
      </c>
      <c r="E952">
        <v>41</v>
      </c>
      <c r="F952" t="s">
        <v>57</v>
      </c>
      <c r="G952" t="s">
        <v>205</v>
      </c>
      <c r="H952" s="2">
        <v>43547</v>
      </c>
      <c r="I952" s="3">
        <v>7.5</v>
      </c>
      <c r="J952" s="4">
        <v>109298</v>
      </c>
      <c r="K952" s="4">
        <v>4945</v>
      </c>
      <c r="L952" s="3">
        <v>93.9</v>
      </c>
      <c r="M952" t="s">
        <v>59</v>
      </c>
      <c r="N952">
        <v>44</v>
      </c>
      <c r="O952">
        <v>26</v>
      </c>
      <c r="P952">
        <v>12</v>
      </c>
      <c r="Q952">
        <v>1</v>
      </c>
      <c r="R952" t="s">
        <v>30</v>
      </c>
      <c r="S952" t="s">
        <v>81</v>
      </c>
      <c r="T952" t="s">
        <v>143</v>
      </c>
      <c r="U952" t="s">
        <v>1930</v>
      </c>
      <c r="V952" t="s">
        <v>34</v>
      </c>
      <c r="W952" t="s">
        <v>64</v>
      </c>
      <c r="X952" t="s">
        <v>35</v>
      </c>
    </row>
    <row r="953" spans="1:24" x14ac:dyDescent="0.3">
      <c r="A953" t="s">
        <v>1869</v>
      </c>
      <c r="B953" t="s">
        <v>1870</v>
      </c>
      <c r="C953" t="s">
        <v>26</v>
      </c>
      <c r="D953" s="2">
        <v>27978</v>
      </c>
      <c r="E953">
        <v>50</v>
      </c>
      <c r="F953" t="s">
        <v>4623</v>
      </c>
      <c r="G953" t="s">
        <v>146</v>
      </c>
      <c r="H953" s="2">
        <v>44565</v>
      </c>
      <c r="I953" s="3">
        <v>4.7</v>
      </c>
      <c r="J953" s="4">
        <v>165019</v>
      </c>
      <c r="K953" s="4">
        <v>13528</v>
      </c>
      <c r="L953" s="3">
        <v>93.9</v>
      </c>
      <c r="M953" t="s">
        <v>516</v>
      </c>
      <c r="N953">
        <v>20</v>
      </c>
      <c r="O953">
        <v>22</v>
      </c>
      <c r="P953">
        <v>46</v>
      </c>
      <c r="Q953">
        <v>5</v>
      </c>
      <c r="R953" t="s">
        <v>39</v>
      </c>
      <c r="S953" t="s">
        <v>52</v>
      </c>
      <c r="T953" t="s">
        <v>143</v>
      </c>
      <c r="U953" t="s">
        <v>6022</v>
      </c>
      <c r="V953" t="s">
        <v>34</v>
      </c>
      <c r="W953" t="s">
        <v>35</v>
      </c>
      <c r="X953" t="s">
        <v>64</v>
      </c>
    </row>
    <row r="954" spans="1:24" x14ac:dyDescent="0.3">
      <c r="A954" t="s">
        <v>1871</v>
      </c>
      <c r="B954" t="s">
        <v>1872</v>
      </c>
      <c r="C954" t="s">
        <v>56</v>
      </c>
      <c r="D954" s="2">
        <v>36049</v>
      </c>
      <c r="E954">
        <v>28</v>
      </c>
      <c r="F954" t="s">
        <v>67</v>
      </c>
      <c r="G954" t="s">
        <v>149</v>
      </c>
      <c r="H954" s="2">
        <v>44888</v>
      </c>
      <c r="I954" s="3">
        <v>3.8</v>
      </c>
      <c r="J954" s="4">
        <v>44028</v>
      </c>
      <c r="K954" s="4">
        <v>3540</v>
      </c>
      <c r="L954" s="3">
        <v>87.8</v>
      </c>
      <c r="M954" t="s">
        <v>4161</v>
      </c>
      <c r="N954">
        <v>3</v>
      </c>
      <c r="O954">
        <v>16</v>
      </c>
      <c r="P954">
        <v>11</v>
      </c>
      <c r="Q954">
        <v>3</v>
      </c>
      <c r="R954" t="s">
        <v>39</v>
      </c>
      <c r="S954" t="s">
        <v>104</v>
      </c>
      <c r="T954" t="s">
        <v>2122</v>
      </c>
      <c r="U954" t="s">
        <v>1225</v>
      </c>
      <c r="V954" t="s">
        <v>34</v>
      </c>
      <c r="W954" t="s">
        <v>35</v>
      </c>
      <c r="X954" t="s">
        <v>35</v>
      </c>
    </row>
    <row r="955" spans="1:24" x14ac:dyDescent="0.3">
      <c r="A955" t="s">
        <v>1873</v>
      </c>
      <c r="B955" t="s">
        <v>1874</v>
      </c>
      <c r="C955" t="s">
        <v>56</v>
      </c>
      <c r="D955" s="2">
        <v>30262</v>
      </c>
      <c r="E955">
        <v>44</v>
      </c>
      <c r="F955" t="s">
        <v>135</v>
      </c>
      <c r="G955" t="s">
        <v>252</v>
      </c>
      <c r="H955" s="2">
        <v>43588</v>
      </c>
      <c r="I955" s="3">
        <v>7.4</v>
      </c>
      <c r="J955" s="4">
        <v>136913</v>
      </c>
      <c r="K955" s="4">
        <v>6410</v>
      </c>
      <c r="L955" s="3">
        <v>97</v>
      </c>
      <c r="M955" t="s">
        <v>5802</v>
      </c>
      <c r="N955">
        <v>29</v>
      </c>
      <c r="O955">
        <v>3</v>
      </c>
      <c r="P955">
        <v>50</v>
      </c>
      <c r="Q955">
        <v>5</v>
      </c>
      <c r="R955" t="s">
        <v>39</v>
      </c>
      <c r="S955" t="s">
        <v>60</v>
      </c>
      <c r="T955" t="s">
        <v>32</v>
      </c>
      <c r="U955" t="s">
        <v>6022</v>
      </c>
      <c r="V955" t="s">
        <v>34</v>
      </c>
      <c r="W955" t="s">
        <v>64</v>
      </c>
      <c r="X955" t="s">
        <v>64</v>
      </c>
    </row>
    <row r="956" spans="1:24" x14ac:dyDescent="0.3">
      <c r="A956" t="s">
        <v>1875</v>
      </c>
      <c r="B956" t="s">
        <v>1876</v>
      </c>
      <c r="C956" t="s">
        <v>56</v>
      </c>
      <c r="D956" s="2">
        <v>26908</v>
      </c>
      <c r="E956">
        <v>53</v>
      </c>
      <c r="F956" t="s">
        <v>5039</v>
      </c>
      <c r="G956" t="s">
        <v>86</v>
      </c>
      <c r="H956" s="2">
        <v>42881</v>
      </c>
      <c r="I956" s="3">
        <v>9.3000000000000007</v>
      </c>
      <c r="J956" s="4">
        <v>160897</v>
      </c>
      <c r="K956" s="4">
        <v>25917</v>
      </c>
      <c r="L956" s="3">
        <v>82.7</v>
      </c>
      <c r="M956" t="s">
        <v>4161</v>
      </c>
      <c r="N956">
        <v>4</v>
      </c>
      <c r="O956">
        <v>22</v>
      </c>
      <c r="P956">
        <v>30</v>
      </c>
      <c r="Q956">
        <v>2</v>
      </c>
      <c r="R956" t="s">
        <v>30</v>
      </c>
      <c r="S956" t="s">
        <v>81</v>
      </c>
      <c r="T956" t="s">
        <v>122</v>
      </c>
      <c r="U956" t="s">
        <v>1225</v>
      </c>
      <c r="V956" t="s">
        <v>63</v>
      </c>
      <c r="W956" t="s">
        <v>64</v>
      </c>
      <c r="X956" t="s">
        <v>64</v>
      </c>
    </row>
    <row r="957" spans="1:24" x14ac:dyDescent="0.3">
      <c r="A957" t="s">
        <v>1877</v>
      </c>
      <c r="B957" t="s">
        <v>158</v>
      </c>
      <c r="C957" t="s">
        <v>56</v>
      </c>
      <c r="D957" s="2">
        <v>26152</v>
      </c>
      <c r="E957">
        <v>55</v>
      </c>
      <c r="F957" t="s">
        <v>335</v>
      </c>
      <c r="G957" t="s">
        <v>50</v>
      </c>
      <c r="H957" s="2">
        <v>45758</v>
      </c>
      <c r="I957" s="3">
        <v>1.4</v>
      </c>
      <c r="J957" s="4">
        <v>167451</v>
      </c>
      <c r="K957" s="4">
        <v>22211</v>
      </c>
      <c r="L957" s="3">
        <v>87.5</v>
      </c>
      <c r="M957" t="s">
        <v>5802</v>
      </c>
      <c r="N957">
        <v>20</v>
      </c>
      <c r="O957">
        <v>5</v>
      </c>
      <c r="P957">
        <v>20</v>
      </c>
      <c r="Q957">
        <v>4</v>
      </c>
      <c r="R957" t="s">
        <v>39</v>
      </c>
      <c r="S957" t="s">
        <v>81</v>
      </c>
      <c r="T957" t="s">
        <v>6927</v>
      </c>
      <c r="U957" t="s">
        <v>1930</v>
      </c>
      <c r="V957" t="s">
        <v>34</v>
      </c>
      <c r="W957" t="s">
        <v>64</v>
      </c>
      <c r="X957" t="s">
        <v>35</v>
      </c>
    </row>
    <row r="958" spans="1:24" x14ac:dyDescent="0.3">
      <c r="A958" t="s">
        <v>1878</v>
      </c>
      <c r="B958" t="s">
        <v>880</v>
      </c>
      <c r="C958" t="s">
        <v>26</v>
      </c>
      <c r="D958" s="2">
        <v>25246</v>
      </c>
      <c r="E958">
        <v>57</v>
      </c>
      <c r="F958" t="s">
        <v>4623</v>
      </c>
      <c r="G958" t="s">
        <v>2227</v>
      </c>
      <c r="H958" s="2">
        <v>43140</v>
      </c>
      <c r="I958" s="3">
        <v>8.6</v>
      </c>
      <c r="J958" s="4">
        <v>98686</v>
      </c>
      <c r="K958" s="4">
        <v>10311</v>
      </c>
      <c r="L958" s="3">
        <v>84.1</v>
      </c>
      <c r="M958" t="s">
        <v>29</v>
      </c>
      <c r="N958">
        <v>30</v>
      </c>
      <c r="O958">
        <v>14</v>
      </c>
      <c r="P958">
        <v>53</v>
      </c>
      <c r="Q958">
        <v>2</v>
      </c>
      <c r="R958" t="s">
        <v>39</v>
      </c>
      <c r="S958" t="s">
        <v>104</v>
      </c>
      <c r="T958" t="s">
        <v>2122</v>
      </c>
      <c r="U958" t="s">
        <v>1930</v>
      </c>
      <c r="V958" t="s">
        <v>34</v>
      </c>
      <c r="W958" t="s">
        <v>35</v>
      </c>
      <c r="X958" t="s">
        <v>64</v>
      </c>
    </row>
    <row r="959" spans="1:24" x14ac:dyDescent="0.3">
      <c r="A959" t="s">
        <v>1879</v>
      </c>
      <c r="B959" t="s">
        <v>1880</v>
      </c>
      <c r="C959" t="s">
        <v>56</v>
      </c>
      <c r="D959" s="2">
        <v>28621</v>
      </c>
      <c r="E959">
        <v>48</v>
      </c>
      <c r="F959" t="s">
        <v>335</v>
      </c>
      <c r="G959" t="s">
        <v>428</v>
      </c>
      <c r="H959" s="2">
        <v>44776</v>
      </c>
      <c r="I959" s="3">
        <v>4.0999999999999996</v>
      </c>
      <c r="J959" s="4">
        <v>172763</v>
      </c>
      <c r="K959" s="4"/>
      <c r="L959" s="3">
        <v>90.8</v>
      </c>
      <c r="M959" t="s">
        <v>4161</v>
      </c>
      <c r="N959">
        <v>7</v>
      </c>
      <c r="O959">
        <v>1</v>
      </c>
      <c r="P959">
        <v>73</v>
      </c>
      <c r="Q959">
        <v>5</v>
      </c>
      <c r="R959" t="s">
        <v>39</v>
      </c>
      <c r="S959" t="s">
        <v>60</v>
      </c>
      <c r="T959" t="s">
        <v>32</v>
      </c>
      <c r="U959" t="s">
        <v>77</v>
      </c>
      <c r="V959" t="s">
        <v>63</v>
      </c>
      <c r="W959" t="s">
        <v>64</v>
      </c>
      <c r="X959" t="s">
        <v>35</v>
      </c>
    </row>
    <row r="960" spans="1:24" x14ac:dyDescent="0.3">
      <c r="A960" t="s">
        <v>1881</v>
      </c>
      <c r="B960" t="s">
        <v>151</v>
      </c>
      <c r="C960" t="s">
        <v>26</v>
      </c>
      <c r="D960" s="2">
        <v>36789</v>
      </c>
      <c r="E960">
        <v>26</v>
      </c>
      <c r="F960" t="s">
        <v>4623</v>
      </c>
      <c r="G960" t="s">
        <v>273</v>
      </c>
      <c r="H960" s="2">
        <v>43559</v>
      </c>
      <c r="I960" s="3">
        <v>7.4</v>
      </c>
      <c r="J960" s="4">
        <v>97363</v>
      </c>
      <c r="K960" s="4">
        <v>8615</v>
      </c>
      <c r="L960" s="3">
        <v>81.7</v>
      </c>
      <c r="M960" t="s">
        <v>5802</v>
      </c>
      <c r="N960">
        <v>32</v>
      </c>
      <c r="O960">
        <v>24</v>
      </c>
      <c r="P960">
        <v>71</v>
      </c>
      <c r="Q960">
        <v>3</v>
      </c>
      <c r="R960" t="s">
        <v>39</v>
      </c>
      <c r="S960" t="s">
        <v>119</v>
      </c>
      <c r="T960" t="s">
        <v>3678</v>
      </c>
      <c r="U960" t="s">
        <v>1930</v>
      </c>
      <c r="V960" t="s">
        <v>63</v>
      </c>
      <c r="W960" t="s">
        <v>35</v>
      </c>
      <c r="X960" t="s">
        <v>35</v>
      </c>
    </row>
    <row r="961" spans="1:24" x14ac:dyDescent="0.3">
      <c r="A961" t="s">
        <v>1882</v>
      </c>
      <c r="B961" t="s">
        <v>1883</v>
      </c>
      <c r="C961" t="s">
        <v>56</v>
      </c>
      <c r="D961" s="2">
        <v>26375</v>
      </c>
      <c r="E961">
        <v>54</v>
      </c>
      <c r="F961" t="s">
        <v>57</v>
      </c>
      <c r="G961" t="s">
        <v>152</v>
      </c>
      <c r="H961" s="2">
        <v>42580</v>
      </c>
      <c r="I961" s="3">
        <v>10.1</v>
      </c>
      <c r="J961" s="4">
        <v>68963</v>
      </c>
      <c r="K961" s="4">
        <v>9777</v>
      </c>
      <c r="L961" s="3">
        <v>81.099999999999994</v>
      </c>
      <c r="M961" t="s">
        <v>29</v>
      </c>
      <c r="N961">
        <v>29</v>
      </c>
      <c r="O961">
        <v>23</v>
      </c>
      <c r="P961">
        <v>73</v>
      </c>
      <c r="Q961">
        <v>5</v>
      </c>
      <c r="R961" t="s">
        <v>30</v>
      </c>
      <c r="S961" t="s">
        <v>52</v>
      </c>
      <c r="T961" t="s">
        <v>2122</v>
      </c>
      <c r="U961" t="s">
        <v>1930</v>
      </c>
      <c r="V961" t="s">
        <v>83</v>
      </c>
      <c r="W961" t="s">
        <v>35</v>
      </c>
      <c r="X961" t="s">
        <v>64</v>
      </c>
    </row>
    <row r="962" spans="1:24" x14ac:dyDescent="0.3">
      <c r="A962" t="s">
        <v>1884</v>
      </c>
      <c r="B962" t="s">
        <v>1885</v>
      </c>
      <c r="C962" t="s">
        <v>56</v>
      </c>
      <c r="D962" s="2">
        <v>30972</v>
      </c>
      <c r="E962">
        <v>42</v>
      </c>
      <c r="F962" t="s">
        <v>102</v>
      </c>
      <c r="G962" t="s">
        <v>159</v>
      </c>
      <c r="H962" s="2">
        <v>45834</v>
      </c>
      <c r="I962" s="3">
        <v>1.2</v>
      </c>
      <c r="J962" s="4">
        <v>47921</v>
      </c>
      <c r="K962" s="4">
        <v>4496</v>
      </c>
      <c r="L962" s="3">
        <v>95.2</v>
      </c>
      <c r="M962" t="s">
        <v>59</v>
      </c>
      <c r="N962">
        <v>10</v>
      </c>
      <c r="O962">
        <v>16</v>
      </c>
      <c r="P962">
        <v>55</v>
      </c>
      <c r="Q962">
        <v>5</v>
      </c>
      <c r="R962" t="s">
        <v>30</v>
      </c>
      <c r="S962" t="s">
        <v>104</v>
      </c>
      <c r="T962" t="s">
        <v>143</v>
      </c>
      <c r="U962" t="s">
        <v>1930</v>
      </c>
      <c r="V962" t="s">
        <v>83</v>
      </c>
      <c r="W962" t="s">
        <v>64</v>
      </c>
      <c r="X962" t="s">
        <v>64</v>
      </c>
    </row>
    <row r="963" spans="1:24" x14ac:dyDescent="0.3">
      <c r="A963" t="s">
        <v>1886</v>
      </c>
      <c r="B963" t="s">
        <v>1887</v>
      </c>
      <c r="C963" t="s">
        <v>56</v>
      </c>
      <c r="D963" s="2">
        <v>25989</v>
      </c>
      <c r="E963">
        <v>55</v>
      </c>
      <c r="F963" t="s">
        <v>57</v>
      </c>
      <c r="G963" t="s">
        <v>152</v>
      </c>
      <c r="H963" s="2">
        <v>43376</v>
      </c>
      <c r="I963" s="3">
        <v>7.9</v>
      </c>
      <c r="J963" s="4">
        <v>150892</v>
      </c>
      <c r="K963" s="4">
        <v>10753</v>
      </c>
      <c r="L963" s="3">
        <v>96.2</v>
      </c>
      <c r="M963" t="s">
        <v>4161</v>
      </c>
      <c r="N963">
        <v>21</v>
      </c>
      <c r="O963">
        <v>18</v>
      </c>
      <c r="P963">
        <v>6</v>
      </c>
      <c r="Q963">
        <v>1</v>
      </c>
      <c r="R963" t="s">
        <v>30</v>
      </c>
      <c r="S963" t="s">
        <v>104</v>
      </c>
      <c r="T963" t="s">
        <v>3678</v>
      </c>
      <c r="U963" t="s">
        <v>1225</v>
      </c>
      <c r="V963" t="s">
        <v>63</v>
      </c>
      <c r="W963" t="s">
        <v>64</v>
      </c>
      <c r="X963" t="s">
        <v>35</v>
      </c>
    </row>
    <row r="964" spans="1:24" x14ac:dyDescent="0.3">
      <c r="A964" t="s">
        <v>1888</v>
      </c>
      <c r="B964" t="s">
        <v>1889</v>
      </c>
      <c r="C964" t="s">
        <v>56</v>
      </c>
      <c r="D964" s="2">
        <v>28690</v>
      </c>
      <c r="E964">
        <v>48</v>
      </c>
      <c r="F964" t="s">
        <v>5039</v>
      </c>
      <c r="G964" t="s">
        <v>86</v>
      </c>
      <c r="H964" s="2">
        <v>45741</v>
      </c>
      <c r="I964" s="3">
        <v>1.5</v>
      </c>
      <c r="J964" s="4">
        <v>119955</v>
      </c>
      <c r="K964" s="4">
        <v>16995</v>
      </c>
      <c r="L964" s="3">
        <v>79.900000000000006</v>
      </c>
      <c r="M964" t="s">
        <v>5802</v>
      </c>
      <c r="N964">
        <v>34</v>
      </c>
      <c r="O964">
        <v>24</v>
      </c>
      <c r="P964">
        <v>7</v>
      </c>
      <c r="Q964">
        <v>4</v>
      </c>
      <c r="R964" t="s">
        <v>30</v>
      </c>
      <c r="S964" t="s">
        <v>119</v>
      </c>
      <c r="T964" t="s">
        <v>32</v>
      </c>
      <c r="U964" t="s">
        <v>1930</v>
      </c>
      <c r="V964" t="s">
        <v>83</v>
      </c>
      <c r="W964" t="s">
        <v>35</v>
      </c>
      <c r="X964" t="s">
        <v>64</v>
      </c>
    </row>
    <row r="965" spans="1:24" x14ac:dyDescent="0.3">
      <c r="A965" t="s">
        <v>1890</v>
      </c>
      <c r="B965" t="s">
        <v>1891</v>
      </c>
      <c r="C965" t="s">
        <v>26</v>
      </c>
      <c r="D965" s="2">
        <v>33149</v>
      </c>
      <c r="E965">
        <v>36</v>
      </c>
      <c r="F965" t="s">
        <v>335</v>
      </c>
      <c r="G965" t="s">
        <v>72</v>
      </c>
      <c r="H965" s="2">
        <v>45882</v>
      </c>
      <c r="I965" s="3">
        <v>1.1000000000000001</v>
      </c>
      <c r="J965" s="4">
        <v>161627</v>
      </c>
      <c r="K965" s="4">
        <v>28723</v>
      </c>
      <c r="L965" s="3">
        <v>80.7</v>
      </c>
      <c r="M965" t="s">
        <v>516</v>
      </c>
      <c r="N965">
        <v>19</v>
      </c>
      <c r="O965">
        <v>4</v>
      </c>
      <c r="P965">
        <v>45</v>
      </c>
      <c r="Q965">
        <v>3</v>
      </c>
      <c r="R965" t="s">
        <v>30</v>
      </c>
      <c r="S965" t="s">
        <v>90</v>
      </c>
      <c r="T965" t="s">
        <v>4012</v>
      </c>
      <c r="U965" t="s">
        <v>77</v>
      </c>
      <c r="V965" t="s">
        <v>63</v>
      </c>
      <c r="W965" t="s">
        <v>64</v>
      </c>
      <c r="X965" t="s">
        <v>35</v>
      </c>
    </row>
    <row r="966" spans="1:24" x14ac:dyDescent="0.3">
      <c r="A966" t="s">
        <v>1892</v>
      </c>
      <c r="B966" t="s">
        <v>1893</v>
      </c>
      <c r="C966" t="s">
        <v>26</v>
      </c>
      <c r="D966" s="2">
        <v>35805</v>
      </c>
      <c r="E966">
        <v>28</v>
      </c>
      <c r="F966" t="s">
        <v>135</v>
      </c>
      <c r="G966" t="s">
        <v>177</v>
      </c>
      <c r="H966" s="2">
        <v>45971</v>
      </c>
      <c r="I966" s="3">
        <v>0.8</v>
      </c>
      <c r="J966" s="4">
        <v>57554</v>
      </c>
      <c r="K966" s="4">
        <v>3510</v>
      </c>
      <c r="L966" s="3">
        <v>84.5</v>
      </c>
      <c r="M966" t="s">
        <v>29</v>
      </c>
      <c r="N966">
        <v>4</v>
      </c>
      <c r="O966">
        <v>28</v>
      </c>
      <c r="P966">
        <v>48</v>
      </c>
      <c r="Q966">
        <v>5</v>
      </c>
      <c r="R966" t="s">
        <v>39</v>
      </c>
      <c r="S966" t="s">
        <v>90</v>
      </c>
      <c r="T966" t="s">
        <v>4012</v>
      </c>
      <c r="U966" t="s">
        <v>1225</v>
      </c>
      <c r="V966" t="s">
        <v>34</v>
      </c>
      <c r="W966" t="s">
        <v>35</v>
      </c>
      <c r="X966" t="s">
        <v>64</v>
      </c>
    </row>
    <row r="967" spans="1:24" x14ac:dyDescent="0.3">
      <c r="A967" t="s">
        <v>1894</v>
      </c>
      <c r="B967" t="s">
        <v>1895</v>
      </c>
      <c r="C967" t="s">
        <v>26</v>
      </c>
      <c r="D967" s="2">
        <v>29502</v>
      </c>
      <c r="E967">
        <v>46</v>
      </c>
      <c r="F967" t="s">
        <v>5039</v>
      </c>
      <c r="G967" t="s">
        <v>112</v>
      </c>
      <c r="H967" s="2">
        <v>43361</v>
      </c>
      <c r="I967" s="3">
        <v>8</v>
      </c>
      <c r="J967" s="4">
        <v>37821</v>
      </c>
      <c r="K967" s="4">
        <v>4224</v>
      </c>
      <c r="L967" s="3">
        <v>93.4</v>
      </c>
      <c r="M967" t="s">
        <v>5802</v>
      </c>
      <c r="N967">
        <v>27</v>
      </c>
      <c r="O967">
        <v>2</v>
      </c>
      <c r="P967">
        <v>51</v>
      </c>
      <c r="Q967">
        <v>3</v>
      </c>
      <c r="R967" t="s">
        <v>39</v>
      </c>
      <c r="S967" t="s">
        <v>90</v>
      </c>
      <c r="T967" t="s">
        <v>40</v>
      </c>
      <c r="U967" t="s">
        <v>6022</v>
      </c>
      <c r="V967" t="s">
        <v>34</v>
      </c>
      <c r="W967" t="s">
        <v>35</v>
      </c>
      <c r="X967" t="s">
        <v>64</v>
      </c>
    </row>
    <row r="968" spans="1:24" x14ac:dyDescent="0.3">
      <c r="A968" t="s">
        <v>1896</v>
      </c>
      <c r="B968" t="s">
        <v>1897</v>
      </c>
      <c r="C968" t="s">
        <v>56</v>
      </c>
      <c r="D968" s="2">
        <v>30493</v>
      </c>
      <c r="E968">
        <v>43</v>
      </c>
      <c r="F968" t="s">
        <v>57</v>
      </c>
      <c r="G968" t="s">
        <v>58</v>
      </c>
      <c r="H968" s="2">
        <v>43925</v>
      </c>
      <c r="I968" s="3">
        <v>6.4</v>
      </c>
      <c r="J968" s="4">
        <v>98068</v>
      </c>
      <c r="K968" s="4">
        <v>3569</v>
      </c>
      <c r="L968" s="3">
        <v>83.4</v>
      </c>
      <c r="M968" t="s">
        <v>516</v>
      </c>
      <c r="N968">
        <v>8</v>
      </c>
      <c r="O968">
        <v>26</v>
      </c>
      <c r="P968">
        <v>70</v>
      </c>
      <c r="Q968">
        <v>2</v>
      </c>
      <c r="R968" t="s">
        <v>39</v>
      </c>
      <c r="S968" t="s">
        <v>60</v>
      </c>
      <c r="T968" t="s">
        <v>143</v>
      </c>
      <c r="U968" t="s">
        <v>1225</v>
      </c>
      <c r="V968" t="s">
        <v>34</v>
      </c>
      <c r="W968" t="s">
        <v>64</v>
      </c>
      <c r="X968" t="s">
        <v>35</v>
      </c>
    </row>
    <row r="969" spans="1:24" x14ac:dyDescent="0.3">
      <c r="A969" t="s">
        <v>1898</v>
      </c>
      <c r="B969" t="s">
        <v>1899</v>
      </c>
      <c r="C969" t="s">
        <v>56</v>
      </c>
      <c r="D969" s="2">
        <v>30782</v>
      </c>
      <c r="E969">
        <v>42</v>
      </c>
      <c r="F969" t="s">
        <v>27</v>
      </c>
      <c r="G969" t="s">
        <v>80</v>
      </c>
      <c r="H969" s="2">
        <v>42706</v>
      </c>
      <c r="I969" s="3">
        <v>9.8000000000000007</v>
      </c>
      <c r="J969" s="4">
        <v>121014</v>
      </c>
      <c r="K969" s="4">
        <v>4877</v>
      </c>
      <c r="L969" s="3">
        <v>95.6</v>
      </c>
      <c r="M969" t="s">
        <v>5802</v>
      </c>
      <c r="N969">
        <v>45</v>
      </c>
      <c r="O969">
        <v>21</v>
      </c>
      <c r="P969">
        <v>57</v>
      </c>
      <c r="Q969">
        <v>1</v>
      </c>
      <c r="R969" t="s">
        <v>30</v>
      </c>
      <c r="S969" t="s">
        <v>104</v>
      </c>
      <c r="T969" t="s">
        <v>95</v>
      </c>
      <c r="U969" t="s">
        <v>1225</v>
      </c>
      <c r="V969" t="s">
        <v>34</v>
      </c>
      <c r="W969" t="s">
        <v>64</v>
      </c>
      <c r="X969" t="s">
        <v>35</v>
      </c>
    </row>
    <row r="970" spans="1:24" x14ac:dyDescent="0.3">
      <c r="A970" t="s">
        <v>1900</v>
      </c>
      <c r="B970" t="s">
        <v>1901</v>
      </c>
      <c r="C970" t="s">
        <v>56</v>
      </c>
      <c r="D970" s="2">
        <v>32520</v>
      </c>
      <c r="E970">
        <v>37</v>
      </c>
      <c r="F970" t="s">
        <v>57</v>
      </c>
      <c r="G970" t="s">
        <v>58</v>
      </c>
      <c r="H970" s="2">
        <v>43143</v>
      </c>
      <c r="I970" s="3">
        <v>8.6</v>
      </c>
      <c r="J970" s="4">
        <v>168857</v>
      </c>
      <c r="K970" s="4">
        <v>17487</v>
      </c>
      <c r="L970" s="3">
        <v>89.9</v>
      </c>
      <c r="M970" t="s">
        <v>59</v>
      </c>
      <c r="N970">
        <v>13</v>
      </c>
      <c r="O970">
        <v>0</v>
      </c>
      <c r="P970">
        <v>38</v>
      </c>
      <c r="Q970">
        <v>2</v>
      </c>
      <c r="R970" t="s">
        <v>39</v>
      </c>
      <c r="S970" t="s">
        <v>81</v>
      </c>
      <c r="T970" t="s">
        <v>32</v>
      </c>
      <c r="U970" t="s">
        <v>1225</v>
      </c>
      <c r="V970" t="s">
        <v>34</v>
      </c>
      <c r="W970" t="s">
        <v>64</v>
      </c>
      <c r="X970" t="s">
        <v>35</v>
      </c>
    </row>
    <row r="971" spans="1:24" x14ac:dyDescent="0.3">
      <c r="A971" t="s">
        <v>1902</v>
      </c>
      <c r="B971" t="s">
        <v>1903</v>
      </c>
      <c r="C971" t="s">
        <v>56</v>
      </c>
      <c r="D971" s="2">
        <v>36063</v>
      </c>
      <c r="E971">
        <v>28</v>
      </c>
      <c r="F971" t="s">
        <v>128</v>
      </c>
      <c r="G971" t="s">
        <v>129</v>
      </c>
      <c r="H971" s="2">
        <v>44794</v>
      </c>
      <c r="I971" s="3">
        <v>4.0999999999999996</v>
      </c>
      <c r="J971" s="4">
        <v>105096</v>
      </c>
      <c r="K971" s="4">
        <v>12223</v>
      </c>
      <c r="L971" s="3">
        <v>95.3</v>
      </c>
      <c r="M971" t="s">
        <v>4161</v>
      </c>
      <c r="N971">
        <v>36</v>
      </c>
      <c r="O971">
        <v>25</v>
      </c>
      <c r="P971">
        <v>10</v>
      </c>
      <c r="Q971">
        <v>4</v>
      </c>
      <c r="R971" t="s">
        <v>39</v>
      </c>
      <c r="S971" t="s">
        <v>81</v>
      </c>
      <c r="T971" t="s">
        <v>2122</v>
      </c>
      <c r="U971" t="s">
        <v>77</v>
      </c>
      <c r="V971" t="s">
        <v>63</v>
      </c>
      <c r="W971" t="s">
        <v>64</v>
      </c>
      <c r="X971" t="s">
        <v>64</v>
      </c>
    </row>
    <row r="972" spans="1:24" x14ac:dyDescent="0.3">
      <c r="A972" t="s">
        <v>1904</v>
      </c>
      <c r="B972" t="s">
        <v>1905</v>
      </c>
      <c r="C972" t="s">
        <v>56</v>
      </c>
      <c r="D972" s="2">
        <v>27908</v>
      </c>
      <c r="E972">
        <v>50</v>
      </c>
      <c r="F972" t="s">
        <v>135</v>
      </c>
      <c r="G972" t="s">
        <v>136</v>
      </c>
      <c r="H972" s="2">
        <v>42828</v>
      </c>
      <c r="I972" s="3">
        <v>9.4</v>
      </c>
      <c r="J972" s="4">
        <v>84162</v>
      </c>
      <c r="K972" s="4">
        <v>9312</v>
      </c>
      <c r="L972" s="3">
        <v>96.1</v>
      </c>
      <c r="M972" t="s">
        <v>5802</v>
      </c>
      <c r="N972">
        <v>29</v>
      </c>
      <c r="O972">
        <v>4</v>
      </c>
      <c r="P972">
        <v>67</v>
      </c>
      <c r="Q972">
        <v>1</v>
      </c>
      <c r="R972" t="s">
        <v>39</v>
      </c>
      <c r="S972" t="s">
        <v>125</v>
      </c>
      <c r="T972" t="s">
        <v>32</v>
      </c>
      <c r="U972" t="s">
        <v>77</v>
      </c>
      <c r="V972" t="s">
        <v>83</v>
      </c>
      <c r="W972" t="s">
        <v>35</v>
      </c>
      <c r="X972" t="s">
        <v>64</v>
      </c>
    </row>
    <row r="973" spans="1:24" x14ac:dyDescent="0.3">
      <c r="A973" t="s">
        <v>1906</v>
      </c>
      <c r="B973" t="s">
        <v>1907</v>
      </c>
      <c r="C973" t="s">
        <v>26</v>
      </c>
      <c r="D973" s="2">
        <v>32502</v>
      </c>
      <c r="E973">
        <v>38</v>
      </c>
      <c r="F973" t="s">
        <v>335</v>
      </c>
      <c r="G973" t="s">
        <v>72</v>
      </c>
      <c r="H973" s="2">
        <v>43619</v>
      </c>
      <c r="I973" s="3">
        <v>7.3</v>
      </c>
      <c r="J973" s="4">
        <v>76595</v>
      </c>
      <c r="K973" s="4">
        <v>12651</v>
      </c>
      <c r="L973" s="3">
        <v>90.9</v>
      </c>
      <c r="M973" t="s">
        <v>516</v>
      </c>
      <c r="N973">
        <v>32</v>
      </c>
      <c r="O973">
        <v>15</v>
      </c>
      <c r="P973">
        <v>31</v>
      </c>
      <c r="Q973">
        <v>5</v>
      </c>
      <c r="R973" t="s">
        <v>39</v>
      </c>
      <c r="S973" t="s">
        <v>60</v>
      </c>
      <c r="T973" t="s">
        <v>6927</v>
      </c>
      <c r="U973" t="s">
        <v>1930</v>
      </c>
      <c r="V973" t="s">
        <v>83</v>
      </c>
      <c r="W973" t="s">
        <v>64</v>
      </c>
      <c r="X973" t="s">
        <v>64</v>
      </c>
    </row>
    <row r="974" spans="1:24" x14ac:dyDescent="0.3">
      <c r="A974" t="s">
        <v>1908</v>
      </c>
      <c r="B974" t="s">
        <v>1909</v>
      </c>
      <c r="C974" t="s">
        <v>56</v>
      </c>
      <c r="D974" s="2">
        <v>27607</v>
      </c>
      <c r="E974">
        <v>51</v>
      </c>
      <c r="F974" t="s">
        <v>102</v>
      </c>
      <c r="G974" t="s">
        <v>107</v>
      </c>
      <c r="H974" s="2">
        <v>43322</v>
      </c>
      <c r="I974" s="3">
        <v>8.1</v>
      </c>
      <c r="J974" s="4">
        <v>24209</v>
      </c>
      <c r="K974" s="4"/>
      <c r="L974" s="3">
        <v>91.2</v>
      </c>
      <c r="M974" t="s">
        <v>516</v>
      </c>
      <c r="N974">
        <v>22</v>
      </c>
      <c r="O974">
        <v>6</v>
      </c>
      <c r="P974">
        <v>70</v>
      </c>
      <c r="Q974">
        <v>4</v>
      </c>
      <c r="R974" t="s">
        <v>30</v>
      </c>
      <c r="S974" t="s">
        <v>52</v>
      </c>
      <c r="T974" t="s">
        <v>61</v>
      </c>
      <c r="U974" t="s">
        <v>1930</v>
      </c>
      <c r="V974" t="s">
        <v>34</v>
      </c>
      <c r="W974" t="s">
        <v>64</v>
      </c>
      <c r="X974" t="s">
        <v>35</v>
      </c>
    </row>
    <row r="975" spans="1:24" x14ac:dyDescent="0.3">
      <c r="A975" t="s">
        <v>1910</v>
      </c>
      <c r="B975" t="s">
        <v>1911</v>
      </c>
      <c r="C975" t="s">
        <v>56</v>
      </c>
      <c r="D975" s="2">
        <v>32560</v>
      </c>
      <c r="E975">
        <v>37</v>
      </c>
      <c r="F975" t="s">
        <v>27</v>
      </c>
      <c r="G975" t="s">
        <v>38</v>
      </c>
      <c r="H975" s="2">
        <v>45708</v>
      </c>
      <c r="I975" s="3">
        <v>1.6</v>
      </c>
      <c r="J975" s="4">
        <v>31135</v>
      </c>
      <c r="K975" s="4">
        <v>3037</v>
      </c>
      <c r="L975" s="3">
        <v>93.8</v>
      </c>
      <c r="M975" t="s">
        <v>5802</v>
      </c>
      <c r="N975">
        <v>8</v>
      </c>
      <c r="O975">
        <v>0</v>
      </c>
      <c r="P975">
        <v>39</v>
      </c>
      <c r="Q975">
        <v>3</v>
      </c>
      <c r="R975" t="s">
        <v>30</v>
      </c>
      <c r="S975" t="s">
        <v>76</v>
      </c>
      <c r="T975" t="s">
        <v>122</v>
      </c>
      <c r="U975" t="s">
        <v>1225</v>
      </c>
      <c r="V975" t="s">
        <v>83</v>
      </c>
      <c r="W975" t="s">
        <v>35</v>
      </c>
      <c r="X975" t="s">
        <v>64</v>
      </c>
    </row>
    <row r="976" spans="1:24" x14ac:dyDescent="0.3">
      <c r="A976" t="s">
        <v>1912</v>
      </c>
      <c r="B976" t="s">
        <v>1462</v>
      </c>
      <c r="C976" t="s">
        <v>26</v>
      </c>
      <c r="D976" s="2">
        <v>30068</v>
      </c>
      <c r="E976">
        <v>44</v>
      </c>
      <c r="F976" t="s">
        <v>93</v>
      </c>
      <c r="G976" t="s">
        <v>215</v>
      </c>
      <c r="H976" s="2">
        <v>42613</v>
      </c>
      <c r="I976" s="3">
        <v>10</v>
      </c>
      <c r="J976" s="4">
        <v>148542</v>
      </c>
      <c r="K976" s="4">
        <v>6657</v>
      </c>
      <c r="L976" s="3">
        <v>93.6</v>
      </c>
      <c r="M976" t="s">
        <v>5802</v>
      </c>
      <c r="N976">
        <v>40</v>
      </c>
      <c r="O976">
        <v>4</v>
      </c>
      <c r="P976">
        <v>23</v>
      </c>
      <c r="Q976">
        <v>3</v>
      </c>
      <c r="R976" t="s">
        <v>39</v>
      </c>
      <c r="S976" t="s">
        <v>76</v>
      </c>
      <c r="T976" t="s">
        <v>95</v>
      </c>
      <c r="U976" t="s">
        <v>1225</v>
      </c>
      <c r="V976" t="s">
        <v>34</v>
      </c>
      <c r="W976" t="s">
        <v>35</v>
      </c>
      <c r="X976" t="s">
        <v>35</v>
      </c>
    </row>
    <row r="977" spans="1:24" x14ac:dyDescent="0.3">
      <c r="A977" t="s">
        <v>1913</v>
      </c>
      <c r="B977" t="s">
        <v>1914</v>
      </c>
      <c r="C977" t="s">
        <v>56</v>
      </c>
      <c r="D977" s="2">
        <v>34488</v>
      </c>
      <c r="E977">
        <v>32</v>
      </c>
      <c r="F977" t="s">
        <v>67</v>
      </c>
      <c r="G977" t="s">
        <v>149</v>
      </c>
      <c r="H977" s="2">
        <v>45619</v>
      </c>
      <c r="I977" s="3">
        <v>1.8</v>
      </c>
      <c r="J977" s="4">
        <v>59788</v>
      </c>
      <c r="K977" s="4">
        <v>4170</v>
      </c>
      <c r="L977" s="3">
        <v>82</v>
      </c>
      <c r="M977" t="s">
        <v>4161</v>
      </c>
      <c r="N977">
        <v>44</v>
      </c>
      <c r="O977">
        <v>20</v>
      </c>
      <c r="P977">
        <v>32</v>
      </c>
      <c r="Q977">
        <v>2</v>
      </c>
      <c r="R977" t="s">
        <v>39</v>
      </c>
      <c r="S977" t="s">
        <v>104</v>
      </c>
      <c r="T977" t="s">
        <v>40</v>
      </c>
      <c r="U977" t="s">
        <v>77</v>
      </c>
      <c r="V977" t="s">
        <v>34</v>
      </c>
      <c r="W977" t="s">
        <v>64</v>
      </c>
      <c r="X977" t="s">
        <v>35</v>
      </c>
    </row>
    <row r="978" spans="1:24" x14ac:dyDescent="0.3">
      <c r="A978" t="s">
        <v>1915</v>
      </c>
      <c r="B978" t="s">
        <v>908</v>
      </c>
      <c r="C978" t="s">
        <v>56</v>
      </c>
      <c r="D978" s="2">
        <v>36507</v>
      </c>
      <c r="E978">
        <v>27</v>
      </c>
      <c r="F978" t="s">
        <v>5039</v>
      </c>
      <c r="G978" t="s">
        <v>44</v>
      </c>
      <c r="H978" s="2">
        <v>44315</v>
      </c>
      <c r="I978" s="3">
        <v>5.4</v>
      </c>
      <c r="J978" s="4">
        <v>25145</v>
      </c>
      <c r="K978" s="4">
        <v>2447</v>
      </c>
      <c r="L978" s="3">
        <v>81.3</v>
      </c>
      <c r="M978" t="s">
        <v>29</v>
      </c>
      <c r="N978">
        <v>41</v>
      </c>
      <c r="O978">
        <v>5</v>
      </c>
      <c r="P978">
        <v>12</v>
      </c>
      <c r="Q978">
        <v>2</v>
      </c>
      <c r="R978" t="s">
        <v>30</v>
      </c>
      <c r="S978" t="s">
        <v>76</v>
      </c>
      <c r="T978" t="s">
        <v>95</v>
      </c>
      <c r="U978" t="s">
        <v>6022</v>
      </c>
      <c r="V978" t="s">
        <v>34</v>
      </c>
      <c r="W978" t="s">
        <v>35</v>
      </c>
      <c r="X978" t="s">
        <v>35</v>
      </c>
    </row>
    <row r="979" spans="1:24" x14ac:dyDescent="0.3">
      <c r="A979" t="s">
        <v>1916</v>
      </c>
      <c r="B979" t="s">
        <v>1917</v>
      </c>
      <c r="C979" t="s">
        <v>26</v>
      </c>
      <c r="D979" s="2">
        <v>30055</v>
      </c>
      <c r="E979">
        <v>44</v>
      </c>
      <c r="F979" t="s">
        <v>93</v>
      </c>
      <c r="G979" t="s">
        <v>132</v>
      </c>
      <c r="H979" s="2">
        <v>42497</v>
      </c>
      <c r="I979" s="3">
        <v>10.3</v>
      </c>
      <c r="J979" s="4">
        <v>24615</v>
      </c>
      <c r="K979" s="4">
        <v>2972</v>
      </c>
      <c r="L979" s="3">
        <v>85.4</v>
      </c>
      <c r="M979" t="s">
        <v>29</v>
      </c>
      <c r="N979">
        <v>1</v>
      </c>
      <c r="O979">
        <v>1</v>
      </c>
      <c r="P979">
        <v>17</v>
      </c>
      <c r="Q979">
        <v>4</v>
      </c>
      <c r="R979" t="s">
        <v>30</v>
      </c>
      <c r="S979" t="s">
        <v>52</v>
      </c>
      <c r="T979" t="s">
        <v>6927</v>
      </c>
      <c r="U979" t="s">
        <v>77</v>
      </c>
      <c r="V979" t="s">
        <v>34</v>
      </c>
      <c r="W979" t="s">
        <v>35</v>
      </c>
      <c r="X979" t="s">
        <v>64</v>
      </c>
    </row>
    <row r="980" spans="1:24" x14ac:dyDescent="0.3">
      <c r="A980" t="s">
        <v>1918</v>
      </c>
      <c r="B980" t="s">
        <v>1919</v>
      </c>
      <c r="C980" t="s">
        <v>56</v>
      </c>
      <c r="D980" s="2">
        <v>37940</v>
      </c>
      <c r="E980">
        <v>23</v>
      </c>
      <c r="F980" t="s">
        <v>27</v>
      </c>
      <c r="G980" t="s">
        <v>38</v>
      </c>
      <c r="H980" s="2">
        <v>44733</v>
      </c>
      <c r="I980" s="3">
        <v>4.2</v>
      </c>
      <c r="J980" s="4">
        <v>75528</v>
      </c>
      <c r="K980" s="4">
        <v>8682</v>
      </c>
      <c r="L980" s="3">
        <v>89.8</v>
      </c>
      <c r="M980" t="s">
        <v>29</v>
      </c>
      <c r="N980">
        <v>32</v>
      </c>
      <c r="O980">
        <v>15</v>
      </c>
      <c r="P980">
        <v>14</v>
      </c>
      <c r="Q980">
        <v>4</v>
      </c>
      <c r="R980" t="s">
        <v>39</v>
      </c>
      <c r="S980" t="s">
        <v>52</v>
      </c>
      <c r="T980" t="s">
        <v>143</v>
      </c>
      <c r="U980" t="s">
        <v>77</v>
      </c>
      <c r="V980" t="s">
        <v>34</v>
      </c>
      <c r="W980" t="s">
        <v>35</v>
      </c>
      <c r="X980" t="s">
        <v>35</v>
      </c>
    </row>
    <row r="981" spans="1:24" x14ac:dyDescent="0.3">
      <c r="A981" t="s">
        <v>1920</v>
      </c>
      <c r="B981" t="s">
        <v>1921</v>
      </c>
      <c r="C981" t="s">
        <v>56</v>
      </c>
      <c r="D981" s="2">
        <v>36011</v>
      </c>
      <c r="E981">
        <v>28</v>
      </c>
      <c r="F981" t="s">
        <v>128</v>
      </c>
      <c r="G981" t="s">
        <v>129</v>
      </c>
      <c r="H981" s="2">
        <v>44611</v>
      </c>
      <c r="I981" s="3">
        <v>4.5999999999999996</v>
      </c>
      <c r="J981" s="4">
        <v>39931</v>
      </c>
      <c r="K981" s="4">
        <v>3922</v>
      </c>
      <c r="L981" s="3">
        <v>88.3</v>
      </c>
      <c r="M981" t="s">
        <v>4161</v>
      </c>
      <c r="N981">
        <v>19</v>
      </c>
      <c r="O981">
        <v>7</v>
      </c>
      <c r="P981">
        <v>57</v>
      </c>
      <c r="Q981">
        <v>1</v>
      </c>
      <c r="R981" t="s">
        <v>30</v>
      </c>
      <c r="S981" t="s">
        <v>90</v>
      </c>
      <c r="T981" t="s">
        <v>2122</v>
      </c>
      <c r="U981" t="s">
        <v>6022</v>
      </c>
      <c r="V981" t="s">
        <v>34</v>
      </c>
      <c r="W981" t="s">
        <v>64</v>
      </c>
      <c r="X981" t="s">
        <v>35</v>
      </c>
    </row>
    <row r="982" spans="1:24" x14ac:dyDescent="0.3">
      <c r="A982" t="s">
        <v>1922</v>
      </c>
      <c r="B982" t="s">
        <v>1923</v>
      </c>
      <c r="C982" t="s">
        <v>26</v>
      </c>
      <c r="D982" s="2">
        <v>29225</v>
      </c>
      <c r="E982">
        <v>46</v>
      </c>
      <c r="F982" t="s">
        <v>135</v>
      </c>
      <c r="G982" t="s">
        <v>252</v>
      </c>
      <c r="H982" s="2">
        <v>43249</v>
      </c>
      <c r="I982" s="3">
        <v>8.3000000000000007</v>
      </c>
      <c r="J982" s="4">
        <v>176065</v>
      </c>
      <c r="K982" s="4">
        <v>9030</v>
      </c>
      <c r="L982" s="3">
        <v>83.9</v>
      </c>
      <c r="M982" t="s">
        <v>4161</v>
      </c>
      <c r="N982">
        <v>42</v>
      </c>
      <c r="O982">
        <v>23</v>
      </c>
      <c r="P982">
        <v>7</v>
      </c>
      <c r="Q982">
        <v>5</v>
      </c>
      <c r="R982" t="s">
        <v>39</v>
      </c>
      <c r="S982" t="s">
        <v>125</v>
      </c>
      <c r="T982" t="s">
        <v>3678</v>
      </c>
      <c r="U982" t="s">
        <v>1225</v>
      </c>
      <c r="V982" t="s">
        <v>34</v>
      </c>
      <c r="W982" t="s">
        <v>35</v>
      </c>
      <c r="X982" t="s">
        <v>64</v>
      </c>
    </row>
    <row r="983" spans="1:24" x14ac:dyDescent="0.3">
      <c r="A983" t="s">
        <v>1924</v>
      </c>
      <c r="B983" t="s">
        <v>1925</v>
      </c>
      <c r="C983" t="s">
        <v>26</v>
      </c>
      <c r="D983" s="2">
        <v>30471</v>
      </c>
      <c r="E983">
        <v>43</v>
      </c>
      <c r="F983" t="s">
        <v>5039</v>
      </c>
      <c r="G983" t="s">
        <v>86</v>
      </c>
      <c r="H983" s="2">
        <v>44296</v>
      </c>
      <c r="I983" s="3">
        <v>5.4</v>
      </c>
      <c r="J983" s="4">
        <v>129210</v>
      </c>
      <c r="K983" s="4">
        <v>15557</v>
      </c>
      <c r="L983" s="3">
        <v>79.7</v>
      </c>
      <c r="M983" t="s">
        <v>29</v>
      </c>
      <c r="N983">
        <v>19</v>
      </c>
      <c r="O983">
        <v>23</v>
      </c>
      <c r="P983">
        <v>76</v>
      </c>
      <c r="Q983">
        <v>1</v>
      </c>
      <c r="R983" t="s">
        <v>30</v>
      </c>
      <c r="S983" t="s">
        <v>125</v>
      </c>
      <c r="T983" t="s">
        <v>6927</v>
      </c>
      <c r="U983" t="s">
        <v>6022</v>
      </c>
      <c r="V983" t="s">
        <v>63</v>
      </c>
      <c r="W983" t="s">
        <v>35</v>
      </c>
      <c r="X983" t="s">
        <v>64</v>
      </c>
    </row>
    <row r="984" spans="1:24" x14ac:dyDescent="0.3">
      <c r="A984" t="s">
        <v>1926</v>
      </c>
      <c r="B984" t="s">
        <v>1318</v>
      </c>
      <c r="C984" t="s">
        <v>56</v>
      </c>
      <c r="D984" s="2">
        <v>36210</v>
      </c>
      <c r="E984">
        <v>27</v>
      </c>
      <c r="F984" t="s">
        <v>57</v>
      </c>
      <c r="G984" t="s">
        <v>467</v>
      </c>
      <c r="H984" s="2">
        <v>44569</v>
      </c>
      <c r="I984" s="3">
        <v>4.7</v>
      </c>
      <c r="J984" s="4">
        <v>174421</v>
      </c>
      <c r="K984" s="4">
        <v>9699</v>
      </c>
      <c r="L984" s="3">
        <v>98.1</v>
      </c>
      <c r="M984" t="s">
        <v>4161</v>
      </c>
      <c r="N984">
        <v>27</v>
      </c>
      <c r="O984">
        <v>17</v>
      </c>
      <c r="P984">
        <v>56</v>
      </c>
      <c r="Q984">
        <v>3</v>
      </c>
      <c r="R984" t="s">
        <v>39</v>
      </c>
      <c r="S984" t="s">
        <v>125</v>
      </c>
      <c r="T984" t="s">
        <v>3678</v>
      </c>
      <c r="U984" t="s">
        <v>1225</v>
      </c>
      <c r="V984" t="s">
        <v>63</v>
      </c>
      <c r="W984" t="s">
        <v>35</v>
      </c>
      <c r="X984" t="s">
        <v>64</v>
      </c>
    </row>
    <row r="985" spans="1:24" x14ac:dyDescent="0.3">
      <c r="A985" t="s">
        <v>1927</v>
      </c>
      <c r="B985" t="s">
        <v>845</v>
      </c>
      <c r="C985" t="s">
        <v>26</v>
      </c>
      <c r="D985" s="2">
        <v>37273</v>
      </c>
      <c r="E985">
        <v>24</v>
      </c>
      <c r="F985" t="s">
        <v>93</v>
      </c>
      <c r="G985" t="s">
        <v>180</v>
      </c>
      <c r="H985" s="2">
        <v>44777</v>
      </c>
      <c r="I985" s="3">
        <v>4.0999999999999996</v>
      </c>
      <c r="J985" s="4">
        <v>89847</v>
      </c>
      <c r="K985" s="4">
        <v>8603</v>
      </c>
      <c r="L985" s="3">
        <v>78.5</v>
      </c>
      <c r="M985" t="s">
        <v>59</v>
      </c>
      <c r="N985">
        <v>42</v>
      </c>
      <c r="O985">
        <v>17</v>
      </c>
      <c r="P985">
        <v>16</v>
      </c>
      <c r="Q985">
        <v>5</v>
      </c>
      <c r="R985" t="s">
        <v>30</v>
      </c>
      <c r="S985" t="s">
        <v>76</v>
      </c>
      <c r="T985" t="s">
        <v>3678</v>
      </c>
      <c r="U985" t="s">
        <v>6022</v>
      </c>
      <c r="V985" t="s">
        <v>63</v>
      </c>
      <c r="W985" t="s">
        <v>64</v>
      </c>
      <c r="X985" t="s">
        <v>64</v>
      </c>
    </row>
    <row r="986" spans="1:24" x14ac:dyDescent="0.3">
      <c r="A986" t="s">
        <v>1928</v>
      </c>
      <c r="B986" t="s">
        <v>1929</v>
      </c>
      <c r="C986" t="s">
        <v>56</v>
      </c>
      <c r="D986" s="2">
        <v>37456</v>
      </c>
      <c r="E986">
        <v>24</v>
      </c>
      <c r="F986" t="s">
        <v>93</v>
      </c>
      <c r="G986" t="s">
        <v>94</v>
      </c>
      <c r="H986" s="2">
        <v>44287</v>
      </c>
      <c r="I986" s="3">
        <v>5.4</v>
      </c>
      <c r="J986" s="4">
        <v>73742</v>
      </c>
      <c r="K986" s="4">
        <v>5294</v>
      </c>
      <c r="L986" s="3">
        <v>95.1</v>
      </c>
      <c r="M986" t="s">
        <v>59</v>
      </c>
      <c r="N986">
        <v>17</v>
      </c>
      <c r="O986">
        <v>16</v>
      </c>
      <c r="P986">
        <v>60</v>
      </c>
      <c r="Q986">
        <v>3</v>
      </c>
      <c r="R986" t="s">
        <v>39</v>
      </c>
      <c r="S986" t="s">
        <v>76</v>
      </c>
      <c r="T986" t="s">
        <v>61</v>
      </c>
      <c r="U986" t="s">
        <v>1930</v>
      </c>
      <c r="V986" t="s">
        <v>34</v>
      </c>
      <c r="W986" t="s">
        <v>64</v>
      </c>
      <c r="X986" t="s">
        <v>35</v>
      </c>
    </row>
    <row r="987" spans="1:24" x14ac:dyDescent="0.3">
      <c r="A987" t="s">
        <v>1931</v>
      </c>
      <c r="B987" t="s">
        <v>1932</v>
      </c>
      <c r="C987" t="s">
        <v>56</v>
      </c>
      <c r="D987" s="2">
        <v>34416</v>
      </c>
      <c r="E987">
        <v>32</v>
      </c>
      <c r="F987" t="s">
        <v>335</v>
      </c>
      <c r="G987" t="s">
        <v>72</v>
      </c>
      <c r="H987" s="2">
        <v>42640</v>
      </c>
      <c r="I987" s="3">
        <v>10</v>
      </c>
      <c r="J987" s="4">
        <v>65646</v>
      </c>
      <c r="K987" s="4">
        <v>8727</v>
      </c>
      <c r="L987" s="3">
        <v>82.3</v>
      </c>
      <c r="M987" t="s">
        <v>29</v>
      </c>
      <c r="N987">
        <v>9</v>
      </c>
      <c r="O987">
        <v>27</v>
      </c>
      <c r="P987">
        <v>6</v>
      </c>
      <c r="Q987">
        <v>3</v>
      </c>
      <c r="R987" t="s">
        <v>39</v>
      </c>
      <c r="S987" t="s">
        <v>76</v>
      </c>
      <c r="T987" t="s">
        <v>32</v>
      </c>
      <c r="U987" t="s">
        <v>1930</v>
      </c>
      <c r="V987" t="s">
        <v>34</v>
      </c>
      <c r="W987" t="s">
        <v>64</v>
      </c>
      <c r="X987" t="s">
        <v>64</v>
      </c>
    </row>
    <row r="988" spans="1:24" x14ac:dyDescent="0.3">
      <c r="A988" t="s">
        <v>1933</v>
      </c>
      <c r="B988" t="s">
        <v>1494</v>
      </c>
      <c r="C988" t="s">
        <v>26</v>
      </c>
      <c r="D988" s="2">
        <v>29702</v>
      </c>
      <c r="E988">
        <v>45</v>
      </c>
      <c r="F988" t="s">
        <v>102</v>
      </c>
      <c r="G988" t="s">
        <v>196</v>
      </c>
      <c r="H988" s="2">
        <v>44227</v>
      </c>
      <c r="I988" s="3">
        <v>5.6</v>
      </c>
      <c r="J988" s="4">
        <v>84723</v>
      </c>
      <c r="K988" s="4">
        <v>2603</v>
      </c>
      <c r="L988" s="3">
        <v>90.9</v>
      </c>
      <c r="M988" t="s">
        <v>516</v>
      </c>
      <c r="N988">
        <v>33</v>
      </c>
      <c r="O988">
        <v>16</v>
      </c>
      <c r="P988">
        <v>78</v>
      </c>
      <c r="Q988">
        <v>5</v>
      </c>
      <c r="R988" t="s">
        <v>30</v>
      </c>
      <c r="S988" t="s">
        <v>104</v>
      </c>
      <c r="T988" t="s">
        <v>2122</v>
      </c>
      <c r="U988" t="s">
        <v>77</v>
      </c>
      <c r="V988" t="s">
        <v>34</v>
      </c>
      <c r="W988" t="s">
        <v>64</v>
      </c>
      <c r="X988" t="s">
        <v>64</v>
      </c>
    </row>
    <row r="989" spans="1:24" x14ac:dyDescent="0.3">
      <c r="A989" t="s">
        <v>1934</v>
      </c>
      <c r="B989" t="s">
        <v>1430</v>
      </c>
      <c r="C989" t="s">
        <v>26</v>
      </c>
      <c r="D989" s="2">
        <v>35160</v>
      </c>
      <c r="E989">
        <v>30</v>
      </c>
      <c r="F989" t="s">
        <v>67</v>
      </c>
      <c r="G989" t="s">
        <v>142</v>
      </c>
      <c r="H989" s="2">
        <v>44240</v>
      </c>
      <c r="I989" s="3">
        <v>5.6</v>
      </c>
      <c r="J989" s="4">
        <v>174560</v>
      </c>
      <c r="K989" s="4">
        <v>24266</v>
      </c>
      <c r="L989" s="3">
        <v>92.7</v>
      </c>
      <c r="M989" t="s">
        <v>516</v>
      </c>
      <c r="N989">
        <v>45</v>
      </c>
      <c r="O989">
        <v>19</v>
      </c>
      <c r="P989">
        <v>10</v>
      </c>
      <c r="Q989">
        <v>4</v>
      </c>
      <c r="R989" t="s">
        <v>30</v>
      </c>
      <c r="S989" t="s">
        <v>31</v>
      </c>
      <c r="T989" t="s">
        <v>6927</v>
      </c>
      <c r="U989" t="s">
        <v>6022</v>
      </c>
      <c r="V989" t="s">
        <v>63</v>
      </c>
      <c r="W989" t="s">
        <v>64</v>
      </c>
      <c r="X989" t="s">
        <v>35</v>
      </c>
    </row>
    <row r="990" spans="1:24" x14ac:dyDescent="0.3">
      <c r="A990" t="s">
        <v>1935</v>
      </c>
      <c r="B990" t="s">
        <v>1936</v>
      </c>
      <c r="C990" t="s">
        <v>56</v>
      </c>
      <c r="D990" s="2">
        <v>32875</v>
      </c>
      <c r="E990">
        <v>36</v>
      </c>
      <c r="F990" t="s">
        <v>335</v>
      </c>
      <c r="G990" t="s">
        <v>428</v>
      </c>
      <c r="H990" s="2">
        <v>45712</v>
      </c>
      <c r="I990" s="3">
        <v>1.5</v>
      </c>
      <c r="J990" s="4">
        <v>176530</v>
      </c>
      <c r="K990" s="4">
        <v>11890</v>
      </c>
      <c r="L990" s="3">
        <v>89.2</v>
      </c>
      <c r="M990" t="s">
        <v>59</v>
      </c>
      <c r="N990">
        <v>7</v>
      </c>
      <c r="O990">
        <v>28</v>
      </c>
      <c r="P990">
        <v>17</v>
      </c>
      <c r="Q990">
        <v>2</v>
      </c>
      <c r="R990" t="s">
        <v>39</v>
      </c>
      <c r="S990" t="s">
        <v>104</v>
      </c>
      <c r="T990" t="s">
        <v>40</v>
      </c>
      <c r="U990" t="s">
        <v>77</v>
      </c>
      <c r="V990" t="s">
        <v>34</v>
      </c>
      <c r="W990" t="s">
        <v>64</v>
      </c>
      <c r="X990" t="s">
        <v>35</v>
      </c>
    </row>
    <row r="991" spans="1:24" x14ac:dyDescent="0.3">
      <c r="A991" t="s">
        <v>1937</v>
      </c>
      <c r="B991" t="s">
        <v>1938</v>
      </c>
      <c r="C991" t="s">
        <v>56</v>
      </c>
      <c r="D991" s="2">
        <v>35364</v>
      </c>
      <c r="E991">
        <v>30</v>
      </c>
      <c r="F991" t="s">
        <v>102</v>
      </c>
      <c r="G991" t="s">
        <v>3136</v>
      </c>
      <c r="H991" s="2">
        <v>42444</v>
      </c>
      <c r="I991" s="3">
        <v>10.5</v>
      </c>
      <c r="J991" s="4">
        <v>71574</v>
      </c>
      <c r="K991" s="4">
        <v>2882</v>
      </c>
      <c r="L991" s="3">
        <v>91.9</v>
      </c>
      <c r="M991" t="s">
        <v>4161</v>
      </c>
      <c r="N991">
        <v>13</v>
      </c>
      <c r="O991">
        <v>10</v>
      </c>
      <c r="P991">
        <v>35</v>
      </c>
      <c r="Q991">
        <v>3</v>
      </c>
      <c r="R991" t="s">
        <v>39</v>
      </c>
      <c r="S991" t="s">
        <v>81</v>
      </c>
      <c r="T991" t="s">
        <v>122</v>
      </c>
      <c r="U991" t="s">
        <v>1225</v>
      </c>
      <c r="V991" t="s">
        <v>34</v>
      </c>
      <c r="W991" t="s">
        <v>35</v>
      </c>
      <c r="X991" t="s">
        <v>35</v>
      </c>
    </row>
    <row r="992" spans="1:24" x14ac:dyDescent="0.3">
      <c r="A992" t="s">
        <v>1939</v>
      </c>
      <c r="B992" t="s">
        <v>1940</v>
      </c>
      <c r="C992" t="s">
        <v>56</v>
      </c>
      <c r="D992" s="2">
        <v>32338</v>
      </c>
      <c r="E992">
        <v>38</v>
      </c>
      <c r="F992" t="s">
        <v>67</v>
      </c>
      <c r="G992" t="s">
        <v>142</v>
      </c>
      <c r="H992" s="2">
        <v>45303</v>
      </c>
      <c r="I992" s="3">
        <v>2.7</v>
      </c>
      <c r="J992" s="4">
        <v>36068</v>
      </c>
      <c r="K992" s="4">
        <v>1828</v>
      </c>
      <c r="L992" s="3">
        <v>80.099999999999994</v>
      </c>
      <c r="M992" t="s">
        <v>516</v>
      </c>
      <c r="N992">
        <v>41</v>
      </c>
      <c r="O992">
        <v>23</v>
      </c>
      <c r="P992">
        <v>7</v>
      </c>
      <c r="Q992">
        <v>2</v>
      </c>
      <c r="R992" t="s">
        <v>30</v>
      </c>
      <c r="S992" t="s">
        <v>31</v>
      </c>
      <c r="T992" t="s">
        <v>143</v>
      </c>
      <c r="U992" t="s">
        <v>1930</v>
      </c>
      <c r="V992" t="s">
        <v>83</v>
      </c>
      <c r="W992" t="s">
        <v>64</v>
      </c>
      <c r="X992" t="s">
        <v>35</v>
      </c>
    </row>
    <row r="993" spans="1:24" x14ac:dyDescent="0.3">
      <c r="A993" t="s">
        <v>1941</v>
      </c>
      <c r="B993" t="s">
        <v>1942</v>
      </c>
      <c r="C993" t="s">
        <v>56</v>
      </c>
      <c r="D993" s="2">
        <v>29282</v>
      </c>
      <c r="E993">
        <v>46</v>
      </c>
      <c r="F993" t="s">
        <v>93</v>
      </c>
      <c r="G993" t="s">
        <v>180</v>
      </c>
      <c r="H993" s="2">
        <v>44421</v>
      </c>
      <c r="I993" s="3">
        <v>5.0999999999999996</v>
      </c>
      <c r="J993" s="4">
        <v>40357</v>
      </c>
      <c r="K993" s="4">
        <v>6688</v>
      </c>
      <c r="L993" s="3">
        <v>88.8</v>
      </c>
      <c r="M993" t="s">
        <v>5802</v>
      </c>
      <c r="N993">
        <v>29</v>
      </c>
      <c r="O993">
        <v>7</v>
      </c>
      <c r="P993">
        <v>50</v>
      </c>
      <c r="Q993">
        <v>2</v>
      </c>
      <c r="R993" t="s">
        <v>39</v>
      </c>
      <c r="S993" t="s">
        <v>125</v>
      </c>
      <c r="T993" t="s">
        <v>143</v>
      </c>
      <c r="U993" t="s">
        <v>1930</v>
      </c>
      <c r="V993" t="s">
        <v>34</v>
      </c>
      <c r="W993" t="s">
        <v>35</v>
      </c>
      <c r="X993" t="s">
        <v>64</v>
      </c>
    </row>
    <row r="994" spans="1:24" x14ac:dyDescent="0.3">
      <c r="A994" t="s">
        <v>1943</v>
      </c>
      <c r="B994" t="s">
        <v>1944</v>
      </c>
      <c r="C994" t="s">
        <v>26</v>
      </c>
      <c r="D994" s="2">
        <v>34976</v>
      </c>
      <c r="E994">
        <v>31</v>
      </c>
      <c r="F994" t="s">
        <v>93</v>
      </c>
      <c r="G994" t="s">
        <v>94</v>
      </c>
      <c r="H994" s="2">
        <v>44629</v>
      </c>
      <c r="I994" s="3">
        <v>4.5</v>
      </c>
      <c r="J994" s="4">
        <v>109035</v>
      </c>
      <c r="K994" s="4">
        <v>14501</v>
      </c>
      <c r="L994" s="3">
        <v>80.3</v>
      </c>
      <c r="M994" t="s">
        <v>4161</v>
      </c>
      <c r="N994">
        <v>4</v>
      </c>
      <c r="O994">
        <v>20</v>
      </c>
      <c r="P994">
        <v>27</v>
      </c>
      <c r="Q994">
        <v>3</v>
      </c>
      <c r="R994" t="s">
        <v>39</v>
      </c>
      <c r="S994" t="s">
        <v>76</v>
      </c>
      <c r="T994" t="s">
        <v>2122</v>
      </c>
      <c r="U994" t="s">
        <v>1225</v>
      </c>
      <c r="V994" t="s">
        <v>34</v>
      </c>
      <c r="W994" t="s">
        <v>64</v>
      </c>
      <c r="X994" t="s">
        <v>64</v>
      </c>
    </row>
    <row r="995" spans="1:24" x14ac:dyDescent="0.3">
      <c r="A995" t="s">
        <v>1945</v>
      </c>
      <c r="B995" t="s">
        <v>1946</v>
      </c>
      <c r="C995" t="s">
        <v>56</v>
      </c>
      <c r="D995" s="2">
        <v>33247</v>
      </c>
      <c r="E995">
        <v>35</v>
      </c>
      <c r="F995" t="s">
        <v>4623</v>
      </c>
      <c r="G995" t="s">
        <v>2227</v>
      </c>
      <c r="H995" s="2">
        <v>42466</v>
      </c>
      <c r="I995" s="3">
        <v>10.4</v>
      </c>
      <c r="J995" s="4">
        <v>36098</v>
      </c>
      <c r="K995" s="4">
        <v>2395</v>
      </c>
      <c r="L995" s="3">
        <v>79.900000000000006</v>
      </c>
      <c r="M995" t="s">
        <v>516</v>
      </c>
      <c r="N995">
        <v>9</v>
      </c>
      <c r="O995">
        <v>14</v>
      </c>
      <c r="P995">
        <v>16</v>
      </c>
      <c r="Q995">
        <v>1</v>
      </c>
      <c r="R995" t="s">
        <v>30</v>
      </c>
      <c r="S995" t="s">
        <v>52</v>
      </c>
      <c r="T995" t="s">
        <v>32</v>
      </c>
      <c r="U995" t="s">
        <v>1930</v>
      </c>
      <c r="V995" t="s">
        <v>63</v>
      </c>
      <c r="W995" t="s">
        <v>35</v>
      </c>
      <c r="X995" t="s">
        <v>64</v>
      </c>
    </row>
    <row r="996" spans="1:24" x14ac:dyDescent="0.3">
      <c r="A996" t="s">
        <v>1947</v>
      </c>
      <c r="B996" t="s">
        <v>652</v>
      </c>
      <c r="C996" t="s">
        <v>56</v>
      </c>
      <c r="D996" s="2">
        <v>38300</v>
      </c>
      <c r="E996">
        <v>22</v>
      </c>
      <c r="F996" t="s">
        <v>93</v>
      </c>
      <c r="G996" t="s">
        <v>180</v>
      </c>
      <c r="H996" s="2">
        <v>45889</v>
      </c>
      <c r="I996" s="3">
        <v>1.1000000000000001</v>
      </c>
      <c r="J996" s="4">
        <v>134560</v>
      </c>
      <c r="K996" s="4">
        <v>8566</v>
      </c>
      <c r="L996" s="3">
        <v>87.5</v>
      </c>
      <c r="M996" t="s">
        <v>5802</v>
      </c>
      <c r="N996">
        <v>16</v>
      </c>
      <c r="O996">
        <v>9</v>
      </c>
      <c r="P996">
        <v>53</v>
      </c>
      <c r="Q996">
        <v>1</v>
      </c>
      <c r="R996" t="s">
        <v>39</v>
      </c>
      <c r="S996" t="s">
        <v>52</v>
      </c>
      <c r="T996" t="s">
        <v>143</v>
      </c>
      <c r="U996" t="s">
        <v>1225</v>
      </c>
      <c r="V996" t="s">
        <v>34</v>
      </c>
      <c r="W996" t="s">
        <v>64</v>
      </c>
      <c r="X996" t="s">
        <v>35</v>
      </c>
    </row>
    <row r="997" spans="1:24" x14ac:dyDescent="0.3">
      <c r="A997" t="s">
        <v>1948</v>
      </c>
      <c r="B997" t="s">
        <v>71</v>
      </c>
      <c r="C997" t="s">
        <v>56</v>
      </c>
      <c r="D997" s="2">
        <v>36685</v>
      </c>
      <c r="E997">
        <v>26</v>
      </c>
      <c r="F997" t="s">
        <v>335</v>
      </c>
      <c r="G997" t="s">
        <v>50</v>
      </c>
      <c r="H997" s="2">
        <v>44414</v>
      </c>
      <c r="I997" s="3">
        <v>5.0999999999999996</v>
      </c>
      <c r="J997" s="4">
        <v>75728</v>
      </c>
      <c r="K997" s="4">
        <v>7859</v>
      </c>
      <c r="L997" s="3">
        <v>99</v>
      </c>
      <c r="M997" t="s">
        <v>5802</v>
      </c>
      <c r="N997">
        <v>9</v>
      </c>
      <c r="O997">
        <v>8</v>
      </c>
      <c r="P997">
        <v>35</v>
      </c>
      <c r="Q997">
        <v>3</v>
      </c>
      <c r="R997" t="s">
        <v>39</v>
      </c>
      <c r="S997" t="s">
        <v>104</v>
      </c>
      <c r="T997" t="s">
        <v>3678</v>
      </c>
      <c r="U997" t="s">
        <v>1225</v>
      </c>
      <c r="V997" t="s">
        <v>63</v>
      </c>
      <c r="W997" t="s">
        <v>64</v>
      </c>
      <c r="X997" t="s">
        <v>64</v>
      </c>
    </row>
    <row r="998" spans="1:24" x14ac:dyDescent="0.3">
      <c r="A998" t="s">
        <v>1949</v>
      </c>
      <c r="B998" t="s">
        <v>418</v>
      </c>
      <c r="C998" t="s">
        <v>56</v>
      </c>
      <c r="D998" s="2">
        <v>35664</v>
      </c>
      <c r="E998">
        <v>29</v>
      </c>
      <c r="F998" t="s">
        <v>27</v>
      </c>
      <c r="G998" t="s">
        <v>89</v>
      </c>
      <c r="H998" s="2">
        <v>44225</v>
      </c>
      <c r="I998" s="3">
        <v>5.6</v>
      </c>
      <c r="J998" s="4">
        <v>22994</v>
      </c>
      <c r="K998" s="4">
        <v>3117</v>
      </c>
      <c r="L998" s="3">
        <v>89.1</v>
      </c>
      <c r="M998" t="s">
        <v>29</v>
      </c>
      <c r="N998">
        <v>24</v>
      </c>
      <c r="O998">
        <v>11</v>
      </c>
      <c r="P998">
        <v>56</v>
      </c>
      <c r="Q998">
        <v>2</v>
      </c>
      <c r="R998" t="s">
        <v>30</v>
      </c>
      <c r="S998" t="s">
        <v>125</v>
      </c>
      <c r="T998" t="s">
        <v>40</v>
      </c>
      <c r="U998" t="s">
        <v>1225</v>
      </c>
      <c r="V998" t="s">
        <v>34</v>
      </c>
      <c r="W998" t="s">
        <v>35</v>
      </c>
      <c r="X998" t="s">
        <v>35</v>
      </c>
    </row>
    <row r="999" spans="1:24" x14ac:dyDescent="0.3">
      <c r="A999" t="s">
        <v>1950</v>
      </c>
      <c r="B999" t="s">
        <v>1951</v>
      </c>
      <c r="C999" t="s">
        <v>56</v>
      </c>
      <c r="D999" s="2">
        <v>36836</v>
      </c>
      <c r="E999">
        <v>26</v>
      </c>
      <c r="F999" t="s">
        <v>128</v>
      </c>
      <c r="G999" t="s">
        <v>503</v>
      </c>
      <c r="H999" s="2">
        <v>44987</v>
      </c>
      <c r="I999" s="3">
        <v>3.5</v>
      </c>
      <c r="J999" s="4">
        <v>76445</v>
      </c>
      <c r="K999" s="4">
        <v>7027</v>
      </c>
      <c r="L999" s="3">
        <v>85.9</v>
      </c>
      <c r="M999" t="s">
        <v>4161</v>
      </c>
      <c r="N999">
        <v>6</v>
      </c>
      <c r="O999">
        <v>25</v>
      </c>
      <c r="P999">
        <v>70</v>
      </c>
      <c r="Q999">
        <v>3</v>
      </c>
      <c r="R999" t="s">
        <v>39</v>
      </c>
      <c r="S999" t="s">
        <v>125</v>
      </c>
      <c r="T999" t="s">
        <v>143</v>
      </c>
      <c r="U999" t="s">
        <v>1930</v>
      </c>
      <c r="V999" t="s">
        <v>34</v>
      </c>
      <c r="W999" t="s">
        <v>35</v>
      </c>
      <c r="X999" t="s">
        <v>35</v>
      </c>
    </row>
    <row r="1000" spans="1:24" x14ac:dyDescent="0.3">
      <c r="A1000" t="s">
        <v>1952</v>
      </c>
      <c r="B1000" t="s">
        <v>921</v>
      </c>
      <c r="C1000" t="s">
        <v>26</v>
      </c>
      <c r="D1000" s="2">
        <v>31760</v>
      </c>
      <c r="E1000">
        <v>40</v>
      </c>
      <c r="F1000" t="s">
        <v>4623</v>
      </c>
      <c r="G1000" t="s">
        <v>273</v>
      </c>
      <c r="H1000" s="2">
        <v>42994</v>
      </c>
      <c r="I1000" s="3">
        <v>9</v>
      </c>
      <c r="J1000" s="4">
        <v>50957</v>
      </c>
      <c r="K1000" s="4">
        <v>7572</v>
      </c>
      <c r="L1000" s="3">
        <v>81.3</v>
      </c>
      <c r="M1000" t="s">
        <v>5802</v>
      </c>
      <c r="N1000">
        <v>27</v>
      </c>
      <c r="O1000">
        <v>26</v>
      </c>
      <c r="P1000">
        <v>37</v>
      </c>
      <c r="Q1000">
        <v>5</v>
      </c>
      <c r="R1000" t="s">
        <v>39</v>
      </c>
      <c r="S1000" t="s">
        <v>52</v>
      </c>
      <c r="T1000" t="s">
        <v>6927</v>
      </c>
      <c r="U1000" t="s">
        <v>6022</v>
      </c>
      <c r="V1000" t="s">
        <v>63</v>
      </c>
      <c r="W1000" t="s">
        <v>64</v>
      </c>
      <c r="X1000" t="s">
        <v>64</v>
      </c>
    </row>
    <row r="1001" spans="1:24" x14ac:dyDescent="0.3">
      <c r="A1001" t="s">
        <v>1953</v>
      </c>
      <c r="B1001" t="s">
        <v>1954</v>
      </c>
      <c r="C1001" t="s">
        <v>56</v>
      </c>
      <c r="D1001" s="2">
        <v>32108</v>
      </c>
      <c r="E1001">
        <v>39</v>
      </c>
      <c r="F1001" t="s">
        <v>57</v>
      </c>
      <c r="G1001" t="s">
        <v>58</v>
      </c>
      <c r="H1001" s="2">
        <v>42784</v>
      </c>
      <c r="I1001" s="3">
        <v>9.6</v>
      </c>
      <c r="J1001" s="4">
        <v>151252</v>
      </c>
      <c r="K1001" s="4">
        <v>17026</v>
      </c>
      <c r="L1001" s="3">
        <v>94.9</v>
      </c>
      <c r="M1001" t="s">
        <v>516</v>
      </c>
      <c r="N1001">
        <v>33</v>
      </c>
      <c r="O1001">
        <v>4</v>
      </c>
      <c r="P1001">
        <v>64</v>
      </c>
      <c r="Q1001">
        <v>2</v>
      </c>
      <c r="R1001" t="s">
        <v>30</v>
      </c>
      <c r="S1001" t="s">
        <v>81</v>
      </c>
      <c r="T1001" t="s">
        <v>32</v>
      </c>
      <c r="U1001" t="s">
        <v>6022</v>
      </c>
      <c r="V1001" t="s">
        <v>34</v>
      </c>
      <c r="W1001" t="s">
        <v>35</v>
      </c>
      <c r="X1001" t="s">
        <v>35</v>
      </c>
    </row>
    <row r="1002" spans="1:24" x14ac:dyDescent="0.3">
      <c r="A1002" t="s">
        <v>1955</v>
      </c>
      <c r="B1002" t="s">
        <v>1571</v>
      </c>
      <c r="C1002" t="s">
        <v>26</v>
      </c>
      <c r="D1002" s="2">
        <v>26438</v>
      </c>
      <c r="E1002">
        <v>54</v>
      </c>
      <c r="F1002" t="s">
        <v>4623</v>
      </c>
      <c r="G1002" t="s">
        <v>273</v>
      </c>
      <c r="H1002" s="2">
        <v>42465</v>
      </c>
      <c r="I1002" s="3">
        <v>10.4</v>
      </c>
      <c r="J1002" s="4">
        <v>128208</v>
      </c>
      <c r="K1002" s="4">
        <v>10526</v>
      </c>
      <c r="L1002" s="3">
        <v>86.8</v>
      </c>
      <c r="M1002" t="s">
        <v>4161</v>
      </c>
      <c r="N1002">
        <v>6</v>
      </c>
      <c r="O1002">
        <v>26</v>
      </c>
      <c r="P1002">
        <v>17</v>
      </c>
      <c r="Q1002">
        <v>1</v>
      </c>
      <c r="R1002" t="s">
        <v>30</v>
      </c>
      <c r="S1002" t="s">
        <v>104</v>
      </c>
      <c r="T1002" t="s">
        <v>143</v>
      </c>
      <c r="U1002" t="s">
        <v>6022</v>
      </c>
      <c r="V1002" t="s">
        <v>34</v>
      </c>
      <c r="W1002" t="s">
        <v>64</v>
      </c>
      <c r="X1002" t="s">
        <v>35</v>
      </c>
    </row>
    <row r="1003" spans="1:24" x14ac:dyDescent="0.3">
      <c r="A1003" t="s">
        <v>1956</v>
      </c>
      <c r="B1003" t="s">
        <v>1957</v>
      </c>
      <c r="C1003" t="s">
        <v>26</v>
      </c>
      <c r="D1003" s="2">
        <v>38040</v>
      </c>
      <c r="E1003">
        <v>22</v>
      </c>
      <c r="F1003" t="s">
        <v>4623</v>
      </c>
      <c r="G1003" t="s">
        <v>382</v>
      </c>
      <c r="H1003" s="2">
        <v>45691</v>
      </c>
      <c r="I1003" s="3">
        <v>1.6</v>
      </c>
      <c r="J1003" s="4">
        <v>133118</v>
      </c>
      <c r="K1003" s="4">
        <v>13911</v>
      </c>
      <c r="L1003" s="3">
        <v>78.099999999999994</v>
      </c>
      <c r="M1003" t="s">
        <v>59</v>
      </c>
      <c r="N1003">
        <v>6</v>
      </c>
      <c r="O1003">
        <v>22</v>
      </c>
      <c r="P1003">
        <v>69</v>
      </c>
      <c r="R1003" t="s">
        <v>30</v>
      </c>
      <c r="S1003" t="s">
        <v>76</v>
      </c>
      <c r="T1003" t="s">
        <v>32</v>
      </c>
      <c r="U1003" t="s">
        <v>1930</v>
      </c>
      <c r="V1003" t="s">
        <v>34</v>
      </c>
      <c r="W1003" t="s">
        <v>64</v>
      </c>
      <c r="X1003" t="s">
        <v>64</v>
      </c>
    </row>
    <row r="1004" spans="1:24" x14ac:dyDescent="0.3">
      <c r="A1004" t="s">
        <v>1958</v>
      </c>
      <c r="B1004" t="s">
        <v>1959</v>
      </c>
      <c r="C1004" t="s">
        <v>56</v>
      </c>
      <c r="D1004" s="2">
        <v>25131</v>
      </c>
      <c r="E1004">
        <v>58</v>
      </c>
      <c r="F1004" t="s">
        <v>335</v>
      </c>
      <c r="G1004" t="s">
        <v>492</v>
      </c>
      <c r="H1004" s="2">
        <v>42736</v>
      </c>
      <c r="I1004" s="3">
        <v>9.6999999999999993</v>
      </c>
      <c r="J1004" s="4">
        <v>94357</v>
      </c>
      <c r="K1004" s="4">
        <v>5801</v>
      </c>
      <c r="L1004" s="3">
        <v>78.7</v>
      </c>
      <c r="M1004" t="s">
        <v>4161</v>
      </c>
      <c r="N1004">
        <v>30</v>
      </c>
      <c r="O1004">
        <v>26</v>
      </c>
      <c r="P1004">
        <v>19</v>
      </c>
      <c r="Q1004">
        <v>2</v>
      </c>
      <c r="R1004" t="s">
        <v>30</v>
      </c>
      <c r="S1004" t="s">
        <v>60</v>
      </c>
      <c r="T1004" t="s">
        <v>40</v>
      </c>
      <c r="U1004" t="s">
        <v>1225</v>
      </c>
      <c r="V1004" t="s">
        <v>83</v>
      </c>
      <c r="W1004" t="s">
        <v>35</v>
      </c>
      <c r="X1004" t="s">
        <v>64</v>
      </c>
    </row>
    <row r="1005" spans="1:24" x14ac:dyDescent="0.3">
      <c r="A1005" t="s">
        <v>1960</v>
      </c>
      <c r="B1005" t="s">
        <v>117</v>
      </c>
      <c r="C1005" t="s">
        <v>26</v>
      </c>
      <c r="D1005" s="2">
        <v>35238</v>
      </c>
      <c r="E1005">
        <v>30</v>
      </c>
      <c r="F1005" t="s">
        <v>128</v>
      </c>
      <c r="G1005" t="s">
        <v>503</v>
      </c>
      <c r="H1005" s="2">
        <v>45326</v>
      </c>
      <c r="I1005" s="3">
        <v>2.6</v>
      </c>
      <c r="J1005" s="4">
        <v>154992</v>
      </c>
      <c r="K1005" s="4">
        <v>19715</v>
      </c>
      <c r="L1005" s="3">
        <v>83.6</v>
      </c>
      <c r="M1005" t="s">
        <v>516</v>
      </c>
      <c r="N1005">
        <v>40</v>
      </c>
      <c r="O1005">
        <v>14</v>
      </c>
      <c r="P1005">
        <v>72</v>
      </c>
      <c r="Q1005">
        <v>3</v>
      </c>
      <c r="R1005" t="s">
        <v>39</v>
      </c>
      <c r="S1005" t="s">
        <v>76</v>
      </c>
      <c r="T1005" t="s">
        <v>40</v>
      </c>
      <c r="U1005" t="s">
        <v>77</v>
      </c>
      <c r="V1005" t="s">
        <v>34</v>
      </c>
      <c r="W1005" t="s">
        <v>35</v>
      </c>
      <c r="X1005" t="s">
        <v>35</v>
      </c>
    </row>
    <row r="1006" spans="1:24" x14ac:dyDescent="0.3">
      <c r="A1006" t="s">
        <v>1961</v>
      </c>
      <c r="B1006" t="s">
        <v>1240</v>
      </c>
      <c r="C1006" t="s">
        <v>26</v>
      </c>
      <c r="D1006" s="2">
        <v>35037</v>
      </c>
      <c r="E1006">
        <v>31</v>
      </c>
      <c r="F1006" t="s">
        <v>335</v>
      </c>
      <c r="G1006" t="s">
        <v>118</v>
      </c>
      <c r="H1006" s="2">
        <v>45734</v>
      </c>
      <c r="I1006" s="3">
        <v>1.5</v>
      </c>
      <c r="J1006" s="4">
        <v>160539</v>
      </c>
      <c r="K1006" s="4">
        <v>17400</v>
      </c>
      <c r="L1006" s="3">
        <v>92.7</v>
      </c>
      <c r="M1006" t="s">
        <v>29</v>
      </c>
      <c r="N1006">
        <v>0</v>
      </c>
      <c r="O1006">
        <v>15</v>
      </c>
      <c r="P1006">
        <v>22</v>
      </c>
      <c r="Q1006">
        <v>4</v>
      </c>
      <c r="R1006" t="s">
        <v>30</v>
      </c>
      <c r="S1006" t="s">
        <v>90</v>
      </c>
      <c r="T1006" t="s">
        <v>3678</v>
      </c>
      <c r="U1006" t="s">
        <v>77</v>
      </c>
      <c r="V1006" t="s">
        <v>34</v>
      </c>
      <c r="W1006" t="s">
        <v>64</v>
      </c>
      <c r="X1006" t="s">
        <v>35</v>
      </c>
    </row>
    <row r="1007" spans="1:24" x14ac:dyDescent="0.3">
      <c r="A1007" t="s">
        <v>1962</v>
      </c>
      <c r="B1007" t="s">
        <v>1963</v>
      </c>
      <c r="C1007" t="s">
        <v>26</v>
      </c>
      <c r="D1007" s="2">
        <v>26720</v>
      </c>
      <c r="E1007">
        <v>53</v>
      </c>
      <c r="F1007" t="s">
        <v>128</v>
      </c>
      <c r="G1007" t="s">
        <v>139</v>
      </c>
      <c r="H1007" s="2">
        <v>45789</v>
      </c>
      <c r="I1007" s="3">
        <v>1.3</v>
      </c>
      <c r="J1007" s="4">
        <v>62534</v>
      </c>
      <c r="K1007" s="4">
        <v>8225</v>
      </c>
      <c r="L1007" s="3">
        <v>80.8</v>
      </c>
      <c r="M1007" t="s">
        <v>59</v>
      </c>
      <c r="N1007">
        <v>37</v>
      </c>
      <c r="O1007">
        <v>20</v>
      </c>
      <c r="P1007">
        <v>54</v>
      </c>
      <c r="Q1007">
        <v>3</v>
      </c>
      <c r="R1007" t="s">
        <v>39</v>
      </c>
      <c r="S1007" t="s">
        <v>60</v>
      </c>
      <c r="T1007" t="s">
        <v>40</v>
      </c>
      <c r="U1007" t="s">
        <v>1930</v>
      </c>
      <c r="V1007" t="s">
        <v>34</v>
      </c>
      <c r="W1007" t="s">
        <v>35</v>
      </c>
      <c r="X1007" t="s">
        <v>64</v>
      </c>
    </row>
    <row r="1008" spans="1:24" x14ac:dyDescent="0.3">
      <c r="A1008" t="s">
        <v>1964</v>
      </c>
      <c r="B1008" t="s">
        <v>1341</v>
      </c>
      <c r="C1008" t="s">
        <v>26</v>
      </c>
      <c r="D1008" s="2">
        <v>29126</v>
      </c>
      <c r="E1008">
        <v>47</v>
      </c>
      <c r="F1008" t="s">
        <v>57</v>
      </c>
      <c r="G1008" t="s">
        <v>58</v>
      </c>
      <c r="H1008" s="2">
        <v>43115</v>
      </c>
      <c r="I1008" s="3">
        <v>8.6999999999999993</v>
      </c>
      <c r="J1008" s="4">
        <v>97181</v>
      </c>
      <c r="K1008" s="4">
        <v>8256</v>
      </c>
      <c r="L1008" s="3">
        <v>89.9</v>
      </c>
      <c r="M1008" t="s">
        <v>516</v>
      </c>
      <c r="N1008">
        <v>22</v>
      </c>
      <c r="O1008">
        <v>14</v>
      </c>
      <c r="P1008">
        <v>69</v>
      </c>
      <c r="Q1008">
        <v>1</v>
      </c>
      <c r="R1008" t="s">
        <v>30</v>
      </c>
      <c r="S1008" t="s">
        <v>52</v>
      </c>
      <c r="T1008" t="s">
        <v>2122</v>
      </c>
      <c r="U1008" t="s">
        <v>6022</v>
      </c>
      <c r="V1008" t="s">
        <v>34</v>
      </c>
      <c r="W1008" t="s">
        <v>64</v>
      </c>
      <c r="X1008" t="s">
        <v>64</v>
      </c>
    </row>
    <row r="1009" spans="1:24" x14ac:dyDescent="0.3">
      <c r="A1009" t="s">
        <v>1965</v>
      </c>
      <c r="B1009" t="s">
        <v>679</v>
      </c>
      <c r="C1009" t="s">
        <v>56</v>
      </c>
      <c r="D1009" s="2">
        <v>35995</v>
      </c>
      <c r="E1009">
        <v>28</v>
      </c>
      <c r="F1009" t="s">
        <v>335</v>
      </c>
      <c r="G1009" t="s">
        <v>118</v>
      </c>
      <c r="H1009" s="2">
        <v>44837</v>
      </c>
      <c r="I1009" s="3">
        <v>3.9</v>
      </c>
      <c r="J1009" s="4">
        <v>122250</v>
      </c>
      <c r="K1009" s="4">
        <v>8428</v>
      </c>
      <c r="L1009" s="3">
        <v>90</v>
      </c>
      <c r="M1009" t="s">
        <v>29</v>
      </c>
      <c r="N1009">
        <v>42</v>
      </c>
      <c r="O1009">
        <v>15</v>
      </c>
      <c r="P1009">
        <v>7</v>
      </c>
      <c r="Q1009">
        <v>4</v>
      </c>
      <c r="R1009" t="s">
        <v>39</v>
      </c>
      <c r="S1009" t="s">
        <v>119</v>
      </c>
      <c r="T1009" t="s">
        <v>40</v>
      </c>
      <c r="U1009" t="s">
        <v>1225</v>
      </c>
      <c r="V1009" t="s">
        <v>63</v>
      </c>
      <c r="W1009" t="s">
        <v>64</v>
      </c>
      <c r="X1009" t="s">
        <v>64</v>
      </c>
    </row>
    <row r="1010" spans="1:24" x14ac:dyDescent="0.3">
      <c r="A1010" t="s">
        <v>1966</v>
      </c>
      <c r="B1010" t="s">
        <v>1967</v>
      </c>
      <c r="C1010" t="s">
        <v>56</v>
      </c>
      <c r="D1010" s="2">
        <v>31071</v>
      </c>
      <c r="E1010">
        <v>41</v>
      </c>
      <c r="F1010" t="s">
        <v>57</v>
      </c>
      <c r="G1010" t="s">
        <v>183</v>
      </c>
      <c r="H1010" s="2">
        <v>45804</v>
      </c>
      <c r="I1010" s="3">
        <v>1.3</v>
      </c>
      <c r="J1010" s="4">
        <v>60061</v>
      </c>
      <c r="K1010" s="4">
        <v>6129</v>
      </c>
      <c r="L1010" s="3">
        <v>86.5</v>
      </c>
      <c r="M1010" t="s">
        <v>4161</v>
      </c>
      <c r="N1010">
        <v>0</v>
      </c>
      <c r="O1010">
        <v>6</v>
      </c>
      <c r="P1010">
        <v>30</v>
      </c>
      <c r="Q1010">
        <v>3</v>
      </c>
      <c r="R1010" t="s">
        <v>30</v>
      </c>
      <c r="S1010" t="s">
        <v>31</v>
      </c>
      <c r="T1010" t="s">
        <v>2122</v>
      </c>
      <c r="U1010" t="s">
        <v>1930</v>
      </c>
      <c r="V1010" t="s">
        <v>34</v>
      </c>
      <c r="W1010" t="s">
        <v>64</v>
      </c>
      <c r="X1010" t="s">
        <v>64</v>
      </c>
    </row>
    <row r="1011" spans="1:24" x14ac:dyDescent="0.3">
      <c r="A1011" t="s">
        <v>1968</v>
      </c>
      <c r="B1011" t="s">
        <v>1391</v>
      </c>
      <c r="C1011" t="s">
        <v>26</v>
      </c>
      <c r="D1011" s="2">
        <v>32048</v>
      </c>
      <c r="E1011">
        <v>39</v>
      </c>
      <c r="F1011" t="s">
        <v>102</v>
      </c>
      <c r="G1011" t="s">
        <v>103</v>
      </c>
      <c r="H1011" s="2">
        <v>42640</v>
      </c>
      <c r="I1011" s="3">
        <v>10</v>
      </c>
      <c r="J1011" s="4">
        <v>79774</v>
      </c>
      <c r="K1011" s="4">
        <v>13317</v>
      </c>
      <c r="L1011" s="3">
        <v>78.5</v>
      </c>
      <c r="M1011" t="s">
        <v>5802</v>
      </c>
      <c r="N1011">
        <v>27</v>
      </c>
      <c r="O1011">
        <v>19</v>
      </c>
      <c r="P1011">
        <v>14</v>
      </c>
      <c r="Q1011">
        <v>1</v>
      </c>
      <c r="R1011" t="s">
        <v>39</v>
      </c>
      <c r="S1011" t="s">
        <v>90</v>
      </c>
      <c r="T1011" t="s">
        <v>122</v>
      </c>
      <c r="U1011" t="s">
        <v>1930</v>
      </c>
      <c r="V1011" t="s">
        <v>34</v>
      </c>
      <c r="W1011" t="s">
        <v>35</v>
      </c>
      <c r="X1011" t="s">
        <v>64</v>
      </c>
    </row>
    <row r="1012" spans="1:24" x14ac:dyDescent="0.3">
      <c r="A1012" t="s">
        <v>1969</v>
      </c>
      <c r="B1012" t="s">
        <v>847</v>
      </c>
      <c r="C1012" t="s">
        <v>56</v>
      </c>
      <c r="D1012" s="2">
        <v>30303</v>
      </c>
      <c r="E1012">
        <v>44</v>
      </c>
      <c r="F1012" t="s">
        <v>4623</v>
      </c>
      <c r="G1012" t="s">
        <v>146</v>
      </c>
      <c r="H1012" s="2">
        <v>44025</v>
      </c>
      <c r="I1012" s="3">
        <v>6.2</v>
      </c>
      <c r="J1012" s="4">
        <v>86243</v>
      </c>
      <c r="K1012" s="4">
        <v>13745</v>
      </c>
      <c r="L1012" s="3">
        <v>83</v>
      </c>
      <c r="M1012" t="s">
        <v>516</v>
      </c>
      <c r="N1012">
        <v>14</v>
      </c>
      <c r="O1012">
        <v>9</v>
      </c>
      <c r="P1012">
        <v>75</v>
      </c>
      <c r="Q1012">
        <v>1</v>
      </c>
      <c r="R1012" t="s">
        <v>30</v>
      </c>
      <c r="S1012" t="s">
        <v>76</v>
      </c>
      <c r="T1012" t="s">
        <v>6927</v>
      </c>
      <c r="U1012" t="s">
        <v>77</v>
      </c>
      <c r="V1012" t="s">
        <v>34</v>
      </c>
      <c r="W1012" t="s">
        <v>35</v>
      </c>
      <c r="X1012" t="s">
        <v>35</v>
      </c>
    </row>
    <row r="1013" spans="1:24" x14ac:dyDescent="0.3">
      <c r="A1013" t="s">
        <v>1970</v>
      </c>
      <c r="B1013" t="s">
        <v>1132</v>
      </c>
      <c r="C1013" t="s">
        <v>56</v>
      </c>
      <c r="D1013" s="2">
        <v>35294</v>
      </c>
      <c r="E1013">
        <v>30</v>
      </c>
      <c r="F1013" t="s">
        <v>128</v>
      </c>
      <c r="G1013" t="s">
        <v>139</v>
      </c>
      <c r="H1013" s="2">
        <v>45874</v>
      </c>
      <c r="I1013" s="3">
        <v>1.1000000000000001</v>
      </c>
      <c r="J1013" s="4">
        <v>54054</v>
      </c>
      <c r="K1013" s="4">
        <v>6096</v>
      </c>
      <c r="L1013" s="3">
        <v>85</v>
      </c>
      <c r="M1013" t="s">
        <v>59</v>
      </c>
      <c r="N1013">
        <v>20</v>
      </c>
      <c r="O1013">
        <v>23</v>
      </c>
      <c r="P1013">
        <v>19</v>
      </c>
      <c r="Q1013">
        <v>2</v>
      </c>
      <c r="R1013" t="s">
        <v>30</v>
      </c>
      <c r="S1013" t="s">
        <v>60</v>
      </c>
      <c r="T1013" t="s">
        <v>3678</v>
      </c>
      <c r="U1013" t="s">
        <v>6022</v>
      </c>
      <c r="V1013" t="s">
        <v>34</v>
      </c>
      <c r="W1013" t="s">
        <v>64</v>
      </c>
      <c r="X1013" t="s">
        <v>64</v>
      </c>
    </row>
    <row r="1014" spans="1:24" x14ac:dyDescent="0.3">
      <c r="A1014" t="s">
        <v>1971</v>
      </c>
      <c r="B1014" t="s">
        <v>1972</v>
      </c>
      <c r="C1014" t="s">
        <v>56</v>
      </c>
      <c r="D1014" s="2">
        <v>26706</v>
      </c>
      <c r="E1014">
        <v>53</v>
      </c>
      <c r="F1014" t="s">
        <v>135</v>
      </c>
      <c r="G1014" t="s">
        <v>136</v>
      </c>
      <c r="H1014" s="2">
        <v>43003</v>
      </c>
      <c r="I1014" s="3">
        <v>9</v>
      </c>
      <c r="J1014" s="4">
        <v>120665</v>
      </c>
      <c r="K1014" s="4">
        <v>17420</v>
      </c>
      <c r="L1014" s="3">
        <v>96.6</v>
      </c>
      <c r="M1014" t="s">
        <v>4161</v>
      </c>
      <c r="N1014">
        <v>38</v>
      </c>
      <c r="O1014">
        <v>14</v>
      </c>
      <c r="P1014">
        <v>25</v>
      </c>
      <c r="Q1014">
        <v>2</v>
      </c>
      <c r="R1014" t="s">
        <v>39</v>
      </c>
      <c r="S1014" t="s">
        <v>76</v>
      </c>
      <c r="T1014" t="s">
        <v>143</v>
      </c>
      <c r="U1014" t="s">
        <v>6022</v>
      </c>
      <c r="V1014" t="s">
        <v>34</v>
      </c>
      <c r="W1014" t="s">
        <v>35</v>
      </c>
      <c r="X1014" t="s">
        <v>35</v>
      </c>
    </row>
    <row r="1015" spans="1:24" x14ac:dyDescent="0.3">
      <c r="A1015" t="s">
        <v>1973</v>
      </c>
      <c r="B1015" t="s">
        <v>690</v>
      </c>
      <c r="C1015" t="s">
        <v>56</v>
      </c>
      <c r="D1015" s="2">
        <v>27977</v>
      </c>
      <c r="E1015">
        <v>50</v>
      </c>
      <c r="F1015" t="s">
        <v>335</v>
      </c>
      <c r="G1015" t="s">
        <v>50</v>
      </c>
      <c r="H1015" s="2">
        <v>42634</v>
      </c>
      <c r="I1015" s="3">
        <v>10</v>
      </c>
      <c r="J1015" s="4">
        <v>137747</v>
      </c>
      <c r="K1015" s="4">
        <v>8339</v>
      </c>
      <c r="L1015" s="3">
        <v>80.2</v>
      </c>
      <c r="M1015" t="s">
        <v>29</v>
      </c>
      <c r="N1015">
        <v>32</v>
      </c>
      <c r="O1015">
        <v>14</v>
      </c>
      <c r="P1015">
        <v>20</v>
      </c>
      <c r="Q1015">
        <v>3</v>
      </c>
      <c r="R1015" t="s">
        <v>39</v>
      </c>
      <c r="S1015" t="s">
        <v>125</v>
      </c>
      <c r="T1015" t="s">
        <v>3678</v>
      </c>
      <c r="U1015" t="s">
        <v>1930</v>
      </c>
      <c r="V1015" t="s">
        <v>34</v>
      </c>
      <c r="W1015" t="s">
        <v>64</v>
      </c>
      <c r="X1015" t="s">
        <v>64</v>
      </c>
    </row>
    <row r="1016" spans="1:24" x14ac:dyDescent="0.3">
      <c r="A1016" t="s">
        <v>1974</v>
      </c>
      <c r="B1016" t="s">
        <v>1975</v>
      </c>
      <c r="C1016" t="s">
        <v>26</v>
      </c>
      <c r="D1016" s="2">
        <v>31519</v>
      </c>
      <c r="E1016">
        <v>40</v>
      </c>
      <c r="F1016" t="s">
        <v>335</v>
      </c>
      <c r="G1016" t="s">
        <v>72</v>
      </c>
      <c r="H1016" s="2">
        <v>46009</v>
      </c>
      <c r="I1016" s="3">
        <v>0.7</v>
      </c>
      <c r="J1016" s="4">
        <v>137946</v>
      </c>
      <c r="K1016" s="4">
        <v>21531</v>
      </c>
      <c r="L1016" s="3">
        <v>84.5</v>
      </c>
      <c r="M1016" t="s">
        <v>4161</v>
      </c>
      <c r="N1016">
        <v>32</v>
      </c>
      <c r="O1016">
        <v>27</v>
      </c>
      <c r="P1016">
        <v>46</v>
      </c>
      <c r="Q1016">
        <v>4</v>
      </c>
      <c r="R1016" t="s">
        <v>30</v>
      </c>
      <c r="S1016" t="s">
        <v>81</v>
      </c>
      <c r="T1016" t="s">
        <v>122</v>
      </c>
      <c r="U1016" t="s">
        <v>1930</v>
      </c>
      <c r="V1016" t="s">
        <v>63</v>
      </c>
      <c r="W1016" t="s">
        <v>64</v>
      </c>
      <c r="X1016" t="s">
        <v>35</v>
      </c>
    </row>
    <row r="1017" spans="1:24" x14ac:dyDescent="0.3">
      <c r="A1017" t="s">
        <v>1976</v>
      </c>
      <c r="B1017" t="s">
        <v>1977</v>
      </c>
      <c r="C1017" t="s">
        <v>56</v>
      </c>
      <c r="D1017" s="2">
        <v>26485</v>
      </c>
      <c r="E1017">
        <v>54</v>
      </c>
      <c r="F1017" t="s">
        <v>67</v>
      </c>
      <c r="G1017" t="s">
        <v>142</v>
      </c>
      <c r="H1017" s="2">
        <v>44643</v>
      </c>
      <c r="I1017" s="3">
        <v>4.5</v>
      </c>
      <c r="J1017" s="4">
        <v>157317</v>
      </c>
      <c r="K1017" s="4">
        <v>15308</v>
      </c>
      <c r="L1017" s="3">
        <v>96.2</v>
      </c>
      <c r="M1017" t="s">
        <v>4161</v>
      </c>
      <c r="N1017">
        <v>27</v>
      </c>
      <c r="O1017">
        <v>8</v>
      </c>
      <c r="P1017">
        <v>22</v>
      </c>
      <c r="Q1017">
        <v>1</v>
      </c>
      <c r="R1017" t="s">
        <v>39</v>
      </c>
      <c r="S1017" t="s">
        <v>81</v>
      </c>
      <c r="T1017" t="s">
        <v>32</v>
      </c>
      <c r="U1017" t="s">
        <v>1930</v>
      </c>
      <c r="V1017" t="s">
        <v>34</v>
      </c>
      <c r="W1017" t="s">
        <v>64</v>
      </c>
      <c r="X1017" t="s">
        <v>64</v>
      </c>
    </row>
    <row r="1018" spans="1:24" x14ac:dyDescent="0.3">
      <c r="A1018" t="s">
        <v>1978</v>
      </c>
      <c r="B1018" t="s">
        <v>858</v>
      </c>
      <c r="C1018" t="s">
        <v>56</v>
      </c>
      <c r="D1018" s="2">
        <v>25765</v>
      </c>
      <c r="E1018">
        <v>56</v>
      </c>
      <c r="F1018" t="s">
        <v>4623</v>
      </c>
      <c r="G1018" t="s">
        <v>6272</v>
      </c>
      <c r="H1018" s="2">
        <v>43836</v>
      </c>
      <c r="I1018" s="3">
        <v>6.7</v>
      </c>
      <c r="J1018" s="4">
        <v>54867</v>
      </c>
      <c r="K1018" s="4">
        <v>5195</v>
      </c>
      <c r="L1018" s="3">
        <v>82.7</v>
      </c>
      <c r="M1018" t="s">
        <v>516</v>
      </c>
      <c r="N1018">
        <v>32</v>
      </c>
      <c r="O1018">
        <v>26</v>
      </c>
      <c r="P1018">
        <v>65</v>
      </c>
      <c r="Q1018">
        <v>5</v>
      </c>
      <c r="R1018" t="s">
        <v>30</v>
      </c>
      <c r="S1018" t="s">
        <v>81</v>
      </c>
      <c r="T1018" t="s">
        <v>122</v>
      </c>
      <c r="U1018" t="s">
        <v>6022</v>
      </c>
      <c r="V1018" t="s">
        <v>63</v>
      </c>
      <c r="W1018" t="s">
        <v>35</v>
      </c>
      <c r="X1018" t="s">
        <v>64</v>
      </c>
    </row>
    <row r="1019" spans="1:24" x14ac:dyDescent="0.3">
      <c r="A1019" t="s">
        <v>1979</v>
      </c>
      <c r="B1019" t="s">
        <v>1980</v>
      </c>
      <c r="C1019" t="s">
        <v>26</v>
      </c>
      <c r="D1019" s="2">
        <v>30858</v>
      </c>
      <c r="E1019">
        <v>42</v>
      </c>
      <c r="F1019" t="s">
        <v>5039</v>
      </c>
      <c r="G1019" t="s">
        <v>112</v>
      </c>
      <c r="H1019" s="2">
        <v>42394</v>
      </c>
      <c r="I1019" s="3">
        <v>10.6</v>
      </c>
      <c r="J1019" s="4">
        <v>112925</v>
      </c>
      <c r="K1019" s="4">
        <v>19371</v>
      </c>
      <c r="L1019" s="3">
        <v>95.2</v>
      </c>
      <c r="M1019" t="s">
        <v>516</v>
      </c>
      <c r="N1019">
        <v>38</v>
      </c>
      <c r="O1019">
        <v>24</v>
      </c>
      <c r="P1019">
        <v>23</v>
      </c>
      <c r="Q1019">
        <v>4</v>
      </c>
      <c r="R1019" t="s">
        <v>30</v>
      </c>
      <c r="S1019" t="s">
        <v>81</v>
      </c>
      <c r="T1019" t="s">
        <v>40</v>
      </c>
      <c r="U1019" t="s">
        <v>6022</v>
      </c>
      <c r="V1019" t="s">
        <v>63</v>
      </c>
      <c r="W1019" t="s">
        <v>35</v>
      </c>
      <c r="X1019" t="s">
        <v>35</v>
      </c>
    </row>
    <row r="1020" spans="1:24" x14ac:dyDescent="0.3">
      <c r="A1020" t="s">
        <v>1981</v>
      </c>
      <c r="B1020" t="s">
        <v>1982</v>
      </c>
      <c r="C1020" t="s">
        <v>56</v>
      </c>
      <c r="D1020" s="2">
        <v>34294</v>
      </c>
      <c r="E1020">
        <v>33</v>
      </c>
      <c r="F1020" t="s">
        <v>135</v>
      </c>
      <c r="G1020" t="s">
        <v>3341</v>
      </c>
      <c r="H1020" s="2">
        <v>44214</v>
      </c>
      <c r="I1020" s="3">
        <v>5.6</v>
      </c>
      <c r="J1020" s="4">
        <v>37144</v>
      </c>
      <c r="K1020" s="4">
        <v>4432</v>
      </c>
      <c r="L1020" s="3">
        <v>94.1</v>
      </c>
      <c r="M1020" t="s">
        <v>516</v>
      </c>
      <c r="N1020">
        <v>29</v>
      </c>
      <c r="O1020">
        <v>15</v>
      </c>
      <c r="P1020">
        <v>48</v>
      </c>
      <c r="Q1020">
        <v>3</v>
      </c>
      <c r="R1020" t="s">
        <v>39</v>
      </c>
      <c r="S1020" t="s">
        <v>52</v>
      </c>
      <c r="T1020" t="s">
        <v>4012</v>
      </c>
      <c r="U1020" t="s">
        <v>77</v>
      </c>
      <c r="V1020" t="s">
        <v>63</v>
      </c>
      <c r="W1020" t="s">
        <v>64</v>
      </c>
      <c r="X1020" t="s">
        <v>64</v>
      </c>
    </row>
    <row r="1021" spans="1:24" x14ac:dyDescent="0.3">
      <c r="A1021" t="s">
        <v>1983</v>
      </c>
      <c r="B1021" t="s">
        <v>1984</v>
      </c>
      <c r="C1021" t="s">
        <v>56</v>
      </c>
      <c r="D1021" s="2">
        <v>34553</v>
      </c>
      <c r="E1021">
        <v>32</v>
      </c>
      <c r="F1021" t="s">
        <v>4623</v>
      </c>
      <c r="G1021" t="s">
        <v>6272</v>
      </c>
      <c r="H1021" s="2">
        <v>44235</v>
      </c>
      <c r="I1021" s="3">
        <v>5.6</v>
      </c>
      <c r="J1021" s="4">
        <v>76065</v>
      </c>
      <c r="K1021" s="4">
        <v>4284</v>
      </c>
      <c r="L1021" s="3">
        <v>81.900000000000006</v>
      </c>
      <c r="M1021" t="s">
        <v>59</v>
      </c>
      <c r="N1021">
        <v>41</v>
      </c>
      <c r="O1021">
        <v>4</v>
      </c>
      <c r="P1021">
        <v>66</v>
      </c>
      <c r="Q1021">
        <v>1</v>
      </c>
      <c r="R1021" t="s">
        <v>30</v>
      </c>
      <c r="S1021" t="s">
        <v>104</v>
      </c>
      <c r="T1021" t="s">
        <v>3678</v>
      </c>
      <c r="U1021" t="s">
        <v>6022</v>
      </c>
      <c r="V1021" t="s">
        <v>83</v>
      </c>
      <c r="W1021" t="s">
        <v>35</v>
      </c>
      <c r="X1021" t="s">
        <v>35</v>
      </c>
    </row>
    <row r="1022" spans="1:24" x14ac:dyDescent="0.3">
      <c r="A1022" t="s">
        <v>1985</v>
      </c>
      <c r="B1022" t="s">
        <v>1986</v>
      </c>
      <c r="C1022" t="s">
        <v>26</v>
      </c>
      <c r="D1022" s="2">
        <v>28551</v>
      </c>
      <c r="E1022">
        <v>48</v>
      </c>
      <c r="F1022" t="s">
        <v>102</v>
      </c>
      <c r="G1022" t="s">
        <v>3136</v>
      </c>
      <c r="H1022" s="2">
        <v>44896</v>
      </c>
      <c r="I1022" s="3">
        <v>3.8</v>
      </c>
      <c r="J1022" s="4">
        <v>164395</v>
      </c>
      <c r="K1022" s="4">
        <v>11546</v>
      </c>
      <c r="L1022" s="3">
        <v>86.1</v>
      </c>
      <c r="M1022" t="s">
        <v>5802</v>
      </c>
      <c r="N1022">
        <v>35</v>
      </c>
      <c r="O1022">
        <v>12</v>
      </c>
      <c r="P1022">
        <v>78</v>
      </c>
      <c r="Q1022">
        <v>5</v>
      </c>
      <c r="R1022" t="s">
        <v>30</v>
      </c>
      <c r="S1022" t="s">
        <v>76</v>
      </c>
      <c r="T1022" t="s">
        <v>6927</v>
      </c>
      <c r="U1022" t="s">
        <v>1930</v>
      </c>
      <c r="V1022" t="s">
        <v>34</v>
      </c>
      <c r="W1022" t="s">
        <v>35</v>
      </c>
      <c r="X1022" t="s">
        <v>64</v>
      </c>
    </row>
    <row r="1023" spans="1:24" x14ac:dyDescent="0.3">
      <c r="A1023" t="s">
        <v>1987</v>
      </c>
      <c r="B1023" t="s">
        <v>1988</v>
      </c>
      <c r="C1023" t="s">
        <v>26</v>
      </c>
      <c r="D1023" s="2">
        <v>34394</v>
      </c>
      <c r="E1023">
        <v>32</v>
      </c>
      <c r="F1023" t="s">
        <v>27</v>
      </c>
      <c r="G1023" t="s">
        <v>89</v>
      </c>
      <c r="H1023" s="2">
        <v>44699</v>
      </c>
      <c r="I1023" s="3">
        <v>4.3</v>
      </c>
      <c r="J1023" s="4">
        <v>166072</v>
      </c>
      <c r="K1023" s="4">
        <v>9575</v>
      </c>
      <c r="L1023" s="3">
        <v>78.3</v>
      </c>
      <c r="M1023" t="s">
        <v>5802</v>
      </c>
      <c r="N1023">
        <v>25</v>
      </c>
      <c r="O1023">
        <v>8</v>
      </c>
      <c r="P1023">
        <v>68</v>
      </c>
      <c r="Q1023">
        <v>1</v>
      </c>
      <c r="R1023" t="s">
        <v>30</v>
      </c>
      <c r="S1023" t="s">
        <v>81</v>
      </c>
      <c r="T1023" t="s">
        <v>61</v>
      </c>
      <c r="U1023" t="s">
        <v>77</v>
      </c>
      <c r="V1023" t="s">
        <v>34</v>
      </c>
      <c r="W1023" t="s">
        <v>35</v>
      </c>
      <c r="X1023" t="s">
        <v>35</v>
      </c>
    </row>
    <row r="1024" spans="1:24" x14ac:dyDescent="0.3">
      <c r="A1024" t="s">
        <v>1989</v>
      </c>
      <c r="B1024" t="s">
        <v>1990</v>
      </c>
      <c r="C1024" t="s">
        <v>26</v>
      </c>
      <c r="D1024" s="2">
        <v>36714</v>
      </c>
      <c r="E1024">
        <v>26</v>
      </c>
      <c r="F1024" t="s">
        <v>67</v>
      </c>
      <c r="G1024" t="s">
        <v>68</v>
      </c>
      <c r="H1024" s="2">
        <v>46007</v>
      </c>
      <c r="I1024" s="3">
        <v>0.7</v>
      </c>
      <c r="J1024" s="4">
        <v>111766</v>
      </c>
      <c r="K1024" s="4">
        <v>8235</v>
      </c>
      <c r="L1024" s="3">
        <v>92.9</v>
      </c>
      <c r="M1024" t="s">
        <v>4161</v>
      </c>
      <c r="N1024">
        <v>12</v>
      </c>
      <c r="O1024">
        <v>6</v>
      </c>
      <c r="P1024">
        <v>28</v>
      </c>
      <c r="Q1024">
        <v>4</v>
      </c>
      <c r="R1024" t="s">
        <v>39</v>
      </c>
      <c r="S1024" t="s">
        <v>52</v>
      </c>
      <c r="T1024" t="s">
        <v>2122</v>
      </c>
      <c r="U1024" t="s">
        <v>6022</v>
      </c>
      <c r="V1024" t="s">
        <v>34</v>
      </c>
      <c r="W1024" t="s">
        <v>64</v>
      </c>
      <c r="X1024" t="s">
        <v>64</v>
      </c>
    </row>
    <row r="1025" spans="1:24" x14ac:dyDescent="0.3">
      <c r="A1025" t="s">
        <v>1991</v>
      </c>
      <c r="B1025" t="s">
        <v>1992</v>
      </c>
      <c r="C1025" t="s">
        <v>56</v>
      </c>
      <c r="D1025" s="2">
        <v>32369</v>
      </c>
      <c r="E1025">
        <v>38</v>
      </c>
      <c r="F1025" t="s">
        <v>5039</v>
      </c>
      <c r="G1025" t="s">
        <v>229</v>
      </c>
      <c r="H1025" s="2">
        <v>42391</v>
      </c>
      <c r="I1025" s="3">
        <v>10.6</v>
      </c>
      <c r="J1025" s="4">
        <v>163539</v>
      </c>
      <c r="K1025" s="4">
        <v>5704</v>
      </c>
      <c r="L1025" s="3">
        <v>82.8</v>
      </c>
      <c r="M1025" t="s">
        <v>516</v>
      </c>
      <c r="N1025">
        <v>25</v>
      </c>
      <c r="O1025">
        <v>24</v>
      </c>
      <c r="P1025">
        <v>46</v>
      </c>
      <c r="Q1025">
        <v>3</v>
      </c>
      <c r="R1025" t="s">
        <v>30</v>
      </c>
      <c r="S1025" t="s">
        <v>52</v>
      </c>
      <c r="T1025" t="s">
        <v>6927</v>
      </c>
      <c r="U1025" t="s">
        <v>6022</v>
      </c>
      <c r="V1025" t="s">
        <v>34</v>
      </c>
      <c r="W1025" t="s">
        <v>64</v>
      </c>
      <c r="X1025" t="s">
        <v>64</v>
      </c>
    </row>
    <row r="1026" spans="1:24" x14ac:dyDescent="0.3">
      <c r="A1026" t="s">
        <v>1993</v>
      </c>
      <c r="B1026" t="s">
        <v>496</v>
      </c>
      <c r="C1026" t="s">
        <v>26</v>
      </c>
      <c r="D1026" s="2">
        <v>34917</v>
      </c>
      <c r="E1026">
        <v>31</v>
      </c>
      <c r="F1026" t="s">
        <v>93</v>
      </c>
      <c r="G1026" t="s">
        <v>215</v>
      </c>
      <c r="H1026" s="2">
        <v>43025</v>
      </c>
      <c r="I1026" s="3">
        <v>8.9</v>
      </c>
      <c r="J1026" s="4">
        <v>172101</v>
      </c>
      <c r="K1026" s="4">
        <v>10899</v>
      </c>
      <c r="L1026" s="3">
        <v>80.599999999999994</v>
      </c>
      <c r="M1026" t="s">
        <v>29</v>
      </c>
      <c r="N1026">
        <v>41</v>
      </c>
      <c r="O1026">
        <v>1</v>
      </c>
      <c r="P1026">
        <v>43</v>
      </c>
      <c r="Q1026">
        <v>5</v>
      </c>
      <c r="R1026" t="s">
        <v>39</v>
      </c>
      <c r="S1026" t="s">
        <v>76</v>
      </c>
      <c r="T1026" t="s">
        <v>143</v>
      </c>
      <c r="U1026" t="s">
        <v>1225</v>
      </c>
      <c r="V1026" t="s">
        <v>83</v>
      </c>
      <c r="W1026" t="s">
        <v>35</v>
      </c>
      <c r="X1026" t="s">
        <v>35</v>
      </c>
    </row>
    <row r="1027" spans="1:24" x14ac:dyDescent="0.3">
      <c r="A1027" t="s">
        <v>1994</v>
      </c>
      <c r="B1027" t="s">
        <v>1995</v>
      </c>
      <c r="C1027" t="s">
        <v>56</v>
      </c>
      <c r="D1027" s="2">
        <v>34939</v>
      </c>
      <c r="E1027">
        <v>31</v>
      </c>
      <c r="F1027" t="s">
        <v>27</v>
      </c>
      <c r="G1027" t="s">
        <v>80</v>
      </c>
      <c r="H1027" s="2">
        <v>45009</v>
      </c>
      <c r="I1027" s="3">
        <v>3.5</v>
      </c>
      <c r="J1027" s="4">
        <v>101619</v>
      </c>
      <c r="K1027" s="4">
        <v>12013</v>
      </c>
      <c r="L1027" s="3">
        <v>85.8</v>
      </c>
      <c r="M1027" t="s">
        <v>59</v>
      </c>
      <c r="N1027">
        <v>16</v>
      </c>
      <c r="O1027">
        <v>19</v>
      </c>
      <c r="P1027">
        <v>80</v>
      </c>
      <c r="Q1027">
        <v>3</v>
      </c>
      <c r="R1027" t="s">
        <v>30</v>
      </c>
      <c r="S1027" t="s">
        <v>60</v>
      </c>
      <c r="T1027" t="s">
        <v>122</v>
      </c>
      <c r="U1027" t="s">
        <v>1225</v>
      </c>
      <c r="V1027" t="s">
        <v>34</v>
      </c>
      <c r="W1027" t="s">
        <v>64</v>
      </c>
      <c r="X1027" t="s">
        <v>35</v>
      </c>
    </row>
    <row r="1028" spans="1:24" x14ac:dyDescent="0.3">
      <c r="A1028" t="s">
        <v>1996</v>
      </c>
      <c r="B1028" t="s">
        <v>1997</v>
      </c>
      <c r="C1028" t="s">
        <v>56</v>
      </c>
      <c r="D1028" s="2">
        <v>28861</v>
      </c>
      <c r="E1028">
        <v>47</v>
      </c>
      <c r="F1028" t="s">
        <v>335</v>
      </c>
      <c r="G1028" t="s">
        <v>428</v>
      </c>
      <c r="H1028" s="2">
        <v>42411</v>
      </c>
      <c r="I1028" s="3">
        <v>10.6</v>
      </c>
      <c r="J1028" s="4">
        <v>49074</v>
      </c>
      <c r="K1028" s="4">
        <v>5852</v>
      </c>
      <c r="L1028" s="3">
        <v>90.3</v>
      </c>
      <c r="M1028" t="s">
        <v>59</v>
      </c>
      <c r="N1028">
        <v>10</v>
      </c>
      <c r="O1028">
        <v>5</v>
      </c>
      <c r="P1028">
        <v>14</v>
      </c>
      <c r="Q1028">
        <v>3</v>
      </c>
      <c r="R1028" t="s">
        <v>39</v>
      </c>
      <c r="S1028" t="s">
        <v>90</v>
      </c>
      <c r="T1028" t="s">
        <v>95</v>
      </c>
      <c r="U1028" t="s">
        <v>77</v>
      </c>
      <c r="V1028" t="s">
        <v>34</v>
      </c>
      <c r="W1028" t="s">
        <v>35</v>
      </c>
      <c r="X1028" t="s">
        <v>64</v>
      </c>
    </row>
    <row r="1029" spans="1:24" x14ac:dyDescent="0.3">
      <c r="A1029" t="s">
        <v>1998</v>
      </c>
      <c r="B1029" t="s">
        <v>878</v>
      </c>
      <c r="C1029" t="s">
        <v>26</v>
      </c>
      <c r="D1029" s="2">
        <v>34857</v>
      </c>
      <c r="E1029">
        <v>31</v>
      </c>
      <c r="F1029" t="s">
        <v>5039</v>
      </c>
      <c r="G1029" t="s">
        <v>86</v>
      </c>
      <c r="H1029" s="2">
        <v>43079</v>
      </c>
      <c r="I1029" s="3">
        <v>8.8000000000000007</v>
      </c>
      <c r="J1029" s="4">
        <v>23719</v>
      </c>
      <c r="K1029" s="4">
        <v>1984</v>
      </c>
      <c r="L1029" s="3">
        <v>98.9</v>
      </c>
      <c r="M1029" t="s">
        <v>59</v>
      </c>
      <c r="N1029">
        <v>2</v>
      </c>
      <c r="O1029">
        <v>4</v>
      </c>
      <c r="P1029">
        <v>52</v>
      </c>
      <c r="Q1029">
        <v>3</v>
      </c>
      <c r="R1029" t="s">
        <v>39</v>
      </c>
      <c r="T1029" t="s">
        <v>40</v>
      </c>
      <c r="U1029" t="s">
        <v>1930</v>
      </c>
      <c r="V1029" t="s">
        <v>34</v>
      </c>
      <c r="W1029" t="s">
        <v>35</v>
      </c>
      <c r="X1029" t="s">
        <v>35</v>
      </c>
    </row>
    <row r="1030" spans="1:24" x14ac:dyDescent="0.3">
      <c r="A1030" t="s">
        <v>1999</v>
      </c>
      <c r="B1030" t="s">
        <v>2000</v>
      </c>
      <c r="C1030" t="s">
        <v>26</v>
      </c>
      <c r="D1030" s="2">
        <v>29511</v>
      </c>
      <c r="E1030">
        <v>46</v>
      </c>
      <c r="F1030" t="s">
        <v>93</v>
      </c>
      <c r="G1030" t="s">
        <v>132</v>
      </c>
      <c r="H1030" s="2">
        <v>43536</v>
      </c>
      <c r="I1030" s="3">
        <v>7.5</v>
      </c>
      <c r="J1030" s="4">
        <v>76565</v>
      </c>
      <c r="K1030" s="4">
        <v>4511</v>
      </c>
      <c r="L1030" s="3">
        <v>91.6</v>
      </c>
      <c r="M1030" t="s">
        <v>59</v>
      </c>
      <c r="N1030">
        <v>10</v>
      </c>
      <c r="O1030">
        <v>9</v>
      </c>
      <c r="P1030">
        <v>36</v>
      </c>
      <c r="Q1030">
        <v>4</v>
      </c>
      <c r="R1030" t="s">
        <v>30</v>
      </c>
      <c r="S1030" t="s">
        <v>81</v>
      </c>
      <c r="T1030" t="s">
        <v>143</v>
      </c>
      <c r="U1030" t="s">
        <v>77</v>
      </c>
      <c r="V1030" t="s">
        <v>63</v>
      </c>
      <c r="W1030" t="s">
        <v>64</v>
      </c>
      <c r="X1030" t="s">
        <v>35</v>
      </c>
    </row>
    <row r="1031" spans="1:24" x14ac:dyDescent="0.3">
      <c r="A1031" t="s">
        <v>2001</v>
      </c>
      <c r="B1031" t="s">
        <v>747</v>
      </c>
      <c r="C1031" t="s">
        <v>26</v>
      </c>
      <c r="D1031" s="2">
        <v>32266</v>
      </c>
      <c r="E1031">
        <v>38</v>
      </c>
      <c r="F1031" t="s">
        <v>27</v>
      </c>
      <c r="G1031" t="s">
        <v>80</v>
      </c>
      <c r="H1031" s="2">
        <v>42605</v>
      </c>
      <c r="I1031" s="3">
        <v>10</v>
      </c>
      <c r="J1031" s="4">
        <v>138478</v>
      </c>
      <c r="K1031" s="4">
        <v>12314</v>
      </c>
      <c r="L1031" s="3">
        <v>95</v>
      </c>
      <c r="M1031" t="s">
        <v>516</v>
      </c>
      <c r="N1031">
        <v>39</v>
      </c>
      <c r="O1031">
        <v>19</v>
      </c>
      <c r="P1031">
        <v>22</v>
      </c>
      <c r="Q1031">
        <v>1</v>
      </c>
      <c r="R1031" t="s">
        <v>30</v>
      </c>
      <c r="S1031" t="s">
        <v>52</v>
      </c>
      <c r="T1031" t="s">
        <v>32</v>
      </c>
      <c r="U1031" t="s">
        <v>1225</v>
      </c>
      <c r="V1031" t="s">
        <v>34</v>
      </c>
      <c r="W1031" t="s">
        <v>64</v>
      </c>
      <c r="X1031" t="s">
        <v>64</v>
      </c>
    </row>
    <row r="1032" spans="1:24" x14ac:dyDescent="0.3">
      <c r="A1032" t="s">
        <v>2002</v>
      </c>
      <c r="B1032" t="s">
        <v>2003</v>
      </c>
      <c r="C1032" t="s">
        <v>56</v>
      </c>
      <c r="D1032" s="2">
        <v>24998</v>
      </c>
      <c r="E1032">
        <v>58</v>
      </c>
      <c r="F1032" t="s">
        <v>27</v>
      </c>
      <c r="G1032" t="s">
        <v>28</v>
      </c>
      <c r="H1032" s="2">
        <v>45670</v>
      </c>
      <c r="I1032" s="3">
        <v>1.7</v>
      </c>
      <c r="J1032" s="4">
        <v>69776</v>
      </c>
      <c r="K1032" s="4">
        <v>8801</v>
      </c>
      <c r="L1032" s="3">
        <v>91</v>
      </c>
      <c r="M1032" t="s">
        <v>5802</v>
      </c>
      <c r="N1032">
        <v>36</v>
      </c>
      <c r="O1032">
        <v>6</v>
      </c>
      <c r="P1032">
        <v>62</v>
      </c>
      <c r="Q1032">
        <v>3</v>
      </c>
      <c r="R1032" t="s">
        <v>30</v>
      </c>
      <c r="S1032" t="s">
        <v>52</v>
      </c>
      <c r="T1032" t="s">
        <v>143</v>
      </c>
      <c r="U1032" t="s">
        <v>1225</v>
      </c>
      <c r="V1032" t="s">
        <v>34</v>
      </c>
      <c r="W1032" t="s">
        <v>64</v>
      </c>
      <c r="X1032" t="s">
        <v>64</v>
      </c>
    </row>
    <row r="1033" spans="1:24" x14ac:dyDescent="0.3">
      <c r="A1033" t="s">
        <v>2004</v>
      </c>
      <c r="B1033" t="s">
        <v>2005</v>
      </c>
      <c r="C1033" t="s">
        <v>26</v>
      </c>
      <c r="D1033" s="2">
        <v>33585</v>
      </c>
      <c r="E1033">
        <v>35</v>
      </c>
      <c r="F1033" t="s">
        <v>27</v>
      </c>
      <c r="G1033" t="s">
        <v>89</v>
      </c>
      <c r="H1033" s="2">
        <v>45871</v>
      </c>
      <c r="I1033" s="3">
        <v>1.1000000000000001</v>
      </c>
      <c r="J1033" s="4">
        <v>93845</v>
      </c>
      <c r="K1033" s="4">
        <v>12216</v>
      </c>
      <c r="L1033" s="3">
        <v>88.3</v>
      </c>
      <c r="M1033" t="s">
        <v>59</v>
      </c>
      <c r="N1033">
        <v>32</v>
      </c>
      <c r="O1033">
        <v>20</v>
      </c>
      <c r="P1033">
        <v>56</v>
      </c>
      <c r="Q1033">
        <v>3</v>
      </c>
      <c r="R1033" t="s">
        <v>39</v>
      </c>
      <c r="S1033" t="s">
        <v>104</v>
      </c>
      <c r="T1033" t="s">
        <v>143</v>
      </c>
      <c r="U1033" t="s">
        <v>77</v>
      </c>
      <c r="V1033" t="s">
        <v>63</v>
      </c>
      <c r="W1033" t="s">
        <v>35</v>
      </c>
      <c r="X1033" t="s">
        <v>64</v>
      </c>
    </row>
    <row r="1034" spans="1:24" x14ac:dyDescent="0.3">
      <c r="A1034" t="s">
        <v>2006</v>
      </c>
      <c r="B1034" t="s">
        <v>2007</v>
      </c>
      <c r="C1034" t="s">
        <v>56</v>
      </c>
      <c r="D1034" s="2">
        <v>38644</v>
      </c>
      <c r="E1034">
        <v>21</v>
      </c>
      <c r="F1034" t="s">
        <v>27</v>
      </c>
      <c r="G1034" t="s">
        <v>80</v>
      </c>
      <c r="H1034" s="2">
        <v>45788</v>
      </c>
      <c r="I1034" s="3">
        <v>1.3</v>
      </c>
      <c r="J1034" s="4">
        <v>58026</v>
      </c>
      <c r="K1034" s="4">
        <v>3188</v>
      </c>
      <c r="L1034" s="3">
        <v>83.9</v>
      </c>
      <c r="M1034" t="s">
        <v>59</v>
      </c>
      <c r="N1034">
        <v>6</v>
      </c>
      <c r="O1034">
        <v>2</v>
      </c>
      <c r="P1034">
        <v>50</v>
      </c>
      <c r="Q1034">
        <v>2</v>
      </c>
      <c r="R1034" t="s">
        <v>39</v>
      </c>
      <c r="S1034" t="s">
        <v>119</v>
      </c>
      <c r="T1034" t="s">
        <v>122</v>
      </c>
      <c r="U1034" t="s">
        <v>6022</v>
      </c>
      <c r="V1034" t="s">
        <v>34</v>
      </c>
      <c r="W1034" t="s">
        <v>35</v>
      </c>
      <c r="X1034" t="s">
        <v>64</v>
      </c>
    </row>
    <row r="1035" spans="1:24" x14ac:dyDescent="0.3">
      <c r="A1035" t="s">
        <v>2008</v>
      </c>
      <c r="B1035" t="s">
        <v>2009</v>
      </c>
      <c r="C1035" t="s">
        <v>26</v>
      </c>
      <c r="D1035" s="2">
        <v>36288</v>
      </c>
      <c r="E1035">
        <v>27</v>
      </c>
      <c r="F1035" t="s">
        <v>335</v>
      </c>
      <c r="G1035" t="s">
        <v>428</v>
      </c>
      <c r="H1035" s="2">
        <v>45857</v>
      </c>
      <c r="I1035" s="3">
        <v>1.1000000000000001</v>
      </c>
      <c r="J1035" s="4">
        <v>137767</v>
      </c>
      <c r="K1035" s="4">
        <v>13660</v>
      </c>
      <c r="L1035" s="3">
        <v>88.6</v>
      </c>
      <c r="M1035" t="s">
        <v>516</v>
      </c>
      <c r="N1035">
        <v>8</v>
      </c>
      <c r="O1035">
        <v>8</v>
      </c>
      <c r="P1035">
        <v>64</v>
      </c>
      <c r="Q1035">
        <v>5</v>
      </c>
      <c r="R1035" t="s">
        <v>30</v>
      </c>
      <c r="S1035" t="s">
        <v>119</v>
      </c>
      <c r="T1035" t="s">
        <v>2122</v>
      </c>
      <c r="U1035" t="s">
        <v>1930</v>
      </c>
      <c r="V1035" t="s">
        <v>34</v>
      </c>
      <c r="W1035" t="s">
        <v>64</v>
      </c>
      <c r="X1035" t="s">
        <v>64</v>
      </c>
    </row>
    <row r="1036" spans="1:24" x14ac:dyDescent="0.3">
      <c r="A1036" t="s">
        <v>2010</v>
      </c>
      <c r="B1036" t="s">
        <v>2011</v>
      </c>
      <c r="C1036" t="s">
        <v>56</v>
      </c>
      <c r="D1036" s="2">
        <v>25983</v>
      </c>
      <c r="E1036">
        <v>55</v>
      </c>
      <c r="F1036" t="s">
        <v>27</v>
      </c>
      <c r="G1036" t="s">
        <v>28</v>
      </c>
      <c r="H1036" s="2">
        <v>43609</v>
      </c>
      <c r="I1036" s="3">
        <v>7.3</v>
      </c>
      <c r="J1036" s="4">
        <v>164273</v>
      </c>
      <c r="K1036" s="4">
        <v>15559</v>
      </c>
      <c r="L1036" s="3">
        <v>88.5</v>
      </c>
      <c r="M1036" t="s">
        <v>4161</v>
      </c>
      <c r="N1036">
        <v>40</v>
      </c>
      <c r="O1036">
        <v>12</v>
      </c>
      <c r="P1036">
        <v>78</v>
      </c>
      <c r="Q1036">
        <v>2</v>
      </c>
      <c r="R1036" t="s">
        <v>30</v>
      </c>
      <c r="S1036" t="s">
        <v>90</v>
      </c>
      <c r="T1036" t="s">
        <v>143</v>
      </c>
      <c r="U1036" t="s">
        <v>1225</v>
      </c>
      <c r="V1036" t="s">
        <v>34</v>
      </c>
      <c r="W1036" t="s">
        <v>64</v>
      </c>
      <c r="X1036" t="s">
        <v>35</v>
      </c>
    </row>
    <row r="1037" spans="1:24" x14ac:dyDescent="0.3">
      <c r="A1037" t="s">
        <v>2012</v>
      </c>
      <c r="B1037" t="s">
        <v>275</v>
      </c>
      <c r="C1037" t="s">
        <v>26</v>
      </c>
      <c r="D1037" s="2">
        <v>28112</v>
      </c>
      <c r="E1037">
        <v>50</v>
      </c>
      <c r="F1037" t="s">
        <v>102</v>
      </c>
      <c r="G1037" t="s">
        <v>196</v>
      </c>
      <c r="H1037" s="2">
        <v>43496</v>
      </c>
      <c r="I1037" s="3">
        <v>7.6</v>
      </c>
      <c r="J1037" s="4">
        <v>37028</v>
      </c>
      <c r="K1037" s="4">
        <v>4646</v>
      </c>
      <c r="L1037" s="3">
        <v>97.3</v>
      </c>
      <c r="M1037" t="s">
        <v>5802</v>
      </c>
      <c r="N1037">
        <v>22</v>
      </c>
      <c r="O1037">
        <v>23</v>
      </c>
      <c r="P1037">
        <v>72</v>
      </c>
      <c r="Q1037">
        <v>5</v>
      </c>
      <c r="R1037" t="s">
        <v>30</v>
      </c>
      <c r="S1037" t="s">
        <v>31</v>
      </c>
      <c r="T1037" t="s">
        <v>143</v>
      </c>
      <c r="U1037" t="s">
        <v>6022</v>
      </c>
      <c r="V1037" t="s">
        <v>83</v>
      </c>
      <c r="W1037" t="s">
        <v>35</v>
      </c>
      <c r="X1037" t="s">
        <v>35</v>
      </c>
    </row>
    <row r="1038" spans="1:24" x14ac:dyDescent="0.3">
      <c r="A1038" t="s">
        <v>2013</v>
      </c>
      <c r="B1038" t="s">
        <v>2014</v>
      </c>
      <c r="C1038" t="s">
        <v>26</v>
      </c>
      <c r="D1038" s="2">
        <v>34358</v>
      </c>
      <c r="E1038">
        <v>32</v>
      </c>
      <c r="F1038" t="s">
        <v>93</v>
      </c>
      <c r="G1038" t="s">
        <v>180</v>
      </c>
      <c r="H1038" s="2">
        <v>43999</v>
      </c>
      <c r="I1038" s="3">
        <v>6.2</v>
      </c>
      <c r="J1038" s="4">
        <v>148420</v>
      </c>
      <c r="K1038" s="4">
        <v>21794</v>
      </c>
      <c r="L1038" s="3">
        <v>80.7</v>
      </c>
      <c r="M1038" t="s">
        <v>516</v>
      </c>
      <c r="N1038">
        <v>23</v>
      </c>
      <c r="O1038">
        <v>9</v>
      </c>
      <c r="P1038">
        <v>32</v>
      </c>
      <c r="Q1038">
        <v>3</v>
      </c>
      <c r="R1038" t="s">
        <v>39</v>
      </c>
      <c r="S1038" t="s">
        <v>104</v>
      </c>
      <c r="T1038" t="s">
        <v>95</v>
      </c>
      <c r="U1038" t="s">
        <v>1225</v>
      </c>
      <c r="V1038" t="s">
        <v>34</v>
      </c>
      <c r="W1038" t="s">
        <v>64</v>
      </c>
      <c r="X1038" t="s">
        <v>64</v>
      </c>
    </row>
    <row r="1039" spans="1:24" x14ac:dyDescent="0.3">
      <c r="A1039" t="s">
        <v>2015</v>
      </c>
      <c r="B1039" t="s">
        <v>722</v>
      </c>
      <c r="C1039" t="s">
        <v>26</v>
      </c>
      <c r="D1039" s="2">
        <v>36409</v>
      </c>
      <c r="E1039">
        <v>27</v>
      </c>
      <c r="F1039" t="s">
        <v>135</v>
      </c>
      <c r="G1039" t="s">
        <v>3341</v>
      </c>
      <c r="H1039" s="2">
        <v>43058</v>
      </c>
      <c r="I1039" s="3">
        <v>8.8000000000000007</v>
      </c>
      <c r="J1039" s="4">
        <v>100610</v>
      </c>
      <c r="K1039" s="4">
        <v>9224</v>
      </c>
      <c r="L1039" s="3">
        <v>87.7</v>
      </c>
      <c r="M1039" t="s">
        <v>516</v>
      </c>
      <c r="N1039">
        <v>37</v>
      </c>
      <c r="O1039">
        <v>24</v>
      </c>
      <c r="P1039">
        <v>37</v>
      </c>
      <c r="Q1039">
        <v>2</v>
      </c>
      <c r="R1039" t="s">
        <v>30</v>
      </c>
      <c r="S1039" t="s">
        <v>104</v>
      </c>
      <c r="T1039" t="s">
        <v>143</v>
      </c>
      <c r="U1039" t="s">
        <v>1930</v>
      </c>
      <c r="V1039" t="s">
        <v>34</v>
      </c>
      <c r="W1039" t="s">
        <v>35</v>
      </c>
      <c r="X1039" t="s">
        <v>64</v>
      </c>
    </row>
    <row r="1040" spans="1:24" x14ac:dyDescent="0.3">
      <c r="A1040" t="s">
        <v>2016</v>
      </c>
      <c r="B1040" t="s">
        <v>2017</v>
      </c>
      <c r="C1040" t="s">
        <v>56</v>
      </c>
      <c r="D1040" s="2">
        <v>34608</v>
      </c>
      <c r="E1040">
        <v>32</v>
      </c>
      <c r="F1040" t="s">
        <v>335</v>
      </c>
      <c r="G1040" t="s">
        <v>428</v>
      </c>
      <c r="H1040" s="2">
        <v>45246</v>
      </c>
      <c r="I1040" s="3">
        <v>2.8</v>
      </c>
      <c r="J1040" s="4">
        <v>131446</v>
      </c>
      <c r="K1040" s="4">
        <v>4727</v>
      </c>
      <c r="L1040" s="3">
        <v>86.6</v>
      </c>
      <c r="M1040" t="s">
        <v>29</v>
      </c>
      <c r="N1040">
        <v>26</v>
      </c>
      <c r="O1040">
        <v>12</v>
      </c>
      <c r="P1040">
        <v>5</v>
      </c>
      <c r="Q1040">
        <v>3</v>
      </c>
      <c r="R1040" t="s">
        <v>39</v>
      </c>
      <c r="S1040" t="s">
        <v>76</v>
      </c>
      <c r="T1040" t="s">
        <v>95</v>
      </c>
      <c r="U1040" t="s">
        <v>6022</v>
      </c>
      <c r="V1040" t="s">
        <v>34</v>
      </c>
      <c r="W1040" t="s">
        <v>64</v>
      </c>
      <c r="X1040" t="s">
        <v>64</v>
      </c>
    </row>
    <row r="1041" spans="1:24" x14ac:dyDescent="0.3">
      <c r="A1041" t="s">
        <v>2018</v>
      </c>
      <c r="B1041" t="s">
        <v>2019</v>
      </c>
      <c r="C1041" t="s">
        <v>26</v>
      </c>
      <c r="D1041" s="2">
        <v>32083</v>
      </c>
      <c r="E1041">
        <v>39</v>
      </c>
      <c r="F1041" t="s">
        <v>335</v>
      </c>
      <c r="G1041" t="s">
        <v>72</v>
      </c>
      <c r="H1041" s="2">
        <v>44887</v>
      </c>
      <c r="I1041" s="3">
        <v>3.8</v>
      </c>
      <c r="J1041" s="4">
        <v>41627</v>
      </c>
      <c r="K1041" s="4">
        <v>4839</v>
      </c>
      <c r="L1041" s="3">
        <v>79.099999999999994</v>
      </c>
      <c r="M1041" t="s">
        <v>4161</v>
      </c>
      <c r="N1041">
        <v>15</v>
      </c>
      <c r="O1041">
        <v>11</v>
      </c>
      <c r="P1041">
        <v>30</v>
      </c>
      <c r="Q1041">
        <v>5</v>
      </c>
      <c r="R1041" t="s">
        <v>30</v>
      </c>
      <c r="S1041" t="s">
        <v>52</v>
      </c>
      <c r="T1041" t="s">
        <v>143</v>
      </c>
      <c r="U1041" t="s">
        <v>6022</v>
      </c>
      <c r="V1041" t="s">
        <v>34</v>
      </c>
      <c r="W1041" t="s">
        <v>64</v>
      </c>
      <c r="X1041" t="s">
        <v>64</v>
      </c>
    </row>
    <row r="1042" spans="1:24" x14ac:dyDescent="0.3">
      <c r="A1042" t="s">
        <v>2020</v>
      </c>
      <c r="B1042" t="s">
        <v>2021</v>
      </c>
      <c r="C1042" t="s">
        <v>26</v>
      </c>
      <c r="D1042" s="2">
        <v>38688</v>
      </c>
      <c r="E1042">
        <v>21</v>
      </c>
      <c r="F1042" t="s">
        <v>4623</v>
      </c>
      <c r="G1042" t="s">
        <v>382</v>
      </c>
      <c r="H1042" s="2">
        <v>45552</v>
      </c>
      <c r="I1042" s="3">
        <v>2</v>
      </c>
      <c r="J1042" s="4">
        <v>142954</v>
      </c>
      <c r="K1042" s="4">
        <v>11158</v>
      </c>
      <c r="L1042" s="3">
        <v>88.6</v>
      </c>
      <c r="M1042" t="s">
        <v>4161</v>
      </c>
      <c r="N1042">
        <v>17</v>
      </c>
      <c r="O1042">
        <v>12</v>
      </c>
      <c r="P1042">
        <v>19</v>
      </c>
      <c r="Q1042">
        <v>4</v>
      </c>
      <c r="R1042" t="s">
        <v>30</v>
      </c>
      <c r="S1042" t="s">
        <v>60</v>
      </c>
      <c r="T1042" t="s">
        <v>4012</v>
      </c>
      <c r="U1042" t="s">
        <v>1930</v>
      </c>
      <c r="V1042" t="s">
        <v>34</v>
      </c>
      <c r="W1042" t="s">
        <v>35</v>
      </c>
      <c r="X1042" t="s">
        <v>64</v>
      </c>
    </row>
    <row r="1043" spans="1:24" x14ac:dyDescent="0.3">
      <c r="A1043" t="s">
        <v>2022</v>
      </c>
      <c r="B1043" t="s">
        <v>1709</v>
      </c>
      <c r="C1043" t="s">
        <v>56</v>
      </c>
      <c r="D1043" s="2">
        <v>25362</v>
      </c>
      <c r="E1043">
        <v>57</v>
      </c>
      <c r="F1043" t="s">
        <v>67</v>
      </c>
      <c r="G1043" t="s">
        <v>142</v>
      </c>
      <c r="H1043" s="2">
        <v>43188</v>
      </c>
      <c r="I1043" s="3">
        <v>8.5</v>
      </c>
      <c r="J1043" s="4">
        <v>93139</v>
      </c>
      <c r="K1043" s="4">
        <v>14336</v>
      </c>
      <c r="L1043" s="3">
        <v>87.2</v>
      </c>
      <c r="M1043" t="s">
        <v>29</v>
      </c>
      <c r="N1043">
        <v>42</v>
      </c>
      <c r="O1043">
        <v>4</v>
      </c>
      <c r="P1043">
        <v>33</v>
      </c>
      <c r="Q1043">
        <v>1</v>
      </c>
      <c r="R1043" t="s">
        <v>30</v>
      </c>
      <c r="S1043" t="s">
        <v>90</v>
      </c>
      <c r="T1043" t="s">
        <v>4012</v>
      </c>
      <c r="U1043" t="s">
        <v>77</v>
      </c>
      <c r="V1043" t="s">
        <v>34</v>
      </c>
      <c r="W1043" t="s">
        <v>35</v>
      </c>
      <c r="X1043" t="s">
        <v>35</v>
      </c>
    </row>
    <row r="1044" spans="1:24" x14ac:dyDescent="0.3">
      <c r="A1044" t="s">
        <v>2023</v>
      </c>
      <c r="B1044" t="s">
        <v>2024</v>
      </c>
      <c r="C1044" t="s">
        <v>26</v>
      </c>
      <c r="D1044" s="2">
        <v>35543</v>
      </c>
      <c r="E1044">
        <v>29</v>
      </c>
      <c r="F1044" t="s">
        <v>57</v>
      </c>
      <c r="G1044" t="s">
        <v>183</v>
      </c>
      <c r="H1044" s="2">
        <v>43799</v>
      </c>
      <c r="I1044" s="3">
        <v>6.8</v>
      </c>
      <c r="J1044" s="4">
        <v>94357</v>
      </c>
      <c r="K1044" s="4">
        <v>4477</v>
      </c>
      <c r="L1044" s="3">
        <v>97.6</v>
      </c>
      <c r="M1044" t="s">
        <v>5802</v>
      </c>
      <c r="N1044">
        <v>12</v>
      </c>
      <c r="O1044">
        <v>14</v>
      </c>
      <c r="P1044">
        <v>27</v>
      </c>
      <c r="Q1044">
        <v>4</v>
      </c>
      <c r="R1044" t="s">
        <v>39</v>
      </c>
      <c r="S1044" t="s">
        <v>81</v>
      </c>
      <c r="T1044" t="s">
        <v>61</v>
      </c>
      <c r="U1044" t="s">
        <v>6022</v>
      </c>
      <c r="V1044" t="s">
        <v>34</v>
      </c>
      <c r="W1044" t="s">
        <v>35</v>
      </c>
      <c r="X1044" t="s">
        <v>64</v>
      </c>
    </row>
    <row r="1045" spans="1:24" x14ac:dyDescent="0.3">
      <c r="A1045" t="s">
        <v>2025</v>
      </c>
      <c r="B1045" t="s">
        <v>2026</v>
      </c>
      <c r="C1045" t="s">
        <v>56</v>
      </c>
      <c r="D1045" s="2">
        <v>32791</v>
      </c>
      <c r="E1045">
        <v>37</v>
      </c>
      <c r="F1045" t="s">
        <v>27</v>
      </c>
      <c r="G1045" t="s">
        <v>80</v>
      </c>
      <c r="H1045" s="2">
        <v>42554</v>
      </c>
      <c r="I1045" s="3">
        <v>10.199999999999999</v>
      </c>
      <c r="J1045" s="4">
        <v>94730</v>
      </c>
      <c r="K1045" s="4">
        <v>9568</v>
      </c>
      <c r="L1045" s="3">
        <v>97.2</v>
      </c>
      <c r="M1045" t="s">
        <v>4161</v>
      </c>
      <c r="N1045">
        <v>21</v>
      </c>
      <c r="O1045">
        <v>3</v>
      </c>
      <c r="P1045">
        <v>70</v>
      </c>
      <c r="Q1045">
        <v>5</v>
      </c>
      <c r="R1045" t="s">
        <v>39</v>
      </c>
      <c r="S1045" t="s">
        <v>76</v>
      </c>
      <c r="T1045" t="s">
        <v>40</v>
      </c>
      <c r="U1045" t="s">
        <v>1225</v>
      </c>
      <c r="V1045" t="s">
        <v>63</v>
      </c>
      <c r="W1045" t="s">
        <v>64</v>
      </c>
      <c r="X1045" t="s">
        <v>64</v>
      </c>
    </row>
    <row r="1046" spans="1:24" x14ac:dyDescent="0.3">
      <c r="A1046" t="s">
        <v>2027</v>
      </c>
      <c r="B1046" t="s">
        <v>1236</v>
      </c>
      <c r="C1046" t="s">
        <v>56</v>
      </c>
      <c r="D1046" s="2">
        <v>34837</v>
      </c>
      <c r="E1046">
        <v>31</v>
      </c>
      <c r="F1046" t="s">
        <v>5039</v>
      </c>
      <c r="G1046" t="s">
        <v>188</v>
      </c>
      <c r="H1046" s="2">
        <v>43630</v>
      </c>
      <c r="I1046" s="3">
        <v>7.2</v>
      </c>
      <c r="J1046" s="4">
        <v>91889</v>
      </c>
      <c r="K1046" s="4">
        <v>13350</v>
      </c>
      <c r="L1046" s="3">
        <v>94.8</v>
      </c>
      <c r="M1046" t="s">
        <v>4161</v>
      </c>
      <c r="N1046">
        <v>10</v>
      </c>
      <c r="O1046">
        <v>7</v>
      </c>
      <c r="P1046">
        <v>39</v>
      </c>
      <c r="Q1046">
        <v>3</v>
      </c>
      <c r="R1046" t="s">
        <v>39</v>
      </c>
      <c r="S1046" t="s">
        <v>119</v>
      </c>
      <c r="T1046" t="s">
        <v>32</v>
      </c>
      <c r="U1046" t="s">
        <v>1225</v>
      </c>
      <c r="V1046" t="s">
        <v>63</v>
      </c>
      <c r="W1046" t="s">
        <v>35</v>
      </c>
      <c r="X1046" t="s">
        <v>35</v>
      </c>
    </row>
    <row r="1047" spans="1:24" x14ac:dyDescent="0.3">
      <c r="A1047" t="s">
        <v>2028</v>
      </c>
      <c r="B1047" t="s">
        <v>2029</v>
      </c>
      <c r="C1047" t="s">
        <v>26</v>
      </c>
      <c r="D1047" s="2">
        <v>32032</v>
      </c>
      <c r="E1047">
        <v>39</v>
      </c>
      <c r="F1047" t="s">
        <v>5039</v>
      </c>
      <c r="G1047" t="s">
        <v>188</v>
      </c>
      <c r="H1047" s="2">
        <v>45819</v>
      </c>
      <c r="I1047" s="3">
        <v>1.2</v>
      </c>
      <c r="J1047" s="4">
        <v>57865</v>
      </c>
      <c r="K1047" s="4">
        <v>2096</v>
      </c>
      <c r="L1047" s="3">
        <v>87.1</v>
      </c>
      <c r="M1047" t="s">
        <v>516</v>
      </c>
      <c r="N1047">
        <v>44</v>
      </c>
      <c r="O1047">
        <v>14</v>
      </c>
      <c r="P1047">
        <v>27</v>
      </c>
      <c r="Q1047">
        <v>2</v>
      </c>
      <c r="R1047" t="s">
        <v>39</v>
      </c>
      <c r="S1047" t="s">
        <v>125</v>
      </c>
      <c r="T1047" t="s">
        <v>40</v>
      </c>
      <c r="U1047" t="s">
        <v>77</v>
      </c>
      <c r="V1047" t="s">
        <v>34</v>
      </c>
      <c r="W1047" t="s">
        <v>35</v>
      </c>
      <c r="X1047" t="s">
        <v>64</v>
      </c>
    </row>
    <row r="1048" spans="1:24" x14ac:dyDescent="0.3">
      <c r="A1048" t="s">
        <v>2030</v>
      </c>
      <c r="B1048" t="s">
        <v>2031</v>
      </c>
      <c r="C1048" t="s">
        <v>56</v>
      </c>
      <c r="D1048" s="2">
        <v>32205</v>
      </c>
      <c r="E1048">
        <v>38</v>
      </c>
      <c r="F1048" t="s">
        <v>4623</v>
      </c>
      <c r="G1048" t="s">
        <v>146</v>
      </c>
      <c r="H1048" s="2">
        <v>43330</v>
      </c>
      <c r="I1048" s="3">
        <v>8.1</v>
      </c>
      <c r="J1048" s="4">
        <v>106223</v>
      </c>
      <c r="K1048" s="4">
        <v>3442</v>
      </c>
      <c r="L1048" s="3">
        <v>95</v>
      </c>
      <c r="M1048" t="s">
        <v>516</v>
      </c>
      <c r="N1048">
        <v>2</v>
      </c>
      <c r="O1048">
        <v>18</v>
      </c>
      <c r="P1048">
        <v>33</v>
      </c>
      <c r="Q1048">
        <v>4</v>
      </c>
      <c r="R1048" t="s">
        <v>30</v>
      </c>
      <c r="S1048" t="s">
        <v>125</v>
      </c>
      <c r="T1048" t="s">
        <v>4012</v>
      </c>
      <c r="U1048" t="s">
        <v>77</v>
      </c>
      <c r="V1048" t="s">
        <v>34</v>
      </c>
      <c r="W1048" t="s">
        <v>35</v>
      </c>
      <c r="X1048" t="s">
        <v>35</v>
      </c>
    </row>
    <row r="1049" spans="1:24" x14ac:dyDescent="0.3">
      <c r="A1049" t="s">
        <v>2032</v>
      </c>
      <c r="B1049" t="s">
        <v>2033</v>
      </c>
      <c r="C1049" t="s">
        <v>26</v>
      </c>
      <c r="D1049" s="2">
        <v>28020</v>
      </c>
      <c r="E1049">
        <v>50</v>
      </c>
      <c r="F1049" t="s">
        <v>102</v>
      </c>
      <c r="G1049" t="s">
        <v>159</v>
      </c>
      <c r="H1049" s="2">
        <v>43239</v>
      </c>
      <c r="I1049" s="3">
        <v>8.3000000000000007</v>
      </c>
      <c r="J1049" s="4">
        <v>141809</v>
      </c>
      <c r="K1049" s="4">
        <v>6006</v>
      </c>
      <c r="L1049" s="3">
        <v>79.099999999999994</v>
      </c>
      <c r="M1049" t="s">
        <v>29</v>
      </c>
      <c r="N1049">
        <v>28</v>
      </c>
      <c r="O1049">
        <v>26</v>
      </c>
      <c r="P1049">
        <v>49</v>
      </c>
      <c r="Q1049">
        <v>4</v>
      </c>
      <c r="R1049" t="s">
        <v>39</v>
      </c>
      <c r="S1049" t="s">
        <v>81</v>
      </c>
      <c r="T1049" t="s">
        <v>3678</v>
      </c>
      <c r="U1049" t="s">
        <v>1930</v>
      </c>
      <c r="V1049" t="s">
        <v>83</v>
      </c>
      <c r="W1049" t="s">
        <v>35</v>
      </c>
      <c r="X1049" t="s">
        <v>64</v>
      </c>
    </row>
    <row r="1050" spans="1:24" x14ac:dyDescent="0.3">
      <c r="A1050" t="s">
        <v>2034</v>
      </c>
      <c r="B1050" t="s">
        <v>2035</v>
      </c>
      <c r="C1050" t="s">
        <v>56</v>
      </c>
      <c r="D1050" s="2">
        <v>37064</v>
      </c>
      <c r="E1050">
        <v>25</v>
      </c>
      <c r="F1050" t="s">
        <v>102</v>
      </c>
      <c r="G1050" t="s">
        <v>107</v>
      </c>
      <c r="H1050" s="2">
        <v>44497</v>
      </c>
      <c r="I1050" s="3">
        <v>4.9000000000000004</v>
      </c>
      <c r="J1050" s="4">
        <v>119718</v>
      </c>
      <c r="K1050" s="4">
        <v>13850</v>
      </c>
      <c r="L1050" s="3">
        <v>95.8</v>
      </c>
      <c r="M1050" t="s">
        <v>516</v>
      </c>
      <c r="N1050">
        <v>3</v>
      </c>
      <c r="O1050">
        <v>4</v>
      </c>
      <c r="P1050">
        <v>62</v>
      </c>
      <c r="Q1050">
        <v>4</v>
      </c>
      <c r="R1050" t="s">
        <v>30</v>
      </c>
      <c r="S1050" t="s">
        <v>104</v>
      </c>
      <c r="T1050" t="s">
        <v>122</v>
      </c>
      <c r="U1050" t="s">
        <v>6022</v>
      </c>
      <c r="V1050" t="s">
        <v>34</v>
      </c>
      <c r="W1050" t="s">
        <v>64</v>
      </c>
      <c r="X1050" t="s">
        <v>35</v>
      </c>
    </row>
    <row r="1051" spans="1:24" x14ac:dyDescent="0.3">
      <c r="A1051" t="s">
        <v>2036</v>
      </c>
      <c r="B1051" t="s">
        <v>2037</v>
      </c>
      <c r="C1051" t="s">
        <v>56</v>
      </c>
      <c r="D1051" s="2">
        <v>33038</v>
      </c>
      <c r="E1051">
        <v>36</v>
      </c>
      <c r="F1051" t="s">
        <v>4623</v>
      </c>
      <c r="G1051" t="s">
        <v>382</v>
      </c>
      <c r="H1051" s="2">
        <v>43752</v>
      </c>
      <c r="I1051" s="3">
        <v>6.9</v>
      </c>
      <c r="J1051" s="4">
        <v>31569</v>
      </c>
      <c r="K1051" s="4">
        <v>3051</v>
      </c>
      <c r="L1051" s="3">
        <v>83</v>
      </c>
      <c r="M1051" t="s">
        <v>59</v>
      </c>
      <c r="N1051">
        <v>27</v>
      </c>
      <c r="O1051">
        <v>18</v>
      </c>
      <c r="P1051">
        <v>70</v>
      </c>
      <c r="Q1051">
        <v>2</v>
      </c>
      <c r="R1051" t="s">
        <v>30</v>
      </c>
      <c r="S1051" t="s">
        <v>76</v>
      </c>
      <c r="T1051" t="s">
        <v>4012</v>
      </c>
      <c r="U1051" t="s">
        <v>1225</v>
      </c>
      <c r="V1051" t="s">
        <v>83</v>
      </c>
      <c r="W1051" t="s">
        <v>35</v>
      </c>
      <c r="X1051" t="s">
        <v>64</v>
      </c>
    </row>
    <row r="1052" spans="1:24" x14ac:dyDescent="0.3">
      <c r="A1052" t="s">
        <v>2038</v>
      </c>
      <c r="B1052" t="s">
        <v>2039</v>
      </c>
      <c r="C1052" t="s">
        <v>26</v>
      </c>
      <c r="D1052" s="2">
        <v>36043</v>
      </c>
      <c r="E1052">
        <v>28</v>
      </c>
      <c r="F1052" t="s">
        <v>27</v>
      </c>
      <c r="G1052" t="s">
        <v>38</v>
      </c>
      <c r="H1052" s="2">
        <v>44092</v>
      </c>
      <c r="I1052" s="3">
        <v>6</v>
      </c>
      <c r="J1052" s="4">
        <v>129560</v>
      </c>
      <c r="K1052" s="4">
        <v>21596</v>
      </c>
      <c r="L1052" s="3">
        <v>97.4</v>
      </c>
      <c r="M1052" t="s">
        <v>29</v>
      </c>
      <c r="N1052">
        <v>41</v>
      </c>
      <c r="O1052">
        <v>8</v>
      </c>
      <c r="P1052">
        <v>15</v>
      </c>
      <c r="Q1052">
        <v>5</v>
      </c>
      <c r="R1052" t="s">
        <v>30</v>
      </c>
      <c r="S1052" t="s">
        <v>31</v>
      </c>
      <c r="T1052" t="s">
        <v>3678</v>
      </c>
      <c r="U1052" t="s">
        <v>1225</v>
      </c>
      <c r="V1052" t="s">
        <v>34</v>
      </c>
      <c r="W1052" t="s">
        <v>64</v>
      </c>
      <c r="X1052" t="s">
        <v>35</v>
      </c>
    </row>
    <row r="1053" spans="1:24" x14ac:dyDescent="0.3">
      <c r="A1053" t="s">
        <v>2040</v>
      </c>
      <c r="B1053" t="s">
        <v>2041</v>
      </c>
      <c r="C1053" t="s">
        <v>26</v>
      </c>
      <c r="D1053" s="2">
        <v>33891</v>
      </c>
      <c r="E1053">
        <v>34</v>
      </c>
      <c r="F1053" t="s">
        <v>5039</v>
      </c>
      <c r="G1053" t="s">
        <v>112</v>
      </c>
      <c r="H1053" s="2">
        <v>45154</v>
      </c>
      <c r="I1053" s="3">
        <v>3.1</v>
      </c>
      <c r="J1053" s="4">
        <v>66344</v>
      </c>
      <c r="K1053" s="4">
        <v>10633</v>
      </c>
      <c r="L1053" s="3">
        <v>93.2</v>
      </c>
      <c r="M1053" t="s">
        <v>516</v>
      </c>
      <c r="N1053">
        <v>32</v>
      </c>
      <c r="O1053">
        <v>24</v>
      </c>
      <c r="P1053">
        <v>66</v>
      </c>
      <c r="Q1053">
        <v>4</v>
      </c>
      <c r="R1053" t="s">
        <v>30</v>
      </c>
      <c r="S1053" t="s">
        <v>119</v>
      </c>
      <c r="T1053" t="s">
        <v>6927</v>
      </c>
      <c r="U1053" t="s">
        <v>77</v>
      </c>
      <c r="V1053" t="s">
        <v>83</v>
      </c>
      <c r="W1053" t="s">
        <v>35</v>
      </c>
      <c r="X1053" t="s">
        <v>64</v>
      </c>
    </row>
    <row r="1054" spans="1:24" x14ac:dyDescent="0.3">
      <c r="A1054" t="s">
        <v>2042</v>
      </c>
      <c r="B1054" t="s">
        <v>2043</v>
      </c>
      <c r="C1054" t="s">
        <v>26</v>
      </c>
      <c r="D1054" s="2">
        <v>27768</v>
      </c>
      <c r="E1054">
        <v>50</v>
      </c>
      <c r="F1054" t="s">
        <v>93</v>
      </c>
      <c r="G1054" t="s">
        <v>115</v>
      </c>
      <c r="H1054" s="2">
        <v>45503</v>
      </c>
      <c r="I1054" s="3">
        <v>2.1</v>
      </c>
      <c r="J1054" s="4">
        <v>42381</v>
      </c>
      <c r="K1054" s="4">
        <v>5612</v>
      </c>
      <c r="L1054" s="3">
        <v>89.9</v>
      </c>
      <c r="M1054" t="s">
        <v>29</v>
      </c>
      <c r="N1054">
        <v>28</v>
      </c>
      <c r="O1054">
        <v>0</v>
      </c>
      <c r="P1054">
        <v>57</v>
      </c>
      <c r="Q1054">
        <v>4</v>
      </c>
      <c r="R1054" t="s">
        <v>30</v>
      </c>
      <c r="S1054" t="s">
        <v>52</v>
      </c>
      <c r="T1054" t="s">
        <v>122</v>
      </c>
      <c r="U1054" t="s">
        <v>77</v>
      </c>
      <c r="V1054" t="s">
        <v>34</v>
      </c>
      <c r="W1054" t="s">
        <v>64</v>
      </c>
      <c r="X1054" t="s">
        <v>64</v>
      </c>
    </row>
    <row r="1055" spans="1:24" x14ac:dyDescent="0.3">
      <c r="A1055" t="s">
        <v>2044</v>
      </c>
      <c r="B1055" t="s">
        <v>2045</v>
      </c>
      <c r="C1055" t="s">
        <v>56</v>
      </c>
      <c r="D1055" s="2">
        <v>25117</v>
      </c>
      <c r="E1055">
        <v>58</v>
      </c>
      <c r="F1055" t="s">
        <v>93</v>
      </c>
      <c r="G1055" t="s">
        <v>132</v>
      </c>
      <c r="H1055" s="2">
        <v>42698</v>
      </c>
      <c r="I1055" s="3">
        <v>9.8000000000000007</v>
      </c>
      <c r="J1055" s="4">
        <v>170543</v>
      </c>
      <c r="K1055" s="4">
        <v>17665</v>
      </c>
      <c r="L1055" s="3">
        <v>95.8</v>
      </c>
      <c r="M1055" t="s">
        <v>59</v>
      </c>
      <c r="N1055">
        <v>35</v>
      </c>
      <c r="O1055">
        <v>4</v>
      </c>
      <c r="P1055">
        <v>58</v>
      </c>
      <c r="Q1055">
        <v>3</v>
      </c>
      <c r="R1055" t="s">
        <v>30</v>
      </c>
      <c r="S1055" t="s">
        <v>90</v>
      </c>
      <c r="T1055" t="s">
        <v>3678</v>
      </c>
      <c r="U1055" t="s">
        <v>77</v>
      </c>
      <c r="V1055" t="s">
        <v>34</v>
      </c>
      <c r="W1055" t="s">
        <v>64</v>
      </c>
      <c r="X1055" t="s">
        <v>35</v>
      </c>
    </row>
    <row r="1056" spans="1:24" x14ac:dyDescent="0.3">
      <c r="A1056" t="s">
        <v>2046</v>
      </c>
      <c r="B1056" t="s">
        <v>2047</v>
      </c>
      <c r="C1056" t="s">
        <v>56</v>
      </c>
      <c r="D1056" s="2">
        <v>34899</v>
      </c>
      <c r="E1056">
        <v>31</v>
      </c>
      <c r="F1056" t="s">
        <v>102</v>
      </c>
      <c r="G1056" t="s">
        <v>3136</v>
      </c>
      <c r="H1056" s="2">
        <v>42493</v>
      </c>
      <c r="I1056" s="3">
        <v>10.4</v>
      </c>
      <c r="J1056" s="4">
        <v>76066</v>
      </c>
      <c r="K1056" s="4">
        <v>8393</v>
      </c>
      <c r="L1056" s="3">
        <v>93.7</v>
      </c>
      <c r="M1056" t="s">
        <v>516</v>
      </c>
      <c r="N1056">
        <v>42</v>
      </c>
      <c r="O1056">
        <v>7</v>
      </c>
      <c r="P1056">
        <v>16</v>
      </c>
      <c r="Q1056">
        <v>2</v>
      </c>
      <c r="R1056" t="s">
        <v>39</v>
      </c>
      <c r="S1056" t="s">
        <v>125</v>
      </c>
      <c r="T1056" t="s">
        <v>95</v>
      </c>
      <c r="U1056" t="s">
        <v>77</v>
      </c>
      <c r="V1056" t="s">
        <v>34</v>
      </c>
      <c r="W1056" t="s">
        <v>35</v>
      </c>
      <c r="X1056" t="s">
        <v>35</v>
      </c>
    </row>
    <row r="1057" spans="1:24" x14ac:dyDescent="0.3">
      <c r="A1057" t="s">
        <v>2048</v>
      </c>
      <c r="B1057" t="s">
        <v>2049</v>
      </c>
      <c r="C1057" t="s">
        <v>56</v>
      </c>
      <c r="D1057" s="2">
        <v>29865</v>
      </c>
      <c r="E1057">
        <v>45</v>
      </c>
      <c r="F1057" t="s">
        <v>57</v>
      </c>
      <c r="G1057" t="s">
        <v>152</v>
      </c>
      <c r="H1057" s="2">
        <v>43762</v>
      </c>
      <c r="I1057" s="3">
        <v>6.9</v>
      </c>
      <c r="J1057" s="4">
        <v>163192</v>
      </c>
      <c r="K1057" s="4">
        <v>13901</v>
      </c>
      <c r="L1057" s="3">
        <v>87.6</v>
      </c>
      <c r="M1057" t="s">
        <v>4161</v>
      </c>
      <c r="N1057">
        <v>38</v>
      </c>
      <c r="O1057">
        <v>16</v>
      </c>
      <c r="P1057">
        <v>25</v>
      </c>
      <c r="Q1057">
        <v>3</v>
      </c>
      <c r="R1057" t="s">
        <v>30</v>
      </c>
      <c r="S1057" t="s">
        <v>31</v>
      </c>
      <c r="T1057" t="s">
        <v>61</v>
      </c>
      <c r="U1057" t="s">
        <v>6022</v>
      </c>
      <c r="V1057" t="s">
        <v>83</v>
      </c>
      <c r="W1057" t="s">
        <v>64</v>
      </c>
      <c r="X1057" t="s">
        <v>64</v>
      </c>
    </row>
    <row r="1058" spans="1:24" x14ac:dyDescent="0.3">
      <c r="A1058" t="s">
        <v>2050</v>
      </c>
      <c r="B1058" t="s">
        <v>1094</v>
      </c>
      <c r="C1058" t="s">
        <v>26</v>
      </c>
      <c r="D1058" s="2">
        <v>25978</v>
      </c>
      <c r="E1058">
        <v>55</v>
      </c>
      <c r="F1058" t="s">
        <v>67</v>
      </c>
      <c r="G1058" t="s">
        <v>2288</v>
      </c>
      <c r="H1058" s="2">
        <v>45892</v>
      </c>
      <c r="I1058" s="3">
        <v>1</v>
      </c>
      <c r="J1058" s="4">
        <v>23462</v>
      </c>
      <c r="K1058" s="4">
        <v>4061</v>
      </c>
      <c r="L1058" s="3">
        <v>86.4</v>
      </c>
      <c r="M1058" t="s">
        <v>29</v>
      </c>
      <c r="N1058">
        <v>17</v>
      </c>
      <c r="O1058">
        <v>21</v>
      </c>
      <c r="P1058">
        <v>33</v>
      </c>
      <c r="Q1058">
        <v>1</v>
      </c>
      <c r="R1058" t="s">
        <v>39</v>
      </c>
      <c r="S1058" t="s">
        <v>31</v>
      </c>
      <c r="T1058" t="s">
        <v>95</v>
      </c>
      <c r="U1058" t="s">
        <v>77</v>
      </c>
      <c r="V1058" t="s">
        <v>34</v>
      </c>
      <c r="W1058" t="s">
        <v>35</v>
      </c>
      <c r="X1058" t="s">
        <v>35</v>
      </c>
    </row>
    <row r="1059" spans="1:24" x14ac:dyDescent="0.3">
      <c r="A1059" t="s">
        <v>2051</v>
      </c>
      <c r="B1059" t="s">
        <v>464</v>
      </c>
      <c r="C1059" t="s">
        <v>26</v>
      </c>
      <c r="D1059" s="2">
        <v>30688</v>
      </c>
      <c r="E1059">
        <v>42</v>
      </c>
      <c r="F1059" t="s">
        <v>67</v>
      </c>
      <c r="G1059" t="s">
        <v>68</v>
      </c>
      <c r="H1059" s="2">
        <v>42838</v>
      </c>
      <c r="I1059" s="3">
        <v>9.4</v>
      </c>
      <c r="J1059" s="4">
        <v>146768</v>
      </c>
      <c r="K1059" s="4">
        <v>25919</v>
      </c>
      <c r="L1059" s="3">
        <v>79.2</v>
      </c>
      <c r="M1059" t="s">
        <v>516</v>
      </c>
      <c r="N1059">
        <v>26</v>
      </c>
      <c r="O1059">
        <v>20</v>
      </c>
      <c r="P1059">
        <v>43</v>
      </c>
      <c r="Q1059">
        <v>1</v>
      </c>
      <c r="R1059" t="s">
        <v>39</v>
      </c>
      <c r="S1059" t="s">
        <v>76</v>
      </c>
      <c r="T1059" t="s">
        <v>32</v>
      </c>
      <c r="U1059" t="s">
        <v>77</v>
      </c>
      <c r="V1059" t="s">
        <v>63</v>
      </c>
      <c r="W1059" t="s">
        <v>64</v>
      </c>
      <c r="X1059" t="s">
        <v>64</v>
      </c>
    </row>
    <row r="1060" spans="1:24" x14ac:dyDescent="0.3">
      <c r="A1060" t="s">
        <v>2052</v>
      </c>
      <c r="B1060" t="s">
        <v>2053</v>
      </c>
      <c r="C1060" t="s">
        <v>56</v>
      </c>
      <c r="D1060" s="2">
        <v>35314</v>
      </c>
      <c r="E1060">
        <v>30</v>
      </c>
      <c r="F1060" t="s">
        <v>128</v>
      </c>
      <c r="G1060" t="s">
        <v>139</v>
      </c>
      <c r="H1060" s="2">
        <v>44623</v>
      </c>
      <c r="I1060" s="3">
        <v>4.5</v>
      </c>
      <c r="J1060" s="4">
        <v>67574</v>
      </c>
      <c r="K1060" s="4">
        <v>10470</v>
      </c>
      <c r="L1060" s="3">
        <v>92.2</v>
      </c>
      <c r="M1060" t="s">
        <v>5802</v>
      </c>
      <c r="N1060">
        <v>33</v>
      </c>
      <c r="O1060">
        <v>10</v>
      </c>
      <c r="P1060">
        <v>8</v>
      </c>
      <c r="Q1060">
        <v>1</v>
      </c>
      <c r="R1060" t="s">
        <v>39</v>
      </c>
      <c r="S1060" t="s">
        <v>52</v>
      </c>
      <c r="T1060" t="s">
        <v>61</v>
      </c>
      <c r="U1060" t="s">
        <v>6022</v>
      </c>
      <c r="V1060" t="s">
        <v>63</v>
      </c>
      <c r="W1060" t="s">
        <v>64</v>
      </c>
      <c r="X1060" t="s">
        <v>35</v>
      </c>
    </row>
    <row r="1061" spans="1:24" x14ac:dyDescent="0.3">
      <c r="A1061" t="s">
        <v>2054</v>
      </c>
      <c r="B1061" t="s">
        <v>1012</v>
      </c>
      <c r="C1061" t="s">
        <v>56</v>
      </c>
      <c r="D1061" s="2">
        <v>29099</v>
      </c>
      <c r="E1061">
        <v>47</v>
      </c>
      <c r="F1061" t="s">
        <v>4623</v>
      </c>
      <c r="G1061" t="s">
        <v>273</v>
      </c>
      <c r="H1061" s="2">
        <v>45177</v>
      </c>
      <c r="I1061" s="3">
        <v>3</v>
      </c>
      <c r="J1061" s="4">
        <v>51447</v>
      </c>
      <c r="K1061" s="4">
        <v>8169</v>
      </c>
      <c r="L1061" s="3">
        <v>93.7</v>
      </c>
      <c r="M1061" t="s">
        <v>29</v>
      </c>
      <c r="N1061">
        <v>10</v>
      </c>
      <c r="O1061">
        <v>25</v>
      </c>
      <c r="P1061">
        <v>65</v>
      </c>
      <c r="Q1061">
        <v>4</v>
      </c>
      <c r="R1061" t="s">
        <v>39</v>
      </c>
      <c r="S1061" t="s">
        <v>52</v>
      </c>
      <c r="T1061" t="s">
        <v>122</v>
      </c>
      <c r="U1061" t="s">
        <v>77</v>
      </c>
      <c r="V1061" t="s">
        <v>63</v>
      </c>
      <c r="W1061" t="s">
        <v>64</v>
      </c>
      <c r="X1061" t="s">
        <v>64</v>
      </c>
    </row>
    <row r="1062" spans="1:24" x14ac:dyDescent="0.3">
      <c r="A1062" t="s">
        <v>2055</v>
      </c>
      <c r="B1062" t="s">
        <v>2056</v>
      </c>
      <c r="C1062" t="s">
        <v>26</v>
      </c>
      <c r="D1062" s="2">
        <v>27780</v>
      </c>
      <c r="E1062">
        <v>50</v>
      </c>
      <c r="F1062" t="s">
        <v>27</v>
      </c>
      <c r="G1062" t="s">
        <v>89</v>
      </c>
      <c r="H1062" s="2">
        <v>43167</v>
      </c>
      <c r="I1062" s="3">
        <v>8.5</v>
      </c>
      <c r="J1062" s="4">
        <v>91353</v>
      </c>
      <c r="K1062" s="4">
        <v>7209</v>
      </c>
      <c r="L1062" s="3">
        <v>84.1</v>
      </c>
      <c r="M1062" t="s">
        <v>59</v>
      </c>
      <c r="N1062">
        <v>38</v>
      </c>
      <c r="O1062">
        <v>12</v>
      </c>
      <c r="P1062">
        <v>28</v>
      </c>
      <c r="Q1062">
        <v>3</v>
      </c>
      <c r="R1062" t="s">
        <v>39</v>
      </c>
      <c r="S1062" t="s">
        <v>31</v>
      </c>
      <c r="T1062" t="s">
        <v>3678</v>
      </c>
      <c r="U1062" t="s">
        <v>77</v>
      </c>
      <c r="V1062" t="s">
        <v>34</v>
      </c>
      <c r="W1062" t="s">
        <v>64</v>
      </c>
      <c r="X1062" t="s">
        <v>64</v>
      </c>
    </row>
    <row r="1063" spans="1:24" x14ac:dyDescent="0.3">
      <c r="A1063" t="s">
        <v>2057</v>
      </c>
      <c r="B1063" t="s">
        <v>2058</v>
      </c>
      <c r="C1063" t="s">
        <v>56</v>
      </c>
      <c r="D1063" s="2">
        <v>35015</v>
      </c>
      <c r="E1063">
        <v>31</v>
      </c>
      <c r="F1063" t="s">
        <v>5039</v>
      </c>
      <c r="G1063" t="s">
        <v>188</v>
      </c>
      <c r="H1063" s="2">
        <v>44813</v>
      </c>
      <c r="I1063" s="3">
        <v>4</v>
      </c>
      <c r="J1063" s="4">
        <v>26867</v>
      </c>
      <c r="K1063" s="4">
        <v>4662</v>
      </c>
      <c r="L1063" s="3">
        <v>90.8</v>
      </c>
      <c r="M1063" t="s">
        <v>59</v>
      </c>
      <c r="N1063">
        <v>29</v>
      </c>
      <c r="O1063">
        <v>11</v>
      </c>
      <c r="P1063">
        <v>36</v>
      </c>
      <c r="Q1063">
        <v>1</v>
      </c>
      <c r="R1063" t="s">
        <v>30</v>
      </c>
      <c r="S1063" t="s">
        <v>31</v>
      </c>
      <c r="T1063" t="s">
        <v>2122</v>
      </c>
      <c r="U1063" t="s">
        <v>1225</v>
      </c>
      <c r="V1063" t="s">
        <v>34</v>
      </c>
      <c r="W1063" t="s">
        <v>64</v>
      </c>
      <c r="X1063" t="s">
        <v>64</v>
      </c>
    </row>
    <row r="1064" spans="1:24" x14ac:dyDescent="0.3">
      <c r="A1064" t="s">
        <v>2059</v>
      </c>
      <c r="B1064" t="s">
        <v>2049</v>
      </c>
      <c r="C1064" t="s">
        <v>56</v>
      </c>
      <c r="D1064" s="2">
        <v>35558</v>
      </c>
      <c r="E1064">
        <v>29</v>
      </c>
      <c r="F1064" t="s">
        <v>4623</v>
      </c>
      <c r="G1064" t="s">
        <v>146</v>
      </c>
      <c r="H1064" s="2">
        <v>42914</v>
      </c>
      <c r="I1064" s="3">
        <v>9.1999999999999993</v>
      </c>
      <c r="J1064" s="4">
        <v>102829</v>
      </c>
      <c r="K1064" s="4">
        <v>6514</v>
      </c>
      <c r="L1064" s="3">
        <v>78.900000000000006</v>
      </c>
      <c r="M1064" t="s">
        <v>5802</v>
      </c>
      <c r="N1064">
        <v>27</v>
      </c>
      <c r="O1064">
        <v>8</v>
      </c>
      <c r="P1064">
        <v>69</v>
      </c>
      <c r="Q1064">
        <v>1</v>
      </c>
      <c r="R1064" t="s">
        <v>39</v>
      </c>
      <c r="S1064" t="s">
        <v>119</v>
      </c>
      <c r="T1064" t="s">
        <v>2122</v>
      </c>
      <c r="U1064" t="s">
        <v>77</v>
      </c>
      <c r="V1064" t="s">
        <v>34</v>
      </c>
      <c r="W1064" t="s">
        <v>35</v>
      </c>
      <c r="X1064" t="s">
        <v>35</v>
      </c>
    </row>
    <row r="1065" spans="1:24" x14ac:dyDescent="0.3">
      <c r="A1065" t="s">
        <v>2060</v>
      </c>
      <c r="B1065" t="s">
        <v>2061</v>
      </c>
      <c r="C1065" t="s">
        <v>26</v>
      </c>
      <c r="D1065" s="2">
        <v>25431</v>
      </c>
      <c r="E1065">
        <v>57</v>
      </c>
      <c r="F1065" t="s">
        <v>5039</v>
      </c>
      <c r="G1065" t="s">
        <v>229</v>
      </c>
      <c r="H1065" s="2">
        <v>43883</v>
      </c>
      <c r="I1065" s="3">
        <v>6.5</v>
      </c>
      <c r="J1065" s="4">
        <v>94468</v>
      </c>
      <c r="K1065" s="4">
        <v>8660</v>
      </c>
      <c r="L1065" s="3">
        <v>98.5</v>
      </c>
      <c r="M1065" t="s">
        <v>29</v>
      </c>
      <c r="N1065">
        <v>12</v>
      </c>
      <c r="O1065">
        <v>4</v>
      </c>
      <c r="P1065">
        <v>34</v>
      </c>
      <c r="Q1065">
        <v>4</v>
      </c>
      <c r="R1065" t="s">
        <v>30</v>
      </c>
      <c r="S1065" t="s">
        <v>81</v>
      </c>
      <c r="T1065" t="s">
        <v>4012</v>
      </c>
      <c r="U1065" t="s">
        <v>1225</v>
      </c>
      <c r="V1065" t="s">
        <v>63</v>
      </c>
      <c r="W1065" t="s">
        <v>35</v>
      </c>
      <c r="X1065" t="s">
        <v>35</v>
      </c>
    </row>
    <row r="1066" spans="1:24" x14ac:dyDescent="0.3">
      <c r="A1066" t="s">
        <v>2062</v>
      </c>
      <c r="B1066" t="s">
        <v>2063</v>
      </c>
      <c r="C1066" t="s">
        <v>26</v>
      </c>
      <c r="D1066" s="2">
        <v>24977</v>
      </c>
      <c r="E1066">
        <v>58</v>
      </c>
      <c r="F1066" t="s">
        <v>67</v>
      </c>
      <c r="G1066" t="s">
        <v>142</v>
      </c>
      <c r="H1066" s="2">
        <v>42922</v>
      </c>
      <c r="I1066" s="3">
        <v>9.1999999999999993</v>
      </c>
      <c r="J1066" s="4">
        <v>35237</v>
      </c>
      <c r="K1066" s="4">
        <v>4254</v>
      </c>
      <c r="L1066" s="3">
        <v>98.7</v>
      </c>
      <c r="M1066" t="s">
        <v>59</v>
      </c>
      <c r="N1066">
        <v>24</v>
      </c>
      <c r="O1066">
        <v>5</v>
      </c>
      <c r="P1066">
        <v>26</v>
      </c>
      <c r="Q1066">
        <v>4</v>
      </c>
      <c r="R1066" t="s">
        <v>30</v>
      </c>
      <c r="S1066" t="s">
        <v>76</v>
      </c>
      <c r="T1066" t="s">
        <v>4012</v>
      </c>
      <c r="U1066" t="s">
        <v>1225</v>
      </c>
      <c r="V1066" t="s">
        <v>34</v>
      </c>
      <c r="W1066" t="s">
        <v>64</v>
      </c>
      <c r="X1066" t="s">
        <v>35</v>
      </c>
    </row>
    <row r="1067" spans="1:24" x14ac:dyDescent="0.3">
      <c r="A1067" t="s">
        <v>2064</v>
      </c>
      <c r="B1067" t="s">
        <v>2065</v>
      </c>
      <c r="C1067" t="s">
        <v>56</v>
      </c>
      <c r="D1067" s="2">
        <v>30517</v>
      </c>
      <c r="E1067">
        <v>43</v>
      </c>
      <c r="F1067" t="s">
        <v>128</v>
      </c>
      <c r="G1067" t="s">
        <v>1363</v>
      </c>
      <c r="H1067" s="2">
        <v>45062</v>
      </c>
      <c r="I1067" s="3">
        <v>3.3</v>
      </c>
      <c r="J1067" s="4">
        <v>62454</v>
      </c>
      <c r="K1067" s="4">
        <v>9285</v>
      </c>
      <c r="L1067" s="3">
        <v>90.8</v>
      </c>
      <c r="M1067" t="s">
        <v>516</v>
      </c>
      <c r="N1067">
        <v>35</v>
      </c>
      <c r="O1067">
        <v>7</v>
      </c>
      <c r="P1067">
        <v>32</v>
      </c>
      <c r="Q1067">
        <v>3</v>
      </c>
      <c r="R1067" t="s">
        <v>39</v>
      </c>
      <c r="S1067" t="s">
        <v>81</v>
      </c>
      <c r="T1067" t="s">
        <v>61</v>
      </c>
      <c r="U1067" t="s">
        <v>1225</v>
      </c>
      <c r="V1067" t="s">
        <v>83</v>
      </c>
      <c r="W1067" t="s">
        <v>35</v>
      </c>
      <c r="X1067" t="s">
        <v>35</v>
      </c>
    </row>
    <row r="1068" spans="1:24" x14ac:dyDescent="0.3">
      <c r="A1068" t="s">
        <v>2066</v>
      </c>
      <c r="B1068" t="s">
        <v>2067</v>
      </c>
      <c r="C1068" t="s">
        <v>26</v>
      </c>
      <c r="D1068" s="2">
        <v>28500</v>
      </c>
      <c r="E1068">
        <v>48</v>
      </c>
      <c r="F1068" t="s">
        <v>57</v>
      </c>
      <c r="G1068" t="s">
        <v>205</v>
      </c>
      <c r="H1068" s="2">
        <v>43413</v>
      </c>
      <c r="I1068" s="3">
        <v>7.8</v>
      </c>
      <c r="J1068" s="4">
        <v>159675</v>
      </c>
      <c r="K1068" s="4">
        <v>27485</v>
      </c>
      <c r="L1068" s="3">
        <v>81.8</v>
      </c>
      <c r="M1068" t="s">
        <v>516</v>
      </c>
      <c r="N1068">
        <v>16</v>
      </c>
      <c r="O1068">
        <v>28</v>
      </c>
      <c r="P1068">
        <v>36</v>
      </c>
      <c r="Q1068">
        <v>1</v>
      </c>
      <c r="R1068" t="s">
        <v>39</v>
      </c>
      <c r="S1068" t="s">
        <v>90</v>
      </c>
      <c r="T1068" t="s">
        <v>95</v>
      </c>
      <c r="U1068" t="s">
        <v>1930</v>
      </c>
      <c r="V1068" t="s">
        <v>63</v>
      </c>
      <c r="W1068" t="s">
        <v>64</v>
      </c>
      <c r="X1068" t="s">
        <v>64</v>
      </c>
    </row>
    <row r="1069" spans="1:24" x14ac:dyDescent="0.3">
      <c r="A1069" t="s">
        <v>2068</v>
      </c>
      <c r="B1069" t="s">
        <v>2069</v>
      </c>
      <c r="C1069" t="s">
        <v>26</v>
      </c>
      <c r="D1069" s="2">
        <v>37989</v>
      </c>
      <c r="E1069">
        <v>22</v>
      </c>
      <c r="F1069" t="s">
        <v>102</v>
      </c>
      <c r="G1069" t="s">
        <v>159</v>
      </c>
      <c r="H1069" s="2">
        <v>45514</v>
      </c>
      <c r="I1069" s="3">
        <v>2.1</v>
      </c>
      <c r="J1069" s="4">
        <v>126568</v>
      </c>
      <c r="K1069" s="4">
        <v>17549</v>
      </c>
      <c r="L1069" s="3">
        <v>81.2</v>
      </c>
      <c r="M1069" t="s">
        <v>516</v>
      </c>
      <c r="N1069">
        <v>4</v>
      </c>
      <c r="O1069">
        <v>25</v>
      </c>
      <c r="P1069">
        <v>44</v>
      </c>
      <c r="Q1069">
        <v>2</v>
      </c>
      <c r="R1069" t="s">
        <v>30</v>
      </c>
      <c r="S1069" t="s">
        <v>125</v>
      </c>
      <c r="T1069" t="s">
        <v>95</v>
      </c>
      <c r="U1069" t="s">
        <v>77</v>
      </c>
      <c r="V1069" t="s">
        <v>34</v>
      </c>
      <c r="W1069" t="s">
        <v>35</v>
      </c>
      <c r="X1069" t="s">
        <v>64</v>
      </c>
    </row>
    <row r="1070" spans="1:24" x14ac:dyDescent="0.3">
      <c r="A1070" t="s">
        <v>2070</v>
      </c>
      <c r="B1070" t="s">
        <v>2071</v>
      </c>
      <c r="C1070" t="s">
        <v>26</v>
      </c>
      <c r="D1070" s="2">
        <v>25426</v>
      </c>
      <c r="E1070">
        <v>57</v>
      </c>
      <c r="F1070" t="s">
        <v>27</v>
      </c>
      <c r="G1070" t="s">
        <v>80</v>
      </c>
      <c r="H1070" s="2">
        <v>44295</v>
      </c>
      <c r="I1070" s="3">
        <v>5.4</v>
      </c>
      <c r="J1070" s="4">
        <v>56706</v>
      </c>
      <c r="K1070" s="4">
        <v>6296</v>
      </c>
      <c r="L1070" s="3">
        <v>78.7</v>
      </c>
      <c r="M1070" t="s">
        <v>516</v>
      </c>
      <c r="N1070">
        <v>41</v>
      </c>
      <c r="O1070">
        <v>10</v>
      </c>
      <c r="P1070">
        <v>54</v>
      </c>
      <c r="Q1070">
        <v>3</v>
      </c>
      <c r="R1070" t="s">
        <v>30</v>
      </c>
      <c r="S1070" t="s">
        <v>52</v>
      </c>
      <c r="T1070" t="s">
        <v>2122</v>
      </c>
      <c r="U1070" t="s">
        <v>77</v>
      </c>
      <c r="V1070" t="s">
        <v>34</v>
      </c>
      <c r="W1070" t="s">
        <v>64</v>
      </c>
      <c r="X1070" t="s">
        <v>64</v>
      </c>
    </row>
    <row r="1071" spans="1:24" x14ac:dyDescent="0.3">
      <c r="A1071" t="s">
        <v>2072</v>
      </c>
      <c r="B1071" t="s">
        <v>2073</v>
      </c>
      <c r="C1071" t="s">
        <v>26</v>
      </c>
      <c r="D1071" s="2">
        <v>33257</v>
      </c>
      <c r="E1071">
        <v>35</v>
      </c>
      <c r="F1071" t="s">
        <v>67</v>
      </c>
      <c r="G1071" t="s">
        <v>220</v>
      </c>
      <c r="H1071" s="2">
        <v>44123</v>
      </c>
      <c r="I1071" s="3">
        <v>5.9</v>
      </c>
      <c r="J1071" s="4">
        <v>48818</v>
      </c>
      <c r="K1071" s="4">
        <v>5556</v>
      </c>
      <c r="L1071" s="3">
        <v>91.6</v>
      </c>
      <c r="M1071" t="s">
        <v>5802</v>
      </c>
      <c r="N1071">
        <v>39</v>
      </c>
      <c r="O1071">
        <v>12</v>
      </c>
      <c r="P1071">
        <v>21</v>
      </c>
      <c r="Q1071">
        <v>5</v>
      </c>
      <c r="R1071" t="s">
        <v>30</v>
      </c>
      <c r="S1071" t="s">
        <v>119</v>
      </c>
      <c r="T1071" t="s">
        <v>4012</v>
      </c>
      <c r="U1071" t="s">
        <v>1930</v>
      </c>
      <c r="V1071" t="s">
        <v>34</v>
      </c>
      <c r="W1071" t="s">
        <v>64</v>
      </c>
      <c r="X1071" t="s">
        <v>35</v>
      </c>
    </row>
    <row r="1072" spans="1:24" x14ac:dyDescent="0.3">
      <c r="A1072" t="s">
        <v>2074</v>
      </c>
      <c r="B1072" t="s">
        <v>1682</v>
      </c>
      <c r="C1072" t="s">
        <v>56</v>
      </c>
      <c r="D1072" s="2">
        <v>38584</v>
      </c>
      <c r="E1072">
        <v>21</v>
      </c>
      <c r="F1072" t="s">
        <v>4623</v>
      </c>
      <c r="G1072" t="s">
        <v>2227</v>
      </c>
      <c r="H1072" s="2">
        <v>45857</v>
      </c>
      <c r="I1072" s="3">
        <v>1.1000000000000001</v>
      </c>
      <c r="J1072" s="4">
        <v>109347</v>
      </c>
      <c r="K1072" s="4">
        <v>15708</v>
      </c>
      <c r="L1072" s="3">
        <v>99.3</v>
      </c>
      <c r="M1072" t="s">
        <v>59</v>
      </c>
      <c r="N1072">
        <v>41</v>
      </c>
      <c r="O1072">
        <v>23</v>
      </c>
      <c r="P1072">
        <v>42</v>
      </c>
      <c r="Q1072">
        <v>1</v>
      </c>
      <c r="R1072" t="s">
        <v>39</v>
      </c>
      <c r="S1072" t="s">
        <v>90</v>
      </c>
      <c r="T1072" t="s">
        <v>2122</v>
      </c>
      <c r="U1072" t="s">
        <v>1225</v>
      </c>
      <c r="V1072" t="s">
        <v>34</v>
      </c>
      <c r="W1072" t="s">
        <v>64</v>
      </c>
      <c r="X1072" t="s">
        <v>64</v>
      </c>
    </row>
    <row r="1073" spans="1:24" x14ac:dyDescent="0.3">
      <c r="A1073" t="s">
        <v>2075</v>
      </c>
      <c r="B1073" t="s">
        <v>2076</v>
      </c>
      <c r="C1073" t="s">
        <v>56</v>
      </c>
      <c r="D1073" s="2">
        <v>34203</v>
      </c>
      <c r="E1073">
        <v>33</v>
      </c>
      <c r="F1073" t="s">
        <v>128</v>
      </c>
      <c r="G1073" t="s">
        <v>174</v>
      </c>
      <c r="H1073" s="2">
        <v>45853</v>
      </c>
      <c r="I1073" s="3">
        <v>1.2</v>
      </c>
      <c r="J1073" s="4">
        <v>128090</v>
      </c>
      <c r="K1073" s="4">
        <v>13376</v>
      </c>
      <c r="L1073" s="3">
        <v>80.099999999999994</v>
      </c>
      <c r="M1073" t="s">
        <v>4161</v>
      </c>
      <c r="N1073">
        <v>31</v>
      </c>
      <c r="O1073">
        <v>6</v>
      </c>
      <c r="P1073">
        <v>26</v>
      </c>
      <c r="Q1073">
        <v>1</v>
      </c>
      <c r="R1073" t="s">
        <v>39</v>
      </c>
      <c r="S1073" t="s">
        <v>119</v>
      </c>
      <c r="T1073" t="s">
        <v>122</v>
      </c>
      <c r="U1073" t="s">
        <v>1930</v>
      </c>
      <c r="V1073" t="s">
        <v>34</v>
      </c>
      <c r="W1073" t="s">
        <v>64</v>
      </c>
      <c r="X1073" t="s">
        <v>64</v>
      </c>
    </row>
    <row r="1074" spans="1:24" x14ac:dyDescent="0.3">
      <c r="A1074" t="s">
        <v>2077</v>
      </c>
      <c r="B1074" t="s">
        <v>367</v>
      </c>
      <c r="C1074" t="s">
        <v>26</v>
      </c>
      <c r="D1074" s="2">
        <v>30979</v>
      </c>
      <c r="E1074">
        <v>42</v>
      </c>
      <c r="F1074" t="s">
        <v>128</v>
      </c>
      <c r="G1074" t="s">
        <v>1363</v>
      </c>
      <c r="H1074" s="2">
        <v>45328</v>
      </c>
      <c r="I1074" s="3">
        <v>2.6</v>
      </c>
      <c r="J1074" s="4">
        <v>40607</v>
      </c>
      <c r="K1074" s="4">
        <v>4168</v>
      </c>
      <c r="L1074" s="3">
        <v>90.9</v>
      </c>
      <c r="M1074" t="s">
        <v>516</v>
      </c>
      <c r="N1074">
        <v>13</v>
      </c>
      <c r="O1074">
        <v>14</v>
      </c>
      <c r="P1074">
        <v>10</v>
      </c>
      <c r="Q1074">
        <v>2</v>
      </c>
      <c r="R1074" t="s">
        <v>39</v>
      </c>
      <c r="S1074" t="s">
        <v>52</v>
      </c>
      <c r="T1074" t="s">
        <v>2122</v>
      </c>
      <c r="U1074" t="s">
        <v>6022</v>
      </c>
      <c r="V1074" t="s">
        <v>34</v>
      </c>
      <c r="W1074" t="s">
        <v>35</v>
      </c>
      <c r="X1074" t="s">
        <v>35</v>
      </c>
    </row>
    <row r="1075" spans="1:24" x14ac:dyDescent="0.3">
      <c r="A1075" t="s">
        <v>2078</v>
      </c>
      <c r="B1075" t="s">
        <v>2079</v>
      </c>
      <c r="C1075" t="s">
        <v>26</v>
      </c>
      <c r="D1075" s="2">
        <v>28505</v>
      </c>
      <c r="E1075">
        <v>48</v>
      </c>
      <c r="F1075" t="s">
        <v>93</v>
      </c>
      <c r="G1075" t="s">
        <v>115</v>
      </c>
      <c r="H1075" s="2">
        <v>45917</v>
      </c>
      <c r="I1075" s="3">
        <v>1</v>
      </c>
      <c r="J1075" s="4">
        <v>55730</v>
      </c>
      <c r="K1075" s="4">
        <v>9918</v>
      </c>
      <c r="L1075" s="3">
        <v>94.9</v>
      </c>
      <c r="M1075" t="s">
        <v>5802</v>
      </c>
      <c r="N1075">
        <v>0</v>
      </c>
      <c r="O1075">
        <v>22</v>
      </c>
      <c r="P1075">
        <v>65</v>
      </c>
      <c r="Q1075">
        <v>4</v>
      </c>
      <c r="R1075" t="s">
        <v>39</v>
      </c>
      <c r="S1075" t="s">
        <v>104</v>
      </c>
      <c r="T1075" t="s">
        <v>95</v>
      </c>
      <c r="U1075" t="s">
        <v>77</v>
      </c>
      <c r="V1075" t="s">
        <v>34</v>
      </c>
      <c r="W1075" t="s">
        <v>64</v>
      </c>
      <c r="X1075" t="s">
        <v>35</v>
      </c>
    </row>
    <row r="1076" spans="1:24" x14ac:dyDescent="0.3">
      <c r="A1076" t="s">
        <v>2080</v>
      </c>
      <c r="B1076" t="s">
        <v>2081</v>
      </c>
      <c r="C1076" t="s">
        <v>26</v>
      </c>
      <c r="D1076" s="2">
        <v>33183</v>
      </c>
      <c r="E1076">
        <v>36</v>
      </c>
      <c r="F1076" t="s">
        <v>93</v>
      </c>
      <c r="G1076" t="s">
        <v>132</v>
      </c>
      <c r="H1076" s="2">
        <v>43791</v>
      </c>
      <c r="I1076" s="3">
        <v>6.8</v>
      </c>
      <c r="J1076" s="4">
        <v>42567</v>
      </c>
      <c r="K1076" s="4">
        <v>2507</v>
      </c>
      <c r="L1076" s="3">
        <v>83.8</v>
      </c>
      <c r="M1076" t="s">
        <v>29</v>
      </c>
      <c r="N1076">
        <v>16</v>
      </c>
      <c r="O1076">
        <v>1</v>
      </c>
      <c r="P1076">
        <v>14</v>
      </c>
      <c r="Q1076">
        <v>5</v>
      </c>
      <c r="R1076" t="s">
        <v>39</v>
      </c>
      <c r="S1076" t="s">
        <v>31</v>
      </c>
      <c r="T1076" t="s">
        <v>122</v>
      </c>
      <c r="U1076" t="s">
        <v>6022</v>
      </c>
      <c r="V1076" t="s">
        <v>34</v>
      </c>
      <c r="W1076" t="s">
        <v>64</v>
      </c>
      <c r="X1076" t="s">
        <v>64</v>
      </c>
    </row>
    <row r="1077" spans="1:24" x14ac:dyDescent="0.3">
      <c r="A1077" t="s">
        <v>2082</v>
      </c>
      <c r="B1077" t="s">
        <v>2083</v>
      </c>
      <c r="C1077" t="s">
        <v>56</v>
      </c>
      <c r="D1077" s="2">
        <v>32503</v>
      </c>
      <c r="E1077">
        <v>38</v>
      </c>
      <c r="F1077" t="s">
        <v>128</v>
      </c>
      <c r="G1077" t="s">
        <v>139</v>
      </c>
      <c r="H1077" s="2">
        <v>45110</v>
      </c>
      <c r="I1077" s="3">
        <v>3.2</v>
      </c>
      <c r="J1077" s="4">
        <v>117877</v>
      </c>
      <c r="K1077" s="4">
        <v>19836</v>
      </c>
      <c r="L1077" s="3">
        <v>83.4</v>
      </c>
      <c r="M1077" t="s">
        <v>4161</v>
      </c>
      <c r="N1077">
        <v>3</v>
      </c>
      <c r="O1077">
        <v>20</v>
      </c>
      <c r="P1077">
        <v>67</v>
      </c>
      <c r="Q1077">
        <v>4</v>
      </c>
      <c r="R1077" t="s">
        <v>30</v>
      </c>
      <c r="S1077" t="s">
        <v>76</v>
      </c>
      <c r="T1077" t="s">
        <v>2122</v>
      </c>
      <c r="U1077" t="s">
        <v>77</v>
      </c>
      <c r="V1077" t="s">
        <v>63</v>
      </c>
      <c r="W1077" t="s">
        <v>64</v>
      </c>
      <c r="X1077" t="s">
        <v>64</v>
      </c>
    </row>
    <row r="1078" spans="1:24" x14ac:dyDescent="0.3">
      <c r="A1078" t="s">
        <v>2084</v>
      </c>
      <c r="B1078" t="s">
        <v>2085</v>
      </c>
      <c r="C1078" t="s">
        <v>56</v>
      </c>
      <c r="D1078" s="2">
        <v>31461</v>
      </c>
      <c r="E1078">
        <v>40</v>
      </c>
      <c r="F1078" t="s">
        <v>102</v>
      </c>
      <c r="G1078" t="s">
        <v>107</v>
      </c>
      <c r="H1078" s="2">
        <v>45487</v>
      </c>
      <c r="I1078" s="3">
        <v>2.2000000000000002</v>
      </c>
      <c r="J1078" s="4">
        <v>87180</v>
      </c>
      <c r="K1078" s="4">
        <v>4572</v>
      </c>
      <c r="L1078" s="3">
        <v>91.2</v>
      </c>
      <c r="M1078" t="s">
        <v>516</v>
      </c>
      <c r="N1078">
        <v>5</v>
      </c>
      <c r="O1078">
        <v>25</v>
      </c>
      <c r="P1078">
        <v>74</v>
      </c>
      <c r="Q1078">
        <v>1</v>
      </c>
      <c r="R1078" t="s">
        <v>30</v>
      </c>
      <c r="S1078" t="s">
        <v>81</v>
      </c>
      <c r="T1078" t="s">
        <v>4012</v>
      </c>
      <c r="U1078" t="s">
        <v>1930</v>
      </c>
      <c r="V1078" t="s">
        <v>83</v>
      </c>
      <c r="W1078" t="s">
        <v>64</v>
      </c>
      <c r="X1078" t="s">
        <v>64</v>
      </c>
    </row>
    <row r="1079" spans="1:24" x14ac:dyDescent="0.3">
      <c r="A1079" t="s">
        <v>2086</v>
      </c>
      <c r="B1079" t="s">
        <v>1416</v>
      </c>
      <c r="C1079" t="s">
        <v>56</v>
      </c>
      <c r="D1079" s="2">
        <v>29534</v>
      </c>
      <c r="E1079">
        <v>46</v>
      </c>
      <c r="F1079" t="s">
        <v>335</v>
      </c>
      <c r="G1079" t="s">
        <v>118</v>
      </c>
      <c r="H1079" s="2">
        <v>44557</v>
      </c>
      <c r="I1079" s="3">
        <v>4.7</v>
      </c>
      <c r="J1079" s="4">
        <v>163684</v>
      </c>
      <c r="K1079" s="4">
        <v>12809</v>
      </c>
      <c r="L1079" s="3">
        <v>78.3</v>
      </c>
      <c r="M1079" t="s">
        <v>29</v>
      </c>
      <c r="N1079">
        <v>38</v>
      </c>
      <c r="O1079">
        <v>22</v>
      </c>
      <c r="P1079">
        <v>48</v>
      </c>
      <c r="Q1079">
        <v>1</v>
      </c>
      <c r="R1079" t="s">
        <v>39</v>
      </c>
      <c r="S1079" t="s">
        <v>125</v>
      </c>
      <c r="T1079" t="s">
        <v>4012</v>
      </c>
      <c r="U1079" t="s">
        <v>1930</v>
      </c>
      <c r="V1079" t="s">
        <v>34</v>
      </c>
      <c r="W1079" t="s">
        <v>64</v>
      </c>
      <c r="X1079" t="s">
        <v>35</v>
      </c>
    </row>
    <row r="1080" spans="1:24" x14ac:dyDescent="0.3">
      <c r="A1080" t="s">
        <v>2087</v>
      </c>
      <c r="B1080" t="s">
        <v>2088</v>
      </c>
      <c r="C1080" t="s">
        <v>56</v>
      </c>
      <c r="D1080" s="2">
        <v>37366</v>
      </c>
      <c r="E1080">
        <v>24</v>
      </c>
      <c r="F1080" t="s">
        <v>67</v>
      </c>
      <c r="G1080" t="s">
        <v>149</v>
      </c>
      <c r="H1080" s="2">
        <v>43978</v>
      </c>
      <c r="I1080" s="3">
        <v>6.3</v>
      </c>
      <c r="J1080" s="4">
        <v>153894</v>
      </c>
      <c r="K1080" s="4">
        <v>22209</v>
      </c>
      <c r="L1080" s="3">
        <v>97.8</v>
      </c>
      <c r="M1080" t="s">
        <v>4161</v>
      </c>
      <c r="N1080">
        <v>27</v>
      </c>
      <c r="O1080">
        <v>15</v>
      </c>
      <c r="P1080">
        <v>10</v>
      </c>
      <c r="Q1080">
        <v>5</v>
      </c>
      <c r="R1080" t="s">
        <v>39</v>
      </c>
      <c r="S1080" t="s">
        <v>76</v>
      </c>
      <c r="T1080" t="s">
        <v>95</v>
      </c>
      <c r="U1080" t="s">
        <v>1930</v>
      </c>
      <c r="V1080" t="s">
        <v>34</v>
      </c>
      <c r="W1080" t="s">
        <v>64</v>
      </c>
      <c r="X1080" t="s">
        <v>64</v>
      </c>
    </row>
    <row r="1081" spans="1:24" x14ac:dyDescent="0.3">
      <c r="A1081" t="s">
        <v>2089</v>
      </c>
      <c r="B1081" t="s">
        <v>2076</v>
      </c>
      <c r="C1081" t="s">
        <v>56</v>
      </c>
      <c r="D1081" s="2">
        <v>36638</v>
      </c>
      <c r="E1081">
        <v>26</v>
      </c>
      <c r="F1081" t="s">
        <v>27</v>
      </c>
      <c r="G1081" t="s">
        <v>89</v>
      </c>
      <c r="H1081" s="2">
        <v>43920</v>
      </c>
      <c r="I1081" s="3">
        <v>6.4</v>
      </c>
      <c r="J1081" s="4">
        <v>48282</v>
      </c>
      <c r="K1081" s="4">
        <v>3445</v>
      </c>
      <c r="L1081" s="3">
        <v>80.099999999999994</v>
      </c>
      <c r="M1081" t="s">
        <v>516</v>
      </c>
      <c r="N1081">
        <v>21</v>
      </c>
      <c r="O1081">
        <v>17</v>
      </c>
      <c r="P1081">
        <v>11</v>
      </c>
      <c r="Q1081">
        <v>3</v>
      </c>
      <c r="R1081" t="s">
        <v>30</v>
      </c>
      <c r="S1081" t="s">
        <v>81</v>
      </c>
      <c r="T1081" t="s">
        <v>32</v>
      </c>
      <c r="U1081" t="s">
        <v>1930</v>
      </c>
      <c r="V1081" t="s">
        <v>83</v>
      </c>
      <c r="W1081" t="s">
        <v>64</v>
      </c>
      <c r="X1081" t="s">
        <v>64</v>
      </c>
    </row>
    <row r="1082" spans="1:24" x14ac:dyDescent="0.3">
      <c r="A1082" t="s">
        <v>2090</v>
      </c>
      <c r="B1082" t="s">
        <v>494</v>
      </c>
      <c r="C1082" t="s">
        <v>56</v>
      </c>
      <c r="D1082" s="2">
        <v>28086</v>
      </c>
      <c r="E1082">
        <v>50</v>
      </c>
      <c r="F1082" t="s">
        <v>27</v>
      </c>
      <c r="G1082" t="s">
        <v>38</v>
      </c>
      <c r="H1082" s="2">
        <v>42444</v>
      </c>
      <c r="I1082" s="3">
        <v>10.5</v>
      </c>
      <c r="J1082" s="4">
        <v>104192</v>
      </c>
      <c r="K1082" s="4">
        <v>13724</v>
      </c>
      <c r="L1082" s="3">
        <v>82.9</v>
      </c>
      <c r="M1082" t="s">
        <v>29</v>
      </c>
      <c r="N1082">
        <v>30</v>
      </c>
      <c r="O1082">
        <v>15</v>
      </c>
      <c r="P1082">
        <v>39</v>
      </c>
      <c r="Q1082">
        <v>3</v>
      </c>
      <c r="R1082" t="s">
        <v>39</v>
      </c>
      <c r="S1082" t="s">
        <v>125</v>
      </c>
      <c r="T1082" t="s">
        <v>3678</v>
      </c>
      <c r="U1082" t="s">
        <v>77</v>
      </c>
      <c r="V1082" t="s">
        <v>63</v>
      </c>
      <c r="W1082" t="s">
        <v>64</v>
      </c>
      <c r="X1082" t="s">
        <v>64</v>
      </c>
    </row>
    <row r="1083" spans="1:24" x14ac:dyDescent="0.3">
      <c r="A1083" t="s">
        <v>2091</v>
      </c>
      <c r="B1083" t="s">
        <v>2092</v>
      </c>
      <c r="C1083" t="s">
        <v>26</v>
      </c>
      <c r="D1083" s="2">
        <v>37024</v>
      </c>
      <c r="E1083">
        <v>25</v>
      </c>
      <c r="F1083" t="s">
        <v>57</v>
      </c>
      <c r="G1083" t="s">
        <v>152</v>
      </c>
      <c r="H1083" s="2">
        <v>44714</v>
      </c>
      <c r="I1083" s="3">
        <v>4.3</v>
      </c>
      <c r="J1083" s="4">
        <v>110855</v>
      </c>
      <c r="K1083" s="4">
        <v>7854</v>
      </c>
      <c r="L1083" s="3">
        <v>93.9</v>
      </c>
      <c r="M1083" t="s">
        <v>516</v>
      </c>
      <c r="N1083">
        <v>31</v>
      </c>
      <c r="O1083">
        <v>25</v>
      </c>
      <c r="P1083">
        <v>54</v>
      </c>
      <c r="Q1083">
        <v>4</v>
      </c>
      <c r="R1083" t="s">
        <v>30</v>
      </c>
      <c r="S1083" t="s">
        <v>81</v>
      </c>
      <c r="T1083" t="s">
        <v>143</v>
      </c>
      <c r="U1083" t="s">
        <v>1930</v>
      </c>
      <c r="V1083" t="s">
        <v>34</v>
      </c>
      <c r="W1083" t="s">
        <v>35</v>
      </c>
      <c r="X1083" t="s">
        <v>64</v>
      </c>
    </row>
    <row r="1084" spans="1:24" x14ac:dyDescent="0.3">
      <c r="A1084" t="s">
        <v>2093</v>
      </c>
      <c r="B1084" t="s">
        <v>2007</v>
      </c>
      <c r="C1084" t="s">
        <v>56</v>
      </c>
      <c r="D1084" s="2">
        <v>35777</v>
      </c>
      <c r="E1084">
        <v>29</v>
      </c>
      <c r="F1084" t="s">
        <v>57</v>
      </c>
      <c r="G1084" t="s">
        <v>152</v>
      </c>
      <c r="H1084" s="2">
        <v>43603</v>
      </c>
      <c r="I1084" s="3">
        <v>7.3</v>
      </c>
      <c r="J1084" s="4">
        <v>26310</v>
      </c>
      <c r="K1084" s="4">
        <v>3998</v>
      </c>
      <c r="L1084" s="3">
        <v>80.8</v>
      </c>
      <c r="M1084" t="s">
        <v>29</v>
      </c>
      <c r="N1084">
        <v>28</v>
      </c>
      <c r="O1084">
        <v>0</v>
      </c>
      <c r="P1084">
        <v>32</v>
      </c>
      <c r="Q1084">
        <v>4</v>
      </c>
      <c r="R1084" t="s">
        <v>39</v>
      </c>
      <c r="S1084" t="s">
        <v>76</v>
      </c>
      <c r="T1084" t="s">
        <v>6927</v>
      </c>
      <c r="U1084" t="s">
        <v>77</v>
      </c>
      <c r="V1084" t="s">
        <v>34</v>
      </c>
      <c r="W1084" t="s">
        <v>64</v>
      </c>
      <c r="X1084" t="s">
        <v>64</v>
      </c>
    </row>
    <row r="1085" spans="1:24" x14ac:dyDescent="0.3">
      <c r="A1085" t="s">
        <v>2094</v>
      </c>
      <c r="B1085" t="s">
        <v>2095</v>
      </c>
      <c r="C1085" t="s">
        <v>56</v>
      </c>
      <c r="D1085" s="2">
        <v>28502</v>
      </c>
      <c r="E1085">
        <v>48</v>
      </c>
      <c r="F1085" t="s">
        <v>335</v>
      </c>
      <c r="G1085" t="s">
        <v>72</v>
      </c>
      <c r="H1085" s="2">
        <v>45363</v>
      </c>
      <c r="I1085" s="3">
        <v>2.5</v>
      </c>
      <c r="J1085" s="4">
        <v>161172</v>
      </c>
      <c r="K1085" s="4">
        <v>20476</v>
      </c>
      <c r="L1085" s="3">
        <v>97.3</v>
      </c>
      <c r="M1085" t="s">
        <v>4161</v>
      </c>
      <c r="N1085">
        <v>27</v>
      </c>
      <c r="O1085">
        <v>8</v>
      </c>
      <c r="P1085">
        <v>6</v>
      </c>
      <c r="Q1085">
        <v>5</v>
      </c>
      <c r="R1085" t="s">
        <v>30</v>
      </c>
      <c r="S1085" t="s">
        <v>76</v>
      </c>
      <c r="T1085" t="s">
        <v>32</v>
      </c>
      <c r="U1085" t="s">
        <v>77</v>
      </c>
      <c r="V1085" t="s">
        <v>63</v>
      </c>
      <c r="W1085" t="s">
        <v>64</v>
      </c>
      <c r="X1085" t="s">
        <v>64</v>
      </c>
    </row>
    <row r="1086" spans="1:24" x14ac:dyDescent="0.3">
      <c r="A1086" t="s">
        <v>2096</v>
      </c>
      <c r="B1086" t="s">
        <v>1408</v>
      </c>
      <c r="C1086" t="s">
        <v>26</v>
      </c>
      <c r="D1086" s="2">
        <v>38058</v>
      </c>
      <c r="E1086">
        <v>22</v>
      </c>
      <c r="F1086" t="s">
        <v>27</v>
      </c>
      <c r="G1086" t="s">
        <v>28</v>
      </c>
      <c r="H1086" s="2">
        <v>44861</v>
      </c>
      <c r="I1086" s="3">
        <v>3.9</v>
      </c>
      <c r="J1086" s="4">
        <v>90758</v>
      </c>
      <c r="K1086" s="4">
        <v>13170</v>
      </c>
      <c r="L1086" s="3">
        <v>85.4</v>
      </c>
      <c r="M1086" t="s">
        <v>59</v>
      </c>
      <c r="N1086">
        <v>29</v>
      </c>
      <c r="O1086">
        <v>24</v>
      </c>
      <c r="P1086">
        <v>52</v>
      </c>
      <c r="Q1086">
        <v>5</v>
      </c>
      <c r="R1086" t="s">
        <v>39</v>
      </c>
      <c r="S1086" t="s">
        <v>119</v>
      </c>
      <c r="T1086" t="s">
        <v>32</v>
      </c>
      <c r="U1086" t="s">
        <v>77</v>
      </c>
      <c r="V1086" t="s">
        <v>63</v>
      </c>
      <c r="W1086" t="s">
        <v>64</v>
      </c>
      <c r="X1086" t="s">
        <v>35</v>
      </c>
    </row>
    <row r="1087" spans="1:24" x14ac:dyDescent="0.3">
      <c r="A1087" t="s">
        <v>2097</v>
      </c>
      <c r="B1087" t="s">
        <v>2098</v>
      </c>
      <c r="C1087" t="s">
        <v>26</v>
      </c>
      <c r="D1087" s="2">
        <v>26116</v>
      </c>
      <c r="E1087">
        <v>55</v>
      </c>
      <c r="F1087" t="s">
        <v>27</v>
      </c>
      <c r="G1087" t="s">
        <v>89</v>
      </c>
      <c r="H1087" s="2">
        <v>43798</v>
      </c>
      <c r="I1087" s="3">
        <v>6.8</v>
      </c>
      <c r="J1087" s="4">
        <v>151236</v>
      </c>
      <c r="K1087" s="4">
        <v>10385</v>
      </c>
      <c r="L1087" s="3">
        <v>98.4</v>
      </c>
      <c r="M1087" t="s">
        <v>5802</v>
      </c>
      <c r="N1087">
        <v>17</v>
      </c>
      <c r="O1087">
        <v>20</v>
      </c>
      <c r="P1087">
        <v>80</v>
      </c>
      <c r="Q1087">
        <v>2</v>
      </c>
      <c r="R1087" t="s">
        <v>30</v>
      </c>
      <c r="S1087" t="s">
        <v>119</v>
      </c>
      <c r="T1087" t="s">
        <v>2122</v>
      </c>
      <c r="U1087" t="s">
        <v>6022</v>
      </c>
      <c r="V1087" t="s">
        <v>83</v>
      </c>
      <c r="W1087" t="s">
        <v>35</v>
      </c>
      <c r="X1087" t="s">
        <v>35</v>
      </c>
    </row>
    <row r="1088" spans="1:24" x14ac:dyDescent="0.3">
      <c r="A1088" t="s">
        <v>2099</v>
      </c>
      <c r="B1088" t="s">
        <v>464</v>
      </c>
      <c r="C1088" t="s">
        <v>26</v>
      </c>
      <c r="D1088" s="2">
        <v>36039</v>
      </c>
      <c r="E1088">
        <v>28</v>
      </c>
      <c r="F1088" t="s">
        <v>93</v>
      </c>
      <c r="G1088" t="s">
        <v>215</v>
      </c>
      <c r="H1088" s="2">
        <v>45312</v>
      </c>
      <c r="I1088" s="3">
        <v>2.6</v>
      </c>
      <c r="J1088" s="4">
        <v>165661</v>
      </c>
      <c r="K1088" s="4">
        <v>20606</v>
      </c>
      <c r="L1088" s="3">
        <v>91</v>
      </c>
      <c r="M1088" t="s">
        <v>5802</v>
      </c>
      <c r="N1088">
        <v>33</v>
      </c>
      <c r="O1088">
        <v>6</v>
      </c>
      <c r="P1088">
        <v>41</v>
      </c>
      <c r="Q1088">
        <v>3</v>
      </c>
      <c r="R1088" t="s">
        <v>39</v>
      </c>
      <c r="S1088" t="s">
        <v>81</v>
      </c>
      <c r="T1088" t="s">
        <v>4012</v>
      </c>
      <c r="U1088" t="s">
        <v>1930</v>
      </c>
      <c r="V1088" t="s">
        <v>34</v>
      </c>
      <c r="W1088" t="s">
        <v>35</v>
      </c>
      <c r="X1088" t="s">
        <v>64</v>
      </c>
    </row>
    <row r="1089" spans="1:24" x14ac:dyDescent="0.3">
      <c r="A1089" t="s">
        <v>2100</v>
      </c>
      <c r="B1089" t="s">
        <v>2101</v>
      </c>
      <c r="C1089" t="s">
        <v>26</v>
      </c>
      <c r="D1089" s="2">
        <v>27040</v>
      </c>
      <c r="E1089">
        <v>52</v>
      </c>
      <c r="F1089" t="s">
        <v>4623</v>
      </c>
      <c r="G1089" t="s">
        <v>2227</v>
      </c>
      <c r="H1089" s="2">
        <v>42419</v>
      </c>
      <c r="I1089" s="3">
        <v>10.6</v>
      </c>
      <c r="J1089" s="4">
        <v>83534</v>
      </c>
      <c r="K1089" s="4">
        <v>3791</v>
      </c>
      <c r="L1089" s="3">
        <v>99.1</v>
      </c>
      <c r="M1089" t="s">
        <v>29</v>
      </c>
      <c r="N1089">
        <v>26</v>
      </c>
      <c r="O1089">
        <v>26</v>
      </c>
      <c r="P1089">
        <v>22</v>
      </c>
      <c r="Q1089">
        <v>3</v>
      </c>
      <c r="R1089" t="s">
        <v>39</v>
      </c>
      <c r="S1089" t="s">
        <v>76</v>
      </c>
      <c r="T1089" t="s">
        <v>3678</v>
      </c>
      <c r="U1089" t="s">
        <v>77</v>
      </c>
      <c r="V1089" t="s">
        <v>34</v>
      </c>
      <c r="W1089" t="s">
        <v>35</v>
      </c>
      <c r="X1089" t="s">
        <v>64</v>
      </c>
    </row>
    <row r="1090" spans="1:24" x14ac:dyDescent="0.3">
      <c r="A1090" t="s">
        <v>2102</v>
      </c>
      <c r="B1090" t="s">
        <v>2103</v>
      </c>
      <c r="C1090" t="s">
        <v>56</v>
      </c>
      <c r="D1090" s="2">
        <v>35532</v>
      </c>
      <c r="E1090">
        <v>29</v>
      </c>
      <c r="F1090" t="s">
        <v>57</v>
      </c>
      <c r="G1090" t="s">
        <v>467</v>
      </c>
      <c r="H1090" s="2">
        <v>44434</v>
      </c>
      <c r="I1090" s="3">
        <v>5</v>
      </c>
      <c r="J1090" s="4">
        <v>117726</v>
      </c>
      <c r="K1090" s="4">
        <v>20394</v>
      </c>
      <c r="L1090" s="3">
        <v>78.599999999999994</v>
      </c>
      <c r="M1090" t="s">
        <v>5802</v>
      </c>
      <c r="N1090">
        <v>43</v>
      </c>
      <c r="O1090">
        <v>0</v>
      </c>
      <c r="P1090">
        <v>13</v>
      </c>
      <c r="Q1090">
        <v>4</v>
      </c>
      <c r="R1090" t="s">
        <v>30</v>
      </c>
      <c r="S1090" t="s">
        <v>104</v>
      </c>
      <c r="T1090" t="s">
        <v>4012</v>
      </c>
      <c r="U1090" t="s">
        <v>1225</v>
      </c>
      <c r="V1090" t="s">
        <v>34</v>
      </c>
      <c r="W1090" t="s">
        <v>35</v>
      </c>
      <c r="X1090" t="s">
        <v>35</v>
      </c>
    </row>
    <row r="1091" spans="1:24" x14ac:dyDescent="0.3">
      <c r="A1091" t="s">
        <v>2104</v>
      </c>
      <c r="B1091" t="s">
        <v>1895</v>
      </c>
      <c r="C1091" t="s">
        <v>26</v>
      </c>
      <c r="D1091" s="2">
        <v>28400</v>
      </c>
      <c r="E1091">
        <v>49</v>
      </c>
      <c r="F1091" t="s">
        <v>135</v>
      </c>
      <c r="G1091" t="s">
        <v>252</v>
      </c>
      <c r="H1091" s="2">
        <v>43104</v>
      </c>
      <c r="I1091" s="3">
        <v>8.6999999999999993</v>
      </c>
      <c r="J1091" s="4">
        <v>89019</v>
      </c>
      <c r="K1091" s="4">
        <v>5946</v>
      </c>
      <c r="L1091" s="3">
        <v>84.6</v>
      </c>
      <c r="M1091" t="s">
        <v>59</v>
      </c>
      <c r="N1091">
        <v>20</v>
      </c>
      <c r="O1091">
        <v>9</v>
      </c>
      <c r="P1091">
        <v>61</v>
      </c>
      <c r="Q1091">
        <v>5</v>
      </c>
      <c r="R1091" t="s">
        <v>39</v>
      </c>
      <c r="S1091" t="s">
        <v>76</v>
      </c>
      <c r="T1091" t="s">
        <v>4012</v>
      </c>
      <c r="U1091" t="s">
        <v>6022</v>
      </c>
      <c r="V1091" t="s">
        <v>83</v>
      </c>
      <c r="W1091" t="s">
        <v>35</v>
      </c>
      <c r="X1091" t="s">
        <v>64</v>
      </c>
    </row>
    <row r="1092" spans="1:24" x14ac:dyDescent="0.3">
      <c r="A1092" t="s">
        <v>2105</v>
      </c>
      <c r="B1092" t="s">
        <v>2106</v>
      </c>
      <c r="C1092" t="s">
        <v>26</v>
      </c>
      <c r="D1092" s="2">
        <v>28035</v>
      </c>
      <c r="E1092">
        <v>50</v>
      </c>
      <c r="F1092" t="s">
        <v>135</v>
      </c>
      <c r="G1092" t="s">
        <v>3341</v>
      </c>
      <c r="H1092" s="2">
        <v>42874</v>
      </c>
      <c r="I1092" s="3">
        <v>9.3000000000000007</v>
      </c>
      <c r="J1092" s="4">
        <v>172121</v>
      </c>
      <c r="K1092" s="4">
        <v>24746</v>
      </c>
      <c r="L1092" s="3">
        <v>98.4</v>
      </c>
      <c r="M1092" t="s">
        <v>4161</v>
      </c>
      <c r="N1092">
        <v>33</v>
      </c>
      <c r="O1092">
        <v>20</v>
      </c>
      <c r="P1092">
        <v>78</v>
      </c>
      <c r="Q1092">
        <v>5</v>
      </c>
      <c r="R1092" t="s">
        <v>39</v>
      </c>
      <c r="S1092" t="s">
        <v>81</v>
      </c>
      <c r="T1092" t="s">
        <v>2122</v>
      </c>
      <c r="U1092" t="s">
        <v>1225</v>
      </c>
      <c r="V1092" t="s">
        <v>63</v>
      </c>
      <c r="W1092" t="s">
        <v>64</v>
      </c>
      <c r="X1092" t="s">
        <v>35</v>
      </c>
    </row>
    <row r="1093" spans="1:24" x14ac:dyDescent="0.3">
      <c r="A1093" t="s">
        <v>2107</v>
      </c>
      <c r="B1093" t="s">
        <v>138</v>
      </c>
      <c r="C1093" t="s">
        <v>56</v>
      </c>
      <c r="D1093" s="2">
        <v>36046</v>
      </c>
      <c r="E1093">
        <v>28</v>
      </c>
      <c r="F1093" t="s">
        <v>5039</v>
      </c>
      <c r="G1093" t="s">
        <v>112</v>
      </c>
      <c r="H1093" s="2">
        <v>45292</v>
      </c>
      <c r="I1093" s="3">
        <v>2.7</v>
      </c>
      <c r="J1093" s="4">
        <v>151734</v>
      </c>
      <c r="K1093" s="4">
        <v>15022</v>
      </c>
      <c r="L1093" s="3">
        <v>83.8</v>
      </c>
      <c r="M1093" t="s">
        <v>516</v>
      </c>
      <c r="N1093">
        <v>35</v>
      </c>
      <c r="O1093">
        <v>0</v>
      </c>
      <c r="P1093">
        <v>52</v>
      </c>
      <c r="Q1093">
        <v>4</v>
      </c>
      <c r="R1093" t="s">
        <v>30</v>
      </c>
      <c r="S1093" t="s">
        <v>52</v>
      </c>
      <c r="T1093" t="s">
        <v>32</v>
      </c>
      <c r="U1093" t="s">
        <v>1225</v>
      </c>
      <c r="V1093" t="s">
        <v>34</v>
      </c>
      <c r="W1093" t="s">
        <v>64</v>
      </c>
      <c r="X1093" t="s">
        <v>35</v>
      </c>
    </row>
    <row r="1094" spans="1:24" x14ac:dyDescent="0.3">
      <c r="A1094" t="s">
        <v>2108</v>
      </c>
      <c r="B1094" t="s">
        <v>985</v>
      </c>
      <c r="C1094" t="s">
        <v>26</v>
      </c>
      <c r="D1094" s="2">
        <v>36439</v>
      </c>
      <c r="E1094">
        <v>27</v>
      </c>
      <c r="F1094" t="s">
        <v>27</v>
      </c>
      <c r="G1094" t="s">
        <v>28</v>
      </c>
      <c r="H1094" s="2">
        <v>44841</v>
      </c>
      <c r="I1094" s="3">
        <v>3.9</v>
      </c>
      <c r="J1094" s="4">
        <v>116340</v>
      </c>
      <c r="K1094" s="4">
        <v>7277</v>
      </c>
      <c r="L1094" s="3">
        <v>87.4</v>
      </c>
      <c r="M1094" t="s">
        <v>59</v>
      </c>
      <c r="N1094">
        <v>9</v>
      </c>
      <c r="O1094">
        <v>22</v>
      </c>
      <c r="P1094">
        <v>66</v>
      </c>
      <c r="Q1094">
        <v>2</v>
      </c>
      <c r="R1094" t="s">
        <v>30</v>
      </c>
      <c r="S1094" t="s">
        <v>90</v>
      </c>
      <c r="T1094" t="s">
        <v>95</v>
      </c>
      <c r="U1094" t="s">
        <v>1225</v>
      </c>
      <c r="V1094" t="s">
        <v>34</v>
      </c>
      <c r="W1094" t="s">
        <v>35</v>
      </c>
      <c r="X1094" t="s">
        <v>64</v>
      </c>
    </row>
    <row r="1095" spans="1:24" x14ac:dyDescent="0.3">
      <c r="A1095" t="s">
        <v>2109</v>
      </c>
      <c r="B1095" t="s">
        <v>2110</v>
      </c>
      <c r="C1095" t="s">
        <v>26</v>
      </c>
      <c r="D1095" s="2">
        <v>35589</v>
      </c>
      <c r="E1095">
        <v>29</v>
      </c>
      <c r="F1095" t="s">
        <v>27</v>
      </c>
      <c r="G1095" t="s">
        <v>89</v>
      </c>
      <c r="H1095" s="2">
        <v>45662</v>
      </c>
      <c r="I1095" s="3">
        <v>1.7</v>
      </c>
      <c r="J1095" s="4">
        <v>142635</v>
      </c>
      <c r="K1095" s="4">
        <v>18245</v>
      </c>
      <c r="L1095" s="3">
        <v>86.2</v>
      </c>
      <c r="M1095" t="s">
        <v>516</v>
      </c>
      <c r="N1095">
        <v>16</v>
      </c>
      <c r="O1095">
        <v>5</v>
      </c>
      <c r="P1095">
        <v>61</v>
      </c>
      <c r="Q1095">
        <v>4</v>
      </c>
      <c r="R1095" t="s">
        <v>30</v>
      </c>
      <c r="S1095" t="s">
        <v>52</v>
      </c>
      <c r="T1095" t="s">
        <v>32</v>
      </c>
      <c r="U1095" t="s">
        <v>6022</v>
      </c>
      <c r="V1095" t="s">
        <v>83</v>
      </c>
      <c r="W1095" t="s">
        <v>64</v>
      </c>
      <c r="X1095" t="s">
        <v>64</v>
      </c>
    </row>
    <row r="1096" spans="1:24" x14ac:dyDescent="0.3">
      <c r="A1096" t="s">
        <v>2111</v>
      </c>
      <c r="B1096" t="s">
        <v>2112</v>
      </c>
      <c r="C1096" t="s">
        <v>26</v>
      </c>
      <c r="D1096" s="2">
        <v>34353</v>
      </c>
      <c r="E1096">
        <v>32</v>
      </c>
      <c r="F1096" t="s">
        <v>57</v>
      </c>
      <c r="G1096" t="s">
        <v>467</v>
      </c>
      <c r="H1096" s="2">
        <v>45191</v>
      </c>
      <c r="I1096" s="3">
        <v>3</v>
      </c>
      <c r="J1096" s="4">
        <v>22034</v>
      </c>
      <c r="K1096" s="4">
        <v>1285</v>
      </c>
      <c r="L1096" s="3">
        <v>79.400000000000006</v>
      </c>
      <c r="M1096" t="s">
        <v>516</v>
      </c>
      <c r="N1096">
        <v>11</v>
      </c>
      <c r="P1096">
        <v>40</v>
      </c>
      <c r="Q1096">
        <v>3</v>
      </c>
      <c r="R1096" t="s">
        <v>30</v>
      </c>
      <c r="T1096" t="s">
        <v>2122</v>
      </c>
      <c r="U1096" t="s">
        <v>1225</v>
      </c>
      <c r="V1096" t="s">
        <v>83</v>
      </c>
      <c r="W1096" t="s">
        <v>64</v>
      </c>
      <c r="X1096" t="s">
        <v>64</v>
      </c>
    </row>
    <row r="1097" spans="1:24" x14ac:dyDescent="0.3">
      <c r="A1097" t="s">
        <v>2113</v>
      </c>
      <c r="B1097" t="s">
        <v>2114</v>
      </c>
      <c r="C1097" t="s">
        <v>26</v>
      </c>
      <c r="D1097" s="2">
        <v>31089</v>
      </c>
      <c r="E1097">
        <v>41</v>
      </c>
      <c r="F1097" t="s">
        <v>102</v>
      </c>
      <c r="G1097" t="s">
        <v>159</v>
      </c>
      <c r="H1097" s="2">
        <v>42889</v>
      </c>
      <c r="I1097" s="3">
        <v>9.3000000000000007</v>
      </c>
      <c r="J1097" s="4">
        <v>123975</v>
      </c>
      <c r="K1097" s="4">
        <v>9737</v>
      </c>
      <c r="L1097" s="3">
        <v>79.3</v>
      </c>
      <c r="M1097" t="s">
        <v>29</v>
      </c>
      <c r="N1097">
        <v>36</v>
      </c>
      <c r="O1097">
        <v>22</v>
      </c>
      <c r="P1097">
        <v>13</v>
      </c>
      <c r="Q1097">
        <v>2</v>
      </c>
      <c r="R1097" t="s">
        <v>30</v>
      </c>
      <c r="S1097" t="s">
        <v>104</v>
      </c>
      <c r="T1097" t="s">
        <v>122</v>
      </c>
      <c r="U1097" t="s">
        <v>77</v>
      </c>
      <c r="V1097" t="s">
        <v>83</v>
      </c>
      <c r="W1097" t="s">
        <v>35</v>
      </c>
      <c r="X1097" t="s">
        <v>35</v>
      </c>
    </row>
    <row r="1098" spans="1:24" x14ac:dyDescent="0.3">
      <c r="A1098" t="s">
        <v>2115</v>
      </c>
      <c r="B1098" t="s">
        <v>2116</v>
      </c>
      <c r="C1098" t="s">
        <v>26</v>
      </c>
      <c r="D1098" s="2">
        <v>35149</v>
      </c>
      <c r="E1098">
        <v>30</v>
      </c>
      <c r="F1098" t="s">
        <v>4623</v>
      </c>
      <c r="G1098" t="s">
        <v>6272</v>
      </c>
      <c r="H1098" s="2">
        <v>45732</v>
      </c>
      <c r="I1098" s="3">
        <v>1.5</v>
      </c>
      <c r="J1098" s="4">
        <v>139807</v>
      </c>
      <c r="K1098" s="4">
        <v>8467</v>
      </c>
      <c r="L1098" s="3">
        <v>88.2</v>
      </c>
      <c r="M1098" t="s">
        <v>59</v>
      </c>
      <c r="N1098">
        <v>4</v>
      </c>
      <c r="O1098">
        <v>13</v>
      </c>
      <c r="P1098">
        <v>69</v>
      </c>
      <c r="Q1098">
        <v>1</v>
      </c>
      <c r="R1098" t="s">
        <v>39</v>
      </c>
      <c r="S1098" t="s">
        <v>81</v>
      </c>
      <c r="T1098" t="s">
        <v>2122</v>
      </c>
      <c r="U1098" t="s">
        <v>1225</v>
      </c>
      <c r="V1098" t="s">
        <v>34</v>
      </c>
      <c r="W1098" t="s">
        <v>35</v>
      </c>
      <c r="X1098" t="s">
        <v>64</v>
      </c>
    </row>
    <row r="1099" spans="1:24" x14ac:dyDescent="0.3">
      <c r="A1099" t="s">
        <v>2117</v>
      </c>
      <c r="B1099" t="s">
        <v>2118</v>
      </c>
      <c r="C1099" t="s">
        <v>26</v>
      </c>
      <c r="D1099" s="2">
        <v>37359</v>
      </c>
      <c r="E1099">
        <v>24</v>
      </c>
      <c r="F1099" t="s">
        <v>335</v>
      </c>
      <c r="G1099" t="s">
        <v>50</v>
      </c>
      <c r="H1099" s="2">
        <v>44886</v>
      </c>
      <c r="I1099" s="3">
        <v>3.8</v>
      </c>
      <c r="J1099" s="4">
        <v>104101</v>
      </c>
      <c r="K1099" s="4">
        <v>15555</v>
      </c>
      <c r="L1099" s="3">
        <v>81.7</v>
      </c>
      <c r="M1099" t="s">
        <v>516</v>
      </c>
      <c r="N1099">
        <v>8</v>
      </c>
      <c r="O1099">
        <v>20</v>
      </c>
      <c r="P1099">
        <v>41</v>
      </c>
      <c r="Q1099">
        <v>1</v>
      </c>
      <c r="R1099" t="s">
        <v>30</v>
      </c>
      <c r="S1099" t="s">
        <v>60</v>
      </c>
      <c r="T1099" t="s">
        <v>2122</v>
      </c>
      <c r="U1099" t="s">
        <v>77</v>
      </c>
      <c r="V1099" t="s">
        <v>34</v>
      </c>
      <c r="W1099" t="s">
        <v>35</v>
      </c>
      <c r="X1099" t="s">
        <v>35</v>
      </c>
    </row>
    <row r="1100" spans="1:24" x14ac:dyDescent="0.3">
      <c r="A1100" t="s">
        <v>2119</v>
      </c>
      <c r="B1100" t="s">
        <v>1512</v>
      </c>
      <c r="C1100" t="s">
        <v>26</v>
      </c>
      <c r="D1100" s="2">
        <v>30200</v>
      </c>
      <c r="E1100">
        <v>44</v>
      </c>
      <c r="F1100" t="s">
        <v>4623</v>
      </c>
      <c r="G1100" t="s">
        <v>2227</v>
      </c>
      <c r="H1100" s="2">
        <v>44091</v>
      </c>
      <c r="I1100" s="3">
        <v>6</v>
      </c>
      <c r="J1100" s="4">
        <v>58102</v>
      </c>
      <c r="K1100" s="4">
        <v>9080</v>
      </c>
      <c r="L1100" s="3">
        <v>86.1</v>
      </c>
      <c r="M1100" t="s">
        <v>4161</v>
      </c>
      <c r="N1100">
        <v>27</v>
      </c>
      <c r="O1100">
        <v>26</v>
      </c>
      <c r="P1100">
        <v>25</v>
      </c>
      <c r="Q1100">
        <v>1</v>
      </c>
      <c r="R1100" t="s">
        <v>30</v>
      </c>
      <c r="S1100" t="s">
        <v>90</v>
      </c>
      <c r="T1100" t="s">
        <v>4012</v>
      </c>
      <c r="U1100" t="s">
        <v>1930</v>
      </c>
      <c r="V1100" t="s">
        <v>63</v>
      </c>
      <c r="W1100" t="s">
        <v>35</v>
      </c>
      <c r="X1100" t="s">
        <v>35</v>
      </c>
    </row>
    <row r="1101" spans="1:24" x14ac:dyDescent="0.3">
      <c r="A1101" t="s">
        <v>2120</v>
      </c>
      <c r="B1101" t="s">
        <v>2121</v>
      </c>
      <c r="C1101" t="s">
        <v>56</v>
      </c>
      <c r="D1101" s="2">
        <v>37030</v>
      </c>
      <c r="E1101">
        <v>25</v>
      </c>
      <c r="F1101" t="s">
        <v>67</v>
      </c>
      <c r="G1101" t="s">
        <v>149</v>
      </c>
      <c r="H1101" s="2">
        <v>43660</v>
      </c>
      <c r="I1101" s="3">
        <v>7.2</v>
      </c>
      <c r="J1101" s="4">
        <v>177978</v>
      </c>
      <c r="K1101" s="4">
        <v>10915</v>
      </c>
      <c r="L1101" s="3">
        <v>88.6</v>
      </c>
      <c r="M1101" t="s">
        <v>516</v>
      </c>
      <c r="N1101">
        <v>33</v>
      </c>
      <c r="O1101">
        <v>6</v>
      </c>
      <c r="P1101">
        <v>80</v>
      </c>
      <c r="Q1101">
        <v>5</v>
      </c>
      <c r="R1101" t="s">
        <v>39</v>
      </c>
      <c r="S1101" t="s">
        <v>31</v>
      </c>
      <c r="T1101" t="s">
        <v>2122</v>
      </c>
      <c r="U1101" t="s">
        <v>77</v>
      </c>
      <c r="V1101" t="s">
        <v>34</v>
      </c>
      <c r="W1101" t="s">
        <v>35</v>
      </c>
      <c r="X1101" t="s">
        <v>64</v>
      </c>
    </row>
    <row r="1102" spans="1:24" x14ac:dyDescent="0.3">
      <c r="A1102" t="s">
        <v>2123</v>
      </c>
      <c r="B1102" t="s">
        <v>2124</v>
      </c>
      <c r="C1102" t="s">
        <v>56</v>
      </c>
      <c r="D1102" s="2">
        <v>32073</v>
      </c>
      <c r="E1102">
        <v>39</v>
      </c>
      <c r="F1102" t="s">
        <v>5039</v>
      </c>
      <c r="G1102" t="s">
        <v>86</v>
      </c>
      <c r="H1102" s="2">
        <v>45743</v>
      </c>
      <c r="I1102" s="3">
        <v>1.5</v>
      </c>
      <c r="J1102" s="4">
        <v>131299</v>
      </c>
      <c r="K1102" s="4">
        <v>9780</v>
      </c>
      <c r="L1102" s="3">
        <v>94.9</v>
      </c>
      <c r="M1102" t="s">
        <v>29</v>
      </c>
      <c r="N1102">
        <v>8</v>
      </c>
      <c r="O1102">
        <v>4</v>
      </c>
      <c r="P1102">
        <v>33</v>
      </c>
      <c r="Q1102">
        <v>5</v>
      </c>
      <c r="R1102" t="s">
        <v>39</v>
      </c>
      <c r="S1102" t="s">
        <v>81</v>
      </c>
      <c r="T1102" t="s">
        <v>40</v>
      </c>
      <c r="U1102" t="s">
        <v>1930</v>
      </c>
      <c r="V1102" t="s">
        <v>34</v>
      </c>
      <c r="W1102" t="s">
        <v>64</v>
      </c>
      <c r="X1102" t="s">
        <v>64</v>
      </c>
    </row>
    <row r="1103" spans="1:24" x14ac:dyDescent="0.3">
      <c r="A1103" t="s">
        <v>2125</v>
      </c>
      <c r="B1103" t="s">
        <v>1422</v>
      </c>
      <c r="C1103" t="s">
        <v>26</v>
      </c>
      <c r="D1103" s="2">
        <v>32031</v>
      </c>
      <c r="E1103">
        <v>39</v>
      </c>
      <c r="F1103" t="s">
        <v>5039</v>
      </c>
      <c r="G1103" t="s">
        <v>112</v>
      </c>
      <c r="H1103" s="2">
        <v>42436</v>
      </c>
      <c r="I1103" s="3">
        <v>10.5</v>
      </c>
      <c r="J1103" s="4">
        <v>23070</v>
      </c>
      <c r="K1103" s="4">
        <v>3063</v>
      </c>
      <c r="L1103" s="3">
        <v>93.3</v>
      </c>
      <c r="M1103" t="s">
        <v>59</v>
      </c>
      <c r="N1103">
        <v>27</v>
      </c>
      <c r="O1103">
        <v>23</v>
      </c>
      <c r="P1103">
        <v>25</v>
      </c>
      <c r="Q1103">
        <v>2</v>
      </c>
      <c r="R1103" t="s">
        <v>30</v>
      </c>
      <c r="S1103" t="s">
        <v>31</v>
      </c>
      <c r="T1103" t="s">
        <v>2122</v>
      </c>
      <c r="U1103" t="s">
        <v>1225</v>
      </c>
      <c r="V1103" t="s">
        <v>34</v>
      </c>
      <c r="W1103" t="s">
        <v>64</v>
      </c>
      <c r="X1103" t="s">
        <v>64</v>
      </c>
    </row>
    <row r="1104" spans="1:24" x14ac:dyDescent="0.3">
      <c r="A1104" t="s">
        <v>2126</v>
      </c>
      <c r="B1104" t="s">
        <v>2127</v>
      </c>
      <c r="C1104" t="s">
        <v>56</v>
      </c>
      <c r="D1104" s="2">
        <v>28111</v>
      </c>
      <c r="E1104">
        <v>50</v>
      </c>
      <c r="F1104" t="s">
        <v>67</v>
      </c>
      <c r="G1104" t="s">
        <v>68</v>
      </c>
      <c r="H1104" s="2">
        <v>45840</v>
      </c>
      <c r="I1104" s="3">
        <v>1.2</v>
      </c>
      <c r="J1104" s="4">
        <v>156582</v>
      </c>
      <c r="K1104" s="4">
        <v>8017</v>
      </c>
      <c r="L1104" s="3">
        <v>94.9</v>
      </c>
      <c r="M1104" t="s">
        <v>516</v>
      </c>
      <c r="N1104">
        <v>8</v>
      </c>
      <c r="O1104">
        <v>6</v>
      </c>
      <c r="P1104">
        <v>62</v>
      </c>
      <c r="Q1104">
        <v>5</v>
      </c>
      <c r="R1104" t="s">
        <v>39</v>
      </c>
      <c r="S1104" t="s">
        <v>76</v>
      </c>
      <c r="T1104" t="s">
        <v>6927</v>
      </c>
      <c r="U1104" t="s">
        <v>6022</v>
      </c>
      <c r="V1104" t="s">
        <v>34</v>
      </c>
      <c r="W1104" t="s">
        <v>35</v>
      </c>
      <c r="X1104" t="s">
        <v>64</v>
      </c>
    </row>
    <row r="1105" spans="1:24" x14ac:dyDescent="0.3">
      <c r="A1105" t="s">
        <v>2128</v>
      </c>
      <c r="B1105" t="s">
        <v>1255</v>
      </c>
      <c r="C1105" t="s">
        <v>56</v>
      </c>
      <c r="D1105" s="2">
        <v>34327</v>
      </c>
      <c r="E1105">
        <v>33</v>
      </c>
      <c r="F1105" t="s">
        <v>102</v>
      </c>
      <c r="G1105" t="s">
        <v>103</v>
      </c>
      <c r="H1105" s="2">
        <v>45001</v>
      </c>
      <c r="I1105" s="3">
        <v>3.5</v>
      </c>
      <c r="J1105" s="4">
        <v>119013</v>
      </c>
      <c r="K1105" s="4">
        <v>16916</v>
      </c>
      <c r="L1105" s="3">
        <v>86.7</v>
      </c>
      <c r="M1105" t="s">
        <v>29</v>
      </c>
      <c r="N1105">
        <v>36</v>
      </c>
      <c r="O1105">
        <v>19</v>
      </c>
      <c r="P1105">
        <v>73</v>
      </c>
      <c r="Q1105">
        <v>3</v>
      </c>
      <c r="R1105" t="s">
        <v>39</v>
      </c>
      <c r="S1105" t="s">
        <v>76</v>
      </c>
      <c r="T1105" t="s">
        <v>6927</v>
      </c>
      <c r="U1105" t="s">
        <v>1225</v>
      </c>
      <c r="V1105" t="s">
        <v>83</v>
      </c>
      <c r="W1105" t="s">
        <v>35</v>
      </c>
      <c r="X1105" t="s">
        <v>35</v>
      </c>
    </row>
    <row r="1106" spans="1:24" x14ac:dyDescent="0.3">
      <c r="A1106" t="s">
        <v>2129</v>
      </c>
      <c r="B1106" t="s">
        <v>1325</v>
      </c>
      <c r="C1106" t="s">
        <v>56</v>
      </c>
      <c r="D1106" s="2">
        <v>26024</v>
      </c>
      <c r="E1106">
        <v>55</v>
      </c>
      <c r="F1106" t="s">
        <v>128</v>
      </c>
      <c r="G1106" t="s">
        <v>139</v>
      </c>
      <c r="H1106" s="2">
        <v>43001</v>
      </c>
      <c r="I1106" s="3">
        <v>9</v>
      </c>
      <c r="J1106" s="4">
        <v>74777</v>
      </c>
      <c r="K1106" s="4">
        <v>2812</v>
      </c>
      <c r="L1106" s="3">
        <v>86.6</v>
      </c>
      <c r="M1106" t="s">
        <v>4161</v>
      </c>
      <c r="N1106">
        <v>34</v>
      </c>
      <c r="O1106">
        <v>1</v>
      </c>
      <c r="P1106">
        <v>78</v>
      </c>
      <c r="Q1106">
        <v>2</v>
      </c>
      <c r="R1106" t="s">
        <v>39</v>
      </c>
      <c r="S1106" t="s">
        <v>104</v>
      </c>
      <c r="T1106" t="s">
        <v>4012</v>
      </c>
      <c r="U1106" t="s">
        <v>1225</v>
      </c>
      <c r="V1106" t="s">
        <v>34</v>
      </c>
      <c r="W1106" t="s">
        <v>64</v>
      </c>
      <c r="X1106" t="s">
        <v>64</v>
      </c>
    </row>
    <row r="1107" spans="1:24" x14ac:dyDescent="0.3">
      <c r="A1107" t="s">
        <v>2130</v>
      </c>
      <c r="B1107" t="s">
        <v>2131</v>
      </c>
      <c r="C1107" t="s">
        <v>56</v>
      </c>
      <c r="D1107" s="2">
        <v>31396</v>
      </c>
      <c r="E1107">
        <v>41</v>
      </c>
      <c r="F1107" t="s">
        <v>93</v>
      </c>
      <c r="G1107" t="s">
        <v>115</v>
      </c>
      <c r="H1107" s="2">
        <v>43507</v>
      </c>
      <c r="I1107" s="3">
        <v>7.6</v>
      </c>
      <c r="J1107" s="4">
        <v>108650</v>
      </c>
      <c r="K1107" s="4">
        <v>18694</v>
      </c>
      <c r="L1107" s="3">
        <v>88.9</v>
      </c>
      <c r="M1107" t="s">
        <v>516</v>
      </c>
      <c r="N1107">
        <v>20</v>
      </c>
      <c r="O1107">
        <v>10</v>
      </c>
      <c r="P1107">
        <v>50</v>
      </c>
      <c r="Q1107">
        <v>4</v>
      </c>
      <c r="R1107" t="s">
        <v>39</v>
      </c>
      <c r="S1107" t="s">
        <v>104</v>
      </c>
      <c r="T1107" t="s">
        <v>143</v>
      </c>
      <c r="U1107" t="s">
        <v>6022</v>
      </c>
      <c r="V1107" t="s">
        <v>34</v>
      </c>
      <c r="W1107" t="s">
        <v>35</v>
      </c>
      <c r="X1107" t="s">
        <v>35</v>
      </c>
    </row>
    <row r="1108" spans="1:24" x14ac:dyDescent="0.3">
      <c r="A1108" t="s">
        <v>2132</v>
      </c>
      <c r="B1108" t="s">
        <v>2133</v>
      </c>
      <c r="C1108" t="s">
        <v>26</v>
      </c>
      <c r="D1108" s="2">
        <v>29844</v>
      </c>
      <c r="E1108">
        <v>45</v>
      </c>
      <c r="F1108" t="s">
        <v>135</v>
      </c>
      <c r="G1108" t="s">
        <v>263</v>
      </c>
      <c r="H1108" s="2">
        <v>45593</v>
      </c>
      <c r="I1108" s="3">
        <v>1.9</v>
      </c>
      <c r="J1108" s="4">
        <v>130770</v>
      </c>
      <c r="K1108" s="4">
        <v>9635</v>
      </c>
      <c r="L1108" s="3">
        <v>95.6</v>
      </c>
      <c r="M1108" t="s">
        <v>59</v>
      </c>
      <c r="N1108">
        <v>3</v>
      </c>
      <c r="O1108">
        <v>11</v>
      </c>
      <c r="P1108">
        <v>14</v>
      </c>
      <c r="Q1108">
        <v>4</v>
      </c>
      <c r="R1108" t="s">
        <v>39</v>
      </c>
      <c r="S1108" t="s">
        <v>119</v>
      </c>
      <c r="T1108" t="s">
        <v>2122</v>
      </c>
      <c r="U1108" t="s">
        <v>6022</v>
      </c>
      <c r="V1108" t="s">
        <v>34</v>
      </c>
      <c r="W1108" t="s">
        <v>64</v>
      </c>
      <c r="X1108" t="s">
        <v>64</v>
      </c>
    </row>
    <row r="1109" spans="1:24" x14ac:dyDescent="0.3">
      <c r="A1109" t="s">
        <v>2134</v>
      </c>
      <c r="B1109" t="s">
        <v>2135</v>
      </c>
      <c r="C1109" t="s">
        <v>56</v>
      </c>
      <c r="D1109" s="2">
        <v>37153</v>
      </c>
      <c r="E1109">
        <v>25</v>
      </c>
      <c r="F1109" t="s">
        <v>128</v>
      </c>
      <c r="G1109" t="s">
        <v>139</v>
      </c>
      <c r="H1109" s="2">
        <v>43733</v>
      </c>
      <c r="I1109" s="3">
        <v>7</v>
      </c>
      <c r="J1109" s="4">
        <v>59675</v>
      </c>
      <c r="K1109" s="4">
        <v>3595</v>
      </c>
      <c r="L1109" s="3">
        <v>95.5</v>
      </c>
      <c r="M1109" t="s">
        <v>59</v>
      </c>
      <c r="N1109">
        <v>26</v>
      </c>
      <c r="O1109">
        <v>17</v>
      </c>
      <c r="P1109">
        <v>59</v>
      </c>
      <c r="Q1109">
        <v>1</v>
      </c>
      <c r="R1109" t="s">
        <v>30</v>
      </c>
      <c r="S1109" t="s">
        <v>119</v>
      </c>
      <c r="T1109" t="s">
        <v>3678</v>
      </c>
      <c r="U1109" t="s">
        <v>77</v>
      </c>
      <c r="V1109" t="s">
        <v>83</v>
      </c>
      <c r="W1109" t="s">
        <v>64</v>
      </c>
      <c r="X1109" t="s">
        <v>35</v>
      </c>
    </row>
    <row r="1110" spans="1:24" x14ac:dyDescent="0.3">
      <c r="A1110" t="s">
        <v>2136</v>
      </c>
      <c r="B1110" t="s">
        <v>2137</v>
      </c>
      <c r="C1110" t="s">
        <v>26</v>
      </c>
      <c r="D1110" s="2">
        <v>33989</v>
      </c>
      <c r="E1110">
        <v>33</v>
      </c>
      <c r="F1110" t="s">
        <v>102</v>
      </c>
      <c r="G1110" t="s">
        <v>159</v>
      </c>
      <c r="H1110" s="2">
        <v>43000</v>
      </c>
      <c r="I1110" s="3">
        <v>9</v>
      </c>
      <c r="J1110" s="4">
        <v>77616</v>
      </c>
      <c r="K1110" s="4">
        <v>3036</v>
      </c>
      <c r="L1110" s="3">
        <v>89.2</v>
      </c>
      <c r="M1110" t="s">
        <v>29</v>
      </c>
      <c r="N1110">
        <v>2</v>
      </c>
      <c r="O1110">
        <v>25</v>
      </c>
      <c r="P1110">
        <v>47</v>
      </c>
      <c r="Q1110">
        <v>1</v>
      </c>
      <c r="R1110" t="s">
        <v>30</v>
      </c>
      <c r="S1110" t="s">
        <v>76</v>
      </c>
      <c r="T1110" t="s">
        <v>95</v>
      </c>
      <c r="U1110" t="s">
        <v>6022</v>
      </c>
      <c r="V1110" t="s">
        <v>83</v>
      </c>
      <c r="W1110" t="s">
        <v>64</v>
      </c>
      <c r="X1110" t="s">
        <v>64</v>
      </c>
    </row>
    <row r="1111" spans="1:24" x14ac:dyDescent="0.3">
      <c r="A1111" t="s">
        <v>2138</v>
      </c>
      <c r="B1111" t="s">
        <v>410</v>
      </c>
      <c r="C1111" t="s">
        <v>56</v>
      </c>
      <c r="D1111" s="2">
        <v>25040</v>
      </c>
      <c r="E1111">
        <v>58</v>
      </c>
      <c r="F1111" t="s">
        <v>57</v>
      </c>
      <c r="G1111" t="s">
        <v>152</v>
      </c>
      <c r="H1111" s="2">
        <v>44318</v>
      </c>
      <c r="I1111" s="3">
        <v>5.4</v>
      </c>
      <c r="J1111" s="4">
        <v>178336</v>
      </c>
      <c r="K1111" s="4">
        <v>28827</v>
      </c>
      <c r="L1111" s="3">
        <v>88.6</v>
      </c>
      <c r="M1111" t="s">
        <v>516</v>
      </c>
      <c r="N1111">
        <v>8</v>
      </c>
      <c r="O1111">
        <v>26</v>
      </c>
      <c r="P1111">
        <v>39</v>
      </c>
      <c r="Q1111">
        <v>3</v>
      </c>
      <c r="R1111" t="s">
        <v>30</v>
      </c>
      <c r="S1111" t="s">
        <v>31</v>
      </c>
      <c r="T1111" t="s">
        <v>2122</v>
      </c>
      <c r="U1111" t="s">
        <v>77</v>
      </c>
      <c r="V1111" t="s">
        <v>34</v>
      </c>
      <c r="W1111" t="s">
        <v>35</v>
      </c>
      <c r="X1111" t="s">
        <v>35</v>
      </c>
    </row>
    <row r="1112" spans="1:24" x14ac:dyDescent="0.3">
      <c r="A1112" t="s">
        <v>2139</v>
      </c>
      <c r="B1112" t="s">
        <v>2140</v>
      </c>
      <c r="C1112" t="s">
        <v>56</v>
      </c>
      <c r="D1112" s="2">
        <v>31565</v>
      </c>
      <c r="E1112">
        <v>40</v>
      </c>
      <c r="F1112" t="s">
        <v>67</v>
      </c>
      <c r="G1112" t="s">
        <v>142</v>
      </c>
      <c r="H1112" s="2">
        <v>43819</v>
      </c>
      <c r="I1112" s="3">
        <v>6.7</v>
      </c>
      <c r="J1112" s="4">
        <v>120996</v>
      </c>
      <c r="K1112" s="4">
        <v>9059</v>
      </c>
      <c r="L1112" s="3">
        <v>94.4</v>
      </c>
      <c r="M1112" t="s">
        <v>29</v>
      </c>
      <c r="N1112">
        <v>32</v>
      </c>
      <c r="O1112">
        <v>0</v>
      </c>
      <c r="P1112">
        <v>78</v>
      </c>
      <c r="Q1112">
        <v>3</v>
      </c>
      <c r="R1112" t="s">
        <v>39</v>
      </c>
      <c r="S1112" t="s">
        <v>90</v>
      </c>
      <c r="T1112" t="s">
        <v>95</v>
      </c>
      <c r="U1112" t="s">
        <v>6022</v>
      </c>
      <c r="V1112" t="s">
        <v>83</v>
      </c>
      <c r="W1112" t="s">
        <v>64</v>
      </c>
      <c r="X1112" t="s">
        <v>35</v>
      </c>
    </row>
    <row r="1113" spans="1:24" x14ac:dyDescent="0.3">
      <c r="A1113" t="s">
        <v>2141</v>
      </c>
      <c r="B1113" t="s">
        <v>2142</v>
      </c>
      <c r="C1113" t="s">
        <v>26</v>
      </c>
      <c r="D1113" s="2">
        <v>28496</v>
      </c>
      <c r="E1113">
        <v>48</v>
      </c>
      <c r="F1113" t="s">
        <v>128</v>
      </c>
      <c r="G1113" t="s">
        <v>174</v>
      </c>
      <c r="H1113" s="2">
        <v>43477</v>
      </c>
      <c r="I1113" s="3">
        <v>7.7</v>
      </c>
      <c r="J1113" s="4">
        <v>60571</v>
      </c>
      <c r="K1113" s="4">
        <v>9099</v>
      </c>
      <c r="L1113" s="3">
        <v>92.2</v>
      </c>
      <c r="M1113" t="s">
        <v>4161</v>
      </c>
      <c r="N1113">
        <v>5</v>
      </c>
      <c r="O1113">
        <v>11</v>
      </c>
      <c r="P1113">
        <v>72</v>
      </c>
      <c r="Q1113">
        <v>5</v>
      </c>
      <c r="R1113" t="s">
        <v>30</v>
      </c>
      <c r="S1113" t="s">
        <v>119</v>
      </c>
      <c r="T1113" t="s">
        <v>61</v>
      </c>
      <c r="U1113" t="s">
        <v>6022</v>
      </c>
      <c r="V1113" t="s">
        <v>63</v>
      </c>
      <c r="W1113" t="s">
        <v>64</v>
      </c>
      <c r="X1113" t="s">
        <v>35</v>
      </c>
    </row>
    <row r="1114" spans="1:24" x14ac:dyDescent="0.3">
      <c r="A1114" t="s">
        <v>2143</v>
      </c>
      <c r="B1114" t="s">
        <v>2144</v>
      </c>
      <c r="C1114" t="s">
        <v>26</v>
      </c>
      <c r="D1114" s="2">
        <v>37715</v>
      </c>
      <c r="E1114">
        <v>23</v>
      </c>
      <c r="F1114" t="s">
        <v>128</v>
      </c>
      <c r="G1114" t="s">
        <v>139</v>
      </c>
      <c r="H1114" s="2">
        <v>45093</v>
      </c>
      <c r="I1114" s="3">
        <v>3.2</v>
      </c>
      <c r="J1114" s="4">
        <v>142543</v>
      </c>
      <c r="K1114" s="4">
        <v>13615</v>
      </c>
      <c r="L1114" s="3">
        <v>88.3</v>
      </c>
      <c r="M1114" t="s">
        <v>516</v>
      </c>
      <c r="N1114">
        <v>23</v>
      </c>
      <c r="O1114">
        <v>19</v>
      </c>
      <c r="P1114">
        <v>51</v>
      </c>
      <c r="Q1114">
        <v>1</v>
      </c>
      <c r="R1114" t="s">
        <v>39</v>
      </c>
      <c r="S1114" t="s">
        <v>104</v>
      </c>
      <c r="T1114" t="s">
        <v>61</v>
      </c>
      <c r="U1114" t="s">
        <v>1225</v>
      </c>
      <c r="V1114" t="s">
        <v>83</v>
      </c>
      <c r="W1114" t="s">
        <v>35</v>
      </c>
      <c r="X1114" t="s">
        <v>64</v>
      </c>
    </row>
    <row r="1115" spans="1:24" x14ac:dyDescent="0.3">
      <c r="A1115" t="s">
        <v>2145</v>
      </c>
      <c r="B1115" t="s">
        <v>2146</v>
      </c>
      <c r="C1115" t="s">
        <v>26</v>
      </c>
      <c r="D1115" s="2">
        <v>26638</v>
      </c>
      <c r="E1115">
        <v>54</v>
      </c>
      <c r="F1115" t="s">
        <v>128</v>
      </c>
      <c r="G1115" t="s">
        <v>174</v>
      </c>
      <c r="H1115" s="2">
        <v>45592</v>
      </c>
      <c r="I1115" s="3">
        <v>1.9</v>
      </c>
      <c r="J1115" s="4">
        <v>158314</v>
      </c>
      <c r="K1115" s="4">
        <v>23889</v>
      </c>
      <c r="L1115" s="3">
        <v>97</v>
      </c>
      <c r="M1115" t="s">
        <v>516</v>
      </c>
      <c r="N1115">
        <v>17</v>
      </c>
      <c r="O1115">
        <v>3</v>
      </c>
      <c r="P1115">
        <v>78</v>
      </c>
      <c r="Q1115">
        <v>4</v>
      </c>
      <c r="R1115" t="s">
        <v>30</v>
      </c>
      <c r="S1115" t="s">
        <v>90</v>
      </c>
      <c r="T1115" t="s">
        <v>32</v>
      </c>
      <c r="U1115" t="s">
        <v>1930</v>
      </c>
      <c r="V1115" t="s">
        <v>34</v>
      </c>
      <c r="W1115" t="s">
        <v>64</v>
      </c>
      <c r="X1115" t="s">
        <v>35</v>
      </c>
    </row>
    <row r="1116" spans="1:24" x14ac:dyDescent="0.3">
      <c r="A1116" t="s">
        <v>2147</v>
      </c>
      <c r="B1116" t="s">
        <v>2148</v>
      </c>
      <c r="C1116" t="s">
        <v>56</v>
      </c>
      <c r="D1116" s="2">
        <v>32217</v>
      </c>
      <c r="E1116">
        <v>38</v>
      </c>
      <c r="F1116" t="s">
        <v>4623</v>
      </c>
      <c r="G1116" t="s">
        <v>2227</v>
      </c>
      <c r="H1116" s="2">
        <v>43568</v>
      </c>
      <c r="I1116" s="3">
        <v>7.4</v>
      </c>
      <c r="J1116" s="4">
        <v>157359</v>
      </c>
      <c r="K1116" s="4">
        <v>9264</v>
      </c>
      <c r="L1116" s="3">
        <v>82.6</v>
      </c>
      <c r="M1116" t="s">
        <v>29</v>
      </c>
      <c r="N1116">
        <v>0</v>
      </c>
      <c r="O1116">
        <v>12</v>
      </c>
      <c r="P1116">
        <v>56</v>
      </c>
      <c r="Q1116">
        <v>2</v>
      </c>
      <c r="R1116" t="s">
        <v>30</v>
      </c>
      <c r="S1116" t="s">
        <v>104</v>
      </c>
      <c r="T1116" t="s">
        <v>6927</v>
      </c>
      <c r="U1116" t="s">
        <v>77</v>
      </c>
      <c r="V1116" t="s">
        <v>63</v>
      </c>
      <c r="W1116" t="s">
        <v>64</v>
      </c>
      <c r="X1116" t="s">
        <v>35</v>
      </c>
    </row>
    <row r="1117" spans="1:24" x14ac:dyDescent="0.3">
      <c r="A1117" t="s">
        <v>2149</v>
      </c>
      <c r="B1117" t="s">
        <v>2150</v>
      </c>
      <c r="C1117" t="s">
        <v>26</v>
      </c>
      <c r="D1117" s="2">
        <v>35273</v>
      </c>
      <c r="E1117">
        <v>30</v>
      </c>
      <c r="F1117" t="s">
        <v>135</v>
      </c>
      <c r="G1117" t="s">
        <v>136</v>
      </c>
      <c r="H1117" s="2">
        <v>44676</v>
      </c>
      <c r="I1117" s="3">
        <v>4.4000000000000004</v>
      </c>
      <c r="J1117" s="4">
        <v>103896</v>
      </c>
      <c r="K1117" s="4">
        <v>12370</v>
      </c>
      <c r="L1117" s="3">
        <v>87</v>
      </c>
      <c r="M1117" t="s">
        <v>516</v>
      </c>
      <c r="N1117">
        <v>1</v>
      </c>
      <c r="O1117">
        <v>13</v>
      </c>
      <c r="P1117">
        <v>24</v>
      </c>
      <c r="Q1117">
        <v>2</v>
      </c>
      <c r="R1117" t="s">
        <v>30</v>
      </c>
      <c r="S1117" t="s">
        <v>60</v>
      </c>
      <c r="T1117" t="s">
        <v>143</v>
      </c>
      <c r="U1117" t="s">
        <v>1930</v>
      </c>
      <c r="V1117" t="s">
        <v>83</v>
      </c>
      <c r="W1117" t="s">
        <v>35</v>
      </c>
      <c r="X1117" t="s">
        <v>64</v>
      </c>
    </row>
    <row r="1118" spans="1:24" x14ac:dyDescent="0.3">
      <c r="A1118" t="s">
        <v>2151</v>
      </c>
      <c r="B1118" t="s">
        <v>1905</v>
      </c>
      <c r="C1118" t="s">
        <v>56</v>
      </c>
      <c r="D1118" s="2">
        <v>24842</v>
      </c>
      <c r="E1118">
        <v>58</v>
      </c>
      <c r="F1118" t="s">
        <v>27</v>
      </c>
      <c r="G1118" t="s">
        <v>38</v>
      </c>
      <c r="H1118" s="2">
        <v>44301</v>
      </c>
      <c r="I1118" s="3">
        <v>5.4</v>
      </c>
      <c r="J1118" s="4">
        <v>172263</v>
      </c>
      <c r="K1118" s="4">
        <v>13342</v>
      </c>
      <c r="L1118" s="3">
        <v>79.2</v>
      </c>
      <c r="M1118" t="s">
        <v>29</v>
      </c>
      <c r="N1118">
        <v>17</v>
      </c>
      <c r="O1118">
        <v>27</v>
      </c>
      <c r="P1118">
        <v>74</v>
      </c>
      <c r="Q1118">
        <v>4</v>
      </c>
      <c r="R1118" t="s">
        <v>30</v>
      </c>
      <c r="S1118" t="s">
        <v>31</v>
      </c>
      <c r="T1118" t="s">
        <v>2122</v>
      </c>
      <c r="U1118" t="s">
        <v>1225</v>
      </c>
      <c r="V1118" t="s">
        <v>34</v>
      </c>
      <c r="W1118" t="s">
        <v>35</v>
      </c>
      <c r="X1118" t="s">
        <v>35</v>
      </c>
    </row>
    <row r="1119" spans="1:24" x14ac:dyDescent="0.3">
      <c r="A1119" t="s">
        <v>2152</v>
      </c>
      <c r="B1119" t="s">
        <v>2153</v>
      </c>
      <c r="C1119" t="s">
        <v>26</v>
      </c>
      <c r="D1119" s="2">
        <v>27191</v>
      </c>
      <c r="E1119">
        <v>52</v>
      </c>
      <c r="F1119" t="s">
        <v>5039</v>
      </c>
      <c r="G1119" t="s">
        <v>229</v>
      </c>
      <c r="H1119" s="2">
        <v>44519</v>
      </c>
      <c r="I1119" s="3">
        <v>4.8</v>
      </c>
      <c r="J1119" s="4">
        <v>42288</v>
      </c>
      <c r="K1119" s="4">
        <v>4699</v>
      </c>
      <c r="L1119" s="3">
        <v>99.6</v>
      </c>
      <c r="M1119" t="s">
        <v>516</v>
      </c>
      <c r="N1119">
        <v>43</v>
      </c>
      <c r="O1119">
        <v>1</v>
      </c>
      <c r="P1119">
        <v>62</v>
      </c>
      <c r="Q1119">
        <v>2</v>
      </c>
      <c r="R1119" t="s">
        <v>39</v>
      </c>
      <c r="S1119" t="s">
        <v>31</v>
      </c>
      <c r="T1119" t="s">
        <v>40</v>
      </c>
      <c r="U1119" t="s">
        <v>6022</v>
      </c>
      <c r="V1119" t="s">
        <v>63</v>
      </c>
      <c r="W1119" t="s">
        <v>64</v>
      </c>
      <c r="X1119" t="s">
        <v>35</v>
      </c>
    </row>
    <row r="1120" spans="1:24" x14ac:dyDescent="0.3">
      <c r="A1120" t="s">
        <v>2154</v>
      </c>
      <c r="B1120" t="s">
        <v>2155</v>
      </c>
      <c r="C1120" t="s">
        <v>56</v>
      </c>
      <c r="D1120" s="2">
        <v>25851</v>
      </c>
      <c r="E1120">
        <v>56</v>
      </c>
      <c r="F1120" t="s">
        <v>135</v>
      </c>
      <c r="G1120" t="s">
        <v>263</v>
      </c>
      <c r="H1120" s="2">
        <v>44862</v>
      </c>
      <c r="I1120" s="3">
        <v>3.9</v>
      </c>
      <c r="J1120" s="4">
        <v>124395</v>
      </c>
      <c r="K1120" s="4">
        <v>7652</v>
      </c>
      <c r="L1120" s="3">
        <v>81.7</v>
      </c>
      <c r="M1120" t="s">
        <v>516</v>
      </c>
      <c r="N1120">
        <v>16</v>
      </c>
      <c r="O1120">
        <v>17</v>
      </c>
      <c r="P1120">
        <v>70</v>
      </c>
      <c r="Q1120">
        <v>4</v>
      </c>
      <c r="R1120" t="s">
        <v>39</v>
      </c>
      <c r="S1120" t="s">
        <v>90</v>
      </c>
      <c r="T1120" t="s">
        <v>61</v>
      </c>
      <c r="U1120" t="s">
        <v>77</v>
      </c>
      <c r="V1120" t="s">
        <v>34</v>
      </c>
      <c r="W1120" t="s">
        <v>64</v>
      </c>
      <c r="X1120" t="s">
        <v>35</v>
      </c>
    </row>
    <row r="1121" spans="1:24" x14ac:dyDescent="0.3">
      <c r="A1121" t="s">
        <v>2156</v>
      </c>
      <c r="B1121" t="s">
        <v>652</v>
      </c>
      <c r="C1121" t="s">
        <v>56</v>
      </c>
      <c r="D1121" s="2">
        <v>33159</v>
      </c>
      <c r="E1121">
        <v>36</v>
      </c>
      <c r="F1121" t="s">
        <v>57</v>
      </c>
      <c r="G1121" t="s">
        <v>205</v>
      </c>
      <c r="H1121" s="2">
        <v>42839</v>
      </c>
      <c r="I1121" s="3">
        <v>9.4</v>
      </c>
      <c r="J1121" s="4">
        <v>179975</v>
      </c>
      <c r="K1121" s="4">
        <v>25329</v>
      </c>
      <c r="L1121" s="3">
        <v>78.599999999999994</v>
      </c>
      <c r="M1121" t="s">
        <v>5802</v>
      </c>
      <c r="N1121">
        <v>35</v>
      </c>
      <c r="O1121">
        <v>28</v>
      </c>
      <c r="P1121">
        <v>74</v>
      </c>
      <c r="Q1121">
        <v>1</v>
      </c>
      <c r="R1121" t="s">
        <v>30</v>
      </c>
      <c r="S1121" t="s">
        <v>31</v>
      </c>
      <c r="T1121" t="s">
        <v>61</v>
      </c>
      <c r="U1121" t="s">
        <v>1225</v>
      </c>
      <c r="V1121" t="s">
        <v>83</v>
      </c>
      <c r="W1121" t="s">
        <v>64</v>
      </c>
      <c r="X1121" t="s">
        <v>64</v>
      </c>
    </row>
    <row r="1122" spans="1:24" x14ac:dyDescent="0.3">
      <c r="A1122" t="s">
        <v>2157</v>
      </c>
      <c r="B1122" t="s">
        <v>2158</v>
      </c>
      <c r="C1122" t="s">
        <v>26</v>
      </c>
      <c r="D1122" s="2">
        <v>29425</v>
      </c>
      <c r="E1122">
        <v>46</v>
      </c>
      <c r="F1122" t="s">
        <v>128</v>
      </c>
      <c r="G1122" t="s">
        <v>503</v>
      </c>
      <c r="H1122" s="2">
        <v>45946</v>
      </c>
      <c r="I1122" s="3">
        <v>0.9</v>
      </c>
      <c r="J1122" s="4">
        <v>53043</v>
      </c>
      <c r="K1122" s="4">
        <v>2641</v>
      </c>
      <c r="L1122" s="3">
        <v>79</v>
      </c>
      <c r="M1122" t="s">
        <v>516</v>
      </c>
      <c r="N1122">
        <v>30</v>
      </c>
      <c r="O1122">
        <v>24</v>
      </c>
      <c r="P1122">
        <v>23</v>
      </c>
      <c r="Q1122">
        <v>5</v>
      </c>
      <c r="R1122" t="s">
        <v>30</v>
      </c>
      <c r="S1122" t="s">
        <v>81</v>
      </c>
      <c r="T1122" t="s">
        <v>61</v>
      </c>
      <c r="U1122" t="s">
        <v>1930</v>
      </c>
      <c r="V1122" t="s">
        <v>34</v>
      </c>
      <c r="W1122" t="s">
        <v>35</v>
      </c>
      <c r="X1122" t="s">
        <v>35</v>
      </c>
    </row>
    <row r="1123" spans="1:24" x14ac:dyDescent="0.3">
      <c r="A1123" t="s">
        <v>2159</v>
      </c>
      <c r="B1123" t="s">
        <v>2160</v>
      </c>
      <c r="C1123" t="s">
        <v>56</v>
      </c>
      <c r="D1123" s="2">
        <v>27767</v>
      </c>
      <c r="E1123">
        <v>50</v>
      </c>
      <c r="F1123" t="s">
        <v>135</v>
      </c>
      <c r="G1123" t="s">
        <v>177</v>
      </c>
      <c r="H1123" s="2">
        <v>44093</v>
      </c>
      <c r="I1123" s="3">
        <v>6</v>
      </c>
      <c r="J1123" s="4">
        <v>150668</v>
      </c>
      <c r="K1123" s="4">
        <v>18401</v>
      </c>
      <c r="L1123" s="3">
        <v>85.1</v>
      </c>
      <c r="M1123" t="s">
        <v>516</v>
      </c>
      <c r="N1123">
        <v>33</v>
      </c>
      <c r="O1123">
        <v>25</v>
      </c>
      <c r="P1123">
        <v>33</v>
      </c>
      <c r="Q1123">
        <v>2</v>
      </c>
      <c r="R1123" t="s">
        <v>39</v>
      </c>
      <c r="S1123" t="s">
        <v>119</v>
      </c>
      <c r="T1123" t="s">
        <v>3678</v>
      </c>
      <c r="U1123" t="s">
        <v>77</v>
      </c>
      <c r="V1123" t="s">
        <v>34</v>
      </c>
      <c r="W1123" t="s">
        <v>35</v>
      </c>
      <c r="X1123" t="s">
        <v>64</v>
      </c>
    </row>
    <row r="1124" spans="1:24" x14ac:dyDescent="0.3">
      <c r="A1124" t="s">
        <v>2161</v>
      </c>
      <c r="B1124" t="s">
        <v>2162</v>
      </c>
      <c r="C1124" t="s">
        <v>26</v>
      </c>
      <c r="D1124" s="2">
        <v>33645</v>
      </c>
      <c r="E1124">
        <v>34</v>
      </c>
      <c r="F1124" t="s">
        <v>135</v>
      </c>
      <c r="G1124" t="s">
        <v>136</v>
      </c>
      <c r="H1124" s="2">
        <v>44959</v>
      </c>
      <c r="I1124" s="3">
        <v>3.6</v>
      </c>
      <c r="J1124" s="4">
        <v>33195</v>
      </c>
      <c r="K1124" s="4">
        <v>3187</v>
      </c>
      <c r="L1124" s="3">
        <v>92.9</v>
      </c>
      <c r="M1124" t="s">
        <v>5802</v>
      </c>
      <c r="N1124">
        <v>2</v>
      </c>
      <c r="O1124">
        <v>11</v>
      </c>
      <c r="P1124">
        <v>21</v>
      </c>
      <c r="Q1124">
        <v>1</v>
      </c>
      <c r="R1124" t="s">
        <v>39</v>
      </c>
      <c r="S1124" t="s">
        <v>90</v>
      </c>
      <c r="T1124" t="s">
        <v>61</v>
      </c>
      <c r="U1124" t="s">
        <v>6022</v>
      </c>
      <c r="V1124" t="s">
        <v>83</v>
      </c>
      <c r="W1124" t="s">
        <v>35</v>
      </c>
      <c r="X1124" t="s">
        <v>35</v>
      </c>
    </row>
    <row r="1125" spans="1:24" x14ac:dyDescent="0.3">
      <c r="A1125" t="s">
        <v>2163</v>
      </c>
      <c r="B1125" t="s">
        <v>677</v>
      </c>
      <c r="C1125" t="s">
        <v>26</v>
      </c>
      <c r="D1125" s="2">
        <v>26914</v>
      </c>
      <c r="E1125">
        <v>53</v>
      </c>
      <c r="F1125" t="s">
        <v>57</v>
      </c>
      <c r="G1125" t="s">
        <v>58</v>
      </c>
      <c r="H1125" s="2">
        <v>43645</v>
      </c>
      <c r="I1125" s="3">
        <v>7.2</v>
      </c>
      <c r="J1125" s="4">
        <v>38748</v>
      </c>
      <c r="K1125" s="4">
        <v>6690</v>
      </c>
      <c r="L1125" s="3">
        <v>84.7</v>
      </c>
      <c r="M1125" t="s">
        <v>29</v>
      </c>
      <c r="N1125">
        <v>41</v>
      </c>
      <c r="O1125">
        <v>22</v>
      </c>
      <c r="P1125">
        <v>18</v>
      </c>
      <c r="Q1125">
        <v>2</v>
      </c>
      <c r="R1125" t="s">
        <v>30</v>
      </c>
      <c r="S1125" t="s">
        <v>119</v>
      </c>
      <c r="T1125" t="s">
        <v>122</v>
      </c>
      <c r="U1125" t="s">
        <v>1930</v>
      </c>
      <c r="V1125" t="s">
        <v>34</v>
      </c>
      <c r="W1125" t="s">
        <v>35</v>
      </c>
      <c r="X1125" t="s">
        <v>64</v>
      </c>
    </row>
    <row r="1126" spans="1:24" x14ac:dyDescent="0.3">
      <c r="A1126" t="s">
        <v>2164</v>
      </c>
      <c r="B1126" t="s">
        <v>866</v>
      </c>
      <c r="C1126" t="s">
        <v>56</v>
      </c>
      <c r="D1126" s="2">
        <v>26209</v>
      </c>
      <c r="E1126">
        <v>55</v>
      </c>
      <c r="F1126" t="s">
        <v>335</v>
      </c>
      <c r="G1126" t="s">
        <v>428</v>
      </c>
      <c r="H1126" s="2">
        <v>44986</v>
      </c>
      <c r="I1126" s="3">
        <v>3.5</v>
      </c>
      <c r="J1126" s="4">
        <v>136795</v>
      </c>
      <c r="K1126" s="4">
        <v>16783</v>
      </c>
      <c r="L1126" s="3">
        <v>97.1</v>
      </c>
      <c r="M1126" t="s">
        <v>29</v>
      </c>
      <c r="N1126">
        <v>34</v>
      </c>
      <c r="O1126">
        <v>1</v>
      </c>
      <c r="P1126">
        <v>23</v>
      </c>
      <c r="Q1126">
        <v>2</v>
      </c>
      <c r="R1126" t="s">
        <v>39</v>
      </c>
      <c r="S1126" t="s">
        <v>125</v>
      </c>
      <c r="T1126" t="s">
        <v>6927</v>
      </c>
      <c r="U1126" t="s">
        <v>1225</v>
      </c>
      <c r="V1126" t="s">
        <v>63</v>
      </c>
      <c r="W1126" t="s">
        <v>35</v>
      </c>
      <c r="X1126" t="s">
        <v>35</v>
      </c>
    </row>
    <row r="1127" spans="1:24" x14ac:dyDescent="0.3">
      <c r="A1127" t="s">
        <v>2165</v>
      </c>
      <c r="B1127" t="s">
        <v>2166</v>
      </c>
      <c r="C1127" t="s">
        <v>56</v>
      </c>
      <c r="D1127" s="2">
        <v>31802</v>
      </c>
      <c r="E1127">
        <v>39</v>
      </c>
      <c r="F1127" t="s">
        <v>5039</v>
      </c>
      <c r="G1127" t="s">
        <v>188</v>
      </c>
      <c r="H1127" s="2">
        <v>45342</v>
      </c>
      <c r="I1127" s="3">
        <v>2.6</v>
      </c>
      <c r="J1127" s="4">
        <v>134007</v>
      </c>
      <c r="K1127" s="4">
        <v>5355</v>
      </c>
      <c r="L1127" s="3">
        <v>98.8</v>
      </c>
      <c r="M1127" t="s">
        <v>4161</v>
      </c>
      <c r="N1127">
        <v>13</v>
      </c>
      <c r="O1127">
        <v>4</v>
      </c>
      <c r="P1127">
        <v>45</v>
      </c>
      <c r="Q1127">
        <v>4</v>
      </c>
      <c r="R1127" t="s">
        <v>30</v>
      </c>
      <c r="S1127" t="s">
        <v>60</v>
      </c>
      <c r="T1127" t="s">
        <v>61</v>
      </c>
      <c r="U1127" t="s">
        <v>1930</v>
      </c>
      <c r="V1127" t="s">
        <v>34</v>
      </c>
      <c r="W1127" t="s">
        <v>35</v>
      </c>
      <c r="X1127" t="s">
        <v>35</v>
      </c>
    </row>
    <row r="1128" spans="1:24" x14ac:dyDescent="0.3">
      <c r="A1128" t="s">
        <v>2167</v>
      </c>
      <c r="B1128" t="s">
        <v>2168</v>
      </c>
      <c r="C1128" t="s">
        <v>56</v>
      </c>
      <c r="D1128" s="2">
        <v>34995</v>
      </c>
      <c r="E1128">
        <v>31</v>
      </c>
      <c r="F1128" t="s">
        <v>27</v>
      </c>
      <c r="G1128" t="s">
        <v>89</v>
      </c>
      <c r="H1128" s="2">
        <v>43326</v>
      </c>
      <c r="I1128" s="3">
        <v>8.1</v>
      </c>
      <c r="J1128" s="4">
        <v>49383</v>
      </c>
      <c r="K1128" s="4">
        <v>7215</v>
      </c>
      <c r="L1128" s="3">
        <v>89.1</v>
      </c>
      <c r="M1128" t="s">
        <v>516</v>
      </c>
      <c r="N1128">
        <v>13</v>
      </c>
      <c r="O1128">
        <v>22</v>
      </c>
      <c r="P1128">
        <v>9</v>
      </c>
      <c r="Q1128">
        <v>2</v>
      </c>
      <c r="R1128" t="s">
        <v>30</v>
      </c>
      <c r="S1128" t="s">
        <v>119</v>
      </c>
      <c r="T1128" t="s">
        <v>61</v>
      </c>
      <c r="U1128" t="s">
        <v>6022</v>
      </c>
      <c r="V1128" t="s">
        <v>83</v>
      </c>
      <c r="W1128" t="s">
        <v>35</v>
      </c>
      <c r="X1128" t="s">
        <v>64</v>
      </c>
    </row>
    <row r="1129" spans="1:24" x14ac:dyDescent="0.3">
      <c r="A1129" t="s">
        <v>2169</v>
      </c>
      <c r="B1129" t="s">
        <v>1688</v>
      </c>
      <c r="C1129" t="s">
        <v>26</v>
      </c>
      <c r="D1129" s="2">
        <v>31456</v>
      </c>
      <c r="E1129">
        <v>40</v>
      </c>
      <c r="F1129" t="s">
        <v>135</v>
      </c>
      <c r="G1129" t="s">
        <v>177</v>
      </c>
      <c r="H1129" s="2">
        <v>44622</v>
      </c>
      <c r="I1129" s="3">
        <v>4.5</v>
      </c>
      <c r="J1129" s="4">
        <v>112953</v>
      </c>
      <c r="K1129" s="4">
        <v>12496</v>
      </c>
      <c r="L1129" s="3">
        <v>91.7</v>
      </c>
      <c r="M1129" t="s">
        <v>5802</v>
      </c>
      <c r="N1129">
        <v>37</v>
      </c>
      <c r="O1129">
        <v>13</v>
      </c>
      <c r="P1129">
        <v>54</v>
      </c>
      <c r="Q1129">
        <v>1</v>
      </c>
      <c r="R1129" t="s">
        <v>39</v>
      </c>
      <c r="S1129" t="s">
        <v>90</v>
      </c>
      <c r="T1129" t="s">
        <v>2122</v>
      </c>
      <c r="U1129" t="s">
        <v>6022</v>
      </c>
      <c r="V1129" t="s">
        <v>34</v>
      </c>
      <c r="W1129" t="s">
        <v>35</v>
      </c>
      <c r="X1129" t="s">
        <v>35</v>
      </c>
    </row>
    <row r="1130" spans="1:24" x14ac:dyDescent="0.3">
      <c r="A1130" t="s">
        <v>2170</v>
      </c>
      <c r="B1130" t="s">
        <v>154</v>
      </c>
      <c r="C1130" t="s">
        <v>56</v>
      </c>
      <c r="D1130" s="2">
        <v>35970</v>
      </c>
      <c r="E1130">
        <v>28</v>
      </c>
      <c r="F1130" t="s">
        <v>128</v>
      </c>
      <c r="G1130" t="s">
        <v>174</v>
      </c>
      <c r="H1130" s="2">
        <v>44601</v>
      </c>
      <c r="I1130" s="3">
        <v>4.5999999999999996</v>
      </c>
      <c r="J1130" s="4">
        <v>96300</v>
      </c>
      <c r="K1130" s="4">
        <v>6756</v>
      </c>
      <c r="L1130" s="3">
        <v>92.2</v>
      </c>
      <c r="M1130" t="s">
        <v>29</v>
      </c>
      <c r="N1130">
        <v>39</v>
      </c>
      <c r="O1130">
        <v>3</v>
      </c>
      <c r="P1130">
        <v>59</v>
      </c>
      <c r="Q1130">
        <v>1</v>
      </c>
      <c r="R1130" t="s">
        <v>39</v>
      </c>
      <c r="S1130" t="s">
        <v>76</v>
      </c>
      <c r="T1130" t="s">
        <v>6927</v>
      </c>
      <c r="U1130" t="s">
        <v>77</v>
      </c>
      <c r="V1130" t="s">
        <v>34</v>
      </c>
      <c r="W1130" t="s">
        <v>64</v>
      </c>
      <c r="X1130" t="s">
        <v>64</v>
      </c>
    </row>
    <row r="1131" spans="1:24" x14ac:dyDescent="0.3">
      <c r="A1131" t="s">
        <v>2171</v>
      </c>
      <c r="B1131" t="s">
        <v>1335</v>
      </c>
      <c r="C1131" t="s">
        <v>26</v>
      </c>
      <c r="D1131" s="2">
        <v>25620</v>
      </c>
      <c r="E1131">
        <v>56</v>
      </c>
      <c r="F1131" t="s">
        <v>102</v>
      </c>
      <c r="G1131" t="s">
        <v>107</v>
      </c>
      <c r="H1131" s="2">
        <v>43303</v>
      </c>
      <c r="I1131" s="3">
        <v>8.1</v>
      </c>
      <c r="J1131" s="4">
        <v>100604</v>
      </c>
      <c r="K1131" s="4">
        <v>8852</v>
      </c>
      <c r="L1131" s="3">
        <v>96.3</v>
      </c>
      <c r="M1131" t="s">
        <v>29</v>
      </c>
      <c r="N1131">
        <v>3</v>
      </c>
      <c r="O1131">
        <v>22</v>
      </c>
      <c r="P1131">
        <v>80</v>
      </c>
      <c r="Q1131">
        <v>3</v>
      </c>
      <c r="R1131" t="s">
        <v>30</v>
      </c>
      <c r="S1131" t="s">
        <v>60</v>
      </c>
      <c r="T1131" t="s">
        <v>3678</v>
      </c>
      <c r="U1131" t="s">
        <v>6022</v>
      </c>
      <c r="V1131" t="s">
        <v>34</v>
      </c>
      <c r="W1131" t="s">
        <v>64</v>
      </c>
      <c r="X1131" t="s">
        <v>64</v>
      </c>
    </row>
    <row r="1132" spans="1:24" x14ac:dyDescent="0.3">
      <c r="A1132" t="s">
        <v>2172</v>
      </c>
      <c r="B1132" t="s">
        <v>2173</v>
      </c>
      <c r="C1132" t="s">
        <v>56</v>
      </c>
      <c r="D1132" s="2">
        <v>32988</v>
      </c>
      <c r="E1132">
        <v>36</v>
      </c>
      <c r="F1132" t="s">
        <v>335</v>
      </c>
      <c r="G1132" t="s">
        <v>72</v>
      </c>
      <c r="H1132" s="2">
        <v>44109</v>
      </c>
      <c r="I1132" s="3">
        <v>5.9</v>
      </c>
      <c r="J1132" s="4">
        <v>113194</v>
      </c>
      <c r="K1132" s="4">
        <v>13161</v>
      </c>
      <c r="L1132" s="3">
        <v>99.1</v>
      </c>
      <c r="M1132" t="s">
        <v>4161</v>
      </c>
      <c r="N1132">
        <v>41</v>
      </c>
      <c r="O1132">
        <v>18</v>
      </c>
      <c r="P1132">
        <v>54</v>
      </c>
      <c r="Q1132">
        <v>2</v>
      </c>
      <c r="R1132" t="s">
        <v>30</v>
      </c>
      <c r="S1132" t="s">
        <v>31</v>
      </c>
      <c r="T1132" t="s">
        <v>32</v>
      </c>
      <c r="U1132" t="s">
        <v>1225</v>
      </c>
      <c r="V1132" t="s">
        <v>34</v>
      </c>
      <c r="W1132" t="s">
        <v>35</v>
      </c>
      <c r="X1132" t="s">
        <v>35</v>
      </c>
    </row>
    <row r="1133" spans="1:24" x14ac:dyDescent="0.3">
      <c r="A1133" t="s">
        <v>2174</v>
      </c>
      <c r="B1133" t="s">
        <v>2175</v>
      </c>
      <c r="C1133" t="s">
        <v>26</v>
      </c>
      <c r="D1133" s="2">
        <v>29781</v>
      </c>
      <c r="E1133">
        <v>45</v>
      </c>
      <c r="F1133" t="s">
        <v>4623</v>
      </c>
      <c r="G1133" t="s">
        <v>382</v>
      </c>
      <c r="H1133" s="2">
        <v>42376</v>
      </c>
      <c r="I1133" s="3">
        <v>10.7</v>
      </c>
      <c r="J1133" s="4">
        <v>58582</v>
      </c>
      <c r="K1133" s="4">
        <v>9800</v>
      </c>
      <c r="L1133" s="3">
        <v>99.7</v>
      </c>
      <c r="M1133" t="s">
        <v>29</v>
      </c>
      <c r="N1133">
        <v>17</v>
      </c>
      <c r="O1133">
        <v>5</v>
      </c>
      <c r="P1133">
        <v>9</v>
      </c>
      <c r="Q1133">
        <v>2</v>
      </c>
      <c r="R1133" t="s">
        <v>30</v>
      </c>
      <c r="S1133" t="s">
        <v>52</v>
      </c>
      <c r="T1133" t="s">
        <v>32</v>
      </c>
      <c r="U1133" t="s">
        <v>6022</v>
      </c>
      <c r="V1133" t="s">
        <v>63</v>
      </c>
      <c r="W1133" t="s">
        <v>64</v>
      </c>
      <c r="X1133" t="s">
        <v>64</v>
      </c>
    </row>
    <row r="1134" spans="1:24" x14ac:dyDescent="0.3">
      <c r="A1134" t="s">
        <v>2176</v>
      </c>
      <c r="B1134" t="s">
        <v>2153</v>
      </c>
      <c r="C1134" t="s">
        <v>26</v>
      </c>
      <c r="D1134" s="2">
        <v>25672</v>
      </c>
      <c r="E1134">
        <v>56</v>
      </c>
      <c r="F1134" t="s">
        <v>67</v>
      </c>
      <c r="G1134" t="s">
        <v>149</v>
      </c>
      <c r="H1134" s="2">
        <v>44898</v>
      </c>
      <c r="I1134" s="3">
        <v>3.8</v>
      </c>
      <c r="J1134" s="4">
        <v>26232</v>
      </c>
      <c r="K1134" s="4">
        <v>3204</v>
      </c>
      <c r="L1134" s="3">
        <v>80</v>
      </c>
      <c r="M1134" t="s">
        <v>29</v>
      </c>
      <c r="N1134">
        <v>20</v>
      </c>
      <c r="O1134">
        <v>4</v>
      </c>
      <c r="P1134">
        <v>43</v>
      </c>
      <c r="Q1134">
        <v>3</v>
      </c>
      <c r="R1134" t="s">
        <v>39</v>
      </c>
      <c r="S1134" t="s">
        <v>104</v>
      </c>
      <c r="T1134" t="s">
        <v>2122</v>
      </c>
      <c r="U1134" t="s">
        <v>6022</v>
      </c>
      <c r="V1134" t="s">
        <v>34</v>
      </c>
      <c r="W1134" t="s">
        <v>64</v>
      </c>
      <c r="X1134" t="s">
        <v>64</v>
      </c>
    </row>
    <row r="1135" spans="1:24" x14ac:dyDescent="0.3">
      <c r="A1135" t="s">
        <v>2177</v>
      </c>
      <c r="B1135" t="s">
        <v>2178</v>
      </c>
      <c r="C1135" t="s">
        <v>26</v>
      </c>
      <c r="D1135" s="2">
        <v>27908</v>
      </c>
      <c r="E1135">
        <v>50</v>
      </c>
      <c r="F1135" t="s">
        <v>4623</v>
      </c>
      <c r="G1135" t="s">
        <v>146</v>
      </c>
      <c r="H1135" s="2">
        <v>44148</v>
      </c>
      <c r="I1135" s="3">
        <v>5.8</v>
      </c>
      <c r="J1135" s="4">
        <v>102522</v>
      </c>
      <c r="K1135" s="4">
        <v>15587</v>
      </c>
      <c r="L1135" s="3">
        <v>81.099999999999994</v>
      </c>
      <c r="M1135" t="s">
        <v>29</v>
      </c>
      <c r="N1135">
        <v>7</v>
      </c>
      <c r="O1135">
        <v>17</v>
      </c>
      <c r="P1135">
        <v>54</v>
      </c>
      <c r="Q1135">
        <v>2</v>
      </c>
      <c r="R1135" t="s">
        <v>39</v>
      </c>
      <c r="S1135" t="s">
        <v>52</v>
      </c>
      <c r="T1135" t="s">
        <v>4012</v>
      </c>
      <c r="U1135" t="s">
        <v>1930</v>
      </c>
      <c r="V1135" t="s">
        <v>34</v>
      </c>
      <c r="W1135" t="s">
        <v>35</v>
      </c>
      <c r="X1135" t="s">
        <v>35</v>
      </c>
    </row>
    <row r="1136" spans="1:24" x14ac:dyDescent="0.3">
      <c r="A1136" t="s">
        <v>2179</v>
      </c>
      <c r="B1136" t="s">
        <v>2180</v>
      </c>
      <c r="C1136" t="s">
        <v>56</v>
      </c>
      <c r="D1136" s="2">
        <v>35009</v>
      </c>
      <c r="E1136">
        <v>31</v>
      </c>
      <c r="F1136" t="s">
        <v>67</v>
      </c>
      <c r="G1136" t="s">
        <v>220</v>
      </c>
      <c r="H1136" s="2">
        <v>43908</v>
      </c>
      <c r="I1136" s="3">
        <v>6.5</v>
      </c>
      <c r="J1136" s="4">
        <v>90867</v>
      </c>
      <c r="K1136" s="4">
        <v>11011</v>
      </c>
      <c r="L1136" s="3">
        <v>95.7</v>
      </c>
      <c r="M1136" t="s">
        <v>5802</v>
      </c>
      <c r="N1136">
        <v>1</v>
      </c>
      <c r="O1136">
        <v>6</v>
      </c>
      <c r="P1136">
        <v>75</v>
      </c>
      <c r="Q1136">
        <v>3</v>
      </c>
      <c r="R1136" t="s">
        <v>30</v>
      </c>
      <c r="S1136" t="s">
        <v>52</v>
      </c>
      <c r="T1136" t="s">
        <v>6927</v>
      </c>
      <c r="U1136" t="s">
        <v>6022</v>
      </c>
      <c r="V1136" t="s">
        <v>34</v>
      </c>
      <c r="W1136" t="s">
        <v>64</v>
      </c>
      <c r="X1136" t="s">
        <v>35</v>
      </c>
    </row>
    <row r="1137" spans="1:24" x14ac:dyDescent="0.3">
      <c r="A1137" t="s">
        <v>2181</v>
      </c>
      <c r="B1137" t="s">
        <v>2182</v>
      </c>
      <c r="C1137" t="s">
        <v>56</v>
      </c>
      <c r="D1137" s="2">
        <v>25765</v>
      </c>
      <c r="E1137">
        <v>56</v>
      </c>
      <c r="F1137" t="s">
        <v>27</v>
      </c>
      <c r="G1137" t="s">
        <v>38</v>
      </c>
      <c r="H1137" s="2">
        <v>44554</v>
      </c>
      <c r="I1137" s="3">
        <v>4.7</v>
      </c>
      <c r="J1137" s="4">
        <v>162494</v>
      </c>
      <c r="K1137" s="4">
        <v>12204</v>
      </c>
      <c r="L1137" s="3">
        <v>83</v>
      </c>
      <c r="M1137" t="s">
        <v>4161</v>
      </c>
      <c r="N1137">
        <v>15</v>
      </c>
      <c r="O1137">
        <v>7</v>
      </c>
      <c r="P1137">
        <v>13</v>
      </c>
      <c r="Q1137">
        <v>3</v>
      </c>
      <c r="R1137" t="s">
        <v>39</v>
      </c>
      <c r="S1137" t="s">
        <v>125</v>
      </c>
      <c r="T1137" t="s">
        <v>4012</v>
      </c>
      <c r="U1137" t="s">
        <v>77</v>
      </c>
      <c r="V1137" t="s">
        <v>34</v>
      </c>
      <c r="W1137" t="s">
        <v>35</v>
      </c>
      <c r="X1137" t="s">
        <v>35</v>
      </c>
    </row>
    <row r="1138" spans="1:24" x14ac:dyDescent="0.3">
      <c r="A1138" t="s">
        <v>2183</v>
      </c>
      <c r="B1138" t="s">
        <v>1090</v>
      </c>
      <c r="C1138" t="s">
        <v>26</v>
      </c>
      <c r="D1138" s="2">
        <v>36565</v>
      </c>
      <c r="E1138">
        <v>26</v>
      </c>
      <c r="F1138" t="s">
        <v>128</v>
      </c>
      <c r="G1138" t="s">
        <v>139</v>
      </c>
      <c r="H1138" s="2">
        <v>44524</v>
      </c>
      <c r="I1138" s="3">
        <v>4.8</v>
      </c>
      <c r="J1138" s="4">
        <v>157543</v>
      </c>
      <c r="K1138" s="4">
        <v>9775</v>
      </c>
      <c r="L1138" s="3">
        <v>88.2</v>
      </c>
      <c r="M1138" t="s">
        <v>5802</v>
      </c>
      <c r="N1138">
        <v>8</v>
      </c>
      <c r="O1138">
        <v>27</v>
      </c>
      <c r="P1138">
        <v>6</v>
      </c>
      <c r="Q1138">
        <v>3</v>
      </c>
      <c r="R1138" t="s">
        <v>30</v>
      </c>
      <c r="S1138" t="s">
        <v>119</v>
      </c>
      <c r="T1138" t="s">
        <v>2122</v>
      </c>
      <c r="U1138" t="s">
        <v>1930</v>
      </c>
      <c r="V1138" t="s">
        <v>34</v>
      </c>
      <c r="W1138" t="s">
        <v>35</v>
      </c>
      <c r="X1138" t="s">
        <v>35</v>
      </c>
    </row>
    <row r="1139" spans="1:24" x14ac:dyDescent="0.3">
      <c r="A1139" t="s">
        <v>2184</v>
      </c>
      <c r="B1139" t="s">
        <v>1304</v>
      </c>
      <c r="C1139" t="s">
        <v>56</v>
      </c>
      <c r="D1139" s="2">
        <v>33992</v>
      </c>
      <c r="E1139">
        <v>33</v>
      </c>
      <c r="F1139" t="s">
        <v>93</v>
      </c>
      <c r="G1139" t="s">
        <v>180</v>
      </c>
      <c r="H1139" s="2">
        <v>44426</v>
      </c>
      <c r="I1139" s="3">
        <v>5.0999999999999996</v>
      </c>
      <c r="J1139" s="4">
        <v>35526</v>
      </c>
      <c r="K1139" s="4">
        <v>3626</v>
      </c>
      <c r="L1139" s="3">
        <v>79.3</v>
      </c>
      <c r="M1139" t="s">
        <v>516</v>
      </c>
      <c r="N1139">
        <v>15</v>
      </c>
      <c r="O1139">
        <v>2</v>
      </c>
      <c r="P1139">
        <v>44</v>
      </c>
      <c r="Q1139">
        <v>2</v>
      </c>
      <c r="R1139" t="s">
        <v>30</v>
      </c>
      <c r="S1139" t="s">
        <v>119</v>
      </c>
      <c r="T1139" t="s">
        <v>40</v>
      </c>
      <c r="U1139" t="s">
        <v>77</v>
      </c>
      <c r="V1139" t="s">
        <v>34</v>
      </c>
      <c r="W1139" t="s">
        <v>64</v>
      </c>
      <c r="X1139" t="s">
        <v>35</v>
      </c>
    </row>
    <row r="1140" spans="1:24" x14ac:dyDescent="0.3">
      <c r="A1140" t="s">
        <v>2185</v>
      </c>
      <c r="B1140" t="s">
        <v>2186</v>
      </c>
      <c r="C1140" t="s">
        <v>56</v>
      </c>
      <c r="D1140" s="2">
        <v>35007</v>
      </c>
      <c r="E1140">
        <v>31</v>
      </c>
      <c r="F1140" t="s">
        <v>335</v>
      </c>
      <c r="G1140" t="s">
        <v>118</v>
      </c>
      <c r="H1140" s="2">
        <v>45640</v>
      </c>
      <c r="I1140" s="3">
        <v>1.7</v>
      </c>
      <c r="J1140" s="4">
        <v>165786</v>
      </c>
      <c r="K1140" s="4">
        <v>7394</v>
      </c>
      <c r="L1140" s="3">
        <v>79.7</v>
      </c>
      <c r="M1140" t="s">
        <v>29</v>
      </c>
      <c r="N1140">
        <v>39</v>
      </c>
      <c r="O1140">
        <v>21</v>
      </c>
      <c r="P1140">
        <v>56</v>
      </c>
      <c r="Q1140">
        <v>5</v>
      </c>
      <c r="R1140" t="s">
        <v>39</v>
      </c>
      <c r="S1140" t="s">
        <v>81</v>
      </c>
      <c r="T1140" t="s">
        <v>2122</v>
      </c>
      <c r="U1140" t="s">
        <v>1930</v>
      </c>
      <c r="V1140" t="s">
        <v>34</v>
      </c>
      <c r="W1140" t="s">
        <v>35</v>
      </c>
      <c r="X1140" t="s">
        <v>64</v>
      </c>
    </row>
    <row r="1141" spans="1:24" x14ac:dyDescent="0.3">
      <c r="A1141" t="s">
        <v>2187</v>
      </c>
      <c r="B1141" t="s">
        <v>326</v>
      </c>
      <c r="C1141" t="s">
        <v>56</v>
      </c>
      <c r="D1141" s="2">
        <v>38439</v>
      </c>
      <c r="E1141">
        <v>21</v>
      </c>
      <c r="F1141" t="s">
        <v>4623</v>
      </c>
      <c r="G1141" t="s">
        <v>273</v>
      </c>
      <c r="H1141" s="2">
        <v>45059</v>
      </c>
      <c r="I1141" s="3">
        <v>3.3</v>
      </c>
      <c r="J1141" s="4">
        <v>73884</v>
      </c>
      <c r="K1141" s="4">
        <v>6342</v>
      </c>
      <c r="L1141" s="3">
        <v>83.3</v>
      </c>
      <c r="M1141" t="s">
        <v>4161</v>
      </c>
      <c r="N1141">
        <v>16</v>
      </c>
      <c r="O1141">
        <v>5</v>
      </c>
      <c r="P1141">
        <v>30</v>
      </c>
      <c r="Q1141">
        <v>1</v>
      </c>
      <c r="R1141" t="s">
        <v>39</v>
      </c>
      <c r="S1141" t="s">
        <v>76</v>
      </c>
      <c r="T1141" t="s">
        <v>122</v>
      </c>
      <c r="U1141" t="s">
        <v>1930</v>
      </c>
      <c r="V1141" t="s">
        <v>34</v>
      </c>
      <c r="W1141" t="s">
        <v>64</v>
      </c>
      <c r="X1141" t="s">
        <v>64</v>
      </c>
    </row>
    <row r="1142" spans="1:24" x14ac:dyDescent="0.3">
      <c r="A1142" t="s">
        <v>2188</v>
      </c>
      <c r="B1142" t="s">
        <v>2189</v>
      </c>
      <c r="C1142" t="s">
        <v>56</v>
      </c>
      <c r="D1142" s="2">
        <v>31017</v>
      </c>
      <c r="E1142">
        <v>42</v>
      </c>
      <c r="F1142" t="s">
        <v>135</v>
      </c>
      <c r="G1142" t="s">
        <v>252</v>
      </c>
      <c r="H1142" s="2">
        <v>43058</v>
      </c>
      <c r="I1142" s="3">
        <v>8.8000000000000007</v>
      </c>
      <c r="J1142" s="4">
        <v>97577</v>
      </c>
      <c r="K1142" s="4">
        <v>7161</v>
      </c>
      <c r="L1142" s="3">
        <v>94.2</v>
      </c>
      <c r="M1142" t="s">
        <v>4161</v>
      </c>
      <c r="N1142">
        <v>9</v>
      </c>
      <c r="O1142">
        <v>0</v>
      </c>
      <c r="P1142">
        <v>56</v>
      </c>
      <c r="Q1142">
        <v>4</v>
      </c>
      <c r="R1142" t="s">
        <v>39</v>
      </c>
      <c r="S1142" t="s">
        <v>76</v>
      </c>
      <c r="T1142" t="s">
        <v>40</v>
      </c>
      <c r="U1142" t="s">
        <v>6022</v>
      </c>
      <c r="V1142" t="s">
        <v>34</v>
      </c>
      <c r="W1142" t="s">
        <v>35</v>
      </c>
      <c r="X1142" t="s">
        <v>35</v>
      </c>
    </row>
    <row r="1143" spans="1:24" x14ac:dyDescent="0.3">
      <c r="A1143" t="s">
        <v>2190</v>
      </c>
      <c r="B1143" t="s">
        <v>731</v>
      </c>
      <c r="C1143" t="s">
        <v>26</v>
      </c>
      <c r="D1143" s="2">
        <v>29410</v>
      </c>
      <c r="E1143">
        <v>46</v>
      </c>
      <c r="F1143" t="s">
        <v>5039</v>
      </c>
      <c r="G1143" t="s">
        <v>229</v>
      </c>
      <c r="H1143" s="2">
        <v>42946</v>
      </c>
      <c r="I1143" s="3">
        <v>9.1</v>
      </c>
      <c r="J1143" s="4">
        <v>55744</v>
      </c>
      <c r="K1143" s="4">
        <v>3996</v>
      </c>
      <c r="L1143" s="3">
        <v>81</v>
      </c>
      <c r="M1143" t="s">
        <v>59</v>
      </c>
      <c r="N1143">
        <v>2</v>
      </c>
      <c r="O1143">
        <v>10</v>
      </c>
      <c r="P1143">
        <v>34</v>
      </c>
      <c r="Q1143">
        <v>5</v>
      </c>
      <c r="R1143" t="s">
        <v>30</v>
      </c>
      <c r="S1143" t="s">
        <v>52</v>
      </c>
      <c r="T1143" t="s">
        <v>143</v>
      </c>
      <c r="U1143" t="s">
        <v>77</v>
      </c>
      <c r="V1143" t="s">
        <v>34</v>
      </c>
      <c r="W1143" t="s">
        <v>35</v>
      </c>
      <c r="X1143" t="s">
        <v>64</v>
      </c>
    </row>
    <row r="1144" spans="1:24" x14ac:dyDescent="0.3">
      <c r="A1144" t="s">
        <v>2191</v>
      </c>
      <c r="B1144" t="s">
        <v>1499</v>
      </c>
      <c r="C1144" t="s">
        <v>26</v>
      </c>
      <c r="D1144" s="2">
        <v>37656</v>
      </c>
      <c r="E1144">
        <v>23</v>
      </c>
      <c r="F1144" t="s">
        <v>5039</v>
      </c>
      <c r="G1144" t="s">
        <v>112</v>
      </c>
      <c r="H1144" s="2">
        <v>44558</v>
      </c>
      <c r="I1144" s="3">
        <v>4.7</v>
      </c>
      <c r="J1144" s="4">
        <v>102411</v>
      </c>
      <c r="K1144" s="4">
        <v>4624</v>
      </c>
      <c r="L1144" s="3">
        <v>82.6</v>
      </c>
      <c r="M1144" t="s">
        <v>516</v>
      </c>
      <c r="N1144">
        <v>14</v>
      </c>
      <c r="O1144">
        <v>20</v>
      </c>
      <c r="P1144">
        <v>27</v>
      </c>
      <c r="Q1144">
        <v>3</v>
      </c>
      <c r="R1144" t="s">
        <v>30</v>
      </c>
      <c r="S1144" t="s">
        <v>31</v>
      </c>
      <c r="T1144" t="s">
        <v>4012</v>
      </c>
      <c r="U1144" t="s">
        <v>77</v>
      </c>
      <c r="V1144" t="s">
        <v>34</v>
      </c>
      <c r="W1144" t="s">
        <v>64</v>
      </c>
      <c r="X1144" t="s">
        <v>64</v>
      </c>
    </row>
    <row r="1145" spans="1:24" x14ac:dyDescent="0.3">
      <c r="A1145" t="s">
        <v>2192</v>
      </c>
      <c r="B1145" t="s">
        <v>1995</v>
      </c>
      <c r="C1145" t="s">
        <v>56</v>
      </c>
      <c r="D1145" s="2">
        <v>29169</v>
      </c>
      <c r="E1145">
        <v>47</v>
      </c>
      <c r="F1145" t="s">
        <v>135</v>
      </c>
      <c r="G1145" t="s">
        <v>252</v>
      </c>
      <c r="H1145" s="2">
        <v>43257</v>
      </c>
      <c r="I1145" s="3">
        <v>8.3000000000000007</v>
      </c>
      <c r="J1145" s="4">
        <v>101764</v>
      </c>
      <c r="K1145" s="4">
        <v>7608</v>
      </c>
      <c r="L1145" s="3">
        <v>82</v>
      </c>
      <c r="M1145" t="s">
        <v>29</v>
      </c>
      <c r="N1145">
        <v>19</v>
      </c>
      <c r="O1145">
        <v>19</v>
      </c>
      <c r="P1145">
        <v>61</v>
      </c>
      <c r="Q1145">
        <v>4</v>
      </c>
      <c r="R1145" t="s">
        <v>30</v>
      </c>
      <c r="S1145" t="s">
        <v>52</v>
      </c>
      <c r="T1145" t="s">
        <v>2122</v>
      </c>
      <c r="U1145" t="s">
        <v>1225</v>
      </c>
      <c r="V1145" t="s">
        <v>34</v>
      </c>
      <c r="W1145" t="s">
        <v>64</v>
      </c>
      <c r="X1145" t="s">
        <v>35</v>
      </c>
    </row>
    <row r="1146" spans="1:24" x14ac:dyDescent="0.3">
      <c r="A1146" t="s">
        <v>2193</v>
      </c>
      <c r="B1146" t="s">
        <v>2194</v>
      </c>
      <c r="C1146" t="s">
        <v>26</v>
      </c>
      <c r="D1146" s="2">
        <v>24997</v>
      </c>
      <c r="E1146">
        <v>58</v>
      </c>
      <c r="F1146" t="s">
        <v>4623</v>
      </c>
      <c r="G1146" t="s">
        <v>2227</v>
      </c>
      <c r="H1146" s="2">
        <v>44977</v>
      </c>
      <c r="I1146" s="3">
        <v>3.6</v>
      </c>
      <c r="J1146" s="4">
        <v>146139</v>
      </c>
      <c r="K1146" s="4">
        <v>10450</v>
      </c>
      <c r="L1146" s="3">
        <v>91.6</v>
      </c>
      <c r="M1146" t="s">
        <v>59</v>
      </c>
      <c r="N1146">
        <v>36</v>
      </c>
      <c r="O1146">
        <v>17</v>
      </c>
      <c r="P1146">
        <v>51</v>
      </c>
      <c r="Q1146">
        <v>2</v>
      </c>
      <c r="R1146" t="s">
        <v>39</v>
      </c>
      <c r="S1146" t="s">
        <v>90</v>
      </c>
      <c r="T1146" t="s">
        <v>6927</v>
      </c>
      <c r="U1146" t="s">
        <v>1225</v>
      </c>
      <c r="V1146" t="s">
        <v>34</v>
      </c>
      <c r="W1146" t="s">
        <v>35</v>
      </c>
      <c r="X1146" t="s">
        <v>64</v>
      </c>
    </row>
    <row r="1147" spans="1:24" x14ac:dyDescent="0.3">
      <c r="A1147" t="s">
        <v>2195</v>
      </c>
      <c r="B1147" t="s">
        <v>2196</v>
      </c>
      <c r="C1147" t="s">
        <v>56</v>
      </c>
      <c r="D1147" s="2">
        <v>30983</v>
      </c>
      <c r="E1147">
        <v>42</v>
      </c>
      <c r="F1147" t="s">
        <v>57</v>
      </c>
      <c r="G1147" t="s">
        <v>467</v>
      </c>
      <c r="H1147" s="2">
        <v>44368</v>
      </c>
      <c r="I1147" s="3">
        <v>5.2</v>
      </c>
      <c r="J1147" s="4">
        <v>124258</v>
      </c>
      <c r="K1147" s="4">
        <v>18406</v>
      </c>
      <c r="L1147" s="3">
        <v>98.9</v>
      </c>
      <c r="M1147" t="s">
        <v>5802</v>
      </c>
      <c r="N1147">
        <v>40</v>
      </c>
      <c r="O1147">
        <v>16</v>
      </c>
      <c r="P1147">
        <v>12</v>
      </c>
      <c r="Q1147">
        <v>5</v>
      </c>
      <c r="R1147" t="s">
        <v>39</v>
      </c>
      <c r="S1147" t="s">
        <v>81</v>
      </c>
      <c r="T1147" t="s">
        <v>2122</v>
      </c>
      <c r="U1147" t="s">
        <v>77</v>
      </c>
      <c r="V1147" t="s">
        <v>34</v>
      </c>
      <c r="W1147" t="s">
        <v>35</v>
      </c>
      <c r="X1147" t="s">
        <v>35</v>
      </c>
    </row>
    <row r="1148" spans="1:24" x14ac:dyDescent="0.3">
      <c r="A1148" t="s">
        <v>2197</v>
      </c>
      <c r="B1148" t="s">
        <v>2198</v>
      </c>
      <c r="C1148" t="s">
        <v>26</v>
      </c>
      <c r="D1148" s="2">
        <v>25184</v>
      </c>
      <c r="E1148">
        <v>58</v>
      </c>
      <c r="F1148" t="s">
        <v>27</v>
      </c>
      <c r="G1148" t="s">
        <v>4594</v>
      </c>
      <c r="H1148" s="2">
        <v>45966</v>
      </c>
      <c r="I1148" s="3">
        <v>0.8</v>
      </c>
      <c r="J1148" s="4">
        <v>137744</v>
      </c>
      <c r="K1148" s="4">
        <v>23220</v>
      </c>
      <c r="L1148" s="3">
        <v>94.9</v>
      </c>
      <c r="M1148" t="s">
        <v>5802</v>
      </c>
      <c r="N1148">
        <v>25</v>
      </c>
      <c r="O1148">
        <v>13</v>
      </c>
      <c r="P1148">
        <v>45</v>
      </c>
      <c r="Q1148">
        <v>2</v>
      </c>
      <c r="R1148" t="s">
        <v>39</v>
      </c>
      <c r="S1148" t="s">
        <v>90</v>
      </c>
      <c r="T1148" t="s">
        <v>61</v>
      </c>
      <c r="U1148" t="s">
        <v>1225</v>
      </c>
      <c r="V1148" t="s">
        <v>34</v>
      </c>
      <c r="W1148" t="s">
        <v>35</v>
      </c>
      <c r="X1148" t="s">
        <v>64</v>
      </c>
    </row>
    <row r="1149" spans="1:24" x14ac:dyDescent="0.3">
      <c r="A1149" t="s">
        <v>2199</v>
      </c>
      <c r="B1149" t="s">
        <v>2200</v>
      </c>
      <c r="C1149" t="s">
        <v>26</v>
      </c>
      <c r="D1149" s="2">
        <v>29817</v>
      </c>
      <c r="E1149">
        <v>45</v>
      </c>
      <c r="F1149" t="s">
        <v>27</v>
      </c>
      <c r="G1149" t="s">
        <v>4594</v>
      </c>
      <c r="H1149" s="2">
        <v>42792</v>
      </c>
      <c r="I1149" s="3">
        <v>9.5</v>
      </c>
      <c r="J1149" s="4">
        <v>110802</v>
      </c>
      <c r="K1149" s="4">
        <v>13977</v>
      </c>
      <c r="L1149" s="3">
        <v>88.4</v>
      </c>
      <c r="M1149" t="s">
        <v>59</v>
      </c>
      <c r="N1149">
        <v>41</v>
      </c>
      <c r="O1149">
        <v>22</v>
      </c>
      <c r="P1149">
        <v>58</v>
      </c>
      <c r="Q1149">
        <v>2</v>
      </c>
      <c r="R1149" t="s">
        <v>30</v>
      </c>
      <c r="S1149" t="s">
        <v>119</v>
      </c>
      <c r="T1149" t="s">
        <v>2122</v>
      </c>
      <c r="U1149" t="s">
        <v>1930</v>
      </c>
      <c r="V1149" t="s">
        <v>83</v>
      </c>
      <c r="W1149" t="s">
        <v>35</v>
      </c>
      <c r="X1149" t="s">
        <v>35</v>
      </c>
    </row>
    <row r="1150" spans="1:24" x14ac:dyDescent="0.3">
      <c r="A1150" t="s">
        <v>2201</v>
      </c>
      <c r="B1150" t="s">
        <v>960</v>
      </c>
      <c r="C1150" t="s">
        <v>56</v>
      </c>
      <c r="D1150" s="2">
        <v>28602</v>
      </c>
      <c r="E1150">
        <v>48</v>
      </c>
      <c r="F1150" t="s">
        <v>128</v>
      </c>
      <c r="G1150" t="s">
        <v>503</v>
      </c>
      <c r="H1150" s="2">
        <v>44061</v>
      </c>
      <c r="I1150" s="3">
        <v>6.1</v>
      </c>
      <c r="J1150" s="4">
        <v>48546</v>
      </c>
      <c r="K1150" s="4">
        <v>2528</v>
      </c>
      <c r="L1150" s="3">
        <v>86.6</v>
      </c>
      <c r="M1150" t="s">
        <v>516</v>
      </c>
      <c r="N1150">
        <v>36</v>
      </c>
      <c r="O1150">
        <v>15</v>
      </c>
      <c r="P1150">
        <v>80</v>
      </c>
      <c r="Q1150">
        <v>2</v>
      </c>
      <c r="R1150" t="s">
        <v>30</v>
      </c>
      <c r="S1150" t="s">
        <v>81</v>
      </c>
      <c r="T1150" t="s">
        <v>40</v>
      </c>
      <c r="U1150" t="s">
        <v>6022</v>
      </c>
      <c r="V1150" t="s">
        <v>34</v>
      </c>
      <c r="W1150" t="s">
        <v>64</v>
      </c>
      <c r="X1150" t="s">
        <v>64</v>
      </c>
    </row>
    <row r="1151" spans="1:24" x14ac:dyDescent="0.3">
      <c r="A1151" t="s">
        <v>2202</v>
      </c>
      <c r="B1151" t="s">
        <v>2203</v>
      </c>
      <c r="C1151" t="s">
        <v>56</v>
      </c>
      <c r="D1151" s="2">
        <v>34318</v>
      </c>
      <c r="E1151">
        <v>33</v>
      </c>
      <c r="F1151" t="s">
        <v>57</v>
      </c>
      <c r="G1151" t="s">
        <v>58</v>
      </c>
      <c r="H1151" s="2">
        <v>43372</v>
      </c>
      <c r="I1151" s="3">
        <v>7.9</v>
      </c>
      <c r="J1151" s="4">
        <v>28061</v>
      </c>
      <c r="K1151" s="4">
        <v>2837</v>
      </c>
      <c r="L1151" s="3">
        <v>88.8</v>
      </c>
      <c r="M1151" t="s">
        <v>59</v>
      </c>
      <c r="N1151">
        <v>24</v>
      </c>
      <c r="O1151">
        <v>1</v>
      </c>
      <c r="P1151">
        <v>65</v>
      </c>
      <c r="Q1151">
        <v>2</v>
      </c>
      <c r="R1151" t="s">
        <v>30</v>
      </c>
      <c r="S1151" t="s">
        <v>104</v>
      </c>
      <c r="T1151" t="s">
        <v>2122</v>
      </c>
      <c r="U1151" t="s">
        <v>1225</v>
      </c>
      <c r="V1151" t="s">
        <v>34</v>
      </c>
      <c r="W1151" t="s">
        <v>64</v>
      </c>
      <c r="X1151" t="s">
        <v>64</v>
      </c>
    </row>
    <row r="1152" spans="1:24" x14ac:dyDescent="0.3">
      <c r="A1152" t="s">
        <v>2204</v>
      </c>
      <c r="B1152" t="s">
        <v>2205</v>
      </c>
      <c r="C1152" t="s">
        <v>56</v>
      </c>
      <c r="D1152" s="2">
        <v>33639</v>
      </c>
      <c r="E1152">
        <v>34</v>
      </c>
      <c r="F1152" t="s">
        <v>57</v>
      </c>
      <c r="G1152" t="s">
        <v>467</v>
      </c>
      <c r="H1152" s="2">
        <v>44001</v>
      </c>
      <c r="I1152" s="3">
        <v>6.2</v>
      </c>
      <c r="J1152" s="4">
        <v>73500</v>
      </c>
      <c r="K1152" s="4">
        <v>10838</v>
      </c>
      <c r="L1152" s="3">
        <v>90.9</v>
      </c>
      <c r="M1152" t="s">
        <v>5802</v>
      </c>
      <c r="N1152">
        <v>28</v>
      </c>
      <c r="O1152">
        <v>12</v>
      </c>
      <c r="P1152">
        <v>28</v>
      </c>
      <c r="Q1152">
        <v>3</v>
      </c>
      <c r="R1152" t="s">
        <v>39</v>
      </c>
      <c r="S1152" t="s">
        <v>52</v>
      </c>
      <c r="T1152" t="s">
        <v>95</v>
      </c>
      <c r="U1152" t="s">
        <v>1930</v>
      </c>
      <c r="V1152" t="s">
        <v>34</v>
      </c>
      <c r="W1152" t="s">
        <v>35</v>
      </c>
      <c r="X1152" t="s">
        <v>35</v>
      </c>
    </row>
    <row r="1153" spans="1:24" x14ac:dyDescent="0.3">
      <c r="A1153" t="s">
        <v>2206</v>
      </c>
      <c r="B1153" t="s">
        <v>2207</v>
      </c>
      <c r="C1153" t="s">
        <v>56</v>
      </c>
      <c r="D1153" s="2">
        <v>34246</v>
      </c>
      <c r="E1153">
        <v>33</v>
      </c>
      <c r="F1153" t="s">
        <v>67</v>
      </c>
      <c r="G1153" t="s">
        <v>142</v>
      </c>
      <c r="H1153" s="2">
        <v>45434</v>
      </c>
      <c r="I1153" s="3">
        <v>2.2999999999999998</v>
      </c>
      <c r="J1153" s="4">
        <v>175375</v>
      </c>
      <c r="K1153" s="4">
        <v>21850</v>
      </c>
      <c r="L1153" s="3">
        <v>96.8</v>
      </c>
      <c r="M1153" t="s">
        <v>516</v>
      </c>
      <c r="N1153">
        <v>19</v>
      </c>
      <c r="O1153">
        <v>0</v>
      </c>
      <c r="P1153">
        <v>32</v>
      </c>
      <c r="Q1153">
        <v>4</v>
      </c>
      <c r="R1153" t="s">
        <v>39</v>
      </c>
      <c r="S1153" t="s">
        <v>31</v>
      </c>
      <c r="T1153" t="s">
        <v>40</v>
      </c>
      <c r="U1153" t="s">
        <v>77</v>
      </c>
      <c r="V1153" t="s">
        <v>34</v>
      </c>
      <c r="W1153" t="s">
        <v>35</v>
      </c>
      <c r="X1153" t="s">
        <v>35</v>
      </c>
    </row>
    <row r="1154" spans="1:24" x14ac:dyDescent="0.3">
      <c r="A1154" t="s">
        <v>2208</v>
      </c>
      <c r="B1154" t="s">
        <v>2209</v>
      </c>
      <c r="C1154" t="s">
        <v>56</v>
      </c>
      <c r="D1154" s="2">
        <v>36813</v>
      </c>
      <c r="E1154">
        <v>26</v>
      </c>
      <c r="F1154" t="s">
        <v>67</v>
      </c>
      <c r="G1154" t="s">
        <v>68</v>
      </c>
      <c r="H1154" s="2">
        <v>44056</v>
      </c>
      <c r="I1154" s="3">
        <v>6.1</v>
      </c>
      <c r="J1154" s="4">
        <v>166363</v>
      </c>
      <c r="K1154" s="4">
        <v>10498</v>
      </c>
      <c r="L1154" s="3">
        <v>82.9</v>
      </c>
      <c r="M1154" t="s">
        <v>5802</v>
      </c>
      <c r="N1154">
        <v>7</v>
      </c>
      <c r="O1154">
        <v>1</v>
      </c>
      <c r="P1154">
        <v>18</v>
      </c>
      <c r="Q1154">
        <v>4</v>
      </c>
      <c r="R1154" t="s">
        <v>30</v>
      </c>
      <c r="S1154" t="s">
        <v>52</v>
      </c>
      <c r="T1154" t="s">
        <v>6927</v>
      </c>
      <c r="U1154" t="s">
        <v>77</v>
      </c>
      <c r="V1154" t="s">
        <v>34</v>
      </c>
      <c r="W1154" t="s">
        <v>35</v>
      </c>
      <c r="X1154" t="s">
        <v>64</v>
      </c>
    </row>
    <row r="1155" spans="1:24" x14ac:dyDescent="0.3">
      <c r="A1155" t="s">
        <v>2210</v>
      </c>
      <c r="B1155" t="s">
        <v>1807</v>
      </c>
      <c r="C1155" t="s">
        <v>56</v>
      </c>
      <c r="D1155" s="2">
        <v>36624</v>
      </c>
      <c r="E1155">
        <v>26</v>
      </c>
      <c r="F1155" t="s">
        <v>5039</v>
      </c>
      <c r="G1155" t="s">
        <v>112</v>
      </c>
      <c r="H1155" s="2">
        <v>43483</v>
      </c>
      <c r="I1155" s="3">
        <v>7.6</v>
      </c>
      <c r="J1155" s="4">
        <v>78477</v>
      </c>
      <c r="K1155" s="4">
        <v>12163</v>
      </c>
      <c r="L1155" s="3">
        <v>88.4</v>
      </c>
      <c r="M1155" t="s">
        <v>29</v>
      </c>
      <c r="N1155">
        <v>42</v>
      </c>
      <c r="O1155">
        <v>25</v>
      </c>
      <c r="P1155">
        <v>31</v>
      </c>
      <c r="Q1155">
        <v>3</v>
      </c>
      <c r="R1155" t="s">
        <v>30</v>
      </c>
      <c r="S1155" t="s">
        <v>125</v>
      </c>
      <c r="T1155" t="s">
        <v>122</v>
      </c>
      <c r="U1155" t="s">
        <v>6022</v>
      </c>
      <c r="V1155" t="s">
        <v>34</v>
      </c>
      <c r="W1155" t="s">
        <v>64</v>
      </c>
      <c r="X1155" t="s">
        <v>64</v>
      </c>
    </row>
    <row r="1156" spans="1:24" x14ac:dyDescent="0.3">
      <c r="A1156" t="s">
        <v>2211</v>
      </c>
      <c r="B1156" t="s">
        <v>2212</v>
      </c>
      <c r="C1156" t="s">
        <v>56</v>
      </c>
      <c r="D1156" s="2">
        <v>33606</v>
      </c>
      <c r="E1156">
        <v>34</v>
      </c>
      <c r="F1156" t="s">
        <v>102</v>
      </c>
      <c r="G1156" t="s">
        <v>103</v>
      </c>
      <c r="H1156" s="2">
        <v>42743</v>
      </c>
      <c r="I1156" s="3">
        <v>9.6999999999999993</v>
      </c>
      <c r="J1156" s="4">
        <v>49192</v>
      </c>
      <c r="K1156" s="4">
        <v>5743</v>
      </c>
      <c r="L1156" s="3">
        <v>86.7</v>
      </c>
      <c r="M1156" t="s">
        <v>5802</v>
      </c>
      <c r="N1156">
        <v>45</v>
      </c>
      <c r="O1156">
        <v>18</v>
      </c>
      <c r="P1156">
        <v>15</v>
      </c>
      <c r="Q1156">
        <v>1</v>
      </c>
      <c r="R1156" t="s">
        <v>30</v>
      </c>
      <c r="S1156" t="s">
        <v>125</v>
      </c>
      <c r="T1156" t="s">
        <v>143</v>
      </c>
      <c r="U1156" t="s">
        <v>77</v>
      </c>
      <c r="V1156" t="s">
        <v>34</v>
      </c>
      <c r="W1156" t="s">
        <v>35</v>
      </c>
      <c r="X1156" t="s">
        <v>35</v>
      </c>
    </row>
    <row r="1157" spans="1:24" x14ac:dyDescent="0.3">
      <c r="A1157" t="s">
        <v>2213</v>
      </c>
      <c r="B1157" t="s">
        <v>1694</v>
      </c>
      <c r="C1157" t="s">
        <v>26</v>
      </c>
      <c r="D1157" s="2">
        <v>25957</v>
      </c>
      <c r="E1157">
        <v>55</v>
      </c>
      <c r="F1157" t="s">
        <v>57</v>
      </c>
      <c r="G1157" t="s">
        <v>152</v>
      </c>
      <c r="H1157" s="2">
        <v>44836</v>
      </c>
      <c r="I1157" s="3">
        <v>3.9</v>
      </c>
      <c r="J1157" s="4">
        <v>32369</v>
      </c>
      <c r="K1157" s="4">
        <v>1563</v>
      </c>
      <c r="L1157" s="3">
        <v>83.4</v>
      </c>
      <c r="M1157" t="s">
        <v>59</v>
      </c>
      <c r="N1157">
        <v>12</v>
      </c>
      <c r="O1157">
        <v>8</v>
      </c>
      <c r="P1157">
        <v>69</v>
      </c>
      <c r="Q1157">
        <v>3</v>
      </c>
      <c r="R1157" t="s">
        <v>39</v>
      </c>
      <c r="S1157" t="s">
        <v>31</v>
      </c>
      <c r="T1157" t="s">
        <v>2122</v>
      </c>
      <c r="U1157" t="s">
        <v>1930</v>
      </c>
      <c r="V1157" t="s">
        <v>34</v>
      </c>
      <c r="W1157" t="s">
        <v>64</v>
      </c>
      <c r="X1157" t="s">
        <v>35</v>
      </c>
    </row>
    <row r="1158" spans="1:24" x14ac:dyDescent="0.3">
      <c r="A1158" t="s">
        <v>2214</v>
      </c>
      <c r="B1158" t="s">
        <v>983</v>
      </c>
      <c r="C1158" t="s">
        <v>26</v>
      </c>
      <c r="D1158" s="2">
        <v>37606</v>
      </c>
      <c r="E1158">
        <v>24</v>
      </c>
      <c r="F1158" t="s">
        <v>128</v>
      </c>
      <c r="G1158" t="s">
        <v>503</v>
      </c>
      <c r="H1158" s="2">
        <v>44359</v>
      </c>
      <c r="I1158" s="3">
        <v>5.2</v>
      </c>
      <c r="J1158" s="4">
        <v>177104</v>
      </c>
      <c r="K1158" s="4">
        <v>15465</v>
      </c>
      <c r="L1158" s="3">
        <v>80.2</v>
      </c>
      <c r="M1158" t="s">
        <v>516</v>
      </c>
      <c r="N1158">
        <v>5</v>
      </c>
      <c r="O1158">
        <v>10</v>
      </c>
      <c r="P1158">
        <v>66</v>
      </c>
      <c r="Q1158">
        <v>1</v>
      </c>
      <c r="R1158" t="s">
        <v>30</v>
      </c>
      <c r="S1158" t="s">
        <v>60</v>
      </c>
      <c r="T1158" t="s">
        <v>40</v>
      </c>
      <c r="U1158" t="s">
        <v>1930</v>
      </c>
      <c r="V1158" t="s">
        <v>34</v>
      </c>
      <c r="W1158" t="s">
        <v>64</v>
      </c>
      <c r="X1158" t="s">
        <v>35</v>
      </c>
    </row>
    <row r="1159" spans="1:24" x14ac:dyDescent="0.3">
      <c r="A1159" t="s">
        <v>2215</v>
      </c>
      <c r="B1159" t="s">
        <v>558</v>
      </c>
      <c r="C1159" t="s">
        <v>26</v>
      </c>
      <c r="D1159" s="2">
        <v>28092</v>
      </c>
      <c r="E1159">
        <v>50</v>
      </c>
      <c r="F1159" t="s">
        <v>335</v>
      </c>
      <c r="G1159" t="s">
        <v>72</v>
      </c>
      <c r="H1159" s="2">
        <v>44503</v>
      </c>
      <c r="I1159" s="3">
        <v>4.9000000000000004</v>
      </c>
      <c r="J1159" s="4">
        <v>167659</v>
      </c>
      <c r="K1159" s="4">
        <v>12306</v>
      </c>
      <c r="L1159" s="3">
        <v>95.5</v>
      </c>
      <c r="M1159" t="s">
        <v>4161</v>
      </c>
      <c r="N1159">
        <v>7</v>
      </c>
      <c r="O1159">
        <v>4</v>
      </c>
      <c r="P1159">
        <v>73</v>
      </c>
      <c r="Q1159">
        <v>4</v>
      </c>
      <c r="R1159" t="s">
        <v>39</v>
      </c>
      <c r="S1159" t="s">
        <v>119</v>
      </c>
      <c r="T1159" t="s">
        <v>143</v>
      </c>
      <c r="U1159" t="s">
        <v>1225</v>
      </c>
      <c r="V1159" t="s">
        <v>83</v>
      </c>
      <c r="W1159" t="s">
        <v>64</v>
      </c>
      <c r="X1159" t="s">
        <v>64</v>
      </c>
    </row>
    <row r="1160" spans="1:24" x14ac:dyDescent="0.3">
      <c r="A1160" t="s">
        <v>2216</v>
      </c>
      <c r="B1160" t="s">
        <v>2217</v>
      </c>
      <c r="C1160" t="s">
        <v>56</v>
      </c>
      <c r="D1160" s="2">
        <v>26831</v>
      </c>
      <c r="E1160">
        <v>53</v>
      </c>
      <c r="F1160" t="s">
        <v>4623</v>
      </c>
      <c r="G1160" t="s">
        <v>146</v>
      </c>
      <c r="H1160" s="2">
        <v>45893</v>
      </c>
      <c r="I1160" s="3">
        <v>1</v>
      </c>
      <c r="J1160" s="4">
        <v>134381</v>
      </c>
      <c r="K1160" s="4">
        <v>8846</v>
      </c>
      <c r="L1160" s="3">
        <v>82.1</v>
      </c>
      <c r="M1160" t="s">
        <v>4161</v>
      </c>
      <c r="N1160">
        <v>5</v>
      </c>
      <c r="O1160">
        <v>1</v>
      </c>
      <c r="P1160">
        <v>68</v>
      </c>
      <c r="Q1160">
        <v>3</v>
      </c>
      <c r="R1160" t="s">
        <v>30</v>
      </c>
      <c r="S1160" t="s">
        <v>81</v>
      </c>
      <c r="T1160" t="s">
        <v>40</v>
      </c>
      <c r="U1160" t="s">
        <v>6022</v>
      </c>
      <c r="V1160" t="s">
        <v>34</v>
      </c>
      <c r="W1160" t="s">
        <v>64</v>
      </c>
      <c r="X1160" t="s">
        <v>64</v>
      </c>
    </row>
    <row r="1161" spans="1:24" x14ac:dyDescent="0.3">
      <c r="A1161" t="s">
        <v>2218</v>
      </c>
      <c r="B1161" t="s">
        <v>2219</v>
      </c>
      <c r="C1161" t="s">
        <v>26</v>
      </c>
      <c r="D1161" s="2">
        <v>37310</v>
      </c>
      <c r="E1161">
        <v>24</v>
      </c>
      <c r="F1161" t="s">
        <v>5039</v>
      </c>
      <c r="G1161" t="s">
        <v>44</v>
      </c>
      <c r="H1161" s="2">
        <v>45815</v>
      </c>
      <c r="I1161" s="3">
        <v>1.3</v>
      </c>
      <c r="J1161" s="4">
        <v>108899</v>
      </c>
      <c r="K1161" s="4">
        <v>14104</v>
      </c>
      <c r="L1161" s="3">
        <v>79.099999999999994</v>
      </c>
      <c r="M1161" t="s">
        <v>516</v>
      </c>
      <c r="N1161">
        <v>42</v>
      </c>
      <c r="O1161">
        <v>5</v>
      </c>
      <c r="P1161">
        <v>54</v>
      </c>
      <c r="Q1161">
        <v>1</v>
      </c>
      <c r="R1161" t="s">
        <v>39</v>
      </c>
      <c r="S1161" t="s">
        <v>31</v>
      </c>
      <c r="T1161" t="s">
        <v>2122</v>
      </c>
      <c r="U1161" t="s">
        <v>6022</v>
      </c>
      <c r="V1161" t="s">
        <v>34</v>
      </c>
      <c r="W1161" t="s">
        <v>64</v>
      </c>
      <c r="X1161" t="s">
        <v>35</v>
      </c>
    </row>
    <row r="1162" spans="1:24" x14ac:dyDescent="0.3">
      <c r="A1162" t="s">
        <v>2220</v>
      </c>
      <c r="B1162" t="s">
        <v>1030</v>
      </c>
      <c r="C1162" t="s">
        <v>26</v>
      </c>
      <c r="D1162" s="2">
        <v>31444</v>
      </c>
      <c r="E1162">
        <v>40</v>
      </c>
      <c r="F1162" t="s">
        <v>27</v>
      </c>
      <c r="G1162" t="s">
        <v>4594</v>
      </c>
      <c r="H1162" s="2">
        <v>43529</v>
      </c>
      <c r="I1162" s="3">
        <v>7.5</v>
      </c>
      <c r="J1162" s="4">
        <v>149548</v>
      </c>
      <c r="K1162" s="4">
        <v>25443</v>
      </c>
      <c r="L1162" s="3">
        <v>93.7</v>
      </c>
      <c r="M1162" t="s">
        <v>4161</v>
      </c>
      <c r="N1162">
        <v>29</v>
      </c>
      <c r="O1162">
        <v>18</v>
      </c>
      <c r="P1162">
        <v>74</v>
      </c>
      <c r="Q1162">
        <v>5</v>
      </c>
      <c r="R1162" t="s">
        <v>39</v>
      </c>
      <c r="S1162" t="s">
        <v>31</v>
      </c>
      <c r="T1162" t="s">
        <v>61</v>
      </c>
      <c r="U1162" t="s">
        <v>6022</v>
      </c>
      <c r="V1162" t="s">
        <v>34</v>
      </c>
      <c r="W1162" t="s">
        <v>35</v>
      </c>
      <c r="X1162" t="s">
        <v>35</v>
      </c>
    </row>
    <row r="1163" spans="1:24" x14ac:dyDescent="0.3">
      <c r="A1163" t="s">
        <v>2221</v>
      </c>
      <c r="B1163" t="s">
        <v>2222</v>
      </c>
      <c r="C1163" t="s">
        <v>26</v>
      </c>
      <c r="D1163" s="2">
        <v>30001</v>
      </c>
      <c r="E1163">
        <v>44</v>
      </c>
      <c r="F1163" t="s">
        <v>135</v>
      </c>
      <c r="G1163" t="s">
        <v>3341</v>
      </c>
      <c r="H1163" s="2">
        <v>44219</v>
      </c>
      <c r="I1163" s="3">
        <v>5.6</v>
      </c>
      <c r="J1163" s="4">
        <v>113191</v>
      </c>
      <c r="K1163" s="4">
        <v>6931</v>
      </c>
      <c r="L1163" s="3">
        <v>98.5</v>
      </c>
      <c r="M1163" t="s">
        <v>29</v>
      </c>
      <c r="N1163">
        <v>23</v>
      </c>
      <c r="O1163">
        <v>24</v>
      </c>
      <c r="P1163">
        <v>69</v>
      </c>
      <c r="Q1163">
        <v>3</v>
      </c>
      <c r="R1163" t="s">
        <v>30</v>
      </c>
      <c r="S1163" t="s">
        <v>52</v>
      </c>
      <c r="T1163" t="s">
        <v>3678</v>
      </c>
      <c r="U1163" t="s">
        <v>77</v>
      </c>
      <c r="V1163" t="s">
        <v>34</v>
      </c>
      <c r="W1163" t="s">
        <v>64</v>
      </c>
      <c r="X1163" t="s">
        <v>35</v>
      </c>
    </row>
    <row r="1164" spans="1:24" x14ac:dyDescent="0.3">
      <c r="A1164" t="s">
        <v>2223</v>
      </c>
      <c r="B1164" t="s">
        <v>2224</v>
      </c>
      <c r="C1164" t="s">
        <v>56</v>
      </c>
      <c r="D1164" s="2">
        <v>30144</v>
      </c>
      <c r="E1164">
        <v>44</v>
      </c>
      <c r="F1164" t="s">
        <v>335</v>
      </c>
      <c r="G1164" t="s">
        <v>50</v>
      </c>
      <c r="H1164" s="2">
        <v>43937</v>
      </c>
      <c r="I1164" s="3">
        <v>6.4</v>
      </c>
      <c r="J1164" s="4">
        <v>24095</v>
      </c>
      <c r="K1164" s="4">
        <v>1023</v>
      </c>
      <c r="L1164" s="3">
        <v>88.4</v>
      </c>
      <c r="M1164" t="s">
        <v>4161</v>
      </c>
      <c r="N1164">
        <v>41</v>
      </c>
      <c r="O1164">
        <v>8</v>
      </c>
      <c r="P1164">
        <v>19</v>
      </c>
      <c r="Q1164">
        <v>2</v>
      </c>
      <c r="R1164" t="s">
        <v>30</v>
      </c>
      <c r="S1164" t="s">
        <v>81</v>
      </c>
      <c r="T1164" t="s">
        <v>61</v>
      </c>
      <c r="U1164" t="s">
        <v>1225</v>
      </c>
      <c r="V1164" t="s">
        <v>34</v>
      </c>
      <c r="W1164" t="s">
        <v>35</v>
      </c>
      <c r="X1164" t="s">
        <v>64</v>
      </c>
    </row>
    <row r="1165" spans="1:24" x14ac:dyDescent="0.3">
      <c r="A1165" t="s">
        <v>2225</v>
      </c>
      <c r="B1165" t="s">
        <v>2226</v>
      </c>
      <c r="C1165" t="s">
        <v>56</v>
      </c>
      <c r="D1165" s="2">
        <v>38373</v>
      </c>
      <c r="E1165">
        <v>21</v>
      </c>
      <c r="F1165" t="s">
        <v>4623</v>
      </c>
      <c r="G1165" t="s">
        <v>2227</v>
      </c>
      <c r="H1165" s="2">
        <v>45063</v>
      </c>
      <c r="I1165" s="3">
        <v>3.3</v>
      </c>
      <c r="J1165" s="4">
        <v>93288</v>
      </c>
      <c r="K1165" s="4">
        <v>9597</v>
      </c>
      <c r="L1165" s="3">
        <v>99.5</v>
      </c>
      <c r="M1165" t="s">
        <v>4161</v>
      </c>
      <c r="N1165">
        <v>34</v>
      </c>
      <c r="O1165">
        <v>4</v>
      </c>
      <c r="P1165">
        <v>5</v>
      </c>
      <c r="Q1165">
        <v>4</v>
      </c>
      <c r="R1165" t="s">
        <v>39</v>
      </c>
      <c r="S1165" t="s">
        <v>52</v>
      </c>
      <c r="T1165" t="s">
        <v>32</v>
      </c>
      <c r="U1165" t="s">
        <v>77</v>
      </c>
      <c r="V1165" t="s">
        <v>34</v>
      </c>
      <c r="W1165" t="s">
        <v>35</v>
      </c>
      <c r="X1165" t="s">
        <v>64</v>
      </c>
    </row>
    <row r="1166" spans="1:24" x14ac:dyDescent="0.3">
      <c r="A1166" t="s">
        <v>2228</v>
      </c>
      <c r="B1166" t="s">
        <v>401</v>
      </c>
      <c r="C1166" t="s">
        <v>26</v>
      </c>
      <c r="D1166" s="2">
        <v>25633</v>
      </c>
      <c r="E1166">
        <v>56</v>
      </c>
      <c r="F1166" t="s">
        <v>27</v>
      </c>
      <c r="G1166" t="s">
        <v>80</v>
      </c>
      <c r="H1166" s="2">
        <v>43004</v>
      </c>
      <c r="I1166" s="3">
        <v>9</v>
      </c>
      <c r="J1166" s="4">
        <v>96424</v>
      </c>
      <c r="K1166" s="4">
        <v>9706</v>
      </c>
      <c r="L1166" s="3">
        <v>78.3</v>
      </c>
      <c r="M1166" t="s">
        <v>5802</v>
      </c>
      <c r="N1166">
        <v>9</v>
      </c>
      <c r="O1166">
        <v>16</v>
      </c>
      <c r="P1166">
        <v>29</v>
      </c>
      <c r="Q1166">
        <v>3</v>
      </c>
      <c r="R1166" t="s">
        <v>39</v>
      </c>
      <c r="S1166" t="s">
        <v>76</v>
      </c>
      <c r="T1166" t="s">
        <v>122</v>
      </c>
      <c r="U1166" t="s">
        <v>6022</v>
      </c>
      <c r="V1166" t="s">
        <v>34</v>
      </c>
      <c r="W1166" t="s">
        <v>64</v>
      </c>
      <c r="X1166" t="s">
        <v>35</v>
      </c>
    </row>
    <row r="1167" spans="1:24" x14ac:dyDescent="0.3">
      <c r="A1167" t="s">
        <v>2229</v>
      </c>
      <c r="B1167" t="s">
        <v>2230</v>
      </c>
      <c r="C1167" t="s">
        <v>56</v>
      </c>
      <c r="D1167" s="2">
        <v>35897</v>
      </c>
      <c r="E1167">
        <v>28</v>
      </c>
      <c r="F1167" t="s">
        <v>57</v>
      </c>
      <c r="G1167" t="s">
        <v>58</v>
      </c>
      <c r="H1167" s="2">
        <v>43378</v>
      </c>
      <c r="I1167" s="3">
        <v>7.9</v>
      </c>
      <c r="J1167" s="4">
        <v>112971</v>
      </c>
      <c r="K1167" s="4">
        <v>6681</v>
      </c>
      <c r="L1167" s="3">
        <v>92.5</v>
      </c>
      <c r="M1167" t="s">
        <v>5802</v>
      </c>
      <c r="N1167">
        <v>28</v>
      </c>
      <c r="O1167">
        <v>4</v>
      </c>
      <c r="P1167">
        <v>26</v>
      </c>
      <c r="Q1167">
        <v>5</v>
      </c>
      <c r="R1167" t="s">
        <v>30</v>
      </c>
      <c r="S1167" t="s">
        <v>76</v>
      </c>
      <c r="T1167" t="s">
        <v>4012</v>
      </c>
      <c r="U1167" t="s">
        <v>6022</v>
      </c>
      <c r="V1167" t="s">
        <v>34</v>
      </c>
      <c r="W1167" t="s">
        <v>35</v>
      </c>
      <c r="X1167" t="s">
        <v>35</v>
      </c>
    </row>
    <row r="1168" spans="1:24" x14ac:dyDescent="0.3">
      <c r="A1168" t="s">
        <v>2231</v>
      </c>
      <c r="B1168" t="s">
        <v>2232</v>
      </c>
      <c r="C1168" t="s">
        <v>26</v>
      </c>
      <c r="D1168" s="2">
        <v>28011</v>
      </c>
      <c r="E1168">
        <v>50</v>
      </c>
      <c r="F1168" t="s">
        <v>335</v>
      </c>
      <c r="G1168" t="s">
        <v>72</v>
      </c>
      <c r="H1168" s="2">
        <v>45901</v>
      </c>
      <c r="I1168" s="3">
        <v>1</v>
      </c>
      <c r="J1168" s="4">
        <v>41080</v>
      </c>
      <c r="K1168" s="4">
        <v>1863</v>
      </c>
      <c r="L1168" s="3">
        <v>78.5</v>
      </c>
      <c r="M1168" t="s">
        <v>5802</v>
      </c>
      <c r="N1168">
        <v>18</v>
      </c>
      <c r="O1168">
        <v>27</v>
      </c>
      <c r="P1168">
        <v>47</v>
      </c>
      <c r="Q1168">
        <v>2</v>
      </c>
      <c r="R1168" t="s">
        <v>39</v>
      </c>
      <c r="S1168" t="s">
        <v>104</v>
      </c>
      <c r="T1168" t="s">
        <v>95</v>
      </c>
      <c r="U1168" t="s">
        <v>6022</v>
      </c>
      <c r="V1168" t="s">
        <v>34</v>
      </c>
      <c r="W1168" t="s">
        <v>64</v>
      </c>
      <c r="X1168" t="s">
        <v>35</v>
      </c>
    </row>
    <row r="1169" spans="1:24" x14ac:dyDescent="0.3">
      <c r="A1169" t="s">
        <v>2233</v>
      </c>
      <c r="B1169" t="s">
        <v>735</v>
      </c>
      <c r="C1169" t="s">
        <v>56</v>
      </c>
      <c r="D1169" s="2">
        <v>29077</v>
      </c>
      <c r="E1169">
        <v>47</v>
      </c>
      <c r="F1169" t="s">
        <v>27</v>
      </c>
      <c r="G1169" t="s">
        <v>80</v>
      </c>
      <c r="H1169" s="2">
        <v>42519</v>
      </c>
      <c r="I1169" s="3">
        <v>10.3</v>
      </c>
      <c r="J1169" s="4">
        <v>67950</v>
      </c>
      <c r="K1169" s="4">
        <v>8910</v>
      </c>
      <c r="L1169" s="3">
        <v>79.900000000000006</v>
      </c>
      <c r="M1169" t="s">
        <v>516</v>
      </c>
      <c r="N1169">
        <v>39</v>
      </c>
      <c r="O1169">
        <v>7</v>
      </c>
      <c r="P1169">
        <v>7</v>
      </c>
      <c r="Q1169">
        <v>4</v>
      </c>
      <c r="R1169" t="s">
        <v>30</v>
      </c>
      <c r="S1169" t="s">
        <v>119</v>
      </c>
      <c r="T1169" t="s">
        <v>3678</v>
      </c>
      <c r="U1169" t="s">
        <v>77</v>
      </c>
      <c r="V1169" t="s">
        <v>83</v>
      </c>
      <c r="W1169" t="s">
        <v>64</v>
      </c>
      <c r="X1169" t="s">
        <v>35</v>
      </c>
    </row>
    <row r="1170" spans="1:24" x14ac:dyDescent="0.3">
      <c r="A1170" t="s">
        <v>2234</v>
      </c>
      <c r="B1170" t="s">
        <v>2235</v>
      </c>
      <c r="C1170" t="s">
        <v>26</v>
      </c>
      <c r="D1170" s="2">
        <v>33562</v>
      </c>
      <c r="E1170">
        <v>35</v>
      </c>
      <c r="F1170" t="s">
        <v>67</v>
      </c>
      <c r="G1170" t="s">
        <v>149</v>
      </c>
      <c r="H1170" s="2">
        <v>45774</v>
      </c>
      <c r="I1170" s="3">
        <v>1.4</v>
      </c>
      <c r="J1170" s="4">
        <v>127512</v>
      </c>
      <c r="K1170" s="4">
        <v>9926</v>
      </c>
      <c r="L1170" s="3">
        <v>91</v>
      </c>
      <c r="M1170" t="s">
        <v>4161</v>
      </c>
      <c r="N1170">
        <v>21</v>
      </c>
      <c r="O1170">
        <v>17</v>
      </c>
      <c r="P1170">
        <v>46</v>
      </c>
      <c r="Q1170">
        <v>3</v>
      </c>
      <c r="R1170" t="s">
        <v>39</v>
      </c>
      <c r="S1170" t="s">
        <v>119</v>
      </c>
      <c r="T1170" t="s">
        <v>95</v>
      </c>
      <c r="U1170" t="s">
        <v>6022</v>
      </c>
      <c r="V1170" t="s">
        <v>83</v>
      </c>
      <c r="W1170" t="s">
        <v>64</v>
      </c>
      <c r="X1170" t="s">
        <v>35</v>
      </c>
    </row>
    <row r="1171" spans="1:24" x14ac:dyDescent="0.3">
      <c r="A1171" t="s">
        <v>2236</v>
      </c>
      <c r="B1171" t="s">
        <v>2237</v>
      </c>
      <c r="C1171" t="s">
        <v>26</v>
      </c>
      <c r="D1171" s="2">
        <v>38553</v>
      </c>
      <c r="E1171">
        <v>21</v>
      </c>
      <c r="F1171" t="s">
        <v>4623</v>
      </c>
      <c r="G1171" t="s">
        <v>273</v>
      </c>
      <c r="H1171" s="2">
        <v>45223</v>
      </c>
      <c r="I1171" s="3">
        <v>2.9</v>
      </c>
      <c r="J1171" s="4">
        <v>100128</v>
      </c>
      <c r="K1171" s="4">
        <v>10811</v>
      </c>
      <c r="L1171" s="3">
        <v>85.8</v>
      </c>
      <c r="M1171" t="s">
        <v>59</v>
      </c>
      <c r="N1171">
        <v>34</v>
      </c>
      <c r="O1171">
        <v>13</v>
      </c>
      <c r="P1171">
        <v>6</v>
      </c>
      <c r="Q1171">
        <v>4</v>
      </c>
      <c r="R1171" t="s">
        <v>30</v>
      </c>
      <c r="S1171" t="s">
        <v>76</v>
      </c>
      <c r="T1171" t="s">
        <v>4012</v>
      </c>
      <c r="U1171" t="s">
        <v>6022</v>
      </c>
      <c r="V1171" t="s">
        <v>34</v>
      </c>
      <c r="W1171" t="s">
        <v>35</v>
      </c>
      <c r="X1171" t="s">
        <v>64</v>
      </c>
    </row>
    <row r="1172" spans="1:24" x14ac:dyDescent="0.3">
      <c r="A1172" t="s">
        <v>2238</v>
      </c>
      <c r="B1172" t="s">
        <v>2092</v>
      </c>
      <c r="C1172" t="s">
        <v>26</v>
      </c>
      <c r="D1172" s="2">
        <v>32309</v>
      </c>
      <c r="E1172">
        <v>38</v>
      </c>
      <c r="F1172" t="s">
        <v>335</v>
      </c>
      <c r="G1172" t="s">
        <v>492</v>
      </c>
      <c r="H1172" s="2">
        <v>44004</v>
      </c>
      <c r="I1172" s="3">
        <v>6.2</v>
      </c>
      <c r="J1172" s="4">
        <v>105452</v>
      </c>
      <c r="K1172" s="4">
        <v>4638</v>
      </c>
      <c r="L1172" s="3">
        <v>81.099999999999994</v>
      </c>
      <c r="M1172" t="s">
        <v>29</v>
      </c>
      <c r="N1172">
        <v>14</v>
      </c>
      <c r="O1172">
        <v>13</v>
      </c>
      <c r="P1172">
        <v>76</v>
      </c>
      <c r="Q1172">
        <v>1</v>
      </c>
      <c r="R1172" t="s">
        <v>39</v>
      </c>
      <c r="S1172" t="s">
        <v>31</v>
      </c>
      <c r="T1172" t="s">
        <v>122</v>
      </c>
      <c r="U1172" t="s">
        <v>1930</v>
      </c>
      <c r="V1172" t="s">
        <v>34</v>
      </c>
      <c r="W1172" t="s">
        <v>64</v>
      </c>
      <c r="X1172" t="s">
        <v>64</v>
      </c>
    </row>
    <row r="1173" spans="1:24" x14ac:dyDescent="0.3">
      <c r="A1173" t="s">
        <v>2239</v>
      </c>
      <c r="B1173" t="s">
        <v>741</v>
      </c>
      <c r="C1173" t="s">
        <v>56</v>
      </c>
      <c r="D1173" s="2">
        <v>29514</v>
      </c>
      <c r="E1173">
        <v>46</v>
      </c>
      <c r="F1173" t="s">
        <v>27</v>
      </c>
      <c r="G1173" t="s">
        <v>80</v>
      </c>
      <c r="H1173" s="2">
        <v>45847</v>
      </c>
      <c r="I1173" s="3">
        <v>1.2</v>
      </c>
      <c r="J1173" s="4">
        <v>126272</v>
      </c>
      <c r="K1173" s="4">
        <v>12498</v>
      </c>
      <c r="L1173" s="3">
        <v>84.4</v>
      </c>
      <c r="M1173" t="s">
        <v>5802</v>
      </c>
      <c r="N1173">
        <v>31</v>
      </c>
      <c r="O1173">
        <v>27</v>
      </c>
      <c r="P1173">
        <v>28</v>
      </c>
      <c r="Q1173">
        <v>3</v>
      </c>
      <c r="R1173" t="s">
        <v>30</v>
      </c>
      <c r="S1173" t="s">
        <v>31</v>
      </c>
      <c r="T1173" t="s">
        <v>2122</v>
      </c>
      <c r="U1173" t="s">
        <v>1930</v>
      </c>
      <c r="V1173" t="s">
        <v>34</v>
      </c>
      <c r="W1173" t="s">
        <v>64</v>
      </c>
      <c r="X1173" t="s">
        <v>35</v>
      </c>
    </row>
    <row r="1174" spans="1:24" x14ac:dyDescent="0.3">
      <c r="A1174" t="s">
        <v>2240</v>
      </c>
      <c r="B1174" t="s">
        <v>2241</v>
      </c>
      <c r="C1174" t="s">
        <v>26</v>
      </c>
      <c r="D1174" s="2">
        <v>26689</v>
      </c>
      <c r="E1174">
        <v>53</v>
      </c>
      <c r="F1174" t="s">
        <v>335</v>
      </c>
      <c r="G1174" t="s">
        <v>50</v>
      </c>
      <c r="H1174" s="2">
        <v>42697</v>
      </c>
      <c r="I1174" s="3">
        <v>9.8000000000000007</v>
      </c>
      <c r="J1174" s="4">
        <v>141110</v>
      </c>
      <c r="K1174" s="4">
        <v>6575</v>
      </c>
      <c r="L1174" s="3">
        <v>93.5</v>
      </c>
      <c r="M1174" t="s">
        <v>5802</v>
      </c>
      <c r="N1174">
        <v>21</v>
      </c>
      <c r="O1174">
        <v>10</v>
      </c>
      <c r="P1174">
        <v>36</v>
      </c>
      <c r="Q1174">
        <v>4</v>
      </c>
      <c r="R1174" t="s">
        <v>30</v>
      </c>
      <c r="S1174" t="s">
        <v>119</v>
      </c>
      <c r="T1174" t="s">
        <v>61</v>
      </c>
      <c r="U1174" t="s">
        <v>6022</v>
      </c>
      <c r="V1174" t="s">
        <v>34</v>
      </c>
      <c r="W1174" t="s">
        <v>35</v>
      </c>
      <c r="X1174" t="s">
        <v>35</v>
      </c>
    </row>
    <row r="1175" spans="1:24" x14ac:dyDescent="0.3">
      <c r="A1175" t="s">
        <v>2242</v>
      </c>
      <c r="B1175" t="s">
        <v>2243</v>
      </c>
      <c r="C1175" t="s">
        <v>26</v>
      </c>
      <c r="D1175" s="2">
        <v>27328</v>
      </c>
      <c r="E1175">
        <v>52</v>
      </c>
      <c r="F1175" t="s">
        <v>4623</v>
      </c>
      <c r="G1175" t="s">
        <v>382</v>
      </c>
      <c r="H1175" s="2">
        <v>43034</v>
      </c>
      <c r="I1175" s="3">
        <v>8.9</v>
      </c>
      <c r="J1175" s="4">
        <v>94758</v>
      </c>
      <c r="K1175" s="4">
        <v>3716</v>
      </c>
      <c r="L1175" s="3">
        <v>81.599999999999994</v>
      </c>
      <c r="M1175" t="s">
        <v>29</v>
      </c>
      <c r="N1175">
        <v>13</v>
      </c>
      <c r="O1175">
        <v>7</v>
      </c>
      <c r="P1175">
        <v>23</v>
      </c>
      <c r="Q1175">
        <v>5</v>
      </c>
      <c r="R1175" t="s">
        <v>39</v>
      </c>
      <c r="S1175" t="s">
        <v>125</v>
      </c>
      <c r="T1175" t="s">
        <v>6927</v>
      </c>
      <c r="U1175" t="s">
        <v>1930</v>
      </c>
      <c r="V1175" t="s">
        <v>34</v>
      </c>
      <c r="W1175" t="s">
        <v>64</v>
      </c>
      <c r="X1175" t="s">
        <v>35</v>
      </c>
    </row>
    <row r="1176" spans="1:24" x14ac:dyDescent="0.3">
      <c r="A1176" t="s">
        <v>2244</v>
      </c>
      <c r="B1176" t="s">
        <v>2245</v>
      </c>
      <c r="C1176" t="s">
        <v>26</v>
      </c>
      <c r="D1176" s="2">
        <v>33247</v>
      </c>
      <c r="E1176">
        <v>35</v>
      </c>
      <c r="F1176" t="s">
        <v>335</v>
      </c>
      <c r="G1176" t="s">
        <v>72</v>
      </c>
      <c r="H1176" s="2">
        <v>44848</v>
      </c>
      <c r="I1176" s="3">
        <v>3.9</v>
      </c>
      <c r="J1176" s="4">
        <v>136054</v>
      </c>
      <c r="K1176" s="4">
        <v>16328</v>
      </c>
      <c r="L1176" s="3">
        <v>86.6</v>
      </c>
      <c r="M1176" t="s">
        <v>516</v>
      </c>
      <c r="N1176">
        <v>28</v>
      </c>
      <c r="O1176">
        <v>5</v>
      </c>
      <c r="P1176">
        <v>17</v>
      </c>
      <c r="Q1176">
        <v>4</v>
      </c>
      <c r="R1176" t="s">
        <v>39</v>
      </c>
      <c r="S1176" t="s">
        <v>52</v>
      </c>
      <c r="T1176" t="s">
        <v>95</v>
      </c>
      <c r="U1176" t="s">
        <v>1930</v>
      </c>
      <c r="V1176" t="s">
        <v>34</v>
      </c>
      <c r="W1176" t="s">
        <v>64</v>
      </c>
      <c r="X1176" t="s">
        <v>35</v>
      </c>
    </row>
    <row r="1177" spans="1:24" x14ac:dyDescent="0.3">
      <c r="A1177" t="s">
        <v>2246</v>
      </c>
      <c r="B1177" t="s">
        <v>2247</v>
      </c>
      <c r="C1177" t="s">
        <v>26</v>
      </c>
      <c r="D1177" s="2">
        <v>25996</v>
      </c>
      <c r="E1177">
        <v>55</v>
      </c>
      <c r="F1177" t="s">
        <v>135</v>
      </c>
      <c r="G1177" t="s">
        <v>252</v>
      </c>
      <c r="H1177" s="2">
        <v>44788</v>
      </c>
      <c r="I1177" s="3">
        <v>4.0999999999999996</v>
      </c>
      <c r="J1177" s="4">
        <v>68161</v>
      </c>
      <c r="K1177" s="4">
        <v>8221</v>
      </c>
      <c r="L1177" s="3">
        <v>97.6</v>
      </c>
      <c r="M1177" t="s">
        <v>29</v>
      </c>
      <c r="N1177">
        <v>30</v>
      </c>
      <c r="O1177">
        <v>27</v>
      </c>
      <c r="P1177">
        <v>5</v>
      </c>
      <c r="Q1177">
        <v>4</v>
      </c>
      <c r="R1177" t="s">
        <v>30</v>
      </c>
      <c r="S1177" t="s">
        <v>52</v>
      </c>
      <c r="T1177" t="s">
        <v>6927</v>
      </c>
      <c r="U1177" t="s">
        <v>77</v>
      </c>
      <c r="V1177" t="s">
        <v>34</v>
      </c>
      <c r="W1177" t="s">
        <v>64</v>
      </c>
      <c r="X1177" t="s">
        <v>64</v>
      </c>
    </row>
    <row r="1178" spans="1:24" x14ac:dyDescent="0.3">
      <c r="A1178" t="s">
        <v>2248</v>
      </c>
      <c r="B1178" t="s">
        <v>2249</v>
      </c>
      <c r="C1178" t="s">
        <v>26</v>
      </c>
      <c r="D1178" s="2">
        <v>31680</v>
      </c>
      <c r="E1178">
        <v>40</v>
      </c>
      <c r="F1178" t="s">
        <v>135</v>
      </c>
      <c r="G1178" t="s">
        <v>177</v>
      </c>
      <c r="H1178" s="2">
        <v>43127</v>
      </c>
      <c r="I1178" s="3">
        <v>8.6</v>
      </c>
      <c r="J1178" s="4">
        <v>61642</v>
      </c>
      <c r="K1178" s="4">
        <v>8057</v>
      </c>
      <c r="L1178" s="3">
        <v>79</v>
      </c>
      <c r="M1178" t="s">
        <v>4161</v>
      </c>
      <c r="N1178">
        <v>3</v>
      </c>
      <c r="O1178">
        <v>3</v>
      </c>
      <c r="P1178">
        <v>78</v>
      </c>
      <c r="Q1178">
        <v>2</v>
      </c>
      <c r="R1178" t="s">
        <v>30</v>
      </c>
      <c r="S1178" t="s">
        <v>90</v>
      </c>
      <c r="T1178" t="s">
        <v>6927</v>
      </c>
      <c r="U1178" t="s">
        <v>1930</v>
      </c>
      <c r="V1178" t="s">
        <v>34</v>
      </c>
      <c r="W1178" t="s">
        <v>35</v>
      </c>
      <c r="X1178" t="s">
        <v>64</v>
      </c>
    </row>
    <row r="1179" spans="1:24" x14ac:dyDescent="0.3">
      <c r="A1179" t="s">
        <v>2250</v>
      </c>
      <c r="B1179" t="s">
        <v>2133</v>
      </c>
      <c r="C1179" t="s">
        <v>26</v>
      </c>
      <c r="D1179" s="2">
        <v>38069</v>
      </c>
      <c r="E1179">
        <v>22</v>
      </c>
      <c r="F1179" t="s">
        <v>128</v>
      </c>
      <c r="G1179" t="s">
        <v>174</v>
      </c>
      <c r="H1179" s="2">
        <v>44842</v>
      </c>
      <c r="I1179" s="3">
        <v>3.9</v>
      </c>
      <c r="J1179" s="4">
        <v>120771</v>
      </c>
      <c r="K1179" s="4">
        <v>10445</v>
      </c>
      <c r="L1179" s="3">
        <v>81.2</v>
      </c>
      <c r="M1179" t="s">
        <v>5802</v>
      </c>
      <c r="N1179">
        <v>45</v>
      </c>
      <c r="O1179">
        <v>21</v>
      </c>
      <c r="P1179">
        <v>40</v>
      </c>
      <c r="Q1179">
        <v>4</v>
      </c>
      <c r="R1179" t="s">
        <v>30</v>
      </c>
      <c r="S1179" t="s">
        <v>31</v>
      </c>
      <c r="T1179" t="s">
        <v>6927</v>
      </c>
      <c r="U1179" t="s">
        <v>6022</v>
      </c>
      <c r="V1179" t="s">
        <v>63</v>
      </c>
      <c r="W1179" t="s">
        <v>35</v>
      </c>
      <c r="X1179" t="s">
        <v>64</v>
      </c>
    </row>
    <row r="1180" spans="1:24" x14ac:dyDescent="0.3">
      <c r="A1180" t="s">
        <v>2251</v>
      </c>
      <c r="B1180" t="s">
        <v>2252</v>
      </c>
      <c r="C1180" t="s">
        <v>56</v>
      </c>
      <c r="D1180" s="2">
        <v>35156</v>
      </c>
      <c r="E1180">
        <v>30</v>
      </c>
      <c r="F1180" t="s">
        <v>102</v>
      </c>
      <c r="G1180" t="s">
        <v>159</v>
      </c>
      <c r="H1180" s="2">
        <v>45347</v>
      </c>
      <c r="I1180" s="3">
        <v>2.5</v>
      </c>
      <c r="J1180" s="4">
        <v>78936</v>
      </c>
      <c r="K1180" s="4">
        <v>3349</v>
      </c>
      <c r="L1180" s="3">
        <v>81</v>
      </c>
      <c r="M1180" t="s">
        <v>59</v>
      </c>
      <c r="N1180">
        <v>24</v>
      </c>
      <c r="O1180">
        <v>20</v>
      </c>
      <c r="P1180">
        <v>64</v>
      </c>
      <c r="Q1180">
        <v>4</v>
      </c>
      <c r="R1180" t="s">
        <v>30</v>
      </c>
      <c r="S1180" t="s">
        <v>125</v>
      </c>
      <c r="T1180" t="s">
        <v>6927</v>
      </c>
      <c r="U1180" t="s">
        <v>1225</v>
      </c>
      <c r="V1180" t="s">
        <v>34</v>
      </c>
      <c r="W1180" t="s">
        <v>35</v>
      </c>
      <c r="X1180" t="s">
        <v>35</v>
      </c>
    </row>
    <row r="1181" spans="1:24" x14ac:dyDescent="0.3">
      <c r="A1181" t="s">
        <v>2253</v>
      </c>
      <c r="B1181" t="s">
        <v>2254</v>
      </c>
      <c r="C1181" t="s">
        <v>26</v>
      </c>
      <c r="D1181" s="2">
        <v>36078</v>
      </c>
      <c r="E1181">
        <v>28</v>
      </c>
      <c r="F1181" t="s">
        <v>135</v>
      </c>
      <c r="G1181" t="s">
        <v>252</v>
      </c>
      <c r="H1181" s="2">
        <v>45145</v>
      </c>
      <c r="I1181" s="3">
        <v>3.1</v>
      </c>
      <c r="J1181" s="4">
        <v>49370</v>
      </c>
      <c r="K1181" s="4">
        <v>8694</v>
      </c>
      <c r="L1181" s="3">
        <v>98.1</v>
      </c>
      <c r="M1181" t="s">
        <v>29</v>
      </c>
      <c r="N1181">
        <v>27</v>
      </c>
      <c r="O1181">
        <v>13</v>
      </c>
      <c r="P1181">
        <v>59</v>
      </c>
      <c r="Q1181">
        <v>3</v>
      </c>
      <c r="R1181" t="s">
        <v>30</v>
      </c>
      <c r="S1181" t="s">
        <v>119</v>
      </c>
      <c r="T1181" t="s">
        <v>143</v>
      </c>
      <c r="U1181" t="s">
        <v>1225</v>
      </c>
      <c r="V1181" t="s">
        <v>83</v>
      </c>
      <c r="W1181" t="s">
        <v>35</v>
      </c>
      <c r="X1181" t="s">
        <v>64</v>
      </c>
    </row>
    <row r="1182" spans="1:24" x14ac:dyDescent="0.3">
      <c r="A1182" t="s">
        <v>2255</v>
      </c>
      <c r="B1182" t="s">
        <v>1625</v>
      </c>
      <c r="C1182" t="s">
        <v>26</v>
      </c>
      <c r="D1182" s="2">
        <v>25280</v>
      </c>
      <c r="E1182">
        <v>57</v>
      </c>
      <c r="F1182" t="s">
        <v>57</v>
      </c>
      <c r="G1182" t="s">
        <v>467</v>
      </c>
      <c r="H1182" s="2">
        <v>44322</v>
      </c>
      <c r="I1182" s="3">
        <v>5.3</v>
      </c>
      <c r="J1182" s="4">
        <v>165508</v>
      </c>
      <c r="K1182" s="4">
        <v>24756</v>
      </c>
      <c r="L1182" s="3">
        <v>79.2</v>
      </c>
      <c r="M1182" t="s">
        <v>4161</v>
      </c>
      <c r="N1182">
        <v>39</v>
      </c>
      <c r="O1182">
        <v>1</v>
      </c>
      <c r="P1182">
        <v>24</v>
      </c>
      <c r="Q1182">
        <v>2</v>
      </c>
      <c r="R1182" t="s">
        <v>30</v>
      </c>
      <c r="S1182" t="s">
        <v>104</v>
      </c>
      <c r="T1182" t="s">
        <v>40</v>
      </c>
      <c r="U1182" t="s">
        <v>1225</v>
      </c>
      <c r="V1182" t="s">
        <v>34</v>
      </c>
      <c r="W1182" t="s">
        <v>35</v>
      </c>
      <c r="X1182" t="s">
        <v>64</v>
      </c>
    </row>
    <row r="1183" spans="1:24" x14ac:dyDescent="0.3">
      <c r="A1183" t="s">
        <v>2256</v>
      </c>
      <c r="B1183" t="s">
        <v>564</v>
      </c>
      <c r="C1183" t="s">
        <v>56</v>
      </c>
      <c r="D1183" s="2">
        <v>28591</v>
      </c>
      <c r="E1183">
        <v>48</v>
      </c>
      <c r="F1183" t="s">
        <v>5039</v>
      </c>
      <c r="G1183" t="s">
        <v>86</v>
      </c>
      <c r="H1183" s="2">
        <v>42989</v>
      </c>
      <c r="I1183" s="3">
        <v>9</v>
      </c>
      <c r="J1183" s="4">
        <v>74015</v>
      </c>
      <c r="K1183" s="4">
        <v>8206</v>
      </c>
      <c r="L1183" s="3">
        <v>92.9</v>
      </c>
      <c r="M1183" t="s">
        <v>4161</v>
      </c>
      <c r="N1183">
        <v>37</v>
      </c>
      <c r="O1183">
        <v>4</v>
      </c>
      <c r="P1183">
        <v>14</v>
      </c>
      <c r="Q1183">
        <v>2</v>
      </c>
      <c r="R1183" t="s">
        <v>39</v>
      </c>
      <c r="S1183" t="s">
        <v>31</v>
      </c>
      <c r="T1183" t="s">
        <v>2122</v>
      </c>
      <c r="U1183" t="s">
        <v>6022</v>
      </c>
      <c r="V1183" t="s">
        <v>34</v>
      </c>
      <c r="W1183" t="s">
        <v>64</v>
      </c>
      <c r="X1183" t="s">
        <v>35</v>
      </c>
    </row>
    <row r="1184" spans="1:24" x14ac:dyDescent="0.3">
      <c r="A1184" t="s">
        <v>2257</v>
      </c>
      <c r="B1184" t="s">
        <v>2258</v>
      </c>
      <c r="C1184" t="s">
        <v>26</v>
      </c>
      <c r="D1184" s="2">
        <v>35348</v>
      </c>
      <c r="E1184">
        <v>30</v>
      </c>
      <c r="F1184" t="s">
        <v>5039</v>
      </c>
      <c r="G1184" t="s">
        <v>44</v>
      </c>
      <c r="H1184" s="2">
        <v>42534</v>
      </c>
      <c r="I1184" s="3">
        <v>10.199999999999999</v>
      </c>
      <c r="J1184" s="4">
        <v>29580</v>
      </c>
      <c r="K1184" s="4">
        <v>2900</v>
      </c>
      <c r="L1184" s="3">
        <v>98.5</v>
      </c>
      <c r="M1184" t="s">
        <v>59</v>
      </c>
      <c r="N1184">
        <v>21</v>
      </c>
      <c r="O1184">
        <v>24</v>
      </c>
      <c r="P1184">
        <v>36</v>
      </c>
      <c r="Q1184">
        <v>5</v>
      </c>
      <c r="R1184" t="s">
        <v>30</v>
      </c>
      <c r="S1184" t="s">
        <v>90</v>
      </c>
      <c r="T1184" t="s">
        <v>40</v>
      </c>
      <c r="U1184" t="s">
        <v>1930</v>
      </c>
      <c r="V1184" t="s">
        <v>34</v>
      </c>
      <c r="W1184" t="s">
        <v>35</v>
      </c>
      <c r="X1184" t="s">
        <v>35</v>
      </c>
    </row>
    <row r="1185" spans="1:24" x14ac:dyDescent="0.3">
      <c r="A1185" t="s">
        <v>2259</v>
      </c>
      <c r="B1185" t="s">
        <v>1353</v>
      </c>
      <c r="C1185" t="s">
        <v>56</v>
      </c>
      <c r="D1185" s="2">
        <v>26858</v>
      </c>
      <c r="E1185">
        <v>53</v>
      </c>
      <c r="F1185" t="s">
        <v>128</v>
      </c>
      <c r="G1185" t="s">
        <v>129</v>
      </c>
      <c r="H1185" s="2">
        <v>42889</v>
      </c>
      <c r="I1185" s="3">
        <v>9.3000000000000007</v>
      </c>
      <c r="J1185" s="4">
        <v>147500</v>
      </c>
      <c r="K1185" s="4">
        <v>20214</v>
      </c>
      <c r="L1185" s="3">
        <v>94.5</v>
      </c>
      <c r="M1185" t="s">
        <v>516</v>
      </c>
      <c r="N1185">
        <v>6</v>
      </c>
      <c r="O1185">
        <v>15</v>
      </c>
      <c r="P1185">
        <v>75</v>
      </c>
      <c r="Q1185">
        <v>2</v>
      </c>
      <c r="R1185" t="s">
        <v>39</v>
      </c>
      <c r="S1185" t="s">
        <v>81</v>
      </c>
      <c r="T1185" t="s">
        <v>6927</v>
      </c>
      <c r="U1185" t="s">
        <v>77</v>
      </c>
      <c r="V1185" t="s">
        <v>34</v>
      </c>
      <c r="W1185" t="s">
        <v>64</v>
      </c>
      <c r="X1185" t="s">
        <v>64</v>
      </c>
    </row>
    <row r="1186" spans="1:24" x14ac:dyDescent="0.3">
      <c r="A1186" t="s">
        <v>2260</v>
      </c>
      <c r="B1186" t="s">
        <v>864</v>
      </c>
      <c r="C1186" t="s">
        <v>26</v>
      </c>
      <c r="D1186" s="2">
        <v>32475</v>
      </c>
      <c r="E1186">
        <v>38</v>
      </c>
      <c r="F1186" t="s">
        <v>335</v>
      </c>
      <c r="G1186" t="s">
        <v>118</v>
      </c>
      <c r="H1186" s="2">
        <v>45662</v>
      </c>
      <c r="I1186" s="3">
        <v>1.7</v>
      </c>
      <c r="J1186" s="4">
        <v>114562</v>
      </c>
      <c r="K1186" s="4">
        <v>10189</v>
      </c>
      <c r="L1186" s="3">
        <v>81.599999999999994</v>
      </c>
      <c r="M1186" t="s">
        <v>29</v>
      </c>
      <c r="N1186">
        <v>11</v>
      </c>
      <c r="O1186">
        <v>13</v>
      </c>
      <c r="P1186">
        <v>61</v>
      </c>
      <c r="Q1186">
        <v>2</v>
      </c>
      <c r="R1186" t="s">
        <v>39</v>
      </c>
      <c r="S1186" t="s">
        <v>104</v>
      </c>
      <c r="T1186" t="s">
        <v>143</v>
      </c>
      <c r="U1186" t="s">
        <v>1225</v>
      </c>
      <c r="V1186" t="s">
        <v>34</v>
      </c>
      <c r="W1186" t="s">
        <v>35</v>
      </c>
      <c r="X1186" t="s">
        <v>35</v>
      </c>
    </row>
    <row r="1187" spans="1:24" x14ac:dyDescent="0.3">
      <c r="A1187" t="s">
        <v>2261</v>
      </c>
      <c r="B1187" t="s">
        <v>2262</v>
      </c>
      <c r="C1187" t="s">
        <v>56</v>
      </c>
      <c r="D1187" s="2">
        <v>33112</v>
      </c>
      <c r="E1187">
        <v>36</v>
      </c>
      <c r="F1187" t="s">
        <v>135</v>
      </c>
      <c r="G1187" t="s">
        <v>3341</v>
      </c>
      <c r="H1187" s="2">
        <v>43656</v>
      </c>
      <c r="I1187" s="3">
        <v>7.2</v>
      </c>
      <c r="J1187" s="4">
        <v>123162</v>
      </c>
      <c r="K1187" s="4">
        <v>8501</v>
      </c>
      <c r="L1187" s="3">
        <v>91.4</v>
      </c>
      <c r="M1187" t="s">
        <v>29</v>
      </c>
      <c r="N1187">
        <v>28</v>
      </c>
      <c r="O1187">
        <v>16</v>
      </c>
      <c r="P1187">
        <v>42</v>
      </c>
      <c r="Q1187">
        <v>5</v>
      </c>
      <c r="R1187" t="s">
        <v>39</v>
      </c>
      <c r="S1187" t="s">
        <v>52</v>
      </c>
      <c r="T1187" t="s">
        <v>143</v>
      </c>
      <c r="U1187" t="s">
        <v>6022</v>
      </c>
      <c r="V1187" t="s">
        <v>63</v>
      </c>
      <c r="W1187" t="s">
        <v>35</v>
      </c>
      <c r="X1187" t="s">
        <v>35</v>
      </c>
    </row>
    <row r="1188" spans="1:24" x14ac:dyDescent="0.3">
      <c r="A1188" t="s">
        <v>2263</v>
      </c>
      <c r="B1188" t="s">
        <v>1839</v>
      </c>
      <c r="C1188" t="s">
        <v>26</v>
      </c>
      <c r="D1188" s="2">
        <v>29164</v>
      </c>
      <c r="E1188">
        <v>47</v>
      </c>
      <c r="F1188" t="s">
        <v>135</v>
      </c>
      <c r="G1188" t="s">
        <v>177</v>
      </c>
      <c r="H1188" s="2">
        <v>44062</v>
      </c>
      <c r="I1188" s="3">
        <v>6.1</v>
      </c>
      <c r="J1188" s="4">
        <v>173675</v>
      </c>
      <c r="K1188" s="4">
        <v>16121</v>
      </c>
      <c r="L1188" s="3">
        <v>80.8</v>
      </c>
      <c r="M1188" t="s">
        <v>516</v>
      </c>
      <c r="N1188">
        <v>24</v>
      </c>
      <c r="O1188">
        <v>17</v>
      </c>
      <c r="P1188">
        <v>47</v>
      </c>
      <c r="Q1188">
        <v>1</v>
      </c>
      <c r="R1188" t="s">
        <v>30</v>
      </c>
      <c r="S1188" t="s">
        <v>76</v>
      </c>
      <c r="T1188" t="s">
        <v>4012</v>
      </c>
      <c r="U1188" t="s">
        <v>1930</v>
      </c>
      <c r="V1188" t="s">
        <v>34</v>
      </c>
      <c r="W1188" t="s">
        <v>35</v>
      </c>
      <c r="X1188" t="s">
        <v>35</v>
      </c>
    </row>
    <row r="1189" spans="1:24" x14ac:dyDescent="0.3">
      <c r="A1189" t="s">
        <v>2264</v>
      </c>
      <c r="B1189" t="s">
        <v>2265</v>
      </c>
      <c r="C1189" t="s">
        <v>26</v>
      </c>
      <c r="D1189" s="2">
        <v>31382</v>
      </c>
      <c r="E1189">
        <v>41</v>
      </c>
      <c r="F1189" t="s">
        <v>128</v>
      </c>
      <c r="G1189" t="s">
        <v>139</v>
      </c>
      <c r="H1189" s="2">
        <v>44763</v>
      </c>
      <c r="I1189" s="3">
        <v>4.0999999999999996</v>
      </c>
      <c r="J1189" s="4">
        <v>78494</v>
      </c>
      <c r="K1189" s="4">
        <v>12557</v>
      </c>
      <c r="L1189" s="3">
        <v>83.6</v>
      </c>
      <c r="M1189" t="s">
        <v>5802</v>
      </c>
      <c r="N1189">
        <v>4</v>
      </c>
      <c r="O1189">
        <v>4</v>
      </c>
      <c r="P1189">
        <v>78</v>
      </c>
      <c r="Q1189">
        <v>1</v>
      </c>
      <c r="R1189" t="s">
        <v>39</v>
      </c>
      <c r="S1189" t="s">
        <v>81</v>
      </c>
      <c r="T1189" t="s">
        <v>6927</v>
      </c>
      <c r="U1189" t="s">
        <v>77</v>
      </c>
      <c r="V1189" t="s">
        <v>34</v>
      </c>
      <c r="W1189" t="s">
        <v>64</v>
      </c>
      <c r="X1189" t="s">
        <v>64</v>
      </c>
    </row>
    <row r="1190" spans="1:24" x14ac:dyDescent="0.3">
      <c r="A1190" t="s">
        <v>2266</v>
      </c>
      <c r="B1190" t="s">
        <v>2267</v>
      </c>
      <c r="C1190" t="s">
        <v>56</v>
      </c>
      <c r="D1190" s="2">
        <v>25930</v>
      </c>
      <c r="E1190">
        <v>56</v>
      </c>
      <c r="F1190" t="s">
        <v>335</v>
      </c>
      <c r="G1190" t="s">
        <v>50</v>
      </c>
      <c r="H1190" s="2">
        <v>45824</v>
      </c>
      <c r="I1190" s="3">
        <v>1.2</v>
      </c>
      <c r="J1190" s="4">
        <v>170697</v>
      </c>
      <c r="K1190" s="4">
        <v>14686</v>
      </c>
      <c r="L1190" s="3">
        <v>88.1</v>
      </c>
      <c r="M1190" t="s">
        <v>59</v>
      </c>
      <c r="N1190">
        <v>33</v>
      </c>
      <c r="O1190">
        <v>9</v>
      </c>
      <c r="P1190">
        <v>11</v>
      </c>
      <c r="Q1190">
        <v>4</v>
      </c>
      <c r="R1190" t="s">
        <v>30</v>
      </c>
      <c r="S1190" t="s">
        <v>90</v>
      </c>
      <c r="T1190" t="s">
        <v>32</v>
      </c>
      <c r="U1190" t="s">
        <v>1930</v>
      </c>
      <c r="V1190" t="s">
        <v>34</v>
      </c>
      <c r="W1190" t="s">
        <v>35</v>
      </c>
      <c r="X1190" t="s">
        <v>35</v>
      </c>
    </row>
    <row r="1191" spans="1:24" x14ac:dyDescent="0.3">
      <c r="A1191" t="s">
        <v>2268</v>
      </c>
      <c r="B1191" t="s">
        <v>2269</v>
      </c>
      <c r="C1191" t="s">
        <v>26</v>
      </c>
      <c r="D1191" s="2">
        <v>28453</v>
      </c>
      <c r="E1191">
        <v>49</v>
      </c>
      <c r="F1191" t="s">
        <v>27</v>
      </c>
      <c r="G1191" t="s">
        <v>28</v>
      </c>
      <c r="H1191" s="2">
        <v>45953</v>
      </c>
      <c r="I1191" s="3">
        <v>0.9</v>
      </c>
      <c r="J1191" s="4">
        <v>92707</v>
      </c>
      <c r="K1191" s="4">
        <v>9571</v>
      </c>
      <c r="L1191" s="3">
        <v>84.9</v>
      </c>
      <c r="M1191" t="s">
        <v>29</v>
      </c>
      <c r="N1191">
        <v>28</v>
      </c>
      <c r="O1191">
        <v>0</v>
      </c>
      <c r="P1191">
        <v>55</v>
      </c>
      <c r="Q1191">
        <v>2</v>
      </c>
      <c r="R1191" t="s">
        <v>39</v>
      </c>
      <c r="S1191" t="s">
        <v>90</v>
      </c>
      <c r="T1191" t="s">
        <v>143</v>
      </c>
      <c r="U1191" t="s">
        <v>1225</v>
      </c>
      <c r="V1191" t="s">
        <v>34</v>
      </c>
      <c r="W1191" t="s">
        <v>64</v>
      </c>
      <c r="X1191" t="s">
        <v>64</v>
      </c>
    </row>
    <row r="1192" spans="1:24" x14ac:dyDescent="0.3">
      <c r="A1192" t="s">
        <v>2270</v>
      </c>
      <c r="B1192" t="s">
        <v>2271</v>
      </c>
      <c r="C1192" t="s">
        <v>26</v>
      </c>
      <c r="D1192" s="2">
        <v>35091</v>
      </c>
      <c r="E1192">
        <v>30</v>
      </c>
      <c r="F1192" t="s">
        <v>335</v>
      </c>
      <c r="G1192" t="s">
        <v>428</v>
      </c>
      <c r="H1192" s="2">
        <v>43566</v>
      </c>
      <c r="I1192" s="3">
        <v>7.4</v>
      </c>
      <c r="J1192" s="4">
        <v>153957</v>
      </c>
      <c r="K1192" s="4">
        <v>13572</v>
      </c>
      <c r="L1192" s="3">
        <v>98</v>
      </c>
      <c r="M1192" t="s">
        <v>59</v>
      </c>
      <c r="N1192">
        <v>16</v>
      </c>
      <c r="O1192">
        <v>24</v>
      </c>
      <c r="P1192">
        <v>74</v>
      </c>
      <c r="Q1192">
        <v>2</v>
      </c>
      <c r="R1192" t="s">
        <v>30</v>
      </c>
      <c r="S1192" t="s">
        <v>90</v>
      </c>
      <c r="T1192" t="s">
        <v>4012</v>
      </c>
      <c r="U1192" t="s">
        <v>1225</v>
      </c>
      <c r="V1192" t="s">
        <v>83</v>
      </c>
      <c r="W1192" t="s">
        <v>35</v>
      </c>
      <c r="X1192" t="s">
        <v>64</v>
      </c>
    </row>
    <row r="1193" spans="1:24" x14ac:dyDescent="0.3">
      <c r="A1193" t="s">
        <v>2272</v>
      </c>
      <c r="B1193" t="s">
        <v>578</v>
      </c>
      <c r="C1193" t="s">
        <v>26</v>
      </c>
      <c r="D1193" s="2">
        <v>29457</v>
      </c>
      <c r="E1193">
        <v>46</v>
      </c>
      <c r="F1193" t="s">
        <v>57</v>
      </c>
      <c r="G1193" t="s">
        <v>205</v>
      </c>
      <c r="H1193" s="2">
        <v>43931</v>
      </c>
      <c r="I1193" s="3">
        <v>6.4</v>
      </c>
      <c r="J1193" s="4">
        <v>24287</v>
      </c>
      <c r="K1193" s="4">
        <v>2938</v>
      </c>
      <c r="L1193" s="3">
        <v>96.6</v>
      </c>
      <c r="M1193" t="s">
        <v>5802</v>
      </c>
      <c r="N1193">
        <v>18</v>
      </c>
      <c r="O1193">
        <v>28</v>
      </c>
      <c r="P1193">
        <v>60</v>
      </c>
      <c r="Q1193">
        <v>5</v>
      </c>
      <c r="R1193" t="s">
        <v>30</v>
      </c>
      <c r="S1193" t="s">
        <v>76</v>
      </c>
      <c r="T1193" t="s">
        <v>61</v>
      </c>
      <c r="U1193" t="s">
        <v>6022</v>
      </c>
      <c r="V1193" t="s">
        <v>34</v>
      </c>
      <c r="W1193" t="s">
        <v>35</v>
      </c>
      <c r="X1193" t="s">
        <v>64</v>
      </c>
    </row>
    <row r="1194" spans="1:24" x14ac:dyDescent="0.3">
      <c r="A1194" t="s">
        <v>2273</v>
      </c>
      <c r="B1194" t="s">
        <v>2274</v>
      </c>
      <c r="C1194" t="s">
        <v>26</v>
      </c>
      <c r="D1194" s="2">
        <v>32793</v>
      </c>
      <c r="E1194">
        <v>37</v>
      </c>
      <c r="F1194" t="s">
        <v>57</v>
      </c>
      <c r="G1194" t="s">
        <v>152</v>
      </c>
      <c r="H1194" s="2">
        <v>43251</v>
      </c>
      <c r="I1194" s="3">
        <v>8.3000000000000007</v>
      </c>
      <c r="J1194" s="4">
        <v>120094</v>
      </c>
      <c r="K1194" s="4">
        <v>4998</v>
      </c>
      <c r="L1194" s="3">
        <v>79.099999999999994</v>
      </c>
      <c r="M1194" t="s">
        <v>4161</v>
      </c>
      <c r="N1194">
        <v>21</v>
      </c>
      <c r="O1194">
        <v>9</v>
      </c>
      <c r="P1194">
        <v>55</v>
      </c>
      <c r="Q1194">
        <v>1</v>
      </c>
      <c r="R1194" t="s">
        <v>39</v>
      </c>
      <c r="T1194" t="s">
        <v>61</v>
      </c>
      <c r="U1194" t="s">
        <v>77</v>
      </c>
      <c r="V1194" t="s">
        <v>63</v>
      </c>
      <c r="W1194" t="s">
        <v>64</v>
      </c>
      <c r="X1194" t="s">
        <v>64</v>
      </c>
    </row>
    <row r="1195" spans="1:24" x14ac:dyDescent="0.3">
      <c r="A1195" t="s">
        <v>2275</v>
      </c>
      <c r="B1195" t="s">
        <v>658</v>
      </c>
      <c r="C1195" t="s">
        <v>26</v>
      </c>
      <c r="D1195" s="2">
        <v>36901</v>
      </c>
      <c r="E1195">
        <v>25</v>
      </c>
      <c r="F1195" t="s">
        <v>335</v>
      </c>
      <c r="G1195" t="s">
        <v>50</v>
      </c>
      <c r="H1195" s="2">
        <v>43601</v>
      </c>
      <c r="I1195" s="3">
        <v>7.3</v>
      </c>
      <c r="J1195" s="4">
        <v>113375</v>
      </c>
      <c r="K1195" s="4">
        <v>9182</v>
      </c>
      <c r="L1195" s="3">
        <v>86.8</v>
      </c>
      <c r="M1195" t="s">
        <v>516</v>
      </c>
      <c r="N1195">
        <v>43</v>
      </c>
      <c r="O1195">
        <v>6</v>
      </c>
      <c r="P1195">
        <v>47</v>
      </c>
      <c r="Q1195">
        <v>2</v>
      </c>
      <c r="R1195" t="s">
        <v>30</v>
      </c>
      <c r="S1195" t="s">
        <v>125</v>
      </c>
      <c r="T1195" t="s">
        <v>61</v>
      </c>
      <c r="U1195" t="s">
        <v>1930</v>
      </c>
      <c r="V1195" t="s">
        <v>34</v>
      </c>
      <c r="W1195" t="s">
        <v>35</v>
      </c>
      <c r="X1195" t="s">
        <v>35</v>
      </c>
    </row>
    <row r="1196" spans="1:24" x14ac:dyDescent="0.3">
      <c r="A1196" t="s">
        <v>2276</v>
      </c>
      <c r="B1196" t="s">
        <v>2277</v>
      </c>
      <c r="C1196" t="s">
        <v>56</v>
      </c>
      <c r="D1196" s="2">
        <v>37348</v>
      </c>
      <c r="E1196">
        <v>24</v>
      </c>
      <c r="F1196" t="s">
        <v>128</v>
      </c>
      <c r="G1196" t="s">
        <v>503</v>
      </c>
      <c r="H1196" s="2">
        <v>44743</v>
      </c>
      <c r="I1196" s="3">
        <v>4.2</v>
      </c>
      <c r="J1196" s="4">
        <v>157350</v>
      </c>
      <c r="K1196" s="4">
        <v>11372</v>
      </c>
      <c r="L1196" s="3">
        <v>98.3</v>
      </c>
      <c r="M1196" t="s">
        <v>29</v>
      </c>
      <c r="N1196">
        <v>7</v>
      </c>
      <c r="O1196">
        <v>15</v>
      </c>
      <c r="P1196">
        <v>62</v>
      </c>
      <c r="Q1196">
        <v>5</v>
      </c>
      <c r="R1196" t="s">
        <v>39</v>
      </c>
      <c r="S1196" t="s">
        <v>76</v>
      </c>
      <c r="T1196" t="s">
        <v>40</v>
      </c>
      <c r="U1196" t="s">
        <v>77</v>
      </c>
      <c r="V1196" t="s">
        <v>34</v>
      </c>
      <c r="W1196" t="s">
        <v>35</v>
      </c>
      <c r="X1196" t="s">
        <v>64</v>
      </c>
    </row>
    <row r="1197" spans="1:24" x14ac:dyDescent="0.3">
      <c r="A1197" t="s">
        <v>2278</v>
      </c>
      <c r="B1197" t="s">
        <v>1414</v>
      </c>
      <c r="C1197" t="s">
        <v>56</v>
      </c>
      <c r="D1197" s="2">
        <v>25895</v>
      </c>
      <c r="E1197">
        <v>56</v>
      </c>
      <c r="F1197" t="s">
        <v>5039</v>
      </c>
      <c r="G1197" t="s">
        <v>188</v>
      </c>
      <c r="H1197" s="2">
        <v>45244</v>
      </c>
      <c r="I1197" s="3">
        <v>2.8</v>
      </c>
      <c r="J1197" s="4">
        <v>48956</v>
      </c>
      <c r="K1197" s="4">
        <v>4155</v>
      </c>
      <c r="L1197" s="3">
        <v>87.5</v>
      </c>
      <c r="M1197" t="s">
        <v>4161</v>
      </c>
      <c r="N1197">
        <v>24</v>
      </c>
      <c r="O1197">
        <v>13</v>
      </c>
      <c r="P1197">
        <v>71</v>
      </c>
      <c r="Q1197">
        <v>4</v>
      </c>
      <c r="R1197" t="s">
        <v>30</v>
      </c>
      <c r="S1197" t="s">
        <v>104</v>
      </c>
      <c r="T1197" t="s">
        <v>95</v>
      </c>
      <c r="U1197" t="s">
        <v>1225</v>
      </c>
      <c r="V1197" t="s">
        <v>34</v>
      </c>
      <c r="W1197" t="s">
        <v>35</v>
      </c>
      <c r="X1197" t="s">
        <v>35</v>
      </c>
    </row>
    <row r="1198" spans="1:24" x14ac:dyDescent="0.3">
      <c r="A1198" t="s">
        <v>2279</v>
      </c>
      <c r="B1198" t="s">
        <v>795</v>
      </c>
      <c r="C1198" t="s">
        <v>26</v>
      </c>
      <c r="D1198" s="2">
        <v>28902</v>
      </c>
      <c r="E1198">
        <v>47</v>
      </c>
      <c r="F1198" t="s">
        <v>335</v>
      </c>
      <c r="G1198" t="s">
        <v>50</v>
      </c>
      <c r="H1198" s="2">
        <v>45912</v>
      </c>
      <c r="I1198" s="3">
        <v>1</v>
      </c>
      <c r="J1198" s="4">
        <v>29362</v>
      </c>
      <c r="K1198" s="4">
        <v>1794</v>
      </c>
      <c r="L1198" s="3">
        <v>85.3</v>
      </c>
      <c r="M1198" t="s">
        <v>516</v>
      </c>
      <c r="N1198">
        <v>12</v>
      </c>
      <c r="O1198">
        <v>8</v>
      </c>
      <c r="P1198">
        <v>50</v>
      </c>
      <c r="Q1198">
        <v>5</v>
      </c>
      <c r="R1198" t="s">
        <v>30</v>
      </c>
      <c r="S1198" t="s">
        <v>119</v>
      </c>
      <c r="T1198" t="s">
        <v>4012</v>
      </c>
      <c r="U1198" t="s">
        <v>6022</v>
      </c>
      <c r="V1198" t="s">
        <v>34</v>
      </c>
      <c r="W1198" t="s">
        <v>64</v>
      </c>
      <c r="X1198" t="s">
        <v>35</v>
      </c>
    </row>
    <row r="1199" spans="1:24" x14ac:dyDescent="0.3">
      <c r="A1199" t="s">
        <v>2280</v>
      </c>
      <c r="B1199" t="s">
        <v>1556</v>
      </c>
      <c r="C1199" t="s">
        <v>26</v>
      </c>
      <c r="D1199" s="2">
        <v>33167</v>
      </c>
      <c r="E1199">
        <v>36</v>
      </c>
      <c r="F1199" t="s">
        <v>128</v>
      </c>
      <c r="G1199" t="s">
        <v>1363</v>
      </c>
      <c r="H1199" s="2">
        <v>43038</v>
      </c>
      <c r="I1199" s="3">
        <v>8.9</v>
      </c>
      <c r="J1199" s="4">
        <v>96000</v>
      </c>
      <c r="K1199" s="4">
        <v>12376</v>
      </c>
      <c r="L1199" s="3">
        <v>81.5</v>
      </c>
      <c r="M1199" t="s">
        <v>29</v>
      </c>
      <c r="N1199">
        <v>6</v>
      </c>
      <c r="O1199">
        <v>14</v>
      </c>
      <c r="P1199">
        <v>66</v>
      </c>
      <c r="Q1199">
        <v>3</v>
      </c>
      <c r="R1199" t="s">
        <v>30</v>
      </c>
      <c r="S1199" t="s">
        <v>104</v>
      </c>
      <c r="T1199" t="s">
        <v>6927</v>
      </c>
      <c r="U1199" t="s">
        <v>6022</v>
      </c>
      <c r="V1199" t="s">
        <v>34</v>
      </c>
      <c r="W1199" t="s">
        <v>35</v>
      </c>
      <c r="X1199" t="s">
        <v>35</v>
      </c>
    </row>
    <row r="1200" spans="1:24" x14ac:dyDescent="0.3">
      <c r="A1200" t="s">
        <v>2281</v>
      </c>
      <c r="B1200" t="s">
        <v>2282</v>
      </c>
      <c r="C1200" t="s">
        <v>26</v>
      </c>
      <c r="D1200" s="2">
        <v>33974</v>
      </c>
      <c r="E1200">
        <v>33</v>
      </c>
      <c r="F1200" t="s">
        <v>93</v>
      </c>
      <c r="G1200" t="s">
        <v>180</v>
      </c>
      <c r="H1200" s="2">
        <v>43207</v>
      </c>
      <c r="I1200" s="3">
        <v>8.4</v>
      </c>
      <c r="J1200" s="4">
        <v>63311</v>
      </c>
      <c r="K1200" s="4">
        <v>3597</v>
      </c>
      <c r="L1200" s="3">
        <v>97.6</v>
      </c>
      <c r="M1200" t="s">
        <v>29</v>
      </c>
      <c r="N1200">
        <v>24</v>
      </c>
      <c r="O1200">
        <v>13</v>
      </c>
      <c r="P1200">
        <v>80</v>
      </c>
      <c r="Q1200">
        <v>5</v>
      </c>
      <c r="R1200" t="s">
        <v>30</v>
      </c>
      <c r="S1200" t="s">
        <v>125</v>
      </c>
      <c r="T1200" t="s">
        <v>6927</v>
      </c>
      <c r="U1200" t="s">
        <v>77</v>
      </c>
      <c r="V1200" t="s">
        <v>83</v>
      </c>
      <c r="W1200" t="s">
        <v>35</v>
      </c>
      <c r="X1200" t="s">
        <v>64</v>
      </c>
    </row>
    <row r="1201" spans="1:24" x14ac:dyDescent="0.3">
      <c r="A1201" t="s">
        <v>2283</v>
      </c>
      <c r="B1201" t="s">
        <v>399</v>
      </c>
      <c r="C1201" t="s">
        <v>26</v>
      </c>
      <c r="D1201" s="2">
        <v>26460</v>
      </c>
      <c r="E1201">
        <v>54</v>
      </c>
      <c r="F1201" t="s">
        <v>4623</v>
      </c>
      <c r="G1201" t="s">
        <v>382</v>
      </c>
      <c r="H1201" s="2">
        <v>43347</v>
      </c>
      <c r="I1201" s="3">
        <v>8</v>
      </c>
      <c r="J1201" s="4">
        <v>23158</v>
      </c>
      <c r="K1201" s="4">
        <v>3537</v>
      </c>
      <c r="L1201" s="3">
        <v>95.5</v>
      </c>
      <c r="M1201" t="s">
        <v>29</v>
      </c>
      <c r="N1201">
        <v>0</v>
      </c>
      <c r="O1201">
        <v>17</v>
      </c>
      <c r="P1201">
        <v>77</v>
      </c>
      <c r="Q1201">
        <v>4</v>
      </c>
      <c r="R1201" t="s">
        <v>30</v>
      </c>
      <c r="S1201" t="s">
        <v>76</v>
      </c>
      <c r="T1201" t="s">
        <v>3678</v>
      </c>
      <c r="U1201" t="s">
        <v>1930</v>
      </c>
      <c r="V1201" t="s">
        <v>63</v>
      </c>
      <c r="W1201" t="s">
        <v>64</v>
      </c>
      <c r="X1201" t="s">
        <v>35</v>
      </c>
    </row>
    <row r="1202" spans="1:24" x14ac:dyDescent="0.3">
      <c r="A1202" t="s">
        <v>2284</v>
      </c>
      <c r="B1202" t="s">
        <v>1951</v>
      </c>
      <c r="C1202" t="s">
        <v>56</v>
      </c>
      <c r="D1202" s="2">
        <v>35851</v>
      </c>
      <c r="E1202">
        <v>28</v>
      </c>
      <c r="F1202" t="s">
        <v>93</v>
      </c>
      <c r="G1202" t="s">
        <v>180</v>
      </c>
      <c r="H1202" s="2">
        <v>42944</v>
      </c>
      <c r="I1202" s="3">
        <v>9.1</v>
      </c>
      <c r="J1202" s="4">
        <v>105634</v>
      </c>
      <c r="K1202" s="4">
        <v>13508</v>
      </c>
      <c r="L1202" s="3">
        <v>80.8</v>
      </c>
      <c r="M1202" t="s">
        <v>29</v>
      </c>
      <c r="N1202">
        <v>24</v>
      </c>
      <c r="O1202">
        <v>6</v>
      </c>
      <c r="P1202">
        <v>5</v>
      </c>
      <c r="Q1202">
        <v>5</v>
      </c>
      <c r="R1202" t="s">
        <v>30</v>
      </c>
      <c r="S1202" t="s">
        <v>76</v>
      </c>
      <c r="T1202" t="s">
        <v>3678</v>
      </c>
      <c r="U1202" t="s">
        <v>77</v>
      </c>
      <c r="V1202" t="s">
        <v>34</v>
      </c>
      <c r="W1202" t="s">
        <v>64</v>
      </c>
      <c r="X1202" t="s">
        <v>64</v>
      </c>
    </row>
    <row r="1203" spans="1:24" x14ac:dyDescent="0.3">
      <c r="A1203" t="s">
        <v>2285</v>
      </c>
      <c r="B1203" t="s">
        <v>629</v>
      </c>
      <c r="C1203" t="s">
        <v>26</v>
      </c>
      <c r="D1203" s="2">
        <v>34111</v>
      </c>
      <c r="E1203">
        <v>33</v>
      </c>
      <c r="F1203" t="s">
        <v>102</v>
      </c>
      <c r="G1203" t="s">
        <v>196</v>
      </c>
      <c r="H1203" s="2">
        <v>43257</v>
      </c>
      <c r="I1203" s="3">
        <v>8.3000000000000007</v>
      </c>
      <c r="J1203" s="4">
        <v>35586</v>
      </c>
      <c r="K1203" s="4">
        <v>5598</v>
      </c>
      <c r="L1203" s="3">
        <v>85.6</v>
      </c>
      <c r="M1203" t="s">
        <v>29</v>
      </c>
      <c r="N1203">
        <v>44</v>
      </c>
      <c r="O1203">
        <v>21</v>
      </c>
      <c r="P1203">
        <v>62</v>
      </c>
      <c r="Q1203">
        <v>4</v>
      </c>
      <c r="R1203" t="s">
        <v>30</v>
      </c>
      <c r="S1203" t="s">
        <v>81</v>
      </c>
      <c r="T1203" t="s">
        <v>40</v>
      </c>
      <c r="U1203" t="s">
        <v>1225</v>
      </c>
      <c r="V1203" t="s">
        <v>34</v>
      </c>
      <c r="W1203" t="s">
        <v>35</v>
      </c>
      <c r="X1203" t="s">
        <v>35</v>
      </c>
    </row>
    <row r="1204" spans="1:24" x14ac:dyDescent="0.3">
      <c r="A1204" t="s">
        <v>2286</v>
      </c>
      <c r="B1204" t="s">
        <v>295</v>
      </c>
      <c r="C1204" t="s">
        <v>56</v>
      </c>
      <c r="D1204" s="2">
        <v>29427</v>
      </c>
      <c r="E1204">
        <v>46</v>
      </c>
      <c r="F1204" t="s">
        <v>67</v>
      </c>
      <c r="G1204" t="s">
        <v>220</v>
      </c>
      <c r="H1204" s="2">
        <v>43582</v>
      </c>
      <c r="I1204" s="3">
        <v>7.4</v>
      </c>
      <c r="J1204" s="4">
        <v>32667</v>
      </c>
      <c r="K1204" s="4">
        <v>3548</v>
      </c>
      <c r="L1204" s="3">
        <v>91.2</v>
      </c>
      <c r="M1204" t="s">
        <v>29</v>
      </c>
      <c r="N1204">
        <v>15</v>
      </c>
      <c r="O1204">
        <v>6</v>
      </c>
      <c r="P1204">
        <v>41</v>
      </c>
      <c r="Q1204">
        <v>3</v>
      </c>
      <c r="R1204" t="s">
        <v>30</v>
      </c>
      <c r="S1204" t="s">
        <v>76</v>
      </c>
      <c r="T1204" t="s">
        <v>95</v>
      </c>
      <c r="U1204" t="s">
        <v>6022</v>
      </c>
      <c r="V1204" t="s">
        <v>34</v>
      </c>
      <c r="W1204" t="s">
        <v>64</v>
      </c>
      <c r="X1204" t="s">
        <v>35</v>
      </c>
    </row>
    <row r="1205" spans="1:24" x14ac:dyDescent="0.3">
      <c r="A1205" t="s">
        <v>2287</v>
      </c>
      <c r="B1205" t="s">
        <v>654</v>
      </c>
      <c r="C1205" t="s">
        <v>26</v>
      </c>
      <c r="D1205" s="2">
        <v>30066</v>
      </c>
      <c r="E1205">
        <v>44</v>
      </c>
      <c r="F1205" t="s">
        <v>67</v>
      </c>
      <c r="G1205" t="s">
        <v>2288</v>
      </c>
      <c r="H1205" s="2">
        <v>43190</v>
      </c>
      <c r="I1205" s="3">
        <v>8.4</v>
      </c>
      <c r="J1205" s="4">
        <v>69788</v>
      </c>
      <c r="K1205" s="4">
        <v>8159</v>
      </c>
      <c r="L1205" s="3">
        <v>80.8</v>
      </c>
      <c r="M1205" t="s">
        <v>4161</v>
      </c>
      <c r="N1205">
        <v>16</v>
      </c>
      <c r="O1205">
        <v>7</v>
      </c>
      <c r="P1205">
        <v>6</v>
      </c>
      <c r="Q1205">
        <v>4</v>
      </c>
      <c r="R1205" t="s">
        <v>30</v>
      </c>
      <c r="S1205" t="s">
        <v>119</v>
      </c>
      <c r="T1205" t="s">
        <v>2122</v>
      </c>
      <c r="U1205" t="s">
        <v>1225</v>
      </c>
      <c r="V1205" t="s">
        <v>83</v>
      </c>
      <c r="W1205" t="s">
        <v>64</v>
      </c>
      <c r="X1205" t="s">
        <v>35</v>
      </c>
    </row>
    <row r="1206" spans="1:24" x14ac:dyDescent="0.3">
      <c r="A1206" t="s">
        <v>2289</v>
      </c>
      <c r="B1206" t="s">
        <v>2290</v>
      </c>
      <c r="C1206" t="s">
        <v>26</v>
      </c>
      <c r="D1206" s="2">
        <v>27352</v>
      </c>
      <c r="E1206">
        <v>52</v>
      </c>
      <c r="F1206" t="s">
        <v>57</v>
      </c>
      <c r="G1206" t="s">
        <v>58</v>
      </c>
      <c r="H1206" s="2">
        <v>45810</v>
      </c>
      <c r="I1206" s="3">
        <v>1.3</v>
      </c>
      <c r="J1206" s="4">
        <v>47213</v>
      </c>
      <c r="K1206" s="4">
        <v>6436</v>
      </c>
      <c r="L1206" s="3">
        <v>79</v>
      </c>
      <c r="M1206" t="s">
        <v>29</v>
      </c>
      <c r="N1206">
        <v>9</v>
      </c>
      <c r="O1206">
        <v>13</v>
      </c>
      <c r="P1206">
        <v>6</v>
      </c>
      <c r="Q1206">
        <v>1</v>
      </c>
      <c r="R1206" t="s">
        <v>30</v>
      </c>
      <c r="S1206" t="s">
        <v>52</v>
      </c>
      <c r="T1206" t="s">
        <v>4012</v>
      </c>
      <c r="U1206" t="s">
        <v>6022</v>
      </c>
      <c r="V1206" t="s">
        <v>63</v>
      </c>
      <c r="W1206" t="s">
        <v>64</v>
      </c>
      <c r="X1206" t="s">
        <v>35</v>
      </c>
    </row>
    <row r="1207" spans="1:24" x14ac:dyDescent="0.3">
      <c r="A1207" t="s">
        <v>2291</v>
      </c>
      <c r="B1207" t="s">
        <v>2292</v>
      </c>
      <c r="C1207" t="s">
        <v>56</v>
      </c>
      <c r="D1207" s="2">
        <v>28031</v>
      </c>
      <c r="E1207">
        <v>50</v>
      </c>
      <c r="F1207" t="s">
        <v>5039</v>
      </c>
      <c r="G1207" t="s">
        <v>86</v>
      </c>
      <c r="H1207" s="2">
        <v>43675</v>
      </c>
      <c r="I1207" s="3">
        <v>7.1</v>
      </c>
      <c r="J1207" s="4">
        <v>97765</v>
      </c>
      <c r="K1207" s="4">
        <v>8185</v>
      </c>
      <c r="L1207" s="3">
        <v>89.1</v>
      </c>
      <c r="M1207" t="s">
        <v>59</v>
      </c>
      <c r="N1207">
        <v>5</v>
      </c>
      <c r="O1207">
        <v>19</v>
      </c>
      <c r="P1207">
        <v>28</v>
      </c>
      <c r="Q1207">
        <v>1</v>
      </c>
      <c r="R1207" t="s">
        <v>39</v>
      </c>
      <c r="S1207" t="s">
        <v>81</v>
      </c>
      <c r="T1207" t="s">
        <v>3678</v>
      </c>
      <c r="U1207" t="s">
        <v>77</v>
      </c>
      <c r="V1207" t="s">
        <v>34</v>
      </c>
      <c r="W1207" t="s">
        <v>35</v>
      </c>
      <c r="X1207" t="s">
        <v>64</v>
      </c>
    </row>
    <row r="1208" spans="1:24" x14ac:dyDescent="0.3">
      <c r="A1208" t="s">
        <v>2293</v>
      </c>
      <c r="B1208" t="s">
        <v>2294</v>
      </c>
      <c r="C1208" t="s">
        <v>56</v>
      </c>
      <c r="D1208" s="2">
        <v>32108</v>
      </c>
      <c r="E1208">
        <v>39</v>
      </c>
      <c r="F1208" t="s">
        <v>5039</v>
      </c>
      <c r="G1208" t="s">
        <v>86</v>
      </c>
      <c r="H1208" s="2">
        <v>42463</v>
      </c>
      <c r="I1208" s="3">
        <v>10.4</v>
      </c>
      <c r="J1208" s="4">
        <v>76439</v>
      </c>
      <c r="K1208" s="4">
        <v>10235</v>
      </c>
      <c r="L1208" s="3">
        <v>80</v>
      </c>
      <c r="M1208" t="s">
        <v>29</v>
      </c>
      <c r="N1208">
        <v>42</v>
      </c>
      <c r="O1208">
        <v>13</v>
      </c>
      <c r="P1208">
        <v>59</v>
      </c>
      <c r="Q1208">
        <v>3</v>
      </c>
      <c r="R1208" t="s">
        <v>30</v>
      </c>
      <c r="S1208" t="s">
        <v>31</v>
      </c>
      <c r="T1208" t="s">
        <v>143</v>
      </c>
      <c r="U1208" t="s">
        <v>6022</v>
      </c>
      <c r="V1208" t="s">
        <v>34</v>
      </c>
      <c r="W1208" t="s">
        <v>35</v>
      </c>
      <c r="X1208" t="s">
        <v>35</v>
      </c>
    </row>
    <row r="1209" spans="1:24" x14ac:dyDescent="0.3">
      <c r="A1209" t="s">
        <v>2295</v>
      </c>
      <c r="B1209" t="s">
        <v>923</v>
      </c>
      <c r="C1209" t="s">
        <v>26</v>
      </c>
      <c r="D1209" s="2">
        <v>35551</v>
      </c>
      <c r="E1209">
        <v>29</v>
      </c>
      <c r="F1209" t="s">
        <v>335</v>
      </c>
      <c r="G1209" t="s">
        <v>492</v>
      </c>
      <c r="H1209" s="2">
        <v>45192</v>
      </c>
      <c r="I1209" s="3">
        <v>3</v>
      </c>
      <c r="J1209" s="4">
        <v>59027</v>
      </c>
      <c r="K1209" s="4">
        <v>7651</v>
      </c>
      <c r="L1209" s="3">
        <v>78.5</v>
      </c>
      <c r="M1209" t="s">
        <v>29</v>
      </c>
      <c r="N1209">
        <v>5</v>
      </c>
      <c r="O1209">
        <v>9</v>
      </c>
      <c r="P1209">
        <v>53</v>
      </c>
      <c r="Q1209">
        <v>1</v>
      </c>
      <c r="R1209" t="s">
        <v>39</v>
      </c>
      <c r="S1209" t="s">
        <v>104</v>
      </c>
      <c r="T1209" t="s">
        <v>95</v>
      </c>
      <c r="U1209" t="s">
        <v>77</v>
      </c>
      <c r="V1209" t="s">
        <v>63</v>
      </c>
      <c r="W1209" t="s">
        <v>35</v>
      </c>
      <c r="X1209" t="s">
        <v>35</v>
      </c>
    </row>
    <row r="1210" spans="1:24" x14ac:dyDescent="0.3">
      <c r="A1210" t="s">
        <v>2296</v>
      </c>
      <c r="B1210" t="s">
        <v>2297</v>
      </c>
      <c r="C1210" t="s">
        <v>26</v>
      </c>
      <c r="D1210" s="2">
        <v>35997</v>
      </c>
      <c r="E1210">
        <v>28</v>
      </c>
      <c r="F1210" t="s">
        <v>5039</v>
      </c>
      <c r="G1210" t="s">
        <v>44</v>
      </c>
      <c r="H1210" s="2">
        <v>45970</v>
      </c>
      <c r="I1210" s="3">
        <v>0.8</v>
      </c>
      <c r="J1210" s="4">
        <v>73943</v>
      </c>
      <c r="K1210" s="4">
        <v>12185</v>
      </c>
      <c r="L1210" s="3">
        <v>99.5</v>
      </c>
      <c r="M1210" t="s">
        <v>5802</v>
      </c>
      <c r="N1210">
        <v>41</v>
      </c>
      <c r="O1210">
        <v>6</v>
      </c>
      <c r="P1210">
        <v>53</v>
      </c>
      <c r="Q1210">
        <v>5</v>
      </c>
      <c r="R1210" t="s">
        <v>30</v>
      </c>
      <c r="S1210" t="s">
        <v>76</v>
      </c>
      <c r="T1210" t="s">
        <v>40</v>
      </c>
      <c r="U1210" t="s">
        <v>77</v>
      </c>
      <c r="V1210" t="s">
        <v>34</v>
      </c>
      <c r="W1210" t="s">
        <v>64</v>
      </c>
      <c r="X1210" t="s">
        <v>64</v>
      </c>
    </row>
    <row r="1211" spans="1:24" x14ac:dyDescent="0.3">
      <c r="A1211" t="s">
        <v>2298</v>
      </c>
      <c r="B1211" t="s">
        <v>2299</v>
      </c>
      <c r="C1211" t="s">
        <v>26</v>
      </c>
      <c r="D1211" s="2">
        <v>28372</v>
      </c>
      <c r="E1211">
        <v>49</v>
      </c>
      <c r="F1211" t="s">
        <v>335</v>
      </c>
      <c r="G1211" t="s">
        <v>50</v>
      </c>
      <c r="H1211" s="2">
        <v>45866</v>
      </c>
      <c r="I1211" s="3">
        <v>1.1000000000000001</v>
      </c>
      <c r="J1211" s="4">
        <v>161380</v>
      </c>
      <c r="K1211" s="4">
        <v>17592</v>
      </c>
      <c r="L1211" s="3">
        <v>99.1</v>
      </c>
      <c r="M1211" t="s">
        <v>59</v>
      </c>
      <c r="N1211">
        <v>14</v>
      </c>
      <c r="O1211">
        <v>10</v>
      </c>
      <c r="P1211">
        <v>40</v>
      </c>
      <c r="Q1211">
        <v>1</v>
      </c>
      <c r="R1211" t="s">
        <v>39</v>
      </c>
      <c r="S1211" t="s">
        <v>31</v>
      </c>
      <c r="T1211" t="s">
        <v>95</v>
      </c>
      <c r="U1211" t="s">
        <v>1930</v>
      </c>
      <c r="V1211" t="s">
        <v>63</v>
      </c>
      <c r="W1211" t="s">
        <v>64</v>
      </c>
      <c r="X1211" t="s">
        <v>64</v>
      </c>
    </row>
    <row r="1212" spans="1:24" x14ac:dyDescent="0.3">
      <c r="A1212" t="s">
        <v>2300</v>
      </c>
      <c r="B1212" t="s">
        <v>1486</v>
      </c>
      <c r="C1212" t="s">
        <v>26</v>
      </c>
      <c r="D1212" s="2">
        <v>33557</v>
      </c>
      <c r="E1212">
        <v>35</v>
      </c>
      <c r="F1212" t="s">
        <v>4623</v>
      </c>
      <c r="G1212" t="s">
        <v>2227</v>
      </c>
      <c r="H1212" s="2">
        <v>42732</v>
      </c>
      <c r="I1212" s="3">
        <v>9.6999999999999993</v>
      </c>
      <c r="J1212" s="4">
        <v>85554</v>
      </c>
      <c r="K1212" s="4">
        <v>4753</v>
      </c>
      <c r="L1212" s="3">
        <v>94.8</v>
      </c>
      <c r="M1212" t="s">
        <v>29</v>
      </c>
      <c r="N1212">
        <v>41</v>
      </c>
      <c r="O1212">
        <v>0</v>
      </c>
      <c r="P1212">
        <v>70</v>
      </c>
      <c r="Q1212">
        <v>1</v>
      </c>
      <c r="R1212" t="s">
        <v>30</v>
      </c>
      <c r="S1212" t="s">
        <v>52</v>
      </c>
      <c r="T1212" t="s">
        <v>4012</v>
      </c>
      <c r="U1212" t="s">
        <v>77</v>
      </c>
      <c r="V1212" t="s">
        <v>34</v>
      </c>
      <c r="W1212" t="s">
        <v>35</v>
      </c>
      <c r="X1212" t="s">
        <v>35</v>
      </c>
    </row>
    <row r="1213" spans="1:24" x14ac:dyDescent="0.3">
      <c r="A1213" t="s">
        <v>2301</v>
      </c>
      <c r="B1213" t="s">
        <v>1355</v>
      </c>
      <c r="C1213" t="s">
        <v>56</v>
      </c>
      <c r="D1213" s="2">
        <v>38526</v>
      </c>
      <c r="E1213">
        <v>21</v>
      </c>
      <c r="F1213" t="s">
        <v>5039</v>
      </c>
      <c r="G1213" t="s">
        <v>44</v>
      </c>
      <c r="H1213" s="2">
        <v>45762</v>
      </c>
      <c r="I1213" s="3">
        <v>1.4</v>
      </c>
      <c r="J1213" s="4">
        <v>45141</v>
      </c>
      <c r="K1213" s="4">
        <v>5965</v>
      </c>
      <c r="L1213" s="3">
        <v>78.8</v>
      </c>
      <c r="M1213" t="s">
        <v>5802</v>
      </c>
      <c r="N1213">
        <v>13</v>
      </c>
      <c r="O1213">
        <v>21</v>
      </c>
      <c r="P1213">
        <v>36</v>
      </c>
      <c r="Q1213">
        <v>1</v>
      </c>
      <c r="R1213" t="s">
        <v>39</v>
      </c>
      <c r="S1213" t="s">
        <v>60</v>
      </c>
      <c r="T1213" t="s">
        <v>32</v>
      </c>
      <c r="U1213" t="s">
        <v>1225</v>
      </c>
      <c r="V1213" t="s">
        <v>63</v>
      </c>
      <c r="W1213" t="s">
        <v>35</v>
      </c>
      <c r="X1213" t="s">
        <v>64</v>
      </c>
    </row>
    <row r="1214" spans="1:24" x14ac:dyDescent="0.3">
      <c r="A1214" t="s">
        <v>2302</v>
      </c>
      <c r="B1214" t="s">
        <v>2303</v>
      </c>
      <c r="C1214" t="s">
        <v>26</v>
      </c>
      <c r="D1214" s="2">
        <v>36139</v>
      </c>
      <c r="E1214">
        <v>28</v>
      </c>
      <c r="F1214" t="s">
        <v>27</v>
      </c>
      <c r="G1214" t="s">
        <v>89</v>
      </c>
      <c r="H1214" s="2">
        <v>44853</v>
      </c>
      <c r="I1214" s="3">
        <v>3.9</v>
      </c>
      <c r="J1214" s="4">
        <v>83022</v>
      </c>
      <c r="K1214" s="4">
        <v>11624</v>
      </c>
      <c r="L1214" s="3"/>
      <c r="M1214" t="s">
        <v>29</v>
      </c>
      <c r="N1214">
        <v>22</v>
      </c>
      <c r="O1214">
        <v>20</v>
      </c>
      <c r="P1214">
        <v>8</v>
      </c>
      <c r="Q1214">
        <v>1</v>
      </c>
      <c r="R1214" t="s">
        <v>39</v>
      </c>
      <c r="S1214" t="s">
        <v>60</v>
      </c>
      <c r="T1214" t="s">
        <v>4012</v>
      </c>
      <c r="U1214" t="s">
        <v>1225</v>
      </c>
      <c r="V1214" t="s">
        <v>83</v>
      </c>
      <c r="W1214" t="s">
        <v>64</v>
      </c>
      <c r="X1214" t="s">
        <v>35</v>
      </c>
    </row>
    <row r="1215" spans="1:24" x14ac:dyDescent="0.3">
      <c r="A1215" t="s">
        <v>2304</v>
      </c>
      <c r="B1215" t="s">
        <v>2305</v>
      </c>
      <c r="C1215" t="s">
        <v>56</v>
      </c>
      <c r="D1215" s="2">
        <v>35751</v>
      </c>
      <c r="E1215">
        <v>29</v>
      </c>
      <c r="F1215" t="s">
        <v>93</v>
      </c>
      <c r="G1215" t="s">
        <v>94</v>
      </c>
      <c r="H1215" s="2">
        <v>44045</v>
      </c>
      <c r="I1215" s="3">
        <v>6.1</v>
      </c>
      <c r="J1215" s="4">
        <v>83915</v>
      </c>
      <c r="K1215" s="4">
        <v>13922</v>
      </c>
      <c r="L1215" s="3">
        <v>87.4</v>
      </c>
      <c r="M1215" t="s">
        <v>516</v>
      </c>
      <c r="N1215">
        <v>42</v>
      </c>
      <c r="O1215">
        <v>11</v>
      </c>
      <c r="P1215">
        <v>8</v>
      </c>
      <c r="Q1215">
        <v>1</v>
      </c>
      <c r="R1215" t="s">
        <v>39</v>
      </c>
      <c r="S1215" t="s">
        <v>52</v>
      </c>
      <c r="T1215" t="s">
        <v>3678</v>
      </c>
      <c r="U1215" t="s">
        <v>1225</v>
      </c>
      <c r="V1215" t="s">
        <v>34</v>
      </c>
      <c r="W1215" t="s">
        <v>64</v>
      </c>
      <c r="X1215" t="s">
        <v>64</v>
      </c>
    </row>
    <row r="1216" spans="1:24" x14ac:dyDescent="0.3">
      <c r="A1216" t="s">
        <v>2306</v>
      </c>
      <c r="B1216" t="s">
        <v>1284</v>
      </c>
      <c r="C1216" t="s">
        <v>56</v>
      </c>
      <c r="D1216" s="2">
        <v>28395</v>
      </c>
      <c r="E1216">
        <v>49</v>
      </c>
      <c r="F1216" t="s">
        <v>93</v>
      </c>
      <c r="G1216" t="s">
        <v>215</v>
      </c>
      <c r="H1216" s="2">
        <v>44704</v>
      </c>
      <c r="I1216" s="3">
        <v>4.3</v>
      </c>
      <c r="J1216" s="4">
        <v>73043</v>
      </c>
      <c r="K1216" s="4">
        <v>3129</v>
      </c>
      <c r="L1216" s="3">
        <v>87.8</v>
      </c>
      <c r="M1216" t="s">
        <v>29</v>
      </c>
      <c r="N1216">
        <v>25</v>
      </c>
      <c r="O1216">
        <v>26</v>
      </c>
      <c r="P1216">
        <v>46</v>
      </c>
      <c r="Q1216">
        <v>2</v>
      </c>
      <c r="R1216" t="s">
        <v>30</v>
      </c>
      <c r="S1216" t="s">
        <v>31</v>
      </c>
      <c r="T1216" t="s">
        <v>95</v>
      </c>
      <c r="U1216" t="s">
        <v>77</v>
      </c>
      <c r="V1216" t="s">
        <v>34</v>
      </c>
      <c r="W1216" t="s">
        <v>35</v>
      </c>
      <c r="X1216" t="s">
        <v>64</v>
      </c>
    </row>
    <row r="1217" spans="1:24" x14ac:dyDescent="0.3">
      <c r="A1217" t="s">
        <v>2307</v>
      </c>
      <c r="B1217" t="s">
        <v>1833</v>
      </c>
      <c r="C1217" t="s">
        <v>56</v>
      </c>
      <c r="D1217" s="2">
        <v>36230</v>
      </c>
      <c r="E1217">
        <v>27</v>
      </c>
      <c r="F1217" t="s">
        <v>135</v>
      </c>
      <c r="G1217" t="s">
        <v>263</v>
      </c>
      <c r="H1217" s="2">
        <v>44322</v>
      </c>
      <c r="I1217" s="3">
        <v>5.3</v>
      </c>
      <c r="J1217" s="4">
        <v>147900</v>
      </c>
      <c r="K1217" s="4">
        <v>11596</v>
      </c>
      <c r="L1217" s="3">
        <v>88.1</v>
      </c>
      <c r="M1217" t="s">
        <v>29</v>
      </c>
      <c r="N1217">
        <v>38</v>
      </c>
      <c r="O1217">
        <v>26</v>
      </c>
      <c r="P1217">
        <v>68</v>
      </c>
      <c r="Q1217">
        <v>4</v>
      </c>
      <c r="R1217" t="s">
        <v>39</v>
      </c>
      <c r="S1217" t="s">
        <v>76</v>
      </c>
      <c r="T1217" t="s">
        <v>61</v>
      </c>
      <c r="U1217" t="s">
        <v>1930</v>
      </c>
      <c r="V1217" t="s">
        <v>63</v>
      </c>
      <c r="W1217" t="s">
        <v>35</v>
      </c>
      <c r="X1217" t="s">
        <v>64</v>
      </c>
    </row>
    <row r="1218" spans="1:24" x14ac:dyDescent="0.3">
      <c r="A1218" t="s">
        <v>2308</v>
      </c>
      <c r="B1218" t="s">
        <v>832</v>
      </c>
      <c r="C1218" t="s">
        <v>56</v>
      </c>
      <c r="D1218" s="2">
        <v>37235</v>
      </c>
      <c r="E1218">
        <v>25</v>
      </c>
      <c r="F1218" t="s">
        <v>57</v>
      </c>
      <c r="G1218" t="s">
        <v>183</v>
      </c>
      <c r="H1218" s="2">
        <v>44598</v>
      </c>
      <c r="I1218" s="3">
        <v>4.5999999999999996</v>
      </c>
      <c r="J1218" s="4">
        <v>108418</v>
      </c>
      <c r="K1218" s="4">
        <v>6318</v>
      </c>
      <c r="L1218" s="3">
        <v>88.5</v>
      </c>
      <c r="M1218" t="s">
        <v>516</v>
      </c>
      <c r="N1218">
        <v>4</v>
      </c>
      <c r="O1218">
        <v>26</v>
      </c>
      <c r="P1218">
        <v>22</v>
      </c>
      <c r="Q1218">
        <v>5</v>
      </c>
      <c r="R1218" t="s">
        <v>39</v>
      </c>
      <c r="S1218" t="s">
        <v>81</v>
      </c>
      <c r="T1218" t="s">
        <v>6927</v>
      </c>
      <c r="U1218" t="s">
        <v>77</v>
      </c>
      <c r="V1218" t="s">
        <v>63</v>
      </c>
      <c r="W1218" t="s">
        <v>35</v>
      </c>
      <c r="X1218" t="s">
        <v>64</v>
      </c>
    </row>
    <row r="1219" spans="1:24" x14ac:dyDescent="0.3">
      <c r="A1219" t="s">
        <v>2309</v>
      </c>
      <c r="B1219" t="s">
        <v>743</v>
      </c>
      <c r="C1219" t="s">
        <v>26</v>
      </c>
      <c r="D1219" s="2">
        <v>28492</v>
      </c>
      <c r="E1219">
        <v>48</v>
      </c>
      <c r="F1219" t="s">
        <v>135</v>
      </c>
      <c r="G1219" t="s">
        <v>177</v>
      </c>
      <c r="H1219" s="2">
        <v>42387</v>
      </c>
      <c r="I1219" s="3">
        <v>10.6</v>
      </c>
      <c r="J1219" s="4">
        <v>70138</v>
      </c>
      <c r="K1219" s="4">
        <v>9511</v>
      </c>
      <c r="L1219" s="3">
        <v>83.7</v>
      </c>
      <c r="M1219" t="s">
        <v>516</v>
      </c>
      <c r="N1219">
        <v>11</v>
      </c>
      <c r="O1219">
        <v>16</v>
      </c>
      <c r="P1219">
        <v>62</v>
      </c>
      <c r="Q1219">
        <v>5</v>
      </c>
      <c r="R1219" t="s">
        <v>39</v>
      </c>
      <c r="S1219" t="s">
        <v>119</v>
      </c>
      <c r="T1219" t="s">
        <v>3678</v>
      </c>
      <c r="U1219" t="s">
        <v>77</v>
      </c>
      <c r="V1219" t="s">
        <v>83</v>
      </c>
      <c r="W1219" t="s">
        <v>64</v>
      </c>
      <c r="X1219" t="s">
        <v>64</v>
      </c>
    </row>
    <row r="1220" spans="1:24" x14ac:dyDescent="0.3">
      <c r="A1220" t="s">
        <v>2310</v>
      </c>
      <c r="B1220" t="s">
        <v>212</v>
      </c>
      <c r="C1220" t="s">
        <v>26</v>
      </c>
      <c r="D1220" s="2">
        <v>38021</v>
      </c>
      <c r="E1220">
        <v>22</v>
      </c>
      <c r="F1220" t="s">
        <v>27</v>
      </c>
      <c r="G1220" t="s">
        <v>4594</v>
      </c>
      <c r="H1220" s="2">
        <v>44965</v>
      </c>
      <c r="I1220" s="3">
        <v>3.6</v>
      </c>
      <c r="J1220" s="4">
        <v>25458</v>
      </c>
      <c r="K1220" s="4">
        <v>2258</v>
      </c>
      <c r="L1220" s="3">
        <v>79.400000000000006</v>
      </c>
      <c r="M1220" t="s">
        <v>516</v>
      </c>
      <c r="N1220">
        <v>40</v>
      </c>
      <c r="O1220">
        <v>1</v>
      </c>
      <c r="P1220">
        <v>68</v>
      </c>
      <c r="Q1220">
        <v>3</v>
      </c>
      <c r="R1220" t="s">
        <v>30</v>
      </c>
      <c r="S1220" t="s">
        <v>76</v>
      </c>
      <c r="T1220" t="s">
        <v>4012</v>
      </c>
      <c r="U1220" t="s">
        <v>6022</v>
      </c>
      <c r="V1220" t="s">
        <v>34</v>
      </c>
      <c r="W1220" t="s">
        <v>64</v>
      </c>
      <c r="X1220" t="s">
        <v>64</v>
      </c>
    </row>
    <row r="1221" spans="1:24" x14ac:dyDescent="0.3">
      <c r="A1221" t="s">
        <v>2311</v>
      </c>
      <c r="B1221" t="s">
        <v>2312</v>
      </c>
      <c r="C1221" t="s">
        <v>26</v>
      </c>
      <c r="D1221" s="2">
        <v>33655</v>
      </c>
      <c r="E1221">
        <v>34</v>
      </c>
      <c r="F1221" t="s">
        <v>93</v>
      </c>
      <c r="G1221" t="s">
        <v>215</v>
      </c>
      <c r="H1221" s="2">
        <v>43944</v>
      </c>
      <c r="I1221" s="3">
        <v>6.4</v>
      </c>
      <c r="J1221" s="4">
        <v>66079</v>
      </c>
      <c r="K1221" s="4">
        <v>9738</v>
      </c>
      <c r="L1221" s="3">
        <v>97.3</v>
      </c>
      <c r="M1221" t="s">
        <v>4161</v>
      </c>
      <c r="N1221">
        <v>31</v>
      </c>
      <c r="O1221">
        <v>20</v>
      </c>
      <c r="P1221">
        <v>30</v>
      </c>
      <c r="Q1221">
        <v>1</v>
      </c>
      <c r="R1221" t="s">
        <v>30</v>
      </c>
      <c r="S1221" t="s">
        <v>125</v>
      </c>
      <c r="T1221" t="s">
        <v>143</v>
      </c>
      <c r="U1221" t="s">
        <v>1225</v>
      </c>
      <c r="V1221" t="s">
        <v>83</v>
      </c>
      <c r="W1221" t="s">
        <v>35</v>
      </c>
      <c r="X1221" t="s">
        <v>64</v>
      </c>
    </row>
    <row r="1222" spans="1:24" x14ac:dyDescent="0.3">
      <c r="A1222" t="s">
        <v>2313</v>
      </c>
      <c r="B1222" t="s">
        <v>2209</v>
      </c>
      <c r="C1222" t="s">
        <v>56</v>
      </c>
      <c r="D1222" s="2">
        <v>30057</v>
      </c>
      <c r="E1222">
        <v>44</v>
      </c>
      <c r="F1222" t="s">
        <v>102</v>
      </c>
      <c r="G1222" t="s">
        <v>107</v>
      </c>
      <c r="H1222" s="2">
        <v>45226</v>
      </c>
      <c r="I1222" s="3">
        <v>2.9</v>
      </c>
      <c r="J1222" s="4">
        <v>107624</v>
      </c>
      <c r="K1222" s="4">
        <v>16253</v>
      </c>
      <c r="L1222" s="3">
        <v>88.8</v>
      </c>
      <c r="M1222" t="s">
        <v>4161</v>
      </c>
      <c r="N1222">
        <v>17</v>
      </c>
      <c r="O1222">
        <v>9</v>
      </c>
      <c r="P1222">
        <v>55</v>
      </c>
      <c r="Q1222">
        <v>5</v>
      </c>
      <c r="R1222" t="s">
        <v>39</v>
      </c>
      <c r="S1222" t="s">
        <v>81</v>
      </c>
      <c r="T1222" t="s">
        <v>3678</v>
      </c>
      <c r="U1222" t="s">
        <v>6022</v>
      </c>
      <c r="V1222" t="s">
        <v>34</v>
      </c>
      <c r="W1222" t="s">
        <v>35</v>
      </c>
      <c r="X1222" t="s">
        <v>35</v>
      </c>
    </row>
    <row r="1223" spans="1:24" x14ac:dyDescent="0.3">
      <c r="A1223" t="s">
        <v>2314</v>
      </c>
      <c r="B1223" t="s">
        <v>2315</v>
      </c>
      <c r="C1223" t="s">
        <v>26</v>
      </c>
      <c r="D1223" s="2">
        <v>31544</v>
      </c>
      <c r="E1223">
        <v>40</v>
      </c>
      <c r="F1223" t="s">
        <v>5039</v>
      </c>
      <c r="G1223" t="s">
        <v>112</v>
      </c>
      <c r="H1223" s="2">
        <v>43722</v>
      </c>
      <c r="I1223" s="3">
        <v>7</v>
      </c>
      <c r="J1223" s="4">
        <v>39192</v>
      </c>
      <c r="K1223" s="4"/>
      <c r="L1223" s="3">
        <v>84.1</v>
      </c>
      <c r="M1223" t="s">
        <v>29</v>
      </c>
      <c r="N1223">
        <v>34</v>
      </c>
      <c r="O1223">
        <v>21</v>
      </c>
      <c r="P1223">
        <v>58</v>
      </c>
      <c r="Q1223">
        <v>3</v>
      </c>
      <c r="R1223" t="s">
        <v>30</v>
      </c>
      <c r="S1223" t="s">
        <v>125</v>
      </c>
      <c r="T1223" t="s">
        <v>61</v>
      </c>
      <c r="U1223" t="s">
        <v>1930</v>
      </c>
      <c r="V1223" t="s">
        <v>34</v>
      </c>
      <c r="W1223" t="s">
        <v>64</v>
      </c>
      <c r="X1223" t="s">
        <v>35</v>
      </c>
    </row>
    <row r="1224" spans="1:24" x14ac:dyDescent="0.3">
      <c r="A1224" t="s">
        <v>2316</v>
      </c>
      <c r="B1224" t="s">
        <v>2317</v>
      </c>
      <c r="C1224" t="s">
        <v>56</v>
      </c>
      <c r="D1224" s="2">
        <v>29074</v>
      </c>
      <c r="E1224">
        <v>47</v>
      </c>
      <c r="F1224" t="s">
        <v>4623</v>
      </c>
      <c r="G1224" t="s">
        <v>2227</v>
      </c>
      <c r="H1224" s="2">
        <v>45769</v>
      </c>
      <c r="I1224" s="3">
        <v>1.4</v>
      </c>
      <c r="J1224" s="4">
        <v>100568</v>
      </c>
      <c r="K1224" s="4">
        <v>5344</v>
      </c>
      <c r="L1224" s="3">
        <v>89.3</v>
      </c>
      <c r="M1224" t="s">
        <v>59</v>
      </c>
      <c r="N1224">
        <v>42</v>
      </c>
      <c r="O1224">
        <v>25</v>
      </c>
      <c r="P1224">
        <v>63</v>
      </c>
      <c r="Q1224">
        <v>4</v>
      </c>
      <c r="R1224" t="s">
        <v>39</v>
      </c>
      <c r="S1224" t="s">
        <v>31</v>
      </c>
      <c r="T1224" t="s">
        <v>3678</v>
      </c>
      <c r="U1224" t="s">
        <v>77</v>
      </c>
      <c r="V1224" t="s">
        <v>63</v>
      </c>
      <c r="W1224" t="s">
        <v>35</v>
      </c>
      <c r="X1224" t="s">
        <v>64</v>
      </c>
    </row>
    <row r="1225" spans="1:24" x14ac:dyDescent="0.3">
      <c r="A1225" t="s">
        <v>2318</v>
      </c>
      <c r="B1225" t="s">
        <v>2319</v>
      </c>
      <c r="C1225" t="s">
        <v>26</v>
      </c>
      <c r="D1225" s="2">
        <v>25680</v>
      </c>
      <c r="E1225">
        <v>56</v>
      </c>
      <c r="F1225" t="s">
        <v>102</v>
      </c>
      <c r="G1225" t="s">
        <v>159</v>
      </c>
      <c r="H1225" s="2">
        <v>43368</v>
      </c>
      <c r="I1225" s="3">
        <v>8</v>
      </c>
      <c r="J1225" s="4">
        <v>134885</v>
      </c>
      <c r="K1225" s="4">
        <v>21579</v>
      </c>
      <c r="L1225" s="3">
        <v>99.7</v>
      </c>
      <c r="M1225" t="s">
        <v>5802</v>
      </c>
      <c r="N1225">
        <v>2</v>
      </c>
      <c r="O1225">
        <v>11</v>
      </c>
      <c r="P1225">
        <v>8</v>
      </c>
      <c r="Q1225">
        <v>3</v>
      </c>
      <c r="R1225" t="s">
        <v>39</v>
      </c>
      <c r="S1225" t="s">
        <v>76</v>
      </c>
      <c r="T1225" t="s">
        <v>6927</v>
      </c>
      <c r="U1225" t="s">
        <v>77</v>
      </c>
      <c r="V1225" t="s">
        <v>63</v>
      </c>
      <c r="W1225" t="s">
        <v>64</v>
      </c>
      <c r="X1225" t="s">
        <v>35</v>
      </c>
    </row>
    <row r="1226" spans="1:24" x14ac:dyDescent="0.3">
      <c r="A1226" t="s">
        <v>2320</v>
      </c>
      <c r="B1226" t="s">
        <v>2321</v>
      </c>
      <c r="C1226" t="s">
        <v>56</v>
      </c>
      <c r="D1226" s="2">
        <v>38367</v>
      </c>
      <c r="E1226">
        <v>21</v>
      </c>
      <c r="F1226" t="s">
        <v>5039</v>
      </c>
      <c r="G1226" t="s">
        <v>112</v>
      </c>
      <c r="H1226" s="2">
        <v>45338</v>
      </c>
      <c r="I1226" s="3">
        <v>2.6</v>
      </c>
      <c r="J1226" s="4">
        <v>170673</v>
      </c>
      <c r="K1226" s="4">
        <v>16560</v>
      </c>
      <c r="L1226" s="3">
        <v>79</v>
      </c>
      <c r="M1226" t="s">
        <v>29</v>
      </c>
      <c r="N1226">
        <v>31</v>
      </c>
      <c r="O1226">
        <v>4</v>
      </c>
      <c r="P1226">
        <v>80</v>
      </c>
      <c r="Q1226">
        <v>3</v>
      </c>
      <c r="R1226" t="s">
        <v>39</v>
      </c>
      <c r="S1226" t="s">
        <v>119</v>
      </c>
      <c r="T1226" t="s">
        <v>122</v>
      </c>
      <c r="U1226" t="s">
        <v>1930</v>
      </c>
      <c r="V1226" t="s">
        <v>63</v>
      </c>
      <c r="W1226" t="s">
        <v>64</v>
      </c>
      <c r="X1226" t="s">
        <v>64</v>
      </c>
    </row>
    <row r="1227" spans="1:24" x14ac:dyDescent="0.3">
      <c r="A1227" t="s">
        <v>2322</v>
      </c>
      <c r="B1227" t="s">
        <v>1196</v>
      </c>
      <c r="C1227" t="s">
        <v>56</v>
      </c>
      <c r="D1227" s="2">
        <v>25723</v>
      </c>
      <c r="E1227">
        <v>56</v>
      </c>
      <c r="F1227" t="s">
        <v>135</v>
      </c>
      <c r="G1227" t="s">
        <v>177</v>
      </c>
      <c r="H1227" s="2">
        <v>45141</v>
      </c>
      <c r="I1227" s="3">
        <v>3.1</v>
      </c>
      <c r="J1227" s="4">
        <v>56774</v>
      </c>
      <c r="K1227" s="4">
        <v>4257</v>
      </c>
      <c r="L1227" s="3">
        <v>93</v>
      </c>
      <c r="M1227" t="s">
        <v>4161</v>
      </c>
      <c r="N1227">
        <v>21</v>
      </c>
      <c r="O1227">
        <v>0</v>
      </c>
      <c r="P1227">
        <v>28</v>
      </c>
      <c r="Q1227">
        <v>5</v>
      </c>
      <c r="R1227" t="s">
        <v>30</v>
      </c>
      <c r="S1227" t="s">
        <v>125</v>
      </c>
      <c r="T1227" t="s">
        <v>32</v>
      </c>
      <c r="U1227" t="s">
        <v>6022</v>
      </c>
      <c r="V1227" t="s">
        <v>34</v>
      </c>
      <c r="W1227" t="s">
        <v>64</v>
      </c>
      <c r="X1227" t="s">
        <v>64</v>
      </c>
    </row>
    <row r="1228" spans="1:24" x14ac:dyDescent="0.3">
      <c r="A1228" t="s">
        <v>2323</v>
      </c>
      <c r="B1228" t="s">
        <v>766</v>
      </c>
      <c r="C1228" t="s">
        <v>56</v>
      </c>
      <c r="D1228" s="2">
        <v>33353</v>
      </c>
      <c r="E1228">
        <v>35</v>
      </c>
      <c r="F1228" t="s">
        <v>67</v>
      </c>
      <c r="G1228" t="s">
        <v>2288</v>
      </c>
      <c r="H1228" s="2">
        <v>45886</v>
      </c>
      <c r="I1228" s="3">
        <v>1.1000000000000001</v>
      </c>
      <c r="J1228" s="4">
        <v>108667</v>
      </c>
      <c r="K1228" s="4">
        <v>5080</v>
      </c>
      <c r="L1228" s="3">
        <v>82.1</v>
      </c>
      <c r="M1228" t="s">
        <v>4161</v>
      </c>
      <c r="N1228">
        <v>15</v>
      </c>
      <c r="O1228">
        <v>21</v>
      </c>
      <c r="P1228">
        <v>50</v>
      </c>
      <c r="Q1228">
        <v>5</v>
      </c>
      <c r="R1228" t="s">
        <v>30</v>
      </c>
      <c r="S1228" t="s">
        <v>125</v>
      </c>
      <c r="T1228" t="s">
        <v>143</v>
      </c>
      <c r="U1228" t="s">
        <v>1225</v>
      </c>
      <c r="V1228" t="s">
        <v>34</v>
      </c>
      <c r="W1228" t="s">
        <v>64</v>
      </c>
      <c r="X1228" t="s">
        <v>35</v>
      </c>
    </row>
    <row r="1229" spans="1:24" x14ac:dyDescent="0.3">
      <c r="A1229" t="s">
        <v>2324</v>
      </c>
      <c r="B1229" t="s">
        <v>1889</v>
      </c>
      <c r="C1229" t="s">
        <v>56</v>
      </c>
      <c r="D1229" s="2">
        <v>28807</v>
      </c>
      <c r="E1229">
        <v>48</v>
      </c>
      <c r="F1229" t="s">
        <v>27</v>
      </c>
      <c r="G1229" t="s">
        <v>4594</v>
      </c>
      <c r="H1229" s="2">
        <v>42824</v>
      </c>
      <c r="I1229" s="3">
        <v>9.4</v>
      </c>
      <c r="J1229" s="4">
        <v>35398</v>
      </c>
      <c r="K1229" s="4">
        <v>2248</v>
      </c>
      <c r="L1229" s="3">
        <v>89.4</v>
      </c>
      <c r="M1229" t="s">
        <v>29</v>
      </c>
      <c r="N1229">
        <v>12</v>
      </c>
      <c r="O1229">
        <v>17</v>
      </c>
      <c r="P1229">
        <v>49</v>
      </c>
      <c r="Q1229">
        <v>3</v>
      </c>
      <c r="R1229" t="s">
        <v>39</v>
      </c>
      <c r="S1229" t="s">
        <v>119</v>
      </c>
      <c r="T1229" t="s">
        <v>40</v>
      </c>
      <c r="U1229" t="s">
        <v>6022</v>
      </c>
      <c r="V1229" t="s">
        <v>83</v>
      </c>
      <c r="W1229" t="s">
        <v>35</v>
      </c>
      <c r="X1229" t="s">
        <v>64</v>
      </c>
    </row>
    <row r="1230" spans="1:24" x14ac:dyDescent="0.3">
      <c r="A1230" t="s">
        <v>2325</v>
      </c>
      <c r="B1230" t="s">
        <v>2326</v>
      </c>
      <c r="C1230" t="s">
        <v>26</v>
      </c>
      <c r="D1230" s="2">
        <v>31081</v>
      </c>
      <c r="E1230">
        <v>41</v>
      </c>
      <c r="F1230" t="s">
        <v>67</v>
      </c>
      <c r="G1230" t="s">
        <v>149</v>
      </c>
      <c r="H1230" s="2">
        <v>43779</v>
      </c>
      <c r="I1230" s="3">
        <v>6.8</v>
      </c>
      <c r="J1230" s="4">
        <v>115711</v>
      </c>
      <c r="K1230" s="4">
        <v>15424</v>
      </c>
      <c r="L1230" s="3">
        <v>84.8</v>
      </c>
      <c r="M1230" t="s">
        <v>59</v>
      </c>
      <c r="N1230">
        <v>44</v>
      </c>
      <c r="O1230">
        <v>1</v>
      </c>
      <c r="P1230">
        <v>58</v>
      </c>
      <c r="Q1230">
        <v>2</v>
      </c>
      <c r="R1230" t="s">
        <v>39</v>
      </c>
      <c r="S1230" t="s">
        <v>52</v>
      </c>
      <c r="T1230" t="s">
        <v>61</v>
      </c>
      <c r="U1230" t="s">
        <v>77</v>
      </c>
      <c r="V1230" t="s">
        <v>34</v>
      </c>
      <c r="W1230" t="s">
        <v>35</v>
      </c>
      <c r="X1230" t="s">
        <v>64</v>
      </c>
    </row>
    <row r="1231" spans="1:24" x14ac:dyDescent="0.3">
      <c r="A1231" t="s">
        <v>2327</v>
      </c>
      <c r="B1231" t="s">
        <v>2328</v>
      </c>
      <c r="C1231" t="s">
        <v>26</v>
      </c>
      <c r="D1231" s="2">
        <v>29644</v>
      </c>
      <c r="E1231">
        <v>45</v>
      </c>
      <c r="F1231" t="s">
        <v>27</v>
      </c>
      <c r="G1231" t="s">
        <v>28</v>
      </c>
      <c r="H1231" s="2">
        <v>45105</v>
      </c>
      <c r="I1231" s="3">
        <v>3.2</v>
      </c>
      <c r="J1231" s="4">
        <v>105220</v>
      </c>
      <c r="K1231" s="4">
        <v>18361</v>
      </c>
      <c r="L1231" s="3">
        <v>96.1</v>
      </c>
      <c r="M1231" t="s">
        <v>5802</v>
      </c>
      <c r="N1231">
        <v>10</v>
      </c>
      <c r="O1231">
        <v>24</v>
      </c>
      <c r="P1231">
        <v>59</v>
      </c>
      <c r="Q1231">
        <v>3</v>
      </c>
      <c r="R1231" t="s">
        <v>30</v>
      </c>
      <c r="S1231" t="s">
        <v>52</v>
      </c>
      <c r="T1231" t="s">
        <v>4012</v>
      </c>
      <c r="U1231" t="s">
        <v>77</v>
      </c>
      <c r="V1231" t="s">
        <v>63</v>
      </c>
      <c r="W1231" t="s">
        <v>35</v>
      </c>
      <c r="X1231" t="s">
        <v>64</v>
      </c>
    </row>
    <row r="1232" spans="1:24" x14ac:dyDescent="0.3">
      <c r="A1232" t="s">
        <v>2329</v>
      </c>
      <c r="B1232" t="s">
        <v>1748</v>
      </c>
      <c r="C1232" t="s">
        <v>56</v>
      </c>
      <c r="D1232" s="2">
        <v>38645</v>
      </c>
      <c r="E1232">
        <v>21</v>
      </c>
      <c r="F1232" t="s">
        <v>335</v>
      </c>
      <c r="G1232" t="s">
        <v>118</v>
      </c>
      <c r="H1232" s="2">
        <v>45694</v>
      </c>
      <c r="I1232" s="3">
        <v>1.6</v>
      </c>
      <c r="J1232" s="4">
        <v>43977</v>
      </c>
      <c r="K1232" s="4">
        <v>2906</v>
      </c>
      <c r="L1232" s="3">
        <v>91.2</v>
      </c>
      <c r="M1232" t="s">
        <v>29</v>
      </c>
      <c r="N1232">
        <v>15</v>
      </c>
      <c r="O1232">
        <v>19</v>
      </c>
      <c r="P1232">
        <v>48</v>
      </c>
      <c r="Q1232">
        <v>1</v>
      </c>
      <c r="R1232" t="s">
        <v>39</v>
      </c>
      <c r="S1232" t="s">
        <v>60</v>
      </c>
      <c r="T1232" t="s">
        <v>122</v>
      </c>
      <c r="U1232" t="s">
        <v>6022</v>
      </c>
      <c r="V1232" t="s">
        <v>34</v>
      </c>
      <c r="W1232" t="s">
        <v>64</v>
      </c>
      <c r="X1232" t="s">
        <v>35</v>
      </c>
    </row>
    <row r="1233" spans="1:24" x14ac:dyDescent="0.3">
      <c r="A1233" t="s">
        <v>2330</v>
      </c>
      <c r="B1233" t="s">
        <v>718</v>
      </c>
      <c r="C1233" t="s">
        <v>26</v>
      </c>
      <c r="D1233" s="2">
        <v>29075</v>
      </c>
      <c r="E1233">
        <v>47</v>
      </c>
      <c r="F1233" t="s">
        <v>57</v>
      </c>
      <c r="G1233" t="s">
        <v>205</v>
      </c>
      <c r="H1233" s="2">
        <v>45485</v>
      </c>
      <c r="I1233" s="3">
        <v>2.2000000000000002</v>
      </c>
      <c r="J1233" s="4">
        <v>78443</v>
      </c>
      <c r="K1233" s="4">
        <v>12093</v>
      </c>
      <c r="L1233" s="3">
        <v>84.1</v>
      </c>
      <c r="M1233" t="s">
        <v>59</v>
      </c>
      <c r="N1233">
        <v>33</v>
      </c>
      <c r="O1233">
        <v>17</v>
      </c>
      <c r="P1233">
        <v>72</v>
      </c>
      <c r="Q1233">
        <v>1</v>
      </c>
      <c r="R1233" t="s">
        <v>39</v>
      </c>
      <c r="S1233" t="s">
        <v>31</v>
      </c>
      <c r="T1233" t="s">
        <v>6927</v>
      </c>
      <c r="U1233" t="s">
        <v>77</v>
      </c>
      <c r="V1233" t="s">
        <v>83</v>
      </c>
      <c r="W1233" t="s">
        <v>35</v>
      </c>
      <c r="X1233" t="s">
        <v>64</v>
      </c>
    </row>
    <row r="1234" spans="1:24" x14ac:dyDescent="0.3">
      <c r="A1234" t="s">
        <v>2331</v>
      </c>
      <c r="B1234" t="s">
        <v>1090</v>
      </c>
      <c r="C1234" t="s">
        <v>26</v>
      </c>
      <c r="D1234" s="2">
        <v>33064</v>
      </c>
      <c r="E1234">
        <v>36</v>
      </c>
      <c r="F1234" t="s">
        <v>135</v>
      </c>
      <c r="G1234" t="s">
        <v>177</v>
      </c>
      <c r="H1234" s="2">
        <v>45888</v>
      </c>
      <c r="I1234" s="3">
        <v>1.1000000000000001</v>
      </c>
      <c r="J1234" s="4">
        <v>59946</v>
      </c>
      <c r="K1234" s="4">
        <v>2761</v>
      </c>
      <c r="L1234" s="3">
        <v>90.1</v>
      </c>
      <c r="M1234" t="s">
        <v>59</v>
      </c>
      <c r="N1234">
        <v>16</v>
      </c>
      <c r="O1234">
        <v>4</v>
      </c>
      <c r="P1234">
        <v>65</v>
      </c>
      <c r="Q1234">
        <v>3</v>
      </c>
      <c r="R1234" t="s">
        <v>39</v>
      </c>
      <c r="S1234" t="s">
        <v>60</v>
      </c>
      <c r="T1234" t="s">
        <v>4012</v>
      </c>
      <c r="U1234" t="s">
        <v>1225</v>
      </c>
      <c r="V1234" t="s">
        <v>34</v>
      </c>
      <c r="W1234" t="s">
        <v>64</v>
      </c>
      <c r="X1234" t="s">
        <v>64</v>
      </c>
    </row>
    <row r="1235" spans="1:24" x14ac:dyDescent="0.3">
      <c r="A1235" t="s">
        <v>2332</v>
      </c>
      <c r="B1235" t="s">
        <v>2333</v>
      </c>
      <c r="C1235" t="s">
        <v>56</v>
      </c>
      <c r="D1235" s="2">
        <v>38331</v>
      </c>
      <c r="E1235">
        <v>22</v>
      </c>
      <c r="F1235" t="s">
        <v>102</v>
      </c>
      <c r="G1235" t="s">
        <v>3136</v>
      </c>
      <c r="H1235" s="2">
        <v>45705</v>
      </c>
      <c r="I1235" s="3">
        <v>1.6</v>
      </c>
      <c r="J1235" s="4">
        <v>75247</v>
      </c>
      <c r="K1235" s="4">
        <v>7177</v>
      </c>
      <c r="L1235" s="3">
        <v>92.1</v>
      </c>
      <c r="M1235" t="s">
        <v>59</v>
      </c>
      <c r="N1235">
        <v>39</v>
      </c>
      <c r="O1235">
        <v>11</v>
      </c>
      <c r="P1235">
        <v>33</v>
      </c>
      <c r="Q1235">
        <v>1</v>
      </c>
      <c r="R1235" t="s">
        <v>30</v>
      </c>
      <c r="S1235" t="s">
        <v>52</v>
      </c>
      <c r="T1235" t="s">
        <v>95</v>
      </c>
      <c r="U1235" t="s">
        <v>1225</v>
      </c>
      <c r="V1235" t="s">
        <v>34</v>
      </c>
      <c r="W1235" t="s">
        <v>64</v>
      </c>
      <c r="X1235" t="s">
        <v>64</v>
      </c>
    </row>
    <row r="1236" spans="1:24" x14ac:dyDescent="0.3">
      <c r="A1236" t="s">
        <v>2334</v>
      </c>
      <c r="B1236" t="s">
        <v>251</v>
      </c>
      <c r="C1236" t="s">
        <v>56</v>
      </c>
      <c r="D1236" s="2">
        <v>35388</v>
      </c>
      <c r="E1236">
        <v>30</v>
      </c>
      <c r="F1236" t="s">
        <v>57</v>
      </c>
      <c r="G1236" t="s">
        <v>183</v>
      </c>
      <c r="H1236" s="2">
        <v>44847</v>
      </c>
      <c r="I1236" s="3">
        <v>3.9</v>
      </c>
      <c r="J1236" s="4">
        <v>55163</v>
      </c>
      <c r="K1236" s="4">
        <v>8348</v>
      </c>
      <c r="L1236" s="3">
        <v>86.5</v>
      </c>
      <c r="M1236" t="s">
        <v>5802</v>
      </c>
      <c r="N1236">
        <v>28</v>
      </c>
      <c r="O1236">
        <v>6</v>
      </c>
      <c r="P1236">
        <v>25</v>
      </c>
      <c r="Q1236">
        <v>5</v>
      </c>
      <c r="R1236" t="s">
        <v>30</v>
      </c>
      <c r="S1236" t="s">
        <v>81</v>
      </c>
      <c r="T1236" t="s">
        <v>143</v>
      </c>
      <c r="U1236" t="s">
        <v>77</v>
      </c>
      <c r="V1236" t="s">
        <v>83</v>
      </c>
      <c r="W1236" t="s">
        <v>64</v>
      </c>
      <c r="X1236" t="s">
        <v>35</v>
      </c>
    </row>
    <row r="1237" spans="1:24" x14ac:dyDescent="0.3">
      <c r="A1237" t="s">
        <v>2335</v>
      </c>
      <c r="B1237" t="s">
        <v>1850</v>
      </c>
      <c r="C1237" t="s">
        <v>26</v>
      </c>
      <c r="D1237" s="2">
        <v>34749</v>
      </c>
      <c r="E1237">
        <v>31</v>
      </c>
      <c r="F1237" t="s">
        <v>93</v>
      </c>
      <c r="G1237" t="s">
        <v>94</v>
      </c>
      <c r="H1237" s="2">
        <v>43996</v>
      </c>
      <c r="I1237" s="3">
        <v>6.2</v>
      </c>
      <c r="J1237" s="4">
        <v>170688</v>
      </c>
      <c r="K1237" s="4">
        <v>16454</v>
      </c>
      <c r="L1237" s="3">
        <v>97.6</v>
      </c>
      <c r="M1237" t="s">
        <v>5802</v>
      </c>
      <c r="N1237">
        <v>43</v>
      </c>
      <c r="O1237">
        <v>14</v>
      </c>
      <c r="P1237">
        <v>60</v>
      </c>
      <c r="Q1237">
        <v>4</v>
      </c>
      <c r="R1237" t="s">
        <v>30</v>
      </c>
      <c r="S1237" t="s">
        <v>76</v>
      </c>
      <c r="T1237" t="s">
        <v>6927</v>
      </c>
      <c r="U1237" t="s">
        <v>1930</v>
      </c>
      <c r="V1237" t="s">
        <v>63</v>
      </c>
      <c r="W1237" t="s">
        <v>35</v>
      </c>
      <c r="X1237" t="s">
        <v>35</v>
      </c>
    </row>
    <row r="1238" spans="1:24" x14ac:dyDescent="0.3">
      <c r="A1238" t="s">
        <v>2336</v>
      </c>
      <c r="B1238" t="s">
        <v>607</v>
      </c>
      <c r="C1238" t="s">
        <v>26</v>
      </c>
      <c r="D1238" s="2">
        <v>31956</v>
      </c>
      <c r="E1238">
        <v>39</v>
      </c>
      <c r="F1238" t="s">
        <v>128</v>
      </c>
      <c r="G1238" t="s">
        <v>1363</v>
      </c>
      <c r="H1238" s="2">
        <v>45812</v>
      </c>
      <c r="I1238" s="3">
        <v>1.3</v>
      </c>
      <c r="J1238" s="4">
        <v>43227</v>
      </c>
      <c r="K1238" s="4">
        <v>1663</v>
      </c>
      <c r="L1238" s="3">
        <v>86.1</v>
      </c>
      <c r="M1238" t="s">
        <v>59</v>
      </c>
      <c r="N1238">
        <v>17</v>
      </c>
      <c r="O1238">
        <v>10</v>
      </c>
      <c r="P1238">
        <v>11</v>
      </c>
      <c r="Q1238">
        <v>1</v>
      </c>
      <c r="R1238" t="s">
        <v>30</v>
      </c>
      <c r="S1238" t="s">
        <v>76</v>
      </c>
      <c r="T1238" t="s">
        <v>143</v>
      </c>
      <c r="U1238" t="s">
        <v>1225</v>
      </c>
      <c r="V1238" t="s">
        <v>83</v>
      </c>
      <c r="W1238" t="s">
        <v>64</v>
      </c>
      <c r="X1238" t="s">
        <v>35</v>
      </c>
    </row>
    <row r="1239" spans="1:24" x14ac:dyDescent="0.3">
      <c r="A1239" t="s">
        <v>2337</v>
      </c>
      <c r="B1239" t="s">
        <v>2338</v>
      </c>
      <c r="C1239" t="s">
        <v>26</v>
      </c>
      <c r="D1239" s="2">
        <v>31728</v>
      </c>
      <c r="E1239">
        <v>40</v>
      </c>
      <c r="F1239" t="s">
        <v>335</v>
      </c>
      <c r="G1239" t="s">
        <v>72</v>
      </c>
      <c r="H1239" s="2">
        <v>44804</v>
      </c>
      <c r="I1239" s="3">
        <v>4</v>
      </c>
      <c r="J1239" s="4">
        <v>104892</v>
      </c>
      <c r="K1239" s="4">
        <v>15124</v>
      </c>
      <c r="L1239" s="3">
        <v>89</v>
      </c>
      <c r="M1239" t="s">
        <v>29</v>
      </c>
      <c r="N1239">
        <v>3</v>
      </c>
      <c r="O1239">
        <v>7</v>
      </c>
      <c r="P1239">
        <v>11</v>
      </c>
      <c r="Q1239">
        <v>3</v>
      </c>
      <c r="R1239" t="s">
        <v>30</v>
      </c>
      <c r="S1239" t="s">
        <v>90</v>
      </c>
      <c r="T1239" t="s">
        <v>2122</v>
      </c>
      <c r="U1239" t="s">
        <v>1225</v>
      </c>
      <c r="V1239" t="s">
        <v>83</v>
      </c>
      <c r="W1239" t="s">
        <v>35</v>
      </c>
      <c r="X1239" t="s">
        <v>35</v>
      </c>
    </row>
    <row r="1240" spans="1:24" x14ac:dyDescent="0.3">
      <c r="A1240" t="s">
        <v>2339</v>
      </c>
      <c r="B1240" t="s">
        <v>2340</v>
      </c>
      <c r="C1240" t="s">
        <v>56</v>
      </c>
      <c r="D1240" s="2">
        <v>35181</v>
      </c>
      <c r="E1240">
        <v>30</v>
      </c>
      <c r="F1240" t="s">
        <v>4623</v>
      </c>
      <c r="G1240" t="s">
        <v>273</v>
      </c>
      <c r="H1240" s="2">
        <v>44438</v>
      </c>
      <c r="I1240" s="3">
        <v>5</v>
      </c>
      <c r="J1240" s="4">
        <v>47233</v>
      </c>
      <c r="K1240" s="4">
        <v>7298</v>
      </c>
      <c r="L1240" s="3">
        <v>79</v>
      </c>
      <c r="M1240" t="s">
        <v>59</v>
      </c>
      <c r="N1240">
        <v>42</v>
      </c>
      <c r="O1240">
        <v>4</v>
      </c>
      <c r="P1240">
        <v>62</v>
      </c>
      <c r="Q1240">
        <v>2</v>
      </c>
      <c r="R1240" t="s">
        <v>30</v>
      </c>
      <c r="S1240" t="s">
        <v>76</v>
      </c>
      <c r="T1240" t="s">
        <v>6927</v>
      </c>
      <c r="U1240" t="s">
        <v>77</v>
      </c>
      <c r="V1240" t="s">
        <v>34</v>
      </c>
      <c r="W1240" t="s">
        <v>64</v>
      </c>
      <c r="X1240" t="s">
        <v>35</v>
      </c>
    </row>
    <row r="1241" spans="1:24" x14ac:dyDescent="0.3">
      <c r="A1241" t="s">
        <v>2341</v>
      </c>
      <c r="B1241" t="s">
        <v>2342</v>
      </c>
      <c r="C1241" t="s">
        <v>56</v>
      </c>
      <c r="D1241" s="2">
        <v>26059</v>
      </c>
      <c r="E1241">
        <v>55</v>
      </c>
      <c r="F1241" t="s">
        <v>27</v>
      </c>
      <c r="G1241" t="s">
        <v>28</v>
      </c>
      <c r="H1241" s="2">
        <v>42773</v>
      </c>
      <c r="I1241" s="3">
        <v>9.6</v>
      </c>
      <c r="J1241" s="4">
        <v>83609</v>
      </c>
      <c r="K1241" s="4">
        <v>4628</v>
      </c>
      <c r="L1241" s="3">
        <v>89.7</v>
      </c>
      <c r="M1241" t="s">
        <v>516</v>
      </c>
      <c r="N1241">
        <v>15</v>
      </c>
      <c r="O1241">
        <v>5</v>
      </c>
      <c r="P1241">
        <v>9</v>
      </c>
      <c r="Q1241">
        <v>5</v>
      </c>
      <c r="R1241" t="s">
        <v>30</v>
      </c>
      <c r="S1241" t="s">
        <v>104</v>
      </c>
      <c r="T1241" t="s">
        <v>4012</v>
      </c>
      <c r="U1241" t="s">
        <v>77</v>
      </c>
      <c r="V1241" t="s">
        <v>83</v>
      </c>
      <c r="W1241" t="s">
        <v>35</v>
      </c>
      <c r="X1241" t="s">
        <v>64</v>
      </c>
    </row>
    <row r="1242" spans="1:24" x14ac:dyDescent="0.3">
      <c r="A1242" t="s">
        <v>2343</v>
      </c>
      <c r="B1242" t="s">
        <v>2344</v>
      </c>
      <c r="C1242" t="s">
        <v>56</v>
      </c>
      <c r="D1242" s="2">
        <v>26228</v>
      </c>
      <c r="E1242">
        <v>55</v>
      </c>
      <c r="F1242" t="s">
        <v>57</v>
      </c>
      <c r="G1242" t="s">
        <v>183</v>
      </c>
      <c r="H1242" s="2">
        <v>43375</v>
      </c>
      <c r="I1242" s="3">
        <v>7.9</v>
      </c>
      <c r="J1242" s="4">
        <v>121713</v>
      </c>
      <c r="K1242" s="4">
        <v>17327</v>
      </c>
      <c r="L1242" s="3">
        <v>91.1</v>
      </c>
      <c r="M1242" t="s">
        <v>29</v>
      </c>
      <c r="N1242">
        <v>37</v>
      </c>
      <c r="O1242">
        <v>22</v>
      </c>
      <c r="P1242">
        <v>44</v>
      </c>
      <c r="Q1242">
        <v>4</v>
      </c>
      <c r="R1242" t="s">
        <v>39</v>
      </c>
      <c r="S1242" t="s">
        <v>60</v>
      </c>
      <c r="T1242" t="s">
        <v>143</v>
      </c>
      <c r="U1242" t="s">
        <v>77</v>
      </c>
      <c r="V1242" t="s">
        <v>34</v>
      </c>
      <c r="W1242" t="s">
        <v>64</v>
      </c>
      <c r="X1242" t="s">
        <v>35</v>
      </c>
    </row>
    <row r="1243" spans="1:24" x14ac:dyDescent="0.3">
      <c r="A1243" t="s">
        <v>2345</v>
      </c>
      <c r="B1243" t="s">
        <v>2346</v>
      </c>
      <c r="C1243" t="s">
        <v>26</v>
      </c>
      <c r="D1243" s="2">
        <v>36176</v>
      </c>
      <c r="E1243">
        <v>27</v>
      </c>
      <c r="F1243" t="s">
        <v>335</v>
      </c>
      <c r="G1243" t="s">
        <v>118</v>
      </c>
      <c r="H1243" s="2">
        <v>42837</v>
      </c>
      <c r="I1243" s="3">
        <v>9.4</v>
      </c>
      <c r="J1243" s="4">
        <v>135692</v>
      </c>
      <c r="K1243" s="4">
        <v>11504</v>
      </c>
      <c r="L1243" s="3">
        <v>83.3</v>
      </c>
      <c r="M1243" t="s">
        <v>516</v>
      </c>
      <c r="N1243">
        <v>1</v>
      </c>
      <c r="O1243">
        <v>25</v>
      </c>
      <c r="P1243">
        <v>73</v>
      </c>
      <c r="Q1243">
        <v>5</v>
      </c>
      <c r="R1243" t="s">
        <v>39</v>
      </c>
      <c r="S1243" t="s">
        <v>104</v>
      </c>
      <c r="T1243" t="s">
        <v>143</v>
      </c>
      <c r="U1243" t="s">
        <v>1930</v>
      </c>
      <c r="V1243" t="s">
        <v>34</v>
      </c>
      <c r="W1243" t="s">
        <v>64</v>
      </c>
      <c r="X1243" t="s">
        <v>35</v>
      </c>
    </row>
    <row r="1244" spans="1:24" x14ac:dyDescent="0.3">
      <c r="A1244" t="s">
        <v>2347</v>
      </c>
      <c r="B1244" t="s">
        <v>2348</v>
      </c>
      <c r="C1244" t="s">
        <v>26</v>
      </c>
      <c r="D1244" s="2">
        <v>24888</v>
      </c>
      <c r="E1244">
        <v>58</v>
      </c>
      <c r="F1244" t="s">
        <v>102</v>
      </c>
      <c r="G1244" t="s">
        <v>159</v>
      </c>
      <c r="H1244" s="2">
        <v>43851</v>
      </c>
      <c r="I1244" s="3">
        <v>6.6</v>
      </c>
      <c r="J1244" s="4">
        <v>90037</v>
      </c>
      <c r="K1244" s="4">
        <v>10879</v>
      </c>
      <c r="L1244" s="3">
        <v>98.4</v>
      </c>
      <c r="M1244" t="s">
        <v>29</v>
      </c>
      <c r="N1244">
        <v>9</v>
      </c>
      <c r="O1244">
        <v>19</v>
      </c>
      <c r="P1244">
        <v>55</v>
      </c>
      <c r="Q1244">
        <v>3</v>
      </c>
      <c r="R1244" t="s">
        <v>39</v>
      </c>
      <c r="S1244" t="s">
        <v>81</v>
      </c>
      <c r="T1244" t="s">
        <v>40</v>
      </c>
      <c r="U1244" t="s">
        <v>1930</v>
      </c>
      <c r="V1244" t="s">
        <v>34</v>
      </c>
      <c r="W1244" t="s">
        <v>35</v>
      </c>
      <c r="X1244" t="s">
        <v>35</v>
      </c>
    </row>
    <row r="1245" spans="1:24" x14ac:dyDescent="0.3">
      <c r="A1245" t="s">
        <v>2349</v>
      </c>
      <c r="B1245" t="s">
        <v>313</v>
      </c>
      <c r="C1245" t="s">
        <v>26</v>
      </c>
      <c r="D1245" s="2">
        <v>28481</v>
      </c>
      <c r="E1245">
        <v>49</v>
      </c>
      <c r="F1245" t="s">
        <v>57</v>
      </c>
      <c r="G1245" t="s">
        <v>152</v>
      </c>
      <c r="H1245" s="2">
        <v>44419</v>
      </c>
      <c r="I1245" s="3">
        <v>5.0999999999999996</v>
      </c>
      <c r="J1245" s="4">
        <v>130861</v>
      </c>
      <c r="K1245" s="4">
        <v>8647</v>
      </c>
      <c r="L1245" s="3">
        <v>94.4</v>
      </c>
      <c r="M1245" t="s">
        <v>29</v>
      </c>
      <c r="N1245">
        <v>22</v>
      </c>
      <c r="O1245">
        <v>12</v>
      </c>
      <c r="P1245">
        <v>18</v>
      </c>
      <c r="Q1245">
        <v>2</v>
      </c>
      <c r="R1245" t="s">
        <v>39</v>
      </c>
      <c r="S1245" t="s">
        <v>81</v>
      </c>
      <c r="T1245" t="s">
        <v>3678</v>
      </c>
      <c r="U1245" t="s">
        <v>1930</v>
      </c>
      <c r="V1245" t="s">
        <v>34</v>
      </c>
      <c r="W1245" t="s">
        <v>35</v>
      </c>
      <c r="X1245" t="s">
        <v>35</v>
      </c>
    </row>
    <row r="1246" spans="1:24" x14ac:dyDescent="0.3">
      <c r="A1246" t="s">
        <v>2350</v>
      </c>
      <c r="B1246" t="s">
        <v>868</v>
      </c>
      <c r="C1246" t="s">
        <v>56</v>
      </c>
      <c r="D1246" s="2">
        <v>36268</v>
      </c>
      <c r="E1246">
        <v>27</v>
      </c>
      <c r="F1246" t="s">
        <v>93</v>
      </c>
      <c r="G1246" t="s">
        <v>115</v>
      </c>
      <c r="H1246" s="2">
        <v>45431</v>
      </c>
      <c r="I1246" s="3">
        <v>2.2999999999999998</v>
      </c>
      <c r="J1246" s="4">
        <v>97103</v>
      </c>
      <c r="K1246" s="4">
        <v>5329</v>
      </c>
      <c r="L1246" s="3">
        <v>95.9</v>
      </c>
      <c r="M1246" t="s">
        <v>4161</v>
      </c>
      <c r="N1246">
        <v>8</v>
      </c>
      <c r="O1246">
        <v>6</v>
      </c>
      <c r="P1246">
        <v>41</v>
      </c>
      <c r="Q1246">
        <v>4</v>
      </c>
      <c r="R1246" t="s">
        <v>30</v>
      </c>
      <c r="S1246" t="s">
        <v>125</v>
      </c>
      <c r="T1246" t="s">
        <v>2122</v>
      </c>
      <c r="U1246" t="s">
        <v>1225</v>
      </c>
      <c r="V1246" t="s">
        <v>34</v>
      </c>
      <c r="W1246" t="s">
        <v>64</v>
      </c>
      <c r="X1246" t="s">
        <v>35</v>
      </c>
    </row>
    <row r="1247" spans="1:24" x14ac:dyDescent="0.3">
      <c r="A1247" t="s">
        <v>2351</v>
      </c>
      <c r="B1247" t="s">
        <v>858</v>
      </c>
      <c r="C1247" t="s">
        <v>56</v>
      </c>
      <c r="D1247" s="2">
        <v>33613</v>
      </c>
      <c r="E1247">
        <v>34</v>
      </c>
      <c r="F1247" t="s">
        <v>57</v>
      </c>
      <c r="G1247" t="s">
        <v>58</v>
      </c>
      <c r="H1247" s="2">
        <v>45669</v>
      </c>
      <c r="I1247" s="3">
        <v>1.7</v>
      </c>
      <c r="J1247" s="4">
        <v>141820</v>
      </c>
      <c r="K1247" s="4">
        <v>18810</v>
      </c>
      <c r="L1247" s="3">
        <v>87.1</v>
      </c>
      <c r="M1247" t="s">
        <v>4161</v>
      </c>
      <c r="N1247">
        <v>11</v>
      </c>
      <c r="O1247">
        <v>20</v>
      </c>
      <c r="P1247">
        <v>18</v>
      </c>
      <c r="Q1247">
        <v>3</v>
      </c>
      <c r="R1247" t="s">
        <v>30</v>
      </c>
      <c r="S1247" t="s">
        <v>125</v>
      </c>
      <c r="T1247" t="s">
        <v>61</v>
      </c>
      <c r="U1247" t="s">
        <v>1930</v>
      </c>
      <c r="V1247" t="s">
        <v>34</v>
      </c>
      <c r="W1247" t="s">
        <v>35</v>
      </c>
      <c r="X1247" t="s">
        <v>35</v>
      </c>
    </row>
    <row r="1248" spans="1:24" x14ac:dyDescent="0.3">
      <c r="A1248" t="s">
        <v>2352</v>
      </c>
      <c r="B1248" t="s">
        <v>2353</v>
      </c>
      <c r="C1248" t="s">
        <v>26</v>
      </c>
      <c r="D1248" s="2">
        <v>27421</v>
      </c>
      <c r="E1248">
        <v>51</v>
      </c>
      <c r="F1248" t="s">
        <v>102</v>
      </c>
      <c r="G1248" t="s">
        <v>196</v>
      </c>
      <c r="H1248" s="2">
        <v>43652</v>
      </c>
      <c r="I1248" s="3">
        <v>7.2</v>
      </c>
      <c r="J1248" s="4">
        <v>120856</v>
      </c>
      <c r="K1248" s="4">
        <v>10650</v>
      </c>
      <c r="L1248" s="3">
        <v>89.7</v>
      </c>
      <c r="M1248" t="s">
        <v>516</v>
      </c>
      <c r="N1248">
        <v>32</v>
      </c>
      <c r="O1248">
        <v>28</v>
      </c>
      <c r="P1248">
        <v>66</v>
      </c>
      <c r="Q1248">
        <v>1</v>
      </c>
      <c r="R1248" t="s">
        <v>30</v>
      </c>
      <c r="S1248" t="s">
        <v>81</v>
      </c>
      <c r="T1248" t="s">
        <v>61</v>
      </c>
      <c r="U1248" t="s">
        <v>1930</v>
      </c>
      <c r="V1248" t="s">
        <v>34</v>
      </c>
      <c r="W1248" t="s">
        <v>64</v>
      </c>
      <c r="X1248" t="s">
        <v>35</v>
      </c>
    </row>
    <row r="1249" spans="1:24" x14ac:dyDescent="0.3">
      <c r="A1249" t="s">
        <v>2354</v>
      </c>
      <c r="B1249" t="s">
        <v>923</v>
      </c>
      <c r="C1249" t="s">
        <v>26</v>
      </c>
      <c r="D1249" s="2">
        <v>33443</v>
      </c>
      <c r="E1249">
        <v>35</v>
      </c>
      <c r="F1249" t="s">
        <v>5039</v>
      </c>
      <c r="G1249" t="s">
        <v>44</v>
      </c>
      <c r="H1249" s="2">
        <v>45505</v>
      </c>
      <c r="I1249" s="3">
        <v>2.1</v>
      </c>
      <c r="J1249" s="4">
        <v>112312</v>
      </c>
      <c r="K1249" s="4"/>
      <c r="L1249" s="3">
        <v>90.6</v>
      </c>
      <c r="M1249" t="s">
        <v>59</v>
      </c>
      <c r="N1249">
        <v>9</v>
      </c>
      <c r="O1249">
        <v>24</v>
      </c>
      <c r="P1249">
        <v>19</v>
      </c>
      <c r="Q1249">
        <v>2</v>
      </c>
      <c r="R1249" t="s">
        <v>39</v>
      </c>
      <c r="S1249" t="s">
        <v>76</v>
      </c>
      <c r="T1249" t="s">
        <v>4012</v>
      </c>
      <c r="U1249" t="s">
        <v>6022</v>
      </c>
      <c r="V1249" t="s">
        <v>63</v>
      </c>
      <c r="W1249" t="s">
        <v>64</v>
      </c>
      <c r="X1249" t="s">
        <v>35</v>
      </c>
    </row>
    <row r="1250" spans="1:24" x14ac:dyDescent="0.3">
      <c r="A1250" t="s">
        <v>2355</v>
      </c>
      <c r="B1250" t="s">
        <v>2356</v>
      </c>
      <c r="C1250" t="s">
        <v>26</v>
      </c>
      <c r="D1250" s="2">
        <v>32521</v>
      </c>
      <c r="E1250">
        <v>37</v>
      </c>
      <c r="F1250" t="s">
        <v>27</v>
      </c>
      <c r="G1250" t="s">
        <v>80</v>
      </c>
      <c r="H1250" s="2">
        <v>42755</v>
      </c>
      <c r="I1250" s="3">
        <v>9.6</v>
      </c>
      <c r="J1250" s="4">
        <v>43484</v>
      </c>
      <c r="K1250" s="4">
        <v>2141</v>
      </c>
      <c r="L1250" s="3">
        <v>89.8</v>
      </c>
      <c r="M1250" t="s">
        <v>59</v>
      </c>
      <c r="N1250">
        <v>10</v>
      </c>
      <c r="O1250">
        <v>8</v>
      </c>
      <c r="P1250">
        <v>66</v>
      </c>
      <c r="Q1250">
        <v>1</v>
      </c>
      <c r="R1250" t="s">
        <v>30</v>
      </c>
      <c r="S1250" t="s">
        <v>76</v>
      </c>
      <c r="T1250" t="s">
        <v>40</v>
      </c>
      <c r="U1250" t="s">
        <v>77</v>
      </c>
      <c r="V1250" t="s">
        <v>34</v>
      </c>
      <c r="W1250" t="s">
        <v>35</v>
      </c>
      <c r="X1250" t="s">
        <v>64</v>
      </c>
    </row>
    <row r="1251" spans="1:24" x14ac:dyDescent="0.3">
      <c r="A1251" t="s">
        <v>2357</v>
      </c>
      <c r="B1251" t="s">
        <v>141</v>
      </c>
      <c r="C1251" t="s">
        <v>56</v>
      </c>
      <c r="D1251" s="2">
        <v>28388</v>
      </c>
      <c r="E1251">
        <v>49</v>
      </c>
      <c r="F1251" t="s">
        <v>93</v>
      </c>
      <c r="G1251" t="s">
        <v>180</v>
      </c>
      <c r="H1251" s="2">
        <v>45780</v>
      </c>
      <c r="I1251" s="3">
        <v>1.4</v>
      </c>
      <c r="J1251" s="4">
        <v>173139</v>
      </c>
      <c r="K1251" s="4">
        <v>20300</v>
      </c>
      <c r="L1251" s="3">
        <v>88.4</v>
      </c>
      <c r="M1251" t="s">
        <v>5802</v>
      </c>
      <c r="N1251">
        <v>28</v>
      </c>
      <c r="O1251">
        <v>19</v>
      </c>
      <c r="P1251">
        <v>12</v>
      </c>
      <c r="Q1251">
        <v>3</v>
      </c>
      <c r="R1251" t="s">
        <v>30</v>
      </c>
      <c r="S1251" t="s">
        <v>52</v>
      </c>
      <c r="T1251" t="s">
        <v>40</v>
      </c>
      <c r="U1251" t="s">
        <v>1225</v>
      </c>
      <c r="V1251" t="s">
        <v>34</v>
      </c>
      <c r="W1251" t="s">
        <v>64</v>
      </c>
      <c r="X1251" t="s">
        <v>35</v>
      </c>
    </row>
    <row r="1252" spans="1:24" x14ac:dyDescent="0.3">
      <c r="A1252" t="s">
        <v>2358</v>
      </c>
      <c r="B1252" t="s">
        <v>2359</v>
      </c>
      <c r="C1252" t="s">
        <v>56</v>
      </c>
      <c r="D1252" s="2">
        <v>30583</v>
      </c>
      <c r="E1252">
        <v>43</v>
      </c>
      <c r="F1252" t="s">
        <v>57</v>
      </c>
      <c r="G1252" t="s">
        <v>152</v>
      </c>
      <c r="H1252" s="2">
        <v>44908</v>
      </c>
      <c r="I1252" s="3">
        <v>3.7</v>
      </c>
      <c r="J1252" s="4">
        <v>162125</v>
      </c>
      <c r="K1252" s="4">
        <v>15386</v>
      </c>
      <c r="L1252" s="3">
        <v>92.5</v>
      </c>
      <c r="M1252" t="s">
        <v>4161</v>
      </c>
      <c r="N1252">
        <v>31</v>
      </c>
      <c r="O1252">
        <v>6</v>
      </c>
      <c r="P1252">
        <v>45</v>
      </c>
      <c r="Q1252">
        <v>4</v>
      </c>
      <c r="R1252" t="s">
        <v>30</v>
      </c>
      <c r="S1252" t="s">
        <v>104</v>
      </c>
      <c r="T1252" t="s">
        <v>4012</v>
      </c>
      <c r="U1252" t="s">
        <v>1930</v>
      </c>
      <c r="V1252" t="s">
        <v>34</v>
      </c>
      <c r="W1252" t="s">
        <v>64</v>
      </c>
      <c r="X1252" t="s">
        <v>35</v>
      </c>
    </row>
    <row r="1253" spans="1:24" x14ac:dyDescent="0.3">
      <c r="A1253" t="s">
        <v>2360</v>
      </c>
      <c r="B1253" t="s">
        <v>694</v>
      </c>
      <c r="C1253" t="s">
        <v>56</v>
      </c>
      <c r="D1253" s="2">
        <v>34696</v>
      </c>
      <c r="E1253">
        <v>32</v>
      </c>
      <c r="F1253" t="s">
        <v>4623</v>
      </c>
      <c r="G1253" t="s">
        <v>382</v>
      </c>
      <c r="H1253" s="2">
        <v>44084</v>
      </c>
      <c r="I1253" s="3">
        <v>6</v>
      </c>
      <c r="J1253" s="4">
        <v>178416</v>
      </c>
      <c r="K1253" s="4">
        <v>11185</v>
      </c>
      <c r="L1253" s="3">
        <v>84.7</v>
      </c>
      <c r="M1253" t="s">
        <v>29</v>
      </c>
      <c r="N1253">
        <v>35</v>
      </c>
      <c r="O1253">
        <v>16</v>
      </c>
      <c r="P1253">
        <v>14</v>
      </c>
      <c r="Q1253">
        <v>1</v>
      </c>
      <c r="R1253" t="s">
        <v>30</v>
      </c>
      <c r="S1253" t="s">
        <v>31</v>
      </c>
      <c r="T1253" t="s">
        <v>95</v>
      </c>
      <c r="U1253" t="s">
        <v>77</v>
      </c>
      <c r="V1253" t="s">
        <v>34</v>
      </c>
      <c r="W1253" t="s">
        <v>64</v>
      </c>
      <c r="X1253" t="s">
        <v>64</v>
      </c>
    </row>
    <row r="1254" spans="1:24" x14ac:dyDescent="0.3">
      <c r="A1254" t="s">
        <v>2361</v>
      </c>
      <c r="B1254" t="s">
        <v>595</v>
      </c>
      <c r="C1254" t="s">
        <v>26</v>
      </c>
      <c r="D1254" s="2">
        <v>38567</v>
      </c>
      <c r="E1254">
        <v>21</v>
      </c>
      <c r="F1254" t="s">
        <v>4623</v>
      </c>
      <c r="G1254" t="s">
        <v>2227</v>
      </c>
      <c r="H1254" s="2">
        <v>45523</v>
      </c>
      <c r="I1254" s="3">
        <v>2.1</v>
      </c>
      <c r="J1254" s="4">
        <v>67020</v>
      </c>
      <c r="K1254" s="4">
        <v>10078</v>
      </c>
      <c r="L1254" s="3">
        <v>80.5</v>
      </c>
      <c r="M1254" t="s">
        <v>59</v>
      </c>
      <c r="N1254">
        <v>44</v>
      </c>
      <c r="O1254">
        <v>6</v>
      </c>
      <c r="P1254">
        <v>58</v>
      </c>
      <c r="Q1254">
        <v>1</v>
      </c>
      <c r="R1254" t="s">
        <v>30</v>
      </c>
      <c r="S1254" t="s">
        <v>104</v>
      </c>
      <c r="T1254" t="s">
        <v>3678</v>
      </c>
      <c r="U1254" t="s">
        <v>6022</v>
      </c>
      <c r="V1254" t="s">
        <v>34</v>
      </c>
      <c r="W1254" t="s">
        <v>64</v>
      </c>
      <c r="X1254" t="s">
        <v>64</v>
      </c>
    </row>
    <row r="1255" spans="1:24" x14ac:dyDescent="0.3">
      <c r="A1255" t="s">
        <v>2362</v>
      </c>
      <c r="B1255" t="s">
        <v>2363</v>
      </c>
      <c r="C1255" t="s">
        <v>56</v>
      </c>
      <c r="D1255" s="2">
        <v>37362</v>
      </c>
      <c r="E1255">
        <v>24</v>
      </c>
      <c r="F1255" t="s">
        <v>27</v>
      </c>
      <c r="G1255" t="s">
        <v>80</v>
      </c>
      <c r="H1255" s="2">
        <v>44537</v>
      </c>
      <c r="I1255" s="3">
        <v>4.8</v>
      </c>
      <c r="J1255" s="4">
        <v>119405</v>
      </c>
      <c r="K1255" s="4">
        <v>12601</v>
      </c>
      <c r="L1255" s="3">
        <v>89.2</v>
      </c>
      <c r="M1255" t="s">
        <v>5802</v>
      </c>
      <c r="N1255">
        <v>21</v>
      </c>
      <c r="O1255">
        <v>22</v>
      </c>
      <c r="P1255">
        <v>58</v>
      </c>
      <c r="Q1255">
        <v>2</v>
      </c>
      <c r="R1255" t="s">
        <v>30</v>
      </c>
      <c r="S1255" t="s">
        <v>52</v>
      </c>
      <c r="T1255" t="s">
        <v>3678</v>
      </c>
      <c r="U1255" t="s">
        <v>6022</v>
      </c>
      <c r="V1255" t="s">
        <v>83</v>
      </c>
      <c r="W1255" t="s">
        <v>64</v>
      </c>
      <c r="X1255" t="s">
        <v>64</v>
      </c>
    </row>
    <row r="1256" spans="1:24" x14ac:dyDescent="0.3">
      <c r="A1256" t="s">
        <v>2364</v>
      </c>
      <c r="B1256" t="s">
        <v>2365</v>
      </c>
      <c r="C1256" t="s">
        <v>26</v>
      </c>
      <c r="D1256" s="2">
        <v>30727</v>
      </c>
      <c r="E1256">
        <v>42</v>
      </c>
      <c r="F1256" t="s">
        <v>102</v>
      </c>
      <c r="G1256" t="s">
        <v>107</v>
      </c>
      <c r="H1256" s="2">
        <v>45784</v>
      </c>
      <c r="I1256" s="3">
        <v>1.3</v>
      </c>
      <c r="J1256" s="4">
        <v>179338</v>
      </c>
      <c r="K1256" s="4">
        <v>14060</v>
      </c>
      <c r="L1256" s="3">
        <v>93.3</v>
      </c>
      <c r="M1256" t="s">
        <v>59</v>
      </c>
      <c r="N1256">
        <v>4</v>
      </c>
      <c r="O1256">
        <v>20</v>
      </c>
      <c r="P1256">
        <v>37</v>
      </c>
      <c r="Q1256">
        <v>4</v>
      </c>
      <c r="R1256" t="s">
        <v>39</v>
      </c>
      <c r="S1256" t="s">
        <v>52</v>
      </c>
      <c r="T1256" t="s">
        <v>40</v>
      </c>
      <c r="U1256" t="s">
        <v>1930</v>
      </c>
      <c r="V1256" t="s">
        <v>83</v>
      </c>
      <c r="W1256" t="s">
        <v>64</v>
      </c>
      <c r="X1256" t="s">
        <v>35</v>
      </c>
    </row>
    <row r="1257" spans="1:24" x14ac:dyDescent="0.3">
      <c r="A1257" t="s">
        <v>2366</v>
      </c>
      <c r="B1257" t="s">
        <v>2043</v>
      </c>
      <c r="C1257" t="s">
        <v>26</v>
      </c>
      <c r="D1257" s="2">
        <v>26122</v>
      </c>
      <c r="E1257">
        <v>55</v>
      </c>
      <c r="F1257" t="s">
        <v>128</v>
      </c>
      <c r="G1257" t="s">
        <v>1363</v>
      </c>
      <c r="H1257" s="2">
        <v>43439</v>
      </c>
      <c r="I1257" s="3">
        <v>7.8</v>
      </c>
      <c r="J1257" s="4">
        <v>115849</v>
      </c>
      <c r="K1257" s="4">
        <v>16045</v>
      </c>
      <c r="L1257" s="3">
        <v>83.6</v>
      </c>
      <c r="M1257" t="s">
        <v>59</v>
      </c>
      <c r="N1257">
        <v>35</v>
      </c>
      <c r="O1257">
        <v>8</v>
      </c>
      <c r="P1257">
        <v>45</v>
      </c>
      <c r="Q1257">
        <v>2</v>
      </c>
      <c r="R1257" t="s">
        <v>30</v>
      </c>
      <c r="S1257" t="s">
        <v>119</v>
      </c>
      <c r="T1257" t="s">
        <v>4012</v>
      </c>
      <c r="U1257" t="s">
        <v>1930</v>
      </c>
      <c r="V1257" t="s">
        <v>34</v>
      </c>
      <c r="W1257" t="s">
        <v>64</v>
      </c>
      <c r="X1257" t="s">
        <v>64</v>
      </c>
    </row>
    <row r="1258" spans="1:24" x14ac:dyDescent="0.3">
      <c r="A1258" t="s">
        <v>2367</v>
      </c>
      <c r="B1258" t="s">
        <v>2368</v>
      </c>
      <c r="C1258" t="s">
        <v>56</v>
      </c>
      <c r="D1258" s="2">
        <v>26627</v>
      </c>
      <c r="E1258">
        <v>54</v>
      </c>
      <c r="F1258" t="s">
        <v>135</v>
      </c>
      <c r="G1258" t="s">
        <v>263</v>
      </c>
      <c r="H1258" s="2">
        <v>42558</v>
      </c>
      <c r="I1258" s="3">
        <v>10.199999999999999</v>
      </c>
      <c r="J1258" s="4">
        <v>175916</v>
      </c>
      <c r="K1258" s="4">
        <v>14839</v>
      </c>
      <c r="L1258" s="3">
        <v>87.3</v>
      </c>
      <c r="M1258" t="s">
        <v>5802</v>
      </c>
      <c r="N1258">
        <v>37</v>
      </c>
      <c r="O1258">
        <v>17</v>
      </c>
      <c r="P1258">
        <v>64</v>
      </c>
      <c r="Q1258">
        <v>2</v>
      </c>
      <c r="R1258" t="s">
        <v>39</v>
      </c>
      <c r="S1258" t="s">
        <v>76</v>
      </c>
      <c r="T1258" t="s">
        <v>61</v>
      </c>
      <c r="U1258" t="s">
        <v>1930</v>
      </c>
      <c r="V1258" t="s">
        <v>83</v>
      </c>
      <c r="W1258" t="s">
        <v>64</v>
      </c>
      <c r="X1258" t="s">
        <v>35</v>
      </c>
    </row>
    <row r="1259" spans="1:24" x14ac:dyDescent="0.3">
      <c r="A1259" t="s">
        <v>2369</v>
      </c>
      <c r="B1259" t="s">
        <v>2370</v>
      </c>
      <c r="C1259" t="s">
        <v>56</v>
      </c>
      <c r="D1259" s="2">
        <v>36720</v>
      </c>
      <c r="E1259">
        <v>26</v>
      </c>
      <c r="F1259" t="s">
        <v>93</v>
      </c>
      <c r="G1259" t="s">
        <v>215</v>
      </c>
      <c r="H1259" s="2">
        <v>43712</v>
      </c>
      <c r="I1259" s="3">
        <v>7</v>
      </c>
      <c r="J1259" s="4">
        <v>78568</v>
      </c>
      <c r="K1259" s="4">
        <v>4621</v>
      </c>
      <c r="L1259" s="3">
        <v>99</v>
      </c>
      <c r="M1259" t="s">
        <v>29</v>
      </c>
      <c r="N1259">
        <v>27</v>
      </c>
      <c r="O1259">
        <v>14</v>
      </c>
      <c r="P1259">
        <v>8</v>
      </c>
      <c r="Q1259">
        <v>4</v>
      </c>
      <c r="R1259" t="s">
        <v>30</v>
      </c>
      <c r="S1259" t="s">
        <v>104</v>
      </c>
      <c r="T1259" t="s">
        <v>3678</v>
      </c>
      <c r="U1259" t="s">
        <v>1930</v>
      </c>
      <c r="V1259" t="s">
        <v>83</v>
      </c>
      <c r="W1259" t="s">
        <v>35</v>
      </c>
      <c r="X1259" t="s">
        <v>64</v>
      </c>
    </row>
    <row r="1260" spans="1:24" x14ac:dyDescent="0.3">
      <c r="A1260" t="s">
        <v>2371</v>
      </c>
      <c r="B1260" t="s">
        <v>2144</v>
      </c>
      <c r="C1260" t="s">
        <v>26</v>
      </c>
      <c r="D1260" s="2">
        <v>35009</v>
      </c>
      <c r="E1260">
        <v>31</v>
      </c>
      <c r="F1260" t="s">
        <v>102</v>
      </c>
      <c r="G1260" t="s">
        <v>107</v>
      </c>
      <c r="H1260" s="2">
        <v>45189</v>
      </c>
      <c r="I1260" s="3">
        <v>3</v>
      </c>
      <c r="J1260" s="4">
        <v>159680</v>
      </c>
      <c r="K1260" s="4">
        <v>24210</v>
      </c>
      <c r="L1260" s="3">
        <v>97.2</v>
      </c>
      <c r="M1260" t="s">
        <v>59</v>
      </c>
      <c r="N1260">
        <v>3</v>
      </c>
      <c r="O1260">
        <v>13</v>
      </c>
      <c r="P1260">
        <v>36</v>
      </c>
      <c r="Q1260">
        <v>2</v>
      </c>
      <c r="R1260" t="s">
        <v>30</v>
      </c>
      <c r="S1260" t="s">
        <v>81</v>
      </c>
      <c r="T1260" t="s">
        <v>6927</v>
      </c>
      <c r="U1260" t="s">
        <v>6022</v>
      </c>
      <c r="V1260" t="s">
        <v>34</v>
      </c>
      <c r="W1260" t="s">
        <v>64</v>
      </c>
      <c r="X1260" t="s">
        <v>64</v>
      </c>
    </row>
    <row r="1261" spans="1:24" x14ac:dyDescent="0.3">
      <c r="A1261" t="s">
        <v>2372</v>
      </c>
      <c r="B1261" t="s">
        <v>2373</v>
      </c>
      <c r="C1261" t="s">
        <v>56</v>
      </c>
      <c r="D1261" s="2">
        <v>34844</v>
      </c>
      <c r="E1261">
        <v>31</v>
      </c>
      <c r="F1261" t="s">
        <v>93</v>
      </c>
      <c r="G1261" t="s">
        <v>180</v>
      </c>
      <c r="H1261" s="2">
        <v>43006</v>
      </c>
      <c r="I1261" s="3">
        <v>9</v>
      </c>
      <c r="J1261" s="4">
        <v>30078</v>
      </c>
      <c r="K1261" s="4">
        <v>2006</v>
      </c>
      <c r="L1261" s="3">
        <v>81.400000000000006</v>
      </c>
      <c r="M1261" t="s">
        <v>5802</v>
      </c>
      <c r="N1261">
        <v>23</v>
      </c>
      <c r="O1261">
        <v>0</v>
      </c>
      <c r="P1261">
        <v>44</v>
      </c>
      <c r="Q1261">
        <v>4</v>
      </c>
      <c r="R1261" t="s">
        <v>39</v>
      </c>
      <c r="S1261" t="s">
        <v>119</v>
      </c>
      <c r="T1261" t="s">
        <v>40</v>
      </c>
      <c r="U1261" t="s">
        <v>77</v>
      </c>
      <c r="V1261" t="s">
        <v>83</v>
      </c>
      <c r="W1261" t="s">
        <v>35</v>
      </c>
      <c r="X1261" t="s">
        <v>64</v>
      </c>
    </row>
    <row r="1262" spans="1:24" x14ac:dyDescent="0.3">
      <c r="A1262" t="s">
        <v>2374</v>
      </c>
      <c r="B1262" t="s">
        <v>1102</v>
      </c>
      <c r="C1262" t="s">
        <v>56</v>
      </c>
      <c r="D1262" s="2">
        <v>38651</v>
      </c>
      <c r="E1262">
        <v>21</v>
      </c>
      <c r="F1262" t="s">
        <v>128</v>
      </c>
      <c r="G1262" t="s">
        <v>174</v>
      </c>
      <c r="H1262" s="2">
        <v>45853</v>
      </c>
      <c r="I1262" s="3">
        <v>1.2</v>
      </c>
      <c r="J1262" s="4">
        <v>151759</v>
      </c>
      <c r="K1262" s="4">
        <v>16826</v>
      </c>
      <c r="L1262" s="3">
        <v>85.7</v>
      </c>
      <c r="M1262" t="s">
        <v>516</v>
      </c>
      <c r="N1262">
        <v>45</v>
      </c>
      <c r="O1262">
        <v>2</v>
      </c>
      <c r="P1262">
        <v>29</v>
      </c>
      <c r="Q1262">
        <v>4</v>
      </c>
      <c r="R1262" t="s">
        <v>30</v>
      </c>
      <c r="S1262" t="s">
        <v>119</v>
      </c>
      <c r="T1262" t="s">
        <v>2122</v>
      </c>
      <c r="U1262" t="s">
        <v>1930</v>
      </c>
      <c r="V1262" t="s">
        <v>34</v>
      </c>
      <c r="W1262" t="s">
        <v>35</v>
      </c>
      <c r="X1262" t="s">
        <v>64</v>
      </c>
    </row>
    <row r="1263" spans="1:24" x14ac:dyDescent="0.3">
      <c r="A1263" t="s">
        <v>2375</v>
      </c>
      <c r="B1263" t="s">
        <v>1263</v>
      </c>
      <c r="C1263" t="s">
        <v>26</v>
      </c>
      <c r="D1263" s="2">
        <v>34543</v>
      </c>
      <c r="E1263">
        <v>32</v>
      </c>
      <c r="F1263" t="s">
        <v>57</v>
      </c>
      <c r="G1263" t="s">
        <v>58</v>
      </c>
      <c r="H1263" s="2">
        <v>42481</v>
      </c>
      <c r="I1263" s="3">
        <v>10.4</v>
      </c>
      <c r="J1263" s="4">
        <v>74332</v>
      </c>
      <c r="K1263" s="4">
        <v>9104</v>
      </c>
      <c r="L1263" s="3">
        <v>84.9</v>
      </c>
      <c r="M1263" t="s">
        <v>5802</v>
      </c>
      <c r="N1263">
        <v>11</v>
      </c>
      <c r="O1263">
        <v>23</v>
      </c>
      <c r="P1263">
        <v>78</v>
      </c>
      <c r="Q1263">
        <v>5</v>
      </c>
      <c r="R1263" t="s">
        <v>30</v>
      </c>
      <c r="S1263" t="s">
        <v>76</v>
      </c>
      <c r="T1263" t="s">
        <v>143</v>
      </c>
      <c r="U1263" t="s">
        <v>1930</v>
      </c>
      <c r="V1263" t="s">
        <v>34</v>
      </c>
      <c r="W1263" t="s">
        <v>35</v>
      </c>
      <c r="X1263" t="s">
        <v>35</v>
      </c>
    </row>
    <row r="1264" spans="1:24" x14ac:dyDescent="0.3">
      <c r="A1264" t="s">
        <v>2376</v>
      </c>
      <c r="B1264" t="s">
        <v>1623</v>
      </c>
      <c r="C1264" t="s">
        <v>56</v>
      </c>
      <c r="D1264" s="2">
        <v>28769</v>
      </c>
      <c r="E1264">
        <v>48</v>
      </c>
      <c r="F1264" t="s">
        <v>27</v>
      </c>
      <c r="G1264" t="s">
        <v>80</v>
      </c>
      <c r="H1264" s="2">
        <v>43791</v>
      </c>
      <c r="I1264" s="3">
        <v>6.8</v>
      </c>
      <c r="J1264" s="4">
        <v>83270</v>
      </c>
      <c r="K1264" s="4">
        <v>3663</v>
      </c>
      <c r="L1264" s="3">
        <v>83.1</v>
      </c>
      <c r="M1264" t="s">
        <v>29</v>
      </c>
      <c r="N1264">
        <v>16</v>
      </c>
      <c r="O1264">
        <v>2</v>
      </c>
      <c r="P1264">
        <v>13</v>
      </c>
      <c r="Q1264">
        <v>5</v>
      </c>
      <c r="R1264" t="s">
        <v>30</v>
      </c>
      <c r="S1264" t="s">
        <v>76</v>
      </c>
      <c r="T1264" t="s">
        <v>95</v>
      </c>
      <c r="U1264" t="s">
        <v>1930</v>
      </c>
      <c r="V1264" t="s">
        <v>34</v>
      </c>
      <c r="W1264" t="s">
        <v>64</v>
      </c>
      <c r="X1264" t="s">
        <v>35</v>
      </c>
    </row>
    <row r="1265" spans="1:24" x14ac:dyDescent="0.3">
      <c r="A1265" t="s">
        <v>2377</v>
      </c>
      <c r="B1265" t="s">
        <v>2378</v>
      </c>
      <c r="C1265" t="s">
        <v>26</v>
      </c>
      <c r="D1265" s="2">
        <v>29789</v>
      </c>
      <c r="E1265">
        <v>45</v>
      </c>
      <c r="F1265" t="s">
        <v>27</v>
      </c>
      <c r="G1265" t="s">
        <v>80</v>
      </c>
      <c r="H1265" s="2">
        <v>45420</v>
      </c>
      <c r="I1265" s="3">
        <v>2.2999999999999998</v>
      </c>
      <c r="J1265" s="4">
        <v>71236</v>
      </c>
      <c r="K1265" s="4">
        <v>4291</v>
      </c>
      <c r="L1265" s="3">
        <v>83.9</v>
      </c>
      <c r="M1265" t="s">
        <v>59</v>
      </c>
      <c r="N1265">
        <v>19</v>
      </c>
      <c r="O1265">
        <v>21</v>
      </c>
      <c r="P1265">
        <v>71</v>
      </c>
      <c r="Q1265">
        <v>5</v>
      </c>
      <c r="R1265" t="s">
        <v>30</v>
      </c>
      <c r="S1265" t="s">
        <v>90</v>
      </c>
      <c r="T1265" t="s">
        <v>2122</v>
      </c>
      <c r="U1265" t="s">
        <v>1930</v>
      </c>
      <c r="V1265" t="s">
        <v>34</v>
      </c>
      <c r="W1265" t="s">
        <v>35</v>
      </c>
      <c r="X1265" t="s">
        <v>64</v>
      </c>
    </row>
    <row r="1266" spans="1:24" x14ac:dyDescent="0.3">
      <c r="A1266" t="s">
        <v>2379</v>
      </c>
      <c r="B1266" t="s">
        <v>442</v>
      </c>
      <c r="C1266" t="s">
        <v>56</v>
      </c>
      <c r="D1266" s="2">
        <v>32844</v>
      </c>
      <c r="E1266">
        <v>37</v>
      </c>
      <c r="F1266" t="s">
        <v>93</v>
      </c>
      <c r="G1266" t="s">
        <v>115</v>
      </c>
      <c r="H1266" s="2">
        <v>45548</v>
      </c>
      <c r="I1266" s="3">
        <v>2</v>
      </c>
      <c r="J1266" s="4">
        <v>116888</v>
      </c>
      <c r="K1266" s="4">
        <v>8491</v>
      </c>
      <c r="L1266" s="3">
        <v>95.7</v>
      </c>
      <c r="M1266" t="s">
        <v>59</v>
      </c>
      <c r="N1266">
        <v>35</v>
      </c>
      <c r="O1266">
        <v>5</v>
      </c>
      <c r="P1266">
        <v>54</v>
      </c>
      <c r="Q1266">
        <v>5</v>
      </c>
      <c r="R1266" t="s">
        <v>30</v>
      </c>
      <c r="S1266" t="s">
        <v>31</v>
      </c>
      <c r="T1266" t="s">
        <v>6927</v>
      </c>
      <c r="U1266" t="s">
        <v>6022</v>
      </c>
      <c r="V1266" t="s">
        <v>34</v>
      </c>
      <c r="W1266" t="s">
        <v>35</v>
      </c>
      <c r="X1266" t="s">
        <v>35</v>
      </c>
    </row>
    <row r="1267" spans="1:24" x14ac:dyDescent="0.3">
      <c r="A1267" t="s">
        <v>2380</v>
      </c>
      <c r="B1267" t="s">
        <v>2381</v>
      </c>
      <c r="C1267" t="s">
        <v>26</v>
      </c>
      <c r="D1267" s="2">
        <v>38288</v>
      </c>
      <c r="E1267">
        <v>22</v>
      </c>
      <c r="F1267" t="s">
        <v>135</v>
      </c>
      <c r="G1267" t="s">
        <v>252</v>
      </c>
      <c r="H1267" s="2">
        <v>45479</v>
      </c>
      <c r="I1267" s="3">
        <v>2.2000000000000002</v>
      </c>
      <c r="J1267" s="4">
        <v>168654</v>
      </c>
      <c r="K1267" s="4">
        <v>25474</v>
      </c>
      <c r="L1267" s="3">
        <v>91.8</v>
      </c>
      <c r="M1267" t="s">
        <v>516</v>
      </c>
      <c r="N1267">
        <v>23</v>
      </c>
      <c r="O1267">
        <v>19</v>
      </c>
      <c r="P1267">
        <v>39</v>
      </c>
      <c r="Q1267">
        <v>4</v>
      </c>
      <c r="R1267" t="s">
        <v>30</v>
      </c>
      <c r="S1267" t="s">
        <v>90</v>
      </c>
      <c r="T1267" t="s">
        <v>95</v>
      </c>
      <c r="U1267" t="s">
        <v>1225</v>
      </c>
      <c r="V1267" t="s">
        <v>63</v>
      </c>
      <c r="W1267" t="s">
        <v>35</v>
      </c>
      <c r="X1267" t="s">
        <v>35</v>
      </c>
    </row>
    <row r="1268" spans="1:24" x14ac:dyDescent="0.3">
      <c r="A1268" t="s">
        <v>2382</v>
      </c>
      <c r="B1268" t="s">
        <v>1187</v>
      </c>
      <c r="C1268" t="s">
        <v>56</v>
      </c>
      <c r="D1268" s="2">
        <v>36385</v>
      </c>
      <c r="E1268">
        <v>27</v>
      </c>
      <c r="F1268" t="s">
        <v>135</v>
      </c>
      <c r="G1268" t="s">
        <v>177</v>
      </c>
      <c r="H1268" s="2">
        <v>43429</v>
      </c>
      <c r="I1268" s="3">
        <v>7.8</v>
      </c>
      <c r="J1268" s="4">
        <v>142037</v>
      </c>
      <c r="K1268" s="4">
        <v>15405</v>
      </c>
      <c r="L1268" s="3">
        <v>80.7</v>
      </c>
      <c r="M1268" t="s">
        <v>516</v>
      </c>
      <c r="N1268">
        <v>0</v>
      </c>
      <c r="O1268">
        <v>1</v>
      </c>
      <c r="P1268">
        <v>80</v>
      </c>
      <c r="Q1268">
        <v>5</v>
      </c>
      <c r="R1268" t="s">
        <v>39</v>
      </c>
      <c r="S1268" t="s">
        <v>125</v>
      </c>
      <c r="T1268" t="s">
        <v>143</v>
      </c>
      <c r="U1268" t="s">
        <v>1225</v>
      </c>
      <c r="V1268" t="s">
        <v>34</v>
      </c>
      <c r="W1268" t="s">
        <v>35</v>
      </c>
      <c r="X1268" t="s">
        <v>35</v>
      </c>
    </row>
    <row r="1269" spans="1:24" x14ac:dyDescent="0.3">
      <c r="A1269" t="s">
        <v>2383</v>
      </c>
      <c r="B1269" t="s">
        <v>2384</v>
      </c>
      <c r="C1269" t="s">
        <v>56</v>
      </c>
      <c r="D1269" s="2">
        <v>28686</v>
      </c>
      <c r="E1269">
        <v>48</v>
      </c>
      <c r="F1269" t="s">
        <v>128</v>
      </c>
      <c r="G1269" t="s">
        <v>1363</v>
      </c>
      <c r="H1269" s="2">
        <v>44873</v>
      </c>
      <c r="I1269" s="3">
        <v>3.8</v>
      </c>
      <c r="J1269" s="4">
        <v>173883</v>
      </c>
      <c r="K1269" s="4">
        <v>15873</v>
      </c>
      <c r="L1269" s="3">
        <v>83.6</v>
      </c>
      <c r="M1269" t="s">
        <v>4161</v>
      </c>
      <c r="N1269">
        <v>6</v>
      </c>
      <c r="O1269">
        <v>14</v>
      </c>
      <c r="P1269">
        <v>7</v>
      </c>
      <c r="Q1269">
        <v>4</v>
      </c>
      <c r="R1269" t="s">
        <v>30</v>
      </c>
      <c r="S1269" t="s">
        <v>104</v>
      </c>
      <c r="T1269" t="s">
        <v>2122</v>
      </c>
      <c r="U1269" t="s">
        <v>1225</v>
      </c>
      <c r="V1269" t="s">
        <v>34</v>
      </c>
      <c r="W1269" t="s">
        <v>64</v>
      </c>
      <c r="X1269" t="s">
        <v>64</v>
      </c>
    </row>
    <row r="1270" spans="1:24" x14ac:dyDescent="0.3">
      <c r="A1270" t="s">
        <v>2385</v>
      </c>
      <c r="B1270" t="s">
        <v>2386</v>
      </c>
      <c r="C1270" t="s">
        <v>26</v>
      </c>
      <c r="D1270" s="2">
        <v>28167</v>
      </c>
      <c r="E1270">
        <v>49</v>
      </c>
      <c r="F1270" t="s">
        <v>4623</v>
      </c>
      <c r="G1270" t="s">
        <v>2227</v>
      </c>
      <c r="H1270" s="2">
        <v>45766</v>
      </c>
      <c r="I1270" s="3">
        <v>1.4</v>
      </c>
      <c r="J1270" s="4">
        <v>115977</v>
      </c>
      <c r="K1270" s="4">
        <v>3480</v>
      </c>
      <c r="L1270" s="3">
        <v>87.1</v>
      </c>
      <c r="M1270" t="s">
        <v>5802</v>
      </c>
      <c r="N1270">
        <v>21</v>
      </c>
      <c r="O1270">
        <v>2</v>
      </c>
      <c r="P1270">
        <v>74</v>
      </c>
      <c r="Q1270">
        <v>5</v>
      </c>
      <c r="R1270" t="s">
        <v>39</v>
      </c>
      <c r="S1270" t="s">
        <v>76</v>
      </c>
      <c r="T1270" t="s">
        <v>40</v>
      </c>
      <c r="U1270" t="s">
        <v>1225</v>
      </c>
      <c r="V1270" t="s">
        <v>34</v>
      </c>
      <c r="W1270" t="s">
        <v>35</v>
      </c>
      <c r="X1270" t="s">
        <v>35</v>
      </c>
    </row>
    <row r="1271" spans="1:24" x14ac:dyDescent="0.3">
      <c r="A1271" t="s">
        <v>2387</v>
      </c>
      <c r="B1271" t="s">
        <v>2241</v>
      </c>
      <c r="C1271" t="s">
        <v>26</v>
      </c>
      <c r="D1271" s="2">
        <v>33775</v>
      </c>
      <c r="E1271">
        <v>34</v>
      </c>
      <c r="F1271" t="s">
        <v>4623</v>
      </c>
      <c r="G1271" t="s">
        <v>273</v>
      </c>
      <c r="H1271" s="2">
        <v>44488</v>
      </c>
      <c r="I1271" s="3">
        <v>4.9000000000000004</v>
      </c>
      <c r="J1271" s="4">
        <v>107895</v>
      </c>
      <c r="K1271" s="4">
        <v>8484</v>
      </c>
      <c r="L1271" s="3">
        <v>78.400000000000006</v>
      </c>
      <c r="M1271" t="s">
        <v>5802</v>
      </c>
      <c r="N1271">
        <v>1</v>
      </c>
      <c r="O1271">
        <v>20</v>
      </c>
      <c r="P1271">
        <v>47</v>
      </c>
      <c r="Q1271">
        <v>4</v>
      </c>
      <c r="R1271" t="s">
        <v>39</v>
      </c>
      <c r="S1271" t="s">
        <v>90</v>
      </c>
      <c r="T1271" t="s">
        <v>3678</v>
      </c>
      <c r="U1271" t="s">
        <v>6022</v>
      </c>
      <c r="V1271" t="s">
        <v>34</v>
      </c>
      <c r="W1271" t="s">
        <v>64</v>
      </c>
      <c r="X1271" t="s">
        <v>64</v>
      </c>
    </row>
    <row r="1272" spans="1:24" x14ac:dyDescent="0.3">
      <c r="A1272" t="s">
        <v>2388</v>
      </c>
      <c r="B1272" t="s">
        <v>2389</v>
      </c>
      <c r="C1272" t="s">
        <v>56</v>
      </c>
      <c r="D1272" s="2">
        <v>25752</v>
      </c>
      <c r="E1272">
        <v>56</v>
      </c>
      <c r="F1272" t="s">
        <v>67</v>
      </c>
      <c r="G1272" t="s">
        <v>2288</v>
      </c>
      <c r="H1272" s="2">
        <v>44777</v>
      </c>
      <c r="I1272" s="3">
        <v>4.0999999999999996</v>
      </c>
      <c r="J1272" s="4">
        <v>65992</v>
      </c>
      <c r="K1272" s="4">
        <v>3211</v>
      </c>
      <c r="L1272" s="3">
        <v>97.6</v>
      </c>
      <c r="M1272" t="s">
        <v>29</v>
      </c>
      <c r="N1272">
        <v>2</v>
      </c>
      <c r="O1272">
        <v>27</v>
      </c>
      <c r="P1272">
        <v>21</v>
      </c>
      <c r="Q1272">
        <v>3</v>
      </c>
      <c r="R1272" t="s">
        <v>30</v>
      </c>
      <c r="S1272" t="s">
        <v>90</v>
      </c>
      <c r="T1272" t="s">
        <v>61</v>
      </c>
      <c r="U1272" t="s">
        <v>6022</v>
      </c>
      <c r="V1272" t="s">
        <v>83</v>
      </c>
      <c r="W1272" t="s">
        <v>35</v>
      </c>
      <c r="X1272" t="s">
        <v>35</v>
      </c>
    </row>
    <row r="1273" spans="1:24" x14ac:dyDescent="0.3">
      <c r="A1273" t="s">
        <v>2390</v>
      </c>
      <c r="B1273" t="s">
        <v>2021</v>
      </c>
      <c r="C1273" t="s">
        <v>26</v>
      </c>
      <c r="D1273" s="2">
        <v>31681</v>
      </c>
      <c r="E1273">
        <v>40</v>
      </c>
      <c r="F1273" t="s">
        <v>57</v>
      </c>
      <c r="G1273" t="s">
        <v>183</v>
      </c>
      <c r="H1273" s="2">
        <v>45485</v>
      </c>
      <c r="I1273" s="3">
        <v>2.2000000000000002</v>
      </c>
      <c r="J1273" s="4">
        <v>87370</v>
      </c>
      <c r="K1273" s="4">
        <v>10130</v>
      </c>
      <c r="L1273" s="3">
        <v>89.3</v>
      </c>
      <c r="M1273" t="s">
        <v>5802</v>
      </c>
      <c r="N1273">
        <v>26</v>
      </c>
      <c r="O1273">
        <v>27</v>
      </c>
      <c r="P1273">
        <v>76</v>
      </c>
      <c r="Q1273">
        <v>1</v>
      </c>
      <c r="R1273" t="s">
        <v>39</v>
      </c>
      <c r="S1273" t="s">
        <v>90</v>
      </c>
      <c r="T1273" t="s">
        <v>6927</v>
      </c>
      <c r="U1273" t="s">
        <v>6022</v>
      </c>
      <c r="V1273" t="s">
        <v>34</v>
      </c>
      <c r="W1273" t="s">
        <v>64</v>
      </c>
      <c r="X1273" t="s">
        <v>64</v>
      </c>
    </row>
    <row r="1274" spans="1:24" x14ac:dyDescent="0.3">
      <c r="A1274" t="s">
        <v>2391</v>
      </c>
      <c r="B1274" t="s">
        <v>2392</v>
      </c>
      <c r="C1274" t="s">
        <v>26</v>
      </c>
      <c r="D1274" s="2">
        <v>35295</v>
      </c>
      <c r="E1274">
        <v>30</v>
      </c>
      <c r="F1274" t="s">
        <v>128</v>
      </c>
      <c r="G1274" t="s">
        <v>139</v>
      </c>
      <c r="H1274" s="2">
        <v>44832</v>
      </c>
      <c r="I1274" s="3">
        <v>4</v>
      </c>
      <c r="J1274" s="4">
        <v>109415</v>
      </c>
      <c r="K1274" s="4">
        <v>13926</v>
      </c>
      <c r="L1274" s="3">
        <v>79.8</v>
      </c>
      <c r="M1274" t="s">
        <v>516</v>
      </c>
      <c r="N1274">
        <v>0</v>
      </c>
      <c r="O1274">
        <v>24</v>
      </c>
      <c r="P1274">
        <v>42</v>
      </c>
      <c r="Q1274">
        <v>5</v>
      </c>
      <c r="R1274" t="s">
        <v>39</v>
      </c>
      <c r="S1274" t="s">
        <v>52</v>
      </c>
      <c r="T1274" t="s">
        <v>3678</v>
      </c>
      <c r="U1274" t="s">
        <v>1225</v>
      </c>
      <c r="V1274" t="s">
        <v>34</v>
      </c>
      <c r="W1274" t="s">
        <v>35</v>
      </c>
      <c r="X1274" t="s">
        <v>35</v>
      </c>
    </row>
    <row r="1275" spans="1:24" x14ac:dyDescent="0.3">
      <c r="A1275" t="s">
        <v>2393</v>
      </c>
      <c r="B1275" t="s">
        <v>2394</v>
      </c>
      <c r="C1275" t="s">
        <v>26</v>
      </c>
      <c r="D1275" s="2">
        <v>31233</v>
      </c>
      <c r="E1275">
        <v>41</v>
      </c>
      <c r="F1275" t="s">
        <v>335</v>
      </c>
      <c r="G1275" t="s">
        <v>72</v>
      </c>
      <c r="H1275" s="2">
        <v>45431</v>
      </c>
      <c r="I1275" s="3">
        <v>2.2999999999999998</v>
      </c>
      <c r="J1275" s="4">
        <v>132745</v>
      </c>
      <c r="K1275" s="4">
        <v>17522</v>
      </c>
      <c r="L1275" s="3">
        <v>82.7</v>
      </c>
      <c r="M1275" t="s">
        <v>5802</v>
      </c>
      <c r="N1275">
        <v>13</v>
      </c>
      <c r="O1275">
        <v>20</v>
      </c>
      <c r="P1275">
        <v>38</v>
      </c>
      <c r="Q1275">
        <v>4</v>
      </c>
      <c r="R1275" t="s">
        <v>39</v>
      </c>
      <c r="S1275" t="s">
        <v>90</v>
      </c>
      <c r="T1275" t="s">
        <v>32</v>
      </c>
      <c r="U1275" t="s">
        <v>77</v>
      </c>
      <c r="V1275" t="s">
        <v>63</v>
      </c>
      <c r="W1275" t="s">
        <v>64</v>
      </c>
      <c r="X1275" t="s">
        <v>64</v>
      </c>
    </row>
    <row r="1276" spans="1:24" x14ac:dyDescent="0.3">
      <c r="A1276" t="s">
        <v>2395</v>
      </c>
      <c r="B1276" t="s">
        <v>2396</v>
      </c>
      <c r="C1276" t="s">
        <v>26</v>
      </c>
      <c r="D1276" s="2">
        <v>28443</v>
      </c>
      <c r="E1276">
        <v>49</v>
      </c>
      <c r="F1276" t="s">
        <v>57</v>
      </c>
      <c r="G1276" t="s">
        <v>183</v>
      </c>
      <c r="H1276" s="2">
        <v>45294</v>
      </c>
      <c r="I1276" s="3">
        <v>2.7</v>
      </c>
      <c r="J1276" s="4">
        <v>34534</v>
      </c>
      <c r="K1276" s="4">
        <v>5378</v>
      </c>
      <c r="L1276" s="3">
        <v>87.8</v>
      </c>
      <c r="M1276" t="s">
        <v>59</v>
      </c>
      <c r="N1276">
        <v>28</v>
      </c>
      <c r="O1276">
        <v>9</v>
      </c>
      <c r="P1276">
        <v>40</v>
      </c>
      <c r="Q1276">
        <v>3</v>
      </c>
      <c r="R1276" t="s">
        <v>39</v>
      </c>
      <c r="S1276" t="s">
        <v>60</v>
      </c>
      <c r="T1276" t="s">
        <v>4012</v>
      </c>
      <c r="U1276" t="s">
        <v>1930</v>
      </c>
      <c r="V1276" t="s">
        <v>83</v>
      </c>
      <c r="W1276" t="s">
        <v>35</v>
      </c>
      <c r="X1276" t="s">
        <v>64</v>
      </c>
    </row>
    <row r="1277" spans="1:24" x14ac:dyDescent="0.3">
      <c r="A1277" t="s">
        <v>2397</v>
      </c>
      <c r="B1277" t="s">
        <v>2398</v>
      </c>
      <c r="C1277" t="s">
        <v>56</v>
      </c>
      <c r="D1277" s="2">
        <v>28379</v>
      </c>
      <c r="E1277">
        <v>49</v>
      </c>
      <c r="F1277" t="s">
        <v>335</v>
      </c>
      <c r="G1277" t="s">
        <v>428</v>
      </c>
      <c r="H1277" s="2">
        <v>44885</v>
      </c>
      <c r="I1277" s="3">
        <v>3.8</v>
      </c>
      <c r="J1277" s="4">
        <v>167298</v>
      </c>
      <c r="K1277" s="4">
        <v>17275</v>
      </c>
      <c r="L1277" s="3">
        <v>97.9</v>
      </c>
      <c r="M1277" t="s">
        <v>516</v>
      </c>
      <c r="N1277">
        <v>31</v>
      </c>
      <c r="O1277">
        <v>8</v>
      </c>
      <c r="P1277">
        <v>68</v>
      </c>
      <c r="Q1277">
        <v>3</v>
      </c>
      <c r="R1277" t="s">
        <v>39</v>
      </c>
      <c r="S1277" t="s">
        <v>125</v>
      </c>
      <c r="T1277" t="s">
        <v>32</v>
      </c>
      <c r="U1277" t="s">
        <v>6022</v>
      </c>
      <c r="V1277" t="s">
        <v>63</v>
      </c>
      <c r="W1277" t="s">
        <v>35</v>
      </c>
      <c r="X1277" t="s">
        <v>64</v>
      </c>
    </row>
    <row r="1278" spans="1:24" x14ac:dyDescent="0.3">
      <c r="A1278" t="s">
        <v>2399</v>
      </c>
      <c r="B1278" t="s">
        <v>2400</v>
      </c>
      <c r="C1278" t="s">
        <v>56</v>
      </c>
      <c r="D1278" s="2">
        <v>27907</v>
      </c>
      <c r="E1278">
        <v>50</v>
      </c>
      <c r="F1278" t="s">
        <v>335</v>
      </c>
      <c r="G1278" t="s">
        <v>72</v>
      </c>
      <c r="H1278" s="2">
        <v>44320</v>
      </c>
      <c r="I1278" s="3">
        <v>5.4</v>
      </c>
      <c r="J1278" s="4">
        <v>124050</v>
      </c>
      <c r="K1278" s="4">
        <v>12566</v>
      </c>
      <c r="L1278" s="3">
        <v>88.2</v>
      </c>
      <c r="M1278" t="s">
        <v>516</v>
      </c>
      <c r="N1278">
        <v>1</v>
      </c>
      <c r="O1278">
        <v>8</v>
      </c>
      <c r="P1278">
        <v>24</v>
      </c>
      <c r="Q1278">
        <v>1</v>
      </c>
      <c r="R1278" t="s">
        <v>39</v>
      </c>
      <c r="S1278" t="s">
        <v>81</v>
      </c>
      <c r="T1278" t="s">
        <v>3678</v>
      </c>
      <c r="U1278" t="s">
        <v>6022</v>
      </c>
      <c r="V1278" t="s">
        <v>34</v>
      </c>
      <c r="W1278" t="s">
        <v>35</v>
      </c>
      <c r="X1278" t="s">
        <v>35</v>
      </c>
    </row>
    <row r="1279" spans="1:24" x14ac:dyDescent="0.3">
      <c r="A1279" t="s">
        <v>2401</v>
      </c>
      <c r="B1279" t="s">
        <v>2402</v>
      </c>
      <c r="C1279" t="s">
        <v>56</v>
      </c>
      <c r="D1279" s="2">
        <v>36567</v>
      </c>
      <c r="E1279">
        <v>26</v>
      </c>
      <c r="F1279" t="s">
        <v>67</v>
      </c>
      <c r="G1279" t="s">
        <v>142</v>
      </c>
      <c r="H1279" s="2">
        <v>45039</v>
      </c>
      <c r="I1279" s="3">
        <v>3.4</v>
      </c>
      <c r="J1279" s="4">
        <v>76515</v>
      </c>
      <c r="K1279" s="4">
        <v>2963</v>
      </c>
      <c r="L1279" s="3">
        <v>79.3</v>
      </c>
      <c r="M1279" t="s">
        <v>516</v>
      </c>
      <c r="N1279">
        <v>2</v>
      </c>
      <c r="O1279">
        <v>20</v>
      </c>
      <c r="P1279">
        <v>10</v>
      </c>
      <c r="Q1279">
        <v>5</v>
      </c>
      <c r="R1279" t="s">
        <v>39</v>
      </c>
      <c r="S1279" t="s">
        <v>76</v>
      </c>
      <c r="T1279" t="s">
        <v>4012</v>
      </c>
      <c r="U1279" t="s">
        <v>6022</v>
      </c>
      <c r="V1279" t="s">
        <v>34</v>
      </c>
      <c r="W1279" t="s">
        <v>35</v>
      </c>
      <c r="X1279" t="s">
        <v>64</v>
      </c>
    </row>
    <row r="1280" spans="1:24" x14ac:dyDescent="0.3">
      <c r="A1280" t="s">
        <v>2403</v>
      </c>
      <c r="B1280" t="s">
        <v>1366</v>
      </c>
      <c r="C1280" t="s">
        <v>26</v>
      </c>
      <c r="D1280" s="2">
        <v>32667</v>
      </c>
      <c r="E1280">
        <v>37</v>
      </c>
      <c r="F1280" t="s">
        <v>93</v>
      </c>
      <c r="G1280" t="s">
        <v>180</v>
      </c>
      <c r="H1280" s="2">
        <v>45051</v>
      </c>
      <c r="I1280" s="3">
        <v>3.4</v>
      </c>
      <c r="J1280" s="4">
        <v>132799</v>
      </c>
      <c r="K1280" s="4">
        <v>22984</v>
      </c>
      <c r="L1280" s="3">
        <v>86</v>
      </c>
      <c r="M1280" t="s">
        <v>5802</v>
      </c>
      <c r="N1280">
        <v>12</v>
      </c>
      <c r="O1280">
        <v>27</v>
      </c>
      <c r="P1280">
        <v>21</v>
      </c>
      <c r="Q1280">
        <v>4</v>
      </c>
      <c r="R1280" t="s">
        <v>39</v>
      </c>
      <c r="S1280" t="s">
        <v>76</v>
      </c>
      <c r="T1280" t="s">
        <v>122</v>
      </c>
      <c r="U1280" t="s">
        <v>77</v>
      </c>
      <c r="V1280" t="s">
        <v>34</v>
      </c>
      <c r="W1280" t="s">
        <v>35</v>
      </c>
      <c r="X1280" t="s">
        <v>64</v>
      </c>
    </row>
    <row r="1281" spans="1:24" x14ac:dyDescent="0.3">
      <c r="A1281" t="s">
        <v>2404</v>
      </c>
      <c r="B1281" t="s">
        <v>42</v>
      </c>
      <c r="C1281" t="s">
        <v>26</v>
      </c>
      <c r="D1281" s="2">
        <v>33012</v>
      </c>
      <c r="E1281">
        <v>36</v>
      </c>
      <c r="F1281" t="s">
        <v>135</v>
      </c>
      <c r="G1281" t="s">
        <v>3341</v>
      </c>
      <c r="H1281" s="2">
        <v>42688</v>
      </c>
      <c r="I1281" s="3">
        <v>9.8000000000000007</v>
      </c>
      <c r="J1281" s="4">
        <v>42621</v>
      </c>
      <c r="K1281" s="4">
        <v>4487</v>
      </c>
      <c r="L1281" s="3">
        <v>91.1</v>
      </c>
      <c r="M1281" t="s">
        <v>516</v>
      </c>
      <c r="N1281">
        <v>37</v>
      </c>
      <c r="O1281">
        <v>23</v>
      </c>
      <c r="P1281">
        <v>56</v>
      </c>
      <c r="Q1281">
        <v>3</v>
      </c>
      <c r="R1281" t="s">
        <v>30</v>
      </c>
      <c r="S1281" t="s">
        <v>104</v>
      </c>
      <c r="T1281" t="s">
        <v>61</v>
      </c>
      <c r="U1281" t="s">
        <v>77</v>
      </c>
      <c r="V1281" t="s">
        <v>83</v>
      </c>
      <c r="W1281" t="s">
        <v>35</v>
      </c>
      <c r="X1281" t="s">
        <v>64</v>
      </c>
    </row>
    <row r="1282" spans="1:24" x14ac:dyDescent="0.3">
      <c r="A1282" t="s">
        <v>2405</v>
      </c>
      <c r="B1282" t="s">
        <v>2406</v>
      </c>
      <c r="C1282" t="s">
        <v>56</v>
      </c>
      <c r="D1282" s="2">
        <v>28531</v>
      </c>
      <c r="E1282">
        <v>48</v>
      </c>
      <c r="F1282" t="s">
        <v>102</v>
      </c>
      <c r="G1282" t="s">
        <v>196</v>
      </c>
      <c r="H1282" s="2">
        <v>44207</v>
      </c>
      <c r="I1282" s="3">
        <v>5.7</v>
      </c>
      <c r="J1282" s="4">
        <v>133424</v>
      </c>
      <c r="K1282" s="4">
        <v>16868</v>
      </c>
      <c r="L1282" s="3">
        <v>98.1</v>
      </c>
      <c r="M1282" t="s">
        <v>516</v>
      </c>
      <c r="N1282">
        <v>41</v>
      </c>
      <c r="O1282">
        <v>13</v>
      </c>
      <c r="P1282">
        <v>70</v>
      </c>
      <c r="Q1282">
        <v>4</v>
      </c>
      <c r="R1282" t="s">
        <v>30</v>
      </c>
      <c r="S1282" t="s">
        <v>125</v>
      </c>
      <c r="T1282" t="s">
        <v>3678</v>
      </c>
      <c r="U1282" t="s">
        <v>1225</v>
      </c>
      <c r="V1282" t="s">
        <v>34</v>
      </c>
      <c r="W1282" t="s">
        <v>35</v>
      </c>
      <c r="X1282" t="s">
        <v>64</v>
      </c>
    </row>
    <row r="1283" spans="1:24" x14ac:dyDescent="0.3">
      <c r="A1283" t="s">
        <v>2407</v>
      </c>
      <c r="B1283" t="s">
        <v>438</v>
      </c>
      <c r="C1283" t="s">
        <v>26</v>
      </c>
      <c r="D1283" s="2">
        <v>35594</v>
      </c>
      <c r="E1283">
        <v>29</v>
      </c>
      <c r="F1283" t="s">
        <v>135</v>
      </c>
      <c r="G1283" t="s">
        <v>263</v>
      </c>
      <c r="H1283" s="2">
        <v>44770</v>
      </c>
      <c r="I1283" s="3">
        <v>4.0999999999999996</v>
      </c>
      <c r="J1283" s="4">
        <v>120284</v>
      </c>
      <c r="K1283" s="4">
        <v>4832</v>
      </c>
      <c r="L1283" s="3">
        <v>78.400000000000006</v>
      </c>
      <c r="M1283" t="s">
        <v>516</v>
      </c>
      <c r="N1283">
        <v>45</v>
      </c>
      <c r="O1283">
        <v>5</v>
      </c>
      <c r="P1283">
        <v>34</v>
      </c>
      <c r="Q1283">
        <v>2</v>
      </c>
      <c r="R1283" t="s">
        <v>30</v>
      </c>
      <c r="S1283" t="s">
        <v>52</v>
      </c>
      <c r="T1283" t="s">
        <v>95</v>
      </c>
      <c r="U1283" t="s">
        <v>1930</v>
      </c>
      <c r="V1283" t="s">
        <v>34</v>
      </c>
      <c r="W1283" t="s">
        <v>35</v>
      </c>
      <c r="X1283" t="s">
        <v>35</v>
      </c>
    </row>
    <row r="1284" spans="1:24" x14ac:dyDescent="0.3">
      <c r="A1284" t="s">
        <v>2408</v>
      </c>
      <c r="B1284" t="s">
        <v>2409</v>
      </c>
      <c r="C1284" t="s">
        <v>26</v>
      </c>
      <c r="D1284" s="2">
        <v>27706</v>
      </c>
      <c r="E1284">
        <v>51</v>
      </c>
      <c r="F1284" t="s">
        <v>128</v>
      </c>
      <c r="G1284" t="s">
        <v>1363</v>
      </c>
      <c r="H1284" s="2">
        <v>44099</v>
      </c>
      <c r="I1284" s="3">
        <v>6</v>
      </c>
      <c r="J1284" s="4">
        <v>67805</v>
      </c>
      <c r="K1284" s="4">
        <v>4611</v>
      </c>
      <c r="L1284" s="3">
        <v>97.9</v>
      </c>
      <c r="M1284" t="s">
        <v>4161</v>
      </c>
      <c r="N1284">
        <v>22</v>
      </c>
      <c r="O1284">
        <v>2</v>
      </c>
      <c r="P1284">
        <v>32</v>
      </c>
      <c r="Q1284">
        <v>1</v>
      </c>
      <c r="R1284" t="s">
        <v>39</v>
      </c>
      <c r="S1284" t="s">
        <v>81</v>
      </c>
      <c r="T1284" t="s">
        <v>122</v>
      </c>
      <c r="U1284" t="s">
        <v>6022</v>
      </c>
      <c r="V1284" t="s">
        <v>34</v>
      </c>
      <c r="W1284" t="s">
        <v>35</v>
      </c>
      <c r="X1284" t="s">
        <v>35</v>
      </c>
    </row>
    <row r="1285" spans="1:24" x14ac:dyDescent="0.3">
      <c r="A1285" t="s">
        <v>2410</v>
      </c>
      <c r="B1285" t="s">
        <v>894</v>
      </c>
      <c r="C1285" t="s">
        <v>26</v>
      </c>
      <c r="D1285" s="2">
        <v>24877</v>
      </c>
      <c r="E1285">
        <v>58</v>
      </c>
      <c r="F1285" t="s">
        <v>67</v>
      </c>
      <c r="G1285" t="s">
        <v>2288</v>
      </c>
      <c r="H1285" s="2">
        <v>43760</v>
      </c>
      <c r="I1285" s="3">
        <v>6.9</v>
      </c>
      <c r="J1285" s="4">
        <v>65950</v>
      </c>
      <c r="K1285" s="4">
        <v>10533</v>
      </c>
      <c r="L1285" s="3">
        <v>83.7</v>
      </c>
      <c r="M1285" t="s">
        <v>5802</v>
      </c>
      <c r="N1285">
        <v>8</v>
      </c>
      <c r="O1285">
        <v>0</v>
      </c>
      <c r="P1285">
        <v>29</v>
      </c>
      <c r="Q1285">
        <v>3</v>
      </c>
      <c r="R1285" t="s">
        <v>39</v>
      </c>
      <c r="S1285" t="s">
        <v>125</v>
      </c>
      <c r="T1285" t="s">
        <v>40</v>
      </c>
      <c r="U1285" t="s">
        <v>77</v>
      </c>
      <c r="V1285" t="s">
        <v>83</v>
      </c>
      <c r="W1285" t="s">
        <v>64</v>
      </c>
      <c r="X1285" t="s">
        <v>64</v>
      </c>
    </row>
    <row r="1286" spans="1:24" x14ac:dyDescent="0.3">
      <c r="A1286" t="s">
        <v>2411</v>
      </c>
      <c r="B1286" t="s">
        <v>2412</v>
      </c>
      <c r="C1286" t="s">
        <v>56</v>
      </c>
      <c r="D1286" s="2">
        <v>30365</v>
      </c>
      <c r="E1286">
        <v>43</v>
      </c>
      <c r="F1286" t="s">
        <v>4623</v>
      </c>
      <c r="G1286" t="s">
        <v>2227</v>
      </c>
      <c r="H1286" s="2">
        <v>43640</v>
      </c>
      <c r="I1286" s="3">
        <v>7.2</v>
      </c>
      <c r="J1286" s="4">
        <v>152259</v>
      </c>
      <c r="K1286" s="4">
        <v>9222</v>
      </c>
      <c r="L1286" s="3">
        <v>88.4</v>
      </c>
      <c r="M1286" t="s">
        <v>4161</v>
      </c>
      <c r="N1286">
        <v>13</v>
      </c>
      <c r="O1286">
        <v>11</v>
      </c>
      <c r="P1286">
        <v>14</v>
      </c>
      <c r="Q1286">
        <v>5</v>
      </c>
      <c r="R1286" t="s">
        <v>30</v>
      </c>
      <c r="S1286" t="s">
        <v>76</v>
      </c>
      <c r="T1286" t="s">
        <v>143</v>
      </c>
      <c r="U1286" t="s">
        <v>6022</v>
      </c>
      <c r="V1286" t="s">
        <v>63</v>
      </c>
      <c r="W1286" t="s">
        <v>35</v>
      </c>
      <c r="X1286" t="s">
        <v>64</v>
      </c>
    </row>
    <row r="1287" spans="1:24" x14ac:dyDescent="0.3">
      <c r="A1287" t="s">
        <v>2413</v>
      </c>
      <c r="B1287" t="s">
        <v>2414</v>
      </c>
      <c r="C1287" t="s">
        <v>56</v>
      </c>
      <c r="D1287" s="2">
        <v>31317</v>
      </c>
      <c r="E1287">
        <v>41</v>
      </c>
      <c r="F1287" t="s">
        <v>57</v>
      </c>
      <c r="G1287" t="s">
        <v>467</v>
      </c>
      <c r="H1287" s="2">
        <v>43230</v>
      </c>
      <c r="I1287" s="3">
        <v>8.3000000000000007</v>
      </c>
      <c r="J1287" s="4">
        <v>160209</v>
      </c>
      <c r="K1287" s="4">
        <v>20131</v>
      </c>
      <c r="L1287" s="3">
        <v>94.9</v>
      </c>
      <c r="M1287" t="s">
        <v>5802</v>
      </c>
      <c r="N1287">
        <v>44</v>
      </c>
      <c r="O1287">
        <v>3</v>
      </c>
      <c r="P1287">
        <v>67</v>
      </c>
      <c r="Q1287">
        <v>5</v>
      </c>
      <c r="R1287" t="s">
        <v>39</v>
      </c>
      <c r="S1287" t="s">
        <v>119</v>
      </c>
      <c r="T1287" t="s">
        <v>95</v>
      </c>
      <c r="U1287" t="s">
        <v>77</v>
      </c>
      <c r="V1287" t="s">
        <v>63</v>
      </c>
      <c r="W1287" t="s">
        <v>35</v>
      </c>
      <c r="X1287" t="s">
        <v>64</v>
      </c>
    </row>
    <row r="1288" spans="1:24" x14ac:dyDescent="0.3">
      <c r="A1288" t="s">
        <v>2415</v>
      </c>
      <c r="B1288" t="s">
        <v>486</v>
      </c>
      <c r="C1288" t="s">
        <v>26</v>
      </c>
      <c r="D1288" s="2">
        <v>30859</v>
      </c>
      <c r="E1288">
        <v>42</v>
      </c>
      <c r="F1288" t="s">
        <v>93</v>
      </c>
      <c r="G1288" t="s">
        <v>215</v>
      </c>
      <c r="H1288" s="2">
        <v>43913</v>
      </c>
      <c r="I1288" s="3">
        <v>6.5</v>
      </c>
      <c r="J1288" s="4">
        <v>142773</v>
      </c>
      <c r="K1288" s="4">
        <v>8091</v>
      </c>
      <c r="L1288" s="3">
        <v>85.5</v>
      </c>
      <c r="M1288" t="s">
        <v>516</v>
      </c>
      <c r="N1288">
        <v>34</v>
      </c>
      <c r="O1288">
        <v>6</v>
      </c>
      <c r="P1288">
        <v>17</v>
      </c>
      <c r="Q1288">
        <v>5</v>
      </c>
      <c r="R1288" t="s">
        <v>30</v>
      </c>
      <c r="S1288" t="s">
        <v>125</v>
      </c>
      <c r="T1288" t="s">
        <v>61</v>
      </c>
      <c r="U1288" t="s">
        <v>77</v>
      </c>
      <c r="V1288" t="s">
        <v>63</v>
      </c>
      <c r="W1288" t="s">
        <v>64</v>
      </c>
      <c r="X1288" t="s">
        <v>64</v>
      </c>
    </row>
    <row r="1289" spans="1:24" x14ac:dyDescent="0.3">
      <c r="A1289" t="s">
        <v>2416</v>
      </c>
      <c r="B1289" t="s">
        <v>2417</v>
      </c>
      <c r="C1289" t="s">
        <v>26</v>
      </c>
      <c r="D1289" s="2">
        <v>32696</v>
      </c>
      <c r="E1289">
        <v>37</v>
      </c>
      <c r="F1289" t="s">
        <v>102</v>
      </c>
      <c r="G1289" t="s">
        <v>3136</v>
      </c>
      <c r="H1289" s="2">
        <v>45251</v>
      </c>
      <c r="I1289" s="3">
        <v>2.8</v>
      </c>
      <c r="J1289" s="4">
        <v>67363</v>
      </c>
      <c r="K1289" s="4">
        <v>3060</v>
      </c>
      <c r="L1289" s="3">
        <v>84.8</v>
      </c>
      <c r="M1289" t="s">
        <v>59</v>
      </c>
      <c r="N1289">
        <v>38</v>
      </c>
      <c r="O1289">
        <v>28</v>
      </c>
      <c r="P1289">
        <v>52</v>
      </c>
      <c r="Q1289">
        <v>5</v>
      </c>
      <c r="R1289" t="s">
        <v>39</v>
      </c>
      <c r="S1289" t="s">
        <v>90</v>
      </c>
      <c r="T1289" t="s">
        <v>122</v>
      </c>
      <c r="U1289" t="s">
        <v>77</v>
      </c>
      <c r="V1289" t="s">
        <v>34</v>
      </c>
      <c r="W1289" t="s">
        <v>64</v>
      </c>
      <c r="X1289" t="s">
        <v>35</v>
      </c>
    </row>
    <row r="1290" spans="1:24" x14ac:dyDescent="0.3">
      <c r="A1290" t="s">
        <v>2418</v>
      </c>
      <c r="B1290" t="s">
        <v>1233</v>
      </c>
      <c r="C1290" t="s">
        <v>26</v>
      </c>
      <c r="D1290" s="2">
        <v>34092</v>
      </c>
      <c r="E1290">
        <v>33</v>
      </c>
      <c r="F1290" t="s">
        <v>57</v>
      </c>
      <c r="G1290" t="s">
        <v>467</v>
      </c>
      <c r="H1290" s="2">
        <v>45334</v>
      </c>
      <c r="I1290" s="3">
        <v>2.6</v>
      </c>
      <c r="J1290" s="4">
        <v>127271</v>
      </c>
      <c r="K1290" s="4">
        <v>5419</v>
      </c>
      <c r="L1290" s="3">
        <v>79.900000000000006</v>
      </c>
      <c r="M1290" t="s">
        <v>59</v>
      </c>
      <c r="N1290">
        <v>41</v>
      </c>
      <c r="O1290">
        <v>11</v>
      </c>
      <c r="P1290">
        <v>51</v>
      </c>
      <c r="Q1290">
        <v>2</v>
      </c>
      <c r="R1290" t="s">
        <v>30</v>
      </c>
      <c r="S1290" t="s">
        <v>104</v>
      </c>
      <c r="T1290" t="s">
        <v>6927</v>
      </c>
      <c r="U1290" t="s">
        <v>1930</v>
      </c>
      <c r="V1290" t="s">
        <v>34</v>
      </c>
      <c r="W1290" t="s">
        <v>64</v>
      </c>
      <c r="X1290" t="s">
        <v>64</v>
      </c>
    </row>
    <row r="1291" spans="1:24" x14ac:dyDescent="0.3">
      <c r="A1291" t="s">
        <v>2419</v>
      </c>
      <c r="B1291" t="s">
        <v>2420</v>
      </c>
      <c r="C1291" t="s">
        <v>56</v>
      </c>
      <c r="D1291" s="2">
        <v>28355</v>
      </c>
      <c r="E1291">
        <v>49</v>
      </c>
      <c r="F1291" t="s">
        <v>57</v>
      </c>
      <c r="G1291" t="s">
        <v>58</v>
      </c>
      <c r="H1291" s="2">
        <v>45677</v>
      </c>
      <c r="I1291" s="3">
        <v>1.6</v>
      </c>
      <c r="J1291" s="4">
        <v>128762</v>
      </c>
      <c r="K1291" s="4">
        <v>9717</v>
      </c>
      <c r="L1291" s="3">
        <v>85.9</v>
      </c>
      <c r="M1291" t="s">
        <v>516</v>
      </c>
      <c r="N1291">
        <v>20</v>
      </c>
      <c r="O1291">
        <v>10</v>
      </c>
      <c r="P1291">
        <v>63</v>
      </c>
      <c r="Q1291">
        <v>4</v>
      </c>
      <c r="R1291" t="s">
        <v>39</v>
      </c>
      <c r="S1291" t="s">
        <v>90</v>
      </c>
      <c r="T1291" t="s">
        <v>2122</v>
      </c>
      <c r="U1291" t="s">
        <v>6022</v>
      </c>
      <c r="V1291" t="s">
        <v>34</v>
      </c>
      <c r="W1291" t="s">
        <v>64</v>
      </c>
      <c r="X1291" t="s">
        <v>64</v>
      </c>
    </row>
    <row r="1292" spans="1:24" x14ac:dyDescent="0.3">
      <c r="A1292" t="s">
        <v>2421</v>
      </c>
      <c r="B1292" t="s">
        <v>2422</v>
      </c>
      <c r="C1292" t="s">
        <v>26</v>
      </c>
      <c r="D1292" s="2">
        <v>32299</v>
      </c>
      <c r="E1292">
        <v>38</v>
      </c>
      <c r="F1292" t="s">
        <v>335</v>
      </c>
      <c r="G1292" t="s">
        <v>118</v>
      </c>
      <c r="H1292" s="2">
        <v>43626</v>
      </c>
      <c r="I1292" s="3">
        <v>7.3</v>
      </c>
      <c r="J1292" s="4">
        <v>43504</v>
      </c>
      <c r="K1292" s="4">
        <v>1455</v>
      </c>
      <c r="L1292" s="3">
        <v>98.4</v>
      </c>
      <c r="M1292" t="s">
        <v>4161</v>
      </c>
      <c r="N1292">
        <v>6</v>
      </c>
      <c r="O1292">
        <v>22</v>
      </c>
      <c r="P1292">
        <v>53</v>
      </c>
      <c r="Q1292">
        <v>4</v>
      </c>
      <c r="R1292" t="s">
        <v>30</v>
      </c>
      <c r="S1292" t="s">
        <v>76</v>
      </c>
      <c r="T1292" t="s">
        <v>122</v>
      </c>
      <c r="U1292" t="s">
        <v>1930</v>
      </c>
      <c r="V1292" t="s">
        <v>34</v>
      </c>
      <c r="W1292" t="s">
        <v>35</v>
      </c>
      <c r="X1292" t="s">
        <v>64</v>
      </c>
    </row>
    <row r="1293" spans="1:24" x14ac:dyDescent="0.3">
      <c r="A1293" t="s">
        <v>2423</v>
      </c>
      <c r="B1293" t="s">
        <v>935</v>
      </c>
      <c r="C1293" t="s">
        <v>26</v>
      </c>
      <c r="D1293" s="2">
        <v>35273</v>
      </c>
      <c r="E1293">
        <v>30</v>
      </c>
      <c r="F1293" t="s">
        <v>93</v>
      </c>
      <c r="G1293" t="s">
        <v>94</v>
      </c>
      <c r="H1293" s="2">
        <v>42992</v>
      </c>
      <c r="I1293" s="3">
        <v>9</v>
      </c>
      <c r="J1293" s="4">
        <v>43946</v>
      </c>
      <c r="K1293" s="4">
        <v>3664</v>
      </c>
      <c r="L1293" s="3">
        <v>91.8</v>
      </c>
      <c r="M1293" t="s">
        <v>29</v>
      </c>
      <c r="N1293">
        <v>40</v>
      </c>
      <c r="O1293">
        <v>12</v>
      </c>
      <c r="P1293">
        <v>26</v>
      </c>
      <c r="Q1293">
        <v>4</v>
      </c>
      <c r="R1293" t="s">
        <v>39</v>
      </c>
      <c r="S1293" t="s">
        <v>52</v>
      </c>
      <c r="T1293" t="s">
        <v>122</v>
      </c>
      <c r="U1293" t="s">
        <v>1930</v>
      </c>
      <c r="V1293" t="s">
        <v>83</v>
      </c>
      <c r="W1293" t="s">
        <v>35</v>
      </c>
      <c r="X1293" t="s">
        <v>35</v>
      </c>
    </row>
    <row r="1294" spans="1:24" x14ac:dyDescent="0.3">
      <c r="A1294" t="s">
        <v>2424</v>
      </c>
      <c r="B1294" t="s">
        <v>675</v>
      </c>
      <c r="C1294" t="s">
        <v>26</v>
      </c>
      <c r="D1294" s="2">
        <v>30597</v>
      </c>
      <c r="E1294">
        <v>43</v>
      </c>
      <c r="F1294" t="s">
        <v>27</v>
      </c>
      <c r="G1294" t="s">
        <v>4594</v>
      </c>
      <c r="H1294" s="2">
        <v>44386</v>
      </c>
      <c r="I1294" s="3">
        <v>5.2</v>
      </c>
      <c r="J1294" s="4">
        <v>55949</v>
      </c>
      <c r="K1294" s="4">
        <v>6943</v>
      </c>
      <c r="L1294" s="3">
        <v>94.6</v>
      </c>
      <c r="M1294" t="s">
        <v>516</v>
      </c>
      <c r="N1294">
        <v>3</v>
      </c>
      <c r="O1294">
        <v>22</v>
      </c>
      <c r="P1294">
        <v>30</v>
      </c>
      <c r="Q1294">
        <v>2</v>
      </c>
      <c r="R1294" t="s">
        <v>30</v>
      </c>
      <c r="S1294" t="s">
        <v>76</v>
      </c>
      <c r="T1294" t="s">
        <v>122</v>
      </c>
      <c r="U1294" t="s">
        <v>1225</v>
      </c>
      <c r="V1294" t="s">
        <v>34</v>
      </c>
      <c r="W1294" t="s">
        <v>35</v>
      </c>
      <c r="X1294" t="s">
        <v>35</v>
      </c>
    </row>
    <row r="1295" spans="1:24" x14ac:dyDescent="0.3">
      <c r="A1295" t="s">
        <v>2425</v>
      </c>
      <c r="B1295" t="s">
        <v>1501</v>
      </c>
      <c r="C1295" t="s">
        <v>26</v>
      </c>
      <c r="D1295" s="2">
        <v>34227</v>
      </c>
      <c r="E1295">
        <v>33</v>
      </c>
      <c r="F1295" t="s">
        <v>57</v>
      </c>
      <c r="G1295" t="s">
        <v>205</v>
      </c>
      <c r="H1295" s="2">
        <v>44868</v>
      </c>
      <c r="I1295" s="3">
        <v>3.9</v>
      </c>
      <c r="J1295" s="4">
        <v>113658</v>
      </c>
      <c r="K1295" s="4">
        <v>6585</v>
      </c>
      <c r="L1295" s="3">
        <v>79.900000000000006</v>
      </c>
      <c r="M1295" t="s">
        <v>5802</v>
      </c>
      <c r="N1295">
        <v>45</v>
      </c>
      <c r="O1295">
        <v>25</v>
      </c>
      <c r="P1295">
        <v>10</v>
      </c>
      <c r="Q1295">
        <v>3</v>
      </c>
      <c r="R1295" t="s">
        <v>30</v>
      </c>
      <c r="S1295" t="s">
        <v>52</v>
      </c>
      <c r="T1295" t="s">
        <v>61</v>
      </c>
      <c r="U1295" t="s">
        <v>1225</v>
      </c>
      <c r="V1295" t="s">
        <v>34</v>
      </c>
      <c r="W1295" t="s">
        <v>35</v>
      </c>
      <c r="X1295" t="s">
        <v>64</v>
      </c>
    </row>
    <row r="1296" spans="1:24" x14ac:dyDescent="0.3">
      <c r="A1296" t="s">
        <v>2426</v>
      </c>
      <c r="B1296" t="s">
        <v>1370</v>
      </c>
      <c r="C1296" t="s">
        <v>56</v>
      </c>
      <c r="D1296" s="2">
        <v>34402</v>
      </c>
      <c r="E1296">
        <v>32</v>
      </c>
      <c r="F1296" t="s">
        <v>335</v>
      </c>
      <c r="G1296" t="s">
        <v>118</v>
      </c>
      <c r="H1296" s="2">
        <v>45577</v>
      </c>
      <c r="I1296" s="3">
        <v>1.9</v>
      </c>
      <c r="J1296" s="4">
        <v>116008</v>
      </c>
      <c r="K1296" s="4">
        <v>8065</v>
      </c>
      <c r="L1296" s="3">
        <v>96.5</v>
      </c>
      <c r="M1296" t="s">
        <v>29</v>
      </c>
      <c r="N1296">
        <v>25</v>
      </c>
      <c r="O1296">
        <v>22</v>
      </c>
      <c r="P1296">
        <v>48</v>
      </c>
      <c r="Q1296">
        <v>1</v>
      </c>
      <c r="R1296" t="s">
        <v>30</v>
      </c>
      <c r="S1296" t="s">
        <v>125</v>
      </c>
      <c r="T1296" t="s">
        <v>40</v>
      </c>
      <c r="U1296" t="s">
        <v>6022</v>
      </c>
      <c r="V1296" t="s">
        <v>34</v>
      </c>
      <c r="W1296" t="s">
        <v>35</v>
      </c>
      <c r="X1296" t="s">
        <v>35</v>
      </c>
    </row>
    <row r="1297" spans="1:24" x14ac:dyDescent="0.3">
      <c r="A1297" t="s">
        <v>2427</v>
      </c>
      <c r="B1297" t="s">
        <v>1612</v>
      </c>
      <c r="C1297" t="s">
        <v>26</v>
      </c>
      <c r="D1297" s="2">
        <v>29758</v>
      </c>
      <c r="E1297">
        <v>45</v>
      </c>
      <c r="F1297" t="s">
        <v>135</v>
      </c>
      <c r="G1297" t="s">
        <v>3341</v>
      </c>
      <c r="H1297" s="2">
        <v>45668</v>
      </c>
      <c r="I1297" s="3">
        <v>1.7</v>
      </c>
      <c r="J1297" s="4">
        <v>57268</v>
      </c>
      <c r="K1297" s="4">
        <v>5946</v>
      </c>
      <c r="L1297" s="3">
        <v>82.8</v>
      </c>
      <c r="M1297" t="s">
        <v>516</v>
      </c>
      <c r="N1297">
        <v>32</v>
      </c>
      <c r="O1297">
        <v>16</v>
      </c>
      <c r="P1297">
        <v>61</v>
      </c>
      <c r="Q1297">
        <v>4</v>
      </c>
      <c r="R1297" t="s">
        <v>39</v>
      </c>
      <c r="S1297" t="s">
        <v>81</v>
      </c>
      <c r="T1297" t="s">
        <v>95</v>
      </c>
      <c r="U1297" t="s">
        <v>1930</v>
      </c>
      <c r="V1297" t="s">
        <v>34</v>
      </c>
      <c r="W1297" t="s">
        <v>64</v>
      </c>
      <c r="X1297" t="s">
        <v>35</v>
      </c>
    </row>
    <row r="1298" spans="1:24" x14ac:dyDescent="0.3">
      <c r="A1298" t="s">
        <v>2428</v>
      </c>
      <c r="B1298" t="s">
        <v>2429</v>
      </c>
      <c r="C1298" t="s">
        <v>26</v>
      </c>
      <c r="D1298" s="2">
        <v>35516</v>
      </c>
      <c r="E1298">
        <v>29</v>
      </c>
      <c r="F1298" t="s">
        <v>128</v>
      </c>
      <c r="G1298" t="s">
        <v>503</v>
      </c>
      <c r="H1298" s="2">
        <v>45993</v>
      </c>
      <c r="I1298" s="3">
        <v>0.8</v>
      </c>
      <c r="J1298" s="4">
        <v>45116</v>
      </c>
      <c r="K1298" s="4">
        <v>5116</v>
      </c>
      <c r="L1298" s="3">
        <v>99.6</v>
      </c>
      <c r="M1298" t="s">
        <v>59</v>
      </c>
      <c r="N1298">
        <v>0</v>
      </c>
      <c r="O1298">
        <v>8</v>
      </c>
      <c r="P1298">
        <v>66</v>
      </c>
      <c r="Q1298">
        <v>5</v>
      </c>
      <c r="R1298" t="s">
        <v>39</v>
      </c>
      <c r="S1298" t="s">
        <v>60</v>
      </c>
      <c r="T1298" t="s">
        <v>40</v>
      </c>
      <c r="U1298" t="s">
        <v>77</v>
      </c>
      <c r="V1298" t="s">
        <v>34</v>
      </c>
      <c r="W1298" t="s">
        <v>64</v>
      </c>
      <c r="X1298" t="s">
        <v>64</v>
      </c>
    </row>
    <row r="1299" spans="1:24" x14ac:dyDescent="0.3">
      <c r="A1299" t="s">
        <v>2430</v>
      </c>
      <c r="B1299" t="s">
        <v>386</v>
      </c>
      <c r="C1299" t="s">
        <v>56</v>
      </c>
      <c r="D1299" s="2">
        <v>32770</v>
      </c>
      <c r="E1299">
        <v>37</v>
      </c>
      <c r="F1299" t="s">
        <v>135</v>
      </c>
      <c r="G1299" t="s">
        <v>252</v>
      </c>
      <c r="H1299" s="2">
        <v>44664</v>
      </c>
      <c r="I1299" s="3">
        <v>4.4000000000000004</v>
      </c>
      <c r="J1299" s="4">
        <v>66168</v>
      </c>
      <c r="K1299" s="4">
        <v>4862</v>
      </c>
      <c r="L1299" s="3">
        <v>98.7</v>
      </c>
      <c r="M1299" t="s">
        <v>516</v>
      </c>
      <c r="N1299">
        <v>4</v>
      </c>
      <c r="O1299">
        <v>18</v>
      </c>
      <c r="P1299">
        <v>20</v>
      </c>
      <c r="Q1299">
        <v>3</v>
      </c>
      <c r="R1299" t="s">
        <v>39</v>
      </c>
      <c r="S1299" t="s">
        <v>76</v>
      </c>
      <c r="T1299" t="s">
        <v>6927</v>
      </c>
      <c r="U1299" t="s">
        <v>1930</v>
      </c>
      <c r="V1299" t="s">
        <v>34</v>
      </c>
      <c r="W1299" t="s">
        <v>35</v>
      </c>
      <c r="X1299" t="s">
        <v>64</v>
      </c>
    </row>
    <row r="1300" spans="1:24" x14ac:dyDescent="0.3">
      <c r="A1300" t="s">
        <v>2431</v>
      </c>
      <c r="B1300" t="s">
        <v>2432</v>
      </c>
      <c r="C1300" t="s">
        <v>26</v>
      </c>
      <c r="D1300" s="2">
        <v>36874</v>
      </c>
      <c r="E1300">
        <v>26</v>
      </c>
      <c r="F1300" t="s">
        <v>67</v>
      </c>
      <c r="G1300" t="s">
        <v>142</v>
      </c>
      <c r="H1300" s="2">
        <v>44989</v>
      </c>
      <c r="I1300" s="3">
        <v>3.5</v>
      </c>
      <c r="J1300" s="4">
        <v>36757</v>
      </c>
      <c r="K1300" s="4">
        <v>5121</v>
      </c>
      <c r="L1300" s="3">
        <v>95.9</v>
      </c>
      <c r="M1300" t="s">
        <v>5802</v>
      </c>
      <c r="N1300">
        <v>8</v>
      </c>
      <c r="O1300">
        <v>21</v>
      </c>
      <c r="P1300">
        <v>55</v>
      </c>
      <c r="Q1300">
        <v>4</v>
      </c>
      <c r="R1300" t="s">
        <v>30</v>
      </c>
      <c r="S1300" t="s">
        <v>31</v>
      </c>
      <c r="T1300" t="s">
        <v>2122</v>
      </c>
      <c r="U1300" t="s">
        <v>1225</v>
      </c>
      <c r="V1300" t="s">
        <v>83</v>
      </c>
      <c r="W1300" t="s">
        <v>35</v>
      </c>
      <c r="X1300" t="s">
        <v>35</v>
      </c>
    </row>
    <row r="1301" spans="1:24" x14ac:dyDescent="0.3">
      <c r="A1301" t="s">
        <v>2433</v>
      </c>
      <c r="B1301" t="s">
        <v>2434</v>
      </c>
      <c r="C1301" t="s">
        <v>56</v>
      </c>
      <c r="D1301" s="2">
        <v>34875</v>
      </c>
      <c r="E1301">
        <v>31</v>
      </c>
      <c r="F1301" t="s">
        <v>93</v>
      </c>
      <c r="G1301" t="s">
        <v>94</v>
      </c>
      <c r="H1301" s="2">
        <v>45944</v>
      </c>
      <c r="I1301" s="3">
        <v>0.9</v>
      </c>
      <c r="J1301" s="4">
        <v>63641</v>
      </c>
      <c r="K1301" s="4">
        <v>8753</v>
      </c>
      <c r="L1301" s="3">
        <v>89.5</v>
      </c>
      <c r="M1301" t="s">
        <v>59</v>
      </c>
      <c r="N1301">
        <v>0</v>
      </c>
      <c r="O1301">
        <v>24</v>
      </c>
      <c r="P1301">
        <v>19</v>
      </c>
      <c r="Q1301">
        <v>5</v>
      </c>
      <c r="R1301" t="s">
        <v>30</v>
      </c>
      <c r="S1301" t="s">
        <v>52</v>
      </c>
      <c r="T1301" t="s">
        <v>32</v>
      </c>
      <c r="U1301" t="s">
        <v>6022</v>
      </c>
      <c r="V1301" t="s">
        <v>34</v>
      </c>
      <c r="W1301" t="s">
        <v>64</v>
      </c>
      <c r="X1301" t="s">
        <v>35</v>
      </c>
    </row>
    <row r="1302" spans="1:24" x14ac:dyDescent="0.3">
      <c r="A1302" t="s">
        <v>2435</v>
      </c>
      <c r="B1302" t="s">
        <v>1404</v>
      </c>
      <c r="C1302" t="s">
        <v>56</v>
      </c>
      <c r="D1302" s="2">
        <v>31743</v>
      </c>
      <c r="E1302">
        <v>40</v>
      </c>
      <c r="F1302" t="s">
        <v>4623</v>
      </c>
      <c r="G1302" t="s">
        <v>2227</v>
      </c>
      <c r="H1302" s="2">
        <v>45859</v>
      </c>
      <c r="I1302" s="3">
        <v>1.1000000000000001</v>
      </c>
      <c r="J1302" s="4">
        <v>151816</v>
      </c>
      <c r="K1302" s="4">
        <v>26168</v>
      </c>
      <c r="L1302" s="3">
        <v>89</v>
      </c>
      <c r="M1302" t="s">
        <v>516</v>
      </c>
      <c r="N1302">
        <v>17</v>
      </c>
      <c r="O1302">
        <v>10</v>
      </c>
      <c r="P1302">
        <v>75</v>
      </c>
      <c r="Q1302">
        <v>2</v>
      </c>
      <c r="R1302" t="s">
        <v>39</v>
      </c>
      <c r="S1302" t="s">
        <v>125</v>
      </c>
      <c r="T1302" t="s">
        <v>2122</v>
      </c>
      <c r="U1302" t="s">
        <v>6022</v>
      </c>
      <c r="V1302" t="s">
        <v>63</v>
      </c>
      <c r="W1302" t="s">
        <v>35</v>
      </c>
      <c r="X1302" t="s">
        <v>35</v>
      </c>
    </row>
    <row r="1303" spans="1:24" x14ac:dyDescent="0.3">
      <c r="A1303" t="s">
        <v>2436</v>
      </c>
      <c r="B1303" t="s">
        <v>2437</v>
      </c>
      <c r="C1303" t="s">
        <v>26</v>
      </c>
      <c r="D1303" s="2">
        <v>30627</v>
      </c>
      <c r="E1303">
        <v>43</v>
      </c>
      <c r="F1303" t="s">
        <v>57</v>
      </c>
      <c r="G1303" t="s">
        <v>183</v>
      </c>
      <c r="H1303" s="2">
        <v>43690</v>
      </c>
      <c r="I1303" s="3">
        <v>7.1</v>
      </c>
      <c r="J1303" s="4">
        <v>112338</v>
      </c>
      <c r="K1303" s="4">
        <v>13476</v>
      </c>
      <c r="L1303" s="3">
        <v>92.9</v>
      </c>
      <c r="M1303" t="s">
        <v>5802</v>
      </c>
      <c r="N1303">
        <v>10</v>
      </c>
      <c r="O1303">
        <v>16</v>
      </c>
      <c r="P1303">
        <v>67</v>
      </c>
      <c r="Q1303">
        <v>3</v>
      </c>
      <c r="R1303" t="s">
        <v>39</v>
      </c>
      <c r="S1303" t="s">
        <v>125</v>
      </c>
      <c r="T1303" t="s">
        <v>40</v>
      </c>
      <c r="U1303" t="s">
        <v>77</v>
      </c>
      <c r="V1303" t="s">
        <v>83</v>
      </c>
      <c r="W1303" t="s">
        <v>35</v>
      </c>
      <c r="X1303" t="s">
        <v>35</v>
      </c>
    </row>
    <row r="1304" spans="1:24" x14ac:dyDescent="0.3">
      <c r="A1304" t="s">
        <v>2438</v>
      </c>
      <c r="B1304" t="s">
        <v>1715</v>
      </c>
      <c r="C1304" t="s">
        <v>26</v>
      </c>
      <c r="D1304" s="2">
        <v>31105</v>
      </c>
      <c r="E1304">
        <v>41</v>
      </c>
      <c r="F1304" t="s">
        <v>57</v>
      </c>
      <c r="G1304" t="s">
        <v>152</v>
      </c>
      <c r="H1304" s="2">
        <v>44904</v>
      </c>
      <c r="I1304" s="3">
        <v>3.8</v>
      </c>
      <c r="J1304" s="4">
        <v>151242</v>
      </c>
      <c r="K1304" s="4">
        <v>9619</v>
      </c>
      <c r="L1304" s="3">
        <v>87.3</v>
      </c>
      <c r="M1304" t="s">
        <v>5802</v>
      </c>
      <c r="N1304">
        <v>39</v>
      </c>
      <c r="O1304">
        <v>13</v>
      </c>
      <c r="P1304">
        <v>50</v>
      </c>
      <c r="Q1304">
        <v>3</v>
      </c>
      <c r="R1304" t="s">
        <v>30</v>
      </c>
      <c r="S1304" t="s">
        <v>119</v>
      </c>
      <c r="T1304" t="s">
        <v>4012</v>
      </c>
      <c r="U1304" t="s">
        <v>6022</v>
      </c>
      <c r="V1304" t="s">
        <v>34</v>
      </c>
      <c r="W1304" t="s">
        <v>35</v>
      </c>
      <c r="X1304" t="s">
        <v>35</v>
      </c>
    </row>
    <row r="1305" spans="1:24" x14ac:dyDescent="0.3">
      <c r="A1305" t="s">
        <v>2439</v>
      </c>
      <c r="B1305" t="s">
        <v>2440</v>
      </c>
      <c r="C1305" t="s">
        <v>56</v>
      </c>
      <c r="D1305" s="2">
        <v>38371</v>
      </c>
      <c r="E1305">
        <v>21</v>
      </c>
      <c r="F1305" t="s">
        <v>5039</v>
      </c>
      <c r="G1305" t="s">
        <v>112</v>
      </c>
      <c r="H1305" s="2">
        <v>45386</v>
      </c>
      <c r="I1305" s="3">
        <v>2.4</v>
      </c>
      <c r="J1305" s="4">
        <v>154203</v>
      </c>
      <c r="K1305" s="4">
        <v>23942</v>
      </c>
      <c r="L1305" s="3">
        <v>95.8</v>
      </c>
      <c r="M1305" t="s">
        <v>4161</v>
      </c>
      <c r="N1305">
        <v>25</v>
      </c>
      <c r="O1305">
        <v>25</v>
      </c>
      <c r="P1305">
        <v>29</v>
      </c>
      <c r="Q1305">
        <v>1</v>
      </c>
      <c r="R1305" t="s">
        <v>30</v>
      </c>
      <c r="S1305" t="s">
        <v>119</v>
      </c>
      <c r="T1305" t="s">
        <v>95</v>
      </c>
      <c r="U1305" t="s">
        <v>1225</v>
      </c>
      <c r="V1305" t="s">
        <v>83</v>
      </c>
      <c r="W1305" t="s">
        <v>64</v>
      </c>
      <c r="X1305" t="s">
        <v>64</v>
      </c>
    </row>
    <row r="1306" spans="1:24" x14ac:dyDescent="0.3">
      <c r="A1306" t="s">
        <v>2441</v>
      </c>
      <c r="B1306" t="s">
        <v>2442</v>
      </c>
      <c r="C1306" t="s">
        <v>56</v>
      </c>
      <c r="D1306" s="2">
        <v>26444</v>
      </c>
      <c r="E1306">
        <v>54</v>
      </c>
      <c r="F1306" t="s">
        <v>93</v>
      </c>
      <c r="G1306" t="s">
        <v>94</v>
      </c>
      <c r="H1306" s="2">
        <v>43620</v>
      </c>
      <c r="I1306" s="3">
        <v>7.3</v>
      </c>
      <c r="J1306" s="4">
        <v>179339</v>
      </c>
      <c r="K1306" s="4">
        <v>16415</v>
      </c>
      <c r="L1306" s="3">
        <v>81.599999999999994</v>
      </c>
      <c r="M1306" t="s">
        <v>29</v>
      </c>
      <c r="N1306">
        <v>3</v>
      </c>
      <c r="O1306">
        <v>18</v>
      </c>
      <c r="P1306">
        <v>71</v>
      </c>
      <c r="Q1306">
        <v>3</v>
      </c>
      <c r="R1306" t="s">
        <v>39</v>
      </c>
      <c r="S1306" t="s">
        <v>76</v>
      </c>
      <c r="T1306" t="s">
        <v>40</v>
      </c>
      <c r="U1306" t="s">
        <v>77</v>
      </c>
      <c r="V1306" t="s">
        <v>34</v>
      </c>
      <c r="W1306" t="s">
        <v>64</v>
      </c>
      <c r="X1306" t="s">
        <v>64</v>
      </c>
    </row>
    <row r="1307" spans="1:24" x14ac:dyDescent="0.3">
      <c r="A1307" t="s">
        <v>2443</v>
      </c>
      <c r="B1307" t="s">
        <v>2444</v>
      </c>
      <c r="C1307" t="s">
        <v>26</v>
      </c>
      <c r="D1307" s="2">
        <v>38410</v>
      </c>
      <c r="E1307">
        <v>21</v>
      </c>
      <c r="F1307" t="s">
        <v>135</v>
      </c>
      <c r="G1307" t="s">
        <v>252</v>
      </c>
      <c r="H1307" s="2">
        <v>45475</v>
      </c>
      <c r="I1307" s="3">
        <v>2.2000000000000002</v>
      </c>
      <c r="J1307" s="4">
        <v>120232</v>
      </c>
      <c r="K1307" s="4">
        <v>10805</v>
      </c>
      <c r="L1307" s="3">
        <v>95.3</v>
      </c>
      <c r="M1307" t="s">
        <v>516</v>
      </c>
      <c r="N1307">
        <v>31</v>
      </c>
      <c r="O1307">
        <v>3</v>
      </c>
      <c r="P1307">
        <v>49</v>
      </c>
      <c r="Q1307">
        <v>3</v>
      </c>
      <c r="R1307" t="s">
        <v>39</v>
      </c>
      <c r="S1307" t="s">
        <v>125</v>
      </c>
      <c r="T1307" t="s">
        <v>4012</v>
      </c>
      <c r="U1307" t="s">
        <v>77</v>
      </c>
      <c r="V1307" t="s">
        <v>34</v>
      </c>
      <c r="W1307" t="s">
        <v>64</v>
      </c>
      <c r="X1307" t="s">
        <v>64</v>
      </c>
    </row>
    <row r="1308" spans="1:24" x14ac:dyDescent="0.3">
      <c r="A1308" t="s">
        <v>2445</v>
      </c>
      <c r="B1308" t="s">
        <v>2446</v>
      </c>
      <c r="C1308" t="s">
        <v>56</v>
      </c>
      <c r="D1308" s="2">
        <v>28730</v>
      </c>
      <c r="E1308">
        <v>48</v>
      </c>
      <c r="F1308" t="s">
        <v>102</v>
      </c>
      <c r="G1308" t="s">
        <v>196</v>
      </c>
      <c r="H1308" s="2">
        <v>44962</v>
      </c>
      <c r="I1308" s="3">
        <v>3.6</v>
      </c>
      <c r="J1308" s="4">
        <v>58119</v>
      </c>
      <c r="K1308" s="4">
        <v>7228</v>
      </c>
      <c r="L1308" s="3">
        <v>88.8</v>
      </c>
      <c r="M1308" t="s">
        <v>4161</v>
      </c>
      <c r="N1308">
        <v>13</v>
      </c>
      <c r="O1308">
        <v>12</v>
      </c>
      <c r="P1308">
        <v>43</v>
      </c>
      <c r="Q1308">
        <v>5</v>
      </c>
      <c r="R1308" t="s">
        <v>30</v>
      </c>
      <c r="S1308" t="s">
        <v>104</v>
      </c>
      <c r="T1308" t="s">
        <v>95</v>
      </c>
      <c r="U1308" t="s">
        <v>1930</v>
      </c>
      <c r="V1308" t="s">
        <v>83</v>
      </c>
      <c r="W1308" t="s">
        <v>35</v>
      </c>
      <c r="X1308" t="s">
        <v>35</v>
      </c>
    </row>
    <row r="1309" spans="1:24" x14ac:dyDescent="0.3">
      <c r="A1309" t="s">
        <v>2447</v>
      </c>
      <c r="B1309" t="s">
        <v>2448</v>
      </c>
      <c r="C1309" t="s">
        <v>56</v>
      </c>
      <c r="D1309" s="2">
        <v>26839</v>
      </c>
      <c r="E1309">
        <v>53</v>
      </c>
      <c r="F1309" t="s">
        <v>335</v>
      </c>
      <c r="G1309" t="s">
        <v>72</v>
      </c>
      <c r="H1309" s="2">
        <v>42720</v>
      </c>
      <c r="I1309" s="3">
        <v>9.6999999999999993</v>
      </c>
      <c r="J1309" s="4">
        <v>115694</v>
      </c>
      <c r="K1309" s="4">
        <v>13138</v>
      </c>
      <c r="L1309" s="3">
        <v>99.1</v>
      </c>
      <c r="M1309" t="s">
        <v>59</v>
      </c>
      <c r="N1309">
        <v>1</v>
      </c>
      <c r="O1309">
        <v>21</v>
      </c>
      <c r="P1309">
        <v>68</v>
      </c>
      <c r="Q1309">
        <v>4</v>
      </c>
      <c r="R1309" t="s">
        <v>39</v>
      </c>
      <c r="S1309" t="s">
        <v>119</v>
      </c>
      <c r="T1309" t="s">
        <v>61</v>
      </c>
      <c r="U1309" t="s">
        <v>1930</v>
      </c>
      <c r="V1309" t="s">
        <v>34</v>
      </c>
      <c r="W1309" t="s">
        <v>64</v>
      </c>
      <c r="X1309" t="s">
        <v>35</v>
      </c>
    </row>
    <row r="1310" spans="1:24" x14ac:dyDescent="0.3">
      <c r="A1310" t="s">
        <v>2449</v>
      </c>
      <c r="B1310" t="s">
        <v>2353</v>
      </c>
      <c r="C1310" t="s">
        <v>26</v>
      </c>
      <c r="D1310" s="2">
        <v>33889</v>
      </c>
      <c r="E1310">
        <v>34</v>
      </c>
      <c r="F1310" t="s">
        <v>4623</v>
      </c>
      <c r="G1310" t="s">
        <v>2227</v>
      </c>
      <c r="H1310" s="2">
        <v>44996</v>
      </c>
      <c r="I1310" s="3">
        <v>3.5</v>
      </c>
      <c r="J1310" s="4">
        <v>156217</v>
      </c>
      <c r="K1310" s="4">
        <v>4746</v>
      </c>
      <c r="L1310" s="3">
        <v>83.8</v>
      </c>
      <c r="M1310" t="s">
        <v>29</v>
      </c>
      <c r="N1310">
        <v>35</v>
      </c>
      <c r="O1310">
        <v>19</v>
      </c>
      <c r="P1310">
        <v>7</v>
      </c>
      <c r="Q1310">
        <v>4</v>
      </c>
      <c r="R1310" t="s">
        <v>39</v>
      </c>
      <c r="S1310" t="s">
        <v>104</v>
      </c>
      <c r="T1310" t="s">
        <v>95</v>
      </c>
      <c r="U1310" t="s">
        <v>77</v>
      </c>
      <c r="V1310" t="s">
        <v>63</v>
      </c>
      <c r="W1310" t="s">
        <v>64</v>
      </c>
      <c r="X1310" t="s">
        <v>35</v>
      </c>
    </row>
    <row r="1311" spans="1:24" x14ac:dyDescent="0.3">
      <c r="A1311" t="s">
        <v>2451</v>
      </c>
      <c r="B1311" t="s">
        <v>2452</v>
      </c>
      <c r="C1311" t="s">
        <v>56</v>
      </c>
      <c r="D1311" s="2">
        <v>36969</v>
      </c>
      <c r="E1311">
        <v>25</v>
      </c>
      <c r="F1311" t="s">
        <v>102</v>
      </c>
      <c r="G1311" t="s">
        <v>159</v>
      </c>
      <c r="H1311" s="2">
        <v>44167</v>
      </c>
      <c r="I1311" s="3">
        <v>5.8</v>
      </c>
      <c r="J1311" s="4">
        <v>65309</v>
      </c>
      <c r="K1311" s="4">
        <v>6166</v>
      </c>
      <c r="L1311" s="3">
        <v>85.4</v>
      </c>
      <c r="M1311" t="s">
        <v>4161</v>
      </c>
      <c r="N1311">
        <v>17</v>
      </c>
      <c r="O1311">
        <v>19</v>
      </c>
      <c r="P1311">
        <v>74</v>
      </c>
      <c r="Q1311">
        <v>2</v>
      </c>
      <c r="R1311" t="s">
        <v>30</v>
      </c>
      <c r="S1311" t="s">
        <v>31</v>
      </c>
      <c r="T1311" t="s">
        <v>6927</v>
      </c>
      <c r="U1311" t="s">
        <v>1225</v>
      </c>
      <c r="V1311" t="s">
        <v>34</v>
      </c>
      <c r="W1311" t="s">
        <v>35</v>
      </c>
      <c r="X1311" t="s">
        <v>35</v>
      </c>
    </row>
    <row r="1312" spans="1:24" x14ac:dyDescent="0.3">
      <c r="A1312" t="s">
        <v>2453</v>
      </c>
      <c r="B1312" t="s">
        <v>2454</v>
      </c>
      <c r="C1312" t="s">
        <v>56</v>
      </c>
      <c r="D1312" s="2">
        <v>31322</v>
      </c>
      <c r="E1312">
        <v>41</v>
      </c>
      <c r="F1312" t="s">
        <v>67</v>
      </c>
      <c r="G1312" t="s">
        <v>68</v>
      </c>
      <c r="H1312" s="2">
        <v>43851</v>
      </c>
      <c r="I1312" s="3">
        <v>6.6</v>
      </c>
      <c r="J1312" s="4">
        <v>107496</v>
      </c>
      <c r="K1312" s="4">
        <v>7471</v>
      </c>
      <c r="L1312" s="3">
        <v>84.6</v>
      </c>
      <c r="M1312" t="s">
        <v>516</v>
      </c>
      <c r="N1312">
        <v>45</v>
      </c>
      <c r="O1312">
        <v>6</v>
      </c>
      <c r="P1312">
        <v>44</v>
      </c>
      <c r="Q1312">
        <v>2</v>
      </c>
      <c r="R1312" t="s">
        <v>39</v>
      </c>
      <c r="S1312" t="s">
        <v>31</v>
      </c>
      <c r="T1312" t="s">
        <v>3678</v>
      </c>
      <c r="U1312" t="s">
        <v>1225</v>
      </c>
      <c r="V1312" t="s">
        <v>34</v>
      </c>
      <c r="W1312" t="s">
        <v>35</v>
      </c>
      <c r="X1312" t="s">
        <v>35</v>
      </c>
    </row>
    <row r="1313" spans="1:24" x14ac:dyDescent="0.3">
      <c r="A1313" t="s">
        <v>2455</v>
      </c>
      <c r="B1313" t="s">
        <v>2456</v>
      </c>
      <c r="C1313" t="s">
        <v>26</v>
      </c>
      <c r="D1313" s="2">
        <v>38634</v>
      </c>
      <c r="E1313">
        <v>21</v>
      </c>
      <c r="F1313" t="s">
        <v>128</v>
      </c>
      <c r="G1313" t="s">
        <v>503</v>
      </c>
      <c r="H1313" s="2">
        <v>45999</v>
      </c>
      <c r="I1313" s="3">
        <v>0.8</v>
      </c>
      <c r="J1313" s="4">
        <v>100239</v>
      </c>
      <c r="K1313" s="4">
        <v>6172</v>
      </c>
      <c r="L1313" s="3">
        <v>96.9</v>
      </c>
      <c r="M1313" t="s">
        <v>5802</v>
      </c>
      <c r="N1313">
        <v>37</v>
      </c>
      <c r="O1313">
        <v>14</v>
      </c>
      <c r="P1313">
        <v>64</v>
      </c>
      <c r="Q1313">
        <v>1</v>
      </c>
      <c r="R1313" t="s">
        <v>30</v>
      </c>
      <c r="S1313" t="s">
        <v>76</v>
      </c>
      <c r="T1313" t="s">
        <v>40</v>
      </c>
      <c r="U1313" t="s">
        <v>77</v>
      </c>
      <c r="V1313" t="s">
        <v>34</v>
      </c>
      <c r="W1313" t="s">
        <v>35</v>
      </c>
      <c r="X1313" t="s">
        <v>35</v>
      </c>
    </row>
    <row r="1314" spans="1:24" x14ac:dyDescent="0.3">
      <c r="A1314" t="s">
        <v>2457</v>
      </c>
      <c r="B1314" t="s">
        <v>1874</v>
      </c>
      <c r="C1314" t="s">
        <v>56</v>
      </c>
      <c r="D1314" s="2">
        <v>32059</v>
      </c>
      <c r="E1314">
        <v>39</v>
      </c>
      <c r="F1314" t="s">
        <v>5039</v>
      </c>
      <c r="G1314" t="s">
        <v>44</v>
      </c>
      <c r="H1314" s="2">
        <v>45723</v>
      </c>
      <c r="I1314" s="3">
        <v>1.5</v>
      </c>
      <c r="J1314" s="4">
        <v>90790</v>
      </c>
      <c r="K1314" s="4">
        <v>4542</v>
      </c>
      <c r="L1314" s="3">
        <v>93.1</v>
      </c>
      <c r="M1314" t="s">
        <v>29</v>
      </c>
      <c r="N1314">
        <v>22</v>
      </c>
      <c r="O1314">
        <v>11</v>
      </c>
      <c r="P1314">
        <v>64</v>
      </c>
      <c r="Q1314">
        <v>5</v>
      </c>
      <c r="R1314" t="s">
        <v>39</v>
      </c>
      <c r="S1314" t="s">
        <v>81</v>
      </c>
      <c r="T1314" t="s">
        <v>2122</v>
      </c>
      <c r="U1314" t="s">
        <v>77</v>
      </c>
      <c r="V1314" t="s">
        <v>34</v>
      </c>
      <c r="W1314" t="s">
        <v>35</v>
      </c>
      <c r="X1314" t="s">
        <v>35</v>
      </c>
    </row>
    <row r="1315" spans="1:24" x14ac:dyDescent="0.3">
      <c r="A1315" t="s">
        <v>2458</v>
      </c>
      <c r="B1315" t="s">
        <v>970</v>
      </c>
      <c r="C1315" t="s">
        <v>56</v>
      </c>
      <c r="D1315" s="2">
        <v>29475</v>
      </c>
      <c r="E1315">
        <v>46</v>
      </c>
      <c r="F1315" t="s">
        <v>135</v>
      </c>
      <c r="G1315" t="s">
        <v>3341</v>
      </c>
      <c r="H1315" s="2">
        <v>43246</v>
      </c>
      <c r="I1315" s="3">
        <v>8.3000000000000007</v>
      </c>
      <c r="J1315" s="4">
        <v>104332</v>
      </c>
      <c r="K1315" s="4">
        <v>11525</v>
      </c>
      <c r="L1315" s="3">
        <v>81.3</v>
      </c>
      <c r="M1315" t="s">
        <v>59</v>
      </c>
      <c r="N1315">
        <v>23</v>
      </c>
      <c r="O1315">
        <v>11</v>
      </c>
      <c r="P1315">
        <v>75</v>
      </c>
      <c r="Q1315">
        <v>1</v>
      </c>
      <c r="R1315" t="s">
        <v>39</v>
      </c>
      <c r="S1315" t="s">
        <v>60</v>
      </c>
      <c r="T1315" t="s">
        <v>95</v>
      </c>
      <c r="U1315" t="s">
        <v>6022</v>
      </c>
      <c r="V1315" t="s">
        <v>34</v>
      </c>
      <c r="W1315" t="s">
        <v>35</v>
      </c>
      <c r="X1315" t="s">
        <v>64</v>
      </c>
    </row>
    <row r="1316" spans="1:24" x14ac:dyDescent="0.3">
      <c r="A1316" t="s">
        <v>2460</v>
      </c>
      <c r="B1316" t="s">
        <v>1215</v>
      </c>
      <c r="C1316" t="s">
        <v>56</v>
      </c>
      <c r="D1316" s="2">
        <v>35333</v>
      </c>
      <c r="E1316">
        <v>30</v>
      </c>
      <c r="F1316" t="s">
        <v>102</v>
      </c>
      <c r="G1316" t="s">
        <v>107</v>
      </c>
      <c r="H1316" s="2">
        <v>45551</v>
      </c>
      <c r="I1316" s="3">
        <v>2</v>
      </c>
      <c r="J1316" s="4">
        <v>72703</v>
      </c>
      <c r="K1316" s="4">
        <v>4508</v>
      </c>
      <c r="L1316" s="3">
        <v>86.9</v>
      </c>
      <c r="M1316" t="s">
        <v>59</v>
      </c>
      <c r="N1316">
        <v>41</v>
      </c>
      <c r="O1316">
        <v>25</v>
      </c>
      <c r="P1316">
        <v>43</v>
      </c>
      <c r="Q1316">
        <v>4</v>
      </c>
      <c r="R1316" t="s">
        <v>30</v>
      </c>
      <c r="S1316" t="s">
        <v>125</v>
      </c>
      <c r="T1316" t="s">
        <v>122</v>
      </c>
      <c r="U1316" t="s">
        <v>1225</v>
      </c>
      <c r="V1316" t="s">
        <v>34</v>
      </c>
      <c r="W1316" t="s">
        <v>35</v>
      </c>
      <c r="X1316" t="s">
        <v>35</v>
      </c>
    </row>
    <row r="1317" spans="1:24" x14ac:dyDescent="0.3">
      <c r="A1317" t="s">
        <v>2461</v>
      </c>
      <c r="B1317" t="s">
        <v>2462</v>
      </c>
      <c r="C1317" t="s">
        <v>56</v>
      </c>
      <c r="D1317" s="2">
        <v>27352</v>
      </c>
      <c r="E1317">
        <v>52</v>
      </c>
      <c r="F1317" t="s">
        <v>67</v>
      </c>
      <c r="G1317" t="s">
        <v>142</v>
      </c>
      <c r="H1317" s="2">
        <v>43561</v>
      </c>
      <c r="I1317" s="3">
        <v>7.4</v>
      </c>
      <c r="J1317" s="4">
        <v>54633</v>
      </c>
      <c r="K1317" s="4">
        <v>6326</v>
      </c>
      <c r="L1317" s="3">
        <v>90.1</v>
      </c>
      <c r="M1317" t="s">
        <v>5802</v>
      </c>
      <c r="N1317">
        <v>2</v>
      </c>
      <c r="O1317">
        <v>16</v>
      </c>
      <c r="P1317">
        <v>32</v>
      </c>
      <c r="Q1317">
        <v>4</v>
      </c>
      <c r="R1317" t="s">
        <v>39</v>
      </c>
      <c r="S1317" t="s">
        <v>119</v>
      </c>
      <c r="T1317" t="s">
        <v>4012</v>
      </c>
      <c r="U1317" t="s">
        <v>77</v>
      </c>
      <c r="V1317" t="s">
        <v>34</v>
      </c>
      <c r="W1317" t="s">
        <v>35</v>
      </c>
      <c r="X1317" t="s">
        <v>64</v>
      </c>
    </row>
    <row r="1318" spans="1:24" x14ac:dyDescent="0.3">
      <c r="A1318" t="s">
        <v>2463</v>
      </c>
      <c r="B1318" t="s">
        <v>2464</v>
      </c>
      <c r="C1318" t="s">
        <v>26</v>
      </c>
      <c r="D1318" s="2">
        <v>29618</v>
      </c>
      <c r="E1318">
        <v>45</v>
      </c>
      <c r="F1318" t="s">
        <v>57</v>
      </c>
      <c r="G1318" t="s">
        <v>183</v>
      </c>
      <c r="H1318" s="2">
        <v>43795</v>
      </c>
      <c r="I1318" s="3">
        <v>6.8</v>
      </c>
      <c r="J1318" s="4">
        <v>30189</v>
      </c>
      <c r="K1318" s="4">
        <v>4338</v>
      </c>
      <c r="L1318" s="3">
        <v>92.4</v>
      </c>
      <c r="M1318" t="s">
        <v>4161</v>
      </c>
      <c r="N1318">
        <v>28</v>
      </c>
      <c r="O1318">
        <v>23</v>
      </c>
      <c r="P1318">
        <v>9</v>
      </c>
      <c r="Q1318">
        <v>4</v>
      </c>
      <c r="R1318" t="s">
        <v>39</v>
      </c>
      <c r="S1318" t="s">
        <v>125</v>
      </c>
      <c r="T1318" t="s">
        <v>95</v>
      </c>
      <c r="U1318" t="s">
        <v>77</v>
      </c>
      <c r="V1318" t="s">
        <v>34</v>
      </c>
      <c r="W1318" t="s">
        <v>35</v>
      </c>
      <c r="X1318" t="s">
        <v>64</v>
      </c>
    </row>
    <row r="1319" spans="1:24" x14ac:dyDescent="0.3">
      <c r="A1319" t="s">
        <v>2465</v>
      </c>
      <c r="B1319" t="s">
        <v>2466</v>
      </c>
      <c r="C1319" t="s">
        <v>56</v>
      </c>
      <c r="D1319" s="2">
        <v>36364</v>
      </c>
      <c r="E1319">
        <v>27</v>
      </c>
      <c r="F1319" t="s">
        <v>27</v>
      </c>
      <c r="G1319" t="s">
        <v>28</v>
      </c>
      <c r="H1319" s="2">
        <v>45438</v>
      </c>
      <c r="I1319" s="3">
        <v>2.2999999999999998</v>
      </c>
      <c r="J1319" s="4">
        <v>117725</v>
      </c>
      <c r="K1319" s="4">
        <v>15267</v>
      </c>
      <c r="L1319" s="3">
        <v>90.6</v>
      </c>
      <c r="M1319" t="s">
        <v>59</v>
      </c>
      <c r="N1319">
        <v>37</v>
      </c>
      <c r="O1319">
        <v>13</v>
      </c>
      <c r="P1319">
        <v>61</v>
      </c>
      <c r="Q1319">
        <v>4</v>
      </c>
      <c r="R1319" t="s">
        <v>30</v>
      </c>
      <c r="S1319" t="s">
        <v>119</v>
      </c>
      <c r="T1319" t="s">
        <v>32</v>
      </c>
      <c r="U1319" t="s">
        <v>1225</v>
      </c>
      <c r="V1319" t="s">
        <v>34</v>
      </c>
      <c r="W1319" t="s">
        <v>64</v>
      </c>
      <c r="X1319" t="s">
        <v>35</v>
      </c>
    </row>
    <row r="1320" spans="1:24" x14ac:dyDescent="0.3">
      <c r="A1320" t="s">
        <v>2467</v>
      </c>
      <c r="B1320" t="s">
        <v>2468</v>
      </c>
      <c r="C1320" t="s">
        <v>56</v>
      </c>
      <c r="D1320" s="2">
        <v>28871</v>
      </c>
      <c r="E1320">
        <v>47</v>
      </c>
      <c r="F1320" t="s">
        <v>335</v>
      </c>
      <c r="G1320" t="s">
        <v>118</v>
      </c>
      <c r="H1320" s="2">
        <v>42894</v>
      </c>
      <c r="I1320" s="3">
        <v>9.3000000000000007</v>
      </c>
      <c r="J1320" s="4">
        <v>56823</v>
      </c>
      <c r="K1320" s="4"/>
      <c r="L1320" s="3">
        <v>89.6</v>
      </c>
      <c r="M1320" t="s">
        <v>59</v>
      </c>
      <c r="N1320">
        <v>5</v>
      </c>
      <c r="O1320">
        <v>6</v>
      </c>
      <c r="P1320">
        <v>34</v>
      </c>
      <c r="Q1320">
        <v>3</v>
      </c>
      <c r="R1320" t="s">
        <v>30</v>
      </c>
      <c r="S1320" t="s">
        <v>90</v>
      </c>
      <c r="T1320" t="s">
        <v>95</v>
      </c>
      <c r="U1320" t="s">
        <v>77</v>
      </c>
      <c r="V1320" t="s">
        <v>34</v>
      </c>
      <c r="W1320" t="s">
        <v>35</v>
      </c>
      <c r="X1320" t="s">
        <v>64</v>
      </c>
    </row>
    <row r="1321" spans="1:24" x14ac:dyDescent="0.3">
      <c r="A1321" t="s">
        <v>2469</v>
      </c>
      <c r="B1321" t="s">
        <v>1224</v>
      </c>
      <c r="C1321" t="s">
        <v>26</v>
      </c>
      <c r="D1321" s="2">
        <v>31487</v>
      </c>
      <c r="E1321">
        <v>40</v>
      </c>
      <c r="F1321" t="s">
        <v>102</v>
      </c>
      <c r="G1321" t="s">
        <v>103</v>
      </c>
      <c r="H1321" s="2">
        <v>43298</v>
      </c>
      <c r="I1321" s="3">
        <v>8.1999999999999993</v>
      </c>
      <c r="J1321" s="4">
        <v>135302</v>
      </c>
      <c r="K1321" s="4">
        <v>10425</v>
      </c>
      <c r="L1321" s="3">
        <v>86.8</v>
      </c>
      <c r="M1321" t="s">
        <v>59</v>
      </c>
      <c r="N1321">
        <v>45</v>
      </c>
      <c r="O1321">
        <v>24</v>
      </c>
      <c r="P1321">
        <v>77</v>
      </c>
      <c r="Q1321">
        <v>4</v>
      </c>
      <c r="R1321" t="s">
        <v>39</v>
      </c>
      <c r="S1321" t="s">
        <v>104</v>
      </c>
      <c r="T1321" t="s">
        <v>2122</v>
      </c>
      <c r="U1321" t="s">
        <v>77</v>
      </c>
      <c r="V1321" t="s">
        <v>34</v>
      </c>
      <c r="W1321" t="s">
        <v>64</v>
      </c>
      <c r="X1321" t="s">
        <v>64</v>
      </c>
    </row>
    <row r="1322" spans="1:24" x14ac:dyDescent="0.3">
      <c r="A1322" t="s">
        <v>2470</v>
      </c>
      <c r="B1322" t="s">
        <v>2262</v>
      </c>
      <c r="C1322" t="s">
        <v>56</v>
      </c>
      <c r="D1322" s="2">
        <v>30269</v>
      </c>
      <c r="E1322">
        <v>44</v>
      </c>
      <c r="F1322" t="s">
        <v>135</v>
      </c>
      <c r="G1322" t="s">
        <v>263</v>
      </c>
      <c r="H1322" s="2">
        <v>45703</v>
      </c>
      <c r="I1322" s="3">
        <v>1.6</v>
      </c>
      <c r="J1322" s="4">
        <v>62204</v>
      </c>
      <c r="K1322" s="4">
        <v>6659</v>
      </c>
      <c r="L1322" s="3">
        <v>86.5</v>
      </c>
      <c r="M1322" t="s">
        <v>4161</v>
      </c>
      <c r="N1322">
        <v>21</v>
      </c>
      <c r="O1322">
        <v>5</v>
      </c>
      <c r="P1322">
        <v>58</v>
      </c>
      <c r="Q1322">
        <v>2</v>
      </c>
      <c r="R1322" t="s">
        <v>39</v>
      </c>
      <c r="S1322" t="s">
        <v>125</v>
      </c>
      <c r="T1322" t="s">
        <v>40</v>
      </c>
      <c r="U1322" t="s">
        <v>1930</v>
      </c>
      <c r="V1322" t="s">
        <v>63</v>
      </c>
      <c r="W1322" t="s">
        <v>35</v>
      </c>
      <c r="X1322" t="s">
        <v>35</v>
      </c>
    </row>
    <row r="1323" spans="1:24" x14ac:dyDescent="0.3">
      <c r="A1323" t="s">
        <v>2471</v>
      </c>
      <c r="B1323" t="s">
        <v>2472</v>
      </c>
      <c r="C1323" t="s">
        <v>26</v>
      </c>
      <c r="D1323" s="2">
        <v>35739</v>
      </c>
      <c r="E1323">
        <v>29</v>
      </c>
      <c r="F1323" t="s">
        <v>5039</v>
      </c>
      <c r="G1323" t="s">
        <v>86</v>
      </c>
      <c r="H1323" s="2">
        <v>42679</v>
      </c>
      <c r="I1323" s="3">
        <v>9.8000000000000007</v>
      </c>
      <c r="J1323" s="4">
        <v>91167</v>
      </c>
      <c r="K1323" s="4">
        <v>7142</v>
      </c>
      <c r="L1323" s="3">
        <v>91.7</v>
      </c>
      <c r="M1323" t="s">
        <v>59</v>
      </c>
      <c r="N1323">
        <v>10</v>
      </c>
      <c r="O1323">
        <v>25</v>
      </c>
      <c r="P1323">
        <v>53</v>
      </c>
      <c r="Q1323">
        <v>1</v>
      </c>
      <c r="R1323" t="s">
        <v>30</v>
      </c>
      <c r="S1323" t="s">
        <v>60</v>
      </c>
      <c r="T1323" t="s">
        <v>61</v>
      </c>
      <c r="U1323" t="s">
        <v>1930</v>
      </c>
      <c r="V1323" t="s">
        <v>34</v>
      </c>
      <c r="W1323" t="s">
        <v>35</v>
      </c>
      <c r="X1323" t="s">
        <v>35</v>
      </c>
    </row>
    <row r="1324" spans="1:24" x14ac:dyDescent="0.3">
      <c r="A1324" t="s">
        <v>2473</v>
      </c>
      <c r="B1324" t="s">
        <v>2083</v>
      </c>
      <c r="C1324" t="s">
        <v>56</v>
      </c>
      <c r="D1324" s="2">
        <v>32336</v>
      </c>
      <c r="E1324">
        <v>38</v>
      </c>
      <c r="F1324" t="s">
        <v>5039</v>
      </c>
      <c r="G1324" t="s">
        <v>86</v>
      </c>
      <c r="H1324" s="2">
        <v>43905</v>
      </c>
      <c r="I1324" s="3">
        <v>6.5</v>
      </c>
      <c r="J1324" s="4">
        <v>105106</v>
      </c>
      <c r="K1324" s="4">
        <v>4878</v>
      </c>
      <c r="L1324" s="3">
        <v>84.1</v>
      </c>
      <c r="M1324" t="s">
        <v>4161</v>
      </c>
      <c r="N1324">
        <v>6</v>
      </c>
      <c r="O1324">
        <v>25</v>
      </c>
      <c r="P1324">
        <v>73</v>
      </c>
      <c r="Q1324">
        <v>3</v>
      </c>
      <c r="R1324" t="s">
        <v>30</v>
      </c>
      <c r="S1324" t="s">
        <v>90</v>
      </c>
      <c r="T1324" t="s">
        <v>4012</v>
      </c>
      <c r="U1324" t="s">
        <v>1225</v>
      </c>
      <c r="V1324" t="s">
        <v>34</v>
      </c>
      <c r="W1324" t="s">
        <v>64</v>
      </c>
      <c r="X1324" t="s">
        <v>35</v>
      </c>
    </row>
    <row r="1325" spans="1:24" x14ac:dyDescent="0.3">
      <c r="A1325" t="s">
        <v>2474</v>
      </c>
      <c r="B1325" t="s">
        <v>2475</v>
      </c>
      <c r="C1325" t="s">
        <v>26</v>
      </c>
      <c r="D1325" s="2">
        <v>25893</v>
      </c>
      <c r="E1325">
        <v>56</v>
      </c>
      <c r="F1325" t="s">
        <v>93</v>
      </c>
      <c r="G1325" t="s">
        <v>215</v>
      </c>
      <c r="H1325" s="2">
        <v>45196</v>
      </c>
      <c r="I1325" s="3">
        <v>3</v>
      </c>
      <c r="J1325" s="4">
        <v>177480</v>
      </c>
      <c r="K1325" s="4">
        <v>18981</v>
      </c>
      <c r="L1325" s="3">
        <v>82.7</v>
      </c>
      <c r="M1325" t="s">
        <v>29</v>
      </c>
      <c r="N1325">
        <v>6</v>
      </c>
      <c r="O1325">
        <v>17</v>
      </c>
      <c r="P1325">
        <v>40</v>
      </c>
      <c r="Q1325">
        <v>4</v>
      </c>
      <c r="R1325" t="s">
        <v>30</v>
      </c>
      <c r="S1325" t="s">
        <v>125</v>
      </c>
      <c r="T1325" t="s">
        <v>4012</v>
      </c>
      <c r="U1325" t="s">
        <v>1930</v>
      </c>
      <c r="V1325" t="s">
        <v>34</v>
      </c>
      <c r="W1325" t="s">
        <v>64</v>
      </c>
      <c r="X1325" t="s">
        <v>64</v>
      </c>
    </row>
    <row r="1326" spans="1:24" x14ac:dyDescent="0.3">
      <c r="A1326" t="s">
        <v>2476</v>
      </c>
      <c r="B1326" t="s">
        <v>2477</v>
      </c>
      <c r="C1326" t="s">
        <v>56</v>
      </c>
      <c r="D1326" s="2">
        <v>34070</v>
      </c>
      <c r="E1326">
        <v>33</v>
      </c>
      <c r="F1326" t="s">
        <v>102</v>
      </c>
      <c r="G1326" t="s">
        <v>107</v>
      </c>
      <c r="H1326" s="2">
        <v>45692</v>
      </c>
      <c r="I1326" s="3">
        <v>1.6</v>
      </c>
      <c r="J1326" s="4">
        <v>70387</v>
      </c>
      <c r="K1326" s="4">
        <v>4298</v>
      </c>
      <c r="L1326" s="3">
        <v>87.7</v>
      </c>
      <c r="M1326" t="s">
        <v>516</v>
      </c>
      <c r="N1326">
        <v>24</v>
      </c>
      <c r="O1326">
        <v>0</v>
      </c>
      <c r="P1326">
        <v>30</v>
      </c>
      <c r="Q1326">
        <v>1</v>
      </c>
      <c r="R1326" t="s">
        <v>39</v>
      </c>
      <c r="S1326" t="s">
        <v>81</v>
      </c>
      <c r="T1326" t="s">
        <v>2122</v>
      </c>
      <c r="U1326" t="s">
        <v>1225</v>
      </c>
      <c r="V1326" t="s">
        <v>34</v>
      </c>
      <c r="W1326" t="s">
        <v>64</v>
      </c>
      <c r="X1326" t="s">
        <v>64</v>
      </c>
    </row>
    <row r="1327" spans="1:24" x14ac:dyDescent="0.3">
      <c r="A1327" t="s">
        <v>2478</v>
      </c>
      <c r="B1327" t="s">
        <v>2479</v>
      </c>
      <c r="C1327" t="s">
        <v>56</v>
      </c>
      <c r="D1327" s="2">
        <v>36411</v>
      </c>
      <c r="E1327">
        <v>27</v>
      </c>
      <c r="F1327" t="s">
        <v>67</v>
      </c>
      <c r="G1327" t="s">
        <v>220</v>
      </c>
      <c r="H1327" s="2">
        <v>43745</v>
      </c>
      <c r="I1327" s="3">
        <v>6.9</v>
      </c>
      <c r="J1327" s="4">
        <v>22677</v>
      </c>
      <c r="K1327" s="4">
        <v>3024</v>
      </c>
      <c r="L1327" s="3">
        <v>88.5</v>
      </c>
      <c r="M1327" t="s">
        <v>29</v>
      </c>
      <c r="N1327">
        <v>4</v>
      </c>
      <c r="O1327">
        <v>20</v>
      </c>
      <c r="P1327">
        <v>58</v>
      </c>
      <c r="Q1327">
        <v>2</v>
      </c>
      <c r="R1327" t="s">
        <v>30</v>
      </c>
      <c r="S1327" t="s">
        <v>60</v>
      </c>
      <c r="T1327" t="s">
        <v>143</v>
      </c>
      <c r="U1327" t="s">
        <v>77</v>
      </c>
      <c r="V1327" t="s">
        <v>34</v>
      </c>
      <c r="X1327" t="s">
        <v>64</v>
      </c>
    </row>
    <row r="1328" spans="1:24" x14ac:dyDescent="0.3">
      <c r="A1328" t="s">
        <v>2480</v>
      </c>
      <c r="B1328" t="s">
        <v>1304</v>
      </c>
      <c r="C1328" t="s">
        <v>56</v>
      </c>
      <c r="D1328" s="2">
        <v>29867</v>
      </c>
      <c r="E1328">
        <v>45</v>
      </c>
      <c r="F1328" t="s">
        <v>335</v>
      </c>
      <c r="G1328" t="s">
        <v>72</v>
      </c>
      <c r="H1328" s="2">
        <v>45999</v>
      </c>
      <c r="I1328" s="3">
        <v>0.8</v>
      </c>
      <c r="J1328" s="4">
        <v>64424</v>
      </c>
      <c r="K1328" s="4">
        <v>8256</v>
      </c>
      <c r="L1328" s="3">
        <v>86.4</v>
      </c>
      <c r="M1328" t="s">
        <v>5802</v>
      </c>
      <c r="N1328">
        <v>25</v>
      </c>
      <c r="O1328">
        <v>8</v>
      </c>
      <c r="P1328">
        <v>59</v>
      </c>
      <c r="Q1328">
        <v>4</v>
      </c>
      <c r="R1328" t="s">
        <v>39</v>
      </c>
      <c r="S1328" t="s">
        <v>104</v>
      </c>
      <c r="T1328" t="s">
        <v>95</v>
      </c>
      <c r="U1328" t="s">
        <v>77</v>
      </c>
      <c r="V1328" t="s">
        <v>34</v>
      </c>
      <c r="W1328" t="s">
        <v>64</v>
      </c>
      <c r="X1328" t="s">
        <v>35</v>
      </c>
    </row>
    <row r="1329" spans="1:24" x14ac:dyDescent="0.3">
      <c r="A1329" t="s">
        <v>2481</v>
      </c>
      <c r="B1329" t="s">
        <v>2482</v>
      </c>
      <c r="C1329" t="s">
        <v>26</v>
      </c>
      <c r="D1329" s="2">
        <v>38194</v>
      </c>
      <c r="E1329">
        <v>22</v>
      </c>
      <c r="F1329" t="s">
        <v>102</v>
      </c>
      <c r="G1329" t="s">
        <v>103</v>
      </c>
      <c r="H1329" s="2">
        <v>45920</v>
      </c>
      <c r="I1329" s="3">
        <v>1</v>
      </c>
      <c r="J1329" s="4">
        <v>149544</v>
      </c>
      <c r="K1329" s="4">
        <v>11179</v>
      </c>
      <c r="L1329" s="3">
        <v>92.1</v>
      </c>
      <c r="M1329" t="s">
        <v>59</v>
      </c>
      <c r="N1329">
        <v>21</v>
      </c>
      <c r="O1329">
        <v>26</v>
      </c>
      <c r="P1329">
        <v>19</v>
      </c>
      <c r="Q1329">
        <v>5</v>
      </c>
      <c r="R1329" t="s">
        <v>39</v>
      </c>
      <c r="S1329" t="s">
        <v>76</v>
      </c>
      <c r="T1329" t="s">
        <v>40</v>
      </c>
      <c r="U1329" t="s">
        <v>77</v>
      </c>
      <c r="V1329" t="s">
        <v>83</v>
      </c>
      <c r="W1329" t="s">
        <v>35</v>
      </c>
      <c r="X1329" t="s">
        <v>64</v>
      </c>
    </row>
    <row r="1330" spans="1:24" x14ac:dyDescent="0.3">
      <c r="A1330" t="s">
        <v>2483</v>
      </c>
      <c r="B1330" t="s">
        <v>935</v>
      </c>
      <c r="C1330" t="s">
        <v>26</v>
      </c>
      <c r="D1330" s="2">
        <v>35351</v>
      </c>
      <c r="E1330">
        <v>30</v>
      </c>
      <c r="F1330" t="s">
        <v>67</v>
      </c>
      <c r="G1330" t="s">
        <v>68</v>
      </c>
      <c r="H1330" s="2">
        <v>44263</v>
      </c>
      <c r="I1330" s="3">
        <v>5.5</v>
      </c>
      <c r="J1330" s="4">
        <v>94685</v>
      </c>
      <c r="K1330" s="4">
        <v>15939</v>
      </c>
      <c r="L1330" s="3">
        <v>81.8</v>
      </c>
      <c r="M1330" t="s">
        <v>5802</v>
      </c>
      <c r="N1330">
        <v>4</v>
      </c>
      <c r="O1330">
        <v>19</v>
      </c>
      <c r="P1330">
        <v>36</v>
      </c>
      <c r="Q1330">
        <v>4</v>
      </c>
      <c r="R1330" t="s">
        <v>30</v>
      </c>
      <c r="S1330" t="s">
        <v>119</v>
      </c>
      <c r="T1330" t="s">
        <v>143</v>
      </c>
      <c r="U1330" t="s">
        <v>1225</v>
      </c>
      <c r="V1330" t="s">
        <v>34</v>
      </c>
      <c r="W1330" t="s">
        <v>64</v>
      </c>
      <c r="X1330" t="s">
        <v>64</v>
      </c>
    </row>
    <row r="1331" spans="1:24" x14ac:dyDescent="0.3">
      <c r="A1331" t="s">
        <v>2484</v>
      </c>
      <c r="B1331" t="s">
        <v>2485</v>
      </c>
      <c r="C1331" t="s">
        <v>26</v>
      </c>
      <c r="D1331" s="2">
        <v>38253</v>
      </c>
      <c r="E1331">
        <v>22</v>
      </c>
      <c r="F1331" t="s">
        <v>93</v>
      </c>
      <c r="G1331" t="s">
        <v>115</v>
      </c>
      <c r="H1331" s="2">
        <v>45388</v>
      </c>
      <c r="I1331" s="3">
        <v>2.4</v>
      </c>
      <c r="J1331" s="4">
        <v>156846</v>
      </c>
      <c r="K1331" s="4">
        <v>10161</v>
      </c>
      <c r="L1331" s="3">
        <v>78.2</v>
      </c>
      <c r="M1331" t="s">
        <v>516</v>
      </c>
      <c r="N1331">
        <v>23</v>
      </c>
      <c r="O1331">
        <v>17</v>
      </c>
      <c r="P1331">
        <v>34</v>
      </c>
      <c r="Q1331">
        <v>5</v>
      </c>
      <c r="R1331" t="s">
        <v>39</v>
      </c>
      <c r="S1331" t="s">
        <v>90</v>
      </c>
      <c r="T1331" t="s">
        <v>95</v>
      </c>
      <c r="U1331" t="s">
        <v>77</v>
      </c>
      <c r="V1331" t="s">
        <v>34</v>
      </c>
      <c r="W1331" t="s">
        <v>35</v>
      </c>
      <c r="X1331" t="s">
        <v>35</v>
      </c>
    </row>
    <row r="1332" spans="1:24" x14ac:dyDescent="0.3">
      <c r="A1332" t="s">
        <v>2486</v>
      </c>
      <c r="B1332" t="s">
        <v>1755</v>
      </c>
      <c r="C1332" t="s">
        <v>56</v>
      </c>
      <c r="D1332" s="2">
        <v>31094</v>
      </c>
      <c r="E1332">
        <v>41</v>
      </c>
      <c r="F1332" t="s">
        <v>102</v>
      </c>
      <c r="G1332" t="s">
        <v>159</v>
      </c>
      <c r="H1332" s="2">
        <v>45790</v>
      </c>
      <c r="I1332" s="3">
        <v>1.3</v>
      </c>
      <c r="J1332" s="4">
        <v>172447</v>
      </c>
      <c r="K1332" s="4">
        <v>8332</v>
      </c>
      <c r="L1332" s="3">
        <v>82.7</v>
      </c>
      <c r="M1332" t="s">
        <v>5802</v>
      </c>
      <c r="N1332">
        <v>10</v>
      </c>
      <c r="O1332">
        <v>23</v>
      </c>
      <c r="P1332">
        <v>15</v>
      </c>
      <c r="Q1332">
        <v>3</v>
      </c>
      <c r="R1332" t="s">
        <v>30</v>
      </c>
      <c r="S1332" t="s">
        <v>104</v>
      </c>
      <c r="T1332" t="s">
        <v>143</v>
      </c>
      <c r="U1332" t="s">
        <v>1930</v>
      </c>
      <c r="V1332" t="s">
        <v>34</v>
      </c>
      <c r="W1332" t="s">
        <v>64</v>
      </c>
      <c r="X1332" t="s">
        <v>35</v>
      </c>
    </row>
    <row r="1333" spans="1:24" x14ac:dyDescent="0.3">
      <c r="A1333" t="s">
        <v>2487</v>
      </c>
      <c r="B1333" t="s">
        <v>2203</v>
      </c>
      <c r="C1333" t="s">
        <v>56</v>
      </c>
      <c r="D1333" s="2">
        <v>25188</v>
      </c>
      <c r="E1333">
        <v>58</v>
      </c>
      <c r="F1333" t="s">
        <v>128</v>
      </c>
      <c r="G1333" t="s">
        <v>1363</v>
      </c>
      <c r="H1333" s="2">
        <v>42418</v>
      </c>
      <c r="I1333" s="3">
        <v>10.6</v>
      </c>
      <c r="J1333" s="4">
        <v>79815</v>
      </c>
      <c r="K1333" s="4">
        <v>7827</v>
      </c>
      <c r="L1333" s="3">
        <v>85.4</v>
      </c>
      <c r="M1333" t="s">
        <v>516</v>
      </c>
      <c r="N1333">
        <v>31</v>
      </c>
      <c r="O1333">
        <v>15</v>
      </c>
      <c r="P1333">
        <v>15</v>
      </c>
      <c r="Q1333">
        <v>4</v>
      </c>
      <c r="R1333" t="s">
        <v>30</v>
      </c>
      <c r="S1333" t="s">
        <v>90</v>
      </c>
      <c r="T1333" t="s">
        <v>122</v>
      </c>
      <c r="U1333" t="s">
        <v>6022</v>
      </c>
      <c r="V1333" t="s">
        <v>34</v>
      </c>
      <c r="W1333" t="s">
        <v>35</v>
      </c>
      <c r="X1333" t="s">
        <v>64</v>
      </c>
    </row>
    <row r="1334" spans="1:24" x14ac:dyDescent="0.3">
      <c r="A1334" t="s">
        <v>2488</v>
      </c>
      <c r="B1334" t="s">
        <v>1348</v>
      </c>
      <c r="C1334" t="s">
        <v>56</v>
      </c>
      <c r="D1334" s="2">
        <v>32855</v>
      </c>
      <c r="E1334">
        <v>37</v>
      </c>
      <c r="F1334" t="s">
        <v>335</v>
      </c>
      <c r="G1334" t="s">
        <v>50</v>
      </c>
      <c r="H1334" s="2">
        <v>42751</v>
      </c>
      <c r="I1334" s="3">
        <v>9.6</v>
      </c>
      <c r="J1334" s="4">
        <v>124802</v>
      </c>
      <c r="K1334" s="4">
        <v>17986</v>
      </c>
      <c r="L1334" s="3">
        <v>83.5</v>
      </c>
      <c r="M1334" t="s">
        <v>59</v>
      </c>
      <c r="N1334">
        <v>40</v>
      </c>
      <c r="O1334">
        <v>17</v>
      </c>
      <c r="P1334">
        <v>80</v>
      </c>
      <c r="Q1334">
        <v>3</v>
      </c>
      <c r="R1334" t="s">
        <v>30</v>
      </c>
      <c r="S1334" t="s">
        <v>90</v>
      </c>
      <c r="T1334" t="s">
        <v>3678</v>
      </c>
      <c r="U1334" t="s">
        <v>1225</v>
      </c>
      <c r="V1334" t="s">
        <v>63</v>
      </c>
      <c r="W1334" t="s">
        <v>35</v>
      </c>
      <c r="X1334" t="s">
        <v>64</v>
      </c>
    </row>
    <row r="1335" spans="1:24" x14ac:dyDescent="0.3">
      <c r="A1335" t="s">
        <v>2489</v>
      </c>
      <c r="B1335" t="s">
        <v>2490</v>
      </c>
      <c r="C1335" t="s">
        <v>56</v>
      </c>
      <c r="D1335" s="2">
        <v>28078</v>
      </c>
      <c r="E1335">
        <v>50</v>
      </c>
      <c r="F1335" t="s">
        <v>335</v>
      </c>
      <c r="G1335" t="s">
        <v>492</v>
      </c>
      <c r="H1335" s="2">
        <v>43958</v>
      </c>
      <c r="I1335" s="3">
        <v>6.3</v>
      </c>
      <c r="J1335" s="4">
        <v>95351</v>
      </c>
      <c r="K1335" s="4">
        <v>16330</v>
      </c>
      <c r="L1335" s="3">
        <v>82.9</v>
      </c>
      <c r="M1335" t="s">
        <v>5802</v>
      </c>
      <c r="N1335">
        <v>41</v>
      </c>
      <c r="O1335">
        <v>26</v>
      </c>
      <c r="P1335">
        <v>80</v>
      </c>
      <c r="Q1335">
        <v>4</v>
      </c>
      <c r="R1335" t="s">
        <v>30</v>
      </c>
      <c r="S1335" t="s">
        <v>104</v>
      </c>
      <c r="T1335" t="s">
        <v>3678</v>
      </c>
      <c r="U1335" t="s">
        <v>1930</v>
      </c>
      <c r="V1335" t="s">
        <v>34</v>
      </c>
      <c r="W1335" t="s">
        <v>64</v>
      </c>
      <c r="X1335" t="s">
        <v>64</v>
      </c>
    </row>
    <row r="1336" spans="1:24" x14ac:dyDescent="0.3">
      <c r="A1336" t="s">
        <v>2491</v>
      </c>
      <c r="B1336" t="s">
        <v>2492</v>
      </c>
      <c r="C1336" t="s">
        <v>26</v>
      </c>
      <c r="D1336" s="2">
        <v>29216</v>
      </c>
      <c r="E1336">
        <v>47</v>
      </c>
      <c r="F1336" t="s">
        <v>67</v>
      </c>
      <c r="G1336" t="s">
        <v>149</v>
      </c>
      <c r="H1336" s="2">
        <v>45878</v>
      </c>
      <c r="I1336" s="3">
        <v>1.1000000000000001</v>
      </c>
      <c r="J1336" s="4">
        <v>111203</v>
      </c>
      <c r="K1336" s="4">
        <v>8377</v>
      </c>
      <c r="L1336" s="3">
        <v>80.5</v>
      </c>
      <c r="M1336" t="s">
        <v>4161</v>
      </c>
      <c r="N1336">
        <v>17</v>
      </c>
      <c r="O1336">
        <v>28</v>
      </c>
      <c r="P1336">
        <v>73</v>
      </c>
      <c r="R1336" t="s">
        <v>39</v>
      </c>
      <c r="S1336" t="s">
        <v>60</v>
      </c>
      <c r="T1336" t="s">
        <v>32</v>
      </c>
      <c r="U1336" t="s">
        <v>77</v>
      </c>
      <c r="V1336" t="s">
        <v>63</v>
      </c>
      <c r="W1336" t="s">
        <v>64</v>
      </c>
      <c r="X1336" t="s">
        <v>35</v>
      </c>
    </row>
    <row r="1337" spans="1:24" x14ac:dyDescent="0.3">
      <c r="A1337" t="s">
        <v>2493</v>
      </c>
      <c r="B1337" t="s">
        <v>2494</v>
      </c>
      <c r="C1337" t="s">
        <v>56</v>
      </c>
      <c r="D1337" s="2">
        <v>30808</v>
      </c>
      <c r="E1337">
        <v>42</v>
      </c>
      <c r="F1337" t="s">
        <v>67</v>
      </c>
      <c r="G1337" t="s">
        <v>68</v>
      </c>
      <c r="H1337" s="2">
        <v>44233</v>
      </c>
      <c r="I1337" s="3">
        <v>5.6</v>
      </c>
      <c r="J1337" s="4">
        <v>177805</v>
      </c>
      <c r="K1337" s="4">
        <v>29098</v>
      </c>
      <c r="L1337" s="3">
        <v>95</v>
      </c>
      <c r="M1337" t="s">
        <v>516</v>
      </c>
      <c r="N1337">
        <v>23</v>
      </c>
      <c r="O1337">
        <v>26</v>
      </c>
      <c r="P1337">
        <v>79</v>
      </c>
      <c r="Q1337">
        <v>3</v>
      </c>
      <c r="R1337" t="s">
        <v>39</v>
      </c>
      <c r="S1337" t="s">
        <v>81</v>
      </c>
      <c r="T1337" t="s">
        <v>40</v>
      </c>
      <c r="U1337" t="s">
        <v>77</v>
      </c>
      <c r="V1337" t="s">
        <v>34</v>
      </c>
      <c r="W1337" t="s">
        <v>64</v>
      </c>
      <c r="X1337" t="s">
        <v>35</v>
      </c>
    </row>
    <row r="1338" spans="1:24" x14ac:dyDescent="0.3">
      <c r="A1338" t="s">
        <v>2495</v>
      </c>
      <c r="B1338" t="s">
        <v>1790</v>
      </c>
      <c r="C1338" t="s">
        <v>56</v>
      </c>
      <c r="D1338" s="2">
        <v>28286</v>
      </c>
      <c r="E1338">
        <v>49</v>
      </c>
      <c r="F1338" t="s">
        <v>135</v>
      </c>
      <c r="G1338" t="s">
        <v>3341</v>
      </c>
      <c r="H1338" s="2">
        <v>43768</v>
      </c>
      <c r="I1338" s="3">
        <v>6.9</v>
      </c>
      <c r="J1338" s="4">
        <v>142936</v>
      </c>
      <c r="K1338" s="4">
        <v>21231</v>
      </c>
      <c r="L1338" s="3">
        <v>81.3</v>
      </c>
      <c r="M1338" t="s">
        <v>516</v>
      </c>
      <c r="N1338">
        <v>9</v>
      </c>
      <c r="O1338">
        <v>5</v>
      </c>
      <c r="P1338">
        <v>54</v>
      </c>
      <c r="Q1338">
        <v>5</v>
      </c>
      <c r="R1338" t="s">
        <v>30</v>
      </c>
      <c r="S1338" t="s">
        <v>125</v>
      </c>
      <c r="T1338" t="s">
        <v>61</v>
      </c>
      <c r="U1338" t="s">
        <v>6022</v>
      </c>
      <c r="V1338" t="s">
        <v>34</v>
      </c>
      <c r="W1338" t="s">
        <v>64</v>
      </c>
      <c r="X1338" t="s">
        <v>64</v>
      </c>
    </row>
    <row r="1339" spans="1:24" x14ac:dyDescent="0.3">
      <c r="A1339" t="s">
        <v>2496</v>
      </c>
      <c r="B1339" t="s">
        <v>2497</v>
      </c>
      <c r="C1339" t="s">
        <v>26</v>
      </c>
      <c r="D1339" s="2">
        <v>32825</v>
      </c>
      <c r="E1339">
        <v>37</v>
      </c>
      <c r="F1339" t="s">
        <v>93</v>
      </c>
      <c r="G1339" t="s">
        <v>180</v>
      </c>
      <c r="H1339" s="2">
        <v>45407</v>
      </c>
      <c r="I1339" s="3">
        <v>2.4</v>
      </c>
      <c r="J1339" s="4">
        <v>131277</v>
      </c>
      <c r="K1339" s="4">
        <v>11401</v>
      </c>
      <c r="L1339" s="3">
        <v>78.2</v>
      </c>
      <c r="M1339" t="s">
        <v>29</v>
      </c>
      <c r="N1339">
        <v>37</v>
      </c>
      <c r="O1339">
        <v>23</v>
      </c>
      <c r="P1339">
        <v>28</v>
      </c>
      <c r="Q1339">
        <v>4</v>
      </c>
      <c r="R1339" t="s">
        <v>30</v>
      </c>
      <c r="S1339" t="s">
        <v>90</v>
      </c>
      <c r="T1339" t="s">
        <v>61</v>
      </c>
      <c r="U1339" t="s">
        <v>1930</v>
      </c>
      <c r="V1339" t="s">
        <v>34</v>
      </c>
      <c r="W1339" t="s">
        <v>35</v>
      </c>
      <c r="X1339" t="s">
        <v>64</v>
      </c>
    </row>
    <row r="1340" spans="1:24" x14ac:dyDescent="0.3">
      <c r="A1340" t="s">
        <v>2498</v>
      </c>
      <c r="B1340" t="s">
        <v>219</v>
      </c>
      <c r="C1340" t="s">
        <v>56</v>
      </c>
      <c r="D1340" s="2">
        <v>27992</v>
      </c>
      <c r="E1340">
        <v>50</v>
      </c>
      <c r="F1340" t="s">
        <v>135</v>
      </c>
      <c r="G1340" t="s">
        <v>3341</v>
      </c>
      <c r="H1340" s="2">
        <v>42537</v>
      </c>
      <c r="I1340" s="3">
        <v>10.199999999999999</v>
      </c>
      <c r="J1340" s="4">
        <v>75771</v>
      </c>
      <c r="K1340" s="4">
        <v>3913</v>
      </c>
      <c r="L1340" s="3">
        <v>90.4</v>
      </c>
      <c r="M1340" t="s">
        <v>29</v>
      </c>
      <c r="N1340">
        <v>14</v>
      </c>
      <c r="O1340">
        <v>15</v>
      </c>
      <c r="P1340">
        <v>64</v>
      </c>
      <c r="Q1340">
        <v>5</v>
      </c>
      <c r="R1340" t="s">
        <v>30</v>
      </c>
      <c r="S1340" t="s">
        <v>60</v>
      </c>
      <c r="T1340" t="s">
        <v>40</v>
      </c>
      <c r="U1340" t="s">
        <v>77</v>
      </c>
      <c r="V1340" t="s">
        <v>34</v>
      </c>
      <c r="W1340" t="s">
        <v>35</v>
      </c>
      <c r="X1340" t="s">
        <v>64</v>
      </c>
    </row>
    <row r="1341" spans="1:24" x14ac:dyDescent="0.3">
      <c r="A1341" t="s">
        <v>2499</v>
      </c>
      <c r="B1341" t="s">
        <v>1617</v>
      </c>
      <c r="C1341" t="s">
        <v>56</v>
      </c>
      <c r="D1341" s="2">
        <v>25855</v>
      </c>
      <c r="E1341">
        <v>56</v>
      </c>
      <c r="F1341" t="s">
        <v>27</v>
      </c>
      <c r="G1341" t="s">
        <v>38</v>
      </c>
      <c r="H1341" s="2">
        <v>45076</v>
      </c>
      <c r="I1341" s="3">
        <v>3.3</v>
      </c>
      <c r="J1341" s="4">
        <v>30514</v>
      </c>
      <c r="K1341" s="4">
        <v>2231</v>
      </c>
      <c r="L1341" s="3">
        <v>86.9</v>
      </c>
      <c r="M1341" t="s">
        <v>59</v>
      </c>
      <c r="N1341">
        <v>10</v>
      </c>
      <c r="O1341">
        <v>7</v>
      </c>
      <c r="P1341">
        <v>29</v>
      </c>
      <c r="Q1341">
        <v>2</v>
      </c>
      <c r="R1341" t="s">
        <v>30</v>
      </c>
      <c r="S1341" t="s">
        <v>52</v>
      </c>
      <c r="T1341" t="s">
        <v>32</v>
      </c>
      <c r="U1341" t="s">
        <v>1930</v>
      </c>
      <c r="V1341" t="s">
        <v>34</v>
      </c>
      <c r="W1341" t="s">
        <v>35</v>
      </c>
      <c r="X1341" t="s">
        <v>35</v>
      </c>
    </row>
    <row r="1342" spans="1:24" x14ac:dyDescent="0.3">
      <c r="A1342" t="s">
        <v>2500</v>
      </c>
      <c r="B1342" t="s">
        <v>1000</v>
      </c>
      <c r="C1342" t="s">
        <v>26</v>
      </c>
      <c r="D1342" s="2">
        <v>38187</v>
      </c>
      <c r="E1342">
        <v>22</v>
      </c>
      <c r="F1342" t="s">
        <v>102</v>
      </c>
      <c r="G1342" t="s">
        <v>3136</v>
      </c>
      <c r="H1342" s="2">
        <v>45155</v>
      </c>
      <c r="I1342" s="3">
        <v>3.1</v>
      </c>
      <c r="J1342" s="4">
        <v>22604</v>
      </c>
      <c r="K1342" s="4">
        <v>2897</v>
      </c>
      <c r="L1342" s="3">
        <v>86.7</v>
      </c>
      <c r="M1342" t="s">
        <v>5802</v>
      </c>
      <c r="N1342">
        <v>12</v>
      </c>
      <c r="O1342">
        <v>10</v>
      </c>
      <c r="P1342">
        <v>61</v>
      </c>
      <c r="Q1342">
        <v>5</v>
      </c>
      <c r="R1342" t="s">
        <v>39</v>
      </c>
      <c r="S1342" t="s">
        <v>119</v>
      </c>
      <c r="T1342" t="s">
        <v>143</v>
      </c>
      <c r="U1342" t="s">
        <v>6022</v>
      </c>
      <c r="V1342" t="s">
        <v>34</v>
      </c>
      <c r="W1342" t="s">
        <v>64</v>
      </c>
      <c r="X1342" t="s">
        <v>35</v>
      </c>
    </row>
    <row r="1343" spans="1:24" x14ac:dyDescent="0.3">
      <c r="A1343" t="s">
        <v>2501</v>
      </c>
      <c r="B1343" t="s">
        <v>2081</v>
      </c>
      <c r="C1343" t="s">
        <v>26</v>
      </c>
      <c r="D1343" s="2">
        <v>37282</v>
      </c>
      <c r="E1343">
        <v>24</v>
      </c>
      <c r="F1343" t="s">
        <v>4623</v>
      </c>
      <c r="G1343" t="s">
        <v>146</v>
      </c>
      <c r="H1343" s="2">
        <v>44939</v>
      </c>
      <c r="I1343" s="3">
        <v>3.7</v>
      </c>
      <c r="J1343" s="4">
        <v>167669</v>
      </c>
      <c r="K1343" s="4">
        <v>17074</v>
      </c>
      <c r="L1343" s="3">
        <v>85.3</v>
      </c>
      <c r="M1343" t="s">
        <v>516</v>
      </c>
      <c r="N1343">
        <v>21</v>
      </c>
      <c r="O1343">
        <v>7</v>
      </c>
      <c r="P1343">
        <v>18</v>
      </c>
      <c r="Q1343">
        <v>1</v>
      </c>
      <c r="R1343" t="s">
        <v>30</v>
      </c>
      <c r="S1343" t="s">
        <v>125</v>
      </c>
      <c r="T1343" t="s">
        <v>143</v>
      </c>
      <c r="U1343" t="s">
        <v>6022</v>
      </c>
      <c r="V1343" t="s">
        <v>34</v>
      </c>
      <c r="W1343" t="s">
        <v>35</v>
      </c>
      <c r="X1343" t="s">
        <v>64</v>
      </c>
    </row>
    <row r="1344" spans="1:24" x14ac:dyDescent="0.3">
      <c r="A1344" t="s">
        <v>2502</v>
      </c>
      <c r="B1344" t="s">
        <v>2503</v>
      </c>
      <c r="C1344" t="s">
        <v>26</v>
      </c>
      <c r="D1344" s="2">
        <v>28331</v>
      </c>
      <c r="E1344">
        <v>49</v>
      </c>
      <c r="F1344" t="s">
        <v>102</v>
      </c>
      <c r="G1344" t="s">
        <v>3136</v>
      </c>
      <c r="H1344" s="2">
        <v>43865</v>
      </c>
      <c r="I1344" s="3">
        <v>6.6</v>
      </c>
      <c r="J1344" s="4">
        <v>109299</v>
      </c>
      <c r="K1344" s="4">
        <v>12413</v>
      </c>
      <c r="L1344" s="3">
        <v>95.5</v>
      </c>
      <c r="M1344" t="s">
        <v>29</v>
      </c>
      <c r="N1344">
        <v>27</v>
      </c>
      <c r="O1344">
        <v>17</v>
      </c>
      <c r="P1344">
        <v>72</v>
      </c>
      <c r="Q1344">
        <v>4</v>
      </c>
      <c r="R1344" t="s">
        <v>39</v>
      </c>
      <c r="S1344" t="s">
        <v>76</v>
      </c>
      <c r="T1344" t="s">
        <v>143</v>
      </c>
      <c r="U1344" t="s">
        <v>77</v>
      </c>
      <c r="V1344" t="s">
        <v>34</v>
      </c>
      <c r="W1344" t="s">
        <v>64</v>
      </c>
      <c r="X1344" t="s">
        <v>64</v>
      </c>
    </row>
    <row r="1345" spans="1:24" x14ac:dyDescent="0.3">
      <c r="A1345" t="s">
        <v>2504</v>
      </c>
      <c r="B1345" t="s">
        <v>1525</v>
      </c>
      <c r="C1345" t="s">
        <v>26</v>
      </c>
      <c r="D1345" s="2">
        <v>37105</v>
      </c>
      <c r="E1345">
        <v>25</v>
      </c>
      <c r="F1345" t="s">
        <v>57</v>
      </c>
      <c r="G1345" t="s">
        <v>152</v>
      </c>
      <c r="H1345" s="2">
        <v>45307</v>
      </c>
      <c r="I1345" s="3">
        <v>2.7</v>
      </c>
      <c r="J1345" s="4">
        <v>107466</v>
      </c>
      <c r="K1345" s="4">
        <v>18095</v>
      </c>
      <c r="L1345" s="3">
        <v>90.2</v>
      </c>
      <c r="M1345" t="s">
        <v>29</v>
      </c>
      <c r="N1345">
        <v>37</v>
      </c>
      <c r="O1345">
        <v>24</v>
      </c>
      <c r="P1345">
        <v>78</v>
      </c>
      <c r="Q1345">
        <v>2</v>
      </c>
      <c r="R1345" t="s">
        <v>39</v>
      </c>
      <c r="S1345" t="s">
        <v>31</v>
      </c>
      <c r="T1345" t="s">
        <v>3678</v>
      </c>
      <c r="U1345" t="s">
        <v>1930</v>
      </c>
      <c r="V1345" t="s">
        <v>63</v>
      </c>
      <c r="W1345" t="s">
        <v>35</v>
      </c>
      <c r="X1345" t="s">
        <v>64</v>
      </c>
    </row>
    <row r="1346" spans="1:24" x14ac:dyDescent="0.3">
      <c r="A1346" t="s">
        <v>2505</v>
      </c>
      <c r="B1346" t="s">
        <v>1501</v>
      </c>
      <c r="C1346" t="s">
        <v>26</v>
      </c>
      <c r="D1346" s="2">
        <v>34838</v>
      </c>
      <c r="E1346">
        <v>31</v>
      </c>
      <c r="F1346" t="s">
        <v>135</v>
      </c>
      <c r="G1346" t="s">
        <v>3341</v>
      </c>
      <c r="H1346" s="2">
        <v>43081</v>
      </c>
      <c r="I1346" s="3">
        <v>8.6999999999999993</v>
      </c>
      <c r="J1346" s="4">
        <v>173067</v>
      </c>
      <c r="K1346" s="4">
        <v>28964</v>
      </c>
      <c r="L1346" s="3">
        <v>95.8</v>
      </c>
      <c r="M1346" t="s">
        <v>29</v>
      </c>
      <c r="N1346">
        <v>36</v>
      </c>
      <c r="O1346">
        <v>12</v>
      </c>
      <c r="P1346">
        <v>44</v>
      </c>
      <c r="Q1346">
        <v>3</v>
      </c>
      <c r="R1346" t="s">
        <v>30</v>
      </c>
      <c r="S1346" t="s">
        <v>81</v>
      </c>
      <c r="T1346" t="s">
        <v>122</v>
      </c>
      <c r="U1346" t="s">
        <v>1930</v>
      </c>
      <c r="V1346" t="s">
        <v>34</v>
      </c>
      <c r="W1346" t="s">
        <v>64</v>
      </c>
      <c r="X1346" t="s">
        <v>64</v>
      </c>
    </row>
    <row r="1347" spans="1:24" x14ac:dyDescent="0.3">
      <c r="A1347" t="s">
        <v>2506</v>
      </c>
      <c r="B1347" t="s">
        <v>1709</v>
      </c>
      <c r="C1347" t="s">
        <v>56</v>
      </c>
      <c r="D1347" s="2">
        <v>31101</v>
      </c>
      <c r="E1347">
        <v>41</v>
      </c>
      <c r="F1347" t="s">
        <v>335</v>
      </c>
      <c r="G1347" t="s">
        <v>72</v>
      </c>
      <c r="H1347" s="2">
        <v>44528</v>
      </c>
      <c r="I1347" s="3">
        <v>4.8</v>
      </c>
      <c r="J1347" s="4">
        <v>149839</v>
      </c>
      <c r="K1347" s="4">
        <v>7868</v>
      </c>
      <c r="L1347" s="3">
        <v>84.8</v>
      </c>
      <c r="M1347" t="s">
        <v>4161</v>
      </c>
      <c r="N1347">
        <v>1</v>
      </c>
      <c r="O1347">
        <v>4</v>
      </c>
      <c r="P1347">
        <v>25</v>
      </c>
      <c r="Q1347">
        <v>1</v>
      </c>
      <c r="R1347" t="s">
        <v>30</v>
      </c>
      <c r="S1347" t="s">
        <v>60</v>
      </c>
      <c r="T1347" t="s">
        <v>6927</v>
      </c>
      <c r="U1347" t="s">
        <v>6022</v>
      </c>
      <c r="V1347" t="s">
        <v>34</v>
      </c>
      <c r="W1347" t="s">
        <v>35</v>
      </c>
      <c r="X1347" t="s">
        <v>64</v>
      </c>
    </row>
    <row r="1348" spans="1:24" x14ac:dyDescent="0.3">
      <c r="A1348" t="s">
        <v>2507</v>
      </c>
      <c r="B1348" t="s">
        <v>2508</v>
      </c>
      <c r="C1348" t="s">
        <v>56</v>
      </c>
      <c r="D1348" s="2">
        <v>27307</v>
      </c>
      <c r="E1348">
        <v>52</v>
      </c>
      <c r="F1348" t="s">
        <v>57</v>
      </c>
      <c r="G1348" t="s">
        <v>58</v>
      </c>
      <c r="H1348" s="2">
        <v>45927</v>
      </c>
      <c r="I1348" s="3">
        <v>1</v>
      </c>
      <c r="J1348" s="4">
        <v>92532</v>
      </c>
      <c r="K1348" s="4">
        <v>14913</v>
      </c>
      <c r="L1348" s="3">
        <v>86.8</v>
      </c>
      <c r="M1348" t="s">
        <v>59</v>
      </c>
      <c r="N1348">
        <v>20</v>
      </c>
      <c r="O1348">
        <v>20</v>
      </c>
      <c r="P1348">
        <v>7</v>
      </c>
      <c r="Q1348">
        <v>1</v>
      </c>
      <c r="R1348" t="s">
        <v>39</v>
      </c>
      <c r="S1348" t="s">
        <v>52</v>
      </c>
      <c r="T1348" t="s">
        <v>4012</v>
      </c>
      <c r="U1348" t="s">
        <v>1225</v>
      </c>
      <c r="V1348" t="s">
        <v>34</v>
      </c>
      <c r="W1348" t="s">
        <v>35</v>
      </c>
      <c r="X1348" t="s">
        <v>64</v>
      </c>
    </row>
    <row r="1349" spans="1:24" x14ac:dyDescent="0.3">
      <c r="A1349" t="s">
        <v>2509</v>
      </c>
      <c r="B1349" t="s">
        <v>2000</v>
      </c>
      <c r="C1349" t="s">
        <v>26</v>
      </c>
      <c r="D1349" s="2">
        <v>29236</v>
      </c>
      <c r="E1349">
        <v>46</v>
      </c>
      <c r="F1349" t="s">
        <v>93</v>
      </c>
      <c r="G1349" t="s">
        <v>180</v>
      </c>
      <c r="H1349" s="2">
        <v>43567</v>
      </c>
      <c r="I1349" s="3">
        <v>7.4</v>
      </c>
      <c r="J1349" s="4">
        <v>164305</v>
      </c>
      <c r="K1349" s="4">
        <v>9899</v>
      </c>
      <c r="L1349" s="3">
        <v>98.3</v>
      </c>
      <c r="M1349" t="s">
        <v>59</v>
      </c>
      <c r="N1349">
        <v>36</v>
      </c>
      <c r="O1349">
        <v>11</v>
      </c>
      <c r="P1349">
        <v>69</v>
      </c>
      <c r="Q1349">
        <v>4</v>
      </c>
      <c r="R1349" t="s">
        <v>30</v>
      </c>
      <c r="S1349" t="s">
        <v>90</v>
      </c>
      <c r="T1349" t="s">
        <v>61</v>
      </c>
      <c r="U1349" t="s">
        <v>1930</v>
      </c>
      <c r="V1349" t="s">
        <v>34</v>
      </c>
      <c r="W1349" t="s">
        <v>64</v>
      </c>
      <c r="X1349" t="s">
        <v>35</v>
      </c>
    </row>
    <row r="1350" spans="1:24" x14ac:dyDescent="0.3">
      <c r="A1350" t="s">
        <v>2510</v>
      </c>
      <c r="B1350" t="s">
        <v>2392</v>
      </c>
      <c r="C1350" t="s">
        <v>26</v>
      </c>
      <c r="D1350" s="2">
        <v>32674</v>
      </c>
      <c r="E1350">
        <v>37</v>
      </c>
      <c r="F1350" t="s">
        <v>128</v>
      </c>
      <c r="G1350" t="s">
        <v>129</v>
      </c>
      <c r="H1350" s="2">
        <v>43308</v>
      </c>
      <c r="I1350" s="3">
        <v>8.1</v>
      </c>
      <c r="J1350" s="4">
        <v>57279</v>
      </c>
      <c r="K1350" s="4">
        <v>4020</v>
      </c>
      <c r="L1350" s="3">
        <v>86.7</v>
      </c>
      <c r="M1350" t="s">
        <v>4161</v>
      </c>
      <c r="N1350">
        <v>42</v>
      </c>
      <c r="O1350">
        <v>17</v>
      </c>
      <c r="P1350">
        <v>48</v>
      </c>
      <c r="Q1350">
        <v>5</v>
      </c>
      <c r="R1350" t="s">
        <v>30</v>
      </c>
      <c r="S1350" t="s">
        <v>60</v>
      </c>
      <c r="T1350" t="s">
        <v>122</v>
      </c>
      <c r="U1350" t="s">
        <v>77</v>
      </c>
      <c r="V1350" t="s">
        <v>34</v>
      </c>
      <c r="W1350" t="s">
        <v>64</v>
      </c>
      <c r="X1350" t="s">
        <v>64</v>
      </c>
    </row>
    <row r="1351" spans="1:24" x14ac:dyDescent="0.3">
      <c r="A1351" t="s">
        <v>2511</v>
      </c>
      <c r="B1351" t="s">
        <v>2212</v>
      </c>
      <c r="C1351" t="s">
        <v>56</v>
      </c>
      <c r="D1351" s="2">
        <v>27703</v>
      </c>
      <c r="E1351">
        <v>51</v>
      </c>
      <c r="F1351" t="s">
        <v>335</v>
      </c>
      <c r="G1351" t="s">
        <v>428</v>
      </c>
      <c r="H1351" s="2">
        <v>42898</v>
      </c>
      <c r="I1351" s="3">
        <v>9.1999999999999993</v>
      </c>
      <c r="J1351" s="4">
        <v>113854</v>
      </c>
      <c r="K1351" s="4">
        <v>4205</v>
      </c>
      <c r="L1351" s="3">
        <v>79.599999999999994</v>
      </c>
      <c r="M1351" t="s">
        <v>59</v>
      </c>
      <c r="N1351">
        <v>35</v>
      </c>
      <c r="O1351">
        <v>4</v>
      </c>
      <c r="P1351">
        <v>75</v>
      </c>
      <c r="Q1351">
        <v>3</v>
      </c>
      <c r="R1351" t="s">
        <v>30</v>
      </c>
      <c r="S1351" t="s">
        <v>90</v>
      </c>
      <c r="T1351" t="s">
        <v>32</v>
      </c>
      <c r="U1351" t="s">
        <v>1930</v>
      </c>
      <c r="V1351" t="s">
        <v>63</v>
      </c>
      <c r="W1351" t="s">
        <v>35</v>
      </c>
      <c r="X1351" t="s">
        <v>64</v>
      </c>
    </row>
    <row r="1352" spans="1:24" x14ac:dyDescent="0.3">
      <c r="A1352" t="s">
        <v>2512</v>
      </c>
      <c r="B1352" t="s">
        <v>1168</v>
      </c>
      <c r="C1352" t="s">
        <v>56</v>
      </c>
      <c r="D1352" s="2">
        <v>34200</v>
      </c>
      <c r="E1352">
        <v>33</v>
      </c>
      <c r="F1352" t="s">
        <v>135</v>
      </c>
      <c r="G1352" t="s">
        <v>263</v>
      </c>
      <c r="H1352" s="2">
        <v>43031</v>
      </c>
      <c r="I1352" s="3">
        <v>8.9</v>
      </c>
      <c r="J1352" s="4">
        <v>177553</v>
      </c>
      <c r="K1352" s="4">
        <v>19589</v>
      </c>
      <c r="L1352" s="3">
        <v>97.8</v>
      </c>
      <c r="M1352" t="s">
        <v>5802</v>
      </c>
      <c r="N1352">
        <v>40</v>
      </c>
      <c r="O1352">
        <v>11</v>
      </c>
      <c r="P1352">
        <v>46</v>
      </c>
      <c r="Q1352">
        <v>1</v>
      </c>
      <c r="R1352" t="s">
        <v>30</v>
      </c>
      <c r="S1352" t="s">
        <v>81</v>
      </c>
      <c r="T1352" t="s">
        <v>32</v>
      </c>
      <c r="U1352" t="s">
        <v>1225</v>
      </c>
      <c r="V1352" t="s">
        <v>34</v>
      </c>
      <c r="W1352" t="s">
        <v>35</v>
      </c>
      <c r="X1352" t="s">
        <v>64</v>
      </c>
    </row>
    <row r="1353" spans="1:24" x14ac:dyDescent="0.3">
      <c r="A1353" t="s">
        <v>2513</v>
      </c>
      <c r="B1353" t="s">
        <v>145</v>
      </c>
      <c r="C1353" t="s">
        <v>26</v>
      </c>
      <c r="D1353" s="2">
        <v>27903</v>
      </c>
      <c r="E1353">
        <v>50</v>
      </c>
      <c r="F1353" t="s">
        <v>57</v>
      </c>
      <c r="G1353" t="s">
        <v>467</v>
      </c>
      <c r="H1353" s="2">
        <v>45726</v>
      </c>
      <c r="I1353" s="3">
        <v>1.5</v>
      </c>
      <c r="J1353" s="4">
        <v>169138</v>
      </c>
      <c r="K1353" s="4">
        <v>19861</v>
      </c>
      <c r="L1353" s="3">
        <v>95.7</v>
      </c>
      <c r="M1353" t="s">
        <v>59</v>
      </c>
      <c r="N1353">
        <v>10</v>
      </c>
      <c r="O1353">
        <v>12</v>
      </c>
      <c r="P1353">
        <v>21</v>
      </c>
      <c r="Q1353">
        <v>3</v>
      </c>
      <c r="R1353" t="s">
        <v>30</v>
      </c>
      <c r="S1353" t="s">
        <v>31</v>
      </c>
      <c r="T1353" t="s">
        <v>61</v>
      </c>
      <c r="U1353" t="s">
        <v>1930</v>
      </c>
      <c r="V1353" t="s">
        <v>83</v>
      </c>
      <c r="W1353" t="s">
        <v>64</v>
      </c>
      <c r="X1353" t="s">
        <v>64</v>
      </c>
    </row>
    <row r="1354" spans="1:24" x14ac:dyDescent="0.3">
      <c r="A1354" t="s">
        <v>2514</v>
      </c>
      <c r="B1354" t="s">
        <v>392</v>
      </c>
      <c r="C1354" t="s">
        <v>56</v>
      </c>
      <c r="D1354" s="2">
        <v>27743</v>
      </c>
      <c r="E1354">
        <v>51</v>
      </c>
      <c r="F1354" t="s">
        <v>5039</v>
      </c>
      <c r="G1354" t="s">
        <v>188</v>
      </c>
      <c r="H1354" s="2">
        <v>45271</v>
      </c>
      <c r="I1354" s="3">
        <v>2.7</v>
      </c>
      <c r="J1354" s="4">
        <v>142871</v>
      </c>
      <c r="K1354" s="4">
        <v>10652</v>
      </c>
      <c r="L1354" s="3">
        <v>88.5</v>
      </c>
      <c r="M1354" t="s">
        <v>5802</v>
      </c>
      <c r="N1354">
        <v>40</v>
      </c>
      <c r="O1354">
        <v>9</v>
      </c>
      <c r="P1354">
        <v>30</v>
      </c>
      <c r="Q1354">
        <v>3</v>
      </c>
      <c r="R1354" t="s">
        <v>39</v>
      </c>
      <c r="S1354" t="s">
        <v>60</v>
      </c>
      <c r="T1354" t="s">
        <v>61</v>
      </c>
      <c r="U1354" t="s">
        <v>1225</v>
      </c>
      <c r="V1354" t="s">
        <v>34</v>
      </c>
      <c r="W1354" t="s">
        <v>35</v>
      </c>
      <c r="X1354" t="s">
        <v>35</v>
      </c>
    </row>
    <row r="1355" spans="1:24" x14ac:dyDescent="0.3">
      <c r="A1355" t="s">
        <v>2515</v>
      </c>
      <c r="B1355" t="s">
        <v>2516</v>
      </c>
      <c r="C1355" t="s">
        <v>56</v>
      </c>
      <c r="D1355" s="2">
        <v>29583</v>
      </c>
      <c r="E1355">
        <v>46</v>
      </c>
      <c r="F1355" t="s">
        <v>102</v>
      </c>
      <c r="G1355" t="s">
        <v>3136</v>
      </c>
      <c r="H1355" s="2">
        <v>45928</v>
      </c>
      <c r="I1355" s="3">
        <v>1</v>
      </c>
      <c r="J1355" s="4">
        <v>33274</v>
      </c>
      <c r="K1355" s="4">
        <v>5569</v>
      </c>
      <c r="L1355" s="3">
        <v>96.2</v>
      </c>
      <c r="M1355" t="s">
        <v>516</v>
      </c>
      <c r="N1355">
        <v>3</v>
      </c>
      <c r="O1355">
        <v>24</v>
      </c>
      <c r="P1355">
        <v>33</v>
      </c>
      <c r="Q1355">
        <v>3</v>
      </c>
      <c r="R1355" t="s">
        <v>30</v>
      </c>
      <c r="S1355" t="s">
        <v>125</v>
      </c>
      <c r="T1355" t="s">
        <v>143</v>
      </c>
      <c r="U1355" t="s">
        <v>6022</v>
      </c>
      <c r="V1355" t="s">
        <v>34</v>
      </c>
      <c r="W1355" t="s">
        <v>35</v>
      </c>
      <c r="X1355" t="s">
        <v>64</v>
      </c>
    </row>
    <row r="1356" spans="1:24" x14ac:dyDescent="0.3">
      <c r="A1356" t="s">
        <v>2517</v>
      </c>
      <c r="B1356" t="s">
        <v>92</v>
      </c>
      <c r="C1356" t="s">
        <v>26</v>
      </c>
      <c r="D1356" s="2">
        <v>31797</v>
      </c>
      <c r="E1356">
        <v>39</v>
      </c>
      <c r="F1356" t="s">
        <v>57</v>
      </c>
      <c r="G1356" t="s">
        <v>183</v>
      </c>
      <c r="H1356" s="2">
        <v>45233</v>
      </c>
      <c r="I1356" s="3">
        <v>2.9</v>
      </c>
      <c r="J1356" s="4">
        <v>114887</v>
      </c>
      <c r="K1356" s="4">
        <v>10602</v>
      </c>
      <c r="L1356" s="3">
        <v>88.5</v>
      </c>
      <c r="M1356" t="s">
        <v>29</v>
      </c>
      <c r="N1356">
        <v>18</v>
      </c>
      <c r="O1356">
        <v>28</v>
      </c>
      <c r="P1356">
        <v>26</v>
      </c>
      <c r="Q1356">
        <v>4</v>
      </c>
      <c r="R1356" t="s">
        <v>39</v>
      </c>
      <c r="S1356" t="s">
        <v>52</v>
      </c>
      <c r="T1356" t="s">
        <v>143</v>
      </c>
      <c r="U1356" t="s">
        <v>6022</v>
      </c>
      <c r="V1356" t="s">
        <v>34</v>
      </c>
      <c r="W1356" t="s">
        <v>64</v>
      </c>
      <c r="X1356" t="s">
        <v>64</v>
      </c>
    </row>
    <row r="1357" spans="1:24" x14ac:dyDescent="0.3">
      <c r="A1357" t="s">
        <v>2518</v>
      </c>
      <c r="B1357" t="s">
        <v>764</v>
      </c>
      <c r="C1357" t="s">
        <v>26</v>
      </c>
      <c r="D1357" s="2">
        <v>33258</v>
      </c>
      <c r="E1357">
        <v>35</v>
      </c>
      <c r="F1357" t="s">
        <v>57</v>
      </c>
      <c r="G1357" t="s">
        <v>467</v>
      </c>
      <c r="H1357" s="2">
        <v>45963</v>
      </c>
      <c r="I1357" s="3">
        <v>0.9</v>
      </c>
      <c r="J1357" s="4">
        <v>48281</v>
      </c>
      <c r="K1357" s="4">
        <v>4829</v>
      </c>
      <c r="L1357" s="3">
        <v>92.8</v>
      </c>
      <c r="M1357" t="s">
        <v>59</v>
      </c>
      <c r="N1357">
        <v>6</v>
      </c>
      <c r="O1357">
        <v>22</v>
      </c>
      <c r="P1357">
        <v>19</v>
      </c>
      <c r="Q1357">
        <v>4</v>
      </c>
      <c r="R1357" t="s">
        <v>30</v>
      </c>
      <c r="S1357" t="s">
        <v>52</v>
      </c>
      <c r="T1357" t="s">
        <v>4012</v>
      </c>
      <c r="U1357" t="s">
        <v>6022</v>
      </c>
      <c r="V1357" t="s">
        <v>34</v>
      </c>
      <c r="W1357" t="s">
        <v>35</v>
      </c>
      <c r="X1357" t="s">
        <v>35</v>
      </c>
    </row>
    <row r="1358" spans="1:24" x14ac:dyDescent="0.3">
      <c r="A1358" t="s">
        <v>2519</v>
      </c>
      <c r="B1358" t="s">
        <v>2520</v>
      </c>
      <c r="C1358" t="s">
        <v>56</v>
      </c>
      <c r="D1358" s="2">
        <v>38373</v>
      </c>
      <c r="E1358">
        <v>21</v>
      </c>
      <c r="F1358" t="s">
        <v>57</v>
      </c>
      <c r="G1358" t="s">
        <v>152</v>
      </c>
      <c r="H1358" s="2">
        <v>45200</v>
      </c>
      <c r="I1358" s="3">
        <v>2.9</v>
      </c>
      <c r="J1358" s="4">
        <v>80398</v>
      </c>
      <c r="K1358" s="4">
        <v>9778</v>
      </c>
      <c r="L1358" s="3">
        <v>82.7</v>
      </c>
      <c r="M1358" t="s">
        <v>5802</v>
      </c>
      <c r="N1358">
        <v>17</v>
      </c>
      <c r="O1358">
        <v>14</v>
      </c>
      <c r="P1358">
        <v>44</v>
      </c>
      <c r="Q1358">
        <v>2</v>
      </c>
      <c r="R1358" t="s">
        <v>30</v>
      </c>
      <c r="S1358" t="s">
        <v>31</v>
      </c>
      <c r="T1358" t="s">
        <v>32</v>
      </c>
      <c r="U1358" t="s">
        <v>6022</v>
      </c>
      <c r="V1358" t="s">
        <v>63</v>
      </c>
      <c r="W1358" t="s">
        <v>35</v>
      </c>
      <c r="X1358" t="s">
        <v>35</v>
      </c>
    </row>
    <row r="1359" spans="1:24" x14ac:dyDescent="0.3">
      <c r="A1359" t="s">
        <v>2521</v>
      </c>
      <c r="B1359" t="s">
        <v>202</v>
      </c>
      <c r="C1359" t="s">
        <v>56</v>
      </c>
      <c r="D1359" s="2">
        <v>36685</v>
      </c>
      <c r="E1359">
        <v>26</v>
      </c>
      <c r="F1359" t="s">
        <v>128</v>
      </c>
      <c r="G1359" t="s">
        <v>503</v>
      </c>
      <c r="H1359" s="2">
        <v>45604</v>
      </c>
      <c r="I1359" s="3">
        <v>1.8</v>
      </c>
      <c r="J1359" s="4">
        <v>66252</v>
      </c>
      <c r="K1359" s="4">
        <v>9359</v>
      </c>
      <c r="L1359" s="3">
        <v>81.599999999999994</v>
      </c>
      <c r="M1359" t="s">
        <v>59</v>
      </c>
      <c r="N1359">
        <v>29</v>
      </c>
      <c r="O1359">
        <v>23</v>
      </c>
      <c r="P1359">
        <v>35</v>
      </c>
      <c r="Q1359">
        <v>4</v>
      </c>
      <c r="R1359" t="s">
        <v>39</v>
      </c>
      <c r="S1359" t="s">
        <v>76</v>
      </c>
      <c r="T1359" t="s">
        <v>122</v>
      </c>
      <c r="U1359" t="s">
        <v>1930</v>
      </c>
      <c r="V1359" t="s">
        <v>34</v>
      </c>
      <c r="W1359" t="s">
        <v>64</v>
      </c>
      <c r="X1359" t="s">
        <v>64</v>
      </c>
    </row>
    <row r="1360" spans="1:24" x14ac:dyDescent="0.3">
      <c r="A1360" t="s">
        <v>2522</v>
      </c>
      <c r="B1360" t="s">
        <v>2024</v>
      </c>
      <c r="C1360" t="s">
        <v>26</v>
      </c>
      <c r="D1360" s="2">
        <v>27944</v>
      </c>
      <c r="E1360">
        <v>50</v>
      </c>
      <c r="F1360" t="s">
        <v>102</v>
      </c>
      <c r="G1360" t="s">
        <v>159</v>
      </c>
      <c r="H1360" s="2">
        <v>42966</v>
      </c>
      <c r="I1360" s="3">
        <v>9.1</v>
      </c>
      <c r="J1360" s="4">
        <v>140386</v>
      </c>
      <c r="K1360" s="4">
        <v>21943</v>
      </c>
      <c r="L1360" s="3">
        <v>89</v>
      </c>
      <c r="M1360" t="s">
        <v>59</v>
      </c>
      <c r="N1360">
        <v>45</v>
      </c>
      <c r="O1360">
        <v>10</v>
      </c>
      <c r="P1360">
        <v>45</v>
      </c>
      <c r="Q1360">
        <v>3</v>
      </c>
      <c r="R1360" t="s">
        <v>30</v>
      </c>
      <c r="S1360" t="s">
        <v>125</v>
      </c>
      <c r="T1360" t="s">
        <v>143</v>
      </c>
      <c r="U1360" t="s">
        <v>1930</v>
      </c>
      <c r="V1360" t="s">
        <v>34</v>
      </c>
      <c r="W1360" t="s">
        <v>35</v>
      </c>
      <c r="X1360" t="s">
        <v>35</v>
      </c>
    </row>
    <row r="1361" spans="1:24" x14ac:dyDescent="0.3">
      <c r="A1361" t="s">
        <v>2523</v>
      </c>
      <c r="B1361" t="s">
        <v>2194</v>
      </c>
      <c r="C1361" t="s">
        <v>26</v>
      </c>
      <c r="D1361" s="2">
        <v>28714</v>
      </c>
      <c r="E1361">
        <v>48</v>
      </c>
      <c r="F1361" t="s">
        <v>102</v>
      </c>
      <c r="G1361" t="s">
        <v>103</v>
      </c>
      <c r="H1361" s="2">
        <v>43290</v>
      </c>
      <c r="I1361" s="3">
        <v>8.1999999999999993</v>
      </c>
      <c r="J1361" s="4">
        <v>73498</v>
      </c>
      <c r="K1361" s="4">
        <v>9745</v>
      </c>
      <c r="L1361" s="3">
        <v>84.7</v>
      </c>
      <c r="M1361" t="s">
        <v>59</v>
      </c>
      <c r="N1361">
        <v>25</v>
      </c>
      <c r="O1361">
        <v>18</v>
      </c>
      <c r="P1361">
        <v>7</v>
      </c>
      <c r="Q1361">
        <v>3</v>
      </c>
      <c r="R1361" t="s">
        <v>39</v>
      </c>
      <c r="S1361" t="s">
        <v>90</v>
      </c>
      <c r="T1361" t="s">
        <v>95</v>
      </c>
      <c r="U1361" t="s">
        <v>1930</v>
      </c>
      <c r="V1361" t="s">
        <v>83</v>
      </c>
      <c r="W1361" t="s">
        <v>35</v>
      </c>
      <c r="X1361" t="s">
        <v>64</v>
      </c>
    </row>
    <row r="1362" spans="1:24" x14ac:dyDescent="0.3">
      <c r="A1362" t="s">
        <v>2524</v>
      </c>
      <c r="B1362" t="s">
        <v>2525</v>
      </c>
      <c r="C1362" t="s">
        <v>56</v>
      </c>
      <c r="D1362" s="2">
        <v>33404</v>
      </c>
      <c r="E1362">
        <v>35</v>
      </c>
      <c r="F1362" t="s">
        <v>5039</v>
      </c>
      <c r="G1362" t="s">
        <v>86</v>
      </c>
      <c r="H1362" s="2">
        <v>45758</v>
      </c>
      <c r="I1362" s="3">
        <v>1.4</v>
      </c>
      <c r="J1362" s="4">
        <v>155940</v>
      </c>
      <c r="K1362" s="4">
        <v>10439</v>
      </c>
      <c r="L1362" s="3">
        <v>80.099999999999994</v>
      </c>
      <c r="M1362" t="s">
        <v>59</v>
      </c>
      <c r="N1362">
        <v>30</v>
      </c>
      <c r="O1362">
        <v>7</v>
      </c>
      <c r="P1362">
        <v>40</v>
      </c>
      <c r="Q1362">
        <v>3</v>
      </c>
      <c r="R1362" t="s">
        <v>30</v>
      </c>
      <c r="S1362" t="s">
        <v>90</v>
      </c>
      <c r="T1362" t="s">
        <v>122</v>
      </c>
      <c r="U1362" t="s">
        <v>1930</v>
      </c>
      <c r="V1362" t="s">
        <v>34</v>
      </c>
      <c r="W1362" t="s">
        <v>35</v>
      </c>
      <c r="X1362" t="s">
        <v>35</v>
      </c>
    </row>
    <row r="1363" spans="1:24" x14ac:dyDescent="0.3">
      <c r="A1363" t="s">
        <v>2526</v>
      </c>
      <c r="B1363" t="s">
        <v>1121</v>
      </c>
      <c r="C1363" t="s">
        <v>26</v>
      </c>
      <c r="D1363" s="2">
        <v>31998</v>
      </c>
      <c r="E1363">
        <v>39</v>
      </c>
      <c r="F1363" t="s">
        <v>335</v>
      </c>
      <c r="G1363" t="s">
        <v>428</v>
      </c>
      <c r="H1363" s="2">
        <v>44576</v>
      </c>
      <c r="I1363" s="3">
        <v>4.7</v>
      </c>
      <c r="J1363" s="4">
        <v>120122</v>
      </c>
      <c r="K1363" s="4">
        <v>6438</v>
      </c>
      <c r="L1363" s="3">
        <v>82.2</v>
      </c>
      <c r="M1363" t="s">
        <v>29</v>
      </c>
      <c r="N1363">
        <v>15</v>
      </c>
      <c r="O1363">
        <v>7</v>
      </c>
      <c r="P1363">
        <v>49</v>
      </c>
      <c r="Q1363">
        <v>1</v>
      </c>
      <c r="R1363" t="s">
        <v>39</v>
      </c>
      <c r="S1363" t="s">
        <v>104</v>
      </c>
      <c r="T1363" t="s">
        <v>4012</v>
      </c>
      <c r="U1363" t="s">
        <v>77</v>
      </c>
      <c r="V1363" t="s">
        <v>34</v>
      </c>
      <c r="W1363" t="s">
        <v>64</v>
      </c>
      <c r="X1363" t="s">
        <v>64</v>
      </c>
    </row>
    <row r="1364" spans="1:24" x14ac:dyDescent="0.3">
      <c r="A1364" t="s">
        <v>2527</v>
      </c>
      <c r="B1364" t="s">
        <v>757</v>
      </c>
      <c r="C1364" t="s">
        <v>56</v>
      </c>
      <c r="D1364" s="2">
        <v>38222</v>
      </c>
      <c r="E1364">
        <v>22</v>
      </c>
      <c r="F1364" t="s">
        <v>57</v>
      </c>
      <c r="G1364" t="s">
        <v>467</v>
      </c>
      <c r="H1364" s="2">
        <v>45456</v>
      </c>
      <c r="I1364" s="3">
        <v>2.2000000000000002</v>
      </c>
      <c r="J1364" s="4">
        <v>162069</v>
      </c>
      <c r="K1364" s="4">
        <v>24407</v>
      </c>
      <c r="L1364" s="3">
        <v>96.7</v>
      </c>
      <c r="M1364" t="s">
        <v>4161</v>
      </c>
      <c r="N1364">
        <v>17</v>
      </c>
      <c r="O1364">
        <v>20</v>
      </c>
      <c r="P1364">
        <v>11</v>
      </c>
      <c r="Q1364">
        <v>3</v>
      </c>
      <c r="R1364" t="s">
        <v>30</v>
      </c>
      <c r="S1364" t="s">
        <v>52</v>
      </c>
      <c r="T1364" t="s">
        <v>2122</v>
      </c>
      <c r="U1364" t="s">
        <v>6022</v>
      </c>
      <c r="V1364" t="s">
        <v>34</v>
      </c>
      <c r="W1364" t="s">
        <v>35</v>
      </c>
      <c r="X1364" t="s">
        <v>64</v>
      </c>
    </row>
    <row r="1365" spans="1:24" x14ac:dyDescent="0.3">
      <c r="A1365" t="s">
        <v>2528</v>
      </c>
      <c r="B1365" t="s">
        <v>2529</v>
      </c>
      <c r="C1365" t="s">
        <v>26</v>
      </c>
      <c r="D1365" s="2">
        <v>34877</v>
      </c>
      <c r="E1365">
        <v>31</v>
      </c>
      <c r="F1365" t="s">
        <v>135</v>
      </c>
      <c r="G1365" t="s">
        <v>177</v>
      </c>
      <c r="H1365" s="2">
        <v>42909</v>
      </c>
      <c r="I1365" s="3">
        <v>9.1999999999999993</v>
      </c>
      <c r="J1365" s="4">
        <v>106080</v>
      </c>
      <c r="K1365" s="4">
        <v>18162</v>
      </c>
      <c r="L1365" s="3">
        <v>83.1</v>
      </c>
      <c r="M1365" t="s">
        <v>4161</v>
      </c>
      <c r="N1365">
        <v>33</v>
      </c>
      <c r="O1365">
        <v>2</v>
      </c>
      <c r="P1365">
        <v>80</v>
      </c>
      <c r="Q1365">
        <v>1</v>
      </c>
      <c r="R1365" t="s">
        <v>30</v>
      </c>
      <c r="S1365" t="s">
        <v>119</v>
      </c>
      <c r="T1365" t="s">
        <v>122</v>
      </c>
      <c r="U1365" t="s">
        <v>6022</v>
      </c>
      <c r="V1365" t="s">
        <v>83</v>
      </c>
      <c r="W1365" t="s">
        <v>64</v>
      </c>
      <c r="X1365" t="s">
        <v>35</v>
      </c>
    </row>
    <row r="1366" spans="1:24" x14ac:dyDescent="0.3">
      <c r="A1366" t="s">
        <v>2530</v>
      </c>
      <c r="B1366" t="s">
        <v>712</v>
      </c>
      <c r="C1366" t="s">
        <v>56</v>
      </c>
      <c r="D1366" s="2">
        <v>27436</v>
      </c>
      <c r="E1366">
        <v>51</v>
      </c>
      <c r="F1366" t="s">
        <v>67</v>
      </c>
      <c r="G1366" t="s">
        <v>149</v>
      </c>
      <c r="H1366" s="2">
        <v>43836</v>
      </c>
      <c r="I1366" s="3">
        <v>6.7</v>
      </c>
      <c r="J1366" s="4">
        <v>152069</v>
      </c>
      <c r="K1366" s="4">
        <v>14422</v>
      </c>
      <c r="L1366" s="3">
        <v>98.7</v>
      </c>
      <c r="M1366" t="s">
        <v>29</v>
      </c>
      <c r="N1366">
        <v>14</v>
      </c>
      <c r="O1366">
        <v>5</v>
      </c>
      <c r="P1366">
        <v>70</v>
      </c>
      <c r="Q1366">
        <v>2</v>
      </c>
      <c r="R1366" t="s">
        <v>39</v>
      </c>
      <c r="S1366" t="s">
        <v>81</v>
      </c>
      <c r="T1366" t="s">
        <v>32</v>
      </c>
      <c r="U1366" t="s">
        <v>77</v>
      </c>
      <c r="V1366" t="s">
        <v>34</v>
      </c>
      <c r="W1366" t="s">
        <v>64</v>
      </c>
      <c r="X1366" t="s">
        <v>35</v>
      </c>
    </row>
    <row r="1367" spans="1:24" x14ac:dyDescent="0.3">
      <c r="A1367" t="s">
        <v>2531</v>
      </c>
      <c r="B1367" t="s">
        <v>334</v>
      </c>
      <c r="C1367" t="s">
        <v>26</v>
      </c>
      <c r="D1367" s="2">
        <v>26249</v>
      </c>
      <c r="E1367">
        <v>55</v>
      </c>
      <c r="F1367" t="s">
        <v>4623</v>
      </c>
      <c r="G1367" t="s">
        <v>6272</v>
      </c>
      <c r="H1367" s="2">
        <v>43664</v>
      </c>
      <c r="I1367" s="3">
        <v>7.1</v>
      </c>
      <c r="J1367" s="4">
        <v>56451</v>
      </c>
      <c r="K1367" s="4">
        <v>5573</v>
      </c>
      <c r="L1367" s="3">
        <v>78.2</v>
      </c>
      <c r="M1367" t="s">
        <v>4161</v>
      </c>
      <c r="N1367">
        <v>4</v>
      </c>
      <c r="O1367">
        <v>10</v>
      </c>
      <c r="P1367">
        <v>10</v>
      </c>
      <c r="Q1367">
        <v>3</v>
      </c>
      <c r="R1367" t="s">
        <v>30</v>
      </c>
      <c r="T1367" t="s">
        <v>6927</v>
      </c>
      <c r="U1367" t="s">
        <v>1225</v>
      </c>
      <c r="V1367" t="s">
        <v>63</v>
      </c>
      <c r="W1367" t="s">
        <v>35</v>
      </c>
      <c r="X1367" t="s">
        <v>35</v>
      </c>
    </row>
    <row r="1368" spans="1:24" x14ac:dyDescent="0.3">
      <c r="A1368" t="s">
        <v>2532</v>
      </c>
      <c r="B1368" t="s">
        <v>2533</v>
      </c>
      <c r="C1368" t="s">
        <v>56</v>
      </c>
      <c r="D1368" s="2">
        <v>37018</v>
      </c>
      <c r="E1368">
        <v>25</v>
      </c>
      <c r="F1368" t="s">
        <v>5039</v>
      </c>
      <c r="G1368" t="s">
        <v>188</v>
      </c>
      <c r="H1368" s="2">
        <v>44622</v>
      </c>
      <c r="I1368" s="3">
        <v>4.5</v>
      </c>
      <c r="J1368" s="4">
        <v>33018</v>
      </c>
      <c r="K1368" s="4">
        <v>1178</v>
      </c>
      <c r="L1368" s="3">
        <v>94.2</v>
      </c>
      <c r="M1368" t="s">
        <v>516</v>
      </c>
      <c r="N1368">
        <v>2</v>
      </c>
      <c r="O1368">
        <v>2</v>
      </c>
      <c r="P1368">
        <v>41</v>
      </c>
      <c r="Q1368">
        <v>4</v>
      </c>
      <c r="R1368" t="s">
        <v>30</v>
      </c>
      <c r="S1368" t="s">
        <v>76</v>
      </c>
      <c r="T1368" t="s">
        <v>32</v>
      </c>
      <c r="U1368" t="s">
        <v>1930</v>
      </c>
      <c r="V1368" t="s">
        <v>34</v>
      </c>
      <c r="W1368" t="s">
        <v>64</v>
      </c>
      <c r="X1368" t="s">
        <v>64</v>
      </c>
    </row>
    <row r="1369" spans="1:24" x14ac:dyDescent="0.3">
      <c r="A1369" t="s">
        <v>2534</v>
      </c>
      <c r="B1369" t="s">
        <v>2535</v>
      </c>
      <c r="C1369" t="s">
        <v>26</v>
      </c>
      <c r="D1369" s="2">
        <v>29529</v>
      </c>
      <c r="E1369">
        <v>46</v>
      </c>
      <c r="F1369" t="s">
        <v>4623</v>
      </c>
      <c r="G1369" t="s">
        <v>6272</v>
      </c>
      <c r="H1369" s="2">
        <v>44642</v>
      </c>
      <c r="I1369" s="3">
        <v>4.5</v>
      </c>
      <c r="J1369" s="4">
        <v>159102</v>
      </c>
      <c r="K1369" s="4">
        <v>16065</v>
      </c>
      <c r="L1369" s="3">
        <v>80.5</v>
      </c>
      <c r="M1369" t="s">
        <v>516</v>
      </c>
      <c r="N1369">
        <v>34</v>
      </c>
      <c r="O1369">
        <v>23</v>
      </c>
      <c r="P1369">
        <v>50</v>
      </c>
      <c r="Q1369">
        <v>1</v>
      </c>
      <c r="R1369" t="s">
        <v>39</v>
      </c>
      <c r="S1369" t="s">
        <v>81</v>
      </c>
      <c r="T1369" t="s">
        <v>95</v>
      </c>
      <c r="U1369" t="s">
        <v>77</v>
      </c>
      <c r="V1369" t="s">
        <v>34</v>
      </c>
      <c r="W1369" t="s">
        <v>64</v>
      </c>
      <c r="X1369" t="s">
        <v>35</v>
      </c>
    </row>
    <row r="1370" spans="1:24" x14ac:dyDescent="0.3">
      <c r="A1370" t="s">
        <v>2536</v>
      </c>
      <c r="B1370" t="s">
        <v>1818</v>
      </c>
      <c r="C1370" t="s">
        <v>56</v>
      </c>
      <c r="D1370" s="2">
        <v>25836</v>
      </c>
      <c r="E1370">
        <v>56</v>
      </c>
      <c r="F1370" t="s">
        <v>27</v>
      </c>
      <c r="G1370" t="s">
        <v>89</v>
      </c>
      <c r="H1370" s="2">
        <v>44330</v>
      </c>
      <c r="I1370" s="3">
        <v>5.3</v>
      </c>
      <c r="J1370" s="4">
        <v>68162</v>
      </c>
      <c r="K1370" s="4">
        <v>6944</v>
      </c>
      <c r="L1370" s="3"/>
      <c r="M1370" t="s">
        <v>4161</v>
      </c>
      <c r="N1370">
        <v>9</v>
      </c>
      <c r="O1370">
        <v>22</v>
      </c>
      <c r="P1370">
        <v>67</v>
      </c>
      <c r="Q1370">
        <v>2</v>
      </c>
      <c r="R1370" t="s">
        <v>30</v>
      </c>
      <c r="S1370" t="s">
        <v>31</v>
      </c>
      <c r="T1370" t="s">
        <v>40</v>
      </c>
      <c r="U1370" t="s">
        <v>6022</v>
      </c>
      <c r="V1370" t="s">
        <v>34</v>
      </c>
      <c r="W1370" t="s">
        <v>64</v>
      </c>
      <c r="X1370" t="s">
        <v>64</v>
      </c>
    </row>
    <row r="1371" spans="1:24" x14ac:dyDescent="0.3">
      <c r="A1371" t="s">
        <v>2537</v>
      </c>
      <c r="B1371" t="s">
        <v>2538</v>
      </c>
      <c r="C1371" t="s">
        <v>56</v>
      </c>
      <c r="D1371" s="2">
        <v>28976</v>
      </c>
      <c r="E1371">
        <v>47</v>
      </c>
      <c r="F1371" t="s">
        <v>67</v>
      </c>
      <c r="G1371" t="s">
        <v>2288</v>
      </c>
      <c r="H1371" s="2">
        <v>43284</v>
      </c>
      <c r="I1371" s="3">
        <v>8.1999999999999993</v>
      </c>
      <c r="J1371" s="4">
        <v>29544</v>
      </c>
      <c r="K1371" s="4">
        <v>1107</v>
      </c>
      <c r="L1371" s="3">
        <v>98.9</v>
      </c>
      <c r="M1371" t="s">
        <v>59</v>
      </c>
      <c r="N1371">
        <v>25</v>
      </c>
      <c r="O1371">
        <v>19</v>
      </c>
      <c r="P1371">
        <v>61</v>
      </c>
      <c r="Q1371">
        <v>5</v>
      </c>
      <c r="R1371" t="s">
        <v>39</v>
      </c>
      <c r="S1371" t="s">
        <v>104</v>
      </c>
      <c r="T1371" t="s">
        <v>2122</v>
      </c>
      <c r="U1371" t="s">
        <v>6022</v>
      </c>
      <c r="V1371" t="s">
        <v>34</v>
      </c>
      <c r="W1371" t="s">
        <v>64</v>
      </c>
      <c r="X1371" t="s">
        <v>35</v>
      </c>
    </row>
    <row r="1372" spans="1:24" x14ac:dyDescent="0.3">
      <c r="A1372" t="s">
        <v>2539</v>
      </c>
      <c r="B1372" t="s">
        <v>2540</v>
      </c>
      <c r="C1372" t="s">
        <v>56</v>
      </c>
      <c r="D1372" s="2">
        <v>29807</v>
      </c>
      <c r="E1372">
        <v>45</v>
      </c>
      <c r="F1372" t="s">
        <v>128</v>
      </c>
      <c r="G1372" t="s">
        <v>503</v>
      </c>
      <c r="H1372" s="2">
        <v>44150</v>
      </c>
      <c r="I1372" s="3">
        <v>5.8</v>
      </c>
      <c r="J1372" s="4">
        <v>121331</v>
      </c>
      <c r="K1372" s="4">
        <v>11820</v>
      </c>
      <c r="L1372" s="3">
        <v>89.5</v>
      </c>
      <c r="M1372" t="s">
        <v>29</v>
      </c>
      <c r="N1372">
        <v>4</v>
      </c>
      <c r="O1372">
        <v>27</v>
      </c>
      <c r="P1372">
        <v>76</v>
      </c>
      <c r="Q1372">
        <v>3</v>
      </c>
      <c r="R1372" t="s">
        <v>39</v>
      </c>
      <c r="S1372" t="s">
        <v>104</v>
      </c>
      <c r="T1372" t="s">
        <v>40</v>
      </c>
      <c r="U1372" t="s">
        <v>1225</v>
      </c>
      <c r="V1372" t="s">
        <v>34</v>
      </c>
      <c r="W1372" t="s">
        <v>35</v>
      </c>
      <c r="X1372" t="s">
        <v>35</v>
      </c>
    </row>
    <row r="1373" spans="1:24" x14ac:dyDescent="0.3">
      <c r="A1373" t="s">
        <v>2541</v>
      </c>
      <c r="B1373" t="s">
        <v>2542</v>
      </c>
      <c r="C1373" t="s">
        <v>26</v>
      </c>
      <c r="D1373" s="2">
        <v>30139</v>
      </c>
      <c r="E1373">
        <v>44</v>
      </c>
      <c r="F1373" t="s">
        <v>102</v>
      </c>
      <c r="G1373" t="s">
        <v>3136</v>
      </c>
      <c r="H1373" s="2">
        <v>45705</v>
      </c>
      <c r="I1373" s="3">
        <v>1.6</v>
      </c>
      <c r="J1373" s="4">
        <v>34796</v>
      </c>
      <c r="K1373" s="4">
        <v>2137</v>
      </c>
      <c r="L1373" s="3">
        <v>98</v>
      </c>
      <c r="M1373" t="s">
        <v>29</v>
      </c>
      <c r="N1373">
        <v>9</v>
      </c>
      <c r="O1373">
        <v>0</v>
      </c>
      <c r="P1373">
        <v>9</v>
      </c>
      <c r="Q1373">
        <v>2</v>
      </c>
      <c r="R1373" t="s">
        <v>39</v>
      </c>
      <c r="S1373" t="s">
        <v>31</v>
      </c>
      <c r="T1373" t="s">
        <v>6927</v>
      </c>
      <c r="U1373" t="s">
        <v>1225</v>
      </c>
      <c r="V1373" t="s">
        <v>34</v>
      </c>
      <c r="W1373" t="s">
        <v>64</v>
      </c>
      <c r="X1373" t="s">
        <v>64</v>
      </c>
    </row>
    <row r="1374" spans="1:24" x14ac:dyDescent="0.3">
      <c r="A1374" t="s">
        <v>2543</v>
      </c>
      <c r="B1374" t="s">
        <v>2544</v>
      </c>
      <c r="C1374" t="s">
        <v>56</v>
      </c>
      <c r="D1374" s="2">
        <v>32895</v>
      </c>
      <c r="E1374">
        <v>36</v>
      </c>
      <c r="F1374" t="s">
        <v>5039</v>
      </c>
      <c r="G1374" t="s">
        <v>44</v>
      </c>
      <c r="H1374" s="2">
        <v>43920</v>
      </c>
      <c r="I1374" s="3">
        <v>6.4</v>
      </c>
      <c r="J1374" s="4">
        <v>151795</v>
      </c>
      <c r="K1374" s="4">
        <v>7019</v>
      </c>
      <c r="L1374" s="3">
        <v>93</v>
      </c>
      <c r="M1374" t="s">
        <v>29</v>
      </c>
      <c r="N1374">
        <v>10</v>
      </c>
      <c r="O1374">
        <v>26</v>
      </c>
      <c r="P1374">
        <v>58</v>
      </c>
      <c r="Q1374">
        <v>1</v>
      </c>
      <c r="R1374" t="s">
        <v>39</v>
      </c>
      <c r="S1374" t="s">
        <v>125</v>
      </c>
      <c r="T1374" t="s">
        <v>61</v>
      </c>
      <c r="U1374" t="s">
        <v>1225</v>
      </c>
      <c r="V1374" t="s">
        <v>83</v>
      </c>
      <c r="W1374" t="s">
        <v>64</v>
      </c>
      <c r="X1374" t="s">
        <v>64</v>
      </c>
    </row>
    <row r="1375" spans="1:24" x14ac:dyDescent="0.3">
      <c r="A1375" t="s">
        <v>2545</v>
      </c>
      <c r="B1375" t="s">
        <v>904</v>
      </c>
      <c r="C1375" t="s">
        <v>26</v>
      </c>
      <c r="D1375" s="2">
        <v>37327</v>
      </c>
      <c r="E1375">
        <v>24</v>
      </c>
      <c r="F1375" t="s">
        <v>102</v>
      </c>
      <c r="G1375" t="s">
        <v>159</v>
      </c>
      <c r="H1375" s="2">
        <v>43945</v>
      </c>
      <c r="I1375" s="3">
        <v>6.4</v>
      </c>
      <c r="J1375" s="4">
        <v>37152</v>
      </c>
      <c r="K1375" s="4">
        <v>4402</v>
      </c>
      <c r="L1375" s="3">
        <v>99.7</v>
      </c>
      <c r="M1375" t="s">
        <v>5802</v>
      </c>
      <c r="N1375">
        <v>2</v>
      </c>
      <c r="O1375">
        <v>16</v>
      </c>
      <c r="P1375">
        <v>9</v>
      </c>
      <c r="Q1375">
        <v>5</v>
      </c>
      <c r="R1375" t="s">
        <v>30</v>
      </c>
      <c r="S1375" t="s">
        <v>60</v>
      </c>
      <c r="T1375" t="s">
        <v>4012</v>
      </c>
      <c r="U1375" t="s">
        <v>1225</v>
      </c>
      <c r="V1375" t="s">
        <v>34</v>
      </c>
      <c r="W1375" t="s">
        <v>35</v>
      </c>
      <c r="X1375" t="s">
        <v>64</v>
      </c>
    </row>
    <row r="1376" spans="1:24" x14ac:dyDescent="0.3">
      <c r="A1376" t="s">
        <v>2546</v>
      </c>
      <c r="B1376" t="s">
        <v>460</v>
      </c>
      <c r="C1376" t="s">
        <v>56</v>
      </c>
      <c r="D1376" s="2">
        <v>29312</v>
      </c>
      <c r="E1376">
        <v>46</v>
      </c>
      <c r="F1376" t="s">
        <v>5039</v>
      </c>
      <c r="G1376" t="s">
        <v>112</v>
      </c>
      <c r="H1376" s="2">
        <v>43388</v>
      </c>
      <c r="I1376" s="3">
        <v>7.9</v>
      </c>
      <c r="J1376" s="4">
        <v>159927</v>
      </c>
      <c r="K1376" s="4">
        <v>5457</v>
      </c>
      <c r="L1376" s="3">
        <v>82.8</v>
      </c>
      <c r="M1376" t="s">
        <v>4161</v>
      </c>
      <c r="N1376">
        <v>37</v>
      </c>
      <c r="O1376">
        <v>2</v>
      </c>
      <c r="P1376">
        <v>42</v>
      </c>
      <c r="Q1376">
        <v>2</v>
      </c>
      <c r="R1376" t="s">
        <v>39</v>
      </c>
      <c r="S1376" t="s">
        <v>52</v>
      </c>
      <c r="T1376" t="s">
        <v>95</v>
      </c>
      <c r="U1376" t="s">
        <v>6022</v>
      </c>
      <c r="V1376" t="s">
        <v>63</v>
      </c>
      <c r="W1376" t="s">
        <v>64</v>
      </c>
      <c r="X1376" t="s">
        <v>64</v>
      </c>
    </row>
    <row r="1377" spans="1:24" x14ac:dyDescent="0.3">
      <c r="A1377" t="s">
        <v>2547</v>
      </c>
      <c r="B1377" t="s">
        <v>340</v>
      </c>
      <c r="C1377" t="s">
        <v>56</v>
      </c>
      <c r="D1377" s="2">
        <v>28417</v>
      </c>
      <c r="E1377">
        <v>49</v>
      </c>
      <c r="F1377" t="s">
        <v>4623</v>
      </c>
      <c r="G1377" t="s">
        <v>146</v>
      </c>
      <c r="H1377" s="2">
        <v>43481</v>
      </c>
      <c r="I1377" s="3">
        <v>7.6</v>
      </c>
      <c r="J1377" s="4">
        <v>130347</v>
      </c>
      <c r="K1377" s="4">
        <v>13921</v>
      </c>
      <c r="L1377" s="3">
        <v>94.5</v>
      </c>
      <c r="M1377" t="s">
        <v>59</v>
      </c>
      <c r="N1377">
        <v>31</v>
      </c>
      <c r="O1377">
        <v>22</v>
      </c>
      <c r="P1377">
        <v>29</v>
      </c>
      <c r="Q1377">
        <v>3</v>
      </c>
      <c r="R1377" t="s">
        <v>30</v>
      </c>
      <c r="S1377" t="s">
        <v>31</v>
      </c>
      <c r="T1377" t="s">
        <v>95</v>
      </c>
      <c r="U1377" t="s">
        <v>1225</v>
      </c>
      <c r="V1377" t="s">
        <v>34</v>
      </c>
      <c r="W1377" t="s">
        <v>64</v>
      </c>
      <c r="X1377" t="s">
        <v>35</v>
      </c>
    </row>
    <row r="1378" spans="1:24" x14ac:dyDescent="0.3">
      <c r="A1378" t="s">
        <v>2548</v>
      </c>
      <c r="B1378" t="s">
        <v>2092</v>
      </c>
      <c r="C1378" t="s">
        <v>26</v>
      </c>
      <c r="D1378" s="2">
        <v>31364</v>
      </c>
      <c r="E1378">
        <v>41</v>
      </c>
      <c r="F1378" t="s">
        <v>335</v>
      </c>
      <c r="G1378" t="s">
        <v>492</v>
      </c>
      <c r="H1378" s="2">
        <v>43049</v>
      </c>
      <c r="I1378" s="3">
        <v>8.8000000000000007</v>
      </c>
      <c r="J1378" s="4">
        <v>55395</v>
      </c>
      <c r="K1378" s="4">
        <v>3527</v>
      </c>
      <c r="L1378" s="3">
        <v>83.4</v>
      </c>
      <c r="M1378" t="s">
        <v>59</v>
      </c>
      <c r="N1378">
        <v>18</v>
      </c>
      <c r="O1378">
        <v>1</v>
      </c>
      <c r="P1378">
        <v>52</v>
      </c>
      <c r="Q1378">
        <v>4</v>
      </c>
      <c r="R1378" t="s">
        <v>39</v>
      </c>
      <c r="S1378" t="s">
        <v>60</v>
      </c>
      <c r="T1378" t="s">
        <v>40</v>
      </c>
      <c r="U1378" t="s">
        <v>1930</v>
      </c>
      <c r="V1378" t="s">
        <v>34</v>
      </c>
      <c r="W1378" t="s">
        <v>64</v>
      </c>
      <c r="X1378" t="s">
        <v>35</v>
      </c>
    </row>
    <row r="1379" spans="1:24" x14ac:dyDescent="0.3">
      <c r="A1379" t="s">
        <v>2549</v>
      </c>
      <c r="B1379" t="s">
        <v>2550</v>
      </c>
      <c r="C1379" t="s">
        <v>26</v>
      </c>
      <c r="D1379" s="2">
        <v>26609</v>
      </c>
      <c r="E1379">
        <v>54</v>
      </c>
      <c r="F1379" t="s">
        <v>93</v>
      </c>
      <c r="G1379" t="s">
        <v>215</v>
      </c>
      <c r="H1379" s="2">
        <v>43749</v>
      </c>
      <c r="I1379" s="3">
        <v>6.9</v>
      </c>
      <c r="J1379" s="4">
        <v>40205</v>
      </c>
      <c r="K1379" s="4">
        <v>1468</v>
      </c>
      <c r="L1379" s="3">
        <v>87</v>
      </c>
      <c r="M1379" t="s">
        <v>29</v>
      </c>
      <c r="N1379">
        <v>34</v>
      </c>
      <c r="O1379">
        <v>25</v>
      </c>
      <c r="P1379">
        <v>19</v>
      </c>
      <c r="Q1379">
        <v>2</v>
      </c>
      <c r="R1379" t="s">
        <v>30</v>
      </c>
      <c r="S1379" t="s">
        <v>52</v>
      </c>
      <c r="T1379" t="s">
        <v>3678</v>
      </c>
      <c r="U1379" t="s">
        <v>6022</v>
      </c>
      <c r="V1379" t="s">
        <v>34</v>
      </c>
      <c r="W1379" t="s">
        <v>35</v>
      </c>
      <c r="X1379" t="s">
        <v>64</v>
      </c>
    </row>
    <row r="1380" spans="1:24" x14ac:dyDescent="0.3">
      <c r="A1380" t="s">
        <v>2551</v>
      </c>
      <c r="B1380" t="s">
        <v>556</v>
      </c>
      <c r="C1380" t="s">
        <v>56</v>
      </c>
      <c r="D1380" s="2">
        <v>36682</v>
      </c>
      <c r="E1380">
        <v>26</v>
      </c>
      <c r="F1380" t="s">
        <v>67</v>
      </c>
      <c r="G1380" t="s">
        <v>220</v>
      </c>
      <c r="H1380" s="2">
        <v>44874</v>
      </c>
      <c r="I1380" s="3">
        <v>3.8</v>
      </c>
      <c r="J1380" s="4">
        <v>106661</v>
      </c>
      <c r="K1380" s="4">
        <v>8044</v>
      </c>
      <c r="L1380" s="3">
        <v>96.1</v>
      </c>
      <c r="M1380" t="s">
        <v>5802</v>
      </c>
      <c r="N1380">
        <v>9</v>
      </c>
      <c r="O1380">
        <v>0</v>
      </c>
      <c r="P1380">
        <v>23</v>
      </c>
      <c r="Q1380">
        <v>2</v>
      </c>
      <c r="R1380" t="s">
        <v>39</v>
      </c>
      <c r="S1380" t="s">
        <v>31</v>
      </c>
      <c r="T1380" t="s">
        <v>143</v>
      </c>
      <c r="U1380" t="s">
        <v>6022</v>
      </c>
      <c r="V1380" t="s">
        <v>63</v>
      </c>
      <c r="W1380" t="s">
        <v>35</v>
      </c>
      <c r="X1380" t="s">
        <v>64</v>
      </c>
    </row>
    <row r="1381" spans="1:24" x14ac:dyDescent="0.3">
      <c r="A1381" t="s">
        <v>2552</v>
      </c>
      <c r="B1381" t="s">
        <v>1194</v>
      </c>
      <c r="C1381" t="s">
        <v>26</v>
      </c>
      <c r="D1381" s="2">
        <v>27865</v>
      </c>
      <c r="E1381">
        <v>50</v>
      </c>
      <c r="F1381" t="s">
        <v>57</v>
      </c>
      <c r="G1381" t="s">
        <v>467</v>
      </c>
      <c r="H1381" s="2">
        <v>43873</v>
      </c>
      <c r="I1381" s="3">
        <v>6.6</v>
      </c>
      <c r="J1381" s="4">
        <v>32892</v>
      </c>
      <c r="K1381" s="4">
        <v>5119</v>
      </c>
      <c r="L1381" s="3">
        <v>82.9</v>
      </c>
      <c r="M1381" t="s">
        <v>4161</v>
      </c>
      <c r="N1381">
        <v>7</v>
      </c>
      <c r="O1381">
        <v>17</v>
      </c>
      <c r="P1381">
        <v>9</v>
      </c>
      <c r="Q1381">
        <v>2</v>
      </c>
      <c r="R1381" t="s">
        <v>39</v>
      </c>
      <c r="S1381" t="s">
        <v>81</v>
      </c>
      <c r="T1381" t="s">
        <v>95</v>
      </c>
      <c r="U1381" t="s">
        <v>77</v>
      </c>
      <c r="V1381" t="s">
        <v>34</v>
      </c>
      <c r="W1381" t="s">
        <v>64</v>
      </c>
      <c r="X1381" t="s">
        <v>64</v>
      </c>
    </row>
    <row r="1382" spans="1:24" x14ac:dyDescent="0.3">
      <c r="A1382" t="s">
        <v>2553</v>
      </c>
      <c r="B1382" t="s">
        <v>1569</v>
      </c>
      <c r="C1382" t="s">
        <v>56</v>
      </c>
      <c r="D1382" s="2">
        <v>36534</v>
      </c>
      <c r="E1382">
        <v>26</v>
      </c>
      <c r="F1382" t="s">
        <v>67</v>
      </c>
      <c r="G1382" t="s">
        <v>68</v>
      </c>
      <c r="H1382" s="2">
        <v>45947</v>
      </c>
      <c r="I1382" s="3">
        <v>0.9</v>
      </c>
      <c r="J1382" s="4">
        <v>153428</v>
      </c>
      <c r="K1382" s="4">
        <v>23723</v>
      </c>
      <c r="L1382" s="3">
        <v>90.4</v>
      </c>
      <c r="M1382" t="s">
        <v>4161</v>
      </c>
      <c r="N1382">
        <v>37</v>
      </c>
      <c r="O1382">
        <v>25</v>
      </c>
      <c r="P1382">
        <v>21</v>
      </c>
      <c r="Q1382">
        <v>3</v>
      </c>
      <c r="R1382" t="s">
        <v>39</v>
      </c>
      <c r="S1382" t="s">
        <v>52</v>
      </c>
      <c r="T1382" t="s">
        <v>2122</v>
      </c>
      <c r="U1382" t="s">
        <v>1225</v>
      </c>
      <c r="V1382" t="s">
        <v>34</v>
      </c>
      <c r="W1382" t="s">
        <v>64</v>
      </c>
      <c r="X1382" t="s">
        <v>35</v>
      </c>
    </row>
    <row r="1383" spans="1:24" x14ac:dyDescent="0.3">
      <c r="A1383" t="s">
        <v>2554</v>
      </c>
      <c r="B1383" t="s">
        <v>2555</v>
      </c>
      <c r="C1383" t="s">
        <v>26</v>
      </c>
      <c r="D1383" s="2">
        <v>32548</v>
      </c>
      <c r="E1383">
        <v>37</v>
      </c>
      <c r="F1383" t="s">
        <v>57</v>
      </c>
      <c r="G1383" t="s">
        <v>205</v>
      </c>
      <c r="H1383" s="2">
        <v>45465</v>
      </c>
      <c r="I1383" s="3">
        <v>2.2000000000000002</v>
      </c>
      <c r="J1383" s="4">
        <v>40287</v>
      </c>
      <c r="K1383" s="4">
        <v>6912</v>
      </c>
      <c r="L1383" s="3">
        <v>89.2</v>
      </c>
      <c r="M1383" t="s">
        <v>4161</v>
      </c>
      <c r="N1383">
        <v>35</v>
      </c>
      <c r="O1383">
        <v>20</v>
      </c>
      <c r="P1383">
        <v>18</v>
      </c>
      <c r="Q1383">
        <v>3</v>
      </c>
      <c r="R1383" t="s">
        <v>30</v>
      </c>
      <c r="S1383" t="s">
        <v>119</v>
      </c>
      <c r="T1383" t="s">
        <v>40</v>
      </c>
      <c r="U1383" t="s">
        <v>1930</v>
      </c>
      <c r="V1383" t="s">
        <v>34</v>
      </c>
      <c r="W1383" t="s">
        <v>35</v>
      </c>
      <c r="X1383" t="s">
        <v>64</v>
      </c>
    </row>
    <row r="1384" spans="1:24" x14ac:dyDescent="0.3">
      <c r="A1384" t="s">
        <v>2556</v>
      </c>
      <c r="B1384" t="s">
        <v>1623</v>
      </c>
      <c r="C1384" t="s">
        <v>56</v>
      </c>
      <c r="D1384" s="2">
        <v>38482</v>
      </c>
      <c r="E1384">
        <v>21</v>
      </c>
      <c r="F1384" t="s">
        <v>67</v>
      </c>
      <c r="G1384" t="s">
        <v>68</v>
      </c>
      <c r="H1384" s="2">
        <v>45791</v>
      </c>
      <c r="I1384" s="3">
        <v>1.3</v>
      </c>
      <c r="J1384" s="4">
        <v>130546</v>
      </c>
      <c r="K1384" s="4">
        <v>19433</v>
      </c>
      <c r="L1384" s="3">
        <v>78</v>
      </c>
      <c r="M1384" t="s">
        <v>5802</v>
      </c>
      <c r="N1384">
        <v>24</v>
      </c>
      <c r="O1384">
        <v>14</v>
      </c>
      <c r="P1384">
        <v>17</v>
      </c>
      <c r="Q1384">
        <v>3</v>
      </c>
      <c r="R1384" t="s">
        <v>39</v>
      </c>
      <c r="S1384" t="s">
        <v>31</v>
      </c>
      <c r="T1384" t="s">
        <v>32</v>
      </c>
      <c r="U1384" t="s">
        <v>77</v>
      </c>
      <c r="V1384" t="s">
        <v>34</v>
      </c>
      <c r="W1384" t="s">
        <v>64</v>
      </c>
      <c r="X1384" t="s">
        <v>64</v>
      </c>
    </row>
    <row r="1385" spans="1:24" x14ac:dyDescent="0.3">
      <c r="A1385" t="s">
        <v>2557</v>
      </c>
      <c r="B1385" t="s">
        <v>295</v>
      </c>
      <c r="C1385" t="s">
        <v>56</v>
      </c>
      <c r="D1385" s="2">
        <v>29717</v>
      </c>
      <c r="E1385">
        <v>45</v>
      </c>
      <c r="F1385" t="s">
        <v>67</v>
      </c>
      <c r="G1385" t="s">
        <v>142</v>
      </c>
      <c r="H1385" s="2">
        <v>45501</v>
      </c>
      <c r="I1385" s="3">
        <v>2.1</v>
      </c>
      <c r="J1385" s="4">
        <v>61968</v>
      </c>
      <c r="K1385" s="4">
        <v>7433</v>
      </c>
      <c r="L1385" s="3">
        <v>88</v>
      </c>
      <c r="M1385" t="s">
        <v>29</v>
      </c>
      <c r="N1385">
        <v>3</v>
      </c>
      <c r="O1385">
        <v>14</v>
      </c>
      <c r="P1385">
        <v>39</v>
      </c>
      <c r="Q1385">
        <v>1</v>
      </c>
      <c r="R1385" t="s">
        <v>30</v>
      </c>
      <c r="S1385" t="s">
        <v>90</v>
      </c>
      <c r="T1385" t="s">
        <v>3678</v>
      </c>
      <c r="U1385" t="s">
        <v>6022</v>
      </c>
      <c r="V1385" t="s">
        <v>34</v>
      </c>
      <c r="W1385" t="s">
        <v>35</v>
      </c>
      <c r="X1385" t="s">
        <v>64</v>
      </c>
    </row>
    <row r="1386" spans="1:24" x14ac:dyDescent="0.3">
      <c r="A1386" t="s">
        <v>2558</v>
      </c>
      <c r="B1386" t="s">
        <v>2559</v>
      </c>
      <c r="C1386" t="s">
        <v>26</v>
      </c>
      <c r="D1386" s="2">
        <v>36502</v>
      </c>
      <c r="E1386">
        <v>27</v>
      </c>
      <c r="F1386" t="s">
        <v>4623</v>
      </c>
      <c r="G1386" t="s">
        <v>273</v>
      </c>
      <c r="H1386" s="2">
        <v>43553</v>
      </c>
      <c r="I1386" s="3">
        <v>7.5</v>
      </c>
      <c r="J1386" s="4">
        <v>45320</v>
      </c>
      <c r="K1386" s="4">
        <v>7909</v>
      </c>
      <c r="L1386" s="3">
        <v>82.1</v>
      </c>
      <c r="M1386" t="s">
        <v>29</v>
      </c>
      <c r="N1386">
        <v>4</v>
      </c>
      <c r="O1386">
        <v>0</v>
      </c>
      <c r="P1386">
        <v>54</v>
      </c>
      <c r="Q1386">
        <v>1</v>
      </c>
      <c r="R1386" t="s">
        <v>30</v>
      </c>
      <c r="S1386" t="s">
        <v>52</v>
      </c>
      <c r="T1386" t="s">
        <v>4012</v>
      </c>
      <c r="U1386" t="s">
        <v>1225</v>
      </c>
      <c r="V1386" t="s">
        <v>34</v>
      </c>
      <c r="W1386" t="s">
        <v>64</v>
      </c>
      <c r="X1386" t="s">
        <v>64</v>
      </c>
    </row>
    <row r="1387" spans="1:24" x14ac:dyDescent="0.3">
      <c r="A1387" t="s">
        <v>2560</v>
      </c>
      <c r="B1387" t="s">
        <v>1148</v>
      </c>
      <c r="C1387" t="s">
        <v>26</v>
      </c>
      <c r="D1387" s="2">
        <v>29314</v>
      </c>
      <c r="E1387">
        <v>46</v>
      </c>
      <c r="F1387" t="s">
        <v>335</v>
      </c>
      <c r="G1387" t="s">
        <v>492</v>
      </c>
      <c r="H1387" s="2">
        <v>42479</v>
      </c>
      <c r="I1387" s="3">
        <v>10.4</v>
      </c>
      <c r="J1387" s="4">
        <v>161936</v>
      </c>
      <c r="K1387" s="4">
        <v>12032</v>
      </c>
      <c r="L1387" s="3">
        <v>91.1</v>
      </c>
      <c r="M1387" t="s">
        <v>5802</v>
      </c>
      <c r="N1387">
        <v>6</v>
      </c>
      <c r="O1387">
        <v>5</v>
      </c>
      <c r="P1387">
        <v>46</v>
      </c>
      <c r="Q1387">
        <v>2</v>
      </c>
      <c r="R1387" t="s">
        <v>39</v>
      </c>
      <c r="S1387" t="s">
        <v>76</v>
      </c>
      <c r="T1387" t="s">
        <v>4012</v>
      </c>
      <c r="U1387" t="s">
        <v>6022</v>
      </c>
      <c r="V1387" t="s">
        <v>34</v>
      </c>
      <c r="W1387" t="s">
        <v>64</v>
      </c>
      <c r="X1387" t="s">
        <v>35</v>
      </c>
    </row>
    <row r="1388" spans="1:24" x14ac:dyDescent="0.3">
      <c r="A1388" t="s">
        <v>2561</v>
      </c>
      <c r="B1388" t="s">
        <v>2562</v>
      </c>
      <c r="C1388" t="s">
        <v>56</v>
      </c>
      <c r="D1388" s="2">
        <v>29453</v>
      </c>
      <c r="E1388">
        <v>46</v>
      </c>
      <c r="F1388" t="s">
        <v>102</v>
      </c>
      <c r="G1388" t="s">
        <v>103</v>
      </c>
      <c r="H1388" s="2">
        <v>43920</v>
      </c>
      <c r="I1388" s="3">
        <v>6.4</v>
      </c>
      <c r="J1388" s="4">
        <v>175060</v>
      </c>
      <c r="K1388" s="4">
        <v>12384</v>
      </c>
      <c r="L1388" s="3">
        <v>95.8</v>
      </c>
      <c r="M1388" t="s">
        <v>516</v>
      </c>
      <c r="N1388">
        <v>16</v>
      </c>
      <c r="O1388">
        <v>16</v>
      </c>
      <c r="P1388">
        <v>13</v>
      </c>
      <c r="Q1388">
        <v>4</v>
      </c>
      <c r="R1388" t="s">
        <v>30</v>
      </c>
      <c r="S1388" t="s">
        <v>90</v>
      </c>
      <c r="T1388" t="s">
        <v>4012</v>
      </c>
      <c r="U1388" t="s">
        <v>77</v>
      </c>
      <c r="V1388" t="s">
        <v>34</v>
      </c>
      <c r="W1388" t="s">
        <v>64</v>
      </c>
      <c r="X1388" t="s">
        <v>35</v>
      </c>
    </row>
    <row r="1389" spans="1:24" x14ac:dyDescent="0.3">
      <c r="A1389" t="s">
        <v>2563</v>
      </c>
      <c r="B1389" t="s">
        <v>394</v>
      </c>
      <c r="C1389" t="s">
        <v>56</v>
      </c>
      <c r="D1389" s="2">
        <v>37119</v>
      </c>
      <c r="E1389">
        <v>25</v>
      </c>
      <c r="F1389" t="s">
        <v>5039</v>
      </c>
      <c r="G1389" t="s">
        <v>188</v>
      </c>
      <c r="H1389" s="2">
        <v>44864</v>
      </c>
      <c r="I1389" s="3">
        <v>3.9</v>
      </c>
      <c r="J1389" s="4">
        <v>103249</v>
      </c>
      <c r="K1389" s="4">
        <v>15733</v>
      </c>
      <c r="L1389" s="3">
        <v>91</v>
      </c>
      <c r="M1389" t="s">
        <v>59</v>
      </c>
      <c r="N1389">
        <v>2</v>
      </c>
      <c r="O1389">
        <v>14</v>
      </c>
      <c r="P1389">
        <v>72</v>
      </c>
      <c r="Q1389">
        <v>1</v>
      </c>
      <c r="R1389" t="s">
        <v>30</v>
      </c>
      <c r="S1389" t="s">
        <v>104</v>
      </c>
      <c r="T1389" t="s">
        <v>3678</v>
      </c>
      <c r="U1389" t="s">
        <v>77</v>
      </c>
      <c r="V1389" t="s">
        <v>63</v>
      </c>
      <c r="W1389" t="s">
        <v>35</v>
      </c>
      <c r="X1389" t="s">
        <v>64</v>
      </c>
    </row>
    <row r="1390" spans="1:24" x14ac:dyDescent="0.3">
      <c r="A1390" t="s">
        <v>2564</v>
      </c>
      <c r="B1390" t="s">
        <v>1250</v>
      </c>
      <c r="C1390" t="s">
        <v>26</v>
      </c>
      <c r="D1390" s="2">
        <v>38049</v>
      </c>
      <c r="E1390">
        <v>22</v>
      </c>
      <c r="F1390" t="s">
        <v>102</v>
      </c>
      <c r="G1390" t="s">
        <v>159</v>
      </c>
      <c r="H1390" s="2">
        <v>44795</v>
      </c>
      <c r="I1390" s="3">
        <v>4.0999999999999996</v>
      </c>
      <c r="J1390" s="4">
        <v>115499</v>
      </c>
      <c r="K1390" s="4">
        <v>10791</v>
      </c>
      <c r="L1390" s="3">
        <v>85.3</v>
      </c>
      <c r="M1390" t="s">
        <v>516</v>
      </c>
      <c r="N1390">
        <v>17</v>
      </c>
      <c r="O1390">
        <v>7</v>
      </c>
      <c r="P1390">
        <v>34</v>
      </c>
      <c r="Q1390">
        <v>2</v>
      </c>
      <c r="R1390" t="s">
        <v>39</v>
      </c>
      <c r="S1390" t="s">
        <v>81</v>
      </c>
      <c r="T1390" t="s">
        <v>6927</v>
      </c>
      <c r="U1390" t="s">
        <v>6022</v>
      </c>
      <c r="V1390" t="s">
        <v>34</v>
      </c>
      <c r="W1390" t="s">
        <v>64</v>
      </c>
      <c r="X1390" t="s">
        <v>64</v>
      </c>
    </row>
    <row r="1391" spans="1:24" x14ac:dyDescent="0.3">
      <c r="A1391" t="s">
        <v>2565</v>
      </c>
      <c r="B1391" t="s">
        <v>2566</v>
      </c>
      <c r="C1391" t="s">
        <v>56</v>
      </c>
      <c r="D1391" s="2">
        <v>33946</v>
      </c>
      <c r="E1391">
        <v>34</v>
      </c>
      <c r="F1391" t="s">
        <v>135</v>
      </c>
      <c r="G1391" t="s">
        <v>252</v>
      </c>
      <c r="H1391" s="2">
        <v>45682</v>
      </c>
      <c r="I1391" s="3">
        <v>1.6</v>
      </c>
      <c r="J1391" s="4">
        <v>36523</v>
      </c>
      <c r="K1391" s="4">
        <v>4293</v>
      </c>
      <c r="L1391" s="3">
        <v>84.8</v>
      </c>
      <c r="M1391" t="s">
        <v>516</v>
      </c>
      <c r="N1391">
        <v>24</v>
      </c>
      <c r="O1391">
        <v>20</v>
      </c>
      <c r="P1391">
        <v>56</v>
      </c>
      <c r="Q1391">
        <v>3</v>
      </c>
      <c r="R1391" t="s">
        <v>30</v>
      </c>
      <c r="S1391" t="s">
        <v>81</v>
      </c>
      <c r="T1391" t="s">
        <v>40</v>
      </c>
      <c r="U1391" t="s">
        <v>1225</v>
      </c>
      <c r="V1391" t="s">
        <v>83</v>
      </c>
      <c r="W1391" t="s">
        <v>35</v>
      </c>
      <c r="X1391" t="s">
        <v>64</v>
      </c>
    </row>
    <row r="1392" spans="1:24" x14ac:dyDescent="0.3">
      <c r="A1392" t="s">
        <v>2567</v>
      </c>
      <c r="B1392" t="s">
        <v>2568</v>
      </c>
      <c r="C1392" t="s">
        <v>26</v>
      </c>
      <c r="D1392" s="2">
        <v>25348</v>
      </c>
      <c r="E1392">
        <v>57</v>
      </c>
      <c r="F1392" t="s">
        <v>4623</v>
      </c>
      <c r="G1392" t="s">
        <v>6272</v>
      </c>
      <c r="H1392" s="2">
        <v>43488</v>
      </c>
      <c r="I1392" s="3">
        <v>7.6</v>
      </c>
      <c r="J1392" s="4">
        <v>154793</v>
      </c>
      <c r="K1392" s="4">
        <v>26216</v>
      </c>
      <c r="L1392" s="3">
        <v>88.8</v>
      </c>
      <c r="M1392" t="s">
        <v>59</v>
      </c>
      <c r="N1392">
        <v>12</v>
      </c>
      <c r="O1392">
        <v>25</v>
      </c>
      <c r="P1392">
        <v>76</v>
      </c>
      <c r="Q1392">
        <v>3</v>
      </c>
      <c r="R1392" t="s">
        <v>39</v>
      </c>
      <c r="S1392" t="s">
        <v>119</v>
      </c>
      <c r="T1392" t="s">
        <v>32</v>
      </c>
      <c r="U1392" t="s">
        <v>1930</v>
      </c>
      <c r="V1392" t="s">
        <v>34</v>
      </c>
      <c r="W1392" t="s">
        <v>35</v>
      </c>
      <c r="X1392" t="s">
        <v>35</v>
      </c>
    </row>
    <row r="1393" spans="1:24" x14ac:dyDescent="0.3">
      <c r="A1393" t="s">
        <v>2569</v>
      </c>
      <c r="B1393" t="s">
        <v>1486</v>
      </c>
      <c r="C1393" t="s">
        <v>26</v>
      </c>
      <c r="D1393" s="2">
        <v>36625</v>
      </c>
      <c r="E1393">
        <v>26</v>
      </c>
      <c r="F1393" t="s">
        <v>128</v>
      </c>
      <c r="G1393" t="s">
        <v>129</v>
      </c>
      <c r="H1393" s="2">
        <v>45610</v>
      </c>
      <c r="I1393" s="3">
        <v>1.8</v>
      </c>
      <c r="J1393" s="4">
        <v>54602</v>
      </c>
      <c r="K1393" s="4">
        <v>9152</v>
      </c>
      <c r="L1393" s="3">
        <v>97.5</v>
      </c>
      <c r="M1393" t="s">
        <v>29</v>
      </c>
      <c r="N1393">
        <v>24</v>
      </c>
      <c r="O1393">
        <v>14</v>
      </c>
      <c r="P1393">
        <v>9</v>
      </c>
      <c r="Q1393">
        <v>4</v>
      </c>
      <c r="R1393" t="s">
        <v>30</v>
      </c>
      <c r="S1393" t="s">
        <v>119</v>
      </c>
      <c r="T1393" t="s">
        <v>6927</v>
      </c>
      <c r="U1393" t="s">
        <v>77</v>
      </c>
      <c r="V1393" t="s">
        <v>34</v>
      </c>
      <c r="W1393" t="s">
        <v>64</v>
      </c>
      <c r="X1393" t="s">
        <v>35</v>
      </c>
    </row>
    <row r="1394" spans="1:24" x14ac:dyDescent="0.3">
      <c r="A1394" t="s">
        <v>2570</v>
      </c>
      <c r="B1394" t="s">
        <v>2571</v>
      </c>
      <c r="C1394" t="s">
        <v>56</v>
      </c>
      <c r="D1394" s="2">
        <v>36133</v>
      </c>
      <c r="E1394">
        <v>28</v>
      </c>
      <c r="F1394" t="s">
        <v>4623</v>
      </c>
      <c r="G1394" t="s">
        <v>6272</v>
      </c>
      <c r="H1394" s="2">
        <v>43758</v>
      </c>
      <c r="I1394" s="3">
        <v>6.9</v>
      </c>
      <c r="J1394" s="4">
        <v>28421</v>
      </c>
      <c r="K1394" s="4">
        <v>3228</v>
      </c>
      <c r="L1394" s="3">
        <v>86.6</v>
      </c>
      <c r="M1394" t="s">
        <v>516</v>
      </c>
      <c r="N1394">
        <v>12</v>
      </c>
      <c r="O1394">
        <v>28</v>
      </c>
      <c r="P1394">
        <v>52</v>
      </c>
      <c r="Q1394">
        <v>3</v>
      </c>
      <c r="R1394" t="s">
        <v>39</v>
      </c>
      <c r="S1394" t="s">
        <v>125</v>
      </c>
      <c r="T1394" t="s">
        <v>4012</v>
      </c>
      <c r="U1394" t="s">
        <v>1930</v>
      </c>
      <c r="V1394" t="s">
        <v>63</v>
      </c>
      <c r="W1394" t="s">
        <v>35</v>
      </c>
      <c r="X1394" t="s">
        <v>64</v>
      </c>
    </row>
    <row r="1395" spans="1:24" x14ac:dyDescent="0.3">
      <c r="A1395" t="s">
        <v>2572</v>
      </c>
      <c r="B1395" t="s">
        <v>2573</v>
      </c>
      <c r="C1395" t="s">
        <v>26</v>
      </c>
      <c r="D1395" s="2">
        <v>31214</v>
      </c>
      <c r="E1395">
        <v>41</v>
      </c>
      <c r="F1395" t="s">
        <v>335</v>
      </c>
      <c r="G1395" t="s">
        <v>72</v>
      </c>
      <c r="H1395" s="2">
        <v>44824</v>
      </c>
      <c r="I1395" s="3">
        <v>4</v>
      </c>
      <c r="J1395" s="4">
        <v>84216</v>
      </c>
      <c r="K1395" s="4">
        <v>8532</v>
      </c>
      <c r="L1395" s="3">
        <v>83.5</v>
      </c>
      <c r="M1395" t="s">
        <v>59</v>
      </c>
      <c r="N1395">
        <v>6</v>
      </c>
      <c r="O1395">
        <v>23</v>
      </c>
      <c r="P1395">
        <v>74</v>
      </c>
      <c r="Q1395">
        <v>4</v>
      </c>
      <c r="R1395" t="s">
        <v>39</v>
      </c>
      <c r="S1395" t="s">
        <v>52</v>
      </c>
      <c r="T1395" t="s">
        <v>6927</v>
      </c>
      <c r="U1395" t="s">
        <v>6022</v>
      </c>
      <c r="V1395" t="s">
        <v>34</v>
      </c>
      <c r="W1395" t="s">
        <v>64</v>
      </c>
      <c r="X1395" t="s">
        <v>35</v>
      </c>
    </row>
    <row r="1396" spans="1:24" x14ac:dyDescent="0.3">
      <c r="A1396" t="s">
        <v>2574</v>
      </c>
      <c r="B1396" t="s">
        <v>2575</v>
      </c>
      <c r="C1396" t="s">
        <v>26</v>
      </c>
      <c r="D1396" s="2">
        <v>34517</v>
      </c>
      <c r="E1396">
        <v>32</v>
      </c>
      <c r="F1396" t="s">
        <v>335</v>
      </c>
      <c r="G1396" t="s">
        <v>492</v>
      </c>
      <c r="H1396" s="2">
        <v>45101</v>
      </c>
      <c r="I1396" s="3">
        <v>3.2</v>
      </c>
      <c r="J1396" s="4">
        <v>43025</v>
      </c>
      <c r="K1396" s="4">
        <v>5597</v>
      </c>
      <c r="L1396" s="3">
        <v>95.1</v>
      </c>
      <c r="M1396" t="s">
        <v>4161</v>
      </c>
      <c r="N1396">
        <v>3</v>
      </c>
      <c r="O1396">
        <v>2</v>
      </c>
      <c r="P1396">
        <v>46</v>
      </c>
      <c r="Q1396">
        <v>4</v>
      </c>
      <c r="R1396" t="s">
        <v>30</v>
      </c>
      <c r="S1396" t="s">
        <v>81</v>
      </c>
      <c r="T1396" t="s">
        <v>40</v>
      </c>
      <c r="U1396" t="s">
        <v>1225</v>
      </c>
      <c r="V1396" t="s">
        <v>34</v>
      </c>
      <c r="W1396" t="s">
        <v>35</v>
      </c>
      <c r="X1396" t="s">
        <v>35</v>
      </c>
    </row>
    <row r="1397" spans="1:24" x14ac:dyDescent="0.3">
      <c r="A1397" t="s">
        <v>2576</v>
      </c>
      <c r="B1397" t="s">
        <v>2577</v>
      </c>
      <c r="C1397" t="s">
        <v>26</v>
      </c>
      <c r="D1397" s="2">
        <v>33240</v>
      </c>
      <c r="E1397">
        <v>35</v>
      </c>
      <c r="F1397" t="s">
        <v>93</v>
      </c>
      <c r="G1397" t="s">
        <v>132</v>
      </c>
      <c r="H1397" s="2">
        <v>42943</v>
      </c>
      <c r="I1397" s="3">
        <v>9.1</v>
      </c>
      <c r="J1397" s="4">
        <v>72650</v>
      </c>
      <c r="K1397" s="4">
        <v>9437</v>
      </c>
      <c r="L1397" s="3">
        <v>89.6</v>
      </c>
      <c r="M1397" t="s">
        <v>5802</v>
      </c>
      <c r="N1397">
        <v>24</v>
      </c>
      <c r="O1397">
        <v>26</v>
      </c>
      <c r="P1397">
        <v>78</v>
      </c>
      <c r="Q1397">
        <v>5</v>
      </c>
      <c r="R1397" t="s">
        <v>30</v>
      </c>
      <c r="S1397" t="s">
        <v>31</v>
      </c>
      <c r="T1397" t="s">
        <v>4012</v>
      </c>
      <c r="U1397" t="s">
        <v>1225</v>
      </c>
      <c r="V1397" t="s">
        <v>34</v>
      </c>
      <c r="W1397" t="s">
        <v>64</v>
      </c>
      <c r="X1397" t="s">
        <v>64</v>
      </c>
    </row>
    <row r="1398" spans="1:24" x14ac:dyDescent="0.3">
      <c r="A1398" t="s">
        <v>2578</v>
      </c>
      <c r="B1398" t="s">
        <v>2579</v>
      </c>
      <c r="C1398" t="s">
        <v>26</v>
      </c>
      <c r="D1398" s="2">
        <v>32755</v>
      </c>
      <c r="E1398">
        <v>37</v>
      </c>
      <c r="F1398" t="s">
        <v>67</v>
      </c>
      <c r="G1398" t="s">
        <v>220</v>
      </c>
      <c r="H1398" s="2">
        <v>44942</v>
      </c>
      <c r="I1398" s="3">
        <v>3.6</v>
      </c>
      <c r="J1398" s="4">
        <v>86228</v>
      </c>
      <c r="K1398" s="4">
        <v>13660</v>
      </c>
      <c r="L1398" s="3">
        <v>91.7</v>
      </c>
      <c r="M1398" t="s">
        <v>29</v>
      </c>
      <c r="N1398">
        <v>23</v>
      </c>
      <c r="O1398">
        <v>10</v>
      </c>
      <c r="P1398">
        <v>58</v>
      </c>
      <c r="Q1398">
        <v>1</v>
      </c>
      <c r="R1398" t="s">
        <v>30</v>
      </c>
      <c r="S1398" t="s">
        <v>52</v>
      </c>
      <c r="T1398" t="s">
        <v>40</v>
      </c>
      <c r="U1398" t="s">
        <v>1930</v>
      </c>
      <c r="V1398" t="s">
        <v>34</v>
      </c>
      <c r="W1398" t="s">
        <v>64</v>
      </c>
      <c r="X1398" t="s">
        <v>35</v>
      </c>
    </row>
    <row r="1399" spans="1:24" x14ac:dyDescent="0.3">
      <c r="A1399" t="s">
        <v>2580</v>
      </c>
      <c r="B1399" t="s">
        <v>2581</v>
      </c>
      <c r="C1399" t="s">
        <v>26</v>
      </c>
      <c r="D1399" s="2">
        <v>29345</v>
      </c>
      <c r="E1399">
        <v>46</v>
      </c>
      <c r="F1399" t="s">
        <v>67</v>
      </c>
      <c r="G1399" t="s">
        <v>220</v>
      </c>
      <c r="H1399" s="2">
        <v>42628</v>
      </c>
      <c r="I1399" s="3">
        <v>10</v>
      </c>
      <c r="J1399" s="4">
        <v>80548</v>
      </c>
      <c r="K1399" s="4">
        <v>4707</v>
      </c>
      <c r="L1399" s="3">
        <v>96.1</v>
      </c>
      <c r="M1399" t="s">
        <v>59</v>
      </c>
      <c r="N1399">
        <v>16</v>
      </c>
      <c r="O1399">
        <v>24</v>
      </c>
      <c r="P1399">
        <v>19</v>
      </c>
      <c r="Q1399">
        <v>4</v>
      </c>
      <c r="R1399" t="s">
        <v>30</v>
      </c>
      <c r="S1399" t="s">
        <v>81</v>
      </c>
      <c r="T1399" t="s">
        <v>61</v>
      </c>
      <c r="U1399" t="s">
        <v>1930</v>
      </c>
      <c r="V1399" t="s">
        <v>34</v>
      </c>
      <c r="W1399" t="s">
        <v>64</v>
      </c>
      <c r="X1399" t="s">
        <v>35</v>
      </c>
    </row>
    <row r="1400" spans="1:24" x14ac:dyDescent="0.3">
      <c r="A1400" t="s">
        <v>2582</v>
      </c>
      <c r="B1400" t="s">
        <v>2583</v>
      </c>
      <c r="C1400" t="s">
        <v>56</v>
      </c>
      <c r="D1400" s="2">
        <v>38447</v>
      </c>
      <c r="E1400">
        <v>21</v>
      </c>
      <c r="F1400" t="s">
        <v>5039</v>
      </c>
      <c r="G1400" t="s">
        <v>229</v>
      </c>
      <c r="H1400" s="2">
        <v>45099</v>
      </c>
      <c r="I1400" s="3">
        <v>3.2</v>
      </c>
      <c r="J1400" s="4">
        <v>39752</v>
      </c>
      <c r="K1400" s="4">
        <v>5120</v>
      </c>
      <c r="L1400" s="3">
        <v>93.5</v>
      </c>
      <c r="M1400" t="s">
        <v>59</v>
      </c>
      <c r="N1400">
        <v>21</v>
      </c>
      <c r="O1400">
        <v>4</v>
      </c>
      <c r="P1400">
        <v>73</v>
      </c>
      <c r="Q1400">
        <v>2</v>
      </c>
      <c r="R1400" t="s">
        <v>39</v>
      </c>
      <c r="S1400" t="s">
        <v>60</v>
      </c>
      <c r="T1400" t="s">
        <v>40</v>
      </c>
      <c r="U1400" t="s">
        <v>1930</v>
      </c>
      <c r="V1400" t="s">
        <v>34</v>
      </c>
      <c r="W1400" t="s">
        <v>64</v>
      </c>
      <c r="X1400" t="s">
        <v>35</v>
      </c>
    </row>
    <row r="1401" spans="1:24" x14ac:dyDescent="0.3">
      <c r="A1401" t="s">
        <v>2584</v>
      </c>
      <c r="B1401" t="s">
        <v>243</v>
      </c>
      <c r="C1401" t="s">
        <v>56</v>
      </c>
      <c r="D1401" s="2">
        <v>25382</v>
      </c>
      <c r="E1401">
        <v>57</v>
      </c>
      <c r="F1401" t="s">
        <v>27</v>
      </c>
      <c r="G1401" t="s">
        <v>38</v>
      </c>
      <c r="H1401" s="2">
        <v>43652</v>
      </c>
      <c r="I1401" s="3">
        <v>7.2</v>
      </c>
      <c r="J1401" s="4">
        <v>70499</v>
      </c>
      <c r="K1401" s="4">
        <v>10169</v>
      </c>
      <c r="L1401" s="3">
        <v>97.8</v>
      </c>
      <c r="M1401" t="s">
        <v>29</v>
      </c>
      <c r="N1401">
        <v>16</v>
      </c>
      <c r="O1401">
        <v>9</v>
      </c>
      <c r="P1401">
        <v>71</v>
      </c>
      <c r="Q1401">
        <v>3</v>
      </c>
      <c r="R1401" t="s">
        <v>30</v>
      </c>
      <c r="S1401" t="s">
        <v>81</v>
      </c>
      <c r="T1401" t="s">
        <v>61</v>
      </c>
      <c r="U1401" t="s">
        <v>1225</v>
      </c>
      <c r="V1401" t="s">
        <v>63</v>
      </c>
      <c r="W1401" t="s">
        <v>64</v>
      </c>
      <c r="X1401" t="s">
        <v>64</v>
      </c>
    </row>
    <row r="1402" spans="1:24" x14ac:dyDescent="0.3">
      <c r="A1402" t="s">
        <v>2585</v>
      </c>
      <c r="B1402" t="s">
        <v>2586</v>
      </c>
      <c r="C1402" t="s">
        <v>26</v>
      </c>
      <c r="D1402" s="2">
        <v>33330</v>
      </c>
      <c r="E1402">
        <v>35</v>
      </c>
      <c r="F1402" t="s">
        <v>4623</v>
      </c>
      <c r="G1402" t="s">
        <v>146</v>
      </c>
      <c r="H1402" s="2">
        <v>42469</v>
      </c>
      <c r="I1402" s="3">
        <v>10.4</v>
      </c>
      <c r="J1402" s="4">
        <v>158246</v>
      </c>
      <c r="K1402" s="4">
        <v>16608</v>
      </c>
      <c r="L1402" s="3">
        <v>78.5</v>
      </c>
      <c r="M1402" t="s">
        <v>516</v>
      </c>
      <c r="N1402">
        <v>5</v>
      </c>
      <c r="O1402">
        <v>26</v>
      </c>
      <c r="P1402">
        <v>47</v>
      </c>
      <c r="Q1402">
        <v>3</v>
      </c>
      <c r="R1402" t="s">
        <v>39</v>
      </c>
      <c r="S1402" t="s">
        <v>76</v>
      </c>
      <c r="T1402" t="s">
        <v>4012</v>
      </c>
      <c r="U1402" t="s">
        <v>1930</v>
      </c>
      <c r="V1402" t="s">
        <v>34</v>
      </c>
      <c r="W1402" t="s">
        <v>35</v>
      </c>
      <c r="X1402" t="s">
        <v>64</v>
      </c>
    </row>
    <row r="1403" spans="1:24" x14ac:dyDescent="0.3">
      <c r="A1403" t="s">
        <v>2587</v>
      </c>
      <c r="B1403" t="s">
        <v>1301</v>
      </c>
      <c r="C1403" t="s">
        <v>26</v>
      </c>
      <c r="D1403" s="2">
        <v>36499</v>
      </c>
      <c r="E1403">
        <v>27</v>
      </c>
      <c r="F1403" t="s">
        <v>335</v>
      </c>
      <c r="G1403" t="s">
        <v>50</v>
      </c>
      <c r="H1403" s="2">
        <v>43968</v>
      </c>
      <c r="I1403" s="3">
        <v>6.3</v>
      </c>
      <c r="J1403" s="4">
        <v>83703</v>
      </c>
      <c r="K1403" s="4">
        <v>7690</v>
      </c>
      <c r="L1403" s="3">
        <v>88.2</v>
      </c>
      <c r="M1403" t="s">
        <v>4161</v>
      </c>
      <c r="N1403">
        <v>25</v>
      </c>
      <c r="O1403">
        <v>12</v>
      </c>
      <c r="P1403">
        <v>7</v>
      </c>
      <c r="Q1403">
        <v>2</v>
      </c>
      <c r="R1403" t="s">
        <v>30</v>
      </c>
      <c r="S1403" t="s">
        <v>90</v>
      </c>
      <c r="T1403" t="s">
        <v>6927</v>
      </c>
      <c r="U1403" t="s">
        <v>6022</v>
      </c>
      <c r="V1403" t="s">
        <v>34</v>
      </c>
      <c r="W1403" t="s">
        <v>64</v>
      </c>
      <c r="X1403" t="s">
        <v>64</v>
      </c>
    </row>
    <row r="1404" spans="1:24" x14ac:dyDescent="0.3">
      <c r="A1404" t="s">
        <v>2588</v>
      </c>
      <c r="B1404" t="s">
        <v>2589</v>
      </c>
      <c r="C1404" t="s">
        <v>56</v>
      </c>
      <c r="D1404" s="2">
        <v>25127</v>
      </c>
      <c r="E1404">
        <v>58</v>
      </c>
      <c r="F1404" t="s">
        <v>67</v>
      </c>
      <c r="G1404" t="s">
        <v>142</v>
      </c>
      <c r="H1404" s="2">
        <v>45325</v>
      </c>
      <c r="I1404" s="3">
        <v>2.6</v>
      </c>
      <c r="J1404" s="4">
        <v>141373</v>
      </c>
      <c r="K1404" s="4">
        <v>8388</v>
      </c>
      <c r="L1404" s="3">
        <v>99.1</v>
      </c>
      <c r="M1404" t="s">
        <v>516</v>
      </c>
      <c r="N1404">
        <v>22</v>
      </c>
      <c r="O1404">
        <v>15</v>
      </c>
      <c r="P1404">
        <v>79</v>
      </c>
      <c r="Q1404">
        <v>3</v>
      </c>
      <c r="R1404" t="s">
        <v>39</v>
      </c>
      <c r="S1404" t="s">
        <v>104</v>
      </c>
      <c r="T1404" t="s">
        <v>95</v>
      </c>
      <c r="U1404" t="s">
        <v>1930</v>
      </c>
      <c r="V1404" t="s">
        <v>34</v>
      </c>
      <c r="W1404" t="s">
        <v>35</v>
      </c>
      <c r="X1404" t="s">
        <v>35</v>
      </c>
    </row>
    <row r="1405" spans="1:24" x14ac:dyDescent="0.3">
      <c r="A1405" t="s">
        <v>2590</v>
      </c>
      <c r="B1405" t="s">
        <v>2591</v>
      </c>
      <c r="C1405" t="s">
        <v>26</v>
      </c>
      <c r="D1405" s="2">
        <v>27705</v>
      </c>
      <c r="E1405">
        <v>51</v>
      </c>
      <c r="F1405" t="s">
        <v>4623</v>
      </c>
      <c r="G1405" t="s">
        <v>2227</v>
      </c>
      <c r="H1405" s="2">
        <v>42418</v>
      </c>
      <c r="I1405" s="3">
        <v>10.6</v>
      </c>
      <c r="J1405" s="4">
        <v>79256</v>
      </c>
      <c r="K1405" s="4">
        <v>4142</v>
      </c>
      <c r="L1405" s="3">
        <v>93.5</v>
      </c>
      <c r="M1405" t="s">
        <v>29</v>
      </c>
      <c r="N1405">
        <v>22</v>
      </c>
      <c r="O1405">
        <v>12</v>
      </c>
      <c r="P1405">
        <v>64</v>
      </c>
      <c r="Q1405">
        <v>4</v>
      </c>
      <c r="R1405" t="s">
        <v>30</v>
      </c>
      <c r="S1405" t="s">
        <v>104</v>
      </c>
      <c r="T1405" t="s">
        <v>143</v>
      </c>
      <c r="U1405" t="s">
        <v>6022</v>
      </c>
      <c r="V1405" t="s">
        <v>63</v>
      </c>
      <c r="W1405" t="s">
        <v>35</v>
      </c>
      <c r="X1405" t="s">
        <v>64</v>
      </c>
    </row>
    <row r="1406" spans="1:24" x14ac:dyDescent="0.3">
      <c r="A1406" t="s">
        <v>2592</v>
      </c>
      <c r="B1406" t="s">
        <v>2593</v>
      </c>
      <c r="C1406" t="s">
        <v>26</v>
      </c>
      <c r="D1406" s="2">
        <v>38597</v>
      </c>
      <c r="E1406">
        <v>21</v>
      </c>
      <c r="F1406" t="s">
        <v>135</v>
      </c>
      <c r="G1406" t="s">
        <v>3341</v>
      </c>
      <c r="H1406" s="2">
        <v>45232</v>
      </c>
      <c r="I1406" s="3">
        <v>2.9</v>
      </c>
      <c r="J1406" s="4">
        <v>155212</v>
      </c>
      <c r="K1406" s="4">
        <v>27100</v>
      </c>
      <c r="L1406" s="3">
        <v>93.2</v>
      </c>
      <c r="M1406" t="s">
        <v>516</v>
      </c>
      <c r="N1406">
        <v>40</v>
      </c>
      <c r="O1406">
        <v>8</v>
      </c>
      <c r="P1406">
        <v>76</v>
      </c>
      <c r="Q1406">
        <v>2</v>
      </c>
      <c r="R1406" t="s">
        <v>39</v>
      </c>
      <c r="S1406" t="s">
        <v>90</v>
      </c>
      <c r="T1406" t="s">
        <v>143</v>
      </c>
      <c r="U1406" t="s">
        <v>77</v>
      </c>
      <c r="V1406" t="s">
        <v>34</v>
      </c>
      <c r="W1406" t="s">
        <v>35</v>
      </c>
      <c r="X1406" t="s">
        <v>64</v>
      </c>
    </row>
    <row r="1407" spans="1:24" x14ac:dyDescent="0.3">
      <c r="A1407" t="s">
        <v>2594</v>
      </c>
      <c r="B1407" t="s">
        <v>2595</v>
      </c>
      <c r="C1407" t="s">
        <v>26</v>
      </c>
      <c r="D1407" s="2">
        <v>28238</v>
      </c>
      <c r="E1407">
        <v>49</v>
      </c>
      <c r="F1407" t="s">
        <v>4623</v>
      </c>
      <c r="G1407" t="s">
        <v>146</v>
      </c>
      <c r="H1407" s="2">
        <v>45493</v>
      </c>
      <c r="I1407" s="3">
        <v>2.1</v>
      </c>
      <c r="J1407" s="4">
        <v>98181</v>
      </c>
      <c r="K1407" s="4">
        <v>5654</v>
      </c>
      <c r="L1407" s="3">
        <v>89.9</v>
      </c>
      <c r="M1407" t="s">
        <v>59</v>
      </c>
      <c r="N1407">
        <v>30</v>
      </c>
      <c r="O1407">
        <v>4</v>
      </c>
      <c r="P1407">
        <v>5</v>
      </c>
      <c r="Q1407">
        <v>1</v>
      </c>
      <c r="R1407" t="s">
        <v>39</v>
      </c>
      <c r="S1407" t="s">
        <v>76</v>
      </c>
      <c r="T1407" t="s">
        <v>61</v>
      </c>
      <c r="U1407" t="s">
        <v>6022</v>
      </c>
      <c r="V1407" t="s">
        <v>34</v>
      </c>
      <c r="W1407" t="s">
        <v>35</v>
      </c>
      <c r="X1407" t="s">
        <v>35</v>
      </c>
    </row>
    <row r="1408" spans="1:24" x14ac:dyDescent="0.3">
      <c r="A1408" t="s">
        <v>2596</v>
      </c>
      <c r="B1408" t="s">
        <v>2597</v>
      </c>
      <c r="C1408" t="s">
        <v>26</v>
      </c>
      <c r="D1408" s="2">
        <v>34931</v>
      </c>
      <c r="E1408">
        <v>31</v>
      </c>
      <c r="F1408" t="s">
        <v>4623</v>
      </c>
      <c r="G1408" t="s">
        <v>6272</v>
      </c>
      <c r="H1408" s="2">
        <v>44947</v>
      </c>
      <c r="I1408" s="3">
        <v>3.6</v>
      </c>
      <c r="J1408" s="4">
        <v>125693</v>
      </c>
      <c r="K1408" s="4">
        <v>15549</v>
      </c>
      <c r="L1408" s="3">
        <v>85.1</v>
      </c>
      <c r="M1408" t="s">
        <v>59</v>
      </c>
      <c r="N1408">
        <v>20</v>
      </c>
      <c r="O1408">
        <v>11</v>
      </c>
      <c r="P1408">
        <v>47</v>
      </c>
      <c r="Q1408">
        <v>1</v>
      </c>
      <c r="R1408" t="s">
        <v>30</v>
      </c>
      <c r="S1408" t="s">
        <v>76</v>
      </c>
      <c r="T1408" t="s">
        <v>6927</v>
      </c>
      <c r="U1408" t="s">
        <v>77</v>
      </c>
      <c r="V1408" t="s">
        <v>34</v>
      </c>
      <c r="W1408" t="s">
        <v>64</v>
      </c>
      <c r="X1408" t="s">
        <v>35</v>
      </c>
    </row>
    <row r="1409" spans="1:24" x14ac:dyDescent="0.3">
      <c r="A1409" t="s">
        <v>2598</v>
      </c>
      <c r="B1409" t="s">
        <v>2599</v>
      </c>
      <c r="C1409" t="s">
        <v>56</v>
      </c>
      <c r="D1409" s="2">
        <v>28556</v>
      </c>
      <c r="E1409">
        <v>48</v>
      </c>
      <c r="F1409" t="s">
        <v>335</v>
      </c>
      <c r="G1409" t="s">
        <v>492</v>
      </c>
      <c r="H1409" s="2">
        <v>43229</v>
      </c>
      <c r="I1409" s="3">
        <v>8.3000000000000007</v>
      </c>
      <c r="J1409" s="4">
        <v>131665</v>
      </c>
      <c r="K1409" s="4">
        <v>6609</v>
      </c>
      <c r="L1409" s="3">
        <v>78.2</v>
      </c>
      <c r="M1409" t="s">
        <v>29</v>
      </c>
      <c r="N1409">
        <v>15</v>
      </c>
      <c r="O1409">
        <v>10</v>
      </c>
      <c r="P1409">
        <v>9</v>
      </c>
      <c r="Q1409">
        <v>2</v>
      </c>
      <c r="R1409" t="s">
        <v>30</v>
      </c>
      <c r="S1409" t="s">
        <v>76</v>
      </c>
      <c r="T1409" t="s">
        <v>32</v>
      </c>
      <c r="U1409" t="s">
        <v>6022</v>
      </c>
      <c r="V1409" t="s">
        <v>83</v>
      </c>
      <c r="W1409" t="s">
        <v>64</v>
      </c>
      <c r="X1409" t="s">
        <v>35</v>
      </c>
    </row>
    <row r="1410" spans="1:24" x14ac:dyDescent="0.3">
      <c r="A1410" t="s">
        <v>2600</v>
      </c>
      <c r="B1410" t="s">
        <v>145</v>
      </c>
      <c r="C1410" t="s">
        <v>26</v>
      </c>
      <c r="D1410" s="2">
        <v>33881</v>
      </c>
      <c r="E1410">
        <v>34</v>
      </c>
      <c r="F1410" t="s">
        <v>4623</v>
      </c>
      <c r="G1410" t="s">
        <v>273</v>
      </c>
      <c r="H1410" s="2">
        <v>42949</v>
      </c>
      <c r="I1410" s="3">
        <v>9.1</v>
      </c>
      <c r="J1410" s="4">
        <v>168867</v>
      </c>
      <c r="K1410" s="4">
        <v>7899</v>
      </c>
      <c r="L1410" s="3">
        <v>78.7</v>
      </c>
      <c r="M1410" t="s">
        <v>516</v>
      </c>
      <c r="N1410">
        <v>26</v>
      </c>
      <c r="O1410">
        <v>22</v>
      </c>
      <c r="P1410">
        <v>55</v>
      </c>
      <c r="Q1410">
        <v>2</v>
      </c>
      <c r="R1410" t="s">
        <v>30</v>
      </c>
      <c r="S1410" t="s">
        <v>81</v>
      </c>
      <c r="T1410" t="s">
        <v>4012</v>
      </c>
      <c r="U1410" t="s">
        <v>1225</v>
      </c>
      <c r="V1410" t="s">
        <v>63</v>
      </c>
      <c r="W1410" t="s">
        <v>35</v>
      </c>
      <c r="X1410" t="s">
        <v>35</v>
      </c>
    </row>
    <row r="1411" spans="1:24" x14ac:dyDescent="0.3">
      <c r="A1411" t="s">
        <v>2601</v>
      </c>
      <c r="B1411" t="s">
        <v>2269</v>
      </c>
      <c r="C1411" t="s">
        <v>26</v>
      </c>
      <c r="D1411" s="2">
        <v>38484</v>
      </c>
      <c r="E1411">
        <v>21</v>
      </c>
      <c r="F1411" t="s">
        <v>102</v>
      </c>
      <c r="G1411" t="s">
        <v>159</v>
      </c>
      <c r="H1411" s="2">
        <v>45092</v>
      </c>
      <c r="I1411" s="3">
        <v>3.2</v>
      </c>
      <c r="J1411" s="4">
        <v>124114</v>
      </c>
      <c r="K1411" s="4">
        <v>8637</v>
      </c>
      <c r="L1411" s="3">
        <v>80.2</v>
      </c>
      <c r="M1411" t="s">
        <v>29</v>
      </c>
      <c r="N1411">
        <v>29</v>
      </c>
      <c r="O1411">
        <v>0</v>
      </c>
      <c r="P1411">
        <v>8</v>
      </c>
      <c r="Q1411">
        <v>5</v>
      </c>
      <c r="R1411" t="s">
        <v>39</v>
      </c>
      <c r="S1411" t="s">
        <v>125</v>
      </c>
      <c r="T1411" t="s">
        <v>6927</v>
      </c>
      <c r="U1411" t="s">
        <v>77</v>
      </c>
      <c r="V1411" t="s">
        <v>34</v>
      </c>
      <c r="W1411" t="s">
        <v>35</v>
      </c>
      <c r="X1411" t="s">
        <v>64</v>
      </c>
    </row>
    <row r="1412" spans="1:24" x14ac:dyDescent="0.3">
      <c r="A1412" t="s">
        <v>2602</v>
      </c>
      <c r="B1412" t="s">
        <v>2603</v>
      </c>
      <c r="C1412" t="s">
        <v>56</v>
      </c>
      <c r="D1412" s="2">
        <v>35352</v>
      </c>
      <c r="E1412">
        <v>30</v>
      </c>
      <c r="F1412" t="s">
        <v>27</v>
      </c>
      <c r="G1412" t="s">
        <v>80</v>
      </c>
      <c r="H1412" s="2">
        <v>42384</v>
      </c>
      <c r="I1412" s="3">
        <v>10.7</v>
      </c>
      <c r="J1412" s="4">
        <v>175707</v>
      </c>
      <c r="K1412" s="4">
        <v>8408</v>
      </c>
      <c r="L1412" s="3">
        <v>80.8</v>
      </c>
      <c r="M1412" t="s">
        <v>4161</v>
      </c>
      <c r="N1412">
        <v>0</v>
      </c>
      <c r="O1412">
        <v>10</v>
      </c>
      <c r="P1412">
        <v>7</v>
      </c>
      <c r="Q1412">
        <v>5</v>
      </c>
      <c r="R1412" t="s">
        <v>39</v>
      </c>
      <c r="S1412" t="s">
        <v>81</v>
      </c>
      <c r="T1412" t="s">
        <v>40</v>
      </c>
      <c r="U1412" t="s">
        <v>1930</v>
      </c>
      <c r="V1412" t="s">
        <v>34</v>
      </c>
      <c r="W1412" t="s">
        <v>35</v>
      </c>
      <c r="X1412" t="s">
        <v>64</v>
      </c>
    </row>
    <row r="1413" spans="1:24" x14ac:dyDescent="0.3">
      <c r="A1413" t="s">
        <v>2604</v>
      </c>
      <c r="B1413" t="s">
        <v>692</v>
      </c>
      <c r="C1413" t="s">
        <v>56</v>
      </c>
      <c r="D1413" s="2">
        <v>33213</v>
      </c>
      <c r="E1413">
        <v>36</v>
      </c>
      <c r="F1413" t="s">
        <v>27</v>
      </c>
      <c r="G1413" t="s">
        <v>80</v>
      </c>
      <c r="H1413" s="2">
        <v>42566</v>
      </c>
      <c r="I1413" s="3">
        <v>10.199999999999999</v>
      </c>
      <c r="J1413" s="4">
        <v>107033</v>
      </c>
      <c r="K1413" s="4">
        <v>6311</v>
      </c>
      <c r="L1413" s="3">
        <v>89</v>
      </c>
      <c r="M1413" t="s">
        <v>516</v>
      </c>
      <c r="N1413">
        <v>29</v>
      </c>
      <c r="O1413">
        <v>20</v>
      </c>
      <c r="P1413">
        <v>61</v>
      </c>
      <c r="Q1413">
        <v>3</v>
      </c>
      <c r="R1413" t="s">
        <v>30</v>
      </c>
      <c r="S1413" t="s">
        <v>119</v>
      </c>
      <c r="T1413" t="s">
        <v>2122</v>
      </c>
      <c r="U1413" t="s">
        <v>77</v>
      </c>
      <c r="V1413" t="s">
        <v>83</v>
      </c>
      <c r="W1413" t="s">
        <v>35</v>
      </c>
      <c r="X1413" t="s">
        <v>35</v>
      </c>
    </row>
    <row r="1414" spans="1:24" x14ac:dyDescent="0.3">
      <c r="A1414" t="s">
        <v>2605</v>
      </c>
      <c r="B1414" t="s">
        <v>2606</v>
      </c>
      <c r="C1414" t="s">
        <v>56</v>
      </c>
      <c r="D1414" s="2">
        <v>34254</v>
      </c>
      <c r="E1414">
        <v>33</v>
      </c>
      <c r="F1414" t="s">
        <v>335</v>
      </c>
      <c r="G1414" t="s">
        <v>492</v>
      </c>
      <c r="H1414" s="2">
        <v>42726</v>
      </c>
      <c r="I1414" s="3">
        <v>9.6999999999999993</v>
      </c>
      <c r="J1414" s="4">
        <v>52359</v>
      </c>
      <c r="K1414" s="4">
        <v>7988</v>
      </c>
      <c r="L1414" s="3">
        <v>97.9</v>
      </c>
      <c r="M1414" t="s">
        <v>59</v>
      </c>
      <c r="N1414">
        <v>20</v>
      </c>
      <c r="O1414">
        <v>16</v>
      </c>
      <c r="P1414">
        <v>60</v>
      </c>
      <c r="Q1414">
        <v>2</v>
      </c>
      <c r="R1414" t="s">
        <v>39</v>
      </c>
      <c r="S1414" t="s">
        <v>60</v>
      </c>
      <c r="T1414" t="s">
        <v>61</v>
      </c>
      <c r="U1414" t="s">
        <v>1930</v>
      </c>
      <c r="V1414" t="s">
        <v>34</v>
      </c>
      <c r="W1414" t="s">
        <v>64</v>
      </c>
      <c r="X1414" t="s">
        <v>64</v>
      </c>
    </row>
    <row r="1415" spans="1:24" x14ac:dyDescent="0.3">
      <c r="A1415" t="s">
        <v>2607</v>
      </c>
      <c r="B1415" t="s">
        <v>2328</v>
      </c>
      <c r="C1415" t="s">
        <v>26</v>
      </c>
      <c r="D1415" s="2">
        <v>26207</v>
      </c>
      <c r="E1415">
        <v>55</v>
      </c>
      <c r="F1415" t="s">
        <v>5039</v>
      </c>
      <c r="G1415" t="s">
        <v>44</v>
      </c>
      <c r="H1415" s="2">
        <v>43413</v>
      </c>
      <c r="I1415" s="3">
        <v>7.8</v>
      </c>
      <c r="J1415" s="4">
        <v>116042</v>
      </c>
      <c r="K1415" s="4">
        <v>18988</v>
      </c>
      <c r="L1415" s="3">
        <v>95.5</v>
      </c>
      <c r="M1415" t="s">
        <v>516</v>
      </c>
      <c r="N1415">
        <v>32</v>
      </c>
      <c r="O1415">
        <v>0</v>
      </c>
      <c r="P1415">
        <v>80</v>
      </c>
      <c r="Q1415">
        <v>4</v>
      </c>
      <c r="R1415" t="s">
        <v>30</v>
      </c>
      <c r="S1415" t="s">
        <v>31</v>
      </c>
      <c r="T1415" t="s">
        <v>4012</v>
      </c>
      <c r="U1415" t="s">
        <v>77</v>
      </c>
      <c r="V1415" t="s">
        <v>34</v>
      </c>
      <c r="W1415" t="s">
        <v>64</v>
      </c>
      <c r="X1415" t="s">
        <v>64</v>
      </c>
    </row>
    <row r="1416" spans="1:24" x14ac:dyDescent="0.3">
      <c r="A1416" t="s">
        <v>2608</v>
      </c>
      <c r="B1416" t="s">
        <v>438</v>
      </c>
      <c r="C1416" t="s">
        <v>26</v>
      </c>
      <c r="D1416" s="2">
        <v>31041</v>
      </c>
      <c r="E1416">
        <v>42</v>
      </c>
      <c r="F1416" t="s">
        <v>102</v>
      </c>
      <c r="G1416" t="s">
        <v>159</v>
      </c>
      <c r="H1416" s="2">
        <v>44812</v>
      </c>
      <c r="I1416" s="3">
        <v>4</v>
      </c>
      <c r="J1416" s="4">
        <v>69460</v>
      </c>
      <c r="K1416" s="4">
        <v>7955</v>
      </c>
      <c r="L1416" s="3">
        <v>79</v>
      </c>
      <c r="M1416" t="s">
        <v>5802</v>
      </c>
      <c r="N1416">
        <v>28</v>
      </c>
      <c r="O1416">
        <v>10</v>
      </c>
      <c r="P1416">
        <v>61</v>
      </c>
      <c r="Q1416">
        <v>4</v>
      </c>
      <c r="R1416" t="s">
        <v>30</v>
      </c>
      <c r="S1416" t="s">
        <v>104</v>
      </c>
      <c r="T1416" t="s">
        <v>32</v>
      </c>
      <c r="U1416" t="s">
        <v>1225</v>
      </c>
      <c r="V1416" t="s">
        <v>63</v>
      </c>
      <c r="W1416" t="s">
        <v>64</v>
      </c>
      <c r="X1416" t="s">
        <v>64</v>
      </c>
    </row>
    <row r="1417" spans="1:24" x14ac:dyDescent="0.3">
      <c r="A1417" t="s">
        <v>2609</v>
      </c>
      <c r="B1417" t="s">
        <v>2610</v>
      </c>
      <c r="C1417" t="s">
        <v>56</v>
      </c>
      <c r="D1417" s="2">
        <v>28929</v>
      </c>
      <c r="E1417">
        <v>47</v>
      </c>
      <c r="F1417" t="s">
        <v>102</v>
      </c>
      <c r="G1417" t="s">
        <v>159</v>
      </c>
      <c r="H1417" s="2">
        <v>45511</v>
      </c>
      <c r="I1417" s="3">
        <v>2.1</v>
      </c>
      <c r="J1417" s="4">
        <v>49283</v>
      </c>
      <c r="K1417" s="4">
        <v>1483</v>
      </c>
      <c r="L1417" s="3">
        <v>79.900000000000006</v>
      </c>
      <c r="M1417" t="s">
        <v>29</v>
      </c>
      <c r="N1417">
        <v>36</v>
      </c>
      <c r="O1417">
        <v>28</v>
      </c>
      <c r="P1417">
        <v>50</v>
      </c>
      <c r="Q1417">
        <v>5</v>
      </c>
      <c r="R1417" t="s">
        <v>39</v>
      </c>
      <c r="S1417" t="s">
        <v>76</v>
      </c>
      <c r="T1417" t="s">
        <v>40</v>
      </c>
      <c r="U1417" t="s">
        <v>6022</v>
      </c>
      <c r="V1417" t="s">
        <v>83</v>
      </c>
      <c r="W1417" t="s">
        <v>64</v>
      </c>
      <c r="X1417" t="s">
        <v>64</v>
      </c>
    </row>
    <row r="1418" spans="1:24" x14ac:dyDescent="0.3">
      <c r="A1418" t="s">
        <v>2611</v>
      </c>
      <c r="B1418" t="s">
        <v>2612</v>
      </c>
      <c r="C1418" t="s">
        <v>26</v>
      </c>
      <c r="D1418" s="2">
        <v>29937</v>
      </c>
      <c r="E1418">
        <v>45</v>
      </c>
      <c r="F1418" t="s">
        <v>128</v>
      </c>
      <c r="G1418" t="s">
        <v>139</v>
      </c>
      <c r="H1418" s="2">
        <v>42618</v>
      </c>
      <c r="I1418" s="3">
        <v>10</v>
      </c>
      <c r="J1418" s="4">
        <v>24034</v>
      </c>
      <c r="K1418" s="4">
        <v>1703</v>
      </c>
      <c r="L1418" s="3">
        <v>98</v>
      </c>
      <c r="M1418" t="s">
        <v>59</v>
      </c>
      <c r="N1418">
        <v>27</v>
      </c>
      <c r="O1418">
        <v>21</v>
      </c>
      <c r="P1418">
        <v>14</v>
      </c>
      <c r="Q1418">
        <v>2</v>
      </c>
      <c r="R1418" t="s">
        <v>30</v>
      </c>
      <c r="S1418" t="s">
        <v>76</v>
      </c>
      <c r="T1418" t="s">
        <v>3678</v>
      </c>
      <c r="U1418" t="s">
        <v>6022</v>
      </c>
      <c r="V1418" t="s">
        <v>34</v>
      </c>
      <c r="W1418" t="s">
        <v>64</v>
      </c>
      <c r="X1418" t="s">
        <v>64</v>
      </c>
    </row>
    <row r="1419" spans="1:24" x14ac:dyDescent="0.3">
      <c r="A1419" t="s">
        <v>2613</v>
      </c>
      <c r="B1419" t="s">
        <v>623</v>
      </c>
      <c r="C1419" t="s">
        <v>26</v>
      </c>
      <c r="D1419" s="2">
        <v>27695</v>
      </c>
      <c r="E1419">
        <v>51</v>
      </c>
      <c r="F1419" t="s">
        <v>128</v>
      </c>
      <c r="G1419" t="s">
        <v>129</v>
      </c>
      <c r="H1419" s="2">
        <v>44280</v>
      </c>
      <c r="I1419" s="3">
        <v>5.5</v>
      </c>
      <c r="J1419" s="4">
        <v>49559</v>
      </c>
      <c r="K1419" s="4">
        <v>6660</v>
      </c>
      <c r="L1419" s="3">
        <v>91.8</v>
      </c>
      <c r="M1419" t="s">
        <v>5802</v>
      </c>
      <c r="N1419">
        <v>3</v>
      </c>
      <c r="O1419">
        <v>25</v>
      </c>
      <c r="P1419">
        <v>33</v>
      </c>
      <c r="Q1419">
        <v>2</v>
      </c>
      <c r="R1419" t="s">
        <v>39</v>
      </c>
      <c r="S1419" t="s">
        <v>31</v>
      </c>
      <c r="T1419" t="s">
        <v>61</v>
      </c>
      <c r="U1419" t="s">
        <v>6022</v>
      </c>
      <c r="V1419" t="s">
        <v>34</v>
      </c>
      <c r="W1419" t="s">
        <v>35</v>
      </c>
      <c r="X1419" t="s">
        <v>35</v>
      </c>
    </row>
    <row r="1420" spans="1:24" x14ac:dyDescent="0.3">
      <c r="A1420" t="s">
        <v>2614</v>
      </c>
      <c r="B1420" t="s">
        <v>2615</v>
      </c>
      <c r="C1420" t="s">
        <v>26</v>
      </c>
      <c r="D1420" s="2">
        <v>32617</v>
      </c>
      <c r="E1420">
        <v>37</v>
      </c>
      <c r="F1420" t="s">
        <v>67</v>
      </c>
      <c r="G1420" t="s">
        <v>220</v>
      </c>
      <c r="H1420" s="2">
        <v>45223</v>
      </c>
      <c r="I1420" s="3">
        <v>2.9</v>
      </c>
      <c r="J1420" s="4">
        <v>85625</v>
      </c>
      <c r="K1420" s="4">
        <v>2679</v>
      </c>
      <c r="L1420" s="3">
        <v>79.099999999999994</v>
      </c>
      <c r="M1420" t="s">
        <v>516</v>
      </c>
      <c r="N1420">
        <v>0</v>
      </c>
      <c r="O1420">
        <v>15</v>
      </c>
      <c r="P1420">
        <v>35</v>
      </c>
      <c r="Q1420">
        <v>4</v>
      </c>
      <c r="R1420" t="s">
        <v>39</v>
      </c>
      <c r="S1420" t="s">
        <v>125</v>
      </c>
      <c r="T1420" t="s">
        <v>2122</v>
      </c>
      <c r="U1420" t="s">
        <v>6022</v>
      </c>
      <c r="V1420" t="s">
        <v>34</v>
      </c>
      <c r="W1420" t="s">
        <v>35</v>
      </c>
      <c r="X1420" t="s">
        <v>35</v>
      </c>
    </row>
    <row r="1421" spans="1:24" x14ac:dyDescent="0.3">
      <c r="A1421" t="s">
        <v>2616</v>
      </c>
      <c r="B1421" t="s">
        <v>2617</v>
      </c>
      <c r="C1421" t="s">
        <v>56</v>
      </c>
      <c r="D1421" s="2">
        <v>37846</v>
      </c>
      <c r="E1421">
        <v>23</v>
      </c>
      <c r="F1421" t="s">
        <v>128</v>
      </c>
      <c r="G1421" t="s">
        <v>129</v>
      </c>
      <c r="H1421" s="2">
        <v>45416</v>
      </c>
      <c r="I1421" s="3">
        <v>2.4</v>
      </c>
      <c r="J1421" s="4">
        <v>133684</v>
      </c>
      <c r="K1421" s="4">
        <v>9722</v>
      </c>
      <c r="L1421" s="3">
        <v>81</v>
      </c>
      <c r="M1421" t="s">
        <v>5802</v>
      </c>
      <c r="N1421">
        <v>14</v>
      </c>
      <c r="O1421">
        <v>9</v>
      </c>
      <c r="P1421">
        <v>62</v>
      </c>
      <c r="Q1421">
        <v>3</v>
      </c>
      <c r="R1421" t="s">
        <v>30</v>
      </c>
      <c r="S1421" t="s">
        <v>81</v>
      </c>
      <c r="T1421" t="s">
        <v>122</v>
      </c>
      <c r="U1421" t="s">
        <v>6022</v>
      </c>
      <c r="V1421" t="s">
        <v>34</v>
      </c>
      <c r="W1421" t="s">
        <v>35</v>
      </c>
      <c r="X1421" t="s">
        <v>64</v>
      </c>
    </row>
    <row r="1422" spans="1:24" x14ac:dyDescent="0.3">
      <c r="A1422" t="s">
        <v>2618</v>
      </c>
      <c r="B1422" t="s">
        <v>745</v>
      </c>
      <c r="C1422" t="s">
        <v>56</v>
      </c>
      <c r="D1422" s="2">
        <v>37494</v>
      </c>
      <c r="E1422">
        <v>24</v>
      </c>
      <c r="F1422" t="s">
        <v>128</v>
      </c>
      <c r="G1422" t="s">
        <v>1363</v>
      </c>
      <c r="H1422" s="2">
        <v>44127</v>
      </c>
      <c r="I1422" s="3">
        <v>5.9</v>
      </c>
      <c r="J1422" s="4">
        <v>117387</v>
      </c>
      <c r="K1422" s="4">
        <v>11453</v>
      </c>
      <c r="L1422" s="3">
        <v>89</v>
      </c>
      <c r="M1422" t="s">
        <v>5802</v>
      </c>
      <c r="N1422">
        <v>14</v>
      </c>
      <c r="O1422">
        <v>21</v>
      </c>
      <c r="P1422">
        <v>68</v>
      </c>
      <c r="Q1422">
        <v>3</v>
      </c>
      <c r="R1422" t="s">
        <v>39</v>
      </c>
      <c r="S1422" t="s">
        <v>31</v>
      </c>
      <c r="T1422" t="s">
        <v>40</v>
      </c>
      <c r="U1422" t="s">
        <v>1225</v>
      </c>
      <c r="V1422" t="s">
        <v>34</v>
      </c>
      <c r="W1422" t="s">
        <v>35</v>
      </c>
      <c r="X1422" t="s">
        <v>64</v>
      </c>
    </row>
    <row r="1423" spans="1:24" x14ac:dyDescent="0.3">
      <c r="A1423" t="s">
        <v>2619</v>
      </c>
      <c r="B1423" t="s">
        <v>2620</v>
      </c>
      <c r="C1423" t="s">
        <v>56</v>
      </c>
      <c r="D1423" s="2">
        <v>33618</v>
      </c>
      <c r="E1423">
        <v>34</v>
      </c>
      <c r="F1423" t="s">
        <v>57</v>
      </c>
      <c r="G1423" t="s">
        <v>183</v>
      </c>
      <c r="H1423" s="2">
        <v>44277</v>
      </c>
      <c r="I1423" s="3">
        <v>5.5</v>
      </c>
      <c r="J1423" s="4">
        <v>123693</v>
      </c>
      <c r="K1423" s="4">
        <v>9579</v>
      </c>
      <c r="L1423" s="3">
        <v>80</v>
      </c>
      <c r="M1423" t="s">
        <v>59</v>
      </c>
      <c r="N1423">
        <v>1</v>
      </c>
      <c r="O1423">
        <v>20</v>
      </c>
      <c r="P1423">
        <v>5</v>
      </c>
      <c r="Q1423">
        <v>4</v>
      </c>
      <c r="R1423" t="s">
        <v>30</v>
      </c>
      <c r="S1423" t="s">
        <v>81</v>
      </c>
      <c r="T1423" t="s">
        <v>95</v>
      </c>
      <c r="U1423" t="s">
        <v>1930</v>
      </c>
      <c r="V1423" t="s">
        <v>34</v>
      </c>
      <c r="W1423" t="s">
        <v>64</v>
      </c>
      <c r="X1423" t="s">
        <v>64</v>
      </c>
    </row>
    <row r="1424" spans="1:24" x14ac:dyDescent="0.3">
      <c r="A1424" t="s">
        <v>2621</v>
      </c>
      <c r="B1424" t="s">
        <v>2420</v>
      </c>
      <c r="C1424" t="s">
        <v>56</v>
      </c>
      <c r="D1424" s="2">
        <v>32977</v>
      </c>
      <c r="E1424">
        <v>36</v>
      </c>
      <c r="F1424" t="s">
        <v>128</v>
      </c>
      <c r="G1424" t="s">
        <v>1363</v>
      </c>
      <c r="H1424" s="2">
        <v>44844</v>
      </c>
      <c r="I1424" s="3">
        <v>3.9</v>
      </c>
      <c r="J1424" s="4">
        <v>111146</v>
      </c>
      <c r="K1424" s="4">
        <v>8887</v>
      </c>
      <c r="L1424" s="3">
        <v>80.8</v>
      </c>
      <c r="M1424" t="s">
        <v>516</v>
      </c>
      <c r="N1424">
        <v>2</v>
      </c>
      <c r="O1424">
        <v>23</v>
      </c>
      <c r="P1424">
        <v>28</v>
      </c>
      <c r="Q1424">
        <v>2</v>
      </c>
      <c r="R1424" t="s">
        <v>30</v>
      </c>
      <c r="S1424" t="s">
        <v>52</v>
      </c>
      <c r="T1424" t="s">
        <v>4012</v>
      </c>
      <c r="U1424" t="s">
        <v>6022</v>
      </c>
      <c r="V1424" t="s">
        <v>34</v>
      </c>
      <c r="W1424" t="s">
        <v>64</v>
      </c>
      <c r="X1424" t="s">
        <v>35</v>
      </c>
    </row>
    <row r="1425" spans="1:24" x14ac:dyDescent="0.3">
      <c r="A1425" t="s">
        <v>2622</v>
      </c>
      <c r="B1425" t="s">
        <v>2106</v>
      </c>
      <c r="C1425" t="s">
        <v>26</v>
      </c>
      <c r="D1425" s="2">
        <v>30722</v>
      </c>
      <c r="E1425">
        <v>42</v>
      </c>
      <c r="F1425" t="s">
        <v>128</v>
      </c>
      <c r="G1425" t="s">
        <v>139</v>
      </c>
      <c r="H1425" s="2">
        <v>43008</v>
      </c>
      <c r="I1425" s="3">
        <v>8.9</v>
      </c>
      <c r="J1425" s="4">
        <v>90808</v>
      </c>
      <c r="K1425" s="4">
        <v>5290</v>
      </c>
      <c r="L1425" s="3">
        <v>91</v>
      </c>
      <c r="M1425" t="s">
        <v>4161</v>
      </c>
      <c r="N1425">
        <v>8</v>
      </c>
      <c r="O1425">
        <v>7</v>
      </c>
      <c r="P1425">
        <v>39</v>
      </c>
      <c r="Q1425">
        <v>4</v>
      </c>
      <c r="R1425" t="s">
        <v>39</v>
      </c>
      <c r="S1425" t="s">
        <v>104</v>
      </c>
      <c r="T1425" t="s">
        <v>2122</v>
      </c>
      <c r="U1425" t="s">
        <v>1225</v>
      </c>
      <c r="V1425" t="s">
        <v>63</v>
      </c>
      <c r="W1425" t="s">
        <v>35</v>
      </c>
      <c r="X1425" t="s">
        <v>64</v>
      </c>
    </row>
    <row r="1426" spans="1:24" x14ac:dyDescent="0.3">
      <c r="A1426" t="s">
        <v>2623</v>
      </c>
      <c r="B1426" t="s">
        <v>2624</v>
      </c>
      <c r="C1426" t="s">
        <v>26</v>
      </c>
      <c r="D1426" s="2">
        <v>30125</v>
      </c>
      <c r="E1426">
        <v>44</v>
      </c>
      <c r="F1426" t="s">
        <v>67</v>
      </c>
      <c r="G1426" t="s">
        <v>68</v>
      </c>
      <c r="H1426" s="2">
        <v>45718</v>
      </c>
      <c r="I1426" s="3">
        <v>1.5</v>
      </c>
      <c r="J1426" s="4">
        <v>32735</v>
      </c>
      <c r="K1426" s="4">
        <v>2217</v>
      </c>
      <c r="L1426" s="3">
        <v>87</v>
      </c>
      <c r="M1426" t="s">
        <v>29</v>
      </c>
      <c r="N1426">
        <v>12</v>
      </c>
      <c r="O1426">
        <v>13</v>
      </c>
      <c r="P1426">
        <v>44</v>
      </c>
      <c r="Q1426">
        <v>3</v>
      </c>
      <c r="R1426" t="s">
        <v>39</v>
      </c>
      <c r="S1426" t="s">
        <v>125</v>
      </c>
      <c r="T1426" t="s">
        <v>3678</v>
      </c>
      <c r="U1426" t="s">
        <v>1225</v>
      </c>
      <c r="V1426" t="s">
        <v>34</v>
      </c>
      <c r="W1426" t="s">
        <v>64</v>
      </c>
      <c r="X1426" t="s">
        <v>64</v>
      </c>
    </row>
    <row r="1427" spans="1:24" x14ac:dyDescent="0.3">
      <c r="A1427" t="s">
        <v>2625</v>
      </c>
      <c r="B1427" t="s">
        <v>2626</v>
      </c>
      <c r="C1427" t="s">
        <v>26</v>
      </c>
      <c r="D1427" s="2">
        <v>35299</v>
      </c>
      <c r="E1427">
        <v>30</v>
      </c>
      <c r="F1427" t="s">
        <v>335</v>
      </c>
      <c r="G1427" t="s">
        <v>118</v>
      </c>
      <c r="H1427" s="2">
        <v>43700</v>
      </c>
      <c r="I1427" s="3">
        <v>7</v>
      </c>
      <c r="J1427" s="4">
        <v>29776</v>
      </c>
      <c r="K1427" s="4">
        <v>1355</v>
      </c>
      <c r="L1427" s="3">
        <v>87.5</v>
      </c>
      <c r="M1427" t="s">
        <v>29</v>
      </c>
      <c r="N1427">
        <v>9</v>
      </c>
      <c r="O1427">
        <v>5</v>
      </c>
      <c r="P1427">
        <v>24</v>
      </c>
      <c r="Q1427">
        <v>5</v>
      </c>
      <c r="R1427" t="s">
        <v>30</v>
      </c>
      <c r="S1427" t="s">
        <v>76</v>
      </c>
      <c r="T1427" t="s">
        <v>6927</v>
      </c>
      <c r="U1427" t="s">
        <v>1225</v>
      </c>
      <c r="V1427" t="s">
        <v>34</v>
      </c>
      <c r="W1427" t="s">
        <v>35</v>
      </c>
      <c r="X1427" t="s">
        <v>35</v>
      </c>
    </row>
    <row r="1428" spans="1:24" x14ac:dyDescent="0.3">
      <c r="A1428" t="s">
        <v>2627</v>
      </c>
      <c r="B1428" t="s">
        <v>2628</v>
      </c>
      <c r="C1428" t="s">
        <v>56</v>
      </c>
      <c r="D1428" s="2">
        <v>38484</v>
      </c>
      <c r="E1428">
        <v>21</v>
      </c>
      <c r="F1428" t="s">
        <v>135</v>
      </c>
      <c r="G1428" t="s">
        <v>136</v>
      </c>
      <c r="H1428" s="2">
        <v>45692</v>
      </c>
      <c r="I1428" s="3">
        <v>1.6</v>
      </c>
      <c r="J1428" s="4">
        <v>111157</v>
      </c>
      <c r="K1428" s="4">
        <v>5437</v>
      </c>
      <c r="L1428" s="3">
        <v>90.7</v>
      </c>
      <c r="M1428" t="s">
        <v>4161</v>
      </c>
      <c r="N1428">
        <v>26</v>
      </c>
      <c r="O1428">
        <v>6</v>
      </c>
      <c r="P1428">
        <v>47</v>
      </c>
      <c r="Q1428">
        <v>4</v>
      </c>
      <c r="R1428" t="s">
        <v>30</v>
      </c>
      <c r="S1428" t="s">
        <v>60</v>
      </c>
      <c r="T1428" t="s">
        <v>3678</v>
      </c>
      <c r="U1428" t="s">
        <v>1225</v>
      </c>
      <c r="V1428" t="s">
        <v>63</v>
      </c>
      <c r="W1428" t="s">
        <v>35</v>
      </c>
      <c r="X1428" t="s">
        <v>64</v>
      </c>
    </row>
    <row r="1429" spans="1:24" x14ac:dyDescent="0.3">
      <c r="A1429" t="s">
        <v>2629</v>
      </c>
      <c r="B1429" t="s">
        <v>303</v>
      </c>
      <c r="C1429" t="s">
        <v>26</v>
      </c>
      <c r="D1429" s="2">
        <v>28964</v>
      </c>
      <c r="E1429">
        <v>47</v>
      </c>
      <c r="F1429" t="s">
        <v>128</v>
      </c>
      <c r="G1429" t="s">
        <v>503</v>
      </c>
      <c r="H1429" s="2">
        <v>43446</v>
      </c>
      <c r="I1429" s="3">
        <v>7.7</v>
      </c>
      <c r="J1429" s="4">
        <v>129756</v>
      </c>
      <c r="K1429" s="4">
        <v>7356</v>
      </c>
      <c r="L1429" s="3">
        <v>78.8</v>
      </c>
      <c r="M1429" t="s">
        <v>516</v>
      </c>
      <c r="N1429">
        <v>15</v>
      </c>
      <c r="O1429">
        <v>12</v>
      </c>
      <c r="P1429">
        <v>77</v>
      </c>
      <c r="Q1429">
        <v>4</v>
      </c>
      <c r="R1429" t="s">
        <v>30</v>
      </c>
      <c r="S1429" t="s">
        <v>81</v>
      </c>
      <c r="T1429" t="s">
        <v>95</v>
      </c>
      <c r="U1429" t="s">
        <v>77</v>
      </c>
      <c r="V1429" t="s">
        <v>34</v>
      </c>
      <c r="W1429" t="s">
        <v>64</v>
      </c>
      <c r="X1429" t="s">
        <v>64</v>
      </c>
    </row>
    <row r="1430" spans="1:24" x14ac:dyDescent="0.3">
      <c r="A1430" t="s">
        <v>2630</v>
      </c>
      <c r="B1430" t="s">
        <v>2631</v>
      </c>
      <c r="C1430" t="s">
        <v>26</v>
      </c>
      <c r="D1430" s="2">
        <v>30124</v>
      </c>
      <c r="E1430">
        <v>44</v>
      </c>
      <c r="F1430" t="s">
        <v>335</v>
      </c>
      <c r="G1430" t="s">
        <v>118</v>
      </c>
      <c r="H1430" s="2">
        <v>42796</v>
      </c>
      <c r="I1430" s="3">
        <v>9.5</v>
      </c>
      <c r="J1430" s="4">
        <v>142038</v>
      </c>
      <c r="K1430" s="4">
        <v>13458</v>
      </c>
      <c r="L1430" s="3">
        <v>94.9</v>
      </c>
      <c r="M1430" t="s">
        <v>4161</v>
      </c>
      <c r="N1430">
        <v>29</v>
      </c>
      <c r="O1430">
        <v>0</v>
      </c>
      <c r="P1430">
        <v>13</v>
      </c>
      <c r="Q1430">
        <v>3</v>
      </c>
      <c r="R1430" t="s">
        <v>30</v>
      </c>
      <c r="S1430" t="s">
        <v>52</v>
      </c>
      <c r="T1430" t="s">
        <v>122</v>
      </c>
      <c r="U1430" t="s">
        <v>77</v>
      </c>
      <c r="V1430" t="s">
        <v>34</v>
      </c>
      <c r="W1430" t="s">
        <v>64</v>
      </c>
      <c r="X1430" t="s">
        <v>35</v>
      </c>
    </row>
    <row r="1431" spans="1:24" x14ac:dyDescent="0.3">
      <c r="A1431" t="s">
        <v>2632</v>
      </c>
      <c r="B1431" t="s">
        <v>2633</v>
      </c>
      <c r="C1431" t="s">
        <v>56</v>
      </c>
      <c r="D1431" s="2">
        <v>27961</v>
      </c>
      <c r="E1431">
        <v>50</v>
      </c>
      <c r="F1431" t="s">
        <v>67</v>
      </c>
      <c r="G1431" t="s">
        <v>142</v>
      </c>
      <c r="H1431" s="2">
        <v>45701</v>
      </c>
      <c r="I1431" s="3">
        <v>1.6</v>
      </c>
      <c r="J1431" s="4">
        <v>69794</v>
      </c>
      <c r="K1431" s="4">
        <v>8889</v>
      </c>
      <c r="L1431" s="3">
        <v>93.9</v>
      </c>
      <c r="M1431" t="s">
        <v>516</v>
      </c>
      <c r="N1431">
        <v>43</v>
      </c>
      <c r="O1431">
        <v>7</v>
      </c>
      <c r="P1431">
        <v>34</v>
      </c>
      <c r="Q1431">
        <v>5</v>
      </c>
      <c r="R1431" t="s">
        <v>30</v>
      </c>
      <c r="S1431" t="s">
        <v>52</v>
      </c>
      <c r="T1431" t="s">
        <v>95</v>
      </c>
      <c r="U1431" t="s">
        <v>1225</v>
      </c>
      <c r="V1431" t="s">
        <v>83</v>
      </c>
      <c r="W1431" t="s">
        <v>64</v>
      </c>
      <c r="X1431" t="s">
        <v>64</v>
      </c>
    </row>
    <row r="1432" spans="1:24" x14ac:dyDescent="0.3">
      <c r="A1432" t="s">
        <v>2634</v>
      </c>
      <c r="B1432" t="s">
        <v>2635</v>
      </c>
      <c r="C1432" t="s">
        <v>26</v>
      </c>
      <c r="D1432" s="2">
        <v>38202</v>
      </c>
      <c r="E1432">
        <v>22</v>
      </c>
      <c r="F1432" t="s">
        <v>27</v>
      </c>
      <c r="G1432" t="s">
        <v>38</v>
      </c>
      <c r="H1432" s="2">
        <v>45840</v>
      </c>
      <c r="I1432" s="3">
        <v>1.2</v>
      </c>
      <c r="J1432" s="4">
        <v>36589</v>
      </c>
      <c r="K1432" s="4">
        <v>5952</v>
      </c>
      <c r="L1432" s="3">
        <v>97.6</v>
      </c>
      <c r="M1432" t="s">
        <v>59</v>
      </c>
      <c r="N1432">
        <v>32</v>
      </c>
      <c r="O1432">
        <v>7</v>
      </c>
      <c r="P1432">
        <v>64</v>
      </c>
      <c r="Q1432">
        <v>4</v>
      </c>
      <c r="R1432" t="s">
        <v>39</v>
      </c>
      <c r="S1432" t="s">
        <v>52</v>
      </c>
      <c r="T1432" t="s">
        <v>3678</v>
      </c>
      <c r="U1432" t="s">
        <v>77</v>
      </c>
      <c r="V1432" t="s">
        <v>34</v>
      </c>
      <c r="W1432" t="s">
        <v>35</v>
      </c>
      <c r="X1432" t="s">
        <v>35</v>
      </c>
    </row>
    <row r="1433" spans="1:24" x14ac:dyDescent="0.3">
      <c r="A1433" t="s">
        <v>2636</v>
      </c>
      <c r="B1433" t="s">
        <v>1416</v>
      </c>
      <c r="C1433" t="s">
        <v>56</v>
      </c>
      <c r="D1433" s="2">
        <v>28202</v>
      </c>
      <c r="E1433">
        <v>49</v>
      </c>
      <c r="F1433" t="s">
        <v>27</v>
      </c>
      <c r="G1433" t="s">
        <v>28</v>
      </c>
      <c r="H1433" s="2">
        <v>44009</v>
      </c>
      <c r="I1433" s="3">
        <v>6.2</v>
      </c>
      <c r="J1433" s="4">
        <v>72728</v>
      </c>
      <c r="K1433" s="4">
        <v>11243</v>
      </c>
      <c r="L1433" s="3">
        <v>81.3</v>
      </c>
      <c r="M1433" t="s">
        <v>516</v>
      </c>
      <c r="N1433">
        <v>1</v>
      </c>
      <c r="O1433">
        <v>2</v>
      </c>
      <c r="P1433">
        <v>26</v>
      </c>
      <c r="Q1433">
        <v>4</v>
      </c>
      <c r="R1433" t="s">
        <v>30</v>
      </c>
      <c r="S1433" t="s">
        <v>125</v>
      </c>
      <c r="T1433" t="s">
        <v>2122</v>
      </c>
      <c r="U1433" t="s">
        <v>1225</v>
      </c>
      <c r="V1433" t="s">
        <v>83</v>
      </c>
      <c r="W1433" t="s">
        <v>35</v>
      </c>
      <c r="X1433" t="s">
        <v>35</v>
      </c>
    </row>
    <row r="1434" spans="1:24" x14ac:dyDescent="0.3">
      <c r="A1434" t="s">
        <v>2637</v>
      </c>
      <c r="B1434" t="s">
        <v>2638</v>
      </c>
      <c r="C1434" t="s">
        <v>56</v>
      </c>
      <c r="D1434" s="2">
        <v>32369</v>
      </c>
      <c r="E1434">
        <v>38</v>
      </c>
      <c r="F1434" t="s">
        <v>335</v>
      </c>
      <c r="G1434" t="s">
        <v>428</v>
      </c>
      <c r="H1434" s="2">
        <v>44077</v>
      </c>
      <c r="I1434" s="3">
        <v>6</v>
      </c>
      <c r="J1434" s="4">
        <v>27099</v>
      </c>
      <c r="K1434" s="4">
        <v>2601</v>
      </c>
      <c r="L1434" s="3">
        <v>92.1</v>
      </c>
      <c r="M1434" t="s">
        <v>5802</v>
      </c>
      <c r="N1434">
        <v>44</v>
      </c>
      <c r="O1434">
        <v>20</v>
      </c>
      <c r="P1434">
        <v>37</v>
      </c>
      <c r="Q1434">
        <v>3</v>
      </c>
      <c r="R1434" t="s">
        <v>30</v>
      </c>
      <c r="S1434" t="s">
        <v>119</v>
      </c>
      <c r="T1434" t="s">
        <v>3678</v>
      </c>
      <c r="U1434" t="s">
        <v>1930</v>
      </c>
      <c r="V1434" t="s">
        <v>34</v>
      </c>
      <c r="W1434" t="s">
        <v>35</v>
      </c>
      <c r="X1434" t="s">
        <v>35</v>
      </c>
    </row>
    <row r="1435" spans="1:24" x14ac:dyDescent="0.3">
      <c r="A1435" t="s">
        <v>2639</v>
      </c>
      <c r="B1435" t="s">
        <v>1562</v>
      </c>
      <c r="C1435" t="s">
        <v>56</v>
      </c>
      <c r="D1435" s="2">
        <v>26054</v>
      </c>
      <c r="E1435">
        <v>55</v>
      </c>
      <c r="F1435" t="s">
        <v>67</v>
      </c>
      <c r="G1435" t="s">
        <v>68</v>
      </c>
      <c r="H1435" s="2">
        <v>45689</v>
      </c>
      <c r="I1435" s="3">
        <v>1.6</v>
      </c>
      <c r="J1435" s="4">
        <v>93456</v>
      </c>
      <c r="K1435" s="4">
        <v>9366</v>
      </c>
      <c r="L1435" s="3">
        <v>87.1</v>
      </c>
      <c r="M1435" t="s">
        <v>29</v>
      </c>
      <c r="N1435">
        <v>3</v>
      </c>
      <c r="O1435">
        <v>13</v>
      </c>
      <c r="P1435">
        <v>16</v>
      </c>
      <c r="Q1435">
        <v>2</v>
      </c>
      <c r="R1435" t="s">
        <v>39</v>
      </c>
      <c r="S1435" t="s">
        <v>52</v>
      </c>
      <c r="T1435" t="s">
        <v>61</v>
      </c>
      <c r="U1435" t="s">
        <v>6022</v>
      </c>
      <c r="V1435" t="s">
        <v>34</v>
      </c>
      <c r="W1435" t="s">
        <v>35</v>
      </c>
      <c r="X1435" t="s">
        <v>64</v>
      </c>
    </row>
    <row r="1436" spans="1:24" x14ac:dyDescent="0.3">
      <c r="A1436" t="s">
        <v>2640</v>
      </c>
      <c r="B1436" t="s">
        <v>2641</v>
      </c>
      <c r="C1436" t="s">
        <v>26</v>
      </c>
      <c r="D1436" s="2">
        <v>35268</v>
      </c>
      <c r="E1436">
        <v>30</v>
      </c>
      <c r="F1436" t="s">
        <v>57</v>
      </c>
      <c r="G1436" t="s">
        <v>183</v>
      </c>
      <c r="H1436" s="2">
        <v>43423</v>
      </c>
      <c r="I1436" s="3">
        <v>7.8</v>
      </c>
      <c r="J1436" s="4">
        <v>53333</v>
      </c>
      <c r="K1436" s="4">
        <v>4333</v>
      </c>
      <c r="L1436" s="3">
        <v>87.5</v>
      </c>
      <c r="M1436" t="s">
        <v>4161</v>
      </c>
      <c r="N1436">
        <v>31</v>
      </c>
      <c r="O1436">
        <v>2</v>
      </c>
      <c r="P1436">
        <v>71</v>
      </c>
      <c r="Q1436">
        <v>4</v>
      </c>
      <c r="R1436" t="s">
        <v>30</v>
      </c>
      <c r="S1436" t="s">
        <v>119</v>
      </c>
      <c r="T1436" t="s">
        <v>4012</v>
      </c>
      <c r="U1436" t="s">
        <v>1225</v>
      </c>
      <c r="V1436" t="s">
        <v>63</v>
      </c>
      <c r="W1436" t="s">
        <v>64</v>
      </c>
      <c r="X1436" t="s">
        <v>64</v>
      </c>
    </row>
    <row r="1437" spans="1:24" x14ac:dyDescent="0.3">
      <c r="A1437" t="s">
        <v>2642</v>
      </c>
      <c r="B1437" t="s">
        <v>2643</v>
      </c>
      <c r="C1437" t="s">
        <v>26</v>
      </c>
      <c r="D1437" s="2">
        <v>31652</v>
      </c>
      <c r="E1437">
        <v>40</v>
      </c>
      <c r="F1437" t="s">
        <v>128</v>
      </c>
      <c r="G1437" t="s">
        <v>174</v>
      </c>
      <c r="H1437" s="2">
        <v>44974</v>
      </c>
      <c r="I1437" s="3">
        <v>3.6</v>
      </c>
      <c r="J1437" s="4">
        <v>38804</v>
      </c>
      <c r="K1437" s="4">
        <v>4212</v>
      </c>
      <c r="L1437" s="3">
        <v>81.099999999999994</v>
      </c>
      <c r="M1437" t="s">
        <v>516</v>
      </c>
      <c r="N1437">
        <v>7</v>
      </c>
      <c r="O1437">
        <v>28</v>
      </c>
      <c r="P1437">
        <v>27</v>
      </c>
      <c r="Q1437">
        <v>3</v>
      </c>
      <c r="R1437" t="s">
        <v>30</v>
      </c>
      <c r="S1437" t="s">
        <v>31</v>
      </c>
      <c r="T1437" t="s">
        <v>6927</v>
      </c>
      <c r="U1437" t="s">
        <v>1930</v>
      </c>
      <c r="V1437" t="s">
        <v>34</v>
      </c>
      <c r="W1437" t="s">
        <v>35</v>
      </c>
      <c r="X1437" t="s">
        <v>64</v>
      </c>
    </row>
    <row r="1438" spans="1:24" x14ac:dyDescent="0.3">
      <c r="A1438" t="s">
        <v>2644</v>
      </c>
      <c r="B1438" t="s">
        <v>161</v>
      </c>
      <c r="C1438" t="s">
        <v>56</v>
      </c>
      <c r="D1438" s="2">
        <v>25479</v>
      </c>
      <c r="E1438">
        <v>57</v>
      </c>
      <c r="F1438" t="s">
        <v>128</v>
      </c>
      <c r="G1438" t="s">
        <v>1363</v>
      </c>
      <c r="H1438" s="2">
        <v>45159</v>
      </c>
      <c r="I1438" s="3">
        <v>3.1</v>
      </c>
      <c r="J1438" s="4">
        <v>90600</v>
      </c>
      <c r="K1438" s="4">
        <v>8697</v>
      </c>
      <c r="L1438" s="3">
        <v>90.1</v>
      </c>
      <c r="M1438" t="s">
        <v>516</v>
      </c>
      <c r="N1438">
        <v>44</v>
      </c>
      <c r="O1438">
        <v>3</v>
      </c>
      <c r="P1438">
        <v>65</v>
      </c>
      <c r="Q1438">
        <v>1</v>
      </c>
      <c r="R1438" t="s">
        <v>39</v>
      </c>
      <c r="S1438" t="s">
        <v>60</v>
      </c>
      <c r="T1438" t="s">
        <v>40</v>
      </c>
      <c r="U1438" t="s">
        <v>6022</v>
      </c>
      <c r="V1438" t="s">
        <v>34</v>
      </c>
      <c r="W1438" t="s">
        <v>64</v>
      </c>
      <c r="X1438" t="s">
        <v>35</v>
      </c>
    </row>
    <row r="1439" spans="1:24" x14ac:dyDescent="0.3">
      <c r="A1439" t="s">
        <v>2645</v>
      </c>
      <c r="B1439" t="s">
        <v>418</v>
      </c>
      <c r="C1439" t="s">
        <v>56</v>
      </c>
      <c r="D1439" s="2">
        <v>37495</v>
      </c>
      <c r="E1439">
        <v>24</v>
      </c>
      <c r="F1439" t="s">
        <v>102</v>
      </c>
      <c r="G1439" t="s">
        <v>107</v>
      </c>
      <c r="H1439" s="2">
        <v>44528</v>
      </c>
      <c r="I1439" s="3">
        <v>4.8</v>
      </c>
      <c r="J1439" s="4">
        <v>80965</v>
      </c>
      <c r="K1439" s="4">
        <v>9461</v>
      </c>
      <c r="L1439" s="3">
        <v>87.3</v>
      </c>
      <c r="M1439" t="s">
        <v>516</v>
      </c>
      <c r="N1439">
        <v>28</v>
      </c>
      <c r="O1439">
        <v>19</v>
      </c>
      <c r="P1439">
        <v>53</v>
      </c>
      <c r="Q1439">
        <v>4</v>
      </c>
      <c r="R1439" t="s">
        <v>30</v>
      </c>
      <c r="S1439" t="s">
        <v>125</v>
      </c>
      <c r="T1439" t="s">
        <v>4012</v>
      </c>
      <c r="U1439" t="s">
        <v>77</v>
      </c>
      <c r="V1439" t="s">
        <v>83</v>
      </c>
      <c r="W1439" t="s">
        <v>64</v>
      </c>
      <c r="X1439" t="s">
        <v>35</v>
      </c>
    </row>
    <row r="1440" spans="1:24" x14ac:dyDescent="0.3">
      <c r="A1440" t="s">
        <v>2646</v>
      </c>
      <c r="B1440" t="s">
        <v>2647</v>
      </c>
      <c r="C1440" t="s">
        <v>26</v>
      </c>
      <c r="D1440" s="2">
        <v>25205</v>
      </c>
      <c r="E1440">
        <v>57</v>
      </c>
      <c r="F1440" t="s">
        <v>67</v>
      </c>
      <c r="G1440" t="s">
        <v>68</v>
      </c>
      <c r="H1440" s="2">
        <v>45709</v>
      </c>
      <c r="I1440" s="3">
        <v>1.5</v>
      </c>
      <c r="J1440" s="4">
        <v>49822</v>
      </c>
      <c r="K1440" s="4">
        <v>1704</v>
      </c>
      <c r="L1440" s="3">
        <v>88.8</v>
      </c>
      <c r="M1440" t="s">
        <v>5802</v>
      </c>
      <c r="N1440">
        <v>11</v>
      </c>
      <c r="O1440">
        <v>0</v>
      </c>
      <c r="P1440">
        <v>52</v>
      </c>
      <c r="Q1440">
        <v>1</v>
      </c>
      <c r="R1440" t="s">
        <v>30</v>
      </c>
      <c r="S1440" t="s">
        <v>119</v>
      </c>
      <c r="T1440" t="s">
        <v>2122</v>
      </c>
      <c r="U1440" t="s">
        <v>1225</v>
      </c>
      <c r="V1440" t="s">
        <v>34</v>
      </c>
      <c r="W1440" t="s">
        <v>64</v>
      </c>
      <c r="X1440" t="s">
        <v>64</v>
      </c>
    </row>
    <row r="1441" spans="1:24" x14ac:dyDescent="0.3">
      <c r="A1441" t="s">
        <v>2648</v>
      </c>
      <c r="B1441" t="s">
        <v>2649</v>
      </c>
      <c r="C1441" t="s">
        <v>26</v>
      </c>
      <c r="D1441" s="2">
        <v>34623</v>
      </c>
      <c r="E1441">
        <v>32</v>
      </c>
      <c r="F1441" t="s">
        <v>135</v>
      </c>
      <c r="G1441" t="s">
        <v>263</v>
      </c>
      <c r="H1441" s="2">
        <v>45608</v>
      </c>
      <c r="I1441" s="3">
        <v>1.8</v>
      </c>
      <c r="J1441" s="4">
        <v>146091</v>
      </c>
      <c r="K1441" s="4">
        <v>19162</v>
      </c>
      <c r="L1441" s="3">
        <v>83.9</v>
      </c>
      <c r="M1441" t="s">
        <v>29</v>
      </c>
      <c r="N1441">
        <v>41</v>
      </c>
      <c r="O1441">
        <v>21</v>
      </c>
      <c r="P1441">
        <v>47</v>
      </c>
      <c r="Q1441">
        <v>2</v>
      </c>
      <c r="R1441" t="s">
        <v>39</v>
      </c>
      <c r="S1441" t="s">
        <v>119</v>
      </c>
      <c r="T1441" t="s">
        <v>95</v>
      </c>
      <c r="U1441" t="s">
        <v>1225</v>
      </c>
      <c r="V1441" t="s">
        <v>83</v>
      </c>
      <c r="W1441" t="s">
        <v>35</v>
      </c>
      <c r="X1441" t="s">
        <v>35</v>
      </c>
    </row>
    <row r="1442" spans="1:24" x14ac:dyDescent="0.3">
      <c r="A1442" t="s">
        <v>2650</v>
      </c>
      <c r="B1442" t="s">
        <v>2651</v>
      </c>
      <c r="C1442" t="s">
        <v>26</v>
      </c>
      <c r="D1442" s="2">
        <v>29912</v>
      </c>
      <c r="E1442">
        <v>45</v>
      </c>
      <c r="F1442" t="s">
        <v>128</v>
      </c>
      <c r="G1442" t="s">
        <v>174</v>
      </c>
      <c r="H1442" s="2">
        <v>45110</v>
      </c>
      <c r="I1442" s="3">
        <v>3.2</v>
      </c>
      <c r="J1442" s="4">
        <v>65453</v>
      </c>
      <c r="K1442" s="4">
        <v>5935</v>
      </c>
      <c r="L1442" s="3">
        <v>79.2</v>
      </c>
      <c r="M1442" t="s">
        <v>4161</v>
      </c>
      <c r="N1442">
        <v>7</v>
      </c>
      <c r="O1442">
        <v>11</v>
      </c>
      <c r="P1442">
        <v>32</v>
      </c>
      <c r="Q1442">
        <v>4</v>
      </c>
      <c r="R1442" t="s">
        <v>39</v>
      </c>
      <c r="S1442" t="s">
        <v>76</v>
      </c>
      <c r="T1442" t="s">
        <v>6927</v>
      </c>
      <c r="U1442" t="s">
        <v>77</v>
      </c>
      <c r="V1442" t="s">
        <v>34</v>
      </c>
      <c r="W1442" t="s">
        <v>64</v>
      </c>
      <c r="X1442" t="s">
        <v>35</v>
      </c>
    </row>
    <row r="1443" spans="1:24" x14ac:dyDescent="0.3">
      <c r="A1443" t="s">
        <v>2652</v>
      </c>
      <c r="B1443" t="s">
        <v>2653</v>
      </c>
      <c r="C1443" t="s">
        <v>26</v>
      </c>
      <c r="D1443" s="2">
        <v>28695</v>
      </c>
      <c r="E1443">
        <v>48</v>
      </c>
      <c r="F1443" t="s">
        <v>128</v>
      </c>
      <c r="G1443" t="s">
        <v>1363</v>
      </c>
      <c r="H1443" s="2">
        <v>44202</v>
      </c>
      <c r="I1443" s="3">
        <v>5.7</v>
      </c>
      <c r="J1443" s="4">
        <v>121436</v>
      </c>
      <c r="K1443" s="4">
        <v>17617</v>
      </c>
      <c r="L1443" s="3">
        <v>89.6</v>
      </c>
      <c r="M1443" t="s">
        <v>29</v>
      </c>
      <c r="N1443">
        <v>0</v>
      </c>
      <c r="O1443">
        <v>26</v>
      </c>
      <c r="P1443">
        <v>72</v>
      </c>
      <c r="Q1443">
        <v>3</v>
      </c>
      <c r="R1443" t="s">
        <v>39</v>
      </c>
      <c r="S1443" t="s">
        <v>60</v>
      </c>
      <c r="T1443" t="s">
        <v>40</v>
      </c>
      <c r="U1443" t="s">
        <v>1225</v>
      </c>
      <c r="V1443" t="s">
        <v>34</v>
      </c>
      <c r="W1443" t="s">
        <v>64</v>
      </c>
      <c r="X1443" t="s">
        <v>35</v>
      </c>
    </row>
    <row r="1444" spans="1:24" x14ac:dyDescent="0.3">
      <c r="A1444" t="s">
        <v>2654</v>
      </c>
      <c r="B1444" t="s">
        <v>2655</v>
      </c>
      <c r="C1444" t="s">
        <v>56</v>
      </c>
      <c r="D1444" s="2">
        <v>29481</v>
      </c>
      <c r="E1444">
        <v>46</v>
      </c>
      <c r="F1444" t="s">
        <v>57</v>
      </c>
      <c r="G1444" t="s">
        <v>467</v>
      </c>
      <c r="H1444" s="2">
        <v>43487</v>
      </c>
      <c r="I1444" s="3">
        <v>7.6</v>
      </c>
      <c r="J1444" s="4">
        <v>176201</v>
      </c>
      <c r="K1444" s="4">
        <v>6827</v>
      </c>
      <c r="L1444" s="3">
        <v>91.3</v>
      </c>
      <c r="M1444" t="s">
        <v>516</v>
      </c>
      <c r="N1444">
        <v>21</v>
      </c>
      <c r="O1444">
        <v>16</v>
      </c>
      <c r="P1444">
        <v>56</v>
      </c>
      <c r="Q1444">
        <v>2</v>
      </c>
      <c r="R1444" t="s">
        <v>39</v>
      </c>
      <c r="S1444" t="s">
        <v>76</v>
      </c>
      <c r="T1444" t="s">
        <v>6927</v>
      </c>
      <c r="U1444" t="s">
        <v>1225</v>
      </c>
      <c r="V1444" t="s">
        <v>34</v>
      </c>
      <c r="W1444" t="s">
        <v>35</v>
      </c>
      <c r="X1444" t="s">
        <v>35</v>
      </c>
    </row>
    <row r="1445" spans="1:24" x14ac:dyDescent="0.3">
      <c r="A1445" t="s">
        <v>2656</v>
      </c>
      <c r="B1445" t="s">
        <v>623</v>
      </c>
      <c r="C1445" t="s">
        <v>26</v>
      </c>
      <c r="D1445" s="2">
        <v>25460</v>
      </c>
      <c r="E1445">
        <v>57</v>
      </c>
      <c r="F1445" t="s">
        <v>5039</v>
      </c>
      <c r="G1445" t="s">
        <v>86</v>
      </c>
      <c r="H1445" s="2">
        <v>43428</v>
      </c>
      <c r="I1445" s="3">
        <v>7.8</v>
      </c>
      <c r="J1445" s="4">
        <v>120011</v>
      </c>
      <c r="K1445" s="4">
        <v>6217</v>
      </c>
      <c r="L1445" s="3">
        <v>94.7</v>
      </c>
      <c r="M1445" t="s">
        <v>5802</v>
      </c>
      <c r="N1445">
        <v>28</v>
      </c>
      <c r="O1445">
        <v>23</v>
      </c>
      <c r="P1445">
        <v>80</v>
      </c>
      <c r="Q1445">
        <v>1</v>
      </c>
      <c r="R1445" t="s">
        <v>30</v>
      </c>
      <c r="S1445" t="s">
        <v>104</v>
      </c>
      <c r="T1445" t="s">
        <v>40</v>
      </c>
      <c r="U1445" t="s">
        <v>77</v>
      </c>
      <c r="V1445" t="s">
        <v>83</v>
      </c>
      <c r="W1445" t="s">
        <v>35</v>
      </c>
      <c r="X1445" t="s">
        <v>64</v>
      </c>
    </row>
    <row r="1446" spans="1:24" x14ac:dyDescent="0.3">
      <c r="A1446" t="s">
        <v>2657</v>
      </c>
      <c r="B1446" t="s">
        <v>1795</v>
      </c>
      <c r="C1446" t="s">
        <v>56</v>
      </c>
      <c r="D1446" s="2">
        <v>28753</v>
      </c>
      <c r="E1446">
        <v>48</v>
      </c>
      <c r="F1446" t="s">
        <v>93</v>
      </c>
      <c r="G1446" t="s">
        <v>180</v>
      </c>
      <c r="H1446" s="2">
        <v>44813</v>
      </c>
      <c r="I1446" s="3">
        <v>4</v>
      </c>
      <c r="J1446" s="4">
        <v>80293</v>
      </c>
      <c r="K1446" s="4">
        <v>5333</v>
      </c>
      <c r="L1446" s="3">
        <v>95.8</v>
      </c>
      <c r="M1446" t="s">
        <v>4161</v>
      </c>
      <c r="N1446">
        <v>36</v>
      </c>
      <c r="O1446">
        <v>13</v>
      </c>
      <c r="P1446">
        <v>20</v>
      </c>
      <c r="Q1446">
        <v>5</v>
      </c>
      <c r="R1446" t="s">
        <v>30</v>
      </c>
      <c r="S1446" t="s">
        <v>76</v>
      </c>
      <c r="T1446" t="s">
        <v>3678</v>
      </c>
      <c r="U1446" t="s">
        <v>1930</v>
      </c>
      <c r="V1446" t="s">
        <v>83</v>
      </c>
      <c r="W1446" t="s">
        <v>35</v>
      </c>
      <c r="X1446" t="s">
        <v>64</v>
      </c>
    </row>
    <row r="1447" spans="1:24" x14ac:dyDescent="0.3">
      <c r="A1447" t="s">
        <v>2658</v>
      </c>
      <c r="B1447" t="s">
        <v>2659</v>
      </c>
      <c r="C1447" t="s">
        <v>26</v>
      </c>
      <c r="D1447" s="2">
        <v>28980</v>
      </c>
      <c r="E1447">
        <v>47</v>
      </c>
      <c r="F1447" t="s">
        <v>135</v>
      </c>
      <c r="G1447" t="s">
        <v>263</v>
      </c>
      <c r="H1447" s="2">
        <v>44398</v>
      </c>
      <c r="I1447" s="3">
        <v>5.0999999999999996</v>
      </c>
      <c r="J1447" s="4">
        <v>57194</v>
      </c>
      <c r="K1447" s="4">
        <v>4260</v>
      </c>
      <c r="L1447" s="3">
        <v>78.2</v>
      </c>
      <c r="M1447" t="s">
        <v>5802</v>
      </c>
      <c r="N1447">
        <v>10</v>
      </c>
      <c r="O1447">
        <v>26</v>
      </c>
      <c r="P1447">
        <v>78</v>
      </c>
      <c r="Q1447">
        <v>5</v>
      </c>
      <c r="R1447" t="s">
        <v>39</v>
      </c>
      <c r="S1447" t="s">
        <v>31</v>
      </c>
      <c r="T1447" t="s">
        <v>40</v>
      </c>
      <c r="U1447" t="s">
        <v>1930</v>
      </c>
      <c r="V1447" t="s">
        <v>34</v>
      </c>
      <c r="W1447" t="s">
        <v>35</v>
      </c>
      <c r="X1447" t="s">
        <v>35</v>
      </c>
    </row>
    <row r="1448" spans="1:24" x14ac:dyDescent="0.3">
      <c r="A1448" t="s">
        <v>2660</v>
      </c>
      <c r="B1448" t="s">
        <v>2661</v>
      </c>
      <c r="C1448" t="s">
        <v>56</v>
      </c>
      <c r="D1448" s="2">
        <v>26068</v>
      </c>
      <c r="E1448">
        <v>55</v>
      </c>
      <c r="F1448" t="s">
        <v>102</v>
      </c>
      <c r="G1448" t="s">
        <v>196</v>
      </c>
      <c r="H1448" s="2">
        <v>42390</v>
      </c>
      <c r="I1448" s="3">
        <v>10.6</v>
      </c>
      <c r="J1448" s="4">
        <v>99250</v>
      </c>
      <c r="K1448" s="4">
        <v>16904</v>
      </c>
      <c r="L1448" s="3">
        <v>81.8</v>
      </c>
      <c r="M1448" t="s">
        <v>59</v>
      </c>
      <c r="N1448">
        <v>6</v>
      </c>
      <c r="O1448">
        <v>15</v>
      </c>
      <c r="P1448">
        <v>75</v>
      </c>
      <c r="Q1448">
        <v>3</v>
      </c>
      <c r="R1448" t="s">
        <v>39</v>
      </c>
      <c r="S1448" t="s">
        <v>52</v>
      </c>
      <c r="T1448" t="s">
        <v>40</v>
      </c>
      <c r="U1448" t="s">
        <v>6022</v>
      </c>
      <c r="V1448" t="s">
        <v>34</v>
      </c>
      <c r="W1448" t="s">
        <v>64</v>
      </c>
      <c r="X1448" t="s">
        <v>35</v>
      </c>
    </row>
    <row r="1449" spans="1:24" x14ac:dyDescent="0.3">
      <c r="A1449" t="s">
        <v>2662</v>
      </c>
      <c r="B1449" t="s">
        <v>1975</v>
      </c>
      <c r="C1449" t="s">
        <v>26</v>
      </c>
      <c r="D1449" s="2">
        <v>25959</v>
      </c>
      <c r="E1449">
        <v>55</v>
      </c>
      <c r="F1449" t="s">
        <v>102</v>
      </c>
      <c r="G1449" t="s">
        <v>159</v>
      </c>
      <c r="H1449" s="2">
        <v>45649</v>
      </c>
      <c r="I1449" s="3">
        <v>1.7</v>
      </c>
      <c r="J1449" s="4">
        <v>59763</v>
      </c>
      <c r="K1449" s="4">
        <v>5592</v>
      </c>
      <c r="L1449" s="3">
        <v>91.5</v>
      </c>
      <c r="M1449" t="s">
        <v>59</v>
      </c>
      <c r="N1449">
        <v>27</v>
      </c>
      <c r="O1449">
        <v>19</v>
      </c>
      <c r="P1449">
        <v>69</v>
      </c>
      <c r="Q1449">
        <v>5</v>
      </c>
      <c r="R1449" t="s">
        <v>39</v>
      </c>
      <c r="S1449" t="s">
        <v>31</v>
      </c>
      <c r="T1449" t="s">
        <v>61</v>
      </c>
      <c r="U1449" t="s">
        <v>1225</v>
      </c>
      <c r="V1449" t="s">
        <v>34</v>
      </c>
      <c r="W1449" t="s">
        <v>35</v>
      </c>
      <c r="X1449" t="s">
        <v>35</v>
      </c>
    </row>
    <row r="1450" spans="1:24" x14ac:dyDescent="0.3">
      <c r="A1450" t="s">
        <v>2663</v>
      </c>
      <c r="B1450" t="s">
        <v>1938</v>
      </c>
      <c r="C1450" t="s">
        <v>56</v>
      </c>
      <c r="D1450" s="2">
        <v>32745</v>
      </c>
      <c r="E1450">
        <v>37</v>
      </c>
      <c r="F1450" t="s">
        <v>102</v>
      </c>
      <c r="G1450" t="s">
        <v>107</v>
      </c>
      <c r="H1450" s="2">
        <v>43335</v>
      </c>
      <c r="I1450" s="3">
        <v>8</v>
      </c>
      <c r="J1450" s="4">
        <v>94780</v>
      </c>
      <c r="K1450" s="4">
        <v>16011</v>
      </c>
      <c r="L1450" s="3">
        <v>78.099999999999994</v>
      </c>
      <c r="M1450" t="s">
        <v>516</v>
      </c>
      <c r="N1450">
        <v>8</v>
      </c>
      <c r="O1450">
        <v>23</v>
      </c>
      <c r="P1450">
        <v>79</v>
      </c>
      <c r="Q1450">
        <v>2</v>
      </c>
      <c r="R1450" t="s">
        <v>39</v>
      </c>
      <c r="S1450" t="s">
        <v>76</v>
      </c>
      <c r="T1450" t="s">
        <v>6927</v>
      </c>
      <c r="U1450" t="s">
        <v>1225</v>
      </c>
      <c r="V1450" t="s">
        <v>34</v>
      </c>
      <c r="W1450" t="s">
        <v>35</v>
      </c>
      <c r="X1450" t="s">
        <v>35</v>
      </c>
    </row>
    <row r="1451" spans="1:24" x14ac:dyDescent="0.3">
      <c r="A1451" t="s">
        <v>2664</v>
      </c>
      <c r="B1451" t="s">
        <v>212</v>
      </c>
      <c r="C1451" t="s">
        <v>26</v>
      </c>
      <c r="D1451" s="2">
        <v>32697</v>
      </c>
      <c r="E1451">
        <v>37</v>
      </c>
      <c r="F1451" t="s">
        <v>93</v>
      </c>
      <c r="G1451" t="s">
        <v>132</v>
      </c>
      <c r="H1451" s="2">
        <v>42481</v>
      </c>
      <c r="I1451" s="3">
        <v>10.4</v>
      </c>
      <c r="J1451" s="4">
        <v>51066</v>
      </c>
      <c r="K1451" s="4">
        <v>7978</v>
      </c>
      <c r="L1451" s="3">
        <v>81.3</v>
      </c>
      <c r="M1451" t="s">
        <v>5802</v>
      </c>
      <c r="N1451">
        <v>33</v>
      </c>
      <c r="O1451">
        <v>9</v>
      </c>
      <c r="P1451">
        <v>42</v>
      </c>
      <c r="Q1451">
        <v>4</v>
      </c>
      <c r="R1451" t="s">
        <v>30</v>
      </c>
      <c r="S1451" t="s">
        <v>81</v>
      </c>
      <c r="T1451" t="s">
        <v>6927</v>
      </c>
      <c r="U1451" t="s">
        <v>1225</v>
      </c>
      <c r="V1451" t="s">
        <v>34</v>
      </c>
      <c r="W1451" t="s">
        <v>64</v>
      </c>
      <c r="X1451" t="s">
        <v>35</v>
      </c>
    </row>
    <row r="1452" spans="1:24" x14ac:dyDescent="0.3">
      <c r="A1452" t="s">
        <v>2666</v>
      </c>
      <c r="B1452" t="s">
        <v>525</v>
      </c>
      <c r="C1452" t="s">
        <v>56</v>
      </c>
      <c r="D1452" s="2">
        <v>29303</v>
      </c>
      <c r="E1452">
        <v>46</v>
      </c>
      <c r="F1452" t="s">
        <v>27</v>
      </c>
      <c r="G1452" t="s">
        <v>38</v>
      </c>
      <c r="H1452" s="2">
        <v>45924</v>
      </c>
      <c r="I1452" s="3">
        <v>1</v>
      </c>
      <c r="J1452" s="4">
        <v>38279</v>
      </c>
      <c r="K1452" s="4">
        <v>1310</v>
      </c>
      <c r="L1452" s="3">
        <v>99.1</v>
      </c>
      <c r="M1452" t="s">
        <v>29</v>
      </c>
      <c r="N1452">
        <v>26</v>
      </c>
      <c r="O1452">
        <v>10</v>
      </c>
      <c r="P1452">
        <v>37</v>
      </c>
      <c r="Q1452">
        <v>5</v>
      </c>
      <c r="R1452" t="s">
        <v>30</v>
      </c>
      <c r="S1452" t="s">
        <v>119</v>
      </c>
      <c r="T1452" t="s">
        <v>32</v>
      </c>
      <c r="U1452" t="s">
        <v>77</v>
      </c>
      <c r="V1452" t="s">
        <v>34</v>
      </c>
      <c r="W1452" t="s">
        <v>64</v>
      </c>
      <c r="X1452" t="s">
        <v>64</v>
      </c>
    </row>
    <row r="1453" spans="1:24" x14ac:dyDescent="0.3">
      <c r="A1453" t="s">
        <v>2667</v>
      </c>
      <c r="B1453" t="s">
        <v>607</v>
      </c>
      <c r="C1453" t="s">
        <v>26</v>
      </c>
      <c r="D1453" s="2">
        <v>31510</v>
      </c>
      <c r="E1453">
        <v>40</v>
      </c>
      <c r="F1453" t="s">
        <v>335</v>
      </c>
      <c r="G1453" t="s">
        <v>72</v>
      </c>
      <c r="H1453" s="2">
        <v>45798</v>
      </c>
      <c r="I1453" s="3">
        <v>1.3</v>
      </c>
      <c r="J1453" s="4">
        <v>137341</v>
      </c>
      <c r="K1453" s="4"/>
      <c r="L1453" s="3">
        <v>98.9</v>
      </c>
      <c r="M1453" t="s">
        <v>59</v>
      </c>
      <c r="N1453">
        <v>41</v>
      </c>
      <c r="O1453">
        <v>22</v>
      </c>
      <c r="P1453">
        <v>67</v>
      </c>
      <c r="Q1453">
        <v>1</v>
      </c>
      <c r="R1453" t="s">
        <v>39</v>
      </c>
      <c r="S1453" t="s">
        <v>52</v>
      </c>
      <c r="T1453" t="s">
        <v>2122</v>
      </c>
      <c r="U1453" t="s">
        <v>6022</v>
      </c>
      <c r="V1453" t="s">
        <v>34</v>
      </c>
      <c r="W1453" t="s">
        <v>35</v>
      </c>
      <c r="X1453" t="s">
        <v>35</v>
      </c>
    </row>
    <row r="1454" spans="1:24" x14ac:dyDescent="0.3">
      <c r="A1454" t="s">
        <v>2668</v>
      </c>
      <c r="B1454" t="s">
        <v>2669</v>
      </c>
      <c r="C1454" t="s">
        <v>26</v>
      </c>
      <c r="D1454" s="2">
        <v>36240</v>
      </c>
      <c r="E1454">
        <v>27</v>
      </c>
      <c r="F1454" t="s">
        <v>57</v>
      </c>
      <c r="G1454" t="s">
        <v>205</v>
      </c>
      <c r="H1454" s="2">
        <v>44596</v>
      </c>
      <c r="I1454" s="3">
        <v>4.5999999999999996</v>
      </c>
      <c r="J1454" s="4">
        <v>25758</v>
      </c>
      <c r="K1454" s="4">
        <v>2927</v>
      </c>
      <c r="L1454" s="3">
        <v>88.7</v>
      </c>
      <c r="M1454" t="s">
        <v>59</v>
      </c>
      <c r="N1454">
        <v>31</v>
      </c>
      <c r="O1454">
        <v>17</v>
      </c>
      <c r="P1454">
        <v>11</v>
      </c>
      <c r="Q1454">
        <v>4</v>
      </c>
      <c r="R1454" t="s">
        <v>39</v>
      </c>
      <c r="S1454" t="s">
        <v>104</v>
      </c>
      <c r="T1454" t="s">
        <v>6927</v>
      </c>
      <c r="U1454" t="s">
        <v>6022</v>
      </c>
      <c r="V1454" t="s">
        <v>34</v>
      </c>
      <c r="W1454" t="s">
        <v>35</v>
      </c>
      <c r="X1454" t="s">
        <v>35</v>
      </c>
    </row>
    <row r="1455" spans="1:24" x14ac:dyDescent="0.3">
      <c r="A1455" t="s">
        <v>2670</v>
      </c>
      <c r="B1455" t="s">
        <v>2671</v>
      </c>
      <c r="C1455" t="s">
        <v>56</v>
      </c>
      <c r="D1455" s="2">
        <v>28664</v>
      </c>
      <c r="E1455">
        <v>48</v>
      </c>
      <c r="F1455" t="s">
        <v>102</v>
      </c>
      <c r="G1455" t="s">
        <v>107</v>
      </c>
      <c r="H1455" s="2">
        <v>44511</v>
      </c>
      <c r="I1455" s="3">
        <v>4.8</v>
      </c>
      <c r="J1455" s="4">
        <v>29529</v>
      </c>
      <c r="K1455" s="4">
        <v>3901</v>
      </c>
      <c r="L1455" s="3">
        <v>81.599999999999994</v>
      </c>
      <c r="M1455" t="s">
        <v>516</v>
      </c>
      <c r="N1455">
        <v>11</v>
      </c>
      <c r="O1455">
        <v>10</v>
      </c>
      <c r="P1455">
        <v>22</v>
      </c>
      <c r="Q1455">
        <v>1</v>
      </c>
      <c r="R1455" t="s">
        <v>30</v>
      </c>
      <c r="S1455" t="s">
        <v>31</v>
      </c>
      <c r="T1455" t="s">
        <v>61</v>
      </c>
      <c r="U1455" t="s">
        <v>1225</v>
      </c>
      <c r="V1455" t="s">
        <v>34</v>
      </c>
      <c r="W1455" t="s">
        <v>64</v>
      </c>
      <c r="X1455" t="s">
        <v>35</v>
      </c>
    </row>
    <row r="1456" spans="1:24" x14ac:dyDescent="0.3">
      <c r="A1456" t="s">
        <v>2672</v>
      </c>
      <c r="B1456" t="s">
        <v>2673</v>
      </c>
      <c r="C1456" t="s">
        <v>56</v>
      </c>
      <c r="D1456" s="2">
        <v>26425</v>
      </c>
      <c r="E1456">
        <v>54</v>
      </c>
      <c r="F1456" t="s">
        <v>93</v>
      </c>
      <c r="G1456" t="s">
        <v>132</v>
      </c>
      <c r="H1456" s="2">
        <v>46017</v>
      </c>
      <c r="I1456" s="3">
        <v>0.7</v>
      </c>
      <c r="J1456" s="4">
        <v>62978</v>
      </c>
      <c r="K1456" s="4">
        <v>11243</v>
      </c>
      <c r="L1456" s="3">
        <v>99.7</v>
      </c>
      <c r="M1456" t="s">
        <v>516</v>
      </c>
      <c r="N1456">
        <v>28</v>
      </c>
      <c r="O1456">
        <v>28</v>
      </c>
      <c r="P1456">
        <v>9</v>
      </c>
      <c r="Q1456">
        <v>3</v>
      </c>
      <c r="R1456" t="s">
        <v>30</v>
      </c>
      <c r="S1456" t="s">
        <v>76</v>
      </c>
      <c r="T1456" t="s">
        <v>32</v>
      </c>
      <c r="U1456" t="s">
        <v>77</v>
      </c>
      <c r="V1456" t="s">
        <v>83</v>
      </c>
      <c r="W1456" t="s">
        <v>64</v>
      </c>
      <c r="X1456" t="s">
        <v>64</v>
      </c>
    </row>
    <row r="1457" spans="1:24" x14ac:dyDescent="0.3">
      <c r="A1457" t="s">
        <v>2674</v>
      </c>
      <c r="B1457" t="s">
        <v>819</v>
      </c>
      <c r="C1457" t="s">
        <v>56</v>
      </c>
      <c r="D1457" s="2">
        <v>34813</v>
      </c>
      <c r="E1457">
        <v>31</v>
      </c>
      <c r="F1457" t="s">
        <v>27</v>
      </c>
      <c r="G1457" t="s">
        <v>28</v>
      </c>
      <c r="H1457" s="2">
        <v>43221</v>
      </c>
      <c r="I1457" s="3">
        <v>8.4</v>
      </c>
      <c r="J1457" s="4">
        <v>135401</v>
      </c>
      <c r="K1457" s="4">
        <v>12927</v>
      </c>
      <c r="L1457" s="3">
        <v>98.6</v>
      </c>
      <c r="M1457" t="s">
        <v>516</v>
      </c>
      <c r="N1457">
        <v>18</v>
      </c>
      <c r="O1457">
        <v>4</v>
      </c>
      <c r="P1457">
        <v>61</v>
      </c>
      <c r="Q1457">
        <v>4</v>
      </c>
      <c r="R1457" t="s">
        <v>39</v>
      </c>
      <c r="S1457" t="s">
        <v>52</v>
      </c>
      <c r="T1457" t="s">
        <v>4012</v>
      </c>
      <c r="U1457" t="s">
        <v>6022</v>
      </c>
      <c r="V1457" t="s">
        <v>34</v>
      </c>
      <c r="W1457" t="s">
        <v>35</v>
      </c>
      <c r="X1457" t="s">
        <v>64</v>
      </c>
    </row>
    <row r="1458" spans="1:24" x14ac:dyDescent="0.3">
      <c r="A1458" t="s">
        <v>2675</v>
      </c>
      <c r="B1458" t="s">
        <v>356</v>
      </c>
      <c r="C1458" t="s">
        <v>56</v>
      </c>
      <c r="D1458" s="2">
        <v>32933</v>
      </c>
      <c r="E1458">
        <v>36</v>
      </c>
      <c r="F1458" t="s">
        <v>93</v>
      </c>
      <c r="G1458" t="s">
        <v>115</v>
      </c>
      <c r="H1458" s="2">
        <v>44208</v>
      </c>
      <c r="I1458" s="3">
        <v>5.7</v>
      </c>
      <c r="J1458" s="4">
        <v>169072</v>
      </c>
      <c r="K1458" s="4">
        <v>16171</v>
      </c>
      <c r="L1458" s="3">
        <v>82.9</v>
      </c>
      <c r="M1458" t="s">
        <v>5802</v>
      </c>
      <c r="N1458">
        <v>5</v>
      </c>
      <c r="O1458">
        <v>23</v>
      </c>
      <c r="P1458">
        <v>5</v>
      </c>
      <c r="Q1458">
        <v>4</v>
      </c>
      <c r="R1458" t="s">
        <v>30</v>
      </c>
      <c r="S1458" t="s">
        <v>31</v>
      </c>
      <c r="T1458" t="s">
        <v>32</v>
      </c>
      <c r="U1458" t="s">
        <v>1930</v>
      </c>
      <c r="V1458" t="s">
        <v>34</v>
      </c>
      <c r="W1458" t="s">
        <v>35</v>
      </c>
      <c r="X1458" t="s">
        <v>35</v>
      </c>
    </row>
    <row r="1459" spans="1:24" x14ac:dyDescent="0.3">
      <c r="A1459" t="s">
        <v>2676</v>
      </c>
      <c r="B1459" t="s">
        <v>1129</v>
      </c>
      <c r="C1459" t="s">
        <v>56</v>
      </c>
      <c r="D1459" s="2">
        <v>28556</v>
      </c>
      <c r="E1459">
        <v>48</v>
      </c>
      <c r="F1459" t="s">
        <v>27</v>
      </c>
      <c r="G1459" t="s">
        <v>89</v>
      </c>
      <c r="H1459" s="2">
        <v>44416</v>
      </c>
      <c r="I1459" s="3">
        <v>5.0999999999999996</v>
      </c>
      <c r="J1459" s="4">
        <v>31581</v>
      </c>
      <c r="K1459" s="4">
        <v>1956</v>
      </c>
      <c r="L1459" s="3">
        <v>79.2</v>
      </c>
      <c r="M1459" t="s">
        <v>5802</v>
      </c>
      <c r="N1459">
        <v>33</v>
      </c>
      <c r="O1459">
        <v>11</v>
      </c>
      <c r="P1459">
        <v>79</v>
      </c>
      <c r="Q1459">
        <v>4</v>
      </c>
      <c r="R1459" t="s">
        <v>30</v>
      </c>
      <c r="S1459" t="s">
        <v>76</v>
      </c>
      <c r="T1459" t="s">
        <v>143</v>
      </c>
      <c r="U1459" t="s">
        <v>1225</v>
      </c>
      <c r="V1459" t="s">
        <v>34</v>
      </c>
      <c r="W1459" t="s">
        <v>64</v>
      </c>
      <c r="X1459" t="s">
        <v>64</v>
      </c>
    </row>
    <row r="1460" spans="1:24" x14ac:dyDescent="0.3">
      <c r="A1460" t="s">
        <v>2677</v>
      </c>
      <c r="B1460" t="s">
        <v>1643</v>
      </c>
      <c r="C1460" t="s">
        <v>56</v>
      </c>
      <c r="D1460" s="2">
        <v>38130</v>
      </c>
      <c r="E1460">
        <v>22</v>
      </c>
      <c r="F1460" t="s">
        <v>27</v>
      </c>
      <c r="G1460" t="s">
        <v>4594</v>
      </c>
      <c r="H1460" s="2">
        <v>45012</v>
      </c>
      <c r="I1460" s="3">
        <v>3.5</v>
      </c>
      <c r="J1460" s="4">
        <v>108787</v>
      </c>
      <c r="K1460" s="4">
        <v>18084</v>
      </c>
      <c r="L1460" s="3">
        <v>85.5</v>
      </c>
      <c r="M1460" t="s">
        <v>5802</v>
      </c>
      <c r="N1460">
        <v>33</v>
      </c>
      <c r="O1460">
        <v>19</v>
      </c>
      <c r="P1460">
        <v>33</v>
      </c>
      <c r="Q1460">
        <v>5</v>
      </c>
      <c r="R1460" t="s">
        <v>39</v>
      </c>
      <c r="S1460" t="s">
        <v>60</v>
      </c>
      <c r="T1460" t="s">
        <v>122</v>
      </c>
      <c r="U1460" t="s">
        <v>6022</v>
      </c>
      <c r="V1460" t="s">
        <v>34</v>
      </c>
      <c r="W1460" t="s">
        <v>64</v>
      </c>
      <c r="X1460" t="s">
        <v>35</v>
      </c>
    </row>
    <row r="1461" spans="1:24" x14ac:dyDescent="0.3">
      <c r="A1461" t="s">
        <v>2678</v>
      </c>
      <c r="B1461" t="s">
        <v>2679</v>
      </c>
      <c r="C1461" t="s">
        <v>56</v>
      </c>
      <c r="D1461" s="2">
        <v>37068</v>
      </c>
      <c r="E1461">
        <v>25</v>
      </c>
      <c r="F1461" t="s">
        <v>128</v>
      </c>
      <c r="G1461" t="s">
        <v>139</v>
      </c>
      <c r="H1461" s="2">
        <v>44981</v>
      </c>
      <c r="I1461" s="3">
        <v>3.5</v>
      </c>
      <c r="J1461" s="4">
        <v>96839</v>
      </c>
      <c r="K1461" s="4">
        <v>6287</v>
      </c>
      <c r="L1461" s="3">
        <v>86.7</v>
      </c>
      <c r="M1461" t="s">
        <v>29</v>
      </c>
      <c r="N1461">
        <v>25</v>
      </c>
      <c r="O1461">
        <v>26</v>
      </c>
      <c r="P1461">
        <v>48</v>
      </c>
      <c r="Q1461">
        <v>4</v>
      </c>
      <c r="R1461" t="s">
        <v>30</v>
      </c>
      <c r="S1461" t="s">
        <v>125</v>
      </c>
      <c r="T1461" t="s">
        <v>2122</v>
      </c>
      <c r="U1461" t="s">
        <v>6022</v>
      </c>
      <c r="V1461" t="s">
        <v>83</v>
      </c>
      <c r="W1461" t="s">
        <v>35</v>
      </c>
      <c r="X1461" t="s">
        <v>35</v>
      </c>
    </row>
    <row r="1462" spans="1:24" x14ac:dyDescent="0.3">
      <c r="A1462" t="s">
        <v>2680</v>
      </c>
      <c r="B1462" t="s">
        <v>2681</v>
      </c>
      <c r="C1462" t="s">
        <v>26</v>
      </c>
      <c r="D1462" s="2">
        <v>34635</v>
      </c>
      <c r="E1462">
        <v>32</v>
      </c>
      <c r="F1462" t="s">
        <v>57</v>
      </c>
      <c r="G1462" t="s">
        <v>205</v>
      </c>
      <c r="H1462" s="2">
        <v>43530</v>
      </c>
      <c r="I1462" s="3">
        <v>7.5</v>
      </c>
      <c r="J1462" s="4">
        <v>164701</v>
      </c>
      <c r="K1462" s="4">
        <v>18150</v>
      </c>
      <c r="L1462" s="3">
        <v>91.1</v>
      </c>
      <c r="M1462" t="s">
        <v>5802</v>
      </c>
      <c r="N1462">
        <v>44</v>
      </c>
      <c r="O1462">
        <v>14</v>
      </c>
      <c r="P1462">
        <v>8</v>
      </c>
      <c r="Q1462">
        <v>1</v>
      </c>
      <c r="R1462" t="s">
        <v>39</v>
      </c>
      <c r="S1462" t="s">
        <v>52</v>
      </c>
      <c r="T1462" t="s">
        <v>32</v>
      </c>
      <c r="U1462" t="s">
        <v>6022</v>
      </c>
      <c r="V1462" t="s">
        <v>34</v>
      </c>
      <c r="W1462" t="s">
        <v>35</v>
      </c>
      <c r="X1462" t="s">
        <v>64</v>
      </c>
    </row>
    <row r="1463" spans="1:24" x14ac:dyDescent="0.3">
      <c r="A1463" t="s">
        <v>2682</v>
      </c>
      <c r="B1463" t="s">
        <v>2683</v>
      </c>
      <c r="C1463" t="s">
        <v>56</v>
      </c>
      <c r="D1463" s="2">
        <v>27211</v>
      </c>
      <c r="E1463">
        <v>52</v>
      </c>
      <c r="F1463" t="s">
        <v>93</v>
      </c>
      <c r="G1463" t="s">
        <v>132</v>
      </c>
      <c r="H1463" s="2">
        <v>43693</v>
      </c>
      <c r="I1463" s="3">
        <v>7.1</v>
      </c>
      <c r="J1463" s="4">
        <v>76087</v>
      </c>
      <c r="K1463" s="4">
        <v>13057</v>
      </c>
      <c r="L1463" s="3">
        <v>79.3</v>
      </c>
      <c r="M1463" t="s">
        <v>59</v>
      </c>
      <c r="N1463">
        <v>3</v>
      </c>
      <c r="O1463">
        <v>7</v>
      </c>
      <c r="P1463">
        <v>36</v>
      </c>
      <c r="Q1463">
        <v>5</v>
      </c>
      <c r="R1463" t="s">
        <v>30</v>
      </c>
      <c r="S1463" t="s">
        <v>104</v>
      </c>
      <c r="T1463" t="s">
        <v>32</v>
      </c>
      <c r="U1463" t="s">
        <v>1225</v>
      </c>
      <c r="V1463" t="s">
        <v>34</v>
      </c>
      <c r="W1463" t="s">
        <v>35</v>
      </c>
      <c r="X1463" t="s">
        <v>64</v>
      </c>
    </row>
    <row r="1464" spans="1:24" x14ac:dyDescent="0.3">
      <c r="A1464" t="s">
        <v>2684</v>
      </c>
      <c r="B1464" t="s">
        <v>2685</v>
      </c>
      <c r="C1464" t="s">
        <v>26</v>
      </c>
      <c r="D1464" s="2">
        <v>28753</v>
      </c>
      <c r="E1464">
        <v>48</v>
      </c>
      <c r="F1464" t="s">
        <v>335</v>
      </c>
      <c r="G1464" t="s">
        <v>50</v>
      </c>
      <c r="H1464" s="2">
        <v>46019</v>
      </c>
      <c r="I1464" s="3">
        <v>0.7</v>
      </c>
      <c r="J1464" s="4">
        <v>165684</v>
      </c>
      <c r="K1464" s="4">
        <v>5920</v>
      </c>
      <c r="L1464" s="3">
        <v>94.9</v>
      </c>
      <c r="M1464" t="s">
        <v>4161</v>
      </c>
      <c r="N1464">
        <v>43</v>
      </c>
      <c r="O1464">
        <v>0</v>
      </c>
      <c r="P1464">
        <v>19</v>
      </c>
      <c r="Q1464">
        <v>3</v>
      </c>
      <c r="R1464" t="s">
        <v>30</v>
      </c>
      <c r="S1464" t="s">
        <v>90</v>
      </c>
      <c r="T1464" t="s">
        <v>3678</v>
      </c>
      <c r="U1464" t="s">
        <v>6022</v>
      </c>
      <c r="V1464" t="s">
        <v>34</v>
      </c>
      <c r="W1464" t="s">
        <v>35</v>
      </c>
      <c r="X1464" t="s">
        <v>35</v>
      </c>
    </row>
    <row r="1465" spans="1:24" x14ac:dyDescent="0.3">
      <c r="A1465" t="s">
        <v>2686</v>
      </c>
      <c r="B1465" t="s">
        <v>2687</v>
      </c>
      <c r="C1465" t="s">
        <v>56</v>
      </c>
      <c r="D1465" s="2">
        <v>28343</v>
      </c>
      <c r="E1465">
        <v>49</v>
      </c>
      <c r="F1465" t="s">
        <v>93</v>
      </c>
      <c r="G1465" t="s">
        <v>115</v>
      </c>
      <c r="H1465" s="2">
        <v>42660</v>
      </c>
      <c r="I1465" s="3">
        <v>9.9</v>
      </c>
      <c r="J1465" s="4">
        <v>105563</v>
      </c>
      <c r="K1465" s="4">
        <v>12797</v>
      </c>
      <c r="L1465" s="3">
        <v>98.2</v>
      </c>
      <c r="M1465" t="s">
        <v>5802</v>
      </c>
      <c r="N1465">
        <v>42</v>
      </c>
      <c r="O1465">
        <v>19</v>
      </c>
      <c r="P1465">
        <v>52</v>
      </c>
      <c r="Q1465">
        <v>4</v>
      </c>
      <c r="R1465" t="s">
        <v>39</v>
      </c>
      <c r="S1465" t="s">
        <v>119</v>
      </c>
      <c r="T1465" t="s">
        <v>3678</v>
      </c>
      <c r="U1465" t="s">
        <v>6022</v>
      </c>
      <c r="V1465" t="s">
        <v>63</v>
      </c>
      <c r="W1465" t="s">
        <v>35</v>
      </c>
      <c r="X1465" t="s">
        <v>35</v>
      </c>
    </row>
    <row r="1466" spans="1:24" x14ac:dyDescent="0.3">
      <c r="A1466" t="s">
        <v>2688</v>
      </c>
      <c r="B1466" t="s">
        <v>2689</v>
      </c>
      <c r="C1466" t="s">
        <v>56</v>
      </c>
      <c r="D1466" s="2">
        <v>30854</v>
      </c>
      <c r="E1466">
        <v>42</v>
      </c>
      <c r="F1466" t="s">
        <v>5039</v>
      </c>
      <c r="G1466" t="s">
        <v>188</v>
      </c>
      <c r="H1466" s="2">
        <v>42918</v>
      </c>
      <c r="I1466" s="3">
        <v>9.1999999999999993</v>
      </c>
      <c r="J1466" s="4">
        <v>169625</v>
      </c>
      <c r="K1466" s="4">
        <v>16363</v>
      </c>
      <c r="L1466" s="3">
        <v>93.5</v>
      </c>
      <c r="M1466" t="s">
        <v>4161</v>
      </c>
      <c r="N1466">
        <v>19</v>
      </c>
      <c r="O1466">
        <v>16</v>
      </c>
      <c r="P1466">
        <v>51</v>
      </c>
      <c r="Q1466">
        <v>3</v>
      </c>
      <c r="R1466" t="s">
        <v>30</v>
      </c>
      <c r="S1466" t="s">
        <v>31</v>
      </c>
      <c r="T1466" t="s">
        <v>32</v>
      </c>
      <c r="U1466" t="s">
        <v>6022</v>
      </c>
      <c r="V1466" t="s">
        <v>34</v>
      </c>
      <c r="W1466" t="s">
        <v>35</v>
      </c>
      <c r="X1466" t="s">
        <v>64</v>
      </c>
    </row>
    <row r="1467" spans="1:24" x14ac:dyDescent="0.3">
      <c r="A1467" t="s">
        <v>2690</v>
      </c>
      <c r="B1467" t="s">
        <v>2448</v>
      </c>
      <c r="C1467" t="s">
        <v>56</v>
      </c>
      <c r="D1467" s="2">
        <v>37490</v>
      </c>
      <c r="E1467">
        <v>24</v>
      </c>
      <c r="F1467" t="s">
        <v>93</v>
      </c>
      <c r="G1467" t="s">
        <v>132</v>
      </c>
      <c r="H1467" s="2">
        <v>44212</v>
      </c>
      <c r="I1467" s="3">
        <v>5.6</v>
      </c>
      <c r="J1467" s="4">
        <v>125378</v>
      </c>
      <c r="K1467" s="4">
        <v>20192</v>
      </c>
      <c r="L1467" s="3">
        <v>92.2</v>
      </c>
      <c r="M1467" t="s">
        <v>4161</v>
      </c>
      <c r="N1467">
        <v>39</v>
      </c>
      <c r="O1467">
        <v>20</v>
      </c>
      <c r="P1467">
        <v>28</v>
      </c>
      <c r="Q1467">
        <v>1</v>
      </c>
      <c r="R1467" t="s">
        <v>39</v>
      </c>
      <c r="S1467" t="s">
        <v>119</v>
      </c>
      <c r="T1467" t="s">
        <v>3678</v>
      </c>
      <c r="U1467" t="s">
        <v>6022</v>
      </c>
      <c r="V1467" t="s">
        <v>83</v>
      </c>
      <c r="W1467" t="s">
        <v>35</v>
      </c>
      <c r="X1467" t="s">
        <v>35</v>
      </c>
    </row>
    <row r="1468" spans="1:24" x14ac:dyDescent="0.3">
      <c r="A1468" t="s">
        <v>2691</v>
      </c>
      <c r="B1468" t="s">
        <v>2692</v>
      </c>
      <c r="C1468" t="s">
        <v>26</v>
      </c>
      <c r="D1468" s="2">
        <v>33629</v>
      </c>
      <c r="E1468">
        <v>34</v>
      </c>
      <c r="F1468" t="s">
        <v>27</v>
      </c>
      <c r="G1468" t="s">
        <v>89</v>
      </c>
      <c r="H1468" s="2">
        <v>44953</v>
      </c>
      <c r="I1468" s="3">
        <v>3.6</v>
      </c>
      <c r="J1468" s="4">
        <v>123113</v>
      </c>
      <c r="K1468" s="4">
        <v>12248</v>
      </c>
      <c r="L1468" s="3">
        <v>94.7</v>
      </c>
      <c r="M1468" t="s">
        <v>5802</v>
      </c>
      <c r="N1468">
        <v>1</v>
      </c>
      <c r="O1468">
        <v>16</v>
      </c>
      <c r="P1468">
        <v>75</v>
      </c>
      <c r="Q1468">
        <v>2</v>
      </c>
      <c r="R1468" t="s">
        <v>39</v>
      </c>
      <c r="S1468" t="s">
        <v>76</v>
      </c>
      <c r="T1468" t="s">
        <v>32</v>
      </c>
      <c r="U1468" t="s">
        <v>6022</v>
      </c>
      <c r="V1468" t="s">
        <v>83</v>
      </c>
      <c r="W1468" t="s">
        <v>64</v>
      </c>
      <c r="X1468" t="s">
        <v>64</v>
      </c>
    </row>
    <row r="1469" spans="1:24" x14ac:dyDescent="0.3">
      <c r="A1469" t="s">
        <v>2693</v>
      </c>
      <c r="B1469" t="s">
        <v>2694</v>
      </c>
      <c r="C1469" t="s">
        <v>26</v>
      </c>
      <c r="D1469" s="2">
        <v>31898</v>
      </c>
      <c r="E1469">
        <v>39</v>
      </c>
      <c r="F1469" t="s">
        <v>27</v>
      </c>
      <c r="G1469" t="s">
        <v>80</v>
      </c>
      <c r="H1469" s="2">
        <v>43190</v>
      </c>
      <c r="I1469" s="3">
        <v>8.4</v>
      </c>
      <c r="J1469" s="4">
        <v>136427</v>
      </c>
      <c r="K1469" s="4">
        <v>15878</v>
      </c>
      <c r="L1469" s="3">
        <v>83.1</v>
      </c>
      <c r="M1469" t="s">
        <v>4161</v>
      </c>
      <c r="N1469">
        <v>5</v>
      </c>
      <c r="O1469">
        <v>5</v>
      </c>
      <c r="P1469">
        <v>16</v>
      </c>
      <c r="Q1469">
        <v>5</v>
      </c>
      <c r="R1469" t="s">
        <v>30</v>
      </c>
      <c r="S1469" t="s">
        <v>119</v>
      </c>
      <c r="T1469" t="s">
        <v>143</v>
      </c>
      <c r="U1469" t="s">
        <v>6022</v>
      </c>
      <c r="V1469" t="s">
        <v>34</v>
      </c>
      <c r="W1469" t="s">
        <v>35</v>
      </c>
      <c r="X1469" t="s">
        <v>64</v>
      </c>
    </row>
    <row r="1470" spans="1:24" x14ac:dyDescent="0.3">
      <c r="A1470" t="s">
        <v>2695</v>
      </c>
      <c r="B1470" t="s">
        <v>2696</v>
      </c>
      <c r="C1470" t="s">
        <v>26</v>
      </c>
      <c r="D1470" s="2">
        <v>27676</v>
      </c>
      <c r="E1470">
        <v>51</v>
      </c>
      <c r="F1470" t="s">
        <v>57</v>
      </c>
      <c r="G1470" t="s">
        <v>205</v>
      </c>
      <c r="H1470" s="2">
        <v>45648</v>
      </c>
      <c r="I1470" s="3">
        <v>1.7</v>
      </c>
      <c r="J1470" s="4">
        <v>84040</v>
      </c>
      <c r="K1470" s="4">
        <v>6334</v>
      </c>
      <c r="L1470" s="3">
        <v>97.7</v>
      </c>
      <c r="M1470" t="s">
        <v>5802</v>
      </c>
      <c r="N1470">
        <v>0</v>
      </c>
      <c r="O1470">
        <v>2</v>
      </c>
      <c r="P1470">
        <v>75</v>
      </c>
      <c r="Q1470">
        <v>5</v>
      </c>
      <c r="R1470" t="s">
        <v>30</v>
      </c>
      <c r="S1470" t="s">
        <v>104</v>
      </c>
      <c r="T1470" t="s">
        <v>32</v>
      </c>
      <c r="U1470" t="s">
        <v>6022</v>
      </c>
      <c r="V1470" t="s">
        <v>83</v>
      </c>
      <c r="W1470" t="s">
        <v>64</v>
      </c>
      <c r="X1470" t="s">
        <v>35</v>
      </c>
    </row>
    <row r="1471" spans="1:24" x14ac:dyDescent="0.3">
      <c r="A1471" t="s">
        <v>2697</v>
      </c>
      <c r="B1471" t="s">
        <v>2698</v>
      </c>
      <c r="C1471" t="s">
        <v>56</v>
      </c>
      <c r="D1471" s="2">
        <v>34079</v>
      </c>
      <c r="E1471">
        <v>33</v>
      </c>
      <c r="F1471" t="s">
        <v>128</v>
      </c>
      <c r="G1471" t="s">
        <v>139</v>
      </c>
      <c r="H1471" s="2">
        <v>45204</v>
      </c>
      <c r="I1471" s="3">
        <v>2.9</v>
      </c>
      <c r="J1471" s="4">
        <v>68111</v>
      </c>
      <c r="K1471" s="4">
        <v>7630</v>
      </c>
      <c r="L1471" s="3">
        <v>97.5</v>
      </c>
      <c r="M1471" t="s">
        <v>29</v>
      </c>
      <c r="N1471">
        <v>5</v>
      </c>
      <c r="O1471">
        <v>5</v>
      </c>
      <c r="P1471">
        <v>68</v>
      </c>
      <c r="Q1471">
        <v>2</v>
      </c>
      <c r="R1471" t="s">
        <v>39</v>
      </c>
      <c r="S1471" t="s">
        <v>52</v>
      </c>
      <c r="T1471" t="s">
        <v>40</v>
      </c>
      <c r="U1471" t="s">
        <v>77</v>
      </c>
      <c r="V1471" t="s">
        <v>34</v>
      </c>
      <c r="W1471" t="s">
        <v>64</v>
      </c>
      <c r="X1471" t="s">
        <v>64</v>
      </c>
    </row>
    <row r="1472" spans="1:24" x14ac:dyDescent="0.3">
      <c r="A1472" t="s">
        <v>2699</v>
      </c>
      <c r="B1472" t="s">
        <v>2071</v>
      </c>
      <c r="C1472" t="s">
        <v>26</v>
      </c>
      <c r="D1472" s="2">
        <v>36618</v>
      </c>
      <c r="E1472">
        <v>26</v>
      </c>
      <c r="F1472" t="s">
        <v>57</v>
      </c>
      <c r="G1472" t="s">
        <v>467</v>
      </c>
      <c r="H1472" s="2">
        <v>44795</v>
      </c>
      <c r="I1472" s="3">
        <v>4.0999999999999996</v>
      </c>
      <c r="J1472" s="4">
        <v>102036</v>
      </c>
      <c r="K1472" s="4">
        <v>12521</v>
      </c>
      <c r="L1472" s="3">
        <v>90.2</v>
      </c>
      <c r="M1472" t="s">
        <v>59</v>
      </c>
      <c r="N1472">
        <v>38</v>
      </c>
      <c r="O1472">
        <v>1</v>
      </c>
      <c r="P1472">
        <v>76</v>
      </c>
      <c r="Q1472">
        <v>5</v>
      </c>
      <c r="R1472" t="s">
        <v>30</v>
      </c>
      <c r="S1472" t="s">
        <v>81</v>
      </c>
      <c r="T1472" t="s">
        <v>4012</v>
      </c>
      <c r="U1472" t="s">
        <v>6022</v>
      </c>
      <c r="V1472" t="s">
        <v>34</v>
      </c>
      <c r="W1472" t="s">
        <v>64</v>
      </c>
      <c r="X1472" t="s">
        <v>64</v>
      </c>
    </row>
    <row r="1473" spans="1:24" x14ac:dyDescent="0.3">
      <c r="A1473" t="s">
        <v>2700</v>
      </c>
      <c r="B1473" t="s">
        <v>307</v>
      </c>
      <c r="C1473" t="s">
        <v>26</v>
      </c>
      <c r="D1473" s="2">
        <v>25478</v>
      </c>
      <c r="E1473">
        <v>57</v>
      </c>
      <c r="F1473" t="s">
        <v>93</v>
      </c>
      <c r="G1473" t="s">
        <v>94</v>
      </c>
      <c r="H1473" s="2">
        <v>42657</v>
      </c>
      <c r="I1473" s="3">
        <v>9.9</v>
      </c>
      <c r="J1473" s="4">
        <v>78874</v>
      </c>
      <c r="K1473" s="4">
        <v>13774</v>
      </c>
      <c r="L1473" s="3">
        <v>82.2</v>
      </c>
      <c r="M1473" t="s">
        <v>29</v>
      </c>
      <c r="N1473">
        <v>44</v>
      </c>
      <c r="O1473">
        <v>6</v>
      </c>
      <c r="P1473">
        <v>17</v>
      </c>
      <c r="Q1473">
        <v>4</v>
      </c>
      <c r="R1473" t="s">
        <v>30</v>
      </c>
      <c r="S1473" t="s">
        <v>90</v>
      </c>
      <c r="T1473" t="s">
        <v>4012</v>
      </c>
      <c r="U1473" t="s">
        <v>1225</v>
      </c>
      <c r="V1473" t="s">
        <v>34</v>
      </c>
      <c r="W1473" t="s">
        <v>64</v>
      </c>
      <c r="X1473" t="s">
        <v>35</v>
      </c>
    </row>
    <row r="1474" spans="1:24" x14ac:dyDescent="0.3">
      <c r="A1474" t="s">
        <v>2701</v>
      </c>
      <c r="B1474" t="s">
        <v>2702</v>
      </c>
      <c r="C1474" t="s">
        <v>26</v>
      </c>
      <c r="D1474" s="2">
        <v>38663</v>
      </c>
      <c r="E1474">
        <v>21</v>
      </c>
      <c r="F1474" t="s">
        <v>93</v>
      </c>
      <c r="G1474" t="s">
        <v>132</v>
      </c>
      <c r="H1474" s="2">
        <v>45468</v>
      </c>
      <c r="I1474" s="3">
        <v>2.2000000000000002</v>
      </c>
      <c r="J1474" s="4">
        <v>154691</v>
      </c>
      <c r="K1474" s="4">
        <v>11383</v>
      </c>
      <c r="L1474" s="3">
        <v>95.3</v>
      </c>
      <c r="M1474" t="s">
        <v>29</v>
      </c>
      <c r="N1474">
        <v>20</v>
      </c>
      <c r="O1474">
        <v>26</v>
      </c>
      <c r="P1474">
        <v>8</v>
      </c>
      <c r="Q1474">
        <v>1</v>
      </c>
      <c r="R1474" t="s">
        <v>30</v>
      </c>
      <c r="S1474" t="s">
        <v>90</v>
      </c>
      <c r="T1474" t="s">
        <v>143</v>
      </c>
      <c r="U1474" t="s">
        <v>77</v>
      </c>
      <c r="V1474" t="s">
        <v>34</v>
      </c>
      <c r="W1474" t="s">
        <v>35</v>
      </c>
      <c r="X1474" t="s">
        <v>35</v>
      </c>
    </row>
    <row r="1475" spans="1:24" x14ac:dyDescent="0.3">
      <c r="A1475" t="s">
        <v>2703</v>
      </c>
      <c r="B1475" t="s">
        <v>2704</v>
      </c>
      <c r="C1475" t="s">
        <v>56</v>
      </c>
      <c r="D1475" s="2">
        <v>27069</v>
      </c>
      <c r="E1475">
        <v>52</v>
      </c>
      <c r="F1475" t="s">
        <v>93</v>
      </c>
      <c r="G1475" t="s">
        <v>115</v>
      </c>
      <c r="H1475" s="2">
        <v>45523</v>
      </c>
      <c r="I1475" s="3">
        <v>2.1</v>
      </c>
      <c r="J1475" s="4">
        <v>124456</v>
      </c>
      <c r="K1475" s="4">
        <v>12205</v>
      </c>
      <c r="L1475" s="3">
        <v>85.5</v>
      </c>
      <c r="M1475" t="s">
        <v>29</v>
      </c>
      <c r="N1475">
        <v>45</v>
      </c>
      <c r="O1475">
        <v>4</v>
      </c>
      <c r="P1475">
        <v>50</v>
      </c>
      <c r="Q1475">
        <v>4</v>
      </c>
      <c r="R1475" t="s">
        <v>30</v>
      </c>
      <c r="S1475" t="s">
        <v>90</v>
      </c>
      <c r="T1475" t="s">
        <v>40</v>
      </c>
      <c r="U1475" t="s">
        <v>1225</v>
      </c>
      <c r="V1475" t="s">
        <v>83</v>
      </c>
      <c r="W1475" t="s">
        <v>64</v>
      </c>
      <c r="X1475" t="s">
        <v>64</v>
      </c>
    </row>
    <row r="1476" spans="1:24" x14ac:dyDescent="0.3">
      <c r="A1476" t="s">
        <v>2705</v>
      </c>
      <c r="B1476" t="s">
        <v>2566</v>
      </c>
      <c r="C1476" t="s">
        <v>56</v>
      </c>
      <c r="D1476" s="2">
        <v>34289</v>
      </c>
      <c r="E1476">
        <v>33</v>
      </c>
      <c r="F1476" t="s">
        <v>93</v>
      </c>
      <c r="G1476" t="s">
        <v>215</v>
      </c>
      <c r="H1476" s="2">
        <v>42750</v>
      </c>
      <c r="I1476" s="3">
        <v>9.6999999999999993</v>
      </c>
      <c r="J1476" s="4">
        <v>36383</v>
      </c>
      <c r="K1476" s="4">
        <v>6421</v>
      </c>
      <c r="L1476" s="3">
        <v>84.9</v>
      </c>
      <c r="M1476" t="s">
        <v>29</v>
      </c>
      <c r="N1476">
        <v>1</v>
      </c>
      <c r="O1476">
        <v>6</v>
      </c>
      <c r="P1476">
        <v>78</v>
      </c>
      <c r="Q1476">
        <v>5</v>
      </c>
      <c r="R1476" t="s">
        <v>39</v>
      </c>
      <c r="S1476" t="s">
        <v>90</v>
      </c>
      <c r="T1476" t="s">
        <v>122</v>
      </c>
      <c r="U1476" t="s">
        <v>1225</v>
      </c>
      <c r="V1476" t="s">
        <v>34</v>
      </c>
      <c r="W1476" t="s">
        <v>35</v>
      </c>
      <c r="X1476" t="s">
        <v>64</v>
      </c>
    </row>
    <row r="1477" spans="1:24" x14ac:dyDescent="0.3">
      <c r="A1477" t="s">
        <v>2706</v>
      </c>
      <c r="B1477" t="s">
        <v>2707</v>
      </c>
      <c r="C1477" t="s">
        <v>26</v>
      </c>
      <c r="D1477" s="2">
        <v>32344</v>
      </c>
      <c r="E1477">
        <v>38</v>
      </c>
      <c r="F1477" t="s">
        <v>4623</v>
      </c>
      <c r="G1477" t="s">
        <v>2227</v>
      </c>
      <c r="H1477" s="2">
        <v>45181</v>
      </c>
      <c r="I1477" s="3">
        <v>3</v>
      </c>
      <c r="J1477" s="4">
        <v>86373</v>
      </c>
      <c r="K1477" s="4">
        <v>15376</v>
      </c>
      <c r="L1477" s="3">
        <v>96.8</v>
      </c>
      <c r="M1477" t="s">
        <v>59</v>
      </c>
      <c r="N1477">
        <v>15</v>
      </c>
      <c r="O1477">
        <v>6</v>
      </c>
      <c r="P1477">
        <v>64</v>
      </c>
      <c r="Q1477">
        <v>1</v>
      </c>
      <c r="R1477" t="s">
        <v>30</v>
      </c>
      <c r="S1477" t="s">
        <v>60</v>
      </c>
      <c r="T1477" t="s">
        <v>40</v>
      </c>
      <c r="U1477" t="s">
        <v>6022</v>
      </c>
      <c r="V1477" t="s">
        <v>63</v>
      </c>
      <c r="W1477" t="s">
        <v>64</v>
      </c>
      <c r="X1477" t="s">
        <v>64</v>
      </c>
    </row>
    <row r="1478" spans="1:24" x14ac:dyDescent="0.3">
      <c r="A1478" t="s">
        <v>2708</v>
      </c>
      <c r="B1478" t="s">
        <v>2709</v>
      </c>
      <c r="C1478" t="s">
        <v>56</v>
      </c>
      <c r="D1478" s="2">
        <v>37513</v>
      </c>
      <c r="E1478">
        <v>24</v>
      </c>
      <c r="F1478" t="s">
        <v>5039</v>
      </c>
      <c r="G1478" t="s">
        <v>86</v>
      </c>
      <c r="H1478" s="2">
        <v>44525</v>
      </c>
      <c r="I1478" s="3">
        <v>4.8</v>
      </c>
      <c r="J1478" s="4">
        <v>100183</v>
      </c>
      <c r="K1478" s="4">
        <v>15014</v>
      </c>
      <c r="L1478" s="3">
        <v>82.7</v>
      </c>
      <c r="M1478" t="s">
        <v>4161</v>
      </c>
      <c r="N1478">
        <v>25</v>
      </c>
      <c r="O1478">
        <v>10</v>
      </c>
      <c r="P1478">
        <v>73</v>
      </c>
      <c r="Q1478">
        <v>4</v>
      </c>
      <c r="R1478" t="s">
        <v>39</v>
      </c>
      <c r="S1478" t="s">
        <v>125</v>
      </c>
      <c r="T1478" t="s">
        <v>61</v>
      </c>
      <c r="U1478" t="s">
        <v>1930</v>
      </c>
      <c r="V1478" t="s">
        <v>63</v>
      </c>
      <c r="W1478" t="s">
        <v>64</v>
      </c>
      <c r="X1478" t="s">
        <v>64</v>
      </c>
    </row>
    <row r="1479" spans="1:24" x14ac:dyDescent="0.3">
      <c r="A1479" t="s">
        <v>2710</v>
      </c>
      <c r="B1479" t="s">
        <v>2292</v>
      </c>
      <c r="C1479" t="s">
        <v>56</v>
      </c>
      <c r="D1479" s="2">
        <v>38641</v>
      </c>
      <c r="E1479">
        <v>21</v>
      </c>
      <c r="F1479" t="s">
        <v>27</v>
      </c>
      <c r="G1479" t="s">
        <v>38</v>
      </c>
      <c r="H1479" s="2">
        <v>45876</v>
      </c>
      <c r="I1479" s="3">
        <v>1.1000000000000001</v>
      </c>
      <c r="J1479" s="4">
        <v>164013</v>
      </c>
      <c r="K1479" s="4">
        <v>21795</v>
      </c>
      <c r="L1479" s="3">
        <v>96.3</v>
      </c>
      <c r="M1479" t="s">
        <v>59</v>
      </c>
      <c r="N1479">
        <v>35</v>
      </c>
      <c r="O1479">
        <v>10</v>
      </c>
      <c r="P1479">
        <v>40</v>
      </c>
      <c r="Q1479">
        <v>3</v>
      </c>
      <c r="R1479" t="s">
        <v>39</v>
      </c>
      <c r="S1479" t="s">
        <v>104</v>
      </c>
      <c r="T1479" t="s">
        <v>32</v>
      </c>
      <c r="U1479" t="s">
        <v>77</v>
      </c>
      <c r="V1479" t="s">
        <v>63</v>
      </c>
      <c r="W1479" t="s">
        <v>35</v>
      </c>
      <c r="X1479" t="s">
        <v>64</v>
      </c>
    </row>
    <row r="1480" spans="1:24" x14ac:dyDescent="0.3">
      <c r="A1480" t="s">
        <v>2711</v>
      </c>
      <c r="B1480" t="s">
        <v>743</v>
      </c>
      <c r="C1480" t="s">
        <v>26</v>
      </c>
      <c r="D1480" s="2">
        <v>34803</v>
      </c>
      <c r="E1480">
        <v>31</v>
      </c>
      <c r="F1480" t="s">
        <v>67</v>
      </c>
      <c r="G1480" t="s">
        <v>2288</v>
      </c>
      <c r="H1480" s="2">
        <v>44667</v>
      </c>
      <c r="I1480" s="3">
        <v>4.4000000000000004</v>
      </c>
      <c r="J1480" s="4">
        <v>76051</v>
      </c>
      <c r="K1480" s="4">
        <v>4511</v>
      </c>
      <c r="L1480" s="3">
        <v>89.9</v>
      </c>
      <c r="M1480" t="s">
        <v>29</v>
      </c>
      <c r="N1480">
        <v>36</v>
      </c>
      <c r="O1480">
        <v>26</v>
      </c>
      <c r="P1480">
        <v>29</v>
      </c>
      <c r="Q1480">
        <v>2</v>
      </c>
      <c r="R1480" t="s">
        <v>30</v>
      </c>
      <c r="S1480" t="s">
        <v>31</v>
      </c>
      <c r="T1480" t="s">
        <v>122</v>
      </c>
      <c r="U1480" t="s">
        <v>77</v>
      </c>
      <c r="V1480" t="s">
        <v>34</v>
      </c>
      <c r="W1480" t="s">
        <v>64</v>
      </c>
      <c r="X1480" t="s">
        <v>35</v>
      </c>
    </row>
    <row r="1481" spans="1:24" x14ac:dyDescent="0.3">
      <c r="A1481" t="s">
        <v>2712</v>
      </c>
      <c r="B1481" t="s">
        <v>2713</v>
      </c>
      <c r="C1481" t="s">
        <v>56</v>
      </c>
      <c r="D1481" s="2">
        <v>26433</v>
      </c>
      <c r="E1481">
        <v>54</v>
      </c>
      <c r="F1481" t="s">
        <v>4623</v>
      </c>
      <c r="G1481" t="s">
        <v>146</v>
      </c>
      <c r="H1481" s="2">
        <v>44488</v>
      </c>
      <c r="I1481" s="3">
        <v>4.9000000000000004</v>
      </c>
      <c r="J1481" s="4">
        <v>134912</v>
      </c>
      <c r="K1481" s="4">
        <v>6036</v>
      </c>
      <c r="L1481" s="3">
        <v>94.1</v>
      </c>
      <c r="M1481" t="s">
        <v>5802</v>
      </c>
      <c r="N1481">
        <v>14</v>
      </c>
      <c r="O1481">
        <v>15</v>
      </c>
      <c r="P1481">
        <v>16</v>
      </c>
      <c r="Q1481">
        <v>2</v>
      </c>
      <c r="R1481" t="s">
        <v>30</v>
      </c>
      <c r="S1481" t="s">
        <v>81</v>
      </c>
      <c r="T1481" t="s">
        <v>32</v>
      </c>
      <c r="U1481" t="s">
        <v>77</v>
      </c>
      <c r="V1481" t="s">
        <v>34</v>
      </c>
      <c r="W1481" t="s">
        <v>35</v>
      </c>
      <c r="X1481" t="s">
        <v>35</v>
      </c>
    </row>
    <row r="1482" spans="1:24" x14ac:dyDescent="0.3">
      <c r="A1482" t="s">
        <v>2714</v>
      </c>
      <c r="B1482" t="s">
        <v>2631</v>
      </c>
      <c r="C1482" t="s">
        <v>26</v>
      </c>
      <c r="D1482" s="2">
        <v>27577</v>
      </c>
      <c r="E1482">
        <v>51</v>
      </c>
      <c r="F1482" t="s">
        <v>57</v>
      </c>
      <c r="G1482" t="s">
        <v>467</v>
      </c>
      <c r="H1482" s="2">
        <v>43837</v>
      </c>
      <c r="I1482" s="3">
        <v>6.7</v>
      </c>
      <c r="J1482" s="4">
        <v>156580</v>
      </c>
      <c r="K1482" s="4">
        <v>7127</v>
      </c>
      <c r="L1482" s="3">
        <v>84.6</v>
      </c>
      <c r="M1482" t="s">
        <v>516</v>
      </c>
      <c r="N1482">
        <v>17</v>
      </c>
      <c r="O1482">
        <v>8</v>
      </c>
      <c r="P1482">
        <v>15</v>
      </c>
      <c r="Q1482">
        <v>3</v>
      </c>
      <c r="R1482" t="s">
        <v>39</v>
      </c>
      <c r="S1482" t="s">
        <v>52</v>
      </c>
      <c r="T1482" t="s">
        <v>61</v>
      </c>
      <c r="U1482" t="s">
        <v>77</v>
      </c>
      <c r="V1482" t="s">
        <v>83</v>
      </c>
      <c r="W1482" t="s">
        <v>35</v>
      </c>
      <c r="X1482" t="s">
        <v>64</v>
      </c>
    </row>
    <row r="1483" spans="1:24" x14ac:dyDescent="0.3">
      <c r="A1483" t="s">
        <v>2715</v>
      </c>
      <c r="B1483" t="s">
        <v>2716</v>
      </c>
      <c r="C1483" t="s">
        <v>56</v>
      </c>
      <c r="D1483" s="2">
        <v>29111</v>
      </c>
      <c r="E1483">
        <v>47</v>
      </c>
      <c r="F1483" t="s">
        <v>57</v>
      </c>
      <c r="G1483" t="s">
        <v>58</v>
      </c>
      <c r="H1483" s="2">
        <v>43627</v>
      </c>
      <c r="I1483" s="3">
        <v>7.2</v>
      </c>
      <c r="J1483" s="4">
        <v>123373</v>
      </c>
      <c r="K1483" s="4">
        <v>19939</v>
      </c>
      <c r="L1483" s="3">
        <v>98</v>
      </c>
      <c r="M1483" t="s">
        <v>59</v>
      </c>
      <c r="N1483">
        <v>4</v>
      </c>
      <c r="O1483">
        <v>2</v>
      </c>
      <c r="P1483">
        <v>71</v>
      </c>
      <c r="Q1483">
        <v>5</v>
      </c>
      <c r="R1483" t="s">
        <v>30</v>
      </c>
      <c r="S1483" t="s">
        <v>81</v>
      </c>
      <c r="T1483" t="s">
        <v>122</v>
      </c>
      <c r="U1483" t="s">
        <v>6022</v>
      </c>
      <c r="V1483" t="s">
        <v>34</v>
      </c>
      <c r="W1483" t="s">
        <v>35</v>
      </c>
      <c r="X1483" t="s">
        <v>35</v>
      </c>
    </row>
    <row r="1484" spans="1:24" x14ac:dyDescent="0.3">
      <c r="A1484" t="s">
        <v>2717</v>
      </c>
      <c r="B1484" t="s">
        <v>1503</v>
      </c>
      <c r="C1484" t="s">
        <v>56</v>
      </c>
      <c r="D1484" s="2">
        <v>32591</v>
      </c>
      <c r="E1484">
        <v>37</v>
      </c>
      <c r="F1484" t="s">
        <v>4623</v>
      </c>
      <c r="G1484" t="s">
        <v>273</v>
      </c>
      <c r="H1484" s="2">
        <v>43380</v>
      </c>
      <c r="I1484" s="3">
        <v>7.9</v>
      </c>
      <c r="J1484" s="4">
        <v>121555</v>
      </c>
      <c r="K1484" s="4">
        <v>20511</v>
      </c>
      <c r="L1484" s="3">
        <v>89</v>
      </c>
      <c r="M1484" t="s">
        <v>5802</v>
      </c>
      <c r="N1484">
        <v>14</v>
      </c>
      <c r="O1484">
        <v>15</v>
      </c>
      <c r="P1484">
        <v>62</v>
      </c>
      <c r="Q1484">
        <v>1</v>
      </c>
      <c r="R1484" t="s">
        <v>39</v>
      </c>
      <c r="S1484" t="s">
        <v>76</v>
      </c>
      <c r="T1484" t="s">
        <v>32</v>
      </c>
      <c r="U1484" t="s">
        <v>6022</v>
      </c>
      <c r="V1484" t="s">
        <v>83</v>
      </c>
      <c r="W1484" t="s">
        <v>35</v>
      </c>
      <c r="X1484" t="s">
        <v>35</v>
      </c>
    </row>
    <row r="1485" spans="1:24" x14ac:dyDescent="0.3">
      <c r="A1485" t="s">
        <v>2718</v>
      </c>
      <c r="B1485" t="s">
        <v>2719</v>
      </c>
      <c r="C1485" t="s">
        <v>56</v>
      </c>
      <c r="D1485" s="2">
        <v>25376</v>
      </c>
      <c r="E1485">
        <v>57</v>
      </c>
      <c r="F1485" t="s">
        <v>4623</v>
      </c>
      <c r="G1485" t="s">
        <v>2227</v>
      </c>
      <c r="H1485" s="2">
        <v>42487</v>
      </c>
      <c r="I1485" s="3">
        <v>10.4</v>
      </c>
      <c r="J1485" s="4">
        <v>24324</v>
      </c>
      <c r="K1485" s="4"/>
      <c r="L1485" s="3">
        <v>83</v>
      </c>
      <c r="M1485" t="s">
        <v>4161</v>
      </c>
      <c r="N1485">
        <v>5</v>
      </c>
      <c r="O1485">
        <v>19</v>
      </c>
      <c r="P1485">
        <v>57</v>
      </c>
      <c r="Q1485">
        <v>2</v>
      </c>
      <c r="R1485" t="s">
        <v>30</v>
      </c>
      <c r="S1485" t="s">
        <v>60</v>
      </c>
      <c r="T1485" t="s">
        <v>143</v>
      </c>
      <c r="U1485" t="s">
        <v>1930</v>
      </c>
      <c r="V1485" t="s">
        <v>63</v>
      </c>
      <c r="W1485" t="s">
        <v>35</v>
      </c>
      <c r="X1485" t="s">
        <v>35</v>
      </c>
    </row>
    <row r="1486" spans="1:24" x14ac:dyDescent="0.3">
      <c r="A1486" t="s">
        <v>2720</v>
      </c>
      <c r="B1486" t="s">
        <v>2721</v>
      </c>
      <c r="C1486" t="s">
        <v>56</v>
      </c>
      <c r="D1486" s="2">
        <v>36492</v>
      </c>
      <c r="E1486">
        <v>27</v>
      </c>
      <c r="F1486" t="s">
        <v>67</v>
      </c>
      <c r="G1486" t="s">
        <v>142</v>
      </c>
      <c r="H1486" s="2">
        <v>43969</v>
      </c>
      <c r="I1486" s="3">
        <v>6.3</v>
      </c>
      <c r="J1486" s="4">
        <v>161035</v>
      </c>
      <c r="K1486" s="4">
        <v>20728</v>
      </c>
      <c r="L1486" s="3">
        <v>83.1</v>
      </c>
      <c r="M1486" t="s">
        <v>5802</v>
      </c>
      <c r="N1486">
        <v>3</v>
      </c>
      <c r="O1486">
        <v>18</v>
      </c>
      <c r="P1486">
        <v>46</v>
      </c>
      <c r="Q1486">
        <v>4</v>
      </c>
      <c r="R1486" t="s">
        <v>30</v>
      </c>
      <c r="S1486" t="s">
        <v>90</v>
      </c>
      <c r="T1486" t="s">
        <v>2122</v>
      </c>
      <c r="U1486" t="s">
        <v>77</v>
      </c>
      <c r="V1486" t="s">
        <v>83</v>
      </c>
      <c r="W1486" t="s">
        <v>64</v>
      </c>
      <c r="X1486" t="s">
        <v>35</v>
      </c>
    </row>
    <row r="1487" spans="1:24" x14ac:dyDescent="0.3">
      <c r="A1487" t="s">
        <v>2722</v>
      </c>
      <c r="B1487" t="s">
        <v>603</v>
      </c>
      <c r="C1487" t="s">
        <v>56</v>
      </c>
      <c r="D1487" s="2">
        <v>35833</v>
      </c>
      <c r="E1487">
        <v>28</v>
      </c>
      <c r="F1487" t="s">
        <v>4623</v>
      </c>
      <c r="G1487" t="s">
        <v>146</v>
      </c>
      <c r="H1487" s="2">
        <v>45876</v>
      </c>
      <c r="I1487" s="3">
        <v>1.1000000000000001</v>
      </c>
      <c r="J1487" s="4">
        <v>27049</v>
      </c>
      <c r="K1487" s="4">
        <v>3361</v>
      </c>
      <c r="L1487" s="3">
        <v>83.2</v>
      </c>
      <c r="M1487" t="s">
        <v>516</v>
      </c>
      <c r="N1487">
        <v>35</v>
      </c>
      <c r="O1487">
        <v>8</v>
      </c>
      <c r="P1487">
        <v>29</v>
      </c>
      <c r="Q1487">
        <v>4</v>
      </c>
      <c r="R1487" t="s">
        <v>39</v>
      </c>
      <c r="S1487" t="s">
        <v>76</v>
      </c>
      <c r="T1487" t="s">
        <v>122</v>
      </c>
      <c r="U1487" t="s">
        <v>1225</v>
      </c>
      <c r="V1487" t="s">
        <v>34</v>
      </c>
      <c r="W1487" t="s">
        <v>35</v>
      </c>
      <c r="X1487" t="s">
        <v>35</v>
      </c>
    </row>
    <row r="1488" spans="1:24" x14ac:dyDescent="0.3">
      <c r="A1488" t="s">
        <v>2723</v>
      </c>
      <c r="B1488" t="s">
        <v>2724</v>
      </c>
      <c r="C1488" t="s">
        <v>56</v>
      </c>
      <c r="D1488" s="2">
        <v>34619</v>
      </c>
      <c r="E1488">
        <v>32</v>
      </c>
      <c r="F1488" t="s">
        <v>102</v>
      </c>
      <c r="G1488" t="s">
        <v>159</v>
      </c>
      <c r="H1488" s="2">
        <v>44881</v>
      </c>
      <c r="I1488" s="3">
        <v>3.8</v>
      </c>
      <c r="J1488" s="4">
        <v>123501</v>
      </c>
      <c r="K1488" s="4">
        <v>9146</v>
      </c>
      <c r="L1488" s="3">
        <v>87.3</v>
      </c>
      <c r="M1488" t="s">
        <v>5802</v>
      </c>
      <c r="N1488">
        <v>5</v>
      </c>
      <c r="O1488">
        <v>23</v>
      </c>
      <c r="P1488">
        <v>65</v>
      </c>
      <c r="Q1488">
        <v>3</v>
      </c>
      <c r="R1488" t="s">
        <v>39</v>
      </c>
      <c r="S1488" t="s">
        <v>52</v>
      </c>
      <c r="T1488" t="s">
        <v>3678</v>
      </c>
      <c r="U1488" t="s">
        <v>6022</v>
      </c>
      <c r="V1488" t="s">
        <v>34</v>
      </c>
      <c r="W1488" t="s">
        <v>64</v>
      </c>
      <c r="X1488" t="s">
        <v>64</v>
      </c>
    </row>
    <row r="1489" spans="1:24" x14ac:dyDescent="0.3">
      <c r="A1489" t="s">
        <v>2725</v>
      </c>
      <c r="B1489" t="s">
        <v>469</v>
      </c>
      <c r="C1489" t="s">
        <v>26</v>
      </c>
      <c r="D1489" s="2">
        <v>37210</v>
      </c>
      <c r="E1489">
        <v>25</v>
      </c>
      <c r="F1489" t="s">
        <v>5039</v>
      </c>
      <c r="G1489" t="s">
        <v>112</v>
      </c>
      <c r="H1489" s="2">
        <v>44724</v>
      </c>
      <c r="I1489" s="3">
        <v>4.2</v>
      </c>
      <c r="J1489" s="4">
        <v>174032</v>
      </c>
      <c r="K1489" s="4">
        <v>23419</v>
      </c>
      <c r="L1489" s="3">
        <v>92.4</v>
      </c>
      <c r="M1489" t="s">
        <v>5802</v>
      </c>
      <c r="N1489">
        <v>20</v>
      </c>
      <c r="O1489">
        <v>18</v>
      </c>
      <c r="P1489">
        <v>28</v>
      </c>
      <c r="Q1489">
        <v>2</v>
      </c>
      <c r="R1489" t="s">
        <v>39</v>
      </c>
      <c r="S1489" t="s">
        <v>104</v>
      </c>
      <c r="T1489" t="s">
        <v>4012</v>
      </c>
      <c r="U1489" t="s">
        <v>1930</v>
      </c>
      <c r="V1489" t="s">
        <v>63</v>
      </c>
      <c r="W1489" t="s">
        <v>64</v>
      </c>
      <c r="X1489" t="s">
        <v>64</v>
      </c>
    </row>
    <row r="1490" spans="1:24" x14ac:dyDescent="0.3">
      <c r="A1490" t="s">
        <v>2726</v>
      </c>
      <c r="B1490" t="s">
        <v>2727</v>
      </c>
      <c r="C1490" t="s">
        <v>56</v>
      </c>
      <c r="D1490" s="2">
        <v>26953</v>
      </c>
      <c r="E1490">
        <v>53</v>
      </c>
      <c r="F1490" t="s">
        <v>57</v>
      </c>
      <c r="G1490" t="s">
        <v>58</v>
      </c>
      <c r="H1490" s="2">
        <v>42587</v>
      </c>
      <c r="I1490" s="3">
        <v>10.1</v>
      </c>
      <c r="J1490" s="4">
        <v>45723</v>
      </c>
      <c r="K1490" s="4">
        <v>5186</v>
      </c>
      <c r="L1490" s="3">
        <v>87.7</v>
      </c>
      <c r="M1490" t="s">
        <v>29</v>
      </c>
      <c r="N1490">
        <v>6</v>
      </c>
      <c r="O1490">
        <v>4</v>
      </c>
      <c r="P1490">
        <v>41</v>
      </c>
      <c r="Q1490">
        <v>3</v>
      </c>
      <c r="R1490" t="s">
        <v>39</v>
      </c>
      <c r="S1490" t="s">
        <v>81</v>
      </c>
      <c r="T1490" t="s">
        <v>40</v>
      </c>
      <c r="U1490" t="s">
        <v>1930</v>
      </c>
      <c r="V1490" t="s">
        <v>34</v>
      </c>
      <c r="W1490" t="s">
        <v>35</v>
      </c>
      <c r="X1490" t="s">
        <v>35</v>
      </c>
    </row>
    <row r="1491" spans="1:24" x14ac:dyDescent="0.3">
      <c r="A1491" t="s">
        <v>2728</v>
      </c>
      <c r="B1491" t="s">
        <v>2729</v>
      </c>
      <c r="C1491" t="s">
        <v>56</v>
      </c>
      <c r="D1491" s="2">
        <v>31857</v>
      </c>
      <c r="E1491">
        <v>39</v>
      </c>
      <c r="F1491" t="s">
        <v>5039</v>
      </c>
      <c r="G1491" t="s">
        <v>112</v>
      </c>
      <c r="H1491" s="2">
        <v>45293</v>
      </c>
      <c r="I1491" s="3">
        <v>2.7</v>
      </c>
      <c r="J1491" s="4">
        <v>113908</v>
      </c>
      <c r="K1491" s="4">
        <v>6869</v>
      </c>
      <c r="L1491" s="3">
        <v>94.9</v>
      </c>
      <c r="M1491" t="s">
        <v>516</v>
      </c>
      <c r="N1491">
        <v>13</v>
      </c>
      <c r="O1491">
        <v>15</v>
      </c>
      <c r="P1491">
        <v>26</v>
      </c>
      <c r="Q1491">
        <v>5</v>
      </c>
      <c r="R1491" t="s">
        <v>39</v>
      </c>
      <c r="S1491" t="s">
        <v>119</v>
      </c>
      <c r="T1491" t="s">
        <v>4012</v>
      </c>
      <c r="U1491" t="s">
        <v>1225</v>
      </c>
      <c r="V1491" t="s">
        <v>63</v>
      </c>
      <c r="W1491" t="s">
        <v>64</v>
      </c>
      <c r="X1491" t="s">
        <v>64</v>
      </c>
    </row>
    <row r="1492" spans="1:24" x14ac:dyDescent="0.3">
      <c r="A1492" t="s">
        <v>2730</v>
      </c>
      <c r="B1492" t="s">
        <v>2731</v>
      </c>
      <c r="C1492" t="s">
        <v>26</v>
      </c>
      <c r="D1492" s="2">
        <v>31237</v>
      </c>
      <c r="E1492">
        <v>41</v>
      </c>
      <c r="F1492" t="s">
        <v>67</v>
      </c>
      <c r="G1492" t="s">
        <v>220</v>
      </c>
      <c r="H1492" s="2">
        <v>42762</v>
      </c>
      <c r="I1492" s="3">
        <v>9.6</v>
      </c>
      <c r="J1492" s="4">
        <v>43702</v>
      </c>
      <c r="K1492" s="4">
        <v>2163</v>
      </c>
      <c r="L1492" s="3">
        <v>85.4</v>
      </c>
      <c r="M1492" t="s">
        <v>516</v>
      </c>
      <c r="N1492">
        <v>4</v>
      </c>
      <c r="O1492">
        <v>26</v>
      </c>
      <c r="P1492">
        <v>72</v>
      </c>
      <c r="Q1492">
        <v>4</v>
      </c>
      <c r="R1492" t="s">
        <v>30</v>
      </c>
      <c r="S1492" t="s">
        <v>31</v>
      </c>
      <c r="T1492" t="s">
        <v>95</v>
      </c>
      <c r="U1492" t="s">
        <v>6022</v>
      </c>
      <c r="V1492" t="s">
        <v>34</v>
      </c>
      <c r="W1492" t="s">
        <v>64</v>
      </c>
      <c r="X1492" t="s">
        <v>35</v>
      </c>
    </row>
    <row r="1493" spans="1:24" x14ac:dyDescent="0.3">
      <c r="A1493" t="s">
        <v>2732</v>
      </c>
      <c r="B1493" t="s">
        <v>2733</v>
      </c>
      <c r="C1493" t="s">
        <v>26</v>
      </c>
      <c r="D1493" s="2">
        <v>35836</v>
      </c>
      <c r="E1493">
        <v>28</v>
      </c>
      <c r="F1493" t="s">
        <v>4623</v>
      </c>
      <c r="G1493" t="s">
        <v>146</v>
      </c>
      <c r="H1493" s="2">
        <v>43412</v>
      </c>
      <c r="I1493" s="3">
        <v>7.8</v>
      </c>
      <c r="J1493" s="4">
        <v>122093</v>
      </c>
      <c r="K1493" s="4">
        <v>21388</v>
      </c>
      <c r="L1493" s="3">
        <v>93.5</v>
      </c>
      <c r="M1493" t="s">
        <v>4161</v>
      </c>
      <c r="N1493">
        <v>37</v>
      </c>
      <c r="O1493">
        <v>27</v>
      </c>
      <c r="P1493">
        <v>69</v>
      </c>
      <c r="Q1493">
        <v>2</v>
      </c>
      <c r="R1493" t="s">
        <v>30</v>
      </c>
      <c r="S1493" t="s">
        <v>60</v>
      </c>
      <c r="T1493" t="s">
        <v>6927</v>
      </c>
      <c r="U1493" t="s">
        <v>6022</v>
      </c>
      <c r="V1493" t="s">
        <v>34</v>
      </c>
      <c r="W1493" t="s">
        <v>35</v>
      </c>
      <c r="X1493" t="s">
        <v>35</v>
      </c>
    </row>
    <row r="1494" spans="1:24" x14ac:dyDescent="0.3">
      <c r="A1494" t="s">
        <v>2734</v>
      </c>
      <c r="B1494" t="s">
        <v>2735</v>
      </c>
      <c r="C1494" t="s">
        <v>26</v>
      </c>
      <c r="D1494" s="2">
        <v>26262</v>
      </c>
      <c r="E1494">
        <v>55</v>
      </c>
      <c r="F1494" t="s">
        <v>135</v>
      </c>
      <c r="G1494" t="s">
        <v>252</v>
      </c>
      <c r="H1494" s="2">
        <v>43357</v>
      </c>
      <c r="I1494" s="3">
        <v>8</v>
      </c>
      <c r="J1494" s="4">
        <v>152296</v>
      </c>
      <c r="K1494" s="4">
        <v>26739</v>
      </c>
      <c r="L1494" s="3">
        <v>99.8</v>
      </c>
      <c r="M1494" t="s">
        <v>29</v>
      </c>
      <c r="N1494">
        <v>35</v>
      </c>
      <c r="O1494">
        <v>21</v>
      </c>
      <c r="P1494">
        <v>68</v>
      </c>
      <c r="Q1494">
        <v>4</v>
      </c>
      <c r="R1494" t="s">
        <v>30</v>
      </c>
      <c r="S1494" t="s">
        <v>76</v>
      </c>
      <c r="T1494" t="s">
        <v>3678</v>
      </c>
      <c r="U1494" t="s">
        <v>77</v>
      </c>
      <c r="V1494" t="s">
        <v>83</v>
      </c>
      <c r="W1494" t="s">
        <v>64</v>
      </c>
      <c r="X1494" t="s">
        <v>35</v>
      </c>
    </row>
    <row r="1495" spans="1:24" x14ac:dyDescent="0.3">
      <c r="A1495" t="s">
        <v>2736</v>
      </c>
      <c r="B1495" t="s">
        <v>2737</v>
      </c>
      <c r="C1495" t="s">
        <v>26</v>
      </c>
      <c r="D1495" s="2">
        <v>36222</v>
      </c>
      <c r="E1495">
        <v>27</v>
      </c>
      <c r="F1495" t="s">
        <v>93</v>
      </c>
      <c r="G1495" t="s">
        <v>215</v>
      </c>
      <c r="H1495" s="2">
        <v>44625</v>
      </c>
      <c r="I1495" s="3">
        <v>4.5</v>
      </c>
      <c r="J1495" s="4">
        <v>64840</v>
      </c>
      <c r="K1495" s="4">
        <v>6644</v>
      </c>
      <c r="L1495" s="3">
        <v>94.5</v>
      </c>
      <c r="M1495" t="s">
        <v>29</v>
      </c>
      <c r="N1495">
        <v>37</v>
      </c>
      <c r="O1495">
        <v>1</v>
      </c>
      <c r="P1495">
        <v>57</v>
      </c>
      <c r="Q1495">
        <v>4</v>
      </c>
      <c r="R1495" t="s">
        <v>39</v>
      </c>
      <c r="S1495" t="s">
        <v>76</v>
      </c>
      <c r="T1495" t="s">
        <v>143</v>
      </c>
      <c r="U1495" t="s">
        <v>1225</v>
      </c>
      <c r="V1495" t="s">
        <v>34</v>
      </c>
      <c r="W1495" t="s">
        <v>64</v>
      </c>
      <c r="X1495" t="s">
        <v>64</v>
      </c>
    </row>
    <row r="1496" spans="1:24" x14ac:dyDescent="0.3">
      <c r="A1496" t="s">
        <v>2738</v>
      </c>
      <c r="B1496" t="s">
        <v>2739</v>
      </c>
      <c r="C1496" t="s">
        <v>56</v>
      </c>
      <c r="D1496" s="2">
        <v>28988</v>
      </c>
      <c r="E1496">
        <v>47</v>
      </c>
      <c r="F1496" t="s">
        <v>93</v>
      </c>
      <c r="G1496" t="s">
        <v>94</v>
      </c>
      <c r="H1496" s="2">
        <v>42814</v>
      </c>
      <c r="I1496" s="3">
        <v>9.5</v>
      </c>
      <c r="J1496" s="4">
        <v>22305</v>
      </c>
      <c r="K1496" s="4">
        <v>2954</v>
      </c>
      <c r="L1496" s="3">
        <v>96.1</v>
      </c>
      <c r="M1496" t="s">
        <v>59</v>
      </c>
      <c r="N1496">
        <v>30</v>
      </c>
      <c r="O1496">
        <v>0</v>
      </c>
      <c r="P1496">
        <v>80</v>
      </c>
      <c r="Q1496">
        <v>1</v>
      </c>
      <c r="R1496" t="s">
        <v>39</v>
      </c>
      <c r="S1496" t="s">
        <v>76</v>
      </c>
      <c r="T1496" t="s">
        <v>32</v>
      </c>
      <c r="U1496" t="s">
        <v>1225</v>
      </c>
      <c r="V1496" t="s">
        <v>63</v>
      </c>
      <c r="W1496" t="s">
        <v>64</v>
      </c>
      <c r="X1496" t="s">
        <v>35</v>
      </c>
    </row>
    <row r="1497" spans="1:24" x14ac:dyDescent="0.3">
      <c r="A1497" t="s">
        <v>2740</v>
      </c>
      <c r="B1497" t="s">
        <v>2741</v>
      </c>
      <c r="C1497" t="s">
        <v>56</v>
      </c>
      <c r="D1497" s="2">
        <v>34715</v>
      </c>
      <c r="E1497">
        <v>31</v>
      </c>
      <c r="F1497" t="s">
        <v>335</v>
      </c>
      <c r="G1497" t="s">
        <v>428</v>
      </c>
      <c r="H1497" s="2">
        <v>46012</v>
      </c>
      <c r="I1497" s="3">
        <v>0.7</v>
      </c>
      <c r="J1497" s="4">
        <v>156964</v>
      </c>
      <c r="K1497" s="4">
        <v>11097</v>
      </c>
      <c r="L1497" s="3">
        <v>83.1</v>
      </c>
      <c r="M1497" t="s">
        <v>516</v>
      </c>
      <c r="N1497">
        <v>9</v>
      </c>
      <c r="O1497">
        <v>21</v>
      </c>
      <c r="P1497">
        <v>60</v>
      </c>
      <c r="Q1497">
        <v>4</v>
      </c>
      <c r="R1497" t="s">
        <v>39</v>
      </c>
      <c r="S1497" t="s">
        <v>31</v>
      </c>
      <c r="T1497" t="s">
        <v>3678</v>
      </c>
      <c r="U1497" t="s">
        <v>1225</v>
      </c>
      <c r="V1497" t="s">
        <v>83</v>
      </c>
      <c r="W1497" t="s">
        <v>64</v>
      </c>
      <c r="X1497" t="s">
        <v>35</v>
      </c>
    </row>
    <row r="1498" spans="1:24" x14ac:dyDescent="0.3">
      <c r="A1498" t="s">
        <v>2742</v>
      </c>
      <c r="B1498" t="s">
        <v>2743</v>
      </c>
      <c r="C1498" t="s">
        <v>56</v>
      </c>
      <c r="D1498" s="2">
        <v>27536</v>
      </c>
      <c r="E1498">
        <v>51</v>
      </c>
      <c r="F1498" t="s">
        <v>102</v>
      </c>
      <c r="G1498" t="s">
        <v>159</v>
      </c>
      <c r="H1498" s="2">
        <v>43987</v>
      </c>
      <c r="I1498" s="3">
        <v>6.3</v>
      </c>
      <c r="J1498" s="4">
        <v>105011</v>
      </c>
      <c r="K1498" s="4">
        <v>10568</v>
      </c>
      <c r="L1498" s="3">
        <v>87.6</v>
      </c>
      <c r="M1498" t="s">
        <v>29</v>
      </c>
      <c r="N1498">
        <v>23</v>
      </c>
      <c r="O1498">
        <v>21</v>
      </c>
      <c r="P1498">
        <v>40</v>
      </c>
      <c r="Q1498">
        <v>1</v>
      </c>
      <c r="R1498" t="s">
        <v>30</v>
      </c>
      <c r="S1498" t="s">
        <v>31</v>
      </c>
      <c r="T1498" t="s">
        <v>40</v>
      </c>
      <c r="U1498" t="s">
        <v>1225</v>
      </c>
      <c r="V1498" t="s">
        <v>63</v>
      </c>
      <c r="W1498" t="s">
        <v>35</v>
      </c>
      <c r="X1498" t="s">
        <v>35</v>
      </c>
    </row>
    <row r="1499" spans="1:24" x14ac:dyDescent="0.3">
      <c r="A1499" t="s">
        <v>2744</v>
      </c>
      <c r="B1499" t="s">
        <v>1883</v>
      </c>
      <c r="C1499" t="s">
        <v>56</v>
      </c>
      <c r="D1499" s="2">
        <v>38359</v>
      </c>
      <c r="E1499">
        <v>21</v>
      </c>
      <c r="F1499" t="s">
        <v>102</v>
      </c>
      <c r="G1499" t="s">
        <v>159</v>
      </c>
      <c r="H1499" s="2">
        <v>45502</v>
      </c>
      <c r="I1499" s="3">
        <v>2.1</v>
      </c>
      <c r="J1499" s="4">
        <v>56701</v>
      </c>
      <c r="K1499" s="4">
        <v>3282</v>
      </c>
      <c r="L1499" s="3">
        <v>94.5</v>
      </c>
      <c r="M1499" t="s">
        <v>4161</v>
      </c>
      <c r="N1499">
        <v>11</v>
      </c>
      <c r="O1499">
        <v>12</v>
      </c>
      <c r="P1499">
        <v>33</v>
      </c>
      <c r="Q1499">
        <v>1</v>
      </c>
      <c r="R1499" t="s">
        <v>30</v>
      </c>
      <c r="S1499" t="s">
        <v>52</v>
      </c>
      <c r="T1499" t="s">
        <v>4012</v>
      </c>
      <c r="U1499" t="s">
        <v>6022</v>
      </c>
      <c r="V1499" t="s">
        <v>34</v>
      </c>
      <c r="W1499" t="s">
        <v>64</v>
      </c>
      <c r="X1499" t="s">
        <v>35</v>
      </c>
    </row>
    <row r="1500" spans="1:24" x14ac:dyDescent="0.3">
      <c r="A1500" t="s">
        <v>2745</v>
      </c>
      <c r="B1500" t="s">
        <v>2746</v>
      </c>
      <c r="C1500" t="s">
        <v>56</v>
      </c>
      <c r="D1500" s="2">
        <v>38648</v>
      </c>
      <c r="E1500">
        <v>21</v>
      </c>
      <c r="F1500" t="s">
        <v>335</v>
      </c>
      <c r="G1500" t="s">
        <v>118</v>
      </c>
      <c r="H1500" s="2">
        <v>45456</v>
      </c>
      <c r="I1500" s="3">
        <v>2.2000000000000002</v>
      </c>
      <c r="J1500" s="4">
        <v>89609</v>
      </c>
      <c r="K1500" s="4">
        <v>12533</v>
      </c>
      <c r="L1500" s="3">
        <v>94.9</v>
      </c>
      <c r="M1500" t="s">
        <v>4161</v>
      </c>
      <c r="N1500">
        <v>14</v>
      </c>
      <c r="O1500">
        <v>10</v>
      </c>
      <c r="P1500">
        <v>16</v>
      </c>
      <c r="Q1500">
        <v>4</v>
      </c>
      <c r="R1500" t="s">
        <v>39</v>
      </c>
      <c r="S1500" t="s">
        <v>52</v>
      </c>
      <c r="T1500" t="s">
        <v>143</v>
      </c>
      <c r="U1500" t="s">
        <v>6022</v>
      </c>
      <c r="V1500" t="s">
        <v>34</v>
      </c>
      <c r="W1500" t="s">
        <v>35</v>
      </c>
      <c r="X1500" t="s">
        <v>35</v>
      </c>
    </row>
    <row r="1501" spans="1:24" x14ac:dyDescent="0.3">
      <c r="A1501" t="s">
        <v>2747</v>
      </c>
      <c r="B1501" t="s">
        <v>1617</v>
      </c>
      <c r="C1501" t="s">
        <v>56</v>
      </c>
      <c r="D1501" s="2">
        <v>31034</v>
      </c>
      <c r="E1501">
        <v>42</v>
      </c>
      <c r="F1501" t="s">
        <v>5039</v>
      </c>
      <c r="G1501" t="s">
        <v>188</v>
      </c>
      <c r="H1501" s="2">
        <v>45483</v>
      </c>
      <c r="I1501" s="3">
        <v>2.2000000000000002</v>
      </c>
      <c r="J1501" s="4">
        <v>172668</v>
      </c>
      <c r="K1501" s="4">
        <v>6782</v>
      </c>
      <c r="L1501" s="3">
        <v>90.9</v>
      </c>
      <c r="M1501" t="s">
        <v>4161</v>
      </c>
      <c r="N1501">
        <v>22</v>
      </c>
      <c r="O1501">
        <v>26</v>
      </c>
      <c r="P1501">
        <v>31</v>
      </c>
      <c r="Q1501">
        <v>4</v>
      </c>
      <c r="R1501" t="s">
        <v>39</v>
      </c>
      <c r="S1501" t="s">
        <v>90</v>
      </c>
      <c r="T1501" t="s">
        <v>32</v>
      </c>
      <c r="U1501" t="s">
        <v>1930</v>
      </c>
      <c r="V1501" t="s">
        <v>34</v>
      </c>
      <c r="W1501" t="s">
        <v>35</v>
      </c>
      <c r="X1501" t="s">
        <v>64</v>
      </c>
    </row>
    <row r="1502" spans="1:24" x14ac:dyDescent="0.3">
      <c r="A1502" t="s">
        <v>2748</v>
      </c>
      <c r="B1502" t="s">
        <v>2749</v>
      </c>
      <c r="C1502" t="s">
        <v>26</v>
      </c>
      <c r="D1502" s="2">
        <v>35320</v>
      </c>
      <c r="E1502">
        <v>30</v>
      </c>
      <c r="F1502" t="s">
        <v>4623</v>
      </c>
      <c r="G1502" t="s">
        <v>6272</v>
      </c>
      <c r="H1502" s="2">
        <v>45537</v>
      </c>
      <c r="I1502" s="3">
        <v>2</v>
      </c>
      <c r="J1502" s="4">
        <v>158219</v>
      </c>
      <c r="K1502" s="4">
        <v>25992</v>
      </c>
      <c r="L1502" s="3">
        <v>83</v>
      </c>
      <c r="M1502" t="s">
        <v>59</v>
      </c>
      <c r="N1502">
        <v>14</v>
      </c>
      <c r="O1502">
        <v>15</v>
      </c>
      <c r="P1502">
        <v>27</v>
      </c>
      <c r="Q1502">
        <v>2</v>
      </c>
      <c r="R1502" t="s">
        <v>39</v>
      </c>
      <c r="S1502" t="s">
        <v>90</v>
      </c>
      <c r="T1502" t="s">
        <v>40</v>
      </c>
      <c r="U1502" t="s">
        <v>77</v>
      </c>
      <c r="V1502" t="s">
        <v>34</v>
      </c>
      <c r="W1502" t="s">
        <v>64</v>
      </c>
      <c r="X1502" t="s">
        <v>35</v>
      </c>
    </row>
    <row r="1503" spans="1:24" x14ac:dyDescent="0.3">
      <c r="A1503" t="s">
        <v>2750</v>
      </c>
      <c r="B1503" t="s">
        <v>2751</v>
      </c>
      <c r="C1503" t="s">
        <v>26</v>
      </c>
      <c r="D1503" s="2">
        <v>24963</v>
      </c>
      <c r="E1503">
        <v>58</v>
      </c>
      <c r="F1503" t="s">
        <v>5039</v>
      </c>
      <c r="G1503" t="s">
        <v>112</v>
      </c>
      <c r="H1503" s="2">
        <v>45664</v>
      </c>
      <c r="I1503" s="3">
        <v>1.7</v>
      </c>
      <c r="J1503" s="4">
        <v>138856</v>
      </c>
      <c r="K1503" s="4">
        <v>8146</v>
      </c>
      <c r="L1503" s="3">
        <v>78.2</v>
      </c>
      <c r="M1503" t="s">
        <v>59</v>
      </c>
      <c r="N1503">
        <v>12</v>
      </c>
      <c r="O1503">
        <v>21</v>
      </c>
      <c r="P1503">
        <v>20</v>
      </c>
      <c r="Q1503">
        <v>5</v>
      </c>
      <c r="R1503" t="s">
        <v>30</v>
      </c>
      <c r="S1503" t="s">
        <v>31</v>
      </c>
      <c r="T1503" t="s">
        <v>2122</v>
      </c>
      <c r="U1503" t="s">
        <v>6022</v>
      </c>
      <c r="V1503" t="s">
        <v>34</v>
      </c>
      <c r="W1503" t="s">
        <v>64</v>
      </c>
      <c r="X1503" t="s">
        <v>64</v>
      </c>
    </row>
    <row r="1504" spans="1:24" x14ac:dyDescent="0.3">
      <c r="A1504" t="s">
        <v>2752</v>
      </c>
      <c r="B1504" t="s">
        <v>1785</v>
      </c>
      <c r="C1504" t="s">
        <v>56</v>
      </c>
      <c r="D1504" s="2">
        <v>25873</v>
      </c>
      <c r="E1504">
        <v>56</v>
      </c>
      <c r="F1504" t="s">
        <v>102</v>
      </c>
      <c r="G1504" t="s">
        <v>196</v>
      </c>
      <c r="H1504" s="2">
        <v>43267</v>
      </c>
      <c r="I1504" s="3">
        <v>8.1999999999999993</v>
      </c>
      <c r="J1504" s="4">
        <v>137314</v>
      </c>
      <c r="K1504" s="4">
        <v>20617</v>
      </c>
      <c r="L1504" s="3">
        <v>80.2</v>
      </c>
      <c r="M1504" t="s">
        <v>516</v>
      </c>
      <c r="N1504">
        <v>41</v>
      </c>
      <c r="O1504">
        <v>20</v>
      </c>
      <c r="P1504">
        <v>52</v>
      </c>
      <c r="Q1504">
        <v>1</v>
      </c>
      <c r="R1504" t="s">
        <v>39</v>
      </c>
      <c r="S1504" t="s">
        <v>81</v>
      </c>
      <c r="T1504" t="s">
        <v>95</v>
      </c>
      <c r="U1504" t="s">
        <v>1225</v>
      </c>
      <c r="V1504" t="s">
        <v>63</v>
      </c>
      <c r="W1504" t="s">
        <v>64</v>
      </c>
      <c r="X1504" t="s">
        <v>35</v>
      </c>
    </row>
    <row r="1505" spans="1:24" x14ac:dyDescent="0.3">
      <c r="A1505" t="s">
        <v>2753</v>
      </c>
      <c r="B1505" t="s">
        <v>2754</v>
      </c>
      <c r="C1505" t="s">
        <v>56</v>
      </c>
      <c r="D1505" s="2">
        <v>30446</v>
      </c>
      <c r="E1505">
        <v>43</v>
      </c>
      <c r="F1505" t="s">
        <v>27</v>
      </c>
      <c r="G1505" t="s">
        <v>28</v>
      </c>
      <c r="H1505" s="2">
        <v>43875</v>
      </c>
      <c r="I1505" s="3">
        <v>6.6</v>
      </c>
      <c r="J1505" s="4">
        <v>150310</v>
      </c>
      <c r="K1505" s="4">
        <v>22356</v>
      </c>
      <c r="L1505" s="3">
        <v>92.5</v>
      </c>
      <c r="M1505" t="s">
        <v>516</v>
      </c>
      <c r="N1505">
        <v>29</v>
      </c>
      <c r="O1505">
        <v>19</v>
      </c>
      <c r="P1505">
        <v>25</v>
      </c>
      <c r="Q1505">
        <v>4</v>
      </c>
      <c r="R1505" t="s">
        <v>39</v>
      </c>
      <c r="S1505" t="s">
        <v>76</v>
      </c>
      <c r="T1505" t="s">
        <v>6927</v>
      </c>
      <c r="U1505" t="s">
        <v>1930</v>
      </c>
      <c r="V1505" t="s">
        <v>83</v>
      </c>
      <c r="W1505" t="s">
        <v>64</v>
      </c>
      <c r="X1505" t="s">
        <v>35</v>
      </c>
    </row>
    <row r="1506" spans="1:24" x14ac:dyDescent="0.3">
      <c r="A1506" t="s">
        <v>2755</v>
      </c>
      <c r="B1506" t="s">
        <v>2756</v>
      </c>
      <c r="C1506" t="s">
        <v>26</v>
      </c>
      <c r="D1506" s="2">
        <v>26554</v>
      </c>
      <c r="E1506">
        <v>54</v>
      </c>
      <c r="F1506" t="s">
        <v>128</v>
      </c>
      <c r="G1506" t="s">
        <v>129</v>
      </c>
      <c r="H1506" s="2">
        <v>43447</v>
      </c>
      <c r="I1506" s="3">
        <v>7.7</v>
      </c>
      <c r="J1506" s="4">
        <v>56809</v>
      </c>
      <c r="K1506" s="4">
        <v>3523</v>
      </c>
      <c r="L1506" s="3">
        <v>89.5</v>
      </c>
      <c r="M1506" t="s">
        <v>516</v>
      </c>
      <c r="N1506">
        <v>36</v>
      </c>
      <c r="O1506">
        <v>1</v>
      </c>
      <c r="P1506">
        <v>33</v>
      </c>
      <c r="Q1506">
        <v>5</v>
      </c>
      <c r="R1506" t="s">
        <v>39</v>
      </c>
      <c r="S1506" t="s">
        <v>60</v>
      </c>
      <c r="T1506" t="s">
        <v>61</v>
      </c>
      <c r="U1506" t="s">
        <v>1930</v>
      </c>
      <c r="V1506" t="s">
        <v>83</v>
      </c>
      <c r="W1506" t="s">
        <v>64</v>
      </c>
      <c r="X1506" t="s">
        <v>64</v>
      </c>
    </row>
    <row r="1507" spans="1:24" x14ac:dyDescent="0.3">
      <c r="A1507" t="s">
        <v>2757</v>
      </c>
      <c r="B1507" t="s">
        <v>458</v>
      </c>
      <c r="C1507" t="s">
        <v>56</v>
      </c>
      <c r="D1507" s="2">
        <v>34750</v>
      </c>
      <c r="E1507">
        <v>31</v>
      </c>
      <c r="F1507" t="s">
        <v>93</v>
      </c>
      <c r="G1507" t="s">
        <v>180</v>
      </c>
      <c r="H1507" s="2">
        <v>45472</v>
      </c>
      <c r="I1507" s="3">
        <v>2.2000000000000002</v>
      </c>
      <c r="J1507" s="4">
        <v>174477</v>
      </c>
      <c r="K1507" s="4">
        <v>30462</v>
      </c>
      <c r="L1507" s="3">
        <v>96</v>
      </c>
      <c r="M1507" t="s">
        <v>29</v>
      </c>
      <c r="N1507">
        <v>23</v>
      </c>
      <c r="O1507">
        <v>24</v>
      </c>
      <c r="P1507">
        <v>15</v>
      </c>
      <c r="Q1507">
        <v>1</v>
      </c>
      <c r="R1507" t="s">
        <v>30</v>
      </c>
      <c r="S1507" t="s">
        <v>119</v>
      </c>
      <c r="T1507" t="s">
        <v>122</v>
      </c>
      <c r="U1507" t="s">
        <v>1225</v>
      </c>
      <c r="V1507" t="s">
        <v>34</v>
      </c>
      <c r="W1507" t="s">
        <v>35</v>
      </c>
      <c r="X1507" t="s">
        <v>35</v>
      </c>
    </row>
    <row r="1508" spans="1:24" x14ac:dyDescent="0.3">
      <c r="A1508" t="s">
        <v>2758</v>
      </c>
      <c r="B1508" t="s">
        <v>2759</v>
      </c>
      <c r="C1508" t="s">
        <v>26</v>
      </c>
      <c r="D1508" s="2">
        <v>27860</v>
      </c>
      <c r="E1508">
        <v>50</v>
      </c>
      <c r="F1508" t="s">
        <v>67</v>
      </c>
      <c r="G1508" t="s">
        <v>220</v>
      </c>
      <c r="H1508" s="2">
        <v>44299</v>
      </c>
      <c r="I1508" s="3">
        <v>5.4</v>
      </c>
      <c r="J1508" s="4">
        <v>46542</v>
      </c>
      <c r="K1508" s="4">
        <v>5425</v>
      </c>
      <c r="L1508" s="3">
        <v>97</v>
      </c>
      <c r="M1508" t="s">
        <v>516</v>
      </c>
      <c r="N1508">
        <v>34</v>
      </c>
      <c r="O1508">
        <v>13</v>
      </c>
      <c r="P1508">
        <v>36</v>
      </c>
      <c r="Q1508">
        <v>2</v>
      </c>
      <c r="R1508" t="s">
        <v>39</v>
      </c>
      <c r="S1508" t="s">
        <v>104</v>
      </c>
      <c r="T1508" t="s">
        <v>122</v>
      </c>
      <c r="U1508" t="s">
        <v>1930</v>
      </c>
      <c r="V1508" t="s">
        <v>63</v>
      </c>
      <c r="W1508" t="s">
        <v>35</v>
      </c>
      <c r="X1508" t="s">
        <v>64</v>
      </c>
    </row>
    <row r="1509" spans="1:24" x14ac:dyDescent="0.3">
      <c r="A1509" t="s">
        <v>2760</v>
      </c>
      <c r="B1509" t="s">
        <v>1984</v>
      </c>
      <c r="C1509" t="s">
        <v>56</v>
      </c>
      <c r="D1509" s="2">
        <v>27581</v>
      </c>
      <c r="E1509">
        <v>51</v>
      </c>
      <c r="F1509" t="s">
        <v>27</v>
      </c>
      <c r="G1509" t="s">
        <v>28</v>
      </c>
      <c r="H1509" s="2">
        <v>43702</v>
      </c>
      <c r="I1509" s="3">
        <v>7</v>
      </c>
      <c r="J1509" s="4">
        <v>114397</v>
      </c>
      <c r="K1509" s="4">
        <v>7585</v>
      </c>
      <c r="L1509" s="3">
        <v>90.3</v>
      </c>
      <c r="M1509" t="s">
        <v>29</v>
      </c>
      <c r="N1509">
        <v>43</v>
      </c>
      <c r="O1509">
        <v>14</v>
      </c>
      <c r="P1509">
        <v>42</v>
      </c>
      <c r="Q1509">
        <v>2</v>
      </c>
      <c r="R1509" t="s">
        <v>39</v>
      </c>
      <c r="S1509" t="s">
        <v>90</v>
      </c>
      <c r="T1509" t="s">
        <v>95</v>
      </c>
      <c r="U1509" t="s">
        <v>6022</v>
      </c>
      <c r="V1509" t="s">
        <v>63</v>
      </c>
      <c r="W1509" t="s">
        <v>35</v>
      </c>
      <c r="X1509" t="s">
        <v>35</v>
      </c>
    </row>
    <row r="1510" spans="1:24" x14ac:dyDescent="0.3">
      <c r="A1510" t="s">
        <v>2761</v>
      </c>
      <c r="B1510" t="s">
        <v>2762</v>
      </c>
      <c r="C1510" t="s">
        <v>26</v>
      </c>
      <c r="D1510" s="2">
        <v>25365</v>
      </c>
      <c r="E1510">
        <v>57</v>
      </c>
      <c r="F1510" t="s">
        <v>102</v>
      </c>
      <c r="G1510" t="s">
        <v>196</v>
      </c>
      <c r="H1510" s="2">
        <v>43853</v>
      </c>
      <c r="I1510" s="3">
        <v>6.6</v>
      </c>
      <c r="J1510" s="4">
        <v>136158</v>
      </c>
      <c r="K1510" s="4">
        <v>8137</v>
      </c>
      <c r="L1510" s="3">
        <v>95</v>
      </c>
      <c r="M1510" t="s">
        <v>5802</v>
      </c>
      <c r="N1510">
        <v>30</v>
      </c>
      <c r="O1510">
        <v>1</v>
      </c>
      <c r="P1510">
        <v>70</v>
      </c>
      <c r="Q1510">
        <v>4</v>
      </c>
      <c r="R1510" t="s">
        <v>30</v>
      </c>
      <c r="S1510" t="s">
        <v>76</v>
      </c>
      <c r="T1510" t="s">
        <v>122</v>
      </c>
      <c r="U1510" t="s">
        <v>1930</v>
      </c>
      <c r="V1510" t="s">
        <v>83</v>
      </c>
      <c r="W1510" t="s">
        <v>64</v>
      </c>
      <c r="X1510" t="s">
        <v>64</v>
      </c>
    </row>
    <row r="1511" spans="1:24" x14ac:dyDescent="0.3">
      <c r="A1511" t="s">
        <v>2763</v>
      </c>
      <c r="B1511" t="s">
        <v>2568</v>
      </c>
      <c r="C1511" t="s">
        <v>26</v>
      </c>
      <c r="D1511" s="2">
        <v>29903</v>
      </c>
      <c r="E1511">
        <v>45</v>
      </c>
      <c r="F1511" t="s">
        <v>5039</v>
      </c>
      <c r="G1511" t="s">
        <v>86</v>
      </c>
      <c r="H1511" s="2">
        <v>43807</v>
      </c>
      <c r="I1511" s="3">
        <v>6.8</v>
      </c>
      <c r="J1511" s="4">
        <v>124372</v>
      </c>
      <c r="K1511" s="4">
        <v>7554</v>
      </c>
      <c r="L1511" s="3">
        <v>92.3</v>
      </c>
      <c r="M1511" t="s">
        <v>29</v>
      </c>
      <c r="N1511">
        <v>45</v>
      </c>
      <c r="O1511">
        <v>26</v>
      </c>
      <c r="P1511">
        <v>28</v>
      </c>
      <c r="Q1511">
        <v>2</v>
      </c>
      <c r="R1511" t="s">
        <v>30</v>
      </c>
      <c r="S1511" t="s">
        <v>125</v>
      </c>
      <c r="T1511" t="s">
        <v>61</v>
      </c>
      <c r="U1511" t="s">
        <v>1225</v>
      </c>
      <c r="V1511" t="s">
        <v>34</v>
      </c>
      <c r="W1511" t="s">
        <v>64</v>
      </c>
      <c r="X1511" t="s">
        <v>64</v>
      </c>
    </row>
    <row r="1512" spans="1:24" x14ac:dyDescent="0.3">
      <c r="A1512" t="s">
        <v>2764</v>
      </c>
      <c r="B1512" t="s">
        <v>2103</v>
      </c>
      <c r="C1512" t="s">
        <v>56</v>
      </c>
      <c r="D1512" s="2">
        <v>36437</v>
      </c>
      <c r="E1512">
        <v>27</v>
      </c>
      <c r="F1512" t="s">
        <v>335</v>
      </c>
      <c r="G1512" t="s">
        <v>428</v>
      </c>
      <c r="H1512" s="2">
        <v>43626</v>
      </c>
      <c r="I1512" s="3">
        <v>7.3</v>
      </c>
      <c r="J1512" s="4">
        <v>165842</v>
      </c>
      <c r="K1512" s="4">
        <v>22886</v>
      </c>
      <c r="L1512" s="3">
        <v>89.3</v>
      </c>
      <c r="M1512" t="s">
        <v>29</v>
      </c>
      <c r="N1512">
        <v>1</v>
      </c>
      <c r="O1512">
        <v>23</v>
      </c>
      <c r="P1512">
        <v>61</v>
      </c>
      <c r="Q1512">
        <v>2</v>
      </c>
      <c r="R1512" t="s">
        <v>30</v>
      </c>
      <c r="S1512" t="s">
        <v>81</v>
      </c>
      <c r="T1512" t="s">
        <v>2122</v>
      </c>
      <c r="U1512" t="s">
        <v>6022</v>
      </c>
      <c r="V1512" t="s">
        <v>34</v>
      </c>
      <c r="W1512" t="s">
        <v>64</v>
      </c>
      <c r="X1512" t="s">
        <v>35</v>
      </c>
    </row>
    <row r="1513" spans="1:24" x14ac:dyDescent="0.3">
      <c r="A1513" t="s">
        <v>2765</v>
      </c>
      <c r="B1513" t="s">
        <v>1323</v>
      </c>
      <c r="C1513" t="s">
        <v>56</v>
      </c>
      <c r="D1513" s="2">
        <v>32189</v>
      </c>
      <c r="E1513">
        <v>38</v>
      </c>
      <c r="F1513" t="s">
        <v>4623</v>
      </c>
      <c r="G1513" t="s">
        <v>382</v>
      </c>
      <c r="H1513" s="2">
        <v>45593</v>
      </c>
      <c r="I1513" s="3">
        <v>1.9</v>
      </c>
      <c r="J1513" s="4">
        <v>28084</v>
      </c>
      <c r="K1513" s="4">
        <v>1250</v>
      </c>
      <c r="L1513" s="3">
        <v>91.1</v>
      </c>
      <c r="M1513" t="s">
        <v>29</v>
      </c>
      <c r="N1513">
        <v>26</v>
      </c>
      <c r="O1513">
        <v>9</v>
      </c>
      <c r="P1513">
        <v>51</v>
      </c>
      <c r="Q1513">
        <v>5</v>
      </c>
      <c r="R1513" t="s">
        <v>30</v>
      </c>
      <c r="S1513" t="s">
        <v>76</v>
      </c>
      <c r="T1513" t="s">
        <v>2122</v>
      </c>
      <c r="U1513" t="s">
        <v>6022</v>
      </c>
      <c r="V1513" t="s">
        <v>34</v>
      </c>
      <c r="W1513" t="s">
        <v>64</v>
      </c>
      <c r="X1513" t="s">
        <v>35</v>
      </c>
    </row>
    <row r="1514" spans="1:24" x14ac:dyDescent="0.3">
      <c r="A1514" t="s">
        <v>2766</v>
      </c>
      <c r="B1514" t="s">
        <v>2767</v>
      </c>
      <c r="C1514" t="s">
        <v>56</v>
      </c>
      <c r="D1514" s="2">
        <v>31548</v>
      </c>
      <c r="E1514">
        <v>40</v>
      </c>
      <c r="F1514" t="s">
        <v>5039</v>
      </c>
      <c r="G1514" t="s">
        <v>86</v>
      </c>
      <c r="H1514" s="2">
        <v>44580</v>
      </c>
      <c r="I1514" s="3">
        <v>4.5999999999999996</v>
      </c>
      <c r="J1514" s="4">
        <v>137469</v>
      </c>
      <c r="K1514" s="4">
        <v>19470</v>
      </c>
      <c r="L1514" s="3">
        <v>94.7</v>
      </c>
      <c r="M1514" t="s">
        <v>4161</v>
      </c>
      <c r="N1514">
        <v>45</v>
      </c>
      <c r="O1514">
        <v>10</v>
      </c>
      <c r="P1514">
        <v>21</v>
      </c>
      <c r="Q1514">
        <v>5</v>
      </c>
      <c r="R1514" t="s">
        <v>30</v>
      </c>
      <c r="S1514" t="s">
        <v>119</v>
      </c>
      <c r="T1514" t="s">
        <v>4012</v>
      </c>
      <c r="U1514" t="s">
        <v>1225</v>
      </c>
      <c r="V1514" t="s">
        <v>34</v>
      </c>
      <c r="W1514" t="s">
        <v>64</v>
      </c>
      <c r="X1514" t="s">
        <v>64</v>
      </c>
    </row>
    <row r="1515" spans="1:24" x14ac:dyDescent="0.3">
      <c r="A1515" t="s">
        <v>2768</v>
      </c>
      <c r="B1515" t="s">
        <v>2769</v>
      </c>
      <c r="C1515" t="s">
        <v>56</v>
      </c>
      <c r="D1515" s="2">
        <v>31761</v>
      </c>
      <c r="E1515">
        <v>40</v>
      </c>
      <c r="F1515" t="s">
        <v>67</v>
      </c>
      <c r="G1515" t="s">
        <v>68</v>
      </c>
      <c r="H1515" s="2">
        <v>44800</v>
      </c>
      <c r="I1515" s="3">
        <v>4</v>
      </c>
      <c r="J1515" s="4">
        <v>160586</v>
      </c>
      <c r="K1515" s="4">
        <v>16921</v>
      </c>
      <c r="L1515" s="3">
        <v>98.1</v>
      </c>
      <c r="M1515" t="s">
        <v>516</v>
      </c>
      <c r="N1515">
        <v>28</v>
      </c>
      <c r="O1515">
        <v>8</v>
      </c>
      <c r="P1515">
        <v>36</v>
      </c>
      <c r="Q1515">
        <v>3</v>
      </c>
      <c r="R1515" t="s">
        <v>39</v>
      </c>
      <c r="S1515" t="s">
        <v>76</v>
      </c>
      <c r="T1515" t="s">
        <v>95</v>
      </c>
      <c r="U1515" t="s">
        <v>1225</v>
      </c>
      <c r="V1515" t="s">
        <v>63</v>
      </c>
      <c r="W1515" t="s">
        <v>35</v>
      </c>
      <c r="X1515" t="s">
        <v>64</v>
      </c>
    </row>
    <row r="1516" spans="1:24" x14ac:dyDescent="0.3">
      <c r="A1516" t="s">
        <v>2770</v>
      </c>
      <c r="B1516" t="s">
        <v>852</v>
      </c>
      <c r="C1516" t="s">
        <v>26</v>
      </c>
      <c r="D1516" s="2">
        <v>31052</v>
      </c>
      <c r="E1516">
        <v>41</v>
      </c>
      <c r="F1516" t="s">
        <v>5039</v>
      </c>
      <c r="G1516" t="s">
        <v>44</v>
      </c>
      <c r="H1516" s="2">
        <v>44465</v>
      </c>
      <c r="I1516" s="3">
        <v>5</v>
      </c>
      <c r="J1516" s="4">
        <v>171592</v>
      </c>
      <c r="K1516" s="4">
        <v>12365</v>
      </c>
      <c r="L1516" s="3">
        <v>92.1</v>
      </c>
      <c r="M1516" t="s">
        <v>29</v>
      </c>
      <c r="N1516">
        <v>38</v>
      </c>
      <c r="O1516">
        <v>20</v>
      </c>
      <c r="P1516">
        <v>26</v>
      </c>
      <c r="Q1516">
        <v>3</v>
      </c>
      <c r="R1516" t="s">
        <v>30</v>
      </c>
      <c r="S1516" t="s">
        <v>125</v>
      </c>
      <c r="T1516" t="s">
        <v>32</v>
      </c>
      <c r="U1516" t="s">
        <v>6022</v>
      </c>
      <c r="V1516" t="s">
        <v>34</v>
      </c>
      <c r="W1516" t="s">
        <v>35</v>
      </c>
      <c r="X1516" t="s">
        <v>35</v>
      </c>
    </row>
    <row r="1517" spans="1:24" x14ac:dyDescent="0.3">
      <c r="A1517" t="s">
        <v>2771</v>
      </c>
      <c r="B1517" t="s">
        <v>945</v>
      </c>
      <c r="C1517" t="s">
        <v>26</v>
      </c>
      <c r="D1517" s="2">
        <v>36476</v>
      </c>
      <c r="E1517">
        <v>27</v>
      </c>
      <c r="F1517" t="s">
        <v>4623</v>
      </c>
      <c r="G1517" t="s">
        <v>382</v>
      </c>
      <c r="H1517" s="2">
        <v>45739</v>
      </c>
      <c r="I1517" s="3">
        <v>1.5</v>
      </c>
      <c r="J1517" s="4">
        <v>83639</v>
      </c>
      <c r="K1517" s="4">
        <v>2573</v>
      </c>
      <c r="L1517" s="3">
        <v>89</v>
      </c>
      <c r="M1517" t="s">
        <v>4161</v>
      </c>
      <c r="N1517">
        <v>34</v>
      </c>
      <c r="O1517">
        <v>1</v>
      </c>
      <c r="P1517">
        <v>31</v>
      </c>
      <c r="Q1517">
        <v>3</v>
      </c>
      <c r="R1517" t="s">
        <v>39</v>
      </c>
      <c r="S1517" t="s">
        <v>81</v>
      </c>
      <c r="T1517" t="s">
        <v>95</v>
      </c>
      <c r="U1517" t="s">
        <v>6022</v>
      </c>
      <c r="V1517" t="s">
        <v>34</v>
      </c>
      <c r="W1517" t="s">
        <v>35</v>
      </c>
      <c r="X1517" t="s">
        <v>64</v>
      </c>
    </row>
    <row r="1518" spans="1:24" x14ac:dyDescent="0.3">
      <c r="A1518" t="s">
        <v>2772</v>
      </c>
      <c r="B1518" t="s">
        <v>2773</v>
      </c>
      <c r="C1518" t="s">
        <v>56</v>
      </c>
      <c r="D1518" s="2">
        <v>37362</v>
      </c>
      <c r="E1518">
        <v>24</v>
      </c>
      <c r="F1518" t="s">
        <v>4623</v>
      </c>
      <c r="G1518" t="s">
        <v>146</v>
      </c>
      <c r="H1518" s="2">
        <v>44177</v>
      </c>
      <c r="I1518" s="3">
        <v>5.7</v>
      </c>
      <c r="J1518" s="4">
        <v>94405</v>
      </c>
      <c r="K1518" s="4">
        <v>4567</v>
      </c>
      <c r="L1518" s="3">
        <v>88</v>
      </c>
      <c r="M1518" t="s">
        <v>516</v>
      </c>
      <c r="N1518">
        <v>5</v>
      </c>
      <c r="O1518">
        <v>13</v>
      </c>
      <c r="P1518">
        <v>15</v>
      </c>
      <c r="Q1518">
        <v>2</v>
      </c>
      <c r="R1518" t="s">
        <v>30</v>
      </c>
      <c r="S1518" t="s">
        <v>104</v>
      </c>
      <c r="T1518" t="s">
        <v>6927</v>
      </c>
      <c r="U1518" t="s">
        <v>77</v>
      </c>
      <c r="V1518" t="s">
        <v>34</v>
      </c>
      <c r="W1518" t="s">
        <v>35</v>
      </c>
      <c r="X1518" t="s">
        <v>35</v>
      </c>
    </row>
    <row r="1519" spans="1:24" x14ac:dyDescent="0.3">
      <c r="A1519" t="s">
        <v>2774</v>
      </c>
      <c r="B1519" t="s">
        <v>525</v>
      </c>
      <c r="C1519" t="s">
        <v>56</v>
      </c>
      <c r="D1519" s="2">
        <v>29206</v>
      </c>
      <c r="E1519">
        <v>47</v>
      </c>
      <c r="F1519" t="s">
        <v>57</v>
      </c>
      <c r="G1519" t="s">
        <v>152</v>
      </c>
      <c r="H1519" s="2">
        <v>45963</v>
      </c>
      <c r="I1519" s="3">
        <v>0.9</v>
      </c>
      <c r="J1519" s="4">
        <v>33116</v>
      </c>
      <c r="K1519" s="4">
        <v>1603</v>
      </c>
      <c r="L1519" s="3">
        <v>95.2</v>
      </c>
      <c r="M1519" t="s">
        <v>5802</v>
      </c>
      <c r="N1519">
        <v>33</v>
      </c>
      <c r="O1519">
        <v>19</v>
      </c>
      <c r="P1519">
        <v>33</v>
      </c>
      <c r="Q1519">
        <v>2</v>
      </c>
      <c r="R1519" t="s">
        <v>30</v>
      </c>
      <c r="S1519" t="s">
        <v>119</v>
      </c>
      <c r="T1519" t="s">
        <v>143</v>
      </c>
      <c r="U1519" t="s">
        <v>1225</v>
      </c>
      <c r="V1519" t="s">
        <v>83</v>
      </c>
      <c r="W1519" t="s">
        <v>35</v>
      </c>
      <c r="X1519" t="s">
        <v>64</v>
      </c>
    </row>
    <row r="1520" spans="1:24" x14ac:dyDescent="0.3">
      <c r="A1520" t="s">
        <v>2775</v>
      </c>
      <c r="B1520" t="s">
        <v>2776</v>
      </c>
      <c r="C1520" t="s">
        <v>26</v>
      </c>
      <c r="D1520" s="2">
        <v>31222</v>
      </c>
      <c r="E1520">
        <v>41</v>
      </c>
      <c r="F1520" t="s">
        <v>335</v>
      </c>
      <c r="G1520" t="s">
        <v>492</v>
      </c>
      <c r="H1520" s="2">
        <v>43055</v>
      </c>
      <c r="I1520" s="3">
        <v>8.8000000000000007</v>
      </c>
      <c r="J1520" s="4">
        <v>175648</v>
      </c>
      <c r="K1520" s="4">
        <v>10355</v>
      </c>
      <c r="L1520" s="3">
        <v>85.4</v>
      </c>
      <c r="M1520" t="s">
        <v>29</v>
      </c>
      <c r="N1520">
        <v>33</v>
      </c>
      <c r="O1520">
        <v>0</v>
      </c>
      <c r="P1520">
        <v>18</v>
      </c>
      <c r="Q1520">
        <v>1</v>
      </c>
      <c r="R1520" t="s">
        <v>30</v>
      </c>
      <c r="S1520" t="s">
        <v>52</v>
      </c>
      <c r="T1520" t="s">
        <v>2122</v>
      </c>
      <c r="U1520" t="s">
        <v>6022</v>
      </c>
      <c r="V1520" t="s">
        <v>34</v>
      </c>
      <c r="W1520" t="s">
        <v>64</v>
      </c>
      <c r="X1520" t="s">
        <v>64</v>
      </c>
    </row>
    <row r="1521" spans="1:24" x14ac:dyDescent="0.3">
      <c r="A1521" t="s">
        <v>2777</v>
      </c>
      <c r="B1521" t="s">
        <v>2778</v>
      </c>
      <c r="C1521" t="s">
        <v>56</v>
      </c>
      <c r="D1521" s="2">
        <v>29941</v>
      </c>
      <c r="E1521">
        <v>45</v>
      </c>
      <c r="F1521" t="s">
        <v>57</v>
      </c>
      <c r="G1521" t="s">
        <v>152</v>
      </c>
      <c r="H1521" s="2">
        <v>43579</v>
      </c>
      <c r="I1521" s="3">
        <v>7.4</v>
      </c>
      <c r="J1521" s="4">
        <v>170951</v>
      </c>
      <c r="K1521" s="4">
        <v>9993</v>
      </c>
      <c r="L1521" s="3">
        <v>94.8</v>
      </c>
      <c r="M1521" t="s">
        <v>4161</v>
      </c>
      <c r="N1521">
        <v>25</v>
      </c>
      <c r="O1521">
        <v>20</v>
      </c>
      <c r="P1521">
        <v>52</v>
      </c>
      <c r="Q1521">
        <v>1</v>
      </c>
      <c r="R1521" t="s">
        <v>39</v>
      </c>
      <c r="S1521" t="s">
        <v>119</v>
      </c>
      <c r="T1521" t="s">
        <v>40</v>
      </c>
      <c r="U1521" t="s">
        <v>77</v>
      </c>
      <c r="V1521" t="s">
        <v>83</v>
      </c>
      <c r="W1521" t="s">
        <v>64</v>
      </c>
      <c r="X1521" t="s">
        <v>35</v>
      </c>
    </row>
    <row r="1522" spans="1:24" x14ac:dyDescent="0.3">
      <c r="A1522" t="s">
        <v>2779</v>
      </c>
      <c r="B1522" t="s">
        <v>241</v>
      </c>
      <c r="C1522" t="s">
        <v>56</v>
      </c>
      <c r="D1522" s="2">
        <v>28810</v>
      </c>
      <c r="E1522">
        <v>48</v>
      </c>
      <c r="F1522" t="s">
        <v>57</v>
      </c>
      <c r="G1522" t="s">
        <v>183</v>
      </c>
      <c r="H1522" s="2">
        <v>42401</v>
      </c>
      <c r="I1522" s="3">
        <v>10.6</v>
      </c>
      <c r="J1522" s="4">
        <v>162579</v>
      </c>
      <c r="K1522" s="4">
        <v>19761</v>
      </c>
      <c r="L1522" s="3">
        <v>78.3</v>
      </c>
      <c r="M1522" t="s">
        <v>5802</v>
      </c>
      <c r="N1522">
        <v>9</v>
      </c>
      <c r="O1522">
        <v>19</v>
      </c>
      <c r="P1522">
        <v>31</v>
      </c>
      <c r="Q1522">
        <v>2</v>
      </c>
      <c r="R1522" t="s">
        <v>39</v>
      </c>
      <c r="S1522" t="s">
        <v>76</v>
      </c>
      <c r="T1522" t="s">
        <v>3678</v>
      </c>
      <c r="U1522" t="s">
        <v>77</v>
      </c>
      <c r="V1522" t="s">
        <v>63</v>
      </c>
      <c r="W1522" t="s">
        <v>35</v>
      </c>
      <c r="X1522" t="s">
        <v>64</v>
      </c>
    </row>
    <row r="1523" spans="1:24" x14ac:dyDescent="0.3">
      <c r="A1523" t="s">
        <v>2780</v>
      </c>
      <c r="B1523" t="s">
        <v>2326</v>
      </c>
      <c r="C1523" t="s">
        <v>26</v>
      </c>
      <c r="D1523" s="2">
        <v>33666</v>
      </c>
      <c r="E1523">
        <v>34</v>
      </c>
      <c r="F1523" t="s">
        <v>5039</v>
      </c>
      <c r="G1523" t="s">
        <v>112</v>
      </c>
      <c r="H1523" s="2">
        <v>44731</v>
      </c>
      <c r="I1523" s="3">
        <v>4.2</v>
      </c>
      <c r="J1523" s="4">
        <v>114540</v>
      </c>
      <c r="K1523" s="4">
        <v>4159</v>
      </c>
      <c r="L1523" s="3">
        <v>81.599999999999994</v>
      </c>
      <c r="M1523" t="s">
        <v>59</v>
      </c>
      <c r="N1523">
        <v>16</v>
      </c>
      <c r="O1523">
        <v>1</v>
      </c>
      <c r="P1523">
        <v>11</v>
      </c>
      <c r="Q1523">
        <v>2</v>
      </c>
      <c r="R1523" t="s">
        <v>39</v>
      </c>
      <c r="S1523" t="s">
        <v>104</v>
      </c>
      <c r="T1523" t="s">
        <v>3678</v>
      </c>
      <c r="U1523" t="s">
        <v>1225</v>
      </c>
      <c r="V1523" t="s">
        <v>34</v>
      </c>
      <c r="W1523" t="s">
        <v>35</v>
      </c>
      <c r="X1523" t="s">
        <v>35</v>
      </c>
    </row>
    <row r="1524" spans="1:24" x14ac:dyDescent="0.3">
      <c r="A1524" t="s">
        <v>2781</v>
      </c>
      <c r="B1524" t="s">
        <v>2328</v>
      </c>
      <c r="C1524" t="s">
        <v>26</v>
      </c>
      <c r="D1524" s="2">
        <v>25946</v>
      </c>
      <c r="E1524">
        <v>55</v>
      </c>
      <c r="F1524" t="s">
        <v>4623</v>
      </c>
      <c r="G1524" t="s">
        <v>382</v>
      </c>
      <c r="H1524" s="2">
        <v>42649</v>
      </c>
      <c r="I1524" s="3">
        <v>9.9</v>
      </c>
      <c r="J1524" s="4">
        <v>69530</v>
      </c>
      <c r="K1524" s="4">
        <v>9604</v>
      </c>
      <c r="L1524" s="3">
        <v>97.7</v>
      </c>
      <c r="M1524" t="s">
        <v>59</v>
      </c>
      <c r="N1524">
        <v>41</v>
      </c>
      <c r="O1524">
        <v>7</v>
      </c>
      <c r="P1524">
        <v>12</v>
      </c>
      <c r="Q1524">
        <v>4</v>
      </c>
      <c r="R1524" t="s">
        <v>39</v>
      </c>
      <c r="S1524" t="s">
        <v>104</v>
      </c>
      <c r="T1524" t="s">
        <v>4012</v>
      </c>
      <c r="U1524" t="s">
        <v>6022</v>
      </c>
      <c r="V1524" t="s">
        <v>34</v>
      </c>
      <c r="W1524" t="s">
        <v>64</v>
      </c>
      <c r="X1524" t="s">
        <v>64</v>
      </c>
    </row>
    <row r="1525" spans="1:24" x14ac:dyDescent="0.3">
      <c r="A1525" t="s">
        <v>2782</v>
      </c>
      <c r="B1525" t="s">
        <v>2783</v>
      </c>
      <c r="C1525" t="s">
        <v>26</v>
      </c>
      <c r="D1525" s="2">
        <v>28517</v>
      </c>
      <c r="E1525">
        <v>48</v>
      </c>
      <c r="F1525" t="s">
        <v>57</v>
      </c>
      <c r="G1525" t="s">
        <v>152</v>
      </c>
      <c r="H1525" s="2">
        <v>42705</v>
      </c>
      <c r="I1525" s="3">
        <v>9.8000000000000007</v>
      </c>
      <c r="J1525" s="4">
        <v>53834</v>
      </c>
      <c r="K1525" s="4">
        <v>8588</v>
      </c>
      <c r="L1525" s="3">
        <v>92.5</v>
      </c>
      <c r="M1525" t="s">
        <v>59</v>
      </c>
      <c r="N1525">
        <v>45</v>
      </c>
      <c r="O1525">
        <v>20</v>
      </c>
      <c r="P1525">
        <v>34</v>
      </c>
      <c r="Q1525">
        <v>5</v>
      </c>
      <c r="R1525" t="s">
        <v>30</v>
      </c>
      <c r="S1525" t="s">
        <v>90</v>
      </c>
      <c r="T1525" t="s">
        <v>122</v>
      </c>
      <c r="U1525" t="s">
        <v>1930</v>
      </c>
      <c r="V1525" t="s">
        <v>34</v>
      </c>
      <c r="W1525" t="s">
        <v>35</v>
      </c>
      <c r="X1525" t="s">
        <v>35</v>
      </c>
    </row>
    <row r="1526" spans="1:24" x14ac:dyDescent="0.3">
      <c r="A1526" t="s">
        <v>2784</v>
      </c>
      <c r="B1526" t="s">
        <v>2785</v>
      </c>
      <c r="C1526" t="s">
        <v>26</v>
      </c>
      <c r="D1526" s="2">
        <v>35159</v>
      </c>
      <c r="E1526">
        <v>30</v>
      </c>
      <c r="F1526" t="s">
        <v>102</v>
      </c>
      <c r="G1526" t="s">
        <v>159</v>
      </c>
      <c r="H1526" s="2">
        <v>44827</v>
      </c>
      <c r="I1526" s="3">
        <v>4</v>
      </c>
      <c r="J1526" s="4">
        <v>134846</v>
      </c>
      <c r="K1526" s="4">
        <v>18227</v>
      </c>
      <c r="L1526" s="3">
        <v>90.1</v>
      </c>
      <c r="M1526" t="s">
        <v>516</v>
      </c>
      <c r="N1526">
        <v>6</v>
      </c>
      <c r="O1526">
        <v>27</v>
      </c>
      <c r="P1526">
        <v>7</v>
      </c>
      <c r="Q1526">
        <v>5</v>
      </c>
      <c r="R1526" t="s">
        <v>39</v>
      </c>
      <c r="S1526" t="s">
        <v>104</v>
      </c>
      <c r="T1526" t="s">
        <v>95</v>
      </c>
      <c r="U1526" t="s">
        <v>1225</v>
      </c>
      <c r="V1526" t="s">
        <v>63</v>
      </c>
      <c r="W1526" t="s">
        <v>64</v>
      </c>
      <c r="X1526" t="s">
        <v>35</v>
      </c>
    </row>
    <row r="1527" spans="1:24" x14ac:dyDescent="0.3">
      <c r="A1527" t="s">
        <v>2786</v>
      </c>
      <c r="B1527" t="s">
        <v>258</v>
      </c>
      <c r="C1527" t="s">
        <v>56</v>
      </c>
      <c r="D1527" s="2">
        <v>34733</v>
      </c>
      <c r="E1527">
        <v>31</v>
      </c>
      <c r="F1527" t="s">
        <v>27</v>
      </c>
      <c r="G1527" t="s">
        <v>28</v>
      </c>
      <c r="H1527" s="2">
        <v>45821</v>
      </c>
      <c r="I1527" s="3">
        <v>1.2</v>
      </c>
      <c r="J1527" s="4">
        <v>78925</v>
      </c>
      <c r="K1527" s="4">
        <v>8510</v>
      </c>
      <c r="L1527" s="3">
        <v>95.3</v>
      </c>
      <c r="M1527" t="s">
        <v>4161</v>
      </c>
      <c r="N1527">
        <v>25</v>
      </c>
      <c r="O1527">
        <v>25</v>
      </c>
      <c r="P1527">
        <v>40</v>
      </c>
      <c r="Q1527">
        <v>1</v>
      </c>
      <c r="R1527" t="s">
        <v>30</v>
      </c>
      <c r="S1527" t="s">
        <v>125</v>
      </c>
      <c r="T1527" t="s">
        <v>2122</v>
      </c>
      <c r="U1527" t="s">
        <v>1225</v>
      </c>
      <c r="V1527" t="s">
        <v>34</v>
      </c>
      <c r="W1527" t="s">
        <v>64</v>
      </c>
      <c r="X1527" t="s">
        <v>35</v>
      </c>
    </row>
    <row r="1528" spans="1:24" x14ac:dyDescent="0.3">
      <c r="A1528" t="s">
        <v>2787</v>
      </c>
      <c r="B1528" t="s">
        <v>214</v>
      </c>
      <c r="C1528" t="s">
        <v>26</v>
      </c>
      <c r="D1528" s="2">
        <v>25667</v>
      </c>
      <c r="E1528">
        <v>56</v>
      </c>
      <c r="F1528" t="s">
        <v>4623</v>
      </c>
      <c r="G1528" t="s">
        <v>273</v>
      </c>
      <c r="H1528" s="2">
        <v>43703</v>
      </c>
      <c r="I1528" s="3">
        <v>7</v>
      </c>
      <c r="J1528" s="4">
        <v>91104</v>
      </c>
      <c r="K1528" s="4">
        <v>3141</v>
      </c>
      <c r="L1528" s="3">
        <v>84.1</v>
      </c>
      <c r="M1528" t="s">
        <v>5802</v>
      </c>
      <c r="N1528">
        <v>25</v>
      </c>
      <c r="O1528">
        <v>0</v>
      </c>
      <c r="P1528">
        <v>80</v>
      </c>
      <c r="Q1528">
        <v>3</v>
      </c>
      <c r="R1528" t="s">
        <v>30</v>
      </c>
      <c r="S1528" t="s">
        <v>81</v>
      </c>
      <c r="T1528" t="s">
        <v>143</v>
      </c>
      <c r="U1528" t="s">
        <v>1225</v>
      </c>
      <c r="V1528" t="s">
        <v>34</v>
      </c>
      <c r="W1528" t="s">
        <v>35</v>
      </c>
      <c r="X1528" t="s">
        <v>35</v>
      </c>
    </row>
    <row r="1529" spans="1:24" x14ac:dyDescent="0.3">
      <c r="A1529" t="s">
        <v>2788</v>
      </c>
      <c r="B1529" t="s">
        <v>592</v>
      </c>
      <c r="C1529" t="s">
        <v>56</v>
      </c>
      <c r="D1529" s="2">
        <v>33562</v>
      </c>
      <c r="E1529">
        <v>35</v>
      </c>
      <c r="F1529" t="s">
        <v>93</v>
      </c>
      <c r="G1529" t="s">
        <v>180</v>
      </c>
      <c r="H1529" s="2">
        <v>44710</v>
      </c>
      <c r="I1529" s="3">
        <v>4.3</v>
      </c>
      <c r="J1529" s="4">
        <v>32648</v>
      </c>
      <c r="K1529" s="4">
        <v>3959</v>
      </c>
      <c r="L1529" s="3">
        <v>88.6</v>
      </c>
      <c r="M1529" t="s">
        <v>59</v>
      </c>
      <c r="N1529">
        <v>17</v>
      </c>
      <c r="O1529">
        <v>2</v>
      </c>
      <c r="P1529">
        <v>44</v>
      </c>
      <c r="Q1529">
        <v>2</v>
      </c>
      <c r="R1529" t="s">
        <v>30</v>
      </c>
      <c r="S1529" t="s">
        <v>125</v>
      </c>
      <c r="T1529" t="s">
        <v>95</v>
      </c>
      <c r="U1529" t="s">
        <v>6022</v>
      </c>
      <c r="V1529" t="s">
        <v>34</v>
      </c>
      <c r="W1529" t="s">
        <v>35</v>
      </c>
      <c r="X1529" t="s">
        <v>35</v>
      </c>
    </row>
    <row r="1530" spans="1:24" x14ac:dyDescent="0.3">
      <c r="A1530" t="s">
        <v>2789</v>
      </c>
      <c r="B1530" t="s">
        <v>2790</v>
      </c>
      <c r="C1530" t="s">
        <v>26</v>
      </c>
      <c r="D1530" s="2">
        <v>34298</v>
      </c>
      <c r="E1530">
        <v>33</v>
      </c>
      <c r="F1530" t="s">
        <v>93</v>
      </c>
      <c r="G1530" t="s">
        <v>180</v>
      </c>
      <c r="H1530" s="2">
        <v>44230</v>
      </c>
      <c r="I1530" s="3">
        <v>5.6</v>
      </c>
      <c r="J1530" s="4">
        <v>128492</v>
      </c>
      <c r="K1530" s="4">
        <v>5504</v>
      </c>
      <c r="L1530" s="3">
        <v>94.4</v>
      </c>
      <c r="M1530" t="s">
        <v>516</v>
      </c>
      <c r="N1530">
        <v>38</v>
      </c>
      <c r="O1530">
        <v>25</v>
      </c>
      <c r="P1530">
        <v>49</v>
      </c>
      <c r="Q1530">
        <v>2</v>
      </c>
      <c r="R1530" t="s">
        <v>30</v>
      </c>
      <c r="S1530" t="s">
        <v>104</v>
      </c>
      <c r="T1530" t="s">
        <v>4012</v>
      </c>
      <c r="U1530" t="s">
        <v>6022</v>
      </c>
      <c r="V1530" t="s">
        <v>34</v>
      </c>
      <c r="W1530" t="s">
        <v>64</v>
      </c>
      <c r="X1530" t="s">
        <v>35</v>
      </c>
    </row>
    <row r="1531" spans="1:24" x14ac:dyDescent="0.3">
      <c r="A1531" t="s">
        <v>2791</v>
      </c>
      <c r="B1531" t="s">
        <v>427</v>
      </c>
      <c r="C1531" t="s">
        <v>26</v>
      </c>
      <c r="D1531" s="2">
        <v>29840</v>
      </c>
      <c r="E1531">
        <v>45</v>
      </c>
      <c r="F1531" t="s">
        <v>128</v>
      </c>
      <c r="G1531" t="s">
        <v>503</v>
      </c>
      <c r="H1531" s="2">
        <v>42921</v>
      </c>
      <c r="I1531" s="3">
        <v>9.1999999999999993</v>
      </c>
      <c r="J1531" s="4">
        <v>123559</v>
      </c>
      <c r="K1531" s="4">
        <v>21450</v>
      </c>
      <c r="L1531" s="3">
        <v>80.8</v>
      </c>
      <c r="M1531" t="s">
        <v>29</v>
      </c>
      <c r="N1531">
        <v>5</v>
      </c>
      <c r="O1531">
        <v>3</v>
      </c>
      <c r="P1531">
        <v>54</v>
      </c>
      <c r="Q1531">
        <v>4</v>
      </c>
      <c r="R1531" t="s">
        <v>30</v>
      </c>
      <c r="S1531" t="s">
        <v>31</v>
      </c>
      <c r="T1531" t="s">
        <v>4012</v>
      </c>
      <c r="U1531" t="s">
        <v>1225</v>
      </c>
      <c r="V1531" t="s">
        <v>34</v>
      </c>
      <c r="W1531" t="s">
        <v>64</v>
      </c>
      <c r="X1531" t="s">
        <v>35</v>
      </c>
    </row>
    <row r="1532" spans="1:24" x14ac:dyDescent="0.3">
      <c r="A1532" t="s">
        <v>2792</v>
      </c>
      <c r="B1532" t="s">
        <v>2535</v>
      </c>
      <c r="C1532" t="s">
        <v>26</v>
      </c>
      <c r="D1532" s="2">
        <v>29484</v>
      </c>
      <c r="E1532">
        <v>46</v>
      </c>
      <c r="F1532" t="s">
        <v>4623</v>
      </c>
      <c r="G1532" t="s">
        <v>2227</v>
      </c>
      <c r="H1532" s="2">
        <v>45034</v>
      </c>
      <c r="I1532" s="3">
        <v>3.4</v>
      </c>
      <c r="J1532" s="4">
        <v>34051</v>
      </c>
      <c r="K1532" s="4">
        <v>2955</v>
      </c>
      <c r="L1532" s="3">
        <v>80.7</v>
      </c>
      <c r="M1532" t="s">
        <v>5802</v>
      </c>
      <c r="N1532">
        <v>31</v>
      </c>
      <c r="O1532">
        <v>23</v>
      </c>
      <c r="P1532">
        <v>67</v>
      </c>
      <c r="Q1532">
        <v>3</v>
      </c>
      <c r="R1532" t="s">
        <v>30</v>
      </c>
      <c r="S1532" t="s">
        <v>52</v>
      </c>
      <c r="T1532" t="s">
        <v>40</v>
      </c>
      <c r="U1532" t="s">
        <v>6022</v>
      </c>
      <c r="V1532" t="s">
        <v>34</v>
      </c>
      <c r="W1532" t="s">
        <v>64</v>
      </c>
      <c r="X1532" t="s">
        <v>64</v>
      </c>
    </row>
    <row r="1533" spans="1:24" x14ac:dyDescent="0.3">
      <c r="A1533" t="s">
        <v>2793</v>
      </c>
      <c r="B1533" t="s">
        <v>2794</v>
      </c>
      <c r="C1533" t="s">
        <v>26</v>
      </c>
      <c r="D1533" s="2">
        <v>35191</v>
      </c>
      <c r="E1533">
        <v>30</v>
      </c>
      <c r="F1533" t="s">
        <v>5039</v>
      </c>
      <c r="G1533" t="s">
        <v>112</v>
      </c>
      <c r="H1533" s="2">
        <v>42990</v>
      </c>
      <c r="I1533" s="3">
        <v>9</v>
      </c>
      <c r="J1533" s="4">
        <v>111540</v>
      </c>
      <c r="K1533" s="4">
        <v>17252</v>
      </c>
      <c r="L1533" s="3">
        <v>96</v>
      </c>
      <c r="M1533" t="s">
        <v>29</v>
      </c>
      <c r="N1533">
        <v>0</v>
      </c>
      <c r="O1533">
        <v>16</v>
      </c>
      <c r="P1533">
        <v>46</v>
      </c>
      <c r="Q1533">
        <v>5</v>
      </c>
      <c r="R1533" t="s">
        <v>39</v>
      </c>
      <c r="S1533" t="s">
        <v>81</v>
      </c>
      <c r="T1533" t="s">
        <v>40</v>
      </c>
      <c r="U1533" t="s">
        <v>1225</v>
      </c>
      <c r="V1533" t="s">
        <v>34</v>
      </c>
      <c r="W1533" t="s">
        <v>64</v>
      </c>
      <c r="X1533" t="s">
        <v>35</v>
      </c>
    </row>
    <row r="1534" spans="1:24" x14ac:dyDescent="0.3">
      <c r="A1534" t="s">
        <v>2795</v>
      </c>
      <c r="B1534" t="s">
        <v>1276</v>
      </c>
      <c r="C1534" t="s">
        <v>26</v>
      </c>
      <c r="D1534" s="2">
        <v>35085</v>
      </c>
      <c r="E1534">
        <v>30</v>
      </c>
      <c r="F1534" t="s">
        <v>135</v>
      </c>
      <c r="G1534" t="s">
        <v>252</v>
      </c>
      <c r="H1534" s="2">
        <v>43723</v>
      </c>
      <c r="I1534" s="3">
        <v>7</v>
      </c>
      <c r="J1534" s="4">
        <v>74223</v>
      </c>
      <c r="K1534" s="4">
        <v>10232</v>
      </c>
      <c r="L1534" s="3">
        <v>94.7</v>
      </c>
      <c r="M1534" t="s">
        <v>59</v>
      </c>
      <c r="N1534">
        <v>32</v>
      </c>
      <c r="O1534">
        <v>8</v>
      </c>
      <c r="P1534">
        <v>52</v>
      </c>
      <c r="Q1534">
        <v>4</v>
      </c>
      <c r="R1534" t="s">
        <v>30</v>
      </c>
      <c r="S1534" t="s">
        <v>119</v>
      </c>
      <c r="T1534" t="s">
        <v>95</v>
      </c>
      <c r="U1534" t="s">
        <v>1930</v>
      </c>
      <c r="V1534" t="s">
        <v>34</v>
      </c>
      <c r="W1534" t="s">
        <v>64</v>
      </c>
      <c r="X1534" t="s">
        <v>64</v>
      </c>
    </row>
    <row r="1535" spans="1:24" x14ac:dyDescent="0.3">
      <c r="A1535" t="s">
        <v>2796</v>
      </c>
      <c r="B1535" t="s">
        <v>2797</v>
      </c>
      <c r="C1535" t="s">
        <v>26</v>
      </c>
      <c r="D1535" s="2">
        <v>35815</v>
      </c>
      <c r="E1535">
        <v>28</v>
      </c>
      <c r="F1535" t="s">
        <v>57</v>
      </c>
      <c r="G1535" t="s">
        <v>205</v>
      </c>
      <c r="H1535" s="2">
        <v>45939</v>
      </c>
      <c r="I1535" s="3">
        <v>0.9</v>
      </c>
      <c r="J1535" s="4">
        <v>89670</v>
      </c>
      <c r="K1535" s="4">
        <v>12449</v>
      </c>
      <c r="L1535" s="3">
        <v>97.4</v>
      </c>
      <c r="M1535" t="s">
        <v>59</v>
      </c>
      <c r="N1535">
        <v>17</v>
      </c>
      <c r="O1535">
        <v>22</v>
      </c>
      <c r="P1535">
        <v>14</v>
      </c>
      <c r="Q1535">
        <v>3</v>
      </c>
      <c r="R1535" t="s">
        <v>30</v>
      </c>
      <c r="S1535" t="s">
        <v>31</v>
      </c>
      <c r="T1535" t="s">
        <v>3678</v>
      </c>
      <c r="U1535" t="s">
        <v>1930</v>
      </c>
      <c r="V1535" t="s">
        <v>34</v>
      </c>
      <c r="W1535" t="s">
        <v>64</v>
      </c>
      <c r="X1535" t="s">
        <v>35</v>
      </c>
    </row>
    <row r="1536" spans="1:24" x14ac:dyDescent="0.3">
      <c r="A1536" t="s">
        <v>2798</v>
      </c>
      <c r="B1536" t="s">
        <v>2799</v>
      </c>
      <c r="C1536" t="s">
        <v>56</v>
      </c>
      <c r="D1536" s="2">
        <v>26015</v>
      </c>
      <c r="E1536">
        <v>55</v>
      </c>
      <c r="F1536" t="s">
        <v>102</v>
      </c>
      <c r="G1536" t="s">
        <v>107</v>
      </c>
      <c r="H1536" s="2">
        <v>45467</v>
      </c>
      <c r="I1536" s="3">
        <v>2.2000000000000002</v>
      </c>
      <c r="J1536" s="4">
        <v>60951</v>
      </c>
      <c r="K1536" s="4">
        <v>5733</v>
      </c>
      <c r="L1536" s="3">
        <v>80.099999999999994</v>
      </c>
      <c r="M1536" t="s">
        <v>4161</v>
      </c>
      <c r="N1536">
        <v>33</v>
      </c>
      <c r="O1536">
        <v>4</v>
      </c>
      <c r="P1536">
        <v>34</v>
      </c>
      <c r="Q1536">
        <v>1</v>
      </c>
      <c r="R1536" t="s">
        <v>30</v>
      </c>
      <c r="S1536" t="s">
        <v>60</v>
      </c>
      <c r="T1536" t="s">
        <v>95</v>
      </c>
      <c r="U1536" t="s">
        <v>77</v>
      </c>
      <c r="V1536" t="s">
        <v>63</v>
      </c>
      <c r="W1536" t="s">
        <v>64</v>
      </c>
      <c r="X1536" t="s">
        <v>64</v>
      </c>
    </row>
    <row r="1537" spans="1:24" x14ac:dyDescent="0.3">
      <c r="A1537" t="s">
        <v>2800</v>
      </c>
      <c r="B1537" t="s">
        <v>1088</v>
      </c>
      <c r="C1537" t="s">
        <v>26</v>
      </c>
      <c r="D1537" s="2">
        <v>35191</v>
      </c>
      <c r="E1537">
        <v>30</v>
      </c>
      <c r="F1537" t="s">
        <v>4623</v>
      </c>
      <c r="G1537" t="s">
        <v>146</v>
      </c>
      <c r="H1537" s="2">
        <v>44267</v>
      </c>
      <c r="I1537" s="3">
        <v>5.5</v>
      </c>
      <c r="J1537" s="4">
        <v>158136</v>
      </c>
      <c r="K1537" s="4">
        <v>23976</v>
      </c>
      <c r="L1537" s="3">
        <v>94.8</v>
      </c>
      <c r="M1537" t="s">
        <v>29</v>
      </c>
      <c r="N1537">
        <v>43</v>
      </c>
      <c r="O1537">
        <v>10</v>
      </c>
      <c r="P1537">
        <v>51</v>
      </c>
      <c r="Q1537">
        <v>5</v>
      </c>
      <c r="R1537" t="s">
        <v>39</v>
      </c>
      <c r="S1537" t="s">
        <v>60</v>
      </c>
      <c r="T1537" t="s">
        <v>2122</v>
      </c>
      <c r="U1537" t="s">
        <v>6022</v>
      </c>
      <c r="V1537" t="s">
        <v>34</v>
      </c>
      <c r="W1537" t="s">
        <v>35</v>
      </c>
      <c r="X1537" t="s">
        <v>64</v>
      </c>
    </row>
    <row r="1538" spans="1:24" x14ac:dyDescent="0.3">
      <c r="A1538" t="s">
        <v>2801</v>
      </c>
      <c r="B1538" t="s">
        <v>2802</v>
      </c>
      <c r="C1538" t="s">
        <v>56</v>
      </c>
      <c r="D1538" s="2">
        <v>25999</v>
      </c>
      <c r="E1538">
        <v>55</v>
      </c>
      <c r="F1538" t="s">
        <v>67</v>
      </c>
      <c r="G1538" t="s">
        <v>142</v>
      </c>
      <c r="H1538" s="2">
        <v>43658</v>
      </c>
      <c r="I1538" s="3">
        <v>7.2</v>
      </c>
      <c r="J1538" s="4">
        <v>103478</v>
      </c>
      <c r="K1538" s="4">
        <v>5095</v>
      </c>
      <c r="L1538" s="3">
        <v>84.4</v>
      </c>
      <c r="M1538" t="s">
        <v>59</v>
      </c>
      <c r="N1538">
        <v>20</v>
      </c>
      <c r="O1538">
        <v>6</v>
      </c>
      <c r="P1538">
        <v>46</v>
      </c>
      <c r="Q1538">
        <v>1</v>
      </c>
      <c r="R1538" t="s">
        <v>30</v>
      </c>
      <c r="S1538" t="s">
        <v>60</v>
      </c>
      <c r="T1538" t="s">
        <v>61</v>
      </c>
      <c r="U1538" t="s">
        <v>1930</v>
      </c>
      <c r="V1538" t="s">
        <v>63</v>
      </c>
      <c r="W1538" t="s">
        <v>64</v>
      </c>
      <c r="X1538" t="s">
        <v>35</v>
      </c>
    </row>
    <row r="1539" spans="1:24" x14ac:dyDescent="0.3">
      <c r="A1539" t="s">
        <v>2803</v>
      </c>
      <c r="B1539" t="s">
        <v>2804</v>
      </c>
      <c r="C1539" t="s">
        <v>26</v>
      </c>
      <c r="D1539" s="2">
        <v>30841</v>
      </c>
      <c r="E1539">
        <v>42</v>
      </c>
      <c r="F1539" t="s">
        <v>93</v>
      </c>
      <c r="G1539" t="s">
        <v>132</v>
      </c>
      <c r="H1539" s="2">
        <v>43134</v>
      </c>
      <c r="I1539" s="3">
        <v>8.6</v>
      </c>
      <c r="J1539" s="4">
        <v>155899</v>
      </c>
      <c r="K1539" s="4">
        <v>4843</v>
      </c>
      <c r="L1539" s="3">
        <v>99</v>
      </c>
      <c r="M1539" t="s">
        <v>59</v>
      </c>
      <c r="N1539">
        <v>16</v>
      </c>
      <c r="O1539">
        <v>14</v>
      </c>
      <c r="P1539">
        <v>55</v>
      </c>
      <c r="Q1539">
        <v>4</v>
      </c>
      <c r="R1539" t="s">
        <v>39</v>
      </c>
      <c r="S1539" t="s">
        <v>81</v>
      </c>
      <c r="T1539" t="s">
        <v>4012</v>
      </c>
      <c r="U1539" t="s">
        <v>77</v>
      </c>
      <c r="V1539" t="s">
        <v>63</v>
      </c>
      <c r="W1539" t="s">
        <v>64</v>
      </c>
      <c r="X1539" t="s">
        <v>35</v>
      </c>
    </row>
    <row r="1540" spans="1:24" x14ac:dyDescent="0.3">
      <c r="A1540" t="s">
        <v>2805</v>
      </c>
      <c r="B1540" t="s">
        <v>2011</v>
      </c>
      <c r="C1540" t="s">
        <v>56</v>
      </c>
      <c r="D1540" s="2">
        <v>26879</v>
      </c>
      <c r="E1540">
        <v>53</v>
      </c>
      <c r="F1540" t="s">
        <v>27</v>
      </c>
      <c r="G1540" t="s">
        <v>28</v>
      </c>
      <c r="H1540" s="2">
        <v>44933</v>
      </c>
      <c r="I1540" s="3">
        <v>3.7</v>
      </c>
      <c r="J1540" s="4">
        <v>145899</v>
      </c>
      <c r="K1540" s="4">
        <v>19347</v>
      </c>
      <c r="L1540" s="3">
        <v>84.8</v>
      </c>
      <c r="M1540" t="s">
        <v>4161</v>
      </c>
      <c r="N1540">
        <v>13</v>
      </c>
      <c r="O1540">
        <v>22</v>
      </c>
      <c r="P1540">
        <v>54</v>
      </c>
      <c r="Q1540">
        <v>5</v>
      </c>
      <c r="R1540" t="s">
        <v>39</v>
      </c>
      <c r="S1540" t="s">
        <v>90</v>
      </c>
      <c r="T1540" t="s">
        <v>40</v>
      </c>
      <c r="U1540" t="s">
        <v>6022</v>
      </c>
      <c r="V1540" t="s">
        <v>83</v>
      </c>
      <c r="W1540" t="s">
        <v>64</v>
      </c>
      <c r="X1540" t="s">
        <v>35</v>
      </c>
    </row>
    <row r="1541" spans="1:24" x14ac:dyDescent="0.3">
      <c r="A1541" t="s">
        <v>2806</v>
      </c>
      <c r="B1541" t="s">
        <v>1499</v>
      </c>
      <c r="C1541" t="s">
        <v>26</v>
      </c>
      <c r="D1541" s="2">
        <v>37860</v>
      </c>
      <c r="E1541">
        <v>23</v>
      </c>
      <c r="F1541" t="s">
        <v>102</v>
      </c>
      <c r="G1541" t="s">
        <v>107</v>
      </c>
      <c r="H1541" s="2">
        <v>44969</v>
      </c>
      <c r="I1541" s="3">
        <v>3.6</v>
      </c>
      <c r="J1541" s="4">
        <v>79637</v>
      </c>
      <c r="K1541" s="4">
        <v>2571</v>
      </c>
      <c r="L1541" s="3">
        <v>78.099999999999994</v>
      </c>
      <c r="M1541" t="s">
        <v>4161</v>
      </c>
      <c r="N1541">
        <v>24</v>
      </c>
      <c r="O1541">
        <v>2</v>
      </c>
      <c r="P1541">
        <v>40</v>
      </c>
      <c r="Q1541">
        <v>3</v>
      </c>
      <c r="R1541" t="s">
        <v>39</v>
      </c>
      <c r="S1541" t="s">
        <v>52</v>
      </c>
      <c r="T1541" t="s">
        <v>95</v>
      </c>
      <c r="U1541" t="s">
        <v>1225</v>
      </c>
      <c r="V1541" t="s">
        <v>34</v>
      </c>
      <c r="W1541" t="s">
        <v>35</v>
      </c>
      <c r="X1541" t="s">
        <v>35</v>
      </c>
    </row>
    <row r="1542" spans="1:24" x14ac:dyDescent="0.3">
      <c r="A1542" t="s">
        <v>2807</v>
      </c>
      <c r="B1542" t="s">
        <v>2727</v>
      </c>
      <c r="C1542" t="s">
        <v>56</v>
      </c>
      <c r="D1542" s="2">
        <v>33697</v>
      </c>
      <c r="E1542">
        <v>34</v>
      </c>
      <c r="F1542" t="s">
        <v>128</v>
      </c>
      <c r="G1542" t="s">
        <v>1363</v>
      </c>
      <c r="H1542" s="2">
        <v>45852</v>
      </c>
      <c r="I1542" s="3">
        <v>1.2</v>
      </c>
      <c r="J1542" s="4">
        <v>147521</v>
      </c>
      <c r="K1542" s="4">
        <v>19551</v>
      </c>
      <c r="L1542" s="3">
        <v>80.099999999999994</v>
      </c>
      <c r="M1542" t="s">
        <v>4161</v>
      </c>
      <c r="N1542">
        <v>23</v>
      </c>
      <c r="O1542">
        <v>7</v>
      </c>
      <c r="P1542">
        <v>34</v>
      </c>
      <c r="Q1542">
        <v>2</v>
      </c>
      <c r="R1542" t="s">
        <v>39</v>
      </c>
      <c r="S1542" t="s">
        <v>60</v>
      </c>
      <c r="T1542" t="s">
        <v>143</v>
      </c>
      <c r="U1542" t="s">
        <v>1225</v>
      </c>
      <c r="V1542" t="s">
        <v>63</v>
      </c>
      <c r="W1542" t="s">
        <v>35</v>
      </c>
      <c r="X1542" t="s">
        <v>64</v>
      </c>
    </row>
    <row r="1543" spans="1:24" x14ac:dyDescent="0.3">
      <c r="A1543" t="s">
        <v>2808</v>
      </c>
      <c r="B1543" t="s">
        <v>1020</v>
      </c>
      <c r="C1543" t="s">
        <v>26</v>
      </c>
      <c r="D1543" s="2">
        <v>37962</v>
      </c>
      <c r="E1543">
        <v>23</v>
      </c>
      <c r="F1543" t="s">
        <v>102</v>
      </c>
      <c r="G1543" t="s">
        <v>3136</v>
      </c>
      <c r="H1543" s="2">
        <v>45149</v>
      </c>
      <c r="I1543" s="3">
        <v>3.1</v>
      </c>
      <c r="J1543" s="4">
        <v>179222</v>
      </c>
      <c r="K1543" s="4">
        <v>25241</v>
      </c>
      <c r="L1543" s="3">
        <v>91.1</v>
      </c>
      <c r="M1543" t="s">
        <v>5802</v>
      </c>
      <c r="N1543">
        <v>34</v>
      </c>
      <c r="O1543">
        <v>22</v>
      </c>
      <c r="P1543">
        <v>50</v>
      </c>
      <c r="Q1543">
        <v>5</v>
      </c>
      <c r="R1543" t="s">
        <v>39</v>
      </c>
      <c r="S1543" t="s">
        <v>104</v>
      </c>
      <c r="T1543" t="s">
        <v>61</v>
      </c>
      <c r="U1543" t="s">
        <v>77</v>
      </c>
      <c r="V1543" t="s">
        <v>34</v>
      </c>
      <c r="W1543" t="s">
        <v>35</v>
      </c>
      <c r="X1543" t="s">
        <v>64</v>
      </c>
    </row>
    <row r="1544" spans="1:24" x14ac:dyDescent="0.3">
      <c r="A1544" t="s">
        <v>2809</v>
      </c>
      <c r="B1544" t="s">
        <v>2061</v>
      </c>
      <c r="C1544" t="s">
        <v>26</v>
      </c>
      <c r="D1544" s="2">
        <v>25481</v>
      </c>
      <c r="E1544">
        <v>57</v>
      </c>
      <c r="F1544" t="s">
        <v>67</v>
      </c>
      <c r="G1544" t="s">
        <v>2288</v>
      </c>
      <c r="H1544" s="2">
        <v>43415</v>
      </c>
      <c r="I1544" s="3">
        <v>7.8</v>
      </c>
      <c r="J1544" s="4">
        <v>78977</v>
      </c>
      <c r="K1544" s="4">
        <v>8470</v>
      </c>
      <c r="L1544" s="3">
        <v>87.9</v>
      </c>
      <c r="M1544" t="s">
        <v>59</v>
      </c>
      <c r="N1544">
        <v>31</v>
      </c>
      <c r="O1544">
        <v>28</v>
      </c>
      <c r="P1544">
        <v>41</v>
      </c>
      <c r="Q1544">
        <v>5</v>
      </c>
      <c r="R1544" t="s">
        <v>30</v>
      </c>
      <c r="S1544" t="s">
        <v>90</v>
      </c>
      <c r="T1544" t="s">
        <v>32</v>
      </c>
      <c r="U1544" t="s">
        <v>77</v>
      </c>
      <c r="V1544" t="s">
        <v>34</v>
      </c>
      <c r="W1544" t="s">
        <v>64</v>
      </c>
      <c r="X1544" t="s">
        <v>64</v>
      </c>
    </row>
    <row r="1545" spans="1:24" x14ac:dyDescent="0.3">
      <c r="A1545" t="s">
        <v>2810</v>
      </c>
      <c r="B1545" t="s">
        <v>2811</v>
      </c>
      <c r="C1545" t="s">
        <v>26</v>
      </c>
      <c r="D1545" s="2">
        <v>32753</v>
      </c>
      <c r="E1545">
        <v>37</v>
      </c>
      <c r="F1545" t="s">
        <v>67</v>
      </c>
      <c r="G1545" t="s">
        <v>68</v>
      </c>
      <c r="H1545" s="2">
        <v>43557</v>
      </c>
      <c r="I1545" s="3">
        <v>7.4</v>
      </c>
      <c r="J1545" s="4">
        <v>140087</v>
      </c>
      <c r="K1545" s="4">
        <v>24807</v>
      </c>
      <c r="L1545" s="3">
        <v>82.5</v>
      </c>
      <c r="M1545" t="s">
        <v>4161</v>
      </c>
      <c r="N1545">
        <v>33</v>
      </c>
      <c r="O1545">
        <v>6</v>
      </c>
      <c r="P1545">
        <v>55</v>
      </c>
      <c r="Q1545">
        <v>5</v>
      </c>
      <c r="R1545" t="s">
        <v>39</v>
      </c>
      <c r="S1545" t="s">
        <v>125</v>
      </c>
      <c r="T1545" t="s">
        <v>3678</v>
      </c>
      <c r="U1545" t="s">
        <v>1225</v>
      </c>
      <c r="V1545" t="s">
        <v>83</v>
      </c>
      <c r="W1545" t="s">
        <v>35</v>
      </c>
      <c r="X1545" t="s">
        <v>35</v>
      </c>
    </row>
    <row r="1546" spans="1:24" x14ac:dyDescent="0.3">
      <c r="A1546" t="s">
        <v>2812</v>
      </c>
      <c r="B1546" t="s">
        <v>2813</v>
      </c>
      <c r="C1546" t="s">
        <v>26</v>
      </c>
      <c r="D1546" s="2">
        <v>33432</v>
      </c>
      <c r="E1546">
        <v>35</v>
      </c>
      <c r="F1546" t="s">
        <v>4623</v>
      </c>
      <c r="G1546" t="s">
        <v>146</v>
      </c>
      <c r="H1546" s="2">
        <v>44017</v>
      </c>
      <c r="I1546" s="3">
        <v>6.2</v>
      </c>
      <c r="J1546" s="4">
        <v>25282</v>
      </c>
      <c r="K1546" s="4">
        <v>2191</v>
      </c>
      <c r="L1546" s="3">
        <v>78.099999999999994</v>
      </c>
      <c r="M1546" t="s">
        <v>29</v>
      </c>
      <c r="N1546">
        <v>45</v>
      </c>
      <c r="O1546">
        <v>4</v>
      </c>
      <c r="P1546">
        <v>25</v>
      </c>
      <c r="Q1546">
        <v>5</v>
      </c>
      <c r="R1546" t="s">
        <v>30</v>
      </c>
      <c r="S1546" t="s">
        <v>104</v>
      </c>
      <c r="T1546" t="s">
        <v>143</v>
      </c>
      <c r="U1546" t="s">
        <v>1930</v>
      </c>
      <c r="V1546" t="s">
        <v>34</v>
      </c>
      <c r="W1546" t="s">
        <v>64</v>
      </c>
      <c r="X1546" t="s">
        <v>35</v>
      </c>
    </row>
    <row r="1547" spans="1:24" x14ac:dyDescent="0.3">
      <c r="A1547" t="s">
        <v>2814</v>
      </c>
      <c r="B1547" t="s">
        <v>586</v>
      </c>
      <c r="C1547" t="s">
        <v>26</v>
      </c>
      <c r="D1547" s="2">
        <v>32725</v>
      </c>
      <c r="E1547">
        <v>37</v>
      </c>
      <c r="F1547" t="s">
        <v>4623</v>
      </c>
      <c r="G1547" t="s">
        <v>146</v>
      </c>
      <c r="H1547" s="2">
        <v>45271</v>
      </c>
      <c r="I1547" s="3">
        <v>2.7</v>
      </c>
      <c r="J1547" s="4">
        <v>78490</v>
      </c>
      <c r="K1547" s="4">
        <v>12368</v>
      </c>
      <c r="L1547" s="3">
        <v>91.1</v>
      </c>
      <c r="M1547" t="s">
        <v>59</v>
      </c>
      <c r="N1547">
        <v>19</v>
      </c>
      <c r="O1547">
        <v>23</v>
      </c>
      <c r="P1547">
        <v>51</v>
      </c>
      <c r="Q1547">
        <v>5</v>
      </c>
      <c r="R1547" t="s">
        <v>39</v>
      </c>
      <c r="S1547" t="s">
        <v>52</v>
      </c>
      <c r="T1547" t="s">
        <v>122</v>
      </c>
      <c r="U1547" t="s">
        <v>1225</v>
      </c>
      <c r="V1547" t="s">
        <v>34</v>
      </c>
      <c r="W1547" t="s">
        <v>35</v>
      </c>
      <c r="X1547" t="s">
        <v>64</v>
      </c>
    </row>
    <row r="1548" spans="1:24" x14ac:dyDescent="0.3">
      <c r="A1548" t="s">
        <v>2815</v>
      </c>
      <c r="B1548" t="s">
        <v>2816</v>
      </c>
      <c r="C1548" t="s">
        <v>56</v>
      </c>
      <c r="D1548" s="2">
        <v>33275</v>
      </c>
      <c r="E1548">
        <v>35</v>
      </c>
      <c r="F1548" t="s">
        <v>5039</v>
      </c>
      <c r="G1548" t="s">
        <v>112</v>
      </c>
      <c r="H1548" s="2">
        <v>45046</v>
      </c>
      <c r="I1548" s="3">
        <v>3.4</v>
      </c>
      <c r="J1548" s="4">
        <v>91369</v>
      </c>
      <c r="K1548" s="4">
        <v>9882</v>
      </c>
      <c r="L1548" s="3">
        <v>82.5</v>
      </c>
      <c r="M1548" t="s">
        <v>5802</v>
      </c>
      <c r="N1548">
        <v>17</v>
      </c>
      <c r="O1548">
        <v>18</v>
      </c>
      <c r="P1548">
        <v>76</v>
      </c>
      <c r="Q1548">
        <v>1</v>
      </c>
      <c r="R1548" t="s">
        <v>30</v>
      </c>
      <c r="S1548" t="s">
        <v>31</v>
      </c>
      <c r="T1548" t="s">
        <v>2122</v>
      </c>
      <c r="U1548" t="s">
        <v>1225</v>
      </c>
      <c r="V1548" t="s">
        <v>34</v>
      </c>
      <c r="W1548" t="s">
        <v>64</v>
      </c>
      <c r="X1548" t="s">
        <v>64</v>
      </c>
    </row>
    <row r="1549" spans="1:24" x14ac:dyDescent="0.3">
      <c r="A1549" t="s">
        <v>2817</v>
      </c>
      <c r="B1549" t="s">
        <v>1628</v>
      </c>
      <c r="C1549" t="s">
        <v>56</v>
      </c>
      <c r="D1549" s="2">
        <v>38192</v>
      </c>
      <c r="E1549">
        <v>22</v>
      </c>
      <c r="F1549" t="s">
        <v>5039</v>
      </c>
      <c r="G1549" t="s">
        <v>188</v>
      </c>
      <c r="H1549" s="2">
        <v>44942</v>
      </c>
      <c r="I1549" s="3">
        <v>3.6</v>
      </c>
      <c r="J1549" s="4">
        <v>146214</v>
      </c>
      <c r="K1549" s="4">
        <v>11118</v>
      </c>
      <c r="L1549" s="3">
        <v>94.5</v>
      </c>
      <c r="M1549" t="s">
        <v>4161</v>
      </c>
      <c r="N1549">
        <v>45</v>
      </c>
      <c r="O1549">
        <v>23</v>
      </c>
      <c r="P1549">
        <v>33</v>
      </c>
      <c r="Q1549">
        <v>4</v>
      </c>
      <c r="R1549" t="s">
        <v>39</v>
      </c>
      <c r="S1549" t="s">
        <v>31</v>
      </c>
      <c r="T1549" t="s">
        <v>40</v>
      </c>
      <c r="U1549" t="s">
        <v>77</v>
      </c>
      <c r="V1549" t="s">
        <v>83</v>
      </c>
      <c r="W1549" t="s">
        <v>35</v>
      </c>
      <c r="X1549" t="s">
        <v>35</v>
      </c>
    </row>
    <row r="1550" spans="1:24" x14ac:dyDescent="0.3">
      <c r="A1550" t="s">
        <v>2818</v>
      </c>
      <c r="B1550" t="s">
        <v>2819</v>
      </c>
      <c r="C1550" t="s">
        <v>56</v>
      </c>
      <c r="D1550" s="2">
        <v>25895</v>
      </c>
      <c r="E1550">
        <v>56</v>
      </c>
      <c r="F1550" t="s">
        <v>135</v>
      </c>
      <c r="G1550" t="s">
        <v>263</v>
      </c>
      <c r="H1550" s="2">
        <v>43426</v>
      </c>
      <c r="I1550" s="3">
        <v>7.8</v>
      </c>
      <c r="J1550" s="4">
        <v>65757</v>
      </c>
      <c r="K1550" s="4">
        <v>6901</v>
      </c>
      <c r="L1550" s="3">
        <v>79.599999999999994</v>
      </c>
      <c r="M1550" t="s">
        <v>59</v>
      </c>
      <c r="N1550">
        <v>12</v>
      </c>
      <c r="O1550">
        <v>3</v>
      </c>
      <c r="P1550">
        <v>31</v>
      </c>
      <c r="Q1550">
        <v>4</v>
      </c>
      <c r="R1550" t="s">
        <v>30</v>
      </c>
      <c r="S1550" t="s">
        <v>81</v>
      </c>
      <c r="T1550" t="s">
        <v>6927</v>
      </c>
      <c r="U1550" t="s">
        <v>1225</v>
      </c>
      <c r="V1550" t="s">
        <v>34</v>
      </c>
      <c r="W1550" t="s">
        <v>35</v>
      </c>
      <c r="X1550" t="s">
        <v>35</v>
      </c>
    </row>
    <row r="1551" spans="1:24" x14ac:dyDescent="0.3">
      <c r="A1551" t="s">
        <v>2820</v>
      </c>
      <c r="B1551" t="s">
        <v>949</v>
      </c>
      <c r="C1551" t="s">
        <v>56</v>
      </c>
      <c r="D1551" s="2">
        <v>27257</v>
      </c>
      <c r="E1551">
        <v>52</v>
      </c>
      <c r="F1551" t="s">
        <v>135</v>
      </c>
      <c r="G1551" t="s">
        <v>263</v>
      </c>
      <c r="H1551" s="2">
        <v>43228</v>
      </c>
      <c r="I1551" s="3">
        <v>8.3000000000000007</v>
      </c>
      <c r="J1551" s="4">
        <v>116602</v>
      </c>
      <c r="K1551" s="4">
        <v>4756</v>
      </c>
      <c r="L1551" s="3">
        <v>95.2</v>
      </c>
      <c r="M1551" t="s">
        <v>29</v>
      </c>
      <c r="N1551">
        <v>19</v>
      </c>
      <c r="O1551">
        <v>2</v>
      </c>
      <c r="P1551">
        <v>67</v>
      </c>
      <c r="Q1551">
        <v>3</v>
      </c>
      <c r="R1551" t="s">
        <v>30</v>
      </c>
      <c r="S1551" t="s">
        <v>119</v>
      </c>
      <c r="T1551" t="s">
        <v>32</v>
      </c>
      <c r="U1551" t="s">
        <v>77</v>
      </c>
      <c r="V1551" t="s">
        <v>63</v>
      </c>
      <c r="W1551" t="s">
        <v>35</v>
      </c>
      <c r="X1551" t="s">
        <v>64</v>
      </c>
    </row>
    <row r="1552" spans="1:24" x14ac:dyDescent="0.3">
      <c r="A1552" t="s">
        <v>2821</v>
      </c>
      <c r="B1552" t="s">
        <v>2822</v>
      </c>
      <c r="C1552" t="s">
        <v>56</v>
      </c>
      <c r="D1552" s="2">
        <v>35527</v>
      </c>
      <c r="E1552">
        <v>29</v>
      </c>
      <c r="F1552" t="s">
        <v>128</v>
      </c>
      <c r="G1552" t="s">
        <v>1363</v>
      </c>
      <c r="H1552" s="2">
        <v>42423</v>
      </c>
      <c r="I1552" s="3">
        <v>10.5</v>
      </c>
      <c r="J1552" s="4">
        <v>150452</v>
      </c>
      <c r="K1552" s="4">
        <v>12713</v>
      </c>
      <c r="L1552" s="3">
        <v>96.5</v>
      </c>
      <c r="M1552" t="s">
        <v>4161</v>
      </c>
      <c r="N1552">
        <v>1</v>
      </c>
      <c r="O1552">
        <v>1</v>
      </c>
      <c r="P1552">
        <v>17</v>
      </c>
      <c r="Q1552">
        <v>1</v>
      </c>
      <c r="R1552" t="s">
        <v>30</v>
      </c>
      <c r="S1552" t="s">
        <v>90</v>
      </c>
      <c r="T1552" t="s">
        <v>95</v>
      </c>
      <c r="U1552" t="s">
        <v>77</v>
      </c>
      <c r="V1552" t="s">
        <v>34</v>
      </c>
      <c r="W1552" t="s">
        <v>35</v>
      </c>
      <c r="X1552" t="s">
        <v>64</v>
      </c>
    </row>
    <row r="1553" spans="1:24" x14ac:dyDescent="0.3">
      <c r="A1553" t="s">
        <v>2823</v>
      </c>
      <c r="B1553" t="s">
        <v>101</v>
      </c>
      <c r="C1553" t="s">
        <v>56</v>
      </c>
      <c r="D1553" s="2">
        <v>34159</v>
      </c>
      <c r="E1553">
        <v>33</v>
      </c>
      <c r="F1553" t="s">
        <v>67</v>
      </c>
      <c r="G1553" t="s">
        <v>2288</v>
      </c>
      <c r="H1553" s="2">
        <v>43010</v>
      </c>
      <c r="I1553" s="3">
        <v>8.9</v>
      </c>
      <c r="J1553" s="4">
        <v>41552</v>
      </c>
      <c r="K1553" s="4">
        <v>5009</v>
      </c>
      <c r="L1553" s="3">
        <v>83.7</v>
      </c>
      <c r="M1553" t="s">
        <v>516</v>
      </c>
      <c r="N1553">
        <v>5</v>
      </c>
      <c r="O1553">
        <v>0</v>
      </c>
      <c r="P1553">
        <v>72</v>
      </c>
      <c r="Q1553">
        <v>4</v>
      </c>
      <c r="R1553" t="s">
        <v>30</v>
      </c>
      <c r="S1553" t="s">
        <v>81</v>
      </c>
      <c r="T1553" t="s">
        <v>2122</v>
      </c>
      <c r="U1553" t="s">
        <v>1225</v>
      </c>
      <c r="V1553" t="s">
        <v>83</v>
      </c>
      <c r="W1553" t="s">
        <v>64</v>
      </c>
      <c r="X1553" t="s">
        <v>35</v>
      </c>
    </row>
    <row r="1554" spans="1:24" x14ac:dyDescent="0.3">
      <c r="A1554" t="s">
        <v>2824</v>
      </c>
      <c r="B1554" t="s">
        <v>1134</v>
      </c>
      <c r="C1554" t="s">
        <v>26</v>
      </c>
      <c r="D1554" s="2">
        <v>27501</v>
      </c>
      <c r="E1554">
        <v>51</v>
      </c>
      <c r="F1554" t="s">
        <v>335</v>
      </c>
      <c r="G1554" t="s">
        <v>118</v>
      </c>
      <c r="H1554" s="2">
        <v>44230</v>
      </c>
      <c r="I1554" s="3">
        <v>5.6</v>
      </c>
      <c r="J1554" s="4">
        <v>172023</v>
      </c>
      <c r="K1554" s="4">
        <v>15149</v>
      </c>
      <c r="L1554" s="3">
        <v>86.3</v>
      </c>
      <c r="M1554" t="s">
        <v>59</v>
      </c>
      <c r="N1554">
        <v>11</v>
      </c>
      <c r="O1554">
        <v>1</v>
      </c>
      <c r="P1554">
        <v>79</v>
      </c>
      <c r="Q1554">
        <v>4</v>
      </c>
      <c r="R1554" t="s">
        <v>30</v>
      </c>
      <c r="S1554" t="s">
        <v>76</v>
      </c>
      <c r="T1554" t="s">
        <v>143</v>
      </c>
      <c r="U1554" t="s">
        <v>1930</v>
      </c>
      <c r="V1554" t="s">
        <v>34</v>
      </c>
      <c r="W1554" t="s">
        <v>64</v>
      </c>
      <c r="X1554" t="s">
        <v>35</v>
      </c>
    </row>
    <row r="1555" spans="1:24" x14ac:dyDescent="0.3">
      <c r="A1555" t="s">
        <v>2825</v>
      </c>
      <c r="B1555" t="s">
        <v>447</v>
      </c>
      <c r="C1555" t="s">
        <v>56</v>
      </c>
      <c r="D1555" s="2">
        <v>34346</v>
      </c>
      <c r="E1555">
        <v>32</v>
      </c>
      <c r="F1555" t="s">
        <v>93</v>
      </c>
      <c r="G1555" t="s">
        <v>115</v>
      </c>
      <c r="H1555" s="2">
        <v>44694</v>
      </c>
      <c r="I1555" s="3">
        <v>4.3</v>
      </c>
      <c r="J1555" s="4">
        <v>170348</v>
      </c>
      <c r="K1555" s="4">
        <v>28000</v>
      </c>
      <c r="L1555" s="3">
        <v>87.6</v>
      </c>
      <c r="M1555" t="s">
        <v>59</v>
      </c>
      <c r="N1555">
        <v>23</v>
      </c>
      <c r="O1555">
        <v>19</v>
      </c>
      <c r="P1555">
        <v>65</v>
      </c>
      <c r="Q1555">
        <v>1</v>
      </c>
      <c r="R1555" t="s">
        <v>39</v>
      </c>
      <c r="S1555" t="s">
        <v>119</v>
      </c>
      <c r="T1555" t="s">
        <v>3678</v>
      </c>
      <c r="U1555" t="s">
        <v>1930</v>
      </c>
      <c r="V1555" t="s">
        <v>34</v>
      </c>
      <c r="W1555" t="s">
        <v>35</v>
      </c>
      <c r="X1555" t="s">
        <v>35</v>
      </c>
    </row>
    <row r="1556" spans="1:24" x14ac:dyDescent="0.3">
      <c r="A1556" t="s">
        <v>2826</v>
      </c>
      <c r="B1556" t="s">
        <v>2827</v>
      </c>
      <c r="C1556" t="s">
        <v>26</v>
      </c>
      <c r="D1556" s="2">
        <v>30824</v>
      </c>
      <c r="E1556">
        <v>42</v>
      </c>
      <c r="F1556" t="s">
        <v>128</v>
      </c>
      <c r="G1556" t="s">
        <v>503</v>
      </c>
      <c r="H1556" s="2">
        <v>45784</v>
      </c>
      <c r="I1556" s="3">
        <v>1.3</v>
      </c>
      <c r="J1556" s="4">
        <v>144301</v>
      </c>
      <c r="K1556" s="4"/>
      <c r="L1556" s="3">
        <v>92.7</v>
      </c>
      <c r="M1556" t="s">
        <v>59</v>
      </c>
      <c r="N1556">
        <v>11</v>
      </c>
      <c r="O1556">
        <v>23</v>
      </c>
      <c r="P1556">
        <v>57</v>
      </c>
      <c r="Q1556">
        <v>1</v>
      </c>
      <c r="R1556" t="s">
        <v>39</v>
      </c>
      <c r="S1556" t="s">
        <v>31</v>
      </c>
      <c r="T1556" t="s">
        <v>6927</v>
      </c>
      <c r="U1556" t="s">
        <v>1225</v>
      </c>
      <c r="V1556" t="s">
        <v>63</v>
      </c>
      <c r="W1556" t="s">
        <v>35</v>
      </c>
      <c r="X1556" t="s">
        <v>64</v>
      </c>
    </row>
    <row r="1557" spans="1:24" x14ac:dyDescent="0.3">
      <c r="A1557" t="s">
        <v>2828</v>
      </c>
      <c r="B1557" t="s">
        <v>823</v>
      </c>
      <c r="C1557" t="s">
        <v>26</v>
      </c>
      <c r="D1557" s="2">
        <v>27496</v>
      </c>
      <c r="E1557">
        <v>51</v>
      </c>
      <c r="F1557" t="s">
        <v>93</v>
      </c>
      <c r="G1557" t="s">
        <v>115</v>
      </c>
      <c r="H1557" s="2">
        <v>44331</v>
      </c>
      <c r="I1557" s="3">
        <v>5.3</v>
      </c>
      <c r="J1557" s="4">
        <v>176969</v>
      </c>
      <c r="K1557" s="4">
        <v>30498</v>
      </c>
      <c r="L1557" s="3">
        <v>84.4</v>
      </c>
      <c r="M1557" t="s">
        <v>59</v>
      </c>
      <c r="N1557">
        <v>12</v>
      </c>
      <c r="O1557">
        <v>27</v>
      </c>
      <c r="P1557">
        <v>57</v>
      </c>
      <c r="Q1557">
        <v>3</v>
      </c>
      <c r="R1557" t="s">
        <v>39</v>
      </c>
      <c r="S1557" t="s">
        <v>60</v>
      </c>
      <c r="T1557" t="s">
        <v>122</v>
      </c>
      <c r="U1557" t="s">
        <v>1930</v>
      </c>
      <c r="V1557" t="s">
        <v>34</v>
      </c>
      <c r="W1557" t="s">
        <v>64</v>
      </c>
      <c r="X1557" t="s">
        <v>64</v>
      </c>
    </row>
    <row r="1558" spans="1:24" x14ac:dyDescent="0.3">
      <c r="A1558" t="s">
        <v>2829</v>
      </c>
      <c r="B1558" t="s">
        <v>866</v>
      </c>
      <c r="C1558" t="s">
        <v>56</v>
      </c>
      <c r="D1558" s="2">
        <v>27347</v>
      </c>
      <c r="E1558">
        <v>52</v>
      </c>
      <c r="F1558" t="s">
        <v>135</v>
      </c>
      <c r="G1558" t="s">
        <v>263</v>
      </c>
      <c r="H1558" s="2">
        <v>43982</v>
      </c>
      <c r="I1558" s="3">
        <v>6.3</v>
      </c>
      <c r="J1558" s="4">
        <v>91163</v>
      </c>
      <c r="K1558" s="4">
        <v>8812</v>
      </c>
      <c r="L1558" s="3">
        <v>94</v>
      </c>
      <c r="M1558" t="s">
        <v>516</v>
      </c>
      <c r="N1558">
        <v>24</v>
      </c>
      <c r="O1558">
        <v>12</v>
      </c>
      <c r="P1558">
        <v>38</v>
      </c>
      <c r="Q1558">
        <v>5</v>
      </c>
      <c r="R1558" t="s">
        <v>39</v>
      </c>
      <c r="S1558" t="s">
        <v>60</v>
      </c>
      <c r="T1558" t="s">
        <v>40</v>
      </c>
      <c r="U1558" t="s">
        <v>6022</v>
      </c>
      <c r="V1558" t="s">
        <v>34</v>
      </c>
      <c r="W1558" t="s">
        <v>64</v>
      </c>
      <c r="X1558" t="s">
        <v>35</v>
      </c>
    </row>
    <row r="1559" spans="1:24" x14ac:dyDescent="0.3">
      <c r="A1559" t="s">
        <v>2830</v>
      </c>
      <c r="B1559" t="s">
        <v>2831</v>
      </c>
      <c r="C1559" t="s">
        <v>56</v>
      </c>
      <c r="D1559" s="2">
        <v>31353</v>
      </c>
      <c r="E1559">
        <v>41</v>
      </c>
      <c r="F1559" t="s">
        <v>27</v>
      </c>
      <c r="G1559" t="s">
        <v>4594</v>
      </c>
      <c r="H1559" s="2">
        <v>42466</v>
      </c>
      <c r="I1559" s="3">
        <v>10.4</v>
      </c>
      <c r="J1559" s="4">
        <v>117563</v>
      </c>
      <c r="K1559" s="4">
        <v>6519</v>
      </c>
      <c r="L1559" s="3">
        <v>83.3</v>
      </c>
      <c r="M1559" t="s">
        <v>29</v>
      </c>
      <c r="N1559">
        <v>41</v>
      </c>
      <c r="O1559">
        <v>0</v>
      </c>
      <c r="P1559">
        <v>76</v>
      </c>
      <c r="Q1559">
        <v>3</v>
      </c>
      <c r="R1559" t="s">
        <v>39</v>
      </c>
      <c r="S1559" t="s">
        <v>119</v>
      </c>
      <c r="T1559" t="s">
        <v>32</v>
      </c>
      <c r="U1559" t="s">
        <v>6022</v>
      </c>
      <c r="V1559" t="s">
        <v>34</v>
      </c>
      <c r="W1559" t="s">
        <v>64</v>
      </c>
      <c r="X1559" t="s">
        <v>64</v>
      </c>
    </row>
    <row r="1560" spans="1:24" x14ac:dyDescent="0.3">
      <c r="A1560" t="s">
        <v>2832</v>
      </c>
      <c r="B1560" t="s">
        <v>2833</v>
      </c>
      <c r="C1560" t="s">
        <v>56</v>
      </c>
      <c r="D1560" s="2">
        <v>25593</v>
      </c>
      <c r="E1560">
        <v>56</v>
      </c>
      <c r="F1560" t="s">
        <v>67</v>
      </c>
      <c r="G1560" t="s">
        <v>2288</v>
      </c>
      <c r="H1560" s="2">
        <v>42399</v>
      </c>
      <c r="I1560" s="3">
        <v>10.6</v>
      </c>
      <c r="J1560" s="4">
        <v>120198</v>
      </c>
      <c r="K1560" s="4">
        <v>7189</v>
      </c>
      <c r="L1560" s="3">
        <v>83</v>
      </c>
      <c r="M1560" t="s">
        <v>59</v>
      </c>
      <c r="N1560">
        <v>34</v>
      </c>
      <c r="O1560">
        <v>11</v>
      </c>
      <c r="P1560">
        <v>56</v>
      </c>
      <c r="Q1560">
        <v>5</v>
      </c>
      <c r="R1560" t="s">
        <v>30</v>
      </c>
      <c r="S1560" t="s">
        <v>52</v>
      </c>
      <c r="T1560" t="s">
        <v>95</v>
      </c>
      <c r="U1560" t="s">
        <v>77</v>
      </c>
      <c r="V1560" t="s">
        <v>34</v>
      </c>
      <c r="W1560" t="s">
        <v>35</v>
      </c>
      <c r="X1560" t="s">
        <v>35</v>
      </c>
    </row>
    <row r="1561" spans="1:24" x14ac:dyDescent="0.3">
      <c r="A1561" t="s">
        <v>2834</v>
      </c>
      <c r="B1561" t="s">
        <v>2835</v>
      </c>
      <c r="C1561" t="s">
        <v>56</v>
      </c>
      <c r="D1561" s="2">
        <v>32158</v>
      </c>
      <c r="E1561">
        <v>38</v>
      </c>
      <c r="F1561" t="s">
        <v>5039</v>
      </c>
      <c r="G1561" t="s">
        <v>188</v>
      </c>
      <c r="H1561" s="2">
        <v>43226</v>
      </c>
      <c r="I1561" s="3">
        <v>8.3000000000000007</v>
      </c>
      <c r="J1561" s="4">
        <v>36512</v>
      </c>
      <c r="K1561" s="4">
        <v>1574</v>
      </c>
      <c r="L1561" s="3">
        <v>99.1</v>
      </c>
      <c r="M1561" t="s">
        <v>5802</v>
      </c>
      <c r="N1561">
        <v>0</v>
      </c>
      <c r="O1561">
        <v>23</v>
      </c>
      <c r="P1561">
        <v>54</v>
      </c>
      <c r="Q1561">
        <v>2</v>
      </c>
      <c r="R1561" t="s">
        <v>30</v>
      </c>
      <c r="S1561" t="s">
        <v>125</v>
      </c>
      <c r="T1561" t="s">
        <v>122</v>
      </c>
      <c r="U1561" t="s">
        <v>6022</v>
      </c>
      <c r="V1561" t="s">
        <v>34</v>
      </c>
      <c r="W1561" t="s">
        <v>64</v>
      </c>
      <c r="X1561" t="s">
        <v>64</v>
      </c>
    </row>
    <row r="1562" spans="1:24" x14ac:dyDescent="0.3">
      <c r="A1562" t="s">
        <v>2836</v>
      </c>
      <c r="B1562" t="s">
        <v>2837</v>
      </c>
      <c r="C1562" t="s">
        <v>56</v>
      </c>
      <c r="D1562" s="2">
        <v>33496</v>
      </c>
      <c r="E1562">
        <v>35</v>
      </c>
      <c r="F1562" t="s">
        <v>128</v>
      </c>
      <c r="G1562" t="s">
        <v>139</v>
      </c>
      <c r="H1562" s="2">
        <v>43213</v>
      </c>
      <c r="I1562" s="3">
        <v>8.4</v>
      </c>
      <c r="J1562" s="4">
        <v>74976</v>
      </c>
      <c r="K1562" s="4">
        <v>7504</v>
      </c>
      <c r="L1562" s="3">
        <v>97.4</v>
      </c>
      <c r="M1562" t="s">
        <v>29</v>
      </c>
      <c r="N1562">
        <v>41</v>
      </c>
      <c r="O1562">
        <v>13</v>
      </c>
      <c r="P1562">
        <v>39</v>
      </c>
      <c r="Q1562">
        <v>4</v>
      </c>
      <c r="R1562" t="s">
        <v>39</v>
      </c>
      <c r="S1562" t="s">
        <v>76</v>
      </c>
      <c r="T1562" t="s">
        <v>32</v>
      </c>
      <c r="U1562" t="s">
        <v>1930</v>
      </c>
      <c r="V1562" t="s">
        <v>34</v>
      </c>
      <c r="W1562" t="s">
        <v>35</v>
      </c>
      <c r="X1562" t="s">
        <v>64</v>
      </c>
    </row>
    <row r="1563" spans="1:24" x14ac:dyDescent="0.3">
      <c r="A1563" t="s">
        <v>2838</v>
      </c>
      <c r="B1563" t="s">
        <v>420</v>
      </c>
      <c r="C1563" t="s">
        <v>56</v>
      </c>
      <c r="D1563" s="2">
        <v>30960</v>
      </c>
      <c r="E1563">
        <v>42</v>
      </c>
      <c r="F1563" t="s">
        <v>335</v>
      </c>
      <c r="G1563" t="s">
        <v>428</v>
      </c>
      <c r="H1563" s="2">
        <v>43531</v>
      </c>
      <c r="I1563" s="3">
        <v>7.5</v>
      </c>
      <c r="J1563" s="4">
        <v>40301</v>
      </c>
      <c r="K1563" s="4">
        <v>1337</v>
      </c>
      <c r="L1563" s="3">
        <v>79.2</v>
      </c>
      <c r="M1563" t="s">
        <v>4161</v>
      </c>
      <c r="N1563">
        <v>40</v>
      </c>
      <c r="O1563">
        <v>15</v>
      </c>
      <c r="P1563">
        <v>60</v>
      </c>
      <c r="Q1563">
        <v>1</v>
      </c>
      <c r="R1563" t="s">
        <v>39</v>
      </c>
      <c r="S1563" t="s">
        <v>31</v>
      </c>
      <c r="T1563" t="s">
        <v>40</v>
      </c>
      <c r="U1563" t="s">
        <v>6022</v>
      </c>
      <c r="V1563" t="s">
        <v>34</v>
      </c>
      <c r="W1563" t="s">
        <v>35</v>
      </c>
      <c r="X1563" t="s">
        <v>35</v>
      </c>
    </row>
    <row r="1564" spans="1:24" x14ac:dyDescent="0.3">
      <c r="A1564" t="s">
        <v>2839</v>
      </c>
      <c r="B1564" t="s">
        <v>1940</v>
      </c>
      <c r="C1564" t="s">
        <v>56</v>
      </c>
      <c r="D1564" s="2">
        <v>27991</v>
      </c>
      <c r="E1564">
        <v>50</v>
      </c>
      <c r="F1564" t="s">
        <v>67</v>
      </c>
      <c r="G1564" t="s">
        <v>142</v>
      </c>
      <c r="H1564" s="2">
        <v>44493</v>
      </c>
      <c r="I1564" s="3">
        <v>4.9000000000000004</v>
      </c>
      <c r="J1564" s="4">
        <v>73462</v>
      </c>
      <c r="K1564" s="4">
        <v>6910</v>
      </c>
      <c r="L1564" s="3">
        <v>99.7</v>
      </c>
      <c r="M1564" t="s">
        <v>4161</v>
      </c>
      <c r="N1564">
        <v>16</v>
      </c>
      <c r="O1564">
        <v>8</v>
      </c>
      <c r="P1564">
        <v>32</v>
      </c>
      <c r="Q1564">
        <v>3</v>
      </c>
      <c r="R1564" t="s">
        <v>39</v>
      </c>
      <c r="S1564" t="s">
        <v>119</v>
      </c>
      <c r="T1564" t="s">
        <v>2122</v>
      </c>
      <c r="U1564" t="s">
        <v>1225</v>
      </c>
      <c r="V1564" t="s">
        <v>63</v>
      </c>
      <c r="W1564" t="s">
        <v>64</v>
      </c>
      <c r="X1564" t="s">
        <v>35</v>
      </c>
    </row>
    <row r="1565" spans="1:24" x14ac:dyDescent="0.3">
      <c r="A1565" t="s">
        <v>2840</v>
      </c>
      <c r="B1565" t="s">
        <v>2542</v>
      </c>
      <c r="C1565" t="s">
        <v>26</v>
      </c>
      <c r="D1565" s="2">
        <v>34517</v>
      </c>
      <c r="E1565">
        <v>32</v>
      </c>
      <c r="F1565" t="s">
        <v>27</v>
      </c>
      <c r="G1565" t="s">
        <v>89</v>
      </c>
      <c r="H1565" s="2">
        <v>42488</v>
      </c>
      <c r="I1565" s="3">
        <v>10.4</v>
      </c>
      <c r="J1565" s="4">
        <v>127771</v>
      </c>
      <c r="K1565" s="4">
        <v>10237</v>
      </c>
      <c r="L1565" s="3">
        <v>96.8</v>
      </c>
      <c r="M1565" t="s">
        <v>29</v>
      </c>
      <c r="N1565">
        <v>30</v>
      </c>
      <c r="O1565">
        <v>1</v>
      </c>
      <c r="P1565">
        <v>66</v>
      </c>
      <c r="Q1565">
        <v>1</v>
      </c>
      <c r="R1565" t="s">
        <v>30</v>
      </c>
      <c r="S1565" t="s">
        <v>52</v>
      </c>
      <c r="T1565" t="s">
        <v>95</v>
      </c>
      <c r="U1565" t="s">
        <v>1930</v>
      </c>
      <c r="V1565" t="s">
        <v>34</v>
      </c>
      <c r="W1565" t="s">
        <v>35</v>
      </c>
      <c r="X1565" t="s">
        <v>64</v>
      </c>
    </row>
    <row r="1566" spans="1:24" x14ac:dyDescent="0.3">
      <c r="A1566" t="s">
        <v>2841</v>
      </c>
      <c r="B1566" t="s">
        <v>307</v>
      </c>
      <c r="C1566" t="s">
        <v>26</v>
      </c>
      <c r="D1566" s="2">
        <v>35536</v>
      </c>
      <c r="E1566">
        <v>29</v>
      </c>
      <c r="F1566" t="s">
        <v>67</v>
      </c>
      <c r="G1566" t="s">
        <v>149</v>
      </c>
      <c r="H1566" s="2">
        <v>43860</v>
      </c>
      <c r="I1566" s="3">
        <v>6.6</v>
      </c>
      <c r="J1566" s="4">
        <v>178820</v>
      </c>
      <c r="K1566" s="4">
        <v>31259</v>
      </c>
      <c r="L1566" s="3">
        <v>92.1</v>
      </c>
      <c r="M1566" t="s">
        <v>516</v>
      </c>
      <c r="N1566">
        <v>43</v>
      </c>
      <c r="O1566">
        <v>3</v>
      </c>
      <c r="P1566">
        <v>31</v>
      </c>
      <c r="Q1566">
        <v>2</v>
      </c>
      <c r="R1566" t="s">
        <v>39</v>
      </c>
      <c r="S1566" t="s">
        <v>81</v>
      </c>
      <c r="T1566" t="s">
        <v>61</v>
      </c>
      <c r="U1566" t="s">
        <v>1225</v>
      </c>
      <c r="V1566" t="s">
        <v>34</v>
      </c>
      <c r="W1566" t="s">
        <v>35</v>
      </c>
      <c r="X1566" t="s">
        <v>64</v>
      </c>
    </row>
    <row r="1567" spans="1:24" x14ac:dyDescent="0.3">
      <c r="A1567" t="s">
        <v>2842</v>
      </c>
      <c r="B1567" t="s">
        <v>2843</v>
      </c>
      <c r="C1567" t="s">
        <v>56</v>
      </c>
      <c r="D1567" s="2">
        <v>37951</v>
      </c>
      <c r="E1567">
        <v>23</v>
      </c>
      <c r="F1567" t="s">
        <v>4623</v>
      </c>
      <c r="G1567" t="s">
        <v>146</v>
      </c>
      <c r="H1567" s="2">
        <v>44582</v>
      </c>
      <c r="I1567" s="3">
        <v>4.5999999999999996</v>
      </c>
      <c r="J1567" s="4">
        <v>134018</v>
      </c>
      <c r="K1567" s="4">
        <v>4740</v>
      </c>
      <c r="L1567" s="3">
        <v>83.8</v>
      </c>
      <c r="M1567" t="s">
        <v>29</v>
      </c>
      <c r="N1567">
        <v>29</v>
      </c>
      <c r="O1567">
        <v>16</v>
      </c>
      <c r="P1567">
        <v>31</v>
      </c>
      <c r="Q1567">
        <v>5</v>
      </c>
      <c r="R1567" t="s">
        <v>39</v>
      </c>
      <c r="S1567" t="s">
        <v>60</v>
      </c>
      <c r="T1567" t="s">
        <v>61</v>
      </c>
      <c r="U1567" t="s">
        <v>6022</v>
      </c>
      <c r="V1567" t="s">
        <v>63</v>
      </c>
      <c r="W1567" t="s">
        <v>64</v>
      </c>
      <c r="X1567" t="s">
        <v>64</v>
      </c>
    </row>
    <row r="1568" spans="1:24" x14ac:dyDescent="0.3">
      <c r="A1568" t="s">
        <v>2844</v>
      </c>
      <c r="B1568" t="s">
        <v>2845</v>
      </c>
      <c r="C1568" t="s">
        <v>26</v>
      </c>
      <c r="D1568" s="2">
        <v>30535</v>
      </c>
      <c r="E1568">
        <v>43</v>
      </c>
      <c r="F1568" t="s">
        <v>4623</v>
      </c>
      <c r="G1568" t="s">
        <v>146</v>
      </c>
      <c r="H1568" s="2">
        <v>45073</v>
      </c>
      <c r="I1568" s="3">
        <v>3.3</v>
      </c>
      <c r="J1568" s="4">
        <v>96645</v>
      </c>
      <c r="K1568" s="4">
        <v>15482</v>
      </c>
      <c r="L1568" s="3">
        <v>93</v>
      </c>
      <c r="M1568" t="s">
        <v>4161</v>
      </c>
      <c r="N1568">
        <v>16</v>
      </c>
      <c r="O1568">
        <v>19</v>
      </c>
      <c r="P1568">
        <v>21</v>
      </c>
      <c r="Q1568">
        <v>4</v>
      </c>
      <c r="R1568" t="s">
        <v>30</v>
      </c>
      <c r="S1568" t="s">
        <v>31</v>
      </c>
      <c r="T1568" t="s">
        <v>122</v>
      </c>
      <c r="U1568" t="s">
        <v>77</v>
      </c>
      <c r="V1568" t="s">
        <v>34</v>
      </c>
      <c r="W1568" t="s">
        <v>64</v>
      </c>
      <c r="X1568" t="s">
        <v>35</v>
      </c>
    </row>
    <row r="1569" spans="1:24" x14ac:dyDescent="0.3">
      <c r="A1569" t="s">
        <v>2846</v>
      </c>
      <c r="B1569" t="s">
        <v>2847</v>
      </c>
      <c r="C1569" t="s">
        <v>26</v>
      </c>
      <c r="D1569" s="2">
        <v>32622</v>
      </c>
      <c r="E1569">
        <v>37</v>
      </c>
      <c r="F1569" t="s">
        <v>57</v>
      </c>
      <c r="G1569" t="s">
        <v>183</v>
      </c>
      <c r="H1569" s="2">
        <v>44387</v>
      </c>
      <c r="I1569" s="3">
        <v>5.2</v>
      </c>
      <c r="J1569" s="4">
        <v>158120</v>
      </c>
      <c r="K1569" s="4">
        <v>16664</v>
      </c>
      <c r="L1569" s="3">
        <v>85.1</v>
      </c>
      <c r="M1569" t="s">
        <v>516</v>
      </c>
      <c r="N1569">
        <v>17</v>
      </c>
      <c r="O1569">
        <v>8</v>
      </c>
      <c r="P1569">
        <v>39</v>
      </c>
      <c r="Q1569">
        <v>1</v>
      </c>
      <c r="R1569" t="s">
        <v>39</v>
      </c>
      <c r="S1569" t="s">
        <v>90</v>
      </c>
      <c r="T1569" t="s">
        <v>122</v>
      </c>
      <c r="U1569" t="s">
        <v>1930</v>
      </c>
      <c r="V1569" t="s">
        <v>34</v>
      </c>
      <c r="W1569" t="s">
        <v>64</v>
      </c>
      <c r="X1569" t="s">
        <v>35</v>
      </c>
    </row>
    <row r="1570" spans="1:24" x14ac:dyDescent="0.3">
      <c r="A1570" t="s">
        <v>2848</v>
      </c>
      <c r="B1570" t="s">
        <v>2704</v>
      </c>
      <c r="C1570" t="s">
        <v>56</v>
      </c>
      <c r="D1570" s="2">
        <v>30755</v>
      </c>
      <c r="E1570">
        <v>42</v>
      </c>
      <c r="F1570" t="s">
        <v>128</v>
      </c>
      <c r="G1570" t="s">
        <v>1363</v>
      </c>
      <c r="H1570" s="2">
        <v>45569</v>
      </c>
      <c r="I1570" s="3">
        <v>1.9</v>
      </c>
      <c r="J1570" s="4">
        <v>36178</v>
      </c>
      <c r="K1570" s="4">
        <v>1948</v>
      </c>
      <c r="L1570" s="3">
        <v>80.7</v>
      </c>
      <c r="M1570" t="s">
        <v>5802</v>
      </c>
      <c r="N1570">
        <v>41</v>
      </c>
      <c r="O1570">
        <v>1</v>
      </c>
      <c r="P1570">
        <v>21</v>
      </c>
      <c r="Q1570">
        <v>5</v>
      </c>
      <c r="R1570" t="s">
        <v>39</v>
      </c>
      <c r="S1570" t="s">
        <v>81</v>
      </c>
      <c r="T1570" t="s">
        <v>32</v>
      </c>
      <c r="U1570" t="s">
        <v>1930</v>
      </c>
      <c r="V1570" t="s">
        <v>34</v>
      </c>
      <c r="W1570" t="s">
        <v>64</v>
      </c>
      <c r="X1570" t="s">
        <v>64</v>
      </c>
    </row>
    <row r="1571" spans="1:24" x14ac:dyDescent="0.3">
      <c r="A1571" t="s">
        <v>2849</v>
      </c>
      <c r="B1571" t="s">
        <v>2196</v>
      </c>
      <c r="C1571" t="s">
        <v>56</v>
      </c>
      <c r="D1571" s="2">
        <v>32516</v>
      </c>
      <c r="E1571">
        <v>37</v>
      </c>
      <c r="F1571" t="s">
        <v>335</v>
      </c>
      <c r="G1571" t="s">
        <v>118</v>
      </c>
      <c r="H1571" s="2">
        <v>44816</v>
      </c>
      <c r="I1571" s="3">
        <v>4</v>
      </c>
      <c r="J1571" s="4">
        <v>177495</v>
      </c>
      <c r="K1571" s="4">
        <v>12651</v>
      </c>
      <c r="L1571" s="3">
        <v>80.599999999999994</v>
      </c>
      <c r="M1571" t="s">
        <v>5802</v>
      </c>
      <c r="N1571">
        <v>3</v>
      </c>
      <c r="O1571">
        <v>25</v>
      </c>
      <c r="P1571">
        <v>28</v>
      </c>
      <c r="Q1571">
        <v>4</v>
      </c>
      <c r="R1571" t="s">
        <v>30</v>
      </c>
      <c r="S1571" t="s">
        <v>52</v>
      </c>
      <c r="T1571" t="s">
        <v>122</v>
      </c>
      <c r="U1571" t="s">
        <v>77</v>
      </c>
      <c r="V1571" t="s">
        <v>34</v>
      </c>
      <c r="W1571" t="s">
        <v>35</v>
      </c>
      <c r="X1571" t="s">
        <v>64</v>
      </c>
    </row>
    <row r="1572" spans="1:24" x14ac:dyDescent="0.3">
      <c r="A1572" t="s">
        <v>2850</v>
      </c>
      <c r="B1572" t="s">
        <v>2110</v>
      </c>
      <c r="C1572" t="s">
        <v>26</v>
      </c>
      <c r="D1572" s="2">
        <v>31048</v>
      </c>
      <c r="E1572">
        <v>41</v>
      </c>
      <c r="F1572" t="s">
        <v>102</v>
      </c>
      <c r="G1572" t="s">
        <v>3136</v>
      </c>
      <c r="H1572" s="2">
        <v>43191</v>
      </c>
      <c r="I1572" s="3">
        <v>8.4</v>
      </c>
      <c r="J1572" s="4">
        <v>42548</v>
      </c>
      <c r="K1572" s="4">
        <v>2170</v>
      </c>
      <c r="L1572" s="3">
        <v>92.5</v>
      </c>
      <c r="M1572" t="s">
        <v>516</v>
      </c>
      <c r="N1572">
        <v>2</v>
      </c>
      <c r="O1572">
        <v>24</v>
      </c>
      <c r="P1572">
        <v>54</v>
      </c>
      <c r="Q1572">
        <v>5</v>
      </c>
      <c r="R1572" t="s">
        <v>30</v>
      </c>
      <c r="S1572" t="s">
        <v>76</v>
      </c>
      <c r="T1572" t="s">
        <v>2122</v>
      </c>
      <c r="U1572" t="s">
        <v>77</v>
      </c>
      <c r="V1572" t="s">
        <v>83</v>
      </c>
      <c r="W1572" t="s">
        <v>64</v>
      </c>
      <c r="X1572" t="s">
        <v>64</v>
      </c>
    </row>
    <row r="1573" spans="1:24" x14ac:dyDescent="0.3">
      <c r="A1573" t="s">
        <v>2851</v>
      </c>
      <c r="B1573" t="s">
        <v>2219</v>
      </c>
      <c r="C1573" t="s">
        <v>26</v>
      </c>
      <c r="D1573" s="2">
        <v>26442</v>
      </c>
      <c r="E1573">
        <v>54</v>
      </c>
      <c r="F1573" t="s">
        <v>67</v>
      </c>
      <c r="G1573" t="s">
        <v>142</v>
      </c>
      <c r="H1573" s="2">
        <v>45912</v>
      </c>
      <c r="I1573" s="3">
        <v>1</v>
      </c>
      <c r="J1573" s="4">
        <v>138251</v>
      </c>
      <c r="K1573" s="4">
        <v>16590</v>
      </c>
      <c r="L1573" s="3">
        <v>94.5</v>
      </c>
      <c r="M1573" t="s">
        <v>29</v>
      </c>
      <c r="N1573">
        <v>13</v>
      </c>
      <c r="O1573">
        <v>18</v>
      </c>
      <c r="P1573">
        <v>72</v>
      </c>
      <c r="Q1573">
        <v>2</v>
      </c>
      <c r="R1573" t="s">
        <v>39</v>
      </c>
      <c r="S1573" t="s">
        <v>119</v>
      </c>
      <c r="T1573" t="s">
        <v>6927</v>
      </c>
      <c r="U1573" t="s">
        <v>1930</v>
      </c>
      <c r="V1573" t="s">
        <v>63</v>
      </c>
      <c r="W1573" t="s">
        <v>64</v>
      </c>
      <c r="X1573" t="s">
        <v>35</v>
      </c>
    </row>
    <row r="1574" spans="1:24" x14ac:dyDescent="0.3">
      <c r="A1574" t="s">
        <v>2853</v>
      </c>
      <c r="B1574" t="s">
        <v>2854</v>
      </c>
      <c r="C1574" t="s">
        <v>26</v>
      </c>
      <c r="D1574" s="2">
        <v>27116</v>
      </c>
      <c r="E1574">
        <v>52</v>
      </c>
      <c r="F1574" t="s">
        <v>5039</v>
      </c>
      <c r="G1574" t="s">
        <v>229</v>
      </c>
      <c r="H1574" s="2">
        <v>45934</v>
      </c>
      <c r="I1574" s="3">
        <v>0.9</v>
      </c>
      <c r="J1574" s="4">
        <v>58197</v>
      </c>
      <c r="K1574" s="4">
        <v>9183</v>
      </c>
      <c r="L1574" s="3">
        <v>87.5</v>
      </c>
      <c r="M1574" t="s">
        <v>5802</v>
      </c>
      <c r="N1574">
        <v>37</v>
      </c>
      <c r="O1574">
        <v>11</v>
      </c>
      <c r="P1574">
        <v>17</v>
      </c>
      <c r="Q1574">
        <v>5</v>
      </c>
      <c r="R1574" t="s">
        <v>39</v>
      </c>
      <c r="S1574" t="s">
        <v>52</v>
      </c>
      <c r="T1574" t="s">
        <v>6927</v>
      </c>
      <c r="U1574" t="s">
        <v>6022</v>
      </c>
      <c r="V1574" t="s">
        <v>83</v>
      </c>
      <c r="W1574" t="s">
        <v>35</v>
      </c>
      <c r="X1574" t="s">
        <v>35</v>
      </c>
    </row>
    <row r="1575" spans="1:24" x14ac:dyDescent="0.3">
      <c r="A1575" t="s">
        <v>2855</v>
      </c>
      <c r="B1575" t="s">
        <v>1134</v>
      </c>
      <c r="C1575" t="s">
        <v>26</v>
      </c>
      <c r="D1575" s="2">
        <v>30957</v>
      </c>
      <c r="E1575">
        <v>42</v>
      </c>
      <c r="F1575" t="s">
        <v>5039</v>
      </c>
      <c r="G1575" t="s">
        <v>44</v>
      </c>
      <c r="H1575" s="2">
        <v>44472</v>
      </c>
      <c r="I1575" s="3">
        <v>4.9000000000000004</v>
      </c>
      <c r="J1575" s="4">
        <v>54488</v>
      </c>
      <c r="K1575" s="4">
        <v>4318</v>
      </c>
      <c r="L1575" s="3">
        <v>90.5</v>
      </c>
      <c r="M1575" t="s">
        <v>516</v>
      </c>
      <c r="N1575">
        <v>19</v>
      </c>
      <c r="O1575">
        <v>8</v>
      </c>
      <c r="P1575">
        <v>69</v>
      </c>
      <c r="Q1575">
        <v>4</v>
      </c>
      <c r="R1575" t="s">
        <v>39</v>
      </c>
      <c r="S1575" t="s">
        <v>104</v>
      </c>
      <c r="T1575" t="s">
        <v>6927</v>
      </c>
      <c r="U1575" t="s">
        <v>77</v>
      </c>
      <c r="V1575" t="s">
        <v>83</v>
      </c>
      <c r="W1575" t="s">
        <v>35</v>
      </c>
      <c r="X1575" t="s">
        <v>35</v>
      </c>
    </row>
    <row r="1576" spans="1:24" x14ac:dyDescent="0.3">
      <c r="A1576" t="s">
        <v>2856</v>
      </c>
      <c r="B1576" t="s">
        <v>1314</v>
      </c>
      <c r="C1576" t="s">
        <v>26</v>
      </c>
      <c r="D1576" s="2">
        <v>38249</v>
      </c>
      <c r="E1576">
        <v>22</v>
      </c>
      <c r="F1576" t="s">
        <v>27</v>
      </c>
      <c r="G1576" t="s">
        <v>4594</v>
      </c>
      <c r="H1576" s="2">
        <v>45652</v>
      </c>
      <c r="I1576" s="3">
        <v>1.7</v>
      </c>
      <c r="J1576" s="4">
        <v>98147</v>
      </c>
      <c r="K1576" s="4">
        <v>3338</v>
      </c>
      <c r="L1576" s="3">
        <v>78.900000000000006</v>
      </c>
      <c r="M1576" t="s">
        <v>5802</v>
      </c>
      <c r="N1576">
        <v>26</v>
      </c>
      <c r="O1576">
        <v>19</v>
      </c>
      <c r="P1576">
        <v>51</v>
      </c>
      <c r="Q1576">
        <v>3</v>
      </c>
      <c r="R1576" t="s">
        <v>39</v>
      </c>
      <c r="S1576" t="s">
        <v>90</v>
      </c>
      <c r="T1576" t="s">
        <v>6927</v>
      </c>
      <c r="U1576" t="s">
        <v>6022</v>
      </c>
      <c r="V1576" t="s">
        <v>63</v>
      </c>
      <c r="W1576" t="s">
        <v>64</v>
      </c>
      <c r="X1576" t="s">
        <v>64</v>
      </c>
    </row>
    <row r="1577" spans="1:24" x14ac:dyDescent="0.3">
      <c r="A1577" t="s">
        <v>2857</v>
      </c>
      <c r="B1577" t="s">
        <v>2858</v>
      </c>
      <c r="C1577" t="s">
        <v>26</v>
      </c>
      <c r="D1577" s="2">
        <v>28286</v>
      </c>
      <c r="E1577">
        <v>49</v>
      </c>
      <c r="F1577" t="s">
        <v>67</v>
      </c>
      <c r="G1577" t="s">
        <v>220</v>
      </c>
      <c r="H1577" s="2">
        <v>44940</v>
      </c>
      <c r="I1577" s="3">
        <v>3.7</v>
      </c>
      <c r="J1577" s="4">
        <v>152194</v>
      </c>
      <c r="K1577" s="4">
        <v>13061</v>
      </c>
      <c r="L1577" s="3">
        <v>98.4</v>
      </c>
      <c r="M1577" t="s">
        <v>5802</v>
      </c>
      <c r="N1577">
        <v>11</v>
      </c>
      <c r="O1577">
        <v>11</v>
      </c>
      <c r="P1577">
        <v>41</v>
      </c>
      <c r="Q1577">
        <v>1</v>
      </c>
      <c r="R1577" t="s">
        <v>30</v>
      </c>
      <c r="S1577" t="s">
        <v>90</v>
      </c>
      <c r="T1577" t="s">
        <v>61</v>
      </c>
      <c r="U1577" t="s">
        <v>1225</v>
      </c>
      <c r="V1577" t="s">
        <v>34</v>
      </c>
      <c r="W1577" t="s">
        <v>35</v>
      </c>
      <c r="X1577" t="s">
        <v>64</v>
      </c>
    </row>
    <row r="1578" spans="1:24" x14ac:dyDescent="0.3">
      <c r="A1578" t="s">
        <v>2859</v>
      </c>
      <c r="B1578" t="s">
        <v>2860</v>
      </c>
      <c r="C1578" t="s">
        <v>56</v>
      </c>
      <c r="D1578" s="2">
        <v>37637</v>
      </c>
      <c r="E1578">
        <v>23</v>
      </c>
      <c r="F1578" t="s">
        <v>335</v>
      </c>
      <c r="G1578" t="s">
        <v>50</v>
      </c>
      <c r="H1578" s="2">
        <v>45950</v>
      </c>
      <c r="I1578" s="3">
        <v>0.9</v>
      </c>
      <c r="J1578" s="4">
        <v>108752</v>
      </c>
      <c r="K1578" s="4">
        <v>19302</v>
      </c>
      <c r="L1578" s="3">
        <v>97.5</v>
      </c>
      <c r="M1578" t="s">
        <v>516</v>
      </c>
      <c r="N1578">
        <v>35</v>
      </c>
      <c r="O1578">
        <v>26</v>
      </c>
      <c r="P1578">
        <v>44</v>
      </c>
      <c r="Q1578">
        <v>5</v>
      </c>
      <c r="R1578" t="s">
        <v>39</v>
      </c>
      <c r="S1578" t="s">
        <v>60</v>
      </c>
      <c r="T1578" t="s">
        <v>2122</v>
      </c>
      <c r="U1578" t="s">
        <v>77</v>
      </c>
      <c r="V1578" t="s">
        <v>34</v>
      </c>
      <c r="W1578" t="s">
        <v>35</v>
      </c>
      <c r="X1578" t="s">
        <v>64</v>
      </c>
    </row>
    <row r="1579" spans="1:24" x14ac:dyDescent="0.3">
      <c r="A1579" t="s">
        <v>2862</v>
      </c>
      <c r="B1579" t="s">
        <v>2863</v>
      </c>
      <c r="C1579" t="s">
        <v>26</v>
      </c>
      <c r="D1579" s="2">
        <v>29187</v>
      </c>
      <c r="E1579">
        <v>47</v>
      </c>
      <c r="F1579" t="s">
        <v>67</v>
      </c>
      <c r="G1579" t="s">
        <v>68</v>
      </c>
      <c r="H1579" s="2">
        <v>43000</v>
      </c>
      <c r="I1579" s="3">
        <v>9</v>
      </c>
      <c r="J1579" s="4">
        <v>108479</v>
      </c>
      <c r="K1579" s="4">
        <v>8844</v>
      </c>
      <c r="L1579" s="3">
        <v>85.9</v>
      </c>
      <c r="M1579" t="s">
        <v>59</v>
      </c>
      <c r="N1579">
        <v>1</v>
      </c>
      <c r="O1579">
        <v>5</v>
      </c>
      <c r="P1579">
        <v>62</v>
      </c>
      <c r="Q1579">
        <v>4</v>
      </c>
      <c r="R1579" t="s">
        <v>39</v>
      </c>
      <c r="S1579" t="s">
        <v>125</v>
      </c>
      <c r="T1579" t="s">
        <v>95</v>
      </c>
      <c r="U1579" t="s">
        <v>77</v>
      </c>
      <c r="V1579" t="s">
        <v>34</v>
      </c>
      <c r="W1579" t="s">
        <v>35</v>
      </c>
      <c r="X1579" t="s">
        <v>64</v>
      </c>
    </row>
    <row r="1580" spans="1:24" x14ac:dyDescent="0.3">
      <c r="A1580" t="s">
        <v>2864</v>
      </c>
      <c r="B1580" t="s">
        <v>2297</v>
      </c>
      <c r="C1580" t="s">
        <v>26</v>
      </c>
      <c r="D1580" s="2">
        <v>35385</v>
      </c>
      <c r="E1580">
        <v>30</v>
      </c>
      <c r="F1580" t="s">
        <v>4623</v>
      </c>
      <c r="G1580" t="s">
        <v>146</v>
      </c>
      <c r="H1580" s="2">
        <v>43178</v>
      </c>
      <c r="I1580" s="3">
        <v>8.5</v>
      </c>
      <c r="J1580" s="4">
        <v>38450</v>
      </c>
      <c r="K1580" s="4">
        <v>6624</v>
      </c>
      <c r="L1580" s="3">
        <v>98.5</v>
      </c>
      <c r="M1580" t="s">
        <v>5802</v>
      </c>
      <c r="N1580">
        <v>44</v>
      </c>
      <c r="O1580">
        <v>20</v>
      </c>
      <c r="P1580">
        <v>30</v>
      </c>
      <c r="Q1580">
        <v>3</v>
      </c>
      <c r="R1580" t="s">
        <v>30</v>
      </c>
      <c r="S1580" t="s">
        <v>60</v>
      </c>
      <c r="T1580" t="s">
        <v>122</v>
      </c>
      <c r="U1580" t="s">
        <v>77</v>
      </c>
      <c r="V1580" t="s">
        <v>34</v>
      </c>
      <c r="W1580" t="s">
        <v>35</v>
      </c>
      <c r="X1580" t="s">
        <v>35</v>
      </c>
    </row>
    <row r="1581" spans="1:24" x14ac:dyDescent="0.3">
      <c r="A1581" t="s">
        <v>2865</v>
      </c>
      <c r="B1581" t="s">
        <v>2866</v>
      </c>
      <c r="C1581" t="s">
        <v>56</v>
      </c>
      <c r="D1581" s="2">
        <v>31940</v>
      </c>
      <c r="E1581">
        <v>39</v>
      </c>
      <c r="F1581" t="s">
        <v>128</v>
      </c>
      <c r="G1581" t="s">
        <v>174</v>
      </c>
      <c r="H1581" s="2">
        <v>46006</v>
      </c>
      <c r="I1581" s="3">
        <v>0.7</v>
      </c>
      <c r="J1581" s="4">
        <v>117297</v>
      </c>
      <c r="K1581" s="4">
        <v>20378</v>
      </c>
      <c r="L1581" s="3">
        <v>98.1</v>
      </c>
      <c r="M1581" t="s">
        <v>59</v>
      </c>
      <c r="N1581">
        <v>27</v>
      </c>
      <c r="O1581">
        <v>17</v>
      </c>
      <c r="P1581">
        <v>32</v>
      </c>
      <c r="Q1581">
        <v>2</v>
      </c>
      <c r="R1581" t="s">
        <v>39</v>
      </c>
      <c r="S1581" t="s">
        <v>60</v>
      </c>
      <c r="T1581" t="s">
        <v>4012</v>
      </c>
      <c r="U1581" t="s">
        <v>1225</v>
      </c>
      <c r="V1581" t="s">
        <v>63</v>
      </c>
      <c r="W1581" t="s">
        <v>64</v>
      </c>
      <c r="X1581" t="s">
        <v>35</v>
      </c>
    </row>
    <row r="1582" spans="1:24" x14ac:dyDescent="0.3">
      <c r="A1582" t="s">
        <v>2867</v>
      </c>
      <c r="B1582" t="s">
        <v>2586</v>
      </c>
      <c r="C1582" t="s">
        <v>26</v>
      </c>
      <c r="D1582" s="2">
        <v>24869</v>
      </c>
      <c r="E1582">
        <v>58</v>
      </c>
      <c r="F1582" t="s">
        <v>93</v>
      </c>
      <c r="G1582" t="s">
        <v>115</v>
      </c>
      <c r="H1582" s="2">
        <v>45479</v>
      </c>
      <c r="I1582" s="3">
        <v>2.2000000000000002</v>
      </c>
      <c r="J1582" s="4">
        <v>35320</v>
      </c>
      <c r="K1582" s="4">
        <v>3569</v>
      </c>
      <c r="L1582" s="3">
        <v>84.4</v>
      </c>
      <c r="M1582" t="s">
        <v>4161</v>
      </c>
      <c r="N1582">
        <v>23</v>
      </c>
      <c r="O1582">
        <v>10</v>
      </c>
      <c r="P1582">
        <v>65</v>
      </c>
      <c r="Q1582">
        <v>5</v>
      </c>
      <c r="R1582" t="s">
        <v>39</v>
      </c>
      <c r="S1582" t="s">
        <v>52</v>
      </c>
      <c r="T1582" t="s">
        <v>40</v>
      </c>
      <c r="U1582" t="s">
        <v>1225</v>
      </c>
      <c r="V1582" t="s">
        <v>63</v>
      </c>
      <c r="W1582" t="s">
        <v>64</v>
      </c>
      <c r="X1582" t="s">
        <v>64</v>
      </c>
    </row>
    <row r="1583" spans="1:24" x14ac:dyDescent="0.3">
      <c r="A1583" t="s">
        <v>2868</v>
      </c>
      <c r="B1583" t="s">
        <v>2869</v>
      </c>
      <c r="C1583" t="s">
        <v>56</v>
      </c>
      <c r="D1583" s="2">
        <v>37916</v>
      </c>
      <c r="E1583">
        <v>23</v>
      </c>
      <c r="F1583" t="s">
        <v>5039</v>
      </c>
      <c r="G1583" t="s">
        <v>44</v>
      </c>
      <c r="H1583" s="2">
        <v>45107</v>
      </c>
      <c r="I1583" s="3">
        <v>3.2</v>
      </c>
      <c r="J1583" s="4">
        <v>132161</v>
      </c>
      <c r="K1583" s="4">
        <v>22910</v>
      </c>
      <c r="L1583" s="3">
        <v>78.8</v>
      </c>
      <c r="M1583" t="s">
        <v>516</v>
      </c>
      <c r="N1583">
        <v>33</v>
      </c>
      <c r="O1583">
        <v>16</v>
      </c>
      <c r="P1583">
        <v>74</v>
      </c>
      <c r="Q1583">
        <v>3</v>
      </c>
      <c r="R1583" t="s">
        <v>30</v>
      </c>
      <c r="S1583" t="s">
        <v>104</v>
      </c>
      <c r="T1583" t="s">
        <v>122</v>
      </c>
      <c r="U1583" t="s">
        <v>6022</v>
      </c>
      <c r="V1583" t="s">
        <v>34</v>
      </c>
      <c r="W1583" t="s">
        <v>64</v>
      </c>
      <c r="X1583" t="s">
        <v>64</v>
      </c>
    </row>
    <row r="1584" spans="1:24" x14ac:dyDescent="0.3">
      <c r="A1584" t="s">
        <v>2870</v>
      </c>
      <c r="B1584" t="s">
        <v>2871</v>
      </c>
      <c r="C1584" t="s">
        <v>26</v>
      </c>
      <c r="D1584" s="2">
        <v>33665</v>
      </c>
      <c r="E1584">
        <v>34</v>
      </c>
      <c r="F1584" t="s">
        <v>27</v>
      </c>
      <c r="G1584" t="s">
        <v>89</v>
      </c>
      <c r="H1584" s="2">
        <v>43537</v>
      </c>
      <c r="I1584" s="3">
        <v>7.5</v>
      </c>
      <c r="J1584" s="4">
        <v>34710</v>
      </c>
      <c r="K1584" s="4">
        <v>4613</v>
      </c>
      <c r="L1584" s="3">
        <v>78.7</v>
      </c>
      <c r="M1584" t="s">
        <v>59</v>
      </c>
      <c r="N1584">
        <v>15</v>
      </c>
      <c r="O1584">
        <v>22</v>
      </c>
      <c r="P1584">
        <v>32</v>
      </c>
      <c r="Q1584">
        <v>5</v>
      </c>
      <c r="R1584" t="s">
        <v>39</v>
      </c>
      <c r="S1584" t="s">
        <v>90</v>
      </c>
      <c r="T1584" t="s">
        <v>3678</v>
      </c>
      <c r="U1584" t="s">
        <v>77</v>
      </c>
      <c r="V1584" t="s">
        <v>34</v>
      </c>
      <c r="W1584" t="s">
        <v>64</v>
      </c>
      <c r="X1584" t="s">
        <v>64</v>
      </c>
    </row>
    <row r="1585" spans="1:24" x14ac:dyDescent="0.3">
      <c r="A1585" t="s">
        <v>2872</v>
      </c>
      <c r="B1585" t="s">
        <v>2873</v>
      </c>
      <c r="C1585" t="s">
        <v>56</v>
      </c>
      <c r="D1585" s="2">
        <v>37152</v>
      </c>
      <c r="E1585">
        <v>25</v>
      </c>
      <c r="F1585" t="s">
        <v>128</v>
      </c>
      <c r="G1585" t="s">
        <v>129</v>
      </c>
      <c r="H1585" s="2">
        <v>44533</v>
      </c>
      <c r="I1585" s="3">
        <v>4.8</v>
      </c>
      <c r="J1585" s="4">
        <v>99897</v>
      </c>
      <c r="K1585" s="4">
        <v>10785</v>
      </c>
      <c r="L1585" s="3">
        <v>84.2</v>
      </c>
      <c r="M1585" t="s">
        <v>29</v>
      </c>
      <c r="N1585">
        <v>26</v>
      </c>
      <c r="O1585">
        <v>24</v>
      </c>
      <c r="P1585">
        <v>62</v>
      </c>
      <c r="Q1585">
        <v>4</v>
      </c>
      <c r="R1585" t="s">
        <v>39</v>
      </c>
      <c r="S1585" t="s">
        <v>90</v>
      </c>
      <c r="T1585" t="s">
        <v>2122</v>
      </c>
      <c r="U1585" t="s">
        <v>1930</v>
      </c>
      <c r="V1585" t="s">
        <v>83</v>
      </c>
      <c r="W1585" t="s">
        <v>64</v>
      </c>
      <c r="X1585" t="s">
        <v>64</v>
      </c>
    </row>
    <row r="1586" spans="1:24" x14ac:dyDescent="0.3">
      <c r="A1586" t="s">
        <v>2874</v>
      </c>
      <c r="B1586" t="s">
        <v>2875</v>
      </c>
      <c r="C1586" t="s">
        <v>56</v>
      </c>
      <c r="D1586" s="2">
        <v>36595</v>
      </c>
      <c r="E1586">
        <v>26</v>
      </c>
      <c r="F1586" t="s">
        <v>27</v>
      </c>
      <c r="G1586" t="s">
        <v>89</v>
      </c>
      <c r="H1586" s="2">
        <v>44151</v>
      </c>
      <c r="I1586" s="3">
        <v>5.8</v>
      </c>
      <c r="J1586" s="4">
        <v>98572</v>
      </c>
      <c r="K1586" s="4">
        <v>13720</v>
      </c>
      <c r="L1586" s="3">
        <v>88.5</v>
      </c>
      <c r="M1586" t="s">
        <v>59</v>
      </c>
      <c r="N1586">
        <v>26</v>
      </c>
      <c r="O1586">
        <v>9</v>
      </c>
      <c r="P1586">
        <v>40</v>
      </c>
      <c r="Q1586">
        <v>1</v>
      </c>
      <c r="R1586" t="s">
        <v>39</v>
      </c>
      <c r="S1586" t="s">
        <v>60</v>
      </c>
      <c r="T1586" t="s">
        <v>61</v>
      </c>
      <c r="U1586" t="s">
        <v>1930</v>
      </c>
      <c r="V1586" t="s">
        <v>83</v>
      </c>
      <c r="W1586" t="s">
        <v>64</v>
      </c>
      <c r="X1586" t="s">
        <v>35</v>
      </c>
    </row>
    <row r="1587" spans="1:24" x14ac:dyDescent="0.3">
      <c r="A1587" t="s">
        <v>2876</v>
      </c>
      <c r="B1587" t="s">
        <v>2877</v>
      </c>
      <c r="C1587" t="s">
        <v>56</v>
      </c>
      <c r="D1587" s="2">
        <v>28424</v>
      </c>
      <c r="E1587">
        <v>49</v>
      </c>
      <c r="F1587" t="s">
        <v>135</v>
      </c>
      <c r="G1587" t="s">
        <v>263</v>
      </c>
      <c r="H1587" s="2">
        <v>42750</v>
      </c>
      <c r="I1587" s="3">
        <v>9.6999999999999993</v>
      </c>
      <c r="J1587" s="4">
        <v>166091</v>
      </c>
      <c r="K1587" s="4">
        <v>11775</v>
      </c>
      <c r="L1587" s="3">
        <v>88.3</v>
      </c>
      <c r="M1587" t="s">
        <v>5802</v>
      </c>
      <c r="N1587">
        <v>36</v>
      </c>
      <c r="O1587">
        <v>5</v>
      </c>
      <c r="P1587">
        <v>44</v>
      </c>
      <c r="Q1587">
        <v>4</v>
      </c>
      <c r="R1587" t="s">
        <v>39</v>
      </c>
      <c r="S1587" t="s">
        <v>104</v>
      </c>
      <c r="T1587" t="s">
        <v>2122</v>
      </c>
      <c r="U1587" t="s">
        <v>6022</v>
      </c>
      <c r="V1587" t="s">
        <v>34</v>
      </c>
      <c r="W1587" t="s">
        <v>64</v>
      </c>
      <c r="X1587" t="s">
        <v>35</v>
      </c>
    </row>
    <row r="1588" spans="1:24" x14ac:dyDescent="0.3">
      <c r="A1588" t="s">
        <v>2878</v>
      </c>
      <c r="B1588" t="s">
        <v>2472</v>
      </c>
      <c r="C1588" t="s">
        <v>26</v>
      </c>
      <c r="D1588" s="2">
        <v>31224</v>
      </c>
      <c r="E1588">
        <v>41</v>
      </c>
      <c r="F1588" t="s">
        <v>4623</v>
      </c>
      <c r="G1588" t="s">
        <v>2227</v>
      </c>
      <c r="H1588" s="2">
        <v>43643</v>
      </c>
      <c r="I1588" s="3">
        <v>7.2</v>
      </c>
      <c r="J1588" s="4">
        <v>59794</v>
      </c>
      <c r="K1588" s="4">
        <v>1886</v>
      </c>
      <c r="L1588" s="3">
        <v>82.3</v>
      </c>
      <c r="M1588" t="s">
        <v>5802</v>
      </c>
      <c r="N1588">
        <v>9</v>
      </c>
      <c r="O1588">
        <v>20</v>
      </c>
      <c r="P1588">
        <v>53</v>
      </c>
      <c r="Q1588">
        <v>5</v>
      </c>
      <c r="R1588" t="s">
        <v>30</v>
      </c>
      <c r="S1588" t="s">
        <v>31</v>
      </c>
      <c r="T1588" t="s">
        <v>95</v>
      </c>
      <c r="U1588" t="s">
        <v>1225</v>
      </c>
      <c r="V1588" t="s">
        <v>34</v>
      </c>
      <c r="W1588" t="s">
        <v>35</v>
      </c>
      <c r="X1588" t="s">
        <v>35</v>
      </c>
    </row>
    <row r="1589" spans="1:24" x14ac:dyDescent="0.3">
      <c r="A1589" t="s">
        <v>2879</v>
      </c>
      <c r="B1589" t="s">
        <v>2880</v>
      </c>
      <c r="C1589" t="s">
        <v>56</v>
      </c>
      <c r="D1589" s="2">
        <v>36117</v>
      </c>
      <c r="E1589">
        <v>28</v>
      </c>
      <c r="F1589" t="s">
        <v>27</v>
      </c>
      <c r="G1589" t="s">
        <v>38</v>
      </c>
      <c r="H1589" s="2">
        <v>44731</v>
      </c>
      <c r="I1589" s="3">
        <v>4.2</v>
      </c>
      <c r="J1589" s="4">
        <v>60245</v>
      </c>
      <c r="K1589" s="4">
        <v>4214</v>
      </c>
      <c r="L1589" s="3">
        <v>83.3</v>
      </c>
      <c r="M1589" t="s">
        <v>59</v>
      </c>
      <c r="N1589">
        <v>35</v>
      </c>
      <c r="O1589">
        <v>15</v>
      </c>
      <c r="P1589">
        <v>22</v>
      </c>
      <c r="Q1589">
        <v>2</v>
      </c>
      <c r="R1589" t="s">
        <v>30</v>
      </c>
      <c r="S1589" t="s">
        <v>90</v>
      </c>
      <c r="T1589" t="s">
        <v>3678</v>
      </c>
      <c r="U1589" t="s">
        <v>1930</v>
      </c>
      <c r="V1589" t="s">
        <v>34</v>
      </c>
      <c r="W1589" t="s">
        <v>35</v>
      </c>
      <c r="X1589" t="s">
        <v>35</v>
      </c>
    </row>
    <row r="1590" spans="1:24" x14ac:dyDescent="0.3">
      <c r="A1590" t="s">
        <v>2881</v>
      </c>
      <c r="B1590" t="s">
        <v>654</v>
      </c>
      <c r="C1590" t="s">
        <v>26</v>
      </c>
      <c r="D1590" s="2">
        <v>36998</v>
      </c>
      <c r="E1590">
        <v>25</v>
      </c>
      <c r="F1590" t="s">
        <v>4623</v>
      </c>
      <c r="G1590" t="s">
        <v>2227</v>
      </c>
      <c r="H1590" s="2">
        <v>45800</v>
      </c>
      <c r="I1590" s="3">
        <v>1.3</v>
      </c>
      <c r="J1590" s="4">
        <v>158531</v>
      </c>
      <c r="K1590" s="4">
        <v>16680</v>
      </c>
      <c r="L1590" s="3">
        <v>99</v>
      </c>
      <c r="M1590" t="s">
        <v>29</v>
      </c>
      <c r="N1590">
        <v>3</v>
      </c>
      <c r="O1590">
        <v>8</v>
      </c>
      <c r="P1590">
        <v>47</v>
      </c>
      <c r="Q1590">
        <v>3</v>
      </c>
      <c r="R1590" t="s">
        <v>39</v>
      </c>
      <c r="S1590" t="s">
        <v>119</v>
      </c>
      <c r="T1590" t="s">
        <v>3678</v>
      </c>
      <c r="U1590" t="s">
        <v>1225</v>
      </c>
      <c r="V1590" t="s">
        <v>83</v>
      </c>
      <c r="W1590" t="s">
        <v>35</v>
      </c>
      <c r="X1590" t="s">
        <v>35</v>
      </c>
    </row>
    <row r="1591" spans="1:24" x14ac:dyDescent="0.3">
      <c r="A1591" t="s">
        <v>2882</v>
      </c>
      <c r="B1591" t="s">
        <v>1713</v>
      </c>
      <c r="C1591" t="s">
        <v>56</v>
      </c>
      <c r="D1591" s="2">
        <v>38364</v>
      </c>
      <c r="E1591">
        <v>21</v>
      </c>
      <c r="F1591" t="s">
        <v>135</v>
      </c>
      <c r="G1591" t="s">
        <v>177</v>
      </c>
      <c r="H1591" s="2">
        <v>45850</v>
      </c>
      <c r="I1591" s="3">
        <v>1.2</v>
      </c>
      <c r="J1591" s="4">
        <v>56541</v>
      </c>
      <c r="K1591" s="4">
        <v>7223</v>
      </c>
      <c r="L1591" s="3">
        <v>98</v>
      </c>
      <c r="M1591" t="s">
        <v>29</v>
      </c>
      <c r="N1591">
        <v>16</v>
      </c>
      <c r="O1591">
        <v>20</v>
      </c>
      <c r="P1591">
        <v>37</v>
      </c>
      <c r="Q1591">
        <v>5</v>
      </c>
      <c r="R1591" t="s">
        <v>39</v>
      </c>
      <c r="S1591" t="s">
        <v>90</v>
      </c>
      <c r="T1591" t="s">
        <v>4012</v>
      </c>
      <c r="U1591" t="s">
        <v>1930</v>
      </c>
      <c r="V1591" t="s">
        <v>34</v>
      </c>
      <c r="W1591" t="s">
        <v>35</v>
      </c>
      <c r="X1591" t="s">
        <v>64</v>
      </c>
    </row>
    <row r="1592" spans="1:24" x14ac:dyDescent="0.3">
      <c r="A1592" t="s">
        <v>2883</v>
      </c>
      <c r="B1592" t="s">
        <v>2884</v>
      </c>
      <c r="C1592" t="s">
        <v>56</v>
      </c>
      <c r="D1592" s="2">
        <v>32701</v>
      </c>
      <c r="E1592">
        <v>37</v>
      </c>
      <c r="F1592" t="s">
        <v>5039</v>
      </c>
      <c r="G1592" t="s">
        <v>112</v>
      </c>
      <c r="H1592" s="2">
        <v>45645</v>
      </c>
      <c r="I1592" s="3">
        <v>1.7</v>
      </c>
      <c r="J1592" s="4">
        <v>88373</v>
      </c>
      <c r="K1592" s="4">
        <v>6520</v>
      </c>
      <c r="L1592" s="3">
        <v>81.900000000000006</v>
      </c>
      <c r="M1592" t="s">
        <v>4161</v>
      </c>
      <c r="N1592">
        <v>5</v>
      </c>
      <c r="O1592">
        <v>21</v>
      </c>
      <c r="P1592">
        <v>70</v>
      </c>
      <c r="Q1592">
        <v>4</v>
      </c>
      <c r="R1592" t="s">
        <v>39</v>
      </c>
      <c r="S1592" t="s">
        <v>125</v>
      </c>
      <c r="T1592" t="s">
        <v>3678</v>
      </c>
      <c r="U1592" t="s">
        <v>77</v>
      </c>
      <c r="V1592" t="s">
        <v>34</v>
      </c>
      <c r="W1592" t="s">
        <v>64</v>
      </c>
      <c r="X1592" t="s">
        <v>64</v>
      </c>
    </row>
    <row r="1593" spans="1:24" x14ac:dyDescent="0.3">
      <c r="A1593" t="s">
        <v>2885</v>
      </c>
      <c r="B1593" t="s">
        <v>2886</v>
      </c>
      <c r="C1593" t="s">
        <v>26</v>
      </c>
      <c r="D1593" s="2">
        <v>25253</v>
      </c>
      <c r="E1593">
        <v>57</v>
      </c>
      <c r="F1593" t="s">
        <v>93</v>
      </c>
      <c r="G1593" t="s">
        <v>180</v>
      </c>
      <c r="H1593" s="2">
        <v>45117</v>
      </c>
      <c r="I1593" s="3">
        <v>3.2</v>
      </c>
      <c r="J1593" s="4">
        <v>27689</v>
      </c>
      <c r="K1593" s="4">
        <v>2384</v>
      </c>
      <c r="L1593" s="3">
        <v>95.5</v>
      </c>
      <c r="M1593" t="s">
        <v>29</v>
      </c>
      <c r="N1593">
        <v>6</v>
      </c>
      <c r="O1593">
        <v>7</v>
      </c>
      <c r="P1593">
        <v>33</v>
      </c>
      <c r="Q1593">
        <v>3</v>
      </c>
      <c r="R1593" t="s">
        <v>39</v>
      </c>
      <c r="S1593" t="s">
        <v>76</v>
      </c>
      <c r="T1593" t="s">
        <v>61</v>
      </c>
      <c r="U1593" t="s">
        <v>77</v>
      </c>
      <c r="V1593" t="s">
        <v>83</v>
      </c>
      <c r="W1593" t="s">
        <v>35</v>
      </c>
      <c r="X1593" t="s">
        <v>64</v>
      </c>
    </row>
    <row r="1594" spans="1:24" x14ac:dyDescent="0.3">
      <c r="A1594" t="s">
        <v>2887</v>
      </c>
      <c r="B1594" t="s">
        <v>2888</v>
      </c>
      <c r="C1594" t="s">
        <v>26</v>
      </c>
      <c r="D1594" s="2">
        <v>25474</v>
      </c>
      <c r="E1594">
        <v>57</v>
      </c>
      <c r="F1594" t="s">
        <v>67</v>
      </c>
      <c r="G1594" t="s">
        <v>220</v>
      </c>
      <c r="H1594" s="2">
        <v>44052</v>
      </c>
      <c r="I1594" s="3">
        <v>6.1</v>
      </c>
      <c r="J1594" s="4">
        <v>75690</v>
      </c>
      <c r="K1594" s="4">
        <v>9896</v>
      </c>
      <c r="L1594" s="3">
        <v>82.1</v>
      </c>
      <c r="M1594" t="s">
        <v>29</v>
      </c>
      <c r="N1594">
        <v>44</v>
      </c>
      <c r="O1594">
        <v>22</v>
      </c>
      <c r="P1594">
        <v>11</v>
      </c>
      <c r="Q1594">
        <v>3</v>
      </c>
      <c r="R1594" t="s">
        <v>30</v>
      </c>
      <c r="S1594" t="s">
        <v>90</v>
      </c>
      <c r="T1594" t="s">
        <v>32</v>
      </c>
      <c r="U1594" t="s">
        <v>77</v>
      </c>
      <c r="V1594" t="s">
        <v>34</v>
      </c>
      <c r="W1594" t="s">
        <v>35</v>
      </c>
      <c r="X1594" t="s">
        <v>64</v>
      </c>
    </row>
    <row r="1595" spans="1:24" x14ac:dyDescent="0.3">
      <c r="A1595" t="s">
        <v>2889</v>
      </c>
      <c r="B1595" t="s">
        <v>2890</v>
      </c>
      <c r="C1595" t="s">
        <v>26</v>
      </c>
      <c r="D1595" s="2">
        <v>37777</v>
      </c>
      <c r="E1595">
        <v>23</v>
      </c>
      <c r="F1595" t="s">
        <v>27</v>
      </c>
      <c r="G1595" t="s">
        <v>80</v>
      </c>
      <c r="H1595" s="2">
        <v>45429</v>
      </c>
      <c r="I1595" s="3">
        <v>2.2999999999999998</v>
      </c>
      <c r="J1595" s="4">
        <v>92063</v>
      </c>
      <c r="K1595" s="4">
        <v>10777</v>
      </c>
      <c r="L1595" s="3">
        <v>85.6</v>
      </c>
      <c r="M1595" t="s">
        <v>5802</v>
      </c>
      <c r="N1595">
        <v>26</v>
      </c>
      <c r="O1595">
        <v>11</v>
      </c>
      <c r="P1595">
        <v>7</v>
      </c>
      <c r="Q1595">
        <v>3</v>
      </c>
      <c r="R1595" t="s">
        <v>30</v>
      </c>
      <c r="S1595" t="s">
        <v>60</v>
      </c>
      <c r="T1595" t="s">
        <v>122</v>
      </c>
      <c r="U1595" t="s">
        <v>1930</v>
      </c>
      <c r="V1595" t="s">
        <v>34</v>
      </c>
      <c r="W1595" t="s">
        <v>35</v>
      </c>
      <c r="X1595" t="s">
        <v>64</v>
      </c>
    </row>
    <row r="1596" spans="1:24" x14ac:dyDescent="0.3">
      <c r="A1596" t="s">
        <v>2891</v>
      </c>
      <c r="B1596" t="s">
        <v>2200</v>
      </c>
      <c r="C1596" t="s">
        <v>26</v>
      </c>
      <c r="D1596" s="2">
        <v>31317</v>
      </c>
      <c r="E1596">
        <v>41</v>
      </c>
      <c r="F1596" t="s">
        <v>5039</v>
      </c>
      <c r="G1596" t="s">
        <v>44</v>
      </c>
      <c r="H1596" s="2">
        <v>43648</v>
      </c>
      <c r="I1596" s="3">
        <v>7.2</v>
      </c>
      <c r="J1596" s="4">
        <v>23635</v>
      </c>
      <c r="K1596" s="4">
        <v>3303</v>
      </c>
      <c r="L1596" s="3">
        <v>91.7</v>
      </c>
      <c r="M1596" t="s">
        <v>29</v>
      </c>
      <c r="N1596">
        <v>23</v>
      </c>
      <c r="O1596">
        <v>3</v>
      </c>
      <c r="P1596">
        <v>33</v>
      </c>
      <c r="Q1596">
        <v>1</v>
      </c>
      <c r="R1596" t="s">
        <v>39</v>
      </c>
      <c r="S1596" t="s">
        <v>104</v>
      </c>
      <c r="T1596" t="s">
        <v>122</v>
      </c>
      <c r="U1596" t="s">
        <v>1930</v>
      </c>
      <c r="V1596" t="s">
        <v>34</v>
      </c>
      <c r="W1596" t="s">
        <v>64</v>
      </c>
      <c r="X1596" t="s">
        <v>35</v>
      </c>
    </row>
    <row r="1597" spans="1:24" x14ac:dyDescent="0.3">
      <c r="A1597" t="s">
        <v>2892</v>
      </c>
      <c r="B1597" t="s">
        <v>2893</v>
      </c>
      <c r="C1597" t="s">
        <v>56</v>
      </c>
      <c r="D1597" s="2">
        <v>34185</v>
      </c>
      <c r="E1597">
        <v>33</v>
      </c>
      <c r="F1597" t="s">
        <v>102</v>
      </c>
      <c r="G1597" t="s">
        <v>196</v>
      </c>
      <c r="H1597" s="2">
        <v>43349</v>
      </c>
      <c r="I1597" s="3">
        <v>8</v>
      </c>
      <c r="J1597" s="4">
        <v>62631</v>
      </c>
      <c r="K1597" s="4">
        <v>2656</v>
      </c>
      <c r="L1597" s="3">
        <v>79</v>
      </c>
      <c r="M1597" t="s">
        <v>59</v>
      </c>
      <c r="N1597">
        <v>8</v>
      </c>
      <c r="O1597">
        <v>14</v>
      </c>
      <c r="P1597">
        <v>41</v>
      </c>
      <c r="Q1597">
        <v>2</v>
      </c>
      <c r="R1597" t="s">
        <v>30</v>
      </c>
      <c r="S1597" t="s">
        <v>52</v>
      </c>
      <c r="T1597" t="s">
        <v>4012</v>
      </c>
      <c r="U1597" t="s">
        <v>1225</v>
      </c>
      <c r="V1597" t="s">
        <v>34</v>
      </c>
      <c r="W1597" t="s">
        <v>35</v>
      </c>
      <c r="X1597" t="s">
        <v>35</v>
      </c>
    </row>
    <row r="1598" spans="1:24" x14ac:dyDescent="0.3">
      <c r="A1598" t="s">
        <v>2894</v>
      </c>
      <c r="B1598" t="s">
        <v>1957</v>
      </c>
      <c r="C1598" t="s">
        <v>26</v>
      </c>
      <c r="D1598" s="2">
        <v>34153</v>
      </c>
      <c r="E1598">
        <v>33</v>
      </c>
      <c r="F1598" t="s">
        <v>4623</v>
      </c>
      <c r="G1598" t="s">
        <v>146</v>
      </c>
      <c r="H1598" s="2">
        <v>43761</v>
      </c>
      <c r="I1598" s="3">
        <v>6.9</v>
      </c>
      <c r="J1598" s="4">
        <v>155743</v>
      </c>
      <c r="K1598" s="4">
        <v>10525</v>
      </c>
      <c r="L1598" s="3">
        <v>78.5</v>
      </c>
      <c r="M1598" t="s">
        <v>59</v>
      </c>
      <c r="N1598">
        <v>20</v>
      </c>
      <c r="O1598">
        <v>10</v>
      </c>
      <c r="P1598">
        <v>48</v>
      </c>
      <c r="Q1598">
        <v>2</v>
      </c>
      <c r="R1598" t="s">
        <v>39</v>
      </c>
      <c r="S1598" t="s">
        <v>60</v>
      </c>
      <c r="T1598" t="s">
        <v>143</v>
      </c>
      <c r="U1598" t="s">
        <v>77</v>
      </c>
      <c r="V1598" t="s">
        <v>83</v>
      </c>
      <c r="W1598" t="s">
        <v>64</v>
      </c>
      <c r="X1598" t="s">
        <v>35</v>
      </c>
    </row>
    <row r="1599" spans="1:24" x14ac:dyDescent="0.3">
      <c r="A1599" t="s">
        <v>2895</v>
      </c>
      <c r="B1599" t="s">
        <v>700</v>
      </c>
      <c r="C1599" t="s">
        <v>56</v>
      </c>
      <c r="D1599" s="2">
        <v>28105</v>
      </c>
      <c r="E1599">
        <v>50</v>
      </c>
      <c r="F1599" t="s">
        <v>57</v>
      </c>
      <c r="G1599" t="s">
        <v>58</v>
      </c>
      <c r="H1599" s="2">
        <v>42401</v>
      </c>
      <c r="I1599" s="3">
        <v>10.6</v>
      </c>
      <c r="J1599" s="4">
        <v>115387</v>
      </c>
      <c r="K1599" s="4">
        <v>12979</v>
      </c>
      <c r="L1599" s="3">
        <v>97.7</v>
      </c>
      <c r="M1599" t="s">
        <v>29</v>
      </c>
      <c r="N1599">
        <v>2</v>
      </c>
      <c r="O1599">
        <v>13</v>
      </c>
      <c r="P1599">
        <v>79</v>
      </c>
      <c r="Q1599">
        <v>1</v>
      </c>
      <c r="R1599" t="s">
        <v>39</v>
      </c>
      <c r="S1599" t="s">
        <v>60</v>
      </c>
      <c r="T1599" t="s">
        <v>40</v>
      </c>
      <c r="U1599" t="s">
        <v>77</v>
      </c>
      <c r="V1599" t="s">
        <v>34</v>
      </c>
      <c r="W1599" t="s">
        <v>64</v>
      </c>
      <c r="X1599" t="s">
        <v>64</v>
      </c>
    </row>
    <row r="1600" spans="1:24" x14ac:dyDescent="0.3">
      <c r="A1600" t="s">
        <v>2896</v>
      </c>
      <c r="B1600" t="s">
        <v>1355</v>
      </c>
      <c r="C1600" t="s">
        <v>56</v>
      </c>
      <c r="D1600" s="2">
        <v>34036</v>
      </c>
      <c r="E1600">
        <v>33</v>
      </c>
      <c r="F1600" t="s">
        <v>135</v>
      </c>
      <c r="G1600" t="s">
        <v>252</v>
      </c>
      <c r="H1600" s="2">
        <v>44722</v>
      </c>
      <c r="I1600" s="3">
        <v>4.3</v>
      </c>
      <c r="J1600" s="4">
        <v>82197</v>
      </c>
      <c r="K1600" s="4">
        <v>2672</v>
      </c>
      <c r="L1600" s="3">
        <v>94.6</v>
      </c>
      <c r="M1600" t="s">
        <v>59</v>
      </c>
      <c r="N1600">
        <v>23</v>
      </c>
      <c r="O1600">
        <v>8</v>
      </c>
      <c r="P1600">
        <v>72</v>
      </c>
      <c r="Q1600">
        <v>3</v>
      </c>
      <c r="R1600" t="s">
        <v>39</v>
      </c>
      <c r="S1600" t="s">
        <v>104</v>
      </c>
      <c r="T1600" t="s">
        <v>4012</v>
      </c>
      <c r="U1600" t="s">
        <v>6022</v>
      </c>
      <c r="V1600" t="s">
        <v>34</v>
      </c>
      <c r="W1600" t="s">
        <v>64</v>
      </c>
      <c r="X1600" t="s">
        <v>35</v>
      </c>
    </row>
    <row r="1601" spans="1:24" x14ac:dyDescent="0.3">
      <c r="A1601" t="s">
        <v>2897</v>
      </c>
      <c r="B1601" t="s">
        <v>2898</v>
      </c>
      <c r="C1601" t="s">
        <v>56</v>
      </c>
      <c r="D1601" s="2">
        <v>36511</v>
      </c>
      <c r="E1601">
        <v>27</v>
      </c>
      <c r="F1601" t="s">
        <v>5039</v>
      </c>
      <c r="G1601" t="s">
        <v>44</v>
      </c>
      <c r="H1601" s="2">
        <v>43636</v>
      </c>
      <c r="I1601" s="3">
        <v>7.2</v>
      </c>
      <c r="J1601" s="4">
        <v>68304</v>
      </c>
      <c r="K1601" s="4">
        <v>6273</v>
      </c>
      <c r="L1601" s="3">
        <v>86.6</v>
      </c>
      <c r="M1601" t="s">
        <v>5802</v>
      </c>
      <c r="N1601">
        <v>33</v>
      </c>
      <c r="O1601">
        <v>25</v>
      </c>
      <c r="P1601">
        <v>47</v>
      </c>
      <c r="Q1601">
        <v>3</v>
      </c>
      <c r="R1601" t="s">
        <v>30</v>
      </c>
      <c r="S1601" t="s">
        <v>76</v>
      </c>
      <c r="T1601" t="s">
        <v>143</v>
      </c>
      <c r="U1601" t="s">
        <v>77</v>
      </c>
      <c r="V1601" t="s">
        <v>34</v>
      </c>
      <c r="W1601" t="s">
        <v>64</v>
      </c>
      <c r="X1601" t="s">
        <v>64</v>
      </c>
    </row>
    <row r="1602" spans="1:24" x14ac:dyDescent="0.3">
      <c r="A1602" t="s">
        <v>2899</v>
      </c>
      <c r="B1602" t="s">
        <v>2900</v>
      </c>
      <c r="C1602" t="s">
        <v>56</v>
      </c>
      <c r="D1602" s="2">
        <v>26689</v>
      </c>
      <c r="E1602">
        <v>53</v>
      </c>
      <c r="F1602" t="s">
        <v>135</v>
      </c>
      <c r="G1602" t="s">
        <v>177</v>
      </c>
      <c r="H1602" s="2">
        <v>42574</v>
      </c>
      <c r="I1602" s="3">
        <v>10.1</v>
      </c>
      <c r="J1602" s="4">
        <v>80027</v>
      </c>
      <c r="K1602" s="4">
        <v>11700</v>
      </c>
      <c r="L1602" s="3">
        <v>82.1</v>
      </c>
      <c r="M1602" t="s">
        <v>29</v>
      </c>
      <c r="N1602">
        <v>15</v>
      </c>
      <c r="O1602">
        <v>7</v>
      </c>
      <c r="P1602">
        <v>58</v>
      </c>
      <c r="Q1602">
        <v>2</v>
      </c>
      <c r="R1602" t="s">
        <v>30</v>
      </c>
      <c r="S1602" t="s">
        <v>76</v>
      </c>
      <c r="T1602" t="s">
        <v>6927</v>
      </c>
      <c r="U1602" t="s">
        <v>1225</v>
      </c>
      <c r="V1602" t="s">
        <v>83</v>
      </c>
      <c r="W1602" t="s">
        <v>35</v>
      </c>
      <c r="X1602" t="s">
        <v>35</v>
      </c>
    </row>
    <row r="1603" spans="1:24" x14ac:dyDescent="0.3">
      <c r="A1603" t="s">
        <v>2901</v>
      </c>
      <c r="B1603" t="s">
        <v>496</v>
      </c>
      <c r="C1603" t="s">
        <v>26</v>
      </c>
      <c r="D1603" s="2">
        <v>37275</v>
      </c>
      <c r="E1603">
        <v>24</v>
      </c>
      <c r="F1603" t="s">
        <v>93</v>
      </c>
      <c r="G1603" t="s">
        <v>180</v>
      </c>
      <c r="H1603" s="2">
        <v>44675</v>
      </c>
      <c r="I1603" s="3">
        <v>4.4000000000000004</v>
      </c>
      <c r="J1603" s="4">
        <v>91087</v>
      </c>
      <c r="K1603" s="4">
        <v>3184</v>
      </c>
      <c r="L1603" s="3">
        <v>83.1</v>
      </c>
      <c r="M1603" t="s">
        <v>29</v>
      </c>
      <c r="N1603">
        <v>41</v>
      </c>
      <c r="O1603">
        <v>4</v>
      </c>
      <c r="P1603">
        <v>17</v>
      </c>
      <c r="Q1603">
        <v>4</v>
      </c>
      <c r="R1603" t="s">
        <v>30</v>
      </c>
      <c r="S1603" t="s">
        <v>125</v>
      </c>
      <c r="T1603" t="s">
        <v>3678</v>
      </c>
      <c r="U1603" t="s">
        <v>77</v>
      </c>
      <c r="V1603" t="s">
        <v>34</v>
      </c>
      <c r="W1603" t="s">
        <v>64</v>
      </c>
      <c r="X1603" t="s">
        <v>35</v>
      </c>
    </row>
    <row r="1604" spans="1:24" x14ac:dyDescent="0.3">
      <c r="A1604" t="s">
        <v>2902</v>
      </c>
      <c r="B1604" t="s">
        <v>2903</v>
      </c>
      <c r="C1604" t="s">
        <v>26</v>
      </c>
      <c r="D1604" s="2">
        <v>33349</v>
      </c>
      <c r="E1604">
        <v>35</v>
      </c>
      <c r="F1604" t="s">
        <v>128</v>
      </c>
      <c r="G1604" t="s">
        <v>139</v>
      </c>
      <c r="H1604" s="2">
        <v>42749</v>
      </c>
      <c r="I1604" s="3">
        <v>9.6999999999999993</v>
      </c>
      <c r="J1604" s="4">
        <v>139723</v>
      </c>
      <c r="K1604" s="4">
        <v>12032</v>
      </c>
      <c r="L1604" s="3">
        <v>92</v>
      </c>
      <c r="M1604" t="s">
        <v>516</v>
      </c>
      <c r="N1604">
        <v>33</v>
      </c>
      <c r="O1604">
        <v>3</v>
      </c>
      <c r="P1604">
        <v>63</v>
      </c>
      <c r="Q1604">
        <v>4</v>
      </c>
      <c r="R1604" t="s">
        <v>39</v>
      </c>
      <c r="S1604" t="s">
        <v>119</v>
      </c>
      <c r="T1604" t="s">
        <v>122</v>
      </c>
      <c r="U1604" t="s">
        <v>6022</v>
      </c>
      <c r="V1604" t="s">
        <v>63</v>
      </c>
      <c r="W1604" t="s">
        <v>64</v>
      </c>
      <c r="X1604" t="s">
        <v>35</v>
      </c>
    </row>
    <row r="1605" spans="1:24" x14ac:dyDescent="0.3">
      <c r="A1605" t="s">
        <v>2904</v>
      </c>
      <c r="B1605" t="s">
        <v>2905</v>
      </c>
      <c r="C1605" t="s">
        <v>26</v>
      </c>
      <c r="D1605" s="2">
        <v>38324</v>
      </c>
      <c r="E1605">
        <v>22</v>
      </c>
      <c r="F1605" t="s">
        <v>335</v>
      </c>
      <c r="G1605" t="s">
        <v>50</v>
      </c>
      <c r="H1605" s="2">
        <v>45323</v>
      </c>
      <c r="I1605" s="3">
        <v>2.6</v>
      </c>
      <c r="J1605" s="4">
        <v>117180</v>
      </c>
      <c r="K1605" s="4">
        <v>4991</v>
      </c>
      <c r="L1605" s="3">
        <v>97.5</v>
      </c>
      <c r="M1605" t="s">
        <v>516</v>
      </c>
      <c r="N1605">
        <v>24</v>
      </c>
      <c r="O1605">
        <v>19</v>
      </c>
      <c r="P1605">
        <v>75</v>
      </c>
      <c r="Q1605">
        <v>2</v>
      </c>
      <c r="R1605" t="s">
        <v>30</v>
      </c>
      <c r="S1605" t="s">
        <v>104</v>
      </c>
      <c r="T1605" t="s">
        <v>3678</v>
      </c>
      <c r="U1605" t="s">
        <v>1930</v>
      </c>
      <c r="V1605" t="s">
        <v>34</v>
      </c>
      <c r="W1605" t="s">
        <v>35</v>
      </c>
      <c r="X1605" t="s">
        <v>35</v>
      </c>
    </row>
    <row r="1606" spans="1:24" x14ac:dyDescent="0.3">
      <c r="A1606" t="s">
        <v>2906</v>
      </c>
      <c r="B1606" t="s">
        <v>2907</v>
      </c>
      <c r="C1606" t="s">
        <v>26</v>
      </c>
      <c r="D1606" s="2">
        <v>32852</v>
      </c>
      <c r="E1606">
        <v>37</v>
      </c>
      <c r="F1606" t="s">
        <v>335</v>
      </c>
      <c r="G1606" t="s">
        <v>118</v>
      </c>
      <c r="H1606" s="2">
        <v>43805</v>
      </c>
      <c r="I1606" s="3">
        <v>6.8</v>
      </c>
      <c r="J1606" s="4">
        <v>99598</v>
      </c>
      <c r="K1606" s="4">
        <v>15359</v>
      </c>
      <c r="L1606" s="3">
        <v>98.2</v>
      </c>
      <c r="M1606" t="s">
        <v>5802</v>
      </c>
      <c r="N1606">
        <v>21</v>
      </c>
      <c r="O1606">
        <v>18</v>
      </c>
      <c r="P1606">
        <v>30</v>
      </c>
      <c r="Q1606">
        <v>3</v>
      </c>
      <c r="R1606" t="s">
        <v>39</v>
      </c>
      <c r="S1606" t="s">
        <v>76</v>
      </c>
      <c r="T1606" t="s">
        <v>3678</v>
      </c>
      <c r="U1606" t="s">
        <v>1225</v>
      </c>
      <c r="V1606" t="s">
        <v>34</v>
      </c>
      <c r="W1606" t="s">
        <v>64</v>
      </c>
      <c r="X1606" t="s">
        <v>35</v>
      </c>
    </row>
    <row r="1607" spans="1:24" x14ac:dyDescent="0.3">
      <c r="A1607" t="s">
        <v>2908</v>
      </c>
      <c r="B1607" t="s">
        <v>2909</v>
      </c>
      <c r="C1607" t="s">
        <v>56</v>
      </c>
      <c r="D1607" s="2">
        <v>38582</v>
      </c>
      <c r="E1607">
        <v>21</v>
      </c>
      <c r="F1607" t="s">
        <v>135</v>
      </c>
      <c r="G1607" t="s">
        <v>3341</v>
      </c>
      <c r="H1607" s="2">
        <v>45525</v>
      </c>
      <c r="I1607" s="3">
        <v>2.1</v>
      </c>
      <c r="J1607" s="4">
        <v>140008</v>
      </c>
      <c r="K1607" s="4">
        <v>12825</v>
      </c>
      <c r="L1607" s="3">
        <v>80.400000000000006</v>
      </c>
      <c r="M1607" t="s">
        <v>59</v>
      </c>
      <c r="N1607">
        <v>8</v>
      </c>
      <c r="O1607">
        <v>26</v>
      </c>
      <c r="P1607">
        <v>54</v>
      </c>
      <c r="Q1607">
        <v>1</v>
      </c>
      <c r="R1607" t="s">
        <v>30</v>
      </c>
      <c r="S1607" t="s">
        <v>31</v>
      </c>
      <c r="T1607" t="s">
        <v>4012</v>
      </c>
      <c r="U1607" t="s">
        <v>77</v>
      </c>
      <c r="V1607" t="s">
        <v>83</v>
      </c>
      <c r="W1607" t="s">
        <v>64</v>
      </c>
      <c r="X1607" t="s">
        <v>64</v>
      </c>
    </row>
    <row r="1608" spans="1:24" x14ac:dyDescent="0.3">
      <c r="A1608" t="s">
        <v>2910</v>
      </c>
      <c r="B1608" t="s">
        <v>2911</v>
      </c>
      <c r="C1608" t="s">
        <v>26</v>
      </c>
      <c r="D1608" s="2">
        <v>38646</v>
      </c>
      <c r="E1608">
        <v>21</v>
      </c>
      <c r="F1608" t="s">
        <v>57</v>
      </c>
      <c r="G1608" t="s">
        <v>152</v>
      </c>
      <c r="H1608" s="2">
        <v>45684</v>
      </c>
      <c r="I1608" s="3">
        <v>1.6</v>
      </c>
      <c r="J1608" s="4">
        <v>167685</v>
      </c>
      <c r="K1608" s="4">
        <v>6262</v>
      </c>
      <c r="L1608" s="3">
        <v>79.5</v>
      </c>
      <c r="M1608" t="s">
        <v>29</v>
      </c>
      <c r="N1608">
        <v>12</v>
      </c>
      <c r="O1608">
        <v>4</v>
      </c>
      <c r="P1608">
        <v>68</v>
      </c>
      <c r="Q1608">
        <v>4</v>
      </c>
      <c r="R1608" t="s">
        <v>30</v>
      </c>
      <c r="S1608" t="s">
        <v>31</v>
      </c>
      <c r="T1608" t="s">
        <v>122</v>
      </c>
      <c r="U1608" t="s">
        <v>6022</v>
      </c>
      <c r="V1608" t="s">
        <v>83</v>
      </c>
      <c r="W1608" t="s">
        <v>35</v>
      </c>
      <c r="X1608" t="s">
        <v>35</v>
      </c>
    </row>
    <row r="1609" spans="1:24" x14ac:dyDescent="0.3">
      <c r="A1609" t="s">
        <v>2912</v>
      </c>
      <c r="B1609" t="s">
        <v>489</v>
      </c>
      <c r="C1609" t="s">
        <v>56</v>
      </c>
      <c r="D1609" s="2">
        <v>37296</v>
      </c>
      <c r="E1609">
        <v>24</v>
      </c>
      <c r="F1609" t="s">
        <v>128</v>
      </c>
      <c r="G1609" t="s">
        <v>139</v>
      </c>
      <c r="H1609" s="2">
        <v>44655</v>
      </c>
      <c r="I1609" s="3">
        <v>4.4000000000000004</v>
      </c>
      <c r="J1609" s="4">
        <v>154781</v>
      </c>
      <c r="K1609" s="4">
        <v>7085</v>
      </c>
      <c r="L1609" s="3">
        <v>80.8</v>
      </c>
      <c r="M1609" t="s">
        <v>4161</v>
      </c>
      <c r="N1609">
        <v>21</v>
      </c>
      <c r="O1609">
        <v>13</v>
      </c>
      <c r="P1609">
        <v>56</v>
      </c>
      <c r="Q1609">
        <v>3</v>
      </c>
      <c r="R1609" t="s">
        <v>39</v>
      </c>
      <c r="S1609" t="s">
        <v>76</v>
      </c>
      <c r="T1609" t="s">
        <v>3678</v>
      </c>
      <c r="U1609" t="s">
        <v>1225</v>
      </c>
      <c r="V1609" t="s">
        <v>34</v>
      </c>
      <c r="W1609" t="s">
        <v>35</v>
      </c>
      <c r="X1609" t="s">
        <v>35</v>
      </c>
    </row>
    <row r="1610" spans="1:24" x14ac:dyDescent="0.3">
      <c r="A1610" t="s">
        <v>2913</v>
      </c>
      <c r="B1610" t="s">
        <v>2914</v>
      </c>
      <c r="C1610" t="s">
        <v>56</v>
      </c>
      <c r="D1610" s="2">
        <v>36095</v>
      </c>
      <c r="E1610">
        <v>28</v>
      </c>
      <c r="F1610" t="s">
        <v>27</v>
      </c>
      <c r="G1610" t="s">
        <v>38</v>
      </c>
      <c r="H1610" s="2">
        <v>43390</v>
      </c>
      <c r="I1610" s="3">
        <v>7.9</v>
      </c>
      <c r="J1610" s="4">
        <v>53490</v>
      </c>
      <c r="K1610" s="4">
        <v>4824</v>
      </c>
      <c r="L1610" s="3">
        <v>99.2</v>
      </c>
      <c r="M1610" t="s">
        <v>5802</v>
      </c>
      <c r="N1610">
        <v>36</v>
      </c>
      <c r="O1610">
        <v>23</v>
      </c>
      <c r="P1610">
        <v>63</v>
      </c>
      <c r="Q1610">
        <v>3</v>
      </c>
      <c r="R1610" t="s">
        <v>30</v>
      </c>
      <c r="S1610" t="s">
        <v>119</v>
      </c>
      <c r="T1610" t="s">
        <v>122</v>
      </c>
      <c r="U1610" t="s">
        <v>77</v>
      </c>
      <c r="V1610" t="s">
        <v>34</v>
      </c>
      <c r="W1610" t="s">
        <v>35</v>
      </c>
      <c r="X1610" t="s">
        <v>64</v>
      </c>
    </row>
    <row r="1611" spans="1:24" x14ac:dyDescent="0.3">
      <c r="A1611" t="s">
        <v>2915</v>
      </c>
      <c r="B1611" t="s">
        <v>1601</v>
      </c>
      <c r="C1611" t="s">
        <v>56</v>
      </c>
      <c r="D1611" s="2">
        <v>32494</v>
      </c>
      <c r="E1611">
        <v>38</v>
      </c>
      <c r="F1611" t="s">
        <v>4623</v>
      </c>
      <c r="G1611" t="s">
        <v>2227</v>
      </c>
      <c r="H1611" s="2">
        <v>43144</v>
      </c>
      <c r="I1611" s="3">
        <v>8.6</v>
      </c>
      <c r="J1611" s="4">
        <v>117186</v>
      </c>
      <c r="K1611" s="4">
        <v>5813</v>
      </c>
      <c r="L1611" s="3">
        <v>89.8</v>
      </c>
      <c r="M1611" t="s">
        <v>516</v>
      </c>
      <c r="N1611">
        <v>7</v>
      </c>
      <c r="O1611">
        <v>15</v>
      </c>
      <c r="P1611">
        <v>68</v>
      </c>
      <c r="Q1611">
        <v>3</v>
      </c>
      <c r="R1611" t="s">
        <v>39</v>
      </c>
      <c r="S1611" t="s">
        <v>125</v>
      </c>
      <c r="T1611" t="s">
        <v>3678</v>
      </c>
      <c r="U1611" t="s">
        <v>1225</v>
      </c>
      <c r="V1611" t="s">
        <v>63</v>
      </c>
      <c r="W1611" t="s">
        <v>64</v>
      </c>
      <c r="X1611" t="s">
        <v>35</v>
      </c>
    </row>
    <row r="1612" spans="1:24" x14ac:dyDescent="0.3">
      <c r="A1612" t="s">
        <v>2916</v>
      </c>
      <c r="B1612" t="s">
        <v>2917</v>
      </c>
      <c r="C1612" t="s">
        <v>56</v>
      </c>
      <c r="D1612" s="2">
        <v>33855</v>
      </c>
      <c r="E1612">
        <v>34</v>
      </c>
      <c r="F1612" t="s">
        <v>135</v>
      </c>
      <c r="G1612" t="s">
        <v>3341</v>
      </c>
      <c r="H1612" s="2">
        <v>44845</v>
      </c>
      <c r="I1612" s="3">
        <v>3.9</v>
      </c>
      <c r="J1612" s="4">
        <v>173699</v>
      </c>
      <c r="K1612" s="4">
        <v>9834</v>
      </c>
      <c r="L1612" s="3">
        <v>90.9</v>
      </c>
      <c r="M1612" t="s">
        <v>4161</v>
      </c>
      <c r="N1612">
        <v>9</v>
      </c>
      <c r="O1612">
        <v>24</v>
      </c>
      <c r="P1612">
        <v>9</v>
      </c>
      <c r="Q1612">
        <v>1</v>
      </c>
      <c r="R1612" t="s">
        <v>30</v>
      </c>
      <c r="S1612" t="s">
        <v>76</v>
      </c>
      <c r="T1612" t="s">
        <v>4012</v>
      </c>
      <c r="U1612" t="s">
        <v>6022</v>
      </c>
      <c r="V1612" t="s">
        <v>34</v>
      </c>
      <c r="W1612" t="s">
        <v>64</v>
      </c>
      <c r="X1612" t="s">
        <v>64</v>
      </c>
    </row>
    <row r="1613" spans="1:24" x14ac:dyDescent="0.3">
      <c r="A1613" t="s">
        <v>2918</v>
      </c>
      <c r="B1613" t="s">
        <v>2919</v>
      </c>
      <c r="C1613" t="s">
        <v>56</v>
      </c>
      <c r="D1613" s="2">
        <v>25253</v>
      </c>
      <c r="E1613">
        <v>57</v>
      </c>
      <c r="F1613" t="s">
        <v>4623</v>
      </c>
      <c r="G1613" t="s">
        <v>273</v>
      </c>
      <c r="H1613" s="2">
        <v>44726</v>
      </c>
      <c r="I1613" s="3">
        <v>4.2</v>
      </c>
      <c r="J1613" s="4">
        <v>71584</v>
      </c>
      <c r="K1613" s="4">
        <v>9430</v>
      </c>
      <c r="L1613" s="3">
        <v>82.6</v>
      </c>
      <c r="M1613" t="s">
        <v>59</v>
      </c>
      <c r="N1613">
        <v>13</v>
      </c>
      <c r="O1613">
        <v>20</v>
      </c>
      <c r="P1613">
        <v>14</v>
      </c>
      <c r="Q1613">
        <v>2</v>
      </c>
      <c r="R1613" t="s">
        <v>39</v>
      </c>
      <c r="S1613" t="s">
        <v>31</v>
      </c>
      <c r="T1613" t="s">
        <v>32</v>
      </c>
      <c r="U1613" t="s">
        <v>77</v>
      </c>
      <c r="V1613" t="s">
        <v>34</v>
      </c>
      <c r="W1613" t="s">
        <v>35</v>
      </c>
      <c r="X1613" t="s">
        <v>64</v>
      </c>
    </row>
    <row r="1614" spans="1:24" x14ac:dyDescent="0.3">
      <c r="A1614" t="s">
        <v>2920</v>
      </c>
      <c r="B1614" t="s">
        <v>55</v>
      </c>
      <c r="C1614" t="s">
        <v>56</v>
      </c>
      <c r="D1614" s="2">
        <v>33051</v>
      </c>
      <c r="E1614">
        <v>36</v>
      </c>
      <c r="F1614" t="s">
        <v>135</v>
      </c>
      <c r="G1614" t="s">
        <v>252</v>
      </c>
      <c r="H1614" s="2">
        <v>44104</v>
      </c>
      <c r="I1614" s="3">
        <v>5.9</v>
      </c>
      <c r="J1614" s="4">
        <v>67000</v>
      </c>
      <c r="K1614" s="4">
        <v>8799</v>
      </c>
      <c r="L1614" s="3">
        <v>79.2</v>
      </c>
      <c r="M1614" t="s">
        <v>516</v>
      </c>
      <c r="N1614">
        <v>35</v>
      </c>
      <c r="O1614">
        <v>15</v>
      </c>
      <c r="P1614">
        <v>37</v>
      </c>
      <c r="Q1614">
        <v>4</v>
      </c>
      <c r="R1614" t="s">
        <v>30</v>
      </c>
      <c r="S1614" t="s">
        <v>104</v>
      </c>
      <c r="T1614" t="s">
        <v>143</v>
      </c>
      <c r="U1614" t="s">
        <v>1930</v>
      </c>
      <c r="V1614" t="s">
        <v>34</v>
      </c>
      <c r="W1614" t="s">
        <v>64</v>
      </c>
      <c r="X1614" t="s">
        <v>35</v>
      </c>
    </row>
    <row r="1615" spans="1:24" x14ac:dyDescent="0.3">
      <c r="A1615" t="s">
        <v>2921</v>
      </c>
      <c r="B1615" t="s">
        <v>1238</v>
      </c>
      <c r="C1615" t="s">
        <v>56</v>
      </c>
      <c r="D1615" s="2">
        <v>33517</v>
      </c>
      <c r="E1615">
        <v>35</v>
      </c>
      <c r="F1615" t="s">
        <v>27</v>
      </c>
      <c r="G1615" t="s">
        <v>38</v>
      </c>
      <c r="H1615" s="2">
        <v>44741</v>
      </c>
      <c r="I1615" s="3">
        <v>4.2</v>
      </c>
      <c r="J1615" s="4">
        <v>79941</v>
      </c>
      <c r="K1615" s="4">
        <v>8522</v>
      </c>
      <c r="L1615" s="3">
        <v>79.8</v>
      </c>
      <c r="M1615" t="s">
        <v>29</v>
      </c>
      <c r="N1615">
        <v>21</v>
      </c>
      <c r="O1615">
        <v>28</v>
      </c>
      <c r="P1615">
        <v>6</v>
      </c>
      <c r="Q1615">
        <v>2</v>
      </c>
      <c r="R1615" t="s">
        <v>39</v>
      </c>
      <c r="S1615" t="s">
        <v>60</v>
      </c>
      <c r="T1615" t="s">
        <v>6927</v>
      </c>
      <c r="U1615" t="s">
        <v>77</v>
      </c>
      <c r="V1615" t="s">
        <v>34</v>
      </c>
      <c r="W1615" t="s">
        <v>35</v>
      </c>
      <c r="X1615" t="s">
        <v>35</v>
      </c>
    </row>
    <row r="1616" spans="1:24" x14ac:dyDescent="0.3">
      <c r="A1616" t="s">
        <v>2922</v>
      </c>
      <c r="B1616" t="s">
        <v>2923</v>
      </c>
      <c r="C1616" t="s">
        <v>56</v>
      </c>
      <c r="D1616" s="2">
        <v>25249</v>
      </c>
      <c r="E1616">
        <v>57</v>
      </c>
      <c r="F1616" t="s">
        <v>102</v>
      </c>
      <c r="G1616" t="s">
        <v>3136</v>
      </c>
      <c r="H1616" s="2">
        <v>42673</v>
      </c>
      <c r="I1616" s="3">
        <v>9.9</v>
      </c>
      <c r="J1616" s="4">
        <v>54909</v>
      </c>
      <c r="K1616" s="4">
        <v>4133</v>
      </c>
      <c r="L1616" s="3">
        <v>92.6</v>
      </c>
      <c r="M1616" t="s">
        <v>59</v>
      </c>
      <c r="N1616">
        <v>20</v>
      </c>
      <c r="O1616">
        <v>6</v>
      </c>
      <c r="P1616">
        <v>49</v>
      </c>
      <c r="Q1616">
        <v>2</v>
      </c>
      <c r="R1616" t="s">
        <v>30</v>
      </c>
      <c r="S1616" t="s">
        <v>104</v>
      </c>
      <c r="T1616" t="s">
        <v>6927</v>
      </c>
      <c r="U1616" t="s">
        <v>1225</v>
      </c>
      <c r="V1616" t="s">
        <v>34</v>
      </c>
      <c r="W1616" t="s">
        <v>64</v>
      </c>
      <c r="X1616" t="s">
        <v>64</v>
      </c>
    </row>
    <row r="1617" spans="1:24" x14ac:dyDescent="0.3">
      <c r="A1617" t="s">
        <v>2924</v>
      </c>
      <c r="B1617" t="s">
        <v>1911</v>
      </c>
      <c r="C1617" t="s">
        <v>56</v>
      </c>
      <c r="D1617" s="2">
        <v>32388</v>
      </c>
      <c r="E1617">
        <v>38</v>
      </c>
      <c r="F1617" t="s">
        <v>5039</v>
      </c>
      <c r="G1617" t="s">
        <v>188</v>
      </c>
      <c r="H1617" s="2">
        <v>44792</v>
      </c>
      <c r="I1617" s="3">
        <v>4.0999999999999996</v>
      </c>
      <c r="J1617" s="4">
        <v>119821</v>
      </c>
      <c r="K1617" s="4">
        <v>21421</v>
      </c>
      <c r="L1617" s="3">
        <v>87.8</v>
      </c>
      <c r="M1617" t="s">
        <v>5802</v>
      </c>
      <c r="N1617">
        <v>11</v>
      </c>
      <c r="O1617">
        <v>28</v>
      </c>
      <c r="P1617">
        <v>37</v>
      </c>
      <c r="Q1617">
        <v>2</v>
      </c>
      <c r="R1617" t="s">
        <v>30</v>
      </c>
      <c r="S1617" t="s">
        <v>104</v>
      </c>
      <c r="T1617" t="s">
        <v>4012</v>
      </c>
      <c r="U1617" t="s">
        <v>1225</v>
      </c>
      <c r="V1617" t="s">
        <v>34</v>
      </c>
      <c r="W1617" t="s">
        <v>64</v>
      </c>
      <c r="X1617" t="s">
        <v>35</v>
      </c>
    </row>
    <row r="1618" spans="1:24" x14ac:dyDescent="0.3">
      <c r="A1618" t="s">
        <v>2925</v>
      </c>
      <c r="B1618" t="s">
        <v>2926</v>
      </c>
      <c r="C1618" t="s">
        <v>56</v>
      </c>
      <c r="D1618" s="2">
        <v>25331</v>
      </c>
      <c r="E1618">
        <v>57</v>
      </c>
      <c r="F1618" t="s">
        <v>128</v>
      </c>
      <c r="G1618" t="s">
        <v>174</v>
      </c>
      <c r="H1618" s="2">
        <v>43459</v>
      </c>
      <c r="I1618" s="3">
        <v>7.7</v>
      </c>
      <c r="J1618" s="4">
        <v>49827</v>
      </c>
      <c r="K1618" s="4">
        <v>1612</v>
      </c>
      <c r="L1618" s="3">
        <v>79.3</v>
      </c>
      <c r="M1618" t="s">
        <v>4161</v>
      </c>
      <c r="N1618">
        <v>9</v>
      </c>
      <c r="O1618">
        <v>27</v>
      </c>
      <c r="P1618">
        <v>67</v>
      </c>
      <c r="Q1618">
        <v>5</v>
      </c>
      <c r="R1618" t="s">
        <v>39</v>
      </c>
      <c r="S1618" t="s">
        <v>125</v>
      </c>
      <c r="T1618" t="s">
        <v>95</v>
      </c>
      <c r="U1618" t="s">
        <v>1930</v>
      </c>
      <c r="V1618" t="s">
        <v>34</v>
      </c>
      <c r="W1618" t="s">
        <v>35</v>
      </c>
      <c r="X1618" t="s">
        <v>64</v>
      </c>
    </row>
    <row r="1619" spans="1:24" x14ac:dyDescent="0.3">
      <c r="A1619" t="s">
        <v>2927</v>
      </c>
      <c r="B1619" t="s">
        <v>2928</v>
      </c>
      <c r="C1619" t="s">
        <v>26</v>
      </c>
      <c r="D1619" s="2">
        <v>26346</v>
      </c>
      <c r="E1619">
        <v>54</v>
      </c>
      <c r="F1619" t="s">
        <v>93</v>
      </c>
      <c r="G1619" t="s">
        <v>132</v>
      </c>
      <c r="H1619" s="2">
        <v>44072</v>
      </c>
      <c r="I1619" s="3">
        <v>6</v>
      </c>
      <c r="J1619" s="4">
        <v>51785</v>
      </c>
      <c r="K1619" s="4">
        <v>7478</v>
      </c>
      <c r="L1619" s="3"/>
      <c r="M1619" t="s">
        <v>59</v>
      </c>
      <c r="N1619">
        <v>40</v>
      </c>
      <c r="O1619">
        <v>18</v>
      </c>
      <c r="P1619">
        <v>36</v>
      </c>
      <c r="Q1619">
        <v>3</v>
      </c>
      <c r="R1619" t="s">
        <v>39</v>
      </c>
      <c r="S1619" t="s">
        <v>119</v>
      </c>
      <c r="T1619" t="s">
        <v>32</v>
      </c>
      <c r="U1619" t="s">
        <v>6022</v>
      </c>
      <c r="V1619" t="s">
        <v>63</v>
      </c>
      <c r="W1619" t="s">
        <v>64</v>
      </c>
      <c r="X1619" t="s">
        <v>64</v>
      </c>
    </row>
    <row r="1620" spans="1:24" x14ac:dyDescent="0.3">
      <c r="A1620" t="s">
        <v>2929</v>
      </c>
      <c r="B1620" t="s">
        <v>2106</v>
      </c>
      <c r="C1620" t="s">
        <v>26</v>
      </c>
      <c r="D1620" s="2">
        <v>27057</v>
      </c>
      <c r="E1620">
        <v>52</v>
      </c>
      <c r="F1620" t="s">
        <v>5039</v>
      </c>
      <c r="G1620" t="s">
        <v>112</v>
      </c>
      <c r="H1620" s="2">
        <v>44246</v>
      </c>
      <c r="I1620" s="3">
        <v>5.6</v>
      </c>
      <c r="J1620" s="4">
        <v>118844</v>
      </c>
      <c r="K1620" s="4">
        <v>19086</v>
      </c>
      <c r="L1620" s="3">
        <v>86.6</v>
      </c>
      <c r="M1620" t="s">
        <v>4161</v>
      </c>
      <c r="N1620">
        <v>26</v>
      </c>
      <c r="O1620">
        <v>9</v>
      </c>
      <c r="P1620">
        <v>25</v>
      </c>
      <c r="Q1620">
        <v>4</v>
      </c>
      <c r="R1620" t="s">
        <v>30</v>
      </c>
      <c r="S1620" t="s">
        <v>125</v>
      </c>
      <c r="T1620" t="s">
        <v>6927</v>
      </c>
      <c r="U1620" t="s">
        <v>6022</v>
      </c>
      <c r="V1620" t="s">
        <v>34</v>
      </c>
      <c r="W1620" t="s">
        <v>35</v>
      </c>
      <c r="X1620" t="s">
        <v>64</v>
      </c>
    </row>
    <row r="1621" spans="1:24" x14ac:dyDescent="0.3">
      <c r="A1621" t="s">
        <v>2930</v>
      </c>
      <c r="B1621" t="s">
        <v>2931</v>
      </c>
      <c r="C1621" t="s">
        <v>26</v>
      </c>
      <c r="D1621" s="2">
        <v>33412</v>
      </c>
      <c r="E1621">
        <v>35</v>
      </c>
      <c r="F1621" t="s">
        <v>102</v>
      </c>
      <c r="G1621" t="s">
        <v>196</v>
      </c>
      <c r="H1621" s="2">
        <v>44921</v>
      </c>
      <c r="I1621" s="3">
        <v>3.7</v>
      </c>
      <c r="J1621" s="4">
        <v>66464</v>
      </c>
      <c r="K1621" s="4">
        <v>7673</v>
      </c>
      <c r="L1621" s="3">
        <v>81.099999999999994</v>
      </c>
      <c r="M1621" t="s">
        <v>59</v>
      </c>
      <c r="N1621">
        <v>0</v>
      </c>
      <c r="O1621">
        <v>15</v>
      </c>
      <c r="P1621">
        <v>15</v>
      </c>
      <c r="Q1621">
        <v>4</v>
      </c>
      <c r="R1621" t="s">
        <v>30</v>
      </c>
      <c r="S1621" t="s">
        <v>125</v>
      </c>
      <c r="T1621" t="s">
        <v>32</v>
      </c>
      <c r="U1621" t="s">
        <v>6022</v>
      </c>
      <c r="V1621" t="s">
        <v>34</v>
      </c>
      <c r="W1621" t="s">
        <v>35</v>
      </c>
      <c r="X1621" t="s">
        <v>64</v>
      </c>
    </row>
    <row r="1622" spans="1:24" x14ac:dyDescent="0.3">
      <c r="A1622" t="s">
        <v>2932</v>
      </c>
      <c r="B1622" t="s">
        <v>2933</v>
      </c>
      <c r="C1622" t="s">
        <v>56</v>
      </c>
      <c r="D1622" s="2">
        <v>37612</v>
      </c>
      <c r="E1622">
        <v>24</v>
      </c>
      <c r="F1622" t="s">
        <v>335</v>
      </c>
      <c r="G1622" t="s">
        <v>118</v>
      </c>
      <c r="H1622" s="2">
        <v>44693</v>
      </c>
      <c r="I1622" s="3">
        <v>4.3</v>
      </c>
      <c r="J1622" s="4">
        <v>171600</v>
      </c>
      <c r="K1622" s="4">
        <v>6473</v>
      </c>
      <c r="L1622" s="3">
        <v>89.5</v>
      </c>
      <c r="M1622" t="s">
        <v>4161</v>
      </c>
      <c r="N1622">
        <v>36</v>
      </c>
      <c r="O1622">
        <v>24</v>
      </c>
      <c r="P1622">
        <v>50</v>
      </c>
      <c r="Q1622">
        <v>1</v>
      </c>
      <c r="R1622" t="s">
        <v>39</v>
      </c>
      <c r="S1622" t="s">
        <v>90</v>
      </c>
      <c r="T1622" t="s">
        <v>6927</v>
      </c>
      <c r="U1622" t="s">
        <v>1930</v>
      </c>
      <c r="V1622" t="s">
        <v>34</v>
      </c>
      <c r="W1622" t="s">
        <v>35</v>
      </c>
      <c r="X1622" t="s">
        <v>64</v>
      </c>
    </row>
    <row r="1623" spans="1:24" x14ac:dyDescent="0.3">
      <c r="A1623" t="s">
        <v>2934</v>
      </c>
      <c r="B1623" t="s">
        <v>574</v>
      </c>
      <c r="C1623" t="s">
        <v>26</v>
      </c>
      <c r="D1623" s="2">
        <v>34768</v>
      </c>
      <c r="E1623">
        <v>31</v>
      </c>
      <c r="F1623" t="s">
        <v>57</v>
      </c>
      <c r="G1623" t="s">
        <v>183</v>
      </c>
      <c r="H1623" s="2">
        <v>43754</v>
      </c>
      <c r="I1623" s="3">
        <v>6.9</v>
      </c>
      <c r="J1623" s="4">
        <v>126689</v>
      </c>
      <c r="K1623" s="4"/>
      <c r="L1623" s="3">
        <v>79.5</v>
      </c>
      <c r="M1623" t="s">
        <v>516</v>
      </c>
      <c r="N1623">
        <v>38</v>
      </c>
      <c r="O1623">
        <v>10</v>
      </c>
      <c r="P1623">
        <v>60</v>
      </c>
      <c r="Q1623">
        <v>3</v>
      </c>
      <c r="R1623" t="s">
        <v>30</v>
      </c>
      <c r="S1623" t="s">
        <v>31</v>
      </c>
      <c r="T1623" t="s">
        <v>6927</v>
      </c>
      <c r="U1623" t="s">
        <v>6022</v>
      </c>
      <c r="V1623" t="s">
        <v>34</v>
      </c>
      <c r="W1623" t="s">
        <v>64</v>
      </c>
      <c r="X1623" t="s">
        <v>64</v>
      </c>
    </row>
    <row r="1624" spans="1:24" x14ac:dyDescent="0.3">
      <c r="A1624" t="s">
        <v>2935</v>
      </c>
      <c r="B1624" t="s">
        <v>2936</v>
      </c>
      <c r="C1624" t="s">
        <v>26</v>
      </c>
      <c r="D1624" s="2">
        <v>30311</v>
      </c>
      <c r="E1624">
        <v>44</v>
      </c>
      <c r="F1624" t="s">
        <v>335</v>
      </c>
      <c r="G1624" t="s">
        <v>72</v>
      </c>
      <c r="H1624" s="2">
        <v>44491</v>
      </c>
      <c r="I1624" s="3">
        <v>4.9000000000000004</v>
      </c>
      <c r="J1624" s="4">
        <v>111271</v>
      </c>
      <c r="K1624" s="4">
        <v>16693</v>
      </c>
      <c r="L1624" s="3">
        <v>99.4</v>
      </c>
      <c r="M1624" t="s">
        <v>516</v>
      </c>
      <c r="N1624">
        <v>4</v>
      </c>
      <c r="O1624">
        <v>10</v>
      </c>
      <c r="P1624">
        <v>60</v>
      </c>
      <c r="Q1624">
        <v>3</v>
      </c>
      <c r="R1624" t="s">
        <v>30</v>
      </c>
      <c r="S1624" t="s">
        <v>60</v>
      </c>
      <c r="T1624" t="s">
        <v>95</v>
      </c>
      <c r="U1624" t="s">
        <v>77</v>
      </c>
      <c r="V1624" t="s">
        <v>83</v>
      </c>
      <c r="W1624" t="s">
        <v>35</v>
      </c>
      <c r="X1624" t="s">
        <v>35</v>
      </c>
    </row>
    <row r="1625" spans="1:24" x14ac:dyDescent="0.3">
      <c r="A1625" t="s">
        <v>2937</v>
      </c>
      <c r="B1625" t="s">
        <v>2938</v>
      </c>
      <c r="C1625" t="s">
        <v>26</v>
      </c>
      <c r="D1625" s="2">
        <v>30765</v>
      </c>
      <c r="E1625">
        <v>42</v>
      </c>
      <c r="F1625" t="s">
        <v>102</v>
      </c>
      <c r="G1625" t="s">
        <v>103</v>
      </c>
      <c r="H1625" s="2">
        <v>43100</v>
      </c>
      <c r="I1625" s="3">
        <v>8.6999999999999993</v>
      </c>
      <c r="J1625" s="4">
        <v>66612</v>
      </c>
      <c r="K1625" s="4">
        <v>10619</v>
      </c>
      <c r="L1625" s="3">
        <v>79.900000000000006</v>
      </c>
      <c r="M1625" t="s">
        <v>516</v>
      </c>
      <c r="N1625">
        <v>41</v>
      </c>
      <c r="O1625">
        <v>21</v>
      </c>
      <c r="P1625">
        <v>18</v>
      </c>
      <c r="Q1625">
        <v>3</v>
      </c>
      <c r="R1625" t="s">
        <v>30</v>
      </c>
      <c r="S1625" t="s">
        <v>125</v>
      </c>
      <c r="T1625" t="s">
        <v>61</v>
      </c>
      <c r="U1625" t="s">
        <v>77</v>
      </c>
      <c r="V1625" t="s">
        <v>34</v>
      </c>
      <c r="W1625" t="s">
        <v>64</v>
      </c>
      <c r="X1625" t="s">
        <v>35</v>
      </c>
    </row>
    <row r="1626" spans="1:24" x14ac:dyDescent="0.3">
      <c r="A1626" t="s">
        <v>2939</v>
      </c>
      <c r="B1626" t="s">
        <v>2940</v>
      </c>
      <c r="C1626" t="s">
        <v>26</v>
      </c>
      <c r="D1626" s="2">
        <v>26838</v>
      </c>
      <c r="E1626">
        <v>53</v>
      </c>
      <c r="F1626" t="s">
        <v>4623</v>
      </c>
      <c r="G1626" t="s">
        <v>273</v>
      </c>
      <c r="H1626" s="2">
        <v>44750</v>
      </c>
      <c r="I1626" s="3">
        <v>4.2</v>
      </c>
      <c r="J1626" s="4">
        <v>71692</v>
      </c>
      <c r="K1626" s="4">
        <v>11342</v>
      </c>
      <c r="L1626" s="3">
        <v>90.7</v>
      </c>
      <c r="M1626" t="s">
        <v>5802</v>
      </c>
      <c r="N1626">
        <v>26</v>
      </c>
      <c r="O1626">
        <v>10</v>
      </c>
      <c r="P1626">
        <v>24</v>
      </c>
      <c r="Q1626">
        <v>1</v>
      </c>
      <c r="R1626" t="s">
        <v>30</v>
      </c>
      <c r="S1626" t="s">
        <v>52</v>
      </c>
      <c r="T1626" t="s">
        <v>122</v>
      </c>
      <c r="U1626" t="s">
        <v>77</v>
      </c>
      <c r="V1626" t="s">
        <v>34</v>
      </c>
      <c r="W1626" t="s">
        <v>35</v>
      </c>
      <c r="X1626" t="s">
        <v>64</v>
      </c>
    </row>
    <row r="1627" spans="1:24" x14ac:dyDescent="0.3">
      <c r="A1627" t="s">
        <v>2941</v>
      </c>
      <c r="B1627" t="s">
        <v>2098</v>
      </c>
      <c r="C1627" t="s">
        <v>26</v>
      </c>
      <c r="D1627" s="2">
        <v>26978</v>
      </c>
      <c r="E1627">
        <v>53</v>
      </c>
      <c r="F1627" t="s">
        <v>102</v>
      </c>
      <c r="G1627" t="s">
        <v>196</v>
      </c>
      <c r="H1627" s="2">
        <v>44902</v>
      </c>
      <c r="I1627" s="3">
        <v>3.8</v>
      </c>
      <c r="J1627" s="4">
        <v>153909</v>
      </c>
      <c r="K1627" s="4">
        <v>13644</v>
      </c>
      <c r="L1627" s="3">
        <v>89.2</v>
      </c>
      <c r="M1627" t="s">
        <v>516</v>
      </c>
      <c r="N1627">
        <v>23</v>
      </c>
      <c r="O1627">
        <v>19</v>
      </c>
      <c r="P1627">
        <v>43</v>
      </c>
      <c r="Q1627">
        <v>5</v>
      </c>
      <c r="R1627" t="s">
        <v>30</v>
      </c>
      <c r="S1627" t="s">
        <v>31</v>
      </c>
      <c r="T1627" t="s">
        <v>143</v>
      </c>
      <c r="U1627" t="s">
        <v>1225</v>
      </c>
      <c r="V1627" t="s">
        <v>34</v>
      </c>
      <c r="W1627" t="s">
        <v>64</v>
      </c>
      <c r="X1627" t="s">
        <v>64</v>
      </c>
    </row>
    <row r="1628" spans="1:24" x14ac:dyDescent="0.3">
      <c r="A1628" t="s">
        <v>2942</v>
      </c>
      <c r="B1628" t="s">
        <v>2533</v>
      </c>
      <c r="C1628" t="s">
        <v>56</v>
      </c>
      <c r="D1628" s="2">
        <v>31324</v>
      </c>
      <c r="E1628">
        <v>41</v>
      </c>
      <c r="F1628" t="s">
        <v>4623</v>
      </c>
      <c r="G1628" t="s">
        <v>146</v>
      </c>
      <c r="H1628" s="2">
        <v>43488</v>
      </c>
      <c r="I1628" s="3">
        <v>7.6</v>
      </c>
      <c r="J1628" s="4">
        <v>173182</v>
      </c>
      <c r="K1628" s="4">
        <v>10167</v>
      </c>
      <c r="L1628" s="3">
        <v>80.7</v>
      </c>
      <c r="M1628" t="s">
        <v>5802</v>
      </c>
      <c r="N1628">
        <v>9</v>
      </c>
      <c r="O1628">
        <v>23</v>
      </c>
      <c r="P1628">
        <v>19</v>
      </c>
      <c r="Q1628">
        <v>5</v>
      </c>
      <c r="R1628" t="s">
        <v>30</v>
      </c>
      <c r="S1628" t="s">
        <v>104</v>
      </c>
      <c r="T1628" t="s">
        <v>40</v>
      </c>
      <c r="U1628" t="s">
        <v>1930</v>
      </c>
      <c r="V1628" t="s">
        <v>34</v>
      </c>
      <c r="W1628" t="s">
        <v>35</v>
      </c>
      <c r="X1628" t="s">
        <v>64</v>
      </c>
    </row>
    <row r="1629" spans="1:24" x14ac:dyDescent="0.3">
      <c r="A1629" t="s">
        <v>2943</v>
      </c>
      <c r="B1629" t="s">
        <v>2871</v>
      </c>
      <c r="C1629" t="s">
        <v>26</v>
      </c>
      <c r="D1629" s="2">
        <v>29489</v>
      </c>
      <c r="E1629">
        <v>46</v>
      </c>
      <c r="F1629" t="s">
        <v>27</v>
      </c>
      <c r="G1629" t="s">
        <v>38</v>
      </c>
      <c r="H1629" s="2">
        <v>43557</v>
      </c>
      <c r="I1629" s="3">
        <v>7.4</v>
      </c>
      <c r="J1629" s="4">
        <v>69980</v>
      </c>
      <c r="K1629" s="4">
        <v>9734</v>
      </c>
      <c r="L1629" s="3">
        <v>89.8</v>
      </c>
      <c r="M1629" t="s">
        <v>4161</v>
      </c>
      <c r="N1629">
        <v>9</v>
      </c>
      <c r="O1629">
        <v>28</v>
      </c>
      <c r="P1629">
        <v>37</v>
      </c>
      <c r="Q1629">
        <v>4</v>
      </c>
      <c r="R1629" t="s">
        <v>30</v>
      </c>
      <c r="S1629" t="s">
        <v>81</v>
      </c>
      <c r="T1629" t="s">
        <v>3678</v>
      </c>
      <c r="U1629" t="s">
        <v>77</v>
      </c>
      <c r="V1629" t="s">
        <v>83</v>
      </c>
      <c r="W1629" t="s">
        <v>64</v>
      </c>
      <c r="X1629" t="s">
        <v>64</v>
      </c>
    </row>
    <row r="1630" spans="1:24" x14ac:dyDescent="0.3">
      <c r="A1630" t="s">
        <v>2944</v>
      </c>
      <c r="B1630" t="s">
        <v>882</v>
      </c>
      <c r="C1630" t="s">
        <v>26</v>
      </c>
      <c r="D1630" s="2">
        <v>32999</v>
      </c>
      <c r="E1630">
        <v>36</v>
      </c>
      <c r="F1630" t="s">
        <v>5039</v>
      </c>
      <c r="G1630" t="s">
        <v>229</v>
      </c>
      <c r="H1630" s="2">
        <v>44106</v>
      </c>
      <c r="I1630" s="3">
        <v>5.9</v>
      </c>
      <c r="J1630" s="4">
        <v>137608</v>
      </c>
      <c r="K1630" s="4">
        <v>13914</v>
      </c>
      <c r="L1630" s="3">
        <v>95.4</v>
      </c>
      <c r="M1630" t="s">
        <v>29</v>
      </c>
      <c r="N1630">
        <v>1</v>
      </c>
      <c r="O1630">
        <v>9</v>
      </c>
      <c r="P1630">
        <v>22</v>
      </c>
      <c r="Q1630">
        <v>5</v>
      </c>
      <c r="R1630" t="s">
        <v>30</v>
      </c>
      <c r="S1630" t="s">
        <v>31</v>
      </c>
      <c r="T1630" t="s">
        <v>3678</v>
      </c>
      <c r="U1630" t="s">
        <v>1225</v>
      </c>
      <c r="V1630" t="s">
        <v>83</v>
      </c>
      <c r="W1630" t="s">
        <v>35</v>
      </c>
      <c r="X1630" t="s">
        <v>35</v>
      </c>
    </row>
    <row r="1631" spans="1:24" x14ac:dyDescent="0.3">
      <c r="A1631" t="s">
        <v>2945</v>
      </c>
      <c r="B1631" t="s">
        <v>2946</v>
      </c>
      <c r="C1631" t="s">
        <v>56</v>
      </c>
      <c r="D1631" s="2">
        <v>27269</v>
      </c>
      <c r="E1631">
        <v>52</v>
      </c>
      <c r="F1631" t="s">
        <v>27</v>
      </c>
      <c r="G1631" t="s">
        <v>28</v>
      </c>
      <c r="H1631" s="2">
        <v>42532</v>
      </c>
      <c r="I1631" s="3">
        <v>10.199999999999999</v>
      </c>
      <c r="J1631" s="4">
        <v>139655</v>
      </c>
      <c r="K1631" s="4">
        <v>20812</v>
      </c>
      <c r="L1631" s="3">
        <v>92.2</v>
      </c>
      <c r="M1631" t="s">
        <v>59</v>
      </c>
      <c r="N1631">
        <v>44</v>
      </c>
      <c r="O1631">
        <v>1</v>
      </c>
      <c r="P1631">
        <v>7</v>
      </c>
      <c r="Q1631">
        <v>2</v>
      </c>
      <c r="R1631" t="s">
        <v>30</v>
      </c>
      <c r="S1631" t="s">
        <v>76</v>
      </c>
      <c r="T1631" t="s">
        <v>6927</v>
      </c>
      <c r="U1631" t="s">
        <v>77</v>
      </c>
      <c r="V1631" t="s">
        <v>34</v>
      </c>
      <c r="W1631" t="s">
        <v>35</v>
      </c>
      <c r="X1631" t="s">
        <v>64</v>
      </c>
    </row>
    <row r="1632" spans="1:24" x14ac:dyDescent="0.3">
      <c r="A1632" t="s">
        <v>2947</v>
      </c>
      <c r="B1632" t="s">
        <v>2948</v>
      </c>
      <c r="C1632" t="s">
        <v>56</v>
      </c>
      <c r="D1632" s="2">
        <v>35590</v>
      </c>
      <c r="E1632">
        <v>29</v>
      </c>
      <c r="F1632" t="s">
        <v>27</v>
      </c>
      <c r="G1632" t="s">
        <v>89</v>
      </c>
      <c r="H1632" s="2">
        <v>43788</v>
      </c>
      <c r="I1632" s="3">
        <v>6.8</v>
      </c>
      <c r="J1632" s="4">
        <v>97848</v>
      </c>
      <c r="K1632" s="4">
        <v>13869</v>
      </c>
      <c r="L1632" s="3">
        <v>97.3</v>
      </c>
      <c r="M1632" t="s">
        <v>29</v>
      </c>
      <c r="N1632">
        <v>42</v>
      </c>
      <c r="O1632">
        <v>17</v>
      </c>
      <c r="P1632">
        <v>80</v>
      </c>
      <c r="Q1632">
        <v>2</v>
      </c>
      <c r="R1632" t="s">
        <v>30</v>
      </c>
      <c r="S1632" t="s">
        <v>60</v>
      </c>
      <c r="T1632" t="s">
        <v>4012</v>
      </c>
      <c r="U1632" t="s">
        <v>1930</v>
      </c>
      <c r="V1632" t="s">
        <v>63</v>
      </c>
      <c r="W1632" t="s">
        <v>35</v>
      </c>
      <c r="X1632" t="s">
        <v>64</v>
      </c>
    </row>
    <row r="1633" spans="1:24" x14ac:dyDescent="0.3">
      <c r="A1633" t="s">
        <v>2949</v>
      </c>
      <c r="B1633" t="s">
        <v>2950</v>
      </c>
      <c r="C1633" t="s">
        <v>26</v>
      </c>
      <c r="D1633" s="2">
        <v>36409</v>
      </c>
      <c r="E1633">
        <v>27</v>
      </c>
      <c r="F1633" t="s">
        <v>93</v>
      </c>
      <c r="G1633" t="s">
        <v>132</v>
      </c>
      <c r="H1633" s="2">
        <v>43151</v>
      </c>
      <c r="I1633" s="3">
        <v>8.6</v>
      </c>
      <c r="J1633" s="4">
        <v>121962</v>
      </c>
      <c r="K1633" s="4">
        <v>17875</v>
      </c>
      <c r="L1633" s="3">
        <v>92.1</v>
      </c>
      <c r="M1633" t="s">
        <v>59</v>
      </c>
      <c r="N1633">
        <v>29</v>
      </c>
      <c r="O1633">
        <v>17</v>
      </c>
      <c r="P1633">
        <v>59</v>
      </c>
      <c r="Q1633">
        <v>5</v>
      </c>
      <c r="R1633" t="s">
        <v>30</v>
      </c>
      <c r="S1633" t="s">
        <v>60</v>
      </c>
      <c r="T1633" t="s">
        <v>122</v>
      </c>
      <c r="U1633" t="s">
        <v>6022</v>
      </c>
      <c r="V1633" t="s">
        <v>34</v>
      </c>
      <c r="W1633" t="s">
        <v>64</v>
      </c>
      <c r="X1633" t="s">
        <v>35</v>
      </c>
    </row>
    <row r="1634" spans="1:24" x14ac:dyDescent="0.3">
      <c r="A1634" t="s">
        <v>2951</v>
      </c>
      <c r="B1634" t="s">
        <v>2076</v>
      </c>
      <c r="C1634" t="s">
        <v>56</v>
      </c>
      <c r="D1634" s="2">
        <v>26592</v>
      </c>
      <c r="E1634">
        <v>54</v>
      </c>
      <c r="F1634" t="s">
        <v>135</v>
      </c>
      <c r="G1634" t="s">
        <v>263</v>
      </c>
      <c r="H1634" s="2">
        <v>43333</v>
      </c>
      <c r="I1634" s="3">
        <v>8.1</v>
      </c>
      <c r="J1634" s="4">
        <v>40553</v>
      </c>
      <c r="K1634" s="4">
        <v>5363</v>
      </c>
      <c r="L1634" s="3">
        <v>95.9</v>
      </c>
      <c r="M1634" t="s">
        <v>29</v>
      </c>
      <c r="N1634">
        <v>37</v>
      </c>
      <c r="O1634">
        <v>5</v>
      </c>
      <c r="P1634">
        <v>15</v>
      </c>
      <c r="Q1634">
        <v>2</v>
      </c>
      <c r="R1634" t="s">
        <v>39</v>
      </c>
      <c r="S1634" t="s">
        <v>90</v>
      </c>
      <c r="T1634" t="s">
        <v>2122</v>
      </c>
      <c r="U1634" t="s">
        <v>1225</v>
      </c>
      <c r="V1634" t="s">
        <v>83</v>
      </c>
      <c r="W1634" t="s">
        <v>64</v>
      </c>
      <c r="X1634" t="s">
        <v>35</v>
      </c>
    </row>
    <row r="1635" spans="1:24" x14ac:dyDescent="0.3">
      <c r="A1635" t="s">
        <v>2952</v>
      </c>
      <c r="B1635" t="s">
        <v>2953</v>
      </c>
      <c r="C1635" t="s">
        <v>26</v>
      </c>
      <c r="D1635" s="2">
        <v>38580</v>
      </c>
      <c r="E1635">
        <v>21</v>
      </c>
      <c r="F1635" t="s">
        <v>135</v>
      </c>
      <c r="G1635" t="s">
        <v>177</v>
      </c>
      <c r="H1635" s="2">
        <v>45332</v>
      </c>
      <c r="I1635" s="3">
        <v>2.6</v>
      </c>
      <c r="J1635" s="4">
        <v>168430</v>
      </c>
      <c r="K1635" s="4">
        <v>19361</v>
      </c>
      <c r="L1635" s="3">
        <v>90</v>
      </c>
      <c r="M1635" t="s">
        <v>5802</v>
      </c>
      <c r="N1635">
        <v>42</v>
      </c>
      <c r="O1635">
        <v>18</v>
      </c>
      <c r="P1635">
        <v>56</v>
      </c>
      <c r="Q1635">
        <v>2</v>
      </c>
      <c r="R1635" t="s">
        <v>39</v>
      </c>
      <c r="S1635" t="s">
        <v>60</v>
      </c>
      <c r="T1635" t="s">
        <v>4012</v>
      </c>
      <c r="U1635" t="s">
        <v>1225</v>
      </c>
      <c r="V1635" t="s">
        <v>83</v>
      </c>
      <c r="W1635" t="s">
        <v>35</v>
      </c>
      <c r="X1635" t="s">
        <v>64</v>
      </c>
    </row>
    <row r="1636" spans="1:24" x14ac:dyDescent="0.3">
      <c r="A1636" t="s">
        <v>2954</v>
      </c>
      <c r="B1636" t="s">
        <v>2955</v>
      </c>
      <c r="C1636" t="s">
        <v>26</v>
      </c>
      <c r="D1636" s="2">
        <v>38522</v>
      </c>
      <c r="E1636">
        <v>21</v>
      </c>
      <c r="F1636" t="s">
        <v>135</v>
      </c>
      <c r="G1636" t="s">
        <v>177</v>
      </c>
      <c r="H1636" s="2">
        <v>45618</v>
      </c>
      <c r="I1636" s="3">
        <v>1.8</v>
      </c>
      <c r="J1636" s="4">
        <v>166820</v>
      </c>
      <c r="K1636" s="4">
        <v>11959</v>
      </c>
      <c r="L1636" s="3">
        <v>84.1</v>
      </c>
      <c r="M1636" t="s">
        <v>5802</v>
      </c>
      <c r="N1636">
        <v>10</v>
      </c>
      <c r="O1636">
        <v>5</v>
      </c>
      <c r="P1636">
        <v>52</v>
      </c>
      <c r="Q1636">
        <v>5</v>
      </c>
      <c r="R1636" t="s">
        <v>39</v>
      </c>
      <c r="S1636" t="s">
        <v>119</v>
      </c>
      <c r="T1636" t="s">
        <v>40</v>
      </c>
      <c r="U1636" t="s">
        <v>1930</v>
      </c>
      <c r="V1636" t="s">
        <v>34</v>
      </c>
      <c r="W1636" t="s">
        <v>64</v>
      </c>
      <c r="X1636" t="s">
        <v>35</v>
      </c>
    </row>
    <row r="1637" spans="1:24" x14ac:dyDescent="0.3">
      <c r="A1637" t="s">
        <v>2956</v>
      </c>
      <c r="B1637" t="s">
        <v>2219</v>
      </c>
      <c r="C1637" t="s">
        <v>26</v>
      </c>
      <c r="D1637" s="2">
        <v>36447</v>
      </c>
      <c r="E1637">
        <v>27</v>
      </c>
      <c r="F1637" t="s">
        <v>5039</v>
      </c>
      <c r="G1637" t="s">
        <v>112</v>
      </c>
      <c r="H1637" s="2">
        <v>43220</v>
      </c>
      <c r="I1637" s="3">
        <v>8.4</v>
      </c>
      <c r="J1637" s="4">
        <v>28792</v>
      </c>
      <c r="K1637" s="4">
        <v>2197</v>
      </c>
      <c r="L1637" s="3">
        <v>91</v>
      </c>
      <c r="M1637" t="s">
        <v>29</v>
      </c>
      <c r="N1637">
        <v>6</v>
      </c>
      <c r="O1637">
        <v>21</v>
      </c>
      <c r="P1637">
        <v>34</v>
      </c>
      <c r="Q1637">
        <v>4</v>
      </c>
      <c r="R1637" t="s">
        <v>30</v>
      </c>
      <c r="S1637" t="s">
        <v>81</v>
      </c>
      <c r="T1637" t="s">
        <v>6927</v>
      </c>
      <c r="U1637" t="s">
        <v>77</v>
      </c>
      <c r="V1637" t="s">
        <v>34</v>
      </c>
      <c r="W1637" t="s">
        <v>64</v>
      </c>
      <c r="X1637" t="s">
        <v>35</v>
      </c>
    </row>
    <row r="1638" spans="1:24" x14ac:dyDescent="0.3">
      <c r="A1638" t="s">
        <v>2957</v>
      </c>
      <c r="B1638" t="s">
        <v>2958</v>
      </c>
      <c r="C1638" t="s">
        <v>26</v>
      </c>
      <c r="D1638" s="2">
        <v>27093</v>
      </c>
      <c r="E1638">
        <v>52</v>
      </c>
      <c r="F1638" t="s">
        <v>5039</v>
      </c>
      <c r="G1638" t="s">
        <v>112</v>
      </c>
      <c r="H1638" s="2">
        <v>42920</v>
      </c>
      <c r="I1638" s="3">
        <v>9.1999999999999993</v>
      </c>
      <c r="J1638" s="4">
        <v>132050</v>
      </c>
      <c r="K1638" s="4">
        <v>20665</v>
      </c>
      <c r="L1638" s="3">
        <v>96.9</v>
      </c>
      <c r="M1638" t="s">
        <v>29</v>
      </c>
      <c r="N1638">
        <v>29</v>
      </c>
      <c r="O1638">
        <v>27</v>
      </c>
      <c r="P1638">
        <v>10</v>
      </c>
      <c r="Q1638">
        <v>2</v>
      </c>
      <c r="R1638" t="s">
        <v>30</v>
      </c>
      <c r="S1638" t="s">
        <v>90</v>
      </c>
      <c r="T1638" t="s">
        <v>61</v>
      </c>
      <c r="U1638" t="s">
        <v>77</v>
      </c>
      <c r="V1638" t="s">
        <v>34</v>
      </c>
      <c r="W1638" t="s">
        <v>64</v>
      </c>
      <c r="X1638" t="s">
        <v>35</v>
      </c>
    </row>
    <row r="1639" spans="1:24" x14ac:dyDescent="0.3">
      <c r="A1639" t="s">
        <v>2959</v>
      </c>
      <c r="B1639" t="s">
        <v>2960</v>
      </c>
      <c r="C1639" t="s">
        <v>26</v>
      </c>
      <c r="D1639" s="2">
        <v>25305</v>
      </c>
      <c r="E1639">
        <v>57</v>
      </c>
      <c r="F1639" t="s">
        <v>102</v>
      </c>
      <c r="G1639" t="s">
        <v>196</v>
      </c>
      <c r="H1639" s="2">
        <v>45408</v>
      </c>
      <c r="I1639" s="3">
        <v>2.4</v>
      </c>
      <c r="J1639" s="4">
        <v>105927</v>
      </c>
      <c r="K1639" s="4">
        <v>4300</v>
      </c>
      <c r="L1639" s="3">
        <v>97.1</v>
      </c>
      <c r="M1639" t="s">
        <v>4161</v>
      </c>
      <c r="N1639">
        <v>10</v>
      </c>
      <c r="O1639">
        <v>14</v>
      </c>
      <c r="P1639">
        <v>45</v>
      </c>
      <c r="Q1639">
        <v>5</v>
      </c>
      <c r="R1639" t="s">
        <v>39</v>
      </c>
      <c r="S1639" t="s">
        <v>90</v>
      </c>
      <c r="T1639" t="s">
        <v>3678</v>
      </c>
      <c r="U1639" t="s">
        <v>1930</v>
      </c>
      <c r="V1639" t="s">
        <v>34</v>
      </c>
      <c r="W1639" t="s">
        <v>64</v>
      </c>
      <c r="X1639" t="s">
        <v>35</v>
      </c>
    </row>
    <row r="1640" spans="1:24" x14ac:dyDescent="0.3">
      <c r="A1640" t="s">
        <v>2961</v>
      </c>
      <c r="B1640" t="s">
        <v>2962</v>
      </c>
      <c r="C1640" t="s">
        <v>26</v>
      </c>
      <c r="D1640" s="2">
        <v>38247</v>
      </c>
      <c r="E1640">
        <v>22</v>
      </c>
      <c r="F1640" t="s">
        <v>4623</v>
      </c>
      <c r="G1640" t="s">
        <v>6272</v>
      </c>
      <c r="H1640" s="2">
        <v>44927</v>
      </c>
      <c r="I1640" s="3">
        <v>3.7</v>
      </c>
      <c r="J1640" s="4">
        <v>135242</v>
      </c>
      <c r="K1640" s="4">
        <v>19910</v>
      </c>
      <c r="L1640" s="3">
        <v>94</v>
      </c>
      <c r="M1640" t="s">
        <v>5802</v>
      </c>
      <c r="N1640">
        <v>37</v>
      </c>
      <c r="O1640">
        <v>28</v>
      </c>
      <c r="P1640">
        <v>38</v>
      </c>
      <c r="Q1640">
        <v>1</v>
      </c>
      <c r="R1640" t="s">
        <v>30</v>
      </c>
      <c r="S1640" t="s">
        <v>90</v>
      </c>
      <c r="T1640" t="s">
        <v>61</v>
      </c>
      <c r="U1640" t="s">
        <v>77</v>
      </c>
      <c r="V1640" t="s">
        <v>63</v>
      </c>
      <c r="W1640" t="s">
        <v>64</v>
      </c>
      <c r="X1640" t="s">
        <v>64</v>
      </c>
    </row>
    <row r="1641" spans="1:24" x14ac:dyDescent="0.3">
      <c r="A1641" t="s">
        <v>2963</v>
      </c>
      <c r="B1641" t="s">
        <v>2900</v>
      </c>
      <c r="C1641" t="s">
        <v>56</v>
      </c>
      <c r="D1641" s="2">
        <v>30288</v>
      </c>
      <c r="E1641">
        <v>44</v>
      </c>
      <c r="F1641" t="s">
        <v>335</v>
      </c>
      <c r="G1641" t="s">
        <v>492</v>
      </c>
      <c r="H1641" s="2">
        <v>42898</v>
      </c>
      <c r="I1641" s="3">
        <v>9.1999999999999993</v>
      </c>
      <c r="J1641" s="4">
        <v>39752</v>
      </c>
      <c r="K1641" s="4">
        <v>1645</v>
      </c>
      <c r="L1641" s="3">
        <v>88.9</v>
      </c>
      <c r="M1641" t="s">
        <v>5802</v>
      </c>
      <c r="N1641">
        <v>16</v>
      </c>
      <c r="O1641">
        <v>0</v>
      </c>
      <c r="P1641">
        <v>74</v>
      </c>
      <c r="Q1641">
        <v>1</v>
      </c>
      <c r="R1641" t="s">
        <v>39</v>
      </c>
      <c r="S1641" t="s">
        <v>76</v>
      </c>
      <c r="T1641" t="s">
        <v>143</v>
      </c>
      <c r="U1641" t="s">
        <v>6022</v>
      </c>
      <c r="V1641" t="s">
        <v>34</v>
      </c>
      <c r="W1641" t="s">
        <v>64</v>
      </c>
      <c r="X1641" t="s">
        <v>35</v>
      </c>
    </row>
    <row r="1642" spans="1:24" x14ac:dyDescent="0.3">
      <c r="A1642" t="s">
        <v>2964</v>
      </c>
      <c r="B1642" t="s">
        <v>2965</v>
      </c>
      <c r="C1642" t="s">
        <v>56</v>
      </c>
      <c r="D1642" s="2">
        <v>34053</v>
      </c>
      <c r="E1642">
        <v>33</v>
      </c>
      <c r="F1642" t="s">
        <v>57</v>
      </c>
      <c r="G1642" t="s">
        <v>467</v>
      </c>
      <c r="H1642" s="2">
        <v>44696</v>
      </c>
      <c r="I1642" s="3">
        <v>4.3</v>
      </c>
      <c r="J1642" s="4">
        <v>172455</v>
      </c>
      <c r="K1642" s="4">
        <v>10596</v>
      </c>
      <c r="L1642" s="3">
        <v>88.4</v>
      </c>
      <c r="M1642" t="s">
        <v>4161</v>
      </c>
      <c r="N1642">
        <v>8</v>
      </c>
      <c r="O1642">
        <v>0</v>
      </c>
      <c r="P1642">
        <v>40</v>
      </c>
      <c r="Q1642">
        <v>2</v>
      </c>
      <c r="R1642" t="s">
        <v>39</v>
      </c>
      <c r="S1642" t="s">
        <v>60</v>
      </c>
      <c r="T1642" t="s">
        <v>2122</v>
      </c>
      <c r="U1642" t="s">
        <v>1930</v>
      </c>
      <c r="V1642" t="s">
        <v>83</v>
      </c>
      <c r="W1642" t="s">
        <v>64</v>
      </c>
      <c r="X1642" t="s">
        <v>35</v>
      </c>
    </row>
    <row r="1643" spans="1:24" x14ac:dyDescent="0.3">
      <c r="A1643" t="s">
        <v>2966</v>
      </c>
      <c r="B1643" t="s">
        <v>2967</v>
      </c>
      <c r="C1643" t="s">
        <v>56</v>
      </c>
      <c r="D1643" s="2">
        <v>37814</v>
      </c>
      <c r="E1643">
        <v>23</v>
      </c>
      <c r="F1643" t="s">
        <v>57</v>
      </c>
      <c r="G1643" t="s">
        <v>58</v>
      </c>
      <c r="H1643" s="2">
        <v>45666</v>
      </c>
      <c r="I1643" s="3">
        <v>1.7</v>
      </c>
      <c r="J1643" s="4">
        <v>27455</v>
      </c>
      <c r="K1643" s="4">
        <v>832</v>
      </c>
      <c r="L1643" s="3">
        <v>84.4</v>
      </c>
      <c r="M1643" t="s">
        <v>29</v>
      </c>
      <c r="N1643">
        <v>0</v>
      </c>
      <c r="O1643">
        <v>20</v>
      </c>
      <c r="P1643">
        <v>42</v>
      </c>
      <c r="Q1643">
        <v>1</v>
      </c>
      <c r="R1643" t="s">
        <v>30</v>
      </c>
      <c r="S1643" t="s">
        <v>104</v>
      </c>
      <c r="T1643" t="s">
        <v>32</v>
      </c>
      <c r="U1643" t="s">
        <v>6022</v>
      </c>
      <c r="V1643" t="s">
        <v>34</v>
      </c>
      <c r="W1643" t="s">
        <v>35</v>
      </c>
      <c r="X1643" t="s">
        <v>35</v>
      </c>
    </row>
    <row r="1644" spans="1:24" x14ac:dyDescent="0.3">
      <c r="A1644" t="s">
        <v>2968</v>
      </c>
      <c r="B1644" t="s">
        <v>2969</v>
      </c>
      <c r="C1644" t="s">
        <v>56</v>
      </c>
      <c r="D1644" s="2">
        <v>27475</v>
      </c>
      <c r="E1644">
        <v>51</v>
      </c>
      <c r="F1644" t="s">
        <v>27</v>
      </c>
      <c r="G1644" t="s">
        <v>38</v>
      </c>
      <c r="H1644" s="2">
        <v>44814</v>
      </c>
      <c r="I1644" s="3">
        <v>4</v>
      </c>
      <c r="J1644" s="4">
        <v>115674</v>
      </c>
      <c r="K1644" s="4">
        <v>5734</v>
      </c>
      <c r="L1644" s="3">
        <v>87.2</v>
      </c>
      <c r="M1644" t="s">
        <v>29</v>
      </c>
      <c r="N1644">
        <v>5</v>
      </c>
      <c r="O1644">
        <v>15</v>
      </c>
      <c r="P1644">
        <v>53</v>
      </c>
      <c r="Q1644">
        <v>1</v>
      </c>
      <c r="R1644" t="s">
        <v>39</v>
      </c>
      <c r="S1644" t="s">
        <v>31</v>
      </c>
      <c r="T1644" t="s">
        <v>3678</v>
      </c>
      <c r="U1644" t="s">
        <v>1225</v>
      </c>
      <c r="V1644" t="s">
        <v>34</v>
      </c>
      <c r="W1644" t="s">
        <v>35</v>
      </c>
      <c r="X1644" t="s">
        <v>35</v>
      </c>
    </row>
    <row r="1645" spans="1:24" x14ac:dyDescent="0.3">
      <c r="A1645" t="s">
        <v>2970</v>
      </c>
      <c r="B1645" t="s">
        <v>2971</v>
      </c>
      <c r="C1645" t="s">
        <v>56</v>
      </c>
      <c r="D1645" s="2">
        <v>26891</v>
      </c>
      <c r="E1645">
        <v>53</v>
      </c>
      <c r="F1645" t="s">
        <v>57</v>
      </c>
      <c r="G1645" t="s">
        <v>205</v>
      </c>
      <c r="H1645" s="2">
        <v>45605</v>
      </c>
      <c r="I1645" s="3">
        <v>1.8</v>
      </c>
      <c r="J1645" s="4">
        <v>77858</v>
      </c>
      <c r="K1645" s="4">
        <v>8561</v>
      </c>
      <c r="L1645" s="3">
        <v>91.2</v>
      </c>
      <c r="M1645" t="s">
        <v>4161</v>
      </c>
      <c r="N1645">
        <v>36</v>
      </c>
      <c r="O1645">
        <v>7</v>
      </c>
      <c r="P1645">
        <v>63</v>
      </c>
      <c r="Q1645">
        <v>2</v>
      </c>
      <c r="R1645" t="s">
        <v>30</v>
      </c>
      <c r="S1645" t="s">
        <v>125</v>
      </c>
      <c r="T1645" t="s">
        <v>61</v>
      </c>
      <c r="U1645" t="s">
        <v>1225</v>
      </c>
      <c r="V1645" t="s">
        <v>34</v>
      </c>
      <c r="W1645" t="s">
        <v>64</v>
      </c>
      <c r="X1645" t="s">
        <v>35</v>
      </c>
    </row>
    <row r="1646" spans="1:24" x14ac:dyDescent="0.3">
      <c r="A1646" t="s">
        <v>2972</v>
      </c>
      <c r="B1646" t="s">
        <v>2973</v>
      </c>
      <c r="C1646" t="s">
        <v>56</v>
      </c>
      <c r="D1646" s="2">
        <v>32670</v>
      </c>
      <c r="E1646">
        <v>37</v>
      </c>
      <c r="F1646" t="s">
        <v>93</v>
      </c>
      <c r="G1646" t="s">
        <v>115</v>
      </c>
      <c r="H1646" s="2">
        <v>44458</v>
      </c>
      <c r="I1646" s="3">
        <v>5</v>
      </c>
      <c r="J1646" s="4">
        <v>44149</v>
      </c>
      <c r="K1646" s="4">
        <v>6810</v>
      </c>
      <c r="L1646" s="3">
        <v>92.1</v>
      </c>
      <c r="M1646" t="s">
        <v>29</v>
      </c>
      <c r="N1646">
        <v>14</v>
      </c>
      <c r="O1646">
        <v>8</v>
      </c>
      <c r="P1646">
        <v>19</v>
      </c>
      <c r="Q1646">
        <v>5</v>
      </c>
      <c r="R1646" t="s">
        <v>30</v>
      </c>
      <c r="S1646" t="s">
        <v>60</v>
      </c>
      <c r="T1646" t="s">
        <v>95</v>
      </c>
      <c r="U1646" t="s">
        <v>1225</v>
      </c>
      <c r="V1646" t="s">
        <v>34</v>
      </c>
      <c r="W1646" t="s">
        <v>64</v>
      </c>
      <c r="X1646" t="s">
        <v>64</v>
      </c>
    </row>
    <row r="1647" spans="1:24" x14ac:dyDescent="0.3">
      <c r="A1647" t="s">
        <v>2974</v>
      </c>
      <c r="B1647" t="s">
        <v>2975</v>
      </c>
      <c r="C1647" t="s">
        <v>26</v>
      </c>
      <c r="D1647" s="2">
        <v>27197</v>
      </c>
      <c r="E1647">
        <v>52</v>
      </c>
      <c r="F1647" t="s">
        <v>135</v>
      </c>
      <c r="G1647" t="s">
        <v>263</v>
      </c>
      <c r="H1647" s="2">
        <v>43159</v>
      </c>
      <c r="I1647" s="3">
        <v>8.5</v>
      </c>
      <c r="J1647" s="4">
        <v>171088</v>
      </c>
      <c r="K1647" s="4">
        <v>21494</v>
      </c>
      <c r="L1647" s="3">
        <v>80.3</v>
      </c>
      <c r="M1647" t="s">
        <v>516</v>
      </c>
      <c r="N1647">
        <v>15</v>
      </c>
      <c r="O1647">
        <v>21</v>
      </c>
      <c r="P1647">
        <v>55</v>
      </c>
      <c r="Q1647">
        <v>2</v>
      </c>
      <c r="R1647" t="s">
        <v>30</v>
      </c>
      <c r="S1647" t="s">
        <v>119</v>
      </c>
      <c r="T1647" t="s">
        <v>2122</v>
      </c>
      <c r="U1647" t="s">
        <v>6022</v>
      </c>
      <c r="V1647" t="s">
        <v>63</v>
      </c>
      <c r="W1647" t="s">
        <v>64</v>
      </c>
      <c r="X1647" t="s">
        <v>64</v>
      </c>
    </row>
    <row r="1648" spans="1:24" x14ac:dyDescent="0.3">
      <c r="A1648" t="s">
        <v>2976</v>
      </c>
      <c r="B1648" t="s">
        <v>876</v>
      </c>
      <c r="C1648" t="s">
        <v>26</v>
      </c>
      <c r="D1648" s="2">
        <v>25363</v>
      </c>
      <c r="E1648">
        <v>57</v>
      </c>
      <c r="F1648" t="s">
        <v>335</v>
      </c>
      <c r="G1648" t="s">
        <v>118</v>
      </c>
      <c r="H1648" s="2">
        <v>43303</v>
      </c>
      <c r="I1648" s="3">
        <v>8.1</v>
      </c>
      <c r="J1648" s="4">
        <v>157413</v>
      </c>
      <c r="K1648" s="4">
        <v>25888</v>
      </c>
      <c r="L1648" s="3">
        <v>84.8</v>
      </c>
      <c r="M1648" t="s">
        <v>29</v>
      </c>
      <c r="N1648">
        <v>0</v>
      </c>
      <c r="O1648">
        <v>4</v>
      </c>
      <c r="P1648">
        <v>11</v>
      </c>
      <c r="Q1648">
        <v>4</v>
      </c>
      <c r="R1648" t="s">
        <v>30</v>
      </c>
      <c r="S1648" t="s">
        <v>119</v>
      </c>
      <c r="T1648" t="s">
        <v>32</v>
      </c>
      <c r="U1648" t="s">
        <v>1225</v>
      </c>
      <c r="V1648" t="s">
        <v>63</v>
      </c>
      <c r="W1648" t="s">
        <v>35</v>
      </c>
      <c r="X1648" t="s">
        <v>64</v>
      </c>
    </row>
    <row r="1649" spans="1:24" x14ac:dyDescent="0.3">
      <c r="A1649" t="s">
        <v>2977</v>
      </c>
      <c r="B1649" t="s">
        <v>2978</v>
      </c>
      <c r="C1649" t="s">
        <v>26</v>
      </c>
      <c r="D1649" s="2">
        <v>30661</v>
      </c>
      <c r="E1649">
        <v>43</v>
      </c>
      <c r="F1649" t="s">
        <v>5039</v>
      </c>
      <c r="G1649" t="s">
        <v>112</v>
      </c>
      <c r="H1649" s="2">
        <v>43463</v>
      </c>
      <c r="I1649" s="3">
        <v>7.7</v>
      </c>
      <c r="J1649" s="4">
        <v>96033</v>
      </c>
      <c r="K1649" s="4">
        <v>9366</v>
      </c>
      <c r="L1649" s="3">
        <v>98.4</v>
      </c>
      <c r="M1649" t="s">
        <v>4161</v>
      </c>
      <c r="N1649">
        <v>33</v>
      </c>
      <c r="O1649">
        <v>22</v>
      </c>
      <c r="P1649">
        <v>80</v>
      </c>
      <c r="Q1649">
        <v>4</v>
      </c>
      <c r="R1649" t="s">
        <v>39</v>
      </c>
      <c r="S1649" t="s">
        <v>60</v>
      </c>
      <c r="T1649" t="s">
        <v>61</v>
      </c>
      <c r="U1649" t="s">
        <v>1930</v>
      </c>
      <c r="V1649" t="s">
        <v>83</v>
      </c>
      <c r="W1649" t="s">
        <v>64</v>
      </c>
      <c r="X1649" t="s">
        <v>64</v>
      </c>
    </row>
    <row r="1650" spans="1:24" x14ac:dyDescent="0.3">
      <c r="A1650" t="s">
        <v>2979</v>
      </c>
      <c r="B1650" t="s">
        <v>2980</v>
      </c>
      <c r="C1650" t="s">
        <v>26</v>
      </c>
      <c r="D1650" s="2">
        <v>35756</v>
      </c>
      <c r="E1650">
        <v>29</v>
      </c>
      <c r="F1650" t="s">
        <v>335</v>
      </c>
      <c r="G1650" t="s">
        <v>50</v>
      </c>
      <c r="H1650" s="2">
        <v>42458</v>
      </c>
      <c r="I1650" s="3">
        <v>10.5</v>
      </c>
      <c r="J1650" s="4">
        <v>103357</v>
      </c>
      <c r="K1650" s="4">
        <v>18405</v>
      </c>
      <c r="L1650" s="3">
        <v>88.8</v>
      </c>
      <c r="M1650" t="s">
        <v>4161</v>
      </c>
      <c r="N1650">
        <v>11</v>
      </c>
      <c r="O1650">
        <v>9</v>
      </c>
      <c r="P1650">
        <v>56</v>
      </c>
      <c r="Q1650">
        <v>1</v>
      </c>
      <c r="R1650" t="s">
        <v>39</v>
      </c>
      <c r="S1650" t="s">
        <v>119</v>
      </c>
      <c r="T1650" t="s">
        <v>3678</v>
      </c>
      <c r="U1650" t="s">
        <v>77</v>
      </c>
      <c r="V1650" t="s">
        <v>34</v>
      </c>
      <c r="W1650" t="s">
        <v>64</v>
      </c>
      <c r="X1650" t="s">
        <v>64</v>
      </c>
    </row>
    <row r="1651" spans="1:24" x14ac:dyDescent="0.3">
      <c r="A1651" t="s">
        <v>2981</v>
      </c>
      <c r="B1651" t="s">
        <v>2982</v>
      </c>
      <c r="C1651" t="s">
        <v>56</v>
      </c>
      <c r="D1651" s="2">
        <v>29070</v>
      </c>
      <c r="E1651">
        <v>47</v>
      </c>
      <c r="F1651" t="s">
        <v>93</v>
      </c>
      <c r="G1651" t="s">
        <v>115</v>
      </c>
      <c r="H1651" s="2">
        <v>43423</v>
      </c>
      <c r="I1651" s="3">
        <v>7.8</v>
      </c>
      <c r="J1651" s="4">
        <v>93675</v>
      </c>
      <c r="K1651" s="4">
        <v>4582</v>
      </c>
      <c r="L1651" s="3">
        <v>81.2</v>
      </c>
      <c r="M1651" t="s">
        <v>29</v>
      </c>
      <c r="N1651">
        <v>18</v>
      </c>
      <c r="O1651">
        <v>9</v>
      </c>
      <c r="P1651">
        <v>68</v>
      </c>
      <c r="Q1651">
        <v>1</v>
      </c>
      <c r="R1651" t="s">
        <v>39</v>
      </c>
      <c r="S1651" t="s">
        <v>31</v>
      </c>
      <c r="T1651" t="s">
        <v>4012</v>
      </c>
      <c r="U1651" t="s">
        <v>1225</v>
      </c>
      <c r="V1651" t="s">
        <v>34</v>
      </c>
      <c r="W1651" t="s">
        <v>64</v>
      </c>
      <c r="X1651" t="s">
        <v>64</v>
      </c>
    </row>
    <row r="1652" spans="1:24" x14ac:dyDescent="0.3">
      <c r="A1652" t="s">
        <v>2983</v>
      </c>
      <c r="B1652" t="s">
        <v>2984</v>
      </c>
      <c r="C1652" t="s">
        <v>26</v>
      </c>
      <c r="D1652" s="2">
        <v>27767</v>
      </c>
      <c r="E1652">
        <v>50</v>
      </c>
      <c r="F1652" t="s">
        <v>5039</v>
      </c>
      <c r="G1652" t="s">
        <v>86</v>
      </c>
      <c r="H1652" s="2">
        <v>43706</v>
      </c>
      <c r="I1652" s="3">
        <v>7</v>
      </c>
      <c r="J1652" s="4">
        <v>143436</v>
      </c>
      <c r="K1652" s="4">
        <v>18495</v>
      </c>
      <c r="L1652" s="3">
        <v>94.9</v>
      </c>
      <c r="M1652" t="s">
        <v>5802</v>
      </c>
      <c r="N1652">
        <v>14</v>
      </c>
      <c r="O1652">
        <v>25</v>
      </c>
      <c r="P1652">
        <v>8</v>
      </c>
      <c r="Q1652">
        <v>4</v>
      </c>
      <c r="R1652" t="s">
        <v>30</v>
      </c>
      <c r="S1652" t="s">
        <v>52</v>
      </c>
      <c r="T1652" t="s">
        <v>2122</v>
      </c>
      <c r="U1652" t="s">
        <v>1225</v>
      </c>
      <c r="V1652" t="s">
        <v>83</v>
      </c>
      <c r="W1652" t="s">
        <v>35</v>
      </c>
      <c r="X1652" t="s">
        <v>35</v>
      </c>
    </row>
    <row r="1653" spans="1:24" x14ac:dyDescent="0.3">
      <c r="A1653" t="s">
        <v>2985</v>
      </c>
      <c r="B1653" t="s">
        <v>2230</v>
      </c>
      <c r="C1653" t="s">
        <v>56</v>
      </c>
      <c r="D1653" s="2">
        <v>37367</v>
      </c>
      <c r="E1653">
        <v>24</v>
      </c>
      <c r="F1653" t="s">
        <v>335</v>
      </c>
      <c r="G1653" t="s">
        <v>50</v>
      </c>
      <c r="H1653" s="2">
        <v>45638</v>
      </c>
      <c r="I1653" s="3">
        <v>1.7</v>
      </c>
      <c r="J1653" s="4">
        <v>81658</v>
      </c>
      <c r="K1653" s="4">
        <v>12283</v>
      </c>
      <c r="L1653" s="3">
        <v>89.2</v>
      </c>
      <c r="M1653" t="s">
        <v>4161</v>
      </c>
      <c r="N1653">
        <v>28</v>
      </c>
      <c r="O1653">
        <v>19</v>
      </c>
      <c r="P1653">
        <v>69</v>
      </c>
      <c r="Q1653">
        <v>5</v>
      </c>
      <c r="R1653" t="s">
        <v>30</v>
      </c>
      <c r="S1653" t="s">
        <v>125</v>
      </c>
      <c r="T1653" t="s">
        <v>4012</v>
      </c>
      <c r="U1653" t="s">
        <v>1930</v>
      </c>
      <c r="V1653" t="s">
        <v>34</v>
      </c>
      <c r="W1653" t="s">
        <v>35</v>
      </c>
      <c r="X1653" t="s">
        <v>64</v>
      </c>
    </row>
    <row r="1654" spans="1:24" x14ac:dyDescent="0.3">
      <c r="A1654" t="s">
        <v>2986</v>
      </c>
      <c r="B1654" t="s">
        <v>627</v>
      </c>
      <c r="C1654" t="s">
        <v>56</v>
      </c>
      <c r="D1654" s="2">
        <v>36471</v>
      </c>
      <c r="E1654">
        <v>27</v>
      </c>
      <c r="F1654" t="s">
        <v>335</v>
      </c>
      <c r="G1654" t="s">
        <v>492</v>
      </c>
      <c r="H1654" s="2">
        <v>44465</v>
      </c>
      <c r="I1654" s="3">
        <v>5</v>
      </c>
      <c r="J1654" s="4">
        <v>133674</v>
      </c>
      <c r="K1654" s="4">
        <v>8924</v>
      </c>
      <c r="L1654" s="3">
        <v>94.7</v>
      </c>
      <c r="M1654" t="s">
        <v>5802</v>
      </c>
      <c r="N1654">
        <v>15</v>
      </c>
      <c r="O1654">
        <v>2</v>
      </c>
      <c r="P1654">
        <v>38</v>
      </c>
      <c r="Q1654">
        <v>3</v>
      </c>
      <c r="R1654" t="s">
        <v>39</v>
      </c>
      <c r="S1654" t="s">
        <v>119</v>
      </c>
      <c r="T1654" t="s">
        <v>40</v>
      </c>
      <c r="U1654" t="s">
        <v>77</v>
      </c>
      <c r="V1654" t="s">
        <v>34</v>
      </c>
      <c r="W1654" t="s">
        <v>35</v>
      </c>
      <c r="X1654" t="s">
        <v>35</v>
      </c>
    </row>
    <row r="1655" spans="1:24" x14ac:dyDescent="0.3">
      <c r="A1655" t="s">
        <v>2987</v>
      </c>
      <c r="B1655" t="s">
        <v>2988</v>
      </c>
      <c r="C1655" t="s">
        <v>26</v>
      </c>
      <c r="D1655" s="2">
        <v>38086</v>
      </c>
      <c r="E1655">
        <v>22</v>
      </c>
      <c r="F1655" t="s">
        <v>5039</v>
      </c>
      <c r="G1655" t="s">
        <v>188</v>
      </c>
      <c r="H1655" s="2">
        <v>45061</v>
      </c>
      <c r="I1655" s="3">
        <v>3.3</v>
      </c>
      <c r="J1655" s="4">
        <v>62516</v>
      </c>
      <c r="K1655" s="4">
        <v>9434</v>
      </c>
      <c r="L1655" s="3">
        <v>85.7</v>
      </c>
      <c r="M1655" t="s">
        <v>29</v>
      </c>
      <c r="N1655">
        <v>30</v>
      </c>
      <c r="O1655">
        <v>9</v>
      </c>
      <c r="P1655">
        <v>8</v>
      </c>
      <c r="Q1655">
        <v>3</v>
      </c>
      <c r="R1655" t="s">
        <v>30</v>
      </c>
      <c r="S1655" t="s">
        <v>81</v>
      </c>
      <c r="T1655" t="s">
        <v>143</v>
      </c>
      <c r="U1655" t="s">
        <v>6022</v>
      </c>
      <c r="V1655" t="s">
        <v>34</v>
      </c>
      <c r="W1655" t="s">
        <v>64</v>
      </c>
      <c r="X1655" t="s">
        <v>64</v>
      </c>
    </row>
    <row r="1656" spans="1:24" x14ac:dyDescent="0.3">
      <c r="A1656" t="s">
        <v>2989</v>
      </c>
      <c r="B1656" t="s">
        <v>2990</v>
      </c>
      <c r="C1656" t="s">
        <v>26</v>
      </c>
      <c r="D1656" s="2">
        <v>30806</v>
      </c>
      <c r="E1656">
        <v>42</v>
      </c>
      <c r="F1656" t="s">
        <v>57</v>
      </c>
      <c r="G1656" t="s">
        <v>58</v>
      </c>
      <c r="H1656" s="2">
        <v>44794</v>
      </c>
      <c r="I1656" s="3">
        <v>4.0999999999999996</v>
      </c>
      <c r="J1656" s="4">
        <v>29082</v>
      </c>
      <c r="K1656" s="4">
        <v>2527</v>
      </c>
      <c r="L1656" s="3">
        <v>92</v>
      </c>
      <c r="M1656" t="s">
        <v>4161</v>
      </c>
      <c r="N1656">
        <v>31</v>
      </c>
      <c r="O1656">
        <v>3</v>
      </c>
      <c r="P1656">
        <v>36</v>
      </c>
      <c r="Q1656">
        <v>4</v>
      </c>
      <c r="R1656" t="s">
        <v>30</v>
      </c>
      <c r="S1656" t="s">
        <v>76</v>
      </c>
      <c r="T1656" t="s">
        <v>122</v>
      </c>
      <c r="U1656" t="s">
        <v>6022</v>
      </c>
      <c r="V1656" t="s">
        <v>34</v>
      </c>
      <c r="W1656" t="s">
        <v>64</v>
      </c>
      <c r="X1656" t="s">
        <v>64</v>
      </c>
    </row>
    <row r="1657" spans="1:24" x14ac:dyDescent="0.3">
      <c r="A1657" t="s">
        <v>2991</v>
      </c>
      <c r="B1657" t="s">
        <v>1516</v>
      </c>
      <c r="C1657" t="s">
        <v>56</v>
      </c>
      <c r="D1657" s="2">
        <v>28723</v>
      </c>
      <c r="E1657">
        <v>48</v>
      </c>
      <c r="F1657" t="s">
        <v>5039</v>
      </c>
      <c r="G1657" t="s">
        <v>112</v>
      </c>
      <c r="H1657" s="2">
        <v>45713</v>
      </c>
      <c r="I1657" s="3">
        <v>1.5</v>
      </c>
      <c r="J1657" s="4">
        <v>74472</v>
      </c>
      <c r="K1657" s="4">
        <v>5764</v>
      </c>
      <c r="L1657" s="3">
        <v>90.2</v>
      </c>
      <c r="M1657" t="s">
        <v>59</v>
      </c>
      <c r="N1657">
        <v>27</v>
      </c>
      <c r="O1657">
        <v>3</v>
      </c>
      <c r="P1657">
        <v>20</v>
      </c>
      <c r="Q1657">
        <v>4</v>
      </c>
      <c r="R1657" t="s">
        <v>30</v>
      </c>
      <c r="S1657" t="s">
        <v>119</v>
      </c>
      <c r="T1657" t="s">
        <v>95</v>
      </c>
      <c r="U1657" t="s">
        <v>6022</v>
      </c>
      <c r="V1657" t="s">
        <v>34</v>
      </c>
      <c r="W1657" t="s">
        <v>64</v>
      </c>
      <c r="X1657" t="s">
        <v>35</v>
      </c>
    </row>
    <row r="1658" spans="1:24" x14ac:dyDescent="0.3">
      <c r="A1658" t="s">
        <v>2992</v>
      </c>
      <c r="B1658" t="s">
        <v>2993</v>
      </c>
      <c r="C1658" t="s">
        <v>26</v>
      </c>
      <c r="D1658" s="2">
        <v>30840</v>
      </c>
      <c r="E1658">
        <v>42</v>
      </c>
      <c r="F1658" t="s">
        <v>67</v>
      </c>
      <c r="G1658" t="s">
        <v>149</v>
      </c>
      <c r="H1658" s="2">
        <v>44562</v>
      </c>
      <c r="I1658" s="3">
        <v>4.7</v>
      </c>
      <c r="J1658" s="4">
        <v>62428</v>
      </c>
      <c r="K1658" s="4">
        <v>8614</v>
      </c>
      <c r="L1658" s="3">
        <v>86.8</v>
      </c>
      <c r="M1658" t="s">
        <v>59</v>
      </c>
      <c r="N1658">
        <v>39</v>
      </c>
      <c r="O1658">
        <v>11</v>
      </c>
      <c r="P1658">
        <v>12</v>
      </c>
      <c r="Q1658">
        <v>5</v>
      </c>
      <c r="R1658" t="s">
        <v>30</v>
      </c>
      <c r="S1658" t="s">
        <v>125</v>
      </c>
      <c r="T1658" t="s">
        <v>95</v>
      </c>
      <c r="U1658" t="s">
        <v>6022</v>
      </c>
      <c r="V1658" t="s">
        <v>34</v>
      </c>
      <c r="W1658" t="s">
        <v>64</v>
      </c>
      <c r="X1658" t="s">
        <v>64</v>
      </c>
    </row>
    <row r="1659" spans="1:24" x14ac:dyDescent="0.3">
      <c r="A1659" t="s">
        <v>2994</v>
      </c>
      <c r="B1659" t="s">
        <v>1560</v>
      </c>
      <c r="C1659" t="s">
        <v>26</v>
      </c>
      <c r="D1659" s="2">
        <v>25738</v>
      </c>
      <c r="E1659">
        <v>56</v>
      </c>
      <c r="F1659" t="s">
        <v>5039</v>
      </c>
      <c r="G1659" t="s">
        <v>112</v>
      </c>
      <c r="H1659" s="2">
        <v>44463</v>
      </c>
      <c r="I1659" s="3">
        <v>5</v>
      </c>
      <c r="J1659" s="4">
        <v>36670</v>
      </c>
      <c r="K1659" s="4">
        <v>5918</v>
      </c>
      <c r="L1659" s="3">
        <v>93.1</v>
      </c>
      <c r="M1659" t="s">
        <v>5802</v>
      </c>
      <c r="N1659">
        <v>10</v>
      </c>
      <c r="O1659">
        <v>16</v>
      </c>
      <c r="P1659">
        <v>71</v>
      </c>
      <c r="Q1659">
        <v>1</v>
      </c>
      <c r="R1659" t="s">
        <v>39</v>
      </c>
      <c r="S1659" t="s">
        <v>76</v>
      </c>
      <c r="T1659" t="s">
        <v>3678</v>
      </c>
      <c r="U1659" t="s">
        <v>6022</v>
      </c>
      <c r="V1659" t="s">
        <v>34</v>
      </c>
      <c r="W1659" t="s">
        <v>35</v>
      </c>
      <c r="X1659" t="s">
        <v>64</v>
      </c>
    </row>
    <row r="1660" spans="1:24" x14ac:dyDescent="0.3">
      <c r="A1660" t="s">
        <v>2995</v>
      </c>
      <c r="B1660" t="s">
        <v>2538</v>
      </c>
      <c r="C1660" t="s">
        <v>56</v>
      </c>
      <c r="D1660" s="2">
        <v>32633</v>
      </c>
      <c r="E1660">
        <v>37</v>
      </c>
      <c r="F1660" t="s">
        <v>135</v>
      </c>
      <c r="G1660" t="s">
        <v>252</v>
      </c>
      <c r="H1660" s="2">
        <v>43518</v>
      </c>
      <c r="I1660" s="3">
        <v>7.5</v>
      </c>
      <c r="J1660" s="4">
        <v>146088</v>
      </c>
      <c r="K1660" s="4">
        <v>9929</v>
      </c>
      <c r="L1660" s="3">
        <v>88.7</v>
      </c>
      <c r="M1660" t="s">
        <v>29</v>
      </c>
      <c r="N1660">
        <v>17</v>
      </c>
      <c r="O1660">
        <v>18</v>
      </c>
      <c r="P1660">
        <v>54</v>
      </c>
      <c r="Q1660">
        <v>3</v>
      </c>
      <c r="R1660" t="s">
        <v>30</v>
      </c>
      <c r="S1660" t="s">
        <v>76</v>
      </c>
      <c r="T1660" t="s">
        <v>2122</v>
      </c>
      <c r="U1660" t="s">
        <v>1225</v>
      </c>
      <c r="V1660" t="s">
        <v>34</v>
      </c>
      <c r="W1660" t="s">
        <v>64</v>
      </c>
      <c r="X1660" t="s">
        <v>64</v>
      </c>
    </row>
    <row r="1661" spans="1:24" x14ac:dyDescent="0.3">
      <c r="A1661" t="s">
        <v>2996</v>
      </c>
      <c r="B1661" t="s">
        <v>1569</v>
      </c>
      <c r="C1661" t="s">
        <v>56</v>
      </c>
      <c r="D1661" s="2">
        <v>25474</v>
      </c>
      <c r="E1661">
        <v>57</v>
      </c>
      <c r="F1661" t="s">
        <v>93</v>
      </c>
      <c r="G1661" t="s">
        <v>94</v>
      </c>
      <c r="H1661" s="2">
        <v>43968</v>
      </c>
      <c r="I1661" s="3">
        <v>6.3</v>
      </c>
      <c r="J1661" s="4">
        <v>100027</v>
      </c>
      <c r="K1661" s="4">
        <v>17409</v>
      </c>
      <c r="L1661" s="3">
        <v>89.9</v>
      </c>
      <c r="M1661" t="s">
        <v>59</v>
      </c>
      <c r="N1661">
        <v>42</v>
      </c>
      <c r="O1661">
        <v>14</v>
      </c>
      <c r="P1661">
        <v>51</v>
      </c>
      <c r="Q1661">
        <v>3</v>
      </c>
      <c r="R1661" t="s">
        <v>30</v>
      </c>
      <c r="S1661" t="s">
        <v>60</v>
      </c>
      <c r="T1661" t="s">
        <v>3678</v>
      </c>
      <c r="U1661" t="s">
        <v>1930</v>
      </c>
      <c r="V1661" t="s">
        <v>63</v>
      </c>
      <c r="W1661" t="s">
        <v>35</v>
      </c>
      <c r="X1661" t="s">
        <v>35</v>
      </c>
    </row>
    <row r="1662" spans="1:24" x14ac:dyDescent="0.3">
      <c r="A1662" t="s">
        <v>2997</v>
      </c>
      <c r="B1662" t="s">
        <v>2998</v>
      </c>
      <c r="C1662" t="s">
        <v>56</v>
      </c>
      <c r="D1662" s="2">
        <v>36223</v>
      </c>
      <c r="E1662">
        <v>27</v>
      </c>
      <c r="F1662" t="s">
        <v>335</v>
      </c>
      <c r="G1662" t="s">
        <v>50</v>
      </c>
      <c r="H1662" s="2">
        <v>43751</v>
      </c>
      <c r="I1662" s="3">
        <v>6.9</v>
      </c>
      <c r="J1662" s="4">
        <v>63198</v>
      </c>
      <c r="K1662" s="4">
        <v>9573</v>
      </c>
      <c r="L1662" s="3">
        <v>96.7</v>
      </c>
      <c r="M1662" t="s">
        <v>5802</v>
      </c>
      <c r="N1662">
        <v>22</v>
      </c>
      <c r="O1662">
        <v>23</v>
      </c>
      <c r="P1662">
        <v>30</v>
      </c>
      <c r="Q1662">
        <v>5</v>
      </c>
      <c r="R1662" t="s">
        <v>39</v>
      </c>
      <c r="S1662" t="s">
        <v>76</v>
      </c>
      <c r="T1662" t="s">
        <v>40</v>
      </c>
      <c r="U1662" t="s">
        <v>1225</v>
      </c>
      <c r="V1662" t="s">
        <v>34</v>
      </c>
      <c r="W1662" t="s">
        <v>64</v>
      </c>
      <c r="X1662" t="s">
        <v>64</v>
      </c>
    </row>
    <row r="1663" spans="1:24" x14ac:dyDescent="0.3">
      <c r="A1663" t="s">
        <v>2999</v>
      </c>
      <c r="B1663" t="s">
        <v>3000</v>
      </c>
      <c r="C1663" t="s">
        <v>56</v>
      </c>
      <c r="D1663" s="2">
        <v>28403</v>
      </c>
      <c r="E1663">
        <v>49</v>
      </c>
      <c r="F1663" t="s">
        <v>4623</v>
      </c>
      <c r="G1663" t="s">
        <v>6272</v>
      </c>
      <c r="H1663" s="2">
        <v>43846</v>
      </c>
      <c r="I1663" s="3">
        <v>6.7</v>
      </c>
      <c r="J1663" s="4">
        <v>49303</v>
      </c>
      <c r="K1663" s="4">
        <v>2968</v>
      </c>
      <c r="L1663" s="3">
        <v>93.4</v>
      </c>
      <c r="M1663" t="s">
        <v>5802</v>
      </c>
      <c r="N1663">
        <v>43</v>
      </c>
      <c r="O1663">
        <v>12</v>
      </c>
      <c r="P1663">
        <v>12</v>
      </c>
      <c r="Q1663">
        <v>2</v>
      </c>
      <c r="R1663" t="s">
        <v>30</v>
      </c>
      <c r="S1663" t="s">
        <v>119</v>
      </c>
      <c r="T1663" t="s">
        <v>122</v>
      </c>
      <c r="U1663" t="s">
        <v>1930</v>
      </c>
      <c r="V1663" t="s">
        <v>83</v>
      </c>
      <c r="W1663" t="s">
        <v>35</v>
      </c>
      <c r="X1663" t="s">
        <v>64</v>
      </c>
    </row>
    <row r="1664" spans="1:24" x14ac:dyDescent="0.3">
      <c r="A1664" t="s">
        <v>3001</v>
      </c>
      <c r="B1664" t="s">
        <v>3002</v>
      </c>
      <c r="C1664" t="s">
        <v>56</v>
      </c>
      <c r="D1664" s="2">
        <v>28022</v>
      </c>
      <c r="E1664">
        <v>50</v>
      </c>
      <c r="F1664" t="s">
        <v>135</v>
      </c>
      <c r="G1664" t="s">
        <v>252</v>
      </c>
      <c r="H1664" s="2">
        <v>45178</v>
      </c>
      <c r="I1664" s="3">
        <v>3</v>
      </c>
      <c r="J1664" s="4">
        <v>85647</v>
      </c>
      <c r="K1664" s="4">
        <v>10169</v>
      </c>
      <c r="L1664" s="3">
        <v>87.3</v>
      </c>
      <c r="M1664" t="s">
        <v>29</v>
      </c>
      <c r="N1664">
        <v>16</v>
      </c>
      <c r="O1664">
        <v>18</v>
      </c>
      <c r="P1664">
        <v>58</v>
      </c>
      <c r="Q1664">
        <v>3</v>
      </c>
      <c r="R1664" t="s">
        <v>39</v>
      </c>
      <c r="S1664" t="s">
        <v>125</v>
      </c>
      <c r="T1664" t="s">
        <v>95</v>
      </c>
      <c r="U1664" t="s">
        <v>6022</v>
      </c>
      <c r="V1664" t="s">
        <v>83</v>
      </c>
      <c r="W1664" t="s">
        <v>35</v>
      </c>
      <c r="X1664" t="s">
        <v>35</v>
      </c>
    </row>
    <row r="1665" spans="1:24" x14ac:dyDescent="0.3">
      <c r="A1665" t="s">
        <v>3003</v>
      </c>
      <c r="B1665" t="s">
        <v>1028</v>
      </c>
      <c r="C1665" t="s">
        <v>26</v>
      </c>
      <c r="D1665" s="2">
        <v>34307</v>
      </c>
      <c r="E1665">
        <v>33</v>
      </c>
      <c r="F1665" t="s">
        <v>67</v>
      </c>
      <c r="G1665" t="s">
        <v>149</v>
      </c>
      <c r="H1665" s="2">
        <v>45159</v>
      </c>
      <c r="I1665" s="3">
        <v>3.1</v>
      </c>
      <c r="J1665" s="4">
        <v>59677</v>
      </c>
      <c r="K1665" s="4">
        <v>6526</v>
      </c>
      <c r="L1665" s="3">
        <v>87.6</v>
      </c>
      <c r="M1665" t="s">
        <v>4161</v>
      </c>
      <c r="N1665">
        <v>8</v>
      </c>
      <c r="O1665">
        <v>27</v>
      </c>
      <c r="P1665">
        <v>23</v>
      </c>
      <c r="Q1665">
        <v>3</v>
      </c>
      <c r="R1665" t="s">
        <v>30</v>
      </c>
      <c r="S1665" t="s">
        <v>52</v>
      </c>
      <c r="T1665" t="s">
        <v>32</v>
      </c>
      <c r="U1665" t="s">
        <v>1930</v>
      </c>
      <c r="V1665" t="s">
        <v>34</v>
      </c>
      <c r="W1665" t="s">
        <v>64</v>
      </c>
      <c r="X1665" t="s">
        <v>35</v>
      </c>
    </row>
    <row r="1666" spans="1:24" x14ac:dyDescent="0.3">
      <c r="A1666" t="s">
        <v>3004</v>
      </c>
      <c r="B1666" t="s">
        <v>3005</v>
      </c>
      <c r="C1666" t="s">
        <v>56</v>
      </c>
      <c r="D1666" s="2">
        <v>28998</v>
      </c>
      <c r="E1666">
        <v>47</v>
      </c>
      <c r="F1666" t="s">
        <v>335</v>
      </c>
      <c r="G1666" t="s">
        <v>50</v>
      </c>
      <c r="H1666" s="2">
        <v>42535</v>
      </c>
      <c r="I1666" s="3">
        <v>10.199999999999999</v>
      </c>
      <c r="J1666" s="4">
        <v>94919</v>
      </c>
      <c r="K1666" s="4">
        <v>7637</v>
      </c>
      <c r="L1666" s="3">
        <v>93.9</v>
      </c>
      <c r="M1666" t="s">
        <v>29</v>
      </c>
      <c r="N1666">
        <v>23</v>
      </c>
      <c r="O1666">
        <v>3</v>
      </c>
      <c r="P1666">
        <v>15</v>
      </c>
      <c r="Q1666">
        <v>2</v>
      </c>
      <c r="R1666" t="s">
        <v>39</v>
      </c>
      <c r="S1666" t="s">
        <v>90</v>
      </c>
      <c r="T1666" t="s">
        <v>61</v>
      </c>
      <c r="U1666" t="s">
        <v>77</v>
      </c>
      <c r="V1666" t="s">
        <v>34</v>
      </c>
      <c r="W1666" t="s">
        <v>64</v>
      </c>
      <c r="X1666" t="s">
        <v>35</v>
      </c>
    </row>
    <row r="1667" spans="1:24" x14ac:dyDescent="0.3">
      <c r="A1667" t="s">
        <v>3006</v>
      </c>
      <c r="B1667" t="s">
        <v>3007</v>
      </c>
      <c r="C1667" t="s">
        <v>26</v>
      </c>
      <c r="D1667" s="2">
        <v>35696</v>
      </c>
      <c r="E1667">
        <v>29</v>
      </c>
      <c r="F1667" t="s">
        <v>128</v>
      </c>
      <c r="G1667" t="s">
        <v>129</v>
      </c>
      <c r="H1667" s="2">
        <v>42525</v>
      </c>
      <c r="I1667" s="3">
        <v>10.3</v>
      </c>
      <c r="J1667" s="4">
        <v>146997</v>
      </c>
      <c r="K1667" s="4">
        <v>19385</v>
      </c>
      <c r="L1667" s="3">
        <v>94.9</v>
      </c>
      <c r="M1667" t="s">
        <v>5802</v>
      </c>
      <c r="N1667">
        <v>21</v>
      </c>
      <c r="O1667">
        <v>18</v>
      </c>
      <c r="P1667">
        <v>50</v>
      </c>
      <c r="Q1667">
        <v>2</v>
      </c>
      <c r="R1667" t="s">
        <v>30</v>
      </c>
      <c r="S1667" t="s">
        <v>60</v>
      </c>
      <c r="T1667" t="s">
        <v>4012</v>
      </c>
      <c r="U1667" t="s">
        <v>1225</v>
      </c>
      <c r="V1667" t="s">
        <v>34</v>
      </c>
      <c r="W1667" t="s">
        <v>35</v>
      </c>
      <c r="X1667" t="s">
        <v>64</v>
      </c>
    </row>
    <row r="1668" spans="1:24" x14ac:dyDescent="0.3">
      <c r="A1668" t="s">
        <v>3008</v>
      </c>
      <c r="B1668" t="s">
        <v>3009</v>
      </c>
      <c r="C1668" t="s">
        <v>26</v>
      </c>
      <c r="D1668" s="2">
        <v>31390</v>
      </c>
      <c r="E1668">
        <v>41</v>
      </c>
      <c r="F1668" t="s">
        <v>5039</v>
      </c>
      <c r="G1668" t="s">
        <v>86</v>
      </c>
      <c r="H1668" s="2">
        <v>45728</v>
      </c>
      <c r="I1668" s="3">
        <v>1.5</v>
      </c>
      <c r="J1668" s="4">
        <v>141749</v>
      </c>
      <c r="K1668" s="4">
        <v>19465</v>
      </c>
      <c r="L1668" s="3">
        <v>82.2</v>
      </c>
      <c r="M1668" t="s">
        <v>59</v>
      </c>
      <c r="N1668">
        <v>33</v>
      </c>
      <c r="O1668">
        <v>6</v>
      </c>
      <c r="P1668">
        <v>58</v>
      </c>
      <c r="Q1668">
        <v>5</v>
      </c>
      <c r="R1668" t="s">
        <v>30</v>
      </c>
      <c r="S1668" t="s">
        <v>104</v>
      </c>
      <c r="T1668" t="s">
        <v>6927</v>
      </c>
      <c r="U1668" t="s">
        <v>77</v>
      </c>
      <c r="V1668" t="s">
        <v>34</v>
      </c>
      <c r="W1668" t="s">
        <v>64</v>
      </c>
      <c r="X1668" t="s">
        <v>64</v>
      </c>
    </row>
    <row r="1669" spans="1:24" x14ac:dyDescent="0.3">
      <c r="A1669" t="s">
        <v>3010</v>
      </c>
      <c r="B1669" t="s">
        <v>3011</v>
      </c>
      <c r="C1669" t="s">
        <v>56</v>
      </c>
      <c r="D1669" s="2">
        <v>28187</v>
      </c>
      <c r="E1669">
        <v>49</v>
      </c>
      <c r="F1669" t="s">
        <v>102</v>
      </c>
      <c r="G1669" t="s">
        <v>3136</v>
      </c>
      <c r="H1669" s="2">
        <v>45982</v>
      </c>
      <c r="I1669" s="3">
        <v>0.8</v>
      </c>
      <c r="J1669" s="4">
        <v>87898</v>
      </c>
      <c r="K1669" s="4">
        <v>7718</v>
      </c>
      <c r="L1669" s="3">
        <v>98.8</v>
      </c>
      <c r="M1669" t="s">
        <v>516</v>
      </c>
      <c r="N1669">
        <v>36</v>
      </c>
      <c r="O1669">
        <v>21</v>
      </c>
      <c r="P1669">
        <v>53</v>
      </c>
      <c r="Q1669">
        <v>3</v>
      </c>
      <c r="R1669" t="s">
        <v>30</v>
      </c>
      <c r="S1669" t="s">
        <v>60</v>
      </c>
      <c r="T1669" t="s">
        <v>40</v>
      </c>
      <c r="U1669" t="s">
        <v>6022</v>
      </c>
      <c r="V1669" t="s">
        <v>34</v>
      </c>
      <c r="W1669" t="s">
        <v>35</v>
      </c>
      <c r="X1669" t="s">
        <v>64</v>
      </c>
    </row>
    <row r="1670" spans="1:24" x14ac:dyDescent="0.3">
      <c r="A1670" t="s">
        <v>3012</v>
      </c>
      <c r="B1670" t="s">
        <v>3013</v>
      </c>
      <c r="C1670" t="s">
        <v>26</v>
      </c>
      <c r="D1670" s="2">
        <v>34352</v>
      </c>
      <c r="E1670">
        <v>32</v>
      </c>
      <c r="F1670" t="s">
        <v>128</v>
      </c>
      <c r="G1670" t="s">
        <v>1363</v>
      </c>
      <c r="H1670" s="2">
        <v>43166</v>
      </c>
      <c r="I1670" s="3">
        <v>8.5</v>
      </c>
      <c r="J1670" s="4">
        <v>39168</v>
      </c>
      <c r="K1670" s="4">
        <v>1353</v>
      </c>
      <c r="L1670" s="3">
        <v>90.1</v>
      </c>
      <c r="M1670" t="s">
        <v>59</v>
      </c>
      <c r="N1670">
        <v>36</v>
      </c>
      <c r="O1670">
        <v>11</v>
      </c>
      <c r="P1670">
        <v>11</v>
      </c>
      <c r="Q1670">
        <v>4</v>
      </c>
      <c r="R1670" t="s">
        <v>30</v>
      </c>
      <c r="S1670" t="s">
        <v>90</v>
      </c>
      <c r="T1670" t="s">
        <v>3678</v>
      </c>
      <c r="U1670" t="s">
        <v>1225</v>
      </c>
      <c r="V1670" t="s">
        <v>34</v>
      </c>
      <c r="W1670" t="s">
        <v>64</v>
      </c>
      <c r="X1670" t="s">
        <v>64</v>
      </c>
    </row>
    <row r="1671" spans="1:24" x14ac:dyDescent="0.3">
      <c r="A1671" t="s">
        <v>3014</v>
      </c>
      <c r="B1671" t="s">
        <v>1325</v>
      </c>
      <c r="C1671" t="s">
        <v>56</v>
      </c>
      <c r="D1671" s="2">
        <v>32197</v>
      </c>
      <c r="E1671">
        <v>38</v>
      </c>
      <c r="F1671" t="s">
        <v>102</v>
      </c>
      <c r="G1671" t="s">
        <v>103</v>
      </c>
      <c r="H1671" s="2">
        <v>43762</v>
      </c>
      <c r="I1671" s="3">
        <v>6.9</v>
      </c>
      <c r="J1671" s="4">
        <v>35545</v>
      </c>
      <c r="K1671" s="4">
        <v>4715</v>
      </c>
      <c r="L1671" s="3">
        <v>97.5</v>
      </c>
      <c r="M1671" t="s">
        <v>59</v>
      </c>
      <c r="N1671">
        <v>29</v>
      </c>
      <c r="O1671">
        <v>21</v>
      </c>
      <c r="P1671">
        <v>52</v>
      </c>
      <c r="Q1671">
        <v>5</v>
      </c>
      <c r="R1671" t="s">
        <v>30</v>
      </c>
      <c r="S1671" t="s">
        <v>31</v>
      </c>
      <c r="T1671" t="s">
        <v>143</v>
      </c>
      <c r="U1671" t="s">
        <v>1225</v>
      </c>
      <c r="V1671" t="s">
        <v>63</v>
      </c>
      <c r="W1671" t="s">
        <v>64</v>
      </c>
      <c r="X1671" t="s">
        <v>64</v>
      </c>
    </row>
    <row r="1672" spans="1:24" x14ac:dyDescent="0.3">
      <c r="A1672" t="s">
        <v>3015</v>
      </c>
      <c r="B1672" t="s">
        <v>3016</v>
      </c>
      <c r="C1672" t="s">
        <v>26</v>
      </c>
      <c r="D1672" s="2">
        <v>34352</v>
      </c>
      <c r="E1672">
        <v>32</v>
      </c>
      <c r="F1672" t="s">
        <v>67</v>
      </c>
      <c r="G1672" t="s">
        <v>68</v>
      </c>
      <c r="H1672" s="2">
        <v>45939</v>
      </c>
      <c r="I1672" s="3">
        <v>0.9</v>
      </c>
      <c r="J1672" s="4">
        <v>63057</v>
      </c>
      <c r="K1672" s="4">
        <v>6833</v>
      </c>
      <c r="L1672" s="3">
        <v>98.6</v>
      </c>
      <c r="M1672" t="s">
        <v>4161</v>
      </c>
      <c r="N1672">
        <v>17</v>
      </c>
      <c r="O1672">
        <v>11</v>
      </c>
      <c r="P1672">
        <v>28</v>
      </c>
      <c r="Q1672">
        <v>2</v>
      </c>
      <c r="R1672" t="s">
        <v>39</v>
      </c>
      <c r="S1672" t="s">
        <v>81</v>
      </c>
      <c r="T1672" t="s">
        <v>122</v>
      </c>
      <c r="U1672" t="s">
        <v>1930</v>
      </c>
      <c r="V1672" t="s">
        <v>34</v>
      </c>
      <c r="W1672" t="s">
        <v>64</v>
      </c>
      <c r="X1672" t="s">
        <v>64</v>
      </c>
    </row>
    <row r="1673" spans="1:24" x14ac:dyDescent="0.3">
      <c r="A1673" t="s">
        <v>3017</v>
      </c>
      <c r="B1673" t="s">
        <v>3018</v>
      </c>
      <c r="C1673" t="s">
        <v>56</v>
      </c>
      <c r="D1673" s="2">
        <v>26648</v>
      </c>
      <c r="E1673">
        <v>54</v>
      </c>
      <c r="F1673" t="s">
        <v>135</v>
      </c>
      <c r="G1673" t="s">
        <v>177</v>
      </c>
      <c r="H1673" s="2">
        <v>44255</v>
      </c>
      <c r="I1673" s="3">
        <v>5.5</v>
      </c>
      <c r="J1673" s="4">
        <v>116575</v>
      </c>
      <c r="K1673" s="4">
        <v>4014</v>
      </c>
      <c r="L1673" s="3">
        <v>87.7</v>
      </c>
      <c r="M1673" t="s">
        <v>516</v>
      </c>
      <c r="N1673">
        <v>10</v>
      </c>
      <c r="O1673">
        <v>6</v>
      </c>
      <c r="P1673">
        <v>6</v>
      </c>
      <c r="Q1673">
        <v>5</v>
      </c>
      <c r="R1673" t="s">
        <v>30</v>
      </c>
      <c r="S1673" t="s">
        <v>81</v>
      </c>
      <c r="T1673" t="s">
        <v>122</v>
      </c>
      <c r="U1673" t="s">
        <v>6022</v>
      </c>
      <c r="V1673" t="s">
        <v>34</v>
      </c>
      <c r="W1673" t="s">
        <v>35</v>
      </c>
      <c r="X1673" t="s">
        <v>35</v>
      </c>
    </row>
    <row r="1674" spans="1:24" x14ac:dyDescent="0.3">
      <c r="A1674" t="s">
        <v>3019</v>
      </c>
      <c r="B1674" t="s">
        <v>1064</v>
      </c>
      <c r="C1674" t="s">
        <v>26</v>
      </c>
      <c r="D1674" s="2">
        <v>32181</v>
      </c>
      <c r="E1674">
        <v>38</v>
      </c>
      <c r="F1674" t="s">
        <v>335</v>
      </c>
      <c r="G1674" t="s">
        <v>492</v>
      </c>
      <c r="H1674" s="2">
        <v>44187</v>
      </c>
      <c r="I1674" s="3">
        <v>5.7</v>
      </c>
      <c r="J1674" s="4">
        <v>156541</v>
      </c>
      <c r="K1674" s="4">
        <v>16287</v>
      </c>
      <c r="L1674" s="3">
        <v>91.6</v>
      </c>
      <c r="M1674" t="s">
        <v>29</v>
      </c>
      <c r="N1674">
        <v>22</v>
      </c>
      <c r="O1674">
        <v>16</v>
      </c>
      <c r="P1674">
        <v>67</v>
      </c>
      <c r="Q1674">
        <v>3</v>
      </c>
      <c r="R1674" t="s">
        <v>39</v>
      </c>
      <c r="S1674" t="s">
        <v>31</v>
      </c>
      <c r="T1674" t="s">
        <v>6927</v>
      </c>
      <c r="U1674" t="s">
        <v>77</v>
      </c>
      <c r="V1674" t="s">
        <v>63</v>
      </c>
      <c r="W1674" t="s">
        <v>35</v>
      </c>
      <c r="X1674" t="s">
        <v>64</v>
      </c>
    </row>
    <row r="1675" spans="1:24" x14ac:dyDescent="0.3">
      <c r="A1675" t="s">
        <v>3020</v>
      </c>
      <c r="B1675" t="s">
        <v>3021</v>
      </c>
      <c r="C1675" t="s">
        <v>56</v>
      </c>
      <c r="D1675" s="2">
        <v>32077</v>
      </c>
      <c r="E1675">
        <v>39</v>
      </c>
      <c r="F1675" t="s">
        <v>67</v>
      </c>
      <c r="G1675" t="s">
        <v>142</v>
      </c>
      <c r="H1675" s="2">
        <v>45760</v>
      </c>
      <c r="I1675" s="3">
        <v>1.4</v>
      </c>
      <c r="J1675" s="4">
        <v>130082</v>
      </c>
      <c r="K1675" s="4">
        <v>6399</v>
      </c>
      <c r="L1675" s="3">
        <v>91.6</v>
      </c>
      <c r="M1675" t="s">
        <v>29</v>
      </c>
      <c r="N1675">
        <v>11</v>
      </c>
      <c r="O1675">
        <v>16</v>
      </c>
      <c r="P1675">
        <v>59</v>
      </c>
      <c r="Q1675">
        <v>3</v>
      </c>
      <c r="R1675" t="s">
        <v>30</v>
      </c>
      <c r="S1675" t="s">
        <v>31</v>
      </c>
      <c r="T1675" t="s">
        <v>40</v>
      </c>
      <c r="U1675" t="s">
        <v>6022</v>
      </c>
      <c r="V1675" t="s">
        <v>83</v>
      </c>
      <c r="W1675" t="s">
        <v>64</v>
      </c>
      <c r="X1675" t="s">
        <v>64</v>
      </c>
    </row>
    <row r="1676" spans="1:24" x14ac:dyDescent="0.3">
      <c r="A1676" t="s">
        <v>3022</v>
      </c>
      <c r="B1676" t="s">
        <v>3023</v>
      </c>
      <c r="C1676" t="s">
        <v>56</v>
      </c>
      <c r="D1676" s="2">
        <v>25713</v>
      </c>
      <c r="E1676">
        <v>56</v>
      </c>
      <c r="F1676" t="s">
        <v>135</v>
      </c>
      <c r="G1676" t="s">
        <v>177</v>
      </c>
      <c r="H1676" s="2">
        <v>45163</v>
      </c>
      <c r="I1676" s="3">
        <v>3</v>
      </c>
      <c r="J1676" s="4">
        <v>89960</v>
      </c>
      <c r="K1676" s="4"/>
      <c r="L1676" s="3">
        <v>97.8</v>
      </c>
      <c r="M1676" t="s">
        <v>59</v>
      </c>
      <c r="N1676">
        <v>24</v>
      </c>
      <c r="O1676">
        <v>8</v>
      </c>
      <c r="P1676">
        <v>29</v>
      </c>
      <c r="Q1676">
        <v>3</v>
      </c>
      <c r="R1676" t="s">
        <v>30</v>
      </c>
      <c r="S1676" t="s">
        <v>125</v>
      </c>
      <c r="T1676" t="s">
        <v>40</v>
      </c>
      <c r="U1676" t="s">
        <v>1225</v>
      </c>
      <c r="V1676" t="s">
        <v>83</v>
      </c>
      <c r="W1676" t="s">
        <v>35</v>
      </c>
      <c r="X1676" t="s">
        <v>35</v>
      </c>
    </row>
    <row r="1677" spans="1:24" x14ac:dyDescent="0.3">
      <c r="A1677" t="s">
        <v>3024</v>
      </c>
      <c r="B1677" t="s">
        <v>3025</v>
      </c>
      <c r="C1677" t="s">
        <v>56</v>
      </c>
      <c r="D1677" s="2">
        <v>25890</v>
      </c>
      <c r="E1677">
        <v>56</v>
      </c>
      <c r="F1677" t="s">
        <v>4623</v>
      </c>
      <c r="G1677" t="s">
        <v>273</v>
      </c>
      <c r="H1677" s="2">
        <v>44462</v>
      </c>
      <c r="I1677" s="3">
        <v>5</v>
      </c>
      <c r="J1677" s="4">
        <v>116346</v>
      </c>
      <c r="K1677" s="4">
        <v>8215</v>
      </c>
      <c r="L1677" s="3">
        <v>89.6</v>
      </c>
      <c r="M1677" t="s">
        <v>29</v>
      </c>
      <c r="N1677">
        <v>4</v>
      </c>
      <c r="O1677">
        <v>24</v>
      </c>
      <c r="P1677">
        <v>16</v>
      </c>
      <c r="Q1677">
        <v>1</v>
      </c>
      <c r="R1677" t="s">
        <v>39</v>
      </c>
      <c r="S1677" t="s">
        <v>81</v>
      </c>
      <c r="T1677" t="s">
        <v>3678</v>
      </c>
      <c r="U1677" t="s">
        <v>1930</v>
      </c>
      <c r="V1677" t="s">
        <v>34</v>
      </c>
      <c r="W1677" t="s">
        <v>35</v>
      </c>
      <c r="X1677" t="s">
        <v>64</v>
      </c>
    </row>
    <row r="1678" spans="1:24" x14ac:dyDescent="0.3">
      <c r="A1678" t="s">
        <v>3026</v>
      </c>
      <c r="B1678" t="s">
        <v>1207</v>
      </c>
      <c r="C1678" t="s">
        <v>56</v>
      </c>
      <c r="D1678" s="2">
        <v>25068</v>
      </c>
      <c r="E1678">
        <v>58</v>
      </c>
      <c r="F1678" t="s">
        <v>128</v>
      </c>
      <c r="G1678" t="s">
        <v>174</v>
      </c>
      <c r="H1678" s="2">
        <v>43257</v>
      </c>
      <c r="I1678" s="3">
        <v>8.3000000000000007</v>
      </c>
      <c r="J1678" s="4">
        <v>141148</v>
      </c>
      <c r="K1678" s="4">
        <v>24708</v>
      </c>
      <c r="L1678" s="3">
        <v>88.3</v>
      </c>
      <c r="M1678" t="s">
        <v>4161</v>
      </c>
      <c r="N1678">
        <v>17</v>
      </c>
      <c r="O1678">
        <v>18</v>
      </c>
      <c r="P1678">
        <v>32</v>
      </c>
      <c r="Q1678">
        <v>1</v>
      </c>
      <c r="R1678" t="s">
        <v>39</v>
      </c>
      <c r="S1678" t="s">
        <v>125</v>
      </c>
      <c r="T1678" t="s">
        <v>6927</v>
      </c>
      <c r="U1678" t="s">
        <v>1930</v>
      </c>
      <c r="V1678" t="s">
        <v>34</v>
      </c>
      <c r="W1678" t="s">
        <v>64</v>
      </c>
      <c r="X1678" t="s">
        <v>35</v>
      </c>
    </row>
    <row r="1679" spans="1:24" x14ac:dyDescent="0.3">
      <c r="A1679" t="s">
        <v>3027</v>
      </c>
      <c r="B1679" t="s">
        <v>3028</v>
      </c>
      <c r="C1679" t="s">
        <v>26</v>
      </c>
      <c r="D1679" s="2">
        <v>38474</v>
      </c>
      <c r="E1679">
        <v>21</v>
      </c>
      <c r="F1679" t="s">
        <v>67</v>
      </c>
      <c r="G1679" t="s">
        <v>2288</v>
      </c>
      <c r="H1679" s="2">
        <v>45840</v>
      </c>
      <c r="I1679" s="3">
        <v>1.2</v>
      </c>
      <c r="J1679" s="4">
        <v>112324</v>
      </c>
      <c r="K1679" s="4">
        <v>17489</v>
      </c>
      <c r="L1679" s="3">
        <v>79.5</v>
      </c>
      <c r="M1679" t="s">
        <v>516</v>
      </c>
      <c r="N1679">
        <v>23</v>
      </c>
      <c r="O1679">
        <v>12</v>
      </c>
      <c r="P1679">
        <v>79</v>
      </c>
      <c r="Q1679">
        <v>2</v>
      </c>
      <c r="R1679" t="s">
        <v>39</v>
      </c>
      <c r="S1679" t="s">
        <v>52</v>
      </c>
      <c r="T1679" t="s">
        <v>122</v>
      </c>
      <c r="U1679" t="s">
        <v>1930</v>
      </c>
      <c r="V1679" t="s">
        <v>83</v>
      </c>
      <c r="W1679" t="s">
        <v>64</v>
      </c>
      <c r="X1679" t="s">
        <v>35</v>
      </c>
    </row>
    <row r="1680" spans="1:24" x14ac:dyDescent="0.3">
      <c r="A1680" t="s">
        <v>3029</v>
      </c>
      <c r="B1680" t="s">
        <v>1276</v>
      </c>
      <c r="C1680" t="s">
        <v>26</v>
      </c>
      <c r="D1680" s="2">
        <v>27065</v>
      </c>
      <c r="E1680">
        <v>52</v>
      </c>
      <c r="F1680" t="s">
        <v>135</v>
      </c>
      <c r="G1680" t="s">
        <v>3341</v>
      </c>
      <c r="H1680" s="2">
        <v>46019</v>
      </c>
      <c r="I1680" s="3">
        <v>0.7</v>
      </c>
      <c r="J1680" s="4">
        <v>148816</v>
      </c>
      <c r="K1680" s="4">
        <v>7909</v>
      </c>
      <c r="L1680" s="3">
        <v>99.6</v>
      </c>
      <c r="M1680" t="s">
        <v>4161</v>
      </c>
      <c r="N1680">
        <v>15</v>
      </c>
      <c r="O1680">
        <v>0</v>
      </c>
      <c r="P1680">
        <v>8</v>
      </c>
      <c r="Q1680">
        <v>5</v>
      </c>
      <c r="R1680" t="s">
        <v>39</v>
      </c>
      <c r="S1680" t="s">
        <v>60</v>
      </c>
      <c r="T1680" t="s">
        <v>61</v>
      </c>
      <c r="U1680" t="s">
        <v>6022</v>
      </c>
      <c r="V1680" t="s">
        <v>63</v>
      </c>
      <c r="W1680" t="s">
        <v>64</v>
      </c>
      <c r="X1680" t="s">
        <v>35</v>
      </c>
    </row>
    <row r="1681" spans="1:24" x14ac:dyDescent="0.3">
      <c r="A1681" t="s">
        <v>3030</v>
      </c>
      <c r="B1681" t="s">
        <v>367</v>
      </c>
      <c r="C1681" t="s">
        <v>26</v>
      </c>
      <c r="D1681" s="2">
        <v>31482</v>
      </c>
      <c r="E1681">
        <v>40</v>
      </c>
      <c r="F1681" t="s">
        <v>4623</v>
      </c>
      <c r="G1681" t="s">
        <v>2227</v>
      </c>
      <c r="H1681" s="2">
        <v>42450</v>
      </c>
      <c r="I1681" s="3">
        <v>10.5</v>
      </c>
      <c r="J1681" s="4">
        <v>23810</v>
      </c>
      <c r="K1681" s="4">
        <v>3841</v>
      </c>
      <c r="L1681" s="3">
        <v>90.7</v>
      </c>
      <c r="M1681" t="s">
        <v>4161</v>
      </c>
      <c r="N1681">
        <v>21</v>
      </c>
      <c r="O1681">
        <v>15</v>
      </c>
      <c r="P1681">
        <v>73</v>
      </c>
      <c r="Q1681">
        <v>2</v>
      </c>
      <c r="R1681" t="s">
        <v>39</v>
      </c>
      <c r="S1681" t="s">
        <v>76</v>
      </c>
      <c r="T1681" t="s">
        <v>32</v>
      </c>
      <c r="U1681" t="s">
        <v>77</v>
      </c>
      <c r="V1681" t="s">
        <v>34</v>
      </c>
      <c r="W1681" t="s">
        <v>35</v>
      </c>
      <c r="X1681" t="s">
        <v>64</v>
      </c>
    </row>
    <row r="1682" spans="1:24" x14ac:dyDescent="0.3">
      <c r="A1682" t="s">
        <v>3031</v>
      </c>
      <c r="B1682" t="s">
        <v>1274</v>
      </c>
      <c r="C1682" t="s">
        <v>26</v>
      </c>
      <c r="D1682" s="2">
        <v>34047</v>
      </c>
      <c r="E1682">
        <v>33</v>
      </c>
      <c r="F1682" t="s">
        <v>93</v>
      </c>
      <c r="G1682" t="s">
        <v>180</v>
      </c>
      <c r="H1682" s="2">
        <v>44146</v>
      </c>
      <c r="I1682" s="3">
        <v>5.8</v>
      </c>
      <c r="J1682" s="4">
        <v>162536</v>
      </c>
      <c r="K1682" s="4">
        <v>29207</v>
      </c>
      <c r="L1682" s="3">
        <v>83.8</v>
      </c>
      <c r="M1682" t="s">
        <v>516</v>
      </c>
      <c r="N1682">
        <v>28</v>
      </c>
      <c r="O1682">
        <v>27</v>
      </c>
      <c r="P1682">
        <v>61</v>
      </c>
      <c r="Q1682">
        <v>1</v>
      </c>
      <c r="R1682" t="s">
        <v>39</v>
      </c>
      <c r="S1682" t="s">
        <v>76</v>
      </c>
      <c r="T1682" t="s">
        <v>4012</v>
      </c>
      <c r="U1682" t="s">
        <v>77</v>
      </c>
      <c r="V1682" t="s">
        <v>34</v>
      </c>
      <c r="W1682" t="s">
        <v>35</v>
      </c>
      <c r="X1682" t="s">
        <v>35</v>
      </c>
    </row>
    <row r="1683" spans="1:24" x14ac:dyDescent="0.3">
      <c r="A1683" t="s">
        <v>3032</v>
      </c>
      <c r="B1683" t="s">
        <v>757</v>
      </c>
      <c r="C1683" t="s">
        <v>56</v>
      </c>
      <c r="D1683" s="2">
        <v>32241</v>
      </c>
      <c r="E1683">
        <v>38</v>
      </c>
      <c r="F1683" t="s">
        <v>67</v>
      </c>
      <c r="G1683" t="s">
        <v>68</v>
      </c>
      <c r="H1683" s="2">
        <v>42578</v>
      </c>
      <c r="I1683" s="3">
        <v>10.1</v>
      </c>
      <c r="J1683" s="4">
        <v>94817</v>
      </c>
      <c r="K1683" s="4">
        <v>13221</v>
      </c>
      <c r="L1683" s="3">
        <v>94</v>
      </c>
      <c r="M1683" t="s">
        <v>4161</v>
      </c>
      <c r="N1683">
        <v>42</v>
      </c>
      <c r="O1683">
        <v>15</v>
      </c>
      <c r="P1683">
        <v>44</v>
      </c>
      <c r="Q1683">
        <v>3</v>
      </c>
      <c r="R1683" t="s">
        <v>30</v>
      </c>
      <c r="S1683" t="s">
        <v>81</v>
      </c>
      <c r="T1683" t="s">
        <v>61</v>
      </c>
      <c r="U1683" t="s">
        <v>1225</v>
      </c>
      <c r="V1683" t="s">
        <v>34</v>
      </c>
      <c r="W1683" t="s">
        <v>35</v>
      </c>
      <c r="X1683" t="s">
        <v>64</v>
      </c>
    </row>
    <row r="1684" spans="1:24" x14ac:dyDescent="0.3">
      <c r="A1684" t="s">
        <v>3033</v>
      </c>
      <c r="B1684" t="s">
        <v>3034</v>
      </c>
      <c r="C1684" t="s">
        <v>56</v>
      </c>
      <c r="D1684" s="2">
        <v>36693</v>
      </c>
      <c r="E1684">
        <v>26</v>
      </c>
      <c r="F1684" t="s">
        <v>67</v>
      </c>
      <c r="G1684" t="s">
        <v>149</v>
      </c>
      <c r="H1684" s="2">
        <v>45779</v>
      </c>
      <c r="I1684" s="3">
        <v>1.4</v>
      </c>
      <c r="J1684" s="4">
        <v>23628</v>
      </c>
      <c r="K1684" s="4"/>
      <c r="L1684" s="3">
        <v>94.1</v>
      </c>
      <c r="M1684" t="s">
        <v>5802</v>
      </c>
      <c r="N1684">
        <v>32</v>
      </c>
      <c r="O1684">
        <v>13</v>
      </c>
      <c r="P1684">
        <v>59</v>
      </c>
      <c r="Q1684">
        <v>1</v>
      </c>
      <c r="R1684" t="s">
        <v>30</v>
      </c>
      <c r="S1684" t="s">
        <v>125</v>
      </c>
      <c r="T1684" t="s">
        <v>61</v>
      </c>
      <c r="U1684" t="s">
        <v>1225</v>
      </c>
      <c r="V1684" t="s">
        <v>34</v>
      </c>
      <c r="W1684" t="s">
        <v>64</v>
      </c>
      <c r="X1684" t="s">
        <v>35</v>
      </c>
    </row>
    <row r="1685" spans="1:24" x14ac:dyDescent="0.3">
      <c r="A1685" t="s">
        <v>3035</v>
      </c>
      <c r="B1685" t="s">
        <v>269</v>
      </c>
      <c r="C1685" t="s">
        <v>26</v>
      </c>
      <c r="D1685" s="2">
        <v>30062</v>
      </c>
      <c r="E1685">
        <v>44</v>
      </c>
      <c r="F1685" t="s">
        <v>57</v>
      </c>
      <c r="G1685" t="s">
        <v>467</v>
      </c>
      <c r="H1685" s="2">
        <v>42815</v>
      </c>
      <c r="I1685" s="3">
        <v>9.5</v>
      </c>
      <c r="J1685" s="4">
        <v>153888</v>
      </c>
      <c r="K1685" s="4">
        <v>14272</v>
      </c>
      <c r="L1685" s="3">
        <v>88.9</v>
      </c>
      <c r="M1685" t="s">
        <v>59</v>
      </c>
      <c r="N1685">
        <v>45</v>
      </c>
      <c r="O1685">
        <v>8</v>
      </c>
      <c r="P1685">
        <v>78</v>
      </c>
      <c r="Q1685">
        <v>2</v>
      </c>
      <c r="R1685" t="s">
        <v>30</v>
      </c>
      <c r="S1685" t="s">
        <v>52</v>
      </c>
      <c r="T1685" t="s">
        <v>143</v>
      </c>
      <c r="U1685" t="s">
        <v>1930</v>
      </c>
      <c r="V1685" t="s">
        <v>83</v>
      </c>
      <c r="W1685" t="s">
        <v>64</v>
      </c>
      <c r="X1685" t="s">
        <v>64</v>
      </c>
    </row>
    <row r="1686" spans="1:24" x14ac:dyDescent="0.3">
      <c r="A1686" t="s">
        <v>3036</v>
      </c>
      <c r="B1686" t="s">
        <v>3037</v>
      </c>
      <c r="C1686" t="s">
        <v>26</v>
      </c>
      <c r="D1686" s="2">
        <v>38001</v>
      </c>
      <c r="E1686">
        <v>22</v>
      </c>
      <c r="F1686" t="s">
        <v>57</v>
      </c>
      <c r="G1686" t="s">
        <v>205</v>
      </c>
      <c r="H1686" s="2">
        <v>45897</v>
      </c>
      <c r="I1686" s="3">
        <v>1</v>
      </c>
      <c r="J1686" s="4">
        <v>58336</v>
      </c>
      <c r="K1686" s="4">
        <v>4283</v>
      </c>
      <c r="L1686" s="3">
        <v>92.4</v>
      </c>
      <c r="M1686" t="s">
        <v>4161</v>
      </c>
      <c r="N1686">
        <v>17</v>
      </c>
      <c r="O1686">
        <v>16</v>
      </c>
      <c r="P1686">
        <v>38</v>
      </c>
      <c r="Q1686">
        <v>3</v>
      </c>
      <c r="R1686" t="s">
        <v>39</v>
      </c>
      <c r="S1686" t="s">
        <v>60</v>
      </c>
      <c r="T1686" t="s">
        <v>3678</v>
      </c>
      <c r="U1686" t="s">
        <v>77</v>
      </c>
      <c r="V1686" t="s">
        <v>34</v>
      </c>
      <c r="W1686" t="s">
        <v>35</v>
      </c>
      <c r="X1686" t="s">
        <v>64</v>
      </c>
    </row>
    <row r="1687" spans="1:24" x14ac:dyDescent="0.3">
      <c r="A1687" t="s">
        <v>3038</v>
      </c>
      <c r="B1687" t="s">
        <v>3039</v>
      </c>
      <c r="C1687" t="s">
        <v>56</v>
      </c>
      <c r="D1687" s="2">
        <v>38483</v>
      </c>
      <c r="E1687">
        <v>21</v>
      </c>
      <c r="F1687" t="s">
        <v>4623</v>
      </c>
      <c r="G1687" t="s">
        <v>273</v>
      </c>
      <c r="H1687" s="2">
        <v>45525</v>
      </c>
      <c r="I1687" s="3">
        <v>2.1</v>
      </c>
      <c r="J1687" s="4">
        <v>173186</v>
      </c>
      <c r="K1687" s="4">
        <v>15635</v>
      </c>
      <c r="L1687" s="3">
        <v>79.8</v>
      </c>
      <c r="M1687" t="s">
        <v>4161</v>
      </c>
      <c r="N1687">
        <v>19</v>
      </c>
      <c r="O1687">
        <v>11</v>
      </c>
      <c r="P1687">
        <v>61</v>
      </c>
      <c r="Q1687">
        <v>4</v>
      </c>
      <c r="R1687" t="s">
        <v>39</v>
      </c>
      <c r="S1687" t="s">
        <v>60</v>
      </c>
      <c r="T1687" t="s">
        <v>4012</v>
      </c>
      <c r="U1687" t="s">
        <v>6022</v>
      </c>
      <c r="V1687" t="s">
        <v>34</v>
      </c>
      <c r="W1687" t="s">
        <v>35</v>
      </c>
      <c r="X1687" t="s">
        <v>35</v>
      </c>
    </row>
    <row r="1688" spans="1:24" x14ac:dyDescent="0.3">
      <c r="A1688" t="s">
        <v>3040</v>
      </c>
      <c r="B1688" t="s">
        <v>2933</v>
      </c>
      <c r="C1688" t="s">
        <v>56</v>
      </c>
      <c r="D1688" s="2">
        <v>29238</v>
      </c>
      <c r="E1688">
        <v>46</v>
      </c>
      <c r="F1688" t="s">
        <v>135</v>
      </c>
      <c r="G1688" t="s">
        <v>252</v>
      </c>
      <c r="H1688" s="2">
        <v>42404</v>
      </c>
      <c r="I1688" s="3">
        <v>10.6</v>
      </c>
      <c r="J1688" s="4">
        <v>153107</v>
      </c>
      <c r="K1688" s="4">
        <v>24111</v>
      </c>
      <c r="L1688" s="3">
        <v>92.6</v>
      </c>
      <c r="M1688" t="s">
        <v>5802</v>
      </c>
      <c r="N1688">
        <v>8</v>
      </c>
      <c r="O1688">
        <v>18</v>
      </c>
      <c r="P1688">
        <v>60</v>
      </c>
      <c r="Q1688">
        <v>3</v>
      </c>
      <c r="R1688" t="s">
        <v>39</v>
      </c>
      <c r="S1688" t="s">
        <v>119</v>
      </c>
      <c r="T1688" t="s">
        <v>143</v>
      </c>
      <c r="U1688" t="s">
        <v>77</v>
      </c>
      <c r="V1688" t="s">
        <v>34</v>
      </c>
      <c r="W1688" t="s">
        <v>35</v>
      </c>
      <c r="X1688" t="s">
        <v>64</v>
      </c>
    </row>
    <row r="1689" spans="1:24" x14ac:dyDescent="0.3">
      <c r="A1689" t="s">
        <v>3041</v>
      </c>
      <c r="B1689" t="s">
        <v>3042</v>
      </c>
      <c r="C1689" t="s">
        <v>56</v>
      </c>
      <c r="D1689" s="2">
        <v>26192</v>
      </c>
      <c r="E1689">
        <v>55</v>
      </c>
      <c r="F1689" t="s">
        <v>93</v>
      </c>
      <c r="G1689" t="s">
        <v>94</v>
      </c>
      <c r="H1689" s="2">
        <v>44800</v>
      </c>
      <c r="I1689" s="3">
        <v>4</v>
      </c>
      <c r="J1689" s="4">
        <v>168358</v>
      </c>
      <c r="K1689" s="4">
        <v>16870</v>
      </c>
      <c r="L1689" s="3">
        <v>88.9</v>
      </c>
      <c r="M1689" t="s">
        <v>59</v>
      </c>
      <c r="N1689">
        <v>19</v>
      </c>
      <c r="O1689">
        <v>23</v>
      </c>
      <c r="P1689">
        <v>40</v>
      </c>
      <c r="Q1689">
        <v>2</v>
      </c>
      <c r="R1689" t="s">
        <v>30</v>
      </c>
      <c r="S1689" t="s">
        <v>76</v>
      </c>
      <c r="T1689" t="s">
        <v>4012</v>
      </c>
      <c r="U1689" t="s">
        <v>77</v>
      </c>
      <c r="V1689" t="s">
        <v>83</v>
      </c>
      <c r="W1689" t="s">
        <v>35</v>
      </c>
      <c r="X1689" t="s">
        <v>64</v>
      </c>
    </row>
    <row r="1690" spans="1:24" x14ac:dyDescent="0.3">
      <c r="A1690" t="s">
        <v>3043</v>
      </c>
      <c r="B1690" t="s">
        <v>1946</v>
      </c>
      <c r="C1690" t="s">
        <v>56</v>
      </c>
      <c r="D1690" s="2">
        <v>26171</v>
      </c>
      <c r="E1690">
        <v>55</v>
      </c>
      <c r="F1690" t="s">
        <v>5039</v>
      </c>
      <c r="G1690" t="s">
        <v>229</v>
      </c>
      <c r="H1690" s="2">
        <v>44138</v>
      </c>
      <c r="I1690" s="3">
        <v>5.9</v>
      </c>
      <c r="J1690" s="4">
        <v>94254</v>
      </c>
      <c r="K1690" s="4">
        <v>14144</v>
      </c>
      <c r="L1690" s="3"/>
      <c r="M1690" t="s">
        <v>29</v>
      </c>
      <c r="N1690">
        <v>8</v>
      </c>
      <c r="O1690">
        <v>9</v>
      </c>
      <c r="P1690">
        <v>58</v>
      </c>
      <c r="Q1690">
        <v>4</v>
      </c>
      <c r="R1690" t="s">
        <v>30</v>
      </c>
      <c r="S1690" t="s">
        <v>76</v>
      </c>
      <c r="T1690" t="s">
        <v>32</v>
      </c>
      <c r="U1690" t="s">
        <v>1930</v>
      </c>
      <c r="V1690" t="s">
        <v>34</v>
      </c>
      <c r="W1690" t="s">
        <v>35</v>
      </c>
      <c r="X1690" t="s">
        <v>64</v>
      </c>
    </row>
    <row r="1691" spans="1:24" x14ac:dyDescent="0.3">
      <c r="A1691" t="s">
        <v>3045</v>
      </c>
      <c r="B1691" t="s">
        <v>3046</v>
      </c>
      <c r="C1691" t="s">
        <v>26</v>
      </c>
      <c r="D1691" s="2">
        <v>26274</v>
      </c>
      <c r="E1691">
        <v>55</v>
      </c>
      <c r="F1691" t="s">
        <v>128</v>
      </c>
      <c r="G1691" t="s">
        <v>129</v>
      </c>
      <c r="H1691" s="2">
        <v>43360</v>
      </c>
      <c r="I1691" s="3">
        <v>8</v>
      </c>
      <c r="J1691" s="4">
        <v>27195</v>
      </c>
      <c r="K1691" s="4">
        <v>4576</v>
      </c>
      <c r="L1691" s="3">
        <v>97.6</v>
      </c>
      <c r="M1691" t="s">
        <v>4161</v>
      </c>
      <c r="N1691">
        <v>32</v>
      </c>
      <c r="O1691">
        <v>8</v>
      </c>
      <c r="P1691">
        <v>7</v>
      </c>
      <c r="Q1691">
        <v>4</v>
      </c>
      <c r="R1691" t="s">
        <v>39</v>
      </c>
      <c r="S1691" t="s">
        <v>125</v>
      </c>
      <c r="T1691" t="s">
        <v>61</v>
      </c>
      <c r="U1691" t="s">
        <v>6022</v>
      </c>
      <c r="V1691" t="s">
        <v>34</v>
      </c>
      <c r="W1691" t="s">
        <v>35</v>
      </c>
      <c r="X1691" t="s">
        <v>35</v>
      </c>
    </row>
    <row r="1692" spans="1:24" x14ac:dyDescent="0.3">
      <c r="A1692" t="s">
        <v>3047</v>
      </c>
      <c r="B1692" t="s">
        <v>2721</v>
      </c>
      <c r="C1692" t="s">
        <v>56</v>
      </c>
      <c r="D1692" s="2">
        <v>31933</v>
      </c>
      <c r="E1692">
        <v>39</v>
      </c>
      <c r="F1692" t="s">
        <v>128</v>
      </c>
      <c r="G1692" t="s">
        <v>139</v>
      </c>
      <c r="H1692" s="2">
        <v>42797</v>
      </c>
      <c r="I1692" s="3">
        <v>9.5</v>
      </c>
      <c r="J1692" s="4">
        <v>112073</v>
      </c>
      <c r="K1692" s="4">
        <v>10289</v>
      </c>
      <c r="L1692" s="3">
        <v>79.599999999999994</v>
      </c>
      <c r="M1692" t="s">
        <v>59</v>
      </c>
      <c r="N1692">
        <v>29</v>
      </c>
      <c r="O1692">
        <v>8</v>
      </c>
      <c r="P1692">
        <v>49</v>
      </c>
      <c r="Q1692">
        <v>4</v>
      </c>
      <c r="R1692" t="s">
        <v>30</v>
      </c>
      <c r="S1692" t="s">
        <v>119</v>
      </c>
      <c r="T1692" t="s">
        <v>40</v>
      </c>
      <c r="U1692" t="s">
        <v>1225</v>
      </c>
      <c r="V1692" t="s">
        <v>63</v>
      </c>
      <c r="W1692" t="s">
        <v>64</v>
      </c>
      <c r="X1692" t="s">
        <v>35</v>
      </c>
    </row>
    <row r="1693" spans="1:24" x14ac:dyDescent="0.3">
      <c r="A1693" t="s">
        <v>3048</v>
      </c>
      <c r="B1693" t="s">
        <v>1497</v>
      </c>
      <c r="C1693" t="s">
        <v>26</v>
      </c>
      <c r="D1693" s="2">
        <v>30511</v>
      </c>
      <c r="E1693">
        <v>43</v>
      </c>
      <c r="F1693" t="s">
        <v>128</v>
      </c>
      <c r="G1693" t="s">
        <v>139</v>
      </c>
      <c r="H1693" s="2">
        <v>45961</v>
      </c>
      <c r="I1693" s="3">
        <v>0.9</v>
      </c>
      <c r="J1693" s="4">
        <v>86865</v>
      </c>
      <c r="K1693" s="4">
        <v>13132</v>
      </c>
      <c r="L1693" s="3">
        <v>92.3</v>
      </c>
      <c r="M1693" t="s">
        <v>59</v>
      </c>
      <c r="N1693">
        <v>34</v>
      </c>
      <c r="O1693">
        <v>22</v>
      </c>
      <c r="P1693">
        <v>78</v>
      </c>
      <c r="Q1693">
        <v>3</v>
      </c>
      <c r="R1693" t="s">
        <v>39</v>
      </c>
      <c r="S1693" t="s">
        <v>125</v>
      </c>
      <c r="T1693" t="s">
        <v>40</v>
      </c>
      <c r="U1693" t="s">
        <v>1225</v>
      </c>
      <c r="V1693" t="s">
        <v>83</v>
      </c>
      <c r="W1693" t="s">
        <v>64</v>
      </c>
      <c r="X1693" t="s">
        <v>35</v>
      </c>
    </row>
    <row r="1694" spans="1:24" x14ac:dyDescent="0.3">
      <c r="A1694" t="s">
        <v>3049</v>
      </c>
      <c r="B1694" t="s">
        <v>522</v>
      </c>
      <c r="C1694" t="s">
        <v>56</v>
      </c>
      <c r="D1694" s="2">
        <v>36088</v>
      </c>
      <c r="E1694">
        <v>28</v>
      </c>
      <c r="F1694" t="s">
        <v>128</v>
      </c>
      <c r="G1694" t="s">
        <v>503</v>
      </c>
      <c r="H1694" s="2">
        <v>45544</v>
      </c>
      <c r="I1694" s="3">
        <v>2</v>
      </c>
      <c r="J1694" s="4">
        <v>135289</v>
      </c>
      <c r="K1694" s="4">
        <v>23018</v>
      </c>
      <c r="L1694" s="3">
        <v>80.8</v>
      </c>
      <c r="M1694" t="s">
        <v>29</v>
      </c>
      <c r="N1694">
        <v>19</v>
      </c>
      <c r="O1694">
        <v>20</v>
      </c>
      <c r="P1694">
        <v>65</v>
      </c>
      <c r="Q1694">
        <v>4</v>
      </c>
      <c r="R1694" t="s">
        <v>30</v>
      </c>
      <c r="S1694" t="s">
        <v>90</v>
      </c>
      <c r="T1694" t="s">
        <v>4012</v>
      </c>
      <c r="U1694" t="s">
        <v>6022</v>
      </c>
      <c r="V1694" t="s">
        <v>34</v>
      </c>
      <c r="W1694" t="s">
        <v>35</v>
      </c>
      <c r="X1694" t="s">
        <v>35</v>
      </c>
    </row>
    <row r="1695" spans="1:24" x14ac:dyDescent="0.3">
      <c r="A1695" t="s">
        <v>3050</v>
      </c>
      <c r="B1695" t="s">
        <v>3051</v>
      </c>
      <c r="C1695" t="s">
        <v>26</v>
      </c>
      <c r="D1695" s="2">
        <v>27864</v>
      </c>
      <c r="E1695">
        <v>50</v>
      </c>
      <c r="F1695" t="s">
        <v>67</v>
      </c>
      <c r="G1695" t="s">
        <v>2288</v>
      </c>
      <c r="H1695" s="2">
        <v>45347</v>
      </c>
      <c r="I1695" s="3">
        <v>2.5</v>
      </c>
      <c r="J1695" s="4">
        <v>34743</v>
      </c>
      <c r="K1695" s="4">
        <v>1726</v>
      </c>
      <c r="L1695" s="3">
        <v>80</v>
      </c>
      <c r="M1695" t="s">
        <v>4161</v>
      </c>
      <c r="N1695">
        <v>31</v>
      </c>
      <c r="O1695">
        <v>26</v>
      </c>
      <c r="P1695">
        <v>14</v>
      </c>
      <c r="Q1695">
        <v>5</v>
      </c>
      <c r="R1695" t="s">
        <v>30</v>
      </c>
      <c r="S1695" t="s">
        <v>119</v>
      </c>
      <c r="T1695" t="s">
        <v>143</v>
      </c>
      <c r="U1695" t="s">
        <v>77</v>
      </c>
      <c r="V1695" t="s">
        <v>34</v>
      </c>
      <c r="W1695" t="s">
        <v>35</v>
      </c>
      <c r="X1695" t="s">
        <v>64</v>
      </c>
    </row>
    <row r="1696" spans="1:24" x14ac:dyDescent="0.3">
      <c r="A1696" t="s">
        <v>3052</v>
      </c>
      <c r="B1696" t="s">
        <v>3053</v>
      </c>
      <c r="C1696" t="s">
        <v>26</v>
      </c>
      <c r="D1696" s="2">
        <v>30258</v>
      </c>
      <c r="E1696">
        <v>44</v>
      </c>
      <c r="F1696" t="s">
        <v>128</v>
      </c>
      <c r="G1696" t="s">
        <v>503</v>
      </c>
      <c r="H1696" s="2">
        <v>44966</v>
      </c>
      <c r="I1696" s="3">
        <v>3.6</v>
      </c>
      <c r="J1696" s="4">
        <v>93831</v>
      </c>
      <c r="K1696" s="4">
        <v>5229</v>
      </c>
      <c r="L1696" s="3">
        <v>97.6</v>
      </c>
      <c r="M1696" t="s">
        <v>29</v>
      </c>
      <c r="N1696">
        <v>19</v>
      </c>
      <c r="O1696">
        <v>26</v>
      </c>
      <c r="P1696">
        <v>39</v>
      </c>
      <c r="Q1696">
        <v>4</v>
      </c>
      <c r="R1696" t="s">
        <v>30</v>
      </c>
      <c r="S1696" t="s">
        <v>52</v>
      </c>
      <c r="T1696" t="s">
        <v>122</v>
      </c>
      <c r="U1696" t="s">
        <v>77</v>
      </c>
      <c r="V1696" t="s">
        <v>34</v>
      </c>
      <c r="W1696" t="s">
        <v>35</v>
      </c>
      <c r="X1696" t="s">
        <v>35</v>
      </c>
    </row>
    <row r="1697" spans="1:24" x14ac:dyDescent="0.3">
      <c r="A1697" t="s">
        <v>3054</v>
      </c>
      <c r="B1697" t="s">
        <v>3055</v>
      </c>
      <c r="C1697" t="s">
        <v>56</v>
      </c>
      <c r="D1697" s="2">
        <v>33153</v>
      </c>
      <c r="E1697">
        <v>36</v>
      </c>
      <c r="F1697" t="s">
        <v>135</v>
      </c>
      <c r="G1697" t="s">
        <v>177</v>
      </c>
      <c r="H1697" s="2">
        <v>44507</v>
      </c>
      <c r="I1697" s="3">
        <v>4.8</v>
      </c>
      <c r="J1697" s="4">
        <v>62805</v>
      </c>
      <c r="K1697" s="4">
        <v>5495</v>
      </c>
      <c r="L1697" s="3">
        <v>84.3</v>
      </c>
      <c r="M1697" t="s">
        <v>59</v>
      </c>
      <c r="N1697">
        <v>20</v>
      </c>
      <c r="O1697">
        <v>7</v>
      </c>
      <c r="P1697">
        <v>73</v>
      </c>
      <c r="Q1697">
        <v>1</v>
      </c>
      <c r="R1697" t="s">
        <v>39</v>
      </c>
      <c r="S1697" t="s">
        <v>76</v>
      </c>
      <c r="T1697" t="s">
        <v>32</v>
      </c>
      <c r="U1697" t="s">
        <v>77</v>
      </c>
      <c r="V1697" t="s">
        <v>83</v>
      </c>
      <c r="W1697" t="s">
        <v>35</v>
      </c>
      <c r="X1697" t="s">
        <v>35</v>
      </c>
    </row>
    <row r="1698" spans="1:24" x14ac:dyDescent="0.3">
      <c r="A1698" t="s">
        <v>3056</v>
      </c>
      <c r="B1698" t="s">
        <v>1449</v>
      </c>
      <c r="C1698" t="s">
        <v>56</v>
      </c>
      <c r="D1698" s="2">
        <v>26422</v>
      </c>
      <c r="E1698">
        <v>54</v>
      </c>
      <c r="F1698" t="s">
        <v>102</v>
      </c>
      <c r="G1698" t="s">
        <v>3136</v>
      </c>
      <c r="H1698" s="2">
        <v>42621</v>
      </c>
      <c r="I1698" s="3">
        <v>10</v>
      </c>
      <c r="J1698" s="4">
        <v>58999</v>
      </c>
      <c r="K1698" s="4">
        <v>4403</v>
      </c>
      <c r="L1698" s="3">
        <v>97.3</v>
      </c>
      <c r="M1698" t="s">
        <v>516</v>
      </c>
      <c r="N1698">
        <v>22</v>
      </c>
      <c r="O1698">
        <v>1</v>
      </c>
      <c r="P1698">
        <v>67</v>
      </c>
      <c r="Q1698">
        <v>3</v>
      </c>
      <c r="R1698" t="s">
        <v>39</v>
      </c>
      <c r="S1698" t="s">
        <v>76</v>
      </c>
      <c r="T1698" t="s">
        <v>95</v>
      </c>
      <c r="U1698" t="s">
        <v>1930</v>
      </c>
      <c r="V1698" t="s">
        <v>83</v>
      </c>
      <c r="W1698" t="s">
        <v>64</v>
      </c>
      <c r="X1698" t="s">
        <v>64</v>
      </c>
    </row>
    <row r="1699" spans="1:24" x14ac:dyDescent="0.3">
      <c r="A1699" t="s">
        <v>3057</v>
      </c>
      <c r="B1699" t="s">
        <v>3058</v>
      </c>
      <c r="C1699" t="s">
        <v>26</v>
      </c>
      <c r="D1699" s="2">
        <v>25502</v>
      </c>
      <c r="E1699">
        <v>57</v>
      </c>
      <c r="F1699" t="s">
        <v>67</v>
      </c>
      <c r="G1699" t="s">
        <v>68</v>
      </c>
      <c r="H1699" s="2">
        <v>42942</v>
      </c>
      <c r="I1699" s="3">
        <v>9.1</v>
      </c>
      <c r="J1699" s="4">
        <v>91467</v>
      </c>
      <c r="K1699" s="4">
        <v>15474</v>
      </c>
      <c r="L1699" s="3">
        <v>83.9</v>
      </c>
      <c r="M1699" t="s">
        <v>5802</v>
      </c>
      <c r="N1699">
        <v>12</v>
      </c>
      <c r="O1699">
        <v>2</v>
      </c>
      <c r="P1699">
        <v>8</v>
      </c>
      <c r="Q1699">
        <v>5</v>
      </c>
      <c r="R1699" t="s">
        <v>30</v>
      </c>
      <c r="S1699" t="s">
        <v>60</v>
      </c>
      <c r="T1699" t="s">
        <v>3678</v>
      </c>
      <c r="U1699" t="s">
        <v>77</v>
      </c>
      <c r="V1699" t="s">
        <v>83</v>
      </c>
      <c r="W1699" t="s">
        <v>64</v>
      </c>
      <c r="X1699" t="s">
        <v>64</v>
      </c>
    </row>
    <row r="1700" spans="1:24" x14ac:dyDescent="0.3">
      <c r="A1700" t="s">
        <v>3059</v>
      </c>
      <c r="B1700" t="s">
        <v>2440</v>
      </c>
      <c r="C1700" t="s">
        <v>56</v>
      </c>
      <c r="D1700" s="2">
        <v>35658</v>
      </c>
      <c r="E1700">
        <v>29</v>
      </c>
      <c r="F1700" t="s">
        <v>5039</v>
      </c>
      <c r="G1700" t="s">
        <v>188</v>
      </c>
      <c r="H1700" s="2">
        <v>44156</v>
      </c>
      <c r="I1700" s="3">
        <v>5.8</v>
      </c>
      <c r="J1700" s="4">
        <v>114955</v>
      </c>
      <c r="K1700" s="4">
        <v>10309</v>
      </c>
      <c r="L1700" s="3">
        <v>85.5</v>
      </c>
      <c r="M1700" t="s">
        <v>29</v>
      </c>
      <c r="N1700">
        <v>28</v>
      </c>
      <c r="O1700">
        <v>4</v>
      </c>
      <c r="P1700">
        <v>61</v>
      </c>
      <c r="Q1700">
        <v>3</v>
      </c>
      <c r="R1700" t="s">
        <v>39</v>
      </c>
      <c r="S1700" t="s">
        <v>90</v>
      </c>
      <c r="T1700" t="s">
        <v>6927</v>
      </c>
      <c r="U1700" t="s">
        <v>6022</v>
      </c>
      <c r="V1700" t="s">
        <v>34</v>
      </c>
      <c r="W1700" t="s">
        <v>64</v>
      </c>
      <c r="X1700" t="s">
        <v>35</v>
      </c>
    </row>
    <row r="1701" spans="1:24" x14ac:dyDescent="0.3">
      <c r="A1701" t="s">
        <v>3060</v>
      </c>
      <c r="B1701" t="s">
        <v>3061</v>
      </c>
      <c r="C1701" t="s">
        <v>56</v>
      </c>
      <c r="D1701" s="2">
        <v>29781</v>
      </c>
      <c r="E1701">
        <v>45</v>
      </c>
      <c r="F1701" t="s">
        <v>57</v>
      </c>
      <c r="G1701" t="s">
        <v>467</v>
      </c>
      <c r="H1701" s="2">
        <v>46020</v>
      </c>
      <c r="I1701" s="3">
        <v>0.7</v>
      </c>
      <c r="J1701" s="4">
        <v>86766</v>
      </c>
      <c r="K1701" s="4">
        <v>12299</v>
      </c>
      <c r="L1701" s="3">
        <v>90.6</v>
      </c>
      <c r="M1701" t="s">
        <v>516</v>
      </c>
      <c r="N1701">
        <v>8</v>
      </c>
      <c r="O1701">
        <v>19</v>
      </c>
      <c r="P1701">
        <v>39</v>
      </c>
      <c r="Q1701">
        <v>2</v>
      </c>
      <c r="R1701" t="s">
        <v>39</v>
      </c>
      <c r="S1701" t="s">
        <v>76</v>
      </c>
      <c r="T1701" t="s">
        <v>143</v>
      </c>
      <c r="U1701" t="s">
        <v>77</v>
      </c>
      <c r="V1701" t="s">
        <v>34</v>
      </c>
      <c r="W1701" t="s">
        <v>64</v>
      </c>
      <c r="X1701" t="s">
        <v>64</v>
      </c>
    </row>
    <row r="1702" spans="1:24" x14ac:dyDescent="0.3">
      <c r="A1702" t="s">
        <v>3062</v>
      </c>
      <c r="B1702" t="s">
        <v>562</v>
      </c>
      <c r="C1702" t="s">
        <v>26</v>
      </c>
      <c r="D1702" s="2">
        <v>33550</v>
      </c>
      <c r="E1702">
        <v>35</v>
      </c>
      <c r="F1702" t="s">
        <v>128</v>
      </c>
      <c r="G1702" t="s">
        <v>503</v>
      </c>
      <c r="H1702" s="2">
        <v>44158</v>
      </c>
      <c r="I1702" s="3">
        <v>5.8</v>
      </c>
      <c r="J1702" s="4">
        <v>63313</v>
      </c>
      <c r="K1702" s="4">
        <v>11135</v>
      </c>
      <c r="L1702" s="3">
        <v>88.3</v>
      </c>
      <c r="M1702" t="s">
        <v>516</v>
      </c>
      <c r="N1702">
        <v>41</v>
      </c>
      <c r="O1702">
        <v>28</v>
      </c>
      <c r="P1702">
        <v>47</v>
      </c>
      <c r="Q1702">
        <v>5</v>
      </c>
      <c r="R1702" t="s">
        <v>30</v>
      </c>
      <c r="S1702" t="s">
        <v>125</v>
      </c>
      <c r="T1702" t="s">
        <v>3678</v>
      </c>
      <c r="U1702" t="s">
        <v>1225</v>
      </c>
      <c r="V1702" t="s">
        <v>34</v>
      </c>
      <c r="W1702" t="s">
        <v>64</v>
      </c>
      <c r="X1702" t="s">
        <v>64</v>
      </c>
    </row>
    <row r="1703" spans="1:24" x14ac:dyDescent="0.3">
      <c r="A1703" t="s">
        <v>3063</v>
      </c>
      <c r="B1703" t="s">
        <v>815</v>
      </c>
      <c r="C1703" t="s">
        <v>26</v>
      </c>
      <c r="D1703" s="2">
        <v>37726</v>
      </c>
      <c r="E1703">
        <v>23</v>
      </c>
      <c r="F1703" t="s">
        <v>57</v>
      </c>
      <c r="G1703" t="s">
        <v>152</v>
      </c>
      <c r="H1703" s="2">
        <v>44599</v>
      </c>
      <c r="I1703" s="3">
        <v>4.5999999999999996</v>
      </c>
      <c r="J1703" s="4">
        <v>137763</v>
      </c>
      <c r="K1703" s="4">
        <v>15857</v>
      </c>
      <c r="L1703" s="3">
        <v>85.6</v>
      </c>
      <c r="M1703" t="s">
        <v>59</v>
      </c>
      <c r="N1703">
        <v>23</v>
      </c>
      <c r="O1703">
        <v>10</v>
      </c>
      <c r="P1703">
        <v>64</v>
      </c>
      <c r="Q1703">
        <v>1</v>
      </c>
      <c r="R1703" t="s">
        <v>39</v>
      </c>
      <c r="S1703" t="s">
        <v>52</v>
      </c>
      <c r="T1703" t="s">
        <v>40</v>
      </c>
      <c r="U1703" t="s">
        <v>77</v>
      </c>
      <c r="V1703" t="s">
        <v>34</v>
      </c>
      <c r="W1703" t="s">
        <v>64</v>
      </c>
      <c r="X1703" t="s">
        <v>64</v>
      </c>
    </row>
    <row r="1704" spans="1:24" x14ac:dyDescent="0.3">
      <c r="A1704" t="s">
        <v>3064</v>
      </c>
      <c r="B1704" t="s">
        <v>3065</v>
      </c>
      <c r="C1704" t="s">
        <v>26</v>
      </c>
      <c r="D1704" s="2">
        <v>31323</v>
      </c>
      <c r="E1704">
        <v>41</v>
      </c>
      <c r="F1704" t="s">
        <v>335</v>
      </c>
      <c r="G1704" t="s">
        <v>492</v>
      </c>
      <c r="H1704" s="2">
        <v>45307</v>
      </c>
      <c r="I1704" s="3">
        <v>2.7</v>
      </c>
      <c r="J1704" s="4">
        <v>94379</v>
      </c>
      <c r="K1704" s="4">
        <v>8407</v>
      </c>
      <c r="L1704" s="3">
        <v>96.2</v>
      </c>
      <c r="M1704" t="s">
        <v>59</v>
      </c>
      <c r="N1704">
        <v>13</v>
      </c>
      <c r="O1704">
        <v>12</v>
      </c>
      <c r="P1704">
        <v>39</v>
      </c>
      <c r="Q1704">
        <v>3</v>
      </c>
      <c r="R1704" t="s">
        <v>39</v>
      </c>
      <c r="S1704" t="s">
        <v>90</v>
      </c>
      <c r="T1704" t="s">
        <v>143</v>
      </c>
      <c r="U1704" t="s">
        <v>1225</v>
      </c>
      <c r="V1704" t="s">
        <v>63</v>
      </c>
      <c r="W1704" t="s">
        <v>64</v>
      </c>
      <c r="X1704" t="s">
        <v>35</v>
      </c>
    </row>
    <row r="1705" spans="1:24" x14ac:dyDescent="0.3">
      <c r="A1705" t="s">
        <v>3066</v>
      </c>
      <c r="B1705" t="s">
        <v>37</v>
      </c>
      <c r="C1705" t="s">
        <v>26</v>
      </c>
      <c r="D1705" s="2">
        <v>38658</v>
      </c>
      <c r="E1705">
        <v>21</v>
      </c>
      <c r="F1705" t="s">
        <v>67</v>
      </c>
      <c r="G1705" t="s">
        <v>142</v>
      </c>
      <c r="H1705" s="2">
        <v>45861</v>
      </c>
      <c r="I1705" s="3">
        <v>1.1000000000000001</v>
      </c>
      <c r="J1705" s="4">
        <v>153131</v>
      </c>
      <c r="K1705" s="4">
        <v>15202</v>
      </c>
      <c r="L1705" s="3">
        <v>83.2</v>
      </c>
      <c r="M1705" t="s">
        <v>59</v>
      </c>
      <c r="N1705">
        <v>3</v>
      </c>
      <c r="O1705">
        <v>27</v>
      </c>
      <c r="P1705">
        <v>69</v>
      </c>
      <c r="Q1705">
        <v>4</v>
      </c>
      <c r="R1705" t="s">
        <v>39</v>
      </c>
      <c r="S1705" t="s">
        <v>60</v>
      </c>
      <c r="T1705" t="s">
        <v>40</v>
      </c>
      <c r="U1705" t="s">
        <v>77</v>
      </c>
      <c r="V1705" t="s">
        <v>63</v>
      </c>
      <c r="W1705" t="s">
        <v>64</v>
      </c>
      <c r="X1705" t="s">
        <v>64</v>
      </c>
    </row>
    <row r="1706" spans="1:24" x14ac:dyDescent="0.3">
      <c r="A1706" t="s">
        <v>3067</v>
      </c>
      <c r="B1706" t="s">
        <v>3068</v>
      </c>
      <c r="C1706" t="s">
        <v>56</v>
      </c>
      <c r="D1706" s="2">
        <v>38371</v>
      </c>
      <c r="E1706">
        <v>21</v>
      </c>
      <c r="F1706" t="s">
        <v>335</v>
      </c>
      <c r="G1706" t="s">
        <v>492</v>
      </c>
      <c r="H1706" s="2">
        <v>45096</v>
      </c>
      <c r="I1706" s="3">
        <v>3.2</v>
      </c>
      <c r="J1706" s="4">
        <v>132885</v>
      </c>
      <c r="K1706" s="4">
        <v>10806</v>
      </c>
      <c r="L1706" s="3">
        <v>82.6</v>
      </c>
      <c r="M1706" t="s">
        <v>59</v>
      </c>
      <c r="N1706">
        <v>27</v>
      </c>
      <c r="O1706">
        <v>20</v>
      </c>
      <c r="P1706">
        <v>65</v>
      </c>
      <c r="Q1706">
        <v>4</v>
      </c>
      <c r="R1706" t="s">
        <v>39</v>
      </c>
      <c r="S1706" t="s">
        <v>125</v>
      </c>
      <c r="T1706" t="s">
        <v>4012</v>
      </c>
      <c r="U1706" t="s">
        <v>6022</v>
      </c>
      <c r="V1706" t="s">
        <v>63</v>
      </c>
      <c r="W1706" t="s">
        <v>35</v>
      </c>
      <c r="X1706" t="s">
        <v>64</v>
      </c>
    </row>
    <row r="1707" spans="1:24" x14ac:dyDescent="0.3">
      <c r="A1707" t="s">
        <v>3069</v>
      </c>
      <c r="B1707" t="s">
        <v>1339</v>
      </c>
      <c r="C1707" t="s">
        <v>56</v>
      </c>
      <c r="D1707" s="2">
        <v>31645</v>
      </c>
      <c r="E1707">
        <v>40</v>
      </c>
      <c r="F1707" t="s">
        <v>335</v>
      </c>
      <c r="G1707" t="s">
        <v>72</v>
      </c>
      <c r="H1707" s="2">
        <v>43554</v>
      </c>
      <c r="I1707" s="3">
        <v>7.4</v>
      </c>
      <c r="J1707" s="4">
        <v>93884</v>
      </c>
      <c r="K1707" s="4">
        <v>5918</v>
      </c>
      <c r="L1707" s="3">
        <v>95.5</v>
      </c>
      <c r="M1707" t="s">
        <v>59</v>
      </c>
      <c r="N1707">
        <v>45</v>
      </c>
      <c r="O1707">
        <v>9</v>
      </c>
      <c r="P1707">
        <v>53</v>
      </c>
      <c r="Q1707">
        <v>3</v>
      </c>
      <c r="R1707" t="s">
        <v>39</v>
      </c>
      <c r="S1707" t="s">
        <v>31</v>
      </c>
      <c r="T1707" t="s">
        <v>2122</v>
      </c>
      <c r="U1707" t="s">
        <v>77</v>
      </c>
      <c r="V1707" t="s">
        <v>34</v>
      </c>
      <c r="W1707" t="s">
        <v>35</v>
      </c>
      <c r="X1707" t="s">
        <v>35</v>
      </c>
    </row>
    <row r="1708" spans="1:24" x14ac:dyDescent="0.3">
      <c r="A1708" t="s">
        <v>3070</v>
      </c>
      <c r="B1708" t="s">
        <v>3071</v>
      </c>
      <c r="C1708" t="s">
        <v>26</v>
      </c>
      <c r="D1708" s="2">
        <v>27927</v>
      </c>
      <c r="E1708">
        <v>50</v>
      </c>
      <c r="F1708" t="s">
        <v>5039</v>
      </c>
      <c r="G1708" t="s">
        <v>112</v>
      </c>
      <c r="H1708" s="2">
        <v>45467</v>
      </c>
      <c r="I1708" s="3">
        <v>2.2000000000000002</v>
      </c>
      <c r="J1708" s="4">
        <v>39821</v>
      </c>
      <c r="K1708" s="4">
        <v>3383</v>
      </c>
      <c r="L1708" s="3">
        <v>95.8</v>
      </c>
      <c r="M1708" t="s">
        <v>516</v>
      </c>
      <c r="N1708">
        <v>31</v>
      </c>
      <c r="O1708">
        <v>12</v>
      </c>
      <c r="P1708">
        <v>77</v>
      </c>
      <c r="Q1708">
        <v>4</v>
      </c>
      <c r="R1708" t="s">
        <v>39</v>
      </c>
      <c r="S1708" t="s">
        <v>119</v>
      </c>
      <c r="T1708" t="s">
        <v>95</v>
      </c>
      <c r="U1708" t="s">
        <v>1225</v>
      </c>
      <c r="V1708" t="s">
        <v>34</v>
      </c>
      <c r="W1708" t="s">
        <v>35</v>
      </c>
      <c r="X1708" t="s">
        <v>64</v>
      </c>
    </row>
    <row r="1709" spans="1:24" x14ac:dyDescent="0.3">
      <c r="A1709" t="s">
        <v>3072</v>
      </c>
      <c r="B1709" t="s">
        <v>1316</v>
      </c>
      <c r="C1709" t="s">
        <v>26</v>
      </c>
      <c r="D1709" s="2">
        <v>33474</v>
      </c>
      <c r="E1709">
        <v>35</v>
      </c>
      <c r="F1709" t="s">
        <v>135</v>
      </c>
      <c r="G1709" t="s">
        <v>252</v>
      </c>
      <c r="H1709" s="2">
        <v>43116</v>
      </c>
      <c r="I1709" s="3">
        <v>8.6</v>
      </c>
      <c r="J1709" s="4">
        <v>171256</v>
      </c>
      <c r="K1709" s="4">
        <v>18389</v>
      </c>
      <c r="L1709" s="3">
        <v>96.4</v>
      </c>
      <c r="M1709" t="s">
        <v>5802</v>
      </c>
      <c r="N1709">
        <v>40</v>
      </c>
      <c r="O1709">
        <v>4</v>
      </c>
      <c r="P1709">
        <v>16</v>
      </c>
      <c r="Q1709">
        <v>1</v>
      </c>
      <c r="R1709" t="s">
        <v>30</v>
      </c>
      <c r="S1709" t="s">
        <v>52</v>
      </c>
      <c r="T1709" t="s">
        <v>143</v>
      </c>
      <c r="U1709" t="s">
        <v>6022</v>
      </c>
      <c r="V1709" t="s">
        <v>34</v>
      </c>
      <c r="W1709" t="s">
        <v>35</v>
      </c>
      <c r="X1709" t="s">
        <v>35</v>
      </c>
    </row>
    <row r="1710" spans="1:24" x14ac:dyDescent="0.3">
      <c r="A1710" t="s">
        <v>3073</v>
      </c>
      <c r="B1710" t="s">
        <v>1558</v>
      </c>
      <c r="C1710" t="s">
        <v>56</v>
      </c>
      <c r="D1710" s="2">
        <v>25154</v>
      </c>
      <c r="E1710">
        <v>58</v>
      </c>
      <c r="F1710" t="s">
        <v>5039</v>
      </c>
      <c r="G1710" t="s">
        <v>188</v>
      </c>
      <c r="H1710" s="2">
        <v>44996</v>
      </c>
      <c r="I1710" s="3">
        <v>3.5</v>
      </c>
      <c r="J1710" s="4">
        <v>56199</v>
      </c>
      <c r="K1710" s="4">
        <v>5169</v>
      </c>
      <c r="L1710" s="3">
        <v>83</v>
      </c>
      <c r="M1710" t="s">
        <v>29</v>
      </c>
      <c r="N1710">
        <v>17</v>
      </c>
      <c r="O1710">
        <v>2</v>
      </c>
      <c r="P1710">
        <v>41</v>
      </c>
      <c r="Q1710">
        <v>2</v>
      </c>
      <c r="R1710" t="s">
        <v>39</v>
      </c>
      <c r="S1710" t="s">
        <v>125</v>
      </c>
      <c r="T1710" t="s">
        <v>32</v>
      </c>
      <c r="U1710" t="s">
        <v>77</v>
      </c>
      <c r="V1710" t="s">
        <v>34</v>
      </c>
      <c r="W1710" t="s">
        <v>35</v>
      </c>
      <c r="X1710" t="s">
        <v>64</v>
      </c>
    </row>
    <row r="1711" spans="1:24" x14ac:dyDescent="0.3">
      <c r="A1711" t="s">
        <v>3074</v>
      </c>
      <c r="B1711" t="s">
        <v>1733</v>
      </c>
      <c r="C1711" t="s">
        <v>26</v>
      </c>
      <c r="D1711" s="2">
        <v>27094</v>
      </c>
      <c r="E1711">
        <v>52</v>
      </c>
      <c r="F1711" t="s">
        <v>128</v>
      </c>
      <c r="G1711" t="s">
        <v>1363</v>
      </c>
      <c r="H1711" s="2">
        <v>42954</v>
      </c>
      <c r="I1711" s="3">
        <v>9.1</v>
      </c>
      <c r="J1711" s="4">
        <v>53944</v>
      </c>
      <c r="K1711" s="4">
        <v>4545</v>
      </c>
      <c r="L1711" s="3">
        <v>78.400000000000006</v>
      </c>
      <c r="M1711" t="s">
        <v>59</v>
      </c>
      <c r="N1711">
        <v>9</v>
      </c>
      <c r="O1711">
        <v>9</v>
      </c>
      <c r="P1711">
        <v>29</v>
      </c>
      <c r="Q1711">
        <v>5</v>
      </c>
      <c r="R1711" t="s">
        <v>30</v>
      </c>
      <c r="S1711" t="s">
        <v>52</v>
      </c>
      <c r="T1711" t="s">
        <v>95</v>
      </c>
      <c r="U1711" t="s">
        <v>6022</v>
      </c>
      <c r="V1711" t="s">
        <v>34</v>
      </c>
      <c r="W1711" t="s">
        <v>64</v>
      </c>
      <c r="X1711" t="s">
        <v>35</v>
      </c>
    </row>
    <row r="1712" spans="1:24" x14ac:dyDescent="0.3">
      <c r="A1712" t="s">
        <v>3075</v>
      </c>
      <c r="B1712" t="s">
        <v>3076</v>
      </c>
      <c r="C1712" t="s">
        <v>56</v>
      </c>
      <c r="D1712" s="2">
        <v>32523</v>
      </c>
      <c r="E1712">
        <v>37</v>
      </c>
      <c r="F1712" t="s">
        <v>4623</v>
      </c>
      <c r="G1712" t="s">
        <v>273</v>
      </c>
      <c r="H1712" s="2">
        <v>45687</v>
      </c>
      <c r="I1712" s="3">
        <v>1.6</v>
      </c>
      <c r="J1712" s="4">
        <v>108093</v>
      </c>
      <c r="K1712" s="4">
        <v>18178</v>
      </c>
      <c r="L1712" s="3">
        <v>82.3</v>
      </c>
      <c r="M1712" t="s">
        <v>4161</v>
      </c>
      <c r="N1712">
        <v>29</v>
      </c>
      <c r="O1712">
        <v>17</v>
      </c>
      <c r="P1712">
        <v>32</v>
      </c>
      <c r="Q1712">
        <v>3</v>
      </c>
      <c r="R1712" t="s">
        <v>39</v>
      </c>
      <c r="S1712" t="s">
        <v>81</v>
      </c>
      <c r="T1712" t="s">
        <v>3678</v>
      </c>
      <c r="U1712" t="s">
        <v>77</v>
      </c>
      <c r="V1712" t="s">
        <v>34</v>
      </c>
      <c r="W1712" t="s">
        <v>35</v>
      </c>
      <c r="X1712" t="s">
        <v>64</v>
      </c>
    </row>
    <row r="1713" spans="1:24" x14ac:dyDescent="0.3">
      <c r="A1713" t="s">
        <v>3077</v>
      </c>
      <c r="B1713" t="s">
        <v>3078</v>
      </c>
      <c r="C1713" t="s">
        <v>56</v>
      </c>
      <c r="D1713" s="2">
        <v>28684</v>
      </c>
      <c r="E1713">
        <v>48</v>
      </c>
      <c r="F1713" t="s">
        <v>128</v>
      </c>
      <c r="G1713" t="s">
        <v>174</v>
      </c>
      <c r="H1713" s="2">
        <v>45187</v>
      </c>
      <c r="I1713" s="3">
        <v>3</v>
      </c>
      <c r="J1713" s="4">
        <v>169327</v>
      </c>
      <c r="K1713" s="4">
        <v>22351</v>
      </c>
      <c r="L1713" s="3">
        <v>82.8</v>
      </c>
      <c r="M1713" t="s">
        <v>4161</v>
      </c>
      <c r="N1713">
        <v>36</v>
      </c>
      <c r="O1713">
        <v>20</v>
      </c>
      <c r="P1713">
        <v>44</v>
      </c>
      <c r="Q1713">
        <v>2</v>
      </c>
      <c r="R1713" t="s">
        <v>39</v>
      </c>
      <c r="S1713" t="s">
        <v>31</v>
      </c>
      <c r="T1713" t="s">
        <v>143</v>
      </c>
      <c r="U1713" t="s">
        <v>6022</v>
      </c>
      <c r="V1713" t="s">
        <v>83</v>
      </c>
      <c r="W1713" t="s">
        <v>64</v>
      </c>
      <c r="X1713" t="s">
        <v>35</v>
      </c>
    </row>
    <row r="1714" spans="1:24" x14ac:dyDescent="0.3">
      <c r="A1714" t="s">
        <v>3079</v>
      </c>
      <c r="B1714" t="s">
        <v>3080</v>
      </c>
      <c r="C1714" t="s">
        <v>56</v>
      </c>
      <c r="D1714" s="2">
        <v>31000</v>
      </c>
      <c r="E1714">
        <v>42</v>
      </c>
      <c r="F1714" t="s">
        <v>27</v>
      </c>
      <c r="G1714" t="s">
        <v>80</v>
      </c>
      <c r="H1714" s="2">
        <v>44322</v>
      </c>
      <c r="I1714" s="3">
        <v>5.3</v>
      </c>
      <c r="J1714" s="4">
        <v>70329</v>
      </c>
      <c r="K1714" s="4">
        <v>10030</v>
      </c>
      <c r="L1714" s="3">
        <v>86.2</v>
      </c>
      <c r="M1714" t="s">
        <v>516</v>
      </c>
      <c r="N1714">
        <v>9</v>
      </c>
      <c r="O1714">
        <v>6</v>
      </c>
      <c r="P1714">
        <v>23</v>
      </c>
      <c r="Q1714">
        <v>3</v>
      </c>
      <c r="R1714" t="s">
        <v>39</v>
      </c>
      <c r="S1714" t="s">
        <v>52</v>
      </c>
      <c r="T1714" t="s">
        <v>3678</v>
      </c>
      <c r="U1714" t="s">
        <v>1930</v>
      </c>
      <c r="V1714" t="s">
        <v>83</v>
      </c>
      <c r="W1714" t="s">
        <v>35</v>
      </c>
      <c r="X1714" t="s">
        <v>35</v>
      </c>
    </row>
    <row r="1715" spans="1:24" x14ac:dyDescent="0.3">
      <c r="A1715" t="s">
        <v>3081</v>
      </c>
      <c r="B1715" t="s">
        <v>2988</v>
      </c>
      <c r="C1715" t="s">
        <v>26</v>
      </c>
      <c r="D1715" s="2">
        <v>32361</v>
      </c>
      <c r="E1715">
        <v>38</v>
      </c>
      <c r="F1715" t="s">
        <v>5039</v>
      </c>
      <c r="G1715" t="s">
        <v>86</v>
      </c>
      <c r="H1715" s="2">
        <v>43407</v>
      </c>
      <c r="I1715" s="3">
        <v>7.9</v>
      </c>
      <c r="J1715" s="4">
        <v>87904</v>
      </c>
      <c r="K1715" s="4">
        <v>8125</v>
      </c>
      <c r="L1715" s="3">
        <v>97.1</v>
      </c>
      <c r="M1715" t="s">
        <v>29</v>
      </c>
      <c r="N1715">
        <v>6</v>
      </c>
      <c r="O1715">
        <v>1</v>
      </c>
      <c r="P1715">
        <v>50</v>
      </c>
      <c r="Q1715">
        <v>1</v>
      </c>
      <c r="R1715" t="s">
        <v>39</v>
      </c>
      <c r="S1715" t="s">
        <v>81</v>
      </c>
      <c r="T1715" t="s">
        <v>40</v>
      </c>
      <c r="U1715" t="s">
        <v>77</v>
      </c>
      <c r="V1715" t="s">
        <v>34</v>
      </c>
      <c r="W1715" t="s">
        <v>35</v>
      </c>
      <c r="X1715" t="s">
        <v>64</v>
      </c>
    </row>
    <row r="1716" spans="1:24" x14ac:dyDescent="0.3">
      <c r="A1716" t="s">
        <v>3082</v>
      </c>
      <c r="B1716" t="s">
        <v>3083</v>
      </c>
      <c r="C1716" t="s">
        <v>56</v>
      </c>
      <c r="D1716" s="2">
        <v>26531</v>
      </c>
      <c r="E1716">
        <v>54</v>
      </c>
      <c r="F1716" t="s">
        <v>27</v>
      </c>
      <c r="G1716" t="s">
        <v>4594</v>
      </c>
      <c r="H1716" s="2">
        <v>43396</v>
      </c>
      <c r="I1716" s="3">
        <v>7.9</v>
      </c>
      <c r="J1716" s="4">
        <v>88799</v>
      </c>
      <c r="K1716" s="4">
        <v>11724</v>
      </c>
      <c r="L1716" s="3">
        <v>97.4</v>
      </c>
      <c r="M1716" t="s">
        <v>59</v>
      </c>
      <c r="N1716">
        <v>41</v>
      </c>
      <c r="O1716">
        <v>21</v>
      </c>
      <c r="P1716">
        <v>51</v>
      </c>
      <c r="Q1716">
        <v>1</v>
      </c>
      <c r="R1716" t="s">
        <v>39</v>
      </c>
      <c r="S1716" t="s">
        <v>119</v>
      </c>
      <c r="T1716" t="s">
        <v>4012</v>
      </c>
      <c r="U1716" t="s">
        <v>77</v>
      </c>
      <c r="V1716" t="s">
        <v>34</v>
      </c>
      <c r="W1716" t="s">
        <v>35</v>
      </c>
      <c r="X1716" t="s">
        <v>35</v>
      </c>
    </row>
    <row r="1717" spans="1:24" x14ac:dyDescent="0.3">
      <c r="A1717" t="s">
        <v>3084</v>
      </c>
      <c r="B1717" t="s">
        <v>271</v>
      </c>
      <c r="C1717" t="s">
        <v>26</v>
      </c>
      <c r="D1717" s="2">
        <v>33593</v>
      </c>
      <c r="E1717">
        <v>35</v>
      </c>
      <c r="F1717" t="s">
        <v>5039</v>
      </c>
      <c r="G1717" t="s">
        <v>44</v>
      </c>
      <c r="H1717" s="2">
        <v>44600</v>
      </c>
      <c r="I1717" s="3">
        <v>4.5999999999999996</v>
      </c>
      <c r="J1717" s="4">
        <v>86900</v>
      </c>
      <c r="K1717" s="4">
        <v>7756</v>
      </c>
      <c r="L1717" s="3">
        <v>89.9</v>
      </c>
      <c r="M1717" t="s">
        <v>4161</v>
      </c>
      <c r="N1717">
        <v>12</v>
      </c>
      <c r="O1717">
        <v>8</v>
      </c>
      <c r="P1717">
        <v>65</v>
      </c>
      <c r="Q1717">
        <v>4</v>
      </c>
      <c r="R1717" t="s">
        <v>30</v>
      </c>
      <c r="S1717" t="s">
        <v>52</v>
      </c>
      <c r="T1717" t="s">
        <v>32</v>
      </c>
      <c r="U1717" t="s">
        <v>1225</v>
      </c>
      <c r="V1717" t="s">
        <v>34</v>
      </c>
      <c r="W1717" t="s">
        <v>64</v>
      </c>
      <c r="X1717" t="s">
        <v>64</v>
      </c>
    </row>
    <row r="1718" spans="1:24" x14ac:dyDescent="0.3">
      <c r="A1718" t="s">
        <v>3085</v>
      </c>
      <c r="B1718" t="s">
        <v>3086</v>
      </c>
      <c r="C1718" t="s">
        <v>26</v>
      </c>
      <c r="D1718" s="2">
        <v>38030</v>
      </c>
      <c r="E1718">
        <v>22</v>
      </c>
      <c r="F1718" t="s">
        <v>5039</v>
      </c>
      <c r="G1718" t="s">
        <v>44</v>
      </c>
      <c r="H1718" s="2">
        <v>45351</v>
      </c>
      <c r="I1718" s="3">
        <v>2.5</v>
      </c>
      <c r="J1718" s="4">
        <v>69285</v>
      </c>
      <c r="K1718" s="4">
        <v>4578</v>
      </c>
      <c r="L1718" s="3">
        <v>78.7</v>
      </c>
      <c r="M1718" t="s">
        <v>59</v>
      </c>
      <c r="N1718">
        <v>6</v>
      </c>
      <c r="O1718">
        <v>11</v>
      </c>
      <c r="P1718">
        <v>24</v>
      </c>
      <c r="Q1718">
        <v>2</v>
      </c>
      <c r="R1718" t="s">
        <v>30</v>
      </c>
      <c r="S1718" t="s">
        <v>90</v>
      </c>
      <c r="T1718" t="s">
        <v>32</v>
      </c>
      <c r="U1718" t="s">
        <v>1225</v>
      </c>
      <c r="V1718" t="s">
        <v>83</v>
      </c>
      <c r="W1718" t="s">
        <v>64</v>
      </c>
      <c r="X1718" t="s">
        <v>64</v>
      </c>
    </row>
    <row r="1719" spans="1:24" x14ac:dyDescent="0.3">
      <c r="A1719" t="s">
        <v>3087</v>
      </c>
      <c r="B1719" t="s">
        <v>3088</v>
      </c>
      <c r="C1719" t="s">
        <v>56</v>
      </c>
      <c r="D1719" s="2">
        <v>25630</v>
      </c>
      <c r="E1719">
        <v>56</v>
      </c>
      <c r="F1719" t="s">
        <v>27</v>
      </c>
      <c r="G1719" t="s">
        <v>89</v>
      </c>
      <c r="H1719" s="2">
        <v>42556</v>
      </c>
      <c r="I1719" s="3">
        <v>10.199999999999999</v>
      </c>
      <c r="J1719" s="4">
        <v>70127</v>
      </c>
      <c r="K1719" s="4">
        <v>8361</v>
      </c>
      <c r="L1719" s="3">
        <v>83.3</v>
      </c>
      <c r="M1719" t="s">
        <v>516</v>
      </c>
      <c r="N1719">
        <v>27</v>
      </c>
      <c r="O1719">
        <v>15</v>
      </c>
      <c r="P1719">
        <v>28</v>
      </c>
      <c r="Q1719">
        <v>1</v>
      </c>
      <c r="R1719" t="s">
        <v>30</v>
      </c>
      <c r="S1719" t="s">
        <v>52</v>
      </c>
      <c r="T1719" t="s">
        <v>95</v>
      </c>
      <c r="U1719" t="s">
        <v>6022</v>
      </c>
      <c r="V1719" t="s">
        <v>63</v>
      </c>
      <c r="W1719" t="s">
        <v>64</v>
      </c>
      <c r="X1719" t="s">
        <v>64</v>
      </c>
    </row>
    <row r="1720" spans="1:24" x14ac:dyDescent="0.3">
      <c r="A1720" t="s">
        <v>3089</v>
      </c>
      <c r="B1720" t="s">
        <v>1002</v>
      </c>
      <c r="C1720" t="s">
        <v>26</v>
      </c>
      <c r="D1720" s="2">
        <v>31247</v>
      </c>
      <c r="E1720">
        <v>41</v>
      </c>
      <c r="F1720" t="s">
        <v>335</v>
      </c>
      <c r="G1720" t="s">
        <v>492</v>
      </c>
      <c r="H1720" s="2">
        <v>45233</v>
      </c>
      <c r="I1720" s="3">
        <v>2.9</v>
      </c>
      <c r="J1720" s="4">
        <v>23495</v>
      </c>
      <c r="K1720" s="4">
        <v>2956</v>
      </c>
      <c r="L1720" s="3">
        <v>93</v>
      </c>
      <c r="M1720" t="s">
        <v>516</v>
      </c>
      <c r="N1720">
        <v>5</v>
      </c>
      <c r="O1720">
        <v>14</v>
      </c>
      <c r="P1720">
        <v>53</v>
      </c>
      <c r="Q1720">
        <v>3</v>
      </c>
      <c r="R1720" t="s">
        <v>30</v>
      </c>
      <c r="S1720" t="s">
        <v>52</v>
      </c>
      <c r="T1720" t="s">
        <v>2122</v>
      </c>
      <c r="U1720" t="s">
        <v>6022</v>
      </c>
      <c r="V1720" t="s">
        <v>63</v>
      </c>
      <c r="W1720" t="s">
        <v>64</v>
      </c>
      <c r="X1720" t="s">
        <v>35</v>
      </c>
    </row>
    <row r="1721" spans="1:24" x14ac:dyDescent="0.3">
      <c r="A1721" t="s">
        <v>3090</v>
      </c>
      <c r="B1721" t="s">
        <v>1263</v>
      </c>
      <c r="C1721" t="s">
        <v>26</v>
      </c>
      <c r="D1721" s="2">
        <v>27437</v>
      </c>
      <c r="E1721">
        <v>51</v>
      </c>
      <c r="F1721" t="s">
        <v>57</v>
      </c>
      <c r="G1721" t="s">
        <v>467</v>
      </c>
      <c r="H1721" s="2">
        <v>43536</v>
      </c>
      <c r="I1721" s="3">
        <v>7.5</v>
      </c>
      <c r="J1721" s="4">
        <v>151187</v>
      </c>
      <c r="K1721" s="4">
        <v>7150</v>
      </c>
      <c r="L1721" s="3">
        <v>84.6</v>
      </c>
      <c r="M1721" t="s">
        <v>516</v>
      </c>
      <c r="N1721">
        <v>29</v>
      </c>
      <c r="O1721">
        <v>20</v>
      </c>
      <c r="P1721">
        <v>12</v>
      </c>
      <c r="Q1721">
        <v>5</v>
      </c>
      <c r="R1721" t="s">
        <v>39</v>
      </c>
      <c r="S1721" t="s">
        <v>76</v>
      </c>
      <c r="T1721" t="s">
        <v>143</v>
      </c>
      <c r="U1721" t="s">
        <v>1225</v>
      </c>
      <c r="V1721" t="s">
        <v>34</v>
      </c>
      <c r="W1721" t="s">
        <v>64</v>
      </c>
      <c r="X1721" t="s">
        <v>64</v>
      </c>
    </row>
    <row r="1722" spans="1:24" x14ac:dyDescent="0.3">
      <c r="A1722" t="s">
        <v>3091</v>
      </c>
      <c r="B1722" t="s">
        <v>3092</v>
      </c>
      <c r="C1722" t="s">
        <v>56</v>
      </c>
      <c r="D1722" s="2">
        <v>33201</v>
      </c>
      <c r="E1722">
        <v>36</v>
      </c>
      <c r="F1722" t="s">
        <v>93</v>
      </c>
      <c r="G1722" t="s">
        <v>215</v>
      </c>
      <c r="H1722" s="2">
        <v>45896</v>
      </c>
      <c r="I1722" s="3">
        <v>1</v>
      </c>
      <c r="J1722" s="4">
        <v>164951</v>
      </c>
      <c r="K1722" s="4">
        <v>11951</v>
      </c>
      <c r="L1722" s="3">
        <v>98.3</v>
      </c>
      <c r="M1722" t="s">
        <v>59</v>
      </c>
      <c r="N1722">
        <v>45</v>
      </c>
      <c r="O1722">
        <v>18</v>
      </c>
      <c r="P1722">
        <v>19</v>
      </c>
      <c r="Q1722">
        <v>2</v>
      </c>
      <c r="R1722" t="s">
        <v>30</v>
      </c>
      <c r="S1722" t="s">
        <v>52</v>
      </c>
      <c r="T1722" t="s">
        <v>40</v>
      </c>
      <c r="U1722" t="s">
        <v>1225</v>
      </c>
      <c r="V1722" t="s">
        <v>83</v>
      </c>
      <c r="W1722" t="s">
        <v>64</v>
      </c>
      <c r="X1722" t="s">
        <v>64</v>
      </c>
    </row>
    <row r="1723" spans="1:24" x14ac:dyDescent="0.3">
      <c r="A1723" t="s">
        <v>3093</v>
      </c>
      <c r="B1723" t="s">
        <v>243</v>
      </c>
      <c r="C1723" t="s">
        <v>56</v>
      </c>
      <c r="D1723" s="2">
        <v>33672</v>
      </c>
      <c r="E1723">
        <v>34</v>
      </c>
      <c r="F1723" t="s">
        <v>57</v>
      </c>
      <c r="G1723" t="s">
        <v>152</v>
      </c>
      <c r="H1723" s="2">
        <v>43326</v>
      </c>
      <c r="I1723" s="3">
        <v>8.1</v>
      </c>
      <c r="J1723" s="4">
        <v>58394</v>
      </c>
      <c r="K1723" s="4">
        <v>3389</v>
      </c>
      <c r="L1723" s="3">
        <v>92.9</v>
      </c>
      <c r="M1723" t="s">
        <v>5802</v>
      </c>
      <c r="N1723">
        <v>28</v>
      </c>
      <c r="O1723">
        <v>12</v>
      </c>
      <c r="P1723">
        <v>25</v>
      </c>
      <c r="Q1723">
        <v>3</v>
      </c>
      <c r="R1723" t="s">
        <v>30</v>
      </c>
      <c r="S1723" t="s">
        <v>76</v>
      </c>
      <c r="T1723" t="s">
        <v>143</v>
      </c>
      <c r="U1723" t="s">
        <v>77</v>
      </c>
      <c r="V1723" t="s">
        <v>34</v>
      </c>
      <c r="W1723" t="s">
        <v>64</v>
      </c>
      <c r="X1723" t="s">
        <v>64</v>
      </c>
    </row>
    <row r="1724" spans="1:24" x14ac:dyDescent="0.3">
      <c r="A1724" t="s">
        <v>3094</v>
      </c>
      <c r="B1724" t="s">
        <v>3095</v>
      </c>
      <c r="C1724" t="s">
        <v>56</v>
      </c>
      <c r="D1724" s="2">
        <v>30660</v>
      </c>
      <c r="E1724">
        <v>43</v>
      </c>
      <c r="F1724" t="s">
        <v>27</v>
      </c>
      <c r="G1724" t="s">
        <v>80</v>
      </c>
      <c r="H1724" s="2">
        <v>45998</v>
      </c>
      <c r="I1724" s="3">
        <v>0.8</v>
      </c>
      <c r="J1724" s="4">
        <v>65900</v>
      </c>
      <c r="K1724" s="4">
        <v>8695</v>
      </c>
      <c r="L1724" s="3">
        <v>97.4</v>
      </c>
      <c r="M1724" t="s">
        <v>29</v>
      </c>
      <c r="N1724">
        <v>6</v>
      </c>
      <c r="O1724">
        <v>23</v>
      </c>
      <c r="P1724">
        <v>15</v>
      </c>
      <c r="Q1724">
        <v>4</v>
      </c>
      <c r="R1724" t="s">
        <v>39</v>
      </c>
      <c r="S1724" t="s">
        <v>31</v>
      </c>
      <c r="T1724" t="s">
        <v>40</v>
      </c>
      <c r="U1724" t="s">
        <v>77</v>
      </c>
      <c r="V1724" t="s">
        <v>34</v>
      </c>
      <c r="W1724" t="s">
        <v>35</v>
      </c>
      <c r="X1724" t="s">
        <v>35</v>
      </c>
    </row>
    <row r="1725" spans="1:24" x14ac:dyDescent="0.3">
      <c r="A1725" t="s">
        <v>3096</v>
      </c>
      <c r="B1725" t="s">
        <v>1004</v>
      </c>
      <c r="C1725" t="s">
        <v>26</v>
      </c>
      <c r="D1725" s="2">
        <v>34489</v>
      </c>
      <c r="E1725">
        <v>32</v>
      </c>
      <c r="F1725" t="s">
        <v>135</v>
      </c>
      <c r="G1725" t="s">
        <v>252</v>
      </c>
      <c r="H1725" s="2">
        <v>44447</v>
      </c>
      <c r="I1725" s="3">
        <v>5</v>
      </c>
      <c r="J1725" s="4">
        <v>126065</v>
      </c>
      <c r="K1725" s="4">
        <v>11957</v>
      </c>
      <c r="L1725" s="3">
        <v>97.1</v>
      </c>
      <c r="M1725" t="s">
        <v>59</v>
      </c>
      <c r="N1725">
        <v>14</v>
      </c>
      <c r="O1725">
        <v>24</v>
      </c>
      <c r="P1725">
        <v>7</v>
      </c>
      <c r="Q1725">
        <v>2</v>
      </c>
      <c r="R1725" t="s">
        <v>30</v>
      </c>
      <c r="S1725" t="s">
        <v>76</v>
      </c>
      <c r="T1725" t="s">
        <v>95</v>
      </c>
      <c r="U1725" t="s">
        <v>6022</v>
      </c>
      <c r="V1725" t="s">
        <v>34</v>
      </c>
      <c r="W1725" t="s">
        <v>35</v>
      </c>
      <c r="X1725" t="s">
        <v>35</v>
      </c>
    </row>
    <row r="1726" spans="1:24" x14ac:dyDescent="0.3">
      <c r="A1726" t="s">
        <v>3097</v>
      </c>
      <c r="B1726" t="s">
        <v>1839</v>
      </c>
      <c r="C1726" t="s">
        <v>26</v>
      </c>
      <c r="D1726" s="2">
        <v>38529</v>
      </c>
      <c r="E1726">
        <v>21</v>
      </c>
      <c r="F1726" t="s">
        <v>5039</v>
      </c>
      <c r="G1726" t="s">
        <v>44</v>
      </c>
      <c r="H1726" s="2">
        <v>45802</v>
      </c>
      <c r="I1726" s="3">
        <v>1.3</v>
      </c>
      <c r="J1726" s="4">
        <v>41466</v>
      </c>
      <c r="K1726" s="4">
        <v>1415</v>
      </c>
      <c r="L1726" s="3">
        <v>79.3</v>
      </c>
      <c r="M1726" t="s">
        <v>5802</v>
      </c>
      <c r="N1726">
        <v>20</v>
      </c>
      <c r="O1726">
        <v>25</v>
      </c>
      <c r="P1726">
        <v>45</v>
      </c>
      <c r="Q1726">
        <v>1</v>
      </c>
      <c r="R1726" t="s">
        <v>39</v>
      </c>
      <c r="S1726" t="s">
        <v>31</v>
      </c>
      <c r="T1726" t="s">
        <v>6927</v>
      </c>
      <c r="U1726" t="s">
        <v>1930</v>
      </c>
      <c r="V1726" t="s">
        <v>63</v>
      </c>
      <c r="W1726" t="s">
        <v>35</v>
      </c>
      <c r="X1726" t="s">
        <v>35</v>
      </c>
    </row>
    <row r="1727" spans="1:24" x14ac:dyDescent="0.3">
      <c r="A1727" t="s">
        <v>3098</v>
      </c>
      <c r="B1727" t="s">
        <v>3099</v>
      </c>
      <c r="C1727" t="s">
        <v>56</v>
      </c>
      <c r="D1727" s="2">
        <v>33467</v>
      </c>
      <c r="E1727">
        <v>35</v>
      </c>
      <c r="F1727" t="s">
        <v>102</v>
      </c>
      <c r="G1727" t="s">
        <v>196</v>
      </c>
      <c r="H1727" s="2">
        <v>44221</v>
      </c>
      <c r="I1727" s="3">
        <v>5.6</v>
      </c>
      <c r="J1727" s="4">
        <v>151010</v>
      </c>
      <c r="K1727" s="4">
        <v>17195</v>
      </c>
      <c r="L1727" s="3">
        <v>79.099999999999994</v>
      </c>
      <c r="M1727" t="s">
        <v>4161</v>
      </c>
      <c r="N1727">
        <v>14</v>
      </c>
      <c r="O1727">
        <v>0</v>
      </c>
      <c r="P1727">
        <v>62</v>
      </c>
      <c r="Q1727">
        <v>4</v>
      </c>
      <c r="R1727" t="s">
        <v>39</v>
      </c>
      <c r="S1727" t="s">
        <v>125</v>
      </c>
      <c r="T1727" t="s">
        <v>122</v>
      </c>
      <c r="U1727" t="s">
        <v>6022</v>
      </c>
      <c r="V1727" t="s">
        <v>63</v>
      </c>
      <c r="W1727" t="s">
        <v>64</v>
      </c>
      <c r="X1727" t="s">
        <v>35</v>
      </c>
    </row>
    <row r="1728" spans="1:24" x14ac:dyDescent="0.3">
      <c r="A1728" t="s">
        <v>3100</v>
      </c>
      <c r="B1728" t="s">
        <v>3101</v>
      </c>
      <c r="C1728" t="s">
        <v>56</v>
      </c>
      <c r="D1728" s="2">
        <v>27103</v>
      </c>
      <c r="E1728">
        <v>52</v>
      </c>
      <c r="F1728" t="s">
        <v>27</v>
      </c>
      <c r="G1728" t="s">
        <v>89</v>
      </c>
      <c r="H1728" s="2">
        <v>44996</v>
      </c>
      <c r="I1728" s="3">
        <v>3.5</v>
      </c>
      <c r="J1728" s="4">
        <v>177960</v>
      </c>
      <c r="K1728" s="4">
        <v>30160</v>
      </c>
      <c r="L1728" s="3">
        <v>99.4</v>
      </c>
      <c r="M1728" t="s">
        <v>59</v>
      </c>
      <c r="N1728">
        <v>8</v>
      </c>
      <c r="O1728">
        <v>17</v>
      </c>
      <c r="P1728">
        <v>28</v>
      </c>
      <c r="Q1728">
        <v>5</v>
      </c>
      <c r="R1728" t="s">
        <v>30</v>
      </c>
      <c r="S1728" t="s">
        <v>104</v>
      </c>
      <c r="T1728" t="s">
        <v>61</v>
      </c>
      <c r="U1728" t="s">
        <v>1930</v>
      </c>
      <c r="V1728" t="s">
        <v>34</v>
      </c>
      <c r="W1728" t="s">
        <v>64</v>
      </c>
      <c r="X1728" t="s">
        <v>35</v>
      </c>
    </row>
    <row r="1729" spans="1:24" x14ac:dyDescent="0.3">
      <c r="A1729" t="s">
        <v>3102</v>
      </c>
      <c r="B1729" t="s">
        <v>3103</v>
      </c>
      <c r="C1729" t="s">
        <v>26</v>
      </c>
      <c r="D1729" s="2">
        <v>34757</v>
      </c>
      <c r="E1729">
        <v>31</v>
      </c>
      <c r="F1729" t="s">
        <v>5039</v>
      </c>
      <c r="G1729" t="s">
        <v>112</v>
      </c>
      <c r="H1729" s="2">
        <v>42483</v>
      </c>
      <c r="I1729" s="3">
        <v>10.4</v>
      </c>
      <c r="J1729" s="4">
        <v>133982</v>
      </c>
      <c r="K1729" s="4">
        <v>14755</v>
      </c>
      <c r="L1729" s="3">
        <v>97.5</v>
      </c>
      <c r="M1729" t="s">
        <v>29</v>
      </c>
      <c r="N1729">
        <v>4</v>
      </c>
      <c r="O1729">
        <v>28</v>
      </c>
      <c r="P1729">
        <v>10</v>
      </c>
      <c r="Q1729">
        <v>3</v>
      </c>
      <c r="R1729" t="s">
        <v>30</v>
      </c>
      <c r="S1729" t="s">
        <v>52</v>
      </c>
      <c r="T1729" t="s">
        <v>2122</v>
      </c>
      <c r="U1729" t="s">
        <v>77</v>
      </c>
      <c r="V1729" t="s">
        <v>34</v>
      </c>
      <c r="W1729" t="s">
        <v>35</v>
      </c>
      <c r="X1729" t="s">
        <v>64</v>
      </c>
    </row>
    <row r="1730" spans="1:24" x14ac:dyDescent="0.3">
      <c r="A1730" t="s">
        <v>3104</v>
      </c>
      <c r="B1730" t="s">
        <v>3105</v>
      </c>
      <c r="C1730" t="s">
        <v>26</v>
      </c>
      <c r="D1730" s="2">
        <v>32381</v>
      </c>
      <c r="E1730">
        <v>38</v>
      </c>
      <c r="F1730" t="s">
        <v>57</v>
      </c>
      <c r="G1730" t="s">
        <v>58</v>
      </c>
      <c r="H1730" s="2">
        <v>44257</v>
      </c>
      <c r="I1730" s="3">
        <v>5.5</v>
      </c>
      <c r="J1730" s="4">
        <v>34851</v>
      </c>
      <c r="K1730" s="4">
        <v>3872</v>
      </c>
      <c r="L1730" s="3">
        <v>92.6</v>
      </c>
      <c r="M1730" t="s">
        <v>5802</v>
      </c>
      <c r="N1730">
        <v>28</v>
      </c>
      <c r="O1730">
        <v>18</v>
      </c>
      <c r="P1730">
        <v>60</v>
      </c>
      <c r="Q1730">
        <v>5</v>
      </c>
      <c r="R1730" t="s">
        <v>39</v>
      </c>
      <c r="S1730" t="s">
        <v>90</v>
      </c>
      <c r="T1730" t="s">
        <v>40</v>
      </c>
      <c r="U1730" t="s">
        <v>1930</v>
      </c>
      <c r="V1730" t="s">
        <v>34</v>
      </c>
      <c r="W1730" t="s">
        <v>64</v>
      </c>
      <c r="X1730" t="s">
        <v>35</v>
      </c>
    </row>
    <row r="1731" spans="1:24" x14ac:dyDescent="0.3">
      <c r="A1731" t="s">
        <v>3106</v>
      </c>
      <c r="B1731" t="s">
        <v>1585</v>
      </c>
      <c r="C1731" t="s">
        <v>26</v>
      </c>
      <c r="D1731" s="2">
        <v>31677</v>
      </c>
      <c r="E1731">
        <v>40</v>
      </c>
      <c r="F1731" t="s">
        <v>57</v>
      </c>
      <c r="G1731" t="s">
        <v>205</v>
      </c>
      <c r="H1731" s="2">
        <v>44591</v>
      </c>
      <c r="I1731" s="3">
        <v>4.5999999999999996</v>
      </c>
      <c r="J1731" s="4">
        <v>158633</v>
      </c>
      <c r="K1731" s="4">
        <v>26506</v>
      </c>
      <c r="L1731" s="3">
        <v>80.599999999999994</v>
      </c>
      <c r="M1731" t="s">
        <v>4161</v>
      </c>
      <c r="N1731">
        <v>6</v>
      </c>
      <c r="O1731">
        <v>24</v>
      </c>
      <c r="P1731">
        <v>40</v>
      </c>
      <c r="Q1731">
        <v>3</v>
      </c>
      <c r="R1731" t="s">
        <v>39</v>
      </c>
      <c r="S1731" t="s">
        <v>60</v>
      </c>
      <c r="T1731" t="s">
        <v>4012</v>
      </c>
      <c r="U1731" t="s">
        <v>1225</v>
      </c>
      <c r="V1731" t="s">
        <v>34</v>
      </c>
      <c r="W1731" t="s">
        <v>35</v>
      </c>
      <c r="X1731" t="s">
        <v>64</v>
      </c>
    </row>
    <row r="1732" spans="1:24" x14ac:dyDescent="0.3">
      <c r="A1732" t="s">
        <v>3107</v>
      </c>
      <c r="B1732" t="s">
        <v>3108</v>
      </c>
      <c r="C1732" t="s">
        <v>56</v>
      </c>
      <c r="D1732" s="2">
        <v>25408</v>
      </c>
      <c r="E1732">
        <v>57</v>
      </c>
      <c r="F1732" t="s">
        <v>335</v>
      </c>
      <c r="G1732" t="s">
        <v>492</v>
      </c>
      <c r="H1732" s="2">
        <v>44352</v>
      </c>
      <c r="I1732" s="3">
        <v>5.3</v>
      </c>
      <c r="J1732" s="4">
        <v>32226</v>
      </c>
      <c r="K1732" s="4">
        <v>3141</v>
      </c>
      <c r="L1732" s="3">
        <v>90.4</v>
      </c>
      <c r="M1732" t="s">
        <v>4161</v>
      </c>
      <c r="N1732">
        <v>19</v>
      </c>
      <c r="O1732">
        <v>10</v>
      </c>
      <c r="P1732">
        <v>14</v>
      </c>
      <c r="Q1732">
        <v>4</v>
      </c>
      <c r="R1732" t="s">
        <v>39</v>
      </c>
      <c r="S1732" t="s">
        <v>76</v>
      </c>
      <c r="T1732" t="s">
        <v>143</v>
      </c>
      <c r="U1732" t="s">
        <v>1930</v>
      </c>
      <c r="V1732" t="s">
        <v>83</v>
      </c>
      <c r="W1732" t="s">
        <v>64</v>
      </c>
      <c r="X1732" t="s">
        <v>64</v>
      </c>
    </row>
    <row r="1733" spans="1:24" x14ac:dyDescent="0.3">
      <c r="A1733" t="s">
        <v>3109</v>
      </c>
      <c r="B1733" t="s">
        <v>3110</v>
      </c>
      <c r="C1733" t="s">
        <v>56</v>
      </c>
      <c r="D1733" s="2">
        <v>31641</v>
      </c>
      <c r="E1733">
        <v>40</v>
      </c>
      <c r="F1733" t="s">
        <v>27</v>
      </c>
      <c r="G1733" t="s">
        <v>89</v>
      </c>
      <c r="H1733" s="2">
        <v>44255</v>
      </c>
      <c r="I1733" s="3">
        <v>5.5</v>
      </c>
      <c r="J1733" s="4">
        <v>57647</v>
      </c>
      <c r="K1733" s="4">
        <v>8029</v>
      </c>
      <c r="L1733" s="3">
        <v>85</v>
      </c>
      <c r="M1733" t="s">
        <v>59</v>
      </c>
      <c r="N1733">
        <v>3</v>
      </c>
      <c r="O1733">
        <v>19</v>
      </c>
      <c r="P1733">
        <v>50</v>
      </c>
      <c r="Q1733">
        <v>5</v>
      </c>
      <c r="R1733" t="s">
        <v>30</v>
      </c>
      <c r="S1733" t="s">
        <v>31</v>
      </c>
      <c r="T1733" t="s">
        <v>2122</v>
      </c>
      <c r="U1733" t="s">
        <v>1225</v>
      </c>
      <c r="V1733" t="s">
        <v>34</v>
      </c>
      <c r="W1733" t="s">
        <v>35</v>
      </c>
      <c r="X1733" t="s">
        <v>35</v>
      </c>
    </row>
    <row r="1734" spans="1:24" x14ac:dyDescent="0.3">
      <c r="A1734" t="s">
        <v>3111</v>
      </c>
      <c r="B1734" t="s">
        <v>3112</v>
      </c>
      <c r="C1734" t="s">
        <v>26</v>
      </c>
      <c r="D1734" s="2">
        <v>34080</v>
      </c>
      <c r="E1734">
        <v>33</v>
      </c>
      <c r="F1734" t="s">
        <v>135</v>
      </c>
      <c r="G1734" t="s">
        <v>3341</v>
      </c>
      <c r="H1734" s="2">
        <v>46022</v>
      </c>
      <c r="I1734" s="3">
        <v>0.7</v>
      </c>
      <c r="J1734" s="4">
        <v>26167</v>
      </c>
      <c r="K1734" s="4">
        <v>903</v>
      </c>
      <c r="L1734" s="3">
        <v>81.599999999999994</v>
      </c>
      <c r="M1734" t="s">
        <v>5802</v>
      </c>
      <c r="N1734">
        <v>39</v>
      </c>
      <c r="O1734">
        <v>7</v>
      </c>
      <c r="P1734">
        <v>78</v>
      </c>
      <c r="Q1734">
        <v>5</v>
      </c>
      <c r="R1734" t="s">
        <v>39</v>
      </c>
      <c r="S1734" t="s">
        <v>81</v>
      </c>
      <c r="T1734" t="s">
        <v>32</v>
      </c>
      <c r="U1734" t="s">
        <v>6022</v>
      </c>
      <c r="V1734" t="s">
        <v>34</v>
      </c>
      <c r="W1734" t="s">
        <v>35</v>
      </c>
      <c r="X1734" t="s">
        <v>35</v>
      </c>
    </row>
    <row r="1735" spans="1:24" x14ac:dyDescent="0.3">
      <c r="A1735" t="s">
        <v>3113</v>
      </c>
      <c r="B1735" t="s">
        <v>507</v>
      </c>
      <c r="C1735" t="s">
        <v>56</v>
      </c>
      <c r="D1735" s="2">
        <v>27869</v>
      </c>
      <c r="E1735">
        <v>50</v>
      </c>
      <c r="F1735" t="s">
        <v>93</v>
      </c>
      <c r="G1735" t="s">
        <v>94</v>
      </c>
      <c r="H1735" s="2">
        <v>43677</v>
      </c>
      <c r="I1735" s="3">
        <v>7.1</v>
      </c>
      <c r="J1735" s="4">
        <v>124996</v>
      </c>
      <c r="K1735" s="4">
        <v>6204</v>
      </c>
      <c r="L1735" s="3">
        <v>95.4</v>
      </c>
      <c r="M1735" t="s">
        <v>5802</v>
      </c>
      <c r="N1735">
        <v>15</v>
      </c>
      <c r="O1735">
        <v>19</v>
      </c>
      <c r="P1735">
        <v>14</v>
      </c>
      <c r="Q1735">
        <v>5</v>
      </c>
      <c r="R1735" t="s">
        <v>39</v>
      </c>
      <c r="S1735" t="s">
        <v>60</v>
      </c>
      <c r="T1735" t="s">
        <v>4012</v>
      </c>
      <c r="U1735" t="s">
        <v>1930</v>
      </c>
      <c r="V1735" t="s">
        <v>34</v>
      </c>
      <c r="W1735" t="s">
        <v>35</v>
      </c>
      <c r="X1735" t="s">
        <v>64</v>
      </c>
    </row>
    <row r="1736" spans="1:24" x14ac:dyDescent="0.3">
      <c r="A1736" t="s">
        <v>3114</v>
      </c>
      <c r="B1736" t="s">
        <v>2412</v>
      </c>
      <c r="C1736" t="s">
        <v>56</v>
      </c>
      <c r="D1736" s="2">
        <v>32994</v>
      </c>
      <c r="E1736">
        <v>36</v>
      </c>
      <c r="F1736" t="s">
        <v>4623</v>
      </c>
      <c r="G1736" t="s">
        <v>6272</v>
      </c>
      <c r="H1736" s="2">
        <v>42601</v>
      </c>
      <c r="I1736" s="3">
        <v>10.1</v>
      </c>
      <c r="J1736" s="4">
        <v>49357</v>
      </c>
      <c r="K1736" s="4">
        <v>3301</v>
      </c>
      <c r="L1736" s="3">
        <v>87</v>
      </c>
      <c r="M1736" t="s">
        <v>59</v>
      </c>
      <c r="N1736">
        <v>3</v>
      </c>
      <c r="O1736">
        <v>3</v>
      </c>
      <c r="P1736">
        <v>38</v>
      </c>
      <c r="Q1736">
        <v>2</v>
      </c>
      <c r="R1736" t="s">
        <v>30</v>
      </c>
      <c r="S1736" t="s">
        <v>119</v>
      </c>
      <c r="T1736" t="s">
        <v>4012</v>
      </c>
      <c r="U1736" t="s">
        <v>1930</v>
      </c>
      <c r="V1736" t="s">
        <v>34</v>
      </c>
      <c r="W1736" t="s">
        <v>35</v>
      </c>
      <c r="X1736" t="s">
        <v>64</v>
      </c>
    </row>
    <row r="1737" spans="1:24" x14ac:dyDescent="0.3">
      <c r="A1737" t="s">
        <v>3115</v>
      </c>
      <c r="B1737" t="s">
        <v>3116</v>
      </c>
      <c r="C1737" t="s">
        <v>56</v>
      </c>
      <c r="D1737" s="2">
        <v>34960</v>
      </c>
      <c r="E1737">
        <v>31</v>
      </c>
      <c r="F1737" t="s">
        <v>4623</v>
      </c>
      <c r="G1737" t="s">
        <v>6272</v>
      </c>
      <c r="H1737" s="2">
        <v>46002</v>
      </c>
      <c r="I1737" s="3">
        <v>0.7</v>
      </c>
      <c r="J1737" s="4">
        <v>78924</v>
      </c>
      <c r="K1737" s="4">
        <v>2748</v>
      </c>
      <c r="L1737" s="3">
        <v>82.3</v>
      </c>
      <c r="M1737" t="s">
        <v>29</v>
      </c>
      <c r="N1737">
        <v>17</v>
      </c>
      <c r="O1737">
        <v>8</v>
      </c>
      <c r="P1737">
        <v>51</v>
      </c>
      <c r="Q1737">
        <v>3</v>
      </c>
      <c r="R1737" t="s">
        <v>30</v>
      </c>
      <c r="S1737" t="s">
        <v>125</v>
      </c>
      <c r="T1737" t="s">
        <v>32</v>
      </c>
      <c r="U1737" t="s">
        <v>6022</v>
      </c>
      <c r="V1737" t="s">
        <v>34</v>
      </c>
      <c r="W1737" t="s">
        <v>64</v>
      </c>
      <c r="X1737" t="s">
        <v>64</v>
      </c>
    </row>
    <row r="1738" spans="1:24" x14ac:dyDescent="0.3">
      <c r="A1738" t="s">
        <v>3117</v>
      </c>
      <c r="B1738" t="s">
        <v>3118</v>
      </c>
      <c r="C1738" t="s">
        <v>26</v>
      </c>
      <c r="D1738" s="2">
        <v>30821</v>
      </c>
      <c r="E1738">
        <v>42</v>
      </c>
      <c r="F1738" t="s">
        <v>102</v>
      </c>
      <c r="G1738" t="s">
        <v>159</v>
      </c>
      <c r="H1738" s="2">
        <v>44695</v>
      </c>
      <c r="I1738" s="3">
        <v>4.3</v>
      </c>
      <c r="J1738" s="4">
        <v>109149</v>
      </c>
      <c r="K1738" s="4">
        <v>6004</v>
      </c>
      <c r="L1738" s="3">
        <v>88.4</v>
      </c>
      <c r="M1738" t="s">
        <v>5802</v>
      </c>
      <c r="N1738">
        <v>5</v>
      </c>
      <c r="O1738">
        <v>20</v>
      </c>
      <c r="P1738">
        <v>75</v>
      </c>
      <c r="Q1738">
        <v>5</v>
      </c>
      <c r="R1738" t="s">
        <v>39</v>
      </c>
      <c r="S1738" t="s">
        <v>52</v>
      </c>
      <c r="T1738" t="s">
        <v>2122</v>
      </c>
      <c r="U1738" t="s">
        <v>1225</v>
      </c>
      <c r="V1738" t="s">
        <v>34</v>
      </c>
      <c r="W1738" t="s">
        <v>64</v>
      </c>
      <c r="X1738" t="s">
        <v>35</v>
      </c>
    </row>
    <row r="1739" spans="1:24" x14ac:dyDescent="0.3">
      <c r="A1739" t="s">
        <v>3119</v>
      </c>
      <c r="B1739" t="s">
        <v>3120</v>
      </c>
      <c r="C1739" t="s">
        <v>26</v>
      </c>
      <c r="D1739" s="2">
        <v>35840</v>
      </c>
      <c r="E1739">
        <v>28</v>
      </c>
      <c r="F1739" t="s">
        <v>102</v>
      </c>
      <c r="G1739" t="s">
        <v>196</v>
      </c>
      <c r="H1739" s="2">
        <v>44998</v>
      </c>
      <c r="I1739" s="3">
        <v>3.5</v>
      </c>
      <c r="J1739" s="4">
        <v>67518</v>
      </c>
      <c r="K1739" s="4">
        <v>4945</v>
      </c>
      <c r="L1739" s="3">
        <v>97.7</v>
      </c>
      <c r="M1739" t="s">
        <v>29</v>
      </c>
      <c r="N1739">
        <v>37</v>
      </c>
      <c r="O1739">
        <v>19</v>
      </c>
      <c r="P1739">
        <v>69</v>
      </c>
      <c r="Q1739">
        <v>4</v>
      </c>
      <c r="R1739" t="s">
        <v>30</v>
      </c>
      <c r="S1739" t="s">
        <v>125</v>
      </c>
      <c r="T1739" t="s">
        <v>3678</v>
      </c>
      <c r="U1739" t="s">
        <v>1930</v>
      </c>
      <c r="V1739" t="s">
        <v>34</v>
      </c>
      <c r="W1739" t="s">
        <v>64</v>
      </c>
      <c r="X1739" t="s">
        <v>35</v>
      </c>
    </row>
    <row r="1740" spans="1:24" x14ac:dyDescent="0.3">
      <c r="A1740" t="s">
        <v>3121</v>
      </c>
      <c r="B1740" t="s">
        <v>392</v>
      </c>
      <c r="C1740" t="s">
        <v>56</v>
      </c>
      <c r="D1740" s="2">
        <v>35954</v>
      </c>
      <c r="E1740">
        <v>28</v>
      </c>
      <c r="F1740" t="s">
        <v>335</v>
      </c>
      <c r="G1740" t="s">
        <v>492</v>
      </c>
      <c r="H1740" s="2">
        <v>44273</v>
      </c>
      <c r="I1740" s="3">
        <v>5.5</v>
      </c>
      <c r="J1740" s="4">
        <v>104859</v>
      </c>
      <c r="K1740" s="4">
        <v>8943</v>
      </c>
      <c r="L1740" s="3">
        <v>95.6</v>
      </c>
      <c r="M1740" t="s">
        <v>5802</v>
      </c>
      <c r="N1740">
        <v>41</v>
      </c>
      <c r="O1740">
        <v>2</v>
      </c>
      <c r="P1740">
        <v>72</v>
      </c>
      <c r="Q1740">
        <v>2</v>
      </c>
      <c r="R1740" t="s">
        <v>39</v>
      </c>
      <c r="S1740" t="s">
        <v>60</v>
      </c>
      <c r="T1740" t="s">
        <v>95</v>
      </c>
      <c r="U1740" t="s">
        <v>1930</v>
      </c>
      <c r="V1740" t="s">
        <v>83</v>
      </c>
      <c r="W1740" t="s">
        <v>64</v>
      </c>
      <c r="X1740" t="s">
        <v>64</v>
      </c>
    </row>
    <row r="1741" spans="1:24" x14ac:dyDescent="0.3">
      <c r="A1741" t="s">
        <v>3122</v>
      </c>
      <c r="B1741" t="s">
        <v>3123</v>
      </c>
      <c r="C1741" t="s">
        <v>56</v>
      </c>
      <c r="D1741" s="2">
        <v>25636</v>
      </c>
      <c r="E1741">
        <v>56</v>
      </c>
      <c r="F1741" t="s">
        <v>135</v>
      </c>
      <c r="G1741" t="s">
        <v>252</v>
      </c>
      <c r="H1741" s="2">
        <v>42682</v>
      </c>
      <c r="I1741" s="3">
        <v>9.8000000000000007</v>
      </c>
      <c r="J1741" s="4">
        <v>28740</v>
      </c>
      <c r="K1741" s="4">
        <v>1467</v>
      </c>
      <c r="L1741" s="3">
        <v>93.8</v>
      </c>
      <c r="M1741" t="s">
        <v>4161</v>
      </c>
      <c r="N1741">
        <v>25</v>
      </c>
      <c r="O1741">
        <v>9</v>
      </c>
      <c r="P1741">
        <v>35</v>
      </c>
      <c r="Q1741">
        <v>4</v>
      </c>
      <c r="R1741" t="s">
        <v>39</v>
      </c>
      <c r="S1741" t="s">
        <v>52</v>
      </c>
      <c r="T1741" t="s">
        <v>2122</v>
      </c>
      <c r="U1741" t="s">
        <v>1930</v>
      </c>
      <c r="V1741" t="s">
        <v>83</v>
      </c>
      <c r="W1741" t="s">
        <v>64</v>
      </c>
      <c r="X1741" t="s">
        <v>64</v>
      </c>
    </row>
    <row r="1742" spans="1:24" x14ac:dyDescent="0.3">
      <c r="A1742" t="s">
        <v>3124</v>
      </c>
      <c r="B1742" t="s">
        <v>1899</v>
      </c>
      <c r="C1742" t="s">
        <v>56</v>
      </c>
      <c r="D1742" s="2">
        <v>28695</v>
      </c>
      <c r="E1742">
        <v>48</v>
      </c>
      <c r="F1742" t="s">
        <v>128</v>
      </c>
      <c r="G1742" t="s">
        <v>139</v>
      </c>
      <c r="H1742" s="2">
        <v>42837</v>
      </c>
      <c r="I1742" s="3">
        <v>9.4</v>
      </c>
      <c r="J1742" s="4">
        <v>28942</v>
      </c>
      <c r="K1742" s="4">
        <v>3589</v>
      </c>
      <c r="L1742" s="3">
        <v>86.2</v>
      </c>
      <c r="M1742" t="s">
        <v>516</v>
      </c>
      <c r="N1742">
        <v>15</v>
      </c>
      <c r="O1742">
        <v>23</v>
      </c>
      <c r="P1742">
        <v>62</v>
      </c>
      <c r="Q1742">
        <v>3</v>
      </c>
      <c r="R1742" t="s">
        <v>30</v>
      </c>
      <c r="S1742" t="s">
        <v>52</v>
      </c>
      <c r="T1742" t="s">
        <v>40</v>
      </c>
      <c r="U1742" t="s">
        <v>1225</v>
      </c>
      <c r="V1742" t="s">
        <v>63</v>
      </c>
      <c r="W1742" t="s">
        <v>64</v>
      </c>
      <c r="X1742" t="s">
        <v>35</v>
      </c>
    </row>
    <row r="1743" spans="1:24" x14ac:dyDescent="0.3">
      <c r="A1743" t="s">
        <v>3125</v>
      </c>
      <c r="B1743" t="s">
        <v>3126</v>
      </c>
      <c r="C1743" t="s">
        <v>56</v>
      </c>
      <c r="D1743" s="2">
        <v>37026</v>
      </c>
      <c r="E1743">
        <v>25</v>
      </c>
      <c r="F1743" t="s">
        <v>57</v>
      </c>
      <c r="G1743" t="s">
        <v>467</v>
      </c>
      <c r="H1743" s="2">
        <v>44751</v>
      </c>
      <c r="I1743" s="3">
        <v>4.2</v>
      </c>
      <c r="J1743" s="4">
        <v>24356</v>
      </c>
      <c r="K1743" s="4">
        <v>1894</v>
      </c>
      <c r="L1743" s="3">
        <v>80.2</v>
      </c>
      <c r="M1743" t="s">
        <v>59</v>
      </c>
      <c r="N1743">
        <v>8</v>
      </c>
      <c r="O1743">
        <v>23</v>
      </c>
      <c r="P1743">
        <v>29</v>
      </c>
      <c r="Q1743">
        <v>1</v>
      </c>
      <c r="R1743" t="s">
        <v>39</v>
      </c>
      <c r="S1743" t="s">
        <v>76</v>
      </c>
      <c r="T1743" t="s">
        <v>122</v>
      </c>
      <c r="U1743" t="s">
        <v>6022</v>
      </c>
      <c r="V1743" t="s">
        <v>34</v>
      </c>
      <c r="W1743" t="s">
        <v>64</v>
      </c>
      <c r="X1743" t="s">
        <v>35</v>
      </c>
    </row>
    <row r="1744" spans="1:24" x14ac:dyDescent="0.3">
      <c r="A1744" t="s">
        <v>3127</v>
      </c>
      <c r="B1744" t="s">
        <v>2110</v>
      </c>
      <c r="C1744" t="s">
        <v>26</v>
      </c>
      <c r="D1744" s="2">
        <v>26140</v>
      </c>
      <c r="E1744">
        <v>55</v>
      </c>
      <c r="F1744" t="s">
        <v>93</v>
      </c>
      <c r="G1744" t="s">
        <v>94</v>
      </c>
      <c r="H1744" s="2">
        <v>44986</v>
      </c>
      <c r="I1744" s="3">
        <v>3.5</v>
      </c>
      <c r="J1744" s="4">
        <v>57039</v>
      </c>
      <c r="K1744" s="4">
        <v>2225</v>
      </c>
      <c r="L1744" s="3">
        <v>80.5</v>
      </c>
      <c r="M1744" t="s">
        <v>59</v>
      </c>
      <c r="N1744">
        <v>25</v>
      </c>
      <c r="O1744">
        <v>28</v>
      </c>
      <c r="P1744">
        <v>15</v>
      </c>
      <c r="Q1744">
        <v>3</v>
      </c>
      <c r="R1744" t="s">
        <v>39</v>
      </c>
      <c r="S1744" t="s">
        <v>52</v>
      </c>
      <c r="T1744" t="s">
        <v>6927</v>
      </c>
      <c r="U1744" t="s">
        <v>77</v>
      </c>
      <c r="V1744" t="s">
        <v>34</v>
      </c>
      <c r="W1744" t="s">
        <v>35</v>
      </c>
      <c r="X1744" t="s">
        <v>35</v>
      </c>
    </row>
    <row r="1745" spans="1:24" x14ac:dyDescent="0.3">
      <c r="A1745" t="s">
        <v>3128</v>
      </c>
      <c r="B1745" t="s">
        <v>821</v>
      </c>
      <c r="C1745" t="s">
        <v>56</v>
      </c>
      <c r="D1745" s="2">
        <v>32569</v>
      </c>
      <c r="E1745">
        <v>37</v>
      </c>
      <c r="F1745" t="s">
        <v>335</v>
      </c>
      <c r="G1745" t="s">
        <v>492</v>
      </c>
      <c r="H1745" s="2">
        <v>43541</v>
      </c>
      <c r="I1745" s="3">
        <v>7.5</v>
      </c>
      <c r="J1745" s="4">
        <v>44223</v>
      </c>
      <c r="K1745" s="4">
        <v>2232</v>
      </c>
      <c r="L1745" s="3">
        <v>84.1</v>
      </c>
      <c r="M1745" t="s">
        <v>5802</v>
      </c>
      <c r="N1745">
        <v>25</v>
      </c>
      <c r="O1745">
        <v>0</v>
      </c>
      <c r="P1745">
        <v>65</v>
      </c>
      <c r="Q1745">
        <v>2</v>
      </c>
      <c r="R1745" t="s">
        <v>39</v>
      </c>
      <c r="S1745" t="s">
        <v>52</v>
      </c>
      <c r="T1745" t="s">
        <v>32</v>
      </c>
      <c r="U1745" t="s">
        <v>1225</v>
      </c>
      <c r="V1745" t="s">
        <v>34</v>
      </c>
      <c r="W1745" t="s">
        <v>35</v>
      </c>
      <c r="X1745" t="s">
        <v>35</v>
      </c>
    </row>
    <row r="1746" spans="1:24" x14ac:dyDescent="0.3">
      <c r="A1746" t="s">
        <v>3129</v>
      </c>
      <c r="B1746" t="s">
        <v>3130</v>
      </c>
      <c r="C1746" t="s">
        <v>26</v>
      </c>
      <c r="D1746" s="2">
        <v>31401</v>
      </c>
      <c r="E1746">
        <v>41</v>
      </c>
      <c r="F1746" t="s">
        <v>128</v>
      </c>
      <c r="G1746" t="s">
        <v>174</v>
      </c>
      <c r="H1746" s="2">
        <v>44241</v>
      </c>
      <c r="I1746" s="3">
        <v>5.6</v>
      </c>
      <c r="J1746" s="4">
        <v>106847</v>
      </c>
      <c r="K1746" s="4">
        <v>6625</v>
      </c>
      <c r="L1746" s="3">
        <v>92.4</v>
      </c>
      <c r="M1746" t="s">
        <v>29</v>
      </c>
      <c r="N1746">
        <v>31</v>
      </c>
      <c r="O1746">
        <v>22</v>
      </c>
      <c r="P1746">
        <v>69</v>
      </c>
      <c r="Q1746">
        <v>2</v>
      </c>
      <c r="R1746" t="s">
        <v>30</v>
      </c>
      <c r="S1746" t="s">
        <v>76</v>
      </c>
      <c r="T1746" t="s">
        <v>6927</v>
      </c>
      <c r="U1746" t="s">
        <v>6022</v>
      </c>
      <c r="V1746" t="s">
        <v>34</v>
      </c>
      <c r="W1746" t="s">
        <v>35</v>
      </c>
      <c r="X1746" t="s">
        <v>35</v>
      </c>
    </row>
    <row r="1747" spans="1:24" x14ac:dyDescent="0.3">
      <c r="A1747" t="s">
        <v>3131</v>
      </c>
      <c r="B1747" t="s">
        <v>3132</v>
      </c>
      <c r="C1747" t="s">
        <v>26</v>
      </c>
      <c r="D1747" s="2">
        <v>28506</v>
      </c>
      <c r="E1747">
        <v>48</v>
      </c>
      <c r="F1747" t="s">
        <v>102</v>
      </c>
      <c r="G1747" t="s">
        <v>107</v>
      </c>
      <c r="H1747" s="2">
        <v>42535</v>
      </c>
      <c r="I1747" s="3">
        <v>10.199999999999999</v>
      </c>
      <c r="J1747" s="4">
        <v>118723</v>
      </c>
      <c r="K1747" s="4">
        <v>8416</v>
      </c>
      <c r="L1747" s="3">
        <v>90.8</v>
      </c>
      <c r="M1747" t="s">
        <v>516</v>
      </c>
      <c r="N1747">
        <v>43</v>
      </c>
      <c r="O1747">
        <v>17</v>
      </c>
      <c r="P1747">
        <v>18</v>
      </c>
      <c r="Q1747">
        <v>3</v>
      </c>
      <c r="R1747" t="s">
        <v>30</v>
      </c>
      <c r="S1747" t="s">
        <v>125</v>
      </c>
      <c r="T1747" t="s">
        <v>32</v>
      </c>
      <c r="U1747" t="s">
        <v>77</v>
      </c>
      <c r="V1747" t="s">
        <v>34</v>
      </c>
      <c r="W1747" t="s">
        <v>35</v>
      </c>
      <c r="X1747" t="s">
        <v>35</v>
      </c>
    </row>
    <row r="1748" spans="1:24" x14ac:dyDescent="0.3">
      <c r="A1748" t="s">
        <v>3133</v>
      </c>
      <c r="B1748" t="s">
        <v>315</v>
      </c>
      <c r="C1748" t="s">
        <v>26</v>
      </c>
      <c r="D1748" s="2">
        <v>30580</v>
      </c>
      <c r="E1748">
        <v>43</v>
      </c>
      <c r="F1748" t="s">
        <v>4623</v>
      </c>
      <c r="G1748" t="s">
        <v>273</v>
      </c>
      <c r="H1748" s="2">
        <v>44961</v>
      </c>
      <c r="I1748" s="3">
        <v>3.6</v>
      </c>
      <c r="J1748" s="4">
        <v>122418</v>
      </c>
      <c r="K1748" s="4">
        <v>19365</v>
      </c>
      <c r="L1748" s="3">
        <v>87.3</v>
      </c>
      <c r="M1748" t="s">
        <v>4161</v>
      </c>
      <c r="N1748">
        <v>26</v>
      </c>
      <c r="O1748">
        <v>6</v>
      </c>
      <c r="P1748">
        <v>50</v>
      </c>
      <c r="Q1748">
        <v>3</v>
      </c>
      <c r="R1748" t="s">
        <v>39</v>
      </c>
      <c r="S1748" t="s">
        <v>81</v>
      </c>
      <c r="T1748" t="s">
        <v>122</v>
      </c>
      <c r="U1748" t="s">
        <v>1225</v>
      </c>
      <c r="V1748" t="s">
        <v>34</v>
      </c>
      <c r="W1748" t="s">
        <v>64</v>
      </c>
      <c r="X1748" t="s">
        <v>64</v>
      </c>
    </row>
    <row r="1749" spans="1:24" x14ac:dyDescent="0.3">
      <c r="A1749" t="s">
        <v>3134</v>
      </c>
      <c r="B1749" t="s">
        <v>1554</v>
      </c>
      <c r="C1749" t="s">
        <v>26</v>
      </c>
      <c r="D1749" s="2">
        <v>26789</v>
      </c>
      <c r="E1749">
        <v>53</v>
      </c>
      <c r="F1749" t="s">
        <v>4623</v>
      </c>
      <c r="G1749" t="s">
        <v>6272</v>
      </c>
      <c r="H1749" s="2">
        <v>45086</v>
      </c>
      <c r="I1749" s="3">
        <v>3.3</v>
      </c>
      <c r="J1749" s="4">
        <v>57855</v>
      </c>
      <c r="K1749" s="4">
        <v>9675</v>
      </c>
      <c r="L1749" s="3">
        <v>86.3</v>
      </c>
      <c r="M1749" t="s">
        <v>5802</v>
      </c>
      <c r="N1749">
        <v>33</v>
      </c>
      <c r="O1749">
        <v>0</v>
      </c>
      <c r="P1749">
        <v>21</v>
      </c>
      <c r="Q1749">
        <v>3</v>
      </c>
      <c r="R1749" t="s">
        <v>39</v>
      </c>
      <c r="S1749" t="s">
        <v>125</v>
      </c>
      <c r="T1749" t="s">
        <v>122</v>
      </c>
      <c r="U1749" t="s">
        <v>6022</v>
      </c>
      <c r="V1749" t="s">
        <v>63</v>
      </c>
      <c r="W1749" t="s">
        <v>64</v>
      </c>
      <c r="X1749" t="s">
        <v>35</v>
      </c>
    </row>
    <row r="1750" spans="1:24" x14ac:dyDescent="0.3">
      <c r="A1750" t="s">
        <v>3135</v>
      </c>
      <c r="B1750" t="s">
        <v>55</v>
      </c>
      <c r="C1750" t="s">
        <v>56</v>
      </c>
      <c r="D1750" s="2">
        <v>30767</v>
      </c>
      <c r="E1750">
        <v>42</v>
      </c>
      <c r="F1750" t="s">
        <v>102</v>
      </c>
      <c r="G1750" t="s">
        <v>3136</v>
      </c>
      <c r="H1750" s="2">
        <v>44297</v>
      </c>
      <c r="I1750" s="3">
        <v>5.4</v>
      </c>
      <c r="J1750" s="4">
        <v>140792</v>
      </c>
      <c r="K1750" s="4">
        <v>11211</v>
      </c>
      <c r="L1750" s="3">
        <v>94.7</v>
      </c>
      <c r="M1750" t="s">
        <v>516</v>
      </c>
      <c r="N1750">
        <v>28</v>
      </c>
      <c r="O1750">
        <v>23</v>
      </c>
      <c r="P1750">
        <v>58</v>
      </c>
      <c r="Q1750">
        <v>3</v>
      </c>
      <c r="R1750" t="s">
        <v>39</v>
      </c>
      <c r="S1750" t="s">
        <v>60</v>
      </c>
      <c r="T1750" t="s">
        <v>32</v>
      </c>
      <c r="U1750" t="s">
        <v>1225</v>
      </c>
      <c r="V1750" t="s">
        <v>34</v>
      </c>
      <c r="W1750" t="s">
        <v>35</v>
      </c>
      <c r="X1750" t="s">
        <v>64</v>
      </c>
    </row>
    <row r="1751" spans="1:24" x14ac:dyDescent="0.3">
      <c r="A1751" t="s">
        <v>3137</v>
      </c>
      <c r="B1751" t="s">
        <v>1603</v>
      </c>
      <c r="C1751" t="s">
        <v>56</v>
      </c>
      <c r="D1751" s="2">
        <v>34877</v>
      </c>
      <c r="E1751">
        <v>31</v>
      </c>
      <c r="F1751" t="s">
        <v>93</v>
      </c>
      <c r="G1751" t="s">
        <v>180</v>
      </c>
      <c r="H1751" s="2">
        <v>44087</v>
      </c>
      <c r="I1751" s="3">
        <v>6</v>
      </c>
      <c r="J1751" s="4">
        <v>142052</v>
      </c>
      <c r="K1751" s="4">
        <v>6015</v>
      </c>
      <c r="L1751" s="3">
        <v>95.3</v>
      </c>
      <c r="M1751" t="s">
        <v>4161</v>
      </c>
      <c r="N1751">
        <v>31</v>
      </c>
      <c r="O1751">
        <v>25</v>
      </c>
      <c r="P1751">
        <v>46</v>
      </c>
      <c r="Q1751">
        <v>2</v>
      </c>
      <c r="R1751" t="s">
        <v>30</v>
      </c>
      <c r="S1751" t="s">
        <v>60</v>
      </c>
      <c r="T1751" t="s">
        <v>95</v>
      </c>
      <c r="U1751" t="s">
        <v>1930</v>
      </c>
      <c r="V1751" t="s">
        <v>63</v>
      </c>
      <c r="W1751" t="s">
        <v>35</v>
      </c>
      <c r="X1751" t="s">
        <v>35</v>
      </c>
    </row>
    <row r="1752" spans="1:24" x14ac:dyDescent="0.3">
      <c r="A1752" t="s">
        <v>3138</v>
      </c>
      <c r="B1752" t="s">
        <v>1022</v>
      </c>
      <c r="C1752" t="s">
        <v>56</v>
      </c>
      <c r="D1752" s="2">
        <v>29442</v>
      </c>
      <c r="E1752">
        <v>46</v>
      </c>
      <c r="F1752" t="s">
        <v>128</v>
      </c>
      <c r="G1752" t="s">
        <v>1363</v>
      </c>
      <c r="H1752" s="2">
        <v>44895</v>
      </c>
      <c r="I1752" s="3">
        <v>3.8</v>
      </c>
      <c r="J1752" s="4">
        <v>35824</v>
      </c>
      <c r="K1752" s="4">
        <v>4647</v>
      </c>
      <c r="L1752" s="3">
        <v>81.099999999999994</v>
      </c>
      <c r="M1752" t="s">
        <v>59</v>
      </c>
      <c r="N1752">
        <v>21</v>
      </c>
      <c r="O1752">
        <v>8</v>
      </c>
      <c r="P1752">
        <v>9</v>
      </c>
      <c r="Q1752">
        <v>4</v>
      </c>
      <c r="R1752" t="s">
        <v>30</v>
      </c>
      <c r="S1752" t="s">
        <v>76</v>
      </c>
      <c r="T1752" t="s">
        <v>61</v>
      </c>
      <c r="U1752" t="s">
        <v>6022</v>
      </c>
      <c r="V1752" t="s">
        <v>34</v>
      </c>
      <c r="W1752" t="s">
        <v>35</v>
      </c>
      <c r="X1752" t="s">
        <v>64</v>
      </c>
    </row>
    <row r="1753" spans="1:24" x14ac:dyDescent="0.3">
      <c r="A1753" t="s">
        <v>3139</v>
      </c>
      <c r="B1753" t="s">
        <v>3140</v>
      </c>
      <c r="C1753" t="s">
        <v>26</v>
      </c>
      <c r="D1753" s="2">
        <v>29152</v>
      </c>
      <c r="E1753">
        <v>47</v>
      </c>
      <c r="F1753" t="s">
        <v>135</v>
      </c>
      <c r="G1753" t="s">
        <v>3341</v>
      </c>
      <c r="H1753" s="2">
        <v>46011</v>
      </c>
      <c r="I1753" s="3">
        <v>0.7</v>
      </c>
      <c r="J1753" s="4">
        <v>105928</v>
      </c>
      <c r="K1753" s="4">
        <v>8591</v>
      </c>
      <c r="L1753" s="3">
        <v>82.8</v>
      </c>
      <c r="M1753" t="s">
        <v>516</v>
      </c>
      <c r="N1753">
        <v>45</v>
      </c>
      <c r="O1753">
        <v>6</v>
      </c>
      <c r="P1753">
        <v>66</v>
      </c>
      <c r="Q1753">
        <v>4</v>
      </c>
      <c r="R1753" t="s">
        <v>30</v>
      </c>
      <c r="S1753" t="s">
        <v>119</v>
      </c>
      <c r="T1753" t="s">
        <v>143</v>
      </c>
      <c r="U1753" t="s">
        <v>6022</v>
      </c>
      <c r="V1753" t="s">
        <v>34</v>
      </c>
      <c r="W1753" t="s">
        <v>64</v>
      </c>
      <c r="X1753" t="s">
        <v>35</v>
      </c>
    </row>
    <row r="1754" spans="1:24" x14ac:dyDescent="0.3">
      <c r="A1754" t="s">
        <v>3141</v>
      </c>
      <c r="B1754" t="s">
        <v>729</v>
      </c>
      <c r="C1754" t="s">
        <v>26</v>
      </c>
      <c r="D1754" s="2">
        <v>34708</v>
      </c>
      <c r="E1754">
        <v>31</v>
      </c>
      <c r="F1754" t="s">
        <v>335</v>
      </c>
      <c r="G1754" t="s">
        <v>428</v>
      </c>
      <c r="H1754" s="2">
        <v>43820</v>
      </c>
      <c r="I1754" s="3">
        <v>6.7</v>
      </c>
      <c r="J1754" s="4">
        <v>58893</v>
      </c>
      <c r="K1754" s="4">
        <v>3573</v>
      </c>
      <c r="L1754" s="3">
        <v>78.5</v>
      </c>
      <c r="M1754" t="s">
        <v>59</v>
      </c>
      <c r="N1754">
        <v>26</v>
      </c>
      <c r="O1754">
        <v>2</v>
      </c>
      <c r="P1754">
        <v>13</v>
      </c>
      <c r="Q1754">
        <v>5</v>
      </c>
      <c r="R1754" t="s">
        <v>39</v>
      </c>
      <c r="S1754" t="s">
        <v>31</v>
      </c>
      <c r="T1754" t="s">
        <v>3678</v>
      </c>
      <c r="U1754" t="s">
        <v>1930</v>
      </c>
      <c r="V1754" t="s">
        <v>34</v>
      </c>
      <c r="W1754" t="s">
        <v>64</v>
      </c>
      <c r="X1754" t="s">
        <v>64</v>
      </c>
    </row>
    <row r="1755" spans="1:24" x14ac:dyDescent="0.3">
      <c r="A1755" t="s">
        <v>3142</v>
      </c>
      <c r="B1755" t="s">
        <v>1098</v>
      </c>
      <c r="C1755" t="s">
        <v>56</v>
      </c>
      <c r="D1755" s="2">
        <v>34280</v>
      </c>
      <c r="E1755">
        <v>33</v>
      </c>
      <c r="F1755" t="s">
        <v>93</v>
      </c>
      <c r="G1755" t="s">
        <v>215</v>
      </c>
      <c r="H1755" s="2">
        <v>43544</v>
      </c>
      <c r="I1755" s="3">
        <v>7.5</v>
      </c>
      <c r="J1755" s="4">
        <v>48846</v>
      </c>
      <c r="K1755" s="4">
        <v>1949</v>
      </c>
      <c r="L1755" s="3">
        <v>93.5</v>
      </c>
      <c r="M1755" t="s">
        <v>516</v>
      </c>
      <c r="N1755">
        <v>5</v>
      </c>
      <c r="O1755">
        <v>25</v>
      </c>
      <c r="P1755">
        <v>54</v>
      </c>
      <c r="Q1755">
        <v>1</v>
      </c>
      <c r="R1755" t="s">
        <v>30</v>
      </c>
      <c r="S1755" t="s">
        <v>90</v>
      </c>
      <c r="T1755" t="s">
        <v>32</v>
      </c>
      <c r="U1755" t="s">
        <v>77</v>
      </c>
      <c r="V1755" t="s">
        <v>63</v>
      </c>
      <c r="W1755" t="s">
        <v>35</v>
      </c>
      <c r="X1755" t="s">
        <v>35</v>
      </c>
    </row>
    <row r="1756" spans="1:24" x14ac:dyDescent="0.3">
      <c r="A1756" t="s">
        <v>3143</v>
      </c>
      <c r="B1756" t="s">
        <v>241</v>
      </c>
      <c r="C1756" t="s">
        <v>56</v>
      </c>
      <c r="D1756" s="2">
        <v>31516</v>
      </c>
      <c r="E1756">
        <v>40</v>
      </c>
      <c r="F1756" t="s">
        <v>4623</v>
      </c>
      <c r="G1756" t="s">
        <v>382</v>
      </c>
      <c r="H1756" s="2">
        <v>45093</v>
      </c>
      <c r="I1756" s="3">
        <v>3.2</v>
      </c>
      <c r="J1756" s="4">
        <v>69378</v>
      </c>
      <c r="K1756" s="4">
        <v>11635</v>
      </c>
      <c r="L1756" s="3">
        <v>92.8</v>
      </c>
      <c r="M1756" t="s">
        <v>516</v>
      </c>
      <c r="N1756">
        <v>5</v>
      </c>
      <c r="O1756">
        <v>7</v>
      </c>
      <c r="P1756">
        <v>65</v>
      </c>
      <c r="Q1756">
        <v>5</v>
      </c>
      <c r="R1756" t="s">
        <v>30</v>
      </c>
      <c r="S1756" t="s">
        <v>52</v>
      </c>
      <c r="T1756" t="s">
        <v>40</v>
      </c>
      <c r="U1756" t="s">
        <v>77</v>
      </c>
      <c r="V1756" t="s">
        <v>63</v>
      </c>
      <c r="W1756" t="s">
        <v>64</v>
      </c>
      <c r="X1756" t="s">
        <v>35</v>
      </c>
    </row>
    <row r="1757" spans="1:24" x14ac:dyDescent="0.3">
      <c r="A1757" t="s">
        <v>3144</v>
      </c>
      <c r="B1757" t="s">
        <v>3145</v>
      </c>
      <c r="C1757" t="s">
        <v>56</v>
      </c>
      <c r="D1757" s="2">
        <v>27987</v>
      </c>
      <c r="E1757">
        <v>50</v>
      </c>
      <c r="F1757" t="s">
        <v>5039</v>
      </c>
      <c r="G1757" t="s">
        <v>188</v>
      </c>
      <c r="H1757" s="2">
        <v>43771</v>
      </c>
      <c r="I1757" s="3">
        <v>6.9</v>
      </c>
      <c r="J1757" s="4">
        <v>141574</v>
      </c>
      <c r="K1757" s="4">
        <v>11650</v>
      </c>
      <c r="L1757" s="3">
        <v>86.2</v>
      </c>
      <c r="M1757" t="s">
        <v>5802</v>
      </c>
      <c r="N1757">
        <v>21</v>
      </c>
      <c r="O1757">
        <v>19</v>
      </c>
      <c r="P1757">
        <v>12</v>
      </c>
      <c r="Q1757">
        <v>2</v>
      </c>
      <c r="R1757" t="s">
        <v>39</v>
      </c>
      <c r="S1757" t="s">
        <v>31</v>
      </c>
      <c r="T1757" t="s">
        <v>40</v>
      </c>
      <c r="U1757" t="s">
        <v>6022</v>
      </c>
      <c r="V1757" t="s">
        <v>83</v>
      </c>
      <c r="W1757" t="s">
        <v>35</v>
      </c>
      <c r="X1757" t="s">
        <v>64</v>
      </c>
    </row>
    <row r="1758" spans="1:24" x14ac:dyDescent="0.3">
      <c r="A1758" t="s">
        <v>3146</v>
      </c>
      <c r="B1758" t="s">
        <v>207</v>
      </c>
      <c r="C1758" t="s">
        <v>56</v>
      </c>
      <c r="D1758" s="2">
        <v>37328</v>
      </c>
      <c r="E1758">
        <v>24</v>
      </c>
      <c r="F1758" t="s">
        <v>128</v>
      </c>
      <c r="G1758" t="s">
        <v>129</v>
      </c>
      <c r="H1758" s="2">
        <v>44721</v>
      </c>
      <c r="I1758" s="3">
        <v>4.3</v>
      </c>
      <c r="J1758" s="4">
        <v>104610</v>
      </c>
      <c r="K1758" s="4">
        <v>16046</v>
      </c>
      <c r="L1758" s="3">
        <v>86.1</v>
      </c>
      <c r="M1758" t="s">
        <v>59</v>
      </c>
      <c r="N1758">
        <v>34</v>
      </c>
      <c r="O1758">
        <v>19</v>
      </c>
      <c r="P1758">
        <v>22</v>
      </c>
      <c r="Q1758">
        <v>2</v>
      </c>
      <c r="R1758" t="s">
        <v>30</v>
      </c>
      <c r="S1758" t="s">
        <v>90</v>
      </c>
      <c r="T1758" t="s">
        <v>40</v>
      </c>
      <c r="U1758" t="s">
        <v>1930</v>
      </c>
      <c r="V1758" t="s">
        <v>34</v>
      </c>
      <c r="W1758" t="s">
        <v>64</v>
      </c>
      <c r="X1758" t="s">
        <v>35</v>
      </c>
    </row>
    <row r="1759" spans="1:24" x14ac:dyDescent="0.3">
      <c r="A1759" t="s">
        <v>3147</v>
      </c>
      <c r="B1759" t="s">
        <v>1360</v>
      </c>
      <c r="C1759" t="s">
        <v>56</v>
      </c>
      <c r="D1759" s="2">
        <v>38200</v>
      </c>
      <c r="E1759">
        <v>22</v>
      </c>
      <c r="F1759" t="s">
        <v>27</v>
      </c>
      <c r="G1759" t="s">
        <v>89</v>
      </c>
      <c r="H1759" s="2">
        <v>44805</v>
      </c>
      <c r="I1759" s="3">
        <v>4</v>
      </c>
      <c r="J1759" s="4">
        <v>135289</v>
      </c>
      <c r="K1759" s="4">
        <v>4347</v>
      </c>
      <c r="L1759" s="3">
        <v>81</v>
      </c>
      <c r="M1759" t="s">
        <v>29</v>
      </c>
      <c r="N1759">
        <v>28</v>
      </c>
      <c r="O1759">
        <v>9</v>
      </c>
      <c r="P1759">
        <v>18</v>
      </c>
      <c r="Q1759">
        <v>3</v>
      </c>
      <c r="R1759" t="s">
        <v>30</v>
      </c>
      <c r="S1759" t="s">
        <v>125</v>
      </c>
      <c r="T1759" t="s">
        <v>2122</v>
      </c>
      <c r="U1759" t="s">
        <v>1225</v>
      </c>
      <c r="V1759" t="s">
        <v>34</v>
      </c>
      <c r="W1759" t="s">
        <v>64</v>
      </c>
      <c r="X1759" t="s">
        <v>64</v>
      </c>
    </row>
    <row r="1760" spans="1:24" x14ac:dyDescent="0.3">
      <c r="A1760" t="s">
        <v>3148</v>
      </c>
      <c r="B1760" t="s">
        <v>3149</v>
      </c>
      <c r="C1760" t="s">
        <v>56</v>
      </c>
      <c r="D1760" s="2">
        <v>33216</v>
      </c>
      <c r="E1760">
        <v>36</v>
      </c>
      <c r="F1760" t="s">
        <v>27</v>
      </c>
      <c r="G1760" t="s">
        <v>89</v>
      </c>
      <c r="H1760" s="2">
        <v>45225</v>
      </c>
      <c r="I1760" s="3">
        <v>2.9</v>
      </c>
      <c r="J1760" s="4">
        <v>173754</v>
      </c>
      <c r="K1760" s="4">
        <v>9755</v>
      </c>
      <c r="L1760" s="3">
        <v>87.9</v>
      </c>
      <c r="M1760" t="s">
        <v>4161</v>
      </c>
      <c r="N1760">
        <v>18</v>
      </c>
      <c r="O1760">
        <v>1</v>
      </c>
      <c r="P1760">
        <v>60</v>
      </c>
      <c r="Q1760">
        <v>5</v>
      </c>
      <c r="R1760" t="s">
        <v>39</v>
      </c>
      <c r="S1760" t="s">
        <v>60</v>
      </c>
      <c r="T1760" t="s">
        <v>143</v>
      </c>
      <c r="U1760" t="s">
        <v>6022</v>
      </c>
      <c r="V1760" t="s">
        <v>34</v>
      </c>
      <c r="W1760" t="s">
        <v>64</v>
      </c>
      <c r="X1760" t="s">
        <v>64</v>
      </c>
    </row>
    <row r="1761" spans="1:24" x14ac:dyDescent="0.3">
      <c r="A1761" t="s">
        <v>3150</v>
      </c>
      <c r="B1761" t="s">
        <v>3151</v>
      </c>
      <c r="C1761" t="s">
        <v>26</v>
      </c>
      <c r="D1761" s="2">
        <v>33831</v>
      </c>
      <c r="E1761">
        <v>34</v>
      </c>
      <c r="F1761" t="s">
        <v>57</v>
      </c>
      <c r="G1761" t="s">
        <v>205</v>
      </c>
      <c r="H1761" s="2">
        <v>43902</v>
      </c>
      <c r="I1761" s="3">
        <v>6.5</v>
      </c>
      <c r="J1761" s="4">
        <v>165182</v>
      </c>
      <c r="K1761" s="4">
        <v>18105</v>
      </c>
      <c r="L1761" s="3">
        <v>81.900000000000006</v>
      </c>
      <c r="M1761" t="s">
        <v>5802</v>
      </c>
      <c r="N1761">
        <v>35</v>
      </c>
      <c r="O1761">
        <v>19</v>
      </c>
      <c r="P1761">
        <v>15</v>
      </c>
      <c r="Q1761">
        <v>5</v>
      </c>
      <c r="R1761" t="s">
        <v>39</v>
      </c>
      <c r="S1761" t="s">
        <v>119</v>
      </c>
      <c r="T1761" t="s">
        <v>40</v>
      </c>
      <c r="U1761" t="s">
        <v>1225</v>
      </c>
      <c r="V1761" t="s">
        <v>83</v>
      </c>
      <c r="W1761" t="s">
        <v>35</v>
      </c>
      <c r="X1761" t="s">
        <v>64</v>
      </c>
    </row>
    <row r="1762" spans="1:24" x14ac:dyDescent="0.3">
      <c r="A1762" t="s">
        <v>3152</v>
      </c>
      <c r="B1762" t="s">
        <v>3153</v>
      </c>
      <c r="C1762" t="s">
        <v>56</v>
      </c>
      <c r="D1762" s="2">
        <v>29535</v>
      </c>
      <c r="E1762">
        <v>46</v>
      </c>
      <c r="F1762" t="s">
        <v>102</v>
      </c>
      <c r="G1762" t="s">
        <v>196</v>
      </c>
      <c r="H1762" s="2">
        <v>43399</v>
      </c>
      <c r="I1762" s="3">
        <v>7.9</v>
      </c>
      <c r="J1762" s="4">
        <v>106260</v>
      </c>
      <c r="K1762" s="4">
        <v>3282</v>
      </c>
      <c r="L1762" s="3">
        <v>81.099999999999994</v>
      </c>
      <c r="M1762" t="s">
        <v>516</v>
      </c>
      <c r="N1762">
        <v>16</v>
      </c>
      <c r="O1762">
        <v>2</v>
      </c>
      <c r="P1762">
        <v>52</v>
      </c>
      <c r="Q1762">
        <v>2</v>
      </c>
      <c r="R1762" t="s">
        <v>39</v>
      </c>
      <c r="S1762" t="s">
        <v>52</v>
      </c>
      <c r="T1762" t="s">
        <v>61</v>
      </c>
      <c r="U1762" t="s">
        <v>1225</v>
      </c>
      <c r="V1762" t="s">
        <v>34</v>
      </c>
      <c r="W1762" t="s">
        <v>35</v>
      </c>
      <c r="X1762" t="s">
        <v>35</v>
      </c>
    </row>
    <row r="1763" spans="1:24" x14ac:dyDescent="0.3">
      <c r="A1763" t="s">
        <v>3154</v>
      </c>
      <c r="B1763" t="s">
        <v>1785</v>
      </c>
      <c r="C1763" t="s">
        <v>56</v>
      </c>
      <c r="D1763" s="2">
        <v>38400</v>
      </c>
      <c r="E1763">
        <v>21</v>
      </c>
      <c r="F1763" t="s">
        <v>128</v>
      </c>
      <c r="G1763" t="s">
        <v>139</v>
      </c>
      <c r="H1763" s="2">
        <v>45491</v>
      </c>
      <c r="I1763" s="3">
        <v>2.1</v>
      </c>
      <c r="J1763" s="4">
        <v>149944</v>
      </c>
      <c r="K1763" s="4">
        <v>21693</v>
      </c>
      <c r="L1763" s="3">
        <v>91.1</v>
      </c>
      <c r="M1763" t="s">
        <v>5802</v>
      </c>
      <c r="N1763">
        <v>7</v>
      </c>
      <c r="O1763">
        <v>28</v>
      </c>
      <c r="P1763">
        <v>43</v>
      </c>
      <c r="Q1763">
        <v>4</v>
      </c>
      <c r="R1763" t="s">
        <v>39</v>
      </c>
      <c r="S1763" t="s">
        <v>76</v>
      </c>
      <c r="T1763" t="s">
        <v>95</v>
      </c>
      <c r="U1763" t="s">
        <v>1930</v>
      </c>
      <c r="V1763" t="s">
        <v>34</v>
      </c>
      <c r="W1763" t="s">
        <v>35</v>
      </c>
      <c r="X1763" t="s">
        <v>64</v>
      </c>
    </row>
    <row r="1764" spans="1:24" x14ac:dyDescent="0.3">
      <c r="A1764" t="s">
        <v>3155</v>
      </c>
      <c r="B1764" t="s">
        <v>3156</v>
      </c>
      <c r="C1764" t="s">
        <v>56</v>
      </c>
      <c r="D1764" s="2">
        <v>35696</v>
      </c>
      <c r="E1764">
        <v>29</v>
      </c>
      <c r="F1764" t="s">
        <v>335</v>
      </c>
      <c r="G1764" t="s">
        <v>492</v>
      </c>
      <c r="H1764" s="2">
        <v>45636</v>
      </c>
      <c r="I1764" s="3">
        <v>1.7</v>
      </c>
      <c r="J1764" s="4">
        <v>103156</v>
      </c>
      <c r="K1764" s="4">
        <v>10577</v>
      </c>
      <c r="L1764" s="3">
        <v>92.5</v>
      </c>
      <c r="M1764" t="s">
        <v>29</v>
      </c>
      <c r="N1764">
        <v>45</v>
      </c>
      <c r="O1764">
        <v>1</v>
      </c>
      <c r="P1764">
        <v>68</v>
      </c>
      <c r="Q1764">
        <v>2</v>
      </c>
      <c r="R1764" t="s">
        <v>39</v>
      </c>
      <c r="S1764" t="s">
        <v>81</v>
      </c>
      <c r="T1764" t="s">
        <v>122</v>
      </c>
      <c r="U1764" t="s">
        <v>1930</v>
      </c>
      <c r="V1764" t="s">
        <v>34</v>
      </c>
      <c r="W1764" t="s">
        <v>35</v>
      </c>
      <c r="X1764" t="s">
        <v>64</v>
      </c>
    </row>
    <row r="1765" spans="1:24" x14ac:dyDescent="0.3">
      <c r="A1765" t="s">
        <v>3157</v>
      </c>
      <c r="B1765" t="s">
        <v>3158</v>
      </c>
      <c r="C1765" t="s">
        <v>26</v>
      </c>
      <c r="D1765" s="2">
        <v>27322</v>
      </c>
      <c r="E1765">
        <v>52</v>
      </c>
      <c r="F1765" t="s">
        <v>27</v>
      </c>
      <c r="G1765" t="s">
        <v>28</v>
      </c>
      <c r="H1765" s="2">
        <v>43948</v>
      </c>
      <c r="I1765" s="3">
        <v>6.4</v>
      </c>
      <c r="J1765" s="4">
        <v>92305</v>
      </c>
      <c r="K1765" s="4">
        <v>14442</v>
      </c>
      <c r="L1765" s="3">
        <v>85.6</v>
      </c>
      <c r="M1765" t="s">
        <v>5802</v>
      </c>
      <c r="N1765">
        <v>31</v>
      </c>
      <c r="O1765">
        <v>11</v>
      </c>
      <c r="P1765">
        <v>41</v>
      </c>
      <c r="Q1765">
        <v>2</v>
      </c>
      <c r="R1765" t="s">
        <v>30</v>
      </c>
      <c r="S1765" t="s">
        <v>52</v>
      </c>
      <c r="T1765" t="s">
        <v>61</v>
      </c>
      <c r="U1765" t="s">
        <v>1225</v>
      </c>
      <c r="V1765" t="s">
        <v>34</v>
      </c>
      <c r="W1765" t="s">
        <v>35</v>
      </c>
      <c r="X1765" t="s">
        <v>64</v>
      </c>
    </row>
    <row r="1766" spans="1:24" x14ac:dyDescent="0.3">
      <c r="A1766" t="s">
        <v>3159</v>
      </c>
      <c r="B1766" t="s">
        <v>3160</v>
      </c>
      <c r="C1766" t="s">
        <v>56</v>
      </c>
      <c r="D1766" s="2">
        <v>29481</v>
      </c>
      <c r="E1766">
        <v>46</v>
      </c>
      <c r="F1766" t="s">
        <v>57</v>
      </c>
      <c r="G1766" t="s">
        <v>467</v>
      </c>
      <c r="H1766" s="2">
        <v>43838</v>
      </c>
      <c r="I1766" s="3">
        <v>6.7</v>
      </c>
      <c r="J1766" s="4">
        <v>144708</v>
      </c>
      <c r="K1766" s="4">
        <v>12260</v>
      </c>
      <c r="L1766" s="3">
        <v>80.400000000000006</v>
      </c>
      <c r="M1766" t="s">
        <v>5802</v>
      </c>
      <c r="N1766">
        <v>26</v>
      </c>
      <c r="O1766">
        <v>21</v>
      </c>
      <c r="P1766">
        <v>58</v>
      </c>
      <c r="Q1766">
        <v>1</v>
      </c>
      <c r="R1766" t="s">
        <v>39</v>
      </c>
      <c r="S1766" t="s">
        <v>81</v>
      </c>
      <c r="T1766" t="s">
        <v>61</v>
      </c>
      <c r="U1766" t="s">
        <v>6022</v>
      </c>
      <c r="V1766" t="s">
        <v>34</v>
      </c>
      <c r="W1766" t="s">
        <v>64</v>
      </c>
      <c r="X1766" t="s">
        <v>35</v>
      </c>
    </row>
    <row r="1767" spans="1:24" x14ac:dyDescent="0.3">
      <c r="A1767" t="s">
        <v>3161</v>
      </c>
      <c r="B1767" t="s">
        <v>1330</v>
      </c>
      <c r="C1767" t="s">
        <v>26</v>
      </c>
      <c r="D1767" s="2">
        <v>29160</v>
      </c>
      <c r="E1767">
        <v>47</v>
      </c>
      <c r="F1767" t="s">
        <v>135</v>
      </c>
      <c r="G1767" t="s">
        <v>263</v>
      </c>
      <c r="H1767" s="2">
        <v>45985</v>
      </c>
      <c r="I1767" s="3">
        <v>0.8</v>
      </c>
      <c r="J1767" s="4">
        <v>119123</v>
      </c>
      <c r="K1767" s="4">
        <v>5657</v>
      </c>
      <c r="L1767" s="3">
        <v>84.8</v>
      </c>
      <c r="M1767" t="s">
        <v>29</v>
      </c>
      <c r="N1767">
        <v>4</v>
      </c>
      <c r="O1767">
        <v>7</v>
      </c>
      <c r="P1767">
        <v>31</v>
      </c>
      <c r="Q1767">
        <v>5</v>
      </c>
      <c r="R1767" t="s">
        <v>39</v>
      </c>
      <c r="S1767" t="s">
        <v>81</v>
      </c>
      <c r="T1767" t="s">
        <v>32</v>
      </c>
      <c r="U1767" t="s">
        <v>1930</v>
      </c>
      <c r="V1767" t="s">
        <v>34</v>
      </c>
      <c r="W1767" t="s">
        <v>35</v>
      </c>
      <c r="X1767" t="s">
        <v>35</v>
      </c>
    </row>
    <row r="1768" spans="1:24" x14ac:dyDescent="0.3">
      <c r="A1768" t="s">
        <v>3162</v>
      </c>
      <c r="B1768" t="s">
        <v>3163</v>
      </c>
      <c r="C1768" t="s">
        <v>26</v>
      </c>
      <c r="D1768" s="2">
        <v>30152</v>
      </c>
      <c r="E1768">
        <v>44</v>
      </c>
      <c r="F1768" t="s">
        <v>4623</v>
      </c>
      <c r="G1768" t="s">
        <v>382</v>
      </c>
      <c r="H1768" s="2">
        <v>44800</v>
      </c>
      <c r="I1768" s="3">
        <v>4</v>
      </c>
      <c r="J1768" s="4">
        <v>55727</v>
      </c>
      <c r="K1768" s="4">
        <v>7032</v>
      </c>
      <c r="L1768" s="3">
        <v>79.8</v>
      </c>
      <c r="M1768" t="s">
        <v>59</v>
      </c>
      <c r="N1768">
        <v>27</v>
      </c>
      <c r="O1768">
        <v>28</v>
      </c>
      <c r="P1768">
        <v>77</v>
      </c>
      <c r="Q1768">
        <v>4</v>
      </c>
      <c r="R1768" t="s">
        <v>39</v>
      </c>
      <c r="S1768" t="s">
        <v>31</v>
      </c>
      <c r="T1768" t="s">
        <v>4012</v>
      </c>
      <c r="U1768" t="s">
        <v>1225</v>
      </c>
      <c r="V1768" t="s">
        <v>63</v>
      </c>
      <c r="W1768" t="s">
        <v>35</v>
      </c>
      <c r="X1768" t="s">
        <v>35</v>
      </c>
    </row>
    <row r="1769" spans="1:24" x14ac:dyDescent="0.3">
      <c r="A1769" t="s">
        <v>3164</v>
      </c>
      <c r="B1769" t="s">
        <v>3165</v>
      </c>
      <c r="C1769" t="s">
        <v>56</v>
      </c>
      <c r="D1769" s="2">
        <v>25392</v>
      </c>
      <c r="E1769">
        <v>57</v>
      </c>
      <c r="F1769" t="s">
        <v>335</v>
      </c>
      <c r="G1769" t="s">
        <v>50</v>
      </c>
      <c r="H1769" s="2">
        <v>43033</v>
      </c>
      <c r="I1769" s="3">
        <v>8.9</v>
      </c>
      <c r="J1769" s="4">
        <v>151672</v>
      </c>
      <c r="K1769" s="4">
        <v>20672</v>
      </c>
      <c r="L1769" s="3">
        <v>91.7</v>
      </c>
      <c r="M1769" t="s">
        <v>5802</v>
      </c>
      <c r="N1769">
        <v>24</v>
      </c>
      <c r="O1769">
        <v>18</v>
      </c>
      <c r="P1769">
        <v>28</v>
      </c>
      <c r="Q1769">
        <v>2</v>
      </c>
      <c r="R1769" t="s">
        <v>39</v>
      </c>
      <c r="S1769" t="s">
        <v>104</v>
      </c>
      <c r="T1769" t="s">
        <v>4012</v>
      </c>
      <c r="U1769" t="s">
        <v>6022</v>
      </c>
      <c r="V1769" t="s">
        <v>34</v>
      </c>
      <c r="W1769" t="s">
        <v>64</v>
      </c>
      <c r="X1769" t="s">
        <v>64</v>
      </c>
    </row>
    <row r="1770" spans="1:24" x14ac:dyDescent="0.3">
      <c r="A1770" t="s">
        <v>3166</v>
      </c>
      <c r="B1770" t="s">
        <v>303</v>
      </c>
      <c r="C1770" t="s">
        <v>26</v>
      </c>
      <c r="D1770" s="2">
        <v>31977</v>
      </c>
      <c r="E1770">
        <v>39</v>
      </c>
      <c r="F1770" t="s">
        <v>335</v>
      </c>
      <c r="G1770" t="s">
        <v>492</v>
      </c>
      <c r="H1770" s="2">
        <v>44368</v>
      </c>
      <c r="I1770" s="3">
        <v>5.2</v>
      </c>
      <c r="J1770" s="4">
        <v>124354</v>
      </c>
      <c r="K1770" s="4">
        <v>17779</v>
      </c>
      <c r="L1770" s="3">
        <v>82.4</v>
      </c>
      <c r="M1770" t="s">
        <v>4161</v>
      </c>
      <c r="N1770">
        <v>5</v>
      </c>
      <c r="O1770">
        <v>18</v>
      </c>
      <c r="P1770">
        <v>69</v>
      </c>
      <c r="Q1770">
        <v>4</v>
      </c>
      <c r="R1770" t="s">
        <v>30</v>
      </c>
      <c r="S1770" t="s">
        <v>60</v>
      </c>
      <c r="T1770" t="s">
        <v>122</v>
      </c>
      <c r="U1770" t="s">
        <v>6022</v>
      </c>
      <c r="V1770" t="s">
        <v>83</v>
      </c>
      <c r="W1770" t="s">
        <v>35</v>
      </c>
      <c r="X1770" t="s">
        <v>64</v>
      </c>
    </row>
    <row r="1771" spans="1:24" x14ac:dyDescent="0.3">
      <c r="A1771" t="s">
        <v>3167</v>
      </c>
      <c r="B1771" t="s">
        <v>3126</v>
      </c>
      <c r="C1771" t="s">
        <v>56</v>
      </c>
      <c r="D1771" s="2">
        <v>35131</v>
      </c>
      <c r="E1771">
        <v>30</v>
      </c>
      <c r="F1771" t="s">
        <v>335</v>
      </c>
      <c r="G1771" t="s">
        <v>118</v>
      </c>
      <c r="H1771" s="2">
        <v>43142</v>
      </c>
      <c r="I1771" s="3">
        <v>8.6</v>
      </c>
      <c r="J1771" s="4">
        <v>113304</v>
      </c>
      <c r="K1771" s="4">
        <v>14296</v>
      </c>
      <c r="L1771" s="3">
        <v>87.1</v>
      </c>
      <c r="M1771" t="s">
        <v>59</v>
      </c>
      <c r="N1771">
        <v>22</v>
      </c>
      <c r="O1771">
        <v>15</v>
      </c>
      <c r="P1771">
        <v>63</v>
      </c>
      <c r="Q1771">
        <v>3</v>
      </c>
      <c r="R1771" t="s">
        <v>39</v>
      </c>
      <c r="S1771" t="s">
        <v>125</v>
      </c>
      <c r="T1771" t="s">
        <v>143</v>
      </c>
      <c r="U1771" t="s">
        <v>6022</v>
      </c>
      <c r="V1771" t="s">
        <v>34</v>
      </c>
      <c r="W1771" t="s">
        <v>64</v>
      </c>
      <c r="X1771" t="s">
        <v>35</v>
      </c>
    </row>
    <row r="1772" spans="1:24" x14ac:dyDescent="0.3">
      <c r="A1772" t="s">
        <v>3168</v>
      </c>
      <c r="B1772" t="s">
        <v>1376</v>
      </c>
      <c r="C1772" t="s">
        <v>26</v>
      </c>
      <c r="D1772" s="2">
        <v>34918</v>
      </c>
      <c r="E1772">
        <v>31</v>
      </c>
      <c r="F1772" t="s">
        <v>335</v>
      </c>
      <c r="G1772" t="s">
        <v>72</v>
      </c>
      <c r="H1772" s="2">
        <v>45451</v>
      </c>
      <c r="I1772" s="3">
        <v>2.2999999999999998</v>
      </c>
      <c r="J1772" s="4">
        <v>55413</v>
      </c>
      <c r="K1772" s="4">
        <v>3110</v>
      </c>
      <c r="L1772" s="3">
        <v>84.7</v>
      </c>
      <c r="M1772" t="s">
        <v>516</v>
      </c>
      <c r="N1772">
        <v>28</v>
      </c>
      <c r="O1772">
        <v>9</v>
      </c>
      <c r="P1772">
        <v>53</v>
      </c>
      <c r="R1772" t="s">
        <v>39</v>
      </c>
      <c r="S1772" t="s">
        <v>52</v>
      </c>
      <c r="T1772" t="s">
        <v>32</v>
      </c>
      <c r="U1772" t="s">
        <v>6022</v>
      </c>
      <c r="V1772" t="s">
        <v>34</v>
      </c>
      <c r="W1772" t="s">
        <v>64</v>
      </c>
      <c r="X1772" t="s">
        <v>64</v>
      </c>
    </row>
    <row r="1773" spans="1:24" x14ac:dyDescent="0.3">
      <c r="A1773" t="s">
        <v>3169</v>
      </c>
      <c r="B1773" t="s">
        <v>3170</v>
      </c>
      <c r="C1773" t="s">
        <v>26</v>
      </c>
      <c r="D1773" s="2">
        <v>25955</v>
      </c>
      <c r="E1773">
        <v>55</v>
      </c>
      <c r="F1773" t="s">
        <v>4623</v>
      </c>
      <c r="G1773" t="s">
        <v>273</v>
      </c>
      <c r="H1773" s="2">
        <v>43719</v>
      </c>
      <c r="I1773" s="3">
        <v>7</v>
      </c>
      <c r="J1773" s="4">
        <v>154533</v>
      </c>
      <c r="K1773" s="4">
        <v>27041</v>
      </c>
      <c r="L1773" s="3">
        <v>92.5</v>
      </c>
      <c r="M1773" t="s">
        <v>29</v>
      </c>
      <c r="N1773">
        <v>42</v>
      </c>
      <c r="O1773">
        <v>2</v>
      </c>
      <c r="P1773">
        <v>76</v>
      </c>
      <c r="Q1773">
        <v>3</v>
      </c>
      <c r="R1773" t="s">
        <v>30</v>
      </c>
      <c r="S1773" t="s">
        <v>104</v>
      </c>
      <c r="T1773" t="s">
        <v>40</v>
      </c>
      <c r="U1773" t="s">
        <v>77</v>
      </c>
      <c r="V1773" t="s">
        <v>83</v>
      </c>
      <c r="W1773" t="s">
        <v>64</v>
      </c>
      <c r="X1773" t="s">
        <v>64</v>
      </c>
    </row>
    <row r="1774" spans="1:24" x14ac:dyDescent="0.3">
      <c r="A1774" t="s">
        <v>3171</v>
      </c>
      <c r="B1774" t="s">
        <v>489</v>
      </c>
      <c r="C1774" t="s">
        <v>56</v>
      </c>
      <c r="D1774" s="2">
        <v>38098</v>
      </c>
      <c r="E1774">
        <v>22</v>
      </c>
      <c r="F1774" t="s">
        <v>4623</v>
      </c>
      <c r="G1774" t="s">
        <v>2227</v>
      </c>
      <c r="H1774" s="2">
        <v>45473</v>
      </c>
      <c r="I1774" s="3">
        <v>2.2000000000000002</v>
      </c>
      <c r="J1774" s="4">
        <v>81909</v>
      </c>
      <c r="K1774" s="4">
        <v>6189</v>
      </c>
      <c r="L1774" s="3">
        <v>86.6</v>
      </c>
      <c r="M1774" t="s">
        <v>516</v>
      </c>
      <c r="N1774">
        <v>11</v>
      </c>
      <c r="O1774">
        <v>16</v>
      </c>
      <c r="P1774">
        <v>14</v>
      </c>
      <c r="Q1774">
        <v>2</v>
      </c>
      <c r="R1774" t="s">
        <v>30</v>
      </c>
      <c r="S1774" t="s">
        <v>81</v>
      </c>
      <c r="T1774" t="s">
        <v>6927</v>
      </c>
      <c r="U1774" t="s">
        <v>6022</v>
      </c>
      <c r="V1774" t="s">
        <v>34</v>
      </c>
      <c r="W1774" t="s">
        <v>64</v>
      </c>
      <c r="X1774" t="s">
        <v>64</v>
      </c>
    </row>
    <row r="1775" spans="1:24" x14ac:dyDescent="0.3">
      <c r="A1775" t="s">
        <v>3172</v>
      </c>
      <c r="B1775" t="s">
        <v>2101</v>
      </c>
      <c r="C1775" t="s">
        <v>26</v>
      </c>
      <c r="D1775" s="2">
        <v>37596</v>
      </c>
      <c r="E1775">
        <v>24</v>
      </c>
      <c r="F1775" t="s">
        <v>128</v>
      </c>
      <c r="G1775" t="s">
        <v>174</v>
      </c>
      <c r="H1775" s="2">
        <v>44626</v>
      </c>
      <c r="I1775" s="3">
        <v>4.5</v>
      </c>
      <c r="J1775" s="4">
        <v>150599</v>
      </c>
      <c r="K1775" s="4">
        <v>18816</v>
      </c>
      <c r="L1775" s="3">
        <v>85.9</v>
      </c>
      <c r="M1775" t="s">
        <v>5802</v>
      </c>
      <c r="N1775">
        <v>12</v>
      </c>
      <c r="O1775">
        <v>21</v>
      </c>
      <c r="P1775">
        <v>18</v>
      </c>
      <c r="Q1775">
        <v>2</v>
      </c>
      <c r="R1775" t="s">
        <v>30</v>
      </c>
      <c r="S1775" t="s">
        <v>125</v>
      </c>
      <c r="T1775" t="s">
        <v>6927</v>
      </c>
      <c r="U1775" t="s">
        <v>1930</v>
      </c>
      <c r="V1775" t="s">
        <v>83</v>
      </c>
      <c r="W1775" t="s">
        <v>35</v>
      </c>
      <c r="X1775" t="s">
        <v>35</v>
      </c>
    </row>
    <row r="1776" spans="1:24" x14ac:dyDescent="0.3">
      <c r="A1776" t="s">
        <v>3173</v>
      </c>
      <c r="B1776" t="s">
        <v>3174</v>
      </c>
      <c r="C1776" t="s">
        <v>56</v>
      </c>
      <c r="D1776" s="2">
        <v>36454</v>
      </c>
      <c r="E1776">
        <v>27</v>
      </c>
      <c r="F1776" t="s">
        <v>135</v>
      </c>
      <c r="G1776" t="s">
        <v>177</v>
      </c>
      <c r="H1776" s="2">
        <v>45701</v>
      </c>
      <c r="I1776" s="3">
        <v>1.6</v>
      </c>
      <c r="J1776" s="4">
        <v>87411</v>
      </c>
      <c r="K1776" s="4">
        <v>9196</v>
      </c>
      <c r="L1776" s="3">
        <v>79.2</v>
      </c>
      <c r="M1776" t="s">
        <v>29</v>
      </c>
      <c r="N1776">
        <v>35</v>
      </c>
      <c r="O1776">
        <v>1</v>
      </c>
      <c r="P1776">
        <v>63</v>
      </c>
      <c r="Q1776">
        <v>1</v>
      </c>
      <c r="R1776" t="s">
        <v>30</v>
      </c>
      <c r="S1776" t="s">
        <v>81</v>
      </c>
      <c r="T1776" t="s">
        <v>6927</v>
      </c>
      <c r="U1776" t="s">
        <v>1930</v>
      </c>
      <c r="V1776" t="s">
        <v>34</v>
      </c>
      <c r="W1776" t="s">
        <v>35</v>
      </c>
      <c r="X1776" t="s">
        <v>64</v>
      </c>
    </row>
    <row r="1777" spans="1:24" x14ac:dyDescent="0.3">
      <c r="A1777" t="s">
        <v>3175</v>
      </c>
      <c r="B1777" t="s">
        <v>3176</v>
      </c>
      <c r="C1777" t="s">
        <v>56</v>
      </c>
      <c r="D1777" s="2">
        <v>26771</v>
      </c>
      <c r="E1777">
        <v>53</v>
      </c>
      <c r="F1777" t="s">
        <v>93</v>
      </c>
      <c r="G1777" t="s">
        <v>94</v>
      </c>
      <c r="H1777" s="2">
        <v>45680</v>
      </c>
      <c r="I1777" s="3">
        <v>1.6</v>
      </c>
      <c r="J1777" s="4">
        <v>41355</v>
      </c>
      <c r="K1777" s="4">
        <v>4883</v>
      </c>
      <c r="L1777" s="3">
        <v>85.2</v>
      </c>
      <c r="M1777" t="s">
        <v>5802</v>
      </c>
      <c r="N1777">
        <v>28</v>
      </c>
      <c r="O1777">
        <v>15</v>
      </c>
      <c r="P1777">
        <v>57</v>
      </c>
      <c r="Q1777">
        <v>3</v>
      </c>
      <c r="R1777" t="s">
        <v>30</v>
      </c>
      <c r="S1777" t="s">
        <v>90</v>
      </c>
      <c r="T1777" t="s">
        <v>4012</v>
      </c>
      <c r="U1777" t="s">
        <v>77</v>
      </c>
      <c r="V1777" t="s">
        <v>34</v>
      </c>
      <c r="W1777" t="s">
        <v>35</v>
      </c>
      <c r="X1777" t="s">
        <v>35</v>
      </c>
    </row>
    <row r="1778" spans="1:24" x14ac:dyDescent="0.3">
      <c r="A1778" t="s">
        <v>3177</v>
      </c>
      <c r="B1778" t="s">
        <v>3178</v>
      </c>
      <c r="C1778" t="s">
        <v>56</v>
      </c>
      <c r="D1778" s="2">
        <v>26728</v>
      </c>
      <c r="E1778">
        <v>53</v>
      </c>
      <c r="F1778" t="s">
        <v>4623</v>
      </c>
      <c r="G1778" t="s">
        <v>382</v>
      </c>
      <c r="H1778" s="2">
        <v>45809</v>
      </c>
      <c r="I1778" s="3">
        <v>1.3</v>
      </c>
      <c r="J1778" s="4">
        <v>170765</v>
      </c>
      <c r="K1778" s="4">
        <v>23269</v>
      </c>
      <c r="L1778" s="3">
        <v>92.3</v>
      </c>
      <c r="M1778" t="s">
        <v>5802</v>
      </c>
      <c r="N1778">
        <v>36</v>
      </c>
      <c r="O1778">
        <v>21</v>
      </c>
      <c r="P1778">
        <v>8</v>
      </c>
      <c r="Q1778">
        <v>2</v>
      </c>
      <c r="R1778" t="s">
        <v>39</v>
      </c>
      <c r="S1778" t="s">
        <v>31</v>
      </c>
      <c r="T1778" t="s">
        <v>2122</v>
      </c>
      <c r="U1778" t="s">
        <v>6022</v>
      </c>
      <c r="V1778" t="s">
        <v>34</v>
      </c>
      <c r="W1778" t="s">
        <v>35</v>
      </c>
      <c r="X1778" t="s">
        <v>35</v>
      </c>
    </row>
    <row r="1779" spans="1:24" x14ac:dyDescent="0.3">
      <c r="A1779" t="s">
        <v>3179</v>
      </c>
      <c r="B1779" t="s">
        <v>1227</v>
      </c>
      <c r="C1779" t="s">
        <v>56</v>
      </c>
      <c r="D1779" s="2">
        <v>29039</v>
      </c>
      <c r="E1779">
        <v>47</v>
      </c>
      <c r="F1779" t="s">
        <v>5039</v>
      </c>
      <c r="G1779" t="s">
        <v>229</v>
      </c>
      <c r="H1779" s="2">
        <v>44565</v>
      </c>
      <c r="I1779" s="3">
        <v>4.7</v>
      </c>
      <c r="J1779" s="4">
        <v>136538</v>
      </c>
      <c r="K1779" s="4">
        <v>4433</v>
      </c>
      <c r="L1779" s="3">
        <v>85.5</v>
      </c>
      <c r="M1779" t="s">
        <v>5802</v>
      </c>
      <c r="N1779">
        <v>2</v>
      </c>
      <c r="O1779">
        <v>22</v>
      </c>
      <c r="P1779">
        <v>79</v>
      </c>
      <c r="Q1779">
        <v>1</v>
      </c>
      <c r="R1779" t="s">
        <v>39</v>
      </c>
      <c r="S1779" t="s">
        <v>119</v>
      </c>
      <c r="T1779" t="s">
        <v>4012</v>
      </c>
      <c r="U1779" t="s">
        <v>1225</v>
      </c>
      <c r="V1779" t="s">
        <v>63</v>
      </c>
      <c r="W1779" t="s">
        <v>64</v>
      </c>
      <c r="X1779" t="s">
        <v>64</v>
      </c>
    </row>
    <row r="1780" spans="1:24" x14ac:dyDescent="0.3">
      <c r="A1780" t="s">
        <v>3180</v>
      </c>
      <c r="B1780" t="s">
        <v>3181</v>
      </c>
      <c r="C1780" t="s">
        <v>26</v>
      </c>
      <c r="D1780" s="2">
        <v>30249</v>
      </c>
      <c r="E1780">
        <v>44</v>
      </c>
      <c r="F1780" t="s">
        <v>5039</v>
      </c>
      <c r="G1780" t="s">
        <v>188</v>
      </c>
      <c r="H1780" s="2">
        <v>45675</v>
      </c>
      <c r="I1780" s="3">
        <v>1.6</v>
      </c>
      <c r="J1780" s="4">
        <v>26001</v>
      </c>
      <c r="K1780" s="4">
        <v>3823</v>
      </c>
      <c r="L1780" s="3">
        <v>98.1</v>
      </c>
      <c r="M1780" t="s">
        <v>516</v>
      </c>
      <c r="N1780">
        <v>5</v>
      </c>
      <c r="O1780">
        <v>4</v>
      </c>
      <c r="P1780">
        <v>63</v>
      </c>
      <c r="Q1780">
        <v>1</v>
      </c>
      <c r="R1780" t="s">
        <v>39</v>
      </c>
      <c r="S1780" t="s">
        <v>81</v>
      </c>
      <c r="T1780" t="s">
        <v>40</v>
      </c>
      <c r="U1780" t="s">
        <v>6022</v>
      </c>
      <c r="V1780" t="s">
        <v>83</v>
      </c>
      <c r="W1780" t="s">
        <v>64</v>
      </c>
      <c r="X1780" t="s">
        <v>35</v>
      </c>
    </row>
    <row r="1781" spans="1:24" x14ac:dyDescent="0.3">
      <c r="A1781" t="s">
        <v>3182</v>
      </c>
      <c r="B1781" t="s">
        <v>3183</v>
      </c>
      <c r="C1781" t="s">
        <v>26</v>
      </c>
      <c r="D1781" s="2">
        <v>25948</v>
      </c>
      <c r="E1781">
        <v>55</v>
      </c>
      <c r="F1781" t="s">
        <v>27</v>
      </c>
      <c r="G1781" t="s">
        <v>28</v>
      </c>
      <c r="H1781" s="2">
        <v>45109</v>
      </c>
      <c r="I1781" s="3">
        <v>3.2</v>
      </c>
      <c r="J1781" s="4">
        <v>58662</v>
      </c>
      <c r="K1781" s="4">
        <v>9912</v>
      </c>
      <c r="L1781" s="3">
        <v>78.599999999999994</v>
      </c>
      <c r="M1781" t="s">
        <v>59</v>
      </c>
      <c r="N1781">
        <v>45</v>
      </c>
      <c r="O1781">
        <v>6</v>
      </c>
      <c r="P1781">
        <v>75</v>
      </c>
      <c r="Q1781">
        <v>5</v>
      </c>
      <c r="R1781" t="s">
        <v>30</v>
      </c>
      <c r="S1781" t="s">
        <v>104</v>
      </c>
      <c r="T1781" t="s">
        <v>143</v>
      </c>
      <c r="U1781" t="s">
        <v>77</v>
      </c>
      <c r="V1781" t="s">
        <v>63</v>
      </c>
      <c r="W1781" t="s">
        <v>35</v>
      </c>
      <c r="X1781" t="s">
        <v>35</v>
      </c>
    </row>
    <row r="1782" spans="1:24" x14ac:dyDescent="0.3">
      <c r="A1782" t="s">
        <v>3184</v>
      </c>
      <c r="B1782" t="s">
        <v>3185</v>
      </c>
      <c r="C1782" t="s">
        <v>56</v>
      </c>
      <c r="D1782" s="2">
        <v>28185</v>
      </c>
      <c r="E1782">
        <v>49</v>
      </c>
      <c r="F1782" t="s">
        <v>5039</v>
      </c>
      <c r="G1782" t="s">
        <v>188</v>
      </c>
      <c r="H1782" s="2">
        <v>43285</v>
      </c>
      <c r="I1782" s="3">
        <v>8.1999999999999993</v>
      </c>
      <c r="J1782" s="4">
        <v>99394</v>
      </c>
      <c r="K1782" s="4">
        <v>6318</v>
      </c>
      <c r="L1782" s="3">
        <v>94.9</v>
      </c>
      <c r="M1782" t="s">
        <v>516</v>
      </c>
      <c r="N1782">
        <v>24</v>
      </c>
      <c r="O1782">
        <v>11</v>
      </c>
      <c r="P1782">
        <v>58</v>
      </c>
      <c r="Q1782">
        <v>4</v>
      </c>
      <c r="R1782" t="s">
        <v>30</v>
      </c>
      <c r="S1782" t="s">
        <v>60</v>
      </c>
      <c r="T1782" t="s">
        <v>40</v>
      </c>
      <c r="U1782" t="s">
        <v>77</v>
      </c>
      <c r="V1782" t="s">
        <v>34</v>
      </c>
      <c r="W1782" t="s">
        <v>35</v>
      </c>
      <c r="X1782" t="s">
        <v>35</v>
      </c>
    </row>
    <row r="1783" spans="1:24" x14ac:dyDescent="0.3">
      <c r="A1783" t="s">
        <v>3186</v>
      </c>
      <c r="B1783" t="s">
        <v>3187</v>
      </c>
      <c r="C1783" t="s">
        <v>56</v>
      </c>
      <c r="D1783" s="2">
        <v>34256</v>
      </c>
      <c r="E1783">
        <v>33</v>
      </c>
      <c r="F1783" t="s">
        <v>67</v>
      </c>
      <c r="G1783" t="s">
        <v>220</v>
      </c>
      <c r="H1783" s="2">
        <v>42509</v>
      </c>
      <c r="I1783" s="3">
        <v>10.3</v>
      </c>
      <c r="J1783" s="4">
        <v>105269</v>
      </c>
      <c r="K1783" s="4">
        <v>6336</v>
      </c>
      <c r="L1783" s="3">
        <v>83.7</v>
      </c>
      <c r="M1783" t="s">
        <v>29</v>
      </c>
      <c r="N1783">
        <v>15</v>
      </c>
      <c r="O1783">
        <v>2</v>
      </c>
      <c r="P1783">
        <v>55</v>
      </c>
      <c r="Q1783">
        <v>3</v>
      </c>
      <c r="R1783" t="s">
        <v>30</v>
      </c>
      <c r="S1783" t="s">
        <v>119</v>
      </c>
      <c r="T1783" t="s">
        <v>2122</v>
      </c>
      <c r="U1783" t="s">
        <v>1225</v>
      </c>
      <c r="V1783" t="s">
        <v>63</v>
      </c>
      <c r="W1783" t="s">
        <v>35</v>
      </c>
      <c r="X1783" t="s">
        <v>64</v>
      </c>
    </row>
    <row r="1784" spans="1:24" x14ac:dyDescent="0.3">
      <c r="A1784" t="s">
        <v>3188</v>
      </c>
      <c r="B1784" t="s">
        <v>1895</v>
      </c>
      <c r="C1784" t="s">
        <v>26</v>
      </c>
      <c r="D1784" s="2">
        <v>26863</v>
      </c>
      <c r="E1784">
        <v>53</v>
      </c>
      <c r="F1784" t="s">
        <v>57</v>
      </c>
      <c r="G1784" t="s">
        <v>58</v>
      </c>
      <c r="H1784" s="2">
        <v>45850</v>
      </c>
      <c r="I1784" s="3">
        <v>1.2</v>
      </c>
      <c r="J1784" s="4">
        <v>64160</v>
      </c>
      <c r="K1784" s="4">
        <v>3239</v>
      </c>
      <c r="L1784" s="3">
        <v>85.2</v>
      </c>
      <c r="M1784" t="s">
        <v>4161</v>
      </c>
      <c r="N1784">
        <v>37</v>
      </c>
      <c r="O1784">
        <v>25</v>
      </c>
      <c r="P1784">
        <v>27</v>
      </c>
      <c r="Q1784">
        <v>4</v>
      </c>
      <c r="R1784" t="s">
        <v>39</v>
      </c>
      <c r="S1784" t="s">
        <v>52</v>
      </c>
      <c r="T1784" t="s">
        <v>6927</v>
      </c>
      <c r="U1784" t="s">
        <v>6022</v>
      </c>
      <c r="V1784" t="s">
        <v>34</v>
      </c>
      <c r="W1784" t="s">
        <v>64</v>
      </c>
      <c r="X1784" t="s">
        <v>64</v>
      </c>
    </row>
    <row r="1785" spans="1:24" x14ac:dyDescent="0.3">
      <c r="A1785" t="s">
        <v>3189</v>
      </c>
      <c r="B1785" t="s">
        <v>2835</v>
      </c>
      <c r="C1785" t="s">
        <v>56</v>
      </c>
      <c r="D1785" s="2">
        <v>31440</v>
      </c>
      <c r="E1785">
        <v>40</v>
      </c>
      <c r="F1785" t="s">
        <v>57</v>
      </c>
      <c r="G1785" t="s">
        <v>467</v>
      </c>
      <c r="H1785" s="2">
        <v>43951</v>
      </c>
      <c r="I1785" s="3">
        <v>6.4</v>
      </c>
      <c r="J1785" s="4">
        <v>54020</v>
      </c>
      <c r="K1785" s="4">
        <v>8001</v>
      </c>
      <c r="L1785" s="3">
        <v>96.1</v>
      </c>
      <c r="M1785" t="s">
        <v>516</v>
      </c>
      <c r="N1785">
        <v>0</v>
      </c>
      <c r="O1785">
        <v>1</v>
      </c>
      <c r="P1785">
        <v>8</v>
      </c>
      <c r="Q1785">
        <v>1</v>
      </c>
      <c r="R1785" t="s">
        <v>30</v>
      </c>
      <c r="S1785" t="s">
        <v>76</v>
      </c>
      <c r="T1785" t="s">
        <v>3678</v>
      </c>
      <c r="U1785" t="s">
        <v>1930</v>
      </c>
      <c r="V1785" t="s">
        <v>63</v>
      </c>
      <c r="W1785" t="s">
        <v>35</v>
      </c>
      <c r="X1785" t="s">
        <v>35</v>
      </c>
    </row>
    <row r="1786" spans="1:24" x14ac:dyDescent="0.3">
      <c r="A1786" t="s">
        <v>3190</v>
      </c>
      <c r="B1786" t="s">
        <v>1643</v>
      </c>
      <c r="C1786" t="s">
        <v>56</v>
      </c>
      <c r="D1786" s="2">
        <v>33552</v>
      </c>
      <c r="E1786">
        <v>35</v>
      </c>
      <c r="F1786" t="s">
        <v>67</v>
      </c>
      <c r="G1786" t="s">
        <v>149</v>
      </c>
      <c r="H1786" s="2">
        <v>43369</v>
      </c>
      <c r="I1786" s="3">
        <v>8</v>
      </c>
      <c r="J1786" s="4">
        <v>127351</v>
      </c>
      <c r="K1786" s="4">
        <v>19490</v>
      </c>
      <c r="L1786" s="3">
        <v>94.4</v>
      </c>
      <c r="M1786" t="s">
        <v>59</v>
      </c>
      <c r="N1786">
        <v>40</v>
      </c>
      <c r="O1786">
        <v>1</v>
      </c>
      <c r="P1786">
        <v>75</v>
      </c>
      <c r="Q1786">
        <v>5</v>
      </c>
      <c r="R1786" t="s">
        <v>39</v>
      </c>
      <c r="S1786" t="s">
        <v>104</v>
      </c>
      <c r="T1786" t="s">
        <v>32</v>
      </c>
      <c r="U1786" t="s">
        <v>77</v>
      </c>
      <c r="V1786" t="s">
        <v>63</v>
      </c>
      <c r="W1786" t="s">
        <v>35</v>
      </c>
      <c r="X1786" t="s">
        <v>35</v>
      </c>
    </row>
    <row r="1787" spans="1:24" x14ac:dyDescent="0.3">
      <c r="A1787" t="s">
        <v>3191</v>
      </c>
      <c r="B1787" t="s">
        <v>3192</v>
      </c>
      <c r="C1787" t="s">
        <v>56</v>
      </c>
      <c r="D1787" s="2">
        <v>33301</v>
      </c>
      <c r="E1787">
        <v>35</v>
      </c>
      <c r="F1787" t="s">
        <v>5039</v>
      </c>
      <c r="G1787" t="s">
        <v>44</v>
      </c>
      <c r="H1787" s="2">
        <v>43804</v>
      </c>
      <c r="I1787" s="3">
        <v>6.8</v>
      </c>
      <c r="J1787" s="4">
        <v>99016</v>
      </c>
      <c r="K1787" s="4">
        <v>12437</v>
      </c>
      <c r="L1787" s="3">
        <v>80.7</v>
      </c>
      <c r="M1787" t="s">
        <v>516</v>
      </c>
      <c r="N1787">
        <v>41</v>
      </c>
      <c r="O1787">
        <v>25</v>
      </c>
      <c r="P1787">
        <v>27</v>
      </c>
      <c r="Q1787">
        <v>3</v>
      </c>
      <c r="R1787" t="s">
        <v>30</v>
      </c>
      <c r="S1787" t="s">
        <v>104</v>
      </c>
      <c r="T1787" t="s">
        <v>40</v>
      </c>
      <c r="U1787" t="s">
        <v>77</v>
      </c>
      <c r="V1787" t="s">
        <v>34</v>
      </c>
      <c r="W1787" t="s">
        <v>35</v>
      </c>
      <c r="X1787" t="s">
        <v>35</v>
      </c>
    </row>
    <row r="1788" spans="1:24" x14ac:dyDescent="0.3">
      <c r="A1788" t="s">
        <v>3194</v>
      </c>
      <c r="B1788" t="s">
        <v>167</v>
      </c>
      <c r="C1788" t="s">
        <v>26</v>
      </c>
      <c r="D1788" s="2">
        <v>35022</v>
      </c>
      <c r="E1788">
        <v>31</v>
      </c>
      <c r="F1788" t="s">
        <v>102</v>
      </c>
      <c r="G1788" t="s">
        <v>107</v>
      </c>
      <c r="H1788" s="2">
        <v>45752</v>
      </c>
      <c r="I1788" s="3">
        <v>1.4</v>
      </c>
      <c r="J1788" s="4">
        <v>69563</v>
      </c>
      <c r="K1788" s="4">
        <v>8571</v>
      </c>
      <c r="L1788" s="3">
        <v>84.8</v>
      </c>
      <c r="M1788" t="s">
        <v>29</v>
      </c>
      <c r="N1788">
        <v>37</v>
      </c>
      <c r="O1788">
        <v>1</v>
      </c>
      <c r="P1788">
        <v>34</v>
      </c>
      <c r="Q1788">
        <v>2</v>
      </c>
      <c r="R1788" t="s">
        <v>30</v>
      </c>
      <c r="S1788" t="s">
        <v>31</v>
      </c>
      <c r="T1788" t="s">
        <v>61</v>
      </c>
      <c r="U1788" t="s">
        <v>1225</v>
      </c>
      <c r="V1788" t="s">
        <v>83</v>
      </c>
      <c r="W1788" t="s">
        <v>35</v>
      </c>
      <c r="X1788" t="s">
        <v>35</v>
      </c>
    </row>
    <row r="1789" spans="1:24" x14ac:dyDescent="0.3">
      <c r="A1789" t="s">
        <v>3195</v>
      </c>
      <c r="B1789" t="s">
        <v>3196</v>
      </c>
      <c r="C1789" t="s">
        <v>56</v>
      </c>
      <c r="D1789" s="2">
        <v>29672</v>
      </c>
      <c r="E1789">
        <v>45</v>
      </c>
      <c r="F1789" t="s">
        <v>93</v>
      </c>
      <c r="G1789" t="s">
        <v>132</v>
      </c>
      <c r="H1789" s="2">
        <v>43681</v>
      </c>
      <c r="I1789" s="3">
        <v>7.1</v>
      </c>
      <c r="J1789" s="4">
        <v>40621</v>
      </c>
      <c r="K1789" s="4">
        <v>1320</v>
      </c>
      <c r="L1789" s="3">
        <v>97.5</v>
      </c>
      <c r="M1789" t="s">
        <v>5802</v>
      </c>
      <c r="N1789">
        <v>13</v>
      </c>
      <c r="O1789">
        <v>18</v>
      </c>
      <c r="P1789">
        <v>65</v>
      </c>
      <c r="Q1789">
        <v>5</v>
      </c>
      <c r="R1789" t="s">
        <v>30</v>
      </c>
      <c r="S1789" t="s">
        <v>31</v>
      </c>
      <c r="T1789" t="s">
        <v>3678</v>
      </c>
      <c r="U1789" t="s">
        <v>6022</v>
      </c>
      <c r="V1789" t="s">
        <v>34</v>
      </c>
      <c r="W1789" t="s">
        <v>64</v>
      </c>
      <c r="X1789" t="s">
        <v>64</v>
      </c>
    </row>
    <row r="1790" spans="1:24" x14ac:dyDescent="0.3">
      <c r="A1790" t="s">
        <v>3197</v>
      </c>
      <c r="B1790" t="s">
        <v>3198</v>
      </c>
      <c r="C1790" t="s">
        <v>26</v>
      </c>
      <c r="D1790" s="2">
        <v>28951</v>
      </c>
      <c r="E1790">
        <v>47</v>
      </c>
      <c r="F1790" t="s">
        <v>128</v>
      </c>
      <c r="G1790" t="s">
        <v>129</v>
      </c>
      <c r="H1790" s="2">
        <v>44965</v>
      </c>
      <c r="I1790" s="3">
        <v>3.6</v>
      </c>
      <c r="J1790" s="4">
        <v>139366</v>
      </c>
      <c r="K1790" s="4">
        <v>12226</v>
      </c>
      <c r="L1790" s="3">
        <v>93.4</v>
      </c>
      <c r="M1790" t="s">
        <v>59</v>
      </c>
      <c r="N1790">
        <v>24</v>
      </c>
      <c r="O1790">
        <v>7</v>
      </c>
      <c r="P1790">
        <v>70</v>
      </c>
      <c r="Q1790">
        <v>2</v>
      </c>
      <c r="R1790" t="s">
        <v>30</v>
      </c>
      <c r="S1790" t="s">
        <v>60</v>
      </c>
      <c r="T1790" t="s">
        <v>40</v>
      </c>
      <c r="U1790" t="s">
        <v>6022</v>
      </c>
      <c r="V1790" t="s">
        <v>34</v>
      </c>
      <c r="W1790" t="s">
        <v>64</v>
      </c>
      <c r="X1790" t="s">
        <v>35</v>
      </c>
    </row>
    <row r="1791" spans="1:24" x14ac:dyDescent="0.3">
      <c r="A1791" t="s">
        <v>3199</v>
      </c>
      <c r="B1791" t="s">
        <v>3200</v>
      </c>
      <c r="C1791" t="s">
        <v>26</v>
      </c>
      <c r="D1791" s="2">
        <v>36218</v>
      </c>
      <c r="E1791">
        <v>27</v>
      </c>
      <c r="F1791" t="s">
        <v>67</v>
      </c>
      <c r="G1791" t="s">
        <v>2288</v>
      </c>
      <c r="H1791" s="2">
        <v>44069</v>
      </c>
      <c r="I1791" s="3">
        <v>6</v>
      </c>
      <c r="J1791" s="4">
        <v>36805</v>
      </c>
      <c r="K1791" s="4">
        <v>3346</v>
      </c>
      <c r="L1791" s="3">
        <v>85.4</v>
      </c>
      <c r="M1791" t="s">
        <v>29</v>
      </c>
      <c r="N1791">
        <v>28</v>
      </c>
      <c r="O1791">
        <v>15</v>
      </c>
      <c r="P1791">
        <v>14</v>
      </c>
      <c r="Q1791">
        <v>5</v>
      </c>
      <c r="R1791" t="s">
        <v>30</v>
      </c>
      <c r="S1791" t="s">
        <v>31</v>
      </c>
      <c r="T1791" t="s">
        <v>61</v>
      </c>
      <c r="U1791" t="s">
        <v>1930</v>
      </c>
      <c r="V1791" t="s">
        <v>34</v>
      </c>
      <c r="W1791" t="s">
        <v>64</v>
      </c>
      <c r="X1791" t="s">
        <v>64</v>
      </c>
    </row>
    <row r="1792" spans="1:24" x14ac:dyDescent="0.3">
      <c r="A1792" t="s">
        <v>3201</v>
      </c>
      <c r="B1792" t="s">
        <v>3202</v>
      </c>
      <c r="C1792" t="s">
        <v>26</v>
      </c>
      <c r="D1792" s="2">
        <v>31268</v>
      </c>
      <c r="E1792">
        <v>41</v>
      </c>
      <c r="F1792" t="s">
        <v>335</v>
      </c>
      <c r="G1792" t="s">
        <v>50</v>
      </c>
      <c r="H1792" s="2">
        <v>44432</v>
      </c>
      <c r="I1792" s="3">
        <v>5</v>
      </c>
      <c r="J1792" s="4">
        <v>70680</v>
      </c>
      <c r="K1792" s="4">
        <v>4338</v>
      </c>
      <c r="L1792" s="3">
        <v>83.2</v>
      </c>
      <c r="M1792" t="s">
        <v>4161</v>
      </c>
      <c r="N1792">
        <v>0</v>
      </c>
      <c r="O1792">
        <v>12</v>
      </c>
      <c r="P1792">
        <v>61</v>
      </c>
      <c r="Q1792">
        <v>4</v>
      </c>
      <c r="R1792" t="s">
        <v>39</v>
      </c>
      <c r="S1792" t="s">
        <v>104</v>
      </c>
      <c r="T1792" t="s">
        <v>95</v>
      </c>
      <c r="U1792" t="s">
        <v>1930</v>
      </c>
      <c r="V1792" t="s">
        <v>34</v>
      </c>
      <c r="W1792" t="s">
        <v>35</v>
      </c>
      <c r="X1792" t="s">
        <v>64</v>
      </c>
    </row>
    <row r="1793" spans="1:24" x14ac:dyDescent="0.3">
      <c r="A1793" t="s">
        <v>3203</v>
      </c>
      <c r="B1793" t="s">
        <v>3204</v>
      </c>
      <c r="C1793" t="s">
        <v>56</v>
      </c>
      <c r="D1793" s="2">
        <v>27797</v>
      </c>
      <c r="E1793">
        <v>50</v>
      </c>
      <c r="F1793" t="s">
        <v>4623</v>
      </c>
      <c r="G1793" t="s">
        <v>146</v>
      </c>
      <c r="H1793" s="2">
        <v>44730</v>
      </c>
      <c r="I1793" s="3">
        <v>4.2</v>
      </c>
      <c r="J1793" s="4">
        <v>130581</v>
      </c>
      <c r="K1793" s="4">
        <v>17590</v>
      </c>
      <c r="L1793" s="3">
        <v>88.4</v>
      </c>
      <c r="M1793" t="s">
        <v>5802</v>
      </c>
      <c r="N1793">
        <v>6</v>
      </c>
      <c r="O1793">
        <v>22</v>
      </c>
      <c r="P1793">
        <v>44</v>
      </c>
      <c r="Q1793">
        <v>3</v>
      </c>
      <c r="R1793" t="s">
        <v>30</v>
      </c>
      <c r="S1793" t="s">
        <v>60</v>
      </c>
      <c r="T1793" t="s">
        <v>6927</v>
      </c>
      <c r="U1793" t="s">
        <v>1930</v>
      </c>
      <c r="V1793" t="s">
        <v>34</v>
      </c>
      <c r="W1793" t="s">
        <v>35</v>
      </c>
      <c r="X1793" t="s">
        <v>35</v>
      </c>
    </row>
    <row r="1794" spans="1:24" x14ac:dyDescent="0.3">
      <c r="A1794" t="s">
        <v>3205</v>
      </c>
      <c r="B1794" t="s">
        <v>3206</v>
      </c>
      <c r="C1794" t="s">
        <v>56</v>
      </c>
      <c r="D1794" s="2">
        <v>35221</v>
      </c>
      <c r="E1794">
        <v>30</v>
      </c>
      <c r="F1794" t="s">
        <v>4623</v>
      </c>
      <c r="G1794" t="s">
        <v>273</v>
      </c>
      <c r="H1794" s="2">
        <v>44718</v>
      </c>
      <c r="I1794" s="3">
        <v>4.3</v>
      </c>
      <c r="J1794" s="4">
        <v>34722</v>
      </c>
      <c r="K1794" s="4">
        <v>2944</v>
      </c>
      <c r="L1794" s="3">
        <v>93.4</v>
      </c>
      <c r="M1794" t="s">
        <v>516</v>
      </c>
      <c r="N1794">
        <v>6</v>
      </c>
      <c r="O1794">
        <v>24</v>
      </c>
      <c r="P1794">
        <v>18</v>
      </c>
      <c r="Q1794">
        <v>1</v>
      </c>
      <c r="R1794" t="s">
        <v>39</v>
      </c>
      <c r="S1794" t="s">
        <v>81</v>
      </c>
      <c r="T1794" t="s">
        <v>3678</v>
      </c>
      <c r="U1794" t="s">
        <v>1930</v>
      </c>
      <c r="V1794" t="s">
        <v>34</v>
      </c>
      <c r="W1794" t="s">
        <v>35</v>
      </c>
      <c r="X1794" t="s">
        <v>64</v>
      </c>
    </row>
    <row r="1795" spans="1:24" x14ac:dyDescent="0.3">
      <c r="A1795" t="s">
        <v>3207</v>
      </c>
      <c r="B1795" t="s">
        <v>3208</v>
      </c>
      <c r="C1795" t="s">
        <v>56</v>
      </c>
      <c r="D1795" s="2">
        <v>32125</v>
      </c>
      <c r="E1795">
        <v>39</v>
      </c>
      <c r="F1795" t="s">
        <v>67</v>
      </c>
      <c r="G1795" t="s">
        <v>68</v>
      </c>
      <c r="H1795" s="2">
        <v>45028</v>
      </c>
      <c r="I1795" s="3">
        <v>3.4</v>
      </c>
      <c r="J1795" s="4">
        <v>118539</v>
      </c>
      <c r="K1795" s="4">
        <v>16908</v>
      </c>
      <c r="L1795" s="3">
        <v>79.3</v>
      </c>
      <c r="M1795" t="s">
        <v>29</v>
      </c>
      <c r="N1795">
        <v>34</v>
      </c>
      <c r="O1795">
        <v>0</v>
      </c>
      <c r="P1795">
        <v>74</v>
      </c>
      <c r="Q1795">
        <v>2</v>
      </c>
      <c r="R1795" t="s">
        <v>30</v>
      </c>
      <c r="S1795" t="s">
        <v>104</v>
      </c>
      <c r="T1795" t="s">
        <v>95</v>
      </c>
      <c r="U1795" t="s">
        <v>1930</v>
      </c>
      <c r="V1795" t="s">
        <v>34</v>
      </c>
      <c r="W1795" t="s">
        <v>35</v>
      </c>
      <c r="X1795" t="s">
        <v>35</v>
      </c>
    </row>
    <row r="1796" spans="1:24" x14ac:dyDescent="0.3">
      <c r="A1796" t="s">
        <v>3209</v>
      </c>
      <c r="B1796" t="s">
        <v>605</v>
      </c>
      <c r="C1796" t="s">
        <v>26</v>
      </c>
      <c r="D1796" s="2">
        <v>27197</v>
      </c>
      <c r="E1796">
        <v>52</v>
      </c>
      <c r="F1796" t="s">
        <v>4623</v>
      </c>
      <c r="G1796" t="s">
        <v>382</v>
      </c>
      <c r="H1796" s="2">
        <v>43388</v>
      </c>
      <c r="I1796" s="3">
        <v>7.9</v>
      </c>
      <c r="J1796" s="4">
        <v>100432</v>
      </c>
      <c r="K1796" s="4">
        <v>8690</v>
      </c>
      <c r="L1796" s="3">
        <v>94.3</v>
      </c>
      <c r="M1796" t="s">
        <v>5802</v>
      </c>
      <c r="N1796">
        <v>44</v>
      </c>
      <c r="O1796">
        <v>7</v>
      </c>
      <c r="P1796">
        <v>31</v>
      </c>
      <c r="Q1796">
        <v>5</v>
      </c>
      <c r="R1796" t="s">
        <v>30</v>
      </c>
      <c r="S1796" t="s">
        <v>90</v>
      </c>
      <c r="T1796" t="s">
        <v>2122</v>
      </c>
      <c r="U1796" t="s">
        <v>6022</v>
      </c>
      <c r="V1796" t="s">
        <v>34</v>
      </c>
      <c r="W1796" t="s">
        <v>35</v>
      </c>
      <c r="X1796" t="s">
        <v>35</v>
      </c>
    </row>
    <row r="1797" spans="1:24" x14ac:dyDescent="0.3">
      <c r="A1797" t="s">
        <v>3210</v>
      </c>
      <c r="B1797" t="s">
        <v>3211</v>
      </c>
      <c r="C1797" t="s">
        <v>56</v>
      </c>
      <c r="D1797" s="2">
        <v>37070</v>
      </c>
      <c r="E1797">
        <v>25</v>
      </c>
      <c r="F1797" t="s">
        <v>135</v>
      </c>
      <c r="G1797" t="s">
        <v>3341</v>
      </c>
      <c r="H1797" s="2">
        <v>45864</v>
      </c>
      <c r="I1797" s="3">
        <v>1.1000000000000001</v>
      </c>
      <c r="J1797" s="4">
        <v>161058</v>
      </c>
      <c r="K1797" s="4">
        <v>14554</v>
      </c>
      <c r="L1797" s="3">
        <v>98.5</v>
      </c>
      <c r="M1797" t="s">
        <v>59</v>
      </c>
      <c r="N1797">
        <v>34</v>
      </c>
      <c r="O1797">
        <v>17</v>
      </c>
      <c r="P1797">
        <v>5</v>
      </c>
      <c r="R1797" t="s">
        <v>30</v>
      </c>
      <c r="S1797" t="s">
        <v>125</v>
      </c>
      <c r="T1797" t="s">
        <v>143</v>
      </c>
      <c r="U1797" t="s">
        <v>1225</v>
      </c>
      <c r="V1797" t="s">
        <v>34</v>
      </c>
      <c r="W1797" t="s">
        <v>35</v>
      </c>
      <c r="X1797" t="s">
        <v>64</v>
      </c>
    </row>
    <row r="1798" spans="1:24" x14ac:dyDescent="0.3">
      <c r="A1798" t="s">
        <v>3213</v>
      </c>
      <c r="B1798" t="s">
        <v>3214</v>
      </c>
      <c r="C1798" t="s">
        <v>56</v>
      </c>
      <c r="D1798" s="2">
        <v>26981</v>
      </c>
      <c r="E1798">
        <v>53</v>
      </c>
      <c r="F1798" t="s">
        <v>128</v>
      </c>
      <c r="G1798" t="s">
        <v>139</v>
      </c>
      <c r="H1798" s="2">
        <v>45383</v>
      </c>
      <c r="I1798" s="3">
        <v>2.4</v>
      </c>
      <c r="J1798" s="4">
        <v>87781</v>
      </c>
      <c r="K1798" s="4">
        <v>15177</v>
      </c>
      <c r="L1798" s="3">
        <v>88.5</v>
      </c>
      <c r="M1798" t="s">
        <v>59</v>
      </c>
      <c r="N1798">
        <v>13</v>
      </c>
      <c r="O1798">
        <v>20</v>
      </c>
      <c r="P1798">
        <v>65</v>
      </c>
      <c r="Q1798">
        <v>1</v>
      </c>
      <c r="R1798" t="s">
        <v>30</v>
      </c>
      <c r="S1798" t="s">
        <v>31</v>
      </c>
      <c r="T1798" t="s">
        <v>6927</v>
      </c>
      <c r="U1798" t="s">
        <v>6022</v>
      </c>
      <c r="V1798" t="s">
        <v>34</v>
      </c>
      <c r="W1798" t="s">
        <v>35</v>
      </c>
      <c r="X1798" t="s">
        <v>64</v>
      </c>
    </row>
    <row r="1799" spans="1:24" x14ac:dyDescent="0.3">
      <c r="A1799" t="s">
        <v>3215</v>
      </c>
      <c r="B1799" t="s">
        <v>627</v>
      </c>
      <c r="C1799" t="s">
        <v>56</v>
      </c>
      <c r="D1799" s="2">
        <v>25297</v>
      </c>
      <c r="E1799">
        <v>57</v>
      </c>
      <c r="F1799" t="s">
        <v>128</v>
      </c>
      <c r="G1799" t="s">
        <v>129</v>
      </c>
      <c r="H1799" s="2">
        <v>43102</v>
      </c>
      <c r="I1799" s="3">
        <v>8.6999999999999993</v>
      </c>
      <c r="J1799" s="4">
        <v>171923</v>
      </c>
      <c r="K1799" s="4">
        <v>25064</v>
      </c>
      <c r="L1799" s="3">
        <v>98.7</v>
      </c>
      <c r="M1799" t="s">
        <v>4161</v>
      </c>
      <c r="N1799">
        <v>45</v>
      </c>
      <c r="O1799">
        <v>5</v>
      </c>
      <c r="P1799">
        <v>33</v>
      </c>
      <c r="Q1799">
        <v>2</v>
      </c>
      <c r="R1799" t="s">
        <v>30</v>
      </c>
      <c r="S1799" t="s">
        <v>81</v>
      </c>
      <c r="T1799" t="s">
        <v>143</v>
      </c>
      <c r="U1799" t="s">
        <v>6022</v>
      </c>
      <c r="V1799" t="s">
        <v>34</v>
      </c>
      <c r="W1799" t="s">
        <v>35</v>
      </c>
      <c r="X1799" t="s">
        <v>64</v>
      </c>
    </row>
    <row r="1800" spans="1:24" x14ac:dyDescent="0.3">
      <c r="A1800" t="s">
        <v>3216</v>
      </c>
      <c r="B1800" t="s">
        <v>1508</v>
      </c>
      <c r="C1800" t="s">
        <v>56</v>
      </c>
      <c r="D1800" s="2">
        <v>30074</v>
      </c>
      <c r="E1800">
        <v>44</v>
      </c>
      <c r="F1800" t="s">
        <v>93</v>
      </c>
      <c r="G1800" t="s">
        <v>132</v>
      </c>
      <c r="H1800" s="2">
        <v>43042</v>
      </c>
      <c r="I1800" s="3">
        <v>8.9</v>
      </c>
      <c r="J1800" s="4">
        <v>105439</v>
      </c>
      <c r="K1800" s="4">
        <v>17205</v>
      </c>
      <c r="L1800" s="3">
        <v>89.7</v>
      </c>
      <c r="M1800" t="s">
        <v>516</v>
      </c>
      <c r="N1800">
        <v>15</v>
      </c>
      <c r="O1800">
        <v>2</v>
      </c>
      <c r="P1800">
        <v>38</v>
      </c>
      <c r="Q1800">
        <v>1</v>
      </c>
      <c r="R1800" t="s">
        <v>30</v>
      </c>
      <c r="S1800" t="s">
        <v>90</v>
      </c>
      <c r="T1800" t="s">
        <v>6927</v>
      </c>
      <c r="U1800" t="s">
        <v>1225</v>
      </c>
      <c r="V1800" t="s">
        <v>34</v>
      </c>
      <c r="W1800" t="s">
        <v>64</v>
      </c>
      <c r="X1800" t="s">
        <v>64</v>
      </c>
    </row>
    <row r="1801" spans="1:24" x14ac:dyDescent="0.3">
      <c r="A1801" t="s">
        <v>3217</v>
      </c>
      <c r="B1801" t="s">
        <v>3163</v>
      </c>
      <c r="C1801" t="s">
        <v>26</v>
      </c>
      <c r="D1801" s="2">
        <v>28709</v>
      </c>
      <c r="E1801">
        <v>48</v>
      </c>
      <c r="F1801" t="s">
        <v>135</v>
      </c>
      <c r="G1801" t="s">
        <v>136</v>
      </c>
      <c r="H1801" s="2">
        <v>45937</v>
      </c>
      <c r="I1801" s="3">
        <v>0.9</v>
      </c>
      <c r="J1801" s="4">
        <v>24378</v>
      </c>
      <c r="K1801" s="4">
        <v>2851</v>
      </c>
      <c r="L1801" s="3">
        <v>84.7</v>
      </c>
      <c r="M1801" t="s">
        <v>29</v>
      </c>
      <c r="N1801">
        <v>34</v>
      </c>
      <c r="O1801">
        <v>12</v>
      </c>
      <c r="P1801">
        <v>51</v>
      </c>
      <c r="Q1801">
        <v>4</v>
      </c>
      <c r="R1801" t="s">
        <v>30</v>
      </c>
      <c r="S1801" t="s">
        <v>81</v>
      </c>
      <c r="T1801" t="s">
        <v>61</v>
      </c>
      <c r="U1801" t="s">
        <v>1225</v>
      </c>
      <c r="V1801" t="s">
        <v>83</v>
      </c>
      <c r="W1801" t="s">
        <v>64</v>
      </c>
      <c r="X1801" t="s">
        <v>64</v>
      </c>
    </row>
    <row r="1802" spans="1:24" x14ac:dyDescent="0.3">
      <c r="A1802" t="s">
        <v>3218</v>
      </c>
      <c r="B1802" t="s">
        <v>1067</v>
      </c>
      <c r="C1802" t="s">
        <v>26</v>
      </c>
      <c r="D1802" s="2">
        <v>29968</v>
      </c>
      <c r="E1802">
        <v>44</v>
      </c>
      <c r="F1802" t="s">
        <v>4623</v>
      </c>
      <c r="G1802" t="s">
        <v>6272</v>
      </c>
      <c r="H1802" s="2">
        <v>45853</v>
      </c>
      <c r="I1802" s="3">
        <v>1.2</v>
      </c>
      <c r="J1802" s="4">
        <v>163530</v>
      </c>
      <c r="K1802" s="4">
        <v>12602</v>
      </c>
      <c r="L1802" s="3">
        <v>86.9</v>
      </c>
      <c r="M1802" t="s">
        <v>516</v>
      </c>
      <c r="N1802">
        <v>18</v>
      </c>
      <c r="O1802">
        <v>20</v>
      </c>
      <c r="P1802">
        <v>31</v>
      </c>
      <c r="Q1802">
        <v>3</v>
      </c>
      <c r="R1802" t="s">
        <v>39</v>
      </c>
      <c r="S1802" t="s">
        <v>81</v>
      </c>
      <c r="T1802" t="s">
        <v>122</v>
      </c>
      <c r="U1802" t="s">
        <v>1930</v>
      </c>
      <c r="V1802" t="s">
        <v>34</v>
      </c>
      <c r="W1802" t="s">
        <v>64</v>
      </c>
      <c r="X1802" t="s">
        <v>64</v>
      </c>
    </row>
    <row r="1803" spans="1:24" x14ac:dyDescent="0.3">
      <c r="A1803" t="s">
        <v>3219</v>
      </c>
      <c r="B1803" t="s">
        <v>2965</v>
      </c>
      <c r="C1803" t="s">
        <v>56</v>
      </c>
      <c r="D1803" s="2">
        <v>34597</v>
      </c>
      <c r="E1803">
        <v>32</v>
      </c>
      <c r="F1803" t="s">
        <v>102</v>
      </c>
      <c r="G1803" t="s">
        <v>196</v>
      </c>
      <c r="H1803" s="2">
        <v>44282</v>
      </c>
      <c r="I1803" s="3">
        <v>5.5</v>
      </c>
      <c r="J1803" s="4">
        <v>77959</v>
      </c>
      <c r="K1803" s="4">
        <v>6977</v>
      </c>
      <c r="L1803" s="3">
        <v>86.6</v>
      </c>
      <c r="M1803" t="s">
        <v>4161</v>
      </c>
      <c r="N1803">
        <v>15</v>
      </c>
      <c r="O1803">
        <v>0</v>
      </c>
      <c r="P1803">
        <v>75</v>
      </c>
      <c r="Q1803">
        <v>3</v>
      </c>
      <c r="R1803" t="s">
        <v>39</v>
      </c>
      <c r="S1803" t="s">
        <v>76</v>
      </c>
      <c r="T1803" t="s">
        <v>40</v>
      </c>
      <c r="U1803" t="s">
        <v>1225</v>
      </c>
      <c r="V1803" t="s">
        <v>34</v>
      </c>
      <c r="W1803" t="s">
        <v>35</v>
      </c>
      <c r="X1803" t="s">
        <v>64</v>
      </c>
    </row>
    <row r="1804" spans="1:24" x14ac:dyDescent="0.3">
      <c r="A1804" t="s">
        <v>3220</v>
      </c>
      <c r="B1804" t="s">
        <v>2269</v>
      </c>
      <c r="C1804" t="s">
        <v>26</v>
      </c>
      <c r="D1804" s="2">
        <v>29361</v>
      </c>
      <c r="E1804">
        <v>46</v>
      </c>
      <c r="F1804" t="s">
        <v>335</v>
      </c>
      <c r="G1804" t="s">
        <v>428</v>
      </c>
      <c r="H1804" s="2">
        <v>45750</v>
      </c>
      <c r="I1804" s="3">
        <v>1.4</v>
      </c>
      <c r="J1804" s="4">
        <v>96444</v>
      </c>
      <c r="K1804" s="4">
        <v>6963</v>
      </c>
      <c r="L1804" s="3">
        <v>95.1</v>
      </c>
      <c r="M1804" t="s">
        <v>29</v>
      </c>
      <c r="N1804">
        <v>5</v>
      </c>
      <c r="O1804">
        <v>20</v>
      </c>
      <c r="P1804">
        <v>16</v>
      </c>
      <c r="Q1804">
        <v>4</v>
      </c>
      <c r="R1804" t="s">
        <v>30</v>
      </c>
      <c r="S1804" t="s">
        <v>125</v>
      </c>
      <c r="T1804" t="s">
        <v>32</v>
      </c>
      <c r="U1804" t="s">
        <v>77</v>
      </c>
      <c r="V1804" t="s">
        <v>34</v>
      </c>
      <c r="W1804" t="s">
        <v>64</v>
      </c>
      <c r="X1804" t="s">
        <v>64</v>
      </c>
    </row>
    <row r="1805" spans="1:24" x14ac:dyDescent="0.3">
      <c r="A1805" t="s">
        <v>3221</v>
      </c>
      <c r="B1805" t="s">
        <v>3222</v>
      </c>
      <c r="C1805" t="s">
        <v>26</v>
      </c>
      <c r="D1805" s="2">
        <v>33068</v>
      </c>
      <c r="E1805">
        <v>36</v>
      </c>
      <c r="F1805" t="s">
        <v>27</v>
      </c>
      <c r="G1805" t="s">
        <v>38</v>
      </c>
      <c r="H1805" s="2">
        <v>44516</v>
      </c>
      <c r="I1805" s="3">
        <v>4.8</v>
      </c>
      <c r="J1805" s="4">
        <v>93859</v>
      </c>
      <c r="K1805" s="4">
        <v>7124</v>
      </c>
      <c r="L1805" s="3">
        <v>85.9</v>
      </c>
      <c r="M1805" t="s">
        <v>5802</v>
      </c>
      <c r="N1805">
        <v>18</v>
      </c>
      <c r="O1805">
        <v>24</v>
      </c>
      <c r="P1805">
        <v>5</v>
      </c>
      <c r="Q1805">
        <v>5</v>
      </c>
      <c r="R1805" t="s">
        <v>39</v>
      </c>
      <c r="S1805" t="s">
        <v>60</v>
      </c>
      <c r="T1805" t="s">
        <v>95</v>
      </c>
      <c r="U1805" t="s">
        <v>1225</v>
      </c>
      <c r="V1805" t="s">
        <v>34</v>
      </c>
      <c r="W1805" t="s">
        <v>64</v>
      </c>
      <c r="X1805" t="s">
        <v>35</v>
      </c>
    </row>
    <row r="1806" spans="1:24" x14ac:dyDescent="0.3">
      <c r="A1806" t="s">
        <v>3223</v>
      </c>
      <c r="B1806" t="s">
        <v>1566</v>
      </c>
      <c r="C1806" t="s">
        <v>26</v>
      </c>
      <c r="D1806" s="2">
        <v>38605</v>
      </c>
      <c r="E1806">
        <v>21</v>
      </c>
      <c r="F1806" t="s">
        <v>93</v>
      </c>
      <c r="G1806" t="s">
        <v>115</v>
      </c>
      <c r="H1806" s="2">
        <v>45249</v>
      </c>
      <c r="I1806" s="3">
        <v>2.8</v>
      </c>
      <c r="J1806" s="4">
        <v>122309</v>
      </c>
      <c r="K1806" s="4">
        <v>17382</v>
      </c>
      <c r="L1806" s="3">
        <v>93.9</v>
      </c>
      <c r="M1806" t="s">
        <v>29</v>
      </c>
      <c r="N1806">
        <v>42</v>
      </c>
      <c r="O1806">
        <v>25</v>
      </c>
      <c r="P1806">
        <v>12</v>
      </c>
      <c r="Q1806">
        <v>2</v>
      </c>
      <c r="R1806" t="s">
        <v>39</v>
      </c>
      <c r="S1806" t="s">
        <v>76</v>
      </c>
      <c r="T1806" t="s">
        <v>2122</v>
      </c>
      <c r="U1806" t="s">
        <v>1225</v>
      </c>
      <c r="V1806" t="s">
        <v>63</v>
      </c>
      <c r="W1806" t="s">
        <v>64</v>
      </c>
      <c r="X1806" t="s">
        <v>64</v>
      </c>
    </row>
    <row r="1807" spans="1:24" x14ac:dyDescent="0.3">
      <c r="A1807" t="s">
        <v>3224</v>
      </c>
      <c r="B1807" t="s">
        <v>293</v>
      </c>
      <c r="C1807" t="s">
        <v>56</v>
      </c>
      <c r="D1807" s="2">
        <v>30789</v>
      </c>
      <c r="E1807">
        <v>42</v>
      </c>
      <c r="F1807" t="s">
        <v>128</v>
      </c>
      <c r="G1807" t="s">
        <v>503</v>
      </c>
      <c r="H1807" s="2">
        <v>46004</v>
      </c>
      <c r="I1807" s="3">
        <v>0.7</v>
      </c>
      <c r="J1807" s="4">
        <v>57152</v>
      </c>
      <c r="K1807" s="4">
        <v>2337</v>
      </c>
      <c r="L1807" s="3">
        <v>97.7</v>
      </c>
      <c r="M1807" t="s">
        <v>5802</v>
      </c>
      <c r="N1807">
        <v>1</v>
      </c>
      <c r="O1807">
        <v>13</v>
      </c>
      <c r="P1807">
        <v>54</v>
      </c>
      <c r="Q1807">
        <v>4</v>
      </c>
      <c r="R1807" t="s">
        <v>39</v>
      </c>
      <c r="S1807" t="s">
        <v>119</v>
      </c>
      <c r="T1807" t="s">
        <v>3678</v>
      </c>
      <c r="U1807" t="s">
        <v>1930</v>
      </c>
      <c r="V1807" t="s">
        <v>34</v>
      </c>
      <c r="W1807" t="s">
        <v>64</v>
      </c>
      <c r="X1807" t="s">
        <v>35</v>
      </c>
    </row>
    <row r="1808" spans="1:24" x14ac:dyDescent="0.3">
      <c r="A1808" t="s">
        <v>3225</v>
      </c>
      <c r="B1808" t="s">
        <v>2743</v>
      </c>
      <c r="C1808" t="s">
        <v>56</v>
      </c>
      <c r="D1808" s="2">
        <v>34647</v>
      </c>
      <c r="E1808">
        <v>32</v>
      </c>
      <c r="F1808" t="s">
        <v>27</v>
      </c>
      <c r="G1808" t="s">
        <v>38</v>
      </c>
      <c r="H1808" s="2">
        <v>45541</v>
      </c>
      <c r="I1808" s="3">
        <v>2</v>
      </c>
      <c r="J1808" s="4">
        <v>159581</v>
      </c>
      <c r="K1808" s="4">
        <v>11157</v>
      </c>
      <c r="L1808" s="3">
        <v>90.5</v>
      </c>
      <c r="M1808" t="s">
        <v>5802</v>
      </c>
      <c r="N1808">
        <v>16</v>
      </c>
      <c r="O1808">
        <v>27</v>
      </c>
      <c r="P1808">
        <v>6</v>
      </c>
      <c r="Q1808">
        <v>4</v>
      </c>
      <c r="R1808" t="s">
        <v>30</v>
      </c>
      <c r="S1808" t="s">
        <v>104</v>
      </c>
      <c r="T1808" t="s">
        <v>122</v>
      </c>
      <c r="U1808" t="s">
        <v>1225</v>
      </c>
      <c r="V1808" t="s">
        <v>34</v>
      </c>
      <c r="W1808" t="s">
        <v>35</v>
      </c>
      <c r="X1808" t="s">
        <v>64</v>
      </c>
    </row>
    <row r="1809" spans="1:24" x14ac:dyDescent="0.3">
      <c r="A1809" t="s">
        <v>3226</v>
      </c>
      <c r="B1809" t="s">
        <v>2112</v>
      </c>
      <c r="C1809" t="s">
        <v>26</v>
      </c>
      <c r="D1809" s="2">
        <v>38159</v>
      </c>
      <c r="E1809">
        <v>22</v>
      </c>
      <c r="F1809" t="s">
        <v>335</v>
      </c>
      <c r="G1809" t="s">
        <v>118</v>
      </c>
      <c r="H1809" s="2">
        <v>45639</v>
      </c>
      <c r="I1809" s="3">
        <v>1.7</v>
      </c>
      <c r="J1809" s="4">
        <v>46716</v>
      </c>
      <c r="K1809" s="4">
        <v>3041</v>
      </c>
      <c r="L1809" s="3">
        <v>83.5</v>
      </c>
      <c r="M1809" t="s">
        <v>5802</v>
      </c>
      <c r="N1809">
        <v>14</v>
      </c>
      <c r="O1809">
        <v>21</v>
      </c>
      <c r="P1809">
        <v>30</v>
      </c>
      <c r="Q1809">
        <v>1</v>
      </c>
      <c r="R1809" t="s">
        <v>39</v>
      </c>
      <c r="S1809" t="s">
        <v>104</v>
      </c>
      <c r="T1809" t="s">
        <v>2122</v>
      </c>
      <c r="U1809" t="s">
        <v>1225</v>
      </c>
      <c r="V1809" t="s">
        <v>63</v>
      </c>
      <c r="W1809" t="s">
        <v>35</v>
      </c>
      <c r="X1809" t="s">
        <v>35</v>
      </c>
    </row>
    <row r="1810" spans="1:24" x14ac:dyDescent="0.3">
      <c r="A1810" t="s">
        <v>3227</v>
      </c>
      <c r="B1810" t="s">
        <v>1603</v>
      </c>
      <c r="C1810" t="s">
        <v>56</v>
      </c>
      <c r="D1810" s="2">
        <v>25469</v>
      </c>
      <c r="E1810">
        <v>57</v>
      </c>
      <c r="F1810" t="s">
        <v>27</v>
      </c>
      <c r="G1810" t="s">
        <v>4594</v>
      </c>
      <c r="H1810" s="2">
        <v>45457</v>
      </c>
      <c r="I1810" s="3">
        <v>2.2000000000000002</v>
      </c>
      <c r="J1810" s="4">
        <v>173778</v>
      </c>
      <c r="K1810" s="4">
        <v>26606</v>
      </c>
      <c r="L1810" s="3">
        <v>81.900000000000006</v>
      </c>
      <c r="M1810" t="s">
        <v>4161</v>
      </c>
      <c r="N1810">
        <v>11</v>
      </c>
      <c r="O1810">
        <v>16</v>
      </c>
      <c r="P1810">
        <v>75</v>
      </c>
      <c r="Q1810">
        <v>1</v>
      </c>
      <c r="R1810" t="s">
        <v>39</v>
      </c>
      <c r="S1810" t="s">
        <v>52</v>
      </c>
      <c r="T1810" t="s">
        <v>122</v>
      </c>
      <c r="U1810" t="s">
        <v>6022</v>
      </c>
      <c r="V1810" t="s">
        <v>34</v>
      </c>
      <c r="W1810" t="s">
        <v>64</v>
      </c>
      <c r="X1810" t="s">
        <v>35</v>
      </c>
    </row>
    <row r="1811" spans="1:24" x14ac:dyDescent="0.3">
      <c r="A1811" t="s">
        <v>3228</v>
      </c>
      <c r="B1811" t="s">
        <v>1370</v>
      </c>
      <c r="C1811" t="s">
        <v>56</v>
      </c>
      <c r="D1811" s="2">
        <v>35868</v>
      </c>
      <c r="E1811">
        <v>28</v>
      </c>
      <c r="F1811" t="s">
        <v>128</v>
      </c>
      <c r="G1811" t="s">
        <v>139</v>
      </c>
      <c r="H1811" s="2">
        <v>43050</v>
      </c>
      <c r="I1811" s="3">
        <v>8.8000000000000007</v>
      </c>
      <c r="J1811" s="4">
        <v>109599</v>
      </c>
      <c r="K1811" s="4">
        <v>15770</v>
      </c>
      <c r="L1811" s="3">
        <v>99</v>
      </c>
      <c r="M1811" t="s">
        <v>5802</v>
      </c>
      <c r="N1811">
        <v>30</v>
      </c>
      <c r="O1811">
        <v>23</v>
      </c>
      <c r="P1811">
        <v>34</v>
      </c>
      <c r="Q1811">
        <v>2</v>
      </c>
      <c r="R1811" t="s">
        <v>39</v>
      </c>
      <c r="S1811" t="s">
        <v>104</v>
      </c>
      <c r="T1811" t="s">
        <v>32</v>
      </c>
      <c r="U1811" t="s">
        <v>6022</v>
      </c>
      <c r="V1811" t="s">
        <v>34</v>
      </c>
      <c r="W1811" t="s">
        <v>64</v>
      </c>
      <c r="X1811" t="s">
        <v>64</v>
      </c>
    </row>
    <row r="1812" spans="1:24" x14ac:dyDescent="0.3">
      <c r="A1812" t="s">
        <v>3229</v>
      </c>
      <c r="B1812" t="s">
        <v>3230</v>
      </c>
      <c r="C1812" t="s">
        <v>26</v>
      </c>
      <c r="D1812" s="2">
        <v>34920</v>
      </c>
      <c r="E1812">
        <v>31</v>
      </c>
      <c r="F1812" t="s">
        <v>128</v>
      </c>
      <c r="G1812" t="s">
        <v>139</v>
      </c>
      <c r="H1812" s="2">
        <v>45704</v>
      </c>
      <c r="I1812" s="3">
        <v>1.6</v>
      </c>
      <c r="J1812" s="4">
        <v>61835</v>
      </c>
      <c r="K1812" s="4">
        <v>7060</v>
      </c>
      <c r="L1812" s="3">
        <v>95.2</v>
      </c>
      <c r="M1812" t="s">
        <v>59</v>
      </c>
      <c r="N1812">
        <v>32</v>
      </c>
      <c r="O1812">
        <v>9</v>
      </c>
      <c r="P1812">
        <v>42</v>
      </c>
      <c r="Q1812">
        <v>1</v>
      </c>
      <c r="R1812" t="s">
        <v>30</v>
      </c>
      <c r="S1812" t="s">
        <v>60</v>
      </c>
      <c r="T1812" t="s">
        <v>4012</v>
      </c>
      <c r="U1812" t="s">
        <v>6022</v>
      </c>
      <c r="V1812" t="s">
        <v>34</v>
      </c>
      <c r="W1812" t="s">
        <v>64</v>
      </c>
      <c r="X1812" t="s">
        <v>35</v>
      </c>
    </row>
    <row r="1813" spans="1:24" x14ac:dyDescent="0.3">
      <c r="A1813" t="s">
        <v>3231</v>
      </c>
      <c r="B1813" t="s">
        <v>1152</v>
      </c>
      <c r="C1813" t="s">
        <v>26</v>
      </c>
      <c r="D1813" s="2">
        <v>30667</v>
      </c>
      <c r="E1813">
        <v>43</v>
      </c>
      <c r="F1813" t="s">
        <v>335</v>
      </c>
      <c r="G1813" t="s">
        <v>72</v>
      </c>
      <c r="H1813" s="2">
        <v>43290</v>
      </c>
      <c r="I1813" s="3">
        <v>8.1999999999999993</v>
      </c>
      <c r="J1813" s="4">
        <v>28894</v>
      </c>
      <c r="K1813" s="4">
        <v>4426</v>
      </c>
      <c r="L1813" s="3">
        <v>89.4</v>
      </c>
      <c r="M1813" t="s">
        <v>5802</v>
      </c>
      <c r="N1813">
        <v>18</v>
      </c>
      <c r="O1813">
        <v>17</v>
      </c>
      <c r="P1813">
        <v>57</v>
      </c>
      <c r="Q1813">
        <v>2</v>
      </c>
      <c r="R1813" t="s">
        <v>30</v>
      </c>
      <c r="S1813" t="s">
        <v>76</v>
      </c>
      <c r="T1813" t="s">
        <v>61</v>
      </c>
      <c r="U1813" t="s">
        <v>6022</v>
      </c>
      <c r="V1813" t="s">
        <v>34</v>
      </c>
      <c r="W1813" t="s">
        <v>35</v>
      </c>
      <c r="X1813" t="s">
        <v>64</v>
      </c>
    </row>
    <row r="1814" spans="1:24" x14ac:dyDescent="0.3">
      <c r="A1814" t="s">
        <v>3232</v>
      </c>
      <c r="B1814" t="s">
        <v>1014</v>
      </c>
      <c r="C1814" t="s">
        <v>56</v>
      </c>
      <c r="D1814" s="2">
        <v>27337</v>
      </c>
      <c r="E1814">
        <v>52</v>
      </c>
      <c r="F1814" t="s">
        <v>135</v>
      </c>
      <c r="G1814" t="s">
        <v>263</v>
      </c>
      <c r="H1814" s="2">
        <v>42483</v>
      </c>
      <c r="I1814" s="3">
        <v>10.4</v>
      </c>
      <c r="J1814" s="4">
        <v>104563</v>
      </c>
      <c r="K1814" s="4">
        <v>17430</v>
      </c>
      <c r="L1814" s="3">
        <v>80.599999999999994</v>
      </c>
      <c r="M1814" t="s">
        <v>59</v>
      </c>
      <c r="N1814">
        <v>29</v>
      </c>
      <c r="O1814">
        <v>15</v>
      </c>
      <c r="P1814">
        <v>26</v>
      </c>
      <c r="Q1814">
        <v>1</v>
      </c>
      <c r="R1814" t="s">
        <v>30</v>
      </c>
      <c r="S1814" t="s">
        <v>76</v>
      </c>
      <c r="T1814" t="s">
        <v>3678</v>
      </c>
      <c r="U1814" t="s">
        <v>6022</v>
      </c>
      <c r="V1814" t="s">
        <v>34</v>
      </c>
      <c r="W1814" t="s">
        <v>35</v>
      </c>
      <c r="X1814" t="s">
        <v>35</v>
      </c>
    </row>
    <row r="1815" spans="1:24" x14ac:dyDescent="0.3">
      <c r="A1815" t="s">
        <v>3233</v>
      </c>
      <c r="B1815" t="s">
        <v>307</v>
      </c>
      <c r="C1815" t="s">
        <v>26</v>
      </c>
      <c r="D1815" s="2">
        <v>37107</v>
      </c>
      <c r="E1815">
        <v>25</v>
      </c>
      <c r="F1815" t="s">
        <v>67</v>
      </c>
      <c r="G1815" t="s">
        <v>149</v>
      </c>
      <c r="H1815" s="2">
        <v>45868</v>
      </c>
      <c r="I1815" s="3">
        <v>1.1000000000000001</v>
      </c>
      <c r="J1815" s="4">
        <v>24591</v>
      </c>
      <c r="K1815" s="4">
        <v>2053</v>
      </c>
      <c r="L1815" s="3">
        <v>78.599999999999994</v>
      </c>
      <c r="M1815" t="s">
        <v>5802</v>
      </c>
      <c r="N1815">
        <v>33</v>
      </c>
      <c r="O1815">
        <v>21</v>
      </c>
      <c r="P1815">
        <v>69</v>
      </c>
      <c r="Q1815">
        <v>3</v>
      </c>
      <c r="R1815" t="s">
        <v>39</v>
      </c>
      <c r="S1815" t="s">
        <v>119</v>
      </c>
      <c r="T1815" t="s">
        <v>3678</v>
      </c>
      <c r="U1815" t="s">
        <v>1930</v>
      </c>
      <c r="V1815" t="s">
        <v>34</v>
      </c>
      <c r="W1815" t="s">
        <v>35</v>
      </c>
      <c r="X1815" t="s">
        <v>35</v>
      </c>
    </row>
    <row r="1816" spans="1:24" x14ac:dyDescent="0.3">
      <c r="A1816" t="s">
        <v>3234</v>
      </c>
      <c r="B1816" t="s">
        <v>3235</v>
      </c>
      <c r="C1816" t="s">
        <v>56</v>
      </c>
      <c r="D1816" s="2">
        <v>38569</v>
      </c>
      <c r="E1816">
        <v>21</v>
      </c>
      <c r="F1816" t="s">
        <v>5039</v>
      </c>
      <c r="G1816" t="s">
        <v>188</v>
      </c>
      <c r="H1816" s="2">
        <v>45257</v>
      </c>
      <c r="I1816" s="3">
        <v>2.8</v>
      </c>
      <c r="J1816" s="4">
        <v>98594</v>
      </c>
      <c r="K1816" s="4">
        <v>6852</v>
      </c>
      <c r="L1816" s="3">
        <v>96.6</v>
      </c>
      <c r="M1816" t="s">
        <v>29</v>
      </c>
      <c r="N1816">
        <v>9</v>
      </c>
      <c r="O1816">
        <v>0</v>
      </c>
      <c r="P1816">
        <v>76</v>
      </c>
      <c r="Q1816">
        <v>1</v>
      </c>
      <c r="R1816" t="s">
        <v>30</v>
      </c>
      <c r="S1816" t="s">
        <v>90</v>
      </c>
      <c r="T1816" t="s">
        <v>4012</v>
      </c>
      <c r="U1816" t="s">
        <v>1930</v>
      </c>
      <c r="V1816" t="s">
        <v>63</v>
      </c>
      <c r="W1816" t="s">
        <v>64</v>
      </c>
      <c r="X1816" t="s">
        <v>35</v>
      </c>
    </row>
    <row r="1817" spans="1:24" x14ac:dyDescent="0.3">
      <c r="A1817" t="s">
        <v>3236</v>
      </c>
      <c r="B1817" t="s">
        <v>3237</v>
      </c>
      <c r="C1817" t="s">
        <v>26</v>
      </c>
      <c r="D1817" s="2">
        <v>25152</v>
      </c>
      <c r="E1817">
        <v>58</v>
      </c>
      <c r="F1817" t="s">
        <v>335</v>
      </c>
      <c r="G1817" t="s">
        <v>50</v>
      </c>
      <c r="H1817" s="2">
        <v>43254</v>
      </c>
      <c r="I1817" s="3">
        <v>8.3000000000000007</v>
      </c>
      <c r="J1817" s="4">
        <v>174270</v>
      </c>
      <c r="K1817" s="4">
        <v>8286</v>
      </c>
      <c r="L1817" s="3">
        <v>83.4</v>
      </c>
      <c r="M1817" t="s">
        <v>5802</v>
      </c>
      <c r="N1817">
        <v>1</v>
      </c>
      <c r="O1817">
        <v>4</v>
      </c>
      <c r="P1817">
        <v>55</v>
      </c>
      <c r="Q1817">
        <v>5</v>
      </c>
      <c r="R1817" t="s">
        <v>39</v>
      </c>
      <c r="S1817" t="s">
        <v>60</v>
      </c>
      <c r="T1817" t="s">
        <v>3678</v>
      </c>
      <c r="U1817" t="s">
        <v>6022</v>
      </c>
      <c r="V1817" t="s">
        <v>34</v>
      </c>
      <c r="W1817" t="s">
        <v>35</v>
      </c>
      <c r="X1817" t="s">
        <v>35</v>
      </c>
    </row>
    <row r="1818" spans="1:24" x14ac:dyDescent="0.3">
      <c r="A1818" t="s">
        <v>3238</v>
      </c>
      <c r="B1818" t="s">
        <v>2035</v>
      </c>
      <c r="C1818" t="s">
        <v>56</v>
      </c>
      <c r="D1818" s="2">
        <v>37368</v>
      </c>
      <c r="E1818">
        <v>24</v>
      </c>
      <c r="F1818" t="s">
        <v>57</v>
      </c>
      <c r="G1818" t="s">
        <v>183</v>
      </c>
      <c r="H1818" s="2">
        <v>44757</v>
      </c>
      <c r="I1818" s="3">
        <v>4.2</v>
      </c>
      <c r="J1818" s="4">
        <v>145176</v>
      </c>
      <c r="K1818" s="4">
        <v>11217</v>
      </c>
      <c r="L1818" s="3">
        <v>89.4</v>
      </c>
      <c r="M1818" t="s">
        <v>29</v>
      </c>
      <c r="N1818">
        <v>16</v>
      </c>
      <c r="O1818">
        <v>26</v>
      </c>
      <c r="P1818">
        <v>75</v>
      </c>
      <c r="Q1818">
        <v>1</v>
      </c>
      <c r="R1818" t="s">
        <v>30</v>
      </c>
      <c r="S1818" t="s">
        <v>119</v>
      </c>
      <c r="T1818" t="s">
        <v>32</v>
      </c>
      <c r="U1818" t="s">
        <v>1225</v>
      </c>
      <c r="V1818" t="s">
        <v>34</v>
      </c>
      <c r="W1818" t="s">
        <v>35</v>
      </c>
      <c r="X1818" t="s">
        <v>64</v>
      </c>
    </row>
    <row r="1819" spans="1:24" x14ac:dyDescent="0.3">
      <c r="A1819" t="s">
        <v>3239</v>
      </c>
      <c r="B1819" t="s">
        <v>797</v>
      </c>
      <c r="C1819" t="s">
        <v>26</v>
      </c>
      <c r="D1819" s="2">
        <v>38462</v>
      </c>
      <c r="E1819">
        <v>21</v>
      </c>
      <c r="F1819" t="s">
        <v>135</v>
      </c>
      <c r="G1819" t="s">
        <v>252</v>
      </c>
      <c r="H1819" s="2">
        <v>45782</v>
      </c>
      <c r="I1819" s="3">
        <v>1.3</v>
      </c>
      <c r="J1819" s="4">
        <v>57559</v>
      </c>
      <c r="K1819" s="4">
        <v>2087</v>
      </c>
      <c r="L1819" s="3">
        <v>94.1</v>
      </c>
      <c r="M1819" t="s">
        <v>29</v>
      </c>
      <c r="N1819">
        <v>41</v>
      </c>
      <c r="O1819">
        <v>17</v>
      </c>
      <c r="P1819">
        <v>49</v>
      </c>
      <c r="Q1819">
        <v>2</v>
      </c>
      <c r="R1819" t="s">
        <v>30</v>
      </c>
      <c r="S1819" t="s">
        <v>31</v>
      </c>
      <c r="T1819" t="s">
        <v>3678</v>
      </c>
      <c r="U1819" t="s">
        <v>1930</v>
      </c>
      <c r="V1819" t="s">
        <v>34</v>
      </c>
      <c r="W1819" t="s">
        <v>64</v>
      </c>
      <c r="X1819" t="s">
        <v>64</v>
      </c>
    </row>
    <row r="1820" spans="1:24" x14ac:dyDescent="0.3">
      <c r="A1820" t="s">
        <v>3240</v>
      </c>
      <c r="B1820" t="s">
        <v>3241</v>
      </c>
      <c r="C1820" t="s">
        <v>26</v>
      </c>
      <c r="D1820" s="2">
        <v>27373</v>
      </c>
      <c r="E1820">
        <v>52</v>
      </c>
      <c r="F1820" t="s">
        <v>67</v>
      </c>
      <c r="G1820" t="s">
        <v>149</v>
      </c>
      <c r="H1820" s="2">
        <v>43485</v>
      </c>
      <c r="I1820" s="3">
        <v>7.6</v>
      </c>
      <c r="J1820" s="4">
        <v>150304</v>
      </c>
      <c r="K1820" s="4">
        <v>23813</v>
      </c>
      <c r="L1820" s="3">
        <v>82.4</v>
      </c>
      <c r="M1820" t="s">
        <v>29</v>
      </c>
      <c r="N1820">
        <v>2</v>
      </c>
      <c r="O1820">
        <v>8</v>
      </c>
      <c r="P1820">
        <v>80</v>
      </c>
      <c r="Q1820">
        <v>5</v>
      </c>
      <c r="R1820" t="s">
        <v>30</v>
      </c>
      <c r="S1820" t="s">
        <v>81</v>
      </c>
      <c r="T1820" t="s">
        <v>3678</v>
      </c>
      <c r="U1820" t="s">
        <v>77</v>
      </c>
      <c r="V1820" t="s">
        <v>63</v>
      </c>
      <c r="W1820" t="s">
        <v>35</v>
      </c>
      <c r="X1820" t="s">
        <v>35</v>
      </c>
    </row>
    <row r="1821" spans="1:24" x14ac:dyDescent="0.3">
      <c r="A1821" t="s">
        <v>3242</v>
      </c>
      <c r="B1821" t="s">
        <v>3243</v>
      </c>
      <c r="C1821" t="s">
        <v>56</v>
      </c>
      <c r="D1821" s="2">
        <v>27614</v>
      </c>
      <c r="E1821">
        <v>51</v>
      </c>
      <c r="F1821" t="s">
        <v>128</v>
      </c>
      <c r="G1821" t="s">
        <v>139</v>
      </c>
      <c r="H1821" s="2">
        <v>42755</v>
      </c>
      <c r="I1821" s="3">
        <v>9.6</v>
      </c>
      <c r="J1821" s="4">
        <v>30210</v>
      </c>
      <c r="K1821" s="4">
        <v>1003</v>
      </c>
      <c r="L1821" s="3">
        <v>92.5</v>
      </c>
      <c r="M1821" t="s">
        <v>5802</v>
      </c>
      <c r="N1821">
        <v>30</v>
      </c>
      <c r="O1821">
        <v>6</v>
      </c>
      <c r="P1821">
        <v>56</v>
      </c>
      <c r="Q1821">
        <v>5</v>
      </c>
      <c r="R1821" t="s">
        <v>30</v>
      </c>
      <c r="S1821" t="s">
        <v>76</v>
      </c>
      <c r="T1821" t="s">
        <v>61</v>
      </c>
      <c r="U1821" t="s">
        <v>77</v>
      </c>
      <c r="V1821" t="s">
        <v>34</v>
      </c>
      <c r="W1821" t="s">
        <v>64</v>
      </c>
      <c r="X1821" t="s">
        <v>35</v>
      </c>
    </row>
    <row r="1822" spans="1:24" x14ac:dyDescent="0.3">
      <c r="A1822" t="s">
        <v>3244</v>
      </c>
      <c r="B1822" t="s">
        <v>3245</v>
      </c>
      <c r="C1822" t="s">
        <v>56</v>
      </c>
      <c r="D1822" s="2">
        <v>32235</v>
      </c>
      <c r="E1822">
        <v>38</v>
      </c>
      <c r="F1822" t="s">
        <v>67</v>
      </c>
      <c r="G1822" t="s">
        <v>142</v>
      </c>
      <c r="H1822" s="2">
        <v>45667</v>
      </c>
      <c r="I1822" s="3">
        <v>1.7</v>
      </c>
      <c r="J1822" s="4">
        <v>49282</v>
      </c>
      <c r="K1822" s="4">
        <v>6359</v>
      </c>
      <c r="L1822" s="3">
        <v>97.6</v>
      </c>
      <c r="M1822" t="s">
        <v>516</v>
      </c>
      <c r="N1822">
        <v>32</v>
      </c>
      <c r="O1822">
        <v>14</v>
      </c>
      <c r="P1822">
        <v>63</v>
      </c>
      <c r="Q1822">
        <v>1</v>
      </c>
      <c r="R1822" t="s">
        <v>39</v>
      </c>
      <c r="S1822" t="s">
        <v>104</v>
      </c>
      <c r="T1822" t="s">
        <v>4012</v>
      </c>
      <c r="U1822" t="s">
        <v>6022</v>
      </c>
      <c r="V1822" t="s">
        <v>63</v>
      </c>
      <c r="W1822" t="s">
        <v>35</v>
      </c>
      <c r="X1822" t="s">
        <v>64</v>
      </c>
    </row>
    <row r="1823" spans="1:24" x14ac:dyDescent="0.3">
      <c r="A1823" t="s">
        <v>3246</v>
      </c>
      <c r="B1823" t="s">
        <v>3247</v>
      </c>
      <c r="C1823" t="s">
        <v>26</v>
      </c>
      <c r="D1823" s="2">
        <v>31447</v>
      </c>
      <c r="E1823">
        <v>40</v>
      </c>
      <c r="F1823" t="s">
        <v>335</v>
      </c>
      <c r="G1823" t="s">
        <v>50</v>
      </c>
      <c r="H1823" s="2">
        <v>44573</v>
      </c>
      <c r="I1823" s="3">
        <v>4.7</v>
      </c>
      <c r="J1823" s="4">
        <v>108982</v>
      </c>
      <c r="K1823" s="4">
        <v>18263</v>
      </c>
      <c r="L1823" s="3">
        <v>87.6</v>
      </c>
      <c r="M1823" t="s">
        <v>516</v>
      </c>
      <c r="N1823">
        <v>26</v>
      </c>
      <c r="O1823">
        <v>14</v>
      </c>
      <c r="P1823">
        <v>19</v>
      </c>
      <c r="Q1823">
        <v>2</v>
      </c>
      <c r="R1823" t="s">
        <v>39</v>
      </c>
      <c r="S1823" t="s">
        <v>119</v>
      </c>
      <c r="T1823" t="s">
        <v>3678</v>
      </c>
      <c r="U1823" t="s">
        <v>1930</v>
      </c>
      <c r="V1823" t="s">
        <v>63</v>
      </c>
      <c r="W1823" t="s">
        <v>64</v>
      </c>
      <c r="X1823" t="s">
        <v>64</v>
      </c>
    </row>
    <row r="1824" spans="1:24" x14ac:dyDescent="0.3">
      <c r="A1824" t="s">
        <v>3248</v>
      </c>
      <c r="B1824" t="s">
        <v>3249</v>
      </c>
      <c r="C1824" t="s">
        <v>26</v>
      </c>
      <c r="D1824" s="2">
        <v>27292</v>
      </c>
      <c r="E1824">
        <v>52</v>
      </c>
      <c r="F1824" t="s">
        <v>93</v>
      </c>
      <c r="G1824" t="s">
        <v>132</v>
      </c>
      <c r="H1824" s="2">
        <v>43873</v>
      </c>
      <c r="I1824" s="3">
        <v>6.6</v>
      </c>
      <c r="J1824" s="4">
        <v>65150</v>
      </c>
      <c r="K1824" s="4">
        <v>2580</v>
      </c>
      <c r="L1824" s="3">
        <v>83.6</v>
      </c>
      <c r="M1824" t="s">
        <v>516</v>
      </c>
      <c r="N1824">
        <v>25</v>
      </c>
      <c r="O1824">
        <v>0</v>
      </c>
      <c r="P1824">
        <v>72</v>
      </c>
      <c r="Q1824">
        <v>3</v>
      </c>
      <c r="R1824" t="s">
        <v>30</v>
      </c>
      <c r="S1824" t="s">
        <v>119</v>
      </c>
      <c r="T1824" t="s">
        <v>61</v>
      </c>
      <c r="U1824" t="s">
        <v>6022</v>
      </c>
      <c r="V1824" t="s">
        <v>34</v>
      </c>
      <c r="W1824" t="s">
        <v>64</v>
      </c>
      <c r="X1824" t="s">
        <v>35</v>
      </c>
    </row>
    <row r="1825" spans="1:24" x14ac:dyDescent="0.3">
      <c r="A1825" t="s">
        <v>3250</v>
      </c>
      <c r="B1825" t="s">
        <v>1980</v>
      </c>
      <c r="C1825" t="s">
        <v>26</v>
      </c>
      <c r="D1825" s="2">
        <v>32248</v>
      </c>
      <c r="E1825">
        <v>38</v>
      </c>
      <c r="F1825" t="s">
        <v>4623</v>
      </c>
      <c r="G1825" t="s">
        <v>6272</v>
      </c>
      <c r="H1825" s="2">
        <v>42877</v>
      </c>
      <c r="I1825" s="3">
        <v>9.3000000000000007</v>
      </c>
      <c r="J1825" s="4">
        <v>160834</v>
      </c>
      <c r="K1825" s="4">
        <v>14561</v>
      </c>
      <c r="L1825" s="3">
        <v>85</v>
      </c>
      <c r="M1825" t="s">
        <v>516</v>
      </c>
      <c r="N1825">
        <v>31</v>
      </c>
      <c r="O1825">
        <v>0</v>
      </c>
      <c r="P1825">
        <v>68</v>
      </c>
      <c r="Q1825">
        <v>1</v>
      </c>
      <c r="R1825" t="s">
        <v>39</v>
      </c>
      <c r="S1825" t="s">
        <v>125</v>
      </c>
      <c r="T1825" t="s">
        <v>2122</v>
      </c>
      <c r="U1825" t="s">
        <v>77</v>
      </c>
      <c r="V1825" t="s">
        <v>34</v>
      </c>
      <c r="W1825" t="s">
        <v>35</v>
      </c>
      <c r="X1825" t="s">
        <v>64</v>
      </c>
    </row>
    <row r="1826" spans="1:24" x14ac:dyDescent="0.3">
      <c r="A1826" t="s">
        <v>3251</v>
      </c>
      <c r="B1826" t="s">
        <v>2194</v>
      </c>
      <c r="C1826" t="s">
        <v>26</v>
      </c>
      <c r="D1826" s="2">
        <v>32168</v>
      </c>
      <c r="E1826">
        <v>38</v>
      </c>
      <c r="F1826" t="s">
        <v>67</v>
      </c>
      <c r="G1826" t="s">
        <v>149</v>
      </c>
      <c r="H1826" s="2">
        <v>44050</v>
      </c>
      <c r="I1826" s="3">
        <v>6.1</v>
      </c>
      <c r="J1826" s="4">
        <v>33832</v>
      </c>
      <c r="K1826" s="4">
        <v>1273</v>
      </c>
      <c r="L1826" s="3">
        <v>81.2</v>
      </c>
      <c r="M1826" t="s">
        <v>4161</v>
      </c>
      <c r="N1826">
        <v>27</v>
      </c>
      <c r="O1826">
        <v>9</v>
      </c>
      <c r="P1826">
        <v>10</v>
      </c>
      <c r="Q1826">
        <v>4</v>
      </c>
      <c r="R1826" t="s">
        <v>39</v>
      </c>
      <c r="S1826" t="s">
        <v>52</v>
      </c>
      <c r="T1826" t="s">
        <v>95</v>
      </c>
      <c r="U1826" t="s">
        <v>1225</v>
      </c>
      <c r="V1826" t="s">
        <v>63</v>
      </c>
      <c r="W1826" t="s">
        <v>64</v>
      </c>
      <c r="X1826" t="s">
        <v>64</v>
      </c>
    </row>
    <row r="1827" spans="1:24" x14ac:dyDescent="0.3">
      <c r="A1827" t="s">
        <v>3252</v>
      </c>
      <c r="B1827" t="s">
        <v>3253</v>
      </c>
      <c r="C1827" t="s">
        <v>56</v>
      </c>
      <c r="D1827" s="2">
        <v>27874</v>
      </c>
      <c r="E1827">
        <v>50</v>
      </c>
      <c r="F1827" t="s">
        <v>102</v>
      </c>
      <c r="G1827" t="s">
        <v>159</v>
      </c>
      <c r="H1827" s="2">
        <v>44781</v>
      </c>
      <c r="I1827" s="3">
        <v>4.0999999999999996</v>
      </c>
      <c r="J1827" s="4">
        <v>149250</v>
      </c>
      <c r="K1827" s="4">
        <v>7818</v>
      </c>
      <c r="L1827" s="3">
        <v>90.6</v>
      </c>
      <c r="M1827" t="s">
        <v>516</v>
      </c>
      <c r="N1827">
        <v>23</v>
      </c>
      <c r="O1827">
        <v>3</v>
      </c>
      <c r="P1827">
        <v>66</v>
      </c>
      <c r="Q1827">
        <v>2</v>
      </c>
      <c r="R1827" t="s">
        <v>39</v>
      </c>
      <c r="S1827" t="s">
        <v>81</v>
      </c>
      <c r="T1827" t="s">
        <v>6927</v>
      </c>
      <c r="U1827" t="s">
        <v>6022</v>
      </c>
      <c r="V1827" t="s">
        <v>34</v>
      </c>
      <c r="W1827" t="s">
        <v>35</v>
      </c>
      <c r="X1827" t="s">
        <v>35</v>
      </c>
    </row>
    <row r="1828" spans="1:24" x14ac:dyDescent="0.3">
      <c r="A1828" t="s">
        <v>3254</v>
      </c>
      <c r="B1828" t="s">
        <v>1328</v>
      </c>
      <c r="C1828" t="s">
        <v>26</v>
      </c>
      <c r="D1828" s="2">
        <v>36918</v>
      </c>
      <c r="E1828">
        <v>25</v>
      </c>
      <c r="F1828" t="s">
        <v>135</v>
      </c>
      <c r="G1828" t="s">
        <v>252</v>
      </c>
      <c r="H1828" s="2">
        <v>44774</v>
      </c>
      <c r="I1828" s="3">
        <v>4.0999999999999996</v>
      </c>
      <c r="J1828" s="4">
        <v>59453</v>
      </c>
      <c r="K1828" s="4">
        <v>2275</v>
      </c>
      <c r="L1828" s="3">
        <v>85.7</v>
      </c>
      <c r="M1828" t="s">
        <v>516</v>
      </c>
      <c r="N1828">
        <v>27</v>
      </c>
      <c r="O1828">
        <v>22</v>
      </c>
      <c r="P1828">
        <v>68</v>
      </c>
      <c r="Q1828">
        <v>4</v>
      </c>
      <c r="R1828" t="s">
        <v>30</v>
      </c>
      <c r="S1828" t="s">
        <v>31</v>
      </c>
      <c r="T1828" t="s">
        <v>6927</v>
      </c>
      <c r="U1828" t="s">
        <v>1930</v>
      </c>
      <c r="V1828" t="s">
        <v>83</v>
      </c>
      <c r="W1828" t="s">
        <v>35</v>
      </c>
      <c r="X1828" t="s">
        <v>64</v>
      </c>
    </row>
    <row r="1829" spans="1:24" x14ac:dyDescent="0.3">
      <c r="A1829" t="s">
        <v>3255</v>
      </c>
      <c r="B1829" t="s">
        <v>427</v>
      </c>
      <c r="C1829" t="s">
        <v>26</v>
      </c>
      <c r="D1829" s="2">
        <v>33573</v>
      </c>
      <c r="E1829">
        <v>35</v>
      </c>
      <c r="F1829" t="s">
        <v>102</v>
      </c>
      <c r="G1829" t="s">
        <v>107</v>
      </c>
      <c r="H1829" s="2">
        <v>45728</v>
      </c>
      <c r="I1829" s="3">
        <v>1.5</v>
      </c>
      <c r="J1829" s="4">
        <v>120833</v>
      </c>
      <c r="K1829" s="4">
        <v>4472</v>
      </c>
      <c r="L1829" s="3">
        <v>98.8</v>
      </c>
      <c r="M1829" t="s">
        <v>4161</v>
      </c>
      <c r="N1829">
        <v>7</v>
      </c>
      <c r="O1829">
        <v>6</v>
      </c>
      <c r="P1829">
        <v>17</v>
      </c>
      <c r="Q1829">
        <v>4</v>
      </c>
      <c r="R1829" t="s">
        <v>39</v>
      </c>
      <c r="S1829" t="s">
        <v>60</v>
      </c>
      <c r="T1829" t="s">
        <v>3678</v>
      </c>
      <c r="U1829" t="s">
        <v>6022</v>
      </c>
      <c r="V1829" t="s">
        <v>34</v>
      </c>
      <c r="W1829" t="s">
        <v>35</v>
      </c>
      <c r="X1829" t="s">
        <v>64</v>
      </c>
    </row>
    <row r="1830" spans="1:24" x14ac:dyDescent="0.3">
      <c r="A1830" t="s">
        <v>3256</v>
      </c>
      <c r="B1830" t="s">
        <v>1617</v>
      </c>
      <c r="C1830" t="s">
        <v>56</v>
      </c>
      <c r="D1830" s="2">
        <v>28421</v>
      </c>
      <c r="E1830">
        <v>49</v>
      </c>
      <c r="F1830" t="s">
        <v>67</v>
      </c>
      <c r="G1830" t="s">
        <v>68</v>
      </c>
      <c r="H1830" s="2">
        <v>44168</v>
      </c>
      <c r="I1830" s="3">
        <v>5.8</v>
      </c>
      <c r="J1830" s="4">
        <v>134715</v>
      </c>
      <c r="K1830" s="4">
        <v>4229</v>
      </c>
      <c r="L1830" s="3">
        <v>82.6</v>
      </c>
      <c r="M1830" t="s">
        <v>5802</v>
      </c>
      <c r="N1830">
        <v>18</v>
      </c>
      <c r="O1830">
        <v>5</v>
      </c>
      <c r="P1830">
        <v>63</v>
      </c>
      <c r="Q1830">
        <v>2</v>
      </c>
      <c r="R1830" t="s">
        <v>30</v>
      </c>
      <c r="S1830" t="s">
        <v>125</v>
      </c>
      <c r="T1830" t="s">
        <v>32</v>
      </c>
      <c r="U1830" t="s">
        <v>77</v>
      </c>
      <c r="V1830" t="s">
        <v>34</v>
      </c>
      <c r="W1830" t="s">
        <v>35</v>
      </c>
      <c r="X1830" t="s">
        <v>35</v>
      </c>
    </row>
    <row r="1831" spans="1:24" x14ac:dyDescent="0.3">
      <c r="A1831" t="s">
        <v>3257</v>
      </c>
      <c r="B1831" t="s">
        <v>3258</v>
      </c>
      <c r="C1831" t="s">
        <v>56</v>
      </c>
      <c r="D1831" s="2">
        <v>34913</v>
      </c>
      <c r="E1831">
        <v>31</v>
      </c>
      <c r="F1831" t="s">
        <v>27</v>
      </c>
      <c r="G1831" t="s">
        <v>4594</v>
      </c>
      <c r="H1831" s="2">
        <v>43647</v>
      </c>
      <c r="I1831" s="3">
        <v>7.2</v>
      </c>
      <c r="J1831" s="4">
        <v>86638</v>
      </c>
      <c r="K1831" s="4">
        <v>10921</v>
      </c>
      <c r="L1831" s="3">
        <v>98.7</v>
      </c>
      <c r="M1831" t="s">
        <v>29</v>
      </c>
      <c r="N1831">
        <v>14</v>
      </c>
      <c r="O1831">
        <v>18</v>
      </c>
      <c r="P1831">
        <v>13</v>
      </c>
      <c r="Q1831">
        <v>3</v>
      </c>
      <c r="R1831" t="s">
        <v>39</v>
      </c>
      <c r="S1831" t="s">
        <v>81</v>
      </c>
      <c r="T1831" t="s">
        <v>2122</v>
      </c>
      <c r="U1831" t="s">
        <v>1225</v>
      </c>
      <c r="V1831" t="s">
        <v>34</v>
      </c>
      <c r="W1831" t="s">
        <v>35</v>
      </c>
      <c r="X1831" t="s">
        <v>35</v>
      </c>
    </row>
    <row r="1832" spans="1:24" x14ac:dyDescent="0.3">
      <c r="A1832" t="s">
        <v>3259</v>
      </c>
      <c r="B1832" t="s">
        <v>3260</v>
      </c>
      <c r="C1832" t="s">
        <v>26</v>
      </c>
      <c r="D1832" s="2">
        <v>28009</v>
      </c>
      <c r="E1832">
        <v>50</v>
      </c>
      <c r="F1832" t="s">
        <v>335</v>
      </c>
      <c r="G1832" t="s">
        <v>72</v>
      </c>
      <c r="H1832" s="2">
        <v>44155</v>
      </c>
      <c r="I1832" s="3">
        <v>5.8</v>
      </c>
      <c r="J1832" s="4">
        <v>27621</v>
      </c>
      <c r="K1832" s="4">
        <v>2156</v>
      </c>
      <c r="L1832" s="3">
        <v>86.5</v>
      </c>
      <c r="M1832" t="s">
        <v>4161</v>
      </c>
      <c r="N1832">
        <v>44</v>
      </c>
      <c r="O1832">
        <v>11</v>
      </c>
      <c r="P1832">
        <v>9</v>
      </c>
      <c r="Q1832">
        <v>2</v>
      </c>
      <c r="R1832" t="s">
        <v>39</v>
      </c>
      <c r="S1832" t="s">
        <v>104</v>
      </c>
      <c r="T1832" t="s">
        <v>32</v>
      </c>
      <c r="U1832" t="s">
        <v>6022</v>
      </c>
      <c r="V1832" t="s">
        <v>34</v>
      </c>
      <c r="W1832" t="s">
        <v>35</v>
      </c>
      <c r="X1832" t="s">
        <v>64</v>
      </c>
    </row>
    <row r="1833" spans="1:24" x14ac:dyDescent="0.3">
      <c r="A1833" t="s">
        <v>3261</v>
      </c>
      <c r="B1833" t="s">
        <v>3262</v>
      </c>
      <c r="C1833" t="s">
        <v>26</v>
      </c>
      <c r="D1833" s="2">
        <v>37604</v>
      </c>
      <c r="E1833">
        <v>24</v>
      </c>
      <c r="F1833" t="s">
        <v>4623</v>
      </c>
      <c r="G1833" t="s">
        <v>2227</v>
      </c>
      <c r="H1833" s="2">
        <v>45005</v>
      </c>
      <c r="I1833" s="3">
        <v>3.5</v>
      </c>
      <c r="J1833" s="4">
        <v>106665</v>
      </c>
      <c r="K1833" s="4">
        <v>8389</v>
      </c>
      <c r="L1833" s="3">
        <v>84.2</v>
      </c>
      <c r="M1833" t="s">
        <v>4161</v>
      </c>
      <c r="N1833">
        <v>40</v>
      </c>
      <c r="O1833">
        <v>5</v>
      </c>
      <c r="P1833">
        <v>40</v>
      </c>
      <c r="Q1833">
        <v>2</v>
      </c>
      <c r="R1833" t="s">
        <v>30</v>
      </c>
      <c r="S1833" t="s">
        <v>81</v>
      </c>
      <c r="T1833" t="s">
        <v>95</v>
      </c>
      <c r="U1833" t="s">
        <v>6022</v>
      </c>
      <c r="V1833" t="s">
        <v>34</v>
      </c>
      <c r="W1833" t="s">
        <v>35</v>
      </c>
      <c r="X1833" t="s">
        <v>64</v>
      </c>
    </row>
    <row r="1834" spans="1:24" x14ac:dyDescent="0.3">
      <c r="A1834" t="s">
        <v>3263</v>
      </c>
      <c r="B1834" t="s">
        <v>1086</v>
      </c>
      <c r="C1834" t="s">
        <v>26</v>
      </c>
      <c r="D1834" s="2">
        <v>28536</v>
      </c>
      <c r="E1834">
        <v>48</v>
      </c>
      <c r="F1834" t="s">
        <v>93</v>
      </c>
      <c r="G1834" t="s">
        <v>215</v>
      </c>
      <c r="H1834" s="2">
        <v>43867</v>
      </c>
      <c r="I1834" s="3">
        <v>6.6</v>
      </c>
      <c r="J1834" s="4">
        <v>167233</v>
      </c>
      <c r="K1834" s="4">
        <v>29500</v>
      </c>
      <c r="L1834" s="3">
        <v>97.4</v>
      </c>
      <c r="M1834" t="s">
        <v>59</v>
      </c>
      <c r="N1834">
        <v>33</v>
      </c>
      <c r="O1834">
        <v>1</v>
      </c>
      <c r="P1834">
        <v>47</v>
      </c>
      <c r="Q1834">
        <v>4</v>
      </c>
      <c r="R1834" t="s">
        <v>30</v>
      </c>
      <c r="S1834" t="s">
        <v>52</v>
      </c>
      <c r="T1834" t="s">
        <v>40</v>
      </c>
      <c r="U1834" t="s">
        <v>1930</v>
      </c>
      <c r="V1834" t="s">
        <v>34</v>
      </c>
      <c r="W1834" t="s">
        <v>35</v>
      </c>
      <c r="X1834" t="s">
        <v>35</v>
      </c>
    </row>
    <row r="1835" spans="1:24" x14ac:dyDescent="0.3">
      <c r="A1835" t="s">
        <v>3264</v>
      </c>
      <c r="B1835" t="s">
        <v>547</v>
      </c>
      <c r="C1835" t="s">
        <v>56</v>
      </c>
      <c r="D1835" s="2">
        <v>30024</v>
      </c>
      <c r="E1835">
        <v>44</v>
      </c>
      <c r="F1835" t="s">
        <v>57</v>
      </c>
      <c r="G1835" t="s">
        <v>467</v>
      </c>
      <c r="H1835" s="2">
        <v>42858</v>
      </c>
      <c r="I1835" s="3">
        <v>9.4</v>
      </c>
      <c r="J1835" s="4">
        <v>29909</v>
      </c>
      <c r="K1835" s="4">
        <v>3883</v>
      </c>
      <c r="L1835" s="3">
        <v>87.6</v>
      </c>
      <c r="M1835" t="s">
        <v>5802</v>
      </c>
      <c r="N1835">
        <v>31</v>
      </c>
      <c r="O1835">
        <v>0</v>
      </c>
      <c r="P1835">
        <v>51</v>
      </c>
      <c r="Q1835">
        <v>2</v>
      </c>
      <c r="R1835" t="s">
        <v>39</v>
      </c>
      <c r="S1835" t="s">
        <v>76</v>
      </c>
      <c r="T1835" t="s">
        <v>61</v>
      </c>
      <c r="U1835" t="s">
        <v>1225</v>
      </c>
      <c r="V1835" t="s">
        <v>63</v>
      </c>
      <c r="W1835" t="s">
        <v>35</v>
      </c>
      <c r="X1835" t="s">
        <v>35</v>
      </c>
    </row>
    <row r="1836" spans="1:24" x14ac:dyDescent="0.3">
      <c r="A1836" t="s">
        <v>3265</v>
      </c>
      <c r="B1836" t="s">
        <v>652</v>
      </c>
      <c r="C1836" t="s">
        <v>56</v>
      </c>
      <c r="D1836" s="2">
        <v>34142</v>
      </c>
      <c r="E1836">
        <v>33</v>
      </c>
      <c r="F1836" t="s">
        <v>128</v>
      </c>
      <c r="G1836" t="s">
        <v>1363</v>
      </c>
      <c r="H1836" s="2">
        <v>45799</v>
      </c>
      <c r="I1836" s="3">
        <v>1.3</v>
      </c>
      <c r="J1836" s="4">
        <v>165173</v>
      </c>
      <c r="K1836" s="4">
        <v>28066</v>
      </c>
      <c r="L1836" s="3">
        <v>90.8</v>
      </c>
      <c r="M1836" t="s">
        <v>59</v>
      </c>
      <c r="N1836">
        <v>20</v>
      </c>
      <c r="O1836">
        <v>17</v>
      </c>
      <c r="P1836">
        <v>55</v>
      </c>
      <c r="Q1836">
        <v>5</v>
      </c>
      <c r="R1836" t="s">
        <v>30</v>
      </c>
      <c r="S1836" t="s">
        <v>81</v>
      </c>
      <c r="T1836" t="s">
        <v>32</v>
      </c>
      <c r="U1836" t="s">
        <v>6022</v>
      </c>
      <c r="V1836" t="s">
        <v>34</v>
      </c>
      <c r="W1836" t="s">
        <v>64</v>
      </c>
      <c r="X1836" t="s">
        <v>64</v>
      </c>
    </row>
    <row r="1837" spans="1:24" x14ac:dyDescent="0.3">
      <c r="A1837" t="s">
        <v>3266</v>
      </c>
      <c r="B1837" t="s">
        <v>2606</v>
      </c>
      <c r="C1837" t="s">
        <v>56</v>
      </c>
      <c r="D1837" s="2">
        <v>30359</v>
      </c>
      <c r="E1837">
        <v>43</v>
      </c>
      <c r="F1837" t="s">
        <v>57</v>
      </c>
      <c r="G1837" t="s">
        <v>183</v>
      </c>
      <c r="H1837" s="2">
        <v>45648</v>
      </c>
      <c r="I1837" s="3">
        <v>1.7</v>
      </c>
      <c r="J1837" s="4">
        <v>175977</v>
      </c>
      <c r="K1837" s="4">
        <v>23619</v>
      </c>
      <c r="L1837" s="3">
        <v>97</v>
      </c>
      <c r="M1837" t="s">
        <v>29</v>
      </c>
      <c r="N1837">
        <v>23</v>
      </c>
      <c r="O1837">
        <v>2</v>
      </c>
      <c r="P1837">
        <v>79</v>
      </c>
      <c r="Q1837">
        <v>2</v>
      </c>
      <c r="R1837" t="s">
        <v>39</v>
      </c>
      <c r="S1837" t="s">
        <v>31</v>
      </c>
      <c r="T1837" t="s">
        <v>2122</v>
      </c>
      <c r="U1837" t="s">
        <v>6022</v>
      </c>
      <c r="V1837" t="s">
        <v>34</v>
      </c>
      <c r="W1837" t="s">
        <v>64</v>
      </c>
      <c r="X1837" t="s">
        <v>64</v>
      </c>
    </row>
    <row r="1838" spans="1:24" x14ac:dyDescent="0.3">
      <c r="A1838" t="s">
        <v>3267</v>
      </c>
      <c r="B1838" t="s">
        <v>3268</v>
      </c>
      <c r="C1838" t="s">
        <v>56</v>
      </c>
      <c r="D1838" s="2">
        <v>32676</v>
      </c>
      <c r="E1838">
        <v>37</v>
      </c>
      <c r="F1838" t="s">
        <v>335</v>
      </c>
      <c r="G1838" t="s">
        <v>492</v>
      </c>
      <c r="H1838" s="2">
        <v>44927</v>
      </c>
      <c r="I1838" s="3">
        <v>3.7</v>
      </c>
      <c r="J1838" s="4">
        <v>151109</v>
      </c>
      <c r="K1838" s="4">
        <v>7072</v>
      </c>
      <c r="L1838" s="3">
        <v>87.2</v>
      </c>
      <c r="M1838" t="s">
        <v>59</v>
      </c>
      <c r="N1838">
        <v>17</v>
      </c>
      <c r="O1838">
        <v>13</v>
      </c>
      <c r="P1838">
        <v>16</v>
      </c>
      <c r="Q1838">
        <v>4</v>
      </c>
      <c r="R1838" t="s">
        <v>39</v>
      </c>
      <c r="S1838" t="s">
        <v>81</v>
      </c>
      <c r="T1838" t="s">
        <v>40</v>
      </c>
      <c r="U1838" t="s">
        <v>6022</v>
      </c>
      <c r="V1838" t="s">
        <v>34</v>
      </c>
      <c r="W1838" t="s">
        <v>35</v>
      </c>
      <c r="X1838" t="s">
        <v>35</v>
      </c>
    </row>
    <row r="1839" spans="1:24" x14ac:dyDescent="0.3">
      <c r="A1839" t="s">
        <v>3269</v>
      </c>
      <c r="B1839" t="s">
        <v>3270</v>
      </c>
      <c r="C1839" t="s">
        <v>26</v>
      </c>
      <c r="D1839" s="2">
        <v>35152</v>
      </c>
      <c r="E1839">
        <v>30</v>
      </c>
      <c r="F1839" t="s">
        <v>102</v>
      </c>
      <c r="G1839" t="s">
        <v>196</v>
      </c>
      <c r="H1839" s="2">
        <v>42530</v>
      </c>
      <c r="I1839" s="3">
        <v>10.3</v>
      </c>
      <c r="J1839" s="4">
        <v>155708</v>
      </c>
      <c r="K1839" s="4">
        <v>7175</v>
      </c>
      <c r="L1839" s="3">
        <v>80.099999999999994</v>
      </c>
      <c r="M1839" t="s">
        <v>4161</v>
      </c>
      <c r="N1839">
        <v>33</v>
      </c>
      <c r="O1839">
        <v>22</v>
      </c>
      <c r="P1839">
        <v>18</v>
      </c>
      <c r="Q1839">
        <v>2</v>
      </c>
      <c r="R1839" t="s">
        <v>39</v>
      </c>
      <c r="S1839" t="s">
        <v>104</v>
      </c>
      <c r="T1839" t="s">
        <v>95</v>
      </c>
      <c r="U1839" t="s">
        <v>6022</v>
      </c>
      <c r="V1839" t="s">
        <v>34</v>
      </c>
      <c r="W1839" t="s">
        <v>35</v>
      </c>
      <c r="X1839" t="s">
        <v>64</v>
      </c>
    </row>
    <row r="1840" spans="1:24" x14ac:dyDescent="0.3">
      <c r="A1840" t="s">
        <v>3271</v>
      </c>
      <c r="B1840" t="s">
        <v>2900</v>
      </c>
      <c r="C1840" t="s">
        <v>56</v>
      </c>
      <c r="D1840" s="2">
        <v>35867</v>
      </c>
      <c r="E1840">
        <v>28</v>
      </c>
      <c r="F1840" t="s">
        <v>93</v>
      </c>
      <c r="G1840" t="s">
        <v>215</v>
      </c>
      <c r="H1840" s="2">
        <v>44366</v>
      </c>
      <c r="I1840" s="3">
        <v>5.2</v>
      </c>
      <c r="J1840" s="4">
        <v>179672</v>
      </c>
      <c r="K1840" s="4">
        <v>19437</v>
      </c>
      <c r="L1840" s="3">
        <v>83.4</v>
      </c>
      <c r="M1840" t="s">
        <v>4161</v>
      </c>
      <c r="N1840">
        <v>1</v>
      </c>
      <c r="O1840">
        <v>10</v>
      </c>
      <c r="P1840">
        <v>70</v>
      </c>
      <c r="Q1840">
        <v>5</v>
      </c>
      <c r="R1840" t="s">
        <v>30</v>
      </c>
      <c r="S1840" t="s">
        <v>119</v>
      </c>
      <c r="T1840" t="s">
        <v>61</v>
      </c>
      <c r="U1840" t="s">
        <v>77</v>
      </c>
      <c r="V1840" t="s">
        <v>63</v>
      </c>
      <c r="W1840" t="s">
        <v>64</v>
      </c>
      <c r="X1840" t="s">
        <v>35</v>
      </c>
    </row>
    <row r="1841" spans="1:24" x14ac:dyDescent="0.3">
      <c r="A1841" t="s">
        <v>3272</v>
      </c>
      <c r="B1841" t="s">
        <v>3273</v>
      </c>
      <c r="C1841" t="s">
        <v>26</v>
      </c>
      <c r="D1841" s="2">
        <v>32138</v>
      </c>
      <c r="E1841">
        <v>39</v>
      </c>
      <c r="F1841" t="s">
        <v>335</v>
      </c>
      <c r="G1841" t="s">
        <v>50</v>
      </c>
      <c r="H1841" s="2">
        <v>42506</v>
      </c>
      <c r="I1841" s="3">
        <v>10.3</v>
      </c>
      <c r="J1841" s="4">
        <v>166930</v>
      </c>
      <c r="K1841" s="4">
        <v>22407</v>
      </c>
      <c r="L1841" s="3">
        <v>96.3</v>
      </c>
      <c r="M1841" t="s">
        <v>4161</v>
      </c>
      <c r="N1841">
        <v>3</v>
      </c>
      <c r="O1841">
        <v>10</v>
      </c>
      <c r="P1841">
        <v>53</v>
      </c>
      <c r="Q1841">
        <v>2</v>
      </c>
      <c r="R1841" t="s">
        <v>39</v>
      </c>
      <c r="S1841" t="s">
        <v>31</v>
      </c>
      <c r="T1841" t="s">
        <v>4012</v>
      </c>
      <c r="U1841" t="s">
        <v>77</v>
      </c>
      <c r="V1841" t="s">
        <v>83</v>
      </c>
      <c r="W1841" t="s">
        <v>64</v>
      </c>
      <c r="X1841" t="s">
        <v>64</v>
      </c>
    </row>
    <row r="1842" spans="1:24" x14ac:dyDescent="0.3">
      <c r="A1842" t="s">
        <v>3274</v>
      </c>
      <c r="B1842" t="s">
        <v>1701</v>
      </c>
      <c r="C1842" t="s">
        <v>26</v>
      </c>
      <c r="D1842" s="2">
        <v>29203</v>
      </c>
      <c r="E1842">
        <v>47</v>
      </c>
      <c r="F1842" t="s">
        <v>128</v>
      </c>
      <c r="G1842" t="s">
        <v>174</v>
      </c>
      <c r="H1842" s="2">
        <v>44082</v>
      </c>
      <c r="I1842" s="3">
        <v>6</v>
      </c>
      <c r="J1842" s="4">
        <v>27777</v>
      </c>
      <c r="K1842" s="4">
        <v>1503</v>
      </c>
      <c r="L1842" s="3">
        <v>97.4</v>
      </c>
      <c r="M1842" t="s">
        <v>4161</v>
      </c>
      <c r="N1842">
        <v>18</v>
      </c>
      <c r="O1842">
        <v>28</v>
      </c>
      <c r="P1842">
        <v>60</v>
      </c>
      <c r="Q1842">
        <v>4</v>
      </c>
      <c r="R1842" t="s">
        <v>39</v>
      </c>
      <c r="S1842" t="s">
        <v>125</v>
      </c>
      <c r="T1842" t="s">
        <v>143</v>
      </c>
      <c r="U1842" t="s">
        <v>77</v>
      </c>
      <c r="V1842" t="s">
        <v>34</v>
      </c>
      <c r="W1842" t="s">
        <v>35</v>
      </c>
      <c r="X1842" t="s">
        <v>64</v>
      </c>
    </row>
    <row r="1843" spans="1:24" x14ac:dyDescent="0.3">
      <c r="A1843" t="s">
        <v>3275</v>
      </c>
      <c r="B1843" t="s">
        <v>1911</v>
      </c>
      <c r="C1843" t="s">
        <v>56</v>
      </c>
      <c r="D1843" s="2">
        <v>27900</v>
      </c>
      <c r="E1843">
        <v>50</v>
      </c>
      <c r="F1843" t="s">
        <v>93</v>
      </c>
      <c r="G1843" t="s">
        <v>132</v>
      </c>
      <c r="H1843" s="2">
        <v>45578</v>
      </c>
      <c r="I1843" s="3">
        <v>1.9</v>
      </c>
      <c r="J1843" s="4">
        <v>91064</v>
      </c>
      <c r="K1843" s="4">
        <v>10912</v>
      </c>
      <c r="L1843" s="3">
        <v>90.7</v>
      </c>
      <c r="M1843" t="s">
        <v>5802</v>
      </c>
      <c r="N1843">
        <v>11</v>
      </c>
      <c r="O1843">
        <v>12</v>
      </c>
      <c r="P1843">
        <v>5</v>
      </c>
      <c r="Q1843">
        <v>5</v>
      </c>
      <c r="R1843" t="s">
        <v>30</v>
      </c>
      <c r="S1843" t="s">
        <v>76</v>
      </c>
      <c r="T1843" t="s">
        <v>32</v>
      </c>
      <c r="U1843" t="s">
        <v>1930</v>
      </c>
      <c r="V1843" t="s">
        <v>34</v>
      </c>
      <c r="W1843" t="s">
        <v>35</v>
      </c>
      <c r="X1843" t="s">
        <v>35</v>
      </c>
    </row>
    <row r="1844" spans="1:24" x14ac:dyDescent="0.3">
      <c r="A1844" t="s">
        <v>3276</v>
      </c>
      <c r="B1844" t="s">
        <v>1795</v>
      </c>
      <c r="C1844" t="s">
        <v>56</v>
      </c>
      <c r="D1844" s="2">
        <v>30551</v>
      </c>
      <c r="E1844">
        <v>43</v>
      </c>
      <c r="F1844" t="s">
        <v>57</v>
      </c>
      <c r="G1844" t="s">
        <v>183</v>
      </c>
      <c r="H1844" s="2">
        <v>43970</v>
      </c>
      <c r="I1844" s="3">
        <v>6.3</v>
      </c>
      <c r="J1844" s="4">
        <v>114909</v>
      </c>
      <c r="K1844" s="4">
        <v>14336</v>
      </c>
      <c r="L1844" s="3">
        <v>88.7</v>
      </c>
      <c r="M1844" t="s">
        <v>516</v>
      </c>
      <c r="N1844">
        <v>13</v>
      </c>
      <c r="O1844">
        <v>0</v>
      </c>
      <c r="P1844">
        <v>41</v>
      </c>
      <c r="Q1844">
        <v>5</v>
      </c>
      <c r="R1844" t="s">
        <v>39</v>
      </c>
      <c r="S1844" t="s">
        <v>76</v>
      </c>
      <c r="T1844" t="s">
        <v>2122</v>
      </c>
      <c r="U1844" t="s">
        <v>1930</v>
      </c>
      <c r="V1844" t="s">
        <v>63</v>
      </c>
      <c r="W1844" t="s">
        <v>35</v>
      </c>
      <c r="X1844" t="s">
        <v>35</v>
      </c>
    </row>
    <row r="1845" spans="1:24" x14ac:dyDescent="0.3">
      <c r="A1845" t="s">
        <v>3277</v>
      </c>
      <c r="B1845" t="s">
        <v>3278</v>
      </c>
      <c r="C1845" t="s">
        <v>26</v>
      </c>
      <c r="D1845" s="2">
        <v>30333</v>
      </c>
      <c r="E1845">
        <v>43</v>
      </c>
      <c r="F1845" t="s">
        <v>4623</v>
      </c>
      <c r="G1845" t="s">
        <v>6272</v>
      </c>
      <c r="H1845" s="2">
        <v>45956</v>
      </c>
      <c r="I1845" s="3">
        <v>0.9</v>
      </c>
      <c r="J1845" s="4">
        <v>169728</v>
      </c>
      <c r="K1845" s="4">
        <v>25314</v>
      </c>
      <c r="L1845" s="3">
        <v>97.1</v>
      </c>
      <c r="M1845" t="s">
        <v>59</v>
      </c>
      <c r="N1845">
        <v>8</v>
      </c>
      <c r="O1845">
        <v>24</v>
      </c>
      <c r="P1845">
        <v>21</v>
      </c>
      <c r="Q1845">
        <v>2</v>
      </c>
      <c r="R1845" t="s">
        <v>30</v>
      </c>
      <c r="S1845" t="s">
        <v>60</v>
      </c>
      <c r="T1845" t="s">
        <v>143</v>
      </c>
      <c r="U1845" t="s">
        <v>6022</v>
      </c>
      <c r="V1845" t="s">
        <v>83</v>
      </c>
      <c r="W1845" t="s">
        <v>35</v>
      </c>
      <c r="X1845" t="s">
        <v>35</v>
      </c>
    </row>
    <row r="1846" spans="1:24" x14ac:dyDescent="0.3">
      <c r="A1846" t="s">
        <v>3279</v>
      </c>
      <c r="B1846" t="s">
        <v>3280</v>
      </c>
      <c r="C1846" t="s">
        <v>56</v>
      </c>
      <c r="D1846" s="2">
        <v>34519</v>
      </c>
      <c r="E1846">
        <v>32</v>
      </c>
      <c r="F1846" t="s">
        <v>5039</v>
      </c>
      <c r="G1846" t="s">
        <v>229</v>
      </c>
      <c r="H1846" s="2">
        <v>43861</v>
      </c>
      <c r="I1846" s="3">
        <v>6.6</v>
      </c>
      <c r="J1846" s="4">
        <v>117168</v>
      </c>
      <c r="K1846" s="4">
        <v>13077</v>
      </c>
      <c r="L1846" s="3">
        <v>88.7</v>
      </c>
      <c r="M1846" t="s">
        <v>5802</v>
      </c>
      <c r="N1846">
        <v>7</v>
      </c>
      <c r="O1846">
        <v>16</v>
      </c>
      <c r="P1846">
        <v>6</v>
      </c>
      <c r="Q1846">
        <v>3</v>
      </c>
      <c r="R1846" t="s">
        <v>30</v>
      </c>
      <c r="S1846" t="s">
        <v>90</v>
      </c>
      <c r="T1846" t="s">
        <v>2122</v>
      </c>
      <c r="U1846" t="s">
        <v>77</v>
      </c>
      <c r="V1846" t="s">
        <v>63</v>
      </c>
      <c r="W1846" t="s">
        <v>64</v>
      </c>
      <c r="X1846" t="s">
        <v>35</v>
      </c>
    </row>
    <row r="1847" spans="1:24" x14ac:dyDescent="0.3">
      <c r="A1847" t="s">
        <v>3281</v>
      </c>
      <c r="B1847" t="s">
        <v>3282</v>
      </c>
      <c r="C1847" t="s">
        <v>56</v>
      </c>
      <c r="D1847" s="2">
        <v>35390</v>
      </c>
      <c r="E1847">
        <v>30</v>
      </c>
      <c r="F1847" t="s">
        <v>67</v>
      </c>
      <c r="G1847" t="s">
        <v>2288</v>
      </c>
      <c r="H1847" s="2">
        <v>44542</v>
      </c>
      <c r="I1847" s="3">
        <v>4.7</v>
      </c>
      <c r="J1847" s="4">
        <v>114502</v>
      </c>
      <c r="K1847" s="4">
        <v>5582</v>
      </c>
      <c r="L1847" s="3">
        <v>90.3</v>
      </c>
      <c r="M1847" t="s">
        <v>516</v>
      </c>
      <c r="N1847">
        <v>11</v>
      </c>
      <c r="O1847">
        <v>0</v>
      </c>
      <c r="P1847">
        <v>60</v>
      </c>
      <c r="Q1847">
        <v>5</v>
      </c>
      <c r="R1847" t="s">
        <v>39</v>
      </c>
      <c r="S1847" t="s">
        <v>119</v>
      </c>
      <c r="T1847" t="s">
        <v>4012</v>
      </c>
      <c r="U1847" t="s">
        <v>1930</v>
      </c>
      <c r="V1847" t="s">
        <v>34</v>
      </c>
      <c r="W1847" t="s">
        <v>35</v>
      </c>
      <c r="X1847" t="s">
        <v>35</v>
      </c>
    </row>
    <row r="1848" spans="1:24" x14ac:dyDescent="0.3">
      <c r="A1848" t="s">
        <v>3283</v>
      </c>
      <c r="B1848" t="s">
        <v>3284</v>
      </c>
      <c r="C1848" t="s">
        <v>26</v>
      </c>
      <c r="D1848" s="2">
        <v>34766</v>
      </c>
      <c r="E1848">
        <v>31</v>
      </c>
      <c r="F1848" t="s">
        <v>4623</v>
      </c>
      <c r="G1848" t="s">
        <v>273</v>
      </c>
      <c r="H1848" s="2">
        <v>43336</v>
      </c>
      <c r="I1848" s="3">
        <v>8</v>
      </c>
      <c r="J1848" s="4">
        <v>43733</v>
      </c>
      <c r="K1848" s="4">
        <v>3545</v>
      </c>
      <c r="L1848" s="3">
        <v>95.6</v>
      </c>
      <c r="M1848" t="s">
        <v>29</v>
      </c>
      <c r="N1848">
        <v>16</v>
      </c>
      <c r="O1848">
        <v>3</v>
      </c>
      <c r="P1848">
        <v>73</v>
      </c>
      <c r="Q1848">
        <v>2</v>
      </c>
      <c r="R1848" t="s">
        <v>39</v>
      </c>
      <c r="S1848" t="s">
        <v>119</v>
      </c>
      <c r="T1848" t="s">
        <v>3678</v>
      </c>
      <c r="U1848" t="s">
        <v>77</v>
      </c>
      <c r="V1848" t="s">
        <v>34</v>
      </c>
      <c r="W1848" t="s">
        <v>64</v>
      </c>
      <c r="X1848" t="s">
        <v>64</v>
      </c>
    </row>
    <row r="1849" spans="1:24" x14ac:dyDescent="0.3">
      <c r="A1849" t="s">
        <v>3285</v>
      </c>
      <c r="B1849" t="s">
        <v>1002</v>
      </c>
      <c r="C1849" t="s">
        <v>26</v>
      </c>
      <c r="D1849" s="2">
        <v>36831</v>
      </c>
      <c r="E1849">
        <v>26</v>
      </c>
      <c r="F1849" t="s">
        <v>4623</v>
      </c>
      <c r="G1849" t="s">
        <v>6272</v>
      </c>
      <c r="H1849" s="2">
        <v>44680</v>
      </c>
      <c r="I1849" s="3">
        <v>4.4000000000000004</v>
      </c>
      <c r="J1849" s="4">
        <v>99647</v>
      </c>
      <c r="K1849" s="4">
        <v>4985</v>
      </c>
      <c r="L1849" s="3">
        <v>85.9</v>
      </c>
      <c r="M1849" t="s">
        <v>4161</v>
      </c>
      <c r="N1849">
        <v>24</v>
      </c>
      <c r="O1849">
        <v>21</v>
      </c>
      <c r="P1849">
        <v>78</v>
      </c>
      <c r="Q1849">
        <v>3</v>
      </c>
      <c r="R1849" t="s">
        <v>39</v>
      </c>
      <c r="S1849" t="s">
        <v>60</v>
      </c>
      <c r="T1849" t="s">
        <v>32</v>
      </c>
      <c r="U1849" t="s">
        <v>6022</v>
      </c>
      <c r="V1849" t="s">
        <v>83</v>
      </c>
      <c r="W1849" t="s">
        <v>64</v>
      </c>
      <c r="X1849" t="s">
        <v>35</v>
      </c>
    </row>
    <row r="1850" spans="1:24" x14ac:dyDescent="0.3">
      <c r="A1850" t="s">
        <v>3286</v>
      </c>
      <c r="B1850" t="s">
        <v>3287</v>
      </c>
      <c r="C1850" t="s">
        <v>26</v>
      </c>
      <c r="D1850" s="2">
        <v>33149</v>
      </c>
      <c r="E1850">
        <v>36</v>
      </c>
      <c r="F1850" t="s">
        <v>335</v>
      </c>
      <c r="G1850" t="s">
        <v>72</v>
      </c>
      <c r="H1850" s="2">
        <v>43132</v>
      </c>
      <c r="I1850" s="3">
        <v>8.6</v>
      </c>
      <c r="J1850" s="4">
        <v>84477</v>
      </c>
      <c r="K1850" s="4">
        <v>13013</v>
      </c>
      <c r="L1850" s="3">
        <v>94</v>
      </c>
      <c r="M1850" t="s">
        <v>4161</v>
      </c>
      <c r="N1850">
        <v>27</v>
      </c>
      <c r="O1850">
        <v>26</v>
      </c>
      <c r="P1850">
        <v>59</v>
      </c>
      <c r="Q1850">
        <v>4</v>
      </c>
      <c r="R1850" t="s">
        <v>30</v>
      </c>
      <c r="S1850" t="s">
        <v>81</v>
      </c>
      <c r="T1850" t="s">
        <v>4012</v>
      </c>
      <c r="U1850" t="s">
        <v>1225</v>
      </c>
      <c r="V1850" t="s">
        <v>83</v>
      </c>
      <c r="W1850" t="s">
        <v>35</v>
      </c>
      <c r="X1850" t="s">
        <v>35</v>
      </c>
    </row>
    <row r="1851" spans="1:24" x14ac:dyDescent="0.3">
      <c r="A1851" t="s">
        <v>3288</v>
      </c>
      <c r="B1851" t="s">
        <v>2224</v>
      </c>
      <c r="C1851" t="s">
        <v>56</v>
      </c>
      <c r="D1851" s="2">
        <v>37594</v>
      </c>
      <c r="E1851">
        <v>24</v>
      </c>
      <c r="F1851" t="s">
        <v>57</v>
      </c>
      <c r="G1851" t="s">
        <v>58</v>
      </c>
      <c r="H1851" s="2">
        <v>44167</v>
      </c>
      <c r="I1851" s="3">
        <v>5.8</v>
      </c>
      <c r="J1851" s="4">
        <v>166521</v>
      </c>
      <c r="K1851" s="4">
        <v>11163</v>
      </c>
      <c r="L1851" s="3">
        <v>83</v>
      </c>
      <c r="M1851" t="s">
        <v>5802</v>
      </c>
      <c r="N1851">
        <v>29</v>
      </c>
      <c r="O1851">
        <v>27</v>
      </c>
      <c r="P1851">
        <v>76</v>
      </c>
      <c r="Q1851">
        <v>2</v>
      </c>
      <c r="R1851" t="s">
        <v>39</v>
      </c>
      <c r="S1851" t="s">
        <v>76</v>
      </c>
      <c r="T1851" t="s">
        <v>40</v>
      </c>
      <c r="U1851" t="s">
        <v>1225</v>
      </c>
      <c r="V1851" t="s">
        <v>34</v>
      </c>
      <c r="W1851" t="s">
        <v>35</v>
      </c>
      <c r="X1851" t="s">
        <v>35</v>
      </c>
    </row>
    <row r="1852" spans="1:24" x14ac:dyDescent="0.3">
      <c r="A1852" t="s">
        <v>3289</v>
      </c>
      <c r="B1852" t="s">
        <v>3290</v>
      </c>
      <c r="C1852" t="s">
        <v>26</v>
      </c>
      <c r="D1852" s="2">
        <v>31841</v>
      </c>
      <c r="E1852">
        <v>39</v>
      </c>
      <c r="F1852" t="s">
        <v>135</v>
      </c>
      <c r="G1852" t="s">
        <v>252</v>
      </c>
      <c r="H1852" s="2">
        <v>44792</v>
      </c>
      <c r="I1852" s="3">
        <v>4.0999999999999996</v>
      </c>
      <c r="J1852" s="4">
        <v>81238</v>
      </c>
      <c r="K1852" s="4">
        <v>4069</v>
      </c>
      <c r="L1852" s="3">
        <v>98.5</v>
      </c>
      <c r="M1852" t="s">
        <v>59</v>
      </c>
      <c r="N1852">
        <v>8</v>
      </c>
      <c r="O1852">
        <v>11</v>
      </c>
      <c r="P1852">
        <v>68</v>
      </c>
      <c r="Q1852">
        <v>4</v>
      </c>
      <c r="R1852" t="s">
        <v>39</v>
      </c>
      <c r="S1852" t="s">
        <v>52</v>
      </c>
      <c r="T1852" t="s">
        <v>3678</v>
      </c>
      <c r="U1852" t="s">
        <v>1225</v>
      </c>
      <c r="V1852" t="s">
        <v>34</v>
      </c>
      <c r="W1852" t="s">
        <v>35</v>
      </c>
      <c r="X1852" t="s">
        <v>35</v>
      </c>
    </row>
    <row r="1853" spans="1:24" x14ac:dyDescent="0.3">
      <c r="A1853" t="s">
        <v>3291</v>
      </c>
      <c r="B1853" t="s">
        <v>3292</v>
      </c>
      <c r="C1853" t="s">
        <v>56</v>
      </c>
      <c r="D1853" s="2">
        <v>36490</v>
      </c>
      <c r="E1853">
        <v>27</v>
      </c>
      <c r="F1853" t="s">
        <v>93</v>
      </c>
      <c r="G1853" t="s">
        <v>132</v>
      </c>
      <c r="H1853" s="2">
        <v>45963</v>
      </c>
      <c r="I1853" s="3">
        <v>0.9</v>
      </c>
      <c r="J1853" s="4">
        <v>112249</v>
      </c>
      <c r="K1853" s="4">
        <v>19122</v>
      </c>
      <c r="L1853" s="3">
        <v>82.1</v>
      </c>
      <c r="M1853" t="s">
        <v>4161</v>
      </c>
      <c r="N1853">
        <v>18</v>
      </c>
      <c r="O1853">
        <v>16</v>
      </c>
      <c r="P1853">
        <v>44</v>
      </c>
      <c r="Q1853">
        <v>4</v>
      </c>
      <c r="R1853" t="s">
        <v>30</v>
      </c>
      <c r="S1853" t="s">
        <v>90</v>
      </c>
      <c r="T1853" t="s">
        <v>4012</v>
      </c>
      <c r="U1853" t="s">
        <v>1930</v>
      </c>
      <c r="V1853" t="s">
        <v>63</v>
      </c>
      <c r="W1853" t="s">
        <v>64</v>
      </c>
      <c r="X1853" t="s">
        <v>35</v>
      </c>
    </row>
    <row r="1854" spans="1:24" x14ac:dyDescent="0.3">
      <c r="A1854" t="s">
        <v>3293</v>
      </c>
      <c r="B1854" t="s">
        <v>363</v>
      </c>
      <c r="C1854" t="s">
        <v>56</v>
      </c>
      <c r="D1854" s="2">
        <v>26790</v>
      </c>
      <c r="E1854">
        <v>53</v>
      </c>
      <c r="F1854" t="s">
        <v>335</v>
      </c>
      <c r="G1854" t="s">
        <v>50</v>
      </c>
      <c r="H1854" s="2">
        <v>44262</v>
      </c>
      <c r="I1854" s="3">
        <v>5.5</v>
      </c>
      <c r="J1854" s="4">
        <v>108828</v>
      </c>
      <c r="K1854" s="4">
        <v>15865</v>
      </c>
      <c r="L1854" s="3">
        <v>97.6</v>
      </c>
      <c r="M1854" t="s">
        <v>516</v>
      </c>
      <c r="N1854">
        <v>15</v>
      </c>
      <c r="O1854">
        <v>11</v>
      </c>
      <c r="P1854">
        <v>69</v>
      </c>
      <c r="Q1854">
        <v>5</v>
      </c>
      <c r="R1854" t="s">
        <v>39</v>
      </c>
      <c r="S1854" t="s">
        <v>60</v>
      </c>
      <c r="T1854" t="s">
        <v>3678</v>
      </c>
      <c r="U1854" t="s">
        <v>77</v>
      </c>
      <c r="V1854" t="s">
        <v>34</v>
      </c>
      <c r="W1854" t="s">
        <v>64</v>
      </c>
      <c r="X1854" t="s">
        <v>64</v>
      </c>
    </row>
    <row r="1855" spans="1:24" x14ac:dyDescent="0.3">
      <c r="A1855" t="s">
        <v>3294</v>
      </c>
      <c r="B1855" t="s">
        <v>3295</v>
      </c>
      <c r="C1855" t="s">
        <v>56</v>
      </c>
      <c r="D1855" s="2">
        <v>37326</v>
      </c>
      <c r="E1855">
        <v>24</v>
      </c>
      <c r="F1855" t="s">
        <v>102</v>
      </c>
      <c r="G1855" t="s">
        <v>196</v>
      </c>
      <c r="H1855" s="2">
        <v>44755</v>
      </c>
      <c r="I1855" s="3">
        <v>4.2</v>
      </c>
      <c r="J1855" s="4">
        <v>146308</v>
      </c>
      <c r="K1855" s="4">
        <v>13420</v>
      </c>
      <c r="L1855" s="3">
        <v>90.9</v>
      </c>
      <c r="M1855" t="s">
        <v>5802</v>
      </c>
      <c r="N1855">
        <v>28</v>
      </c>
      <c r="O1855">
        <v>20</v>
      </c>
      <c r="P1855">
        <v>62</v>
      </c>
      <c r="Q1855">
        <v>5</v>
      </c>
      <c r="R1855" t="s">
        <v>30</v>
      </c>
      <c r="S1855" t="s">
        <v>31</v>
      </c>
      <c r="T1855" t="s">
        <v>95</v>
      </c>
      <c r="U1855" t="s">
        <v>1225</v>
      </c>
      <c r="V1855" t="s">
        <v>34</v>
      </c>
      <c r="W1855" t="s">
        <v>35</v>
      </c>
      <c r="X1855" t="s">
        <v>64</v>
      </c>
    </row>
    <row r="1856" spans="1:24" x14ac:dyDescent="0.3">
      <c r="A1856" t="s">
        <v>3296</v>
      </c>
      <c r="B1856" t="s">
        <v>2863</v>
      </c>
      <c r="C1856" t="s">
        <v>26</v>
      </c>
      <c r="D1856" s="2">
        <v>32092</v>
      </c>
      <c r="E1856">
        <v>39</v>
      </c>
      <c r="F1856" t="s">
        <v>128</v>
      </c>
      <c r="G1856" t="s">
        <v>129</v>
      </c>
      <c r="H1856" s="2">
        <v>45254</v>
      </c>
      <c r="I1856" s="3">
        <v>2.8</v>
      </c>
      <c r="J1856" s="4">
        <v>38945</v>
      </c>
      <c r="K1856" s="4">
        <v>3127</v>
      </c>
      <c r="L1856" s="3">
        <v>80.5</v>
      </c>
      <c r="M1856" t="s">
        <v>516</v>
      </c>
      <c r="N1856">
        <v>28</v>
      </c>
      <c r="O1856">
        <v>5</v>
      </c>
      <c r="P1856">
        <v>34</v>
      </c>
      <c r="Q1856">
        <v>3</v>
      </c>
      <c r="R1856" t="s">
        <v>30</v>
      </c>
      <c r="S1856" t="s">
        <v>104</v>
      </c>
      <c r="T1856" t="s">
        <v>95</v>
      </c>
      <c r="U1856" t="s">
        <v>6022</v>
      </c>
      <c r="V1856" t="s">
        <v>34</v>
      </c>
      <c r="W1856" t="s">
        <v>64</v>
      </c>
      <c r="X1856" t="s">
        <v>35</v>
      </c>
    </row>
    <row r="1857" spans="1:24" x14ac:dyDescent="0.3">
      <c r="A1857" t="s">
        <v>3297</v>
      </c>
      <c r="B1857" t="s">
        <v>233</v>
      </c>
      <c r="C1857" t="s">
        <v>56</v>
      </c>
      <c r="D1857" s="2">
        <v>35633</v>
      </c>
      <c r="E1857">
        <v>29</v>
      </c>
      <c r="F1857" t="s">
        <v>5039</v>
      </c>
      <c r="G1857" t="s">
        <v>229</v>
      </c>
      <c r="H1857" s="2">
        <v>45943</v>
      </c>
      <c r="I1857" s="3">
        <v>0.9</v>
      </c>
      <c r="J1857" s="4">
        <v>114557</v>
      </c>
      <c r="K1857" s="4">
        <v>19652</v>
      </c>
      <c r="L1857" s="3">
        <v>84.4</v>
      </c>
      <c r="M1857" t="s">
        <v>516</v>
      </c>
      <c r="N1857">
        <v>31</v>
      </c>
      <c r="O1857">
        <v>21</v>
      </c>
      <c r="P1857">
        <v>64</v>
      </c>
      <c r="Q1857">
        <v>5</v>
      </c>
      <c r="R1857" t="s">
        <v>30</v>
      </c>
      <c r="S1857" t="s">
        <v>60</v>
      </c>
      <c r="T1857" t="s">
        <v>61</v>
      </c>
      <c r="U1857" t="s">
        <v>1930</v>
      </c>
      <c r="V1857" t="s">
        <v>34</v>
      </c>
      <c r="W1857" t="s">
        <v>64</v>
      </c>
      <c r="X1857" t="s">
        <v>64</v>
      </c>
    </row>
    <row r="1858" spans="1:24" x14ac:dyDescent="0.3">
      <c r="A1858" t="s">
        <v>3298</v>
      </c>
      <c r="B1858" t="s">
        <v>1625</v>
      </c>
      <c r="C1858" t="s">
        <v>26</v>
      </c>
      <c r="D1858" s="2">
        <v>38041</v>
      </c>
      <c r="E1858">
        <v>22</v>
      </c>
      <c r="F1858" t="s">
        <v>102</v>
      </c>
      <c r="G1858" t="s">
        <v>3136</v>
      </c>
      <c r="H1858" s="2">
        <v>45446</v>
      </c>
      <c r="I1858" s="3">
        <v>2.2999999999999998</v>
      </c>
      <c r="J1858" s="4">
        <v>131108</v>
      </c>
      <c r="K1858" s="4">
        <v>7517</v>
      </c>
      <c r="L1858" s="3">
        <v>91</v>
      </c>
      <c r="M1858" t="s">
        <v>29</v>
      </c>
      <c r="N1858">
        <v>5</v>
      </c>
      <c r="O1858">
        <v>10</v>
      </c>
      <c r="P1858">
        <v>67</v>
      </c>
      <c r="Q1858">
        <v>3</v>
      </c>
      <c r="R1858" t="s">
        <v>39</v>
      </c>
      <c r="S1858" t="s">
        <v>104</v>
      </c>
      <c r="T1858" t="s">
        <v>2122</v>
      </c>
      <c r="U1858" t="s">
        <v>77</v>
      </c>
      <c r="V1858" t="s">
        <v>63</v>
      </c>
      <c r="W1858" t="s">
        <v>35</v>
      </c>
      <c r="X1858" t="s">
        <v>35</v>
      </c>
    </row>
    <row r="1859" spans="1:24" x14ac:dyDescent="0.3">
      <c r="A1859" t="s">
        <v>3299</v>
      </c>
      <c r="B1859" t="s">
        <v>884</v>
      </c>
      <c r="C1859" t="s">
        <v>26</v>
      </c>
      <c r="D1859" s="2">
        <v>26665</v>
      </c>
      <c r="E1859">
        <v>53</v>
      </c>
      <c r="F1859" t="s">
        <v>102</v>
      </c>
      <c r="G1859" t="s">
        <v>159</v>
      </c>
      <c r="H1859" s="2">
        <v>44478</v>
      </c>
      <c r="I1859" s="3">
        <v>4.9000000000000004</v>
      </c>
      <c r="J1859" s="4">
        <v>148811</v>
      </c>
      <c r="K1859" s="4">
        <v>7960</v>
      </c>
      <c r="L1859" s="3">
        <v>97.6</v>
      </c>
      <c r="M1859" t="s">
        <v>5802</v>
      </c>
      <c r="N1859">
        <v>11</v>
      </c>
      <c r="O1859">
        <v>15</v>
      </c>
      <c r="P1859">
        <v>42</v>
      </c>
      <c r="Q1859">
        <v>5</v>
      </c>
      <c r="R1859" t="s">
        <v>39</v>
      </c>
      <c r="S1859" t="s">
        <v>81</v>
      </c>
      <c r="T1859" t="s">
        <v>6927</v>
      </c>
      <c r="U1859" t="s">
        <v>1930</v>
      </c>
      <c r="V1859" t="s">
        <v>63</v>
      </c>
      <c r="W1859" t="s">
        <v>35</v>
      </c>
      <c r="X1859" t="s">
        <v>64</v>
      </c>
    </row>
    <row r="1860" spans="1:24" x14ac:dyDescent="0.3">
      <c r="A1860" t="s">
        <v>3300</v>
      </c>
      <c r="B1860" t="s">
        <v>1661</v>
      </c>
      <c r="C1860" t="s">
        <v>26</v>
      </c>
      <c r="D1860" s="2">
        <v>27809</v>
      </c>
      <c r="E1860">
        <v>50</v>
      </c>
      <c r="F1860" t="s">
        <v>67</v>
      </c>
      <c r="G1860" t="s">
        <v>142</v>
      </c>
      <c r="H1860" s="2">
        <v>45413</v>
      </c>
      <c r="I1860" s="3">
        <v>2.4</v>
      </c>
      <c r="J1860" s="4">
        <v>109002</v>
      </c>
      <c r="K1860" s="4">
        <v>17407</v>
      </c>
      <c r="L1860" s="3">
        <v>79.400000000000006</v>
      </c>
      <c r="M1860" t="s">
        <v>59</v>
      </c>
      <c r="N1860">
        <v>16</v>
      </c>
      <c r="O1860">
        <v>6</v>
      </c>
      <c r="P1860">
        <v>35</v>
      </c>
      <c r="Q1860">
        <v>3</v>
      </c>
      <c r="R1860" t="s">
        <v>30</v>
      </c>
      <c r="S1860" t="s">
        <v>81</v>
      </c>
      <c r="T1860" t="s">
        <v>3678</v>
      </c>
      <c r="U1860" t="s">
        <v>6022</v>
      </c>
      <c r="V1860" t="s">
        <v>83</v>
      </c>
      <c r="W1860" t="s">
        <v>35</v>
      </c>
      <c r="X1860" t="s">
        <v>35</v>
      </c>
    </row>
    <row r="1861" spans="1:24" x14ac:dyDescent="0.3">
      <c r="A1861" t="s">
        <v>3301</v>
      </c>
      <c r="B1861" t="s">
        <v>3302</v>
      </c>
      <c r="C1861" t="s">
        <v>56</v>
      </c>
      <c r="D1861" s="2">
        <v>32868</v>
      </c>
      <c r="E1861">
        <v>37</v>
      </c>
      <c r="F1861" t="s">
        <v>27</v>
      </c>
      <c r="G1861" t="s">
        <v>89</v>
      </c>
      <c r="H1861" s="2">
        <v>45643</v>
      </c>
      <c r="I1861" s="3">
        <v>1.7</v>
      </c>
      <c r="J1861" s="4">
        <v>109767</v>
      </c>
      <c r="K1861" s="4">
        <v>8606</v>
      </c>
      <c r="L1861" s="3">
        <v>89.6</v>
      </c>
      <c r="M1861" t="s">
        <v>29</v>
      </c>
      <c r="N1861">
        <v>13</v>
      </c>
      <c r="O1861">
        <v>21</v>
      </c>
      <c r="P1861">
        <v>13</v>
      </c>
      <c r="Q1861">
        <v>1</v>
      </c>
      <c r="R1861" t="s">
        <v>39</v>
      </c>
      <c r="S1861" t="s">
        <v>60</v>
      </c>
      <c r="T1861" t="s">
        <v>95</v>
      </c>
      <c r="U1861" t="s">
        <v>77</v>
      </c>
      <c r="V1861" t="s">
        <v>34</v>
      </c>
      <c r="W1861" t="s">
        <v>64</v>
      </c>
      <c r="X1861" t="s">
        <v>35</v>
      </c>
    </row>
    <row r="1862" spans="1:24" x14ac:dyDescent="0.3">
      <c r="A1862" t="s">
        <v>3303</v>
      </c>
      <c r="B1862" t="s">
        <v>1198</v>
      </c>
      <c r="C1862" t="s">
        <v>56</v>
      </c>
      <c r="D1862" s="2">
        <v>34578</v>
      </c>
      <c r="E1862">
        <v>32</v>
      </c>
      <c r="F1862" t="s">
        <v>4623</v>
      </c>
      <c r="G1862" t="s">
        <v>382</v>
      </c>
      <c r="H1862" s="2">
        <v>45074</v>
      </c>
      <c r="I1862" s="3">
        <v>3.3</v>
      </c>
      <c r="J1862" s="4">
        <v>173105</v>
      </c>
      <c r="K1862" s="4">
        <v>27066</v>
      </c>
      <c r="L1862" s="3">
        <v>91</v>
      </c>
      <c r="M1862" t="s">
        <v>29</v>
      </c>
      <c r="N1862">
        <v>25</v>
      </c>
      <c r="O1862">
        <v>12</v>
      </c>
      <c r="P1862">
        <v>57</v>
      </c>
      <c r="Q1862">
        <v>5</v>
      </c>
      <c r="R1862" t="s">
        <v>39</v>
      </c>
      <c r="S1862" t="s">
        <v>125</v>
      </c>
      <c r="T1862" t="s">
        <v>3678</v>
      </c>
      <c r="U1862" t="s">
        <v>1930</v>
      </c>
      <c r="V1862" t="s">
        <v>83</v>
      </c>
      <c r="W1862" t="s">
        <v>64</v>
      </c>
      <c r="X1862" t="s">
        <v>35</v>
      </c>
    </row>
    <row r="1863" spans="1:24" x14ac:dyDescent="0.3">
      <c r="A1863" t="s">
        <v>3304</v>
      </c>
      <c r="B1863" t="s">
        <v>3305</v>
      </c>
      <c r="C1863" t="s">
        <v>26</v>
      </c>
      <c r="D1863" s="2">
        <v>33402</v>
      </c>
      <c r="E1863">
        <v>35</v>
      </c>
      <c r="F1863" t="s">
        <v>4623</v>
      </c>
      <c r="G1863" t="s">
        <v>273</v>
      </c>
      <c r="H1863" s="2">
        <v>45058</v>
      </c>
      <c r="I1863" s="3">
        <v>3.3</v>
      </c>
      <c r="J1863" s="4">
        <v>86220</v>
      </c>
      <c r="K1863" s="4">
        <v>5406</v>
      </c>
      <c r="L1863" s="3">
        <v>95.1</v>
      </c>
      <c r="M1863" t="s">
        <v>4161</v>
      </c>
      <c r="N1863">
        <v>22</v>
      </c>
      <c r="O1863">
        <v>24</v>
      </c>
      <c r="P1863">
        <v>30</v>
      </c>
      <c r="Q1863">
        <v>4</v>
      </c>
      <c r="R1863" t="s">
        <v>39</v>
      </c>
      <c r="S1863" t="s">
        <v>52</v>
      </c>
      <c r="T1863" t="s">
        <v>6927</v>
      </c>
      <c r="U1863" t="s">
        <v>6022</v>
      </c>
      <c r="V1863" t="s">
        <v>63</v>
      </c>
      <c r="W1863" t="s">
        <v>35</v>
      </c>
      <c r="X1863" t="s">
        <v>35</v>
      </c>
    </row>
    <row r="1864" spans="1:24" x14ac:dyDescent="0.3">
      <c r="A1864" t="s">
        <v>3306</v>
      </c>
      <c r="B1864" t="s">
        <v>1187</v>
      </c>
      <c r="C1864" t="s">
        <v>56</v>
      </c>
      <c r="D1864" s="2">
        <v>38582</v>
      </c>
      <c r="E1864">
        <v>21</v>
      </c>
      <c r="F1864" t="s">
        <v>57</v>
      </c>
      <c r="G1864" t="s">
        <v>58</v>
      </c>
      <c r="H1864" s="2">
        <v>45733</v>
      </c>
      <c r="I1864" s="3">
        <v>1.5</v>
      </c>
      <c r="J1864" s="4">
        <v>80719</v>
      </c>
      <c r="K1864" s="4">
        <v>12249</v>
      </c>
      <c r="L1864" s="3">
        <v>92.2</v>
      </c>
      <c r="M1864" t="s">
        <v>5802</v>
      </c>
      <c r="N1864">
        <v>24</v>
      </c>
      <c r="O1864">
        <v>8</v>
      </c>
      <c r="P1864">
        <v>58</v>
      </c>
      <c r="Q1864">
        <v>1</v>
      </c>
      <c r="R1864" t="s">
        <v>30</v>
      </c>
      <c r="S1864" t="s">
        <v>81</v>
      </c>
      <c r="T1864" t="s">
        <v>40</v>
      </c>
      <c r="U1864" t="s">
        <v>6022</v>
      </c>
      <c r="V1864" t="s">
        <v>63</v>
      </c>
      <c r="W1864" t="s">
        <v>64</v>
      </c>
      <c r="X1864" t="s">
        <v>35</v>
      </c>
    </row>
    <row r="1865" spans="1:24" x14ac:dyDescent="0.3">
      <c r="A1865" t="s">
        <v>3307</v>
      </c>
      <c r="B1865" t="s">
        <v>3308</v>
      </c>
      <c r="C1865" t="s">
        <v>26</v>
      </c>
      <c r="D1865" s="2">
        <v>25390</v>
      </c>
      <c r="E1865">
        <v>57</v>
      </c>
      <c r="F1865" t="s">
        <v>67</v>
      </c>
      <c r="G1865" t="s">
        <v>149</v>
      </c>
      <c r="H1865" s="2">
        <v>43985</v>
      </c>
      <c r="I1865" s="3">
        <v>6.3</v>
      </c>
      <c r="J1865" s="4">
        <v>100148</v>
      </c>
      <c r="K1865" s="4">
        <v>16036</v>
      </c>
      <c r="L1865" s="3">
        <v>83.6</v>
      </c>
      <c r="M1865" t="s">
        <v>516</v>
      </c>
      <c r="N1865">
        <v>2</v>
      </c>
      <c r="O1865">
        <v>18</v>
      </c>
      <c r="P1865">
        <v>45</v>
      </c>
      <c r="Q1865">
        <v>1</v>
      </c>
      <c r="R1865" t="s">
        <v>39</v>
      </c>
      <c r="S1865" t="s">
        <v>81</v>
      </c>
      <c r="T1865" t="s">
        <v>4012</v>
      </c>
      <c r="U1865" t="s">
        <v>1930</v>
      </c>
      <c r="V1865" t="s">
        <v>34</v>
      </c>
      <c r="W1865" t="s">
        <v>64</v>
      </c>
      <c r="X1865" t="s">
        <v>35</v>
      </c>
    </row>
    <row r="1866" spans="1:24" x14ac:dyDescent="0.3">
      <c r="A1866" t="s">
        <v>3309</v>
      </c>
      <c r="B1866" t="s">
        <v>1650</v>
      </c>
      <c r="C1866" t="s">
        <v>26</v>
      </c>
      <c r="D1866" s="2">
        <v>35807</v>
      </c>
      <c r="E1866">
        <v>28</v>
      </c>
      <c r="F1866" t="s">
        <v>57</v>
      </c>
      <c r="G1866" t="s">
        <v>183</v>
      </c>
      <c r="H1866" s="2">
        <v>43430</v>
      </c>
      <c r="I1866" s="3">
        <v>7.8</v>
      </c>
      <c r="J1866" s="4">
        <v>36807</v>
      </c>
      <c r="K1866" s="4">
        <v>5908</v>
      </c>
      <c r="L1866" s="3">
        <v>87.7</v>
      </c>
      <c r="M1866" t="s">
        <v>29</v>
      </c>
      <c r="N1866">
        <v>45</v>
      </c>
      <c r="O1866">
        <v>27</v>
      </c>
      <c r="P1866">
        <v>12</v>
      </c>
      <c r="Q1866">
        <v>3</v>
      </c>
      <c r="R1866" t="s">
        <v>30</v>
      </c>
      <c r="S1866" t="s">
        <v>104</v>
      </c>
      <c r="T1866" t="s">
        <v>32</v>
      </c>
      <c r="U1866" t="s">
        <v>6022</v>
      </c>
      <c r="V1866" t="s">
        <v>34</v>
      </c>
      <c r="W1866" t="s">
        <v>35</v>
      </c>
      <c r="X1866" t="s">
        <v>64</v>
      </c>
    </row>
    <row r="1867" spans="1:24" x14ac:dyDescent="0.3">
      <c r="A1867" t="s">
        <v>3310</v>
      </c>
      <c r="B1867" t="s">
        <v>3311</v>
      </c>
      <c r="C1867" t="s">
        <v>56</v>
      </c>
      <c r="D1867" s="2">
        <v>34932</v>
      </c>
      <c r="E1867">
        <v>31</v>
      </c>
      <c r="F1867" t="s">
        <v>27</v>
      </c>
      <c r="G1867" t="s">
        <v>80</v>
      </c>
      <c r="H1867" s="2">
        <v>43668</v>
      </c>
      <c r="I1867" s="3">
        <v>7.1</v>
      </c>
      <c r="J1867" s="4">
        <v>174238</v>
      </c>
      <c r="K1867" s="4">
        <v>16744</v>
      </c>
      <c r="L1867" s="3">
        <v>94.3</v>
      </c>
      <c r="M1867" t="s">
        <v>29</v>
      </c>
      <c r="N1867">
        <v>30</v>
      </c>
      <c r="O1867">
        <v>22</v>
      </c>
      <c r="P1867">
        <v>12</v>
      </c>
      <c r="Q1867">
        <v>3</v>
      </c>
      <c r="R1867" t="s">
        <v>39</v>
      </c>
      <c r="S1867" t="s">
        <v>125</v>
      </c>
      <c r="T1867" t="s">
        <v>61</v>
      </c>
      <c r="U1867" t="s">
        <v>77</v>
      </c>
      <c r="V1867" t="s">
        <v>34</v>
      </c>
      <c r="W1867" t="s">
        <v>64</v>
      </c>
      <c r="X1867" t="s">
        <v>64</v>
      </c>
    </row>
    <row r="1868" spans="1:24" x14ac:dyDescent="0.3">
      <c r="A1868" t="s">
        <v>3312</v>
      </c>
      <c r="B1868" t="s">
        <v>1449</v>
      </c>
      <c r="C1868" t="s">
        <v>56</v>
      </c>
      <c r="D1868" s="2">
        <v>36321</v>
      </c>
      <c r="E1868">
        <v>27</v>
      </c>
      <c r="F1868" t="s">
        <v>93</v>
      </c>
      <c r="G1868" t="s">
        <v>94</v>
      </c>
      <c r="H1868" s="2">
        <v>45737</v>
      </c>
      <c r="I1868" s="3">
        <v>1.5</v>
      </c>
      <c r="J1868" s="4">
        <v>147372</v>
      </c>
      <c r="K1868" s="4">
        <v>17107</v>
      </c>
      <c r="L1868" s="3">
        <v>78.2</v>
      </c>
      <c r="M1868" t="s">
        <v>59</v>
      </c>
      <c r="N1868">
        <v>13</v>
      </c>
      <c r="O1868">
        <v>24</v>
      </c>
      <c r="P1868">
        <v>18</v>
      </c>
      <c r="Q1868">
        <v>2</v>
      </c>
      <c r="R1868" t="s">
        <v>30</v>
      </c>
      <c r="S1868" t="s">
        <v>81</v>
      </c>
      <c r="T1868" t="s">
        <v>61</v>
      </c>
      <c r="U1868" t="s">
        <v>1930</v>
      </c>
      <c r="V1868" t="s">
        <v>34</v>
      </c>
      <c r="W1868" t="s">
        <v>35</v>
      </c>
      <c r="X1868" t="s">
        <v>35</v>
      </c>
    </row>
    <row r="1869" spans="1:24" x14ac:dyDescent="0.3">
      <c r="A1869" t="s">
        <v>3313</v>
      </c>
      <c r="B1869" t="s">
        <v>3314</v>
      </c>
      <c r="C1869" t="s">
        <v>26</v>
      </c>
      <c r="D1869" s="2">
        <v>33079</v>
      </c>
      <c r="E1869">
        <v>36</v>
      </c>
      <c r="F1869" t="s">
        <v>93</v>
      </c>
      <c r="G1869" t="s">
        <v>132</v>
      </c>
      <c r="H1869" s="2">
        <v>43546</v>
      </c>
      <c r="I1869" s="3">
        <v>7.5</v>
      </c>
      <c r="J1869" s="4">
        <v>41855</v>
      </c>
      <c r="K1869" s="4">
        <v>1780</v>
      </c>
      <c r="L1869" s="3">
        <v>85.8</v>
      </c>
      <c r="M1869" t="s">
        <v>29</v>
      </c>
      <c r="N1869">
        <v>8</v>
      </c>
      <c r="O1869">
        <v>23</v>
      </c>
      <c r="P1869">
        <v>13</v>
      </c>
      <c r="Q1869">
        <v>5</v>
      </c>
      <c r="R1869" t="s">
        <v>39</v>
      </c>
      <c r="S1869" t="s">
        <v>52</v>
      </c>
      <c r="T1869" t="s">
        <v>6927</v>
      </c>
      <c r="U1869" t="s">
        <v>77</v>
      </c>
      <c r="V1869" t="s">
        <v>83</v>
      </c>
      <c r="W1869" t="s">
        <v>35</v>
      </c>
      <c r="X1869" t="s">
        <v>35</v>
      </c>
    </row>
    <row r="1870" spans="1:24" x14ac:dyDescent="0.3">
      <c r="A1870" t="s">
        <v>3315</v>
      </c>
      <c r="B1870" t="s">
        <v>3316</v>
      </c>
      <c r="C1870" t="s">
        <v>26</v>
      </c>
      <c r="D1870" s="2">
        <v>30120</v>
      </c>
      <c r="E1870">
        <v>44</v>
      </c>
      <c r="F1870" t="s">
        <v>128</v>
      </c>
      <c r="G1870" t="s">
        <v>129</v>
      </c>
      <c r="H1870" s="2">
        <v>43005</v>
      </c>
      <c r="I1870" s="3">
        <v>9</v>
      </c>
      <c r="J1870" s="4">
        <v>79701</v>
      </c>
      <c r="K1870" s="4">
        <v>12946</v>
      </c>
      <c r="L1870" s="3">
        <v>93.1</v>
      </c>
      <c r="M1870" t="s">
        <v>5802</v>
      </c>
      <c r="N1870">
        <v>44</v>
      </c>
      <c r="O1870">
        <v>17</v>
      </c>
      <c r="P1870">
        <v>46</v>
      </c>
      <c r="Q1870">
        <v>5</v>
      </c>
      <c r="R1870" t="s">
        <v>39</v>
      </c>
      <c r="S1870" t="s">
        <v>76</v>
      </c>
      <c r="T1870" t="s">
        <v>4012</v>
      </c>
      <c r="U1870" t="s">
        <v>1930</v>
      </c>
      <c r="V1870" t="s">
        <v>34</v>
      </c>
      <c r="W1870" t="s">
        <v>64</v>
      </c>
      <c r="X1870" t="s">
        <v>64</v>
      </c>
    </row>
    <row r="1871" spans="1:24" x14ac:dyDescent="0.3">
      <c r="A1871" t="s">
        <v>3317</v>
      </c>
      <c r="B1871" t="s">
        <v>3318</v>
      </c>
      <c r="C1871" t="s">
        <v>26</v>
      </c>
      <c r="D1871" s="2">
        <v>33340</v>
      </c>
      <c r="E1871">
        <v>35</v>
      </c>
      <c r="F1871" t="s">
        <v>27</v>
      </c>
      <c r="G1871" t="s">
        <v>80</v>
      </c>
      <c r="H1871" s="2">
        <v>45867</v>
      </c>
      <c r="I1871" s="3">
        <v>1.1000000000000001</v>
      </c>
      <c r="J1871" s="4">
        <v>137036</v>
      </c>
      <c r="K1871" s="4">
        <v>6246</v>
      </c>
      <c r="L1871" s="3">
        <v>89.5</v>
      </c>
      <c r="M1871" t="s">
        <v>29</v>
      </c>
      <c r="N1871">
        <v>12</v>
      </c>
      <c r="O1871">
        <v>11</v>
      </c>
      <c r="P1871">
        <v>57</v>
      </c>
      <c r="Q1871">
        <v>3</v>
      </c>
      <c r="R1871" t="s">
        <v>39</v>
      </c>
      <c r="S1871" t="s">
        <v>52</v>
      </c>
      <c r="T1871" t="s">
        <v>4012</v>
      </c>
      <c r="U1871" t="s">
        <v>6022</v>
      </c>
      <c r="V1871" t="s">
        <v>83</v>
      </c>
      <c r="W1871" t="s">
        <v>35</v>
      </c>
      <c r="X1871" t="s">
        <v>35</v>
      </c>
    </row>
    <row r="1872" spans="1:24" x14ac:dyDescent="0.3">
      <c r="A1872" t="s">
        <v>3319</v>
      </c>
      <c r="B1872" t="s">
        <v>1866</v>
      </c>
      <c r="C1872" t="s">
        <v>56</v>
      </c>
      <c r="D1872" s="2">
        <v>30104</v>
      </c>
      <c r="E1872">
        <v>44</v>
      </c>
      <c r="F1872" t="s">
        <v>67</v>
      </c>
      <c r="G1872" t="s">
        <v>142</v>
      </c>
      <c r="H1872" s="2">
        <v>45908</v>
      </c>
      <c r="I1872" s="3">
        <v>1</v>
      </c>
      <c r="J1872" s="4">
        <v>48924</v>
      </c>
      <c r="K1872" s="4">
        <v>8797</v>
      </c>
      <c r="L1872" s="3">
        <v>94.5</v>
      </c>
      <c r="M1872" t="s">
        <v>4161</v>
      </c>
      <c r="N1872">
        <v>22</v>
      </c>
      <c r="O1872">
        <v>23</v>
      </c>
      <c r="P1872">
        <v>11</v>
      </c>
      <c r="Q1872">
        <v>5</v>
      </c>
      <c r="R1872" t="s">
        <v>30</v>
      </c>
      <c r="S1872" t="s">
        <v>31</v>
      </c>
      <c r="T1872" t="s">
        <v>3678</v>
      </c>
      <c r="U1872" t="s">
        <v>6022</v>
      </c>
      <c r="V1872" t="s">
        <v>34</v>
      </c>
      <c r="W1872" t="s">
        <v>35</v>
      </c>
      <c r="X1872" t="s">
        <v>35</v>
      </c>
    </row>
    <row r="1873" spans="1:24" x14ac:dyDescent="0.3">
      <c r="A1873" t="s">
        <v>3320</v>
      </c>
      <c r="B1873" t="s">
        <v>3321</v>
      </c>
      <c r="C1873" t="s">
        <v>26</v>
      </c>
      <c r="D1873" s="2">
        <v>36100</v>
      </c>
      <c r="E1873">
        <v>28</v>
      </c>
      <c r="F1873" t="s">
        <v>135</v>
      </c>
      <c r="G1873" t="s">
        <v>263</v>
      </c>
      <c r="H1873" s="2">
        <v>42892</v>
      </c>
      <c r="I1873" s="3">
        <v>9.3000000000000007</v>
      </c>
      <c r="J1873" s="4">
        <v>22395</v>
      </c>
      <c r="K1873" s="4">
        <v>3660</v>
      </c>
      <c r="L1873" s="3">
        <v>90.3</v>
      </c>
      <c r="M1873" t="s">
        <v>516</v>
      </c>
      <c r="N1873">
        <v>26</v>
      </c>
      <c r="O1873">
        <v>15</v>
      </c>
      <c r="P1873">
        <v>67</v>
      </c>
      <c r="Q1873">
        <v>3</v>
      </c>
      <c r="R1873" t="s">
        <v>39</v>
      </c>
      <c r="S1873" t="s">
        <v>60</v>
      </c>
      <c r="T1873" t="s">
        <v>4012</v>
      </c>
      <c r="U1873" t="s">
        <v>77</v>
      </c>
      <c r="V1873" t="s">
        <v>63</v>
      </c>
      <c r="W1873" t="s">
        <v>64</v>
      </c>
      <c r="X1873" t="s">
        <v>35</v>
      </c>
    </row>
    <row r="1874" spans="1:24" x14ac:dyDescent="0.3">
      <c r="A1874" t="s">
        <v>3322</v>
      </c>
      <c r="B1874" t="s">
        <v>3323</v>
      </c>
      <c r="C1874" t="s">
        <v>56</v>
      </c>
      <c r="D1874" s="2">
        <v>29900</v>
      </c>
      <c r="E1874">
        <v>45</v>
      </c>
      <c r="F1874" t="s">
        <v>4623</v>
      </c>
      <c r="G1874" t="s">
        <v>146</v>
      </c>
      <c r="H1874" s="2">
        <v>43362</v>
      </c>
      <c r="I1874" s="3">
        <v>8</v>
      </c>
      <c r="J1874" s="4">
        <v>79477</v>
      </c>
      <c r="K1874" s="4">
        <v>7662</v>
      </c>
      <c r="L1874" s="3">
        <v>83.1</v>
      </c>
      <c r="M1874" t="s">
        <v>29</v>
      </c>
      <c r="N1874">
        <v>36</v>
      </c>
      <c r="O1874">
        <v>13</v>
      </c>
      <c r="P1874">
        <v>34</v>
      </c>
      <c r="Q1874">
        <v>2</v>
      </c>
      <c r="R1874" t="s">
        <v>39</v>
      </c>
      <c r="S1874" t="s">
        <v>52</v>
      </c>
      <c r="T1874" t="s">
        <v>143</v>
      </c>
      <c r="U1874" t="s">
        <v>1225</v>
      </c>
      <c r="V1874" t="s">
        <v>34</v>
      </c>
      <c r="W1874" t="s">
        <v>64</v>
      </c>
      <c r="X1874" t="s">
        <v>64</v>
      </c>
    </row>
    <row r="1875" spans="1:24" x14ac:dyDescent="0.3">
      <c r="A1875" t="s">
        <v>3324</v>
      </c>
      <c r="B1875" t="s">
        <v>1793</v>
      </c>
      <c r="C1875" t="s">
        <v>56</v>
      </c>
      <c r="D1875" s="2">
        <v>33826</v>
      </c>
      <c r="E1875">
        <v>34</v>
      </c>
      <c r="F1875" t="s">
        <v>5039</v>
      </c>
      <c r="G1875" t="s">
        <v>229</v>
      </c>
      <c r="H1875" s="2">
        <v>45999</v>
      </c>
      <c r="I1875" s="3">
        <v>0.8</v>
      </c>
      <c r="J1875" s="4">
        <v>152740</v>
      </c>
      <c r="K1875" s="4">
        <v>5734</v>
      </c>
      <c r="L1875" s="3">
        <v>83.3</v>
      </c>
      <c r="M1875" t="s">
        <v>5802</v>
      </c>
      <c r="N1875">
        <v>10</v>
      </c>
      <c r="O1875">
        <v>3</v>
      </c>
      <c r="P1875">
        <v>42</v>
      </c>
      <c r="Q1875">
        <v>1</v>
      </c>
      <c r="R1875" t="s">
        <v>39</v>
      </c>
      <c r="T1875" t="s">
        <v>2122</v>
      </c>
      <c r="U1875" t="s">
        <v>1225</v>
      </c>
      <c r="V1875" t="s">
        <v>34</v>
      </c>
      <c r="W1875" t="s">
        <v>35</v>
      </c>
      <c r="X1875" t="s">
        <v>64</v>
      </c>
    </row>
    <row r="1876" spans="1:24" x14ac:dyDescent="0.3">
      <c r="A1876" t="s">
        <v>3325</v>
      </c>
      <c r="B1876" t="s">
        <v>233</v>
      </c>
      <c r="C1876" t="s">
        <v>56</v>
      </c>
      <c r="D1876" s="2">
        <v>34975</v>
      </c>
      <c r="E1876">
        <v>31</v>
      </c>
      <c r="F1876" t="s">
        <v>102</v>
      </c>
      <c r="G1876" t="s">
        <v>159</v>
      </c>
      <c r="H1876" s="2">
        <v>44776</v>
      </c>
      <c r="I1876" s="3">
        <v>4.0999999999999996</v>
      </c>
      <c r="J1876" s="4">
        <v>149614</v>
      </c>
      <c r="K1876" s="4">
        <v>12964</v>
      </c>
      <c r="L1876" s="3">
        <v>87.8</v>
      </c>
      <c r="M1876" t="s">
        <v>29</v>
      </c>
      <c r="N1876">
        <v>36</v>
      </c>
      <c r="O1876">
        <v>17</v>
      </c>
      <c r="P1876">
        <v>45</v>
      </c>
      <c r="Q1876">
        <v>5</v>
      </c>
      <c r="R1876" t="s">
        <v>30</v>
      </c>
      <c r="S1876" t="s">
        <v>31</v>
      </c>
      <c r="T1876" t="s">
        <v>40</v>
      </c>
      <c r="U1876" t="s">
        <v>1225</v>
      </c>
      <c r="V1876" t="s">
        <v>34</v>
      </c>
      <c r="W1876" t="s">
        <v>35</v>
      </c>
      <c r="X1876" t="s">
        <v>64</v>
      </c>
    </row>
    <row r="1877" spans="1:24" x14ac:dyDescent="0.3">
      <c r="A1877" t="s">
        <v>3326</v>
      </c>
      <c r="B1877" t="s">
        <v>3327</v>
      </c>
      <c r="C1877" t="s">
        <v>56</v>
      </c>
      <c r="D1877" s="2">
        <v>33892</v>
      </c>
      <c r="E1877">
        <v>34</v>
      </c>
      <c r="F1877" t="s">
        <v>93</v>
      </c>
      <c r="G1877" t="s">
        <v>132</v>
      </c>
      <c r="H1877" s="2">
        <v>43803</v>
      </c>
      <c r="I1877" s="3">
        <v>6.8</v>
      </c>
      <c r="J1877" s="4">
        <v>159356</v>
      </c>
      <c r="K1877" s="4">
        <v>16875</v>
      </c>
      <c r="L1877" s="3">
        <v>87.8</v>
      </c>
      <c r="M1877" t="s">
        <v>5802</v>
      </c>
      <c r="N1877">
        <v>38</v>
      </c>
      <c r="O1877">
        <v>21</v>
      </c>
      <c r="P1877">
        <v>49</v>
      </c>
      <c r="Q1877">
        <v>3</v>
      </c>
      <c r="R1877" t="s">
        <v>39</v>
      </c>
      <c r="S1877" t="s">
        <v>104</v>
      </c>
      <c r="T1877" t="s">
        <v>32</v>
      </c>
      <c r="U1877" t="s">
        <v>77</v>
      </c>
      <c r="V1877" t="s">
        <v>83</v>
      </c>
      <c r="W1877" t="s">
        <v>35</v>
      </c>
      <c r="X1877" t="s">
        <v>35</v>
      </c>
    </row>
    <row r="1878" spans="1:24" x14ac:dyDescent="0.3">
      <c r="A1878" t="s">
        <v>3328</v>
      </c>
      <c r="B1878" t="s">
        <v>3329</v>
      </c>
      <c r="C1878" t="s">
        <v>56</v>
      </c>
      <c r="D1878" s="2">
        <v>29631</v>
      </c>
      <c r="E1878">
        <v>45</v>
      </c>
      <c r="F1878" t="s">
        <v>5039</v>
      </c>
      <c r="G1878" t="s">
        <v>229</v>
      </c>
      <c r="H1878" s="2">
        <v>43681</v>
      </c>
      <c r="I1878" s="3">
        <v>7.1</v>
      </c>
      <c r="J1878" s="4">
        <v>69471</v>
      </c>
      <c r="K1878" s="4">
        <v>7060</v>
      </c>
      <c r="L1878" s="3">
        <v>85.4</v>
      </c>
      <c r="M1878" t="s">
        <v>5802</v>
      </c>
      <c r="N1878">
        <v>30</v>
      </c>
      <c r="O1878">
        <v>8</v>
      </c>
      <c r="P1878">
        <v>35</v>
      </c>
      <c r="Q1878">
        <v>4</v>
      </c>
      <c r="R1878" t="s">
        <v>30</v>
      </c>
      <c r="S1878" t="s">
        <v>104</v>
      </c>
      <c r="T1878" t="s">
        <v>143</v>
      </c>
      <c r="U1878" t="s">
        <v>1930</v>
      </c>
      <c r="V1878" t="s">
        <v>63</v>
      </c>
      <c r="W1878" t="s">
        <v>35</v>
      </c>
      <c r="X1878" t="s">
        <v>35</v>
      </c>
    </row>
    <row r="1879" spans="1:24" x14ac:dyDescent="0.3">
      <c r="A1879" t="s">
        <v>3330</v>
      </c>
      <c r="B1879" t="s">
        <v>3331</v>
      </c>
      <c r="C1879" t="s">
        <v>56</v>
      </c>
      <c r="D1879" s="2">
        <v>37167</v>
      </c>
      <c r="E1879">
        <v>25</v>
      </c>
      <c r="F1879" t="s">
        <v>93</v>
      </c>
      <c r="G1879" t="s">
        <v>132</v>
      </c>
      <c r="H1879" s="2">
        <v>45780</v>
      </c>
      <c r="I1879" s="3">
        <v>1.4</v>
      </c>
      <c r="J1879" s="4">
        <v>158092</v>
      </c>
      <c r="K1879" s="4">
        <v>16428</v>
      </c>
      <c r="L1879" s="3">
        <v>88.2</v>
      </c>
      <c r="M1879" t="s">
        <v>5802</v>
      </c>
      <c r="N1879">
        <v>42</v>
      </c>
      <c r="O1879">
        <v>17</v>
      </c>
      <c r="P1879">
        <v>33</v>
      </c>
      <c r="Q1879">
        <v>2</v>
      </c>
      <c r="R1879" t="s">
        <v>30</v>
      </c>
      <c r="S1879" t="s">
        <v>76</v>
      </c>
      <c r="T1879" t="s">
        <v>122</v>
      </c>
      <c r="U1879" t="s">
        <v>77</v>
      </c>
      <c r="V1879" t="s">
        <v>34</v>
      </c>
      <c r="W1879" t="s">
        <v>64</v>
      </c>
      <c r="X1879" t="s">
        <v>35</v>
      </c>
    </row>
    <row r="1880" spans="1:24" x14ac:dyDescent="0.3">
      <c r="A1880" t="s">
        <v>3332</v>
      </c>
      <c r="B1880" t="s">
        <v>568</v>
      </c>
      <c r="C1880" t="s">
        <v>56</v>
      </c>
      <c r="D1880" s="2">
        <v>36015</v>
      </c>
      <c r="E1880">
        <v>28</v>
      </c>
      <c r="F1880" t="s">
        <v>4623</v>
      </c>
      <c r="G1880" t="s">
        <v>146</v>
      </c>
      <c r="H1880" s="2">
        <v>44624</v>
      </c>
      <c r="I1880" s="3">
        <v>4.5</v>
      </c>
      <c r="J1880" s="4">
        <v>117504</v>
      </c>
      <c r="K1880" s="4">
        <v>16380</v>
      </c>
      <c r="L1880" s="3">
        <v>84.2</v>
      </c>
      <c r="M1880" t="s">
        <v>5802</v>
      </c>
      <c r="N1880">
        <v>4</v>
      </c>
      <c r="O1880">
        <v>18</v>
      </c>
      <c r="P1880">
        <v>33</v>
      </c>
      <c r="Q1880">
        <v>3</v>
      </c>
      <c r="R1880" t="s">
        <v>39</v>
      </c>
      <c r="S1880" t="s">
        <v>52</v>
      </c>
      <c r="T1880" t="s">
        <v>2122</v>
      </c>
      <c r="U1880" t="s">
        <v>1225</v>
      </c>
      <c r="V1880" t="s">
        <v>34</v>
      </c>
      <c r="W1880" t="s">
        <v>35</v>
      </c>
      <c r="X1880" t="s">
        <v>64</v>
      </c>
    </row>
    <row r="1881" spans="1:24" x14ac:dyDescent="0.3">
      <c r="A1881" t="s">
        <v>3333</v>
      </c>
      <c r="B1881" t="s">
        <v>1630</v>
      </c>
      <c r="C1881" t="s">
        <v>26</v>
      </c>
      <c r="D1881" s="2">
        <v>33330</v>
      </c>
      <c r="E1881">
        <v>35</v>
      </c>
      <c r="F1881" t="s">
        <v>4623</v>
      </c>
      <c r="G1881" t="s">
        <v>146</v>
      </c>
      <c r="H1881" s="2">
        <v>43339</v>
      </c>
      <c r="I1881" s="3">
        <v>8</v>
      </c>
      <c r="J1881" s="4">
        <v>74999</v>
      </c>
      <c r="K1881" s="4">
        <v>12114</v>
      </c>
      <c r="L1881" s="3">
        <v>86.1</v>
      </c>
      <c r="M1881" t="s">
        <v>59</v>
      </c>
      <c r="N1881">
        <v>23</v>
      </c>
      <c r="O1881">
        <v>19</v>
      </c>
      <c r="P1881">
        <v>65</v>
      </c>
      <c r="Q1881">
        <v>3</v>
      </c>
      <c r="R1881" t="s">
        <v>30</v>
      </c>
      <c r="S1881" t="s">
        <v>81</v>
      </c>
      <c r="T1881" t="s">
        <v>143</v>
      </c>
      <c r="U1881" t="s">
        <v>1930</v>
      </c>
      <c r="V1881" t="s">
        <v>83</v>
      </c>
      <c r="W1881" t="s">
        <v>64</v>
      </c>
      <c r="X1881" t="s">
        <v>35</v>
      </c>
    </row>
    <row r="1882" spans="1:24" x14ac:dyDescent="0.3">
      <c r="A1882" t="s">
        <v>3334</v>
      </c>
      <c r="B1882" t="s">
        <v>3183</v>
      </c>
      <c r="C1882" t="s">
        <v>26</v>
      </c>
      <c r="D1882" s="2">
        <v>25805</v>
      </c>
      <c r="E1882">
        <v>56</v>
      </c>
      <c r="F1882" t="s">
        <v>135</v>
      </c>
      <c r="G1882" t="s">
        <v>3341</v>
      </c>
      <c r="H1882" s="2">
        <v>44435</v>
      </c>
      <c r="I1882" s="3">
        <v>5</v>
      </c>
      <c r="J1882" s="4">
        <v>166711</v>
      </c>
      <c r="K1882" s="4">
        <v>29614</v>
      </c>
      <c r="L1882" s="3">
        <v>81.2</v>
      </c>
      <c r="M1882" t="s">
        <v>29</v>
      </c>
      <c r="N1882">
        <v>29</v>
      </c>
      <c r="O1882">
        <v>27</v>
      </c>
      <c r="P1882">
        <v>59</v>
      </c>
      <c r="Q1882">
        <v>2</v>
      </c>
      <c r="R1882" t="s">
        <v>30</v>
      </c>
      <c r="S1882" t="s">
        <v>60</v>
      </c>
      <c r="T1882" t="s">
        <v>3678</v>
      </c>
      <c r="U1882" t="s">
        <v>1930</v>
      </c>
      <c r="V1882" t="s">
        <v>63</v>
      </c>
      <c r="W1882" t="s">
        <v>64</v>
      </c>
      <c r="X1882" t="s">
        <v>35</v>
      </c>
    </row>
    <row r="1883" spans="1:24" x14ac:dyDescent="0.3">
      <c r="A1883" t="s">
        <v>3335</v>
      </c>
      <c r="B1883" t="s">
        <v>1899</v>
      </c>
      <c r="C1883" t="s">
        <v>56</v>
      </c>
      <c r="D1883" s="2">
        <v>25437</v>
      </c>
      <c r="E1883">
        <v>57</v>
      </c>
      <c r="F1883" t="s">
        <v>128</v>
      </c>
      <c r="G1883" t="s">
        <v>139</v>
      </c>
      <c r="H1883" s="2">
        <v>44431</v>
      </c>
      <c r="I1883" s="3">
        <v>5</v>
      </c>
      <c r="J1883" s="4">
        <v>107433</v>
      </c>
      <c r="K1883" s="4">
        <v>15969</v>
      </c>
      <c r="L1883" s="3">
        <v>98.3</v>
      </c>
      <c r="M1883" t="s">
        <v>4161</v>
      </c>
      <c r="N1883">
        <v>3</v>
      </c>
      <c r="O1883">
        <v>21</v>
      </c>
      <c r="P1883">
        <v>42</v>
      </c>
      <c r="Q1883">
        <v>3</v>
      </c>
      <c r="R1883" t="s">
        <v>39</v>
      </c>
      <c r="S1883" t="s">
        <v>76</v>
      </c>
      <c r="T1883" t="s">
        <v>3678</v>
      </c>
      <c r="U1883" t="s">
        <v>1930</v>
      </c>
      <c r="V1883" t="s">
        <v>63</v>
      </c>
      <c r="W1883" t="s">
        <v>35</v>
      </c>
      <c r="X1883" t="s">
        <v>64</v>
      </c>
    </row>
    <row r="1884" spans="1:24" x14ac:dyDescent="0.3">
      <c r="A1884" t="s">
        <v>3336</v>
      </c>
      <c r="B1884" t="s">
        <v>2649</v>
      </c>
      <c r="C1884" t="s">
        <v>26</v>
      </c>
      <c r="D1884" s="2">
        <v>28406</v>
      </c>
      <c r="E1884">
        <v>49</v>
      </c>
      <c r="F1884" t="s">
        <v>27</v>
      </c>
      <c r="G1884" t="s">
        <v>38</v>
      </c>
      <c r="H1884" s="2">
        <v>44027</v>
      </c>
      <c r="I1884" s="3">
        <v>6.2</v>
      </c>
      <c r="J1884" s="4">
        <v>115242</v>
      </c>
      <c r="K1884" s="4">
        <v>6194</v>
      </c>
      <c r="L1884" s="3">
        <v>81.2</v>
      </c>
      <c r="M1884" t="s">
        <v>516</v>
      </c>
      <c r="N1884">
        <v>18</v>
      </c>
      <c r="O1884">
        <v>12</v>
      </c>
      <c r="P1884">
        <v>35</v>
      </c>
      <c r="Q1884">
        <v>1</v>
      </c>
      <c r="R1884" t="s">
        <v>39</v>
      </c>
      <c r="S1884" t="s">
        <v>125</v>
      </c>
      <c r="T1884" t="s">
        <v>40</v>
      </c>
      <c r="U1884" t="s">
        <v>6022</v>
      </c>
      <c r="V1884" t="s">
        <v>34</v>
      </c>
      <c r="W1884" t="s">
        <v>35</v>
      </c>
      <c r="X1884" t="s">
        <v>64</v>
      </c>
    </row>
    <row r="1885" spans="1:24" x14ac:dyDescent="0.3">
      <c r="A1885" t="s">
        <v>3337</v>
      </c>
      <c r="B1885" t="s">
        <v>3338</v>
      </c>
      <c r="C1885" t="s">
        <v>26</v>
      </c>
      <c r="D1885" s="2">
        <v>31156</v>
      </c>
      <c r="E1885">
        <v>41</v>
      </c>
      <c r="F1885" t="s">
        <v>93</v>
      </c>
      <c r="G1885" t="s">
        <v>115</v>
      </c>
      <c r="H1885" s="2">
        <v>43044</v>
      </c>
      <c r="I1885" s="3">
        <v>8.8000000000000007</v>
      </c>
      <c r="J1885" s="4">
        <v>94865</v>
      </c>
      <c r="K1885" s="4">
        <v>10724</v>
      </c>
      <c r="L1885" s="3">
        <v>95.5</v>
      </c>
      <c r="M1885" t="s">
        <v>5802</v>
      </c>
      <c r="N1885">
        <v>45</v>
      </c>
      <c r="O1885">
        <v>28</v>
      </c>
      <c r="P1885">
        <v>80</v>
      </c>
      <c r="Q1885">
        <v>5</v>
      </c>
      <c r="R1885" t="s">
        <v>39</v>
      </c>
      <c r="S1885" t="s">
        <v>76</v>
      </c>
      <c r="T1885" t="s">
        <v>61</v>
      </c>
      <c r="U1885" t="s">
        <v>6022</v>
      </c>
      <c r="V1885" t="s">
        <v>34</v>
      </c>
      <c r="W1885" t="s">
        <v>35</v>
      </c>
      <c r="X1885" t="s">
        <v>35</v>
      </c>
    </row>
    <row r="1886" spans="1:24" x14ac:dyDescent="0.3">
      <c r="A1886" t="s">
        <v>3339</v>
      </c>
      <c r="B1886" t="s">
        <v>187</v>
      </c>
      <c r="C1886" t="s">
        <v>56</v>
      </c>
      <c r="D1886" s="2">
        <v>25580</v>
      </c>
      <c r="E1886">
        <v>56</v>
      </c>
      <c r="F1886" t="s">
        <v>5039</v>
      </c>
      <c r="G1886" t="s">
        <v>188</v>
      </c>
      <c r="H1886" s="2">
        <v>43757</v>
      </c>
      <c r="I1886" s="3">
        <v>6.9</v>
      </c>
      <c r="J1886" s="4">
        <v>147100</v>
      </c>
      <c r="K1886" s="4">
        <v>9199</v>
      </c>
      <c r="L1886" s="3">
        <v>81.099999999999994</v>
      </c>
      <c r="M1886" t="s">
        <v>516</v>
      </c>
      <c r="N1886">
        <v>39</v>
      </c>
      <c r="O1886">
        <v>11</v>
      </c>
      <c r="P1886">
        <v>9</v>
      </c>
      <c r="Q1886">
        <v>4</v>
      </c>
      <c r="R1886" t="s">
        <v>30</v>
      </c>
      <c r="S1886" t="s">
        <v>119</v>
      </c>
      <c r="T1886" t="s">
        <v>40</v>
      </c>
      <c r="U1886" t="s">
        <v>1930</v>
      </c>
      <c r="V1886" t="s">
        <v>34</v>
      </c>
      <c r="W1886" t="s">
        <v>35</v>
      </c>
      <c r="X1886" t="s">
        <v>35</v>
      </c>
    </row>
    <row r="1887" spans="1:24" x14ac:dyDescent="0.3">
      <c r="A1887" t="s">
        <v>3340</v>
      </c>
      <c r="B1887" t="s">
        <v>1039</v>
      </c>
      <c r="C1887" t="s">
        <v>56</v>
      </c>
      <c r="D1887" s="2">
        <v>35677</v>
      </c>
      <c r="E1887">
        <v>29</v>
      </c>
      <c r="F1887" t="s">
        <v>135</v>
      </c>
      <c r="G1887" t="s">
        <v>3341</v>
      </c>
      <c r="H1887" s="2">
        <v>44612</v>
      </c>
      <c r="I1887" s="3">
        <v>4.5999999999999996</v>
      </c>
      <c r="J1887" s="4">
        <v>85525</v>
      </c>
      <c r="K1887" s="4">
        <v>13187</v>
      </c>
      <c r="L1887" s="3">
        <v>90.1</v>
      </c>
      <c r="M1887" t="s">
        <v>4161</v>
      </c>
      <c r="N1887">
        <v>11</v>
      </c>
      <c r="O1887">
        <v>15</v>
      </c>
      <c r="P1887">
        <v>71</v>
      </c>
      <c r="Q1887">
        <v>3</v>
      </c>
      <c r="R1887" t="s">
        <v>30</v>
      </c>
      <c r="S1887" t="s">
        <v>60</v>
      </c>
      <c r="T1887" t="s">
        <v>95</v>
      </c>
      <c r="U1887" t="s">
        <v>1930</v>
      </c>
      <c r="V1887" t="s">
        <v>34</v>
      </c>
      <c r="W1887" t="s">
        <v>35</v>
      </c>
      <c r="X1887" t="s">
        <v>64</v>
      </c>
    </row>
    <row r="1888" spans="1:24" x14ac:dyDescent="0.3">
      <c r="A1888" t="s">
        <v>3342</v>
      </c>
      <c r="B1888" t="s">
        <v>3343</v>
      </c>
      <c r="C1888" t="s">
        <v>56</v>
      </c>
      <c r="D1888" s="2">
        <v>27441</v>
      </c>
      <c r="E1888">
        <v>51</v>
      </c>
      <c r="F1888" t="s">
        <v>5039</v>
      </c>
      <c r="G1888" t="s">
        <v>44</v>
      </c>
      <c r="H1888" s="2">
        <v>45936</v>
      </c>
      <c r="I1888" s="3">
        <v>0.9</v>
      </c>
      <c r="J1888" s="4">
        <v>133700</v>
      </c>
      <c r="K1888" s="4">
        <v>4720</v>
      </c>
      <c r="L1888" s="3">
        <v>93</v>
      </c>
      <c r="M1888" t="s">
        <v>516</v>
      </c>
      <c r="N1888">
        <v>33</v>
      </c>
      <c r="O1888">
        <v>11</v>
      </c>
      <c r="P1888">
        <v>72</v>
      </c>
      <c r="Q1888">
        <v>2</v>
      </c>
      <c r="R1888" t="s">
        <v>30</v>
      </c>
      <c r="S1888" t="s">
        <v>81</v>
      </c>
      <c r="T1888" t="s">
        <v>61</v>
      </c>
      <c r="U1888" t="s">
        <v>6022</v>
      </c>
      <c r="V1888" t="s">
        <v>83</v>
      </c>
      <c r="W1888" t="s">
        <v>64</v>
      </c>
      <c r="X1888" t="s">
        <v>35</v>
      </c>
    </row>
    <row r="1889" spans="1:24" x14ac:dyDescent="0.3">
      <c r="A1889" t="s">
        <v>3344</v>
      </c>
      <c r="B1889" t="s">
        <v>1715</v>
      </c>
      <c r="C1889" t="s">
        <v>26</v>
      </c>
      <c r="D1889" s="2">
        <v>34807</v>
      </c>
      <c r="E1889">
        <v>31</v>
      </c>
      <c r="F1889" t="s">
        <v>4623</v>
      </c>
      <c r="G1889" t="s">
        <v>2227</v>
      </c>
      <c r="H1889" s="2">
        <v>43746</v>
      </c>
      <c r="I1889" s="3">
        <v>6.9</v>
      </c>
      <c r="J1889" s="4">
        <v>130465</v>
      </c>
      <c r="K1889" s="4">
        <v>13206</v>
      </c>
      <c r="L1889" s="3">
        <v>79</v>
      </c>
      <c r="M1889" t="s">
        <v>29</v>
      </c>
      <c r="N1889">
        <v>23</v>
      </c>
      <c r="O1889">
        <v>11</v>
      </c>
      <c r="P1889">
        <v>77</v>
      </c>
      <c r="Q1889">
        <v>3</v>
      </c>
      <c r="R1889" t="s">
        <v>39</v>
      </c>
      <c r="S1889" t="s">
        <v>90</v>
      </c>
      <c r="T1889" t="s">
        <v>6927</v>
      </c>
      <c r="U1889" t="s">
        <v>6022</v>
      </c>
      <c r="V1889" t="s">
        <v>34</v>
      </c>
      <c r="W1889" t="s">
        <v>64</v>
      </c>
      <c r="X1889" t="s">
        <v>35</v>
      </c>
    </row>
    <row r="1890" spans="1:24" x14ac:dyDescent="0.3">
      <c r="A1890" t="s">
        <v>3345</v>
      </c>
      <c r="B1890" t="s">
        <v>3346</v>
      </c>
      <c r="C1890" t="s">
        <v>56</v>
      </c>
      <c r="D1890" s="2">
        <v>35582</v>
      </c>
      <c r="E1890">
        <v>29</v>
      </c>
      <c r="F1890" t="s">
        <v>102</v>
      </c>
      <c r="G1890" t="s">
        <v>107</v>
      </c>
      <c r="H1890" s="2">
        <v>43102</v>
      </c>
      <c r="I1890" s="3">
        <v>8.6999999999999993</v>
      </c>
      <c r="J1890" s="4">
        <v>108038</v>
      </c>
      <c r="K1890" s="4">
        <v>13791</v>
      </c>
      <c r="L1890" s="3">
        <v>93</v>
      </c>
      <c r="M1890" t="s">
        <v>516</v>
      </c>
      <c r="N1890">
        <v>32</v>
      </c>
      <c r="O1890">
        <v>17</v>
      </c>
      <c r="P1890">
        <v>13</v>
      </c>
      <c r="Q1890">
        <v>1</v>
      </c>
      <c r="R1890" t="s">
        <v>39</v>
      </c>
      <c r="S1890" t="s">
        <v>119</v>
      </c>
      <c r="T1890" t="s">
        <v>61</v>
      </c>
      <c r="U1890" t="s">
        <v>1225</v>
      </c>
      <c r="V1890" t="s">
        <v>34</v>
      </c>
      <c r="W1890" t="s">
        <v>64</v>
      </c>
      <c r="X1890" t="s">
        <v>35</v>
      </c>
    </row>
    <row r="1891" spans="1:24" x14ac:dyDescent="0.3">
      <c r="A1891" t="s">
        <v>3347</v>
      </c>
      <c r="B1891" t="s">
        <v>1679</v>
      </c>
      <c r="C1891" t="s">
        <v>56</v>
      </c>
      <c r="D1891" s="2">
        <v>30184</v>
      </c>
      <c r="E1891">
        <v>44</v>
      </c>
      <c r="F1891" t="s">
        <v>27</v>
      </c>
      <c r="G1891" t="s">
        <v>28</v>
      </c>
      <c r="H1891" s="2">
        <v>44526</v>
      </c>
      <c r="I1891" s="3">
        <v>4.8</v>
      </c>
      <c r="J1891" s="4">
        <v>27578</v>
      </c>
      <c r="K1891" s="4">
        <v>895</v>
      </c>
      <c r="L1891" s="3">
        <v>81.3</v>
      </c>
      <c r="M1891" t="s">
        <v>4161</v>
      </c>
      <c r="N1891">
        <v>18</v>
      </c>
      <c r="O1891">
        <v>2</v>
      </c>
      <c r="P1891">
        <v>52</v>
      </c>
      <c r="Q1891">
        <v>1</v>
      </c>
      <c r="R1891" t="s">
        <v>39</v>
      </c>
      <c r="S1891" t="s">
        <v>125</v>
      </c>
      <c r="T1891" t="s">
        <v>95</v>
      </c>
      <c r="U1891" t="s">
        <v>1930</v>
      </c>
      <c r="V1891" t="s">
        <v>34</v>
      </c>
      <c r="W1891" t="s">
        <v>35</v>
      </c>
      <c r="X1891" t="s">
        <v>35</v>
      </c>
    </row>
    <row r="1892" spans="1:24" x14ac:dyDescent="0.3">
      <c r="A1892" t="s">
        <v>3348</v>
      </c>
      <c r="B1892" t="s">
        <v>3349</v>
      </c>
      <c r="C1892" t="s">
        <v>26</v>
      </c>
      <c r="D1892" s="2">
        <v>36001</v>
      </c>
      <c r="E1892">
        <v>28</v>
      </c>
      <c r="F1892" t="s">
        <v>57</v>
      </c>
      <c r="G1892" t="s">
        <v>58</v>
      </c>
      <c r="H1892" s="2">
        <v>43776</v>
      </c>
      <c r="I1892" s="3">
        <v>6.8</v>
      </c>
      <c r="J1892" s="4">
        <v>118134</v>
      </c>
      <c r="K1892" s="4">
        <v>5127</v>
      </c>
      <c r="L1892" s="3">
        <v>91.7</v>
      </c>
      <c r="M1892" t="s">
        <v>29</v>
      </c>
      <c r="N1892">
        <v>41</v>
      </c>
      <c r="O1892">
        <v>9</v>
      </c>
      <c r="P1892">
        <v>7</v>
      </c>
      <c r="Q1892">
        <v>3</v>
      </c>
      <c r="R1892" t="s">
        <v>39</v>
      </c>
      <c r="S1892" t="s">
        <v>119</v>
      </c>
      <c r="T1892" t="s">
        <v>122</v>
      </c>
      <c r="U1892" t="s">
        <v>77</v>
      </c>
      <c r="V1892" t="s">
        <v>34</v>
      </c>
      <c r="W1892" t="s">
        <v>35</v>
      </c>
      <c r="X1892" t="s">
        <v>35</v>
      </c>
    </row>
    <row r="1893" spans="1:24" x14ac:dyDescent="0.3">
      <c r="A1893" t="s">
        <v>3350</v>
      </c>
      <c r="B1893" t="s">
        <v>3351</v>
      </c>
      <c r="C1893" t="s">
        <v>56</v>
      </c>
      <c r="D1893" s="2">
        <v>25846</v>
      </c>
      <c r="E1893">
        <v>56</v>
      </c>
      <c r="F1893" t="s">
        <v>27</v>
      </c>
      <c r="G1893" t="s">
        <v>89</v>
      </c>
      <c r="H1893" s="2">
        <v>42464</v>
      </c>
      <c r="I1893" s="3">
        <v>10.4</v>
      </c>
      <c r="J1893" s="4">
        <v>128466</v>
      </c>
      <c r="K1893" s="4">
        <v>15859</v>
      </c>
      <c r="L1893" s="3">
        <v>97.1</v>
      </c>
      <c r="M1893" t="s">
        <v>516</v>
      </c>
      <c r="N1893">
        <v>2</v>
      </c>
      <c r="O1893">
        <v>20</v>
      </c>
      <c r="P1893">
        <v>54</v>
      </c>
      <c r="Q1893">
        <v>3</v>
      </c>
      <c r="R1893" t="s">
        <v>39</v>
      </c>
      <c r="S1893" t="s">
        <v>90</v>
      </c>
      <c r="T1893" t="s">
        <v>6927</v>
      </c>
      <c r="U1893" t="s">
        <v>1225</v>
      </c>
      <c r="V1893" t="s">
        <v>83</v>
      </c>
      <c r="W1893" t="s">
        <v>35</v>
      </c>
      <c r="X1893" t="s">
        <v>64</v>
      </c>
    </row>
    <row r="1894" spans="1:24" x14ac:dyDescent="0.3">
      <c r="A1894" t="s">
        <v>3352</v>
      </c>
      <c r="B1894" t="s">
        <v>478</v>
      </c>
      <c r="C1894" t="s">
        <v>26</v>
      </c>
      <c r="D1894" s="2">
        <v>25671</v>
      </c>
      <c r="E1894">
        <v>56</v>
      </c>
      <c r="F1894" t="s">
        <v>102</v>
      </c>
      <c r="G1894" t="s">
        <v>196</v>
      </c>
      <c r="H1894" s="2">
        <v>42943</v>
      </c>
      <c r="I1894" s="3">
        <v>9.1</v>
      </c>
      <c r="J1894" s="4">
        <v>65186</v>
      </c>
      <c r="K1894" s="4">
        <v>9496</v>
      </c>
      <c r="L1894" s="3">
        <v>84.6</v>
      </c>
      <c r="M1894" t="s">
        <v>5802</v>
      </c>
      <c r="N1894">
        <v>6</v>
      </c>
      <c r="O1894">
        <v>15</v>
      </c>
      <c r="P1894">
        <v>9</v>
      </c>
      <c r="Q1894">
        <v>5</v>
      </c>
      <c r="R1894" t="s">
        <v>30</v>
      </c>
      <c r="S1894" t="s">
        <v>90</v>
      </c>
      <c r="T1894" t="s">
        <v>6927</v>
      </c>
      <c r="U1894" t="s">
        <v>77</v>
      </c>
      <c r="V1894" t="s">
        <v>34</v>
      </c>
      <c r="W1894" t="s">
        <v>64</v>
      </c>
      <c r="X1894" t="s">
        <v>35</v>
      </c>
    </row>
    <row r="1895" spans="1:24" x14ac:dyDescent="0.3">
      <c r="A1895" t="s">
        <v>3353</v>
      </c>
      <c r="B1895" t="s">
        <v>3354</v>
      </c>
      <c r="C1895" t="s">
        <v>56</v>
      </c>
      <c r="D1895" s="2">
        <v>29059</v>
      </c>
      <c r="E1895">
        <v>47</v>
      </c>
      <c r="F1895" t="s">
        <v>5039</v>
      </c>
      <c r="G1895" t="s">
        <v>229</v>
      </c>
      <c r="H1895" s="2">
        <v>42514</v>
      </c>
      <c r="I1895" s="3">
        <v>10.3</v>
      </c>
      <c r="J1895" s="4">
        <v>32650</v>
      </c>
      <c r="K1895" s="4">
        <v>2728</v>
      </c>
      <c r="L1895" s="3">
        <v>93.9</v>
      </c>
      <c r="M1895" t="s">
        <v>5802</v>
      </c>
      <c r="N1895">
        <v>37</v>
      </c>
      <c r="O1895">
        <v>22</v>
      </c>
      <c r="P1895">
        <v>75</v>
      </c>
      <c r="Q1895">
        <v>1</v>
      </c>
      <c r="R1895" t="s">
        <v>39</v>
      </c>
      <c r="S1895" t="s">
        <v>31</v>
      </c>
      <c r="T1895" t="s">
        <v>61</v>
      </c>
      <c r="U1895" t="s">
        <v>1225</v>
      </c>
      <c r="V1895" t="s">
        <v>34</v>
      </c>
      <c r="W1895" t="s">
        <v>64</v>
      </c>
      <c r="X1895" t="s">
        <v>35</v>
      </c>
    </row>
    <row r="1896" spans="1:24" x14ac:dyDescent="0.3">
      <c r="A1896" t="s">
        <v>3355</v>
      </c>
      <c r="B1896" t="s">
        <v>3158</v>
      </c>
      <c r="C1896" t="s">
        <v>26</v>
      </c>
      <c r="D1896" s="2">
        <v>25388</v>
      </c>
      <c r="E1896">
        <v>57</v>
      </c>
      <c r="F1896" t="s">
        <v>67</v>
      </c>
      <c r="G1896" t="s">
        <v>68</v>
      </c>
      <c r="H1896" s="2">
        <v>44682</v>
      </c>
      <c r="I1896" s="3">
        <v>4.4000000000000004</v>
      </c>
      <c r="J1896" s="4">
        <v>173925</v>
      </c>
      <c r="K1896" s="4">
        <v>10716</v>
      </c>
      <c r="L1896" s="3">
        <v>88.9</v>
      </c>
      <c r="M1896" t="s">
        <v>29</v>
      </c>
      <c r="N1896">
        <v>31</v>
      </c>
      <c r="O1896">
        <v>26</v>
      </c>
      <c r="P1896">
        <v>6</v>
      </c>
      <c r="Q1896">
        <v>5</v>
      </c>
      <c r="R1896" t="s">
        <v>30</v>
      </c>
      <c r="S1896" t="s">
        <v>81</v>
      </c>
      <c r="T1896" t="s">
        <v>4012</v>
      </c>
      <c r="U1896" t="s">
        <v>77</v>
      </c>
      <c r="V1896" t="s">
        <v>34</v>
      </c>
      <c r="W1896" t="s">
        <v>64</v>
      </c>
      <c r="X1896" t="s">
        <v>64</v>
      </c>
    </row>
    <row r="1897" spans="1:24" x14ac:dyDescent="0.3">
      <c r="A1897" t="s">
        <v>3356</v>
      </c>
      <c r="B1897" t="s">
        <v>3357</v>
      </c>
      <c r="C1897" t="s">
        <v>56</v>
      </c>
      <c r="D1897" s="2">
        <v>36470</v>
      </c>
      <c r="E1897">
        <v>27</v>
      </c>
      <c r="F1897" t="s">
        <v>93</v>
      </c>
      <c r="G1897" t="s">
        <v>215</v>
      </c>
      <c r="H1897" s="2">
        <v>43864</v>
      </c>
      <c r="I1897" s="3">
        <v>6.6</v>
      </c>
      <c r="J1897" s="4">
        <v>36325</v>
      </c>
      <c r="K1897" s="4">
        <v>2863</v>
      </c>
      <c r="L1897" s="3">
        <v>80.2</v>
      </c>
      <c r="M1897" t="s">
        <v>5802</v>
      </c>
      <c r="N1897">
        <v>26</v>
      </c>
      <c r="O1897">
        <v>12</v>
      </c>
      <c r="P1897">
        <v>24</v>
      </c>
      <c r="Q1897">
        <v>3</v>
      </c>
      <c r="R1897" t="s">
        <v>39</v>
      </c>
      <c r="S1897" t="s">
        <v>90</v>
      </c>
      <c r="T1897" t="s">
        <v>40</v>
      </c>
      <c r="U1897" t="s">
        <v>1930</v>
      </c>
      <c r="V1897" t="s">
        <v>34</v>
      </c>
      <c r="W1897" t="s">
        <v>64</v>
      </c>
      <c r="X1897" t="s">
        <v>35</v>
      </c>
    </row>
    <row r="1898" spans="1:24" x14ac:dyDescent="0.3">
      <c r="A1898" t="s">
        <v>3358</v>
      </c>
      <c r="B1898" t="s">
        <v>3359</v>
      </c>
      <c r="C1898" t="s">
        <v>26</v>
      </c>
      <c r="D1898" s="2">
        <v>29511</v>
      </c>
      <c r="E1898">
        <v>46</v>
      </c>
      <c r="F1898" t="s">
        <v>67</v>
      </c>
      <c r="G1898" t="s">
        <v>220</v>
      </c>
      <c r="H1898" s="2">
        <v>43075</v>
      </c>
      <c r="I1898" s="3">
        <v>8.8000000000000007</v>
      </c>
      <c r="J1898" s="4">
        <v>64414</v>
      </c>
      <c r="K1898" s="4">
        <v>5359</v>
      </c>
      <c r="L1898" s="3">
        <v>95.1</v>
      </c>
      <c r="M1898" t="s">
        <v>516</v>
      </c>
      <c r="N1898">
        <v>31</v>
      </c>
      <c r="O1898">
        <v>25</v>
      </c>
      <c r="P1898">
        <v>79</v>
      </c>
      <c r="Q1898">
        <v>3</v>
      </c>
      <c r="R1898" t="s">
        <v>39</v>
      </c>
      <c r="S1898" t="s">
        <v>125</v>
      </c>
      <c r="T1898" t="s">
        <v>6927</v>
      </c>
      <c r="U1898" t="s">
        <v>77</v>
      </c>
      <c r="V1898" t="s">
        <v>63</v>
      </c>
      <c r="W1898" t="s">
        <v>64</v>
      </c>
      <c r="X1898" t="s">
        <v>35</v>
      </c>
    </row>
    <row r="1899" spans="1:24" x14ac:dyDescent="0.3">
      <c r="A1899" t="s">
        <v>3360</v>
      </c>
      <c r="B1899" t="s">
        <v>621</v>
      </c>
      <c r="C1899" t="s">
        <v>26</v>
      </c>
      <c r="D1899" s="2">
        <v>33550</v>
      </c>
      <c r="E1899">
        <v>35</v>
      </c>
      <c r="F1899" t="s">
        <v>57</v>
      </c>
      <c r="G1899" t="s">
        <v>467</v>
      </c>
      <c r="H1899" s="2">
        <v>45540</v>
      </c>
      <c r="I1899" s="3">
        <v>2</v>
      </c>
      <c r="J1899" s="4">
        <v>152032</v>
      </c>
      <c r="K1899" s="4">
        <v>5401</v>
      </c>
      <c r="L1899" s="3">
        <v>80.099999999999994</v>
      </c>
      <c r="M1899" t="s">
        <v>29</v>
      </c>
      <c r="N1899">
        <v>17</v>
      </c>
      <c r="O1899">
        <v>5</v>
      </c>
      <c r="P1899">
        <v>53</v>
      </c>
      <c r="Q1899">
        <v>1</v>
      </c>
      <c r="R1899" t="s">
        <v>39</v>
      </c>
      <c r="S1899" t="s">
        <v>125</v>
      </c>
      <c r="T1899" t="s">
        <v>3678</v>
      </c>
      <c r="U1899" t="s">
        <v>77</v>
      </c>
      <c r="V1899" t="s">
        <v>34</v>
      </c>
      <c r="W1899" t="s">
        <v>35</v>
      </c>
      <c r="X1899" t="s">
        <v>64</v>
      </c>
    </row>
    <row r="1900" spans="1:24" x14ac:dyDescent="0.3">
      <c r="A1900" t="s">
        <v>3361</v>
      </c>
      <c r="B1900" t="s">
        <v>1132</v>
      </c>
      <c r="C1900" t="s">
        <v>56</v>
      </c>
      <c r="D1900" s="2">
        <v>36317</v>
      </c>
      <c r="E1900">
        <v>27</v>
      </c>
      <c r="F1900" t="s">
        <v>4623</v>
      </c>
      <c r="G1900" t="s">
        <v>146</v>
      </c>
      <c r="H1900" s="2">
        <v>43532</v>
      </c>
      <c r="I1900" s="3">
        <v>7.5</v>
      </c>
      <c r="J1900" s="4">
        <v>112440</v>
      </c>
      <c r="K1900" s="4">
        <v>15852</v>
      </c>
      <c r="L1900" s="3">
        <v>92.9</v>
      </c>
      <c r="M1900" t="s">
        <v>516</v>
      </c>
      <c r="N1900">
        <v>9</v>
      </c>
      <c r="O1900">
        <v>19</v>
      </c>
      <c r="P1900">
        <v>58</v>
      </c>
      <c r="Q1900">
        <v>5</v>
      </c>
      <c r="R1900" t="s">
        <v>39</v>
      </c>
      <c r="S1900" t="s">
        <v>119</v>
      </c>
      <c r="T1900" t="s">
        <v>2122</v>
      </c>
      <c r="U1900" t="s">
        <v>77</v>
      </c>
      <c r="V1900" t="s">
        <v>83</v>
      </c>
      <c r="W1900" t="s">
        <v>64</v>
      </c>
      <c r="X1900" t="s">
        <v>64</v>
      </c>
    </row>
    <row r="1901" spans="1:24" x14ac:dyDescent="0.3">
      <c r="A1901" t="s">
        <v>3362</v>
      </c>
      <c r="B1901" t="s">
        <v>2778</v>
      </c>
      <c r="C1901" t="s">
        <v>56</v>
      </c>
      <c r="D1901" s="2">
        <v>32798</v>
      </c>
      <c r="E1901">
        <v>37</v>
      </c>
      <c r="F1901" t="s">
        <v>67</v>
      </c>
      <c r="G1901" t="s">
        <v>220</v>
      </c>
      <c r="H1901" s="2">
        <v>42923</v>
      </c>
      <c r="I1901" s="3">
        <v>9.1999999999999993</v>
      </c>
      <c r="J1901" s="4">
        <v>27483</v>
      </c>
      <c r="K1901" s="4">
        <v>4155</v>
      </c>
      <c r="L1901" s="3">
        <v>91.1</v>
      </c>
      <c r="M1901" t="s">
        <v>516</v>
      </c>
      <c r="N1901">
        <v>28</v>
      </c>
      <c r="O1901">
        <v>7</v>
      </c>
      <c r="P1901">
        <v>55</v>
      </c>
      <c r="Q1901">
        <v>3</v>
      </c>
      <c r="R1901" t="s">
        <v>30</v>
      </c>
      <c r="S1901" t="s">
        <v>125</v>
      </c>
      <c r="T1901" t="s">
        <v>143</v>
      </c>
      <c r="U1901" t="s">
        <v>1225</v>
      </c>
      <c r="V1901" t="s">
        <v>83</v>
      </c>
      <c r="W1901" t="s">
        <v>35</v>
      </c>
      <c r="X1901" t="s">
        <v>64</v>
      </c>
    </row>
    <row r="1902" spans="1:24" x14ac:dyDescent="0.3">
      <c r="A1902" t="s">
        <v>3363</v>
      </c>
      <c r="B1902" t="s">
        <v>2173</v>
      </c>
      <c r="C1902" t="s">
        <v>56</v>
      </c>
      <c r="D1902" s="2">
        <v>35929</v>
      </c>
      <c r="E1902">
        <v>28</v>
      </c>
      <c r="F1902" t="s">
        <v>102</v>
      </c>
      <c r="G1902" t="s">
        <v>159</v>
      </c>
      <c r="H1902" s="2">
        <v>42847</v>
      </c>
      <c r="I1902" s="3">
        <v>9.4</v>
      </c>
      <c r="J1902" s="4">
        <v>136119</v>
      </c>
      <c r="K1902" s="4">
        <v>11277</v>
      </c>
      <c r="L1902" s="3">
        <v>93.1</v>
      </c>
      <c r="M1902" t="s">
        <v>59</v>
      </c>
      <c r="N1902">
        <v>18</v>
      </c>
      <c r="O1902">
        <v>4</v>
      </c>
      <c r="P1902">
        <v>46</v>
      </c>
      <c r="Q1902">
        <v>3</v>
      </c>
      <c r="R1902" t="s">
        <v>39</v>
      </c>
      <c r="S1902" t="s">
        <v>81</v>
      </c>
      <c r="T1902" t="s">
        <v>40</v>
      </c>
      <c r="U1902" t="s">
        <v>1930</v>
      </c>
      <c r="V1902" t="s">
        <v>34</v>
      </c>
      <c r="W1902" t="s">
        <v>35</v>
      </c>
      <c r="X1902" t="s">
        <v>64</v>
      </c>
    </row>
    <row r="1903" spans="1:24" x14ac:dyDescent="0.3">
      <c r="A1903" t="s">
        <v>3364</v>
      </c>
      <c r="B1903" t="s">
        <v>894</v>
      </c>
      <c r="C1903" t="s">
        <v>26</v>
      </c>
      <c r="D1903" s="2">
        <v>32567</v>
      </c>
      <c r="E1903">
        <v>37</v>
      </c>
      <c r="F1903" t="s">
        <v>135</v>
      </c>
      <c r="G1903" t="s">
        <v>136</v>
      </c>
      <c r="H1903" s="2">
        <v>42666</v>
      </c>
      <c r="I1903" s="3">
        <v>9.9</v>
      </c>
      <c r="J1903" s="4">
        <v>24331</v>
      </c>
      <c r="K1903" s="4">
        <v>1727</v>
      </c>
      <c r="L1903" s="3">
        <v>90.5</v>
      </c>
      <c r="M1903" t="s">
        <v>5802</v>
      </c>
      <c r="N1903">
        <v>8</v>
      </c>
      <c r="O1903">
        <v>27</v>
      </c>
      <c r="P1903">
        <v>51</v>
      </c>
      <c r="Q1903">
        <v>2</v>
      </c>
      <c r="R1903" t="s">
        <v>39</v>
      </c>
      <c r="S1903" t="s">
        <v>119</v>
      </c>
      <c r="T1903" t="s">
        <v>122</v>
      </c>
      <c r="U1903" t="s">
        <v>6022</v>
      </c>
      <c r="V1903" t="s">
        <v>34</v>
      </c>
      <c r="W1903" t="s">
        <v>64</v>
      </c>
      <c r="X1903" t="s">
        <v>35</v>
      </c>
    </row>
    <row r="1904" spans="1:24" x14ac:dyDescent="0.3">
      <c r="A1904" t="s">
        <v>3365</v>
      </c>
      <c r="B1904" t="s">
        <v>3366</v>
      </c>
      <c r="C1904" t="s">
        <v>26</v>
      </c>
      <c r="D1904" s="2">
        <v>34914</v>
      </c>
      <c r="E1904">
        <v>31</v>
      </c>
      <c r="F1904" t="s">
        <v>27</v>
      </c>
      <c r="G1904" t="s">
        <v>89</v>
      </c>
      <c r="H1904" s="2">
        <v>43140</v>
      </c>
      <c r="I1904" s="3">
        <v>8.6</v>
      </c>
      <c r="J1904" s="4">
        <v>75876</v>
      </c>
      <c r="K1904" s="4">
        <v>9749</v>
      </c>
      <c r="L1904" s="3">
        <v>84.7</v>
      </c>
      <c r="M1904" t="s">
        <v>59</v>
      </c>
      <c r="N1904">
        <v>13</v>
      </c>
      <c r="O1904">
        <v>15</v>
      </c>
      <c r="P1904">
        <v>72</v>
      </c>
      <c r="Q1904">
        <v>1</v>
      </c>
      <c r="R1904" t="s">
        <v>30</v>
      </c>
      <c r="S1904" t="s">
        <v>52</v>
      </c>
      <c r="T1904" t="s">
        <v>4012</v>
      </c>
      <c r="U1904" t="s">
        <v>1225</v>
      </c>
      <c r="V1904" t="s">
        <v>34</v>
      </c>
      <c r="W1904" t="s">
        <v>35</v>
      </c>
      <c r="X1904" t="s">
        <v>64</v>
      </c>
    </row>
    <row r="1905" spans="1:24" x14ac:dyDescent="0.3">
      <c r="A1905" t="s">
        <v>3367</v>
      </c>
      <c r="B1905" t="s">
        <v>1549</v>
      </c>
      <c r="C1905" t="s">
        <v>26</v>
      </c>
      <c r="D1905" s="2">
        <v>28929</v>
      </c>
      <c r="E1905">
        <v>47</v>
      </c>
      <c r="F1905" t="s">
        <v>67</v>
      </c>
      <c r="G1905" t="s">
        <v>220</v>
      </c>
      <c r="H1905" s="2">
        <v>44168</v>
      </c>
      <c r="I1905" s="3">
        <v>5.8</v>
      </c>
      <c r="J1905" s="4">
        <v>98394</v>
      </c>
      <c r="K1905" s="4">
        <v>7907</v>
      </c>
      <c r="L1905" s="3">
        <v>87.5</v>
      </c>
      <c r="M1905" t="s">
        <v>516</v>
      </c>
      <c r="N1905">
        <v>32</v>
      </c>
      <c r="O1905">
        <v>25</v>
      </c>
      <c r="P1905">
        <v>70</v>
      </c>
      <c r="Q1905">
        <v>1</v>
      </c>
      <c r="R1905" t="s">
        <v>39</v>
      </c>
      <c r="S1905" t="s">
        <v>81</v>
      </c>
      <c r="T1905" t="s">
        <v>61</v>
      </c>
      <c r="U1905" t="s">
        <v>1225</v>
      </c>
      <c r="V1905" t="s">
        <v>83</v>
      </c>
      <c r="W1905" t="s">
        <v>35</v>
      </c>
      <c r="X1905" t="s">
        <v>35</v>
      </c>
    </row>
    <row r="1906" spans="1:24" x14ac:dyDescent="0.3">
      <c r="A1906" t="s">
        <v>3368</v>
      </c>
      <c r="B1906" t="s">
        <v>167</v>
      </c>
      <c r="C1906" t="s">
        <v>26</v>
      </c>
      <c r="D1906" s="2">
        <v>32436</v>
      </c>
      <c r="E1906">
        <v>38</v>
      </c>
      <c r="F1906" t="s">
        <v>5039</v>
      </c>
      <c r="G1906" t="s">
        <v>44</v>
      </c>
      <c r="H1906" s="2">
        <v>43194</v>
      </c>
      <c r="I1906" s="3">
        <v>8.4</v>
      </c>
      <c r="J1906" s="4">
        <v>131335</v>
      </c>
      <c r="K1906" s="4">
        <v>7033</v>
      </c>
      <c r="L1906" s="3">
        <v>88.7</v>
      </c>
      <c r="M1906" t="s">
        <v>29</v>
      </c>
      <c r="N1906">
        <v>25</v>
      </c>
      <c r="O1906">
        <v>13</v>
      </c>
      <c r="P1906">
        <v>69</v>
      </c>
      <c r="Q1906">
        <v>3</v>
      </c>
      <c r="R1906" t="s">
        <v>30</v>
      </c>
      <c r="S1906" t="s">
        <v>119</v>
      </c>
      <c r="T1906" t="s">
        <v>32</v>
      </c>
      <c r="U1906" t="s">
        <v>1225</v>
      </c>
      <c r="V1906" t="s">
        <v>83</v>
      </c>
      <c r="W1906" t="s">
        <v>35</v>
      </c>
      <c r="X1906" t="s">
        <v>35</v>
      </c>
    </row>
    <row r="1907" spans="1:24" x14ac:dyDescent="0.3">
      <c r="A1907" t="s">
        <v>3369</v>
      </c>
      <c r="B1907" t="s">
        <v>3370</v>
      </c>
      <c r="C1907" t="s">
        <v>26</v>
      </c>
      <c r="D1907" s="2">
        <v>34013</v>
      </c>
      <c r="E1907">
        <v>33</v>
      </c>
      <c r="F1907" t="s">
        <v>57</v>
      </c>
      <c r="G1907" t="s">
        <v>205</v>
      </c>
      <c r="H1907" s="2">
        <v>45951</v>
      </c>
      <c r="I1907" s="3">
        <v>0.9</v>
      </c>
      <c r="J1907" s="4">
        <v>50128</v>
      </c>
      <c r="K1907" s="4">
        <v>1615</v>
      </c>
      <c r="L1907" s="3">
        <v>88.5</v>
      </c>
      <c r="M1907" t="s">
        <v>516</v>
      </c>
      <c r="N1907">
        <v>15</v>
      </c>
      <c r="O1907">
        <v>9</v>
      </c>
      <c r="P1907">
        <v>10</v>
      </c>
      <c r="Q1907">
        <v>2</v>
      </c>
      <c r="R1907" t="s">
        <v>30</v>
      </c>
      <c r="S1907" t="s">
        <v>90</v>
      </c>
      <c r="T1907" t="s">
        <v>32</v>
      </c>
      <c r="U1907" t="s">
        <v>77</v>
      </c>
      <c r="V1907" t="s">
        <v>83</v>
      </c>
      <c r="W1907" t="s">
        <v>35</v>
      </c>
      <c r="X1907" t="s">
        <v>64</v>
      </c>
    </row>
    <row r="1908" spans="1:24" x14ac:dyDescent="0.3">
      <c r="A1908" t="s">
        <v>3371</v>
      </c>
      <c r="B1908" t="s">
        <v>456</v>
      </c>
      <c r="C1908" t="s">
        <v>26</v>
      </c>
      <c r="D1908" s="2">
        <v>29359</v>
      </c>
      <c r="E1908">
        <v>46</v>
      </c>
      <c r="F1908" t="s">
        <v>335</v>
      </c>
      <c r="G1908" t="s">
        <v>72</v>
      </c>
      <c r="H1908" s="2">
        <v>43392</v>
      </c>
      <c r="I1908" s="3">
        <v>7.9</v>
      </c>
      <c r="J1908" s="4">
        <v>132985</v>
      </c>
      <c r="K1908" s="4">
        <v>21318</v>
      </c>
      <c r="L1908" s="3">
        <v>80.900000000000006</v>
      </c>
      <c r="M1908" t="s">
        <v>4161</v>
      </c>
      <c r="N1908">
        <v>38</v>
      </c>
      <c r="O1908">
        <v>7</v>
      </c>
      <c r="P1908">
        <v>69</v>
      </c>
      <c r="Q1908">
        <v>5</v>
      </c>
      <c r="R1908" t="s">
        <v>39</v>
      </c>
      <c r="S1908" t="s">
        <v>90</v>
      </c>
      <c r="T1908" t="s">
        <v>40</v>
      </c>
      <c r="U1908" t="s">
        <v>77</v>
      </c>
      <c r="V1908" t="s">
        <v>34</v>
      </c>
      <c r="W1908" t="s">
        <v>35</v>
      </c>
      <c r="X1908" t="s">
        <v>64</v>
      </c>
    </row>
    <row r="1909" spans="1:24" x14ac:dyDescent="0.3">
      <c r="A1909" t="s">
        <v>3372</v>
      </c>
      <c r="B1909" t="s">
        <v>3373</v>
      </c>
      <c r="C1909" t="s">
        <v>56</v>
      </c>
      <c r="D1909" s="2">
        <v>36327</v>
      </c>
      <c r="E1909">
        <v>27</v>
      </c>
      <c r="F1909" t="s">
        <v>5039</v>
      </c>
      <c r="G1909" t="s">
        <v>112</v>
      </c>
      <c r="H1909" s="2">
        <v>45684</v>
      </c>
      <c r="I1909" s="3">
        <v>1.6</v>
      </c>
      <c r="J1909" s="4">
        <v>44698</v>
      </c>
      <c r="K1909" s="4">
        <v>6728</v>
      </c>
      <c r="L1909" s="3">
        <v>96.8</v>
      </c>
      <c r="M1909" t="s">
        <v>516</v>
      </c>
      <c r="N1909">
        <v>1</v>
      </c>
      <c r="O1909">
        <v>21</v>
      </c>
      <c r="P1909">
        <v>53</v>
      </c>
      <c r="Q1909">
        <v>4</v>
      </c>
      <c r="R1909" t="s">
        <v>30</v>
      </c>
      <c r="S1909" t="s">
        <v>31</v>
      </c>
      <c r="T1909" t="s">
        <v>4012</v>
      </c>
      <c r="U1909" t="s">
        <v>1930</v>
      </c>
      <c r="V1909" t="s">
        <v>34</v>
      </c>
      <c r="W1909" t="s">
        <v>35</v>
      </c>
      <c r="X1909" t="s">
        <v>35</v>
      </c>
    </row>
    <row r="1910" spans="1:24" x14ac:dyDescent="0.3">
      <c r="A1910" t="s">
        <v>3374</v>
      </c>
      <c r="B1910" t="s">
        <v>3260</v>
      </c>
      <c r="C1910" t="s">
        <v>26</v>
      </c>
      <c r="D1910" s="2">
        <v>37694</v>
      </c>
      <c r="E1910">
        <v>23</v>
      </c>
      <c r="F1910" t="s">
        <v>27</v>
      </c>
      <c r="G1910" t="s">
        <v>38</v>
      </c>
      <c r="H1910" s="2">
        <v>45276</v>
      </c>
      <c r="I1910" s="3">
        <v>2.7</v>
      </c>
      <c r="J1910" s="4">
        <v>166754</v>
      </c>
      <c r="K1910" s="4">
        <v>8620</v>
      </c>
      <c r="L1910" s="3">
        <v>91.9</v>
      </c>
      <c r="M1910" t="s">
        <v>59</v>
      </c>
      <c r="N1910">
        <v>21</v>
      </c>
      <c r="O1910">
        <v>3</v>
      </c>
      <c r="P1910">
        <v>75</v>
      </c>
      <c r="Q1910">
        <v>2</v>
      </c>
      <c r="R1910" t="s">
        <v>39</v>
      </c>
      <c r="S1910" t="s">
        <v>104</v>
      </c>
      <c r="T1910" t="s">
        <v>32</v>
      </c>
      <c r="U1910" t="s">
        <v>6022</v>
      </c>
      <c r="V1910" t="s">
        <v>34</v>
      </c>
      <c r="W1910" t="s">
        <v>35</v>
      </c>
      <c r="X1910" t="s">
        <v>64</v>
      </c>
    </row>
    <row r="1911" spans="1:24" x14ac:dyDescent="0.3">
      <c r="A1911" t="s">
        <v>3375</v>
      </c>
      <c r="B1911" t="s">
        <v>1510</v>
      </c>
      <c r="C1911" t="s">
        <v>26</v>
      </c>
      <c r="D1911" s="2">
        <v>31780</v>
      </c>
      <c r="E1911">
        <v>39</v>
      </c>
      <c r="F1911" t="s">
        <v>135</v>
      </c>
      <c r="G1911" t="s">
        <v>3341</v>
      </c>
      <c r="H1911" s="2">
        <v>45828</v>
      </c>
      <c r="I1911" s="3">
        <v>1.2</v>
      </c>
      <c r="J1911" s="4">
        <v>174550</v>
      </c>
      <c r="K1911" s="4">
        <v>15570</v>
      </c>
      <c r="L1911" s="3">
        <v>88.8</v>
      </c>
      <c r="M1911" t="s">
        <v>4161</v>
      </c>
      <c r="N1911">
        <v>45</v>
      </c>
      <c r="O1911">
        <v>19</v>
      </c>
      <c r="P1911">
        <v>72</v>
      </c>
      <c r="Q1911">
        <v>1</v>
      </c>
      <c r="R1911" t="s">
        <v>30</v>
      </c>
      <c r="S1911" t="s">
        <v>60</v>
      </c>
      <c r="T1911" t="s">
        <v>6927</v>
      </c>
      <c r="U1911" t="s">
        <v>1930</v>
      </c>
      <c r="V1911" t="s">
        <v>34</v>
      </c>
      <c r="W1911" t="s">
        <v>35</v>
      </c>
      <c r="X1911" t="s">
        <v>35</v>
      </c>
    </row>
    <row r="1912" spans="1:24" x14ac:dyDescent="0.3">
      <c r="A1912" t="s">
        <v>3376</v>
      </c>
      <c r="B1912" t="s">
        <v>2946</v>
      </c>
      <c r="C1912" t="s">
        <v>56</v>
      </c>
      <c r="D1912" s="2">
        <v>33803</v>
      </c>
      <c r="E1912">
        <v>34</v>
      </c>
      <c r="F1912" t="s">
        <v>57</v>
      </c>
      <c r="G1912" t="s">
        <v>183</v>
      </c>
      <c r="H1912" s="2">
        <v>44652</v>
      </c>
      <c r="I1912" s="3">
        <v>4.4000000000000004</v>
      </c>
      <c r="J1912" s="4">
        <v>64980</v>
      </c>
      <c r="K1912" s="4">
        <v>6263</v>
      </c>
      <c r="L1912" s="3">
        <v>80.5</v>
      </c>
      <c r="M1912" t="s">
        <v>4161</v>
      </c>
      <c r="N1912">
        <v>14</v>
      </c>
      <c r="P1912">
        <v>30</v>
      </c>
      <c r="Q1912">
        <v>1</v>
      </c>
      <c r="R1912" t="s">
        <v>39</v>
      </c>
      <c r="S1912" t="s">
        <v>104</v>
      </c>
      <c r="T1912" t="s">
        <v>2122</v>
      </c>
      <c r="U1912" t="s">
        <v>1930</v>
      </c>
      <c r="V1912" t="s">
        <v>63</v>
      </c>
      <c r="W1912" t="s">
        <v>64</v>
      </c>
      <c r="X1912" t="s">
        <v>64</v>
      </c>
    </row>
    <row r="1913" spans="1:24" x14ac:dyDescent="0.3">
      <c r="A1913" t="s">
        <v>3377</v>
      </c>
      <c r="B1913" t="s">
        <v>3378</v>
      </c>
      <c r="C1913" t="s">
        <v>26</v>
      </c>
      <c r="D1913" s="2">
        <v>35066</v>
      </c>
      <c r="E1913">
        <v>30</v>
      </c>
      <c r="F1913" t="s">
        <v>135</v>
      </c>
      <c r="G1913" t="s">
        <v>3341</v>
      </c>
      <c r="H1913" s="2">
        <v>43095</v>
      </c>
      <c r="I1913" s="3">
        <v>8.6999999999999993</v>
      </c>
      <c r="J1913" s="4">
        <v>126281</v>
      </c>
      <c r="K1913" s="4">
        <v>3926</v>
      </c>
      <c r="L1913" s="3">
        <v>95.4</v>
      </c>
      <c r="M1913" t="s">
        <v>29</v>
      </c>
      <c r="N1913">
        <v>11</v>
      </c>
      <c r="O1913">
        <v>20</v>
      </c>
      <c r="P1913">
        <v>41</v>
      </c>
      <c r="Q1913">
        <v>4</v>
      </c>
      <c r="R1913" t="s">
        <v>39</v>
      </c>
      <c r="S1913" t="s">
        <v>31</v>
      </c>
      <c r="T1913" t="s">
        <v>6927</v>
      </c>
      <c r="U1913" t="s">
        <v>1225</v>
      </c>
      <c r="V1913" t="s">
        <v>63</v>
      </c>
      <c r="W1913" t="s">
        <v>64</v>
      </c>
      <c r="X1913" t="s">
        <v>64</v>
      </c>
    </row>
    <row r="1914" spans="1:24" x14ac:dyDescent="0.3">
      <c r="A1914" t="s">
        <v>3379</v>
      </c>
      <c r="B1914" t="s">
        <v>371</v>
      </c>
      <c r="C1914" t="s">
        <v>26</v>
      </c>
      <c r="D1914" s="2">
        <v>33485</v>
      </c>
      <c r="E1914">
        <v>35</v>
      </c>
      <c r="F1914" t="s">
        <v>135</v>
      </c>
      <c r="G1914" t="s">
        <v>252</v>
      </c>
      <c r="H1914" s="2">
        <v>42995</v>
      </c>
      <c r="I1914" s="3">
        <v>9</v>
      </c>
      <c r="J1914" s="4">
        <v>178252</v>
      </c>
      <c r="K1914" s="4">
        <v>9971</v>
      </c>
      <c r="L1914" s="3">
        <v>95.1</v>
      </c>
      <c r="M1914" t="s">
        <v>59</v>
      </c>
      <c r="N1914">
        <v>36</v>
      </c>
      <c r="O1914">
        <v>14</v>
      </c>
      <c r="P1914">
        <v>27</v>
      </c>
      <c r="Q1914">
        <v>3</v>
      </c>
      <c r="R1914" t="s">
        <v>39</v>
      </c>
      <c r="S1914" t="s">
        <v>76</v>
      </c>
      <c r="T1914" t="s">
        <v>40</v>
      </c>
      <c r="U1914" t="s">
        <v>6022</v>
      </c>
      <c r="V1914" t="s">
        <v>63</v>
      </c>
      <c r="W1914" t="s">
        <v>64</v>
      </c>
      <c r="X1914" t="s">
        <v>35</v>
      </c>
    </row>
    <row r="1915" spans="1:24" x14ac:dyDescent="0.3">
      <c r="A1915" t="s">
        <v>3380</v>
      </c>
      <c r="B1915" t="s">
        <v>3381</v>
      </c>
      <c r="C1915" t="s">
        <v>56</v>
      </c>
      <c r="D1915" s="2">
        <v>33180</v>
      </c>
      <c r="E1915">
        <v>36</v>
      </c>
      <c r="F1915" t="s">
        <v>93</v>
      </c>
      <c r="G1915" t="s">
        <v>132</v>
      </c>
      <c r="H1915" s="2">
        <v>44015</v>
      </c>
      <c r="I1915" s="3">
        <v>6.2</v>
      </c>
      <c r="J1915" s="4">
        <v>103601</v>
      </c>
      <c r="K1915" s="4">
        <v>10171</v>
      </c>
      <c r="L1915" s="3">
        <v>85.9</v>
      </c>
      <c r="M1915" t="s">
        <v>5802</v>
      </c>
      <c r="N1915">
        <v>3</v>
      </c>
      <c r="O1915">
        <v>1</v>
      </c>
      <c r="P1915">
        <v>65</v>
      </c>
      <c r="Q1915">
        <v>5</v>
      </c>
      <c r="R1915" t="s">
        <v>30</v>
      </c>
      <c r="S1915" t="s">
        <v>125</v>
      </c>
      <c r="T1915" t="s">
        <v>4012</v>
      </c>
      <c r="U1915" t="s">
        <v>1930</v>
      </c>
      <c r="V1915" t="s">
        <v>34</v>
      </c>
      <c r="W1915" t="s">
        <v>35</v>
      </c>
      <c r="X1915" t="s">
        <v>64</v>
      </c>
    </row>
    <row r="1916" spans="1:24" x14ac:dyDescent="0.3">
      <c r="A1916" t="s">
        <v>3382</v>
      </c>
      <c r="B1916" t="s">
        <v>3383</v>
      </c>
      <c r="C1916" t="s">
        <v>56</v>
      </c>
      <c r="D1916" s="2">
        <v>30256</v>
      </c>
      <c r="E1916">
        <v>44</v>
      </c>
      <c r="F1916" t="s">
        <v>102</v>
      </c>
      <c r="G1916" t="s">
        <v>159</v>
      </c>
      <c r="H1916" s="2">
        <v>44598</v>
      </c>
      <c r="I1916" s="3">
        <v>4.5999999999999996</v>
      </c>
      <c r="J1916" s="4">
        <v>85965</v>
      </c>
      <c r="K1916" s="4">
        <v>3078</v>
      </c>
      <c r="L1916" s="3">
        <v>89.8</v>
      </c>
      <c r="M1916" t="s">
        <v>5802</v>
      </c>
      <c r="N1916">
        <v>31</v>
      </c>
      <c r="O1916">
        <v>23</v>
      </c>
      <c r="P1916">
        <v>64</v>
      </c>
      <c r="Q1916">
        <v>1</v>
      </c>
      <c r="R1916" t="s">
        <v>30</v>
      </c>
      <c r="S1916" t="s">
        <v>90</v>
      </c>
      <c r="T1916" t="s">
        <v>40</v>
      </c>
      <c r="U1916" t="s">
        <v>1225</v>
      </c>
      <c r="V1916" t="s">
        <v>34</v>
      </c>
      <c r="W1916" t="s">
        <v>64</v>
      </c>
      <c r="X1916" t="s">
        <v>64</v>
      </c>
    </row>
    <row r="1917" spans="1:24" x14ac:dyDescent="0.3">
      <c r="A1917" t="s">
        <v>3384</v>
      </c>
      <c r="B1917" t="s">
        <v>109</v>
      </c>
      <c r="C1917" t="s">
        <v>26</v>
      </c>
      <c r="D1917" s="2">
        <v>26674</v>
      </c>
      <c r="E1917">
        <v>53</v>
      </c>
      <c r="F1917" t="s">
        <v>5039</v>
      </c>
      <c r="G1917" t="s">
        <v>86</v>
      </c>
      <c r="H1917" s="2">
        <v>43338</v>
      </c>
      <c r="I1917" s="3">
        <v>8</v>
      </c>
      <c r="J1917" s="4">
        <v>50833</v>
      </c>
      <c r="K1917" s="4">
        <v>6659</v>
      </c>
      <c r="L1917" s="3">
        <v>95.6</v>
      </c>
      <c r="M1917" t="s">
        <v>5802</v>
      </c>
      <c r="N1917">
        <v>37</v>
      </c>
      <c r="O1917">
        <v>13</v>
      </c>
      <c r="P1917">
        <v>38</v>
      </c>
      <c r="Q1917">
        <v>1</v>
      </c>
      <c r="R1917" t="s">
        <v>30</v>
      </c>
      <c r="S1917" t="s">
        <v>76</v>
      </c>
      <c r="T1917" t="s">
        <v>40</v>
      </c>
      <c r="U1917" t="s">
        <v>6022</v>
      </c>
      <c r="V1917" t="s">
        <v>34</v>
      </c>
      <c r="W1917" t="s">
        <v>64</v>
      </c>
      <c r="X1917" t="s">
        <v>64</v>
      </c>
    </row>
    <row r="1918" spans="1:24" x14ac:dyDescent="0.3">
      <c r="A1918" t="s">
        <v>3385</v>
      </c>
      <c r="B1918" t="s">
        <v>245</v>
      </c>
      <c r="C1918" t="s">
        <v>26</v>
      </c>
      <c r="D1918" s="2">
        <v>34362</v>
      </c>
      <c r="E1918">
        <v>32</v>
      </c>
      <c r="F1918" t="s">
        <v>4623</v>
      </c>
      <c r="G1918" t="s">
        <v>6272</v>
      </c>
      <c r="H1918" s="2">
        <v>43083</v>
      </c>
      <c r="I1918" s="3">
        <v>8.6999999999999993</v>
      </c>
      <c r="J1918" s="4">
        <v>122458</v>
      </c>
      <c r="K1918" s="4">
        <v>7477</v>
      </c>
      <c r="L1918" s="3">
        <v>79.2</v>
      </c>
      <c r="M1918" t="s">
        <v>516</v>
      </c>
      <c r="N1918">
        <v>24</v>
      </c>
      <c r="O1918">
        <v>23</v>
      </c>
      <c r="P1918">
        <v>40</v>
      </c>
      <c r="Q1918">
        <v>2</v>
      </c>
      <c r="R1918" t="s">
        <v>39</v>
      </c>
      <c r="S1918" t="s">
        <v>81</v>
      </c>
      <c r="T1918" t="s">
        <v>32</v>
      </c>
      <c r="U1918" t="s">
        <v>1930</v>
      </c>
      <c r="V1918" t="s">
        <v>34</v>
      </c>
      <c r="W1918" t="s">
        <v>35</v>
      </c>
      <c r="X1918" t="s">
        <v>64</v>
      </c>
    </row>
    <row r="1919" spans="1:24" x14ac:dyDescent="0.3">
      <c r="A1919" t="s">
        <v>3386</v>
      </c>
      <c r="B1919" t="s">
        <v>3387</v>
      </c>
      <c r="C1919" t="s">
        <v>56</v>
      </c>
      <c r="D1919" s="2">
        <v>25634</v>
      </c>
      <c r="E1919">
        <v>56</v>
      </c>
      <c r="F1919" t="s">
        <v>57</v>
      </c>
      <c r="G1919" t="s">
        <v>58</v>
      </c>
      <c r="H1919" s="2">
        <v>42631</v>
      </c>
      <c r="I1919" s="3">
        <v>10</v>
      </c>
      <c r="J1919" s="4">
        <v>146612</v>
      </c>
      <c r="K1919" s="4">
        <v>7061</v>
      </c>
      <c r="L1919" s="3">
        <v>79.900000000000006</v>
      </c>
      <c r="M1919" t="s">
        <v>29</v>
      </c>
      <c r="N1919">
        <v>37</v>
      </c>
      <c r="O1919">
        <v>9</v>
      </c>
      <c r="P1919">
        <v>45</v>
      </c>
      <c r="Q1919">
        <v>4</v>
      </c>
      <c r="R1919" t="s">
        <v>39</v>
      </c>
      <c r="S1919" t="s">
        <v>76</v>
      </c>
      <c r="T1919" t="s">
        <v>6927</v>
      </c>
      <c r="U1919" t="s">
        <v>77</v>
      </c>
      <c r="V1919" t="s">
        <v>63</v>
      </c>
      <c r="W1919" t="s">
        <v>35</v>
      </c>
      <c r="X1919" t="s">
        <v>64</v>
      </c>
    </row>
    <row r="1920" spans="1:24" x14ac:dyDescent="0.3">
      <c r="A1920" t="s">
        <v>3388</v>
      </c>
      <c r="B1920" t="s">
        <v>3378</v>
      </c>
      <c r="C1920" t="s">
        <v>26</v>
      </c>
      <c r="D1920" s="2">
        <v>38379</v>
      </c>
      <c r="E1920">
        <v>21</v>
      </c>
      <c r="F1920" t="s">
        <v>135</v>
      </c>
      <c r="G1920" t="s">
        <v>3341</v>
      </c>
      <c r="H1920" s="2">
        <v>45529</v>
      </c>
      <c r="I1920" s="3">
        <v>2</v>
      </c>
      <c r="J1920" s="4">
        <v>137599</v>
      </c>
      <c r="K1920" s="4">
        <v>17290</v>
      </c>
      <c r="L1920" s="3">
        <v>95.4</v>
      </c>
      <c r="M1920" t="s">
        <v>59</v>
      </c>
      <c r="N1920">
        <v>10</v>
      </c>
      <c r="O1920">
        <v>25</v>
      </c>
      <c r="P1920">
        <v>58</v>
      </c>
      <c r="Q1920">
        <v>2</v>
      </c>
      <c r="R1920" t="s">
        <v>39</v>
      </c>
      <c r="S1920" t="s">
        <v>119</v>
      </c>
      <c r="T1920" t="s">
        <v>40</v>
      </c>
      <c r="U1920" t="s">
        <v>1225</v>
      </c>
      <c r="V1920" t="s">
        <v>34</v>
      </c>
      <c r="W1920" t="s">
        <v>64</v>
      </c>
      <c r="X1920" t="s">
        <v>35</v>
      </c>
    </row>
    <row r="1921" spans="1:24" x14ac:dyDescent="0.3">
      <c r="A1921" t="s">
        <v>3389</v>
      </c>
      <c r="B1921" t="s">
        <v>2550</v>
      </c>
      <c r="C1921" t="s">
        <v>26</v>
      </c>
      <c r="D1921" s="2">
        <v>33178</v>
      </c>
      <c r="E1921">
        <v>36</v>
      </c>
      <c r="F1921" t="s">
        <v>27</v>
      </c>
      <c r="G1921" t="s">
        <v>38</v>
      </c>
      <c r="H1921" s="2">
        <v>45672</v>
      </c>
      <c r="I1921" s="3">
        <v>1.7</v>
      </c>
      <c r="J1921" s="4">
        <v>160217</v>
      </c>
      <c r="K1921" s="4">
        <v>16317</v>
      </c>
      <c r="L1921" s="3">
        <v>95.1</v>
      </c>
      <c r="M1921" t="s">
        <v>29</v>
      </c>
      <c r="N1921">
        <v>6</v>
      </c>
      <c r="O1921">
        <v>1</v>
      </c>
      <c r="P1921">
        <v>55</v>
      </c>
      <c r="Q1921">
        <v>4</v>
      </c>
      <c r="R1921" t="s">
        <v>39</v>
      </c>
      <c r="S1921" t="s">
        <v>81</v>
      </c>
      <c r="T1921" t="s">
        <v>122</v>
      </c>
      <c r="U1921" t="s">
        <v>1930</v>
      </c>
      <c r="V1921" t="s">
        <v>34</v>
      </c>
      <c r="W1921" t="s">
        <v>64</v>
      </c>
      <c r="X1921" t="s">
        <v>64</v>
      </c>
    </row>
    <row r="1922" spans="1:24" x14ac:dyDescent="0.3">
      <c r="A1922" t="s">
        <v>3390</v>
      </c>
      <c r="B1922" t="s">
        <v>3391</v>
      </c>
      <c r="C1922" t="s">
        <v>56</v>
      </c>
      <c r="D1922" s="2">
        <v>28248</v>
      </c>
      <c r="E1922">
        <v>49</v>
      </c>
      <c r="F1922" t="s">
        <v>102</v>
      </c>
      <c r="G1922" t="s">
        <v>103</v>
      </c>
      <c r="H1922" s="2">
        <v>42549</v>
      </c>
      <c r="I1922" s="3">
        <v>10.199999999999999</v>
      </c>
      <c r="J1922" s="4">
        <v>118261</v>
      </c>
      <c r="K1922" s="4">
        <v>9528</v>
      </c>
      <c r="L1922" s="3">
        <v>88.3</v>
      </c>
      <c r="M1922" t="s">
        <v>29</v>
      </c>
      <c r="N1922">
        <v>9</v>
      </c>
      <c r="O1922">
        <v>4</v>
      </c>
      <c r="P1922">
        <v>68</v>
      </c>
      <c r="Q1922">
        <v>5</v>
      </c>
      <c r="R1922" t="s">
        <v>39</v>
      </c>
      <c r="S1922" t="s">
        <v>119</v>
      </c>
      <c r="T1922" t="s">
        <v>143</v>
      </c>
      <c r="U1922" t="s">
        <v>1225</v>
      </c>
      <c r="V1922" t="s">
        <v>34</v>
      </c>
      <c r="W1922" t="s">
        <v>35</v>
      </c>
      <c r="X1922" t="s">
        <v>35</v>
      </c>
    </row>
    <row r="1923" spans="1:24" x14ac:dyDescent="0.3">
      <c r="A1923" t="s">
        <v>3392</v>
      </c>
      <c r="B1923" t="s">
        <v>1000</v>
      </c>
      <c r="C1923" t="s">
        <v>26</v>
      </c>
      <c r="D1923" s="2">
        <v>25662</v>
      </c>
      <c r="E1923">
        <v>56</v>
      </c>
      <c r="F1923" t="s">
        <v>67</v>
      </c>
      <c r="G1923" t="s">
        <v>68</v>
      </c>
      <c r="H1923" s="2">
        <v>43669</v>
      </c>
      <c r="I1923" s="3">
        <v>7.1</v>
      </c>
      <c r="J1923" s="4">
        <v>51707</v>
      </c>
      <c r="K1923" s="4">
        <v>2811</v>
      </c>
      <c r="L1923" s="3">
        <v>80</v>
      </c>
      <c r="M1923" t="s">
        <v>5802</v>
      </c>
      <c r="N1923">
        <v>16</v>
      </c>
      <c r="O1923">
        <v>3</v>
      </c>
      <c r="P1923">
        <v>25</v>
      </c>
      <c r="Q1923">
        <v>3</v>
      </c>
      <c r="R1923" t="s">
        <v>39</v>
      </c>
      <c r="S1923" t="s">
        <v>119</v>
      </c>
      <c r="T1923" t="s">
        <v>2122</v>
      </c>
      <c r="U1923" t="s">
        <v>1225</v>
      </c>
      <c r="V1923" t="s">
        <v>34</v>
      </c>
      <c r="W1923" t="s">
        <v>64</v>
      </c>
      <c r="X1923" t="s">
        <v>64</v>
      </c>
    </row>
    <row r="1924" spans="1:24" x14ac:dyDescent="0.3">
      <c r="A1924" t="s">
        <v>3393</v>
      </c>
      <c r="B1924" t="s">
        <v>876</v>
      </c>
      <c r="C1924" t="s">
        <v>26</v>
      </c>
      <c r="D1924" s="2">
        <v>27737</v>
      </c>
      <c r="E1924">
        <v>51</v>
      </c>
      <c r="F1924" t="s">
        <v>57</v>
      </c>
      <c r="G1924" t="s">
        <v>152</v>
      </c>
      <c r="H1924" s="2">
        <v>46020</v>
      </c>
      <c r="I1924" s="3">
        <v>0.7</v>
      </c>
      <c r="J1924" s="4">
        <v>22143</v>
      </c>
      <c r="K1924" s="4">
        <v>2648</v>
      </c>
      <c r="L1924" s="3">
        <v>92.9</v>
      </c>
      <c r="M1924" t="s">
        <v>29</v>
      </c>
      <c r="N1924">
        <v>19</v>
      </c>
      <c r="O1924">
        <v>28</v>
      </c>
      <c r="P1924">
        <v>45</v>
      </c>
      <c r="Q1924">
        <v>1</v>
      </c>
      <c r="R1924" t="s">
        <v>39</v>
      </c>
      <c r="S1924" t="s">
        <v>60</v>
      </c>
      <c r="T1924" t="s">
        <v>122</v>
      </c>
      <c r="U1924" t="s">
        <v>1930</v>
      </c>
      <c r="V1924" t="s">
        <v>34</v>
      </c>
      <c r="W1924" t="s">
        <v>64</v>
      </c>
      <c r="X1924" t="s">
        <v>64</v>
      </c>
    </row>
    <row r="1925" spans="1:24" x14ac:dyDescent="0.3">
      <c r="A1925" t="s">
        <v>3394</v>
      </c>
      <c r="B1925" t="s">
        <v>3395</v>
      </c>
      <c r="C1925" t="s">
        <v>26</v>
      </c>
      <c r="D1925" s="2">
        <v>36739</v>
      </c>
      <c r="E1925">
        <v>26</v>
      </c>
      <c r="F1925" t="s">
        <v>4623</v>
      </c>
      <c r="G1925" t="s">
        <v>382</v>
      </c>
      <c r="H1925" s="2">
        <v>43384</v>
      </c>
      <c r="I1925" s="3">
        <v>7.9</v>
      </c>
      <c r="J1925" s="4">
        <v>51715</v>
      </c>
      <c r="K1925" s="4">
        <v>5057</v>
      </c>
      <c r="L1925" s="3">
        <v>80.3</v>
      </c>
      <c r="M1925" t="s">
        <v>59</v>
      </c>
      <c r="N1925">
        <v>34</v>
      </c>
      <c r="O1925">
        <v>7</v>
      </c>
      <c r="P1925">
        <v>16</v>
      </c>
      <c r="Q1925">
        <v>5</v>
      </c>
      <c r="R1925" t="s">
        <v>30</v>
      </c>
      <c r="S1925" t="s">
        <v>60</v>
      </c>
      <c r="T1925" t="s">
        <v>143</v>
      </c>
      <c r="U1925" t="s">
        <v>77</v>
      </c>
      <c r="V1925" t="s">
        <v>34</v>
      </c>
      <c r="W1925" t="s">
        <v>35</v>
      </c>
      <c r="X1925" t="s">
        <v>35</v>
      </c>
    </row>
    <row r="1926" spans="1:24" x14ac:dyDescent="0.3">
      <c r="A1926" t="s">
        <v>3396</v>
      </c>
      <c r="B1926" t="s">
        <v>1246</v>
      </c>
      <c r="C1926" t="s">
        <v>56</v>
      </c>
      <c r="D1926" s="2">
        <v>28611</v>
      </c>
      <c r="E1926">
        <v>48</v>
      </c>
      <c r="F1926" t="s">
        <v>335</v>
      </c>
      <c r="G1926" t="s">
        <v>492</v>
      </c>
      <c r="H1926" s="2">
        <v>44703</v>
      </c>
      <c r="I1926" s="3">
        <v>4.3</v>
      </c>
      <c r="J1926" s="4">
        <v>38731</v>
      </c>
      <c r="K1926" s="4">
        <v>2851</v>
      </c>
      <c r="L1926" s="3">
        <v>92.5</v>
      </c>
      <c r="M1926" t="s">
        <v>5802</v>
      </c>
      <c r="N1926">
        <v>8</v>
      </c>
      <c r="O1926">
        <v>24</v>
      </c>
      <c r="P1926">
        <v>56</v>
      </c>
      <c r="Q1926">
        <v>1</v>
      </c>
      <c r="R1926" t="s">
        <v>39</v>
      </c>
      <c r="S1926" t="s">
        <v>31</v>
      </c>
      <c r="T1926" t="s">
        <v>143</v>
      </c>
      <c r="U1926" t="s">
        <v>6022</v>
      </c>
      <c r="V1926" t="s">
        <v>34</v>
      </c>
      <c r="W1926" t="s">
        <v>64</v>
      </c>
      <c r="X1926" t="s">
        <v>35</v>
      </c>
    </row>
    <row r="1927" spans="1:24" x14ac:dyDescent="0.3">
      <c r="A1927" t="s">
        <v>3397</v>
      </c>
      <c r="B1927" t="s">
        <v>3398</v>
      </c>
      <c r="C1927" t="s">
        <v>56</v>
      </c>
      <c r="D1927" s="2">
        <v>34476</v>
      </c>
      <c r="E1927">
        <v>32</v>
      </c>
      <c r="F1927" t="s">
        <v>57</v>
      </c>
      <c r="G1927" t="s">
        <v>58</v>
      </c>
      <c r="H1927" s="2">
        <v>43408</v>
      </c>
      <c r="I1927" s="3">
        <v>7.8</v>
      </c>
      <c r="J1927" s="4">
        <v>146001</v>
      </c>
      <c r="K1927" s="4">
        <v>18810</v>
      </c>
      <c r="L1927" s="3">
        <v>84.9</v>
      </c>
      <c r="M1927" t="s">
        <v>5802</v>
      </c>
      <c r="N1927">
        <v>27</v>
      </c>
      <c r="O1927">
        <v>4</v>
      </c>
      <c r="P1927">
        <v>40</v>
      </c>
      <c r="Q1927">
        <v>5</v>
      </c>
      <c r="R1927" t="s">
        <v>30</v>
      </c>
      <c r="S1927" t="s">
        <v>52</v>
      </c>
      <c r="T1927" t="s">
        <v>32</v>
      </c>
      <c r="U1927" t="s">
        <v>77</v>
      </c>
      <c r="V1927" t="s">
        <v>83</v>
      </c>
      <c r="W1927" t="s">
        <v>35</v>
      </c>
      <c r="X1927" t="s">
        <v>35</v>
      </c>
    </row>
    <row r="1928" spans="1:24" x14ac:dyDescent="0.3">
      <c r="A1928" t="s">
        <v>3399</v>
      </c>
      <c r="B1928" t="s">
        <v>2669</v>
      </c>
      <c r="C1928" t="s">
        <v>26</v>
      </c>
      <c r="D1928" s="2">
        <v>36724</v>
      </c>
      <c r="E1928">
        <v>26</v>
      </c>
      <c r="F1928" t="s">
        <v>102</v>
      </c>
      <c r="G1928" t="s">
        <v>196</v>
      </c>
      <c r="H1928" s="2">
        <v>43753</v>
      </c>
      <c r="I1928" s="3">
        <v>6.9</v>
      </c>
      <c r="J1928" s="4">
        <v>157926</v>
      </c>
      <c r="K1928" s="4">
        <v>23901</v>
      </c>
      <c r="L1928" s="3">
        <v>95.6</v>
      </c>
      <c r="M1928" t="s">
        <v>516</v>
      </c>
      <c r="N1928">
        <v>6</v>
      </c>
      <c r="O1928">
        <v>20</v>
      </c>
      <c r="P1928">
        <v>48</v>
      </c>
      <c r="Q1928">
        <v>5</v>
      </c>
      <c r="R1928" t="s">
        <v>30</v>
      </c>
      <c r="S1928" t="s">
        <v>90</v>
      </c>
      <c r="T1928" t="s">
        <v>2122</v>
      </c>
      <c r="U1928" t="s">
        <v>1225</v>
      </c>
      <c r="V1928" t="s">
        <v>34</v>
      </c>
      <c r="W1928" t="s">
        <v>35</v>
      </c>
      <c r="X1928" t="s">
        <v>64</v>
      </c>
    </row>
    <row r="1929" spans="1:24" x14ac:dyDescent="0.3">
      <c r="A1929" t="s">
        <v>3400</v>
      </c>
      <c r="B1929" t="s">
        <v>3401</v>
      </c>
      <c r="C1929" t="s">
        <v>26</v>
      </c>
      <c r="D1929" s="2">
        <v>28621</v>
      </c>
      <c r="E1929">
        <v>48</v>
      </c>
      <c r="F1929" t="s">
        <v>5039</v>
      </c>
      <c r="G1929" t="s">
        <v>86</v>
      </c>
      <c r="H1929" s="2">
        <v>42773</v>
      </c>
      <c r="I1929" s="3">
        <v>9.6</v>
      </c>
      <c r="J1929" s="4">
        <v>135549</v>
      </c>
      <c r="K1929" s="4">
        <v>15869</v>
      </c>
      <c r="L1929" s="3">
        <v>94.4</v>
      </c>
      <c r="M1929" t="s">
        <v>5802</v>
      </c>
      <c r="N1929">
        <v>20</v>
      </c>
      <c r="O1929">
        <v>0</v>
      </c>
      <c r="P1929">
        <v>60</v>
      </c>
      <c r="Q1929">
        <v>1</v>
      </c>
      <c r="R1929" t="s">
        <v>39</v>
      </c>
      <c r="S1929" t="s">
        <v>125</v>
      </c>
      <c r="T1929" t="s">
        <v>40</v>
      </c>
      <c r="U1929" t="s">
        <v>77</v>
      </c>
      <c r="V1929" t="s">
        <v>83</v>
      </c>
      <c r="W1929" t="s">
        <v>64</v>
      </c>
      <c r="X1929" t="s">
        <v>35</v>
      </c>
    </row>
    <row r="1930" spans="1:24" x14ac:dyDescent="0.3">
      <c r="A1930" t="s">
        <v>3402</v>
      </c>
      <c r="B1930" t="s">
        <v>3403</v>
      </c>
      <c r="C1930" t="s">
        <v>26</v>
      </c>
      <c r="D1930" s="2">
        <v>32095</v>
      </c>
      <c r="E1930">
        <v>39</v>
      </c>
      <c r="F1930" t="s">
        <v>5039</v>
      </c>
      <c r="G1930" t="s">
        <v>44</v>
      </c>
      <c r="H1930" s="2">
        <v>45470</v>
      </c>
      <c r="I1930" s="3">
        <v>2.2000000000000002</v>
      </c>
      <c r="J1930" s="4">
        <v>25114</v>
      </c>
      <c r="K1930" s="4">
        <v>3008</v>
      </c>
      <c r="L1930" s="3"/>
      <c r="M1930" t="s">
        <v>516</v>
      </c>
      <c r="N1930">
        <v>43</v>
      </c>
      <c r="O1930">
        <v>1</v>
      </c>
      <c r="P1930">
        <v>66</v>
      </c>
      <c r="Q1930">
        <v>5</v>
      </c>
      <c r="R1930" t="s">
        <v>39</v>
      </c>
      <c r="S1930" t="s">
        <v>119</v>
      </c>
      <c r="T1930" t="s">
        <v>3678</v>
      </c>
      <c r="U1930" t="s">
        <v>1225</v>
      </c>
      <c r="V1930" t="s">
        <v>34</v>
      </c>
      <c r="W1930" t="s">
        <v>64</v>
      </c>
      <c r="X1930" t="s">
        <v>64</v>
      </c>
    </row>
    <row r="1931" spans="1:24" x14ac:dyDescent="0.3">
      <c r="A1931" t="s">
        <v>3404</v>
      </c>
      <c r="B1931" t="s">
        <v>3405</v>
      </c>
      <c r="C1931" t="s">
        <v>26</v>
      </c>
      <c r="D1931" s="2">
        <v>31379</v>
      </c>
      <c r="E1931">
        <v>41</v>
      </c>
      <c r="F1931" t="s">
        <v>102</v>
      </c>
      <c r="G1931" t="s">
        <v>159</v>
      </c>
      <c r="H1931" s="2">
        <v>44370</v>
      </c>
      <c r="I1931" s="3">
        <v>5.2</v>
      </c>
      <c r="J1931" s="4">
        <v>102331</v>
      </c>
      <c r="K1931" s="4">
        <v>6725</v>
      </c>
      <c r="L1931" s="3">
        <v>96.3</v>
      </c>
      <c r="M1931" t="s">
        <v>59</v>
      </c>
      <c r="N1931">
        <v>44</v>
      </c>
      <c r="O1931">
        <v>7</v>
      </c>
      <c r="P1931">
        <v>52</v>
      </c>
      <c r="Q1931">
        <v>5</v>
      </c>
      <c r="R1931" t="s">
        <v>39</v>
      </c>
      <c r="S1931" t="s">
        <v>90</v>
      </c>
      <c r="T1931" t="s">
        <v>4012</v>
      </c>
      <c r="U1931" t="s">
        <v>1225</v>
      </c>
      <c r="V1931" t="s">
        <v>34</v>
      </c>
      <c r="W1931" t="s">
        <v>64</v>
      </c>
      <c r="X1931" t="s">
        <v>35</v>
      </c>
    </row>
    <row r="1932" spans="1:24" x14ac:dyDescent="0.3">
      <c r="A1932" t="s">
        <v>3406</v>
      </c>
      <c r="B1932" t="s">
        <v>925</v>
      </c>
      <c r="C1932" t="s">
        <v>56</v>
      </c>
      <c r="D1932" s="2">
        <v>30044</v>
      </c>
      <c r="E1932">
        <v>44</v>
      </c>
      <c r="F1932" t="s">
        <v>67</v>
      </c>
      <c r="G1932" t="s">
        <v>149</v>
      </c>
      <c r="H1932" s="2">
        <v>42569</v>
      </c>
      <c r="I1932" s="3">
        <v>10.1</v>
      </c>
      <c r="J1932" s="4">
        <v>88614</v>
      </c>
      <c r="K1932" s="4">
        <v>5506</v>
      </c>
      <c r="L1932" s="3">
        <v>99.4</v>
      </c>
      <c r="M1932" t="s">
        <v>516</v>
      </c>
      <c r="N1932">
        <v>1</v>
      </c>
      <c r="O1932">
        <v>2</v>
      </c>
      <c r="P1932">
        <v>19</v>
      </c>
      <c r="Q1932">
        <v>5</v>
      </c>
      <c r="R1932" t="s">
        <v>39</v>
      </c>
      <c r="S1932" t="s">
        <v>81</v>
      </c>
      <c r="T1932" t="s">
        <v>61</v>
      </c>
      <c r="U1932" t="s">
        <v>1225</v>
      </c>
      <c r="V1932" t="s">
        <v>34</v>
      </c>
      <c r="W1932" t="s">
        <v>64</v>
      </c>
      <c r="X1932" t="s">
        <v>35</v>
      </c>
    </row>
    <row r="1933" spans="1:24" x14ac:dyDescent="0.3">
      <c r="A1933" t="s">
        <v>3407</v>
      </c>
      <c r="B1933" t="s">
        <v>3408</v>
      </c>
      <c r="C1933" t="s">
        <v>26</v>
      </c>
      <c r="D1933" s="2">
        <v>31407</v>
      </c>
      <c r="E1933">
        <v>41</v>
      </c>
      <c r="F1933" t="s">
        <v>135</v>
      </c>
      <c r="G1933" t="s">
        <v>177</v>
      </c>
      <c r="H1933" s="2">
        <v>44823</v>
      </c>
      <c r="I1933" s="3">
        <v>4</v>
      </c>
      <c r="J1933" s="4">
        <v>113776</v>
      </c>
      <c r="K1933" s="4">
        <v>6027</v>
      </c>
      <c r="L1933" s="3">
        <v>88.5</v>
      </c>
      <c r="M1933" t="s">
        <v>516</v>
      </c>
      <c r="N1933">
        <v>4</v>
      </c>
      <c r="O1933">
        <v>16</v>
      </c>
      <c r="P1933">
        <v>39</v>
      </c>
      <c r="Q1933">
        <v>4</v>
      </c>
      <c r="R1933" t="s">
        <v>30</v>
      </c>
      <c r="S1933" t="s">
        <v>81</v>
      </c>
      <c r="T1933" t="s">
        <v>4012</v>
      </c>
      <c r="U1933" t="s">
        <v>77</v>
      </c>
      <c r="V1933" t="s">
        <v>34</v>
      </c>
      <c r="W1933" t="s">
        <v>64</v>
      </c>
      <c r="X1933" t="s">
        <v>64</v>
      </c>
    </row>
    <row r="1934" spans="1:24" x14ac:dyDescent="0.3">
      <c r="A1934" t="s">
        <v>3409</v>
      </c>
      <c r="B1934" t="s">
        <v>3410</v>
      </c>
      <c r="C1934" t="s">
        <v>56</v>
      </c>
      <c r="D1934" s="2">
        <v>36211</v>
      </c>
      <c r="E1934">
        <v>27</v>
      </c>
      <c r="F1934" t="s">
        <v>135</v>
      </c>
      <c r="G1934" t="s">
        <v>136</v>
      </c>
      <c r="H1934" s="2">
        <v>43561</v>
      </c>
      <c r="I1934" s="3">
        <v>7.4</v>
      </c>
      <c r="J1934" s="4">
        <v>68531</v>
      </c>
      <c r="K1934" s="4">
        <v>8697</v>
      </c>
      <c r="L1934" s="3">
        <v>94.1</v>
      </c>
      <c r="M1934" t="s">
        <v>516</v>
      </c>
      <c r="N1934">
        <v>39</v>
      </c>
      <c r="O1934">
        <v>0</v>
      </c>
      <c r="P1934">
        <v>70</v>
      </c>
      <c r="Q1934">
        <v>5</v>
      </c>
      <c r="R1934" t="s">
        <v>30</v>
      </c>
      <c r="S1934" t="s">
        <v>81</v>
      </c>
      <c r="T1934" t="s">
        <v>61</v>
      </c>
      <c r="U1934" t="s">
        <v>1930</v>
      </c>
      <c r="V1934" t="s">
        <v>34</v>
      </c>
      <c r="W1934" t="s">
        <v>64</v>
      </c>
      <c r="X1934" t="s">
        <v>64</v>
      </c>
    </row>
    <row r="1935" spans="1:24" x14ac:dyDescent="0.3">
      <c r="A1935" t="s">
        <v>3411</v>
      </c>
      <c r="B1935" t="s">
        <v>1024</v>
      </c>
      <c r="C1935" t="s">
        <v>26</v>
      </c>
      <c r="D1935" s="2">
        <v>25009</v>
      </c>
      <c r="E1935">
        <v>58</v>
      </c>
      <c r="F1935" t="s">
        <v>27</v>
      </c>
      <c r="G1935" t="s">
        <v>80</v>
      </c>
      <c r="H1935" s="2">
        <v>42978</v>
      </c>
      <c r="I1935" s="3">
        <v>9</v>
      </c>
      <c r="J1935" s="4">
        <v>63992</v>
      </c>
      <c r="K1935" s="4">
        <v>3699</v>
      </c>
      <c r="L1935" s="3">
        <v>82.6</v>
      </c>
      <c r="M1935" t="s">
        <v>4161</v>
      </c>
      <c r="N1935">
        <v>24</v>
      </c>
      <c r="O1935">
        <v>15</v>
      </c>
      <c r="P1935">
        <v>68</v>
      </c>
      <c r="Q1935">
        <v>2</v>
      </c>
      <c r="R1935" t="s">
        <v>39</v>
      </c>
      <c r="S1935" t="s">
        <v>76</v>
      </c>
      <c r="T1935" t="s">
        <v>32</v>
      </c>
      <c r="U1935" t="s">
        <v>6022</v>
      </c>
      <c r="V1935" t="s">
        <v>34</v>
      </c>
      <c r="W1935" t="s">
        <v>64</v>
      </c>
      <c r="X1935" t="s">
        <v>35</v>
      </c>
    </row>
    <row r="1936" spans="1:24" x14ac:dyDescent="0.3">
      <c r="A1936" t="s">
        <v>3412</v>
      </c>
      <c r="B1936" t="s">
        <v>496</v>
      </c>
      <c r="C1936" t="s">
        <v>26</v>
      </c>
      <c r="D1936" s="2">
        <v>35918</v>
      </c>
      <c r="E1936">
        <v>28</v>
      </c>
      <c r="F1936" t="s">
        <v>5039</v>
      </c>
      <c r="G1936" t="s">
        <v>112</v>
      </c>
      <c r="H1936" s="2">
        <v>45610</v>
      </c>
      <c r="I1936" s="3">
        <v>1.8</v>
      </c>
      <c r="J1936" s="4">
        <v>67735</v>
      </c>
      <c r="K1936" s="4">
        <v>3949</v>
      </c>
      <c r="L1936" s="3">
        <v>88.8</v>
      </c>
      <c r="M1936" t="s">
        <v>29</v>
      </c>
      <c r="N1936">
        <v>12</v>
      </c>
      <c r="O1936">
        <v>10</v>
      </c>
      <c r="P1936">
        <v>67</v>
      </c>
      <c r="Q1936">
        <v>2</v>
      </c>
      <c r="R1936" t="s">
        <v>39</v>
      </c>
      <c r="S1936" t="s">
        <v>125</v>
      </c>
      <c r="T1936" t="s">
        <v>143</v>
      </c>
      <c r="U1936" t="s">
        <v>77</v>
      </c>
      <c r="V1936" t="s">
        <v>83</v>
      </c>
      <c r="W1936" t="s">
        <v>35</v>
      </c>
      <c r="X1936" t="s">
        <v>64</v>
      </c>
    </row>
    <row r="1937" spans="1:24" x14ac:dyDescent="0.3">
      <c r="A1937" t="s">
        <v>3413</v>
      </c>
      <c r="B1937" t="s">
        <v>430</v>
      </c>
      <c r="C1937" t="s">
        <v>26</v>
      </c>
      <c r="D1937" s="2">
        <v>34349</v>
      </c>
      <c r="E1937">
        <v>32</v>
      </c>
      <c r="F1937" t="s">
        <v>128</v>
      </c>
      <c r="G1937" t="s">
        <v>129</v>
      </c>
      <c r="H1937" s="2">
        <v>45878</v>
      </c>
      <c r="I1937" s="3">
        <v>1.1000000000000001</v>
      </c>
      <c r="J1937" s="4">
        <v>51342</v>
      </c>
      <c r="K1937" s="4">
        <v>5047</v>
      </c>
      <c r="L1937" s="3">
        <v>86.1</v>
      </c>
      <c r="M1937" t="s">
        <v>516</v>
      </c>
      <c r="N1937">
        <v>39</v>
      </c>
      <c r="O1937">
        <v>22</v>
      </c>
      <c r="P1937">
        <v>41</v>
      </c>
      <c r="Q1937">
        <v>2</v>
      </c>
      <c r="R1937" t="s">
        <v>39</v>
      </c>
      <c r="S1937" t="s">
        <v>76</v>
      </c>
      <c r="T1937" t="s">
        <v>6927</v>
      </c>
      <c r="U1937" t="s">
        <v>1930</v>
      </c>
      <c r="V1937" t="s">
        <v>83</v>
      </c>
      <c r="W1937" t="s">
        <v>35</v>
      </c>
      <c r="X1937" t="s">
        <v>64</v>
      </c>
    </row>
    <row r="1938" spans="1:24" x14ac:dyDescent="0.3">
      <c r="A1938" t="s">
        <v>3414</v>
      </c>
      <c r="B1938" t="s">
        <v>390</v>
      </c>
      <c r="C1938" t="s">
        <v>26</v>
      </c>
      <c r="D1938" s="2">
        <v>30678</v>
      </c>
      <c r="E1938">
        <v>43</v>
      </c>
      <c r="F1938" t="s">
        <v>93</v>
      </c>
      <c r="G1938" t="s">
        <v>115</v>
      </c>
      <c r="H1938" s="2">
        <v>44394</v>
      </c>
      <c r="I1938" s="3">
        <v>5.0999999999999996</v>
      </c>
      <c r="J1938" s="4">
        <v>80651</v>
      </c>
      <c r="K1938" s="4">
        <v>8330</v>
      </c>
      <c r="L1938" s="3">
        <v>86.6</v>
      </c>
      <c r="M1938" t="s">
        <v>59</v>
      </c>
      <c r="N1938">
        <v>29</v>
      </c>
      <c r="O1938">
        <v>18</v>
      </c>
      <c r="P1938">
        <v>49</v>
      </c>
      <c r="Q1938">
        <v>4</v>
      </c>
      <c r="R1938" t="s">
        <v>30</v>
      </c>
      <c r="S1938" t="s">
        <v>90</v>
      </c>
      <c r="T1938" t="s">
        <v>61</v>
      </c>
      <c r="U1938" t="s">
        <v>77</v>
      </c>
      <c r="V1938" t="s">
        <v>34</v>
      </c>
      <c r="W1938" t="s">
        <v>64</v>
      </c>
      <c r="X1938" t="s">
        <v>64</v>
      </c>
    </row>
    <row r="1939" spans="1:24" x14ac:dyDescent="0.3">
      <c r="A1939" t="s">
        <v>3415</v>
      </c>
      <c r="B1939" t="s">
        <v>2437</v>
      </c>
      <c r="C1939" t="s">
        <v>26</v>
      </c>
      <c r="D1939" s="2">
        <v>31082</v>
      </c>
      <c r="E1939">
        <v>41</v>
      </c>
      <c r="F1939" t="s">
        <v>57</v>
      </c>
      <c r="G1939" t="s">
        <v>205</v>
      </c>
      <c r="H1939" s="2">
        <v>45055</v>
      </c>
      <c r="I1939" s="3">
        <v>3.3</v>
      </c>
      <c r="J1939" s="4">
        <v>76388</v>
      </c>
      <c r="K1939" s="4">
        <v>7739</v>
      </c>
      <c r="L1939" s="3">
        <v>79.099999999999994</v>
      </c>
      <c r="M1939" t="s">
        <v>4161</v>
      </c>
      <c r="N1939">
        <v>12</v>
      </c>
      <c r="O1939">
        <v>11</v>
      </c>
      <c r="P1939">
        <v>10</v>
      </c>
      <c r="Q1939">
        <v>2</v>
      </c>
      <c r="R1939" t="s">
        <v>39</v>
      </c>
      <c r="S1939" t="s">
        <v>81</v>
      </c>
      <c r="T1939" t="s">
        <v>95</v>
      </c>
      <c r="U1939" t="s">
        <v>6022</v>
      </c>
      <c r="V1939" t="s">
        <v>63</v>
      </c>
      <c r="W1939" t="s">
        <v>35</v>
      </c>
      <c r="X1939" t="s">
        <v>64</v>
      </c>
    </row>
    <row r="1940" spans="1:24" x14ac:dyDescent="0.3">
      <c r="A1940" t="s">
        <v>3417</v>
      </c>
      <c r="B1940" t="s">
        <v>3418</v>
      </c>
      <c r="C1940" t="s">
        <v>26</v>
      </c>
      <c r="D1940" s="2">
        <v>35497</v>
      </c>
      <c r="E1940">
        <v>29</v>
      </c>
      <c r="F1940" t="s">
        <v>27</v>
      </c>
      <c r="G1940" t="s">
        <v>28</v>
      </c>
      <c r="H1940" s="2">
        <v>44654</v>
      </c>
      <c r="I1940" s="3">
        <v>4.4000000000000004</v>
      </c>
      <c r="J1940" s="4">
        <v>148902</v>
      </c>
      <c r="K1940" s="4">
        <v>21277</v>
      </c>
      <c r="L1940" s="3">
        <v>95.1</v>
      </c>
      <c r="M1940" t="s">
        <v>516</v>
      </c>
      <c r="N1940">
        <v>45</v>
      </c>
      <c r="O1940">
        <v>27</v>
      </c>
      <c r="P1940">
        <v>65</v>
      </c>
      <c r="Q1940">
        <v>1</v>
      </c>
      <c r="R1940" t="s">
        <v>39</v>
      </c>
      <c r="S1940" t="s">
        <v>90</v>
      </c>
      <c r="T1940" t="s">
        <v>95</v>
      </c>
      <c r="U1940" t="s">
        <v>77</v>
      </c>
      <c r="V1940" t="s">
        <v>34</v>
      </c>
      <c r="W1940" t="s">
        <v>35</v>
      </c>
      <c r="X1940" t="s">
        <v>64</v>
      </c>
    </row>
    <row r="1941" spans="1:24" x14ac:dyDescent="0.3">
      <c r="A1941" t="s">
        <v>3419</v>
      </c>
      <c r="B1941" t="s">
        <v>3420</v>
      </c>
      <c r="C1941" t="s">
        <v>56</v>
      </c>
      <c r="D1941" s="2">
        <v>28375</v>
      </c>
      <c r="E1941">
        <v>49</v>
      </c>
      <c r="F1941" t="s">
        <v>67</v>
      </c>
      <c r="G1941" t="s">
        <v>2288</v>
      </c>
      <c r="H1941" s="2">
        <v>43064</v>
      </c>
      <c r="I1941" s="3">
        <v>8.8000000000000007</v>
      </c>
      <c r="J1941" s="4">
        <v>54478</v>
      </c>
      <c r="K1941" s="4">
        <v>5101</v>
      </c>
      <c r="L1941" s="3">
        <v>82.9</v>
      </c>
      <c r="M1941" t="s">
        <v>4161</v>
      </c>
      <c r="N1941">
        <v>35</v>
      </c>
      <c r="O1941">
        <v>5</v>
      </c>
      <c r="P1941">
        <v>22</v>
      </c>
      <c r="Q1941">
        <v>4</v>
      </c>
      <c r="R1941" t="s">
        <v>30</v>
      </c>
      <c r="S1941" t="s">
        <v>31</v>
      </c>
      <c r="T1941" t="s">
        <v>122</v>
      </c>
      <c r="U1941" t="s">
        <v>1930</v>
      </c>
      <c r="V1941" t="s">
        <v>34</v>
      </c>
      <c r="W1941" t="s">
        <v>64</v>
      </c>
      <c r="X1941" t="s">
        <v>35</v>
      </c>
    </row>
    <row r="1942" spans="1:24" x14ac:dyDescent="0.3">
      <c r="A1942" t="s">
        <v>3421</v>
      </c>
      <c r="B1942" t="s">
        <v>797</v>
      </c>
      <c r="C1942" t="s">
        <v>26</v>
      </c>
      <c r="D1942" s="2">
        <v>37130</v>
      </c>
      <c r="E1942">
        <v>25</v>
      </c>
      <c r="F1942" t="s">
        <v>93</v>
      </c>
      <c r="G1942" t="s">
        <v>180</v>
      </c>
      <c r="H1942" s="2">
        <v>44815</v>
      </c>
      <c r="I1942" s="3">
        <v>4</v>
      </c>
      <c r="J1942" s="4">
        <v>168567</v>
      </c>
      <c r="K1942" s="4">
        <v>18719</v>
      </c>
      <c r="L1942" s="3">
        <v>95.2</v>
      </c>
      <c r="M1942" t="s">
        <v>59</v>
      </c>
      <c r="N1942">
        <v>12</v>
      </c>
      <c r="O1942">
        <v>14</v>
      </c>
      <c r="P1942">
        <v>40</v>
      </c>
      <c r="Q1942">
        <v>4</v>
      </c>
      <c r="R1942" t="s">
        <v>30</v>
      </c>
      <c r="S1942" t="s">
        <v>31</v>
      </c>
      <c r="T1942" t="s">
        <v>40</v>
      </c>
      <c r="U1942" t="s">
        <v>77</v>
      </c>
      <c r="V1942" t="s">
        <v>34</v>
      </c>
      <c r="W1942" t="s">
        <v>64</v>
      </c>
      <c r="X1942" t="s">
        <v>35</v>
      </c>
    </row>
    <row r="1943" spans="1:24" x14ac:dyDescent="0.3">
      <c r="A1943" t="s">
        <v>3422</v>
      </c>
      <c r="B1943" t="s">
        <v>2492</v>
      </c>
      <c r="C1943" t="s">
        <v>26</v>
      </c>
      <c r="D1943" s="2">
        <v>32330</v>
      </c>
      <c r="E1943">
        <v>38</v>
      </c>
      <c r="F1943" t="s">
        <v>102</v>
      </c>
      <c r="G1943" t="s">
        <v>159</v>
      </c>
      <c r="H1943" s="2">
        <v>43652</v>
      </c>
      <c r="I1943" s="3">
        <v>7.2</v>
      </c>
      <c r="J1943" s="4">
        <v>102894</v>
      </c>
      <c r="K1943" s="4">
        <v>16705</v>
      </c>
      <c r="L1943" s="3">
        <v>78.7</v>
      </c>
      <c r="M1943" t="s">
        <v>29</v>
      </c>
      <c r="N1943">
        <v>0</v>
      </c>
      <c r="O1943">
        <v>0</v>
      </c>
      <c r="P1943">
        <v>46</v>
      </c>
      <c r="Q1943">
        <v>2</v>
      </c>
      <c r="R1943" t="s">
        <v>39</v>
      </c>
      <c r="S1943" t="s">
        <v>119</v>
      </c>
      <c r="T1943" t="s">
        <v>61</v>
      </c>
      <c r="U1943" t="s">
        <v>1930</v>
      </c>
      <c r="V1943" t="s">
        <v>34</v>
      </c>
      <c r="W1943" t="s">
        <v>35</v>
      </c>
      <c r="X1943" t="s">
        <v>64</v>
      </c>
    </row>
    <row r="1944" spans="1:24" x14ac:dyDescent="0.3">
      <c r="A1944" t="s">
        <v>3423</v>
      </c>
      <c r="B1944" t="s">
        <v>3424</v>
      </c>
      <c r="C1944" t="s">
        <v>26</v>
      </c>
      <c r="D1944" s="2">
        <v>25646</v>
      </c>
      <c r="E1944">
        <v>56</v>
      </c>
      <c r="F1944" t="s">
        <v>5039</v>
      </c>
      <c r="G1944" t="s">
        <v>229</v>
      </c>
      <c r="H1944" s="2">
        <v>43688</v>
      </c>
      <c r="I1944" s="3">
        <v>7.1</v>
      </c>
      <c r="J1944" s="4">
        <v>37193</v>
      </c>
      <c r="K1944" s="4">
        <v>5184</v>
      </c>
      <c r="L1944" s="3">
        <v>95.6</v>
      </c>
      <c r="M1944" t="s">
        <v>59</v>
      </c>
      <c r="N1944">
        <v>34</v>
      </c>
      <c r="O1944">
        <v>8</v>
      </c>
      <c r="P1944">
        <v>67</v>
      </c>
      <c r="Q1944">
        <v>4</v>
      </c>
      <c r="R1944" t="s">
        <v>30</v>
      </c>
      <c r="S1944" t="s">
        <v>119</v>
      </c>
      <c r="T1944" t="s">
        <v>61</v>
      </c>
      <c r="U1944" t="s">
        <v>1225</v>
      </c>
      <c r="V1944" t="s">
        <v>83</v>
      </c>
      <c r="W1944" t="s">
        <v>35</v>
      </c>
      <c r="X1944" t="s">
        <v>64</v>
      </c>
    </row>
    <row r="1945" spans="1:24" x14ac:dyDescent="0.3">
      <c r="A1945" t="s">
        <v>3425</v>
      </c>
      <c r="B1945" t="s">
        <v>3426</v>
      </c>
      <c r="C1945" t="s">
        <v>56</v>
      </c>
      <c r="D1945" s="2">
        <v>28614</v>
      </c>
      <c r="E1945">
        <v>48</v>
      </c>
      <c r="F1945" t="s">
        <v>135</v>
      </c>
      <c r="G1945" t="s">
        <v>252</v>
      </c>
      <c r="H1945" s="2">
        <v>43256</v>
      </c>
      <c r="I1945" s="3">
        <v>8.3000000000000007</v>
      </c>
      <c r="J1945" s="4">
        <v>30734</v>
      </c>
      <c r="K1945" s="4">
        <v>2680</v>
      </c>
      <c r="L1945" s="3">
        <v>87.7</v>
      </c>
      <c r="M1945" t="s">
        <v>4161</v>
      </c>
      <c r="N1945">
        <v>26</v>
      </c>
      <c r="O1945">
        <v>21</v>
      </c>
      <c r="P1945">
        <v>68</v>
      </c>
      <c r="Q1945">
        <v>1</v>
      </c>
      <c r="R1945" t="s">
        <v>39</v>
      </c>
      <c r="S1945" t="s">
        <v>90</v>
      </c>
      <c r="T1945" t="s">
        <v>32</v>
      </c>
      <c r="U1945" t="s">
        <v>77</v>
      </c>
      <c r="V1945" t="s">
        <v>34</v>
      </c>
      <c r="W1945" t="s">
        <v>64</v>
      </c>
      <c r="X1945" t="s">
        <v>35</v>
      </c>
    </row>
    <row r="1946" spans="1:24" x14ac:dyDescent="0.3">
      <c r="A1946" t="s">
        <v>3427</v>
      </c>
      <c r="B1946" t="s">
        <v>2009</v>
      </c>
      <c r="C1946" t="s">
        <v>26</v>
      </c>
      <c r="D1946" s="2">
        <v>30857</v>
      </c>
      <c r="E1946">
        <v>42</v>
      </c>
      <c r="F1946" t="s">
        <v>5039</v>
      </c>
      <c r="G1946" t="s">
        <v>44</v>
      </c>
      <c r="H1946" s="2">
        <v>44806</v>
      </c>
      <c r="I1946" s="3">
        <v>4</v>
      </c>
      <c r="J1946" s="4">
        <v>86199</v>
      </c>
      <c r="K1946" s="4">
        <v>13460</v>
      </c>
      <c r="L1946" s="3">
        <v>88.7</v>
      </c>
      <c r="M1946" t="s">
        <v>4161</v>
      </c>
      <c r="N1946">
        <v>16</v>
      </c>
      <c r="O1946">
        <v>21</v>
      </c>
      <c r="P1946">
        <v>12</v>
      </c>
      <c r="Q1946">
        <v>2</v>
      </c>
      <c r="R1946" t="s">
        <v>39</v>
      </c>
      <c r="S1946" t="s">
        <v>60</v>
      </c>
      <c r="T1946" t="s">
        <v>95</v>
      </c>
      <c r="U1946" t="s">
        <v>77</v>
      </c>
      <c r="V1946" t="s">
        <v>34</v>
      </c>
      <c r="W1946" t="s">
        <v>64</v>
      </c>
      <c r="X1946" t="s">
        <v>64</v>
      </c>
    </row>
    <row r="1947" spans="1:24" x14ac:dyDescent="0.3">
      <c r="A1947" t="s">
        <v>3428</v>
      </c>
      <c r="B1947" t="s">
        <v>1168</v>
      </c>
      <c r="C1947" t="s">
        <v>56</v>
      </c>
      <c r="D1947" s="2">
        <v>33617</v>
      </c>
      <c r="E1947">
        <v>34</v>
      </c>
      <c r="F1947" t="s">
        <v>57</v>
      </c>
      <c r="G1947" t="s">
        <v>152</v>
      </c>
      <c r="H1947" s="2">
        <v>44748</v>
      </c>
      <c r="I1947" s="3">
        <v>4.2</v>
      </c>
      <c r="J1947" s="4">
        <v>57946</v>
      </c>
      <c r="K1947" s="4">
        <v>4231</v>
      </c>
      <c r="L1947" s="3">
        <v>97.2</v>
      </c>
      <c r="M1947" t="s">
        <v>4161</v>
      </c>
      <c r="N1947">
        <v>23</v>
      </c>
      <c r="O1947">
        <v>16</v>
      </c>
      <c r="P1947">
        <v>21</v>
      </c>
      <c r="Q1947">
        <v>1</v>
      </c>
      <c r="R1947" t="s">
        <v>39</v>
      </c>
      <c r="S1947" t="s">
        <v>52</v>
      </c>
      <c r="T1947" t="s">
        <v>40</v>
      </c>
      <c r="U1947" t="s">
        <v>1225</v>
      </c>
      <c r="V1947" t="s">
        <v>34</v>
      </c>
      <c r="W1947" t="s">
        <v>35</v>
      </c>
      <c r="X1947" t="s">
        <v>35</v>
      </c>
    </row>
    <row r="1948" spans="1:24" x14ac:dyDescent="0.3">
      <c r="A1948" t="s">
        <v>3429</v>
      </c>
      <c r="B1948" t="s">
        <v>3430</v>
      </c>
      <c r="C1948" t="s">
        <v>56</v>
      </c>
      <c r="D1948" s="2">
        <v>28742</v>
      </c>
      <c r="E1948">
        <v>48</v>
      </c>
      <c r="F1948" t="s">
        <v>67</v>
      </c>
      <c r="G1948" t="s">
        <v>142</v>
      </c>
      <c r="H1948" s="2">
        <v>42973</v>
      </c>
      <c r="I1948" s="3">
        <v>9</v>
      </c>
      <c r="J1948" s="4">
        <v>116420</v>
      </c>
      <c r="K1948" s="4">
        <v>4551</v>
      </c>
      <c r="L1948" s="3">
        <v>97.2</v>
      </c>
      <c r="M1948" t="s">
        <v>5802</v>
      </c>
      <c r="N1948">
        <v>27</v>
      </c>
      <c r="O1948">
        <v>10</v>
      </c>
      <c r="P1948">
        <v>22</v>
      </c>
      <c r="Q1948">
        <v>5</v>
      </c>
      <c r="R1948" t="s">
        <v>30</v>
      </c>
      <c r="S1948" t="s">
        <v>119</v>
      </c>
      <c r="T1948" t="s">
        <v>32</v>
      </c>
      <c r="U1948" t="s">
        <v>1225</v>
      </c>
      <c r="V1948" t="s">
        <v>34</v>
      </c>
      <c r="W1948" t="s">
        <v>64</v>
      </c>
      <c r="X1948" t="s">
        <v>64</v>
      </c>
    </row>
    <row r="1949" spans="1:24" x14ac:dyDescent="0.3">
      <c r="A1949" t="s">
        <v>3431</v>
      </c>
      <c r="B1949" t="s">
        <v>511</v>
      </c>
      <c r="C1949" t="s">
        <v>26</v>
      </c>
      <c r="D1949" s="2">
        <v>37906</v>
      </c>
      <c r="E1949">
        <v>23</v>
      </c>
      <c r="F1949" t="s">
        <v>67</v>
      </c>
      <c r="G1949" t="s">
        <v>2288</v>
      </c>
      <c r="H1949" s="2">
        <v>45698</v>
      </c>
      <c r="I1949" s="3">
        <v>1.6</v>
      </c>
      <c r="J1949" s="4">
        <v>27949</v>
      </c>
      <c r="K1949" s="4">
        <v>3754</v>
      </c>
      <c r="L1949" s="3">
        <v>96.5</v>
      </c>
      <c r="M1949" t="s">
        <v>5802</v>
      </c>
      <c r="N1949">
        <v>44</v>
      </c>
      <c r="O1949">
        <v>10</v>
      </c>
      <c r="P1949">
        <v>6</v>
      </c>
      <c r="Q1949">
        <v>5</v>
      </c>
      <c r="R1949" t="s">
        <v>30</v>
      </c>
      <c r="S1949" t="s">
        <v>81</v>
      </c>
      <c r="T1949" t="s">
        <v>61</v>
      </c>
      <c r="U1949" t="s">
        <v>6022</v>
      </c>
      <c r="V1949" t="s">
        <v>34</v>
      </c>
      <c r="W1949" t="s">
        <v>35</v>
      </c>
      <c r="X1949" t="s">
        <v>35</v>
      </c>
    </row>
    <row r="1950" spans="1:24" x14ac:dyDescent="0.3">
      <c r="A1950" t="s">
        <v>3432</v>
      </c>
      <c r="B1950" t="s">
        <v>3433</v>
      </c>
      <c r="C1950" t="s">
        <v>56</v>
      </c>
      <c r="D1950" s="2">
        <v>25991</v>
      </c>
      <c r="E1950">
        <v>55</v>
      </c>
      <c r="F1950" t="s">
        <v>67</v>
      </c>
      <c r="G1950" t="s">
        <v>149</v>
      </c>
      <c r="H1950" s="2">
        <v>43575</v>
      </c>
      <c r="I1950" s="3">
        <v>7.4</v>
      </c>
      <c r="J1950" s="4">
        <v>70614</v>
      </c>
      <c r="K1950" s="4">
        <v>4876</v>
      </c>
      <c r="L1950" s="3">
        <v>78.7</v>
      </c>
      <c r="M1950" t="s">
        <v>5802</v>
      </c>
      <c r="N1950">
        <v>40</v>
      </c>
      <c r="O1950">
        <v>11</v>
      </c>
      <c r="P1950">
        <v>15</v>
      </c>
      <c r="Q1950">
        <v>3</v>
      </c>
      <c r="R1950" t="s">
        <v>39</v>
      </c>
      <c r="S1950" t="s">
        <v>81</v>
      </c>
      <c r="T1950" t="s">
        <v>3678</v>
      </c>
      <c r="U1950" t="s">
        <v>6022</v>
      </c>
      <c r="V1950" t="s">
        <v>34</v>
      </c>
      <c r="W1950" t="s">
        <v>64</v>
      </c>
      <c r="X1950" t="s">
        <v>64</v>
      </c>
    </row>
    <row r="1951" spans="1:24" x14ac:dyDescent="0.3">
      <c r="A1951" t="s">
        <v>3434</v>
      </c>
      <c r="B1951" t="s">
        <v>2759</v>
      </c>
      <c r="C1951" t="s">
        <v>26</v>
      </c>
      <c r="D1951" s="2">
        <v>27200</v>
      </c>
      <c r="E1951">
        <v>52</v>
      </c>
      <c r="F1951" t="s">
        <v>128</v>
      </c>
      <c r="G1951" t="s">
        <v>129</v>
      </c>
      <c r="H1951" s="2">
        <v>42515</v>
      </c>
      <c r="I1951" s="3">
        <v>10.3</v>
      </c>
      <c r="J1951" s="4">
        <v>28301</v>
      </c>
      <c r="K1951" s="4">
        <v>4517</v>
      </c>
      <c r="L1951" s="3">
        <v>79.599999999999994</v>
      </c>
      <c r="M1951" t="s">
        <v>5802</v>
      </c>
      <c r="N1951">
        <v>5</v>
      </c>
      <c r="O1951">
        <v>9</v>
      </c>
      <c r="P1951">
        <v>9</v>
      </c>
      <c r="Q1951">
        <v>3</v>
      </c>
      <c r="R1951" t="s">
        <v>30</v>
      </c>
      <c r="S1951" t="s">
        <v>81</v>
      </c>
      <c r="T1951" t="s">
        <v>3678</v>
      </c>
      <c r="U1951" t="s">
        <v>77</v>
      </c>
      <c r="V1951" t="s">
        <v>63</v>
      </c>
      <c r="W1951" t="s">
        <v>64</v>
      </c>
      <c r="X1951" t="s">
        <v>35</v>
      </c>
    </row>
    <row r="1952" spans="1:24" x14ac:dyDescent="0.3">
      <c r="A1952" t="s">
        <v>3435</v>
      </c>
      <c r="B1952" t="s">
        <v>3327</v>
      </c>
      <c r="C1952" t="s">
        <v>56</v>
      </c>
      <c r="D1952" s="2">
        <v>31664</v>
      </c>
      <c r="E1952">
        <v>40</v>
      </c>
      <c r="F1952" t="s">
        <v>335</v>
      </c>
      <c r="G1952" t="s">
        <v>492</v>
      </c>
      <c r="H1952" s="2">
        <v>42425</v>
      </c>
      <c r="I1952" s="3">
        <v>10.5</v>
      </c>
      <c r="J1952" s="4">
        <v>32538</v>
      </c>
      <c r="K1952" s="4">
        <v>1086</v>
      </c>
      <c r="L1952" s="3">
        <v>97.4</v>
      </c>
      <c r="M1952" t="s">
        <v>4161</v>
      </c>
      <c r="N1952">
        <v>45</v>
      </c>
      <c r="O1952">
        <v>13</v>
      </c>
      <c r="P1952">
        <v>37</v>
      </c>
      <c r="Q1952">
        <v>3</v>
      </c>
      <c r="R1952" t="s">
        <v>39</v>
      </c>
      <c r="S1952" t="s">
        <v>60</v>
      </c>
      <c r="T1952" t="s">
        <v>4012</v>
      </c>
      <c r="U1952" t="s">
        <v>1930</v>
      </c>
      <c r="V1952" t="s">
        <v>34</v>
      </c>
      <c r="W1952" t="s">
        <v>35</v>
      </c>
      <c r="X1952" t="s">
        <v>35</v>
      </c>
    </row>
    <row r="1953" spans="1:24" x14ac:dyDescent="0.3">
      <c r="A1953" t="s">
        <v>3436</v>
      </c>
      <c r="B1953" t="s">
        <v>3437</v>
      </c>
      <c r="C1953" t="s">
        <v>26</v>
      </c>
      <c r="D1953" s="2">
        <v>38125</v>
      </c>
      <c r="E1953">
        <v>22</v>
      </c>
      <c r="F1953" t="s">
        <v>128</v>
      </c>
      <c r="G1953" t="s">
        <v>1363</v>
      </c>
      <c r="H1953" s="2">
        <v>45272</v>
      </c>
      <c r="I1953" s="3">
        <v>2.7</v>
      </c>
      <c r="J1953" s="4">
        <v>125891</v>
      </c>
      <c r="K1953" s="4">
        <v>12151</v>
      </c>
      <c r="L1953" s="3">
        <v>87.3</v>
      </c>
      <c r="M1953" t="s">
        <v>5802</v>
      </c>
      <c r="N1953">
        <v>3</v>
      </c>
      <c r="O1953">
        <v>2</v>
      </c>
      <c r="P1953">
        <v>29</v>
      </c>
      <c r="Q1953">
        <v>5</v>
      </c>
      <c r="R1953" t="s">
        <v>30</v>
      </c>
      <c r="S1953" t="s">
        <v>60</v>
      </c>
      <c r="T1953" t="s">
        <v>95</v>
      </c>
      <c r="U1953" t="s">
        <v>6022</v>
      </c>
      <c r="V1953" t="s">
        <v>83</v>
      </c>
      <c r="W1953" t="s">
        <v>64</v>
      </c>
      <c r="X1953" t="s">
        <v>64</v>
      </c>
    </row>
    <row r="1954" spans="1:24" x14ac:dyDescent="0.3">
      <c r="A1954" t="s">
        <v>3438</v>
      </c>
      <c r="B1954" t="s">
        <v>3439</v>
      </c>
      <c r="C1954" t="s">
        <v>26</v>
      </c>
      <c r="D1954" s="2">
        <v>36353</v>
      </c>
      <c r="E1954">
        <v>27</v>
      </c>
      <c r="F1954" t="s">
        <v>27</v>
      </c>
      <c r="G1954" t="s">
        <v>4594</v>
      </c>
      <c r="H1954" s="2">
        <v>44063</v>
      </c>
      <c r="I1954" s="3">
        <v>6.1</v>
      </c>
      <c r="J1954" s="4">
        <v>52802</v>
      </c>
      <c r="K1954" s="4">
        <v>6349</v>
      </c>
      <c r="L1954" s="3">
        <v>86</v>
      </c>
      <c r="M1954" t="s">
        <v>5802</v>
      </c>
      <c r="N1954">
        <v>19</v>
      </c>
      <c r="O1954">
        <v>7</v>
      </c>
      <c r="P1954">
        <v>18</v>
      </c>
      <c r="Q1954">
        <v>3</v>
      </c>
      <c r="R1954" t="s">
        <v>30</v>
      </c>
      <c r="S1954" t="s">
        <v>60</v>
      </c>
      <c r="T1954" t="s">
        <v>40</v>
      </c>
      <c r="U1954" t="s">
        <v>1225</v>
      </c>
      <c r="V1954" t="s">
        <v>34</v>
      </c>
      <c r="W1954" t="s">
        <v>64</v>
      </c>
      <c r="X1954" t="s">
        <v>35</v>
      </c>
    </row>
    <row r="1955" spans="1:24" x14ac:dyDescent="0.3">
      <c r="A1955" t="s">
        <v>3440</v>
      </c>
      <c r="B1955" t="s">
        <v>202</v>
      </c>
      <c r="C1955" t="s">
        <v>56</v>
      </c>
      <c r="D1955" s="2">
        <v>27750</v>
      </c>
      <c r="E1955">
        <v>51</v>
      </c>
      <c r="F1955" t="s">
        <v>4623</v>
      </c>
      <c r="G1955" t="s">
        <v>6272</v>
      </c>
      <c r="H1955" s="2">
        <v>45722</v>
      </c>
      <c r="I1955" s="3">
        <v>1.5</v>
      </c>
      <c r="J1955" s="4">
        <v>48613</v>
      </c>
      <c r="K1955" s="4">
        <v>7123</v>
      </c>
      <c r="L1955" s="3">
        <v>91.6</v>
      </c>
      <c r="M1955" t="s">
        <v>59</v>
      </c>
      <c r="N1955">
        <v>10</v>
      </c>
      <c r="O1955">
        <v>22</v>
      </c>
      <c r="P1955">
        <v>36</v>
      </c>
      <c r="Q1955">
        <v>1</v>
      </c>
      <c r="R1955" t="s">
        <v>39</v>
      </c>
      <c r="S1955" t="s">
        <v>81</v>
      </c>
      <c r="T1955" t="s">
        <v>3678</v>
      </c>
      <c r="U1955" t="s">
        <v>77</v>
      </c>
      <c r="V1955" t="s">
        <v>34</v>
      </c>
      <c r="W1955" t="s">
        <v>35</v>
      </c>
      <c r="X1955" t="s">
        <v>35</v>
      </c>
    </row>
    <row r="1956" spans="1:24" x14ac:dyDescent="0.3">
      <c r="A1956" t="s">
        <v>3441</v>
      </c>
      <c r="B1956" t="s">
        <v>737</v>
      </c>
      <c r="C1956" t="s">
        <v>56</v>
      </c>
      <c r="D1956" s="2">
        <v>26794</v>
      </c>
      <c r="E1956">
        <v>53</v>
      </c>
      <c r="F1956" t="s">
        <v>102</v>
      </c>
      <c r="G1956" t="s">
        <v>196</v>
      </c>
      <c r="H1956" s="2">
        <v>44801</v>
      </c>
      <c r="I1956" s="3">
        <v>4</v>
      </c>
      <c r="J1956" s="4">
        <v>131948</v>
      </c>
      <c r="K1956" s="4">
        <v>15971</v>
      </c>
      <c r="L1956" s="3">
        <v>84.2</v>
      </c>
      <c r="M1956" t="s">
        <v>516</v>
      </c>
      <c r="N1956">
        <v>11</v>
      </c>
      <c r="O1956">
        <v>8</v>
      </c>
      <c r="P1956">
        <v>44</v>
      </c>
      <c r="Q1956">
        <v>1</v>
      </c>
      <c r="R1956" t="s">
        <v>30</v>
      </c>
      <c r="S1956" t="s">
        <v>52</v>
      </c>
      <c r="T1956" t="s">
        <v>61</v>
      </c>
      <c r="U1956" t="s">
        <v>77</v>
      </c>
      <c r="V1956" t="s">
        <v>34</v>
      </c>
      <c r="W1956" t="s">
        <v>64</v>
      </c>
      <c r="X1956" t="s">
        <v>35</v>
      </c>
    </row>
    <row r="1957" spans="1:24" x14ac:dyDescent="0.3">
      <c r="A1957" t="s">
        <v>3442</v>
      </c>
      <c r="B1957" t="s">
        <v>1344</v>
      </c>
      <c r="C1957" t="s">
        <v>26</v>
      </c>
      <c r="D1957" s="2">
        <v>32378</v>
      </c>
      <c r="E1957">
        <v>38</v>
      </c>
      <c r="F1957" t="s">
        <v>128</v>
      </c>
      <c r="G1957" t="s">
        <v>129</v>
      </c>
      <c r="H1957" s="2">
        <v>45569</v>
      </c>
      <c r="I1957" s="3">
        <v>1.9</v>
      </c>
      <c r="J1957" s="4">
        <v>173591</v>
      </c>
      <c r="K1957" s="4">
        <v>30703</v>
      </c>
      <c r="L1957" s="3">
        <v>88</v>
      </c>
      <c r="M1957" t="s">
        <v>5802</v>
      </c>
      <c r="N1957">
        <v>5</v>
      </c>
      <c r="O1957">
        <v>22</v>
      </c>
      <c r="P1957">
        <v>39</v>
      </c>
      <c r="Q1957">
        <v>3</v>
      </c>
      <c r="R1957" t="s">
        <v>39</v>
      </c>
      <c r="S1957" t="s">
        <v>76</v>
      </c>
      <c r="T1957" t="s">
        <v>122</v>
      </c>
      <c r="U1957" t="s">
        <v>6022</v>
      </c>
      <c r="V1957" t="s">
        <v>34</v>
      </c>
      <c r="W1957" t="s">
        <v>35</v>
      </c>
      <c r="X1957" t="s">
        <v>35</v>
      </c>
    </row>
    <row r="1958" spans="1:24" x14ac:dyDescent="0.3">
      <c r="A1958" t="s">
        <v>3443</v>
      </c>
      <c r="B1958" t="s">
        <v>1755</v>
      </c>
      <c r="C1958" t="s">
        <v>56</v>
      </c>
      <c r="D1958" s="2">
        <v>24918</v>
      </c>
      <c r="E1958">
        <v>58</v>
      </c>
      <c r="F1958" t="s">
        <v>102</v>
      </c>
      <c r="G1958" t="s">
        <v>103</v>
      </c>
      <c r="H1958" s="2">
        <v>45406</v>
      </c>
      <c r="I1958" s="3">
        <v>2.4</v>
      </c>
      <c r="J1958" s="4">
        <v>153894</v>
      </c>
      <c r="K1958" s="4">
        <v>19483</v>
      </c>
      <c r="L1958" s="3">
        <v>88.8</v>
      </c>
      <c r="M1958" t="s">
        <v>4161</v>
      </c>
      <c r="N1958">
        <v>30</v>
      </c>
      <c r="O1958">
        <v>24</v>
      </c>
      <c r="P1958">
        <v>36</v>
      </c>
      <c r="Q1958">
        <v>4</v>
      </c>
      <c r="R1958" t="s">
        <v>39</v>
      </c>
      <c r="S1958" t="s">
        <v>60</v>
      </c>
      <c r="T1958" t="s">
        <v>4012</v>
      </c>
      <c r="U1958" t="s">
        <v>6022</v>
      </c>
      <c r="V1958" t="s">
        <v>63</v>
      </c>
      <c r="W1958" t="s">
        <v>35</v>
      </c>
      <c r="X1958" t="s">
        <v>64</v>
      </c>
    </row>
    <row r="1959" spans="1:24" x14ac:dyDescent="0.3">
      <c r="A1959" t="s">
        <v>3444</v>
      </c>
      <c r="B1959" t="s">
        <v>2835</v>
      </c>
      <c r="C1959" t="s">
        <v>56</v>
      </c>
      <c r="D1959" s="2">
        <v>31146</v>
      </c>
      <c r="E1959">
        <v>41</v>
      </c>
      <c r="F1959" t="s">
        <v>27</v>
      </c>
      <c r="G1959" t="s">
        <v>4594</v>
      </c>
      <c r="H1959" s="2">
        <v>42826</v>
      </c>
      <c r="I1959" s="3">
        <v>9.4</v>
      </c>
      <c r="J1959" s="4">
        <v>169561</v>
      </c>
      <c r="K1959" s="4">
        <v>16649</v>
      </c>
      <c r="L1959" s="3">
        <v>80.2</v>
      </c>
      <c r="M1959" t="s">
        <v>516</v>
      </c>
      <c r="N1959">
        <v>27</v>
      </c>
      <c r="O1959">
        <v>4</v>
      </c>
      <c r="P1959">
        <v>73</v>
      </c>
      <c r="Q1959">
        <v>5</v>
      </c>
      <c r="R1959" t="s">
        <v>39</v>
      </c>
      <c r="S1959" t="s">
        <v>125</v>
      </c>
      <c r="T1959" t="s">
        <v>3678</v>
      </c>
      <c r="U1959" t="s">
        <v>1225</v>
      </c>
      <c r="V1959" t="s">
        <v>34</v>
      </c>
      <c r="W1959" t="s">
        <v>35</v>
      </c>
      <c r="X1959" t="s">
        <v>35</v>
      </c>
    </row>
    <row r="1960" spans="1:24" x14ac:dyDescent="0.3">
      <c r="A1960" t="s">
        <v>3445</v>
      </c>
      <c r="B1960" t="s">
        <v>3446</v>
      </c>
      <c r="C1960" t="s">
        <v>56</v>
      </c>
      <c r="D1960" s="2">
        <v>36803</v>
      </c>
      <c r="E1960">
        <v>26</v>
      </c>
      <c r="F1960" t="s">
        <v>128</v>
      </c>
      <c r="G1960" t="s">
        <v>129</v>
      </c>
      <c r="H1960" s="2">
        <v>45814</v>
      </c>
      <c r="I1960" s="3">
        <v>1.3</v>
      </c>
      <c r="J1960" s="4">
        <v>121758</v>
      </c>
      <c r="K1960" s="4">
        <v>9908</v>
      </c>
      <c r="L1960" s="3">
        <v>96.3</v>
      </c>
      <c r="M1960" t="s">
        <v>59</v>
      </c>
      <c r="N1960">
        <v>42</v>
      </c>
      <c r="O1960">
        <v>20</v>
      </c>
      <c r="P1960">
        <v>31</v>
      </c>
      <c r="Q1960">
        <v>1</v>
      </c>
      <c r="R1960" t="s">
        <v>39</v>
      </c>
      <c r="S1960" t="s">
        <v>81</v>
      </c>
      <c r="T1960" t="s">
        <v>95</v>
      </c>
      <c r="U1960" t="s">
        <v>1225</v>
      </c>
      <c r="V1960" t="s">
        <v>34</v>
      </c>
      <c r="W1960" t="s">
        <v>35</v>
      </c>
      <c r="X1960" t="s">
        <v>35</v>
      </c>
    </row>
    <row r="1961" spans="1:24" x14ac:dyDescent="0.3">
      <c r="A1961" t="s">
        <v>3447</v>
      </c>
      <c r="B1961" t="s">
        <v>3448</v>
      </c>
      <c r="C1961" t="s">
        <v>56</v>
      </c>
      <c r="D1961" s="2">
        <v>35816</v>
      </c>
      <c r="E1961">
        <v>28</v>
      </c>
      <c r="F1961" t="s">
        <v>135</v>
      </c>
      <c r="G1961" t="s">
        <v>3341</v>
      </c>
      <c r="H1961" s="2">
        <v>45375</v>
      </c>
      <c r="I1961" s="3">
        <v>2.5</v>
      </c>
      <c r="J1961" s="4">
        <v>77720</v>
      </c>
      <c r="K1961" s="4">
        <v>9934</v>
      </c>
      <c r="L1961" s="3">
        <v>95.4</v>
      </c>
      <c r="M1961" t="s">
        <v>516</v>
      </c>
      <c r="N1961">
        <v>26</v>
      </c>
      <c r="O1961">
        <v>15</v>
      </c>
      <c r="P1961">
        <v>10</v>
      </c>
      <c r="Q1961">
        <v>3</v>
      </c>
      <c r="R1961" t="s">
        <v>39</v>
      </c>
      <c r="S1961" t="s">
        <v>60</v>
      </c>
      <c r="T1961" t="s">
        <v>3678</v>
      </c>
      <c r="U1961" t="s">
        <v>1225</v>
      </c>
      <c r="V1961" t="s">
        <v>34</v>
      </c>
      <c r="W1961" t="s">
        <v>35</v>
      </c>
      <c r="X1961" t="s">
        <v>64</v>
      </c>
    </row>
    <row r="1962" spans="1:24" x14ac:dyDescent="0.3">
      <c r="A1962" t="s">
        <v>3449</v>
      </c>
      <c r="B1962" t="s">
        <v>3450</v>
      </c>
      <c r="C1962" t="s">
        <v>56</v>
      </c>
      <c r="D1962" s="2">
        <v>27764</v>
      </c>
      <c r="E1962">
        <v>50</v>
      </c>
      <c r="F1962" t="s">
        <v>135</v>
      </c>
      <c r="G1962" t="s">
        <v>177</v>
      </c>
      <c r="H1962" s="2">
        <v>45225</v>
      </c>
      <c r="I1962" s="3">
        <v>2.9</v>
      </c>
      <c r="J1962" s="4">
        <v>44426</v>
      </c>
      <c r="K1962" s="4">
        <v>3039</v>
      </c>
      <c r="L1962" s="3">
        <v>85.8</v>
      </c>
      <c r="M1962" t="s">
        <v>5802</v>
      </c>
      <c r="N1962">
        <v>18</v>
      </c>
      <c r="O1962">
        <v>1</v>
      </c>
      <c r="P1962">
        <v>73</v>
      </c>
      <c r="Q1962">
        <v>3</v>
      </c>
      <c r="R1962" t="s">
        <v>39</v>
      </c>
      <c r="S1962" t="s">
        <v>119</v>
      </c>
      <c r="T1962" t="s">
        <v>143</v>
      </c>
      <c r="U1962" t="s">
        <v>6022</v>
      </c>
      <c r="V1962" t="s">
        <v>34</v>
      </c>
      <c r="W1962" t="s">
        <v>64</v>
      </c>
      <c r="X1962" t="s">
        <v>35</v>
      </c>
    </row>
    <row r="1963" spans="1:24" x14ac:dyDescent="0.3">
      <c r="A1963" t="s">
        <v>3451</v>
      </c>
      <c r="B1963" t="s">
        <v>2727</v>
      </c>
      <c r="C1963" t="s">
        <v>56</v>
      </c>
      <c r="D1963" s="2">
        <v>25700</v>
      </c>
      <c r="E1963">
        <v>56</v>
      </c>
      <c r="F1963" t="s">
        <v>135</v>
      </c>
      <c r="G1963" t="s">
        <v>136</v>
      </c>
      <c r="H1963" s="2">
        <v>45276</v>
      </c>
      <c r="I1963" s="3">
        <v>2.7</v>
      </c>
      <c r="J1963" s="4">
        <v>146098</v>
      </c>
      <c r="K1963" s="4">
        <v>8996</v>
      </c>
      <c r="L1963" s="3">
        <v>86.5</v>
      </c>
      <c r="M1963" t="s">
        <v>29</v>
      </c>
      <c r="N1963">
        <v>21</v>
      </c>
      <c r="O1963">
        <v>22</v>
      </c>
      <c r="P1963">
        <v>39</v>
      </c>
      <c r="Q1963">
        <v>2</v>
      </c>
      <c r="R1963" t="s">
        <v>30</v>
      </c>
      <c r="S1963" t="s">
        <v>119</v>
      </c>
      <c r="T1963" t="s">
        <v>122</v>
      </c>
      <c r="U1963" t="s">
        <v>6022</v>
      </c>
      <c r="V1963" t="s">
        <v>34</v>
      </c>
      <c r="W1963" t="s">
        <v>64</v>
      </c>
      <c r="X1963" t="s">
        <v>35</v>
      </c>
    </row>
    <row r="1964" spans="1:24" x14ac:dyDescent="0.3">
      <c r="A1964" t="s">
        <v>3452</v>
      </c>
      <c r="B1964" t="s">
        <v>1328</v>
      </c>
      <c r="C1964" t="s">
        <v>26</v>
      </c>
      <c r="D1964" s="2">
        <v>27470</v>
      </c>
      <c r="E1964">
        <v>51</v>
      </c>
      <c r="F1964" t="s">
        <v>27</v>
      </c>
      <c r="G1964" t="s">
        <v>89</v>
      </c>
      <c r="H1964" s="2">
        <v>43963</v>
      </c>
      <c r="I1964" s="3">
        <v>6.3</v>
      </c>
      <c r="J1964" s="4">
        <v>171889</v>
      </c>
      <c r="K1964" s="4">
        <v>27865</v>
      </c>
      <c r="L1964" s="3">
        <v>85.1</v>
      </c>
      <c r="M1964" t="s">
        <v>516</v>
      </c>
      <c r="N1964">
        <v>31</v>
      </c>
      <c r="O1964">
        <v>1</v>
      </c>
      <c r="P1964">
        <v>76</v>
      </c>
      <c r="Q1964">
        <v>5</v>
      </c>
      <c r="R1964" t="s">
        <v>39</v>
      </c>
      <c r="S1964" t="s">
        <v>52</v>
      </c>
      <c r="T1964" t="s">
        <v>4012</v>
      </c>
      <c r="U1964" t="s">
        <v>1225</v>
      </c>
      <c r="V1964" t="s">
        <v>34</v>
      </c>
      <c r="W1964" t="s">
        <v>64</v>
      </c>
      <c r="X1964" t="s">
        <v>35</v>
      </c>
    </row>
    <row r="1965" spans="1:24" x14ac:dyDescent="0.3">
      <c r="A1965" t="s">
        <v>3453</v>
      </c>
      <c r="B1965" t="s">
        <v>3454</v>
      </c>
      <c r="C1965" t="s">
        <v>56</v>
      </c>
      <c r="D1965" s="2">
        <v>38297</v>
      </c>
      <c r="E1965">
        <v>22</v>
      </c>
      <c r="F1965" t="s">
        <v>67</v>
      </c>
      <c r="G1965" t="s">
        <v>220</v>
      </c>
      <c r="H1965" s="2">
        <v>45160</v>
      </c>
      <c r="I1965" s="3">
        <v>3.1</v>
      </c>
      <c r="J1965" s="4">
        <v>102276</v>
      </c>
      <c r="K1965" s="4">
        <v>12909</v>
      </c>
      <c r="L1965" s="3">
        <v>83.8</v>
      </c>
      <c r="M1965" t="s">
        <v>59</v>
      </c>
      <c r="N1965">
        <v>38</v>
      </c>
      <c r="O1965">
        <v>26</v>
      </c>
      <c r="P1965">
        <v>41</v>
      </c>
      <c r="Q1965">
        <v>2</v>
      </c>
      <c r="R1965" t="s">
        <v>39</v>
      </c>
      <c r="S1965" t="s">
        <v>76</v>
      </c>
      <c r="T1965" t="s">
        <v>122</v>
      </c>
      <c r="U1965" t="s">
        <v>1225</v>
      </c>
      <c r="V1965" t="s">
        <v>63</v>
      </c>
      <c r="W1965" t="s">
        <v>35</v>
      </c>
      <c r="X1965" t="s">
        <v>64</v>
      </c>
    </row>
    <row r="1966" spans="1:24" x14ac:dyDescent="0.3">
      <c r="A1966" t="s">
        <v>3455</v>
      </c>
      <c r="B1966" t="s">
        <v>3110</v>
      </c>
      <c r="C1966" t="s">
        <v>56</v>
      </c>
      <c r="D1966" s="2">
        <v>27634</v>
      </c>
      <c r="E1966">
        <v>51</v>
      </c>
      <c r="F1966" t="s">
        <v>67</v>
      </c>
      <c r="G1966" t="s">
        <v>2288</v>
      </c>
      <c r="H1966" s="2">
        <v>43418</v>
      </c>
      <c r="I1966" s="3">
        <v>7.8</v>
      </c>
      <c r="J1966" s="4">
        <v>58586</v>
      </c>
      <c r="K1966" s="4">
        <v>5449</v>
      </c>
      <c r="L1966" s="3">
        <v>84.1</v>
      </c>
      <c r="M1966" t="s">
        <v>4161</v>
      </c>
      <c r="N1966">
        <v>18</v>
      </c>
      <c r="O1966">
        <v>18</v>
      </c>
      <c r="P1966">
        <v>13</v>
      </c>
      <c r="R1966" t="s">
        <v>30</v>
      </c>
      <c r="S1966" t="s">
        <v>81</v>
      </c>
      <c r="T1966" t="s">
        <v>32</v>
      </c>
      <c r="U1966" t="s">
        <v>1225</v>
      </c>
      <c r="V1966" t="s">
        <v>63</v>
      </c>
      <c r="W1966" t="s">
        <v>35</v>
      </c>
      <c r="X1966" t="s">
        <v>64</v>
      </c>
    </row>
    <row r="1967" spans="1:24" x14ac:dyDescent="0.3">
      <c r="A1967" t="s">
        <v>3456</v>
      </c>
      <c r="B1967" t="s">
        <v>2606</v>
      </c>
      <c r="C1967" t="s">
        <v>56</v>
      </c>
      <c r="D1967" s="2">
        <v>34487</v>
      </c>
      <c r="E1967">
        <v>32</v>
      </c>
      <c r="F1967" t="s">
        <v>57</v>
      </c>
      <c r="G1967" t="s">
        <v>183</v>
      </c>
      <c r="H1967" s="2">
        <v>44853</v>
      </c>
      <c r="I1967" s="3">
        <v>3.9</v>
      </c>
      <c r="J1967" s="4">
        <v>41387</v>
      </c>
      <c r="K1967" s="4">
        <v>4199</v>
      </c>
      <c r="L1967" s="3">
        <v>85.6</v>
      </c>
      <c r="M1967" t="s">
        <v>516</v>
      </c>
      <c r="N1967">
        <v>3</v>
      </c>
      <c r="O1967">
        <v>15</v>
      </c>
      <c r="P1967">
        <v>70</v>
      </c>
      <c r="Q1967">
        <v>2</v>
      </c>
      <c r="R1967" t="s">
        <v>30</v>
      </c>
      <c r="S1967" t="s">
        <v>76</v>
      </c>
      <c r="T1967" t="s">
        <v>3678</v>
      </c>
      <c r="U1967" t="s">
        <v>77</v>
      </c>
      <c r="V1967" t="s">
        <v>34</v>
      </c>
      <c r="W1967" t="s">
        <v>64</v>
      </c>
      <c r="X1967" t="s">
        <v>64</v>
      </c>
    </row>
    <row r="1968" spans="1:24" x14ac:dyDescent="0.3">
      <c r="A1968" t="s">
        <v>3457</v>
      </c>
      <c r="B1968" t="s">
        <v>3458</v>
      </c>
      <c r="C1968" t="s">
        <v>26</v>
      </c>
      <c r="D1968" s="2">
        <v>24842</v>
      </c>
      <c r="E1968">
        <v>58</v>
      </c>
      <c r="F1968" t="s">
        <v>5039</v>
      </c>
      <c r="G1968" t="s">
        <v>188</v>
      </c>
      <c r="H1968" s="2">
        <v>43597</v>
      </c>
      <c r="I1968" s="3">
        <v>7.3</v>
      </c>
      <c r="J1968" s="4">
        <v>82738</v>
      </c>
      <c r="K1968" s="4">
        <v>9609</v>
      </c>
      <c r="L1968" s="3">
        <v>81.900000000000006</v>
      </c>
      <c r="M1968" t="s">
        <v>29</v>
      </c>
      <c r="N1968">
        <v>45</v>
      </c>
      <c r="O1968">
        <v>5</v>
      </c>
      <c r="P1968">
        <v>40</v>
      </c>
      <c r="Q1968">
        <v>5</v>
      </c>
      <c r="R1968" t="s">
        <v>39</v>
      </c>
      <c r="S1968" t="s">
        <v>104</v>
      </c>
      <c r="T1968" t="s">
        <v>61</v>
      </c>
      <c r="U1968" t="s">
        <v>77</v>
      </c>
      <c r="V1968" t="s">
        <v>34</v>
      </c>
      <c r="W1968" t="s">
        <v>35</v>
      </c>
      <c r="X1968" t="s">
        <v>35</v>
      </c>
    </row>
    <row r="1969" spans="1:24" x14ac:dyDescent="0.3">
      <c r="A1969" t="s">
        <v>3459</v>
      </c>
      <c r="B1969" t="s">
        <v>3460</v>
      </c>
      <c r="C1969" t="s">
        <v>26</v>
      </c>
      <c r="D1969" s="2">
        <v>34635</v>
      </c>
      <c r="E1969">
        <v>32</v>
      </c>
      <c r="F1969" t="s">
        <v>102</v>
      </c>
      <c r="G1969" t="s">
        <v>196</v>
      </c>
      <c r="H1969" s="2">
        <v>45779</v>
      </c>
      <c r="I1969" s="3">
        <v>1.4</v>
      </c>
      <c r="J1969" s="4">
        <v>86822</v>
      </c>
      <c r="K1969" s="4">
        <v>9668</v>
      </c>
      <c r="L1969" s="3">
        <v>79.5</v>
      </c>
      <c r="M1969" t="s">
        <v>4161</v>
      </c>
      <c r="N1969">
        <v>35</v>
      </c>
      <c r="O1969">
        <v>14</v>
      </c>
      <c r="P1969">
        <v>17</v>
      </c>
      <c r="Q1969">
        <v>3</v>
      </c>
      <c r="R1969" t="s">
        <v>39</v>
      </c>
      <c r="S1969" t="s">
        <v>119</v>
      </c>
      <c r="T1969" t="s">
        <v>95</v>
      </c>
      <c r="U1969" t="s">
        <v>6022</v>
      </c>
      <c r="V1969" t="s">
        <v>34</v>
      </c>
      <c r="W1969" t="s">
        <v>64</v>
      </c>
      <c r="X1969" t="s">
        <v>64</v>
      </c>
    </row>
    <row r="1970" spans="1:24" x14ac:dyDescent="0.3">
      <c r="A1970" t="s">
        <v>3461</v>
      </c>
      <c r="B1970" t="s">
        <v>3462</v>
      </c>
      <c r="C1970" t="s">
        <v>26</v>
      </c>
      <c r="D1970" s="2">
        <v>33538</v>
      </c>
      <c r="E1970">
        <v>35</v>
      </c>
      <c r="F1970" t="s">
        <v>335</v>
      </c>
      <c r="G1970" t="s">
        <v>50</v>
      </c>
      <c r="H1970" s="2">
        <v>44838</v>
      </c>
      <c r="I1970" s="3">
        <v>3.9</v>
      </c>
      <c r="J1970" s="4">
        <v>122865</v>
      </c>
      <c r="K1970" s="4">
        <v>15597</v>
      </c>
      <c r="L1970" s="3">
        <v>99.4</v>
      </c>
      <c r="M1970" t="s">
        <v>29</v>
      </c>
      <c r="N1970">
        <v>16</v>
      </c>
      <c r="O1970">
        <v>4</v>
      </c>
      <c r="P1970">
        <v>32</v>
      </c>
      <c r="Q1970">
        <v>5</v>
      </c>
      <c r="R1970" t="s">
        <v>39</v>
      </c>
      <c r="S1970" t="s">
        <v>90</v>
      </c>
      <c r="T1970" t="s">
        <v>61</v>
      </c>
      <c r="U1970" t="s">
        <v>1930</v>
      </c>
      <c r="V1970" t="s">
        <v>83</v>
      </c>
      <c r="W1970" t="s">
        <v>35</v>
      </c>
      <c r="X1970" t="s">
        <v>35</v>
      </c>
    </row>
    <row r="1971" spans="1:24" x14ac:dyDescent="0.3">
      <c r="A1971" t="s">
        <v>3463</v>
      </c>
      <c r="B1971" t="s">
        <v>1472</v>
      </c>
      <c r="C1971" t="s">
        <v>56</v>
      </c>
      <c r="D1971" s="2">
        <v>26797</v>
      </c>
      <c r="E1971">
        <v>53</v>
      </c>
      <c r="F1971" t="s">
        <v>5039</v>
      </c>
      <c r="G1971" t="s">
        <v>188</v>
      </c>
      <c r="H1971" s="2">
        <v>45317</v>
      </c>
      <c r="I1971" s="3">
        <v>2.6</v>
      </c>
      <c r="J1971" s="4">
        <v>147656</v>
      </c>
      <c r="K1971" s="4">
        <v>18381</v>
      </c>
      <c r="L1971" s="3">
        <v>83.3</v>
      </c>
      <c r="M1971" t="s">
        <v>516</v>
      </c>
      <c r="N1971">
        <v>20</v>
      </c>
      <c r="O1971">
        <v>1</v>
      </c>
      <c r="P1971">
        <v>36</v>
      </c>
      <c r="Q1971">
        <v>1</v>
      </c>
      <c r="R1971" t="s">
        <v>30</v>
      </c>
      <c r="S1971" t="s">
        <v>60</v>
      </c>
      <c r="T1971" t="s">
        <v>3678</v>
      </c>
      <c r="U1971" t="s">
        <v>1930</v>
      </c>
      <c r="V1971" t="s">
        <v>83</v>
      </c>
      <c r="W1971" t="s">
        <v>64</v>
      </c>
      <c r="X1971" t="s">
        <v>35</v>
      </c>
    </row>
    <row r="1972" spans="1:24" x14ac:dyDescent="0.3">
      <c r="A1972" t="s">
        <v>3464</v>
      </c>
      <c r="B1972" t="s">
        <v>3465</v>
      </c>
      <c r="C1972" t="s">
        <v>26</v>
      </c>
      <c r="D1972" s="2">
        <v>34852</v>
      </c>
      <c r="E1972">
        <v>31</v>
      </c>
      <c r="F1972" t="s">
        <v>135</v>
      </c>
      <c r="G1972" t="s">
        <v>136</v>
      </c>
      <c r="H1972" s="2">
        <v>43180</v>
      </c>
      <c r="I1972" s="3">
        <v>8.5</v>
      </c>
      <c r="J1972" s="4">
        <v>63403</v>
      </c>
      <c r="K1972" s="4">
        <v>7669</v>
      </c>
      <c r="L1972" s="3">
        <v>87.3</v>
      </c>
      <c r="M1972" t="s">
        <v>516</v>
      </c>
      <c r="N1972">
        <v>17</v>
      </c>
      <c r="O1972">
        <v>27</v>
      </c>
      <c r="P1972">
        <v>44</v>
      </c>
      <c r="Q1972">
        <v>5</v>
      </c>
      <c r="R1972" t="s">
        <v>30</v>
      </c>
      <c r="S1972" t="s">
        <v>60</v>
      </c>
      <c r="T1972" t="s">
        <v>143</v>
      </c>
      <c r="U1972" t="s">
        <v>1225</v>
      </c>
      <c r="V1972" t="s">
        <v>63</v>
      </c>
      <c r="W1972" t="s">
        <v>35</v>
      </c>
      <c r="X1972" t="s">
        <v>35</v>
      </c>
    </row>
    <row r="1973" spans="1:24" x14ac:dyDescent="0.3">
      <c r="A1973" t="s">
        <v>3466</v>
      </c>
      <c r="B1973" t="s">
        <v>3467</v>
      </c>
      <c r="C1973" t="s">
        <v>26</v>
      </c>
      <c r="D1973" s="2">
        <v>26599</v>
      </c>
      <c r="E1973">
        <v>54</v>
      </c>
      <c r="F1973" t="s">
        <v>102</v>
      </c>
      <c r="G1973" t="s">
        <v>103</v>
      </c>
      <c r="H1973" s="2">
        <v>42694</v>
      </c>
      <c r="I1973" s="3">
        <v>9.8000000000000007</v>
      </c>
      <c r="J1973" s="4">
        <v>66948</v>
      </c>
      <c r="K1973" s="4">
        <v>6452</v>
      </c>
      <c r="L1973" s="3">
        <v>96.6</v>
      </c>
      <c r="M1973" t="s">
        <v>29</v>
      </c>
      <c r="N1973">
        <v>32</v>
      </c>
      <c r="O1973">
        <v>15</v>
      </c>
      <c r="P1973">
        <v>66</v>
      </c>
      <c r="Q1973">
        <v>3</v>
      </c>
      <c r="R1973" t="s">
        <v>39</v>
      </c>
      <c r="S1973" t="s">
        <v>31</v>
      </c>
      <c r="T1973" t="s">
        <v>4012</v>
      </c>
      <c r="U1973" t="s">
        <v>77</v>
      </c>
      <c r="V1973" t="s">
        <v>34</v>
      </c>
      <c r="W1973" t="s">
        <v>35</v>
      </c>
      <c r="X1973" t="s">
        <v>64</v>
      </c>
    </row>
    <row r="1974" spans="1:24" x14ac:dyDescent="0.3">
      <c r="A1974" t="s">
        <v>3468</v>
      </c>
      <c r="B1974" t="s">
        <v>1100</v>
      </c>
      <c r="C1974" t="s">
        <v>56</v>
      </c>
      <c r="D1974" s="2">
        <v>34985</v>
      </c>
      <c r="E1974">
        <v>31</v>
      </c>
      <c r="F1974" t="s">
        <v>128</v>
      </c>
      <c r="G1974" t="s">
        <v>139</v>
      </c>
      <c r="H1974" s="2">
        <v>43654</v>
      </c>
      <c r="I1974" s="3">
        <v>7.2</v>
      </c>
      <c r="J1974" s="4">
        <v>69878</v>
      </c>
      <c r="K1974" s="4">
        <v>3148</v>
      </c>
      <c r="L1974" s="3">
        <v>96.2</v>
      </c>
      <c r="M1974" t="s">
        <v>5802</v>
      </c>
      <c r="N1974">
        <v>20</v>
      </c>
      <c r="O1974">
        <v>15</v>
      </c>
      <c r="P1974">
        <v>33</v>
      </c>
      <c r="Q1974">
        <v>1</v>
      </c>
      <c r="R1974" t="s">
        <v>30</v>
      </c>
      <c r="S1974" t="s">
        <v>52</v>
      </c>
      <c r="T1974" t="s">
        <v>122</v>
      </c>
      <c r="U1974" t="s">
        <v>6022</v>
      </c>
      <c r="V1974" t="s">
        <v>34</v>
      </c>
      <c r="W1974" t="s">
        <v>35</v>
      </c>
      <c r="X1974" t="s">
        <v>64</v>
      </c>
    </row>
    <row r="1975" spans="1:24" x14ac:dyDescent="0.3">
      <c r="A1975" t="s">
        <v>3469</v>
      </c>
      <c r="B1975" t="s">
        <v>3470</v>
      </c>
      <c r="C1975" t="s">
        <v>26</v>
      </c>
      <c r="D1975" s="2">
        <v>36436</v>
      </c>
      <c r="E1975">
        <v>27</v>
      </c>
      <c r="F1975" t="s">
        <v>27</v>
      </c>
      <c r="G1975" t="s">
        <v>80</v>
      </c>
      <c r="H1975" s="2">
        <v>45546</v>
      </c>
      <c r="I1975" s="3">
        <v>2</v>
      </c>
      <c r="J1975" s="4">
        <v>95355</v>
      </c>
      <c r="K1975" s="4">
        <v>9389</v>
      </c>
      <c r="L1975" s="3">
        <v>83.4</v>
      </c>
      <c r="M1975" t="s">
        <v>59</v>
      </c>
      <c r="N1975">
        <v>11</v>
      </c>
      <c r="O1975">
        <v>13</v>
      </c>
      <c r="P1975">
        <v>51</v>
      </c>
      <c r="Q1975">
        <v>4</v>
      </c>
      <c r="R1975" t="s">
        <v>30</v>
      </c>
      <c r="S1975" t="s">
        <v>125</v>
      </c>
      <c r="T1975" t="s">
        <v>95</v>
      </c>
      <c r="U1975" t="s">
        <v>1225</v>
      </c>
      <c r="V1975" t="s">
        <v>34</v>
      </c>
      <c r="W1975" t="s">
        <v>35</v>
      </c>
      <c r="X1975" t="s">
        <v>35</v>
      </c>
    </row>
    <row r="1976" spans="1:24" x14ac:dyDescent="0.3">
      <c r="A1976" t="s">
        <v>3471</v>
      </c>
      <c r="B1976" t="s">
        <v>3472</v>
      </c>
      <c r="C1976" t="s">
        <v>26</v>
      </c>
      <c r="D1976" s="2">
        <v>33762</v>
      </c>
      <c r="E1976">
        <v>34</v>
      </c>
      <c r="F1976" t="s">
        <v>57</v>
      </c>
      <c r="G1976" t="s">
        <v>58</v>
      </c>
      <c r="H1976" s="2">
        <v>42494</v>
      </c>
      <c r="I1976" s="3">
        <v>10.4</v>
      </c>
      <c r="J1976" s="4">
        <v>51832</v>
      </c>
      <c r="K1976" s="4">
        <v>3904</v>
      </c>
      <c r="L1976" s="3">
        <v>93.7</v>
      </c>
      <c r="M1976" t="s">
        <v>516</v>
      </c>
      <c r="N1976">
        <v>25</v>
      </c>
      <c r="O1976">
        <v>14</v>
      </c>
      <c r="P1976">
        <v>33</v>
      </c>
      <c r="Q1976">
        <v>1</v>
      </c>
      <c r="R1976" t="s">
        <v>30</v>
      </c>
      <c r="S1976" t="s">
        <v>60</v>
      </c>
      <c r="T1976" t="s">
        <v>122</v>
      </c>
      <c r="U1976" t="s">
        <v>77</v>
      </c>
      <c r="V1976" t="s">
        <v>83</v>
      </c>
      <c r="W1976" t="s">
        <v>64</v>
      </c>
      <c r="X1976" t="s">
        <v>35</v>
      </c>
    </row>
    <row r="1977" spans="1:24" x14ac:dyDescent="0.3">
      <c r="A1977" t="s">
        <v>3473</v>
      </c>
      <c r="B1977" t="s">
        <v>3474</v>
      </c>
      <c r="C1977" t="s">
        <v>56</v>
      </c>
      <c r="D1977" s="2">
        <v>36750</v>
      </c>
      <c r="E1977">
        <v>26</v>
      </c>
      <c r="F1977" t="s">
        <v>4623</v>
      </c>
      <c r="G1977" t="s">
        <v>382</v>
      </c>
      <c r="H1977" s="2">
        <v>45654</v>
      </c>
      <c r="I1977" s="3">
        <v>1.7</v>
      </c>
      <c r="J1977" s="4">
        <v>152985</v>
      </c>
      <c r="K1977" s="4">
        <v>8832</v>
      </c>
      <c r="L1977" s="3">
        <v>99.8</v>
      </c>
      <c r="M1977" t="s">
        <v>4161</v>
      </c>
      <c r="N1977">
        <v>6</v>
      </c>
      <c r="O1977">
        <v>22</v>
      </c>
      <c r="P1977">
        <v>61</v>
      </c>
      <c r="Q1977">
        <v>2</v>
      </c>
      <c r="R1977" t="s">
        <v>39</v>
      </c>
      <c r="S1977" t="s">
        <v>90</v>
      </c>
      <c r="T1977" t="s">
        <v>32</v>
      </c>
      <c r="U1977" t="s">
        <v>1225</v>
      </c>
      <c r="V1977" t="s">
        <v>83</v>
      </c>
      <c r="W1977" t="s">
        <v>64</v>
      </c>
      <c r="X1977" t="s">
        <v>64</v>
      </c>
    </row>
    <row r="1978" spans="1:24" x14ac:dyDescent="0.3">
      <c r="A1978" t="s">
        <v>3475</v>
      </c>
      <c r="B1978" t="s">
        <v>1499</v>
      </c>
      <c r="C1978" t="s">
        <v>26</v>
      </c>
      <c r="D1978" s="2">
        <v>32056</v>
      </c>
      <c r="E1978">
        <v>39</v>
      </c>
      <c r="F1978" t="s">
        <v>4623</v>
      </c>
      <c r="G1978" t="s">
        <v>6272</v>
      </c>
      <c r="H1978" s="2">
        <v>42684</v>
      </c>
      <c r="I1978" s="3">
        <v>9.8000000000000007</v>
      </c>
      <c r="J1978" s="4">
        <v>166599</v>
      </c>
      <c r="K1978" s="4">
        <v>27972</v>
      </c>
      <c r="L1978" s="3">
        <v>91.4</v>
      </c>
      <c r="M1978" t="s">
        <v>59</v>
      </c>
      <c r="N1978">
        <v>10</v>
      </c>
      <c r="O1978">
        <v>23</v>
      </c>
      <c r="P1978">
        <v>38</v>
      </c>
      <c r="Q1978">
        <v>1</v>
      </c>
      <c r="R1978" t="s">
        <v>30</v>
      </c>
      <c r="S1978" t="s">
        <v>81</v>
      </c>
      <c r="T1978" t="s">
        <v>40</v>
      </c>
      <c r="U1978" t="s">
        <v>1930</v>
      </c>
      <c r="V1978" t="s">
        <v>63</v>
      </c>
      <c r="W1978" t="s">
        <v>35</v>
      </c>
      <c r="X1978" t="s">
        <v>35</v>
      </c>
    </row>
    <row r="1979" spans="1:24" x14ac:dyDescent="0.3">
      <c r="A1979" t="s">
        <v>3476</v>
      </c>
      <c r="B1979" t="s">
        <v>1071</v>
      </c>
      <c r="C1979" t="s">
        <v>56</v>
      </c>
      <c r="D1979" s="2">
        <v>29226</v>
      </c>
      <c r="E1979">
        <v>46</v>
      </c>
      <c r="F1979" t="s">
        <v>135</v>
      </c>
      <c r="G1979" t="s">
        <v>177</v>
      </c>
      <c r="H1979" s="2">
        <v>43479</v>
      </c>
      <c r="I1979" s="3">
        <v>7.7</v>
      </c>
      <c r="J1979" s="4">
        <v>87418</v>
      </c>
      <c r="K1979" s="4">
        <v>13566</v>
      </c>
      <c r="L1979" s="3">
        <v>85.4</v>
      </c>
      <c r="M1979" t="s">
        <v>4161</v>
      </c>
      <c r="N1979">
        <v>30</v>
      </c>
      <c r="O1979">
        <v>2</v>
      </c>
      <c r="P1979">
        <v>13</v>
      </c>
      <c r="Q1979">
        <v>5</v>
      </c>
      <c r="R1979" t="s">
        <v>30</v>
      </c>
      <c r="S1979" t="s">
        <v>76</v>
      </c>
      <c r="T1979" t="s">
        <v>2122</v>
      </c>
      <c r="U1979" t="s">
        <v>6022</v>
      </c>
      <c r="V1979" t="s">
        <v>34</v>
      </c>
      <c r="W1979" t="s">
        <v>64</v>
      </c>
      <c r="X1979" t="s">
        <v>35</v>
      </c>
    </row>
    <row r="1980" spans="1:24" x14ac:dyDescent="0.3">
      <c r="A1980" t="s">
        <v>3477</v>
      </c>
      <c r="B1980" t="s">
        <v>3478</v>
      </c>
      <c r="C1980" t="s">
        <v>26</v>
      </c>
      <c r="D1980" s="2">
        <v>36079</v>
      </c>
      <c r="E1980">
        <v>28</v>
      </c>
      <c r="F1980" t="s">
        <v>128</v>
      </c>
      <c r="G1980" t="s">
        <v>139</v>
      </c>
      <c r="H1980" s="2">
        <v>42958</v>
      </c>
      <c r="I1980" s="3">
        <v>9.1</v>
      </c>
      <c r="J1980" s="4">
        <v>148332</v>
      </c>
      <c r="K1980" s="4">
        <v>22224</v>
      </c>
      <c r="L1980" s="3">
        <v>86.9</v>
      </c>
      <c r="M1980" t="s">
        <v>59</v>
      </c>
      <c r="N1980">
        <v>44</v>
      </c>
      <c r="O1980">
        <v>27</v>
      </c>
      <c r="P1980">
        <v>40</v>
      </c>
      <c r="Q1980">
        <v>4</v>
      </c>
      <c r="R1980" t="s">
        <v>39</v>
      </c>
      <c r="S1980" t="s">
        <v>81</v>
      </c>
      <c r="T1980" t="s">
        <v>4012</v>
      </c>
      <c r="U1980" t="s">
        <v>77</v>
      </c>
      <c r="V1980" t="s">
        <v>34</v>
      </c>
      <c r="W1980" t="s">
        <v>35</v>
      </c>
      <c r="X1980" t="s">
        <v>35</v>
      </c>
    </row>
    <row r="1981" spans="1:24" x14ac:dyDescent="0.3">
      <c r="A1981" t="s">
        <v>3479</v>
      </c>
      <c r="B1981" t="s">
        <v>3480</v>
      </c>
      <c r="C1981" t="s">
        <v>56</v>
      </c>
      <c r="D1981" s="2">
        <v>27546</v>
      </c>
      <c r="E1981">
        <v>51</v>
      </c>
      <c r="F1981" t="s">
        <v>102</v>
      </c>
      <c r="G1981" t="s">
        <v>3136</v>
      </c>
      <c r="H1981" s="2">
        <v>43105</v>
      </c>
      <c r="I1981" s="3">
        <v>8.6999999999999993</v>
      </c>
      <c r="J1981" s="4">
        <v>103163</v>
      </c>
      <c r="K1981" s="4">
        <v>14811</v>
      </c>
      <c r="L1981" s="3">
        <v>86.7</v>
      </c>
      <c r="M1981" t="s">
        <v>5802</v>
      </c>
      <c r="N1981">
        <v>24</v>
      </c>
      <c r="O1981">
        <v>18</v>
      </c>
      <c r="P1981">
        <v>38</v>
      </c>
      <c r="Q1981">
        <v>5</v>
      </c>
      <c r="R1981" t="s">
        <v>39</v>
      </c>
      <c r="S1981" t="s">
        <v>104</v>
      </c>
      <c r="T1981" t="s">
        <v>3678</v>
      </c>
      <c r="U1981" t="s">
        <v>6022</v>
      </c>
      <c r="V1981" t="s">
        <v>34</v>
      </c>
      <c r="W1981" t="s">
        <v>64</v>
      </c>
      <c r="X1981" t="s">
        <v>64</v>
      </c>
    </row>
    <row r="1982" spans="1:24" x14ac:dyDescent="0.3">
      <c r="A1982" t="s">
        <v>3481</v>
      </c>
      <c r="B1982" t="s">
        <v>2919</v>
      </c>
      <c r="C1982" t="s">
        <v>56</v>
      </c>
      <c r="D1982" s="2">
        <v>35933</v>
      </c>
      <c r="E1982">
        <v>28</v>
      </c>
      <c r="F1982" t="s">
        <v>93</v>
      </c>
      <c r="G1982" t="s">
        <v>215</v>
      </c>
      <c r="H1982" s="2">
        <v>43937</v>
      </c>
      <c r="I1982" s="3">
        <v>6.4</v>
      </c>
      <c r="J1982" s="4">
        <v>36553</v>
      </c>
      <c r="K1982" s="4">
        <v>1212</v>
      </c>
      <c r="L1982" s="3">
        <v>86</v>
      </c>
      <c r="M1982" t="s">
        <v>516</v>
      </c>
      <c r="N1982">
        <v>4</v>
      </c>
      <c r="O1982">
        <v>18</v>
      </c>
      <c r="P1982">
        <v>68</v>
      </c>
      <c r="Q1982">
        <v>3</v>
      </c>
      <c r="R1982" t="s">
        <v>39</v>
      </c>
      <c r="S1982" t="s">
        <v>60</v>
      </c>
      <c r="T1982" t="s">
        <v>122</v>
      </c>
      <c r="U1982" t="s">
        <v>1930</v>
      </c>
      <c r="V1982" t="s">
        <v>34</v>
      </c>
      <c r="W1982" t="s">
        <v>35</v>
      </c>
      <c r="X1982" t="s">
        <v>35</v>
      </c>
    </row>
    <row r="1983" spans="1:24" x14ac:dyDescent="0.3">
      <c r="A1983" t="s">
        <v>3482</v>
      </c>
      <c r="B1983" t="s">
        <v>965</v>
      </c>
      <c r="C1983" t="s">
        <v>56</v>
      </c>
      <c r="D1983" s="2">
        <v>32487</v>
      </c>
      <c r="E1983">
        <v>38</v>
      </c>
      <c r="F1983" t="s">
        <v>57</v>
      </c>
      <c r="G1983" t="s">
        <v>467</v>
      </c>
      <c r="H1983" s="2">
        <v>45801</v>
      </c>
      <c r="I1983" s="3">
        <v>1.3</v>
      </c>
      <c r="J1983" s="4">
        <v>58018</v>
      </c>
      <c r="K1983" s="4">
        <v>8405</v>
      </c>
      <c r="L1983" s="3">
        <v>91.6</v>
      </c>
      <c r="M1983" t="s">
        <v>5802</v>
      </c>
      <c r="N1983">
        <v>25</v>
      </c>
      <c r="O1983">
        <v>15</v>
      </c>
      <c r="P1983">
        <v>7</v>
      </c>
      <c r="Q1983">
        <v>5</v>
      </c>
      <c r="R1983" t="s">
        <v>30</v>
      </c>
      <c r="S1983" t="s">
        <v>119</v>
      </c>
      <c r="T1983" t="s">
        <v>122</v>
      </c>
      <c r="U1983" t="s">
        <v>77</v>
      </c>
      <c r="V1983" t="s">
        <v>34</v>
      </c>
      <c r="W1983" t="s">
        <v>64</v>
      </c>
      <c r="X1983" t="s">
        <v>64</v>
      </c>
    </row>
    <row r="1984" spans="1:24" x14ac:dyDescent="0.3">
      <c r="A1984" t="s">
        <v>3483</v>
      </c>
      <c r="B1984" t="s">
        <v>1144</v>
      </c>
      <c r="C1984" t="s">
        <v>56</v>
      </c>
      <c r="D1984" s="2">
        <v>28928</v>
      </c>
      <c r="E1984">
        <v>47</v>
      </c>
      <c r="F1984" t="s">
        <v>93</v>
      </c>
      <c r="G1984" t="s">
        <v>180</v>
      </c>
      <c r="H1984" s="2">
        <v>45965</v>
      </c>
      <c r="I1984" s="3">
        <v>0.8</v>
      </c>
      <c r="J1984" s="4">
        <v>138456</v>
      </c>
      <c r="K1984" s="4">
        <v>9445</v>
      </c>
      <c r="L1984" s="3">
        <v>78.900000000000006</v>
      </c>
      <c r="M1984" t="s">
        <v>59</v>
      </c>
      <c r="N1984">
        <v>26</v>
      </c>
      <c r="O1984">
        <v>23</v>
      </c>
      <c r="P1984">
        <v>77</v>
      </c>
      <c r="Q1984">
        <v>5</v>
      </c>
      <c r="R1984" t="s">
        <v>30</v>
      </c>
      <c r="S1984" t="s">
        <v>125</v>
      </c>
      <c r="T1984" t="s">
        <v>143</v>
      </c>
      <c r="U1984" t="s">
        <v>77</v>
      </c>
      <c r="V1984" t="s">
        <v>34</v>
      </c>
      <c r="W1984" t="s">
        <v>35</v>
      </c>
      <c r="X1984" t="s">
        <v>64</v>
      </c>
    </row>
    <row r="1985" spans="1:24" x14ac:dyDescent="0.3">
      <c r="A1985" t="s">
        <v>3484</v>
      </c>
      <c r="B1985" t="s">
        <v>3485</v>
      </c>
      <c r="C1985" t="s">
        <v>56</v>
      </c>
      <c r="D1985" s="2">
        <v>28736</v>
      </c>
      <c r="E1985">
        <v>48</v>
      </c>
      <c r="F1985" t="s">
        <v>102</v>
      </c>
      <c r="G1985" t="s">
        <v>3136</v>
      </c>
      <c r="H1985" s="2">
        <v>44114</v>
      </c>
      <c r="I1985" s="3">
        <v>5.9</v>
      </c>
      <c r="J1985" s="4">
        <v>116358</v>
      </c>
      <c r="K1985" s="4">
        <v>15214</v>
      </c>
      <c r="L1985" s="3">
        <v>90.6</v>
      </c>
      <c r="M1985" t="s">
        <v>59</v>
      </c>
      <c r="N1985">
        <v>14</v>
      </c>
      <c r="O1985">
        <v>19</v>
      </c>
      <c r="P1985">
        <v>64</v>
      </c>
      <c r="Q1985">
        <v>4</v>
      </c>
      <c r="R1985" t="s">
        <v>39</v>
      </c>
      <c r="S1985" t="s">
        <v>104</v>
      </c>
      <c r="T1985" t="s">
        <v>122</v>
      </c>
      <c r="U1985" t="s">
        <v>6022</v>
      </c>
      <c r="V1985" t="s">
        <v>34</v>
      </c>
      <c r="W1985" t="s">
        <v>64</v>
      </c>
      <c r="X1985" t="s">
        <v>35</v>
      </c>
    </row>
    <row r="1986" spans="1:24" x14ac:dyDescent="0.3">
      <c r="A1986" t="s">
        <v>3486</v>
      </c>
      <c r="B1986" t="s">
        <v>3487</v>
      </c>
      <c r="C1986" t="s">
        <v>26</v>
      </c>
      <c r="D1986" s="2">
        <v>38213</v>
      </c>
      <c r="E1986">
        <v>22</v>
      </c>
      <c r="F1986" t="s">
        <v>335</v>
      </c>
      <c r="G1986" t="s">
        <v>492</v>
      </c>
      <c r="H1986" s="2">
        <v>45187</v>
      </c>
      <c r="I1986" s="3">
        <v>3</v>
      </c>
      <c r="J1986" s="4">
        <v>141840</v>
      </c>
      <c r="K1986" s="4">
        <v>19369</v>
      </c>
      <c r="L1986" s="3">
        <v>85.6</v>
      </c>
      <c r="M1986" t="s">
        <v>4161</v>
      </c>
      <c r="N1986">
        <v>34</v>
      </c>
      <c r="O1986">
        <v>28</v>
      </c>
      <c r="P1986">
        <v>5</v>
      </c>
      <c r="Q1986">
        <v>1</v>
      </c>
      <c r="R1986" t="s">
        <v>39</v>
      </c>
      <c r="S1986" t="s">
        <v>60</v>
      </c>
      <c r="T1986" t="s">
        <v>61</v>
      </c>
      <c r="U1986" t="s">
        <v>6022</v>
      </c>
      <c r="V1986" t="s">
        <v>34</v>
      </c>
      <c r="W1986" t="s">
        <v>35</v>
      </c>
      <c r="X1986" t="s">
        <v>35</v>
      </c>
    </row>
    <row r="1987" spans="1:24" x14ac:dyDescent="0.3">
      <c r="A1987" t="s">
        <v>3488</v>
      </c>
      <c r="B1987" t="s">
        <v>3208</v>
      </c>
      <c r="C1987" t="s">
        <v>56</v>
      </c>
      <c r="D1987" s="2">
        <v>36424</v>
      </c>
      <c r="E1987">
        <v>27</v>
      </c>
      <c r="F1987" t="s">
        <v>4623</v>
      </c>
      <c r="G1987" t="s">
        <v>2227</v>
      </c>
      <c r="H1987" s="2">
        <v>44345</v>
      </c>
      <c r="I1987" s="3">
        <v>5.3</v>
      </c>
      <c r="J1987" s="4">
        <v>33990</v>
      </c>
      <c r="K1987" s="4">
        <v>1689</v>
      </c>
      <c r="L1987" s="3">
        <v>87.4</v>
      </c>
      <c r="M1987" t="s">
        <v>29</v>
      </c>
      <c r="N1987">
        <v>5</v>
      </c>
      <c r="O1987">
        <v>19</v>
      </c>
      <c r="P1987">
        <v>25</v>
      </c>
      <c r="Q1987">
        <v>2</v>
      </c>
      <c r="R1987" t="s">
        <v>30</v>
      </c>
      <c r="S1987" t="s">
        <v>125</v>
      </c>
      <c r="T1987" t="s">
        <v>95</v>
      </c>
      <c r="U1987" t="s">
        <v>77</v>
      </c>
      <c r="V1987" t="s">
        <v>34</v>
      </c>
      <c r="W1987" t="s">
        <v>64</v>
      </c>
      <c r="X1987" t="s">
        <v>64</v>
      </c>
    </row>
    <row r="1988" spans="1:24" x14ac:dyDescent="0.3">
      <c r="A1988" t="s">
        <v>3489</v>
      </c>
      <c r="B1988" t="s">
        <v>2061</v>
      </c>
      <c r="C1988" t="s">
        <v>26</v>
      </c>
      <c r="D1988" s="2">
        <v>34917</v>
      </c>
      <c r="E1988">
        <v>31</v>
      </c>
      <c r="F1988" t="s">
        <v>135</v>
      </c>
      <c r="G1988" t="s">
        <v>263</v>
      </c>
      <c r="H1988" s="2">
        <v>44357</v>
      </c>
      <c r="I1988" s="3">
        <v>5.3</v>
      </c>
      <c r="J1988" s="4">
        <v>162177</v>
      </c>
      <c r="K1988" s="4">
        <v>28066</v>
      </c>
      <c r="L1988" s="3">
        <v>82.8</v>
      </c>
      <c r="M1988" t="s">
        <v>29</v>
      </c>
      <c r="N1988">
        <v>29</v>
      </c>
      <c r="O1988">
        <v>8</v>
      </c>
      <c r="P1988">
        <v>11</v>
      </c>
      <c r="Q1988">
        <v>5</v>
      </c>
      <c r="R1988" t="s">
        <v>30</v>
      </c>
      <c r="S1988" t="s">
        <v>52</v>
      </c>
      <c r="T1988" t="s">
        <v>122</v>
      </c>
      <c r="U1988" t="s">
        <v>6022</v>
      </c>
      <c r="V1988" t="s">
        <v>63</v>
      </c>
      <c r="W1988" t="s">
        <v>35</v>
      </c>
      <c r="X1988" t="s">
        <v>35</v>
      </c>
    </row>
    <row r="1989" spans="1:24" x14ac:dyDescent="0.3">
      <c r="A1989" t="s">
        <v>3490</v>
      </c>
      <c r="B1989" t="s">
        <v>3491</v>
      </c>
      <c r="C1989" t="s">
        <v>56</v>
      </c>
      <c r="D1989" s="2">
        <v>26177</v>
      </c>
      <c r="E1989">
        <v>55</v>
      </c>
      <c r="F1989" t="s">
        <v>57</v>
      </c>
      <c r="G1989" t="s">
        <v>205</v>
      </c>
      <c r="H1989" s="2">
        <v>45119</v>
      </c>
      <c r="I1989" s="3">
        <v>3.2</v>
      </c>
      <c r="J1989" s="4">
        <v>65298</v>
      </c>
      <c r="K1989" s="4">
        <v>9771</v>
      </c>
      <c r="L1989" s="3">
        <v>85.5</v>
      </c>
      <c r="M1989" t="s">
        <v>29</v>
      </c>
      <c r="N1989">
        <v>3</v>
      </c>
      <c r="O1989">
        <v>17</v>
      </c>
      <c r="P1989">
        <v>32</v>
      </c>
      <c r="Q1989">
        <v>4</v>
      </c>
      <c r="R1989" t="s">
        <v>30</v>
      </c>
      <c r="S1989" t="s">
        <v>76</v>
      </c>
      <c r="T1989" t="s">
        <v>61</v>
      </c>
      <c r="U1989" t="s">
        <v>77</v>
      </c>
      <c r="V1989" t="s">
        <v>34</v>
      </c>
      <c r="W1989" t="s">
        <v>35</v>
      </c>
      <c r="X1989" t="s">
        <v>35</v>
      </c>
    </row>
    <row r="1990" spans="1:24" x14ac:dyDescent="0.3">
      <c r="A1990" t="s">
        <v>3492</v>
      </c>
      <c r="B1990" t="s">
        <v>3493</v>
      </c>
      <c r="C1990" t="s">
        <v>26</v>
      </c>
      <c r="D1990" s="2">
        <v>29531</v>
      </c>
      <c r="E1990">
        <v>46</v>
      </c>
      <c r="F1990" t="s">
        <v>335</v>
      </c>
      <c r="G1990" t="s">
        <v>118</v>
      </c>
      <c r="H1990" s="2">
        <v>45312</v>
      </c>
      <c r="I1990" s="3">
        <v>2.6</v>
      </c>
      <c r="J1990" s="4">
        <v>85165</v>
      </c>
      <c r="K1990" s="4">
        <v>14072</v>
      </c>
      <c r="L1990" s="3">
        <v>88</v>
      </c>
      <c r="M1990" t="s">
        <v>59</v>
      </c>
      <c r="N1990">
        <v>21</v>
      </c>
      <c r="O1990">
        <v>19</v>
      </c>
      <c r="P1990">
        <v>50</v>
      </c>
      <c r="Q1990">
        <v>5</v>
      </c>
      <c r="R1990" t="s">
        <v>30</v>
      </c>
      <c r="S1990" t="s">
        <v>119</v>
      </c>
      <c r="T1990" t="s">
        <v>40</v>
      </c>
      <c r="U1990" t="s">
        <v>1225</v>
      </c>
      <c r="V1990" t="s">
        <v>34</v>
      </c>
      <c r="W1990" t="s">
        <v>35</v>
      </c>
      <c r="X1990" t="s">
        <v>64</v>
      </c>
    </row>
    <row r="1991" spans="1:24" x14ac:dyDescent="0.3">
      <c r="A1991" t="s">
        <v>3494</v>
      </c>
      <c r="B1991" t="s">
        <v>291</v>
      </c>
      <c r="C1991" t="s">
        <v>56</v>
      </c>
      <c r="D1991" s="2">
        <v>25410</v>
      </c>
      <c r="E1991">
        <v>57</v>
      </c>
      <c r="F1991" t="s">
        <v>135</v>
      </c>
      <c r="G1991" t="s">
        <v>263</v>
      </c>
      <c r="H1991" s="2">
        <v>45891</v>
      </c>
      <c r="I1991" s="3">
        <v>1.1000000000000001</v>
      </c>
      <c r="J1991" s="4">
        <v>125957</v>
      </c>
      <c r="K1991" s="4"/>
      <c r="L1991" s="3">
        <v>98.1</v>
      </c>
      <c r="M1991" t="s">
        <v>59</v>
      </c>
      <c r="N1991">
        <v>3</v>
      </c>
      <c r="O1991">
        <v>4</v>
      </c>
      <c r="P1991">
        <v>51</v>
      </c>
      <c r="Q1991">
        <v>2</v>
      </c>
      <c r="R1991" t="s">
        <v>39</v>
      </c>
      <c r="S1991" t="s">
        <v>31</v>
      </c>
      <c r="T1991" t="s">
        <v>3678</v>
      </c>
      <c r="U1991" t="s">
        <v>1930</v>
      </c>
      <c r="V1991" t="s">
        <v>34</v>
      </c>
      <c r="W1991" t="s">
        <v>64</v>
      </c>
      <c r="X1991" t="s">
        <v>64</v>
      </c>
    </row>
    <row r="1992" spans="1:24" x14ac:dyDescent="0.3">
      <c r="A1992" t="s">
        <v>3495</v>
      </c>
      <c r="B1992" t="s">
        <v>2790</v>
      </c>
      <c r="C1992" t="s">
        <v>26</v>
      </c>
      <c r="D1992" s="2">
        <v>32296</v>
      </c>
      <c r="E1992">
        <v>38</v>
      </c>
      <c r="F1992" t="s">
        <v>93</v>
      </c>
      <c r="G1992" t="s">
        <v>215</v>
      </c>
      <c r="H1992" s="2">
        <v>43956</v>
      </c>
      <c r="I1992" s="3">
        <v>6.3</v>
      </c>
      <c r="J1992" s="4">
        <v>92315</v>
      </c>
      <c r="K1992" s="4">
        <v>10512</v>
      </c>
      <c r="L1992" s="3">
        <v>78.400000000000006</v>
      </c>
      <c r="M1992" t="s">
        <v>29</v>
      </c>
      <c r="N1992">
        <v>29</v>
      </c>
      <c r="O1992">
        <v>26</v>
      </c>
      <c r="P1992">
        <v>31</v>
      </c>
      <c r="Q1992">
        <v>5</v>
      </c>
      <c r="R1992" t="s">
        <v>39</v>
      </c>
      <c r="S1992" t="s">
        <v>104</v>
      </c>
      <c r="T1992" t="s">
        <v>61</v>
      </c>
      <c r="U1992" t="s">
        <v>1930</v>
      </c>
      <c r="V1992" t="s">
        <v>83</v>
      </c>
      <c r="W1992" t="s">
        <v>35</v>
      </c>
      <c r="X1992" t="s">
        <v>64</v>
      </c>
    </row>
    <row r="1993" spans="1:24" x14ac:dyDescent="0.3">
      <c r="A1993" t="s">
        <v>3496</v>
      </c>
      <c r="B1993" t="s">
        <v>1374</v>
      </c>
      <c r="C1993" t="s">
        <v>26</v>
      </c>
      <c r="D1993" s="2">
        <v>38546</v>
      </c>
      <c r="E1993">
        <v>21</v>
      </c>
      <c r="F1993" t="s">
        <v>135</v>
      </c>
      <c r="G1993" t="s">
        <v>263</v>
      </c>
      <c r="H1993" s="2">
        <v>45785</v>
      </c>
      <c r="I1993" s="3">
        <v>1.3</v>
      </c>
      <c r="J1993" s="4">
        <v>169735</v>
      </c>
      <c r="K1993" s="4">
        <v>24352</v>
      </c>
      <c r="L1993" s="3">
        <v>83</v>
      </c>
      <c r="M1993" t="s">
        <v>4161</v>
      </c>
      <c r="N1993">
        <v>17</v>
      </c>
      <c r="O1993">
        <v>13</v>
      </c>
      <c r="P1993">
        <v>12</v>
      </c>
      <c r="Q1993">
        <v>2</v>
      </c>
      <c r="R1993" t="s">
        <v>39</v>
      </c>
      <c r="S1993" t="s">
        <v>81</v>
      </c>
      <c r="T1993" t="s">
        <v>122</v>
      </c>
      <c r="U1993" t="s">
        <v>1225</v>
      </c>
      <c r="V1993" t="s">
        <v>34</v>
      </c>
      <c r="W1993" t="s">
        <v>35</v>
      </c>
      <c r="X1993" t="s">
        <v>35</v>
      </c>
    </row>
    <row r="1994" spans="1:24" x14ac:dyDescent="0.3">
      <c r="A1994" t="s">
        <v>3497</v>
      </c>
      <c r="B1994" t="s">
        <v>2005</v>
      </c>
      <c r="C1994" t="s">
        <v>26</v>
      </c>
      <c r="D1994" s="2">
        <v>38482</v>
      </c>
      <c r="E1994">
        <v>21</v>
      </c>
      <c r="F1994" t="s">
        <v>67</v>
      </c>
      <c r="G1994" t="s">
        <v>2288</v>
      </c>
      <c r="H1994" s="2">
        <v>45696</v>
      </c>
      <c r="I1994" s="3">
        <v>1.6</v>
      </c>
      <c r="J1994" s="4">
        <v>167345</v>
      </c>
      <c r="K1994" s="4">
        <v>11617</v>
      </c>
      <c r="L1994" s="3">
        <v>95.9</v>
      </c>
      <c r="M1994" t="s">
        <v>4161</v>
      </c>
      <c r="N1994">
        <v>0</v>
      </c>
      <c r="O1994">
        <v>4</v>
      </c>
      <c r="P1994">
        <v>67</v>
      </c>
      <c r="Q1994">
        <v>5</v>
      </c>
      <c r="R1994" t="s">
        <v>30</v>
      </c>
      <c r="S1994" t="s">
        <v>52</v>
      </c>
      <c r="T1994" t="s">
        <v>3678</v>
      </c>
      <c r="U1994" t="s">
        <v>1225</v>
      </c>
      <c r="V1994" t="s">
        <v>34</v>
      </c>
      <c r="W1994" t="s">
        <v>35</v>
      </c>
      <c r="X1994" t="s">
        <v>64</v>
      </c>
    </row>
    <row r="1995" spans="1:24" x14ac:dyDescent="0.3">
      <c r="A1995" t="s">
        <v>3498</v>
      </c>
      <c r="B1995" t="s">
        <v>884</v>
      </c>
      <c r="C1995" t="s">
        <v>26</v>
      </c>
      <c r="D1995" s="2">
        <v>37428</v>
      </c>
      <c r="E1995">
        <v>24</v>
      </c>
      <c r="F1995" t="s">
        <v>335</v>
      </c>
      <c r="G1995" t="s">
        <v>492</v>
      </c>
      <c r="H1995" s="2">
        <v>45948</v>
      </c>
      <c r="I1995" s="3">
        <v>0.9</v>
      </c>
      <c r="J1995" s="4">
        <v>107923</v>
      </c>
      <c r="K1995" s="4">
        <v>8075</v>
      </c>
      <c r="L1995" s="3">
        <v>98</v>
      </c>
      <c r="M1995" t="s">
        <v>5802</v>
      </c>
      <c r="N1995">
        <v>13</v>
      </c>
      <c r="O1995">
        <v>28</v>
      </c>
      <c r="P1995">
        <v>74</v>
      </c>
      <c r="Q1995">
        <v>5</v>
      </c>
      <c r="R1995" t="s">
        <v>30</v>
      </c>
      <c r="S1995" t="s">
        <v>31</v>
      </c>
      <c r="T1995" t="s">
        <v>2122</v>
      </c>
      <c r="U1995" t="s">
        <v>1930</v>
      </c>
      <c r="V1995" t="s">
        <v>34</v>
      </c>
      <c r="W1995" t="s">
        <v>35</v>
      </c>
      <c r="X1995" t="s">
        <v>64</v>
      </c>
    </row>
    <row r="1996" spans="1:24" x14ac:dyDescent="0.3">
      <c r="A1996" t="s">
        <v>3499</v>
      </c>
      <c r="B1996" t="s">
        <v>1472</v>
      </c>
      <c r="C1996" t="s">
        <v>56</v>
      </c>
      <c r="D1996" s="2">
        <v>34953</v>
      </c>
      <c r="E1996">
        <v>31</v>
      </c>
      <c r="F1996" t="s">
        <v>335</v>
      </c>
      <c r="G1996" t="s">
        <v>118</v>
      </c>
      <c r="H1996" s="2">
        <v>43040</v>
      </c>
      <c r="I1996" s="3">
        <v>8.9</v>
      </c>
      <c r="J1996" s="4">
        <v>112301</v>
      </c>
      <c r="K1996" s="4">
        <v>3591</v>
      </c>
      <c r="L1996" s="3">
        <v>84.9</v>
      </c>
      <c r="M1996" t="s">
        <v>59</v>
      </c>
      <c r="N1996">
        <v>44</v>
      </c>
      <c r="O1996">
        <v>4</v>
      </c>
      <c r="P1996">
        <v>73</v>
      </c>
      <c r="Q1996">
        <v>3</v>
      </c>
      <c r="R1996" t="s">
        <v>30</v>
      </c>
      <c r="S1996" t="s">
        <v>119</v>
      </c>
      <c r="T1996" t="s">
        <v>6927</v>
      </c>
      <c r="U1996" t="s">
        <v>77</v>
      </c>
      <c r="V1996" t="s">
        <v>34</v>
      </c>
      <c r="W1996" t="s">
        <v>64</v>
      </c>
      <c r="X1996" t="s">
        <v>35</v>
      </c>
    </row>
    <row r="1997" spans="1:24" x14ac:dyDescent="0.3">
      <c r="A1997" t="s">
        <v>3500</v>
      </c>
      <c r="B1997" t="s">
        <v>425</v>
      </c>
      <c r="C1997" t="s">
        <v>26</v>
      </c>
      <c r="D1997" s="2">
        <v>36582</v>
      </c>
      <c r="E1997">
        <v>26</v>
      </c>
      <c r="F1997" t="s">
        <v>67</v>
      </c>
      <c r="G1997" t="s">
        <v>2288</v>
      </c>
      <c r="H1997" s="2">
        <v>44459</v>
      </c>
      <c r="I1997" s="3">
        <v>5</v>
      </c>
      <c r="J1997" s="4">
        <v>146251</v>
      </c>
      <c r="K1997" s="4">
        <v>4683</v>
      </c>
      <c r="L1997" s="3">
        <v>92.7</v>
      </c>
      <c r="M1997" t="s">
        <v>5802</v>
      </c>
      <c r="N1997">
        <v>23</v>
      </c>
      <c r="O1997">
        <v>3</v>
      </c>
      <c r="P1997">
        <v>31</v>
      </c>
      <c r="Q1997">
        <v>5</v>
      </c>
      <c r="R1997" t="s">
        <v>30</v>
      </c>
      <c r="S1997" t="s">
        <v>31</v>
      </c>
      <c r="T1997" t="s">
        <v>2122</v>
      </c>
      <c r="U1997" t="s">
        <v>77</v>
      </c>
      <c r="V1997" t="s">
        <v>63</v>
      </c>
      <c r="W1997" t="s">
        <v>64</v>
      </c>
      <c r="X1997" t="s">
        <v>35</v>
      </c>
    </row>
    <row r="1998" spans="1:24" x14ac:dyDescent="0.3">
      <c r="A1998" t="s">
        <v>3501</v>
      </c>
      <c r="B1998" t="s">
        <v>3502</v>
      </c>
      <c r="C1998" t="s">
        <v>26</v>
      </c>
      <c r="D1998" s="2">
        <v>35453</v>
      </c>
      <c r="E1998">
        <v>29</v>
      </c>
      <c r="F1998" t="s">
        <v>335</v>
      </c>
      <c r="G1998" t="s">
        <v>118</v>
      </c>
      <c r="H1998" s="2">
        <v>43427</v>
      </c>
      <c r="I1998" s="3">
        <v>7.8</v>
      </c>
      <c r="J1998" s="4">
        <v>32935</v>
      </c>
      <c r="K1998" s="4">
        <v>1323</v>
      </c>
      <c r="L1998" s="3">
        <v>99.3</v>
      </c>
      <c r="M1998" t="s">
        <v>5802</v>
      </c>
      <c r="N1998">
        <v>27</v>
      </c>
      <c r="O1998">
        <v>18</v>
      </c>
      <c r="P1998">
        <v>32</v>
      </c>
      <c r="Q1998">
        <v>2</v>
      </c>
      <c r="R1998" t="s">
        <v>30</v>
      </c>
      <c r="S1998" t="s">
        <v>60</v>
      </c>
      <c r="T1998" t="s">
        <v>4012</v>
      </c>
      <c r="U1998" t="s">
        <v>1930</v>
      </c>
      <c r="V1998" t="s">
        <v>34</v>
      </c>
      <c r="W1998" t="s">
        <v>35</v>
      </c>
      <c r="X1998" t="s">
        <v>35</v>
      </c>
    </row>
    <row r="1999" spans="1:24" x14ac:dyDescent="0.3">
      <c r="A1999" t="s">
        <v>3503</v>
      </c>
      <c r="B1999" t="s">
        <v>2984</v>
      </c>
      <c r="C1999" t="s">
        <v>26</v>
      </c>
      <c r="D1999" s="2">
        <v>33988</v>
      </c>
      <c r="E1999">
        <v>33</v>
      </c>
      <c r="F1999" t="s">
        <v>27</v>
      </c>
      <c r="G1999" t="s">
        <v>4594</v>
      </c>
      <c r="H1999" s="2">
        <v>43099</v>
      </c>
      <c r="I1999" s="3">
        <v>8.6999999999999993</v>
      </c>
      <c r="J1999" s="4">
        <v>75386</v>
      </c>
      <c r="K1999" s="4">
        <v>13329</v>
      </c>
      <c r="L1999" s="3">
        <v>91.1</v>
      </c>
      <c r="M1999" t="s">
        <v>29</v>
      </c>
      <c r="N1999">
        <v>23</v>
      </c>
      <c r="O1999">
        <v>13</v>
      </c>
      <c r="P1999">
        <v>30</v>
      </c>
      <c r="Q1999">
        <v>4</v>
      </c>
      <c r="R1999" t="s">
        <v>30</v>
      </c>
      <c r="S1999" t="s">
        <v>60</v>
      </c>
      <c r="T1999" t="s">
        <v>40</v>
      </c>
      <c r="U1999" t="s">
        <v>1930</v>
      </c>
      <c r="V1999" t="s">
        <v>34</v>
      </c>
      <c r="W1999" t="s">
        <v>64</v>
      </c>
      <c r="X1999" t="s">
        <v>64</v>
      </c>
    </row>
    <row r="2000" spans="1:24" x14ac:dyDescent="0.3">
      <c r="A2000" t="s">
        <v>3504</v>
      </c>
      <c r="B2000" t="s">
        <v>1400</v>
      </c>
      <c r="C2000" t="s">
        <v>56</v>
      </c>
      <c r="D2000" s="2">
        <v>31688</v>
      </c>
      <c r="E2000">
        <v>40</v>
      </c>
      <c r="F2000" t="s">
        <v>27</v>
      </c>
      <c r="G2000" t="s">
        <v>4594</v>
      </c>
      <c r="H2000" s="2">
        <v>44562</v>
      </c>
      <c r="I2000" s="3">
        <v>4.7</v>
      </c>
      <c r="J2000" s="4">
        <v>40223</v>
      </c>
      <c r="K2000" s="4">
        <v>3556</v>
      </c>
      <c r="L2000" s="3">
        <v>90.4</v>
      </c>
      <c r="M2000" t="s">
        <v>29</v>
      </c>
      <c r="N2000">
        <v>18</v>
      </c>
      <c r="O2000">
        <v>27</v>
      </c>
      <c r="P2000">
        <v>29</v>
      </c>
      <c r="Q2000">
        <v>4</v>
      </c>
      <c r="R2000" t="s">
        <v>39</v>
      </c>
      <c r="S2000" t="s">
        <v>90</v>
      </c>
      <c r="T2000" t="s">
        <v>4012</v>
      </c>
      <c r="U2000" t="s">
        <v>6022</v>
      </c>
      <c r="V2000" t="s">
        <v>83</v>
      </c>
      <c r="W2000" t="s">
        <v>64</v>
      </c>
      <c r="X2000" t="s">
        <v>64</v>
      </c>
    </row>
    <row r="2001" spans="1:24" x14ac:dyDescent="0.3">
      <c r="A2001" t="s">
        <v>3505</v>
      </c>
      <c r="B2001" t="s">
        <v>2011</v>
      </c>
      <c r="C2001" t="s">
        <v>56</v>
      </c>
      <c r="D2001" s="2">
        <v>32308</v>
      </c>
      <c r="E2001">
        <v>38</v>
      </c>
      <c r="F2001" t="s">
        <v>93</v>
      </c>
      <c r="G2001" t="s">
        <v>215</v>
      </c>
      <c r="H2001" s="2">
        <v>43877</v>
      </c>
      <c r="I2001" s="3">
        <v>6.6</v>
      </c>
      <c r="J2001" s="4">
        <v>30317</v>
      </c>
      <c r="K2001" s="4">
        <v>2363</v>
      </c>
      <c r="L2001" s="3">
        <v>94.4</v>
      </c>
      <c r="M2001" t="s">
        <v>516</v>
      </c>
      <c r="N2001">
        <v>6</v>
      </c>
      <c r="O2001">
        <v>9</v>
      </c>
      <c r="P2001">
        <v>53</v>
      </c>
      <c r="Q2001">
        <v>2</v>
      </c>
      <c r="R2001" t="s">
        <v>30</v>
      </c>
      <c r="S2001" t="s">
        <v>31</v>
      </c>
      <c r="T2001" t="s">
        <v>3678</v>
      </c>
      <c r="U2001" t="s">
        <v>1225</v>
      </c>
      <c r="V2001" t="s">
        <v>34</v>
      </c>
      <c r="W2001" t="s">
        <v>64</v>
      </c>
      <c r="X2001" t="s">
        <v>64</v>
      </c>
    </row>
    <row r="2002" spans="1:24" x14ac:dyDescent="0.3">
      <c r="A2002" t="s">
        <v>3506</v>
      </c>
      <c r="B2002" t="s">
        <v>3507</v>
      </c>
      <c r="C2002" t="s">
        <v>26</v>
      </c>
      <c r="D2002" s="2">
        <v>38477</v>
      </c>
      <c r="E2002">
        <v>21</v>
      </c>
      <c r="F2002" t="s">
        <v>5039</v>
      </c>
      <c r="G2002" t="s">
        <v>86</v>
      </c>
      <c r="H2002" s="2">
        <v>45699</v>
      </c>
      <c r="I2002" s="3">
        <v>1.6</v>
      </c>
      <c r="J2002" s="4">
        <v>80200</v>
      </c>
      <c r="K2002" s="4">
        <v>10001</v>
      </c>
      <c r="L2002" s="3">
        <v>93.1</v>
      </c>
      <c r="M2002" t="s">
        <v>516</v>
      </c>
      <c r="N2002">
        <v>15</v>
      </c>
      <c r="O2002">
        <v>3</v>
      </c>
      <c r="P2002">
        <v>77</v>
      </c>
      <c r="Q2002">
        <v>4</v>
      </c>
      <c r="R2002" t="s">
        <v>30</v>
      </c>
      <c r="S2002" t="s">
        <v>52</v>
      </c>
      <c r="T2002" t="s">
        <v>6927</v>
      </c>
      <c r="U2002" t="s">
        <v>77</v>
      </c>
      <c r="V2002" t="s">
        <v>63</v>
      </c>
      <c r="W2002" t="s">
        <v>64</v>
      </c>
      <c r="X2002" t="s">
        <v>35</v>
      </c>
    </row>
    <row r="2003" spans="1:24" x14ac:dyDescent="0.3">
      <c r="A2003" t="s">
        <v>3508</v>
      </c>
      <c r="B2003" t="s">
        <v>947</v>
      </c>
      <c r="C2003" t="s">
        <v>26</v>
      </c>
      <c r="D2003" s="2">
        <v>38115</v>
      </c>
      <c r="E2003">
        <v>22</v>
      </c>
      <c r="F2003" t="s">
        <v>93</v>
      </c>
      <c r="G2003" t="s">
        <v>115</v>
      </c>
      <c r="H2003" s="2">
        <v>45563</v>
      </c>
      <c r="I2003" s="3">
        <v>1.9</v>
      </c>
      <c r="J2003" s="4">
        <v>157029</v>
      </c>
      <c r="K2003" s="4">
        <v>23832</v>
      </c>
      <c r="L2003" s="3">
        <v>84.6</v>
      </c>
      <c r="M2003" t="s">
        <v>4161</v>
      </c>
      <c r="N2003">
        <v>41</v>
      </c>
      <c r="O2003">
        <v>4</v>
      </c>
      <c r="P2003">
        <v>54</v>
      </c>
      <c r="Q2003">
        <v>1</v>
      </c>
      <c r="R2003" t="s">
        <v>30</v>
      </c>
      <c r="S2003" t="s">
        <v>60</v>
      </c>
      <c r="T2003" t="s">
        <v>6927</v>
      </c>
      <c r="U2003" t="s">
        <v>1225</v>
      </c>
      <c r="V2003" t="s">
        <v>83</v>
      </c>
      <c r="W2003" t="s">
        <v>35</v>
      </c>
      <c r="X2003" t="s">
        <v>35</v>
      </c>
    </row>
    <row r="2004" spans="1:24" x14ac:dyDescent="0.3">
      <c r="A2004" t="s">
        <v>3509</v>
      </c>
      <c r="B2004" t="s">
        <v>3510</v>
      </c>
      <c r="C2004" t="s">
        <v>26</v>
      </c>
      <c r="D2004" s="2">
        <v>38145</v>
      </c>
      <c r="E2004">
        <v>22</v>
      </c>
      <c r="F2004" t="s">
        <v>67</v>
      </c>
      <c r="G2004" t="s">
        <v>142</v>
      </c>
      <c r="H2004" s="2">
        <v>44833</v>
      </c>
      <c r="I2004" s="3">
        <v>3.9</v>
      </c>
      <c r="J2004" s="4">
        <v>167425</v>
      </c>
      <c r="K2004" s="4">
        <v>10077</v>
      </c>
      <c r="L2004" s="3">
        <v>94.9</v>
      </c>
      <c r="M2004" t="s">
        <v>59</v>
      </c>
      <c r="N2004">
        <v>2</v>
      </c>
      <c r="O2004">
        <v>18</v>
      </c>
      <c r="P2004">
        <v>63</v>
      </c>
      <c r="Q2004">
        <v>1</v>
      </c>
      <c r="R2004" t="s">
        <v>30</v>
      </c>
      <c r="S2004" t="s">
        <v>31</v>
      </c>
      <c r="T2004" t="s">
        <v>143</v>
      </c>
      <c r="U2004" t="s">
        <v>6022</v>
      </c>
      <c r="V2004" t="s">
        <v>34</v>
      </c>
      <c r="W2004" t="s">
        <v>35</v>
      </c>
      <c r="X2004" t="s">
        <v>64</v>
      </c>
    </row>
    <row r="2005" spans="1:24" x14ac:dyDescent="0.3">
      <c r="A2005" t="s">
        <v>3511</v>
      </c>
      <c r="B2005" t="s">
        <v>3512</v>
      </c>
      <c r="C2005" t="s">
        <v>56</v>
      </c>
      <c r="D2005" s="2">
        <v>26646</v>
      </c>
      <c r="E2005">
        <v>54</v>
      </c>
      <c r="F2005" t="s">
        <v>27</v>
      </c>
      <c r="G2005" t="s">
        <v>28</v>
      </c>
      <c r="H2005" s="2">
        <v>42383</v>
      </c>
      <c r="I2005" s="3">
        <v>10.7</v>
      </c>
      <c r="J2005" s="4">
        <v>169703</v>
      </c>
      <c r="K2005" s="4">
        <v>26461</v>
      </c>
      <c r="L2005" s="3">
        <v>89.1</v>
      </c>
      <c r="M2005" t="s">
        <v>29</v>
      </c>
      <c r="N2005">
        <v>25</v>
      </c>
      <c r="O2005">
        <v>14</v>
      </c>
      <c r="P2005">
        <v>72</v>
      </c>
      <c r="Q2005">
        <v>2</v>
      </c>
      <c r="R2005" t="s">
        <v>30</v>
      </c>
      <c r="S2005" t="s">
        <v>81</v>
      </c>
      <c r="T2005" t="s">
        <v>61</v>
      </c>
      <c r="U2005" t="s">
        <v>1225</v>
      </c>
      <c r="V2005" t="s">
        <v>34</v>
      </c>
      <c r="W2005" t="s">
        <v>64</v>
      </c>
      <c r="X2005" t="s">
        <v>35</v>
      </c>
    </row>
    <row r="2006" spans="1:24" x14ac:dyDescent="0.3">
      <c r="A2006" t="s">
        <v>3513</v>
      </c>
      <c r="B2006" t="s">
        <v>1144</v>
      </c>
      <c r="C2006" t="s">
        <v>56</v>
      </c>
      <c r="D2006" s="2">
        <v>26335</v>
      </c>
      <c r="E2006">
        <v>54</v>
      </c>
      <c r="F2006" t="s">
        <v>67</v>
      </c>
      <c r="G2006" t="s">
        <v>2288</v>
      </c>
      <c r="H2006" s="2">
        <v>42562</v>
      </c>
      <c r="I2006" s="3">
        <v>10.199999999999999</v>
      </c>
      <c r="J2006" s="4">
        <v>103678</v>
      </c>
      <c r="K2006" s="4">
        <v>8856</v>
      </c>
      <c r="L2006" s="3">
        <v>93.8</v>
      </c>
      <c r="M2006" t="s">
        <v>59</v>
      </c>
      <c r="N2006">
        <v>34</v>
      </c>
      <c r="O2006">
        <v>21</v>
      </c>
      <c r="P2006">
        <v>39</v>
      </c>
      <c r="Q2006">
        <v>4</v>
      </c>
      <c r="R2006" t="s">
        <v>39</v>
      </c>
      <c r="S2006" t="s">
        <v>31</v>
      </c>
      <c r="T2006" t="s">
        <v>122</v>
      </c>
      <c r="U2006" t="s">
        <v>1225</v>
      </c>
      <c r="V2006" t="s">
        <v>63</v>
      </c>
      <c r="W2006" t="s">
        <v>64</v>
      </c>
      <c r="X2006" t="s">
        <v>35</v>
      </c>
    </row>
    <row r="2007" spans="1:24" x14ac:dyDescent="0.3">
      <c r="A2007" t="s">
        <v>3514</v>
      </c>
      <c r="B2007" t="s">
        <v>2595</v>
      </c>
      <c r="C2007" t="s">
        <v>26</v>
      </c>
      <c r="D2007" s="2">
        <v>31830</v>
      </c>
      <c r="E2007">
        <v>39</v>
      </c>
      <c r="F2007" t="s">
        <v>128</v>
      </c>
      <c r="G2007" t="s">
        <v>1363</v>
      </c>
      <c r="H2007" s="2">
        <v>45590</v>
      </c>
      <c r="I2007" s="3">
        <v>1.9</v>
      </c>
      <c r="J2007" s="4">
        <v>141626</v>
      </c>
      <c r="K2007" s="4">
        <v>4427</v>
      </c>
      <c r="L2007" s="3">
        <v>99.7</v>
      </c>
      <c r="M2007" t="s">
        <v>29</v>
      </c>
      <c r="N2007">
        <v>7</v>
      </c>
      <c r="O2007">
        <v>1</v>
      </c>
      <c r="P2007">
        <v>76</v>
      </c>
      <c r="Q2007">
        <v>1</v>
      </c>
      <c r="R2007" t="s">
        <v>30</v>
      </c>
      <c r="S2007" t="s">
        <v>125</v>
      </c>
      <c r="T2007" t="s">
        <v>61</v>
      </c>
      <c r="U2007" t="s">
        <v>77</v>
      </c>
      <c r="V2007" t="s">
        <v>63</v>
      </c>
      <c r="W2007" t="s">
        <v>35</v>
      </c>
      <c r="X2007" t="s">
        <v>35</v>
      </c>
    </row>
    <row r="2008" spans="1:24" x14ac:dyDescent="0.3">
      <c r="A2008" t="s">
        <v>3515</v>
      </c>
      <c r="B2008" t="s">
        <v>3516</v>
      </c>
      <c r="C2008" t="s">
        <v>56</v>
      </c>
      <c r="D2008" s="2">
        <v>25843</v>
      </c>
      <c r="E2008">
        <v>56</v>
      </c>
      <c r="F2008" t="s">
        <v>102</v>
      </c>
      <c r="G2008" t="s">
        <v>103</v>
      </c>
      <c r="H2008" s="2">
        <v>43380</v>
      </c>
      <c r="I2008" s="3">
        <v>7.9</v>
      </c>
      <c r="J2008" s="4">
        <v>72435</v>
      </c>
      <c r="K2008" s="4">
        <v>8031</v>
      </c>
      <c r="L2008" s="3">
        <v>83.6</v>
      </c>
      <c r="M2008" t="s">
        <v>5802</v>
      </c>
      <c r="N2008">
        <v>44</v>
      </c>
      <c r="O2008">
        <v>14</v>
      </c>
      <c r="P2008">
        <v>22</v>
      </c>
      <c r="Q2008">
        <v>4</v>
      </c>
      <c r="R2008" t="s">
        <v>30</v>
      </c>
      <c r="S2008" t="s">
        <v>52</v>
      </c>
      <c r="T2008" t="s">
        <v>40</v>
      </c>
      <c r="U2008" t="s">
        <v>1930</v>
      </c>
      <c r="V2008" t="s">
        <v>34</v>
      </c>
      <c r="W2008" t="s">
        <v>64</v>
      </c>
      <c r="X2008" t="s">
        <v>35</v>
      </c>
    </row>
    <row r="2009" spans="1:24" x14ac:dyDescent="0.3">
      <c r="A2009" t="s">
        <v>3517</v>
      </c>
      <c r="B2009" t="s">
        <v>2603</v>
      </c>
      <c r="C2009" t="s">
        <v>56</v>
      </c>
      <c r="D2009" s="2">
        <v>37428</v>
      </c>
      <c r="E2009">
        <v>24</v>
      </c>
      <c r="F2009" t="s">
        <v>128</v>
      </c>
      <c r="G2009" t="s">
        <v>1363</v>
      </c>
      <c r="H2009" s="2">
        <v>44321</v>
      </c>
      <c r="I2009" s="3">
        <v>5.3</v>
      </c>
      <c r="J2009" s="4">
        <v>101611</v>
      </c>
      <c r="K2009" s="4">
        <v>11145</v>
      </c>
      <c r="L2009" s="3">
        <v>82.9</v>
      </c>
      <c r="M2009" t="s">
        <v>4161</v>
      </c>
      <c r="N2009">
        <v>35</v>
      </c>
      <c r="O2009">
        <v>0</v>
      </c>
      <c r="P2009">
        <v>32</v>
      </c>
      <c r="Q2009">
        <v>4</v>
      </c>
      <c r="R2009" t="s">
        <v>30</v>
      </c>
      <c r="S2009" t="s">
        <v>119</v>
      </c>
      <c r="T2009" t="s">
        <v>32</v>
      </c>
      <c r="U2009" t="s">
        <v>1225</v>
      </c>
      <c r="V2009" t="s">
        <v>34</v>
      </c>
      <c r="W2009" t="s">
        <v>64</v>
      </c>
      <c r="X2009" t="s">
        <v>35</v>
      </c>
    </row>
    <row r="2010" spans="1:24" x14ac:dyDescent="0.3">
      <c r="A2010" t="s">
        <v>3518</v>
      </c>
      <c r="B2010" t="s">
        <v>2037</v>
      </c>
      <c r="C2010" t="s">
        <v>56</v>
      </c>
      <c r="D2010" s="2">
        <v>36703</v>
      </c>
      <c r="E2010">
        <v>26</v>
      </c>
      <c r="F2010" t="s">
        <v>135</v>
      </c>
      <c r="G2010" t="s">
        <v>3341</v>
      </c>
      <c r="H2010" s="2">
        <v>44583</v>
      </c>
      <c r="I2010" s="3">
        <v>4.5999999999999996</v>
      </c>
      <c r="J2010" s="4">
        <v>47803</v>
      </c>
      <c r="K2010" s="4">
        <v>2870</v>
      </c>
      <c r="L2010" s="3">
        <v>83.1</v>
      </c>
      <c r="M2010" t="s">
        <v>29</v>
      </c>
      <c r="N2010">
        <v>4</v>
      </c>
      <c r="O2010">
        <v>9</v>
      </c>
      <c r="P2010">
        <v>26</v>
      </c>
      <c r="Q2010">
        <v>1</v>
      </c>
      <c r="R2010" t="s">
        <v>39</v>
      </c>
      <c r="S2010" t="s">
        <v>119</v>
      </c>
      <c r="T2010" t="s">
        <v>4012</v>
      </c>
      <c r="U2010" t="s">
        <v>1930</v>
      </c>
      <c r="V2010" t="s">
        <v>34</v>
      </c>
      <c r="W2010" t="s">
        <v>35</v>
      </c>
      <c r="X2010" t="s">
        <v>35</v>
      </c>
    </row>
    <row r="2011" spans="1:24" x14ac:dyDescent="0.3">
      <c r="A2011" t="s">
        <v>3519</v>
      </c>
      <c r="B2011" t="s">
        <v>3520</v>
      </c>
      <c r="C2011" t="s">
        <v>56</v>
      </c>
      <c r="D2011" s="2">
        <v>36025</v>
      </c>
      <c r="E2011">
        <v>28</v>
      </c>
      <c r="F2011" t="s">
        <v>27</v>
      </c>
      <c r="G2011" t="s">
        <v>89</v>
      </c>
      <c r="H2011" s="2">
        <v>43295</v>
      </c>
      <c r="I2011" s="3">
        <v>8.1999999999999993</v>
      </c>
      <c r="J2011" s="4">
        <v>32228</v>
      </c>
      <c r="K2011" s="4">
        <v>3276</v>
      </c>
      <c r="L2011" s="3">
        <v>85.7</v>
      </c>
      <c r="M2011" t="s">
        <v>516</v>
      </c>
      <c r="N2011">
        <v>27</v>
      </c>
      <c r="O2011">
        <v>4</v>
      </c>
      <c r="P2011">
        <v>9</v>
      </c>
      <c r="Q2011">
        <v>5</v>
      </c>
      <c r="R2011" t="s">
        <v>39</v>
      </c>
      <c r="S2011" t="s">
        <v>76</v>
      </c>
      <c r="T2011" t="s">
        <v>3678</v>
      </c>
      <c r="U2011" t="s">
        <v>6022</v>
      </c>
      <c r="V2011" t="s">
        <v>83</v>
      </c>
      <c r="W2011" t="s">
        <v>35</v>
      </c>
      <c r="X2011" t="s">
        <v>35</v>
      </c>
    </row>
    <row r="2012" spans="1:24" x14ac:dyDescent="0.3">
      <c r="A2012" t="s">
        <v>3521</v>
      </c>
      <c r="B2012" t="s">
        <v>2290</v>
      </c>
      <c r="C2012" t="s">
        <v>26</v>
      </c>
      <c r="D2012" s="2">
        <v>28347</v>
      </c>
      <c r="E2012">
        <v>49</v>
      </c>
      <c r="F2012" t="s">
        <v>4623</v>
      </c>
      <c r="G2012" t="s">
        <v>2227</v>
      </c>
      <c r="H2012" s="2">
        <v>42938</v>
      </c>
      <c r="I2012" s="3">
        <v>9.1</v>
      </c>
      <c r="J2012" s="4">
        <v>52630</v>
      </c>
      <c r="K2012" s="4">
        <v>5613</v>
      </c>
      <c r="L2012" s="3">
        <v>91.1</v>
      </c>
      <c r="M2012" t="s">
        <v>29</v>
      </c>
      <c r="N2012">
        <v>20</v>
      </c>
      <c r="O2012">
        <v>26</v>
      </c>
      <c r="P2012">
        <v>59</v>
      </c>
      <c r="Q2012">
        <v>3</v>
      </c>
      <c r="R2012" t="s">
        <v>30</v>
      </c>
      <c r="S2012" t="s">
        <v>119</v>
      </c>
      <c r="T2012" t="s">
        <v>6927</v>
      </c>
      <c r="U2012" t="s">
        <v>6022</v>
      </c>
      <c r="V2012" t="s">
        <v>34</v>
      </c>
      <c r="W2012" t="s">
        <v>35</v>
      </c>
      <c r="X2012" t="s">
        <v>35</v>
      </c>
    </row>
    <row r="2013" spans="1:24" x14ac:dyDescent="0.3">
      <c r="A2013" t="s">
        <v>3522</v>
      </c>
      <c r="B2013" t="s">
        <v>2490</v>
      </c>
      <c r="C2013" t="s">
        <v>56</v>
      </c>
      <c r="D2013" s="2">
        <v>34613</v>
      </c>
      <c r="E2013">
        <v>32</v>
      </c>
      <c r="F2013" t="s">
        <v>128</v>
      </c>
      <c r="G2013" t="s">
        <v>1363</v>
      </c>
      <c r="H2013" s="2">
        <v>42594</v>
      </c>
      <c r="I2013" s="3">
        <v>10.1</v>
      </c>
      <c r="J2013" s="4">
        <v>143431</v>
      </c>
      <c r="K2013" s="4">
        <v>14462</v>
      </c>
      <c r="L2013" s="3">
        <v>81.5</v>
      </c>
      <c r="M2013" t="s">
        <v>29</v>
      </c>
      <c r="N2013">
        <v>17</v>
      </c>
      <c r="O2013">
        <v>1</v>
      </c>
      <c r="P2013">
        <v>60</v>
      </c>
      <c r="Q2013">
        <v>1</v>
      </c>
      <c r="R2013" t="s">
        <v>30</v>
      </c>
      <c r="S2013" t="s">
        <v>119</v>
      </c>
      <c r="T2013" t="s">
        <v>2122</v>
      </c>
      <c r="U2013" t="s">
        <v>77</v>
      </c>
      <c r="V2013" t="s">
        <v>34</v>
      </c>
      <c r="W2013" t="s">
        <v>64</v>
      </c>
      <c r="X2013" t="s">
        <v>35</v>
      </c>
    </row>
    <row r="2014" spans="1:24" x14ac:dyDescent="0.3">
      <c r="A2014" t="s">
        <v>3523</v>
      </c>
      <c r="B2014" t="s">
        <v>182</v>
      </c>
      <c r="C2014" t="s">
        <v>26</v>
      </c>
      <c r="D2014" s="2">
        <v>26183</v>
      </c>
      <c r="E2014">
        <v>55</v>
      </c>
      <c r="F2014" t="s">
        <v>5039</v>
      </c>
      <c r="G2014" t="s">
        <v>229</v>
      </c>
      <c r="H2014" s="2">
        <v>42922</v>
      </c>
      <c r="I2014" s="3">
        <v>9.1999999999999993</v>
      </c>
      <c r="J2014" s="4">
        <v>75186</v>
      </c>
      <c r="K2014" s="4">
        <v>8174</v>
      </c>
      <c r="L2014" s="3">
        <v>96.2</v>
      </c>
      <c r="M2014" t="s">
        <v>516</v>
      </c>
      <c r="N2014">
        <v>8</v>
      </c>
      <c r="O2014">
        <v>4</v>
      </c>
      <c r="P2014">
        <v>50</v>
      </c>
      <c r="Q2014">
        <v>3</v>
      </c>
      <c r="R2014" t="s">
        <v>39</v>
      </c>
      <c r="S2014" t="s">
        <v>31</v>
      </c>
      <c r="T2014" t="s">
        <v>4012</v>
      </c>
      <c r="U2014" t="s">
        <v>1930</v>
      </c>
      <c r="V2014" t="s">
        <v>63</v>
      </c>
      <c r="W2014" t="s">
        <v>35</v>
      </c>
      <c r="X2014" t="s">
        <v>35</v>
      </c>
    </row>
    <row r="2015" spans="1:24" x14ac:dyDescent="0.3">
      <c r="A2015" t="s">
        <v>3524</v>
      </c>
      <c r="B2015" t="s">
        <v>3525</v>
      </c>
      <c r="C2015" t="s">
        <v>26</v>
      </c>
      <c r="D2015" s="2">
        <v>30144</v>
      </c>
      <c r="E2015">
        <v>44</v>
      </c>
      <c r="F2015" t="s">
        <v>67</v>
      </c>
      <c r="G2015" t="s">
        <v>149</v>
      </c>
      <c r="H2015" s="2">
        <v>44997</v>
      </c>
      <c r="I2015" s="3">
        <v>3.5</v>
      </c>
      <c r="J2015" s="4">
        <v>167395</v>
      </c>
      <c r="K2015" s="4">
        <v>10063</v>
      </c>
      <c r="L2015" s="3">
        <v>79.099999999999994</v>
      </c>
      <c r="M2015" t="s">
        <v>5802</v>
      </c>
      <c r="N2015">
        <v>41</v>
      </c>
      <c r="O2015">
        <v>2</v>
      </c>
      <c r="P2015">
        <v>44</v>
      </c>
      <c r="Q2015">
        <v>5</v>
      </c>
      <c r="R2015" t="s">
        <v>30</v>
      </c>
      <c r="S2015" t="s">
        <v>81</v>
      </c>
      <c r="T2015" t="s">
        <v>143</v>
      </c>
      <c r="U2015" t="s">
        <v>1225</v>
      </c>
      <c r="V2015" t="s">
        <v>34</v>
      </c>
      <c r="W2015" t="s">
        <v>35</v>
      </c>
      <c r="X2015" t="s">
        <v>64</v>
      </c>
    </row>
    <row r="2016" spans="1:24" x14ac:dyDescent="0.3">
      <c r="A2016" t="s">
        <v>3526</v>
      </c>
      <c r="B2016" t="s">
        <v>3527</v>
      </c>
      <c r="C2016" t="s">
        <v>56</v>
      </c>
      <c r="D2016" s="2">
        <v>36977</v>
      </c>
      <c r="E2016">
        <v>25</v>
      </c>
      <c r="F2016" t="s">
        <v>4623</v>
      </c>
      <c r="G2016" t="s">
        <v>2227</v>
      </c>
      <c r="H2016" s="2">
        <v>45899</v>
      </c>
      <c r="I2016" s="3">
        <v>1</v>
      </c>
      <c r="J2016" s="4">
        <v>96807</v>
      </c>
      <c r="K2016" s="4">
        <v>11406</v>
      </c>
      <c r="L2016" s="3">
        <v>96.6</v>
      </c>
      <c r="M2016" t="s">
        <v>4161</v>
      </c>
      <c r="N2016">
        <v>27</v>
      </c>
      <c r="O2016">
        <v>2</v>
      </c>
      <c r="P2016">
        <v>41</v>
      </c>
      <c r="Q2016">
        <v>5</v>
      </c>
      <c r="R2016" t="s">
        <v>30</v>
      </c>
      <c r="S2016" t="s">
        <v>104</v>
      </c>
      <c r="T2016" t="s">
        <v>122</v>
      </c>
      <c r="U2016" t="s">
        <v>77</v>
      </c>
      <c r="V2016" t="s">
        <v>63</v>
      </c>
      <c r="W2016" t="s">
        <v>64</v>
      </c>
      <c r="X2016" t="s">
        <v>35</v>
      </c>
    </row>
    <row r="2017" spans="1:24" x14ac:dyDescent="0.3">
      <c r="A2017" t="s">
        <v>3528</v>
      </c>
      <c r="B2017" t="s">
        <v>1246</v>
      </c>
      <c r="C2017" t="s">
        <v>56</v>
      </c>
      <c r="D2017" s="2">
        <v>24999</v>
      </c>
      <c r="E2017">
        <v>58</v>
      </c>
      <c r="F2017" t="s">
        <v>135</v>
      </c>
      <c r="G2017" t="s">
        <v>136</v>
      </c>
      <c r="H2017" s="2">
        <v>45320</v>
      </c>
      <c r="I2017" s="3">
        <v>2.6</v>
      </c>
      <c r="J2017" s="4">
        <v>87173</v>
      </c>
      <c r="K2017" s="4">
        <v>8821</v>
      </c>
      <c r="L2017" s="3">
        <v>78.8</v>
      </c>
      <c r="M2017" t="s">
        <v>4161</v>
      </c>
      <c r="N2017">
        <v>33</v>
      </c>
      <c r="O2017">
        <v>27</v>
      </c>
      <c r="P2017">
        <v>39</v>
      </c>
      <c r="Q2017">
        <v>4</v>
      </c>
      <c r="R2017" t="s">
        <v>30</v>
      </c>
      <c r="S2017" t="s">
        <v>60</v>
      </c>
      <c r="T2017" t="s">
        <v>2122</v>
      </c>
      <c r="U2017" t="s">
        <v>1930</v>
      </c>
      <c r="V2017" t="s">
        <v>34</v>
      </c>
      <c r="W2017" t="s">
        <v>35</v>
      </c>
      <c r="X2017" t="s">
        <v>64</v>
      </c>
    </row>
    <row r="2018" spans="1:24" x14ac:dyDescent="0.3">
      <c r="A2018" t="s">
        <v>3529</v>
      </c>
      <c r="B2018" t="s">
        <v>3530</v>
      </c>
      <c r="C2018" t="s">
        <v>26</v>
      </c>
      <c r="D2018" s="2">
        <v>25858</v>
      </c>
      <c r="E2018">
        <v>56</v>
      </c>
      <c r="F2018" t="s">
        <v>67</v>
      </c>
      <c r="G2018" t="s">
        <v>142</v>
      </c>
      <c r="H2018" s="2">
        <v>42601</v>
      </c>
      <c r="I2018" s="3">
        <v>10.1</v>
      </c>
      <c r="J2018" s="4">
        <v>152829</v>
      </c>
      <c r="K2018" s="4">
        <v>8203</v>
      </c>
      <c r="L2018" s="3">
        <v>94.9</v>
      </c>
      <c r="M2018" t="s">
        <v>59</v>
      </c>
      <c r="N2018">
        <v>26</v>
      </c>
      <c r="O2018">
        <v>12</v>
      </c>
      <c r="P2018">
        <v>52</v>
      </c>
      <c r="Q2018">
        <v>4</v>
      </c>
      <c r="R2018" t="s">
        <v>30</v>
      </c>
      <c r="S2018" t="s">
        <v>76</v>
      </c>
      <c r="T2018" t="s">
        <v>3678</v>
      </c>
      <c r="U2018" t="s">
        <v>77</v>
      </c>
      <c r="V2018" t="s">
        <v>83</v>
      </c>
      <c r="W2018" t="s">
        <v>35</v>
      </c>
      <c r="X2018" t="s">
        <v>64</v>
      </c>
    </row>
    <row r="2019" spans="1:24" x14ac:dyDescent="0.3">
      <c r="A2019" t="s">
        <v>3531</v>
      </c>
      <c r="B2019" t="s">
        <v>3532</v>
      </c>
      <c r="C2019" t="s">
        <v>26</v>
      </c>
      <c r="D2019" s="2">
        <v>33917</v>
      </c>
      <c r="E2019">
        <v>34</v>
      </c>
      <c r="F2019" t="s">
        <v>335</v>
      </c>
      <c r="G2019" t="s">
        <v>72</v>
      </c>
      <c r="H2019" s="2">
        <v>43834</v>
      </c>
      <c r="I2019" s="3">
        <v>6.7</v>
      </c>
      <c r="J2019" s="4">
        <v>30788</v>
      </c>
      <c r="K2019" s="4">
        <v>2169</v>
      </c>
      <c r="L2019" s="3">
        <v>98.7</v>
      </c>
      <c r="M2019" t="s">
        <v>29</v>
      </c>
      <c r="N2019">
        <v>9</v>
      </c>
      <c r="O2019">
        <v>14</v>
      </c>
      <c r="P2019">
        <v>58</v>
      </c>
      <c r="Q2019">
        <v>3</v>
      </c>
      <c r="R2019" t="s">
        <v>30</v>
      </c>
      <c r="S2019" t="s">
        <v>125</v>
      </c>
      <c r="T2019" t="s">
        <v>95</v>
      </c>
      <c r="U2019" t="s">
        <v>6022</v>
      </c>
      <c r="V2019" t="s">
        <v>83</v>
      </c>
      <c r="W2019" t="s">
        <v>35</v>
      </c>
      <c r="X2019" t="s">
        <v>35</v>
      </c>
    </row>
    <row r="2020" spans="1:24" x14ac:dyDescent="0.3">
      <c r="A2020" t="s">
        <v>3533</v>
      </c>
      <c r="B2020" t="s">
        <v>2597</v>
      </c>
      <c r="C2020" t="s">
        <v>26</v>
      </c>
      <c r="D2020" s="2">
        <v>30344</v>
      </c>
      <c r="E2020">
        <v>43</v>
      </c>
      <c r="F2020" t="s">
        <v>135</v>
      </c>
      <c r="G2020" t="s">
        <v>252</v>
      </c>
      <c r="H2020" s="2">
        <v>43535</v>
      </c>
      <c r="I2020" s="3">
        <v>7.5</v>
      </c>
      <c r="J2020" s="4">
        <v>152832</v>
      </c>
      <c r="K2020" s="4">
        <v>6408</v>
      </c>
      <c r="L2020" s="3">
        <v>97.4</v>
      </c>
      <c r="M2020" t="s">
        <v>5802</v>
      </c>
      <c r="N2020">
        <v>26</v>
      </c>
      <c r="O2020">
        <v>0</v>
      </c>
      <c r="P2020">
        <v>25</v>
      </c>
      <c r="Q2020">
        <v>5</v>
      </c>
      <c r="R2020" t="s">
        <v>39</v>
      </c>
      <c r="S2020" t="s">
        <v>119</v>
      </c>
      <c r="T2020" t="s">
        <v>32</v>
      </c>
      <c r="U2020" t="s">
        <v>1225</v>
      </c>
      <c r="V2020" t="s">
        <v>34</v>
      </c>
      <c r="W2020" t="s">
        <v>35</v>
      </c>
      <c r="X2020" t="s">
        <v>35</v>
      </c>
    </row>
    <row r="2021" spans="1:24" x14ac:dyDescent="0.3">
      <c r="A2021" t="s">
        <v>3534</v>
      </c>
      <c r="B2021" t="s">
        <v>3535</v>
      </c>
      <c r="C2021" t="s">
        <v>56</v>
      </c>
      <c r="D2021" s="2">
        <v>34343</v>
      </c>
      <c r="E2021">
        <v>32</v>
      </c>
      <c r="F2021" t="s">
        <v>57</v>
      </c>
      <c r="G2021" t="s">
        <v>467</v>
      </c>
      <c r="H2021" s="2">
        <v>45981</v>
      </c>
      <c r="I2021" s="3">
        <v>0.8</v>
      </c>
      <c r="J2021" s="4">
        <v>106711</v>
      </c>
      <c r="K2021" s="4">
        <v>15010</v>
      </c>
      <c r="L2021" s="3">
        <v>81.599999999999994</v>
      </c>
      <c r="M2021" t="s">
        <v>516</v>
      </c>
      <c r="N2021">
        <v>10</v>
      </c>
      <c r="O2021">
        <v>24</v>
      </c>
      <c r="P2021">
        <v>34</v>
      </c>
      <c r="Q2021">
        <v>1</v>
      </c>
      <c r="R2021" t="s">
        <v>30</v>
      </c>
      <c r="S2021" t="s">
        <v>81</v>
      </c>
      <c r="T2021" t="s">
        <v>2122</v>
      </c>
      <c r="U2021" t="s">
        <v>1930</v>
      </c>
      <c r="V2021" t="s">
        <v>34</v>
      </c>
      <c r="W2021" t="s">
        <v>64</v>
      </c>
      <c r="X2021" t="s">
        <v>64</v>
      </c>
    </row>
    <row r="2022" spans="1:24" x14ac:dyDescent="0.3">
      <c r="A2022" t="s">
        <v>3536</v>
      </c>
      <c r="B2022" t="s">
        <v>1440</v>
      </c>
      <c r="C2022" t="s">
        <v>56</v>
      </c>
      <c r="D2022" s="2">
        <v>32284</v>
      </c>
      <c r="E2022">
        <v>38</v>
      </c>
      <c r="F2022" t="s">
        <v>102</v>
      </c>
      <c r="G2022" t="s">
        <v>3136</v>
      </c>
      <c r="H2022" s="2">
        <v>43303</v>
      </c>
      <c r="I2022" s="3">
        <v>8.1</v>
      </c>
      <c r="J2022" s="4">
        <v>60136</v>
      </c>
      <c r="K2022" s="4">
        <v>4917</v>
      </c>
      <c r="L2022" s="3">
        <v>90.9</v>
      </c>
      <c r="M2022" t="s">
        <v>5802</v>
      </c>
      <c r="N2022">
        <v>29</v>
      </c>
      <c r="O2022">
        <v>16</v>
      </c>
      <c r="P2022">
        <v>59</v>
      </c>
      <c r="Q2022">
        <v>4</v>
      </c>
      <c r="R2022" t="s">
        <v>39</v>
      </c>
      <c r="S2022" t="s">
        <v>76</v>
      </c>
      <c r="T2022" t="s">
        <v>2122</v>
      </c>
      <c r="U2022" t="s">
        <v>1225</v>
      </c>
      <c r="V2022" t="s">
        <v>34</v>
      </c>
      <c r="W2022" t="s">
        <v>64</v>
      </c>
      <c r="X2022" t="s">
        <v>35</v>
      </c>
    </row>
    <row r="2023" spans="1:24" x14ac:dyDescent="0.3">
      <c r="A2023" t="s">
        <v>3537</v>
      </c>
      <c r="B2023" t="s">
        <v>2727</v>
      </c>
      <c r="C2023" t="s">
        <v>56</v>
      </c>
      <c r="D2023" s="2">
        <v>27479</v>
      </c>
      <c r="E2023">
        <v>51</v>
      </c>
      <c r="F2023" t="s">
        <v>93</v>
      </c>
      <c r="G2023" t="s">
        <v>94</v>
      </c>
      <c r="H2023" s="2">
        <v>45079</v>
      </c>
      <c r="I2023" s="3">
        <v>3.3</v>
      </c>
      <c r="J2023" s="4">
        <v>99547</v>
      </c>
      <c r="K2023" s="4">
        <v>9110</v>
      </c>
      <c r="L2023" s="3">
        <v>80.2</v>
      </c>
      <c r="M2023" t="s">
        <v>4161</v>
      </c>
      <c r="N2023">
        <v>40</v>
      </c>
      <c r="O2023">
        <v>28</v>
      </c>
      <c r="P2023">
        <v>14</v>
      </c>
      <c r="Q2023">
        <v>1</v>
      </c>
      <c r="R2023" t="s">
        <v>30</v>
      </c>
      <c r="S2023" t="s">
        <v>60</v>
      </c>
      <c r="T2023" t="s">
        <v>61</v>
      </c>
      <c r="U2023" t="s">
        <v>6022</v>
      </c>
      <c r="V2023" t="s">
        <v>34</v>
      </c>
      <c r="W2023" t="s">
        <v>64</v>
      </c>
      <c r="X2023" t="s">
        <v>64</v>
      </c>
    </row>
    <row r="2024" spans="1:24" x14ac:dyDescent="0.3">
      <c r="A2024" t="s">
        <v>3538</v>
      </c>
      <c r="B2024" t="s">
        <v>3465</v>
      </c>
      <c r="C2024" t="s">
        <v>26</v>
      </c>
      <c r="D2024" s="2">
        <v>32571</v>
      </c>
      <c r="E2024">
        <v>37</v>
      </c>
      <c r="F2024" t="s">
        <v>27</v>
      </c>
      <c r="G2024" t="s">
        <v>80</v>
      </c>
      <c r="H2024" s="2">
        <v>42888</v>
      </c>
      <c r="I2024" s="3">
        <v>9.3000000000000007</v>
      </c>
      <c r="J2024" s="4">
        <v>133062</v>
      </c>
      <c r="K2024" s="4">
        <v>23161</v>
      </c>
      <c r="L2024" s="3">
        <v>85.7</v>
      </c>
      <c r="M2024" t="s">
        <v>5802</v>
      </c>
      <c r="N2024">
        <v>30</v>
      </c>
      <c r="O2024">
        <v>24</v>
      </c>
      <c r="P2024">
        <v>11</v>
      </c>
      <c r="Q2024">
        <v>2</v>
      </c>
      <c r="R2024" t="s">
        <v>39</v>
      </c>
      <c r="S2024" t="s">
        <v>31</v>
      </c>
      <c r="T2024" t="s">
        <v>95</v>
      </c>
      <c r="U2024" t="s">
        <v>77</v>
      </c>
      <c r="V2024" t="s">
        <v>34</v>
      </c>
      <c r="W2024" t="s">
        <v>35</v>
      </c>
      <c r="X2024" t="s">
        <v>35</v>
      </c>
    </row>
    <row r="2025" spans="1:24" x14ac:dyDescent="0.3">
      <c r="A2025" t="s">
        <v>3539</v>
      </c>
      <c r="B2025" t="s">
        <v>2017</v>
      </c>
      <c r="C2025" t="s">
        <v>56</v>
      </c>
      <c r="D2025" s="2">
        <v>25246</v>
      </c>
      <c r="E2025">
        <v>57</v>
      </c>
      <c r="F2025" t="s">
        <v>93</v>
      </c>
      <c r="G2025" t="s">
        <v>180</v>
      </c>
      <c r="H2025" s="2">
        <v>43306</v>
      </c>
      <c r="I2025" s="3">
        <v>8.1</v>
      </c>
      <c r="J2025" s="4">
        <v>91336</v>
      </c>
      <c r="K2025" s="4">
        <v>14964</v>
      </c>
      <c r="L2025" s="3">
        <v>92.8</v>
      </c>
      <c r="M2025" t="s">
        <v>5802</v>
      </c>
      <c r="N2025">
        <v>22</v>
      </c>
      <c r="O2025">
        <v>3</v>
      </c>
      <c r="P2025">
        <v>23</v>
      </c>
      <c r="Q2025">
        <v>2</v>
      </c>
      <c r="R2025" t="s">
        <v>39</v>
      </c>
      <c r="S2025" t="s">
        <v>90</v>
      </c>
      <c r="T2025" t="s">
        <v>2122</v>
      </c>
      <c r="U2025" t="s">
        <v>6022</v>
      </c>
      <c r="V2025" t="s">
        <v>34</v>
      </c>
      <c r="W2025" t="s">
        <v>35</v>
      </c>
      <c r="X2025" t="s">
        <v>64</v>
      </c>
    </row>
    <row r="2026" spans="1:24" x14ac:dyDescent="0.3">
      <c r="A2026" t="s">
        <v>3540</v>
      </c>
      <c r="B2026" t="s">
        <v>1069</v>
      </c>
      <c r="C2026" t="s">
        <v>26</v>
      </c>
      <c r="D2026" s="2">
        <v>33658</v>
      </c>
      <c r="E2026">
        <v>34</v>
      </c>
      <c r="F2026" t="s">
        <v>5039</v>
      </c>
      <c r="G2026" t="s">
        <v>229</v>
      </c>
      <c r="H2026" s="2">
        <v>43716</v>
      </c>
      <c r="I2026" s="3">
        <v>7</v>
      </c>
      <c r="J2026" s="4">
        <v>98666</v>
      </c>
      <c r="K2026" s="4">
        <v>10950</v>
      </c>
      <c r="L2026" s="3">
        <v>83.2</v>
      </c>
      <c r="M2026" t="s">
        <v>29</v>
      </c>
      <c r="N2026">
        <v>41</v>
      </c>
      <c r="O2026">
        <v>8</v>
      </c>
      <c r="P2026">
        <v>46</v>
      </c>
      <c r="Q2026">
        <v>5</v>
      </c>
      <c r="R2026" t="s">
        <v>30</v>
      </c>
      <c r="S2026" t="s">
        <v>60</v>
      </c>
      <c r="T2026" t="s">
        <v>32</v>
      </c>
      <c r="U2026" t="s">
        <v>77</v>
      </c>
      <c r="V2026" t="s">
        <v>34</v>
      </c>
      <c r="W2026" t="s">
        <v>64</v>
      </c>
      <c r="X2026" t="s">
        <v>64</v>
      </c>
    </row>
    <row r="2027" spans="1:24" x14ac:dyDescent="0.3">
      <c r="A2027" t="s">
        <v>3541</v>
      </c>
      <c r="B2027" t="s">
        <v>1447</v>
      </c>
      <c r="C2027" t="s">
        <v>26</v>
      </c>
      <c r="D2027" s="2">
        <v>29362</v>
      </c>
      <c r="E2027">
        <v>46</v>
      </c>
      <c r="F2027" t="s">
        <v>27</v>
      </c>
      <c r="G2027" t="s">
        <v>28</v>
      </c>
      <c r="H2027" s="2">
        <v>45073</v>
      </c>
      <c r="I2027" s="3">
        <v>3.3</v>
      </c>
      <c r="J2027" s="4">
        <v>155920</v>
      </c>
      <c r="K2027" s="4">
        <v>10819</v>
      </c>
      <c r="L2027" s="3">
        <v>79.7</v>
      </c>
      <c r="M2027" t="s">
        <v>5802</v>
      </c>
      <c r="N2027">
        <v>31</v>
      </c>
      <c r="O2027">
        <v>17</v>
      </c>
      <c r="P2027">
        <v>69</v>
      </c>
      <c r="Q2027">
        <v>5</v>
      </c>
      <c r="R2027" t="s">
        <v>30</v>
      </c>
      <c r="S2027" t="s">
        <v>60</v>
      </c>
      <c r="T2027" t="s">
        <v>3678</v>
      </c>
      <c r="U2027" t="s">
        <v>77</v>
      </c>
      <c r="V2027" t="s">
        <v>34</v>
      </c>
      <c r="W2027" t="s">
        <v>64</v>
      </c>
      <c r="X2027" t="s">
        <v>35</v>
      </c>
    </row>
    <row r="2028" spans="1:24" x14ac:dyDescent="0.3">
      <c r="A2028" t="s">
        <v>3542</v>
      </c>
      <c r="B2028" t="s">
        <v>2254</v>
      </c>
      <c r="C2028" t="s">
        <v>26</v>
      </c>
      <c r="D2028" s="2">
        <v>30279</v>
      </c>
      <c r="E2028">
        <v>44</v>
      </c>
      <c r="F2028" t="s">
        <v>335</v>
      </c>
      <c r="G2028" t="s">
        <v>118</v>
      </c>
      <c r="H2028" s="2">
        <v>42903</v>
      </c>
      <c r="I2028" s="3">
        <v>9.1999999999999993</v>
      </c>
      <c r="J2028" s="4">
        <v>122880</v>
      </c>
      <c r="K2028" s="4">
        <v>11866</v>
      </c>
      <c r="L2028" s="3">
        <v>92.6</v>
      </c>
      <c r="M2028" t="s">
        <v>59</v>
      </c>
      <c r="N2028">
        <v>11</v>
      </c>
      <c r="O2028">
        <v>8</v>
      </c>
      <c r="P2028">
        <v>30</v>
      </c>
      <c r="Q2028">
        <v>2</v>
      </c>
      <c r="R2028" t="s">
        <v>39</v>
      </c>
      <c r="S2028" t="s">
        <v>119</v>
      </c>
      <c r="T2028" t="s">
        <v>3678</v>
      </c>
      <c r="U2028" t="s">
        <v>1930</v>
      </c>
      <c r="V2028" t="s">
        <v>34</v>
      </c>
      <c r="W2028" t="s">
        <v>35</v>
      </c>
      <c r="X2028" t="s">
        <v>64</v>
      </c>
    </row>
    <row r="2029" spans="1:24" x14ac:dyDescent="0.3">
      <c r="A2029" t="s">
        <v>3543</v>
      </c>
      <c r="B2029" t="s">
        <v>3544</v>
      </c>
      <c r="C2029" t="s">
        <v>56</v>
      </c>
      <c r="D2029" s="2">
        <v>27657</v>
      </c>
      <c r="E2029">
        <v>51</v>
      </c>
      <c r="F2029" t="s">
        <v>5039</v>
      </c>
      <c r="G2029" t="s">
        <v>188</v>
      </c>
      <c r="H2029" s="2">
        <v>44845</v>
      </c>
      <c r="I2029" s="3">
        <v>3.9</v>
      </c>
      <c r="J2029" s="4">
        <v>157558</v>
      </c>
      <c r="K2029" s="4">
        <v>8581</v>
      </c>
      <c r="L2029" s="3">
        <v>88.9</v>
      </c>
      <c r="M2029" t="s">
        <v>5802</v>
      </c>
      <c r="N2029">
        <v>41</v>
      </c>
      <c r="O2029">
        <v>6</v>
      </c>
      <c r="P2029">
        <v>80</v>
      </c>
      <c r="Q2029">
        <v>5</v>
      </c>
      <c r="R2029" t="s">
        <v>39</v>
      </c>
      <c r="S2029" t="s">
        <v>90</v>
      </c>
      <c r="T2029" t="s">
        <v>4012</v>
      </c>
      <c r="U2029" t="s">
        <v>77</v>
      </c>
      <c r="V2029" t="s">
        <v>63</v>
      </c>
      <c r="W2029" t="s">
        <v>35</v>
      </c>
      <c r="X2029" t="s">
        <v>35</v>
      </c>
    </row>
    <row r="2030" spans="1:24" x14ac:dyDescent="0.3">
      <c r="A2030" t="s">
        <v>3545</v>
      </c>
      <c r="B2030" t="s">
        <v>340</v>
      </c>
      <c r="C2030" t="s">
        <v>56</v>
      </c>
      <c r="D2030" s="2">
        <v>25103</v>
      </c>
      <c r="E2030">
        <v>58</v>
      </c>
      <c r="F2030" t="s">
        <v>5039</v>
      </c>
      <c r="G2030" t="s">
        <v>229</v>
      </c>
      <c r="H2030" s="2">
        <v>45823</v>
      </c>
      <c r="I2030" s="3">
        <v>1.2</v>
      </c>
      <c r="J2030" s="4">
        <v>171081</v>
      </c>
      <c r="K2030" s="4">
        <v>15391</v>
      </c>
      <c r="L2030" s="3">
        <v>81.3</v>
      </c>
      <c r="M2030" t="s">
        <v>59</v>
      </c>
      <c r="N2030">
        <v>9</v>
      </c>
      <c r="O2030">
        <v>23</v>
      </c>
      <c r="P2030">
        <v>7</v>
      </c>
      <c r="Q2030">
        <v>1</v>
      </c>
      <c r="R2030" t="s">
        <v>39</v>
      </c>
      <c r="S2030" t="s">
        <v>119</v>
      </c>
      <c r="T2030" t="s">
        <v>40</v>
      </c>
      <c r="U2030" t="s">
        <v>6022</v>
      </c>
      <c r="V2030" t="s">
        <v>63</v>
      </c>
      <c r="W2030" t="s">
        <v>35</v>
      </c>
      <c r="X2030" t="s">
        <v>64</v>
      </c>
    </row>
    <row r="2031" spans="1:24" x14ac:dyDescent="0.3">
      <c r="A2031" t="s">
        <v>3546</v>
      </c>
      <c r="B2031" t="s">
        <v>3547</v>
      </c>
      <c r="C2031" t="s">
        <v>56</v>
      </c>
      <c r="D2031" s="2">
        <v>26283</v>
      </c>
      <c r="E2031">
        <v>55</v>
      </c>
      <c r="F2031" t="s">
        <v>57</v>
      </c>
      <c r="G2031" t="s">
        <v>467</v>
      </c>
      <c r="H2031" s="2">
        <v>45002</v>
      </c>
      <c r="I2031" s="3">
        <v>3.5</v>
      </c>
      <c r="J2031" s="4">
        <v>108898</v>
      </c>
      <c r="K2031" s="4">
        <v>18968</v>
      </c>
      <c r="L2031" s="3">
        <v>94</v>
      </c>
      <c r="M2031" t="s">
        <v>59</v>
      </c>
      <c r="N2031">
        <v>4</v>
      </c>
      <c r="O2031">
        <v>20</v>
      </c>
      <c r="P2031">
        <v>62</v>
      </c>
      <c r="Q2031">
        <v>5</v>
      </c>
      <c r="R2031" t="s">
        <v>30</v>
      </c>
      <c r="S2031" t="s">
        <v>104</v>
      </c>
      <c r="T2031" t="s">
        <v>32</v>
      </c>
      <c r="U2031" t="s">
        <v>6022</v>
      </c>
      <c r="V2031" t="s">
        <v>34</v>
      </c>
      <c r="W2031" t="s">
        <v>35</v>
      </c>
      <c r="X2031" t="s">
        <v>35</v>
      </c>
    </row>
    <row r="2032" spans="1:24" x14ac:dyDescent="0.3">
      <c r="A2032" t="s">
        <v>3548</v>
      </c>
      <c r="B2032" t="s">
        <v>3549</v>
      </c>
      <c r="C2032" t="s">
        <v>26</v>
      </c>
      <c r="D2032" s="2">
        <v>28828</v>
      </c>
      <c r="E2032">
        <v>48</v>
      </c>
      <c r="F2032" t="s">
        <v>67</v>
      </c>
      <c r="G2032" t="s">
        <v>220</v>
      </c>
      <c r="H2032" s="2">
        <v>43847</v>
      </c>
      <c r="I2032" s="3">
        <v>6.6</v>
      </c>
      <c r="J2032" s="4">
        <v>35261</v>
      </c>
      <c r="K2032" s="4">
        <v>5299</v>
      </c>
      <c r="L2032" s="3">
        <v>81.099999999999994</v>
      </c>
      <c r="M2032" t="s">
        <v>4161</v>
      </c>
      <c r="N2032">
        <v>2</v>
      </c>
      <c r="O2032">
        <v>5</v>
      </c>
      <c r="P2032">
        <v>68</v>
      </c>
      <c r="Q2032">
        <v>5</v>
      </c>
      <c r="R2032" t="s">
        <v>39</v>
      </c>
      <c r="S2032" t="s">
        <v>125</v>
      </c>
      <c r="T2032" t="s">
        <v>95</v>
      </c>
      <c r="U2032" t="s">
        <v>6022</v>
      </c>
      <c r="V2032" t="s">
        <v>63</v>
      </c>
      <c r="W2032" t="s">
        <v>35</v>
      </c>
      <c r="X2032" t="s">
        <v>64</v>
      </c>
    </row>
    <row r="2033" spans="1:24" x14ac:dyDescent="0.3">
      <c r="A2033" t="s">
        <v>3550</v>
      </c>
      <c r="B2033" t="s">
        <v>1661</v>
      </c>
      <c r="C2033" t="s">
        <v>26</v>
      </c>
      <c r="D2033" s="2">
        <v>35589</v>
      </c>
      <c r="E2033">
        <v>29</v>
      </c>
      <c r="F2033" t="s">
        <v>93</v>
      </c>
      <c r="G2033" t="s">
        <v>215</v>
      </c>
      <c r="H2033" s="2">
        <v>45952</v>
      </c>
      <c r="I2033" s="3">
        <v>0.9</v>
      </c>
      <c r="J2033" s="4">
        <v>132572</v>
      </c>
      <c r="K2033" s="4">
        <v>17901</v>
      </c>
      <c r="L2033" s="3">
        <v>82.2</v>
      </c>
      <c r="M2033" t="s">
        <v>516</v>
      </c>
      <c r="N2033">
        <v>21</v>
      </c>
      <c r="O2033">
        <v>28</v>
      </c>
      <c r="P2033">
        <v>32</v>
      </c>
      <c r="Q2033">
        <v>4</v>
      </c>
      <c r="R2033" t="s">
        <v>39</v>
      </c>
      <c r="S2033" t="s">
        <v>90</v>
      </c>
      <c r="T2033" t="s">
        <v>143</v>
      </c>
      <c r="U2033" t="s">
        <v>1225</v>
      </c>
      <c r="V2033" t="s">
        <v>83</v>
      </c>
      <c r="W2033" t="s">
        <v>64</v>
      </c>
      <c r="X2033" t="s">
        <v>35</v>
      </c>
    </row>
    <row r="2034" spans="1:24" x14ac:dyDescent="0.3">
      <c r="A2034" t="s">
        <v>3551</v>
      </c>
      <c r="B2034" t="s">
        <v>1175</v>
      </c>
      <c r="C2034" t="s">
        <v>56</v>
      </c>
      <c r="D2034" s="2">
        <v>34406</v>
      </c>
      <c r="E2034">
        <v>32</v>
      </c>
      <c r="F2034" t="s">
        <v>93</v>
      </c>
      <c r="G2034" t="s">
        <v>132</v>
      </c>
      <c r="H2034" s="2">
        <v>44318</v>
      </c>
      <c r="I2034" s="3">
        <v>5.4</v>
      </c>
      <c r="J2034" s="4">
        <v>105167</v>
      </c>
      <c r="K2034" s="4">
        <v>14937</v>
      </c>
      <c r="L2034" s="3">
        <v>82.2</v>
      </c>
      <c r="M2034" t="s">
        <v>4161</v>
      </c>
      <c r="N2034">
        <v>22</v>
      </c>
      <c r="O2034">
        <v>5</v>
      </c>
      <c r="P2034">
        <v>38</v>
      </c>
      <c r="Q2034">
        <v>2</v>
      </c>
      <c r="R2034" t="s">
        <v>39</v>
      </c>
      <c r="S2034" t="s">
        <v>52</v>
      </c>
      <c r="T2034" t="s">
        <v>122</v>
      </c>
      <c r="U2034" t="s">
        <v>1225</v>
      </c>
      <c r="V2034" t="s">
        <v>34</v>
      </c>
      <c r="W2034" t="s">
        <v>35</v>
      </c>
      <c r="X2034" t="s">
        <v>64</v>
      </c>
    </row>
    <row r="2035" spans="1:24" x14ac:dyDescent="0.3">
      <c r="A2035" t="s">
        <v>3552</v>
      </c>
      <c r="B2035" t="s">
        <v>3553</v>
      </c>
      <c r="C2035" t="s">
        <v>26</v>
      </c>
      <c r="D2035" s="2">
        <v>31553</v>
      </c>
      <c r="E2035">
        <v>40</v>
      </c>
      <c r="F2035" t="s">
        <v>128</v>
      </c>
      <c r="G2035" t="s">
        <v>174</v>
      </c>
      <c r="H2035" s="2">
        <v>45684</v>
      </c>
      <c r="I2035" s="3">
        <v>1.6</v>
      </c>
      <c r="J2035" s="4">
        <v>52157</v>
      </c>
      <c r="K2035" s="4">
        <v>4503</v>
      </c>
      <c r="L2035" s="3">
        <v>90.9</v>
      </c>
      <c r="M2035" t="s">
        <v>516</v>
      </c>
      <c r="N2035">
        <v>17</v>
      </c>
      <c r="O2035">
        <v>10</v>
      </c>
      <c r="P2035">
        <v>78</v>
      </c>
      <c r="Q2035">
        <v>4</v>
      </c>
      <c r="R2035" t="s">
        <v>30</v>
      </c>
      <c r="S2035" t="s">
        <v>125</v>
      </c>
      <c r="T2035" t="s">
        <v>32</v>
      </c>
      <c r="U2035" t="s">
        <v>6022</v>
      </c>
      <c r="V2035" t="s">
        <v>34</v>
      </c>
      <c r="W2035" t="s">
        <v>64</v>
      </c>
      <c r="X2035" t="s">
        <v>35</v>
      </c>
    </row>
    <row r="2036" spans="1:24" x14ac:dyDescent="0.3">
      <c r="A2036" t="s">
        <v>3554</v>
      </c>
      <c r="B2036" t="s">
        <v>3555</v>
      </c>
      <c r="C2036" t="s">
        <v>56</v>
      </c>
      <c r="D2036" s="2">
        <v>30556</v>
      </c>
      <c r="E2036">
        <v>43</v>
      </c>
      <c r="F2036" t="s">
        <v>5039</v>
      </c>
      <c r="G2036" t="s">
        <v>188</v>
      </c>
      <c r="H2036" s="2">
        <v>44532</v>
      </c>
      <c r="I2036" s="3">
        <v>4.8</v>
      </c>
      <c r="J2036" s="4">
        <v>108877</v>
      </c>
      <c r="K2036" s="4">
        <v>4226</v>
      </c>
      <c r="L2036" s="3">
        <v>78.099999999999994</v>
      </c>
      <c r="M2036" t="s">
        <v>29</v>
      </c>
      <c r="N2036">
        <v>43</v>
      </c>
      <c r="O2036">
        <v>3</v>
      </c>
      <c r="P2036">
        <v>74</v>
      </c>
      <c r="Q2036">
        <v>2</v>
      </c>
      <c r="R2036" t="s">
        <v>39</v>
      </c>
      <c r="S2036" t="s">
        <v>104</v>
      </c>
      <c r="T2036" t="s">
        <v>40</v>
      </c>
      <c r="U2036" t="s">
        <v>77</v>
      </c>
      <c r="V2036" t="s">
        <v>34</v>
      </c>
      <c r="W2036" t="s">
        <v>64</v>
      </c>
      <c r="X2036" t="s">
        <v>35</v>
      </c>
    </row>
    <row r="2037" spans="1:24" x14ac:dyDescent="0.3">
      <c r="A2037" t="s">
        <v>3556</v>
      </c>
      <c r="B2037" t="s">
        <v>3557</v>
      </c>
      <c r="C2037" t="s">
        <v>56</v>
      </c>
      <c r="D2037" s="2">
        <v>27564</v>
      </c>
      <c r="E2037">
        <v>51</v>
      </c>
      <c r="F2037" t="s">
        <v>57</v>
      </c>
      <c r="G2037" t="s">
        <v>467</v>
      </c>
      <c r="H2037" s="2">
        <v>43507</v>
      </c>
      <c r="I2037" s="3">
        <v>7.6</v>
      </c>
      <c r="J2037" s="4">
        <v>119854</v>
      </c>
      <c r="K2037" s="4">
        <v>14728</v>
      </c>
      <c r="L2037" s="3">
        <v>87</v>
      </c>
      <c r="M2037" t="s">
        <v>4161</v>
      </c>
      <c r="N2037">
        <v>25</v>
      </c>
      <c r="O2037">
        <v>23</v>
      </c>
      <c r="P2037">
        <v>63</v>
      </c>
      <c r="Q2037">
        <v>4</v>
      </c>
      <c r="R2037" t="s">
        <v>30</v>
      </c>
      <c r="S2037" t="s">
        <v>104</v>
      </c>
      <c r="T2037" t="s">
        <v>6927</v>
      </c>
      <c r="U2037" t="s">
        <v>77</v>
      </c>
      <c r="V2037" t="s">
        <v>83</v>
      </c>
      <c r="W2037" t="s">
        <v>35</v>
      </c>
      <c r="X2037" t="s">
        <v>64</v>
      </c>
    </row>
    <row r="2038" spans="1:24" x14ac:dyDescent="0.3">
      <c r="A2038" t="s">
        <v>3558</v>
      </c>
      <c r="B2038" t="s">
        <v>394</v>
      </c>
      <c r="C2038" t="s">
        <v>56</v>
      </c>
      <c r="D2038" s="2">
        <v>36531</v>
      </c>
      <c r="E2038">
        <v>26</v>
      </c>
      <c r="F2038" t="s">
        <v>4623</v>
      </c>
      <c r="G2038" t="s">
        <v>146</v>
      </c>
      <c r="H2038" s="2">
        <v>43771</v>
      </c>
      <c r="I2038" s="3">
        <v>6.9</v>
      </c>
      <c r="J2038" s="4">
        <v>140909</v>
      </c>
      <c r="K2038" s="4">
        <v>13980</v>
      </c>
      <c r="L2038" s="3">
        <v>86.3</v>
      </c>
      <c r="M2038" t="s">
        <v>5802</v>
      </c>
      <c r="N2038">
        <v>26</v>
      </c>
      <c r="O2038">
        <v>27</v>
      </c>
      <c r="P2038">
        <v>55</v>
      </c>
      <c r="Q2038">
        <v>3</v>
      </c>
      <c r="R2038" t="s">
        <v>39</v>
      </c>
      <c r="S2038" t="s">
        <v>90</v>
      </c>
      <c r="T2038" t="s">
        <v>143</v>
      </c>
      <c r="U2038" t="s">
        <v>1225</v>
      </c>
      <c r="V2038" t="s">
        <v>34</v>
      </c>
      <c r="W2038" t="s">
        <v>35</v>
      </c>
      <c r="X2038" t="s">
        <v>64</v>
      </c>
    </row>
    <row r="2039" spans="1:24" x14ac:dyDescent="0.3">
      <c r="A2039" t="s">
        <v>3559</v>
      </c>
      <c r="B2039" t="s">
        <v>3560</v>
      </c>
      <c r="C2039" t="s">
        <v>26</v>
      </c>
      <c r="D2039" s="2">
        <v>28744</v>
      </c>
      <c r="E2039">
        <v>48</v>
      </c>
      <c r="F2039" t="s">
        <v>128</v>
      </c>
      <c r="G2039" t="s">
        <v>503</v>
      </c>
      <c r="H2039" s="2">
        <v>45615</v>
      </c>
      <c r="I2039" s="3">
        <v>1.8</v>
      </c>
      <c r="J2039" s="4">
        <v>61817</v>
      </c>
      <c r="K2039" s="4">
        <v>7529</v>
      </c>
      <c r="L2039" s="3">
        <v>83.3</v>
      </c>
      <c r="M2039" t="s">
        <v>4161</v>
      </c>
      <c r="N2039">
        <v>19</v>
      </c>
      <c r="O2039">
        <v>28</v>
      </c>
      <c r="P2039">
        <v>59</v>
      </c>
      <c r="Q2039">
        <v>2</v>
      </c>
      <c r="R2039" t="s">
        <v>30</v>
      </c>
      <c r="S2039" t="s">
        <v>125</v>
      </c>
      <c r="T2039" t="s">
        <v>3678</v>
      </c>
      <c r="U2039" t="s">
        <v>77</v>
      </c>
      <c r="V2039" t="s">
        <v>34</v>
      </c>
      <c r="W2039" t="s">
        <v>64</v>
      </c>
      <c r="X2039" t="s">
        <v>35</v>
      </c>
    </row>
    <row r="2040" spans="1:24" x14ac:dyDescent="0.3">
      <c r="A2040" t="s">
        <v>3561</v>
      </c>
      <c r="B2040" t="s">
        <v>3562</v>
      </c>
      <c r="C2040" t="s">
        <v>56</v>
      </c>
      <c r="D2040" s="2">
        <v>27877</v>
      </c>
      <c r="E2040">
        <v>50</v>
      </c>
      <c r="F2040" t="s">
        <v>335</v>
      </c>
      <c r="G2040" t="s">
        <v>50</v>
      </c>
      <c r="H2040" s="2">
        <v>43204</v>
      </c>
      <c r="I2040" s="3">
        <v>8.4</v>
      </c>
      <c r="J2040" s="4">
        <v>99683</v>
      </c>
      <c r="K2040" s="4">
        <v>2992</v>
      </c>
      <c r="L2040" s="3">
        <v>81.599999999999994</v>
      </c>
      <c r="M2040" t="s">
        <v>516</v>
      </c>
      <c r="N2040">
        <v>31</v>
      </c>
      <c r="O2040">
        <v>22</v>
      </c>
      <c r="P2040">
        <v>72</v>
      </c>
      <c r="Q2040">
        <v>1</v>
      </c>
      <c r="R2040" t="s">
        <v>39</v>
      </c>
      <c r="S2040" t="s">
        <v>52</v>
      </c>
      <c r="T2040" t="s">
        <v>95</v>
      </c>
      <c r="U2040" t="s">
        <v>1930</v>
      </c>
      <c r="V2040" t="s">
        <v>34</v>
      </c>
      <c r="W2040" t="s">
        <v>35</v>
      </c>
      <c r="X2040" t="s">
        <v>64</v>
      </c>
    </row>
    <row r="2041" spans="1:24" x14ac:dyDescent="0.3">
      <c r="A2041" t="s">
        <v>3563</v>
      </c>
      <c r="B2041" t="s">
        <v>3564</v>
      </c>
      <c r="C2041" t="s">
        <v>56</v>
      </c>
      <c r="D2041" s="2">
        <v>35809</v>
      </c>
      <c r="E2041">
        <v>28</v>
      </c>
      <c r="F2041" t="s">
        <v>4623</v>
      </c>
      <c r="G2041" t="s">
        <v>382</v>
      </c>
      <c r="H2041" s="2">
        <v>43997</v>
      </c>
      <c r="I2041" s="3">
        <v>6.2</v>
      </c>
      <c r="J2041" s="4">
        <v>36308</v>
      </c>
      <c r="K2041" s="4">
        <v>1403</v>
      </c>
      <c r="L2041" s="3">
        <v>82.8</v>
      </c>
      <c r="M2041" t="s">
        <v>29</v>
      </c>
      <c r="N2041">
        <v>36</v>
      </c>
      <c r="O2041">
        <v>1</v>
      </c>
      <c r="P2041">
        <v>39</v>
      </c>
      <c r="Q2041">
        <v>1</v>
      </c>
      <c r="R2041" t="s">
        <v>30</v>
      </c>
      <c r="S2041" t="s">
        <v>60</v>
      </c>
      <c r="T2041" t="s">
        <v>95</v>
      </c>
      <c r="U2041" t="s">
        <v>1225</v>
      </c>
      <c r="V2041" t="s">
        <v>34</v>
      </c>
      <c r="W2041" t="s">
        <v>35</v>
      </c>
      <c r="X2041" t="s">
        <v>64</v>
      </c>
    </row>
    <row r="2042" spans="1:24" x14ac:dyDescent="0.3">
      <c r="A2042" t="s">
        <v>3565</v>
      </c>
      <c r="B2042" t="s">
        <v>3566</v>
      </c>
      <c r="C2042" t="s">
        <v>26</v>
      </c>
      <c r="D2042" s="2">
        <v>31973</v>
      </c>
      <c r="E2042">
        <v>39</v>
      </c>
      <c r="F2042" t="s">
        <v>335</v>
      </c>
      <c r="G2042" t="s">
        <v>428</v>
      </c>
      <c r="H2042" s="2">
        <v>44917</v>
      </c>
      <c r="I2042" s="3">
        <v>3.7</v>
      </c>
      <c r="J2042" s="4">
        <v>123513</v>
      </c>
      <c r="K2042" s="4">
        <v>12250</v>
      </c>
      <c r="L2042" s="3">
        <v>92.7</v>
      </c>
      <c r="M2042" t="s">
        <v>516</v>
      </c>
      <c r="N2042">
        <v>39</v>
      </c>
      <c r="O2042">
        <v>13</v>
      </c>
      <c r="P2042">
        <v>13</v>
      </c>
      <c r="Q2042">
        <v>2</v>
      </c>
      <c r="R2042" t="s">
        <v>30</v>
      </c>
      <c r="S2042" t="s">
        <v>31</v>
      </c>
      <c r="T2042" t="s">
        <v>32</v>
      </c>
      <c r="U2042" t="s">
        <v>77</v>
      </c>
      <c r="V2042" t="s">
        <v>63</v>
      </c>
      <c r="W2042" t="s">
        <v>35</v>
      </c>
      <c r="X2042" t="s">
        <v>35</v>
      </c>
    </row>
    <row r="2043" spans="1:24" x14ac:dyDescent="0.3">
      <c r="A2043" t="s">
        <v>3567</v>
      </c>
      <c r="B2043" t="s">
        <v>3450</v>
      </c>
      <c r="C2043" t="s">
        <v>56</v>
      </c>
      <c r="D2043" s="2">
        <v>25463</v>
      </c>
      <c r="E2043">
        <v>57</v>
      </c>
      <c r="F2043" t="s">
        <v>93</v>
      </c>
      <c r="G2043" t="s">
        <v>94</v>
      </c>
      <c r="H2043" s="2">
        <v>43418</v>
      </c>
      <c r="I2043" s="3">
        <v>7.8</v>
      </c>
      <c r="J2043" s="4">
        <v>78831</v>
      </c>
      <c r="K2043" s="4">
        <v>7133</v>
      </c>
      <c r="L2043" s="3">
        <v>87.9</v>
      </c>
      <c r="M2043" t="s">
        <v>516</v>
      </c>
      <c r="N2043">
        <v>33</v>
      </c>
      <c r="O2043">
        <v>23</v>
      </c>
      <c r="P2043">
        <v>55</v>
      </c>
      <c r="Q2043">
        <v>5</v>
      </c>
      <c r="R2043" t="s">
        <v>39</v>
      </c>
      <c r="S2043" t="s">
        <v>52</v>
      </c>
      <c r="T2043" t="s">
        <v>3678</v>
      </c>
      <c r="U2043" t="s">
        <v>6022</v>
      </c>
      <c r="V2043" t="s">
        <v>63</v>
      </c>
      <c r="W2043" t="s">
        <v>64</v>
      </c>
      <c r="X2043" t="s">
        <v>64</v>
      </c>
    </row>
    <row r="2044" spans="1:24" x14ac:dyDescent="0.3">
      <c r="A2044" t="s">
        <v>3568</v>
      </c>
      <c r="B2044" t="s">
        <v>972</v>
      </c>
      <c r="C2044" t="s">
        <v>26</v>
      </c>
      <c r="D2044" s="2">
        <v>28167</v>
      </c>
      <c r="E2044">
        <v>49</v>
      </c>
      <c r="F2044" t="s">
        <v>102</v>
      </c>
      <c r="G2044" t="s">
        <v>196</v>
      </c>
      <c r="H2044" s="2">
        <v>45705</v>
      </c>
      <c r="I2044" s="3">
        <v>1.6</v>
      </c>
      <c r="J2044" s="4">
        <v>109280</v>
      </c>
      <c r="K2044" s="4">
        <v>3540</v>
      </c>
      <c r="L2044" s="3">
        <v>90.9</v>
      </c>
      <c r="M2044" t="s">
        <v>5802</v>
      </c>
      <c r="N2044">
        <v>12</v>
      </c>
      <c r="O2044">
        <v>27</v>
      </c>
      <c r="P2044">
        <v>32</v>
      </c>
      <c r="Q2044">
        <v>4</v>
      </c>
      <c r="R2044" t="s">
        <v>39</v>
      </c>
      <c r="S2044" t="s">
        <v>52</v>
      </c>
      <c r="T2044" t="s">
        <v>40</v>
      </c>
      <c r="U2044" t="s">
        <v>77</v>
      </c>
      <c r="V2044" t="s">
        <v>34</v>
      </c>
      <c r="W2044" t="s">
        <v>35</v>
      </c>
      <c r="X2044" t="s">
        <v>35</v>
      </c>
    </row>
    <row r="2045" spans="1:24" x14ac:dyDescent="0.3">
      <c r="A2045" t="s">
        <v>3569</v>
      </c>
      <c r="B2045" t="s">
        <v>1294</v>
      </c>
      <c r="C2045" t="s">
        <v>26</v>
      </c>
      <c r="D2045" s="2">
        <v>26010</v>
      </c>
      <c r="E2045">
        <v>55</v>
      </c>
      <c r="F2045" t="s">
        <v>27</v>
      </c>
      <c r="G2045" t="s">
        <v>4594</v>
      </c>
      <c r="H2045" s="2">
        <v>45451</v>
      </c>
      <c r="I2045" s="3">
        <v>2.2999999999999998</v>
      </c>
      <c r="J2045" s="4">
        <v>128355</v>
      </c>
      <c r="K2045" s="4">
        <v>16222</v>
      </c>
      <c r="L2045" s="3">
        <v>84.7</v>
      </c>
      <c r="M2045" t="s">
        <v>516</v>
      </c>
      <c r="N2045">
        <v>7</v>
      </c>
      <c r="O2045">
        <v>20</v>
      </c>
      <c r="P2045">
        <v>35</v>
      </c>
      <c r="Q2045">
        <v>4</v>
      </c>
      <c r="R2045" t="s">
        <v>30</v>
      </c>
      <c r="S2045" t="s">
        <v>81</v>
      </c>
      <c r="T2045" t="s">
        <v>6927</v>
      </c>
      <c r="U2045" t="s">
        <v>77</v>
      </c>
      <c r="V2045" t="s">
        <v>63</v>
      </c>
      <c r="W2045" t="s">
        <v>35</v>
      </c>
      <c r="X2045" t="s">
        <v>64</v>
      </c>
    </row>
    <row r="2046" spans="1:24" x14ac:dyDescent="0.3">
      <c r="A2046" t="s">
        <v>3570</v>
      </c>
      <c r="B2046" t="s">
        <v>2871</v>
      </c>
      <c r="C2046" t="s">
        <v>26</v>
      </c>
      <c r="D2046" s="2">
        <v>25405</v>
      </c>
      <c r="E2046">
        <v>57</v>
      </c>
      <c r="F2046" t="s">
        <v>5039</v>
      </c>
      <c r="G2046" t="s">
        <v>188</v>
      </c>
      <c r="H2046" s="2">
        <v>44576</v>
      </c>
      <c r="I2046" s="3">
        <v>4.7</v>
      </c>
      <c r="J2046" s="4">
        <v>44490</v>
      </c>
      <c r="K2046" s="4">
        <v>7221</v>
      </c>
      <c r="L2046" s="3">
        <v>95.4</v>
      </c>
      <c r="M2046" t="s">
        <v>4161</v>
      </c>
      <c r="N2046">
        <v>39</v>
      </c>
      <c r="O2046">
        <v>2</v>
      </c>
      <c r="P2046">
        <v>51</v>
      </c>
      <c r="Q2046">
        <v>1</v>
      </c>
      <c r="R2046" t="s">
        <v>30</v>
      </c>
      <c r="S2046" t="s">
        <v>90</v>
      </c>
      <c r="T2046" t="s">
        <v>4012</v>
      </c>
      <c r="U2046" t="s">
        <v>77</v>
      </c>
      <c r="V2046" t="s">
        <v>34</v>
      </c>
      <c r="W2046" t="s">
        <v>35</v>
      </c>
      <c r="X2046" t="s">
        <v>35</v>
      </c>
    </row>
    <row r="2047" spans="1:24" x14ac:dyDescent="0.3">
      <c r="A2047" t="s">
        <v>3571</v>
      </c>
      <c r="B2047" t="s">
        <v>1202</v>
      </c>
      <c r="C2047" t="s">
        <v>26</v>
      </c>
      <c r="D2047" s="2">
        <v>31552</v>
      </c>
      <c r="E2047">
        <v>40</v>
      </c>
      <c r="F2047" t="s">
        <v>102</v>
      </c>
      <c r="G2047" t="s">
        <v>107</v>
      </c>
      <c r="H2047" s="2">
        <v>45523</v>
      </c>
      <c r="I2047" s="3">
        <v>2.1</v>
      </c>
      <c r="J2047" s="4">
        <v>112994</v>
      </c>
      <c r="K2047" s="4">
        <v>4490</v>
      </c>
      <c r="L2047" s="3">
        <v>92.9</v>
      </c>
      <c r="M2047" t="s">
        <v>516</v>
      </c>
      <c r="N2047">
        <v>6</v>
      </c>
      <c r="O2047">
        <v>19</v>
      </c>
      <c r="P2047">
        <v>33</v>
      </c>
      <c r="Q2047">
        <v>5</v>
      </c>
      <c r="R2047" t="s">
        <v>39</v>
      </c>
      <c r="S2047" t="s">
        <v>52</v>
      </c>
      <c r="T2047" t="s">
        <v>3678</v>
      </c>
      <c r="U2047" t="s">
        <v>77</v>
      </c>
      <c r="V2047" t="s">
        <v>83</v>
      </c>
      <c r="W2047" t="s">
        <v>64</v>
      </c>
      <c r="X2047" t="s">
        <v>64</v>
      </c>
    </row>
    <row r="2048" spans="1:24" x14ac:dyDescent="0.3">
      <c r="A2048" t="s">
        <v>3572</v>
      </c>
      <c r="B2048" t="s">
        <v>3573</v>
      </c>
      <c r="C2048" t="s">
        <v>56</v>
      </c>
      <c r="D2048" s="2">
        <v>37276</v>
      </c>
      <c r="E2048">
        <v>24</v>
      </c>
      <c r="F2048" t="s">
        <v>93</v>
      </c>
      <c r="G2048" t="s">
        <v>115</v>
      </c>
      <c r="H2048" s="2">
        <v>45147</v>
      </c>
      <c r="I2048" s="3">
        <v>3.1</v>
      </c>
      <c r="J2048" s="4">
        <v>35102</v>
      </c>
      <c r="K2048" s="4">
        <v>1435</v>
      </c>
      <c r="L2048" s="3">
        <v>92</v>
      </c>
      <c r="M2048" t="s">
        <v>516</v>
      </c>
      <c r="N2048">
        <v>18</v>
      </c>
      <c r="O2048">
        <v>9</v>
      </c>
      <c r="P2048">
        <v>15</v>
      </c>
      <c r="Q2048">
        <v>4</v>
      </c>
      <c r="R2048" t="s">
        <v>39</v>
      </c>
      <c r="S2048" t="s">
        <v>81</v>
      </c>
      <c r="T2048" t="s">
        <v>40</v>
      </c>
      <c r="U2048" t="s">
        <v>77</v>
      </c>
      <c r="V2048" t="s">
        <v>34</v>
      </c>
      <c r="W2048" t="s">
        <v>35</v>
      </c>
      <c r="X2048" t="s">
        <v>64</v>
      </c>
    </row>
    <row r="2049" spans="1:24" x14ac:dyDescent="0.3">
      <c r="A2049" t="s">
        <v>3574</v>
      </c>
      <c r="B2049" t="s">
        <v>1664</v>
      </c>
      <c r="C2049" t="s">
        <v>56</v>
      </c>
      <c r="D2049" s="2">
        <v>29069</v>
      </c>
      <c r="E2049">
        <v>47</v>
      </c>
      <c r="F2049" t="s">
        <v>93</v>
      </c>
      <c r="G2049" t="s">
        <v>215</v>
      </c>
      <c r="H2049" s="2">
        <v>43772</v>
      </c>
      <c r="I2049" s="3">
        <v>6.9</v>
      </c>
      <c r="J2049" s="4">
        <v>158020</v>
      </c>
      <c r="K2049" s="4">
        <v>17881</v>
      </c>
      <c r="L2049" s="3">
        <v>94.2</v>
      </c>
      <c r="M2049" t="s">
        <v>5802</v>
      </c>
      <c r="N2049">
        <v>17</v>
      </c>
      <c r="O2049">
        <v>21</v>
      </c>
      <c r="P2049">
        <v>6</v>
      </c>
      <c r="Q2049">
        <v>3</v>
      </c>
      <c r="R2049" t="s">
        <v>39</v>
      </c>
      <c r="S2049" t="s">
        <v>60</v>
      </c>
      <c r="T2049" t="s">
        <v>95</v>
      </c>
      <c r="U2049" t="s">
        <v>6022</v>
      </c>
      <c r="V2049" t="s">
        <v>83</v>
      </c>
      <c r="W2049" t="s">
        <v>35</v>
      </c>
      <c r="X2049" t="s">
        <v>64</v>
      </c>
    </row>
    <row r="2050" spans="1:24" x14ac:dyDescent="0.3">
      <c r="A2050" t="s">
        <v>3575</v>
      </c>
      <c r="B2050" t="s">
        <v>3485</v>
      </c>
      <c r="C2050" t="s">
        <v>56</v>
      </c>
      <c r="D2050" s="2">
        <v>33245</v>
      </c>
      <c r="E2050">
        <v>35</v>
      </c>
      <c r="F2050" t="s">
        <v>57</v>
      </c>
      <c r="G2050" t="s">
        <v>467</v>
      </c>
      <c r="H2050" s="2">
        <v>42634</v>
      </c>
      <c r="I2050" s="3">
        <v>10</v>
      </c>
      <c r="J2050" s="4">
        <v>158295</v>
      </c>
      <c r="K2050" s="4">
        <v>15370</v>
      </c>
      <c r="L2050" s="3">
        <v>96.9</v>
      </c>
      <c r="M2050" t="s">
        <v>4161</v>
      </c>
      <c r="N2050">
        <v>37</v>
      </c>
      <c r="P2050">
        <v>60</v>
      </c>
      <c r="Q2050">
        <v>2</v>
      </c>
      <c r="R2050" t="s">
        <v>30</v>
      </c>
      <c r="S2050" t="s">
        <v>125</v>
      </c>
      <c r="T2050" t="s">
        <v>95</v>
      </c>
      <c r="U2050" t="s">
        <v>6022</v>
      </c>
      <c r="V2050" t="s">
        <v>83</v>
      </c>
      <c r="W2050" t="s">
        <v>35</v>
      </c>
      <c r="X2050" t="s">
        <v>35</v>
      </c>
    </row>
    <row r="2051" spans="1:24" x14ac:dyDescent="0.3">
      <c r="A2051" t="s">
        <v>3576</v>
      </c>
      <c r="B2051" t="s">
        <v>3577</v>
      </c>
      <c r="C2051" t="s">
        <v>56</v>
      </c>
      <c r="D2051" s="2">
        <v>32443</v>
      </c>
      <c r="E2051">
        <v>38</v>
      </c>
      <c r="F2051" t="s">
        <v>135</v>
      </c>
      <c r="G2051" t="s">
        <v>263</v>
      </c>
      <c r="H2051" s="2">
        <v>43237</v>
      </c>
      <c r="I2051" s="3">
        <v>8.3000000000000007</v>
      </c>
      <c r="J2051" s="4">
        <v>69487</v>
      </c>
      <c r="K2051" s="4">
        <v>8329</v>
      </c>
      <c r="L2051" s="3">
        <v>99.7</v>
      </c>
      <c r="M2051" t="s">
        <v>4161</v>
      </c>
      <c r="N2051">
        <v>2</v>
      </c>
      <c r="O2051">
        <v>2</v>
      </c>
      <c r="P2051">
        <v>6</v>
      </c>
      <c r="Q2051">
        <v>2</v>
      </c>
      <c r="R2051" t="s">
        <v>39</v>
      </c>
      <c r="S2051" t="s">
        <v>90</v>
      </c>
      <c r="T2051" t="s">
        <v>32</v>
      </c>
      <c r="U2051" t="s">
        <v>6022</v>
      </c>
      <c r="V2051" t="s">
        <v>63</v>
      </c>
      <c r="W2051" t="s">
        <v>64</v>
      </c>
      <c r="X2051" t="s">
        <v>64</v>
      </c>
    </row>
    <row r="2052" spans="1:24" x14ac:dyDescent="0.3">
      <c r="A2052" t="s">
        <v>3578</v>
      </c>
      <c r="B2052" t="s">
        <v>3579</v>
      </c>
      <c r="C2052" t="s">
        <v>56</v>
      </c>
      <c r="D2052" s="2">
        <v>27412</v>
      </c>
      <c r="E2052">
        <v>51</v>
      </c>
      <c r="F2052" t="s">
        <v>135</v>
      </c>
      <c r="G2052" t="s">
        <v>263</v>
      </c>
      <c r="H2052" s="2">
        <v>43623</v>
      </c>
      <c r="I2052" s="3">
        <v>7.3</v>
      </c>
      <c r="J2052" s="4">
        <v>65365</v>
      </c>
      <c r="K2052" s="4">
        <v>4263</v>
      </c>
      <c r="L2052" s="3">
        <v>87.2</v>
      </c>
      <c r="M2052" t="s">
        <v>59</v>
      </c>
      <c r="N2052">
        <v>42</v>
      </c>
      <c r="O2052">
        <v>23</v>
      </c>
      <c r="P2052">
        <v>51</v>
      </c>
      <c r="Q2052">
        <v>3</v>
      </c>
      <c r="R2052" t="s">
        <v>39</v>
      </c>
      <c r="S2052" t="s">
        <v>90</v>
      </c>
      <c r="T2052" t="s">
        <v>2122</v>
      </c>
      <c r="U2052" t="s">
        <v>6022</v>
      </c>
      <c r="V2052" t="s">
        <v>63</v>
      </c>
      <c r="W2052" t="s">
        <v>64</v>
      </c>
      <c r="X2052" t="s">
        <v>64</v>
      </c>
    </row>
    <row r="2053" spans="1:24" x14ac:dyDescent="0.3">
      <c r="A2053" t="s">
        <v>3580</v>
      </c>
      <c r="B2053" t="s">
        <v>3581</v>
      </c>
      <c r="C2053" t="s">
        <v>26</v>
      </c>
      <c r="D2053" s="2">
        <v>38387</v>
      </c>
      <c r="E2053">
        <v>21</v>
      </c>
      <c r="F2053" t="s">
        <v>135</v>
      </c>
      <c r="G2053" t="s">
        <v>136</v>
      </c>
      <c r="H2053" s="2">
        <v>45787</v>
      </c>
      <c r="I2053" s="3">
        <v>1.3</v>
      </c>
      <c r="J2053" s="4">
        <v>179816</v>
      </c>
      <c r="K2053" s="4">
        <v>23525</v>
      </c>
      <c r="L2053" s="3">
        <v>84</v>
      </c>
      <c r="M2053" t="s">
        <v>4161</v>
      </c>
      <c r="N2053">
        <v>23</v>
      </c>
      <c r="O2053">
        <v>27</v>
      </c>
      <c r="P2053">
        <v>18</v>
      </c>
      <c r="Q2053">
        <v>2</v>
      </c>
      <c r="R2053" t="s">
        <v>39</v>
      </c>
      <c r="S2053" t="s">
        <v>119</v>
      </c>
      <c r="T2053" t="s">
        <v>32</v>
      </c>
      <c r="U2053" t="s">
        <v>1930</v>
      </c>
      <c r="V2053" t="s">
        <v>34</v>
      </c>
      <c r="W2053" t="s">
        <v>35</v>
      </c>
      <c r="X2053" t="s">
        <v>35</v>
      </c>
    </row>
    <row r="2054" spans="1:24" x14ac:dyDescent="0.3">
      <c r="A2054" t="s">
        <v>3582</v>
      </c>
      <c r="B2054" t="s">
        <v>3583</v>
      </c>
      <c r="C2054" t="s">
        <v>26</v>
      </c>
      <c r="D2054" s="2">
        <v>33893</v>
      </c>
      <c r="E2054">
        <v>34</v>
      </c>
      <c r="F2054" t="s">
        <v>5039</v>
      </c>
      <c r="G2054" t="s">
        <v>44</v>
      </c>
      <c r="H2054" s="2">
        <v>44265</v>
      </c>
      <c r="I2054" s="3">
        <v>5.5</v>
      </c>
      <c r="J2054" s="4">
        <v>105785</v>
      </c>
      <c r="K2054" s="4">
        <v>5548</v>
      </c>
      <c r="L2054" s="3">
        <v>97.6</v>
      </c>
      <c r="M2054" t="s">
        <v>5802</v>
      </c>
      <c r="N2054">
        <v>45</v>
      </c>
      <c r="O2054">
        <v>7</v>
      </c>
      <c r="P2054">
        <v>23</v>
      </c>
      <c r="Q2054">
        <v>3</v>
      </c>
      <c r="R2054" t="s">
        <v>30</v>
      </c>
      <c r="S2054" t="s">
        <v>125</v>
      </c>
      <c r="T2054" t="s">
        <v>143</v>
      </c>
      <c r="U2054" t="s">
        <v>77</v>
      </c>
      <c r="V2054" t="s">
        <v>83</v>
      </c>
      <c r="W2054" t="s">
        <v>64</v>
      </c>
      <c r="X2054" t="s">
        <v>35</v>
      </c>
    </row>
    <row r="2055" spans="1:24" x14ac:dyDescent="0.3">
      <c r="A2055" t="s">
        <v>3584</v>
      </c>
      <c r="B2055" t="s">
        <v>3585</v>
      </c>
      <c r="C2055" t="s">
        <v>56</v>
      </c>
      <c r="D2055" s="2">
        <v>28655</v>
      </c>
      <c r="E2055">
        <v>48</v>
      </c>
      <c r="F2055" t="s">
        <v>27</v>
      </c>
      <c r="G2055" t="s">
        <v>80</v>
      </c>
      <c r="H2055" s="2">
        <v>42396</v>
      </c>
      <c r="I2055" s="3">
        <v>10.6</v>
      </c>
      <c r="J2055" s="4">
        <v>150668</v>
      </c>
      <c r="K2055" s="4">
        <v>12968</v>
      </c>
      <c r="L2055" s="3">
        <v>82.3</v>
      </c>
      <c r="M2055" t="s">
        <v>59</v>
      </c>
      <c r="N2055">
        <v>0</v>
      </c>
      <c r="O2055">
        <v>13</v>
      </c>
      <c r="P2055">
        <v>38</v>
      </c>
      <c r="Q2055">
        <v>3</v>
      </c>
      <c r="R2055" t="s">
        <v>39</v>
      </c>
      <c r="S2055" t="s">
        <v>31</v>
      </c>
      <c r="T2055" t="s">
        <v>122</v>
      </c>
      <c r="U2055" t="s">
        <v>6022</v>
      </c>
      <c r="V2055" t="s">
        <v>63</v>
      </c>
      <c r="W2055" t="s">
        <v>64</v>
      </c>
      <c r="X2055" t="s">
        <v>35</v>
      </c>
    </row>
    <row r="2056" spans="1:24" x14ac:dyDescent="0.3">
      <c r="A2056" t="s">
        <v>3586</v>
      </c>
      <c r="B2056" t="s">
        <v>2953</v>
      </c>
      <c r="C2056" t="s">
        <v>26</v>
      </c>
      <c r="D2056" s="2">
        <v>26009</v>
      </c>
      <c r="E2056">
        <v>55</v>
      </c>
      <c r="F2056" t="s">
        <v>4623</v>
      </c>
      <c r="G2056" t="s">
        <v>6272</v>
      </c>
      <c r="H2056" s="2">
        <v>43866</v>
      </c>
      <c r="I2056" s="3">
        <v>6.6</v>
      </c>
      <c r="J2056" s="4">
        <v>113042</v>
      </c>
      <c r="K2056" s="4">
        <v>13167</v>
      </c>
      <c r="L2056" s="3">
        <v>89.4</v>
      </c>
      <c r="M2056" t="s">
        <v>59</v>
      </c>
      <c r="N2056">
        <v>28</v>
      </c>
      <c r="O2056">
        <v>0</v>
      </c>
      <c r="P2056">
        <v>59</v>
      </c>
      <c r="Q2056">
        <v>2</v>
      </c>
      <c r="R2056" t="s">
        <v>39</v>
      </c>
      <c r="S2056" t="s">
        <v>31</v>
      </c>
      <c r="T2056" t="s">
        <v>3678</v>
      </c>
      <c r="U2056" t="s">
        <v>1930</v>
      </c>
      <c r="V2056" t="s">
        <v>34</v>
      </c>
      <c r="W2056" t="s">
        <v>64</v>
      </c>
      <c r="X2056" t="s">
        <v>64</v>
      </c>
    </row>
    <row r="2057" spans="1:24" x14ac:dyDescent="0.3">
      <c r="A2057" t="s">
        <v>3587</v>
      </c>
      <c r="B2057" t="s">
        <v>3588</v>
      </c>
      <c r="C2057" t="s">
        <v>56</v>
      </c>
      <c r="D2057" s="2">
        <v>35739</v>
      </c>
      <c r="E2057">
        <v>29</v>
      </c>
      <c r="F2057" t="s">
        <v>4623</v>
      </c>
      <c r="G2057" t="s">
        <v>6272</v>
      </c>
      <c r="H2057" s="2">
        <v>45465</v>
      </c>
      <c r="I2057" s="3">
        <v>2.2000000000000002</v>
      </c>
      <c r="J2057" s="4">
        <v>75178</v>
      </c>
      <c r="K2057" s="4">
        <v>13216</v>
      </c>
      <c r="L2057" s="3">
        <v>98.4</v>
      </c>
      <c r="M2057" t="s">
        <v>4161</v>
      </c>
      <c r="N2057">
        <v>29</v>
      </c>
      <c r="O2057">
        <v>11</v>
      </c>
      <c r="P2057">
        <v>7</v>
      </c>
      <c r="Q2057">
        <v>1</v>
      </c>
      <c r="R2057" t="s">
        <v>30</v>
      </c>
      <c r="S2057" t="s">
        <v>119</v>
      </c>
      <c r="T2057" t="s">
        <v>32</v>
      </c>
      <c r="U2057" t="s">
        <v>1930</v>
      </c>
      <c r="V2057" t="s">
        <v>83</v>
      </c>
      <c r="W2057" t="s">
        <v>35</v>
      </c>
      <c r="X2057" t="s">
        <v>64</v>
      </c>
    </row>
    <row r="2058" spans="1:24" x14ac:dyDescent="0.3">
      <c r="A2058" t="s">
        <v>3589</v>
      </c>
      <c r="B2058" t="s">
        <v>3590</v>
      </c>
      <c r="C2058" t="s">
        <v>26</v>
      </c>
      <c r="D2058" s="2">
        <v>36295</v>
      </c>
      <c r="E2058">
        <v>27</v>
      </c>
      <c r="F2058" t="s">
        <v>67</v>
      </c>
      <c r="G2058" t="s">
        <v>149</v>
      </c>
      <c r="H2058" s="2">
        <v>45471</v>
      </c>
      <c r="I2058" s="3">
        <v>2.2000000000000002</v>
      </c>
      <c r="J2058" s="4">
        <v>121543</v>
      </c>
      <c r="K2058" s="4"/>
      <c r="L2058" s="3">
        <v>96.6</v>
      </c>
      <c r="M2058" t="s">
        <v>516</v>
      </c>
      <c r="N2058">
        <v>43</v>
      </c>
      <c r="O2058">
        <v>13</v>
      </c>
      <c r="P2058">
        <v>32</v>
      </c>
      <c r="Q2058">
        <v>4</v>
      </c>
      <c r="R2058" t="s">
        <v>30</v>
      </c>
      <c r="S2058" t="s">
        <v>90</v>
      </c>
      <c r="T2058" t="s">
        <v>3678</v>
      </c>
      <c r="U2058" t="s">
        <v>1225</v>
      </c>
      <c r="V2058" t="s">
        <v>34</v>
      </c>
      <c r="W2058" t="s">
        <v>64</v>
      </c>
      <c r="X2058" t="s">
        <v>35</v>
      </c>
    </row>
    <row r="2059" spans="1:24" x14ac:dyDescent="0.3">
      <c r="A2059" t="s">
        <v>3591</v>
      </c>
      <c r="B2059" t="s">
        <v>3592</v>
      </c>
      <c r="C2059" t="s">
        <v>26</v>
      </c>
      <c r="D2059" s="2">
        <v>26224</v>
      </c>
      <c r="E2059">
        <v>55</v>
      </c>
      <c r="F2059" t="s">
        <v>57</v>
      </c>
      <c r="G2059" t="s">
        <v>205</v>
      </c>
      <c r="H2059" s="2">
        <v>45255</v>
      </c>
      <c r="I2059" s="3">
        <v>2.8</v>
      </c>
      <c r="J2059" s="4">
        <v>61330</v>
      </c>
      <c r="K2059" s="4">
        <v>10896</v>
      </c>
      <c r="L2059" s="3">
        <v>92.3</v>
      </c>
      <c r="M2059" t="s">
        <v>59</v>
      </c>
      <c r="N2059">
        <v>39</v>
      </c>
      <c r="O2059">
        <v>12</v>
      </c>
      <c r="P2059">
        <v>47</v>
      </c>
      <c r="Q2059">
        <v>4</v>
      </c>
      <c r="R2059" t="s">
        <v>39</v>
      </c>
      <c r="S2059" t="s">
        <v>90</v>
      </c>
      <c r="T2059" t="s">
        <v>3678</v>
      </c>
      <c r="U2059" t="s">
        <v>1225</v>
      </c>
      <c r="V2059" t="s">
        <v>34</v>
      </c>
      <c r="W2059" t="s">
        <v>35</v>
      </c>
      <c r="X2059" t="s">
        <v>35</v>
      </c>
    </row>
    <row r="2060" spans="1:24" x14ac:dyDescent="0.3">
      <c r="A2060" t="s">
        <v>3593</v>
      </c>
      <c r="B2060" t="s">
        <v>2595</v>
      </c>
      <c r="C2060" t="s">
        <v>26</v>
      </c>
      <c r="D2060" s="2">
        <v>31233</v>
      </c>
      <c r="E2060">
        <v>41</v>
      </c>
      <c r="F2060" t="s">
        <v>27</v>
      </c>
      <c r="G2060" t="s">
        <v>38</v>
      </c>
      <c r="H2060" s="2">
        <v>42419</v>
      </c>
      <c r="I2060" s="3">
        <v>10.6</v>
      </c>
      <c r="J2060" s="4">
        <v>163990</v>
      </c>
      <c r="K2060" s="4">
        <v>24228</v>
      </c>
      <c r="L2060" s="3">
        <v>99</v>
      </c>
      <c r="M2060" t="s">
        <v>59</v>
      </c>
      <c r="N2060">
        <v>26</v>
      </c>
      <c r="O2060">
        <v>26</v>
      </c>
      <c r="P2060">
        <v>37</v>
      </c>
      <c r="Q2060">
        <v>3</v>
      </c>
      <c r="R2060" t="s">
        <v>30</v>
      </c>
      <c r="S2060" t="s">
        <v>81</v>
      </c>
      <c r="T2060" t="s">
        <v>40</v>
      </c>
      <c r="U2060" t="s">
        <v>1930</v>
      </c>
      <c r="V2060" t="s">
        <v>63</v>
      </c>
      <c r="W2060" t="s">
        <v>64</v>
      </c>
      <c r="X2060" t="s">
        <v>35</v>
      </c>
    </row>
    <row r="2061" spans="1:24" x14ac:dyDescent="0.3">
      <c r="A2061" t="s">
        <v>3594</v>
      </c>
      <c r="B2061" t="s">
        <v>2950</v>
      </c>
      <c r="C2061" t="s">
        <v>26</v>
      </c>
      <c r="D2061" s="2">
        <v>29610</v>
      </c>
      <c r="E2061">
        <v>45</v>
      </c>
      <c r="F2061" t="s">
        <v>4623</v>
      </c>
      <c r="G2061" t="s">
        <v>273</v>
      </c>
      <c r="H2061" s="2">
        <v>44797</v>
      </c>
      <c r="I2061" s="3">
        <v>4</v>
      </c>
      <c r="J2061" s="4">
        <v>75062</v>
      </c>
      <c r="K2061" s="4">
        <v>6079</v>
      </c>
      <c r="L2061" s="3">
        <v>91.2</v>
      </c>
      <c r="M2061" t="s">
        <v>5802</v>
      </c>
      <c r="N2061">
        <v>2</v>
      </c>
      <c r="O2061">
        <v>12</v>
      </c>
      <c r="P2061">
        <v>72</v>
      </c>
      <c r="Q2061">
        <v>2</v>
      </c>
      <c r="R2061" t="s">
        <v>30</v>
      </c>
      <c r="S2061" t="s">
        <v>52</v>
      </c>
      <c r="T2061" t="s">
        <v>40</v>
      </c>
      <c r="U2061" t="s">
        <v>1225</v>
      </c>
      <c r="V2061" t="s">
        <v>34</v>
      </c>
      <c r="W2061" t="s">
        <v>35</v>
      </c>
      <c r="X2061" t="s">
        <v>64</v>
      </c>
    </row>
    <row r="2062" spans="1:24" x14ac:dyDescent="0.3">
      <c r="A2062" t="s">
        <v>3595</v>
      </c>
      <c r="B2062" t="s">
        <v>158</v>
      </c>
      <c r="C2062" t="s">
        <v>56</v>
      </c>
      <c r="D2062" s="2">
        <v>26838</v>
      </c>
      <c r="E2062">
        <v>53</v>
      </c>
      <c r="F2062" t="s">
        <v>67</v>
      </c>
      <c r="G2062" t="s">
        <v>68</v>
      </c>
      <c r="H2062" s="2">
        <v>45442</v>
      </c>
      <c r="I2062" s="3">
        <v>2.2999999999999998</v>
      </c>
      <c r="J2062" s="4">
        <v>37003</v>
      </c>
      <c r="K2062" s="4">
        <v>4629</v>
      </c>
      <c r="L2062" s="3">
        <v>83.4</v>
      </c>
      <c r="M2062" t="s">
        <v>59</v>
      </c>
      <c r="N2062">
        <v>23</v>
      </c>
      <c r="O2062">
        <v>12</v>
      </c>
      <c r="P2062">
        <v>47</v>
      </c>
      <c r="Q2062">
        <v>4</v>
      </c>
      <c r="R2062" t="s">
        <v>30</v>
      </c>
      <c r="S2062" t="s">
        <v>119</v>
      </c>
      <c r="T2062" t="s">
        <v>122</v>
      </c>
      <c r="U2062" t="s">
        <v>1225</v>
      </c>
      <c r="V2062" t="s">
        <v>63</v>
      </c>
      <c r="W2062" t="s">
        <v>35</v>
      </c>
      <c r="X2062" t="s">
        <v>64</v>
      </c>
    </row>
    <row r="2063" spans="1:24" x14ac:dyDescent="0.3">
      <c r="A2063" t="s">
        <v>3596</v>
      </c>
      <c r="B2063" t="s">
        <v>245</v>
      </c>
      <c r="C2063" t="s">
        <v>26</v>
      </c>
      <c r="D2063" s="2">
        <v>34959</v>
      </c>
      <c r="E2063">
        <v>31</v>
      </c>
      <c r="F2063" t="s">
        <v>93</v>
      </c>
      <c r="G2063" t="s">
        <v>132</v>
      </c>
      <c r="H2063" s="2">
        <v>44755</v>
      </c>
      <c r="I2063" s="3">
        <v>4.2</v>
      </c>
      <c r="J2063" s="4">
        <v>22438</v>
      </c>
      <c r="K2063" s="4">
        <v>3667</v>
      </c>
      <c r="L2063" s="3">
        <v>92.8</v>
      </c>
      <c r="M2063" t="s">
        <v>516</v>
      </c>
      <c r="N2063">
        <v>33</v>
      </c>
      <c r="O2063">
        <v>12</v>
      </c>
      <c r="P2063">
        <v>8</v>
      </c>
      <c r="Q2063">
        <v>5</v>
      </c>
      <c r="R2063" t="s">
        <v>30</v>
      </c>
      <c r="S2063" t="s">
        <v>104</v>
      </c>
      <c r="T2063" t="s">
        <v>122</v>
      </c>
      <c r="U2063" t="s">
        <v>1225</v>
      </c>
      <c r="V2063" t="s">
        <v>34</v>
      </c>
      <c r="W2063" t="s">
        <v>35</v>
      </c>
      <c r="X2063" t="s">
        <v>64</v>
      </c>
    </row>
    <row r="2064" spans="1:24" x14ac:dyDescent="0.3">
      <c r="A2064" t="s">
        <v>3597</v>
      </c>
      <c r="B2064" t="s">
        <v>2069</v>
      </c>
      <c r="C2064" t="s">
        <v>26</v>
      </c>
      <c r="D2064" s="2">
        <v>33071</v>
      </c>
      <c r="E2064">
        <v>36</v>
      </c>
      <c r="F2064" t="s">
        <v>335</v>
      </c>
      <c r="G2064" t="s">
        <v>428</v>
      </c>
      <c r="H2064" s="2">
        <v>45033</v>
      </c>
      <c r="I2064" s="3">
        <v>3.4</v>
      </c>
      <c r="J2064" s="4">
        <v>109475</v>
      </c>
      <c r="K2064" s="4"/>
      <c r="L2064" s="3">
        <v>99.4</v>
      </c>
      <c r="M2064" t="s">
        <v>516</v>
      </c>
      <c r="N2064">
        <v>17</v>
      </c>
      <c r="O2064">
        <v>6</v>
      </c>
      <c r="P2064">
        <v>67</v>
      </c>
      <c r="Q2064">
        <v>2</v>
      </c>
      <c r="R2064" t="s">
        <v>30</v>
      </c>
      <c r="S2064" t="s">
        <v>90</v>
      </c>
      <c r="T2064" t="s">
        <v>143</v>
      </c>
      <c r="U2064" t="s">
        <v>1225</v>
      </c>
      <c r="V2064" t="s">
        <v>83</v>
      </c>
      <c r="W2064" t="s">
        <v>35</v>
      </c>
      <c r="X2064" t="s">
        <v>35</v>
      </c>
    </row>
    <row r="2065" spans="1:24" x14ac:dyDescent="0.3">
      <c r="A2065" t="s">
        <v>3598</v>
      </c>
      <c r="B2065" t="s">
        <v>3599</v>
      </c>
      <c r="C2065" t="s">
        <v>56</v>
      </c>
      <c r="D2065" s="2">
        <v>25683</v>
      </c>
      <c r="E2065">
        <v>56</v>
      </c>
      <c r="F2065" t="s">
        <v>57</v>
      </c>
      <c r="G2065" t="s">
        <v>152</v>
      </c>
      <c r="H2065" s="2">
        <v>42680</v>
      </c>
      <c r="I2065" s="3">
        <v>9.8000000000000007</v>
      </c>
      <c r="J2065" s="4">
        <v>154199</v>
      </c>
      <c r="K2065" s="4">
        <v>10014</v>
      </c>
      <c r="L2065" s="3">
        <v>79.2</v>
      </c>
      <c r="M2065" t="s">
        <v>5802</v>
      </c>
      <c r="N2065">
        <v>19</v>
      </c>
      <c r="O2065">
        <v>22</v>
      </c>
      <c r="P2065">
        <v>35</v>
      </c>
      <c r="Q2065">
        <v>1</v>
      </c>
      <c r="R2065" t="s">
        <v>39</v>
      </c>
      <c r="S2065" t="s">
        <v>60</v>
      </c>
      <c r="T2065" t="s">
        <v>6927</v>
      </c>
      <c r="U2065" t="s">
        <v>1225</v>
      </c>
      <c r="V2065" t="s">
        <v>63</v>
      </c>
      <c r="W2065" t="s">
        <v>35</v>
      </c>
      <c r="X2065" t="s">
        <v>64</v>
      </c>
    </row>
    <row r="2066" spans="1:24" x14ac:dyDescent="0.3">
      <c r="A2066" t="s">
        <v>3600</v>
      </c>
      <c r="B2066" t="s">
        <v>3601</v>
      </c>
      <c r="C2066" t="s">
        <v>26</v>
      </c>
      <c r="D2066" s="2">
        <v>25571</v>
      </c>
      <c r="E2066">
        <v>56</v>
      </c>
      <c r="F2066" t="s">
        <v>93</v>
      </c>
      <c r="G2066" t="s">
        <v>115</v>
      </c>
      <c r="H2066" s="2">
        <v>43513</v>
      </c>
      <c r="I2066" s="3">
        <v>7.6</v>
      </c>
      <c r="J2066" s="4">
        <v>143281</v>
      </c>
      <c r="K2066" s="4">
        <v>19631</v>
      </c>
      <c r="L2066" s="3">
        <v>81.599999999999994</v>
      </c>
      <c r="M2066" t="s">
        <v>4161</v>
      </c>
      <c r="N2066">
        <v>44</v>
      </c>
      <c r="O2066">
        <v>28</v>
      </c>
      <c r="P2066">
        <v>34</v>
      </c>
      <c r="Q2066">
        <v>1</v>
      </c>
      <c r="R2066" t="s">
        <v>30</v>
      </c>
      <c r="S2066" t="s">
        <v>52</v>
      </c>
      <c r="T2066" t="s">
        <v>4012</v>
      </c>
      <c r="U2066" t="s">
        <v>6022</v>
      </c>
      <c r="V2066" t="s">
        <v>63</v>
      </c>
      <c r="W2066" t="s">
        <v>35</v>
      </c>
      <c r="X2066" t="s">
        <v>35</v>
      </c>
    </row>
    <row r="2067" spans="1:24" x14ac:dyDescent="0.3">
      <c r="A2067" t="s">
        <v>3602</v>
      </c>
      <c r="B2067" t="s">
        <v>1731</v>
      </c>
      <c r="C2067" t="s">
        <v>56</v>
      </c>
      <c r="D2067" s="2">
        <v>37337</v>
      </c>
      <c r="E2067">
        <v>24</v>
      </c>
      <c r="F2067" t="s">
        <v>5039</v>
      </c>
      <c r="G2067" t="s">
        <v>44</v>
      </c>
      <c r="H2067" s="2">
        <v>44054</v>
      </c>
      <c r="I2067" s="3">
        <v>6.1</v>
      </c>
      <c r="J2067" s="4">
        <v>150272</v>
      </c>
      <c r="K2067" s="4">
        <v>22238</v>
      </c>
      <c r="L2067" s="3">
        <v>89.5</v>
      </c>
      <c r="M2067" t="s">
        <v>29</v>
      </c>
      <c r="N2067">
        <v>1</v>
      </c>
      <c r="O2067">
        <v>9</v>
      </c>
      <c r="P2067">
        <v>27</v>
      </c>
      <c r="Q2067">
        <v>2</v>
      </c>
      <c r="R2067" t="s">
        <v>30</v>
      </c>
      <c r="S2067" t="s">
        <v>60</v>
      </c>
      <c r="T2067" t="s">
        <v>6927</v>
      </c>
      <c r="U2067" t="s">
        <v>77</v>
      </c>
      <c r="V2067" t="s">
        <v>34</v>
      </c>
      <c r="W2067" t="s">
        <v>35</v>
      </c>
      <c r="X2067" t="s">
        <v>64</v>
      </c>
    </row>
    <row r="2068" spans="1:24" x14ac:dyDescent="0.3">
      <c r="A2068" t="s">
        <v>3603</v>
      </c>
      <c r="B2068" t="s">
        <v>3604</v>
      </c>
      <c r="C2068" t="s">
        <v>26</v>
      </c>
      <c r="D2068" s="2">
        <v>38111</v>
      </c>
      <c r="E2068">
        <v>22</v>
      </c>
      <c r="F2068" t="s">
        <v>4623</v>
      </c>
      <c r="G2068" t="s">
        <v>146</v>
      </c>
      <c r="H2068" s="2">
        <v>45609</v>
      </c>
      <c r="I2068" s="3">
        <v>1.8</v>
      </c>
      <c r="J2068" s="4">
        <v>65899</v>
      </c>
      <c r="K2068" s="4">
        <v>7446</v>
      </c>
      <c r="L2068" s="3">
        <v>97.1</v>
      </c>
      <c r="M2068" t="s">
        <v>4161</v>
      </c>
      <c r="N2068">
        <v>36</v>
      </c>
      <c r="O2068">
        <v>3</v>
      </c>
      <c r="P2068">
        <v>6</v>
      </c>
      <c r="Q2068">
        <v>5</v>
      </c>
      <c r="R2068" t="s">
        <v>39</v>
      </c>
      <c r="S2068" t="s">
        <v>90</v>
      </c>
      <c r="T2068" t="s">
        <v>40</v>
      </c>
      <c r="U2068" t="s">
        <v>77</v>
      </c>
      <c r="V2068" t="s">
        <v>34</v>
      </c>
      <c r="W2068" t="s">
        <v>64</v>
      </c>
      <c r="X2068" t="s">
        <v>35</v>
      </c>
    </row>
    <row r="2069" spans="1:24" x14ac:dyDescent="0.3">
      <c r="A2069" t="s">
        <v>3605</v>
      </c>
      <c r="B2069" t="s">
        <v>2886</v>
      </c>
      <c r="C2069" t="s">
        <v>26</v>
      </c>
      <c r="D2069" s="2">
        <v>33447</v>
      </c>
      <c r="E2069">
        <v>35</v>
      </c>
      <c r="F2069" t="s">
        <v>27</v>
      </c>
      <c r="G2069" t="s">
        <v>38</v>
      </c>
      <c r="H2069" s="2">
        <v>43168</v>
      </c>
      <c r="I2069" s="3">
        <v>8.5</v>
      </c>
      <c r="J2069" s="4">
        <v>164401</v>
      </c>
      <c r="K2069" s="4">
        <v>10242</v>
      </c>
      <c r="L2069" s="3">
        <v>92.2</v>
      </c>
      <c r="M2069" t="s">
        <v>4161</v>
      </c>
      <c r="N2069">
        <v>28</v>
      </c>
      <c r="O2069">
        <v>1</v>
      </c>
      <c r="P2069">
        <v>27</v>
      </c>
      <c r="Q2069">
        <v>1</v>
      </c>
      <c r="R2069" t="s">
        <v>30</v>
      </c>
      <c r="S2069" t="s">
        <v>125</v>
      </c>
      <c r="T2069" t="s">
        <v>122</v>
      </c>
      <c r="U2069" t="s">
        <v>77</v>
      </c>
      <c r="V2069" t="s">
        <v>34</v>
      </c>
      <c r="W2069" t="s">
        <v>35</v>
      </c>
      <c r="X2069" t="s">
        <v>35</v>
      </c>
    </row>
    <row r="2070" spans="1:24" x14ac:dyDescent="0.3">
      <c r="A2070" t="s">
        <v>3606</v>
      </c>
      <c r="B2070" t="s">
        <v>537</v>
      </c>
      <c r="C2070" t="s">
        <v>26</v>
      </c>
      <c r="D2070" s="2">
        <v>29235</v>
      </c>
      <c r="E2070">
        <v>46</v>
      </c>
      <c r="F2070" t="s">
        <v>67</v>
      </c>
      <c r="G2070" t="s">
        <v>142</v>
      </c>
      <c r="H2070" s="2">
        <v>45875</v>
      </c>
      <c r="I2070" s="3">
        <v>1.1000000000000001</v>
      </c>
      <c r="J2070" s="4">
        <v>31522</v>
      </c>
      <c r="K2070" s="4">
        <v>2669</v>
      </c>
      <c r="L2070" s="3">
        <v>91.8</v>
      </c>
      <c r="M2070" t="s">
        <v>5802</v>
      </c>
      <c r="N2070">
        <v>44</v>
      </c>
      <c r="O2070">
        <v>22</v>
      </c>
      <c r="P2070">
        <v>78</v>
      </c>
      <c r="Q2070">
        <v>5</v>
      </c>
      <c r="R2070" t="s">
        <v>30</v>
      </c>
      <c r="S2070" t="s">
        <v>81</v>
      </c>
      <c r="T2070" t="s">
        <v>32</v>
      </c>
      <c r="U2070" t="s">
        <v>6022</v>
      </c>
      <c r="V2070" t="s">
        <v>34</v>
      </c>
      <c r="W2070" t="s">
        <v>64</v>
      </c>
      <c r="X2070" t="s">
        <v>64</v>
      </c>
    </row>
    <row r="2071" spans="1:24" x14ac:dyDescent="0.3">
      <c r="A2071" t="s">
        <v>3607</v>
      </c>
      <c r="B2071" t="s">
        <v>71</v>
      </c>
      <c r="C2071" t="s">
        <v>56</v>
      </c>
      <c r="D2071" s="2">
        <v>29561</v>
      </c>
      <c r="E2071">
        <v>46</v>
      </c>
      <c r="F2071" t="s">
        <v>4623</v>
      </c>
      <c r="G2071" t="s">
        <v>6272</v>
      </c>
      <c r="H2071" s="2">
        <v>43703</v>
      </c>
      <c r="I2071" s="3">
        <v>7</v>
      </c>
      <c r="J2071" s="4">
        <v>39887</v>
      </c>
      <c r="K2071" s="4">
        <v>2825</v>
      </c>
      <c r="L2071" s="3">
        <v>78.8</v>
      </c>
      <c r="M2071" t="s">
        <v>516</v>
      </c>
      <c r="N2071">
        <v>7</v>
      </c>
      <c r="O2071">
        <v>15</v>
      </c>
      <c r="P2071">
        <v>36</v>
      </c>
      <c r="Q2071">
        <v>1</v>
      </c>
      <c r="R2071" t="s">
        <v>39</v>
      </c>
      <c r="S2071" t="s">
        <v>104</v>
      </c>
      <c r="T2071" t="s">
        <v>6927</v>
      </c>
      <c r="U2071" t="s">
        <v>77</v>
      </c>
      <c r="V2071" t="s">
        <v>34</v>
      </c>
      <c r="W2071" t="s">
        <v>64</v>
      </c>
      <c r="X2071" t="s">
        <v>64</v>
      </c>
    </row>
    <row r="2072" spans="1:24" x14ac:dyDescent="0.3">
      <c r="A2072" t="s">
        <v>3608</v>
      </c>
      <c r="B2072" t="s">
        <v>3609</v>
      </c>
      <c r="C2072" t="s">
        <v>26</v>
      </c>
      <c r="D2072" s="2">
        <v>28217</v>
      </c>
      <c r="E2072">
        <v>49</v>
      </c>
      <c r="F2072" t="s">
        <v>128</v>
      </c>
      <c r="G2072" t="s">
        <v>129</v>
      </c>
      <c r="H2072" s="2">
        <v>43571</v>
      </c>
      <c r="I2072" s="3">
        <v>7.4</v>
      </c>
      <c r="J2072" s="4">
        <v>22031</v>
      </c>
      <c r="K2072" s="4">
        <v>2768</v>
      </c>
      <c r="L2072" s="3">
        <v>88.4</v>
      </c>
      <c r="M2072" t="s">
        <v>4161</v>
      </c>
      <c r="N2072">
        <v>12</v>
      </c>
      <c r="O2072">
        <v>10</v>
      </c>
      <c r="P2072">
        <v>77</v>
      </c>
      <c r="Q2072">
        <v>4</v>
      </c>
      <c r="R2072" t="s">
        <v>39</v>
      </c>
      <c r="S2072" t="s">
        <v>119</v>
      </c>
      <c r="T2072" t="s">
        <v>32</v>
      </c>
      <c r="U2072" t="s">
        <v>1930</v>
      </c>
      <c r="V2072" t="s">
        <v>63</v>
      </c>
      <c r="W2072" t="s">
        <v>64</v>
      </c>
      <c r="X2072" t="s">
        <v>64</v>
      </c>
    </row>
    <row r="2073" spans="1:24" x14ac:dyDescent="0.3">
      <c r="A2073" t="s">
        <v>3610</v>
      </c>
      <c r="B2073" t="s">
        <v>447</v>
      </c>
      <c r="C2073" t="s">
        <v>56</v>
      </c>
      <c r="D2073" s="2">
        <v>26466</v>
      </c>
      <c r="E2073">
        <v>54</v>
      </c>
      <c r="F2073" t="s">
        <v>102</v>
      </c>
      <c r="G2073" t="s">
        <v>3136</v>
      </c>
      <c r="H2073" s="2">
        <v>43276</v>
      </c>
      <c r="I2073" s="3">
        <v>8.1999999999999993</v>
      </c>
      <c r="J2073" s="4">
        <v>48523</v>
      </c>
      <c r="K2073" s="4">
        <v>1597</v>
      </c>
      <c r="L2073" s="3">
        <v>90.8</v>
      </c>
      <c r="M2073" t="s">
        <v>516</v>
      </c>
      <c r="N2073">
        <v>0</v>
      </c>
      <c r="O2073">
        <v>0</v>
      </c>
      <c r="P2073">
        <v>75</v>
      </c>
      <c r="Q2073">
        <v>3</v>
      </c>
      <c r="R2073" t="s">
        <v>30</v>
      </c>
      <c r="S2073" t="s">
        <v>81</v>
      </c>
      <c r="T2073" t="s">
        <v>143</v>
      </c>
      <c r="U2073" t="s">
        <v>1225</v>
      </c>
      <c r="V2073" t="s">
        <v>34</v>
      </c>
      <c r="W2073" t="s">
        <v>35</v>
      </c>
      <c r="X2073" t="s">
        <v>64</v>
      </c>
    </row>
    <row r="2074" spans="1:24" x14ac:dyDescent="0.3">
      <c r="A2074" t="s">
        <v>3611</v>
      </c>
      <c r="B2074" t="s">
        <v>1202</v>
      </c>
      <c r="C2074" t="s">
        <v>26</v>
      </c>
      <c r="D2074" s="2">
        <v>26410</v>
      </c>
      <c r="E2074">
        <v>54</v>
      </c>
      <c r="F2074" t="s">
        <v>57</v>
      </c>
      <c r="G2074" t="s">
        <v>467</v>
      </c>
      <c r="H2074" s="2">
        <v>43972</v>
      </c>
      <c r="I2074" s="3">
        <v>6.3</v>
      </c>
      <c r="J2074" s="4">
        <v>117085</v>
      </c>
      <c r="K2074" s="4">
        <v>7467</v>
      </c>
      <c r="L2074" s="3">
        <v>78.099999999999994</v>
      </c>
      <c r="M2074" t="s">
        <v>4161</v>
      </c>
      <c r="N2074">
        <v>16</v>
      </c>
      <c r="O2074">
        <v>24</v>
      </c>
      <c r="P2074">
        <v>52</v>
      </c>
      <c r="Q2074">
        <v>3</v>
      </c>
      <c r="R2074" t="s">
        <v>39</v>
      </c>
      <c r="S2074" t="s">
        <v>81</v>
      </c>
      <c r="T2074" t="s">
        <v>2122</v>
      </c>
      <c r="U2074" t="s">
        <v>1930</v>
      </c>
      <c r="V2074" t="s">
        <v>34</v>
      </c>
      <c r="W2074" t="s">
        <v>64</v>
      </c>
      <c r="X2074" t="s">
        <v>64</v>
      </c>
    </row>
    <row r="2075" spans="1:24" x14ac:dyDescent="0.3">
      <c r="A2075" t="s">
        <v>3612</v>
      </c>
      <c r="B2075" t="s">
        <v>3507</v>
      </c>
      <c r="C2075" t="s">
        <v>26</v>
      </c>
      <c r="D2075" s="2">
        <v>34703</v>
      </c>
      <c r="E2075">
        <v>31</v>
      </c>
      <c r="F2075" t="s">
        <v>4623</v>
      </c>
      <c r="G2075" t="s">
        <v>146</v>
      </c>
      <c r="H2075" s="2">
        <v>42800</v>
      </c>
      <c r="I2075" s="3">
        <v>9.5</v>
      </c>
      <c r="J2075" s="4">
        <v>179298</v>
      </c>
      <c r="K2075" s="4">
        <v>5566</v>
      </c>
      <c r="L2075" s="3">
        <v>89.4</v>
      </c>
      <c r="M2075" t="s">
        <v>516</v>
      </c>
      <c r="N2075">
        <v>1</v>
      </c>
      <c r="O2075">
        <v>26</v>
      </c>
      <c r="P2075">
        <v>19</v>
      </c>
      <c r="Q2075">
        <v>4</v>
      </c>
      <c r="R2075" t="s">
        <v>39</v>
      </c>
      <c r="S2075" t="s">
        <v>76</v>
      </c>
      <c r="T2075" t="s">
        <v>3678</v>
      </c>
      <c r="U2075" t="s">
        <v>6022</v>
      </c>
      <c r="V2075" t="s">
        <v>34</v>
      </c>
      <c r="W2075" t="s">
        <v>64</v>
      </c>
      <c r="X2075" t="s">
        <v>35</v>
      </c>
    </row>
    <row r="2076" spans="1:24" x14ac:dyDescent="0.3">
      <c r="A2076" t="s">
        <v>3613</v>
      </c>
      <c r="B2076" t="s">
        <v>564</v>
      </c>
      <c r="C2076" t="s">
        <v>56</v>
      </c>
      <c r="D2076" s="2">
        <v>30325</v>
      </c>
      <c r="E2076">
        <v>43</v>
      </c>
      <c r="F2076" t="s">
        <v>4623</v>
      </c>
      <c r="G2076" t="s">
        <v>382</v>
      </c>
      <c r="H2076" s="2">
        <v>45996</v>
      </c>
      <c r="I2076" s="3">
        <v>0.8</v>
      </c>
      <c r="J2076" s="4">
        <v>124616</v>
      </c>
      <c r="K2076" s="4">
        <v>16330</v>
      </c>
      <c r="L2076" s="3">
        <v>92.1</v>
      </c>
      <c r="M2076" t="s">
        <v>59</v>
      </c>
      <c r="N2076">
        <v>32</v>
      </c>
      <c r="O2076">
        <v>20</v>
      </c>
      <c r="P2076">
        <v>41</v>
      </c>
      <c r="Q2076">
        <v>2</v>
      </c>
      <c r="R2076" t="s">
        <v>39</v>
      </c>
      <c r="S2076" t="s">
        <v>119</v>
      </c>
      <c r="T2076" t="s">
        <v>4012</v>
      </c>
      <c r="U2076" t="s">
        <v>1225</v>
      </c>
      <c r="V2076" t="s">
        <v>34</v>
      </c>
      <c r="W2076" t="s">
        <v>64</v>
      </c>
      <c r="X2076" t="s">
        <v>64</v>
      </c>
    </row>
    <row r="2077" spans="1:24" x14ac:dyDescent="0.3">
      <c r="A2077" t="s">
        <v>3614</v>
      </c>
      <c r="B2077" t="s">
        <v>3615</v>
      </c>
      <c r="C2077" t="s">
        <v>26</v>
      </c>
      <c r="D2077" s="2">
        <v>25783</v>
      </c>
      <c r="E2077">
        <v>56</v>
      </c>
      <c r="F2077" t="s">
        <v>335</v>
      </c>
      <c r="G2077" t="s">
        <v>72</v>
      </c>
      <c r="H2077" s="2">
        <v>43940</v>
      </c>
      <c r="I2077" s="3">
        <v>6.4</v>
      </c>
      <c r="J2077" s="4">
        <v>110961</v>
      </c>
      <c r="K2077" s="4">
        <v>9597</v>
      </c>
      <c r="L2077" s="3">
        <v>83</v>
      </c>
      <c r="M2077" t="s">
        <v>29</v>
      </c>
      <c r="N2077">
        <v>18</v>
      </c>
      <c r="O2077">
        <v>2</v>
      </c>
      <c r="P2077">
        <v>37</v>
      </c>
      <c r="Q2077">
        <v>3</v>
      </c>
      <c r="R2077" t="s">
        <v>30</v>
      </c>
      <c r="S2077" t="s">
        <v>60</v>
      </c>
      <c r="T2077" t="s">
        <v>40</v>
      </c>
      <c r="U2077" t="s">
        <v>1225</v>
      </c>
      <c r="V2077" t="s">
        <v>34</v>
      </c>
      <c r="W2077" t="s">
        <v>35</v>
      </c>
      <c r="X2077" t="s">
        <v>64</v>
      </c>
    </row>
    <row r="2078" spans="1:24" x14ac:dyDescent="0.3">
      <c r="A2078" t="s">
        <v>3616</v>
      </c>
      <c r="B2078" t="s">
        <v>3617</v>
      </c>
      <c r="C2078" t="s">
        <v>26</v>
      </c>
      <c r="D2078" s="2">
        <v>25001</v>
      </c>
      <c r="E2078">
        <v>58</v>
      </c>
      <c r="F2078" t="s">
        <v>335</v>
      </c>
      <c r="G2078" t="s">
        <v>428</v>
      </c>
      <c r="H2078" s="2">
        <v>42578</v>
      </c>
      <c r="I2078" s="3">
        <v>10.1</v>
      </c>
      <c r="J2078" s="4">
        <v>35039</v>
      </c>
      <c r="K2078" s="4">
        <v>5770</v>
      </c>
      <c r="L2078" s="3">
        <v>81.2</v>
      </c>
      <c r="M2078" t="s">
        <v>516</v>
      </c>
      <c r="N2078">
        <v>27</v>
      </c>
      <c r="O2078">
        <v>23</v>
      </c>
      <c r="P2078">
        <v>79</v>
      </c>
      <c r="Q2078">
        <v>3</v>
      </c>
      <c r="R2078" t="s">
        <v>39</v>
      </c>
      <c r="S2078" t="s">
        <v>60</v>
      </c>
      <c r="T2078" t="s">
        <v>32</v>
      </c>
      <c r="U2078" t="s">
        <v>6022</v>
      </c>
      <c r="V2078" t="s">
        <v>34</v>
      </c>
      <c r="W2078" t="s">
        <v>35</v>
      </c>
      <c r="X2078" t="s">
        <v>64</v>
      </c>
    </row>
    <row r="2079" spans="1:24" x14ac:dyDescent="0.3">
      <c r="A2079" t="s">
        <v>3618</v>
      </c>
      <c r="B2079" t="s">
        <v>3619</v>
      </c>
      <c r="C2079" t="s">
        <v>56</v>
      </c>
      <c r="D2079" s="2">
        <v>32612</v>
      </c>
      <c r="E2079">
        <v>37</v>
      </c>
      <c r="F2079" t="s">
        <v>57</v>
      </c>
      <c r="G2079" t="s">
        <v>58</v>
      </c>
      <c r="H2079" s="2">
        <v>45578</v>
      </c>
      <c r="I2079" s="3">
        <v>1.9</v>
      </c>
      <c r="J2079" s="4">
        <v>28502</v>
      </c>
      <c r="K2079" s="4">
        <v>1971</v>
      </c>
      <c r="L2079" s="3">
        <v>90.3</v>
      </c>
      <c r="M2079" t="s">
        <v>59</v>
      </c>
      <c r="N2079">
        <v>3</v>
      </c>
      <c r="O2079">
        <v>20</v>
      </c>
      <c r="P2079">
        <v>71</v>
      </c>
      <c r="Q2079">
        <v>1</v>
      </c>
      <c r="R2079" t="s">
        <v>39</v>
      </c>
      <c r="S2079" t="s">
        <v>81</v>
      </c>
      <c r="T2079" t="s">
        <v>2122</v>
      </c>
      <c r="U2079" t="s">
        <v>1225</v>
      </c>
      <c r="V2079" t="s">
        <v>34</v>
      </c>
      <c r="W2079" t="s">
        <v>64</v>
      </c>
      <c r="X2079" t="s">
        <v>64</v>
      </c>
    </row>
    <row r="2080" spans="1:24" x14ac:dyDescent="0.3">
      <c r="A2080" t="s">
        <v>3620</v>
      </c>
      <c r="B2080" t="s">
        <v>1080</v>
      </c>
      <c r="C2080" t="s">
        <v>56</v>
      </c>
      <c r="D2080" s="2">
        <v>31824</v>
      </c>
      <c r="E2080">
        <v>39</v>
      </c>
      <c r="F2080" t="s">
        <v>335</v>
      </c>
      <c r="G2080" t="s">
        <v>118</v>
      </c>
      <c r="H2080" s="2">
        <v>42422</v>
      </c>
      <c r="I2080" s="3">
        <v>10.5</v>
      </c>
      <c r="J2080" s="4">
        <v>65885</v>
      </c>
      <c r="K2080" s="4">
        <v>5293</v>
      </c>
      <c r="L2080" s="3">
        <v>81.8</v>
      </c>
      <c r="M2080" t="s">
        <v>59</v>
      </c>
      <c r="N2080">
        <v>12</v>
      </c>
      <c r="O2080">
        <v>21</v>
      </c>
      <c r="P2080">
        <v>15</v>
      </c>
      <c r="Q2080">
        <v>2</v>
      </c>
      <c r="R2080" t="s">
        <v>39</v>
      </c>
      <c r="S2080" t="s">
        <v>104</v>
      </c>
      <c r="T2080" t="s">
        <v>3678</v>
      </c>
      <c r="U2080" t="s">
        <v>1225</v>
      </c>
      <c r="V2080" t="s">
        <v>34</v>
      </c>
      <c r="W2080" t="s">
        <v>64</v>
      </c>
      <c r="X2080" t="s">
        <v>64</v>
      </c>
    </row>
    <row r="2081" spans="1:24" x14ac:dyDescent="0.3">
      <c r="A2081" t="s">
        <v>3621</v>
      </c>
      <c r="B2081" t="s">
        <v>1659</v>
      </c>
      <c r="C2081" t="s">
        <v>56</v>
      </c>
      <c r="D2081" s="2">
        <v>37115</v>
      </c>
      <c r="E2081">
        <v>25</v>
      </c>
      <c r="F2081" t="s">
        <v>102</v>
      </c>
      <c r="G2081" t="s">
        <v>107</v>
      </c>
      <c r="H2081" s="2">
        <v>44480</v>
      </c>
      <c r="I2081" s="3">
        <v>4.9000000000000004</v>
      </c>
      <c r="J2081" s="4">
        <v>86834</v>
      </c>
      <c r="K2081" s="4">
        <v>10603</v>
      </c>
      <c r="L2081" s="3">
        <v>99.3</v>
      </c>
      <c r="M2081" t="s">
        <v>29</v>
      </c>
      <c r="N2081">
        <v>22</v>
      </c>
      <c r="O2081">
        <v>24</v>
      </c>
      <c r="P2081">
        <v>75</v>
      </c>
      <c r="Q2081">
        <v>3</v>
      </c>
      <c r="R2081" t="s">
        <v>30</v>
      </c>
      <c r="S2081" t="s">
        <v>31</v>
      </c>
      <c r="T2081" t="s">
        <v>40</v>
      </c>
      <c r="U2081" t="s">
        <v>1225</v>
      </c>
      <c r="V2081" t="s">
        <v>34</v>
      </c>
      <c r="W2081" t="s">
        <v>64</v>
      </c>
      <c r="X2081" t="s">
        <v>64</v>
      </c>
    </row>
    <row r="2082" spans="1:24" x14ac:dyDescent="0.3">
      <c r="A2082" t="s">
        <v>3622</v>
      </c>
      <c r="B2082" t="s">
        <v>3354</v>
      </c>
      <c r="C2082" t="s">
        <v>56</v>
      </c>
      <c r="D2082" s="2">
        <v>36185</v>
      </c>
      <c r="E2082">
        <v>27</v>
      </c>
      <c r="F2082" t="s">
        <v>93</v>
      </c>
      <c r="G2082" t="s">
        <v>94</v>
      </c>
      <c r="H2082" s="2">
        <v>45652</v>
      </c>
      <c r="I2082" s="3">
        <v>1.7</v>
      </c>
      <c r="J2082" s="4">
        <v>175365</v>
      </c>
      <c r="K2082" s="4">
        <v>16679</v>
      </c>
      <c r="L2082" s="3">
        <v>87.2</v>
      </c>
      <c r="M2082" t="s">
        <v>5802</v>
      </c>
      <c r="N2082">
        <v>6</v>
      </c>
      <c r="O2082">
        <v>4</v>
      </c>
      <c r="P2082">
        <v>12</v>
      </c>
      <c r="Q2082">
        <v>4</v>
      </c>
      <c r="R2082" t="s">
        <v>39</v>
      </c>
      <c r="S2082" t="s">
        <v>81</v>
      </c>
      <c r="T2082" t="s">
        <v>2122</v>
      </c>
      <c r="U2082" t="s">
        <v>1225</v>
      </c>
      <c r="V2082" t="s">
        <v>34</v>
      </c>
      <c r="W2082" t="s">
        <v>35</v>
      </c>
      <c r="X2082" t="s">
        <v>35</v>
      </c>
    </row>
    <row r="2083" spans="1:24" x14ac:dyDescent="0.3">
      <c r="A2083" t="s">
        <v>3623</v>
      </c>
      <c r="B2083" t="s">
        <v>1959</v>
      </c>
      <c r="C2083" t="s">
        <v>56</v>
      </c>
      <c r="D2083" s="2">
        <v>30503</v>
      </c>
      <c r="E2083">
        <v>43</v>
      </c>
      <c r="F2083" t="s">
        <v>135</v>
      </c>
      <c r="G2083" t="s">
        <v>177</v>
      </c>
      <c r="H2083" s="2">
        <v>44643</v>
      </c>
      <c r="I2083" s="3">
        <v>4.5</v>
      </c>
      <c r="J2083" s="4">
        <v>90546</v>
      </c>
      <c r="K2083" s="4">
        <v>12831</v>
      </c>
      <c r="L2083" s="3">
        <v>98.1</v>
      </c>
      <c r="M2083" t="s">
        <v>4161</v>
      </c>
      <c r="N2083">
        <v>4</v>
      </c>
      <c r="O2083">
        <v>20</v>
      </c>
      <c r="P2083">
        <v>44</v>
      </c>
      <c r="Q2083">
        <v>2</v>
      </c>
      <c r="R2083" t="s">
        <v>30</v>
      </c>
      <c r="S2083" t="s">
        <v>119</v>
      </c>
      <c r="T2083" t="s">
        <v>3678</v>
      </c>
      <c r="U2083" t="s">
        <v>77</v>
      </c>
      <c r="V2083" t="s">
        <v>63</v>
      </c>
      <c r="W2083" t="s">
        <v>64</v>
      </c>
      <c r="X2083" t="s">
        <v>35</v>
      </c>
    </row>
    <row r="2084" spans="1:24" x14ac:dyDescent="0.3">
      <c r="A2084" t="s">
        <v>3624</v>
      </c>
      <c r="B2084" t="s">
        <v>1453</v>
      </c>
      <c r="C2084" t="s">
        <v>26</v>
      </c>
      <c r="D2084" s="2">
        <v>26471</v>
      </c>
      <c r="E2084">
        <v>54</v>
      </c>
      <c r="F2084" t="s">
        <v>135</v>
      </c>
      <c r="G2084" t="s">
        <v>177</v>
      </c>
      <c r="H2084" s="2">
        <v>43397</v>
      </c>
      <c r="I2084" s="3">
        <v>7.9</v>
      </c>
      <c r="J2084" s="4">
        <v>84499</v>
      </c>
      <c r="K2084" s="4">
        <v>6621</v>
      </c>
      <c r="L2084" s="3">
        <v>89.5</v>
      </c>
      <c r="M2084" t="s">
        <v>59</v>
      </c>
      <c r="N2084">
        <v>21</v>
      </c>
      <c r="O2084">
        <v>4</v>
      </c>
      <c r="P2084">
        <v>6</v>
      </c>
      <c r="Q2084">
        <v>2</v>
      </c>
      <c r="R2084" t="s">
        <v>30</v>
      </c>
      <c r="S2084" t="s">
        <v>31</v>
      </c>
      <c r="T2084" t="s">
        <v>4012</v>
      </c>
      <c r="U2084" t="s">
        <v>6022</v>
      </c>
      <c r="V2084" t="s">
        <v>63</v>
      </c>
      <c r="W2084" t="s">
        <v>64</v>
      </c>
      <c r="X2084" t="s">
        <v>64</v>
      </c>
    </row>
    <row r="2085" spans="1:24" x14ac:dyDescent="0.3">
      <c r="A2085" t="s">
        <v>3625</v>
      </c>
      <c r="B2085" t="s">
        <v>714</v>
      </c>
      <c r="C2085" t="s">
        <v>26</v>
      </c>
      <c r="D2085" s="2">
        <v>26415</v>
      </c>
      <c r="E2085">
        <v>54</v>
      </c>
      <c r="F2085" t="s">
        <v>128</v>
      </c>
      <c r="G2085" t="s">
        <v>503</v>
      </c>
      <c r="H2085" s="2">
        <v>45852</v>
      </c>
      <c r="I2085" s="3">
        <v>1.2</v>
      </c>
      <c r="J2085" s="4">
        <v>110830</v>
      </c>
      <c r="K2085" s="4">
        <v>11454</v>
      </c>
      <c r="L2085" s="3">
        <v>82.2</v>
      </c>
      <c r="M2085" t="s">
        <v>29</v>
      </c>
      <c r="N2085">
        <v>0</v>
      </c>
      <c r="O2085">
        <v>23</v>
      </c>
      <c r="P2085">
        <v>74</v>
      </c>
      <c r="Q2085">
        <v>2</v>
      </c>
      <c r="R2085" t="s">
        <v>30</v>
      </c>
      <c r="S2085" t="s">
        <v>90</v>
      </c>
      <c r="T2085" t="s">
        <v>61</v>
      </c>
      <c r="U2085" t="s">
        <v>6022</v>
      </c>
      <c r="V2085" t="s">
        <v>34</v>
      </c>
      <c r="W2085" t="s">
        <v>64</v>
      </c>
      <c r="X2085" t="s">
        <v>35</v>
      </c>
    </row>
    <row r="2086" spans="1:24" x14ac:dyDescent="0.3">
      <c r="A2086" t="s">
        <v>3626</v>
      </c>
      <c r="B2086" t="s">
        <v>2948</v>
      </c>
      <c r="C2086" t="s">
        <v>56</v>
      </c>
      <c r="D2086" s="2">
        <v>29499</v>
      </c>
      <c r="E2086">
        <v>46</v>
      </c>
      <c r="F2086" t="s">
        <v>57</v>
      </c>
      <c r="G2086" t="s">
        <v>152</v>
      </c>
      <c r="H2086" s="2">
        <v>45913</v>
      </c>
      <c r="I2086" s="3">
        <v>1</v>
      </c>
      <c r="J2086" s="4">
        <v>54248</v>
      </c>
      <c r="K2086" s="4">
        <v>1731</v>
      </c>
      <c r="L2086" s="3">
        <v>94</v>
      </c>
      <c r="M2086" t="s">
        <v>5802</v>
      </c>
      <c r="N2086">
        <v>31</v>
      </c>
      <c r="O2086">
        <v>28</v>
      </c>
      <c r="P2086">
        <v>17</v>
      </c>
      <c r="Q2086">
        <v>5</v>
      </c>
      <c r="R2086" t="s">
        <v>39</v>
      </c>
      <c r="S2086" t="s">
        <v>76</v>
      </c>
      <c r="T2086" t="s">
        <v>95</v>
      </c>
      <c r="U2086" t="s">
        <v>6022</v>
      </c>
      <c r="V2086" t="s">
        <v>34</v>
      </c>
      <c r="W2086" t="s">
        <v>35</v>
      </c>
      <c r="X2086" t="s">
        <v>35</v>
      </c>
    </row>
    <row r="2087" spans="1:24" x14ac:dyDescent="0.3">
      <c r="A2087" t="s">
        <v>3627</v>
      </c>
      <c r="B2087" t="s">
        <v>739</v>
      </c>
      <c r="C2087" t="s">
        <v>56</v>
      </c>
      <c r="D2087" s="2">
        <v>28767</v>
      </c>
      <c r="E2087">
        <v>48</v>
      </c>
      <c r="F2087" t="s">
        <v>102</v>
      </c>
      <c r="G2087" t="s">
        <v>3136</v>
      </c>
      <c r="H2087" s="2">
        <v>44458</v>
      </c>
      <c r="I2087" s="3">
        <v>5</v>
      </c>
      <c r="J2087" s="4">
        <v>141170</v>
      </c>
      <c r="K2087" s="4">
        <v>8624</v>
      </c>
      <c r="L2087" s="3">
        <v>95.4</v>
      </c>
      <c r="M2087" t="s">
        <v>29</v>
      </c>
      <c r="N2087">
        <v>41</v>
      </c>
      <c r="O2087">
        <v>9</v>
      </c>
      <c r="P2087">
        <v>36</v>
      </c>
      <c r="Q2087">
        <v>1</v>
      </c>
      <c r="R2087" t="s">
        <v>39</v>
      </c>
      <c r="S2087" t="s">
        <v>119</v>
      </c>
      <c r="T2087" t="s">
        <v>4012</v>
      </c>
      <c r="U2087" t="s">
        <v>1225</v>
      </c>
      <c r="V2087" t="s">
        <v>34</v>
      </c>
      <c r="W2087" t="s">
        <v>35</v>
      </c>
      <c r="X2087" t="s">
        <v>35</v>
      </c>
    </row>
    <row r="2088" spans="1:24" x14ac:dyDescent="0.3">
      <c r="A2088" t="s">
        <v>3628</v>
      </c>
      <c r="B2088" t="s">
        <v>1088</v>
      </c>
      <c r="C2088" t="s">
        <v>26</v>
      </c>
      <c r="D2088" s="2">
        <v>34682</v>
      </c>
      <c r="E2088">
        <v>32</v>
      </c>
      <c r="F2088" t="s">
        <v>5039</v>
      </c>
      <c r="G2088" t="s">
        <v>86</v>
      </c>
      <c r="H2088" s="2">
        <v>45302</v>
      </c>
      <c r="I2088" s="3">
        <v>2.7</v>
      </c>
      <c r="J2088" s="4">
        <v>146745</v>
      </c>
      <c r="K2088" s="4">
        <v>25264</v>
      </c>
      <c r="L2088" s="3">
        <v>82.8</v>
      </c>
      <c r="M2088" t="s">
        <v>5802</v>
      </c>
      <c r="N2088">
        <v>31</v>
      </c>
      <c r="O2088">
        <v>24</v>
      </c>
      <c r="P2088">
        <v>10</v>
      </c>
      <c r="Q2088">
        <v>2</v>
      </c>
      <c r="R2088" t="s">
        <v>30</v>
      </c>
      <c r="S2088" t="s">
        <v>76</v>
      </c>
      <c r="T2088" t="s">
        <v>6927</v>
      </c>
      <c r="U2088" t="s">
        <v>1225</v>
      </c>
      <c r="V2088" t="s">
        <v>34</v>
      </c>
      <c r="W2088" t="s">
        <v>35</v>
      </c>
      <c r="X2088" t="s">
        <v>64</v>
      </c>
    </row>
    <row r="2089" spans="1:24" x14ac:dyDescent="0.3">
      <c r="A2089" t="s">
        <v>3629</v>
      </c>
      <c r="B2089" t="s">
        <v>3630</v>
      </c>
      <c r="C2089" t="s">
        <v>56</v>
      </c>
      <c r="D2089" s="2">
        <v>33365</v>
      </c>
      <c r="E2089">
        <v>35</v>
      </c>
      <c r="F2089" t="s">
        <v>335</v>
      </c>
      <c r="G2089" t="s">
        <v>118</v>
      </c>
      <c r="H2089" s="2">
        <v>43996</v>
      </c>
      <c r="I2089" s="3">
        <v>6.2</v>
      </c>
      <c r="J2089" s="4">
        <v>157885</v>
      </c>
      <c r="K2089" s="4">
        <v>8296</v>
      </c>
      <c r="L2089" s="3">
        <v>92.2</v>
      </c>
      <c r="M2089" t="s">
        <v>59</v>
      </c>
      <c r="N2089">
        <v>36</v>
      </c>
      <c r="O2089">
        <v>24</v>
      </c>
      <c r="P2089">
        <v>69</v>
      </c>
      <c r="Q2089">
        <v>4</v>
      </c>
      <c r="R2089" t="s">
        <v>39</v>
      </c>
      <c r="S2089" t="s">
        <v>31</v>
      </c>
      <c r="T2089" t="s">
        <v>40</v>
      </c>
      <c r="U2089" t="s">
        <v>1225</v>
      </c>
      <c r="V2089" t="s">
        <v>34</v>
      </c>
      <c r="W2089" t="s">
        <v>35</v>
      </c>
      <c r="X2089" t="s">
        <v>64</v>
      </c>
    </row>
    <row r="2090" spans="1:24" x14ac:dyDescent="0.3">
      <c r="A2090" t="s">
        <v>3632</v>
      </c>
      <c r="B2090" t="s">
        <v>1492</v>
      </c>
      <c r="C2090" t="s">
        <v>26</v>
      </c>
      <c r="D2090" s="2">
        <v>38433</v>
      </c>
      <c r="E2090">
        <v>21</v>
      </c>
      <c r="F2090" t="s">
        <v>102</v>
      </c>
      <c r="G2090" t="s">
        <v>3136</v>
      </c>
      <c r="H2090" s="2">
        <v>45915</v>
      </c>
      <c r="I2090" s="3">
        <v>1</v>
      </c>
      <c r="J2090" s="4">
        <v>84322</v>
      </c>
      <c r="K2090" s="4">
        <v>8113</v>
      </c>
      <c r="L2090" s="3">
        <v>87.3</v>
      </c>
      <c r="M2090" t="s">
        <v>59</v>
      </c>
      <c r="N2090">
        <v>42</v>
      </c>
      <c r="O2090">
        <v>6</v>
      </c>
      <c r="P2090">
        <v>64</v>
      </c>
      <c r="Q2090">
        <v>2</v>
      </c>
      <c r="R2090" t="s">
        <v>30</v>
      </c>
      <c r="S2090" t="s">
        <v>104</v>
      </c>
      <c r="T2090" t="s">
        <v>32</v>
      </c>
      <c r="U2090" t="s">
        <v>77</v>
      </c>
      <c r="V2090" t="s">
        <v>63</v>
      </c>
      <c r="W2090" t="s">
        <v>35</v>
      </c>
      <c r="X2090" t="s">
        <v>64</v>
      </c>
    </row>
    <row r="2091" spans="1:24" x14ac:dyDescent="0.3">
      <c r="A2091" t="s">
        <v>3633</v>
      </c>
      <c r="B2091" t="s">
        <v>2971</v>
      </c>
      <c r="C2091" t="s">
        <v>56</v>
      </c>
      <c r="D2091" s="2">
        <v>30636</v>
      </c>
      <c r="E2091">
        <v>43</v>
      </c>
      <c r="F2091" t="s">
        <v>57</v>
      </c>
      <c r="G2091" t="s">
        <v>183</v>
      </c>
      <c r="H2091" s="2">
        <v>45440</v>
      </c>
      <c r="I2091" s="3">
        <v>2.2999999999999998</v>
      </c>
      <c r="J2091" s="4">
        <v>169203</v>
      </c>
      <c r="K2091" s="4">
        <v>6735</v>
      </c>
      <c r="L2091" s="3">
        <v>81.099999999999994</v>
      </c>
      <c r="M2091" t="s">
        <v>4161</v>
      </c>
      <c r="N2091">
        <v>18</v>
      </c>
      <c r="O2091">
        <v>14</v>
      </c>
      <c r="P2091">
        <v>53</v>
      </c>
      <c r="Q2091">
        <v>2</v>
      </c>
      <c r="R2091" t="s">
        <v>30</v>
      </c>
      <c r="S2091" t="s">
        <v>60</v>
      </c>
      <c r="T2091" t="s">
        <v>32</v>
      </c>
      <c r="U2091" t="s">
        <v>6022</v>
      </c>
      <c r="V2091" t="s">
        <v>34</v>
      </c>
      <c r="W2091" t="s">
        <v>35</v>
      </c>
      <c r="X2091" t="s">
        <v>64</v>
      </c>
    </row>
    <row r="2092" spans="1:24" x14ac:dyDescent="0.3">
      <c r="A2092" t="s">
        <v>3634</v>
      </c>
      <c r="B2092" t="s">
        <v>970</v>
      </c>
      <c r="C2092" t="s">
        <v>56</v>
      </c>
      <c r="D2092" s="2">
        <v>32306</v>
      </c>
      <c r="E2092">
        <v>38</v>
      </c>
      <c r="F2092" t="s">
        <v>4623</v>
      </c>
      <c r="G2092" t="s">
        <v>146</v>
      </c>
      <c r="H2092" s="2">
        <v>44221</v>
      </c>
      <c r="I2092" s="3">
        <v>5.6</v>
      </c>
      <c r="J2092" s="4">
        <v>72854</v>
      </c>
      <c r="K2092" s="4">
        <v>10692</v>
      </c>
      <c r="L2092" s="3">
        <v>79.400000000000006</v>
      </c>
      <c r="M2092" t="s">
        <v>4161</v>
      </c>
      <c r="N2092">
        <v>32</v>
      </c>
      <c r="O2092">
        <v>17</v>
      </c>
      <c r="P2092">
        <v>46</v>
      </c>
      <c r="Q2092">
        <v>5</v>
      </c>
      <c r="R2092" t="s">
        <v>30</v>
      </c>
      <c r="S2092" t="s">
        <v>81</v>
      </c>
      <c r="T2092" t="s">
        <v>4012</v>
      </c>
      <c r="U2092" t="s">
        <v>1930</v>
      </c>
      <c r="V2092" t="s">
        <v>34</v>
      </c>
      <c r="W2092" t="s">
        <v>64</v>
      </c>
      <c r="X2092" t="s">
        <v>64</v>
      </c>
    </row>
    <row r="2093" spans="1:24" x14ac:dyDescent="0.3">
      <c r="A2093" t="s">
        <v>3635</v>
      </c>
      <c r="B2093" t="s">
        <v>3636</v>
      </c>
      <c r="C2093" t="s">
        <v>56</v>
      </c>
      <c r="D2093" s="2">
        <v>33973</v>
      </c>
      <c r="E2093">
        <v>33</v>
      </c>
      <c r="F2093" t="s">
        <v>102</v>
      </c>
      <c r="G2093" t="s">
        <v>103</v>
      </c>
      <c r="H2093" s="2">
        <v>45105</v>
      </c>
      <c r="I2093" s="3">
        <v>3.2</v>
      </c>
      <c r="J2093" s="4">
        <v>117920</v>
      </c>
      <c r="K2093" s="4">
        <v>10694</v>
      </c>
      <c r="L2093" s="3">
        <v>88.3</v>
      </c>
      <c r="M2093" t="s">
        <v>4161</v>
      </c>
      <c r="N2093">
        <v>27</v>
      </c>
      <c r="O2093">
        <v>0</v>
      </c>
      <c r="P2093">
        <v>71</v>
      </c>
      <c r="Q2093">
        <v>5</v>
      </c>
      <c r="R2093" t="s">
        <v>30</v>
      </c>
      <c r="S2093" t="s">
        <v>125</v>
      </c>
      <c r="T2093" t="s">
        <v>40</v>
      </c>
      <c r="U2093" t="s">
        <v>77</v>
      </c>
      <c r="V2093" t="s">
        <v>83</v>
      </c>
      <c r="W2093" t="s">
        <v>64</v>
      </c>
      <c r="X2093" t="s">
        <v>35</v>
      </c>
    </row>
    <row r="2094" spans="1:24" x14ac:dyDescent="0.3">
      <c r="A2094" t="s">
        <v>3637</v>
      </c>
      <c r="B2094" t="s">
        <v>3638</v>
      </c>
      <c r="C2094" t="s">
        <v>56</v>
      </c>
      <c r="D2094" s="2">
        <v>34594</v>
      </c>
      <c r="E2094">
        <v>32</v>
      </c>
      <c r="F2094" t="s">
        <v>27</v>
      </c>
      <c r="G2094" t="s">
        <v>89</v>
      </c>
      <c r="H2094" s="2">
        <v>42638</v>
      </c>
      <c r="I2094" s="3">
        <v>10</v>
      </c>
      <c r="J2094" s="4">
        <v>144496</v>
      </c>
      <c r="K2094" s="4">
        <v>5071</v>
      </c>
      <c r="L2094" s="3">
        <v>82.5</v>
      </c>
      <c r="M2094" t="s">
        <v>29</v>
      </c>
      <c r="N2094">
        <v>34</v>
      </c>
      <c r="O2094">
        <v>14</v>
      </c>
      <c r="P2094">
        <v>32</v>
      </c>
      <c r="Q2094">
        <v>4</v>
      </c>
      <c r="R2094" t="s">
        <v>30</v>
      </c>
      <c r="S2094" t="s">
        <v>104</v>
      </c>
      <c r="T2094" t="s">
        <v>2122</v>
      </c>
      <c r="U2094" t="s">
        <v>1930</v>
      </c>
      <c r="V2094" t="s">
        <v>83</v>
      </c>
      <c r="W2094" t="s">
        <v>64</v>
      </c>
      <c r="X2094" t="s">
        <v>64</v>
      </c>
    </row>
    <row r="2095" spans="1:24" x14ac:dyDescent="0.3">
      <c r="A2095" t="s">
        <v>3639</v>
      </c>
      <c r="B2095" t="s">
        <v>3640</v>
      </c>
      <c r="C2095" t="s">
        <v>26</v>
      </c>
      <c r="D2095" s="2">
        <v>35508</v>
      </c>
      <c r="E2095">
        <v>29</v>
      </c>
      <c r="F2095" t="s">
        <v>5039</v>
      </c>
      <c r="G2095" t="s">
        <v>229</v>
      </c>
      <c r="H2095" s="2">
        <v>45419</v>
      </c>
      <c r="I2095" s="3">
        <v>2.2999999999999998</v>
      </c>
      <c r="J2095" s="4">
        <v>23812</v>
      </c>
      <c r="K2095" s="4">
        <v>3036</v>
      </c>
      <c r="L2095" s="3">
        <v>84.7</v>
      </c>
      <c r="M2095" t="s">
        <v>4161</v>
      </c>
      <c r="N2095">
        <v>0</v>
      </c>
      <c r="O2095">
        <v>24</v>
      </c>
      <c r="P2095">
        <v>72</v>
      </c>
      <c r="Q2095">
        <v>2</v>
      </c>
      <c r="R2095" t="s">
        <v>39</v>
      </c>
      <c r="S2095" t="s">
        <v>104</v>
      </c>
      <c r="T2095" t="s">
        <v>40</v>
      </c>
      <c r="U2095" t="s">
        <v>1225</v>
      </c>
      <c r="V2095" t="s">
        <v>34</v>
      </c>
      <c r="W2095" t="s">
        <v>35</v>
      </c>
      <c r="X2095" t="s">
        <v>35</v>
      </c>
    </row>
    <row r="2096" spans="1:24" x14ac:dyDescent="0.3">
      <c r="A2096" t="s">
        <v>3641</v>
      </c>
      <c r="B2096" t="s">
        <v>3080</v>
      </c>
      <c r="C2096" t="s">
        <v>56</v>
      </c>
      <c r="D2096" s="2">
        <v>27502</v>
      </c>
      <c r="E2096">
        <v>51</v>
      </c>
      <c r="F2096" t="s">
        <v>4623</v>
      </c>
      <c r="G2096" t="s">
        <v>273</v>
      </c>
      <c r="H2096" s="2">
        <v>45687</v>
      </c>
      <c r="I2096" s="3">
        <v>1.6</v>
      </c>
      <c r="J2096" s="4">
        <v>47102</v>
      </c>
      <c r="K2096" s="4">
        <v>7954</v>
      </c>
      <c r="L2096" s="3">
        <v>82.4</v>
      </c>
      <c r="M2096" t="s">
        <v>59</v>
      </c>
      <c r="N2096">
        <v>30</v>
      </c>
      <c r="O2096">
        <v>20</v>
      </c>
      <c r="P2096">
        <v>21</v>
      </c>
      <c r="Q2096">
        <v>2</v>
      </c>
      <c r="R2096" t="s">
        <v>39</v>
      </c>
      <c r="S2096" t="s">
        <v>31</v>
      </c>
      <c r="T2096" t="s">
        <v>40</v>
      </c>
      <c r="U2096" t="s">
        <v>77</v>
      </c>
      <c r="V2096" t="s">
        <v>34</v>
      </c>
      <c r="W2096" t="s">
        <v>35</v>
      </c>
      <c r="X2096" t="s">
        <v>64</v>
      </c>
    </row>
    <row r="2097" spans="1:24" x14ac:dyDescent="0.3">
      <c r="A2097" t="s">
        <v>3642</v>
      </c>
      <c r="B2097" t="s">
        <v>438</v>
      </c>
      <c r="C2097" t="s">
        <v>26</v>
      </c>
      <c r="D2097" s="2">
        <v>26915</v>
      </c>
      <c r="E2097">
        <v>53</v>
      </c>
      <c r="F2097" t="s">
        <v>335</v>
      </c>
      <c r="G2097" t="s">
        <v>72</v>
      </c>
      <c r="H2097" s="2">
        <v>42731</v>
      </c>
      <c r="I2097" s="3">
        <v>9.6999999999999993</v>
      </c>
      <c r="J2097" s="4">
        <v>74454</v>
      </c>
      <c r="K2097" s="4">
        <v>6791</v>
      </c>
      <c r="L2097" s="3">
        <v>86.7</v>
      </c>
      <c r="M2097" t="s">
        <v>4161</v>
      </c>
      <c r="N2097">
        <v>41</v>
      </c>
      <c r="O2097">
        <v>7</v>
      </c>
      <c r="P2097">
        <v>36</v>
      </c>
      <c r="Q2097">
        <v>5</v>
      </c>
      <c r="R2097" t="s">
        <v>39</v>
      </c>
      <c r="S2097" t="s">
        <v>104</v>
      </c>
      <c r="T2097" t="s">
        <v>3678</v>
      </c>
      <c r="U2097" t="s">
        <v>1225</v>
      </c>
      <c r="V2097" t="s">
        <v>34</v>
      </c>
      <c r="W2097" t="s">
        <v>64</v>
      </c>
      <c r="X2097" t="s">
        <v>64</v>
      </c>
    </row>
    <row r="2098" spans="1:24" x14ac:dyDescent="0.3">
      <c r="A2098" t="s">
        <v>3643</v>
      </c>
      <c r="B2098" t="s">
        <v>3644</v>
      </c>
      <c r="C2098" t="s">
        <v>56</v>
      </c>
      <c r="D2098" s="2">
        <v>38570</v>
      </c>
      <c r="E2098">
        <v>21</v>
      </c>
      <c r="F2098" t="s">
        <v>4623</v>
      </c>
      <c r="G2098" t="s">
        <v>146</v>
      </c>
      <c r="H2098" s="2">
        <v>45689</v>
      </c>
      <c r="I2098" s="3">
        <v>1.6</v>
      </c>
      <c r="J2098" s="4">
        <v>110736</v>
      </c>
      <c r="K2098" s="4">
        <v>13083</v>
      </c>
      <c r="L2098" s="3">
        <v>93.1</v>
      </c>
      <c r="M2098" t="s">
        <v>59</v>
      </c>
      <c r="N2098">
        <v>26</v>
      </c>
      <c r="O2098">
        <v>15</v>
      </c>
      <c r="P2098">
        <v>73</v>
      </c>
      <c r="Q2098">
        <v>1</v>
      </c>
      <c r="R2098" t="s">
        <v>30</v>
      </c>
      <c r="S2098" t="s">
        <v>31</v>
      </c>
      <c r="T2098" t="s">
        <v>61</v>
      </c>
      <c r="U2098" t="s">
        <v>1930</v>
      </c>
      <c r="V2098" t="s">
        <v>34</v>
      </c>
      <c r="W2098" t="s">
        <v>64</v>
      </c>
      <c r="X2098" t="s">
        <v>35</v>
      </c>
    </row>
    <row r="2099" spans="1:24" x14ac:dyDescent="0.3">
      <c r="A2099" t="s">
        <v>3645</v>
      </c>
      <c r="B2099" t="s">
        <v>3646</v>
      </c>
      <c r="C2099" t="s">
        <v>26</v>
      </c>
      <c r="D2099" s="2">
        <v>25653</v>
      </c>
      <c r="E2099">
        <v>56</v>
      </c>
      <c r="F2099" t="s">
        <v>27</v>
      </c>
      <c r="G2099" t="s">
        <v>89</v>
      </c>
      <c r="H2099" s="2">
        <v>45017</v>
      </c>
      <c r="I2099" s="3">
        <v>3.4</v>
      </c>
      <c r="J2099" s="4">
        <v>157500</v>
      </c>
      <c r="K2099" s="4">
        <v>18243</v>
      </c>
      <c r="L2099" s="3">
        <v>80.099999999999994</v>
      </c>
      <c r="M2099" t="s">
        <v>29</v>
      </c>
      <c r="N2099">
        <v>15</v>
      </c>
      <c r="O2099">
        <v>18</v>
      </c>
      <c r="P2099">
        <v>45</v>
      </c>
      <c r="Q2099">
        <v>2</v>
      </c>
      <c r="R2099" t="s">
        <v>39</v>
      </c>
      <c r="S2099" t="s">
        <v>31</v>
      </c>
      <c r="T2099" t="s">
        <v>143</v>
      </c>
      <c r="U2099" t="s">
        <v>1930</v>
      </c>
      <c r="V2099" t="s">
        <v>34</v>
      </c>
      <c r="W2099" t="s">
        <v>64</v>
      </c>
      <c r="X2099" t="s">
        <v>35</v>
      </c>
    </row>
    <row r="2100" spans="1:24" x14ac:dyDescent="0.3">
      <c r="A2100" t="s">
        <v>3647</v>
      </c>
      <c r="B2100" t="s">
        <v>3458</v>
      </c>
      <c r="C2100" t="s">
        <v>26</v>
      </c>
      <c r="D2100" s="2">
        <v>26849</v>
      </c>
      <c r="E2100">
        <v>53</v>
      </c>
      <c r="F2100" t="s">
        <v>57</v>
      </c>
      <c r="G2100" t="s">
        <v>467</v>
      </c>
      <c r="H2100" s="2">
        <v>44138</v>
      </c>
      <c r="I2100" s="3">
        <v>5.9</v>
      </c>
      <c r="J2100" s="4">
        <v>63757</v>
      </c>
      <c r="K2100" s="4">
        <v>9732</v>
      </c>
      <c r="L2100" s="3">
        <v>83</v>
      </c>
      <c r="M2100" t="s">
        <v>4161</v>
      </c>
      <c r="N2100">
        <v>24</v>
      </c>
      <c r="O2100">
        <v>15</v>
      </c>
      <c r="P2100">
        <v>75</v>
      </c>
      <c r="Q2100">
        <v>1</v>
      </c>
      <c r="R2100" t="s">
        <v>30</v>
      </c>
      <c r="S2100" t="s">
        <v>125</v>
      </c>
      <c r="T2100" t="s">
        <v>4012</v>
      </c>
      <c r="U2100" t="s">
        <v>1225</v>
      </c>
      <c r="V2100" t="s">
        <v>34</v>
      </c>
      <c r="W2100" t="s">
        <v>64</v>
      </c>
      <c r="X2100" t="s">
        <v>35</v>
      </c>
    </row>
    <row r="2101" spans="1:24" x14ac:dyDescent="0.3">
      <c r="A2101" t="s">
        <v>3648</v>
      </c>
      <c r="B2101" t="s">
        <v>3649</v>
      </c>
      <c r="C2101" t="s">
        <v>26</v>
      </c>
      <c r="D2101" s="2">
        <v>38482</v>
      </c>
      <c r="E2101">
        <v>21</v>
      </c>
      <c r="F2101" t="s">
        <v>67</v>
      </c>
      <c r="G2101" t="s">
        <v>68</v>
      </c>
      <c r="H2101" s="2">
        <v>46003</v>
      </c>
      <c r="I2101" s="3">
        <v>0.7</v>
      </c>
      <c r="J2101" s="4">
        <v>63539</v>
      </c>
      <c r="K2101" s="4">
        <v>3827</v>
      </c>
      <c r="L2101" s="3">
        <v>78.8</v>
      </c>
      <c r="M2101" t="s">
        <v>516</v>
      </c>
      <c r="N2101">
        <v>26</v>
      </c>
      <c r="O2101">
        <v>4</v>
      </c>
      <c r="P2101">
        <v>41</v>
      </c>
      <c r="Q2101">
        <v>5</v>
      </c>
      <c r="R2101" t="s">
        <v>39</v>
      </c>
      <c r="S2101" t="s">
        <v>125</v>
      </c>
      <c r="T2101" t="s">
        <v>61</v>
      </c>
      <c r="U2101" t="s">
        <v>6022</v>
      </c>
      <c r="V2101" t="s">
        <v>34</v>
      </c>
      <c r="W2101" t="s">
        <v>64</v>
      </c>
      <c r="X2101" t="s">
        <v>64</v>
      </c>
    </row>
    <row r="2102" spans="1:24" x14ac:dyDescent="0.3">
      <c r="A2102" t="s">
        <v>3650</v>
      </c>
      <c r="B2102" t="s">
        <v>3651</v>
      </c>
      <c r="C2102" t="s">
        <v>56</v>
      </c>
      <c r="D2102" s="2">
        <v>25772</v>
      </c>
      <c r="E2102">
        <v>56</v>
      </c>
      <c r="F2102" t="s">
        <v>57</v>
      </c>
      <c r="G2102" t="s">
        <v>183</v>
      </c>
      <c r="H2102" s="2">
        <v>45773</v>
      </c>
      <c r="I2102" s="3">
        <v>1.4</v>
      </c>
      <c r="J2102" s="4">
        <v>56061</v>
      </c>
      <c r="K2102" s="4">
        <v>9829</v>
      </c>
      <c r="L2102" s="3">
        <v>95.4</v>
      </c>
      <c r="M2102" t="s">
        <v>29</v>
      </c>
      <c r="N2102">
        <v>1</v>
      </c>
      <c r="O2102">
        <v>22</v>
      </c>
      <c r="P2102">
        <v>58</v>
      </c>
      <c r="Q2102">
        <v>2</v>
      </c>
      <c r="R2102" t="s">
        <v>39</v>
      </c>
      <c r="S2102" t="s">
        <v>104</v>
      </c>
      <c r="T2102" t="s">
        <v>32</v>
      </c>
      <c r="U2102" t="s">
        <v>1225</v>
      </c>
      <c r="V2102" t="s">
        <v>63</v>
      </c>
      <c r="W2102" t="s">
        <v>64</v>
      </c>
      <c r="X2102" t="s">
        <v>35</v>
      </c>
    </row>
    <row r="2103" spans="1:24" x14ac:dyDescent="0.3">
      <c r="A2103" t="s">
        <v>3652</v>
      </c>
      <c r="B2103" t="s">
        <v>3653</v>
      </c>
      <c r="C2103" t="s">
        <v>56</v>
      </c>
      <c r="D2103" s="2">
        <v>37239</v>
      </c>
      <c r="E2103">
        <v>25</v>
      </c>
      <c r="F2103" t="s">
        <v>128</v>
      </c>
      <c r="G2103" t="s">
        <v>1363</v>
      </c>
      <c r="H2103" s="2">
        <v>44258</v>
      </c>
      <c r="I2103" s="3">
        <v>5.5</v>
      </c>
      <c r="J2103" s="4">
        <v>130844</v>
      </c>
      <c r="K2103" s="4">
        <v>17182</v>
      </c>
      <c r="L2103" s="3">
        <v>86.8</v>
      </c>
      <c r="M2103" t="s">
        <v>59</v>
      </c>
      <c r="N2103">
        <v>30</v>
      </c>
      <c r="O2103">
        <v>23</v>
      </c>
      <c r="P2103">
        <v>52</v>
      </c>
      <c r="Q2103">
        <v>4</v>
      </c>
      <c r="R2103" t="s">
        <v>30</v>
      </c>
      <c r="S2103" t="s">
        <v>31</v>
      </c>
      <c r="T2103" t="s">
        <v>2122</v>
      </c>
      <c r="U2103" t="s">
        <v>6022</v>
      </c>
      <c r="V2103" t="s">
        <v>34</v>
      </c>
      <c r="W2103" t="s">
        <v>35</v>
      </c>
      <c r="X2103" t="s">
        <v>35</v>
      </c>
    </row>
    <row r="2104" spans="1:24" x14ac:dyDescent="0.3">
      <c r="A2104" t="s">
        <v>3654</v>
      </c>
      <c r="B2104" t="s">
        <v>3655</v>
      </c>
      <c r="C2104" t="s">
        <v>56</v>
      </c>
      <c r="D2104" s="2">
        <v>27284</v>
      </c>
      <c r="E2104">
        <v>52</v>
      </c>
      <c r="F2104" t="s">
        <v>128</v>
      </c>
      <c r="G2104" t="s">
        <v>129</v>
      </c>
      <c r="H2104" s="2">
        <v>45188</v>
      </c>
      <c r="I2104" s="3">
        <v>3</v>
      </c>
      <c r="J2104" s="4">
        <v>94502</v>
      </c>
      <c r="K2104" s="4">
        <v>6148</v>
      </c>
      <c r="L2104" s="3">
        <v>99</v>
      </c>
      <c r="M2104" t="s">
        <v>516</v>
      </c>
      <c r="N2104">
        <v>4</v>
      </c>
      <c r="O2104">
        <v>17</v>
      </c>
      <c r="P2104">
        <v>70</v>
      </c>
      <c r="Q2104">
        <v>2</v>
      </c>
      <c r="R2104" t="s">
        <v>39</v>
      </c>
      <c r="S2104" t="s">
        <v>125</v>
      </c>
      <c r="T2104" t="s">
        <v>2122</v>
      </c>
      <c r="U2104" t="s">
        <v>1930</v>
      </c>
      <c r="V2104" t="s">
        <v>34</v>
      </c>
      <c r="W2104" t="s">
        <v>35</v>
      </c>
      <c r="X2104" t="s">
        <v>64</v>
      </c>
    </row>
    <row r="2105" spans="1:24" x14ac:dyDescent="0.3">
      <c r="A2105" t="s">
        <v>3657</v>
      </c>
      <c r="B2105" t="s">
        <v>3108</v>
      </c>
      <c r="C2105" t="s">
        <v>56</v>
      </c>
      <c r="D2105" s="2">
        <v>32295</v>
      </c>
      <c r="E2105">
        <v>38</v>
      </c>
      <c r="F2105" t="s">
        <v>27</v>
      </c>
      <c r="G2105" t="s">
        <v>4594</v>
      </c>
      <c r="H2105" s="2">
        <v>45780</v>
      </c>
      <c r="I2105" s="3">
        <v>1.4</v>
      </c>
      <c r="J2105" s="4">
        <v>124219</v>
      </c>
      <c r="K2105" s="4">
        <v>6622</v>
      </c>
      <c r="L2105" s="3">
        <v>88.8</v>
      </c>
      <c r="M2105" t="s">
        <v>4161</v>
      </c>
      <c r="N2105">
        <v>30</v>
      </c>
      <c r="O2105">
        <v>25</v>
      </c>
      <c r="P2105">
        <v>71</v>
      </c>
      <c r="Q2105">
        <v>2</v>
      </c>
      <c r="R2105" t="s">
        <v>39</v>
      </c>
      <c r="S2105" t="s">
        <v>31</v>
      </c>
      <c r="T2105" t="s">
        <v>61</v>
      </c>
      <c r="U2105" t="s">
        <v>77</v>
      </c>
      <c r="V2105" t="s">
        <v>34</v>
      </c>
      <c r="W2105" t="s">
        <v>64</v>
      </c>
      <c r="X2105" t="s">
        <v>64</v>
      </c>
    </row>
    <row r="2106" spans="1:24" x14ac:dyDescent="0.3">
      <c r="A2106" t="s">
        <v>3658</v>
      </c>
      <c r="B2106" t="s">
        <v>1854</v>
      </c>
      <c r="C2106" t="s">
        <v>26</v>
      </c>
      <c r="D2106" s="2">
        <v>28970</v>
      </c>
      <c r="E2106">
        <v>47</v>
      </c>
      <c r="F2106" t="s">
        <v>27</v>
      </c>
      <c r="G2106" t="s">
        <v>80</v>
      </c>
      <c r="H2106" s="2">
        <v>43565</v>
      </c>
      <c r="I2106" s="3">
        <v>7.4</v>
      </c>
      <c r="J2106" s="4">
        <v>22669</v>
      </c>
      <c r="K2106" s="4">
        <v>4056</v>
      </c>
      <c r="L2106" s="3"/>
      <c r="M2106" t="s">
        <v>516</v>
      </c>
      <c r="N2106">
        <v>1</v>
      </c>
      <c r="O2106">
        <v>9</v>
      </c>
      <c r="P2106">
        <v>32</v>
      </c>
      <c r="Q2106">
        <v>4</v>
      </c>
      <c r="R2106" t="s">
        <v>39</v>
      </c>
      <c r="S2106" t="s">
        <v>104</v>
      </c>
      <c r="T2106" t="s">
        <v>143</v>
      </c>
      <c r="U2106" t="s">
        <v>1225</v>
      </c>
      <c r="V2106" t="s">
        <v>63</v>
      </c>
      <c r="W2106" t="s">
        <v>64</v>
      </c>
      <c r="X2106" t="s">
        <v>35</v>
      </c>
    </row>
    <row r="2107" spans="1:24" x14ac:dyDescent="0.3">
      <c r="A2107" t="s">
        <v>3659</v>
      </c>
      <c r="B2107" t="s">
        <v>3660</v>
      </c>
      <c r="C2107" t="s">
        <v>56</v>
      </c>
      <c r="D2107" s="2">
        <v>35812</v>
      </c>
      <c r="E2107">
        <v>28</v>
      </c>
      <c r="F2107" t="s">
        <v>4623</v>
      </c>
      <c r="G2107" t="s">
        <v>382</v>
      </c>
      <c r="H2107" s="2">
        <v>44887</v>
      </c>
      <c r="I2107" s="3">
        <v>3.8</v>
      </c>
      <c r="J2107" s="4">
        <v>177605</v>
      </c>
      <c r="K2107" s="4">
        <v>28416</v>
      </c>
      <c r="L2107" s="3">
        <v>88.1</v>
      </c>
      <c r="M2107" t="s">
        <v>4161</v>
      </c>
      <c r="N2107">
        <v>32</v>
      </c>
      <c r="O2107">
        <v>6</v>
      </c>
      <c r="P2107">
        <v>31</v>
      </c>
      <c r="Q2107">
        <v>1</v>
      </c>
      <c r="R2107" t="s">
        <v>30</v>
      </c>
      <c r="S2107" t="s">
        <v>52</v>
      </c>
      <c r="T2107" t="s">
        <v>95</v>
      </c>
      <c r="U2107" t="s">
        <v>6022</v>
      </c>
      <c r="V2107" t="s">
        <v>34</v>
      </c>
      <c r="W2107" t="s">
        <v>64</v>
      </c>
      <c r="X2107" t="s">
        <v>35</v>
      </c>
    </row>
    <row r="2108" spans="1:24" x14ac:dyDescent="0.3">
      <c r="A2108" t="s">
        <v>3661</v>
      </c>
      <c r="B2108" t="s">
        <v>289</v>
      </c>
      <c r="C2108" t="s">
        <v>56</v>
      </c>
      <c r="D2108" s="2">
        <v>34487</v>
      </c>
      <c r="E2108">
        <v>32</v>
      </c>
      <c r="F2108" t="s">
        <v>57</v>
      </c>
      <c r="G2108" t="s">
        <v>183</v>
      </c>
      <c r="H2108" s="2">
        <v>43899</v>
      </c>
      <c r="I2108" s="3">
        <v>6.5</v>
      </c>
      <c r="J2108" s="4">
        <v>139521</v>
      </c>
      <c r="K2108" s="4">
        <v>14122</v>
      </c>
      <c r="L2108" s="3">
        <v>85.9</v>
      </c>
      <c r="M2108" t="s">
        <v>5802</v>
      </c>
      <c r="N2108">
        <v>33</v>
      </c>
      <c r="O2108">
        <v>12</v>
      </c>
      <c r="P2108">
        <v>32</v>
      </c>
      <c r="Q2108">
        <v>2</v>
      </c>
      <c r="R2108" t="s">
        <v>30</v>
      </c>
      <c r="S2108" t="s">
        <v>76</v>
      </c>
      <c r="T2108" t="s">
        <v>3678</v>
      </c>
      <c r="U2108" t="s">
        <v>77</v>
      </c>
      <c r="V2108" t="s">
        <v>34</v>
      </c>
      <c r="W2108" t="s">
        <v>35</v>
      </c>
      <c r="X2108" t="s">
        <v>64</v>
      </c>
    </row>
    <row r="2109" spans="1:24" x14ac:dyDescent="0.3">
      <c r="A2109" t="s">
        <v>3662</v>
      </c>
      <c r="B2109" t="s">
        <v>2031</v>
      </c>
      <c r="C2109" t="s">
        <v>56</v>
      </c>
      <c r="D2109" s="2">
        <v>33870</v>
      </c>
      <c r="E2109">
        <v>34</v>
      </c>
      <c r="F2109" t="s">
        <v>102</v>
      </c>
      <c r="G2109" t="s">
        <v>107</v>
      </c>
      <c r="H2109" s="2">
        <v>42578</v>
      </c>
      <c r="I2109" s="3">
        <v>10.1</v>
      </c>
      <c r="J2109" s="4">
        <v>172010</v>
      </c>
      <c r="K2109" s="4">
        <v>24418</v>
      </c>
      <c r="L2109" s="3">
        <v>86.8</v>
      </c>
      <c r="M2109" t="s">
        <v>4161</v>
      </c>
      <c r="N2109">
        <v>24</v>
      </c>
      <c r="O2109">
        <v>26</v>
      </c>
      <c r="P2109">
        <v>19</v>
      </c>
      <c r="Q2109">
        <v>4</v>
      </c>
      <c r="R2109" t="s">
        <v>30</v>
      </c>
      <c r="S2109" t="s">
        <v>119</v>
      </c>
      <c r="T2109" t="s">
        <v>32</v>
      </c>
      <c r="U2109" t="s">
        <v>77</v>
      </c>
      <c r="V2109" t="s">
        <v>34</v>
      </c>
      <c r="W2109" t="s">
        <v>35</v>
      </c>
      <c r="X2109" t="s">
        <v>35</v>
      </c>
    </row>
    <row r="2110" spans="1:24" x14ac:dyDescent="0.3">
      <c r="A2110" t="s">
        <v>3663</v>
      </c>
      <c r="B2110" t="s">
        <v>3305</v>
      </c>
      <c r="C2110" t="s">
        <v>26</v>
      </c>
      <c r="D2110" s="2">
        <v>32123</v>
      </c>
      <c r="E2110">
        <v>39</v>
      </c>
      <c r="F2110" t="s">
        <v>4623</v>
      </c>
      <c r="G2110" t="s">
        <v>273</v>
      </c>
      <c r="H2110" s="2">
        <v>44266</v>
      </c>
      <c r="I2110" s="3">
        <v>5.5</v>
      </c>
      <c r="J2110" s="4">
        <v>176631</v>
      </c>
      <c r="K2110" s="4">
        <v>13071</v>
      </c>
      <c r="L2110" s="3">
        <v>80</v>
      </c>
      <c r="M2110" t="s">
        <v>4161</v>
      </c>
      <c r="N2110">
        <v>14</v>
      </c>
      <c r="O2110">
        <v>24</v>
      </c>
      <c r="P2110">
        <v>54</v>
      </c>
      <c r="Q2110">
        <v>5</v>
      </c>
      <c r="R2110" t="s">
        <v>39</v>
      </c>
      <c r="S2110" t="s">
        <v>119</v>
      </c>
      <c r="T2110" t="s">
        <v>3678</v>
      </c>
      <c r="U2110" t="s">
        <v>6022</v>
      </c>
      <c r="V2110" t="s">
        <v>34</v>
      </c>
      <c r="W2110" t="s">
        <v>35</v>
      </c>
      <c r="X2110" t="s">
        <v>35</v>
      </c>
    </row>
    <row r="2111" spans="1:24" x14ac:dyDescent="0.3">
      <c r="A2111" t="s">
        <v>3664</v>
      </c>
      <c r="B2111" t="s">
        <v>3665</v>
      </c>
      <c r="C2111" t="s">
        <v>26</v>
      </c>
      <c r="D2111" s="2">
        <v>34114</v>
      </c>
      <c r="E2111">
        <v>33</v>
      </c>
      <c r="F2111" t="s">
        <v>27</v>
      </c>
      <c r="G2111" t="s">
        <v>89</v>
      </c>
      <c r="H2111" s="2">
        <v>42457</v>
      </c>
      <c r="I2111" s="3">
        <v>10.5</v>
      </c>
      <c r="J2111" s="4">
        <v>119706</v>
      </c>
      <c r="K2111" s="4">
        <v>13405</v>
      </c>
      <c r="L2111" s="3">
        <v>82.2</v>
      </c>
      <c r="M2111" t="s">
        <v>516</v>
      </c>
      <c r="N2111">
        <v>40</v>
      </c>
      <c r="O2111">
        <v>9</v>
      </c>
      <c r="P2111">
        <v>80</v>
      </c>
      <c r="Q2111">
        <v>4</v>
      </c>
      <c r="R2111" t="s">
        <v>39</v>
      </c>
      <c r="S2111" t="s">
        <v>81</v>
      </c>
      <c r="T2111" t="s">
        <v>122</v>
      </c>
      <c r="U2111" t="s">
        <v>77</v>
      </c>
      <c r="V2111" t="s">
        <v>63</v>
      </c>
      <c r="W2111" t="s">
        <v>35</v>
      </c>
      <c r="X2111" t="s">
        <v>35</v>
      </c>
    </row>
    <row r="2112" spans="1:24" x14ac:dyDescent="0.3">
      <c r="A2112" t="s">
        <v>3666</v>
      </c>
      <c r="B2112" t="s">
        <v>3502</v>
      </c>
      <c r="C2112" t="s">
        <v>26</v>
      </c>
      <c r="D2112" s="2">
        <v>32082</v>
      </c>
      <c r="E2112">
        <v>39</v>
      </c>
      <c r="F2112" t="s">
        <v>5039</v>
      </c>
      <c r="G2112" t="s">
        <v>188</v>
      </c>
      <c r="H2112" s="2">
        <v>43283</v>
      </c>
      <c r="I2112" s="3">
        <v>8.1999999999999993</v>
      </c>
      <c r="J2112" s="4">
        <v>102165</v>
      </c>
      <c r="K2112" s="4">
        <v>8178</v>
      </c>
      <c r="L2112" s="3">
        <v>89.5</v>
      </c>
      <c r="M2112" t="s">
        <v>5802</v>
      </c>
      <c r="N2112">
        <v>8</v>
      </c>
      <c r="O2112">
        <v>25</v>
      </c>
      <c r="P2112">
        <v>54</v>
      </c>
      <c r="Q2112">
        <v>1</v>
      </c>
      <c r="R2112" t="s">
        <v>30</v>
      </c>
      <c r="S2112" t="s">
        <v>60</v>
      </c>
      <c r="T2112" t="s">
        <v>95</v>
      </c>
      <c r="U2112" t="s">
        <v>77</v>
      </c>
      <c r="V2112" t="s">
        <v>34</v>
      </c>
      <c r="W2112" t="s">
        <v>64</v>
      </c>
      <c r="X2112" t="s">
        <v>64</v>
      </c>
    </row>
    <row r="2113" spans="1:24" x14ac:dyDescent="0.3">
      <c r="A2113" t="s">
        <v>3667</v>
      </c>
      <c r="B2113" t="s">
        <v>3668</v>
      </c>
      <c r="C2113" t="s">
        <v>26</v>
      </c>
      <c r="D2113" s="2">
        <v>31904</v>
      </c>
      <c r="E2113">
        <v>39</v>
      </c>
      <c r="F2113" t="s">
        <v>57</v>
      </c>
      <c r="G2113" t="s">
        <v>205</v>
      </c>
      <c r="H2113" s="2">
        <v>42717</v>
      </c>
      <c r="I2113" s="3">
        <v>9.6999999999999993</v>
      </c>
      <c r="J2113" s="4">
        <v>73720</v>
      </c>
      <c r="K2113" s="4">
        <v>5865</v>
      </c>
      <c r="L2113" s="3">
        <v>84</v>
      </c>
      <c r="M2113" t="s">
        <v>5802</v>
      </c>
      <c r="N2113">
        <v>28</v>
      </c>
      <c r="O2113">
        <v>19</v>
      </c>
      <c r="P2113">
        <v>8</v>
      </c>
      <c r="Q2113">
        <v>1</v>
      </c>
      <c r="R2113" t="s">
        <v>39</v>
      </c>
      <c r="S2113" t="s">
        <v>52</v>
      </c>
      <c r="T2113" t="s">
        <v>6927</v>
      </c>
      <c r="U2113" t="s">
        <v>1225</v>
      </c>
      <c r="V2113" t="s">
        <v>34</v>
      </c>
      <c r="W2113" t="s">
        <v>35</v>
      </c>
      <c r="X2113" t="s">
        <v>64</v>
      </c>
    </row>
    <row r="2114" spans="1:24" x14ac:dyDescent="0.3">
      <c r="A2114" t="s">
        <v>3669</v>
      </c>
      <c r="B2114" t="s">
        <v>3670</v>
      </c>
      <c r="C2114" t="s">
        <v>26</v>
      </c>
      <c r="D2114" s="2">
        <v>33797</v>
      </c>
      <c r="E2114">
        <v>34</v>
      </c>
      <c r="F2114" t="s">
        <v>67</v>
      </c>
      <c r="G2114" t="s">
        <v>2288</v>
      </c>
      <c r="H2114" s="2">
        <v>43181</v>
      </c>
      <c r="I2114" s="3">
        <v>8.5</v>
      </c>
      <c r="J2114" s="4">
        <v>137883</v>
      </c>
      <c r="K2114" s="4">
        <v>6394</v>
      </c>
      <c r="L2114" s="3">
        <v>93.2</v>
      </c>
      <c r="M2114" t="s">
        <v>5802</v>
      </c>
      <c r="N2114">
        <v>3</v>
      </c>
      <c r="O2114">
        <v>9</v>
      </c>
      <c r="P2114">
        <v>17</v>
      </c>
      <c r="Q2114">
        <v>2</v>
      </c>
      <c r="R2114" t="s">
        <v>39</v>
      </c>
      <c r="S2114" t="s">
        <v>60</v>
      </c>
      <c r="T2114" t="s">
        <v>3678</v>
      </c>
      <c r="U2114" t="s">
        <v>1225</v>
      </c>
      <c r="V2114" t="s">
        <v>34</v>
      </c>
      <c r="W2114" t="s">
        <v>35</v>
      </c>
      <c r="X2114" t="s">
        <v>35</v>
      </c>
    </row>
    <row r="2115" spans="1:24" x14ac:dyDescent="0.3">
      <c r="A2115" t="s">
        <v>3671</v>
      </c>
      <c r="B2115" t="s">
        <v>2797</v>
      </c>
      <c r="C2115" t="s">
        <v>26</v>
      </c>
      <c r="D2115" s="2">
        <v>35578</v>
      </c>
      <c r="E2115">
        <v>29</v>
      </c>
      <c r="F2115" t="s">
        <v>128</v>
      </c>
      <c r="G2115" t="s">
        <v>139</v>
      </c>
      <c r="H2115" s="2">
        <v>44333</v>
      </c>
      <c r="I2115" s="3">
        <v>5.3</v>
      </c>
      <c r="J2115" s="4">
        <v>79179</v>
      </c>
      <c r="K2115" s="4">
        <v>7384</v>
      </c>
      <c r="L2115" s="3">
        <v>88.2</v>
      </c>
      <c r="M2115" t="s">
        <v>516</v>
      </c>
      <c r="N2115">
        <v>20</v>
      </c>
      <c r="O2115">
        <v>10</v>
      </c>
      <c r="P2115">
        <v>62</v>
      </c>
      <c r="Q2115">
        <v>5</v>
      </c>
      <c r="R2115" t="s">
        <v>30</v>
      </c>
      <c r="S2115" t="s">
        <v>52</v>
      </c>
      <c r="T2115" t="s">
        <v>122</v>
      </c>
      <c r="U2115" t="s">
        <v>6022</v>
      </c>
      <c r="V2115" t="s">
        <v>34</v>
      </c>
      <c r="W2115" t="s">
        <v>35</v>
      </c>
      <c r="X2115" t="s">
        <v>64</v>
      </c>
    </row>
    <row r="2116" spans="1:24" x14ac:dyDescent="0.3">
      <c r="A2116" t="s">
        <v>3672</v>
      </c>
      <c r="B2116" t="s">
        <v>3673</v>
      </c>
      <c r="C2116" t="s">
        <v>26</v>
      </c>
      <c r="D2116" s="2">
        <v>32270</v>
      </c>
      <c r="E2116">
        <v>38</v>
      </c>
      <c r="F2116" t="s">
        <v>93</v>
      </c>
      <c r="G2116" t="s">
        <v>132</v>
      </c>
      <c r="H2116" s="2">
        <v>42936</v>
      </c>
      <c r="I2116" s="3">
        <v>9.1</v>
      </c>
      <c r="J2116" s="4">
        <v>120846</v>
      </c>
      <c r="K2116" s="4">
        <v>10943</v>
      </c>
      <c r="L2116" s="3">
        <v>96.3</v>
      </c>
      <c r="M2116" t="s">
        <v>29</v>
      </c>
      <c r="N2116">
        <v>17</v>
      </c>
      <c r="O2116">
        <v>3</v>
      </c>
      <c r="P2116">
        <v>35</v>
      </c>
      <c r="Q2116">
        <v>4</v>
      </c>
      <c r="R2116" t="s">
        <v>39</v>
      </c>
      <c r="S2116" t="s">
        <v>60</v>
      </c>
      <c r="T2116" t="s">
        <v>2122</v>
      </c>
      <c r="U2116" t="s">
        <v>1225</v>
      </c>
      <c r="V2116" t="s">
        <v>63</v>
      </c>
      <c r="W2116" t="s">
        <v>35</v>
      </c>
      <c r="X2116" t="s">
        <v>64</v>
      </c>
    </row>
    <row r="2117" spans="1:24" x14ac:dyDescent="0.3">
      <c r="A2117" t="s">
        <v>3674</v>
      </c>
      <c r="B2117" t="s">
        <v>908</v>
      </c>
      <c r="C2117" t="s">
        <v>56</v>
      </c>
      <c r="D2117" s="2">
        <v>33514</v>
      </c>
      <c r="E2117">
        <v>35</v>
      </c>
      <c r="F2117" t="s">
        <v>102</v>
      </c>
      <c r="G2117" t="s">
        <v>107</v>
      </c>
      <c r="H2117" s="2">
        <v>44578</v>
      </c>
      <c r="I2117" s="3">
        <v>4.5999999999999996</v>
      </c>
      <c r="J2117" s="4">
        <v>84744</v>
      </c>
      <c r="K2117" s="4">
        <v>12024</v>
      </c>
      <c r="L2117" s="3">
        <v>85.1</v>
      </c>
      <c r="M2117" t="s">
        <v>4161</v>
      </c>
      <c r="N2117">
        <v>39</v>
      </c>
      <c r="O2117">
        <v>9</v>
      </c>
      <c r="P2117">
        <v>11</v>
      </c>
      <c r="Q2117">
        <v>3</v>
      </c>
      <c r="R2117" t="s">
        <v>39</v>
      </c>
      <c r="S2117" t="s">
        <v>125</v>
      </c>
      <c r="T2117" t="s">
        <v>3678</v>
      </c>
      <c r="U2117" t="s">
        <v>6022</v>
      </c>
      <c r="V2117" t="s">
        <v>34</v>
      </c>
      <c r="W2117" t="s">
        <v>35</v>
      </c>
      <c r="X2117" t="s">
        <v>64</v>
      </c>
    </row>
    <row r="2118" spans="1:24" x14ac:dyDescent="0.3">
      <c r="A2118" t="s">
        <v>3675</v>
      </c>
      <c r="B2118" t="s">
        <v>3676</v>
      </c>
      <c r="C2118" t="s">
        <v>56</v>
      </c>
      <c r="D2118" s="2">
        <v>31543</v>
      </c>
      <c r="E2118">
        <v>40</v>
      </c>
      <c r="F2118" t="s">
        <v>27</v>
      </c>
      <c r="G2118" t="s">
        <v>89</v>
      </c>
      <c r="H2118" s="2">
        <v>44666</v>
      </c>
      <c r="I2118" s="3">
        <v>4.4000000000000004</v>
      </c>
      <c r="J2118" s="4">
        <v>129994</v>
      </c>
      <c r="K2118" s="4">
        <v>10413</v>
      </c>
      <c r="L2118" s="3">
        <v>79.400000000000006</v>
      </c>
      <c r="M2118" t="s">
        <v>516</v>
      </c>
      <c r="N2118">
        <v>29</v>
      </c>
      <c r="O2118">
        <v>26</v>
      </c>
      <c r="P2118">
        <v>25</v>
      </c>
      <c r="Q2118">
        <v>5</v>
      </c>
      <c r="R2118" t="s">
        <v>39</v>
      </c>
      <c r="S2118" t="s">
        <v>125</v>
      </c>
      <c r="T2118" t="s">
        <v>122</v>
      </c>
      <c r="U2118" t="s">
        <v>1225</v>
      </c>
      <c r="V2118" t="s">
        <v>34</v>
      </c>
      <c r="W2118" t="s">
        <v>64</v>
      </c>
      <c r="X2118" t="s">
        <v>64</v>
      </c>
    </row>
    <row r="2119" spans="1:24" x14ac:dyDescent="0.3">
      <c r="A2119" t="s">
        <v>3677</v>
      </c>
      <c r="B2119" t="s">
        <v>1652</v>
      </c>
      <c r="C2119" t="s">
        <v>26</v>
      </c>
      <c r="D2119" s="2">
        <v>38457</v>
      </c>
      <c r="E2119">
        <v>21</v>
      </c>
      <c r="F2119" t="s">
        <v>93</v>
      </c>
      <c r="G2119" t="s">
        <v>94</v>
      </c>
      <c r="H2119" s="2">
        <v>45090</v>
      </c>
      <c r="I2119" s="3">
        <v>3.2</v>
      </c>
      <c r="J2119" s="4">
        <v>81870</v>
      </c>
      <c r="K2119" s="4">
        <v>14118</v>
      </c>
      <c r="L2119" s="3">
        <v>84.8</v>
      </c>
      <c r="M2119" t="s">
        <v>516</v>
      </c>
      <c r="N2119">
        <v>38</v>
      </c>
      <c r="O2119">
        <v>22</v>
      </c>
      <c r="P2119">
        <v>19</v>
      </c>
      <c r="Q2119">
        <v>1</v>
      </c>
      <c r="R2119" t="s">
        <v>39</v>
      </c>
      <c r="S2119" t="s">
        <v>31</v>
      </c>
      <c r="T2119" t="s">
        <v>3678</v>
      </c>
      <c r="U2119" t="s">
        <v>1225</v>
      </c>
      <c r="V2119" t="s">
        <v>34</v>
      </c>
      <c r="W2119" t="s">
        <v>64</v>
      </c>
      <c r="X2119" t="s">
        <v>35</v>
      </c>
    </row>
    <row r="2120" spans="1:24" x14ac:dyDescent="0.3">
      <c r="A2120" t="s">
        <v>3679</v>
      </c>
      <c r="B2120" t="s">
        <v>71</v>
      </c>
      <c r="C2120" t="s">
        <v>56</v>
      </c>
      <c r="D2120" s="2">
        <v>34263</v>
      </c>
      <c r="E2120">
        <v>33</v>
      </c>
      <c r="F2120" t="s">
        <v>128</v>
      </c>
      <c r="G2120" t="s">
        <v>129</v>
      </c>
      <c r="H2120" s="2">
        <v>45802</v>
      </c>
      <c r="I2120" s="3">
        <v>1.3</v>
      </c>
      <c r="J2120" s="4">
        <v>179451</v>
      </c>
      <c r="K2120" s="4">
        <v>15981</v>
      </c>
      <c r="L2120" s="3">
        <v>91.7</v>
      </c>
      <c r="M2120" t="s">
        <v>5802</v>
      </c>
      <c r="N2120">
        <v>28</v>
      </c>
      <c r="O2120">
        <v>26</v>
      </c>
      <c r="P2120">
        <v>66</v>
      </c>
      <c r="Q2120">
        <v>3</v>
      </c>
      <c r="R2120" t="s">
        <v>39</v>
      </c>
      <c r="S2120" t="s">
        <v>90</v>
      </c>
      <c r="T2120" t="s">
        <v>40</v>
      </c>
      <c r="U2120" t="s">
        <v>1225</v>
      </c>
      <c r="V2120" t="s">
        <v>34</v>
      </c>
      <c r="W2120" t="s">
        <v>64</v>
      </c>
      <c r="X2120" t="s">
        <v>35</v>
      </c>
    </row>
    <row r="2121" spans="1:24" x14ac:dyDescent="0.3">
      <c r="A2121" t="s">
        <v>3680</v>
      </c>
      <c r="B2121" t="s">
        <v>3681</v>
      </c>
      <c r="C2121" t="s">
        <v>26</v>
      </c>
      <c r="D2121" s="2">
        <v>28484</v>
      </c>
      <c r="E2121">
        <v>49</v>
      </c>
      <c r="F2121" t="s">
        <v>93</v>
      </c>
      <c r="G2121" t="s">
        <v>115</v>
      </c>
      <c r="H2121" s="2">
        <v>42656</v>
      </c>
      <c r="I2121" s="3">
        <v>9.9</v>
      </c>
      <c r="J2121" s="4">
        <v>127841</v>
      </c>
      <c r="K2121" s="4">
        <v>18517</v>
      </c>
      <c r="L2121" s="3">
        <v>97.7</v>
      </c>
      <c r="M2121" t="s">
        <v>59</v>
      </c>
      <c r="N2121">
        <v>25</v>
      </c>
      <c r="O2121">
        <v>6</v>
      </c>
      <c r="P2121">
        <v>73</v>
      </c>
      <c r="Q2121">
        <v>1</v>
      </c>
      <c r="R2121" t="s">
        <v>30</v>
      </c>
      <c r="S2121" t="s">
        <v>76</v>
      </c>
      <c r="T2121" t="s">
        <v>32</v>
      </c>
      <c r="U2121" t="s">
        <v>1930</v>
      </c>
      <c r="V2121" t="s">
        <v>83</v>
      </c>
      <c r="W2121" t="s">
        <v>35</v>
      </c>
      <c r="X2121" t="s">
        <v>64</v>
      </c>
    </row>
    <row r="2122" spans="1:24" x14ac:dyDescent="0.3">
      <c r="A2122" t="s">
        <v>3682</v>
      </c>
      <c r="B2122" t="s">
        <v>1905</v>
      </c>
      <c r="C2122" t="s">
        <v>56</v>
      </c>
      <c r="D2122" s="2">
        <v>28976</v>
      </c>
      <c r="E2122">
        <v>47</v>
      </c>
      <c r="F2122" t="s">
        <v>128</v>
      </c>
      <c r="G2122" t="s">
        <v>174</v>
      </c>
      <c r="H2122" s="2">
        <v>44018</v>
      </c>
      <c r="I2122" s="3">
        <v>6.2</v>
      </c>
      <c r="J2122" s="4">
        <v>125941</v>
      </c>
      <c r="K2122" s="4">
        <v>14490</v>
      </c>
      <c r="L2122" s="3">
        <v>86</v>
      </c>
      <c r="M2122" t="s">
        <v>5802</v>
      </c>
      <c r="N2122">
        <v>28</v>
      </c>
      <c r="O2122">
        <v>0</v>
      </c>
      <c r="P2122">
        <v>45</v>
      </c>
      <c r="Q2122">
        <v>2</v>
      </c>
      <c r="R2122" t="s">
        <v>39</v>
      </c>
      <c r="S2122" t="s">
        <v>125</v>
      </c>
      <c r="T2122" t="s">
        <v>2122</v>
      </c>
      <c r="U2122" t="s">
        <v>1930</v>
      </c>
      <c r="V2122" t="s">
        <v>34</v>
      </c>
      <c r="W2122" t="s">
        <v>35</v>
      </c>
      <c r="X2122" t="s">
        <v>35</v>
      </c>
    </row>
    <row r="2123" spans="1:24" x14ac:dyDescent="0.3">
      <c r="A2123" t="s">
        <v>3683</v>
      </c>
      <c r="B2123" t="s">
        <v>3053</v>
      </c>
      <c r="C2123" t="s">
        <v>26</v>
      </c>
      <c r="D2123" s="2">
        <v>27947</v>
      </c>
      <c r="E2123">
        <v>50</v>
      </c>
      <c r="F2123" t="s">
        <v>335</v>
      </c>
      <c r="G2123" t="s">
        <v>428</v>
      </c>
      <c r="H2123" s="2">
        <v>45041</v>
      </c>
      <c r="I2123" s="3">
        <v>3.4</v>
      </c>
      <c r="J2123" s="4">
        <v>30232</v>
      </c>
      <c r="K2123" s="4">
        <v>4825</v>
      </c>
      <c r="L2123" s="3">
        <v>96.5</v>
      </c>
      <c r="M2123" t="s">
        <v>59</v>
      </c>
      <c r="N2123">
        <v>39</v>
      </c>
      <c r="O2123">
        <v>7</v>
      </c>
      <c r="P2123">
        <v>37</v>
      </c>
      <c r="Q2123">
        <v>5</v>
      </c>
      <c r="R2123" t="s">
        <v>30</v>
      </c>
      <c r="S2123" t="s">
        <v>31</v>
      </c>
      <c r="T2123" t="s">
        <v>122</v>
      </c>
      <c r="U2123" t="s">
        <v>77</v>
      </c>
      <c r="V2123" t="s">
        <v>83</v>
      </c>
      <c r="W2123" t="s">
        <v>64</v>
      </c>
      <c r="X2123" t="s">
        <v>64</v>
      </c>
    </row>
    <row r="2124" spans="1:24" x14ac:dyDescent="0.3">
      <c r="A2124" t="s">
        <v>3684</v>
      </c>
      <c r="B2124" t="s">
        <v>3685</v>
      </c>
      <c r="C2124" t="s">
        <v>56</v>
      </c>
      <c r="D2124" s="2">
        <v>29738</v>
      </c>
      <c r="E2124">
        <v>45</v>
      </c>
      <c r="F2124" t="s">
        <v>102</v>
      </c>
      <c r="G2124" t="s">
        <v>159</v>
      </c>
      <c r="H2124" s="2">
        <v>44005</v>
      </c>
      <c r="I2124" s="3">
        <v>6.2</v>
      </c>
      <c r="J2124" s="4">
        <v>159530</v>
      </c>
      <c r="K2124" s="4">
        <v>19112</v>
      </c>
      <c r="L2124" s="3">
        <v>87.3</v>
      </c>
      <c r="M2124" t="s">
        <v>29</v>
      </c>
      <c r="N2124">
        <v>2</v>
      </c>
      <c r="O2124">
        <v>2</v>
      </c>
      <c r="P2124">
        <v>26</v>
      </c>
      <c r="Q2124">
        <v>2</v>
      </c>
      <c r="R2124" t="s">
        <v>30</v>
      </c>
      <c r="S2124" t="s">
        <v>104</v>
      </c>
      <c r="T2124" t="s">
        <v>6927</v>
      </c>
      <c r="U2124" t="s">
        <v>1930</v>
      </c>
      <c r="V2124" t="s">
        <v>34</v>
      </c>
      <c r="W2124" t="s">
        <v>64</v>
      </c>
      <c r="X2124" t="s">
        <v>35</v>
      </c>
    </row>
    <row r="2125" spans="1:24" x14ac:dyDescent="0.3">
      <c r="A2125" t="s">
        <v>3686</v>
      </c>
      <c r="B2125" t="s">
        <v>3687</v>
      </c>
      <c r="C2125" t="s">
        <v>26</v>
      </c>
      <c r="D2125" s="2">
        <v>27928</v>
      </c>
      <c r="E2125">
        <v>50</v>
      </c>
      <c r="F2125" t="s">
        <v>102</v>
      </c>
      <c r="G2125" t="s">
        <v>3136</v>
      </c>
      <c r="H2125" s="2">
        <v>44263</v>
      </c>
      <c r="I2125" s="3">
        <v>5.5</v>
      </c>
      <c r="J2125" s="4">
        <v>132927</v>
      </c>
      <c r="K2125" s="4">
        <v>16981</v>
      </c>
      <c r="L2125" s="3">
        <v>89.3</v>
      </c>
      <c r="M2125" t="s">
        <v>4161</v>
      </c>
      <c r="N2125">
        <v>11</v>
      </c>
      <c r="O2125">
        <v>15</v>
      </c>
      <c r="P2125">
        <v>62</v>
      </c>
      <c r="Q2125">
        <v>5</v>
      </c>
      <c r="R2125" t="s">
        <v>30</v>
      </c>
      <c r="S2125" t="s">
        <v>90</v>
      </c>
      <c r="T2125" t="s">
        <v>32</v>
      </c>
      <c r="U2125" t="s">
        <v>1930</v>
      </c>
      <c r="V2125" t="s">
        <v>34</v>
      </c>
      <c r="W2125" t="s">
        <v>35</v>
      </c>
      <c r="X2125" t="s">
        <v>35</v>
      </c>
    </row>
    <row r="2126" spans="1:24" x14ac:dyDescent="0.3">
      <c r="A2126" t="s">
        <v>3688</v>
      </c>
      <c r="B2126" t="s">
        <v>226</v>
      </c>
      <c r="C2126" t="s">
        <v>26</v>
      </c>
      <c r="D2126" s="2">
        <v>25697</v>
      </c>
      <c r="E2126">
        <v>56</v>
      </c>
      <c r="F2126" t="s">
        <v>135</v>
      </c>
      <c r="G2126" t="s">
        <v>3341</v>
      </c>
      <c r="H2126" s="2">
        <v>43982</v>
      </c>
      <c r="I2126" s="3">
        <v>6.3</v>
      </c>
      <c r="J2126" s="4">
        <v>121144</v>
      </c>
      <c r="K2126" s="4">
        <v>19702</v>
      </c>
      <c r="L2126" s="3">
        <v>79.8</v>
      </c>
      <c r="M2126" t="s">
        <v>59</v>
      </c>
      <c r="N2126">
        <v>45</v>
      </c>
      <c r="O2126">
        <v>24</v>
      </c>
      <c r="P2126">
        <v>51</v>
      </c>
      <c r="Q2126">
        <v>1</v>
      </c>
      <c r="R2126" t="s">
        <v>39</v>
      </c>
      <c r="S2126" t="s">
        <v>125</v>
      </c>
      <c r="T2126" t="s">
        <v>40</v>
      </c>
      <c r="U2126" t="s">
        <v>77</v>
      </c>
      <c r="V2126" t="s">
        <v>34</v>
      </c>
      <c r="W2126" t="s">
        <v>64</v>
      </c>
      <c r="X2126" t="s">
        <v>35</v>
      </c>
    </row>
    <row r="2127" spans="1:24" x14ac:dyDescent="0.3">
      <c r="A2127" t="s">
        <v>3689</v>
      </c>
      <c r="B2127" t="s">
        <v>3690</v>
      </c>
      <c r="C2127" t="s">
        <v>26</v>
      </c>
      <c r="D2127" s="2">
        <v>33183</v>
      </c>
      <c r="E2127">
        <v>36</v>
      </c>
      <c r="F2127" t="s">
        <v>4623</v>
      </c>
      <c r="G2127" t="s">
        <v>146</v>
      </c>
      <c r="H2127" s="2">
        <v>45754</v>
      </c>
      <c r="I2127" s="3">
        <v>1.4</v>
      </c>
      <c r="J2127" s="4">
        <v>58845</v>
      </c>
      <c r="K2127" s="4">
        <v>5026</v>
      </c>
      <c r="L2127" s="3">
        <v>82.6</v>
      </c>
      <c r="M2127" t="s">
        <v>29</v>
      </c>
      <c r="N2127">
        <v>23</v>
      </c>
      <c r="O2127">
        <v>9</v>
      </c>
      <c r="P2127">
        <v>59</v>
      </c>
      <c r="Q2127">
        <v>1</v>
      </c>
      <c r="R2127" t="s">
        <v>30</v>
      </c>
      <c r="S2127" t="s">
        <v>76</v>
      </c>
      <c r="T2127" t="s">
        <v>32</v>
      </c>
      <c r="U2127" t="s">
        <v>6022</v>
      </c>
      <c r="V2127" t="s">
        <v>83</v>
      </c>
      <c r="W2127" t="s">
        <v>35</v>
      </c>
      <c r="X2127" t="s">
        <v>35</v>
      </c>
    </row>
    <row r="2128" spans="1:24" x14ac:dyDescent="0.3">
      <c r="A2128" t="s">
        <v>3691</v>
      </c>
      <c r="B2128" t="s">
        <v>3692</v>
      </c>
      <c r="C2128" t="s">
        <v>26</v>
      </c>
      <c r="D2128" s="2">
        <v>31718</v>
      </c>
      <c r="E2128">
        <v>40</v>
      </c>
      <c r="F2128" t="s">
        <v>57</v>
      </c>
      <c r="G2128" t="s">
        <v>152</v>
      </c>
      <c r="H2128" s="2">
        <v>45737</v>
      </c>
      <c r="I2128" s="3">
        <v>1.5</v>
      </c>
      <c r="J2128" s="4">
        <v>156483</v>
      </c>
      <c r="K2128" s="4">
        <v>25777</v>
      </c>
      <c r="L2128" s="3">
        <v>91.5</v>
      </c>
      <c r="M2128" t="s">
        <v>516</v>
      </c>
      <c r="N2128">
        <v>7</v>
      </c>
      <c r="O2128">
        <v>28</v>
      </c>
      <c r="P2128">
        <v>43</v>
      </c>
      <c r="Q2128">
        <v>2</v>
      </c>
      <c r="R2128" t="s">
        <v>39</v>
      </c>
      <c r="S2128" t="s">
        <v>90</v>
      </c>
      <c r="T2128" t="s">
        <v>6927</v>
      </c>
      <c r="U2128" t="s">
        <v>6022</v>
      </c>
      <c r="V2128" t="s">
        <v>34</v>
      </c>
      <c r="W2128" t="s">
        <v>35</v>
      </c>
      <c r="X2128" t="s">
        <v>35</v>
      </c>
    </row>
    <row r="2129" spans="1:24" x14ac:dyDescent="0.3">
      <c r="A2129" t="s">
        <v>3693</v>
      </c>
      <c r="B2129" t="s">
        <v>3237</v>
      </c>
      <c r="C2129" t="s">
        <v>26</v>
      </c>
      <c r="D2129" s="2">
        <v>28845</v>
      </c>
      <c r="E2129">
        <v>48</v>
      </c>
      <c r="F2129" t="s">
        <v>335</v>
      </c>
      <c r="G2129" t="s">
        <v>118</v>
      </c>
      <c r="H2129" s="2">
        <v>45210</v>
      </c>
      <c r="I2129" s="3">
        <v>2.9</v>
      </c>
      <c r="J2129" s="4">
        <v>156003</v>
      </c>
      <c r="K2129" s="4">
        <v>22983</v>
      </c>
      <c r="L2129" s="3">
        <v>79.8</v>
      </c>
      <c r="M2129" t="s">
        <v>59</v>
      </c>
      <c r="N2129">
        <v>32</v>
      </c>
      <c r="O2129">
        <v>9</v>
      </c>
      <c r="P2129">
        <v>63</v>
      </c>
      <c r="Q2129">
        <v>3</v>
      </c>
      <c r="R2129" t="s">
        <v>30</v>
      </c>
      <c r="S2129" t="s">
        <v>90</v>
      </c>
      <c r="T2129" t="s">
        <v>2122</v>
      </c>
      <c r="U2129" t="s">
        <v>77</v>
      </c>
      <c r="V2129" t="s">
        <v>34</v>
      </c>
      <c r="W2129" t="s">
        <v>35</v>
      </c>
      <c r="X2129" t="s">
        <v>64</v>
      </c>
    </row>
    <row r="2130" spans="1:24" x14ac:dyDescent="0.3">
      <c r="A2130" t="s">
        <v>3694</v>
      </c>
      <c r="B2130" t="s">
        <v>258</v>
      </c>
      <c r="C2130" t="s">
        <v>56</v>
      </c>
      <c r="D2130" s="2">
        <v>26014</v>
      </c>
      <c r="E2130">
        <v>55</v>
      </c>
      <c r="F2130" t="s">
        <v>102</v>
      </c>
      <c r="G2130" t="s">
        <v>107</v>
      </c>
      <c r="H2130" s="2">
        <v>45475</v>
      </c>
      <c r="I2130" s="3">
        <v>2.2000000000000002</v>
      </c>
      <c r="J2130" s="4">
        <v>112640</v>
      </c>
      <c r="K2130" s="4">
        <v>16370</v>
      </c>
      <c r="L2130" s="3">
        <v>92.6</v>
      </c>
      <c r="M2130" t="s">
        <v>5802</v>
      </c>
      <c r="N2130">
        <v>26</v>
      </c>
      <c r="O2130">
        <v>22</v>
      </c>
      <c r="P2130">
        <v>49</v>
      </c>
      <c r="Q2130">
        <v>1</v>
      </c>
      <c r="R2130" t="s">
        <v>30</v>
      </c>
      <c r="S2130" t="s">
        <v>76</v>
      </c>
      <c r="T2130" t="s">
        <v>4012</v>
      </c>
      <c r="U2130" t="s">
        <v>77</v>
      </c>
      <c r="V2130" t="s">
        <v>83</v>
      </c>
      <c r="W2130" t="s">
        <v>35</v>
      </c>
      <c r="X2130" t="s">
        <v>64</v>
      </c>
    </row>
    <row r="2131" spans="1:24" x14ac:dyDescent="0.3">
      <c r="A2131" t="s">
        <v>3695</v>
      </c>
      <c r="B2131" t="s">
        <v>1816</v>
      </c>
      <c r="C2131" t="s">
        <v>26</v>
      </c>
      <c r="D2131" s="2">
        <v>30604</v>
      </c>
      <c r="E2131">
        <v>43</v>
      </c>
      <c r="F2131" t="s">
        <v>5039</v>
      </c>
      <c r="G2131" t="s">
        <v>188</v>
      </c>
      <c r="H2131" s="2">
        <v>43007</v>
      </c>
      <c r="I2131" s="3">
        <v>8.9</v>
      </c>
      <c r="J2131" s="4">
        <v>108034</v>
      </c>
      <c r="K2131" s="4">
        <v>7001</v>
      </c>
      <c r="L2131" s="3">
        <v>83.2</v>
      </c>
      <c r="M2131" t="s">
        <v>4161</v>
      </c>
      <c r="N2131">
        <v>20</v>
      </c>
      <c r="O2131">
        <v>17</v>
      </c>
      <c r="P2131">
        <v>39</v>
      </c>
      <c r="Q2131">
        <v>4</v>
      </c>
      <c r="R2131" t="s">
        <v>39</v>
      </c>
      <c r="S2131" t="s">
        <v>90</v>
      </c>
      <c r="T2131" t="s">
        <v>95</v>
      </c>
      <c r="U2131" t="s">
        <v>6022</v>
      </c>
      <c r="V2131" t="s">
        <v>34</v>
      </c>
      <c r="W2131" t="s">
        <v>64</v>
      </c>
      <c r="X2131" t="s">
        <v>64</v>
      </c>
    </row>
    <row r="2132" spans="1:24" x14ac:dyDescent="0.3">
      <c r="A2132" t="s">
        <v>3696</v>
      </c>
      <c r="B2132" t="s">
        <v>3697</v>
      </c>
      <c r="C2132" t="s">
        <v>56</v>
      </c>
      <c r="D2132" s="2">
        <v>38005</v>
      </c>
      <c r="E2132">
        <v>22</v>
      </c>
      <c r="F2132" t="s">
        <v>27</v>
      </c>
      <c r="G2132" t="s">
        <v>38</v>
      </c>
      <c r="H2132" s="2">
        <v>45752</v>
      </c>
      <c r="I2132" s="3">
        <v>1.4</v>
      </c>
      <c r="J2132" s="4">
        <v>115040</v>
      </c>
      <c r="K2132" s="4">
        <v>19945</v>
      </c>
      <c r="L2132" s="3">
        <v>98.4</v>
      </c>
      <c r="M2132" t="s">
        <v>4161</v>
      </c>
      <c r="N2132">
        <v>35</v>
      </c>
      <c r="O2132">
        <v>15</v>
      </c>
      <c r="P2132">
        <v>36</v>
      </c>
      <c r="Q2132">
        <v>1</v>
      </c>
      <c r="R2132" t="s">
        <v>39</v>
      </c>
      <c r="S2132" t="s">
        <v>90</v>
      </c>
      <c r="T2132" t="s">
        <v>95</v>
      </c>
      <c r="U2132" t="s">
        <v>77</v>
      </c>
      <c r="V2132" t="s">
        <v>34</v>
      </c>
      <c r="W2132" t="s">
        <v>64</v>
      </c>
      <c r="X2132" t="s">
        <v>35</v>
      </c>
    </row>
    <row r="2133" spans="1:24" x14ac:dyDescent="0.3">
      <c r="A2133" t="s">
        <v>3698</v>
      </c>
      <c r="B2133" t="s">
        <v>3699</v>
      </c>
      <c r="C2133" t="s">
        <v>26</v>
      </c>
      <c r="D2133" s="2">
        <v>34885</v>
      </c>
      <c r="E2133">
        <v>31</v>
      </c>
      <c r="F2133" t="s">
        <v>335</v>
      </c>
      <c r="G2133" t="s">
        <v>50</v>
      </c>
      <c r="H2133" s="2">
        <v>45160</v>
      </c>
      <c r="I2133" s="3">
        <v>3.1</v>
      </c>
      <c r="J2133" s="4">
        <v>117500</v>
      </c>
      <c r="K2133" s="4">
        <v>15983</v>
      </c>
      <c r="L2133" s="3">
        <v>94.8</v>
      </c>
      <c r="M2133" t="s">
        <v>5802</v>
      </c>
      <c r="N2133">
        <v>24</v>
      </c>
      <c r="O2133">
        <v>26</v>
      </c>
      <c r="P2133">
        <v>23</v>
      </c>
      <c r="Q2133">
        <v>5</v>
      </c>
      <c r="R2133" t="s">
        <v>39</v>
      </c>
      <c r="S2133" t="s">
        <v>60</v>
      </c>
      <c r="T2133" t="s">
        <v>6927</v>
      </c>
      <c r="U2133" t="s">
        <v>1225</v>
      </c>
      <c r="V2133" t="s">
        <v>34</v>
      </c>
      <c r="W2133" t="s">
        <v>35</v>
      </c>
      <c r="X2133" t="s">
        <v>64</v>
      </c>
    </row>
    <row r="2134" spans="1:24" x14ac:dyDescent="0.3">
      <c r="A2134" t="s">
        <v>3700</v>
      </c>
      <c r="B2134" t="s">
        <v>2265</v>
      </c>
      <c r="C2134" t="s">
        <v>26</v>
      </c>
      <c r="D2134" s="2">
        <v>24965</v>
      </c>
      <c r="E2134">
        <v>58</v>
      </c>
      <c r="F2134" t="s">
        <v>57</v>
      </c>
      <c r="G2134" t="s">
        <v>58</v>
      </c>
      <c r="H2134" s="2">
        <v>44738</v>
      </c>
      <c r="I2134" s="3">
        <v>4.2</v>
      </c>
      <c r="J2134" s="4">
        <v>114039</v>
      </c>
      <c r="K2134" s="4">
        <v>12053</v>
      </c>
      <c r="L2134" s="3">
        <v>79.7</v>
      </c>
      <c r="M2134" t="s">
        <v>516</v>
      </c>
      <c r="N2134">
        <v>22</v>
      </c>
      <c r="O2134">
        <v>24</v>
      </c>
      <c r="P2134">
        <v>61</v>
      </c>
      <c r="Q2134">
        <v>5</v>
      </c>
      <c r="R2134" t="s">
        <v>39</v>
      </c>
      <c r="S2134" t="s">
        <v>31</v>
      </c>
      <c r="T2134" t="s">
        <v>143</v>
      </c>
      <c r="U2134" t="s">
        <v>77</v>
      </c>
      <c r="V2134" t="s">
        <v>83</v>
      </c>
      <c r="W2134" t="s">
        <v>35</v>
      </c>
      <c r="X2134" t="s">
        <v>35</v>
      </c>
    </row>
    <row r="2135" spans="1:24" x14ac:dyDescent="0.3">
      <c r="A2135" t="s">
        <v>3701</v>
      </c>
      <c r="B2135" t="s">
        <v>793</v>
      </c>
      <c r="C2135" t="s">
        <v>26</v>
      </c>
      <c r="D2135" s="2">
        <v>28375</v>
      </c>
      <c r="E2135">
        <v>49</v>
      </c>
      <c r="F2135" t="s">
        <v>335</v>
      </c>
      <c r="G2135" t="s">
        <v>492</v>
      </c>
      <c r="H2135" s="2">
        <v>44667</v>
      </c>
      <c r="I2135" s="3">
        <v>4.4000000000000004</v>
      </c>
      <c r="J2135" s="4">
        <v>179944</v>
      </c>
      <c r="K2135" s="4">
        <v>22434</v>
      </c>
      <c r="L2135" s="3">
        <v>90.3</v>
      </c>
      <c r="M2135" t="s">
        <v>5802</v>
      </c>
      <c r="N2135">
        <v>37</v>
      </c>
      <c r="O2135">
        <v>27</v>
      </c>
      <c r="P2135">
        <v>71</v>
      </c>
      <c r="Q2135">
        <v>3</v>
      </c>
      <c r="R2135" t="s">
        <v>39</v>
      </c>
      <c r="S2135" t="s">
        <v>76</v>
      </c>
      <c r="T2135" t="s">
        <v>3678</v>
      </c>
      <c r="U2135" t="s">
        <v>6022</v>
      </c>
      <c r="V2135" t="s">
        <v>34</v>
      </c>
      <c r="W2135" t="s">
        <v>35</v>
      </c>
      <c r="X2135" t="s">
        <v>64</v>
      </c>
    </row>
    <row r="2136" spans="1:24" x14ac:dyDescent="0.3">
      <c r="A2136" t="s">
        <v>3702</v>
      </c>
      <c r="B2136" t="s">
        <v>1880</v>
      </c>
      <c r="C2136" t="s">
        <v>56</v>
      </c>
      <c r="D2136" s="2">
        <v>27766</v>
      </c>
      <c r="E2136">
        <v>50</v>
      </c>
      <c r="F2136" t="s">
        <v>27</v>
      </c>
      <c r="G2136" t="s">
        <v>89</v>
      </c>
      <c r="H2136" s="2">
        <v>42777</v>
      </c>
      <c r="I2136" s="3">
        <v>9.6</v>
      </c>
      <c r="J2136" s="4">
        <v>162061</v>
      </c>
      <c r="K2136" s="4">
        <v>15734</v>
      </c>
      <c r="L2136" s="3">
        <v>95.6</v>
      </c>
      <c r="M2136" t="s">
        <v>516</v>
      </c>
      <c r="N2136">
        <v>33</v>
      </c>
      <c r="O2136">
        <v>14</v>
      </c>
      <c r="P2136">
        <v>47</v>
      </c>
      <c r="Q2136">
        <v>1</v>
      </c>
      <c r="R2136" t="s">
        <v>30</v>
      </c>
      <c r="S2136" t="s">
        <v>52</v>
      </c>
      <c r="T2136" t="s">
        <v>122</v>
      </c>
      <c r="U2136" t="s">
        <v>1225</v>
      </c>
      <c r="V2136" t="s">
        <v>34</v>
      </c>
      <c r="W2136" t="s">
        <v>64</v>
      </c>
      <c r="X2136" t="s">
        <v>64</v>
      </c>
    </row>
    <row r="2137" spans="1:24" x14ac:dyDescent="0.3">
      <c r="A2137" t="s">
        <v>3703</v>
      </c>
      <c r="B2137" t="s">
        <v>3638</v>
      </c>
      <c r="C2137" t="s">
        <v>56</v>
      </c>
      <c r="D2137" s="2">
        <v>24852</v>
      </c>
      <c r="E2137">
        <v>58</v>
      </c>
      <c r="F2137" t="s">
        <v>102</v>
      </c>
      <c r="G2137" t="s">
        <v>3136</v>
      </c>
      <c r="H2137" s="2">
        <v>44749</v>
      </c>
      <c r="I2137" s="3">
        <v>4.2</v>
      </c>
      <c r="J2137" s="4">
        <v>27470</v>
      </c>
      <c r="K2137" s="4">
        <v>4613</v>
      </c>
      <c r="L2137" s="3">
        <v>91.8</v>
      </c>
      <c r="M2137" t="s">
        <v>5802</v>
      </c>
      <c r="N2137">
        <v>16</v>
      </c>
      <c r="O2137">
        <v>15</v>
      </c>
      <c r="P2137">
        <v>68</v>
      </c>
      <c r="Q2137">
        <v>2</v>
      </c>
      <c r="R2137" t="s">
        <v>30</v>
      </c>
      <c r="S2137" t="s">
        <v>76</v>
      </c>
      <c r="T2137" t="s">
        <v>143</v>
      </c>
      <c r="U2137" t="s">
        <v>6022</v>
      </c>
      <c r="V2137" t="s">
        <v>83</v>
      </c>
      <c r="W2137" t="s">
        <v>35</v>
      </c>
      <c r="X2137" t="s">
        <v>35</v>
      </c>
    </row>
    <row r="2138" spans="1:24" x14ac:dyDescent="0.3">
      <c r="A2138" t="s">
        <v>3704</v>
      </c>
      <c r="B2138" t="s">
        <v>3705</v>
      </c>
      <c r="C2138" t="s">
        <v>26</v>
      </c>
      <c r="D2138" s="2">
        <v>36449</v>
      </c>
      <c r="E2138">
        <v>27</v>
      </c>
      <c r="F2138" t="s">
        <v>57</v>
      </c>
      <c r="G2138" t="s">
        <v>152</v>
      </c>
      <c r="H2138" s="2">
        <v>45043</v>
      </c>
      <c r="I2138" s="3">
        <v>3.4</v>
      </c>
      <c r="J2138" s="4">
        <v>22109</v>
      </c>
      <c r="K2138" s="4">
        <v>855</v>
      </c>
      <c r="L2138" s="3">
        <v>80.599999999999994</v>
      </c>
      <c r="M2138" t="s">
        <v>59</v>
      </c>
      <c r="N2138">
        <v>12</v>
      </c>
      <c r="O2138">
        <v>24</v>
      </c>
      <c r="P2138">
        <v>55</v>
      </c>
      <c r="Q2138">
        <v>4</v>
      </c>
      <c r="R2138" t="s">
        <v>30</v>
      </c>
      <c r="S2138" t="s">
        <v>104</v>
      </c>
      <c r="T2138" t="s">
        <v>4012</v>
      </c>
      <c r="U2138" t="s">
        <v>6022</v>
      </c>
      <c r="V2138" t="s">
        <v>34</v>
      </c>
      <c r="W2138" t="s">
        <v>35</v>
      </c>
      <c r="X2138" t="s">
        <v>64</v>
      </c>
    </row>
    <row r="2139" spans="1:24" x14ac:dyDescent="0.3">
      <c r="A2139" t="s">
        <v>3706</v>
      </c>
      <c r="B2139" t="s">
        <v>1795</v>
      </c>
      <c r="C2139" t="s">
        <v>56</v>
      </c>
      <c r="D2139" s="2">
        <v>28991</v>
      </c>
      <c r="E2139">
        <v>47</v>
      </c>
      <c r="F2139" t="s">
        <v>57</v>
      </c>
      <c r="G2139" t="s">
        <v>58</v>
      </c>
      <c r="H2139" s="2">
        <v>44371</v>
      </c>
      <c r="I2139" s="3">
        <v>5.2</v>
      </c>
      <c r="J2139" s="4">
        <v>172245</v>
      </c>
      <c r="K2139" s="4">
        <v>16612</v>
      </c>
      <c r="L2139" s="3">
        <v>82.8</v>
      </c>
      <c r="M2139" t="s">
        <v>59</v>
      </c>
      <c r="N2139">
        <v>26</v>
      </c>
      <c r="O2139">
        <v>11</v>
      </c>
      <c r="P2139">
        <v>22</v>
      </c>
      <c r="Q2139">
        <v>1</v>
      </c>
      <c r="R2139" t="s">
        <v>30</v>
      </c>
      <c r="S2139" t="s">
        <v>104</v>
      </c>
      <c r="T2139" t="s">
        <v>32</v>
      </c>
      <c r="U2139" t="s">
        <v>77</v>
      </c>
      <c r="V2139" t="s">
        <v>83</v>
      </c>
      <c r="W2139" t="s">
        <v>64</v>
      </c>
      <c r="X2139" t="s">
        <v>64</v>
      </c>
    </row>
    <row r="2140" spans="1:24" x14ac:dyDescent="0.3">
      <c r="A2140" t="s">
        <v>3707</v>
      </c>
      <c r="B2140" t="s">
        <v>3708</v>
      </c>
      <c r="C2140" t="s">
        <v>56</v>
      </c>
      <c r="D2140" s="2">
        <v>26395</v>
      </c>
      <c r="E2140">
        <v>54</v>
      </c>
      <c r="F2140" t="s">
        <v>57</v>
      </c>
      <c r="G2140" t="s">
        <v>467</v>
      </c>
      <c r="H2140" s="2">
        <v>43018</v>
      </c>
      <c r="I2140" s="3">
        <v>8.9</v>
      </c>
      <c r="J2140" s="4">
        <v>171091</v>
      </c>
      <c r="K2140" s="4">
        <v>26668</v>
      </c>
      <c r="L2140" s="3">
        <v>98.4</v>
      </c>
      <c r="M2140" t="s">
        <v>4161</v>
      </c>
      <c r="N2140">
        <v>31</v>
      </c>
      <c r="O2140">
        <v>9</v>
      </c>
      <c r="P2140">
        <v>13</v>
      </c>
      <c r="Q2140">
        <v>4</v>
      </c>
      <c r="R2140" t="s">
        <v>39</v>
      </c>
      <c r="S2140" t="s">
        <v>125</v>
      </c>
      <c r="T2140" t="s">
        <v>32</v>
      </c>
      <c r="U2140" t="s">
        <v>77</v>
      </c>
      <c r="V2140" t="s">
        <v>63</v>
      </c>
      <c r="W2140" t="s">
        <v>35</v>
      </c>
      <c r="X2140" t="s">
        <v>64</v>
      </c>
    </row>
    <row r="2141" spans="1:24" x14ac:dyDescent="0.3">
      <c r="A2141" t="s">
        <v>3709</v>
      </c>
      <c r="B2141" t="s">
        <v>1889</v>
      </c>
      <c r="C2141" t="s">
        <v>56</v>
      </c>
      <c r="D2141" s="2">
        <v>32917</v>
      </c>
      <c r="E2141">
        <v>36</v>
      </c>
      <c r="F2141" t="s">
        <v>67</v>
      </c>
      <c r="G2141" t="s">
        <v>142</v>
      </c>
      <c r="H2141" s="2">
        <v>43239</v>
      </c>
      <c r="I2141" s="3">
        <v>8.3000000000000007</v>
      </c>
      <c r="J2141" s="4">
        <v>56263</v>
      </c>
      <c r="K2141" s="4">
        <v>4912</v>
      </c>
      <c r="L2141" s="3">
        <v>96.6</v>
      </c>
      <c r="M2141" t="s">
        <v>5802</v>
      </c>
      <c r="N2141">
        <v>16</v>
      </c>
      <c r="O2141">
        <v>8</v>
      </c>
      <c r="P2141">
        <v>65</v>
      </c>
      <c r="Q2141">
        <v>1</v>
      </c>
      <c r="R2141" t="s">
        <v>30</v>
      </c>
      <c r="S2141" t="s">
        <v>81</v>
      </c>
      <c r="T2141" t="s">
        <v>122</v>
      </c>
      <c r="U2141" t="s">
        <v>1225</v>
      </c>
      <c r="V2141" t="s">
        <v>34</v>
      </c>
      <c r="W2141" t="s">
        <v>35</v>
      </c>
      <c r="X2141" t="s">
        <v>35</v>
      </c>
    </row>
    <row r="2142" spans="1:24" x14ac:dyDescent="0.3">
      <c r="A2142" t="s">
        <v>3710</v>
      </c>
      <c r="B2142" t="s">
        <v>3711</v>
      </c>
      <c r="C2142" t="s">
        <v>26</v>
      </c>
      <c r="D2142" s="2">
        <v>28021</v>
      </c>
      <c r="E2142">
        <v>50</v>
      </c>
      <c r="F2142" t="s">
        <v>128</v>
      </c>
      <c r="G2142" t="s">
        <v>129</v>
      </c>
      <c r="H2142" s="2">
        <v>42666</v>
      </c>
      <c r="I2142" s="3">
        <v>9.9</v>
      </c>
      <c r="J2142" s="4">
        <v>89013</v>
      </c>
      <c r="K2142" s="4">
        <v>3196</v>
      </c>
      <c r="L2142" s="3">
        <v>80.7</v>
      </c>
      <c r="M2142" t="s">
        <v>4161</v>
      </c>
      <c r="N2142">
        <v>29</v>
      </c>
      <c r="O2142">
        <v>5</v>
      </c>
      <c r="P2142">
        <v>8</v>
      </c>
      <c r="Q2142">
        <v>5</v>
      </c>
      <c r="R2142" t="s">
        <v>39</v>
      </c>
      <c r="S2142" t="s">
        <v>60</v>
      </c>
      <c r="T2142" t="s">
        <v>95</v>
      </c>
      <c r="U2142" t="s">
        <v>77</v>
      </c>
      <c r="V2142" t="s">
        <v>83</v>
      </c>
      <c r="W2142" t="s">
        <v>64</v>
      </c>
      <c r="X2142" t="s">
        <v>64</v>
      </c>
    </row>
    <row r="2143" spans="1:24" x14ac:dyDescent="0.3">
      <c r="A2143" t="s">
        <v>3712</v>
      </c>
      <c r="B2143" t="s">
        <v>3713</v>
      </c>
      <c r="C2143" t="s">
        <v>56</v>
      </c>
      <c r="D2143" s="2">
        <v>30506</v>
      </c>
      <c r="E2143">
        <v>43</v>
      </c>
      <c r="F2143" t="s">
        <v>67</v>
      </c>
      <c r="G2143" t="s">
        <v>220</v>
      </c>
      <c r="H2143" s="2">
        <v>45401</v>
      </c>
      <c r="I2143" s="3">
        <v>2.4</v>
      </c>
      <c r="J2143" s="4">
        <v>108780</v>
      </c>
      <c r="K2143" s="4">
        <v>10680</v>
      </c>
      <c r="L2143" s="3">
        <v>89.8</v>
      </c>
      <c r="M2143" t="s">
        <v>5802</v>
      </c>
      <c r="N2143">
        <v>23</v>
      </c>
      <c r="O2143">
        <v>14</v>
      </c>
      <c r="P2143">
        <v>80</v>
      </c>
      <c r="Q2143">
        <v>1</v>
      </c>
      <c r="R2143" t="s">
        <v>30</v>
      </c>
      <c r="S2143" t="s">
        <v>90</v>
      </c>
      <c r="T2143" t="s">
        <v>4012</v>
      </c>
      <c r="U2143" t="s">
        <v>1225</v>
      </c>
      <c r="V2143" t="s">
        <v>83</v>
      </c>
      <c r="W2143" t="s">
        <v>35</v>
      </c>
      <c r="X2143" t="s">
        <v>35</v>
      </c>
    </row>
    <row r="2144" spans="1:24" x14ac:dyDescent="0.3">
      <c r="A2144" t="s">
        <v>3714</v>
      </c>
      <c r="B2144" t="s">
        <v>3715</v>
      </c>
      <c r="C2144" t="s">
        <v>56</v>
      </c>
      <c r="D2144" s="2">
        <v>38285</v>
      </c>
      <c r="E2144">
        <v>22</v>
      </c>
      <c r="F2144" t="s">
        <v>128</v>
      </c>
      <c r="G2144" t="s">
        <v>1363</v>
      </c>
      <c r="H2144" s="2">
        <v>45300</v>
      </c>
      <c r="I2144" s="3">
        <v>2.7</v>
      </c>
      <c r="J2144" s="4">
        <v>148637</v>
      </c>
      <c r="K2144" s="4">
        <v>20428</v>
      </c>
      <c r="L2144" s="3">
        <v>89.5</v>
      </c>
      <c r="M2144" t="s">
        <v>516</v>
      </c>
      <c r="N2144">
        <v>25</v>
      </c>
      <c r="O2144">
        <v>10</v>
      </c>
      <c r="P2144">
        <v>25</v>
      </c>
      <c r="Q2144">
        <v>2</v>
      </c>
      <c r="R2144" t="s">
        <v>30</v>
      </c>
      <c r="S2144" t="s">
        <v>31</v>
      </c>
      <c r="T2144" t="s">
        <v>122</v>
      </c>
      <c r="U2144" t="s">
        <v>6022</v>
      </c>
      <c r="V2144" t="s">
        <v>34</v>
      </c>
      <c r="W2144" t="s">
        <v>64</v>
      </c>
      <c r="X2144" t="s">
        <v>64</v>
      </c>
    </row>
    <row r="2145" spans="1:24" x14ac:dyDescent="0.3">
      <c r="A2145" t="s">
        <v>3716</v>
      </c>
      <c r="B2145" t="s">
        <v>3717</v>
      </c>
      <c r="C2145" t="s">
        <v>56</v>
      </c>
      <c r="D2145" s="2">
        <v>32808</v>
      </c>
      <c r="E2145">
        <v>37</v>
      </c>
      <c r="F2145" t="s">
        <v>93</v>
      </c>
      <c r="G2145" t="s">
        <v>94</v>
      </c>
      <c r="H2145" s="2">
        <v>42476</v>
      </c>
      <c r="I2145" s="3">
        <v>10.4</v>
      </c>
      <c r="J2145" s="4">
        <v>143374</v>
      </c>
      <c r="K2145" s="4">
        <v>4806</v>
      </c>
      <c r="L2145" s="3">
        <v>96.5</v>
      </c>
      <c r="M2145" t="s">
        <v>4161</v>
      </c>
      <c r="N2145">
        <v>25</v>
      </c>
      <c r="O2145">
        <v>24</v>
      </c>
      <c r="P2145">
        <v>64</v>
      </c>
      <c r="Q2145">
        <v>3</v>
      </c>
      <c r="R2145" t="s">
        <v>39</v>
      </c>
      <c r="S2145" t="s">
        <v>125</v>
      </c>
      <c r="T2145" t="s">
        <v>3678</v>
      </c>
      <c r="U2145" t="s">
        <v>6022</v>
      </c>
      <c r="V2145" t="s">
        <v>34</v>
      </c>
      <c r="W2145" t="s">
        <v>35</v>
      </c>
      <c r="X2145" t="s">
        <v>35</v>
      </c>
    </row>
    <row r="2146" spans="1:24" x14ac:dyDescent="0.3">
      <c r="A2146" t="s">
        <v>3718</v>
      </c>
      <c r="B2146" t="s">
        <v>3719</v>
      </c>
      <c r="C2146" t="s">
        <v>26</v>
      </c>
      <c r="D2146" s="2">
        <v>26369</v>
      </c>
      <c r="E2146">
        <v>54</v>
      </c>
      <c r="F2146" t="s">
        <v>57</v>
      </c>
      <c r="G2146" t="s">
        <v>58</v>
      </c>
      <c r="H2146" s="2">
        <v>44299</v>
      </c>
      <c r="I2146" s="3">
        <v>5.4</v>
      </c>
      <c r="J2146" s="4">
        <v>58979</v>
      </c>
      <c r="K2146" s="4">
        <v>2236</v>
      </c>
      <c r="L2146" s="3">
        <v>95.9</v>
      </c>
      <c r="M2146" t="s">
        <v>59</v>
      </c>
      <c r="N2146">
        <v>22</v>
      </c>
      <c r="O2146">
        <v>16</v>
      </c>
      <c r="P2146">
        <v>25</v>
      </c>
      <c r="Q2146">
        <v>1</v>
      </c>
      <c r="R2146" t="s">
        <v>39</v>
      </c>
      <c r="S2146" t="s">
        <v>52</v>
      </c>
      <c r="T2146" t="s">
        <v>4012</v>
      </c>
      <c r="U2146" t="s">
        <v>1930</v>
      </c>
      <c r="V2146" t="s">
        <v>83</v>
      </c>
      <c r="W2146" t="s">
        <v>64</v>
      </c>
      <c r="X2146" t="s">
        <v>64</v>
      </c>
    </row>
    <row r="2147" spans="1:24" x14ac:dyDescent="0.3">
      <c r="A2147" t="s">
        <v>3720</v>
      </c>
      <c r="B2147" t="s">
        <v>3721</v>
      </c>
      <c r="C2147" t="s">
        <v>26</v>
      </c>
      <c r="D2147" s="2">
        <v>38618</v>
      </c>
      <c r="E2147">
        <v>21</v>
      </c>
      <c r="F2147" t="s">
        <v>93</v>
      </c>
      <c r="G2147" t="s">
        <v>115</v>
      </c>
      <c r="H2147" s="2">
        <v>45976</v>
      </c>
      <c r="I2147" s="3">
        <v>0.8</v>
      </c>
      <c r="J2147" s="4">
        <v>42728</v>
      </c>
      <c r="K2147" s="4">
        <v>4500</v>
      </c>
      <c r="L2147" s="3">
        <v>80.3</v>
      </c>
      <c r="M2147" t="s">
        <v>5802</v>
      </c>
      <c r="N2147">
        <v>19</v>
      </c>
      <c r="O2147">
        <v>9</v>
      </c>
      <c r="P2147">
        <v>34</v>
      </c>
      <c r="Q2147">
        <v>1</v>
      </c>
      <c r="R2147" t="s">
        <v>39</v>
      </c>
      <c r="S2147" t="s">
        <v>119</v>
      </c>
      <c r="T2147" t="s">
        <v>3678</v>
      </c>
      <c r="U2147" t="s">
        <v>1225</v>
      </c>
      <c r="V2147" t="s">
        <v>34</v>
      </c>
      <c r="W2147" t="s">
        <v>64</v>
      </c>
      <c r="X2147" t="s">
        <v>64</v>
      </c>
    </row>
    <row r="2148" spans="1:24" x14ac:dyDescent="0.3">
      <c r="A2148" t="s">
        <v>3722</v>
      </c>
      <c r="B2148" t="s">
        <v>3723</v>
      </c>
      <c r="C2148" t="s">
        <v>26</v>
      </c>
      <c r="D2148" s="2">
        <v>29468</v>
      </c>
      <c r="E2148">
        <v>46</v>
      </c>
      <c r="F2148" t="s">
        <v>335</v>
      </c>
      <c r="G2148" t="s">
        <v>428</v>
      </c>
      <c r="H2148" s="2">
        <v>44544</v>
      </c>
      <c r="I2148" s="3">
        <v>4.7</v>
      </c>
      <c r="J2148" s="4">
        <v>46838</v>
      </c>
      <c r="K2148" s="4">
        <v>8426</v>
      </c>
      <c r="L2148" s="3">
        <v>99</v>
      </c>
      <c r="M2148" t="s">
        <v>29</v>
      </c>
      <c r="N2148">
        <v>27</v>
      </c>
      <c r="O2148">
        <v>7</v>
      </c>
      <c r="P2148">
        <v>52</v>
      </c>
      <c r="Q2148">
        <v>2</v>
      </c>
      <c r="R2148" t="s">
        <v>30</v>
      </c>
      <c r="S2148" t="s">
        <v>119</v>
      </c>
      <c r="T2148" t="s">
        <v>143</v>
      </c>
      <c r="U2148" t="s">
        <v>1225</v>
      </c>
      <c r="V2148" t="s">
        <v>34</v>
      </c>
      <c r="W2148" t="s">
        <v>64</v>
      </c>
      <c r="X2148" t="s">
        <v>35</v>
      </c>
    </row>
    <row r="2149" spans="1:24" x14ac:dyDescent="0.3">
      <c r="A2149" t="s">
        <v>3724</v>
      </c>
      <c r="B2149" t="s">
        <v>3725</v>
      </c>
      <c r="C2149" t="s">
        <v>26</v>
      </c>
      <c r="D2149" s="2">
        <v>28138</v>
      </c>
      <c r="E2149">
        <v>49</v>
      </c>
      <c r="F2149" t="s">
        <v>93</v>
      </c>
      <c r="G2149" t="s">
        <v>115</v>
      </c>
      <c r="H2149" s="2">
        <v>44524</v>
      </c>
      <c r="I2149" s="3">
        <v>4.8</v>
      </c>
      <c r="J2149" s="4">
        <v>135546</v>
      </c>
      <c r="K2149" s="4">
        <v>6117</v>
      </c>
      <c r="L2149" s="3">
        <v>84</v>
      </c>
      <c r="M2149" t="s">
        <v>5802</v>
      </c>
      <c r="N2149">
        <v>30</v>
      </c>
      <c r="O2149">
        <v>28</v>
      </c>
      <c r="P2149">
        <v>35</v>
      </c>
      <c r="Q2149">
        <v>3</v>
      </c>
      <c r="R2149" t="s">
        <v>39</v>
      </c>
      <c r="S2149" t="s">
        <v>81</v>
      </c>
      <c r="T2149" t="s">
        <v>61</v>
      </c>
      <c r="U2149" t="s">
        <v>6022</v>
      </c>
      <c r="V2149" t="s">
        <v>34</v>
      </c>
      <c r="W2149" t="s">
        <v>35</v>
      </c>
      <c r="X2149" t="s">
        <v>35</v>
      </c>
    </row>
    <row r="2150" spans="1:24" x14ac:dyDescent="0.3">
      <c r="A2150" t="s">
        <v>3726</v>
      </c>
      <c r="B2150" t="s">
        <v>3727</v>
      </c>
      <c r="C2150" t="s">
        <v>26</v>
      </c>
      <c r="D2150" s="2">
        <v>31274</v>
      </c>
      <c r="E2150">
        <v>41</v>
      </c>
      <c r="F2150" t="s">
        <v>4623</v>
      </c>
      <c r="G2150" t="s">
        <v>273</v>
      </c>
      <c r="H2150" s="2">
        <v>44757</v>
      </c>
      <c r="I2150" s="3">
        <v>4.2</v>
      </c>
      <c r="J2150" s="4">
        <v>171328</v>
      </c>
      <c r="K2150" s="4">
        <v>23578</v>
      </c>
      <c r="L2150" s="3">
        <v>92</v>
      </c>
      <c r="M2150" t="s">
        <v>29</v>
      </c>
      <c r="N2150">
        <v>14</v>
      </c>
      <c r="O2150">
        <v>21</v>
      </c>
      <c r="P2150">
        <v>78</v>
      </c>
      <c r="Q2150">
        <v>3</v>
      </c>
      <c r="R2150" t="s">
        <v>30</v>
      </c>
      <c r="S2150" t="s">
        <v>81</v>
      </c>
      <c r="T2150" t="s">
        <v>4012</v>
      </c>
      <c r="U2150" t="s">
        <v>77</v>
      </c>
      <c r="V2150" t="s">
        <v>34</v>
      </c>
      <c r="W2150" t="s">
        <v>64</v>
      </c>
      <c r="X2150" t="s">
        <v>64</v>
      </c>
    </row>
    <row r="2151" spans="1:24" x14ac:dyDescent="0.3">
      <c r="A2151" t="s">
        <v>3728</v>
      </c>
      <c r="B2151" t="s">
        <v>71</v>
      </c>
      <c r="C2151" t="s">
        <v>56</v>
      </c>
      <c r="D2151" s="2">
        <v>32836</v>
      </c>
      <c r="E2151">
        <v>37</v>
      </c>
      <c r="F2151" t="s">
        <v>335</v>
      </c>
      <c r="G2151" t="s">
        <v>428</v>
      </c>
      <c r="H2151" s="2">
        <v>43815</v>
      </c>
      <c r="I2151" s="3">
        <v>6.7</v>
      </c>
      <c r="J2151" s="4">
        <v>38193</v>
      </c>
      <c r="K2151" s="4">
        <v>3157</v>
      </c>
      <c r="L2151" s="3">
        <v>92.8</v>
      </c>
      <c r="M2151" t="s">
        <v>4161</v>
      </c>
      <c r="N2151">
        <v>6</v>
      </c>
      <c r="O2151">
        <v>19</v>
      </c>
      <c r="P2151">
        <v>53</v>
      </c>
      <c r="Q2151">
        <v>2</v>
      </c>
      <c r="R2151" t="s">
        <v>30</v>
      </c>
      <c r="S2151" t="s">
        <v>90</v>
      </c>
      <c r="T2151" t="s">
        <v>122</v>
      </c>
      <c r="U2151" t="s">
        <v>6022</v>
      </c>
      <c r="V2151" t="s">
        <v>34</v>
      </c>
      <c r="W2151" t="s">
        <v>35</v>
      </c>
      <c r="X2151" t="s">
        <v>64</v>
      </c>
    </row>
    <row r="2152" spans="1:24" x14ac:dyDescent="0.3">
      <c r="A2152" t="s">
        <v>3729</v>
      </c>
      <c r="B2152" t="s">
        <v>1071</v>
      </c>
      <c r="C2152" t="s">
        <v>56</v>
      </c>
      <c r="D2152" s="2">
        <v>37228</v>
      </c>
      <c r="E2152">
        <v>25</v>
      </c>
      <c r="F2152" t="s">
        <v>135</v>
      </c>
      <c r="G2152" t="s">
        <v>263</v>
      </c>
      <c r="H2152" s="2">
        <v>45258</v>
      </c>
      <c r="I2152" s="3">
        <v>2.8</v>
      </c>
      <c r="J2152" s="4">
        <v>112326</v>
      </c>
      <c r="K2152" s="4">
        <v>7247</v>
      </c>
      <c r="L2152" s="3">
        <v>93</v>
      </c>
      <c r="M2152" t="s">
        <v>59</v>
      </c>
      <c r="N2152">
        <v>32</v>
      </c>
      <c r="O2152">
        <v>24</v>
      </c>
      <c r="P2152">
        <v>42</v>
      </c>
      <c r="Q2152">
        <v>1</v>
      </c>
      <c r="R2152" t="s">
        <v>39</v>
      </c>
      <c r="S2152" t="s">
        <v>52</v>
      </c>
      <c r="T2152" t="s">
        <v>95</v>
      </c>
      <c r="U2152" t="s">
        <v>77</v>
      </c>
      <c r="V2152" t="s">
        <v>34</v>
      </c>
      <c r="W2152" t="s">
        <v>64</v>
      </c>
      <c r="X2152" t="s">
        <v>64</v>
      </c>
    </row>
    <row r="2153" spans="1:24" x14ac:dyDescent="0.3">
      <c r="A2153" t="s">
        <v>3730</v>
      </c>
      <c r="B2153" t="s">
        <v>3731</v>
      </c>
      <c r="C2153" t="s">
        <v>56</v>
      </c>
      <c r="D2153" s="2">
        <v>37587</v>
      </c>
      <c r="E2153">
        <v>24</v>
      </c>
      <c r="F2153" t="s">
        <v>5039</v>
      </c>
      <c r="G2153" t="s">
        <v>44</v>
      </c>
      <c r="H2153" s="2">
        <v>44728</v>
      </c>
      <c r="I2153" s="3">
        <v>4.2</v>
      </c>
      <c r="J2153" s="4">
        <v>162285</v>
      </c>
      <c r="K2153" s="4">
        <v>20421</v>
      </c>
      <c r="L2153" s="3">
        <v>79.3</v>
      </c>
      <c r="M2153" t="s">
        <v>4161</v>
      </c>
      <c r="N2153">
        <v>13</v>
      </c>
      <c r="O2153">
        <v>8</v>
      </c>
      <c r="P2153">
        <v>30</v>
      </c>
      <c r="Q2153">
        <v>3</v>
      </c>
      <c r="R2153" t="s">
        <v>30</v>
      </c>
      <c r="S2153" t="s">
        <v>81</v>
      </c>
      <c r="T2153" t="s">
        <v>32</v>
      </c>
      <c r="U2153" t="s">
        <v>6022</v>
      </c>
      <c r="V2153" t="s">
        <v>34</v>
      </c>
      <c r="W2153" t="s">
        <v>64</v>
      </c>
      <c r="X2153" t="s">
        <v>35</v>
      </c>
    </row>
    <row r="2154" spans="1:24" x14ac:dyDescent="0.3">
      <c r="A2154" t="s">
        <v>3732</v>
      </c>
      <c r="B2154" t="s">
        <v>3354</v>
      </c>
      <c r="C2154" t="s">
        <v>56</v>
      </c>
      <c r="D2154" s="2">
        <v>33009</v>
      </c>
      <c r="E2154">
        <v>36</v>
      </c>
      <c r="F2154" t="s">
        <v>27</v>
      </c>
      <c r="G2154" t="s">
        <v>4594</v>
      </c>
      <c r="H2154" s="2">
        <v>46000</v>
      </c>
      <c r="I2154" s="3">
        <v>0.8</v>
      </c>
      <c r="J2154" s="4">
        <v>46666</v>
      </c>
      <c r="K2154" s="4">
        <v>4113</v>
      </c>
      <c r="L2154" s="3">
        <v>93.3</v>
      </c>
      <c r="M2154" t="s">
        <v>29</v>
      </c>
      <c r="N2154">
        <v>6</v>
      </c>
      <c r="O2154">
        <v>25</v>
      </c>
      <c r="P2154">
        <v>73</v>
      </c>
      <c r="Q2154">
        <v>4</v>
      </c>
      <c r="R2154" t="s">
        <v>39</v>
      </c>
      <c r="S2154" t="s">
        <v>90</v>
      </c>
      <c r="T2154" t="s">
        <v>122</v>
      </c>
      <c r="U2154" t="s">
        <v>1225</v>
      </c>
      <c r="V2154" t="s">
        <v>34</v>
      </c>
      <c r="W2154" t="s">
        <v>35</v>
      </c>
      <c r="X2154" t="s">
        <v>35</v>
      </c>
    </row>
    <row r="2155" spans="1:24" x14ac:dyDescent="0.3">
      <c r="A2155" t="s">
        <v>3733</v>
      </c>
      <c r="B2155" t="s">
        <v>3668</v>
      </c>
      <c r="C2155" t="s">
        <v>26</v>
      </c>
      <c r="D2155" s="2">
        <v>34041</v>
      </c>
      <c r="E2155">
        <v>33</v>
      </c>
      <c r="F2155" t="s">
        <v>93</v>
      </c>
      <c r="G2155" t="s">
        <v>94</v>
      </c>
      <c r="H2155" s="2">
        <v>45357</v>
      </c>
      <c r="I2155" s="3">
        <v>2.5</v>
      </c>
      <c r="J2155" s="4">
        <v>101124</v>
      </c>
      <c r="K2155" s="4">
        <v>12196</v>
      </c>
      <c r="L2155" s="3">
        <v>89.4</v>
      </c>
      <c r="M2155" t="s">
        <v>4161</v>
      </c>
      <c r="N2155">
        <v>40</v>
      </c>
      <c r="O2155">
        <v>5</v>
      </c>
      <c r="P2155">
        <v>79</v>
      </c>
      <c r="Q2155">
        <v>3</v>
      </c>
      <c r="R2155" t="s">
        <v>30</v>
      </c>
      <c r="S2155" t="s">
        <v>81</v>
      </c>
      <c r="T2155" t="s">
        <v>143</v>
      </c>
      <c r="U2155" t="s">
        <v>77</v>
      </c>
      <c r="V2155" t="s">
        <v>63</v>
      </c>
      <c r="W2155" t="s">
        <v>35</v>
      </c>
      <c r="X2155" t="s">
        <v>35</v>
      </c>
    </row>
    <row r="2156" spans="1:24" x14ac:dyDescent="0.3">
      <c r="A2156" t="s">
        <v>3734</v>
      </c>
      <c r="B2156" t="s">
        <v>3735</v>
      </c>
      <c r="C2156" t="s">
        <v>56</v>
      </c>
      <c r="D2156" s="2">
        <v>35251</v>
      </c>
      <c r="E2156">
        <v>30</v>
      </c>
      <c r="F2156" t="s">
        <v>67</v>
      </c>
      <c r="G2156" t="s">
        <v>220</v>
      </c>
      <c r="H2156" s="2">
        <v>45755</v>
      </c>
      <c r="I2156" s="3">
        <v>1.4</v>
      </c>
      <c r="J2156" s="4">
        <v>48759</v>
      </c>
      <c r="K2156" s="4">
        <v>3932</v>
      </c>
      <c r="L2156" s="3">
        <v>96.8</v>
      </c>
      <c r="M2156" t="s">
        <v>59</v>
      </c>
      <c r="N2156">
        <v>6</v>
      </c>
      <c r="O2156">
        <v>4</v>
      </c>
      <c r="P2156">
        <v>76</v>
      </c>
      <c r="Q2156">
        <v>4</v>
      </c>
      <c r="R2156" t="s">
        <v>39</v>
      </c>
      <c r="S2156" t="s">
        <v>81</v>
      </c>
      <c r="T2156" t="s">
        <v>32</v>
      </c>
      <c r="U2156" t="s">
        <v>6022</v>
      </c>
      <c r="V2156" t="s">
        <v>34</v>
      </c>
      <c r="W2156" t="s">
        <v>35</v>
      </c>
      <c r="X2156" t="s">
        <v>64</v>
      </c>
    </row>
    <row r="2157" spans="1:24" x14ac:dyDescent="0.3">
      <c r="A2157" t="s">
        <v>3736</v>
      </c>
      <c r="B2157" t="s">
        <v>3737</v>
      </c>
      <c r="C2157" t="s">
        <v>56</v>
      </c>
      <c r="D2157" s="2">
        <v>27952</v>
      </c>
      <c r="E2157">
        <v>50</v>
      </c>
      <c r="F2157" t="s">
        <v>27</v>
      </c>
      <c r="G2157" t="s">
        <v>38</v>
      </c>
      <c r="H2157" s="2">
        <v>43612</v>
      </c>
      <c r="I2157" s="3">
        <v>7.3</v>
      </c>
      <c r="J2157" s="4">
        <v>127102</v>
      </c>
      <c r="K2157" s="4">
        <v>13652</v>
      </c>
      <c r="L2157" s="3">
        <v>96.4</v>
      </c>
      <c r="M2157" t="s">
        <v>29</v>
      </c>
      <c r="N2157">
        <v>21</v>
      </c>
      <c r="O2157">
        <v>24</v>
      </c>
      <c r="P2157">
        <v>19</v>
      </c>
      <c r="Q2157">
        <v>4</v>
      </c>
      <c r="R2157" t="s">
        <v>30</v>
      </c>
      <c r="S2157" t="s">
        <v>104</v>
      </c>
      <c r="T2157" t="s">
        <v>3678</v>
      </c>
      <c r="U2157" t="s">
        <v>6022</v>
      </c>
      <c r="V2157" t="s">
        <v>34</v>
      </c>
      <c r="W2157" t="s">
        <v>35</v>
      </c>
      <c r="X2157" t="s">
        <v>64</v>
      </c>
    </row>
    <row r="2158" spans="1:24" x14ac:dyDescent="0.3">
      <c r="A2158" t="s">
        <v>3738</v>
      </c>
      <c r="B2158" t="s">
        <v>438</v>
      </c>
      <c r="C2158" t="s">
        <v>26</v>
      </c>
      <c r="D2158" s="2">
        <v>35387</v>
      </c>
      <c r="E2158">
        <v>30</v>
      </c>
      <c r="F2158" t="s">
        <v>102</v>
      </c>
      <c r="G2158" t="s">
        <v>159</v>
      </c>
      <c r="H2158" s="2">
        <v>43437</v>
      </c>
      <c r="I2158" s="3">
        <v>7.8</v>
      </c>
      <c r="J2158" s="4">
        <v>141086</v>
      </c>
      <c r="K2158" s="4">
        <v>4383</v>
      </c>
      <c r="L2158" s="3">
        <v>78.599999999999994</v>
      </c>
      <c r="M2158" t="s">
        <v>5802</v>
      </c>
      <c r="N2158">
        <v>1</v>
      </c>
      <c r="O2158">
        <v>11</v>
      </c>
      <c r="P2158">
        <v>61</v>
      </c>
      <c r="Q2158">
        <v>3</v>
      </c>
      <c r="R2158" t="s">
        <v>39</v>
      </c>
      <c r="S2158" t="s">
        <v>31</v>
      </c>
      <c r="T2158" t="s">
        <v>122</v>
      </c>
      <c r="U2158" t="s">
        <v>1225</v>
      </c>
      <c r="V2158" t="s">
        <v>34</v>
      </c>
      <c r="W2158" t="s">
        <v>35</v>
      </c>
      <c r="X2158" t="s">
        <v>35</v>
      </c>
    </row>
    <row r="2159" spans="1:24" x14ac:dyDescent="0.3">
      <c r="A2159" t="s">
        <v>3739</v>
      </c>
      <c r="B2159" t="s">
        <v>3740</v>
      </c>
      <c r="C2159" t="s">
        <v>56</v>
      </c>
      <c r="D2159" s="2">
        <v>35903</v>
      </c>
      <c r="E2159">
        <v>28</v>
      </c>
      <c r="F2159" t="s">
        <v>5039</v>
      </c>
      <c r="G2159" t="s">
        <v>44</v>
      </c>
      <c r="H2159" s="2">
        <v>43102</v>
      </c>
      <c r="I2159" s="3">
        <v>8.6999999999999993</v>
      </c>
      <c r="J2159" s="4">
        <v>141573</v>
      </c>
      <c r="K2159" s="4">
        <v>15625</v>
      </c>
      <c r="L2159" s="3">
        <v>87.5</v>
      </c>
      <c r="M2159" t="s">
        <v>29</v>
      </c>
      <c r="N2159">
        <v>15</v>
      </c>
      <c r="O2159">
        <v>6</v>
      </c>
      <c r="P2159">
        <v>49</v>
      </c>
      <c r="Q2159">
        <v>5</v>
      </c>
      <c r="R2159" t="s">
        <v>39</v>
      </c>
      <c r="S2159" t="s">
        <v>31</v>
      </c>
      <c r="T2159" t="s">
        <v>143</v>
      </c>
      <c r="U2159" t="s">
        <v>1930</v>
      </c>
      <c r="V2159" t="s">
        <v>34</v>
      </c>
      <c r="W2159" t="s">
        <v>35</v>
      </c>
      <c r="X2159" t="s">
        <v>64</v>
      </c>
    </row>
    <row r="2160" spans="1:24" x14ac:dyDescent="0.3">
      <c r="A2160" t="s">
        <v>3741</v>
      </c>
      <c r="B2160" t="s">
        <v>1416</v>
      </c>
      <c r="C2160" t="s">
        <v>56</v>
      </c>
      <c r="D2160" s="2">
        <v>36004</v>
      </c>
      <c r="E2160">
        <v>28</v>
      </c>
      <c r="F2160" t="s">
        <v>335</v>
      </c>
      <c r="G2160" t="s">
        <v>72</v>
      </c>
      <c r="H2160" s="2">
        <v>45974</v>
      </c>
      <c r="I2160" s="3">
        <v>0.8</v>
      </c>
      <c r="J2160" s="4">
        <v>117574</v>
      </c>
      <c r="K2160" s="4">
        <v>5430</v>
      </c>
      <c r="L2160" s="3">
        <v>95.6</v>
      </c>
      <c r="M2160" t="s">
        <v>5802</v>
      </c>
      <c r="N2160">
        <v>27</v>
      </c>
      <c r="O2160">
        <v>22</v>
      </c>
      <c r="P2160">
        <v>50</v>
      </c>
      <c r="Q2160">
        <v>3</v>
      </c>
      <c r="R2160" t="s">
        <v>39</v>
      </c>
      <c r="S2160" t="s">
        <v>104</v>
      </c>
      <c r="T2160" t="s">
        <v>2122</v>
      </c>
      <c r="U2160" t="s">
        <v>77</v>
      </c>
      <c r="V2160" t="s">
        <v>34</v>
      </c>
      <c r="W2160" t="s">
        <v>64</v>
      </c>
      <c r="X2160" t="s">
        <v>64</v>
      </c>
    </row>
    <row r="2161" spans="1:24" x14ac:dyDescent="0.3">
      <c r="A2161" t="s">
        <v>3742</v>
      </c>
      <c r="B2161" t="s">
        <v>2573</v>
      </c>
      <c r="C2161" t="s">
        <v>26</v>
      </c>
      <c r="D2161" s="2">
        <v>27869</v>
      </c>
      <c r="E2161">
        <v>50</v>
      </c>
      <c r="F2161" t="s">
        <v>57</v>
      </c>
      <c r="G2161" t="s">
        <v>205</v>
      </c>
      <c r="H2161" s="2">
        <v>45762</v>
      </c>
      <c r="I2161" s="3">
        <v>1.4</v>
      </c>
      <c r="J2161" s="4">
        <v>173250</v>
      </c>
      <c r="K2161" s="4">
        <v>29643</v>
      </c>
      <c r="L2161" s="3">
        <v>89</v>
      </c>
      <c r="M2161" t="s">
        <v>59</v>
      </c>
      <c r="N2161">
        <v>20</v>
      </c>
      <c r="O2161">
        <v>16</v>
      </c>
      <c r="P2161">
        <v>37</v>
      </c>
      <c r="Q2161">
        <v>3</v>
      </c>
      <c r="R2161" t="s">
        <v>30</v>
      </c>
      <c r="S2161" t="s">
        <v>104</v>
      </c>
      <c r="T2161" t="s">
        <v>143</v>
      </c>
      <c r="U2161" t="s">
        <v>1225</v>
      </c>
      <c r="V2161" t="s">
        <v>34</v>
      </c>
      <c r="W2161" t="s">
        <v>64</v>
      </c>
      <c r="X2161" t="s">
        <v>64</v>
      </c>
    </row>
    <row r="2162" spans="1:24" x14ac:dyDescent="0.3">
      <c r="A2162" t="s">
        <v>3743</v>
      </c>
      <c r="B2162" t="s">
        <v>3579</v>
      </c>
      <c r="C2162" t="s">
        <v>56</v>
      </c>
      <c r="D2162" s="2">
        <v>36324</v>
      </c>
      <c r="E2162">
        <v>27</v>
      </c>
      <c r="F2162" t="s">
        <v>93</v>
      </c>
      <c r="G2162" t="s">
        <v>180</v>
      </c>
      <c r="H2162" s="2">
        <v>43167</v>
      </c>
      <c r="I2162" s="3">
        <v>8.5</v>
      </c>
      <c r="J2162" s="4">
        <v>179699</v>
      </c>
      <c r="K2162" s="4">
        <v>7982</v>
      </c>
      <c r="L2162" s="3">
        <v>78.099999999999994</v>
      </c>
      <c r="M2162" t="s">
        <v>516</v>
      </c>
      <c r="N2162">
        <v>28</v>
      </c>
      <c r="O2162">
        <v>9</v>
      </c>
      <c r="P2162">
        <v>39</v>
      </c>
      <c r="Q2162">
        <v>4</v>
      </c>
      <c r="R2162" t="s">
        <v>39</v>
      </c>
      <c r="S2162" t="s">
        <v>76</v>
      </c>
      <c r="T2162" t="s">
        <v>61</v>
      </c>
      <c r="U2162" t="s">
        <v>77</v>
      </c>
      <c r="V2162" t="s">
        <v>83</v>
      </c>
      <c r="W2162" t="s">
        <v>64</v>
      </c>
      <c r="X2162" t="s">
        <v>64</v>
      </c>
    </row>
    <row r="2163" spans="1:24" x14ac:dyDescent="0.3">
      <c r="A2163" t="s">
        <v>3744</v>
      </c>
      <c r="B2163" t="s">
        <v>3745</v>
      </c>
      <c r="C2163" t="s">
        <v>26</v>
      </c>
      <c r="D2163" s="2">
        <v>37811</v>
      </c>
      <c r="E2163">
        <v>23</v>
      </c>
      <c r="F2163" t="s">
        <v>57</v>
      </c>
      <c r="G2163" t="s">
        <v>152</v>
      </c>
      <c r="H2163" s="2">
        <v>44900</v>
      </c>
      <c r="I2163" s="3">
        <v>3.8</v>
      </c>
      <c r="J2163" s="4">
        <v>123990</v>
      </c>
      <c r="K2163" s="4">
        <v>4332</v>
      </c>
      <c r="L2163" s="3">
        <v>85.1</v>
      </c>
      <c r="M2163" t="s">
        <v>5802</v>
      </c>
      <c r="N2163">
        <v>44</v>
      </c>
      <c r="O2163">
        <v>18</v>
      </c>
      <c r="P2163">
        <v>36</v>
      </c>
      <c r="Q2163">
        <v>4</v>
      </c>
      <c r="R2163" t="s">
        <v>39</v>
      </c>
      <c r="S2163" t="s">
        <v>125</v>
      </c>
      <c r="T2163" t="s">
        <v>6927</v>
      </c>
      <c r="U2163" t="s">
        <v>1930</v>
      </c>
      <c r="V2163" t="s">
        <v>34</v>
      </c>
      <c r="W2163" t="s">
        <v>35</v>
      </c>
      <c r="X2163" t="s">
        <v>35</v>
      </c>
    </row>
    <row r="2164" spans="1:24" x14ac:dyDescent="0.3">
      <c r="A2164" t="s">
        <v>3746</v>
      </c>
      <c r="B2164" t="s">
        <v>791</v>
      </c>
      <c r="C2164" t="s">
        <v>26</v>
      </c>
      <c r="D2164" s="2">
        <v>34807</v>
      </c>
      <c r="E2164">
        <v>31</v>
      </c>
      <c r="F2164" t="s">
        <v>4623</v>
      </c>
      <c r="G2164" t="s">
        <v>146</v>
      </c>
      <c r="H2164" s="2">
        <v>44089</v>
      </c>
      <c r="I2164" s="3">
        <v>6</v>
      </c>
      <c r="J2164" s="4">
        <v>68771</v>
      </c>
      <c r="K2164" s="4">
        <v>12250</v>
      </c>
      <c r="L2164" s="3">
        <v>99.6</v>
      </c>
      <c r="M2164" t="s">
        <v>4161</v>
      </c>
      <c r="N2164">
        <v>35</v>
      </c>
      <c r="O2164">
        <v>0</v>
      </c>
      <c r="P2164">
        <v>51</v>
      </c>
      <c r="Q2164">
        <v>5</v>
      </c>
      <c r="R2164" t="s">
        <v>30</v>
      </c>
      <c r="S2164" t="s">
        <v>104</v>
      </c>
      <c r="T2164" t="s">
        <v>61</v>
      </c>
      <c r="U2164" t="s">
        <v>77</v>
      </c>
      <c r="V2164" t="s">
        <v>34</v>
      </c>
      <c r="W2164" t="s">
        <v>64</v>
      </c>
      <c r="X2164" t="s">
        <v>64</v>
      </c>
    </row>
    <row r="2165" spans="1:24" x14ac:dyDescent="0.3">
      <c r="A2165" t="s">
        <v>3747</v>
      </c>
      <c r="B2165" t="s">
        <v>3748</v>
      </c>
      <c r="C2165" t="s">
        <v>26</v>
      </c>
      <c r="D2165" s="2">
        <v>34199</v>
      </c>
      <c r="E2165">
        <v>33</v>
      </c>
      <c r="F2165" t="s">
        <v>27</v>
      </c>
      <c r="G2165" t="s">
        <v>80</v>
      </c>
      <c r="H2165" s="2">
        <v>43997</v>
      </c>
      <c r="I2165" s="3">
        <v>6.2</v>
      </c>
      <c r="J2165" s="4">
        <v>159335</v>
      </c>
      <c r="K2165" s="4">
        <v>23565</v>
      </c>
      <c r="L2165" s="3">
        <v>94</v>
      </c>
      <c r="M2165" t="s">
        <v>59</v>
      </c>
      <c r="N2165">
        <v>41</v>
      </c>
      <c r="O2165">
        <v>27</v>
      </c>
      <c r="P2165">
        <v>24</v>
      </c>
      <c r="Q2165">
        <v>1</v>
      </c>
      <c r="R2165" t="s">
        <v>30</v>
      </c>
      <c r="S2165" t="s">
        <v>76</v>
      </c>
      <c r="T2165" t="s">
        <v>3678</v>
      </c>
      <c r="U2165" t="s">
        <v>77</v>
      </c>
      <c r="V2165" t="s">
        <v>34</v>
      </c>
      <c r="W2165" t="s">
        <v>64</v>
      </c>
      <c r="X2165" t="s">
        <v>35</v>
      </c>
    </row>
    <row r="2166" spans="1:24" x14ac:dyDescent="0.3">
      <c r="A2166" t="s">
        <v>3749</v>
      </c>
      <c r="B2166" t="s">
        <v>3750</v>
      </c>
      <c r="C2166" t="s">
        <v>26</v>
      </c>
      <c r="D2166" s="2">
        <v>25063</v>
      </c>
      <c r="E2166">
        <v>58</v>
      </c>
      <c r="F2166" t="s">
        <v>4623</v>
      </c>
      <c r="G2166" t="s">
        <v>6272</v>
      </c>
      <c r="H2166" s="2">
        <v>42832</v>
      </c>
      <c r="I2166" s="3">
        <v>9.4</v>
      </c>
      <c r="J2166" s="4">
        <v>118017</v>
      </c>
      <c r="K2166" s="4">
        <v>18609</v>
      </c>
      <c r="L2166" s="3">
        <v>83.9</v>
      </c>
      <c r="M2166" t="s">
        <v>5802</v>
      </c>
      <c r="N2166">
        <v>44</v>
      </c>
      <c r="O2166">
        <v>2</v>
      </c>
      <c r="P2166">
        <v>79</v>
      </c>
      <c r="Q2166">
        <v>5</v>
      </c>
      <c r="R2166" t="s">
        <v>30</v>
      </c>
      <c r="S2166" t="s">
        <v>60</v>
      </c>
      <c r="T2166" t="s">
        <v>122</v>
      </c>
      <c r="U2166" t="s">
        <v>1930</v>
      </c>
      <c r="V2166" t="s">
        <v>34</v>
      </c>
      <c r="W2166" t="s">
        <v>64</v>
      </c>
      <c r="X2166" t="s">
        <v>64</v>
      </c>
    </row>
    <row r="2167" spans="1:24" x14ac:dyDescent="0.3">
      <c r="A2167" t="s">
        <v>3751</v>
      </c>
      <c r="B2167" t="s">
        <v>1540</v>
      </c>
      <c r="C2167" t="s">
        <v>56</v>
      </c>
      <c r="D2167" s="2">
        <v>25756</v>
      </c>
      <c r="E2167">
        <v>56</v>
      </c>
      <c r="F2167" t="s">
        <v>135</v>
      </c>
      <c r="G2167" t="s">
        <v>263</v>
      </c>
      <c r="H2167" s="2">
        <v>45519</v>
      </c>
      <c r="I2167" s="3">
        <v>2.1</v>
      </c>
      <c r="J2167" s="4">
        <v>84314</v>
      </c>
      <c r="K2167" s="4">
        <v>11427</v>
      </c>
      <c r="L2167" s="3">
        <v>84.7</v>
      </c>
      <c r="M2167" t="s">
        <v>59</v>
      </c>
      <c r="N2167">
        <v>24</v>
      </c>
      <c r="O2167">
        <v>6</v>
      </c>
      <c r="P2167">
        <v>76</v>
      </c>
      <c r="Q2167">
        <v>5</v>
      </c>
      <c r="R2167" t="s">
        <v>39</v>
      </c>
      <c r="S2167" t="s">
        <v>125</v>
      </c>
      <c r="T2167" t="s">
        <v>95</v>
      </c>
      <c r="U2167" t="s">
        <v>6022</v>
      </c>
      <c r="V2167" t="s">
        <v>34</v>
      </c>
      <c r="W2167" t="s">
        <v>64</v>
      </c>
      <c r="X2167" t="s">
        <v>64</v>
      </c>
    </row>
    <row r="2168" spans="1:24" x14ac:dyDescent="0.3">
      <c r="A2168" t="s">
        <v>3752</v>
      </c>
      <c r="B2168" t="s">
        <v>3200</v>
      </c>
      <c r="C2168" t="s">
        <v>26</v>
      </c>
      <c r="D2168" s="2">
        <v>30130</v>
      </c>
      <c r="E2168">
        <v>44</v>
      </c>
      <c r="F2168" t="s">
        <v>93</v>
      </c>
      <c r="G2168" t="s">
        <v>132</v>
      </c>
      <c r="H2168" s="2">
        <v>43797</v>
      </c>
      <c r="I2168" s="3">
        <v>6.8</v>
      </c>
      <c r="J2168" s="4">
        <v>141416</v>
      </c>
      <c r="K2168" s="4">
        <v>23169</v>
      </c>
      <c r="L2168" s="3">
        <v>96.4</v>
      </c>
      <c r="M2168" t="s">
        <v>59</v>
      </c>
      <c r="N2168">
        <v>41</v>
      </c>
      <c r="O2168">
        <v>7</v>
      </c>
      <c r="P2168">
        <v>38</v>
      </c>
      <c r="Q2168">
        <v>4</v>
      </c>
      <c r="R2168" t="s">
        <v>30</v>
      </c>
      <c r="S2168" t="s">
        <v>31</v>
      </c>
      <c r="T2168" t="s">
        <v>95</v>
      </c>
      <c r="U2168" t="s">
        <v>77</v>
      </c>
      <c r="V2168" t="s">
        <v>34</v>
      </c>
      <c r="W2168" t="s">
        <v>64</v>
      </c>
      <c r="X2168" t="s">
        <v>64</v>
      </c>
    </row>
    <row r="2169" spans="1:24" x14ac:dyDescent="0.3">
      <c r="A2169" t="s">
        <v>3753</v>
      </c>
      <c r="B2169" t="s">
        <v>3754</v>
      </c>
      <c r="C2169" t="s">
        <v>56</v>
      </c>
      <c r="D2169" s="2">
        <v>25792</v>
      </c>
      <c r="E2169">
        <v>56</v>
      </c>
      <c r="F2169" t="s">
        <v>5039</v>
      </c>
      <c r="G2169" t="s">
        <v>44</v>
      </c>
      <c r="H2169" s="2">
        <v>45229</v>
      </c>
      <c r="I2169" s="3">
        <v>2.9</v>
      </c>
      <c r="J2169" s="4">
        <v>61213</v>
      </c>
      <c r="K2169" s="4">
        <v>4333</v>
      </c>
      <c r="L2169" s="3">
        <v>90.8</v>
      </c>
      <c r="M2169" t="s">
        <v>4161</v>
      </c>
      <c r="N2169">
        <v>37</v>
      </c>
      <c r="O2169">
        <v>19</v>
      </c>
      <c r="P2169">
        <v>12</v>
      </c>
      <c r="Q2169">
        <v>5</v>
      </c>
      <c r="R2169" t="s">
        <v>39</v>
      </c>
      <c r="S2169" t="s">
        <v>104</v>
      </c>
      <c r="T2169" t="s">
        <v>4012</v>
      </c>
      <c r="U2169" t="s">
        <v>1225</v>
      </c>
      <c r="V2169" t="s">
        <v>63</v>
      </c>
      <c r="W2169" t="s">
        <v>35</v>
      </c>
      <c r="X2169" t="s">
        <v>64</v>
      </c>
    </row>
    <row r="2170" spans="1:24" x14ac:dyDescent="0.3">
      <c r="A2170" t="s">
        <v>3755</v>
      </c>
      <c r="B2170" t="s">
        <v>1028</v>
      </c>
      <c r="C2170" t="s">
        <v>26</v>
      </c>
      <c r="D2170" s="2">
        <v>26959</v>
      </c>
      <c r="E2170">
        <v>53</v>
      </c>
      <c r="F2170" t="s">
        <v>57</v>
      </c>
      <c r="G2170" t="s">
        <v>467</v>
      </c>
      <c r="H2170" s="2">
        <v>43714</v>
      </c>
      <c r="I2170" s="3">
        <v>7</v>
      </c>
      <c r="J2170" s="4">
        <v>91011</v>
      </c>
      <c r="K2170" s="4">
        <v>13783</v>
      </c>
      <c r="L2170" s="3">
        <v>98.1</v>
      </c>
      <c r="M2170" t="s">
        <v>4161</v>
      </c>
      <c r="N2170">
        <v>35</v>
      </c>
      <c r="O2170">
        <v>19</v>
      </c>
      <c r="P2170">
        <v>20</v>
      </c>
      <c r="Q2170">
        <v>4</v>
      </c>
      <c r="R2170" t="s">
        <v>30</v>
      </c>
      <c r="S2170" t="s">
        <v>31</v>
      </c>
      <c r="T2170" t="s">
        <v>2122</v>
      </c>
      <c r="U2170" t="s">
        <v>6022</v>
      </c>
      <c r="V2170" t="s">
        <v>63</v>
      </c>
      <c r="W2170" t="s">
        <v>35</v>
      </c>
      <c r="X2170" t="s">
        <v>35</v>
      </c>
    </row>
    <row r="2171" spans="1:24" x14ac:dyDescent="0.3">
      <c r="A2171" t="s">
        <v>3756</v>
      </c>
      <c r="B2171" t="s">
        <v>1645</v>
      </c>
      <c r="C2171" t="s">
        <v>56</v>
      </c>
      <c r="D2171" s="2">
        <v>37640</v>
      </c>
      <c r="E2171">
        <v>23</v>
      </c>
      <c r="F2171" t="s">
        <v>27</v>
      </c>
      <c r="G2171" t="s">
        <v>89</v>
      </c>
      <c r="H2171" s="2">
        <v>45341</v>
      </c>
      <c r="I2171" s="3">
        <v>2.6</v>
      </c>
      <c r="J2171" s="4">
        <v>157465</v>
      </c>
      <c r="K2171" s="4">
        <v>22085</v>
      </c>
      <c r="L2171" s="3">
        <v>99.1</v>
      </c>
      <c r="M2171" t="s">
        <v>5802</v>
      </c>
      <c r="N2171">
        <v>1</v>
      </c>
      <c r="O2171">
        <v>28</v>
      </c>
      <c r="P2171">
        <v>68</v>
      </c>
      <c r="Q2171">
        <v>2</v>
      </c>
      <c r="R2171" t="s">
        <v>30</v>
      </c>
      <c r="S2171" t="s">
        <v>76</v>
      </c>
      <c r="T2171" t="s">
        <v>61</v>
      </c>
      <c r="U2171" t="s">
        <v>77</v>
      </c>
      <c r="V2171" t="s">
        <v>34</v>
      </c>
      <c r="W2171" t="s">
        <v>35</v>
      </c>
      <c r="X2171" t="s">
        <v>64</v>
      </c>
    </row>
    <row r="2172" spans="1:24" x14ac:dyDescent="0.3">
      <c r="A2172" t="s">
        <v>3757</v>
      </c>
      <c r="B2172" t="s">
        <v>2237</v>
      </c>
      <c r="C2172" t="s">
        <v>26</v>
      </c>
      <c r="D2172" s="2">
        <v>27177</v>
      </c>
      <c r="E2172">
        <v>52</v>
      </c>
      <c r="F2172" t="s">
        <v>5039</v>
      </c>
      <c r="G2172" t="s">
        <v>112</v>
      </c>
      <c r="H2172" s="2">
        <v>44198</v>
      </c>
      <c r="I2172" s="3">
        <v>5.7</v>
      </c>
      <c r="J2172" s="4">
        <v>106281</v>
      </c>
      <c r="K2172" s="4">
        <v>5243</v>
      </c>
      <c r="L2172" s="3">
        <v>92.9</v>
      </c>
      <c r="M2172" t="s">
        <v>516</v>
      </c>
      <c r="N2172">
        <v>22</v>
      </c>
      <c r="O2172">
        <v>26</v>
      </c>
      <c r="P2172">
        <v>52</v>
      </c>
      <c r="Q2172">
        <v>4</v>
      </c>
      <c r="R2172" t="s">
        <v>30</v>
      </c>
      <c r="S2172" t="s">
        <v>31</v>
      </c>
      <c r="T2172" t="s">
        <v>2122</v>
      </c>
      <c r="U2172" t="s">
        <v>1225</v>
      </c>
      <c r="V2172" t="s">
        <v>63</v>
      </c>
      <c r="W2172" t="s">
        <v>64</v>
      </c>
      <c r="X2172" t="s">
        <v>64</v>
      </c>
    </row>
    <row r="2173" spans="1:24" x14ac:dyDescent="0.3">
      <c r="A2173" t="s">
        <v>3758</v>
      </c>
      <c r="B2173" t="s">
        <v>412</v>
      </c>
      <c r="C2173" t="s">
        <v>26</v>
      </c>
      <c r="D2173" s="2">
        <v>25604</v>
      </c>
      <c r="E2173">
        <v>56</v>
      </c>
      <c r="F2173" t="s">
        <v>5039</v>
      </c>
      <c r="G2173" t="s">
        <v>188</v>
      </c>
      <c r="H2173" s="2">
        <v>45881</v>
      </c>
      <c r="I2173" s="3">
        <v>1.1000000000000001</v>
      </c>
      <c r="J2173" s="4">
        <v>61936</v>
      </c>
      <c r="K2173" s="4">
        <v>4584</v>
      </c>
      <c r="L2173" s="3">
        <v>84</v>
      </c>
      <c r="M2173" t="s">
        <v>59</v>
      </c>
      <c r="N2173">
        <v>41</v>
      </c>
      <c r="O2173">
        <v>21</v>
      </c>
      <c r="P2173">
        <v>41</v>
      </c>
      <c r="Q2173">
        <v>4</v>
      </c>
      <c r="R2173" t="s">
        <v>30</v>
      </c>
      <c r="S2173" t="s">
        <v>76</v>
      </c>
      <c r="T2173" t="s">
        <v>143</v>
      </c>
      <c r="U2173" t="s">
        <v>6022</v>
      </c>
      <c r="V2173" t="s">
        <v>34</v>
      </c>
      <c r="W2173" t="s">
        <v>64</v>
      </c>
      <c r="X2173" t="s">
        <v>35</v>
      </c>
    </row>
    <row r="2174" spans="1:24" x14ac:dyDescent="0.3">
      <c r="A2174" t="s">
        <v>3759</v>
      </c>
      <c r="B2174" t="s">
        <v>3430</v>
      </c>
      <c r="C2174" t="s">
        <v>56</v>
      </c>
      <c r="D2174" s="2">
        <v>32326</v>
      </c>
      <c r="E2174">
        <v>38</v>
      </c>
      <c r="F2174" t="s">
        <v>128</v>
      </c>
      <c r="G2174" t="s">
        <v>174</v>
      </c>
      <c r="H2174" s="2">
        <v>45682</v>
      </c>
      <c r="I2174" s="3">
        <v>1.6</v>
      </c>
      <c r="J2174" s="4">
        <v>146004</v>
      </c>
      <c r="K2174" s="4">
        <v>22725</v>
      </c>
      <c r="L2174" s="3">
        <v>93</v>
      </c>
      <c r="M2174" t="s">
        <v>59</v>
      </c>
      <c r="N2174">
        <v>34</v>
      </c>
      <c r="O2174">
        <v>15</v>
      </c>
      <c r="P2174">
        <v>67</v>
      </c>
      <c r="Q2174">
        <v>3</v>
      </c>
      <c r="R2174" t="s">
        <v>39</v>
      </c>
      <c r="S2174" t="s">
        <v>81</v>
      </c>
      <c r="T2174" t="s">
        <v>32</v>
      </c>
      <c r="U2174" t="s">
        <v>77</v>
      </c>
      <c r="V2174" t="s">
        <v>83</v>
      </c>
      <c r="W2174" t="s">
        <v>64</v>
      </c>
      <c r="X2174" t="s">
        <v>35</v>
      </c>
    </row>
    <row r="2175" spans="1:24" x14ac:dyDescent="0.3">
      <c r="A2175" t="s">
        <v>3760</v>
      </c>
      <c r="B2175" t="s">
        <v>507</v>
      </c>
      <c r="C2175" t="s">
        <v>56</v>
      </c>
      <c r="D2175" s="2">
        <v>26207</v>
      </c>
      <c r="E2175">
        <v>55</v>
      </c>
      <c r="F2175" t="s">
        <v>128</v>
      </c>
      <c r="G2175" t="s">
        <v>503</v>
      </c>
      <c r="H2175" s="2">
        <v>45887</v>
      </c>
      <c r="I2175" s="3">
        <v>1.1000000000000001</v>
      </c>
      <c r="J2175" s="4">
        <v>36886</v>
      </c>
      <c r="K2175" s="4">
        <v>2489</v>
      </c>
      <c r="L2175" s="3">
        <v>78.8</v>
      </c>
      <c r="M2175" t="s">
        <v>29</v>
      </c>
      <c r="N2175">
        <v>41</v>
      </c>
      <c r="O2175">
        <v>14</v>
      </c>
      <c r="P2175">
        <v>44</v>
      </c>
      <c r="Q2175">
        <v>1</v>
      </c>
      <c r="R2175" t="s">
        <v>30</v>
      </c>
      <c r="S2175" t="s">
        <v>125</v>
      </c>
      <c r="T2175" t="s">
        <v>143</v>
      </c>
      <c r="U2175" t="s">
        <v>77</v>
      </c>
      <c r="V2175" t="s">
        <v>83</v>
      </c>
      <c r="W2175" t="s">
        <v>64</v>
      </c>
      <c r="X2175" t="s">
        <v>64</v>
      </c>
    </row>
    <row r="2176" spans="1:24" x14ac:dyDescent="0.3">
      <c r="A2176" t="s">
        <v>3761</v>
      </c>
      <c r="B2176" t="s">
        <v>1047</v>
      </c>
      <c r="C2176" t="s">
        <v>26</v>
      </c>
      <c r="D2176" s="2">
        <v>25427</v>
      </c>
      <c r="E2176">
        <v>57</v>
      </c>
      <c r="F2176" t="s">
        <v>67</v>
      </c>
      <c r="G2176" t="s">
        <v>142</v>
      </c>
      <c r="H2176" s="2">
        <v>43249</v>
      </c>
      <c r="I2176" s="3">
        <v>8.3000000000000007</v>
      </c>
      <c r="J2176" s="4">
        <v>135435</v>
      </c>
      <c r="K2176" s="4">
        <v>22972</v>
      </c>
      <c r="L2176" s="3">
        <v>99.6</v>
      </c>
      <c r="M2176" t="s">
        <v>59</v>
      </c>
      <c r="N2176">
        <v>30</v>
      </c>
      <c r="O2176">
        <v>12</v>
      </c>
      <c r="P2176">
        <v>49</v>
      </c>
      <c r="Q2176">
        <v>4</v>
      </c>
      <c r="R2176" t="s">
        <v>39</v>
      </c>
      <c r="S2176" t="s">
        <v>119</v>
      </c>
      <c r="T2176" t="s">
        <v>6927</v>
      </c>
      <c r="U2176" t="s">
        <v>1930</v>
      </c>
      <c r="V2176" t="s">
        <v>34</v>
      </c>
      <c r="W2176" t="s">
        <v>35</v>
      </c>
      <c r="X2176" t="s">
        <v>35</v>
      </c>
    </row>
    <row r="2177" spans="1:24" x14ac:dyDescent="0.3">
      <c r="A2177" t="s">
        <v>3762</v>
      </c>
      <c r="B2177" t="s">
        <v>2816</v>
      </c>
      <c r="C2177" t="s">
        <v>56</v>
      </c>
      <c r="D2177" s="2">
        <v>38335</v>
      </c>
      <c r="E2177">
        <v>22</v>
      </c>
      <c r="F2177" t="s">
        <v>4623</v>
      </c>
      <c r="G2177" t="s">
        <v>146</v>
      </c>
      <c r="H2177" s="2">
        <v>45881</v>
      </c>
      <c r="I2177" s="3">
        <v>1.1000000000000001</v>
      </c>
      <c r="J2177" s="4">
        <v>159663</v>
      </c>
      <c r="K2177" s="4">
        <v>12211</v>
      </c>
      <c r="L2177" s="3">
        <v>81.7</v>
      </c>
      <c r="M2177" t="s">
        <v>29</v>
      </c>
      <c r="N2177">
        <v>32</v>
      </c>
      <c r="O2177">
        <v>15</v>
      </c>
      <c r="P2177">
        <v>19</v>
      </c>
      <c r="Q2177">
        <v>2</v>
      </c>
      <c r="R2177" t="s">
        <v>30</v>
      </c>
      <c r="S2177" t="s">
        <v>76</v>
      </c>
      <c r="T2177" t="s">
        <v>122</v>
      </c>
      <c r="U2177" t="s">
        <v>1930</v>
      </c>
      <c r="V2177" t="s">
        <v>34</v>
      </c>
      <c r="W2177" t="s">
        <v>35</v>
      </c>
      <c r="X2177" t="s">
        <v>35</v>
      </c>
    </row>
    <row r="2178" spans="1:24" x14ac:dyDescent="0.3">
      <c r="A2178" t="s">
        <v>3763</v>
      </c>
      <c r="B2178" t="s">
        <v>3764</v>
      </c>
      <c r="C2178" t="s">
        <v>56</v>
      </c>
      <c r="D2178" s="2">
        <v>32973</v>
      </c>
      <c r="E2178">
        <v>36</v>
      </c>
      <c r="F2178" t="s">
        <v>67</v>
      </c>
      <c r="G2178" t="s">
        <v>2288</v>
      </c>
      <c r="H2178" s="2">
        <v>44457</v>
      </c>
      <c r="I2178" s="3">
        <v>5</v>
      </c>
      <c r="J2178" s="4">
        <v>113520</v>
      </c>
      <c r="K2178" s="4">
        <v>14226</v>
      </c>
      <c r="L2178" s="3">
        <v>81</v>
      </c>
      <c r="M2178" t="s">
        <v>5802</v>
      </c>
      <c r="N2178">
        <v>32</v>
      </c>
      <c r="O2178">
        <v>9</v>
      </c>
      <c r="P2178">
        <v>41</v>
      </c>
      <c r="Q2178">
        <v>4</v>
      </c>
      <c r="R2178" t="s">
        <v>30</v>
      </c>
      <c r="S2178" t="s">
        <v>125</v>
      </c>
      <c r="T2178" t="s">
        <v>40</v>
      </c>
      <c r="U2178" t="s">
        <v>6022</v>
      </c>
      <c r="V2178" t="s">
        <v>34</v>
      </c>
      <c r="W2178" t="s">
        <v>64</v>
      </c>
      <c r="X2178" t="s">
        <v>35</v>
      </c>
    </row>
    <row r="2179" spans="1:24" x14ac:dyDescent="0.3">
      <c r="A2179" t="s">
        <v>3765</v>
      </c>
      <c r="B2179" t="s">
        <v>673</v>
      </c>
      <c r="C2179" t="s">
        <v>56</v>
      </c>
      <c r="D2179" s="2">
        <v>34183</v>
      </c>
      <c r="E2179">
        <v>33</v>
      </c>
      <c r="F2179" t="s">
        <v>4623</v>
      </c>
      <c r="G2179" t="s">
        <v>273</v>
      </c>
      <c r="H2179" s="2">
        <v>45829</v>
      </c>
      <c r="I2179" s="3">
        <v>1.2</v>
      </c>
      <c r="J2179" s="4">
        <v>49762</v>
      </c>
      <c r="K2179" s="4">
        <v>2272</v>
      </c>
      <c r="L2179" s="3">
        <v>96.6</v>
      </c>
      <c r="M2179" t="s">
        <v>516</v>
      </c>
      <c r="N2179">
        <v>25</v>
      </c>
      <c r="O2179">
        <v>20</v>
      </c>
      <c r="P2179">
        <v>20</v>
      </c>
      <c r="Q2179">
        <v>2</v>
      </c>
      <c r="R2179" t="s">
        <v>39</v>
      </c>
      <c r="S2179" t="s">
        <v>119</v>
      </c>
      <c r="T2179" t="s">
        <v>95</v>
      </c>
      <c r="U2179" t="s">
        <v>6022</v>
      </c>
      <c r="V2179" t="s">
        <v>34</v>
      </c>
      <c r="W2179" t="s">
        <v>35</v>
      </c>
      <c r="X2179" t="s">
        <v>64</v>
      </c>
    </row>
    <row r="2180" spans="1:24" x14ac:dyDescent="0.3">
      <c r="A2180" t="s">
        <v>3766</v>
      </c>
      <c r="B2180" t="s">
        <v>342</v>
      </c>
      <c r="C2180" t="s">
        <v>26</v>
      </c>
      <c r="D2180" s="2">
        <v>36471</v>
      </c>
      <c r="E2180">
        <v>27</v>
      </c>
      <c r="F2180" t="s">
        <v>5039</v>
      </c>
      <c r="G2180" t="s">
        <v>86</v>
      </c>
      <c r="H2180" s="2">
        <v>43552</v>
      </c>
      <c r="I2180" s="3">
        <v>7.5</v>
      </c>
      <c r="J2180" s="4">
        <v>42068</v>
      </c>
      <c r="K2180" s="4">
        <v>4166</v>
      </c>
      <c r="L2180" s="3">
        <v>91.4</v>
      </c>
      <c r="M2180" t="s">
        <v>516</v>
      </c>
      <c r="N2180">
        <v>29</v>
      </c>
      <c r="O2180">
        <v>23</v>
      </c>
      <c r="P2180">
        <v>16</v>
      </c>
      <c r="Q2180">
        <v>1</v>
      </c>
      <c r="R2180" t="s">
        <v>30</v>
      </c>
      <c r="S2180" t="s">
        <v>104</v>
      </c>
      <c r="T2180" t="s">
        <v>4012</v>
      </c>
      <c r="U2180" t="s">
        <v>1225</v>
      </c>
      <c r="V2180" t="s">
        <v>83</v>
      </c>
      <c r="W2180" t="s">
        <v>35</v>
      </c>
      <c r="X2180" t="s">
        <v>35</v>
      </c>
    </row>
    <row r="2181" spans="1:24" x14ac:dyDescent="0.3">
      <c r="A2181" t="s">
        <v>3767</v>
      </c>
      <c r="B2181" t="s">
        <v>440</v>
      </c>
      <c r="C2181" t="s">
        <v>26</v>
      </c>
      <c r="D2181" s="2">
        <v>32771</v>
      </c>
      <c r="E2181">
        <v>37</v>
      </c>
      <c r="F2181" t="s">
        <v>335</v>
      </c>
      <c r="G2181" t="s">
        <v>428</v>
      </c>
      <c r="H2181" s="2">
        <v>44498</v>
      </c>
      <c r="I2181" s="3">
        <v>4.9000000000000004</v>
      </c>
      <c r="J2181" s="4">
        <v>108990</v>
      </c>
      <c r="K2181" s="4">
        <v>4894</v>
      </c>
      <c r="L2181" s="3">
        <v>91.2</v>
      </c>
      <c r="M2181" t="s">
        <v>29</v>
      </c>
      <c r="N2181">
        <v>16</v>
      </c>
      <c r="O2181">
        <v>7</v>
      </c>
      <c r="P2181">
        <v>58</v>
      </c>
      <c r="Q2181">
        <v>5</v>
      </c>
      <c r="R2181" t="s">
        <v>39</v>
      </c>
      <c r="S2181" t="s">
        <v>60</v>
      </c>
      <c r="T2181" t="s">
        <v>2122</v>
      </c>
      <c r="U2181" t="s">
        <v>1930</v>
      </c>
      <c r="V2181" t="s">
        <v>83</v>
      </c>
      <c r="W2181" t="s">
        <v>35</v>
      </c>
      <c r="X2181" t="s">
        <v>35</v>
      </c>
    </row>
    <row r="2182" spans="1:24" x14ac:dyDescent="0.3">
      <c r="A2182" t="s">
        <v>3768</v>
      </c>
      <c r="B2182" t="s">
        <v>3206</v>
      </c>
      <c r="C2182" t="s">
        <v>56</v>
      </c>
      <c r="D2182" s="2">
        <v>24951</v>
      </c>
      <c r="E2182">
        <v>58</v>
      </c>
      <c r="F2182" t="s">
        <v>93</v>
      </c>
      <c r="G2182" t="s">
        <v>115</v>
      </c>
      <c r="H2182" s="2">
        <v>42703</v>
      </c>
      <c r="I2182" s="3">
        <v>9.8000000000000007</v>
      </c>
      <c r="J2182" s="4">
        <v>124488</v>
      </c>
      <c r="K2182" s="4">
        <v>16817</v>
      </c>
      <c r="L2182" s="3">
        <v>91.8</v>
      </c>
      <c r="M2182" t="s">
        <v>4161</v>
      </c>
      <c r="N2182">
        <v>33</v>
      </c>
      <c r="O2182">
        <v>21</v>
      </c>
      <c r="P2182">
        <v>66</v>
      </c>
      <c r="Q2182">
        <v>4</v>
      </c>
      <c r="R2182" t="s">
        <v>39</v>
      </c>
      <c r="S2182" t="s">
        <v>125</v>
      </c>
      <c r="T2182" t="s">
        <v>6927</v>
      </c>
      <c r="U2182" t="s">
        <v>77</v>
      </c>
      <c r="V2182" t="s">
        <v>63</v>
      </c>
      <c r="W2182" t="s">
        <v>35</v>
      </c>
      <c r="X2182" t="s">
        <v>64</v>
      </c>
    </row>
    <row r="2183" spans="1:24" x14ac:dyDescent="0.3">
      <c r="A2183" t="s">
        <v>3769</v>
      </c>
      <c r="B2183" t="s">
        <v>3770</v>
      </c>
      <c r="C2183" t="s">
        <v>26</v>
      </c>
      <c r="D2183" s="2">
        <v>31130</v>
      </c>
      <c r="E2183">
        <v>41</v>
      </c>
      <c r="F2183" t="s">
        <v>57</v>
      </c>
      <c r="G2183" t="s">
        <v>183</v>
      </c>
      <c r="H2183" s="2">
        <v>45799</v>
      </c>
      <c r="I2183" s="3">
        <v>1.3</v>
      </c>
      <c r="J2183" s="4">
        <v>169950</v>
      </c>
      <c r="K2183" s="4">
        <v>27010</v>
      </c>
      <c r="L2183" s="3">
        <v>94</v>
      </c>
      <c r="M2183" t="s">
        <v>4161</v>
      </c>
      <c r="N2183">
        <v>12</v>
      </c>
      <c r="O2183">
        <v>21</v>
      </c>
      <c r="P2183">
        <v>13</v>
      </c>
      <c r="Q2183">
        <v>2</v>
      </c>
      <c r="R2183" t="s">
        <v>39</v>
      </c>
      <c r="S2183" t="s">
        <v>76</v>
      </c>
      <c r="T2183" t="s">
        <v>6927</v>
      </c>
      <c r="U2183" t="s">
        <v>6022</v>
      </c>
      <c r="V2183" t="s">
        <v>83</v>
      </c>
      <c r="W2183" t="s">
        <v>35</v>
      </c>
      <c r="X2183" t="s">
        <v>35</v>
      </c>
    </row>
    <row r="2184" spans="1:24" x14ac:dyDescent="0.3">
      <c r="A2184" t="s">
        <v>3771</v>
      </c>
      <c r="B2184" t="s">
        <v>718</v>
      </c>
      <c r="C2184" t="s">
        <v>26</v>
      </c>
      <c r="D2184" s="2">
        <v>26064</v>
      </c>
      <c r="E2184">
        <v>55</v>
      </c>
      <c r="F2184" t="s">
        <v>128</v>
      </c>
      <c r="G2184" t="s">
        <v>174</v>
      </c>
      <c r="H2184" s="2">
        <v>44572</v>
      </c>
      <c r="I2184" s="3">
        <v>4.7</v>
      </c>
      <c r="J2184" s="4">
        <v>137821</v>
      </c>
      <c r="K2184" s="4">
        <v>11873</v>
      </c>
      <c r="L2184" s="3">
        <v>87.2</v>
      </c>
      <c r="M2184" t="s">
        <v>5802</v>
      </c>
      <c r="N2184">
        <v>6</v>
      </c>
      <c r="O2184">
        <v>20</v>
      </c>
      <c r="P2184">
        <v>26</v>
      </c>
      <c r="Q2184">
        <v>4</v>
      </c>
      <c r="R2184" t="s">
        <v>30</v>
      </c>
      <c r="S2184" t="s">
        <v>90</v>
      </c>
      <c r="T2184" t="s">
        <v>122</v>
      </c>
      <c r="U2184" t="s">
        <v>1225</v>
      </c>
      <c r="V2184" t="s">
        <v>63</v>
      </c>
      <c r="W2184" t="s">
        <v>64</v>
      </c>
      <c r="X2184" t="s">
        <v>35</v>
      </c>
    </row>
    <row r="2185" spans="1:24" x14ac:dyDescent="0.3">
      <c r="A2185" t="s">
        <v>3772</v>
      </c>
      <c r="B2185" t="s">
        <v>3773</v>
      </c>
      <c r="C2185" t="s">
        <v>26</v>
      </c>
      <c r="D2185" s="2">
        <v>26656</v>
      </c>
      <c r="E2185">
        <v>54</v>
      </c>
      <c r="F2185" t="s">
        <v>5039</v>
      </c>
      <c r="G2185" t="s">
        <v>112</v>
      </c>
      <c r="H2185" s="2">
        <v>44751</v>
      </c>
      <c r="I2185" s="3">
        <v>4.2</v>
      </c>
      <c r="J2185" s="4">
        <v>102491</v>
      </c>
      <c r="K2185" s="4">
        <v>14834</v>
      </c>
      <c r="L2185" s="3">
        <v>80.400000000000006</v>
      </c>
      <c r="M2185" t="s">
        <v>59</v>
      </c>
      <c r="N2185">
        <v>16</v>
      </c>
      <c r="O2185">
        <v>10</v>
      </c>
      <c r="P2185">
        <v>79</v>
      </c>
      <c r="Q2185">
        <v>2</v>
      </c>
      <c r="R2185" t="s">
        <v>30</v>
      </c>
      <c r="S2185" t="s">
        <v>52</v>
      </c>
      <c r="T2185" t="s">
        <v>6927</v>
      </c>
      <c r="U2185" t="s">
        <v>77</v>
      </c>
      <c r="V2185" t="s">
        <v>83</v>
      </c>
      <c r="W2185" t="s">
        <v>64</v>
      </c>
      <c r="X2185" t="s">
        <v>35</v>
      </c>
    </row>
    <row r="2186" spans="1:24" x14ac:dyDescent="0.3">
      <c r="A2186" t="s">
        <v>3774</v>
      </c>
      <c r="B2186" t="s">
        <v>3153</v>
      </c>
      <c r="C2186" t="s">
        <v>56</v>
      </c>
      <c r="D2186" s="2">
        <v>27064</v>
      </c>
      <c r="E2186">
        <v>52</v>
      </c>
      <c r="F2186" t="s">
        <v>4623</v>
      </c>
      <c r="G2186" t="s">
        <v>6272</v>
      </c>
      <c r="H2186" s="2">
        <v>45691</v>
      </c>
      <c r="I2186" s="3">
        <v>1.6</v>
      </c>
      <c r="J2186" s="4">
        <v>143957</v>
      </c>
      <c r="K2186" s="4">
        <v>11508</v>
      </c>
      <c r="L2186" s="3">
        <v>83.9</v>
      </c>
      <c r="M2186" t="s">
        <v>59</v>
      </c>
      <c r="N2186">
        <v>18</v>
      </c>
      <c r="O2186">
        <v>19</v>
      </c>
      <c r="P2186">
        <v>21</v>
      </c>
      <c r="Q2186">
        <v>5</v>
      </c>
      <c r="R2186" t="s">
        <v>39</v>
      </c>
      <c r="S2186" t="s">
        <v>90</v>
      </c>
      <c r="T2186" t="s">
        <v>143</v>
      </c>
      <c r="U2186" t="s">
        <v>1225</v>
      </c>
      <c r="V2186" t="s">
        <v>83</v>
      </c>
      <c r="W2186" t="s">
        <v>64</v>
      </c>
      <c r="X2186" t="s">
        <v>64</v>
      </c>
    </row>
    <row r="2187" spans="1:24" x14ac:dyDescent="0.3">
      <c r="A2187" t="s">
        <v>3775</v>
      </c>
      <c r="B2187" t="s">
        <v>3118</v>
      </c>
      <c r="C2187" t="s">
        <v>26</v>
      </c>
      <c r="D2187" s="2">
        <v>32814</v>
      </c>
      <c r="E2187">
        <v>37</v>
      </c>
      <c r="F2187" t="s">
        <v>27</v>
      </c>
      <c r="G2187" t="s">
        <v>80</v>
      </c>
      <c r="H2187" s="2">
        <v>45415</v>
      </c>
      <c r="I2187" s="3">
        <v>2.4</v>
      </c>
      <c r="J2187" s="4">
        <v>41468</v>
      </c>
      <c r="K2187" s="4">
        <v>1262</v>
      </c>
      <c r="L2187" s="3">
        <v>79</v>
      </c>
      <c r="M2187" t="s">
        <v>29</v>
      </c>
      <c r="N2187">
        <v>40</v>
      </c>
      <c r="O2187">
        <v>27</v>
      </c>
      <c r="P2187">
        <v>67</v>
      </c>
      <c r="Q2187">
        <v>4</v>
      </c>
      <c r="R2187" t="s">
        <v>30</v>
      </c>
      <c r="S2187" t="s">
        <v>125</v>
      </c>
      <c r="T2187" t="s">
        <v>2122</v>
      </c>
      <c r="U2187" t="s">
        <v>1930</v>
      </c>
      <c r="V2187" t="s">
        <v>34</v>
      </c>
      <c r="W2187" t="s">
        <v>35</v>
      </c>
      <c r="X2187" t="s">
        <v>35</v>
      </c>
    </row>
    <row r="2188" spans="1:24" x14ac:dyDescent="0.3">
      <c r="A2188" t="s">
        <v>3776</v>
      </c>
      <c r="B2188" t="s">
        <v>1257</v>
      </c>
      <c r="C2188" t="s">
        <v>26</v>
      </c>
      <c r="D2188" s="2">
        <v>29684</v>
      </c>
      <c r="E2188">
        <v>45</v>
      </c>
      <c r="F2188" t="s">
        <v>135</v>
      </c>
      <c r="G2188" t="s">
        <v>3341</v>
      </c>
      <c r="H2188" s="2">
        <v>43507</v>
      </c>
      <c r="I2188" s="3">
        <v>7.6</v>
      </c>
      <c r="J2188" s="4">
        <v>41355</v>
      </c>
      <c r="K2188" s="4">
        <v>4916</v>
      </c>
      <c r="L2188" s="3">
        <v>93.5</v>
      </c>
      <c r="M2188" t="s">
        <v>59</v>
      </c>
      <c r="N2188">
        <v>35</v>
      </c>
      <c r="O2188">
        <v>21</v>
      </c>
      <c r="P2188">
        <v>68</v>
      </c>
      <c r="Q2188">
        <v>1</v>
      </c>
      <c r="R2188" t="s">
        <v>30</v>
      </c>
      <c r="S2188" t="s">
        <v>119</v>
      </c>
      <c r="T2188" t="s">
        <v>143</v>
      </c>
      <c r="U2188" t="s">
        <v>77</v>
      </c>
      <c r="V2188" t="s">
        <v>34</v>
      </c>
      <c r="W2188" t="s">
        <v>64</v>
      </c>
      <c r="X2188" t="s">
        <v>35</v>
      </c>
    </row>
    <row r="2189" spans="1:24" x14ac:dyDescent="0.3">
      <c r="A2189" t="s">
        <v>3777</v>
      </c>
      <c r="B2189" t="s">
        <v>3778</v>
      </c>
      <c r="C2189" t="s">
        <v>26</v>
      </c>
      <c r="D2189" s="2">
        <v>36377</v>
      </c>
      <c r="E2189">
        <v>27</v>
      </c>
      <c r="F2189" t="s">
        <v>5039</v>
      </c>
      <c r="G2189" t="s">
        <v>188</v>
      </c>
      <c r="H2189" s="2">
        <v>45912</v>
      </c>
      <c r="I2189" s="3">
        <v>1</v>
      </c>
      <c r="J2189" s="4">
        <v>33418</v>
      </c>
      <c r="K2189" s="4">
        <v>3689</v>
      </c>
      <c r="L2189" s="3">
        <v>83.7</v>
      </c>
      <c r="M2189" t="s">
        <v>5802</v>
      </c>
      <c r="N2189">
        <v>10</v>
      </c>
      <c r="O2189">
        <v>12</v>
      </c>
      <c r="P2189">
        <v>11</v>
      </c>
      <c r="Q2189">
        <v>2</v>
      </c>
      <c r="R2189" t="s">
        <v>30</v>
      </c>
      <c r="S2189" t="s">
        <v>119</v>
      </c>
      <c r="T2189" t="s">
        <v>2122</v>
      </c>
      <c r="U2189" t="s">
        <v>1225</v>
      </c>
      <c r="V2189" t="s">
        <v>34</v>
      </c>
      <c r="W2189" t="s">
        <v>64</v>
      </c>
      <c r="X2189" t="s">
        <v>35</v>
      </c>
    </row>
    <row r="2190" spans="1:24" x14ac:dyDescent="0.3">
      <c r="A2190" t="s">
        <v>3779</v>
      </c>
      <c r="B2190" t="s">
        <v>3780</v>
      </c>
      <c r="C2190" t="s">
        <v>26</v>
      </c>
      <c r="D2190" s="2">
        <v>30043</v>
      </c>
      <c r="E2190">
        <v>44</v>
      </c>
      <c r="F2190" t="s">
        <v>4623</v>
      </c>
      <c r="G2190" t="s">
        <v>382</v>
      </c>
      <c r="H2190" s="2">
        <v>42844</v>
      </c>
      <c r="I2190" s="3">
        <v>9.4</v>
      </c>
      <c r="J2190" s="4">
        <v>81162</v>
      </c>
      <c r="K2190" s="4">
        <v>5677</v>
      </c>
      <c r="L2190" s="3">
        <v>91.4</v>
      </c>
      <c r="M2190" t="s">
        <v>4161</v>
      </c>
      <c r="N2190">
        <v>41</v>
      </c>
      <c r="O2190">
        <v>16</v>
      </c>
      <c r="P2190">
        <v>22</v>
      </c>
      <c r="Q2190">
        <v>4</v>
      </c>
      <c r="R2190" t="s">
        <v>39</v>
      </c>
      <c r="S2190" t="s">
        <v>52</v>
      </c>
      <c r="T2190" t="s">
        <v>32</v>
      </c>
      <c r="U2190" t="s">
        <v>6022</v>
      </c>
      <c r="V2190" t="s">
        <v>34</v>
      </c>
      <c r="W2190" t="s">
        <v>35</v>
      </c>
      <c r="X2190" t="s">
        <v>64</v>
      </c>
    </row>
    <row r="2191" spans="1:24" x14ac:dyDescent="0.3">
      <c r="A2191" t="s">
        <v>3781</v>
      </c>
      <c r="B2191" t="s">
        <v>3782</v>
      </c>
      <c r="C2191" t="s">
        <v>56</v>
      </c>
      <c r="D2191" s="2">
        <v>33339</v>
      </c>
      <c r="E2191">
        <v>35</v>
      </c>
      <c r="F2191" t="s">
        <v>135</v>
      </c>
      <c r="G2191" t="s">
        <v>136</v>
      </c>
      <c r="H2191" s="2">
        <v>44015</v>
      </c>
      <c r="I2191" s="3">
        <v>6.2</v>
      </c>
      <c r="J2191" s="4">
        <v>84878</v>
      </c>
      <c r="K2191" s="4">
        <v>9610</v>
      </c>
      <c r="L2191" s="3">
        <v>89.1</v>
      </c>
      <c r="M2191" t="s">
        <v>516</v>
      </c>
      <c r="N2191">
        <v>33</v>
      </c>
      <c r="O2191">
        <v>24</v>
      </c>
      <c r="P2191">
        <v>24</v>
      </c>
      <c r="Q2191">
        <v>5</v>
      </c>
      <c r="R2191" t="s">
        <v>39</v>
      </c>
      <c r="S2191" t="s">
        <v>90</v>
      </c>
      <c r="T2191" t="s">
        <v>95</v>
      </c>
      <c r="U2191" t="s">
        <v>1225</v>
      </c>
      <c r="V2191" t="s">
        <v>34</v>
      </c>
      <c r="W2191" t="s">
        <v>35</v>
      </c>
      <c r="X2191" t="s">
        <v>64</v>
      </c>
    </row>
    <row r="2192" spans="1:24" x14ac:dyDescent="0.3">
      <c r="A2192" t="s">
        <v>3783</v>
      </c>
      <c r="B2192" t="s">
        <v>1298</v>
      </c>
      <c r="C2192" t="s">
        <v>26</v>
      </c>
      <c r="D2192" s="2">
        <v>30186</v>
      </c>
      <c r="E2192">
        <v>44</v>
      </c>
      <c r="F2192" t="s">
        <v>5039</v>
      </c>
      <c r="G2192" t="s">
        <v>86</v>
      </c>
      <c r="H2192" s="2">
        <v>45901</v>
      </c>
      <c r="I2192" s="3">
        <v>1</v>
      </c>
      <c r="J2192" s="4">
        <v>142808</v>
      </c>
      <c r="K2192" s="4">
        <v>12982</v>
      </c>
      <c r="L2192" s="3">
        <v>91.6</v>
      </c>
      <c r="M2192" t="s">
        <v>59</v>
      </c>
      <c r="N2192">
        <v>24</v>
      </c>
      <c r="O2192">
        <v>0</v>
      </c>
      <c r="P2192">
        <v>78</v>
      </c>
      <c r="Q2192">
        <v>3</v>
      </c>
      <c r="R2192" t="s">
        <v>30</v>
      </c>
      <c r="S2192" t="s">
        <v>125</v>
      </c>
      <c r="T2192" t="s">
        <v>2122</v>
      </c>
      <c r="U2192" t="s">
        <v>1225</v>
      </c>
      <c r="V2192" t="s">
        <v>34</v>
      </c>
      <c r="W2192" t="s">
        <v>64</v>
      </c>
      <c r="X2192" t="s">
        <v>64</v>
      </c>
    </row>
    <row r="2193" spans="1:24" x14ac:dyDescent="0.3">
      <c r="A2193" t="s">
        <v>3784</v>
      </c>
      <c r="B2193" t="s">
        <v>2124</v>
      </c>
      <c r="C2193" t="s">
        <v>56</v>
      </c>
      <c r="D2193" s="2">
        <v>30885</v>
      </c>
      <c r="E2193">
        <v>42</v>
      </c>
      <c r="F2193" t="s">
        <v>4623</v>
      </c>
      <c r="G2193" t="s">
        <v>146</v>
      </c>
      <c r="H2193" s="2">
        <v>45572</v>
      </c>
      <c r="I2193" s="3">
        <v>1.9</v>
      </c>
      <c r="J2193" s="4">
        <v>106735</v>
      </c>
      <c r="K2193" s="4">
        <v>13350</v>
      </c>
      <c r="L2193" s="3">
        <v>89.2</v>
      </c>
      <c r="M2193" t="s">
        <v>516</v>
      </c>
      <c r="N2193">
        <v>2</v>
      </c>
      <c r="O2193">
        <v>20</v>
      </c>
      <c r="P2193">
        <v>55</v>
      </c>
      <c r="Q2193">
        <v>3</v>
      </c>
      <c r="R2193" t="s">
        <v>39</v>
      </c>
      <c r="S2193" t="s">
        <v>60</v>
      </c>
      <c r="T2193" t="s">
        <v>143</v>
      </c>
      <c r="U2193" t="s">
        <v>1930</v>
      </c>
      <c r="V2193" t="s">
        <v>34</v>
      </c>
      <c r="W2193" t="s">
        <v>64</v>
      </c>
      <c r="X2193" t="s">
        <v>35</v>
      </c>
    </row>
    <row r="2194" spans="1:24" x14ac:dyDescent="0.3">
      <c r="A2194" t="s">
        <v>3785</v>
      </c>
      <c r="B2194" t="s">
        <v>1157</v>
      </c>
      <c r="C2194" t="s">
        <v>26</v>
      </c>
      <c r="D2194" s="2">
        <v>32875</v>
      </c>
      <c r="E2194">
        <v>36</v>
      </c>
      <c r="F2194" t="s">
        <v>4623</v>
      </c>
      <c r="G2194" t="s">
        <v>6272</v>
      </c>
      <c r="H2194" s="2">
        <v>45197</v>
      </c>
      <c r="I2194" s="3">
        <v>3</v>
      </c>
      <c r="J2194" s="4">
        <v>38796</v>
      </c>
      <c r="K2194" s="4">
        <v>5974</v>
      </c>
      <c r="L2194" s="3">
        <v>90.5</v>
      </c>
      <c r="M2194" t="s">
        <v>4161</v>
      </c>
      <c r="N2194">
        <v>36</v>
      </c>
      <c r="O2194">
        <v>15</v>
      </c>
      <c r="P2194">
        <v>17</v>
      </c>
      <c r="Q2194">
        <v>2</v>
      </c>
      <c r="R2194" t="s">
        <v>39</v>
      </c>
      <c r="S2194" t="s">
        <v>90</v>
      </c>
      <c r="T2194" t="s">
        <v>6927</v>
      </c>
      <c r="U2194" t="s">
        <v>77</v>
      </c>
      <c r="V2194" t="s">
        <v>83</v>
      </c>
      <c r="W2194" t="s">
        <v>64</v>
      </c>
      <c r="X2194" t="s">
        <v>35</v>
      </c>
    </row>
    <row r="2195" spans="1:24" x14ac:dyDescent="0.3">
      <c r="A2195" t="s">
        <v>3786</v>
      </c>
      <c r="B2195" t="s">
        <v>3787</v>
      </c>
      <c r="C2195" t="s">
        <v>26</v>
      </c>
      <c r="D2195" s="2">
        <v>35321</v>
      </c>
      <c r="E2195">
        <v>30</v>
      </c>
      <c r="F2195" t="s">
        <v>57</v>
      </c>
      <c r="G2195" t="s">
        <v>205</v>
      </c>
      <c r="H2195" s="2">
        <v>45711</v>
      </c>
      <c r="I2195" s="3">
        <v>1.5</v>
      </c>
      <c r="J2195" s="4">
        <v>59857</v>
      </c>
      <c r="K2195" s="4">
        <v>5487</v>
      </c>
      <c r="L2195" s="3">
        <v>82.7</v>
      </c>
      <c r="M2195" t="s">
        <v>516</v>
      </c>
      <c r="N2195">
        <v>7</v>
      </c>
      <c r="O2195">
        <v>8</v>
      </c>
      <c r="P2195">
        <v>5</v>
      </c>
      <c r="Q2195">
        <v>2</v>
      </c>
      <c r="R2195" t="s">
        <v>39</v>
      </c>
      <c r="S2195" t="s">
        <v>119</v>
      </c>
      <c r="T2195" t="s">
        <v>2122</v>
      </c>
      <c r="U2195" t="s">
        <v>1930</v>
      </c>
      <c r="V2195" t="s">
        <v>34</v>
      </c>
      <c r="W2195" t="s">
        <v>35</v>
      </c>
      <c r="X2195" t="s">
        <v>64</v>
      </c>
    </row>
    <row r="2196" spans="1:24" x14ac:dyDescent="0.3">
      <c r="A2196" t="s">
        <v>3788</v>
      </c>
      <c r="B2196" t="s">
        <v>2033</v>
      </c>
      <c r="C2196" t="s">
        <v>26</v>
      </c>
      <c r="D2196" s="2">
        <v>38054</v>
      </c>
      <c r="E2196">
        <v>22</v>
      </c>
      <c r="F2196" t="s">
        <v>27</v>
      </c>
      <c r="G2196" t="s">
        <v>28</v>
      </c>
      <c r="H2196" s="2">
        <v>44679</v>
      </c>
      <c r="I2196" s="3">
        <v>4.4000000000000004</v>
      </c>
      <c r="J2196" s="4">
        <v>47299</v>
      </c>
      <c r="K2196" s="4">
        <v>5154</v>
      </c>
      <c r="L2196" s="3">
        <v>82.2</v>
      </c>
      <c r="M2196" t="s">
        <v>29</v>
      </c>
      <c r="N2196">
        <v>38</v>
      </c>
      <c r="O2196">
        <v>5</v>
      </c>
      <c r="P2196">
        <v>74</v>
      </c>
      <c r="Q2196">
        <v>2</v>
      </c>
      <c r="R2196" t="s">
        <v>39</v>
      </c>
      <c r="S2196" t="s">
        <v>90</v>
      </c>
      <c r="T2196" t="s">
        <v>6927</v>
      </c>
      <c r="U2196" t="s">
        <v>77</v>
      </c>
      <c r="V2196" t="s">
        <v>83</v>
      </c>
      <c r="W2196" t="s">
        <v>35</v>
      </c>
      <c r="X2196" t="s">
        <v>64</v>
      </c>
    </row>
    <row r="2197" spans="1:24" x14ac:dyDescent="0.3">
      <c r="A2197" t="s">
        <v>3789</v>
      </c>
      <c r="B2197" t="s">
        <v>2635</v>
      </c>
      <c r="C2197" t="s">
        <v>26</v>
      </c>
      <c r="D2197" s="2">
        <v>34983</v>
      </c>
      <c r="E2197">
        <v>31</v>
      </c>
      <c r="F2197" t="s">
        <v>4623</v>
      </c>
      <c r="G2197" t="s">
        <v>382</v>
      </c>
      <c r="H2197" s="2">
        <v>44975</v>
      </c>
      <c r="I2197" s="3">
        <v>3.6</v>
      </c>
      <c r="J2197" s="4">
        <v>149059</v>
      </c>
      <c r="K2197" s="4">
        <v>17627</v>
      </c>
      <c r="L2197" s="3">
        <v>99.7</v>
      </c>
      <c r="M2197" t="s">
        <v>59</v>
      </c>
      <c r="N2197">
        <v>44</v>
      </c>
      <c r="O2197">
        <v>16</v>
      </c>
      <c r="P2197">
        <v>40</v>
      </c>
      <c r="Q2197">
        <v>4</v>
      </c>
      <c r="R2197" t="s">
        <v>39</v>
      </c>
      <c r="S2197" t="s">
        <v>81</v>
      </c>
      <c r="T2197" t="s">
        <v>2122</v>
      </c>
      <c r="U2197" t="s">
        <v>77</v>
      </c>
      <c r="V2197" t="s">
        <v>63</v>
      </c>
      <c r="W2197" t="s">
        <v>35</v>
      </c>
      <c r="X2197" t="s">
        <v>35</v>
      </c>
    </row>
    <row r="2198" spans="1:24" x14ac:dyDescent="0.3">
      <c r="A2198" t="s">
        <v>3790</v>
      </c>
      <c r="B2198" t="s">
        <v>3116</v>
      </c>
      <c r="C2198" t="s">
        <v>56</v>
      </c>
      <c r="D2198" s="2">
        <v>37012</v>
      </c>
      <c r="E2198">
        <v>25</v>
      </c>
      <c r="F2198" t="s">
        <v>93</v>
      </c>
      <c r="G2198" t="s">
        <v>94</v>
      </c>
      <c r="H2198" s="2">
        <v>44534</v>
      </c>
      <c r="I2198" s="3">
        <v>4.8</v>
      </c>
      <c r="J2198" s="4">
        <v>32418</v>
      </c>
      <c r="K2198" s="4">
        <v>2169</v>
      </c>
      <c r="L2198" s="3">
        <v>91</v>
      </c>
      <c r="M2198" t="s">
        <v>29</v>
      </c>
      <c r="N2198">
        <v>15</v>
      </c>
      <c r="O2198">
        <v>12</v>
      </c>
      <c r="P2198">
        <v>12</v>
      </c>
      <c r="Q2198">
        <v>2</v>
      </c>
      <c r="R2198" t="s">
        <v>39</v>
      </c>
      <c r="S2198" t="s">
        <v>90</v>
      </c>
      <c r="T2198" t="s">
        <v>40</v>
      </c>
      <c r="U2198" t="s">
        <v>6022</v>
      </c>
      <c r="V2198" t="s">
        <v>34</v>
      </c>
      <c r="W2198" t="s">
        <v>35</v>
      </c>
      <c r="X2198" t="s">
        <v>64</v>
      </c>
    </row>
    <row r="2199" spans="1:24" x14ac:dyDescent="0.3">
      <c r="A2199" t="s">
        <v>3791</v>
      </c>
      <c r="B2199" t="s">
        <v>3792</v>
      </c>
      <c r="C2199" t="s">
        <v>56</v>
      </c>
      <c r="D2199" s="2">
        <v>34156</v>
      </c>
      <c r="E2199">
        <v>33</v>
      </c>
      <c r="F2199" t="s">
        <v>128</v>
      </c>
      <c r="G2199" t="s">
        <v>129</v>
      </c>
      <c r="H2199" s="2">
        <v>43563</v>
      </c>
      <c r="I2199" s="3">
        <v>7.4</v>
      </c>
      <c r="J2199" s="4">
        <v>106214</v>
      </c>
      <c r="K2199" s="4">
        <v>12303</v>
      </c>
      <c r="L2199" s="3">
        <v>95.7</v>
      </c>
      <c r="M2199" t="s">
        <v>516</v>
      </c>
      <c r="N2199">
        <v>45</v>
      </c>
      <c r="O2199">
        <v>14</v>
      </c>
      <c r="P2199">
        <v>63</v>
      </c>
      <c r="Q2199">
        <v>2</v>
      </c>
      <c r="R2199" t="s">
        <v>30</v>
      </c>
      <c r="S2199" t="s">
        <v>125</v>
      </c>
      <c r="T2199" t="s">
        <v>32</v>
      </c>
      <c r="U2199" t="s">
        <v>1930</v>
      </c>
      <c r="V2199" t="s">
        <v>34</v>
      </c>
      <c r="W2199" t="s">
        <v>35</v>
      </c>
      <c r="X2199" t="s">
        <v>35</v>
      </c>
    </row>
    <row r="2200" spans="1:24" x14ac:dyDescent="0.3">
      <c r="A2200" t="s">
        <v>3793</v>
      </c>
      <c r="B2200" t="s">
        <v>3794</v>
      </c>
      <c r="C2200" t="s">
        <v>26</v>
      </c>
      <c r="D2200" s="2">
        <v>34764</v>
      </c>
      <c r="E2200">
        <v>31</v>
      </c>
      <c r="F2200" t="s">
        <v>93</v>
      </c>
      <c r="G2200" t="s">
        <v>94</v>
      </c>
      <c r="H2200" s="2">
        <v>43176</v>
      </c>
      <c r="I2200" s="3">
        <v>8.5</v>
      </c>
      <c r="J2200" s="4">
        <v>158850</v>
      </c>
      <c r="K2200" s="4">
        <v>9456</v>
      </c>
      <c r="L2200" s="3">
        <v>93.7</v>
      </c>
      <c r="M2200" t="s">
        <v>4161</v>
      </c>
      <c r="N2200">
        <v>20</v>
      </c>
      <c r="O2200">
        <v>5</v>
      </c>
      <c r="P2200">
        <v>25</v>
      </c>
      <c r="Q2200">
        <v>2</v>
      </c>
      <c r="R2200" t="s">
        <v>39</v>
      </c>
      <c r="S2200" t="s">
        <v>76</v>
      </c>
      <c r="T2200" t="s">
        <v>4012</v>
      </c>
      <c r="U2200" t="s">
        <v>1930</v>
      </c>
      <c r="V2200" t="s">
        <v>34</v>
      </c>
      <c r="W2200" t="s">
        <v>64</v>
      </c>
      <c r="X2200" t="s">
        <v>35</v>
      </c>
    </row>
    <row r="2201" spans="1:24" x14ac:dyDescent="0.3">
      <c r="A2201" t="s">
        <v>3795</v>
      </c>
      <c r="B2201" t="s">
        <v>3796</v>
      </c>
      <c r="C2201" t="s">
        <v>26</v>
      </c>
      <c r="D2201" s="2">
        <v>31449</v>
      </c>
      <c r="E2201">
        <v>40</v>
      </c>
      <c r="F2201" t="s">
        <v>102</v>
      </c>
      <c r="G2201" t="s">
        <v>159</v>
      </c>
      <c r="H2201" s="2">
        <v>45722</v>
      </c>
      <c r="I2201" s="3">
        <v>1.5</v>
      </c>
      <c r="J2201" s="4">
        <v>176733</v>
      </c>
      <c r="K2201" s="4">
        <v>26801</v>
      </c>
      <c r="L2201" s="3">
        <v>99.5</v>
      </c>
      <c r="M2201" t="s">
        <v>5802</v>
      </c>
      <c r="N2201">
        <v>24</v>
      </c>
      <c r="O2201">
        <v>14</v>
      </c>
      <c r="P2201">
        <v>8</v>
      </c>
      <c r="Q2201">
        <v>5</v>
      </c>
      <c r="R2201" t="s">
        <v>30</v>
      </c>
      <c r="S2201" t="s">
        <v>90</v>
      </c>
      <c r="T2201" t="s">
        <v>6927</v>
      </c>
      <c r="U2201" t="s">
        <v>77</v>
      </c>
      <c r="V2201" t="s">
        <v>34</v>
      </c>
      <c r="W2201" t="s">
        <v>35</v>
      </c>
      <c r="X2201" t="s">
        <v>64</v>
      </c>
    </row>
    <row r="2202" spans="1:24" x14ac:dyDescent="0.3">
      <c r="A2202" t="s">
        <v>3797</v>
      </c>
      <c r="B2202" t="s">
        <v>3798</v>
      </c>
      <c r="C2202" t="s">
        <v>26</v>
      </c>
      <c r="D2202" s="2">
        <v>27884</v>
      </c>
      <c r="E2202">
        <v>50</v>
      </c>
      <c r="F2202" t="s">
        <v>135</v>
      </c>
      <c r="G2202" t="s">
        <v>252</v>
      </c>
      <c r="H2202" s="2">
        <v>45888</v>
      </c>
      <c r="I2202" s="3">
        <v>1.1000000000000001</v>
      </c>
      <c r="J2202" s="4">
        <v>111654</v>
      </c>
      <c r="K2202" s="4">
        <v>6820</v>
      </c>
      <c r="L2202" s="3">
        <v>90.1</v>
      </c>
      <c r="M2202" t="s">
        <v>59</v>
      </c>
      <c r="N2202">
        <v>33</v>
      </c>
      <c r="O2202">
        <v>14</v>
      </c>
      <c r="P2202">
        <v>70</v>
      </c>
      <c r="Q2202">
        <v>5</v>
      </c>
      <c r="R2202" t="s">
        <v>39</v>
      </c>
      <c r="S2202" t="s">
        <v>104</v>
      </c>
      <c r="T2202" t="s">
        <v>95</v>
      </c>
      <c r="U2202" t="s">
        <v>77</v>
      </c>
      <c r="V2202" t="s">
        <v>34</v>
      </c>
      <c r="W2202" t="s">
        <v>64</v>
      </c>
      <c r="X2202" t="s">
        <v>64</v>
      </c>
    </row>
    <row r="2203" spans="1:24" x14ac:dyDescent="0.3">
      <c r="A2203" t="s">
        <v>3799</v>
      </c>
      <c r="B2203" t="s">
        <v>3800</v>
      </c>
      <c r="C2203" t="s">
        <v>56</v>
      </c>
      <c r="D2203" s="2">
        <v>27564</v>
      </c>
      <c r="E2203">
        <v>51</v>
      </c>
      <c r="F2203" t="s">
        <v>135</v>
      </c>
      <c r="G2203" t="s">
        <v>177</v>
      </c>
      <c r="H2203" s="2">
        <v>44453</v>
      </c>
      <c r="I2203" s="3">
        <v>5</v>
      </c>
      <c r="J2203" s="4">
        <v>70540</v>
      </c>
      <c r="K2203" s="4">
        <v>3482</v>
      </c>
      <c r="L2203" s="3">
        <v>85.5</v>
      </c>
      <c r="M2203" t="s">
        <v>29</v>
      </c>
      <c r="N2203">
        <v>11</v>
      </c>
      <c r="O2203">
        <v>23</v>
      </c>
      <c r="P2203">
        <v>29</v>
      </c>
      <c r="Q2203">
        <v>1</v>
      </c>
      <c r="R2203" t="s">
        <v>30</v>
      </c>
      <c r="S2203" t="s">
        <v>60</v>
      </c>
      <c r="T2203" t="s">
        <v>122</v>
      </c>
      <c r="U2203" t="s">
        <v>1225</v>
      </c>
      <c r="V2203" t="s">
        <v>34</v>
      </c>
      <c r="W2203" t="s">
        <v>35</v>
      </c>
      <c r="X2203" t="s">
        <v>35</v>
      </c>
    </row>
    <row r="2204" spans="1:24" x14ac:dyDescent="0.3">
      <c r="A2204" t="s">
        <v>3801</v>
      </c>
      <c r="B2204" t="s">
        <v>1977</v>
      </c>
      <c r="C2204" t="s">
        <v>56</v>
      </c>
      <c r="D2204" s="2">
        <v>27895</v>
      </c>
      <c r="E2204">
        <v>50</v>
      </c>
      <c r="F2204" t="s">
        <v>135</v>
      </c>
      <c r="G2204" t="s">
        <v>252</v>
      </c>
      <c r="H2204" s="2">
        <v>45413</v>
      </c>
      <c r="I2204" s="3">
        <v>2.4</v>
      </c>
      <c r="J2204" s="4">
        <v>47683</v>
      </c>
      <c r="K2204" s="4">
        <v>6723</v>
      </c>
      <c r="L2204" s="3">
        <v>83.9</v>
      </c>
      <c r="M2204" t="s">
        <v>59</v>
      </c>
      <c r="N2204">
        <v>41</v>
      </c>
      <c r="O2204">
        <v>12</v>
      </c>
      <c r="P2204">
        <v>51</v>
      </c>
      <c r="Q2204">
        <v>1</v>
      </c>
      <c r="R2204" t="s">
        <v>39</v>
      </c>
      <c r="S2204" t="s">
        <v>52</v>
      </c>
      <c r="T2204" t="s">
        <v>143</v>
      </c>
      <c r="U2204" t="s">
        <v>1225</v>
      </c>
      <c r="V2204" t="s">
        <v>83</v>
      </c>
      <c r="W2204" t="s">
        <v>64</v>
      </c>
      <c r="X2204" t="s">
        <v>64</v>
      </c>
    </row>
    <row r="2205" spans="1:24" x14ac:dyDescent="0.3">
      <c r="A2205" t="s">
        <v>3802</v>
      </c>
      <c r="B2205" t="s">
        <v>507</v>
      </c>
      <c r="C2205" t="s">
        <v>56</v>
      </c>
      <c r="D2205" s="2">
        <v>30277</v>
      </c>
      <c r="E2205">
        <v>44</v>
      </c>
      <c r="F2205" t="s">
        <v>102</v>
      </c>
      <c r="G2205" t="s">
        <v>107</v>
      </c>
      <c r="H2205" s="2">
        <v>45630</v>
      </c>
      <c r="I2205" s="3">
        <v>1.8</v>
      </c>
      <c r="J2205" s="4">
        <v>50985</v>
      </c>
      <c r="K2205" s="4">
        <v>8353</v>
      </c>
      <c r="L2205" s="3">
        <v>94.3</v>
      </c>
      <c r="M2205" t="s">
        <v>4161</v>
      </c>
      <c r="N2205">
        <v>23</v>
      </c>
      <c r="O2205">
        <v>11</v>
      </c>
      <c r="P2205">
        <v>57</v>
      </c>
      <c r="Q2205">
        <v>2</v>
      </c>
      <c r="R2205" t="s">
        <v>39</v>
      </c>
      <c r="S2205" t="s">
        <v>104</v>
      </c>
      <c r="T2205" t="s">
        <v>143</v>
      </c>
      <c r="U2205" t="s">
        <v>1225</v>
      </c>
      <c r="V2205" t="s">
        <v>83</v>
      </c>
      <c r="W2205" t="s">
        <v>35</v>
      </c>
      <c r="X2205" t="s">
        <v>35</v>
      </c>
    </row>
    <row r="2206" spans="1:24" x14ac:dyDescent="0.3">
      <c r="A2206" t="s">
        <v>3803</v>
      </c>
      <c r="B2206" t="s">
        <v>3804</v>
      </c>
      <c r="C2206" t="s">
        <v>56</v>
      </c>
      <c r="D2206" s="2">
        <v>25325</v>
      </c>
      <c r="E2206">
        <v>57</v>
      </c>
      <c r="F2206" t="s">
        <v>135</v>
      </c>
      <c r="G2206" t="s">
        <v>263</v>
      </c>
      <c r="H2206" s="2">
        <v>44017</v>
      </c>
      <c r="I2206" s="3">
        <v>6.2</v>
      </c>
      <c r="J2206" s="4">
        <v>101224</v>
      </c>
      <c r="K2206" s="4">
        <v>6079</v>
      </c>
      <c r="L2206" s="3">
        <v>88.5</v>
      </c>
      <c r="M2206" t="s">
        <v>59</v>
      </c>
      <c r="N2206">
        <v>17</v>
      </c>
      <c r="O2206">
        <v>5</v>
      </c>
      <c r="P2206">
        <v>41</v>
      </c>
      <c r="Q2206">
        <v>3</v>
      </c>
      <c r="R2206" t="s">
        <v>30</v>
      </c>
      <c r="S2206" t="s">
        <v>52</v>
      </c>
      <c r="T2206" t="s">
        <v>122</v>
      </c>
      <c r="U2206" t="s">
        <v>1225</v>
      </c>
      <c r="V2206" t="s">
        <v>34</v>
      </c>
      <c r="W2206" t="s">
        <v>35</v>
      </c>
      <c r="X2206" t="s">
        <v>64</v>
      </c>
    </row>
    <row r="2207" spans="1:24" x14ac:dyDescent="0.3">
      <c r="A2207" t="s">
        <v>3805</v>
      </c>
      <c r="B2207" t="s">
        <v>2429</v>
      </c>
      <c r="C2207" t="s">
        <v>26</v>
      </c>
      <c r="D2207" s="2">
        <v>37019</v>
      </c>
      <c r="E2207">
        <v>25</v>
      </c>
      <c r="F2207" t="s">
        <v>102</v>
      </c>
      <c r="G2207" t="s">
        <v>107</v>
      </c>
      <c r="H2207" s="2">
        <v>45218</v>
      </c>
      <c r="I2207" s="3">
        <v>2.9</v>
      </c>
      <c r="J2207" s="4">
        <v>76461</v>
      </c>
      <c r="K2207" s="4">
        <v>4007</v>
      </c>
      <c r="L2207" s="3">
        <v>88.4</v>
      </c>
      <c r="M2207" t="s">
        <v>5802</v>
      </c>
      <c r="N2207">
        <v>45</v>
      </c>
      <c r="O2207">
        <v>8</v>
      </c>
      <c r="P2207">
        <v>29</v>
      </c>
      <c r="Q2207">
        <v>1</v>
      </c>
      <c r="R2207" t="s">
        <v>30</v>
      </c>
      <c r="S2207" t="s">
        <v>104</v>
      </c>
      <c r="T2207" t="s">
        <v>6927</v>
      </c>
      <c r="U2207" t="s">
        <v>1225</v>
      </c>
      <c r="V2207" t="s">
        <v>63</v>
      </c>
      <c r="W2207" t="s">
        <v>64</v>
      </c>
      <c r="X2207" t="s">
        <v>64</v>
      </c>
    </row>
    <row r="2208" spans="1:24" x14ac:dyDescent="0.3">
      <c r="A2208" t="s">
        <v>3806</v>
      </c>
      <c r="B2208" t="s">
        <v>3807</v>
      </c>
      <c r="C2208" t="s">
        <v>56</v>
      </c>
      <c r="D2208" s="2">
        <v>37231</v>
      </c>
      <c r="E2208">
        <v>25</v>
      </c>
      <c r="F2208" t="s">
        <v>27</v>
      </c>
      <c r="G2208" t="s">
        <v>4594</v>
      </c>
      <c r="H2208" s="2">
        <v>44623</v>
      </c>
      <c r="I2208" s="3">
        <v>4.5</v>
      </c>
      <c r="J2208" s="4">
        <v>94256</v>
      </c>
      <c r="K2208" s="4">
        <v>9021</v>
      </c>
      <c r="L2208" s="3">
        <v>90.8</v>
      </c>
      <c r="M2208" t="s">
        <v>5802</v>
      </c>
      <c r="N2208">
        <v>29</v>
      </c>
      <c r="O2208">
        <v>1</v>
      </c>
      <c r="P2208">
        <v>60</v>
      </c>
      <c r="Q2208">
        <v>4</v>
      </c>
      <c r="R2208" t="s">
        <v>39</v>
      </c>
      <c r="S2208" t="s">
        <v>125</v>
      </c>
      <c r="T2208" t="s">
        <v>2122</v>
      </c>
      <c r="U2208" t="s">
        <v>1930</v>
      </c>
      <c r="V2208" t="s">
        <v>63</v>
      </c>
      <c r="W2208" t="s">
        <v>35</v>
      </c>
      <c r="X2208" t="s">
        <v>64</v>
      </c>
    </row>
    <row r="2209" spans="1:24" x14ac:dyDescent="0.3">
      <c r="A2209" t="s">
        <v>3808</v>
      </c>
      <c r="B2209" t="s">
        <v>3809</v>
      </c>
      <c r="C2209" t="s">
        <v>26</v>
      </c>
      <c r="D2209" s="2">
        <v>38216</v>
      </c>
      <c r="E2209">
        <v>22</v>
      </c>
      <c r="F2209" t="s">
        <v>57</v>
      </c>
      <c r="G2209" t="s">
        <v>58</v>
      </c>
      <c r="H2209" s="2">
        <v>45367</v>
      </c>
      <c r="I2209" s="3">
        <v>2.5</v>
      </c>
      <c r="J2209" s="4">
        <v>40136</v>
      </c>
      <c r="K2209" s="4">
        <v>2018</v>
      </c>
      <c r="L2209" s="3">
        <v>94</v>
      </c>
      <c r="M2209" t="s">
        <v>4161</v>
      </c>
      <c r="N2209">
        <v>18</v>
      </c>
      <c r="O2209">
        <v>16</v>
      </c>
      <c r="P2209">
        <v>6</v>
      </c>
      <c r="Q2209">
        <v>3</v>
      </c>
      <c r="R2209" t="s">
        <v>39</v>
      </c>
      <c r="S2209" t="s">
        <v>125</v>
      </c>
      <c r="T2209" t="s">
        <v>143</v>
      </c>
      <c r="U2209" t="s">
        <v>77</v>
      </c>
      <c r="V2209" t="s">
        <v>34</v>
      </c>
      <c r="W2209" t="s">
        <v>35</v>
      </c>
      <c r="X2209" t="s">
        <v>35</v>
      </c>
    </row>
    <row r="2210" spans="1:24" x14ac:dyDescent="0.3">
      <c r="A2210" t="s">
        <v>3810</v>
      </c>
      <c r="B2210" t="s">
        <v>3811</v>
      </c>
      <c r="C2210" t="s">
        <v>26</v>
      </c>
      <c r="D2210" s="2">
        <v>32784</v>
      </c>
      <c r="E2210">
        <v>37</v>
      </c>
      <c r="F2210" t="s">
        <v>335</v>
      </c>
      <c r="G2210" t="s">
        <v>492</v>
      </c>
      <c r="H2210" s="2">
        <v>44169</v>
      </c>
      <c r="I2210" s="3">
        <v>5.8</v>
      </c>
      <c r="J2210" s="4">
        <v>66446</v>
      </c>
      <c r="K2210" s="4">
        <v>9289</v>
      </c>
      <c r="L2210" s="3">
        <v>93.2</v>
      </c>
      <c r="M2210" t="s">
        <v>4161</v>
      </c>
      <c r="N2210">
        <v>18</v>
      </c>
      <c r="O2210">
        <v>18</v>
      </c>
      <c r="P2210">
        <v>27</v>
      </c>
      <c r="Q2210">
        <v>1</v>
      </c>
      <c r="R2210" t="s">
        <v>39</v>
      </c>
      <c r="S2210" t="s">
        <v>90</v>
      </c>
      <c r="T2210" t="s">
        <v>122</v>
      </c>
      <c r="U2210" t="s">
        <v>1225</v>
      </c>
      <c r="V2210" t="s">
        <v>34</v>
      </c>
      <c r="W2210" t="s">
        <v>64</v>
      </c>
      <c r="X2210" t="s">
        <v>35</v>
      </c>
    </row>
    <row r="2211" spans="1:24" x14ac:dyDescent="0.3">
      <c r="A2211" t="s">
        <v>3812</v>
      </c>
      <c r="B2211" t="s">
        <v>2577</v>
      </c>
      <c r="C2211" t="s">
        <v>26</v>
      </c>
      <c r="D2211" s="2">
        <v>37470</v>
      </c>
      <c r="E2211">
        <v>24</v>
      </c>
      <c r="F2211" t="s">
        <v>102</v>
      </c>
      <c r="G2211" t="s">
        <v>3136</v>
      </c>
      <c r="H2211" s="2">
        <v>44099</v>
      </c>
      <c r="I2211" s="3">
        <v>6</v>
      </c>
      <c r="J2211" s="4">
        <v>113230</v>
      </c>
      <c r="K2211" s="4">
        <v>7083</v>
      </c>
      <c r="L2211" s="3">
        <v>86.1</v>
      </c>
      <c r="M2211" t="s">
        <v>4161</v>
      </c>
      <c r="N2211">
        <v>23</v>
      </c>
      <c r="O2211">
        <v>23</v>
      </c>
      <c r="P2211">
        <v>71</v>
      </c>
      <c r="Q2211">
        <v>5</v>
      </c>
      <c r="R2211" t="s">
        <v>39</v>
      </c>
      <c r="S2211" t="s">
        <v>31</v>
      </c>
      <c r="T2211" t="s">
        <v>6927</v>
      </c>
      <c r="U2211" t="s">
        <v>77</v>
      </c>
      <c r="V2211" t="s">
        <v>34</v>
      </c>
      <c r="W2211" t="s">
        <v>35</v>
      </c>
      <c r="X2211" t="s">
        <v>64</v>
      </c>
    </row>
    <row r="2212" spans="1:24" x14ac:dyDescent="0.3">
      <c r="A2212" t="s">
        <v>3813</v>
      </c>
      <c r="B2212" t="s">
        <v>3814</v>
      </c>
      <c r="C2212" t="s">
        <v>56</v>
      </c>
      <c r="D2212" s="2">
        <v>30624</v>
      </c>
      <c r="E2212">
        <v>43</v>
      </c>
      <c r="F2212" t="s">
        <v>102</v>
      </c>
      <c r="G2212" t="s">
        <v>107</v>
      </c>
      <c r="H2212" s="2">
        <v>43454</v>
      </c>
      <c r="I2212" s="3">
        <v>7.7</v>
      </c>
      <c r="J2212" s="4">
        <v>158940</v>
      </c>
      <c r="K2212" s="4">
        <v>12687</v>
      </c>
      <c r="L2212" s="3">
        <v>83</v>
      </c>
      <c r="M2212" t="s">
        <v>4161</v>
      </c>
      <c r="N2212">
        <v>1</v>
      </c>
      <c r="O2212">
        <v>18</v>
      </c>
      <c r="P2212">
        <v>49</v>
      </c>
      <c r="Q2212">
        <v>1</v>
      </c>
      <c r="R2212" t="s">
        <v>39</v>
      </c>
      <c r="S2212" t="s">
        <v>52</v>
      </c>
      <c r="T2212" t="s">
        <v>3678</v>
      </c>
      <c r="U2212" t="s">
        <v>1225</v>
      </c>
      <c r="V2212" t="s">
        <v>34</v>
      </c>
      <c r="W2212" t="s">
        <v>64</v>
      </c>
      <c r="X2212" t="s">
        <v>64</v>
      </c>
    </row>
    <row r="2213" spans="1:24" x14ac:dyDescent="0.3">
      <c r="A2213" t="s">
        <v>3815</v>
      </c>
      <c r="B2213" t="s">
        <v>3636</v>
      </c>
      <c r="C2213" t="s">
        <v>56</v>
      </c>
      <c r="D2213" s="2">
        <v>29621</v>
      </c>
      <c r="E2213">
        <v>45</v>
      </c>
      <c r="F2213" t="s">
        <v>135</v>
      </c>
      <c r="G2213" t="s">
        <v>177</v>
      </c>
      <c r="H2213" s="2">
        <v>42851</v>
      </c>
      <c r="I2213" s="3">
        <v>9.4</v>
      </c>
      <c r="J2213" s="4">
        <v>42780</v>
      </c>
      <c r="K2213" s="4">
        <v>2401</v>
      </c>
      <c r="L2213" s="3">
        <v>97.8</v>
      </c>
      <c r="M2213" t="s">
        <v>29</v>
      </c>
      <c r="N2213">
        <v>30</v>
      </c>
      <c r="O2213">
        <v>27</v>
      </c>
      <c r="P2213">
        <v>17</v>
      </c>
      <c r="Q2213">
        <v>3</v>
      </c>
      <c r="R2213" t="s">
        <v>30</v>
      </c>
      <c r="S2213" t="s">
        <v>119</v>
      </c>
      <c r="T2213" t="s">
        <v>95</v>
      </c>
      <c r="U2213" t="s">
        <v>1930</v>
      </c>
      <c r="V2213" t="s">
        <v>34</v>
      </c>
      <c r="W2213" t="s">
        <v>64</v>
      </c>
      <c r="X2213" t="s">
        <v>64</v>
      </c>
    </row>
    <row r="2214" spans="1:24" x14ac:dyDescent="0.3">
      <c r="A2214" t="s">
        <v>3816</v>
      </c>
      <c r="B2214" t="s">
        <v>667</v>
      </c>
      <c r="C2214" t="s">
        <v>56</v>
      </c>
      <c r="D2214" s="2">
        <v>29007</v>
      </c>
      <c r="E2214">
        <v>47</v>
      </c>
      <c r="F2214" t="s">
        <v>102</v>
      </c>
      <c r="G2214" t="s">
        <v>196</v>
      </c>
      <c r="H2214" s="2">
        <v>43135</v>
      </c>
      <c r="I2214" s="3">
        <v>8.6</v>
      </c>
      <c r="J2214" s="4">
        <v>105256</v>
      </c>
      <c r="K2214" s="4">
        <v>16568</v>
      </c>
      <c r="L2214" s="3">
        <v>85.6</v>
      </c>
      <c r="M2214" t="s">
        <v>4161</v>
      </c>
      <c r="N2214">
        <v>2</v>
      </c>
      <c r="O2214">
        <v>15</v>
      </c>
      <c r="P2214">
        <v>30</v>
      </c>
      <c r="Q2214">
        <v>4</v>
      </c>
      <c r="R2214" t="s">
        <v>30</v>
      </c>
      <c r="S2214" t="s">
        <v>52</v>
      </c>
      <c r="T2214" t="s">
        <v>143</v>
      </c>
      <c r="U2214" t="s">
        <v>77</v>
      </c>
      <c r="V2214" t="s">
        <v>34</v>
      </c>
      <c r="W2214" t="s">
        <v>64</v>
      </c>
      <c r="X2214" t="s">
        <v>35</v>
      </c>
    </row>
    <row r="2215" spans="1:24" x14ac:dyDescent="0.3">
      <c r="A2215" t="s">
        <v>3817</v>
      </c>
      <c r="B2215" t="s">
        <v>1333</v>
      </c>
      <c r="C2215" t="s">
        <v>26</v>
      </c>
      <c r="D2215" s="2">
        <v>31590</v>
      </c>
      <c r="E2215">
        <v>40</v>
      </c>
      <c r="F2215" t="s">
        <v>27</v>
      </c>
      <c r="G2215" t="s">
        <v>4594</v>
      </c>
      <c r="H2215" s="2">
        <v>45675</v>
      </c>
      <c r="I2215" s="3">
        <v>1.6</v>
      </c>
      <c r="J2215" s="4">
        <v>157675</v>
      </c>
      <c r="K2215" s="4">
        <v>22225</v>
      </c>
      <c r="L2215" s="3">
        <v>87.5</v>
      </c>
      <c r="M2215" t="s">
        <v>4161</v>
      </c>
      <c r="N2215">
        <v>27</v>
      </c>
      <c r="O2215">
        <v>21</v>
      </c>
      <c r="P2215">
        <v>80</v>
      </c>
      <c r="Q2215">
        <v>2</v>
      </c>
      <c r="R2215" t="s">
        <v>39</v>
      </c>
      <c r="S2215" t="s">
        <v>90</v>
      </c>
      <c r="T2215" t="s">
        <v>32</v>
      </c>
      <c r="U2215" t="s">
        <v>1225</v>
      </c>
      <c r="V2215" t="s">
        <v>34</v>
      </c>
      <c r="W2215" t="s">
        <v>64</v>
      </c>
      <c r="X2215" t="s">
        <v>64</v>
      </c>
    </row>
    <row r="2216" spans="1:24" x14ac:dyDescent="0.3">
      <c r="A2216" t="s">
        <v>3818</v>
      </c>
      <c r="B2216" t="s">
        <v>2990</v>
      </c>
      <c r="C2216" t="s">
        <v>26</v>
      </c>
      <c r="D2216" s="2">
        <v>24893</v>
      </c>
      <c r="E2216">
        <v>58</v>
      </c>
      <c r="F2216" t="s">
        <v>102</v>
      </c>
      <c r="G2216" t="s">
        <v>107</v>
      </c>
      <c r="H2216" s="2">
        <v>42475</v>
      </c>
      <c r="I2216" s="3">
        <v>10.4</v>
      </c>
      <c r="J2216" s="4">
        <v>177997</v>
      </c>
      <c r="K2216" s="4">
        <v>8391</v>
      </c>
      <c r="L2216" s="3">
        <v>91.3</v>
      </c>
      <c r="M2216" t="s">
        <v>516</v>
      </c>
      <c r="N2216">
        <v>39</v>
      </c>
      <c r="O2216">
        <v>14</v>
      </c>
      <c r="P2216">
        <v>19</v>
      </c>
      <c r="Q2216">
        <v>5</v>
      </c>
      <c r="R2216" t="s">
        <v>30</v>
      </c>
      <c r="S2216" t="s">
        <v>52</v>
      </c>
      <c r="T2216" t="s">
        <v>61</v>
      </c>
      <c r="U2216" t="s">
        <v>1225</v>
      </c>
      <c r="V2216" t="s">
        <v>34</v>
      </c>
      <c r="W2216" t="s">
        <v>64</v>
      </c>
      <c r="X2216" t="s">
        <v>35</v>
      </c>
    </row>
    <row r="2217" spans="1:24" x14ac:dyDescent="0.3">
      <c r="A2217" t="s">
        <v>3819</v>
      </c>
      <c r="B2217" t="s">
        <v>3820</v>
      </c>
      <c r="C2217" t="s">
        <v>56</v>
      </c>
      <c r="D2217" s="2">
        <v>30457</v>
      </c>
      <c r="E2217">
        <v>43</v>
      </c>
      <c r="F2217" t="s">
        <v>5039</v>
      </c>
      <c r="G2217" t="s">
        <v>112</v>
      </c>
      <c r="H2217" s="2">
        <v>45268</v>
      </c>
      <c r="I2217" s="3">
        <v>2.8</v>
      </c>
      <c r="J2217" s="4">
        <v>108711</v>
      </c>
      <c r="K2217" s="4">
        <v>9868</v>
      </c>
      <c r="L2217" s="3">
        <v>95.9</v>
      </c>
      <c r="M2217" t="s">
        <v>59</v>
      </c>
      <c r="N2217">
        <v>16</v>
      </c>
      <c r="O2217">
        <v>20</v>
      </c>
      <c r="P2217">
        <v>27</v>
      </c>
      <c r="Q2217">
        <v>4</v>
      </c>
      <c r="R2217" t="s">
        <v>30</v>
      </c>
      <c r="S2217" t="s">
        <v>31</v>
      </c>
      <c r="T2217" t="s">
        <v>4012</v>
      </c>
      <c r="U2217" t="s">
        <v>1225</v>
      </c>
      <c r="V2217" t="s">
        <v>34</v>
      </c>
      <c r="W2217" t="s">
        <v>35</v>
      </c>
      <c r="X2217" t="s">
        <v>64</v>
      </c>
    </row>
    <row r="2218" spans="1:24" x14ac:dyDescent="0.3">
      <c r="A2218" t="s">
        <v>3821</v>
      </c>
      <c r="B2218" t="s">
        <v>3822</v>
      </c>
      <c r="C2218" t="s">
        <v>26</v>
      </c>
      <c r="D2218" s="2">
        <v>36969</v>
      </c>
      <c r="E2218">
        <v>25</v>
      </c>
      <c r="F2218" t="s">
        <v>27</v>
      </c>
      <c r="G2218" t="s">
        <v>89</v>
      </c>
      <c r="H2218" s="2">
        <v>44094</v>
      </c>
      <c r="I2218" s="3">
        <v>6</v>
      </c>
      <c r="J2218" s="4">
        <v>71551</v>
      </c>
      <c r="K2218" s="4">
        <v>7435</v>
      </c>
      <c r="L2218" s="3">
        <v>78.400000000000006</v>
      </c>
      <c r="M2218" t="s">
        <v>29</v>
      </c>
      <c r="N2218">
        <v>31</v>
      </c>
      <c r="O2218">
        <v>19</v>
      </c>
      <c r="P2218">
        <v>71</v>
      </c>
      <c r="Q2218">
        <v>2</v>
      </c>
      <c r="R2218" t="s">
        <v>39</v>
      </c>
      <c r="S2218" t="s">
        <v>60</v>
      </c>
      <c r="T2218" t="s">
        <v>3678</v>
      </c>
      <c r="U2218" t="s">
        <v>77</v>
      </c>
      <c r="V2218" t="s">
        <v>34</v>
      </c>
      <c r="W2218" t="s">
        <v>35</v>
      </c>
      <c r="X2218" t="s">
        <v>64</v>
      </c>
    </row>
    <row r="2219" spans="1:24" x14ac:dyDescent="0.3">
      <c r="A2219" t="s">
        <v>3823</v>
      </c>
      <c r="B2219" t="s">
        <v>214</v>
      </c>
      <c r="C2219" t="s">
        <v>26</v>
      </c>
      <c r="D2219" s="2">
        <v>26963</v>
      </c>
      <c r="E2219">
        <v>53</v>
      </c>
      <c r="F2219" t="s">
        <v>5039</v>
      </c>
      <c r="G2219" t="s">
        <v>112</v>
      </c>
      <c r="H2219" s="2">
        <v>42710</v>
      </c>
      <c r="I2219" s="3">
        <v>9.8000000000000007</v>
      </c>
      <c r="J2219" s="4">
        <v>79404</v>
      </c>
      <c r="K2219" s="4">
        <v>14214</v>
      </c>
      <c r="L2219" s="3">
        <v>82.2</v>
      </c>
      <c r="M2219" t="s">
        <v>4161</v>
      </c>
      <c r="N2219">
        <v>29</v>
      </c>
      <c r="O2219">
        <v>18</v>
      </c>
      <c r="P2219">
        <v>27</v>
      </c>
      <c r="Q2219">
        <v>1</v>
      </c>
      <c r="R2219" t="s">
        <v>30</v>
      </c>
      <c r="S2219" t="s">
        <v>90</v>
      </c>
      <c r="T2219" t="s">
        <v>4012</v>
      </c>
      <c r="U2219" t="s">
        <v>1225</v>
      </c>
      <c r="V2219" t="s">
        <v>34</v>
      </c>
      <c r="W2219" t="s">
        <v>35</v>
      </c>
      <c r="X2219" t="s">
        <v>64</v>
      </c>
    </row>
    <row r="2220" spans="1:24" x14ac:dyDescent="0.3">
      <c r="A2220" t="s">
        <v>3824</v>
      </c>
      <c r="B2220" t="s">
        <v>3825</v>
      </c>
      <c r="C2220" t="s">
        <v>26</v>
      </c>
      <c r="D2220" s="2">
        <v>35364</v>
      </c>
      <c r="E2220">
        <v>30</v>
      </c>
      <c r="F2220" t="s">
        <v>135</v>
      </c>
      <c r="G2220" t="s">
        <v>177</v>
      </c>
      <c r="H2220" s="2">
        <v>45152</v>
      </c>
      <c r="I2220" s="3">
        <v>3.1</v>
      </c>
      <c r="J2220" s="4">
        <v>58811</v>
      </c>
      <c r="K2220" s="4">
        <v>2276</v>
      </c>
      <c r="L2220" s="3">
        <v>86.3</v>
      </c>
      <c r="M2220" t="s">
        <v>29</v>
      </c>
      <c r="N2220">
        <v>43</v>
      </c>
      <c r="O2220">
        <v>17</v>
      </c>
      <c r="P2220">
        <v>58</v>
      </c>
      <c r="Q2220">
        <v>5</v>
      </c>
      <c r="R2220" t="s">
        <v>39</v>
      </c>
      <c r="S2220" t="s">
        <v>104</v>
      </c>
      <c r="T2220" t="s">
        <v>40</v>
      </c>
      <c r="U2220" t="s">
        <v>77</v>
      </c>
      <c r="V2220" t="s">
        <v>63</v>
      </c>
      <c r="W2220" t="s">
        <v>35</v>
      </c>
      <c r="X2220" t="s">
        <v>64</v>
      </c>
    </row>
    <row r="2221" spans="1:24" x14ac:dyDescent="0.3">
      <c r="A2221" t="s">
        <v>3826</v>
      </c>
      <c r="B2221" t="s">
        <v>3827</v>
      </c>
      <c r="C2221" t="s">
        <v>26</v>
      </c>
      <c r="D2221" s="2">
        <v>25284</v>
      </c>
      <c r="E2221">
        <v>57</v>
      </c>
      <c r="F2221" t="s">
        <v>67</v>
      </c>
      <c r="G2221" t="s">
        <v>220</v>
      </c>
      <c r="H2221" s="2">
        <v>45876</v>
      </c>
      <c r="I2221" s="3">
        <v>1.1000000000000001</v>
      </c>
      <c r="J2221" s="4">
        <v>130000</v>
      </c>
      <c r="K2221" s="4">
        <v>12040</v>
      </c>
      <c r="L2221" s="3">
        <v>78.400000000000006</v>
      </c>
      <c r="M2221" t="s">
        <v>516</v>
      </c>
      <c r="N2221">
        <v>13</v>
      </c>
      <c r="O2221">
        <v>6</v>
      </c>
      <c r="P2221">
        <v>79</v>
      </c>
      <c r="Q2221">
        <v>5</v>
      </c>
      <c r="R2221" t="s">
        <v>39</v>
      </c>
      <c r="S2221" t="s">
        <v>76</v>
      </c>
      <c r="T2221" t="s">
        <v>4012</v>
      </c>
      <c r="U2221" t="s">
        <v>1225</v>
      </c>
      <c r="V2221" t="s">
        <v>83</v>
      </c>
      <c r="W2221" t="s">
        <v>35</v>
      </c>
      <c r="X2221" t="s">
        <v>35</v>
      </c>
    </row>
    <row r="2222" spans="1:24" x14ac:dyDescent="0.3">
      <c r="A2222" t="s">
        <v>3828</v>
      </c>
      <c r="B2222" t="s">
        <v>3829</v>
      </c>
      <c r="C2222" t="s">
        <v>56</v>
      </c>
      <c r="D2222" s="2">
        <v>30834</v>
      </c>
      <c r="E2222">
        <v>42</v>
      </c>
      <c r="F2222" t="s">
        <v>93</v>
      </c>
      <c r="G2222" t="s">
        <v>215</v>
      </c>
      <c r="H2222" s="2">
        <v>45026</v>
      </c>
      <c r="I2222" s="3">
        <v>3.4</v>
      </c>
      <c r="J2222" s="4">
        <v>31677</v>
      </c>
      <c r="K2222" s="4">
        <v>4176</v>
      </c>
      <c r="L2222" s="3">
        <v>85.4</v>
      </c>
      <c r="M2222" t="s">
        <v>4161</v>
      </c>
      <c r="N2222">
        <v>3</v>
      </c>
      <c r="O2222">
        <v>17</v>
      </c>
      <c r="P2222">
        <v>32</v>
      </c>
      <c r="Q2222">
        <v>1</v>
      </c>
      <c r="R2222" t="s">
        <v>39</v>
      </c>
      <c r="S2222" t="s">
        <v>52</v>
      </c>
      <c r="T2222" t="s">
        <v>6927</v>
      </c>
      <c r="U2222" t="s">
        <v>77</v>
      </c>
      <c r="V2222" t="s">
        <v>83</v>
      </c>
      <c r="W2222" t="s">
        <v>64</v>
      </c>
      <c r="X2222" t="s">
        <v>35</v>
      </c>
    </row>
    <row r="2223" spans="1:24" x14ac:dyDescent="0.3">
      <c r="A2223" t="s">
        <v>3830</v>
      </c>
      <c r="B2223" t="s">
        <v>3831</v>
      </c>
      <c r="C2223" t="s">
        <v>56</v>
      </c>
      <c r="D2223" s="2">
        <v>31923</v>
      </c>
      <c r="E2223">
        <v>39</v>
      </c>
      <c r="F2223" t="s">
        <v>57</v>
      </c>
      <c r="G2223" t="s">
        <v>152</v>
      </c>
      <c r="H2223" s="2">
        <v>44720</v>
      </c>
      <c r="I2223" s="3">
        <v>4.3</v>
      </c>
      <c r="J2223" s="4">
        <v>97477</v>
      </c>
      <c r="K2223" s="4">
        <v>6744</v>
      </c>
      <c r="L2223" s="3">
        <v>94.9</v>
      </c>
      <c r="M2223" t="s">
        <v>59</v>
      </c>
      <c r="N2223">
        <v>26</v>
      </c>
      <c r="O2223">
        <v>2</v>
      </c>
      <c r="P2223">
        <v>55</v>
      </c>
      <c r="Q2223">
        <v>1</v>
      </c>
      <c r="R2223" t="s">
        <v>39</v>
      </c>
      <c r="S2223" t="s">
        <v>76</v>
      </c>
      <c r="T2223" t="s">
        <v>143</v>
      </c>
      <c r="U2223" t="s">
        <v>77</v>
      </c>
      <c r="V2223" t="s">
        <v>34</v>
      </c>
      <c r="W2223" t="s">
        <v>35</v>
      </c>
      <c r="X2223" t="s">
        <v>64</v>
      </c>
    </row>
    <row r="2224" spans="1:24" x14ac:dyDescent="0.3">
      <c r="A2224" t="s">
        <v>3832</v>
      </c>
      <c r="B2224" t="s">
        <v>799</v>
      </c>
      <c r="C2224" t="s">
        <v>26</v>
      </c>
      <c r="D2224" s="2">
        <v>31703</v>
      </c>
      <c r="E2224">
        <v>40</v>
      </c>
      <c r="F2224" t="s">
        <v>5039</v>
      </c>
      <c r="G2224" t="s">
        <v>188</v>
      </c>
      <c r="H2224" s="2">
        <v>44390</v>
      </c>
      <c r="I2224" s="3">
        <v>5.2</v>
      </c>
      <c r="J2224" s="4">
        <v>158806</v>
      </c>
      <c r="K2224" s="4">
        <v>10410</v>
      </c>
      <c r="L2224" s="3">
        <v>83.7</v>
      </c>
      <c r="M2224" t="s">
        <v>4161</v>
      </c>
      <c r="N2224">
        <v>5</v>
      </c>
      <c r="O2224">
        <v>14</v>
      </c>
      <c r="P2224">
        <v>61</v>
      </c>
      <c r="Q2224">
        <v>3</v>
      </c>
      <c r="R2224" t="s">
        <v>30</v>
      </c>
      <c r="S2224" t="s">
        <v>104</v>
      </c>
      <c r="T2224" t="s">
        <v>3678</v>
      </c>
      <c r="U2224" t="s">
        <v>1225</v>
      </c>
      <c r="V2224" t="s">
        <v>34</v>
      </c>
      <c r="W2224" t="s">
        <v>35</v>
      </c>
      <c r="X2224" t="s">
        <v>35</v>
      </c>
    </row>
    <row r="2225" spans="1:24" x14ac:dyDescent="0.3">
      <c r="A2225" t="s">
        <v>3833</v>
      </c>
      <c r="B2225" t="s">
        <v>1157</v>
      </c>
      <c r="C2225" t="s">
        <v>26</v>
      </c>
      <c r="D2225" s="2">
        <v>34192</v>
      </c>
      <c r="E2225">
        <v>33</v>
      </c>
      <c r="F2225" t="s">
        <v>5039</v>
      </c>
      <c r="G2225" t="s">
        <v>44</v>
      </c>
      <c r="H2225" s="2">
        <v>43731</v>
      </c>
      <c r="I2225" s="3">
        <v>7</v>
      </c>
      <c r="J2225" s="4">
        <v>138857</v>
      </c>
      <c r="K2225" s="4">
        <v>22768</v>
      </c>
      <c r="L2225" s="3">
        <v>85.7</v>
      </c>
      <c r="M2225" t="s">
        <v>59</v>
      </c>
      <c r="N2225">
        <v>39</v>
      </c>
      <c r="O2225">
        <v>10</v>
      </c>
      <c r="P2225">
        <v>11</v>
      </c>
      <c r="Q2225">
        <v>5</v>
      </c>
      <c r="R2225" t="s">
        <v>30</v>
      </c>
      <c r="S2225" t="s">
        <v>31</v>
      </c>
      <c r="T2225" t="s">
        <v>4012</v>
      </c>
      <c r="U2225" t="s">
        <v>77</v>
      </c>
      <c r="V2225" t="s">
        <v>34</v>
      </c>
      <c r="X2225" t="s">
        <v>64</v>
      </c>
    </row>
    <row r="2226" spans="1:24" x14ac:dyDescent="0.3">
      <c r="A2226" t="s">
        <v>3834</v>
      </c>
      <c r="B2226" t="s">
        <v>3835</v>
      </c>
      <c r="C2226" t="s">
        <v>56</v>
      </c>
      <c r="D2226" s="2">
        <v>25764</v>
      </c>
      <c r="E2226">
        <v>56</v>
      </c>
      <c r="F2226" t="s">
        <v>135</v>
      </c>
      <c r="G2226" t="s">
        <v>3341</v>
      </c>
      <c r="H2226" s="2">
        <v>44303</v>
      </c>
      <c r="I2226" s="3">
        <v>5.4</v>
      </c>
      <c r="J2226" s="4">
        <v>118265</v>
      </c>
      <c r="K2226" s="4">
        <v>20268</v>
      </c>
      <c r="L2226" s="3">
        <v>96.6</v>
      </c>
      <c r="M2226" t="s">
        <v>5802</v>
      </c>
      <c r="N2226">
        <v>20</v>
      </c>
      <c r="O2226">
        <v>7</v>
      </c>
      <c r="P2226">
        <v>38</v>
      </c>
      <c r="Q2226">
        <v>4</v>
      </c>
      <c r="R2226" t="s">
        <v>39</v>
      </c>
      <c r="S2226" t="s">
        <v>90</v>
      </c>
      <c r="T2226" t="s">
        <v>95</v>
      </c>
      <c r="U2226" t="s">
        <v>1930</v>
      </c>
      <c r="V2226" t="s">
        <v>34</v>
      </c>
      <c r="W2226" t="s">
        <v>64</v>
      </c>
      <c r="X2226" t="s">
        <v>64</v>
      </c>
    </row>
    <row r="2227" spans="1:24" x14ac:dyDescent="0.3">
      <c r="A2227" t="s">
        <v>3836</v>
      </c>
      <c r="B2227" t="s">
        <v>3837</v>
      </c>
      <c r="C2227" t="s">
        <v>26</v>
      </c>
      <c r="D2227" s="2">
        <v>25958</v>
      </c>
      <c r="E2227">
        <v>55</v>
      </c>
      <c r="F2227" t="s">
        <v>335</v>
      </c>
      <c r="G2227" t="s">
        <v>72</v>
      </c>
      <c r="H2227" s="2">
        <v>44387</v>
      </c>
      <c r="I2227" s="3">
        <v>5.2</v>
      </c>
      <c r="J2227" s="4">
        <v>163498</v>
      </c>
      <c r="K2227" s="4">
        <v>7742</v>
      </c>
      <c r="L2227" s="3">
        <v>79.900000000000006</v>
      </c>
      <c r="M2227" t="s">
        <v>4161</v>
      </c>
      <c r="N2227">
        <v>15</v>
      </c>
      <c r="O2227">
        <v>20</v>
      </c>
      <c r="P2227">
        <v>23</v>
      </c>
      <c r="Q2227">
        <v>1</v>
      </c>
      <c r="R2227" t="s">
        <v>30</v>
      </c>
      <c r="S2227" t="s">
        <v>90</v>
      </c>
      <c r="T2227" t="s">
        <v>2122</v>
      </c>
      <c r="U2227" t="s">
        <v>77</v>
      </c>
      <c r="V2227" t="s">
        <v>34</v>
      </c>
      <c r="W2227" t="s">
        <v>64</v>
      </c>
      <c r="X2227" t="s">
        <v>64</v>
      </c>
    </row>
    <row r="2228" spans="1:24" x14ac:dyDescent="0.3">
      <c r="A2228" t="s">
        <v>3838</v>
      </c>
      <c r="B2228" t="s">
        <v>3839</v>
      </c>
      <c r="C2228" t="s">
        <v>56</v>
      </c>
      <c r="D2228" s="2">
        <v>26568</v>
      </c>
      <c r="E2228">
        <v>54</v>
      </c>
      <c r="F2228" t="s">
        <v>135</v>
      </c>
      <c r="G2228" t="s">
        <v>177</v>
      </c>
      <c r="H2228" s="2">
        <v>46001</v>
      </c>
      <c r="I2228" s="3">
        <v>0.8</v>
      </c>
      <c r="J2228" s="4">
        <v>127001</v>
      </c>
      <c r="K2228" s="4">
        <v>4162</v>
      </c>
      <c r="L2228" s="3">
        <v>86.7</v>
      </c>
      <c r="M2228" t="s">
        <v>516</v>
      </c>
      <c r="N2228">
        <v>25</v>
      </c>
      <c r="O2228">
        <v>8</v>
      </c>
      <c r="P2228">
        <v>44</v>
      </c>
      <c r="Q2228">
        <v>3</v>
      </c>
      <c r="R2228" t="s">
        <v>30</v>
      </c>
      <c r="S2228" t="s">
        <v>125</v>
      </c>
      <c r="T2228" t="s">
        <v>32</v>
      </c>
      <c r="U2228" t="s">
        <v>6022</v>
      </c>
      <c r="V2228" t="s">
        <v>83</v>
      </c>
      <c r="W2228" t="s">
        <v>35</v>
      </c>
      <c r="X2228" t="s">
        <v>64</v>
      </c>
    </row>
    <row r="2229" spans="1:24" x14ac:dyDescent="0.3">
      <c r="A2229" t="s">
        <v>3840</v>
      </c>
      <c r="B2229" t="s">
        <v>2442</v>
      </c>
      <c r="C2229" t="s">
        <v>56</v>
      </c>
      <c r="D2229" s="2">
        <v>34934</v>
      </c>
      <c r="E2229">
        <v>31</v>
      </c>
      <c r="F2229" t="s">
        <v>67</v>
      </c>
      <c r="G2229" t="s">
        <v>142</v>
      </c>
      <c r="H2229" s="2">
        <v>44137</v>
      </c>
      <c r="I2229" s="3">
        <v>5.9</v>
      </c>
      <c r="J2229" s="4">
        <v>49434</v>
      </c>
      <c r="K2229" s="4">
        <v>7271</v>
      </c>
      <c r="L2229" s="3">
        <v>78.400000000000006</v>
      </c>
      <c r="M2229" t="s">
        <v>5802</v>
      </c>
      <c r="N2229">
        <v>2</v>
      </c>
      <c r="O2229">
        <v>5</v>
      </c>
      <c r="P2229">
        <v>53</v>
      </c>
      <c r="Q2229">
        <v>1</v>
      </c>
      <c r="R2229" t="s">
        <v>30</v>
      </c>
      <c r="S2229" t="s">
        <v>31</v>
      </c>
      <c r="T2229" t="s">
        <v>2122</v>
      </c>
      <c r="U2229" t="s">
        <v>1225</v>
      </c>
      <c r="V2229" t="s">
        <v>34</v>
      </c>
      <c r="W2229" t="s">
        <v>35</v>
      </c>
      <c r="X2229" t="s">
        <v>64</v>
      </c>
    </row>
    <row r="2230" spans="1:24" x14ac:dyDescent="0.3">
      <c r="A2230" t="s">
        <v>3841</v>
      </c>
      <c r="B2230" t="s">
        <v>3842</v>
      </c>
      <c r="C2230" t="s">
        <v>26</v>
      </c>
      <c r="D2230" s="2">
        <v>31246</v>
      </c>
      <c r="E2230">
        <v>41</v>
      </c>
      <c r="F2230" t="s">
        <v>93</v>
      </c>
      <c r="G2230" t="s">
        <v>115</v>
      </c>
      <c r="H2230" s="2">
        <v>45805</v>
      </c>
      <c r="I2230" s="3">
        <v>1.3</v>
      </c>
      <c r="J2230" s="4">
        <v>173029</v>
      </c>
      <c r="K2230" s="4">
        <v>22546</v>
      </c>
      <c r="L2230" s="3">
        <v>97.6</v>
      </c>
      <c r="M2230" t="s">
        <v>59</v>
      </c>
      <c r="N2230">
        <v>28</v>
      </c>
      <c r="O2230">
        <v>8</v>
      </c>
      <c r="P2230">
        <v>50</v>
      </c>
      <c r="Q2230">
        <v>2</v>
      </c>
      <c r="R2230" t="s">
        <v>30</v>
      </c>
      <c r="S2230" t="s">
        <v>31</v>
      </c>
      <c r="T2230" t="s">
        <v>122</v>
      </c>
      <c r="U2230" t="s">
        <v>1930</v>
      </c>
      <c r="V2230" t="s">
        <v>34</v>
      </c>
      <c r="W2230" t="s">
        <v>35</v>
      </c>
      <c r="X2230" t="s">
        <v>35</v>
      </c>
    </row>
    <row r="2231" spans="1:24" x14ac:dyDescent="0.3">
      <c r="A2231" t="s">
        <v>3843</v>
      </c>
      <c r="B2231" t="s">
        <v>819</v>
      </c>
      <c r="C2231" t="s">
        <v>56</v>
      </c>
      <c r="D2231" s="2">
        <v>31541</v>
      </c>
      <c r="E2231">
        <v>40</v>
      </c>
      <c r="F2231" t="s">
        <v>5039</v>
      </c>
      <c r="G2231" t="s">
        <v>86</v>
      </c>
      <c r="H2231" s="2">
        <v>45112</v>
      </c>
      <c r="I2231" s="3">
        <v>3.2</v>
      </c>
      <c r="J2231" s="4">
        <v>137649</v>
      </c>
      <c r="K2231" s="4">
        <v>20051</v>
      </c>
      <c r="L2231" s="3">
        <v>97.7</v>
      </c>
      <c r="M2231" t="s">
        <v>29</v>
      </c>
      <c r="N2231">
        <v>41</v>
      </c>
      <c r="O2231">
        <v>1</v>
      </c>
      <c r="P2231">
        <v>12</v>
      </c>
      <c r="Q2231">
        <v>5</v>
      </c>
      <c r="R2231" t="s">
        <v>39</v>
      </c>
      <c r="S2231" t="s">
        <v>60</v>
      </c>
      <c r="T2231" t="s">
        <v>6927</v>
      </c>
      <c r="U2231" t="s">
        <v>1930</v>
      </c>
      <c r="V2231" t="s">
        <v>83</v>
      </c>
      <c r="W2231" t="s">
        <v>35</v>
      </c>
      <c r="X2231" t="s">
        <v>35</v>
      </c>
    </row>
    <row r="2232" spans="1:24" x14ac:dyDescent="0.3">
      <c r="A2232" t="s">
        <v>3844</v>
      </c>
      <c r="B2232" t="s">
        <v>1818</v>
      </c>
      <c r="C2232" t="s">
        <v>56</v>
      </c>
      <c r="D2232" s="2">
        <v>33651</v>
      </c>
      <c r="E2232">
        <v>34</v>
      </c>
      <c r="F2232" t="s">
        <v>5039</v>
      </c>
      <c r="G2232" t="s">
        <v>112</v>
      </c>
      <c r="H2232" s="2">
        <v>43106</v>
      </c>
      <c r="I2232" s="3">
        <v>8.6999999999999993</v>
      </c>
      <c r="J2232" s="4">
        <v>172058</v>
      </c>
      <c r="K2232" s="4">
        <v>12530</v>
      </c>
      <c r="L2232" s="3">
        <v>78.3</v>
      </c>
      <c r="M2232" t="s">
        <v>59</v>
      </c>
      <c r="N2232">
        <v>37</v>
      </c>
      <c r="O2232">
        <v>5</v>
      </c>
      <c r="P2232">
        <v>67</v>
      </c>
      <c r="Q2232">
        <v>5</v>
      </c>
      <c r="R2232" t="s">
        <v>39</v>
      </c>
      <c r="S2232" t="s">
        <v>52</v>
      </c>
      <c r="T2232" t="s">
        <v>32</v>
      </c>
      <c r="U2232" t="s">
        <v>6022</v>
      </c>
      <c r="V2232" t="s">
        <v>34</v>
      </c>
      <c r="W2232" t="s">
        <v>64</v>
      </c>
      <c r="X2232" t="s">
        <v>35</v>
      </c>
    </row>
    <row r="2233" spans="1:24" x14ac:dyDescent="0.3">
      <c r="A2233" t="s">
        <v>3845</v>
      </c>
      <c r="B2233" t="s">
        <v>872</v>
      </c>
      <c r="C2233" t="s">
        <v>26</v>
      </c>
      <c r="D2233" s="2">
        <v>28715</v>
      </c>
      <c r="E2233">
        <v>48</v>
      </c>
      <c r="F2233" t="s">
        <v>335</v>
      </c>
      <c r="G2233" t="s">
        <v>428</v>
      </c>
      <c r="H2233" s="2">
        <v>44862</v>
      </c>
      <c r="I2233" s="3">
        <v>3.9</v>
      </c>
      <c r="J2233" s="4">
        <v>129190</v>
      </c>
      <c r="K2233" s="4">
        <v>11203</v>
      </c>
      <c r="L2233" s="3">
        <v>79</v>
      </c>
      <c r="M2233" t="s">
        <v>4161</v>
      </c>
      <c r="N2233">
        <v>27</v>
      </c>
      <c r="O2233">
        <v>27</v>
      </c>
      <c r="P2233">
        <v>45</v>
      </c>
      <c r="Q2233">
        <v>5</v>
      </c>
      <c r="R2233" t="s">
        <v>39</v>
      </c>
      <c r="S2233" t="s">
        <v>31</v>
      </c>
      <c r="T2233" t="s">
        <v>143</v>
      </c>
      <c r="U2233" t="s">
        <v>6022</v>
      </c>
      <c r="V2233" t="s">
        <v>34</v>
      </c>
      <c r="W2233" t="s">
        <v>35</v>
      </c>
      <c r="X2233" t="s">
        <v>35</v>
      </c>
    </row>
    <row r="2234" spans="1:24" x14ac:dyDescent="0.3">
      <c r="A2234" t="s">
        <v>3846</v>
      </c>
      <c r="B2234" t="s">
        <v>3847</v>
      </c>
      <c r="C2234" t="s">
        <v>56</v>
      </c>
      <c r="D2234" s="2">
        <v>25311</v>
      </c>
      <c r="E2234">
        <v>57</v>
      </c>
      <c r="F2234" t="s">
        <v>135</v>
      </c>
      <c r="G2234" t="s">
        <v>136</v>
      </c>
      <c r="H2234" s="2">
        <v>45247</v>
      </c>
      <c r="I2234" s="3">
        <v>2.8</v>
      </c>
      <c r="J2234" s="4">
        <v>32880</v>
      </c>
      <c r="K2234" s="4">
        <v>4547</v>
      </c>
      <c r="L2234" s="3">
        <v>91.7</v>
      </c>
      <c r="M2234" t="s">
        <v>5802</v>
      </c>
      <c r="N2234">
        <v>40</v>
      </c>
      <c r="O2234">
        <v>10</v>
      </c>
      <c r="P2234">
        <v>7</v>
      </c>
      <c r="Q2234">
        <v>2</v>
      </c>
      <c r="R2234" t="s">
        <v>39</v>
      </c>
      <c r="S2234" t="s">
        <v>90</v>
      </c>
      <c r="T2234" t="s">
        <v>61</v>
      </c>
      <c r="U2234" t="s">
        <v>1930</v>
      </c>
      <c r="V2234" t="s">
        <v>83</v>
      </c>
      <c r="W2234" t="s">
        <v>35</v>
      </c>
      <c r="X2234" t="s">
        <v>35</v>
      </c>
    </row>
    <row r="2235" spans="1:24" x14ac:dyDescent="0.3">
      <c r="A2235" t="s">
        <v>3848</v>
      </c>
      <c r="B2235" t="s">
        <v>1449</v>
      </c>
      <c r="C2235" t="s">
        <v>56</v>
      </c>
      <c r="D2235" s="2">
        <v>38234</v>
      </c>
      <c r="E2235">
        <v>22</v>
      </c>
      <c r="F2235" t="s">
        <v>102</v>
      </c>
      <c r="G2235" t="s">
        <v>159</v>
      </c>
      <c r="H2235" s="2">
        <v>44856</v>
      </c>
      <c r="I2235" s="3">
        <v>3.9</v>
      </c>
      <c r="J2235" s="4">
        <v>161213</v>
      </c>
      <c r="K2235" s="4">
        <v>8160</v>
      </c>
      <c r="L2235" s="3">
        <v>86.5</v>
      </c>
      <c r="M2235" t="s">
        <v>4161</v>
      </c>
      <c r="N2235">
        <v>45</v>
      </c>
      <c r="O2235">
        <v>12</v>
      </c>
      <c r="P2235">
        <v>47</v>
      </c>
      <c r="Q2235">
        <v>2</v>
      </c>
      <c r="R2235" t="s">
        <v>30</v>
      </c>
      <c r="S2235" t="s">
        <v>31</v>
      </c>
      <c r="T2235" t="s">
        <v>32</v>
      </c>
      <c r="U2235" t="s">
        <v>77</v>
      </c>
      <c r="V2235" t="s">
        <v>34</v>
      </c>
      <c r="W2235" t="s">
        <v>64</v>
      </c>
      <c r="X2235" t="s">
        <v>64</v>
      </c>
    </row>
    <row r="2236" spans="1:24" x14ac:dyDescent="0.3">
      <c r="A2236" t="s">
        <v>3849</v>
      </c>
      <c r="B2236" t="s">
        <v>1119</v>
      </c>
      <c r="C2236" t="s">
        <v>56</v>
      </c>
      <c r="D2236" s="2">
        <v>36435</v>
      </c>
      <c r="E2236">
        <v>27</v>
      </c>
      <c r="F2236" t="s">
        <v>102</v>
      </c>
      <c r="G2236" t="s">
        <v>103</v>
      </c>
      <c r="H2236" s="2">
        <v>45220</v>
      </c>
      <c r="I2236" s="3">
        <v>2.9</v>
      </c>
      <c r="J2236" s="4">
        <v>152073</v>
      </c>
      <c r="K2236" s="4">
        <v>6289</v>
      </c>
      <c r="L2236" s="3">
        <v>89.3</v>
      </c>
      <c r="M2236" t="s">
        <v>4161</v>
      </c>
      <c r="N2236">
        <v>3</v>
      </c>
      <c r="O2236">
        <v>16</v>
      </c>
      <c r="P2236">
        <v>33</v>
      </c>
      <c r="Q2236">
        <v>2</v>
      </c>
      <c r="R2236" t="s">
        <v>39</v>
      </c>
      <c r="S2236" t="s">
        <v>119</v>
      </c>
      <c r="T2236" t="s">
        <v>40</v>
      </c>
      <c r="U2236" t="s">
        <v>1930</v>
      </c>
      <c r="V2236" t="s">
        <v>63</v>
      </c>
      <c r="W2236" t="s">
        <v>64</v>
      </c>
      <c r="X2236" t="s">
        <v>35</v>
      </c>
    </row>
    <row r="2237" spans="1:24" x14ac:dyDescent="0.3">
      <c r="A2237" t="s">
        <v>3850</v>
      </c>
      <c r="B2237" t="s">
        <v>3851</v>
      </c>
      <c r="C2237" t="s">
        <v>56</v>
      </c>
      <c r="D2237" s="2">
        <v>36776</v>
      </c>
      <c r="E2237">
        <v>26</v>
      </c>
      <c r="F2237" t="s">
        <v>5039</v>
      </c>
      <c r="G2237" t="s">
        <v>188</v>
      </c>
      <c r="H2237" s="2">
        <v>44664</v>
      </c>
      <c r="I2237" s="3">
        <v>4.4000000000000004</v>
      </c>
      <c r="J2237" s="4">
        <v>158544</v>
      </c>
      <c r="K2237" s="4">
        <v>22658</v>
      </c>
      <c r="L2237" s="3">
        <v>80.400000000000006</v>
      </c>
      <c r="M2237" t="s">
        <v>29</v>
      </c>
      <c r="N2237">
        <v>45</v>
      </c>
      <c r="O2237">
        <v>9</v>
      </c>
      <c r="P2237">
        <v>23</v>
      </c>
      <c r="Q2237">
        <v>3</v>
      </c>
      <c r="R2237" t="s">
        <v>30</v>
      </c>
      <c r="S2237" t="s">
        <v>60</v>
      </c>
      <c r="T2237" t="s">
        <v>2122</v>
      </c>
      <c r="U2237" t="s">
        <v>1930</v>
      </c>
      <c r="V2237" t="s">
        <v>63</v>
      </c>
      <c r="W2237" t="s">
        <v>64</v>
      </c>
      <c r="X2237" t="s">
        <v>64</v>
      </c>
    </row>
    <row r="2238" spans="1:24" x14ac:dyDescent="0.3">
      <c r="A2238" t="s">
        <v>3852</v>
      </c>
      <c r="B2238" t="s">
        <v>3853</v>
      </c>
      <c r="C2238" t="s">
        <v>26</v>
      </c>
      <c r="D2238" s="2">
        <v>37583</v>
      </c>
      <c r="E2238">
        <v>24</v>
      </c>
      <c r="F2238" t="s">
        <v>335</v>
      </c>
      <c r="G2238" t="s">
        <v>118</v>
      </c>
      <c r="H2238" s="2">
        <v>44452</v>
      </c>
      <c r="I2238" s="3">
        <v>5</v>
      </c>
      <c r="J2238" s="4">
        <v>134146</v>
      </c>
      <c r="K2238" s="4">
        <v>10746</v>
      </c>
      <c r="L2238" s="3">
        <v>87.7</v>
      </c>
      <c r="M2238" t="s">
        <v>5802</v>
      </c>
      <c r="N2238">
        <v>2</v>
      </c>
      <c r="O2238">
        <v>24</v>
      </c>
      <c r="P2238">
        <v>46</v>
      </c>
      <c r="Q2238">
        <v>2</v>
      </c>
      <c r="R2238" t="s">
        <v>39</v>
      </c>
      <c r="S2238" t="s">
        <v>60</v>
      </c>
      <c r="T2238" t="s">
        <v>4012</v>
      </c>
      <c r="U2238" t="s">
        <v>77</v>
      </c>
      <c r="V2238" t="s">
        <v>83</v>
      </c>
      <c r="W2238" t="s">
        <v>64</v>
      </c>
      <c r="X2238" t="s">
        <v>35</v>
      </c>
    </row>
    <row r="2239" spans="1:24" x14ac:dyDescent="0.3">
      <c r="A2239" t="s">
        <v>3854</v>
      </c>
      <c r="B2239" t="s">
        <v>422</v>
      </c>
      <c r="C2239" t="s">
        <v>56</v>
      </c>
      <c r="D2239" s="2">
        <v>29626</v>
      </c>
      <c r="E2239">
        <v>45</v>
      </c>
      <c r="F2239" t="s">
        <v>27</v>
      </c>
      <c r="G2239" t="s">
        <v>4594</v>
      </c>
      <c r="H2239" s="2">
        <v>44302</v>
      </c>
      <c r="I2239" s="3">
        <v>5.4</v>
      </c>
      <c r="J2239" s="4">
        <v>95620</v>
      </c>
      <c r="K2239" s="4">
        <v>13834</v>
      </c>
      <c r="L2239" s="3">
        <v>79.8</v>
      </c>
      <c r="M2239" t="s">
        <v>5802</v>
      </c>
      <c r="N2239">
        <v>5</v>
      </c>
      <c r="O2239">
        <v>26</v>
      </c>
      <c r="P2239">
        <v>60</v>
      </c>
      <c r="Q2239">
        <v>2</v>
      </c>
      <c r="R2239" t="s">
        <v>30</v>
      </c>
      <c r="S2239" t="s">
        <v>119</v>
      </c>
      <c r="T2239" t="s">
        <v>4012</v>
      </c>
      <c r="U2239" t="s">
        <v>1225</v>
      </c>
      <c r="V2239" t="s">
        <v>83</v>
      </c>
      <c r="W2239" t="s">
        <v>64</v>
      </c>
      <c r="X2239" t="s">
        <v>35</v>
      </c>
    </row>
    <row r="2240" spans="1:24" x14ac:dyDescent="0.3">
      <c r="A2240" t="s">
        <v>3855</v>
      </c>
      <c r="B2240" t="s">
        <v>656</v>
      </c>
      <c r="C2240" t="s">
        <v>26</v>
      </c>
      <c r="D2240" s="2">
        <v>33064</v>
      </c>
      <c r="E2240">
        <v>36</v>
      </c>
      <c r="F2240" t="s">
        <v>93</v>
      </c>
      <c r="G2240" t="s">
        <v>180</v>
      </c>
      <c r="H2240" s="2">
        <v>42677</v>
      </c>
      <c r="I2240" s="3">
        <v>9.9</v>
      </c>
      <c r="J2240" s="4">
        <v>138290</v>
      </c>
      <c r="K2240" s="4">
        <v>18279</v>
      </c>
      <c r="L2240" s="3">
        <v>89.5</v>
      </c>
      <c r="M2240" t="s">
        <v>29</v>
      </c>
      <c r="N2240">
        <v>31</v>
      </c>
      <c r="O2240">
        <v>15</v>
      </c>
      <c r="P2240">
        <v>30</v>
      </c>
      <c r="Q2240">
        <v>1</v>
      </c>
      <c r="R2240" t="s">
        <v>39</v>
      </c>
      <c r="S2240" t="s">
        <v>104</v>
      </c>
      <c r="T2240" t="s">
        <v>2122</v>
      </c>
      <c r="U2240" t="s">
        <v>1225</v>
      </c>
      <c r="V2240" t="s">
        <v>34</v>
      </c>
      <c r="W2240" t="s">
        <v>64</v>
      </c>
      <c r="X2240" t="s">
        <v>35</v>
      </c>
    </row>
    <row r="2241" spans="1:24" x14ac:dyDescent="0.3">
      <c r="A2241" t="s">
        <v>3856</v>
      </c>
      <c r="B2241" t="s">
        <v>3857</v>
      </c>
      <c r="C2241" t="s">
        <v>56</v>
      </c>
      <c r="D2241" s="2">
        <v>29707</v>
      </c>
      <c r="E2241">
        <v>45</v>
      </c>
      <c r="F2241" t="s">
        <v>335</v>
      </c>
      <c r="G2241" t="s">
        <v>492</v>
      </c>
      <c r="H2241" s="2">
        <v>45750</v>
      </c>
      <c r="I2241" s="3">
        <v>1.4</v>
      </c>
      <c r="J2241" s="4">
        <v>176185</v>
      </c>
      <c r="K2241" s="4">
        <v>23167</v>
      </c>
      <c r="L2241" s="3">
        <v>81.400000000000006</v>
      </c>
      <c r="M2241" t="s">
        <v>29</v>
      </c>
      <c r="N2241">
        <v>12</v>
      </c>
      <c r="O2241">
        <v>28</v>
      </c>
      <c r="P2241">
        <v>47</v>
      </c>
      <c r="Q2241">
        <v>5</v>
      </c>
      <c r="R2241" t="s">
        <v>39</v>
      </c>
      <c r="S2241" t="s">
        <v>52</v>
      </c>
      <c r="T2241" t="s">
        <v>3678</v>
      </c>
      <c r="U2241" t="s">
        <v>1930</v>
      </c>
      <c r="V2241" t="s">
        <v>83</v>
      </c>
      <c r="W2241" t="s">
        <v>35</v>
      </c>
      <c r="X2241" t="s">
        <v>35</v>
      </c>
    </row>
    <row r="2242" spans="1:24" x14ac:dyDescent="0.3">
      <c r="A2242" t="s">
        <v>3858</v>
      </c>
      <c r="B2242" t="s">
        <v>3859</v>
      </c>
      <c r="C2242" t="s">
        <v>56</v>
      </c>
      <c r="D2242" s="2">
        <v>32513</v>
      </c>
      <c r="E2242">
        <v>37</v>
      </c>
      <c r="F2242" t="s">
        <v>5039</v>
      </c>
      <c r="G2242" t="s">
        <v>112</v>
      </c>
      <c r="H2242" s="2">
        <v>44299</v>
      </c>
      <c r="I2242" s="3">
        <v>5.4</v>
      </c>
      <c r="J2242" s="4">
        <v>53826</v>
      </c>
      <c r="K2242" s="4">
        <v>8768</v>
      </c>
      <c r="L2242" s="3">
        <v>84.2</v>
      </c>
      <c r="M2242" t="s">
        <v>4161</v>
      </c>
      <c r="N2242">
        <v>28</v>
      </c>
      <c r="O2242">
        <v>8</v>
      </c>
      <c r="P2242">
        <v>5</v>
      </c>
      <c r="Q2242">
        <v>2</v>
      </c>
      <c r="R2242" t="s">
        <v>30</v>
      </c>
      <c r="S2242" t="s">
        <v>81</v>
      </c>
      <c r="T2242" t="s">
        <v>6927</v>
      </c>
      <c r="U2242" t="s">
        <v>1225</v>
      </c>
      <c r="V2242" t="s">
        <v>34</v>
      </c>
      <c r="W2242" t="s">
        <v>64</v>
      </c>
      <c r="X2242" t="s">
        <v>64</v>
      </c>
    </row>
    <row r="2243" spans="1:24" x14ac:dyDescent="0.3">
      <c r="A2243" t="s">
        <v>3861</v>
      </c>
      <c r="B2243" t="s">
        <v>3862</v>
      </c>
      <c r="C2243" t="s">
        <v>56</v>
      </c>
      <c r="D2243" s="2">
        <v>29660</v>
      </c>
      <c r="E2243">
        <v>45</v>
      </c>
      <c r="F2243" t="s">
        <v>135</v>
      </c>
      <c r="G2243" t="s">
        <v>136</v>
      </c>
      <c r="H2243" s="2">
        <v>43766</v>
      </c>
      <c r="I2243" s="3">
        <v>6.9</v>
      </c>
      <c r="J2243" s="4">
        <v>89753</v>
      </c>
      <c r="K2243" s="4">
        <v>10557</v>
      </c>
      <c r="L2243" s="3">
        <v>78.3</v>
      </c>
      <c r="M2243" t="s">
        <v>5802</v>
      </c>
      <c r="N2243">
        <v>32</v>
      </c>
      <c r="O2243">
        <v>24</v>
      </c>
      <c r="P2243">
        <v>78</v>
      </c>
      <c r="Q2243">
        <v>2</v>
      </c>
      <c r="R2243" t="s">
        <v>39</v>
      </c>
      <c r="S2243" t="s">
        <v>119</v>
      </c>
      <c r="T2243" t="s">
        <v>95</v>
      </c>
      <c r="U2243" t="s">
        <v>6022</v>
      </c>
      <c r="V2243" t="s">
        <v>34</v>
      </c>
      <c r="W2243" t="s">
        <v>64</v>
      </c>
      <c r="X2243" t="s">
        <v>35</v>
      </c>
    </row>
    <row r="2244" spans="1:24" x14ac:dyDescent="0.3">
      <c r="A2244" t="s">
        <v>3863</v>
      </c>
      <c r="B2244" t="s">
        <v>1483</v>
      </c>
      <c r="C2244" t="s">
        <v>56</v>
      </c>
      <c r="D2244" s="2">
        <v>37538</v>
      </c>
      <c r="E2244">
        <v>24</v>
      </c>
      <c r="F2244" t="s">
        <v>67</v>
      </c>
      <c r="G2244" t="s">
        <v>68</v>
      </c>
      <c r="H2244" s="2">
        <v>44634</v>
      </c>
      <c r="I2244" s="3">
        <v>4.5</v>
      </c>
      <c r="J2244" s="4">
        <v>90148</v>
      </c>
      <c r="K2244" s="4">
        <v>7546</v>
      </c>
      <c r="L2244" s="3">
        <v>88.8</v>
      </c>
      <c r="M2244" t="s">
        <v>29</v>
      </c>
      <c r="N2244">
        <v>45</v>
      </c>
      <c r="O2244">
        <v>22</v>
      </c>
      <c r="P2244">
        <v>30</v>
      </c>
      <c r="Q2244">
        <v>5</v>
      </c>
      <c r="R2244" t="s">
        <v>30</v>
      </c>
      <c r="S2244" t="s">
        <v>104</v>
      </c>
      <c r="T2244" t="s">
        <v>61</v>
      </c>
      <c r="U2244" t="s">
        <v>1225</v>
      </c>
      <c r="V2244" t="s">
        <v>34</v>
      </c>
      <c r="W2244" t="s">
        <v>64</v>
      </c>
      <c r="X2244" t="s">
        <v>35</v>
      </c>
    </row>
    <row r="2245" spans="1:24" x14ac:dyDescent="0.3">
      <c r="A2245" t="s">
        <v>3864</v>
      </c>
      <c r="B2245" t="s">
        <v>3865</v>
      </c>
      <c r="C2245" t="s">
        <v>26</v>
      </c>
      <c r="D2245" s="2">
        <v>33134</v>
      </c>
      <c r="E2245">
        <v>36</v>
      </c>
      <c r="F2245" t="s">
        <v>135</v>
      </c>
      <c r="G2245" t="s">
        <v>252</v>
      </c>
      <c r="H2245" s="2">
        <v>45917</v>
      </c>
      <c r="I2245" s="3">
        <v>1</v>
      </c>
      <c r="J2245" s="4">
        <v>158175</v>
      </c>
      <c r="K2245" s="4">
        <v>22998</v>
      </c>
      <c r="L2245" s="3">
        <v>87.8</v>
      </c>
      <c r="M2245" t="s">
        <v>5802</v>
      </c>
      <c r="N2245">
        <v>33</v>
      </c>
      <c r="O2245">
        <v>7</v>
      </c>
      <c r="P2245">
        <v>39</v>
      </c>
      <c r="Q2245">
        <v>3</v>
      </c>
      <c r="R2245" t="s">
        <v>30</v>
      </c>
      <c r="S2245" t="s">
        <v>76</v>
      </c>
      <c r="T2245" t="s">
        <v>143</v>
      </c>
      <c r="U2245" t="s">
        <v>1225</v>
      </c>
      <c r="V2245" t="s">
        <v>83</v>
      </c>
      <c r="W2245" t="s">
        <v>64</v>
      </c>
      <c r="X2245" t="s">
        <v>35</v>
      </c>
    </row>
    <row r="2246" spans="1:24" x14ac:dyDescent="0.3">
      <c r="A2246" t="s">
        <v>3866</v>
      </c>
      <c r="B2246" t="s">
        <v>114</v>
      </c>
      <c r="C2246" t="s">
        <v>56</v>
      </c>
      <c r="D2246" s="2">
        <v>34456</v>
      </c>
      <c r="E2246">
        <v>32</v>
      </c>
      <c r="F2246" t="s">
        <v>27</v>
      </c>
      <c r="G2246" t="s">
        <v>80</v>
      </c>
      <c r="H2246" s="2">
        <v>45804</v>
      </c>
      <c r="I2246" s="3">
        <v>1.3</v>
      </c>
      <c r="J2246" s="4">
        <v>162408</v>
      </c>
      <c r="K2246" s="4">
        <v>21898</v>
      </c>
      <c r="L2246" s="3">
        <v>94.7</v>
      </c>
      <c r="M2246" t="s">
        <v>5802</v>
      </c>
      <c r="N2246">
        <v>32</v>
      </c>
      <c r="O2246">
        <v>16</v>
      </c>
      <c r="P2246">
        <v>54</v>
      </c>
      <c r="Q2246">
        <v>5</v>
      </c>
      <c r="R2246" t="s">
        <v>30</v>
      </c>
      <c r="S2246" t="s">
        <v>31</v>
      </c>
      <c r="T2246" t="s">
        <v>3678</v>
      </c>
      <c r="U2246" t="s">
        <v>1225</v>
      </c>
      <c r="V2246" t="s">
        <v>34</v>
      </c>
      <c r="W2246" t="s">
        <v>35</v>
      </c>
      <c r="X2246" t="s">
        <v>64</v>
      </c>
    </row>
    <row r="2247" spans="1:24" x14ac:dyDescent="0.3">
      <c r="A2247" t="s">
        <v>3867</v>
      </c>
      <c r="B2247" t="s">
        <v>3868</v>
      </c>
      <c r="C2247" t="s">
        <v>56</v>
      </c>
      <c r="D2247" s="2">
        <v>28341</v>
      </c>
      <c r="E2247">
        <v>49</v>
      </c>
      <c r="F2247" t="s">
        <v>57</v>
      </c>
      <c r="G2247" t="s">
        <v>467</v>
      </c>
      <c r="H2247" s="2">
        <v>44194</v>
      </c>
      <c r="I2247" s="3">
        <v>5.7</v>
      </c>
      <c r="J2247" s="4">
        <v>166145</v>
      </c>
      <c r="K2247" s="4">
        <v>24474</v>
      </c>
      <c r="L2247" s="3">
        <v>87.9</v>
      </c>
      <c r="M2247" t="s">
        <v>29</v>
      </c>
      <c r="N2247">
        <v>34</v>
      </c>
      <c r="O2247">
        <v>2</v>
      </c>
      <c r="P2247">
        <v>48</v>
      </c>
      <c r="Q2247">
        <v>4</v>
      </c>
      <c r="R2247" t="s">
        <v>30</v>
      </c>
      <c r="S2247" t="s">
        <v>81</v>
      </c>
      <c r="T2247" t="s">
        <v>143</v>
      </c>
      <c r="U2247" t="s">
        <v>77</v>
      </c>
      <c r="V2247" t="s">
        <v>83</v>
      </c>
      <c r="W2247" t="s">
        <v>35</v>
      </c>
      <c r="X2247" t="s">
        <v>64</v>
      </c>
    </row>
    <row r="2248" spans="1:24" x14ac:dyDescent="0.3">
      <c r="A2248" t="s">
        <v>3869</v>
      </c>
      <c r="B2248" t="s">
        <v>2217</v>
      </c>
      <c r="C2248" t="s">
        <v>56</v>
      </c>
      <c r="D2248" s="2">
        <v>36640</v>
      </c>
      <c r="E2248">
        <v>26</v>
      </c>
      <c r="F2248" t="s">
        <v>93</v>
      </c>
      <c r="G2248" t="s">
        <v>115</v>
      </c>
      <c r="H2248" s="2">
        <v>43339</v>
      </c>
      <c r="I2248" s="3">
        <v>8</v>
      </c>
      <c r="J2248" s="4">
        <v>98484</v>
      </c>
      <c r="K2248" s="4">
        <v>16336</v>
      </c>
      <c r="L2248" s="3">
        <v>78.400000000000006</v>
      </c>
      <c r="M2248" t="s">
        <v>59</v>
      </c>
      <c r="N2248">
        <v>36</v>
      </c>
      <c r="O2248">
        <v>22</v>
      </c>
      <c r="P2248">
        <v>20</v>
      </c>
      <c r="Q2248">
        <v>4</v>
      </c>
      <c r="R2248" t="s">
        <v>39</v>
      </c>
      <c r="S2248" t="s">
        <v>81</v>
      </c>
      <c r="T2248" t="s">
        <v>40</v>
      </c>
      <c r="U2248" t="s">
        <v>1225</v>
      </c>
      <c r="V2248" t="s">
        <v>34</v>
      </c>
      <c r="W2248" t="s">
        <v>35</v>
      </c>
      <c r="X2248" t="s">
        <v>35</v>
      </c>
    </row>
    <row r="2249" spans="1:24" x14ac:dyDescent="0.3">
      <c r="A2249" t="s">
        <v>3870</v>
      </c>
      <c r="B2249" t="s">
        <v>3346</v>
      </c>
      <c r="C2249" t="s">
        <v>56</v>
      </c>
      <c r="D2249" s="2">
        <v>29304</v>
      </c>
      <c r="E2249">
        <v>46</v>
      </c>
      <c r="F2249" t="s">
        <v>57</v>
      </c>
      <c r="G2249" t="s">
        <v>152</v>
      </c>
      <c r="H2249" s="2">
        <v>42937</v>
      </c>
      <c r="I2249" s="3">
        <v>9.1</v>
      </c>
      <c r="J2249" s="4">
        <v>69227</v>
      </c>
      <c r="K2249" s="4">
        <v>12187</v>
      </c>
      <c r="L2249" s="3">
        <v>84.8</v>
      </c>
      <c r="M2249" t="s">
        <v>516</v>
      </c>
      <c r="N2249">
        <v>40</v>
      </c>
      <c r="O2249">
        <v>5</v>
      </c>
      <c r="P2249">
        <v>21</v>
      </c>
      <c r="Q2249">
        <v>3</v>
      </c>
      <c r="R2249" t="s">
        <v>39</v>
      </c>
      <c r="S2249" t="s">
        <v>81</v>
      </c>
      <c r="T2249" t="s">
        <v>61</v>
      </c>
      <c r="U2249" t="s">
        <v>1225</v>
      </c>
      <c r="V2249" t="s">
        <v>34</v>
      </c>
      <c r="W2249" t="s">
        <v>64</v>
      </c>
      <c r="X2249" t="s">
        <v>35</v>
      </c>
    </row>
    <row r="2250" spans="1:24" x14ac:dyDescent="0.3">
      <c r="A2250" t="s">
        <v>3871</v>
      </c>
      <c r="B2250" t="s">
        <v>1000</v>
      </c>
      <c r="C2250" t="s">
        <v>26</v>
      </c>
      <c r="D2250" s="2">
        <v>28177</v>
      </c>
      <c r="E2250">
        <v>49</v>
      </c>
      <c r="F2250" t="s">
        <v>102</v>
      </c>
      <c r="G2250" t="s">
        <v>103</v>
      </c>
      <c r="H2250" s="2">
        <v>45096</v>
      </c>
      <c r="I2250" s="3">
        <v>3.2</v>
      </c>
      <c r="J2250" s="4">
        <v>171626</v>
      </c>
      <c r="K2250" s="4">
        <v>8777</v>
      </c>
      <c r="L2250" s="3">
        <v>85.8</v>
      </c>
      <c r="M2250" t="s">
        <v>516</v>
      </c>
      <c r="N2250">
        <v>29</v>
      </c>
      <c r="O2250">
        <v>17</v>
      </c>
      <c r="P2250">
        <v>52</v>
      </c>
      <c r="Q2250">
        <v>2</v>
      </c>
      <c r="R2250" t="s">
        <v>30</v>
      </c>
      <c r="S2250" t="s">
        <v>119</v>
      </c>
      <c r="T2250" t="s">
        <v>143</v>
      </c>
      <c r="U2250" t="s">
        <v>77</v>
      </c>
      <c r="V2250" t="s">
        <v>34</v>
      </c>
      <c r="W2250" t="s">
        <v>64</v>
      </c>
      <c r="X2250" t="s">
        <v>35</v>
      </c>
    </row>
    <row r="2251" spans="1:24" x14ac:dyDescent="0.3">
      <c r="A2251" t="s">
        <v>3872</v>
      </c>
      <c r="B2251" t="s">
        <v>3873</v>
      </c>
      <c r="C2251" t="s">
        <v>26</v>
      </c>
      <c r="D2251" s="2">
        <v>28224</v>
      </c>
      <c r="E2251">
        <v>49</v>
      </c>
      <c r="F2251" t="s">
        <v>135</v>
      </c>
      <c r="G2251" t="s">
        <v>136</v>
      </c>
      <c r="H2251" s="2">
        <v>42896</v>
      </c>
      <c r="I2251" s="3">
        <v>9.3000000000000007</v>
      </c>
      <c r="J2251" s="4">
        <v>96960</v>
      </c>
      <c r="K2251" s="4">
        <v>16930</v>
      </c>
      <c r="L2251" s="3">
        <v>88.4</v>
      </c>
      <c r="M2251" t="s">
        <v>4161</v>
      </c>
      <c r="N2251">
        <v>22</v>
      </c>
      <c r="O2251">
        <v>28</v>
      </c>
      <c r="P2251">
        <v>45</v>
      </c>
      <c r="Q2251">
        <v>5</v>
      </c>
      <c r="R2251" t="s">
        <v>30</v>
      </c>
      <c r="S2251" t="s">
        <v>52</v>
      </c>
      <c r="T2251" t="s">
        <v>40</v>
      </c>
      <c r="U2251" t="s">
        <v>77</v>
      </c>
      <c r="V2251" t="s">
        <v>63</v>
      </c>
      <c r="W2251" t="s">
        <v>35</v>
      </c>
      <c r="X2251" t="s">
        <v>64</v>
      </c>
    </row>
    <row r="2252" spans="1:24" x14ac:dyDescent="0.3">
      <c r="A2252" t="s">
        <v>3874</v>
      </c>
      <c r="B2252" t="s">
        <v>819</v>
      </c>
      <c r="C2252" t="s">
        <v>56</v>
      </c>
      <c r="D2252" s="2">
        <v>38591</v>
      </c>
      <c r="E2252">
        <v>21</v>
      </c>
      <c r="F2252" t="s">
        <v>335</v>
      </c>
      <c r="G2252" t="s">
        <v>118</v>
      </c>
      <c r="H2252" s="2">
        <v>45975</v>
      </c>
      <c r="I2252" s="3">
        <v>0.8</v>
      </c>
      <c r="J2252" s="4">
        <v>73752</v>
      </c>
      <c r="K2252" s="4">
        <v>4531</v>
      </c>
      <c r="L2252" s="3">
        <v>96</v>
      </c>
      <c r="M2252" t="s">
        <v>4161</v>
      </c>
      <c r="N2252">
        <v>25</v>
      </c>
      <c r="O2252">
        <v>28</v>
      </c>
      <c r="P2252">
        <v>43</v>
      </c>
      <c r="Q2252">
        <v>3</v>
      </c>
      <c r="R2252" t="s">
        <v>30</v>
      </c>
      <c r="S2252" t="s">
        <v>31</v>
      </c>
      <c r="T2252" t="s">
        <v>32</v>
      </c>
      <c r="U2252" t="s">
        <v>1930</v>
      </c>
      <c r="V2252" t="s">
        <v>34</v>
      </c>
      <c r="W2252" t="s">
        <v>35</v>
      </c>
      <c r="X2252" t="s">
        <v>64</v>
      </c>
    </row>
    <row r="2253" spans="1:24" x14ac:dyDescent="0.3">
      <c r="A2253" t="s">
        <v>3875</v>
      </c>
      <c r="B2253" t="s">
        <v>2124</v>
      </c>
      <c r="C2253" t="s">
        <v>56</v>
      </c>
      <c r="D2253" s="2">
        <v>33397</v>
      </c>
      <c r="E2253">
        <v>35</v>
      </c>
      <c r="F2253" t="s">
        <v>5039</v>
      </c>
      <c r="G2253" t="s">
        <v>86</v>
      </c>
      <c r="H2253" s="2">
        <v>45709</v>
      </c>
      <c r="I2253" s="3">
        <v>1.5</v>
      </c>
      <c r="J2253" s="4">
        <v>45211</v>
      </c>
      <c r="K2253" s="4">
        <v>3644</v>
      </c>
      <c r="L2253" s="3">
        <v>78.7</v>
      </c>
      <c r="M2253" t="s">
        <v>59</v>
      </c>
      <c r="N2253">
        <v>19</v>
      </c>
      <c r="O2253">
        <v>22</v>
      </c>
      <c r="P2253">
        <v>56</v>
      </c>
      <c r="Q2253">
        <v>4</v>
      </c>
      <c r="R2253" t="s">
        <v>39</v>
      </c>
      <c r="S2253" t="s">
        <v>104</v>
      </c>
      <c r="T2253" t="s">
        <v>2122</v>
      </c>
      <c r="U2253" t="s">
        <v>6022</v>
      </c>
      <c r="V2253" t="s">
        <v>63</v>
      </c>
      <c r="W2253" t="s">
        <v>35</v>
      </c>
      <c r="X2253" t="s">
        <v>35</v>
      </c>
    </row>
    <row r="2254" spans="1:24" x14ac:dyDescent="0.3">
      <c r="A2254" t="s">
        <v>3876</v>
      </c>
      <c r="B2254" t="s">
        <v>1426</v>
      </c>
      <c r="C2254" t="s">
        <v>26</v>
      </c>
      <c r="D2254" s="2">
        <v>27406</v>
      </c>
      <c r="E2254">
        <v>51</v>
      </c>
      <c r="F2254" t="s">
        <v>4623</v>
      </c>
      <c r="G2254" t="s">
        <v>273</v>
      </c>
      <c r="H2254" s="2">
        <v>45064</v>
      </c>
      <c r="I2254" s="3">
        <v>3.3</v>
      </c>
      <c r="J2254" s="4">
        <v>55016</v>
      </c>
      <c r="K2254" s="4">
        <v>3190</v>
      </c>
      <c r="L2254" s="3">
        <v>86.1</v>
      </c>
      <c r="M2254" t="s">
        <v>59</v>
      </c>
      <c r="N2254">
        <v>4</v>
      </c>
      <c r="O2254">
        <v>28</v>
      </c>
      <c r="P2254">
        <v>39</v>
      </c>
      <c r="Q2254">
        <v>2</v>
      </c>
      <c r="R2254" t="s">
        <v>39</v>
      </c>
      <c r="S2254" t="s">
        <v>125</v>
      </c>
      <c r="T2254" t="s">
        <v>6927</v>
      </c>
      <c r="U2254" t="s">
        <v>1225</v>
      </c>
      <c r="V2254" t="s">
        <v>34</v>
      </c>
      <c r="W2254" t="s">
        <v>35</v>
      </c>
      <c r="X2254" t="s">
        <v>35</v>
      </c>
    </row>
    <row r="2255" spans="1:24" x14ac:dyDescent="0.3">
      <c r="A2255" t="s">
        <v>3877</v>
      </c>
      <c r="B2255" t="s">
        <v>3878</v>
      </c>
      <c r="C2255" t="s">
        <v>26</v>
      </c>
      <c r="D2255" s="2">
        <v>28594</v>
      </c>
      <c r="E2255">
        <v>48</v>
      </c>
      <c r="F2255" t="s">
        <v>102</v>
      </c>
      <c r="G2255" t="s">
        <v>159</v>
      </c>
      <c r="H2255" s="2">
        <v>45316</v>
      </c>
      <c r="I2255" s="3">
        <v>2.6</v>
      </c>
      <c r="J2255" s="4">
        <v>103114</v>
      </c>
      <c r="K2255" s="4">
        <v>16648</v>
      </c>
      <c r="L2255" s="3">
        <v>97.6</v>
      </c>
      <c r="M2255" t="s">
        <v>516</v>
      </c>
      <c r="N2255">
        <v>1</v>
      </c>
      <c r="O2255">
        <v>21</v>
      </c>
      <c r="P2255">
        <v>56</v>
      </c>
      <c r="Q2255">
        <v>2</v>
      </c>
      <c r="R2255" t="s">
        <v>30</v>
      </c>
      <c r="S2255" t="s">
        <v>81</v>
      </c>
      <c r="T2255" t="s">
        <v>3678</v>
      </c>
      <c r="U2255" t="s">
        <v>1930</v>
      </c>
      <c r="V2255" t="s">
        <v>63</v>
      </c>
      <c r="W2255" t="s">
        <v>64</v>
      </c>
      <c r="X2255" t="s">
        <v>64</v>
      </c>
    </row>
    <row r="2256" spans="1:24" x14ac:dyDescent="0.3">
      <c r="A2256" t="s">
        <v>3879</v>
      </c>
      <c r="B2256" t="s">
        <v>3880</v>
      </c>
      <c r="C2256" t="s">
        <v>56</v>
      </c>
      <c r="D2256" s="2">
        <v>35713</v>
      </c>
      <c r="E2256">
        <v>29</v>
      </c>
      <c r="F2256" t="s">
        <v>27</v>
      </c>
      <c r="G2256" t="s">
        <v>80</v>
      </c>
      <c r="H2256" s="2">
        <v>44867</v>
      </c>
      <c r="I2256" s="3">
        <v>3.9</v>
      </c>
      <c r="J2256" s="4">
        <v>58736</v>
      </c>
      <c r="K2256" s="4">
        <v>7173</v>
      </c>
      <c r="L2256" s="3">
        <v>94.5</v>
      </c>
      <c r="M2256" t="s">
        <v>4161</v>
      </c>
      <c r="N2256">
        <v>11</v>
      </c>
      <c r="O2256">
        <v>8</v>
      </c>
      <c r="P2256">
        <v>62</v>
      </c>
      <c r="Q2256">
        <v>3</v>
      </c>
      <c r="R2256" t="s">
        <v>30</v>
      </c>
      <c r="S2256" t="s">
        <v>119</v>
      </c>
      <c r="T2256" t="s">
        <v>122</v>
      </c>
      <c r="U2256" t="s">
        <v>1225</v>
      </c>
      <c r="V2256" t="s">
        <v>63</v>
      </c>
      <c r="W2256" t="s">
        <v>35</v>
      </c>
      <c r="X2256" t="s">
        <v>64</v>
      </c>
    </row>
    <row r="2257" spans="1:24" x14ac:dyDescent="0.3">
      <c r="A2257" t="s">
        <v>3881</v>
      </c>
      <c r="B2257" t="s">
        <v>3882</v>
      </c>
      <c r="C2257" t="s">
        <v>26</v>
      </c>
      <c r="D2257" s="2">
        <v>33863</v>
      </c>
      <c r="E2257">
        <v>34</v>
      </c>
      <c r="F2257" t="s">
        <v>27</v>
      </c>
      <c r="G2257" t="s">
        <v>28</v>
      </c>
      <c r="H2257" s="2">
        <v>42756</v>
      </c>
      <c r="I2257" s="3">
        <v>9.6</v>
      </c>
      <c r="J2257" s="4">
        <v>58281</v>
      </c>
      <c r="K2257" s="4">
        <v>6221</v>
      </c>
      <c r="L2257" s="3">
        <v>98.3</v>
      </c>
      <c r="M2257" t="s">
        <v>59</v>
      </c>
      <c r="N2257">
        <v>37</v>
      </c>
      <c r="O2257">
        <v>19</v>
      </c>
      <c r="P2257">
        <v>69</v>
      </c>
      <c r="Q2257">
        <v>2</v>
      </c>
      <c r="R2257" t="s">
        <v>30</v>
      </c>
      <c r="S2257" t="s">
        <v>104</v>
      </c>
      <c r="T2257" t="s">
        <v>6927</v>
      </c>
      <c r="U2257" t="s">
        <v>77</v>
      </c>
      <c r="V2257" t="s">
        <v>83</v>
      </c>
      <c r="W2257" t="s">
        <v>35</v>
      </c>
      <c r="X2257" t="s">
        <v>35</v>
      </c>
    </row>
    <row r="2258" spans="1:24" x14ac:dyDescent="0.3">
      <c r="A2258" t="s">
        <v>3883</v>
      </c>
      <c r="B2258" t="s">
        <v>993</v>
      </c>
      <c r="C2258" t="s">
        <v>56</v>
      </c>
      <c r="D2258" s="2">
        <v>36725</v>
      </c>
      <c r="E2258">
        <v>26</v>
      </c>
      <c r="F2258" t="s">
        <v>335</v>
      </c>
      <c r="G2258" t="s">
        <v>118</v>
      </c>
      <c r="H2258" s="2">
        <v>44470</v>
      </c>
      <c r="I2258" s="3">
        <v>4.9000000000000004</v>
      </c>
      <c r="J2258" s="4">
        <v>31027</v>
      </c>
      <c r="K2258" s="4">
        <v>2375</v>
      </c>
      <c r="L2258" s="3">
        <v>98.7</v>
      </c>
      <c r="M2258" t="s">
        <v>4161</v>
      </c>
      <c r="N2258">
        <v>1</v>
      </c>
      <c r="O2258">
        <v>0</v>
      </c>
      <c r="P2258">
        <v>46</v>
      </c>
      <c r="Q2258">
        <v>3</v>
      </c>
      <c r="R2258" t="s">
        <v>39</v>
      </c>
      <c r="S2258" t="s">
        <v>31</v>
      </c>
      <c r="T2258" t="s">
        <v>122</v>
      </c>
      <c r="U2258" t="s">
        <v>77</v>
      </c>
      <c r="V2258" t="s">
        <v>83</v>
      </c>
      <c r="W2258" t="s">
        <v>64</v>
      </c>
      <c r="X2258" t="s">
        <v>64</v>
      </c>
    </row>
    <row r="2259" spans="1:24" x14ac:dyDescent="0.3">
      <c r="A2259" t="s">
        <v>3884</v>
      </c>
      <c r="B2259" t="s">
        <v>2207</v>
      </c>
      <c r="C2259" t="s">
        <v>56</v>
      </c>
      <c r="D2259" s="2">
        <v>33055</v>
      </c>
      <c r="E2259">
        <v>36</v>
      </c>
      <c r="F2259" t="s">
        <v>135</v>
      </c>
      <c r="G2259" t="s">
        <v>3341</v>
      </c>
      <c r="H2259" s="2">
        <v>43443</v>
      </c>
      <c r="I2259" s="3">
        <v>7.8</v>
      </c>
      <c r="J2259" s="4">
        <v>73388</v>
      </c>
      <c r="K2259" s="4">
        <v>3520</v>
      </c>
      <c r="L2259" s="3">
        <v>82</v>
      </c>
      <c r="M2259" t="s">
        <v>4161</v>
      </c>
      <c r="N2259">
        <v>22</v>
      </c>
      <c r="O2259">
        <v>8</v>
      </c>
      <c r="P2259">
        <v>78</v>
      </c>
      <c r="Q2259">
        <v>3</v>
      </c>
      <c r="R2259" t="s">
        <v>30</v>
      </c>
      <c r="S2259" t="s">
        <v>104</v>
      </c>
      <c r="T2259" t="s">
        <v>3678</v>
      </c>
      <c r="U2259" t="s">
        <v>77</v>
      </c>
      <c r="V2259" t="s">
        <v>63</v>
      </c>
      <c r="W2259" t="s">
        <v>35</v>
      </c>
      <c r="X2259" t="s">
        <v>64</v>
      </c>
    </row>
    <row r="2260" spans="1:24" x14ac:dyDescent="0.3">
      <c r="A2260" t="s">
        <v>3885</v>
      </c>
      <c r="B2260" t="s">
        <v>2198</v>
      </c>
      <c r="C2260" t="s">
        <v>26</v>
      </c>
      <c r="D2260" s="2">
        <v>31824</v>
      </c>
      <c r="E2260">
        <v>39</v>
      </c>
      <c r="F2260" t="s">
        <v>4623</v>
      </c>
      <c r="G2260" t="s">
        <v>146</v>
      </c>
      <c r="H2260" s="2">
        <v>45234</v>
      </c>
      <c r="I2260" s="3">
        <v>2.9</v>
      </c>
      <c r="J2260" s="4">
        <v>171155</v>
      </c>
      <c r="K2260" s="4">
        <v>30250</v>
      </c>
      <c r="L2260" s="3">
        <v>80.8</v>
      </c>
      <c r="M2260" t="s">
        <v>5802</v>
      </c>
      <c r="N2260">
        <v>19</v>
      </c>
      <c r="O2260">
        <v>17</v>
      </c>
      <c r="P2260">
        <v>31</v>
      </c>
      <c r="Q2260">
        <v>4</v>
      </c>
      <c r="R2260" t="s">
        <v>30</v>
      </c>
      <c r="S2260" t="s">
        <v>76</v>
      </c>
      <c r="T2260" t="s">
        <v>40</v>
      </c>
      <c r="U2260" t="s">
        <v>1225</v>
      </c>
      <c r="V2260" t="s">
        <v>63</v>
      </c>
      <c r="W2260" t="s">
        <v>64</v>
      </c>
      <c r="X2260" t="s">
        <v>64</v>
      </c>
    </row>
    <row r="2261" spans="1:24" x14ac:dyDescent="0.3">
      <c r="A2261" t="s">
        <v>3886</v>
      </c>
      <c r="B2261" t="s">
        <v>1134</v>
      </c>
      <c r="C2261" t="s">
        <v>26</v>
      </c>
      <c r="D2261" s="2">
        <v>33952</v>
      </c>
      <c r="E2261">
        <v>34</v>
      </c>
      <c r="F2261" t="s">
        <v>335</v>
      </c>
      <c r="G2261" t="s">
        <v>428</v>
      </c>
      <c r="H2261" s="2">
        <v>43946</v>
      </c>
      <c r="I2261" s="3">
        <v>6.4</v>
      </c>
      <c r="J2261" s="4">
        <v>98543</v>
      </c>
      <c r="K2261" s="4">
        <v>8336</v>
      </c>
      <c r="L2261" s="3">
        <v>82.6</v>
      </c>
      <c r="M2261" t="s">
        <v>5802</v>
      </c>
      <c r="N2261">
        <v>12</v>
      </c>
      <c r="O2261">
        <v>20</v>
      </c>
      <c r="P2261">
        <v>39</v>
      </c>
      <c r="Q2261">
        <v>5</v>
      </c>
      <c r="R2261" t="s">
        <v>39</v>
      </c>
      <c r="S2261" t="s">
        <v>90</v>
      </c>
      <c r="T2261" t="s">
        <v>143</v>
      </c>
      <c r="U2261" t="s">
        <v>77</v>
      </c>
      <c r="V2261" t="s">
        <v>34</v>
      </c>
      <c r="W2261" t="s">
        <v>35</v>
      </c>
      <c r="X2261" t="s">
        <v>64</v>
      </c>
    </row>
    <row r="2262" spans="1:24" x14ac:dyDescent="0.3">
      <c r="A2262" t="s">
        <v>3887</v>
      </c>
      <c r="B2262" t="s">
        <v>3888</v>
      </c>
      <c r="C2262" t="s">
        <v>26</v>
      </c>
      <c r="D2262" s="2">
        <v>30798</v>
      </c>
      <c r="E2262">
        <v>42</v>
      </c>
      <c r="F2262" t="s">
        <v>335</v>
      </c>
      <c r="G2262" t="s">
        <v>50</v>
      </c>
      <c r="H2262" s="2">
        <v>43272</v>
      </c>
      <c r="I2262" s="3">
        <v>8.1999999999999993</v>
      </c>
      <c r="J2262" s="4">
        <v>68941</v>
      </c>
      <c r="K2262" s="4">
        <v>12050</v>
      </c>
      <c r="L2262" s="3">
        <v>95.3</v>
      </c>
      <c r="M2262" t="s">
        <v>5802</v>
      </c>
      <c r="N2262">
        <v>11</v>
      </c>
      <c r="O2262">
        <v>9</v>
      </c>
      <c r="P2262">
        <v>76</v>
      </c>
      <c r="Q2262">
        <v>5</v>
      </c>
      <c r="R2262" t="s">
        <v>30</v>
      </c>
      <c r="S2262" t="s">
        <v>125</v>
      </c>
      <c r="T2262" t="s">
        <v>95</v>
      </c>
      <c r="U2262" t="s">
        <v>1225</v>
      </c>
      <c r="V2262" t="s">
        <v>34</v>
      </c>
      <c r="W2262" t="s">
        <v>35</v>
      </c>
      <c r="X2262" t="s">
        <v>35</v>
      </c>
    </row>
    <row r="2263" spans="1:24" x14ac:dyDescent="0.3">
      <c r="A2263" t="s">
        <v>3889</v>
      </c>
      <c r="B2263" t="s">
        <v>3420</v>
      </c>
      <c r="C2263" t="s">
        <v>56</v>
      </c>
      <c r="D2263" s="2">
        <v>30845</v>
      </c>
      <c r="E2263">
        <v>42</v>
      </c>
      <c r="F2263" t="s">
        <v>57</v>
      </c>
      <c r="G2263" t="s">
        <v>183</v>
      </c>
      <c r="H2263" s="2">
        <v>44705</v>
      </c>
      <c r="I2263" s="3">
        <v>4.3</v>
      </c>
      <c r="J2263" s="4">
        <v>77133</v>
      </c>
      <c r="K2263" s="4">
        <v>2679</v>
      </c>
      <c r="L2263" s="3">
        <v>81.599999999999994</v>
      </c>
      <c r="M2263" t="s">
        <v>5802</v>
      </c>
      <c r="N2263">
        <v>21</v>
      </c>
      <c r="O2263">
        <v>28</v>
      </c>
      <c r="P2263">
        <v>62</v>
      </c>
      <c r="Q2263">
        <v>3</v>
      </c>
      <c r="R2263" t="s">
        <v>30</v>
      </c>
      <c r="S2263" t="s">
        <v>104</v>
      </c>
      <c r="T2263" t="s">
        <v>95</v>
      </c>
      <c r="U2263" t="s">
        <v>1930</v>
      </c>
      <c r="V2263" t="s">
        <v>34</v>
      </c>
      <c r="W2263" t="s">
        <v>64</v>
      </c>
      <c r="X2263" t="s">
        <v>64</v>
      </c>
    </row>
    <row r="2264" spans="1:24" x14ac:dyDescent="0.3">
      <c r="A2264" t="s">
        <v>3890</v>
      </c>
      <c r="B2264" t="s">
        <v>896</v>
      </c>
      <c r="C2264" t="s">
        <v>26</v>
      </c>
      <c r="D2264" s="2">
        <v>24891</v>
      </c>
      <c r="E2264">
        <v>58</v>
      </c>
      <c r="F2264" t="s">
        <v>4623</v>
      </c>
      <c r="G2264" t="s">
        <v>2227</v>
      </c>
      <c r="H2264" s="2">
        <v>44408</v>
      </c>
      <c r="I2264" s="3">
        <v>5.0999999999999996</v>
      </c>
      <c r="J2264" s="4">
        <v>137502</v>
      </c>
      <c r="K2264" s="4">
        <v>22015</v>
      </c>
      <c r="L2264" s="3">
        <v>93</v>
      </c>
      <c r="M2264" t="s">
        <v>516</v>
      </c>
      <c r="N2264">
        <v>23</v>
      </c>
      <c r="O2264">
        <v>4</v>
      </c>
      <c r="P2264">
        <v>14</v>
      </c>
      <c r="Q2264">
        <v>5</v>
      </c>
      <c r="R2264" t="s">
        <v>39</v>
      </c>
      <c r="S2264" t="s">
        <v>31</v>
      </c>
      <c r="T2264" t="s">
        <v>4012</v>
      </c>
      <c r="U2264" t="s">
        <v>77</v>
      </c>
      <c r="V2264" t="s">
        <v>34</v>
      </c>
      <c r="W2264" t="s">
        <v>64</v>
      </c>
      <c r="X2264" t="s">
        <v>35</v>
      </c>
    </row>
    <row r="2265" spans="1:24" x14ac:dyDescent="0.3">
      <c r="A2265" t="s">
        <v>3891</v>
      </c>
      <c r="B2265" t="s">
        <v>774</v>
      </c>
      <c r="C2265" t="s">
        <v>26</v>
      </c>
      <c r="D2265" s="2">
        <v>37886</v>
      </c>
      <c r="E2265">
        <v>23</v>
      </c>
      <c r="F2265" t="s">
        <v>93</v>
      </c>
      <c r="G2265" t="s">
        <v>132</v>
      </c>
      <c r="H2265" s="2">
        <v>45124</v>
      </c>
      <c r="I2265" s="3">
        <v>3.2</v>
      </c>
      <c r="J2265" s="4">
        <v>163513</v>
      </c>
      <c r="K2265" s="4">
        <v>16778</v>
      </c>
      <c r="L2265" s="3">
        <v>96.1</v>
      </c>
      <c r="M2265" t="s">
        <v>5802</v>
      </c>
      <c r="N2265">
        <v>12</v>
      </c>
      <c r="O2265">
        <v>19</v>
      </c>
      <c r="P2265">
        <v>74</v>
      </c>
      <c r="Q2265">
        <v>1</v>
      </c>
      <c r="R2265" t="s">
        <v>30</v>
      </c>
      <c r="S2265" t="s">
        <v>60</v>
      </c>
      <c r="T2265" t="s">
        <v>122</v>
      </c>
      <c r="U2265" t="s">
        <v>1930</v>
      </c>
      <c r="V2265" t="s">
        <v>34</v>
      </c>
      <c r="W2265" t="s">
        <v>35</v>
      </c>
      <c r="X2265" t="s">
        <v>64</v>
      </c>
    </row>
    <row r="2266" spans="1:24" x14ac:dyDescent="0.3">
      <c r="A2266" t="s">
        <v>3892</v>
      </c>
      <c r="B2266" t="s">
        <v>3893</v>
      </c>
      <c r="C2266" t="s">
        <v>26</v>
      </c>
      <c r="D2266" s="2">
        <v>30220</v>
      </c>
      <c r="E2266">
        <v>44</v>
      </c>
      <c r="F2266" t="s">
        <v>93</v>
      </c>
      <c r="G2266" t="s">
        <v>115</v>
      </c>
      <c r="H2266" s="2">
        <v>44691</v>
      </c>
      <c r="I2266" s="3">
        <v>4.3</v>
      </c>
      <c r="J2266" s="4">
        <v>102180</v>
      </c>
      <c r="K2266" s="4">
        <v>13670</v>
      </c>
      <c r="L2266" s="3">
        <v>89.3</v>
      </c>
      <c r="M2266" t="s">
        <v>59</v>
      </c>
      <c r="N2266">
        <v>29</v>
      </c>
      <c r="O2266">
        <v>8</v>
      </c>
      <c r="P2266">
        <v>71</v>
      </c>
      <c r="Q2266">
        <v>4</v>
      </c>
      <c r="R2266" t="s">
        <v>30</v>
      </c>
      <c r="S2266" t="s">
        <v>90</v>
      </c>
      <c r="T2266" t="s">
        <v>2122</v>
      </c>
      <c r="U2266" t="s">
        <v>77</v>
      </c>
      <c r="V2266" t="s">
        <v>83</v>
      </c>
      <c r="W2266" t="s">
        <v>35</v>
      </c>
      <c r="X2266" t="s">
        <v>64</v>
      </c>
    </row>
    <row r="2267" spans="1:24" x14ac:dyDescent="0.3">
      <c r="A2267" t="s">
        <v>3894</v>
      </c>
      <c r="B2267" t="s">
        <v>1982</v>
      </c>
      <c r="C2267" t="s">
        <v>56</v>
      </c>
      <c r="D2267" s="2">
        <v>37593</v>
      </c>
      <c r="E2267">
        <v>24</v>
      </c>
      <c r="F2267" t="s">
        <v>93</v>
      </c>
      <c r="G2267" t="s">
        <v>215</v>
      </c>
      <c r="H2267" s="2">
        <v>44954</v>
      </c>
      <c r="I2267" s="3">
        <v>3.6</v>
      </c>
      <c r="J2267" s="4">
        <v>41651</v>
      </c>
      <c r="K2267" s="4">
        <v>1264</v>
      </c>
      <c r="L2267" s="3">
        <v>88.8</v>
      </c>
      <c r="M2267" t="s">
        <v>4161</v>
      </c>
      <c r="N2267">
        <v>17</v>
      </c>
      <c r="O2267">
        <v>16</v>
      </c>
      <c r="P2267">
        <v>50</v>
      </c>
      <c r="Q2267">
        <v>3</v>
      </c>
      <c r="R2267" t="s">
        <v>30</v>
      </c>
      <c r="S2267" t="s">
        <v>52</v>
      </c>
      <c r="T2267" t="s">
        <v>32</v>
      </c>
      <c r="U2267" t="s">
        <v>6022</v>
      </c>
      <c r="V2267" t="s">
        <v>63</v>
      </c>
      <c r="W2267" t="s">
        <v>64</v>
      </c>
      <c r="X2267" t="s">
        <v>64</v>
      </c>
    </row>
    <row r="2268" spans="1:24" x14ac:dyDescent="0.3">
      <c r="A2268" t="s">
        <v>3895</v>
      </c>
      <c r="B2268" t="s">
        <v>414</v>
      </c>
      <c r="C2268" t="s">
        <v>56</v>
      </c>
      <c r="D2268" s="2">
        <v>31206</v>
      </c>
      <c r="E2268">
        <v>41</v>
      </c>
      <c r="F2268" t="s">
        <v>128</v>
      </c>
      <c r="G2268" t="s">
        <v>139</v>
      </c>
      <c r="H2268" s="2">
        <v>42968</v>
      </c>
      <c r="I2268" s="3">
        <v>9.1</v>
      </c>
      <c r="J2268" s="4">
        <v>106722</v>
      </c>
      <c r="K2268" s="4">
        <v>4455</v>
      </c>
      <c r="L2268" s="3">
        <v>96.4</v>
      </c>
      <c r="M2268" t="s">
        <v>29</v>
      </c>
      <c r="N2268">
        <v>17</v>
      </c>
      <c r="O2268">
        <v>3</v>
      </c>
      <c r="P2268">
        <v>24</v>
      </c>
      <c r="Q2268">
        <v>5</v>
      </c>
      <c r="R2268" t="s">
        <v>39</v>
      </c>
      <c r="S2268" t="s">
        <v>76</v>
      </c>
      <c r="T2268" t="s">
        <v>40</v>
      </c>
      <c r="U2268" t="s">
        <v>77</v>
      </c>
      <c r="V2268" t="s">
        <v>63</v>
      </c>
      <c r="W2268" t="s">
        <v>64</v>
      </c>
      <c r="X2268" t="s">
        <v>64</v>
      </c>
    </row>
    <row r="2269" spans="1:24" x14ac:dyDescent="0.3">
      <c r="A2269" t="s">
        <v>3896</v>
      </c>
      <c r="B2269" t="s">
        <v>3897</v>
      </c>
      <c r="C2269" t="s">
        <v>26</v>
      </c>
      <c r="D2269" s="2">
        <v>24962</v>
      </c>
      <c r="E2269">
        <v>58</v>
      </c>
      <c r="F2269" t="s">
        <v>67</v>
      </c>
      <c r="G2269" t="s">
        <v>220</v>
      </c>
      <c r="H2269" s="2">
        <v>42818</v>
      </c>
      <c r="I2269" s="3">
        <v>9.5</v>
      </c>
      <c r="J2269" s="4">
        <v>51014</v>
      </c>
      <c r="K2269" s="4">
        <v>5472</v>
      </c>
      <c r="L2269" s="3">
        <v>80.099999999999994</v>
      </c>
      <c r="M2269" t="s">
        <v>5802</v>
      </c>
      <c r="N2269">
        <v>14</v>
      </c>
      <c r="O2269">
        <v>5</v>
      </c>
      <c r="P2269">
        <v>37</v>
      </c>
      <c r="Q2269">
        <v>1</v>
      </c>
      <c r="R2269" t="s">
        <v>39</v>
      </c>
      <c r="S2269" t="s">
        <v>119</v>
      </c>
      <c r="T2269" t="s">
        <v>143</v>
      </c>
      <c r="U2269" t="s">
        <v>1225</v>
      </c>
      <c r="V2269" t="s">
        <v>34</v>
      </c>
      <c r="W2269" t="s">
        <v>64</v>
      </c>
      <c r="X2269" t="s">
        <v>64</v>
      </c>
    </row>
    <row r="2270" spans="1:24" x14ac:dyDescent="0.3">
      <c r="A2270" t="s">
        <v>3898</v>
      </c>
      <c r="B2270" t="s">
        <v>361</v>
      </c>
      <c r="C2270" t="s">
        <v>56</v>
      </c>
      <c r="D2270" s="2">
        <v>25340</v>
      </c>
      <c r="E2270">
        <v>57</v>
      </c>
      <c r="F2270" t="s">
        <v>57</v>
      </c>
      <c r="G2270" t="s">
        <v>58</v>
      </c>
      <c r="H2270" s="2">
        <v>42377</v>
      </c>
      <c r="I2270" s="3">
        <v>10.7</v>
      </c>
      <c r="J2270" s="4">
        <v>42189</v>
      </c>
      <c r="K2270" s="4">
        <v>2653</v>
      </c>
      <c r="L2270" s="3">
        <v>79.400000000000006</v>
      </c>
      <c r="M2270" t="s">
        <v>59</v>
      </c>
      <c r="N2270">
        <v>44</v>
      </c>
      <c r="O2270">
        <v>0</v>
      </c>
      <c r="P2270">
        <v>20</v>
      </c>
      <c r="Q2270">
        <v>4</v>
      </c>
      <c r="R2270" t="s">
        <v>39</v>
      </c>
      <c r="S2270" t="s">
        <v>81</v>
      </c>
      <c r="T2270" t="s">
        <v>6927</v>
      </c>
      <c r="U2270" t="s">
        <v>6022</v>
      </c>
      <c r="V2270" t="s">
        <v>83</v>
      </c>
      <c r="W2270" t="s">
        <v>35</v>
      </c>
      <c r="X2270" t="s">
        <v>35</v>
      </c>
    </row>
    <row r="2271" spans="1:24" x14ac:dyDescent="0.3">
      <c r="A2271" t="s">
        <v>3899</v>
      </c>
      <c r="B2271" t="s">
        <v>1957</v>
      </c>
      <c r="C2271" t="s">
        <v>26</v>
      </c>
      <c r="D2271" s="2">
        <v>25923</v>
      </c>
      <c r="E2271">
        <v>56</v>
      </c>
      <c r="F2271" t="s">
        <v>5039</v>
      </c>
      <c r="G2271" t="s">
        <v>188</v>
      </c>
      <c r="H2271" s="2">
        <v>44438</v>
      </c>
      <c r="I2271" s="3">
        <v>5</v>
      </c>
      <c r="J2271" s="4">
        <v>102591</v>
      </c>
      <c r="K2271" s="4">
        <v>7806</v>
      </c>
      <c r="L2271" s="3">
        <v>80.2</v>
      </c>
      <c r="M2271" t="s">
        <v>59</v>
      </c>
      <c r="N2271">
        <v>25</v>
      </c>
      <c r="O2271">
        <v>28</v>
      </c>
      <c r="P2271">
        <v>26</v>
      </c>
      <c r="Q2271">
        <v>2</v>
      </c>
      <c r="R2271" t="s">
        <v>30</v>
      </c>
      <c r="S2271" t="s">
        <v>60</v>
      </c>
      <c r="T2271" t="s">
        <v>2122</v>
      </c>
      <c r="U2271" t="s">
        <v>77</v>
      </c>
      <c r="V2271" t="s">
        <v>34</v>
      </c>
      <c r="W2271" t="s">
        <v>64</v>
      </c>
      <c r="X2271" t="s">
        <v>64</v>
      </c>
    </row>
    <row r="2272" spans="1:24" x14ac:dyDescent="0.3">
      <c r="A2272" t="s">
        <v>3900</v>
      </c>
      <c r="B2272" t="s">
        <v>1323</v>
      </c>
      <c r="C2272" t="s">
        <v>56</v>
      </c>
      <c r="D2272" s="2">
        <v>38650</v>
      </c>
      <c r="E2272">
        <v>21</v>
      </c>
      <c r="F2272" t="s">
        <v>102</v>
      </c>
      <c r="G2272" t="s">
        <v>3136</v>
      </c>
      <c r="H2272" s="2">
        <v>45360</v>
      </c>
      <c r="I2272" s="3">
        <v>2.5</v>
      </c>
      <c r="J2272" s="4">
        <v>136292</v>
      </c>
      <c r="K2272" s="4">
        <v>7204</v>
      </c>
      <c r="L2272" s="3">
        <v>89.8</v>
      </c>
      <c r="M2272" t="s">
        <v>29</v>
      </c>
      <c r="N2272">
        <v>28</v>
      </c>
      <c r="O2272">
        <v>15</v>
      </c>
      <c r="P2272">
        <v>27</v>
      </c>
      <c r="Q2272">
        <v>1</v>
      </c>
      <c r="R2272" t="s">
        <v>30</v>
      </c>
      <c r="S2272" t="s">
        <v>31</v>
      </c>
      <c r="T2272" t="s">
        <v>3678</v>
      </c>
      <c r="U2272" t="s">
        <v>1930</v>
      </c>
      <c r="V2272" t="s">
        <v>34</v>
      </c>
      <c r="W2272" t="s">
        <v>35</v>
      </c>
      <c r="X2272" t="s">
        <v>64</v>
      </c>
    </row>
    <row r="2273" spans="1:24" x14ac:dyDescent="0.3">
      <c r="A2273" t="s">
        <v>3901</v>
      </c>
      <c r="B2273" t="s">
        <v>109</v>
      </c>
      <c r="C2273" t="s">
        <v>26</v>
      </c>
      <c r="D2273" s="2">
        <v>36701</v>
      </c>
      <c r="E2273">
        <v>26</v>
      </c>
      <c r="F2273" t="s">
        <v>67</v>
      </c>
      <c r="G2273" t="s">
        <v>2288</v>
      </c>
      <c r="H2273" s="2">
        <v>44454</v>
      </c>
      <c r="I2273" s="3">
        <v>5</v>
      </c>
      <c r="J2273" s="4">
        <v>44040</v>
      </c>
      <c r="K2273" s="4">
        <v>1923</v>
      </c>
      <c r="L2273" s="3">
        <v>86.1</v>
      </c>
      <c r="M2273" t="s">
        <v>5802</v>
      </c>
      <c r="N2273">
        <v>19</v>
      </c>
      <c r="O2273">
        <v>18</v>
      </c>
      <c r="P2273">
        <v>50</v>
      </c>
      <c r="Q2273">
        <v>3</v>
      </c>
      <c r="R2273" t="s">
        <v>30</v>
      </c>
      <c r="S2273" t="s">
        <v>81</v>
      </c>
      <c r="T2273" t="s">
        <v>2122</v>
      </c>
      <c r="U2273" t="s">
        <v>1930</v>
      </c>
      <c r="V2273" t="s">
        <v>83</v>
      </c>
      <c r="W2273" t="s">
        <v>35</v>
      </c>
      <c r="X2273" t="s">
        <v>64</v>
      </c>
    </row>
    <row r="2274" spans="1:24" x14ac:dyDescent="0.3">
      <c r="A2274" t="s">
        <v>3902</v>
      </c>
      <c r="B2274" t="s">
        <v>1084</v>
      </c>
      <c r="C2274" t="s">
        <v>26</v>
      </c>
      <c r="D2274" s="2">
        <v>34046</v>
      </c>
      <c r="E2274">
        <v>33</v>
      </c>
      <c r="F2274" t="s">
        <v>102</v>
      </c>
      <c r="G2274" t="s">
        <v>3136</v>
      </c>
      <c r="H2274" s="2">
        <v>43453</v>
      </c>
      <c r="I2274" s="3">
        <v>7.7</v>
      </c>
      <c r="J2274" s="4">
        <v>159492</v>
      </c>
      <c r="K2274" s="4">
        <v>18338</v>
      </c>
      <c r="L2274" s="3">
        <v>88.5</v>
      </c>
      <c r="M2274" t="s">
        <v>59</v>
      </c>
      <c r="N2274">
        <v>3</v>
      </c>
      <c r="O2274">
        <v>21</v>
      </c>
      <c r="P2274">
        <v>25</v>
      </c>
      <c r="Q2274">
        <v>1</v>
      </c>
      <c r="R2274" t="s">
        <v>30</v>
      </c>
      <c r="S2274" t="s">
        <v>104</v>
      </c>
      <c r="T2274" t="s">
        <v>3678</v>
      </c>
      <c r="U2274" t="s">
        <v>1930</v>
      </c>
      <c r="V2274" t="s">
        <v>34</v>
      </c>
      <c r="W2274" t="s">
        <v>35</v>
      </c>
      <c r="X2274" t="s">
        <v>64</v>
      </c>
    </row>
    <row r="2275" spans="1:24" x14ac:dyDescent="0.3">
      <c r="A2275" t="s">
        <v>3903</v>
      </c>
      <c r="B2275" t="s">
        <v>2749</v>
      </c>
      <c r="C2275" t="s">
        <v>26</v>
      </c>
      <c r="D2275" s="2">
        <v>37762</v>
      </c>
      <c r="E2275">
        <v>23</v>
      </c>
      <c r="F2275" t="s">
        <v>135</v>
      </c>
      <c r="G2275" t="s">
        <v>3341</v>
      </c>
      <c r="H2275" s="2">
        <v>44482</v>
      </c>
      <c r="I2275" s="3">
        <v>4.9000000000000004</v>
      </c>
      <c r="J2275" s="4">
        <v>51154</v>
      </c>
      <c r="K2275" s="4">
        <v>2353</v>
      </c>
      <c r="L2275" s="3">
        <v>99.5</v>
      </c>
      <c r="M2275" t="s">
        <v>59</v>
      </c>
      <c r="N2275">
        <v>23</v>
      </c>
      <c r="O2275">
        <v>24</v>
      </c>
      <c r="P2275">
        <v>53</v>
      </c>
      <c r="Q2275">
        <v>2</v>
      </c>
      <c r="R2275" t="s">
        <v>39</v>
      </c>
      <c r="S2275" t="s">
        <v>90</v>
      </c>
      <c r="T2275" t="s">
        <v>122</v>
      </c>
      <c r="U2275" t="s">
        <v>1930</v>
      </c>
      <c r="V2275" t="s">
        <v>34</v>
      </c>
      <c r="W2275" t="s">
        <v>64</v>
      </c>
      <c r="X2275" t="s">
        <v>35</v>
      </c>
    </row>
    <row r="2276" spans="1:24" x14ac:dyDescent="0.3">
      <c r="A2276" t="s">
        <v>3904</v>
      </c>
      <c r="B2276" t="s">
        <v>3905</v>
      </c>
      <c r="C2276" t="s">
        <v>26</v>
      </c>
      <c r="D2276" s="2">
        <v>38387</v>
      </c>
      <c r="E2276">
        <v>21</v>
      </c>
      <c r="F2276" t="s">
        <v>5039</v>
      </c>
      <c r="G2276" t="s">
        <v>44</v>
      </c>
      <c r="H2276" s="2">
        <v>45825</v>
      </c>
      <c r="I2276" s="3">
        <v>1.2</v>
      </c>
      <c r="J2276" s="4">
        <v>101263</v>
      </c>
      <c r="K2276" s="4">
        <v>4308</v>
      </c>
      <c r="L2276" s="3">
        <v>96.2</v>
      </c>
      <c r="M2276" t="s">
        <v>59</v>
      </c>
      <c r="N2276">
        <v>15</v>
      </c>
      <c r="O2276">
        <v>14</v>
      </c>
      <c r="P2276">
        <v>66</v>
      </c>
      <c r="Q2276">
        <v>5</v>
      </c>
      <c r="R2276" t="s">
        <v>30</v>
      </c>
      <c r="S2276" t="s">
        <v>119</v>
      </c>
      <c r="T2276" t="s">
        <v>6927</v>
      </c>
      <c r="U2276" t="s">
        <v>1930</v>
      </c>
      <c r="V2276" t="s">
        <v>83</v>
      </c>
      <c r="W2276" t="s">
        <v>64</v>
      </c>
      <c r="X2276" t="s">
        <v>35</v>
      </c>
    </row>
    <row r="2277" spans="1:24" x14ac:dyDescent="0.3">
      <c r="A2277" t="s">
        <v>3906</v>
      </c>
      <c r="B2277" t="s">
        <v>3907</v>
      </c>
      <c r="C2277" t="s">
        <v>56</v>
      </c>
      <c r="D2277" s="2">
        <v>35613</v>
      </c>
      <c r="E2277">
        <v>29</v>
      </c>
      <c r="F2277" t="s">
        <v>102</v>
      </c>
      <c r="G2277" t="s">
        <v>103</v>
      </c>
      <c r="H2277" s="2">
        <v>44280</v>
      </c>
      <c r="I2277" s="3">
        <v>5.5</v>
      </c>
      <c r="J2277" s="4">
        <v>126726</v>
      </c>
      <c r="K2277" s="4">
        <v>15446</v>
      </c>
      <c r="L2277" s="3">
        <v>91.6</v>
      </c>
      <c r="M2277" t="s">
        <v>29</v>
      </c>
      <c r="N2277">
        <v>33</v>
      </c>
      <c r="O2277">
        <v>14</v>
      </c>
      <c r="P2277">
        <v>28</v>
      </c>
      <c r="Q2277">
        <v>3</v>
      </c>
      <c r="R2277" t="s">
        <v>39</v>
      </c>
      <c r="S2277" t="s">
        <v>81</v>
      </c>
      <c r="T2277" t="s">
        <v>2122</v>
      </c>
      <c r="U2277" t="s">
        <v>77</v>
      </c>
      <c r="V2277" t="s">
        <v>34</v>
      </c>
      <c r="W2277" t="s">
        <v>64</v>
      </c>
      <c r="X2277" t="s">
        <v>35</v>
      </c>
    </row>
    <row r="2278" spans="1:24" x14ac:dyDescent="0.3">
      <c r="A2278" t="s">
        <v>3908</v>
      </c>
      <c r="B2278" t="s">
        <v>3909</v>
      </c>
      <c r="C2278" t="s">
        <v>26</v>
      </c>
      <c r="D2278" s="2">
        <v>28630</v>
      </c>
      <c r="E2278">
        <v>48</v>
      </c>
      <c r="F2278" t="s">
        <v>128</v>
      </c>
      <c r="G2278" t="s">
        <v>139</v>
      </c>
      <c r="H2278" s="2">
        <v>44220</v>
      </c>
      <c r="I2278" s="3">
        <v>5.6</v>
      </c>
      <c r="J2278" s="4">
        <v>66012</v>
      </c>
      <c r="K2278" s="4">
        <v>3862</v>
      </c>
      <c r="L2278" s="3">
        <v>93.3</v>
      </c>
      <c r="M2278" t="s">
        <v>29</v>
      </c>
      <c r="N2278">
        <v>36</v>
      </c>
      <c r="O2278">
        <v>13</v>
      </c>
      <c r="P2278">
        <v>69</v>
      </c>
      <c r="Q2278">
        <v>1</v>
      </c>
      <c r="R2278" t="s">
        <v>30</v>
      </c>
      <c r="S2278" t="s">
        <v>60</v>
      </c>
      <c r="T2278" t="s">
        <v>40</v>
      </c>
      <c r="U2278" t="s">
        <v>77</v>
      </c>
      <c r="V2278" t="s">
        <v>63</v>
      </c>
      <c r="W2278" t="s">
        <v>35</v>
      </c>
      <c r="X2278" t="s">
        <v>35</v>
      </c>
    </row>
    <row r="2279" spans="1:24" x14ac:dyDescent="0.3">
      <c r="A2279" t="s">
        <v>3910</v>
      </c>
      <c r="B2279" t="s">
        <v>3911</v>
      </c>
      <c r="C2279" t="s">
        <v>56</v>
      </c>
      <c r="D2279" s="2">
        <v>30626</v>
      </c>
      <c r="E2279">
        <v>43</v>
      </c>
      <c r="F2279" t="s">
        <v>27</v>
      </c>
      <c r="G2279" t="s">
        <v>28</v>
      </c>
      <c r="H2279" s="2">
        <v>42759</v>
      </c>
      <c r="I2279" s="3">
        <v>9.6</v>
      </c>
      <c r="J2279" s="4">
        <v>39314</v>
      </c>
      <c r="K2279" s="4">
        <v>5983</v>
      </c>
      <c r="L2279" s="3">
        <v>81.099999999999994</v>
      </c>
      <c r="M2279" t="s">
        <v>29</v>
      </c>
      <c r="N2279">
        <v>0</v>
      </c>
      <c r="O2279">
        <v>23</v>
      </c>
      <c r="P2279">
        <v>41</v>
      </c>
      <c r="Q2279">
        <v>2</v>
      </c>
      <c r="R2279" t="s">
        <v>30</v>
      </c>
      <c r="S2279" t="s">
        <v>119</v>
      </c>
      <c r="T2279" t="s">
        <v>95</v>
      </c>
      <c r="U2279" t="s">
        <v>1930</v>
      </c>
      <c r="V2279" t="s">
        <v>34</v>
      </c>
      <c r="W2279" t="s">
        <v>64</v>
      </c>
      <c r="X2279" t="s">
        <v>64</v>
      </c>
    </row>
    <row r="2280" spans="1:24" x14ac:dyDescent="0.3">
      <c r="A2280" t="s">
        <v>3912</v>
      </c>
      <c r="B2280" t="s">
        <v>3913</v>
      </c>
      <c r="C2280" t="s">
        <v>26</v>
      </c>
      <c r="D2280" s="2">
        <v>33648</v>
      </c>
      <c r="E2280">
        <v>34</v>
      </c>
      <c r="F2280" t="s">
        <v>57</v>
      </c>
      <c r="G2280" t="s">
        <v>183</v>
      </c>
      <c r="H2280" s="2">
        <v>44033</v>
      </c>
      <c r="I2280" s="3">
        <v>6.1</v>
      </c>
      <c r="J2280" s="4">
        <v>145645</v>
      </c>
      <c r="K2280" s="4">
        <v>24276</v>
      </c>
      <c r="L2280" s="3">
        <v>84.7</v>
      </c>
      <c r="M2280" t="s">
        <v>5802</v>
      </c>
      <c r="N2280">
        <v>26</v>
      </c>
      <c r="O2280">
        <v>18</v>
      </c>
      <c r="P2280">
        <v>67</v>
      </c>
      <c r="Q2280">
        <v>1</v>
      </c>
      <c r="R2280" t="s">
        <v>39</v>
      </c>
      <c r="S2280" t="s">
        <v>104</v>
      </c>
      <c r="T2280" t="s">
        <v>40</v>
      </c>
      <c r="U2280" t="s">
        <v>6022</v>
      </c>
      <c r="V2280" t="s">
        <v>34</v>
      </c>
      <c r="W2280" t="s">
        <v>64</v>
      </c>
      <c r="X2280" t="s">
        <v>64</v>
      </c>
    </row>
    <row r="2281" spans="1:24" x14ac:dyDescent="0.3">
      <c r="A2281" t="s">
        <v>3914</v>
      </c>
      <c r="B2281" t="s">
        <v>1562</v>
      </c>
      <c r="C2281" t="s">
        <v>56</v>
      </c>
      <c r="D2281" s="2">
        <v>27827</v>
      </c>
      <c r="E2281">
        <v>50</v>
      </c>
      <c r="F2281" t="s">
        <v>128</v>
      </c>
      <c r="G2281" t="s">
        <v>503</v>
      </c>
      <c r="H2281" s="2">
        <v>45763</v>
      </c>
      <c r="I2281" s="3">
        <v>1.4</v>
      </c>
      <c r="J2281" s="4">
        <v>52784</v>
      </c>
      <c r="K2281" s="4">
        <v>8993</v>
      </c>
      <c r="L2281" s="3">
        <v>85</v>
      </c>
      <c r="M2281" t="s">
        <v>5802</v>
      </c>
      <c r="N2281">
        <v>33</v>
      </c>
      <c r="O2281">
        <v>12</v>
      </c>
      <c r="P2281">
        <v>6</v>
      </c>
      <c r="Q2281">
        <v>2</v>
      </c>
      <c r="R2281" t="s">
        <v>39</v>
      </c>
      <c r="S2281" t="s">
        <v>125</v>
      </c>
      <c r="T2281" t="s">
        <v>143</v>
      </c>
      <c r="U2281" t="s">
        <v>1930</v>
      </c>
      <c r="V2281" t="s">
        <v>34</v>
      </c>
      <c r="W2281" t="s">
        <v>64</v>
      </c>
      <c r="X2281" t="s">
        <v>35</v>
      </c>
    </row>
    <row r="2282" spans="1:24" x14ac:dyDescent="0.3">
      <c r="A2282" t="s">
        <v>3915</v>
      </c>
      <c r="B2282" t="s">
        <v>906</v>
      </c>
      <c r="C2282" t="s">
        <v>56</v>
      </c>
      <c r="D2282" s="2">
        <v>32124</v>
      </c>
      <c r="E2282">
        <v>39</v>
      </c>
      <c r="F2282" t="s">
        <v>128</v>
      </c>
      <c r="G2282" t="s">
        <v>129</v>
      </c>
      <c r="H2282" s="2">
        <v>44196</v>
      </c>
      <c r="I2282" s="3">
        <v>5.7</v>
      </c>
      <c r="J2282" s="4">
        <v>40137</v>
      </c>
      <c r="K2282" s="4">
        <v>5099</v>
      </c>
      <c r="L2282" s="3">
        <v>95.7</v>
      </c>
      <c r="M2282" t="s">
        <v>29</v>
      </c>
      <c r="N2282">
        <v>31</v>
      </c>
      <c r="O2282">
        <v>11</v>
      </c>
      <c r="P2282">
        <v>8</v>
      </c>
      <c r="Q2282">
        <v>5</v>
      </c>
      <c r="R2282" t="s">
        <v>30</v>
      </c>
      <c r="S2282" t="s">
        <v>119</v>
      </c>
      <c r="T2282" t="s">
        <v>3678</v>
      </c>
      <c r="U2282" t="s">
        <v>77</v>
      </c>
      <c r="V2282" t="s">
        <v>34</v>
      </c>
      <c r="W2282" t="s">
        <v>35</v>
      </c>
      <c r="X2282" t="s">
        <v>35</v>
      </c>
    </row>
    <row r="2283" spans="1:24" x14ac:dyDescent="0.3">
      <c r="A2283" t="s">
        <v>3916</v>
      </c>
      <c r="B2283" t="s">
        <v>2683</v>
      </c>
      <c r="C2283" t="s">
        <v>56</v>
      </c>
      <c r="D2283" s="2">
        <v>37339</v>
      </c>
      <c r="E2283">
        <v>24</v>
      </c>
      <c r="F2283" t="s">
        <v>67</v>
      </c>
      <c r="G2283" t="s">
        <v>149</v>
      </c>
      <c r="H2283" s="2">
        <v>45539</v>
      </c>
      <c r="I2283" s="3">
        <v>2</v>
      </c>
      <c r="J2283" s="4">
        <v>155420</v>
      </c>
      <c r="K2283" s="4">
        <v>11101</v>
      </c>
      <c r="L2283" s="3">
        <v>91.1</v>
      </c>
      <c r="M2283" t="s">
        <v>59</v>
      </c>
      <c r="N2283">
        <v>14</v>
      </c>
      <c r="O2283">
        <v>14</v>
      </c>
      <c r="P2283">
        <v>31</v>
      </c>
      <c r="Q2283">
        <v>4</v>
      </c>
      <c r="R2283" t="s">
        <v>39</v>
      </c>
      <c r="S2283" t="s">
        <v>81</v>
      </c>
      <c r="T2283" t="s">
        <v>122</v>
      </c>
      <c r="U2283" t="s">
        <v>6022</v>
      </c>
      <c r="V2283" t="s">
        <v>34</v>
      </c>
      <c r="W2283" t="s">
        <v>35</v>
      </c>
      <c r="X2283" t="s">
        <v>35</v>
      </c>
    </row>
    <row r="2284" spans="1:24" x14ac:dyDescent="0.3">
      <c r="A2284" t="s">
        <v>3917</v>
      </c>
      <c r="B2284" t="s">
        <v>2783</v>
      </c>
      <c r="C2284" t="s">
        <v>26</v>
      </c>
      <c r="D2284" s="2">
        <v>26343</v>
      </c>
      <c r="E2284">
        <v>54</v>
      </c>
      <c r="F2284" t="s">
        <v>57</v>
      </c>
      <c r="G2284" t="s">
        <v>152</v>
      </c>
      <c r="H2284" s="2">
        <v>43061</v>
      </c>
      <c r="I2284" s="3">
        <v>8.8000000000000007</v>
      </c>
      <c r="J2284" s="4">
        <v>150392</v>
      </c>
      <c r="K2284" s="4">
        <v>11186</v>
      </c>
      <c r="L2284" s="3">
        <v>93.6</v>
      </c>
      <c r="M2284" t="s">
        <v>59</v>
      </c>
      <c r="N2284">
        <v>28</v>
      </c>
      <c r="O2284">
        <v>14</v>
      </c>
      <c r="P2284">
        <v>41</v>
      </c>
      <c r="Q2284">
        <v>5</v>
      </c>
      <c r="R2284" t="s">
        <v>39</v>
      </c>
      <c r="S2284" t="s">
        <v>60</v>
      </c>
      <c r="T2284" t="s">
        <v>61</v>
      </c>
      <c r="U2284" t="s">
        <v>6022</v>
      </c>
      <c r="V2284" t="s">
        <v>34</v>
      </c>
      <c r="W2284" t="s">
        <v>64</v>
      </c>
      <c r="X2284" t="s">
        <v>35</v>
      </c>
    </row>
    <row r="2285" spans="1:24" x14ac:dyDescent="0.3">
      <c r="A2285" t="s">
        <v>3918</v>
      </c>
      <c r="B2285" t="s">
        <v>1408</v>
      </c>
      <c r="C2285" t="s">
        <v>26</v>
      </c>
      <c r="D2285" s="2">
        <v>36481</v>
      </c>
      <c r="E2285">
        <v>27</v>
      </c>
      <c r="F2285" t="s">
        <v>93</v>
      </c>
      <c r="G2285" t="s">
        <v>215</v>
      </c>
      <c r="H2285" s="2">
        <v>43671</v>
      </c>
      <c r="I2285" s="3">
        <v>7.1</v>
      </c>
      <c r="J2285" s="4">
        <v>130893</v>
      </c>
      <c r="K2285" s="4">
        <v>6301</v>
      </c>
      <c r="L2285" s="3">
        <v>88.8</v>
      </c>
      <c r="M2285" t="s">
        <v>5802</v>
      </c>
      <c r="N2285">
        <v>13</v>
      </c>
      <c r="O2285">
        <v>25</v>
      </c>
      <c r="P2285">
        <v>47</v>
      </c>
      <c r="Q2285">
        <v>3</v>
      </c>
      <c r="R2285" t="s">
        <v>39</v>
      </c>
      <c r="S2285" t="s">
        <v>119</v>
      </c>
      <c r="T2285" t="s">
        <v>3678</v>
      </c>
      <c r="U2285" t="s">
        <v>1225</v>
      </c>
      <c r="V2285" t="s">
        <v>83</v>
      </c>
      <c r="W2285" t="s">
        <v>64</v>
      </c>
      <c r="X2285" t="s">
        <v>35</v>
      </c>
    </row>
    <row r="2286" spans="1:24" x14ac:dyDescent="0.3">
      <c r="A2286" t="s">
        <v>3919</v>
      </c>
      <c r="B2286" t="s">
        <v>1233</v>
      </c>
      <c r="C2286" t="s">
        <v>26</v>
      </c>
      <c r="D2286" s="2">
        <v>28431</v>
      </c>
      <c r="E2286">
        <v>49</v>
      </c>
      <c r="F2286" t="s">
        <v>102</v>
      </c>
      <c r="G2286" t="s">
        <v>159</v>
      </c>
      <c r="H2286" s="2">
        <v>43751</v>
      </c>
      <c r="I2286" s="3">
        <v>6.9</v>
      </c>
      <c r="J2286" s="4">
        <v>77174</v>
      </c>
      <c r="K2286" s="4">
        <v>3140</v>
      </c>
      <c r="L2286" s="3">
        <v>78.599999999999994</v>
      </c>
      <c r="M2286" t="s">
        <v>4161</v>
      </c>
      <c r="N2286">
        <v>12</v>
      </c>
      <c r="O2286">
        <v>3</v>
      </c>
      <c r="P2286">
        <v>38</v>
      </c>
      <c r="Q2286">
        <v>1</v>
      </c>
      <c r="R2286" t="s">
        <v>30</v>
      </c>
      <c r="S2286" t="s">
        <v>60</v>
      </c>
      <c r="T2286" t="s">
        <v>143</v>
      </c>
      <c r="U2286" t="s">
        <v>6022</v>
      </c>
      <c r="V2286" t="s">
        <v>63</v>
      </c>
      <c r="W2286" t="s">
        <v>64</v>
      </c>
      <c r="X2286" t="s">
        <v>64</v>
      </c>
    </row>
    <row r="2287" spans="1:24" x14ac:dyDescent="0.3">
      <c r="A2287" t="s">
        <v>3920</v>
      </c>
      <c r="B2287" t="s">
        <v>3921</v>
      </c>
      <c r="C2287" t="s">
        <v>26</v>
      </c>
      <c r="D2287" s="2">
        <v>25732</v>
      </c>
      <c r="E2287">
        <v>56</v>
      </c>
      <c r="F2287" t="s">
        <v>67</v>
      </c>
      <c r="G2287" t="s">
        <v>142</v>
      </c>
      <c r="H2287" s="2">
        <v>43428</v>
      </c>
      <c r="I2287" s="3">
        <v>7.8</v>
      </c>
      <c r="J2287" s="4">
        <v>35701</v>
      </c>
      <c r="K2287" s="4">
        <v>5292</v>
      </c>
      <c r="L2287" s="3">
        <v>86</v>
      </c>
      <c r="M2287" t="s">
        <v>5802</v>
      </c>
      <c r="N2287">
        <v>40</v>
      </c>
      <c r="O2287">
        <v>5</v>
      </c>
      <c r="P2287">
        <v>46</v>
      </c>
      <c r="Q2287">
        <v>1</v>
      </c>
      <c r="R2287" t="s">
        <v>39</v>
      </c>
      <c r="S2287" t="s">
        <v>60</v>
      </c>
      <c r="T2287" t="s">
        <v>2122</v>
      </c>
      <c r="U2287" t="s">
        <v>6022</v>
      </c>
      <c r="V2287" t="s">
        <v>34</v>
      </c>
      <c r="W2287" t="s">
        <v>35</v>
      </c>
      <c r="X2287" t="s">
        <v>64</v>
      </c>
    </row>
    <row r="2288" spans="1:24" x14ac:dyDescent="0.3">
      <c r="A2288" t="s">
        <v>3922</v>
      </c>
      <c r="B2288" t="s">
        <v>1659</v>
      </c>
      <c r="C2288" t="s">
        <v>56</v>
      </c>
      <c r="D2288" s="2">
        <v>35408</v>
      </c>
      <c r="E2288">
        <v>30</v>
      </c>
      <c r="F2288" t="s">
        <v>5039</v>
      </c>
      <c r="G2288" t="s">
        <v>188</v>
      </c>
      <c r="H2288" s="2">
        <v>43630</v>
      </c>
      <c r="I2288" s="3">
        <v>7.2</v>
      </c>
      <c r="J2288" s="4">
        <v>62489</v>
      </c>
      <c r="K2288" s="4">
        <v>9206</v>
      </c>
      <c r="L2288" s="3">
        <v>89</v>
      </c>
      <c r="M2288" t="s">
        <v>59</v>
      </c>
      <c r="N2288">
        <v>1</v>
      </c>
      <c r="O2288">
        <v>5</v>
      </c>
      <c r="P2288">
        <v>21</v>
      </c>
      <c r="Q2288">
        <v>1</v>
      </c>
      <c r="R2288" t="s">
        <v>39</v>
      </c>
      <c r="S2288" t="s">
        <v>104</v>
      </c>
      <c r="T2288" t="s">
        <v>122</v>
      </c>
      <c r="U2288" t="s">
        <v>1225</v>
      </c>
      <c r="V2288" t="s">
        <v>34</v>
      </c>
      <c r="W2288" t="s">
        <v>35</v>
      </c>
      <c r="X2288" t="s">
        <v>64</v>
      </c>
    </row>
    <row r="2289" spans="1:24" x14ac:dyDescent="0.3">
      <c r="A2289" t="s">
        <v>3923</v>
      </c>
      <c r="B2289" t="s">
        <v>2053</v>
      </c>
      <c r="C2289" t="s">
        <v>56</v>
      </c>
      <c r="D2289" s="2">
        <v>30764</v>
      </c>
      <c r="E2289">
        <v>42</v>
      </c>
      <c r="F2289" t="s">
        <v>335</v>
      </c>
      <c r="G2289" t="s">
        <v>492</v>
      </c>
      <c r="H2289" s="2">
        <v>45336</v>
      </c>
      <c r="I2289" s="3">
        <v>2.6</v>
      </c>
      <c r="J2289" s="4">
        <v>95031</v>
      </c>
      <c r="K2289" s="4">
        <v>3522</v>
      </c>
      <c r="L2289" s="3">
        <v>89.2</v>
      </c>
      <c r="M2289" t="s">
        <v>29</v>
      </c>
      <c r="N2289">
        <v>26</v>
      </c>
      <c r="O2289">
        <v>14</v>
      </c>
      <c r="P2289">
        <v>34</v>
      </c>
      <c r="Q2289">
        <v>4</v>
      </c>
      <c r="R2289" t="s">
        <v>30</v>
      </c>
      <c r="S2289" t="s">
        <v>119</v>
      </c>
      <c r="T2289" t="s">
        <v>122</v>
      </c>
      <c r="U2289" t="s">
        <v>77</v>
      </c>
      <c r="V2289" t="s">
        <v>63</v>
      </c>
      <c r="W2289" t="s">
        <v>64</v>
      </c>
      <c r="X2289" t="s">
        <v>64</v>
      </c>
    </row>
    <row r="2290" spans="1:24" x14ac:dyDescent="0.3">
      <c r="A2290" t="s">
        <v>3924</v>
      </c>
      <c r="B2290" t="s">
        <v>2863</v>
      </c>
      <c r="C2290" t="s">
        <v>26</v>
      </c>
      <c r="D2290" s="2">
        <v>29947</v>
      </c>
      <c r="E2290">
        <v>45</v>
      </c>
      <c r="F2290" t="s">
        <v>128</v>
      </c>
      <c r="G2290" t="s">
        <v>129</v>
      </c>
      <c r="H2290" s="2">
        <v>45602</v>
      </c>
      <c r="I2290" s="3">
        <v>1.8</v>
      </c>
      <c r="J2290" s="4">
        <v>69021</v>
      </c>
      <c r="K2290" s="4">
        <v>6445</v>
      </c>
      <c r="L2290" s="3">
        <v>79.3</v>
      </c>
      <c r="M2290" t="s">
        <v>4161</v>
      </c>
      <c r="N2290">
        <v>22</v>
      </c>
      <c r="O2290">
        <v>1</v>
      </c>
      <c r="P2290">
        <v>55</v>
      </c>
      <c r="Q2290">
        <v>5</v>
      </c>
      <c r="R2290" t="s">
        <v>39</v>
      </c>
      <c r="S2290" t="s">
        <v>104</v>
      </c>
      <c r="T2290" t="s">
        <v>6927</v>
      </c>
      <c r="U2290" t="s">
        <v>6022</v>
      </c>
      <c r="V2290" t="s">
        <v>34</v>
      </c>
      <c r="W2290" t="s">
        <v>35</v>
      </c>
      <c r="X2290" t="s">
        <v>64</v>
      </c>
    </row>
    <row r="2291" spans="1:24" x14ac:dyDescent="0.3">
      <c r="A2291" t="s">
        <v>3925</v>
      </c>
      <c r="B2291" t="s">
        <v>3278</v>
      </c>
      <c r="C2291" t="s">
        <v>26</v>
      </c>
      <c r="D2291" s="2">
        <v>24961</v>
      </c>
      <c r="E2291">
        <v>58</v>
      </c>
      <c r="F2291" t="s">
        <v>57</v>
      </c>
      <c r="G2291" t="s">
        <v>58</v>
      </c>
      <c r="H2291" s="2">
        <v>45648</v>
      </c>
      <c r="I2291" s="3">
        <v>1.7</v>
      </c>
      <c r="J2291" s="4">
        <v>30715</v>
      </c>
      <c r="K2291" s="4">
        <v>1074</v>
      </c>
      <c r="L2291" s="3">
        <v>95.3</v>
      </c>
      <c r="M2291" t="s">
        <v>59</v>
      </c>
      <c r="N2291">
        <v>36</v>
      </c>
      <c r="O2291">
        <v>12</v>
      </c>
      <c r="P2291">
        <v>67</v>
      </c>
      <c r="Q2291">
        <v>4</v>
      </c>
      <c r="R2291" t="s">
        <v>30</v>
      </c>
      <c r="S2291" t="s">
        <v>125</v>
      </c>
      <c r="T2291" t="s">
        <v>122</v>
      </c>
      <c r="U2291" t="s">
        <v>1225</v>
      </c>
      <c r="V2291" t="s">
        <v>34</v>
      </c>
      <c r="W2291" t="s">
        <v>64</v>
      </c>
      <c r="X2291" t="s">
        <v>64</v>
      </c>
    </row>
    <row r="2292" spans="1:24" x14ac:dyDescent="0.3">
      <c r="A2292" t="s">
        <v>3926</v>
      </c>
      <c r="B2292" t="s">
        <v>210</v>
      </c>
      <c r="C2292" t="s">
        <v>26</v>
      </c>
      <c r="D2292" s="2">
        <v>27915</v>
      </c>
      <c r="E2292">
        <v>50</v>
      </c>
      <c r="F2292" t="s">
        <v>128</v>
      </c>
      <c r="G2292" t="s">
        <v>139</v>
      </c>
      <c r="H2292" s="2">
        <v>44306</v>
      </c>
      <c r="I2292" s="3">
        <v>5.4</v>
      </c>
      <c r="J2292" s="4">
        <v>176728</v>
      </c>
      <c r="K2292" s="4">
        <v>16111</v>
      </c>
      <c r="L2292" s="3">
        <v>95.3</v>
      </c>
      <c r="M2292" t="s">
        <v>516</v>
      </c>
      <c r="N2292">
        <v>21</v>
      </c>
      <c r="O2292">
        <v>16</v>
      </c>
      <c r="P2292">
        <v>60</v>
      </c>
      <c r="Q2292">
        <v>3</v>
      </c>
      <c r="R2292" t="s">
        <v>30</v>
      </c>
      <c r="S2292" t="s">
        <v>104</v>
      </c>
      <c r="T2292" t="s">
        <v>2122</v>
      </c>
      <c r="U2292" t="s">
        <v>1930</v>
      </c>
      <c r="V2292" t="s">
        <v>34</v>
      </c>
      <c r="W2292" t="s">
        <v>64</v>
      </c>
      <c r="X2292" t="s">
        <v>64</v>
      </c>
    </row>
    <row r="2293" spans="1:24" x14ac:dyDescent="0.3">
      <c r="A2293" t="s">
        <v>3927</v>
      </c>
      <c r="B2293" t="s">
        <v>3928</v>
      </c>
      <c r="C2293" t="s">
        <v>26</v>
      </c>
      <c r="D2293" s="2">
        <v>37748</v>
      </c>
      <c r="E2293">
        <v>23</v>
      </c>
      <c r="F2293" t="s">
        <v>57</v>
      </c>
      <c r="G2293" t="s">
        <v>58</v>
      </c>
      <c r="H2293" s="2">
        <v>45254</v>
      </c>
      <c r="I2293" s="3">
        <v>2.8</v>
      </c>
      <c r="J2293" s="4">
        <v>66137</v>
      </c>
      <c r="K2293" s="4">
        <v>6615</v>
      </c>
      <c r="L2293" s="3">
        <v>81.599999999999994</v>
      </c>
      <c r="M2293" t="s">
        <v>516</v>
      </c>
      <c r="N2293">
        <v>39</v>
      </c>
      <c r="O2293">
        <v>19</v>
      </c>
      <c r="P2293">
        <v>47</v>
      </c>
      <c r="Q2293">
        <v>5</v>
      </c>
      <c r="R2293" t="s">
        <v>30</v>
      </c>
      <c r="S2293" t="s">
        <v>81</v>
      </c>
      <c r="T2293" t="s">
        <v>3678</v>
      </c>
      <c r="U2293" t="s">
        <v>6022</v>
      </c>
      <c r="V2293" t="s">
        <v>34</v>
      </c>
      <c r="W2293" t="s">
        <v>35</v>
      </c>
      <c r="X2293" t="s">
        <v>64</v>
      </c>
    </row>
    <row r="2294" spans="1:24" x14ac:dyDescent="0.3">
      <c r="A2294" t="s">
        <v>3929</v>
      </c>
      <c r="B2294" t="s">
        <v>3930</v>
      </c>
      <c r="C2294" t="s">
        <v>26</v>
      </c>
      <c r="D2294" s="2">
        <v>29576</v>
      </c>
      <c r="E2294">
        <v>46</v>
      </c>
      <c r="F2294" t="s">
        <v>67</v>
      </c>
      <c r="G2294" t="s">
        <v>2288</v>
      </c>
      <c r="H2294" s="2">
        <v>44214</v>
      </c>
      <c r="I2294" s="3">
        <v>5.6</v>
      </c>
      <c r="J2294" s="4">
        <v>77948</v>
      </c>
      <c r="K2294" s="4">
        <v>3009</v>
      </c>
      <c r="L2294" s="3">
        <v>97.7</v>
      </c>
      <c r="M2294" t="s">
        <v>516</v>
      </c>
      <c r="N2294">
        <v>6</v>
      </c>
      <c r="O2294">
        <v>2</v>
      </c>
      <c r="P2294">
        <v>31</v>
      </c>
      <c r="Q2294">
        <v>1</v>
      </c>
      <c r="R2294" t="s">
        <v>39</v>
      </c>
      <c r="S2294" t="s">
        <v>52</v>
      </c>
      <c r="T2294" t="s">
        <v>95</v>
      </c>
      <c r="U2294" t="s">
        <v>1930</v>
      </c>
      <c r="V2294" t="s">
        <v>34</v>
      </c>
      <c r="W2294" t="s">
        <v>64</v>
      </c>
      <c r="X2294" t="s">
        <v>35</v>
      </c>
    </row>
    <row r="2295" spans="1:24" x14ac:dyDescent="0.3">
      <c r="A2295" t="s">
        <v>3931</v>
      </c>
      <c r="B2295" t="s">
        <v>1776</v>
      </c>
      <c r="C2295" t="s">
        <v>26</v>
      </c>
      <c r="D2295" s="2">
        <v>27983</v>
      </c>
      <c r="E2295">
        <v>50</v>
      </c>
      <c r="F2295" t="s">
        <v>335</v>
      </c>
      <c r="G2295" t="s">
        <v>50</v>
      </c>
      <c r="H2295" s="2">
        <v>43543</v>
      </c>
      <c r="I2295" s="3">
        <v>7.5</v>
      </c>
      <c r="J2295" s="4">
        <v>159436</v>
      </c>
      <c r="K2295" s="4">
        <v>20400</v>
      </c>
      <c r="L2295" s="3">
        <v>95.5</v>
      </c>
      <c r="M2295" t="s">
        <v>29</v>
      </c>
      <c r="N2295">
        <v>40</v>
      </c>
      <c r="O2295">
        <v>5</v>
      </c>
      <c r="P2295">
        <v>38</v>
      </c>
      <c r="Q2295">
        <v>3</v>
      </c>
      <c r="R2295" t="s">
        <v>39</v>
      </c>
      <c r="S2295" t="s">
        <v>31</v>
      </c>
      <c r="T2295" t="s">
        <v>2122</v>
      </c>
      <c r="U2295" t="s">
        <v>1225</v>
      </c>
      <c r="V2295" t="s">
        <v>34</v>
      </c>
      <c r="W2295" t="s">
        <v>35</v>
      </c>
      <c r="X2295" t="s">
        <v>64</v>
      </c>
    </row>
    <row r="2296" spans="1:24" x14ac:dyDescent="0.3">
      <c r="A2296" t="s">
        <v>3932</v>
      </c>
      <c r="B2296" t="s">
        <v>957</v>
      </c>
      <c r="C2296" t="s">
        <v>26</v>
      </c>
      <c r="D2296" s="2">
        <v>29579</v>
      </c>
      <c r="E2296">
        <v>46</v>
      </c>
      <c r="F2296" t="s">
        <v>135</v>
      </c>
      <c r="G2296" t="s">
        <v>136</v>
      </c>
      <c r="H2296" s="2">
        <v>44954</v>
      </c>
      <c r="I2296" s="3">
        <v>3.6</v>
      </c>
      <c r="J2296" s="4">
        <v>103524</v>
      </c>
      <c r="K2296" s="4">
        <v>6951</v>
      </c>
      <c r="L2296" s="3">
        <v>80.8</v>
      </c>
      <c r="M2296" t="s">
        <v>516</v>
      </c>
      <c r="N2296">
        <v>42</v>
      </c>
      <c r="O2296">
        <v>18</v>
      </c>
      <c r="P2296">
        <v>78</v>
      </c>
      <c r="Q2296">
        <v>4</v>
      </c>
      <c r="R2296" t="s">
        <v>30</v>
      </c>
      <c r="S2296" t="s">
        <v>52</v>
      </c>
      <c r="T2296" t="s">
        <v>40</v>
      </c>
      <c r="U2296" t="s">
        <v>6022</v>
      </c>
      <c r="V2296" t="s">
        <v>83</v>
      </c>
      <c r="W2296" t="s">
        <v>35</v>
      </c>
      <c r="X2296" t="s">
        <v>64</v>
      </c>
    </row>
    <row r="2297" spans="1:24" x14ac:dyDescent="0.3">
      <c r="A2297" t="s">
        <v>3933</v>
      </c>
      <c r="B2297" t="s">
        <v>3934</v>
      </c>
      <c r="C2297" t="s">
        <v>56</v>
      </c>
      <c r="D2297" s="2">
        <v>37757</v>
      </c>
      <c r="E2297">
        <v>23</v>
      </c>
      <c r="F2297" t="s">
        <v>4623</v>
      </c>
      <c r="G2297" t="s">
        <v>382</v>
      </c>
      <c r="H2297" s="2">
        <v>44631</v>
      </c>
      <c r="I2297" s="3">
        <v>4.5</v>
      </c>
      <c r="J2297" s="4">
        <v>134005</v>
      </c>
      <c r="K2297" s="4">
        <v>9317</v>
      </c>
      <c r="L2297" s="3">
        <v>92.4</v>
      </c>
      <c r="M2297" t="s">
        <v>5802</v>
      </c>
      <c r="N2297">
        <v>5</v>
      </c>
      <c r="O2297">
        <v>18</v>
      </c>
      <c r="P2297">
        <v>10</v>
      </c>
      <c r="Q2297">
        <v>3</v>
      </c>
      <c r="R2297" t="s">
        <v>30</v>
      </c>
      <c r="S2297" t="s">
        <v>60</v>
      </c>
      <c r="T2297" t="s">
        <v>3678</v>
      </c>
      <c r="U2297" t="s">
        <v>77</v>
      </c>
      <c r="V2297" t="s">
        <v>34</v>
      </c>
      <c r="W2297" t="s">
        <v>35</v>
      </c>
      <c r="X2297" t="s">
        <v>35</v>
      </c>
    </row>
    <row r="2298" spans="1:24" x14ac:dyDescent="0.3">
      <c r="A2298" t="s">
        <v>3935</v>
      </c>
      <c r="B2298" t="s">
        <v>3560</v>
      </c>
      <c r="C2298" t="s">
        <v>26</v>
      </c>
      <c r="D2298" s="2">
        <v>33769</v>
      </c>
      <c r="E2298">
        <v>34</v>
      </c>
      <c r="F2298" t="s">
        <v>27</v>
      </c>
      <c r="G2298" t="s">
        <v>38</v>
      </c>
      <c r="H2298" s="2">
        <v>44217</v>
      </c>
      <c r="I2298" s="3">
        <v>5.6</v>
      </c>
      <c r="J2298" s="4">
        <v>70980</v>
      </c>
      <c r="K2298" s="4">
        <v>6356</v>
      </c>
      <c r="L2298" s="3">
        <v>99.4</v>
      </c>
      <c r="M2298" t="s">
        <v>5802</v>
      </c>
      <c r="N2298">
        <v>17</v>
      </c>
      <c r="O2298">
        <v>24</v>
      </c>
      <c r="P2298">
        <v>46</v>
      </c>
      <c r="Q2298">
        <v>4</v>
      </c>
      <c r="R2298" t="s">
        <v>30</v>
      </c>
      <c r="S2298" t="s">
        <v>125</v>
      </c>
      <c r="T2298" t="s">
        <v>61</v>
      </c>
      <c r="U2298" t="s">
        <v>6022</v>
      </c>
      <c r="V2298" t="s">
        <v>34</v>
      </c>
      <c r="W2298" t="s">
        <v>64</v>
      </c>
      <c r="X2298" t="s">
        <v>64</v>
      </c>
    </row>
    <row r="2299" spans="1:24" x14ac:dyDescent="0.3">
      <c r="A2299" t="s">
        <v>3936</v>
      </c>
      <c r="B2299" t="s">
        <v>3937</v>
      </c>
      <c r="C2299" t="s">
        <v>56</v>
      </c>
      <c r="D2299" s="2">
        <v>29563</v>
      </c>
      <c r="E2299">
        <v>46</v>
      </c>
      <c r="F2299" t="s">
        <v>27</v>
      </c>
      <c r="G2299" t="s">
        <v>38</v>
      </c>
      <c r="H2299" s="2">
        <v>45127</v>
      </c>
      <c r="I2299" s="3">
        <v>3.1</v>
      </c>
      <c r="J2299" s="4">
        <v>127974</v>
      </c>
      <c r="K2299" s="4">
        <v>18438</v>
      </c>
      <c r="L2299" s="3">
        <v>88.6</v>
      </c>
      <c r="M2299" t="s">
        <v>4161</v>
      </c>
      <c r="N2299">
        <v>4</v>
      </c>
      <c r="O2299">
        <v>26</v>
      </c>
      <c r="P2299">
        <v>67</v>
      </c>
      <c r="Q2299">
        <v>5</v>
      </c>
      <c r="R2299" t="s">
        <v>39</v>
      </c>
      <c r="S2299" t="s">
        <v>104</v>
      </c>
      <c r="T2299" t="s">
        <v>143</v>
      </c>
      <c r="U2299" t="s">
        <v>6022</v>
      </c>
      <c r="V2299" t="s">
        <v>63</v>
      </c>
      <c r="W2299" t="s">
        <v>64</v>
      </c>
      <c r="X2299" t="s">
        <v>35</v>
      </c>
    </row>
    <row r="2300" spans="1:24" x14ac:dyDescent="0.3">
      <c r="A2300" t="s">
        <v>3938</v>
      </c>
      <c r="B2300" t="s">
        <v>3939</v>
      </c>
      <c r="C2300" t="s">
        <v>26</v>
      </c>
      <c r="D2300" s="2">
        <v>29504</v>
      </c>
      <c r="E2300">
        <v>46</v>
      </c>
      <c r="F2300" t="s">
        <v>27</v>
      </c>
      <c r="G2300" t="s">
        <v>38</v>
      </c>
      <c r="H2300" s="2">
        <v>42905</v>
      </c>
      <c r="I2300" s="3">
        <v>9.1999999999999993</v>
      </c>
      <c r="J2300" s="4">
        <v>59232</v>
      </c>
      <c r="K2300" s="4">
        <v>6631</v>
      </c>
      <c r="L2300" s="3">
        <v>98.1</v>
      </c>
      <c r="M2300" t="s">
        <v>59</v>
      </c>
      <c r="N2300">
        <v>4</v>
      </c>
      <c r="O2300">
        <v>17</v>
      </c>
      <c r="P2300">
        <v>61</v>
      </c>
      <c r="Q2300">
        <v>3</v>
      </c>
      <c r="R2300" t="s">
        <v>39</v>
      </c>
      <c r="S2300" t="s">
        <v>81</v>
      </c>
      <c r="T2300" t="s">
        <v>40</v>
      </c>
      <c r="U2300" t="s">
        <v>1225</v>
      </c>
      <c r="V2300" t="s">
        <v>34</v>
      </c>
      <c r="W2300" t="s">
        <v>35</v>
      </c>
      <c r="X2300" t="s">
        <v>35</v>
      </c>
    </row>
    <row r="2301" spans="1:24" x14ac:dyDescent="0.3">
      <c r="A2301" t="s">
        <v>3940</v>
      </c>
      <c r="B2301" t="s">
        <v>3439</v>
      </c>
      <c r="C2301" t="s">
        <v>26</v>
      </c>
      <c r="D2301" s="2">
        <v>32686</v>
      </c>
      <c r="E2301">
        <v>37</v>
      </c>
      <c r="F2301" t="s">
        <v>93</v>
      </c>
      <c r="G2301" t="s">
        <v>132</v>
      </c>
      <c r="H2301" s="2">
        <v>45903</v>
      </c>
      <c r="I2301" s="3">
        <v>1</v>
      </c>
      <c r="J2301" s="4">
        <v>83748</v>
      </c>
      <c r="K2301" s="4">
        <v>8789</v>
      </c>
      <c r="L2301" s="3">
        <v>87.5</v>
      </c>
      <c r="M2301" t="s">
        <v>4161</v>
      </c>
      <c r="N2301">
        <v>35</v>
      </c>
      <c r="O2301">
        <v>6</v>
      </c>
      <c r="P2301">
        <v>35</v>
      </c>
      <c r="Q2301">
        <v>3</v>
      </c>
      <c r="R2301" t="s">
        <v>30</v>
      </c>
      <c r="S2301" t="s">
        <v>31</v>
      </c>
      <c r="T2301" t="s">
        <v>32</v>
      </c>
      <c r="U2301" t="s">
        <v>1930</v>
      </c>
      <c r="V2301" t="s">
        <v>34</v>
      </c>
      <c r="W2301" t="s">
        <v>64</v>
      </c>
      <c r="X2301" t="s">
        <v>35</v>
      </c>
    </row>
    <row r="2302" spans="1:24" x14ac:dyDescent="0.3">
      <c r="A2302" t="s">
        <v>3941</v>
      </c>
      <c r="B2302" t="s">
        <v>3942</v>
      </c>
      <c r="C2302" t="s">
        <v>26</v>
      </c>
      <c r="D2302" s="2">
        <v>25290</v>
      </c>
      <c r="E2302">
        <v>57</v>
      </c>
      <c r="F2302" t="s">
        <v>4623</v>
      </c>
      <c r="G2302" t="s">
        <v>2227</v>
      </c>
      <c r="H2302" s="2">
        <v>44509</v>
      </c>
      <c r="I2302" s="3">
        <v>4.8</v>
      </c>
      <c r="J2302" s="4">
        <v>128381</v>
      </c>
      <c r="K2302" s="4">
        <v>4306</v>
      </c>
      <c r="L2302" s="3">
        <v>86.3</v>
      </c>
      <c r="M2302" t="s">
        <v>516</v>
      </c>
      <c r="N2302">
        <v>1</v>
      </c>
      <c r="O2302">
        <v>15</v>
      </c>
      <c r="P2302">
        <v>80</v>
      </c>
      <c r="Q2302">
        <v>3</v>
      </c>
      <c r="R2302" t="s">
        <v>39</v>
      </c>
      <c r="S2302" t="s">
        <v>119</v>
      </c>
      <c r="T2302" t="s">
        <v>32</v>
      </c>
      <c r="U2302" t="s">
        <v>77</v>
      </c>
      <c r="V2302" t="s">
        <v>34</v>
      </c>
      <c r="W2302" t="s">
        <v>64</v>
      </c>
      <c r="X2302" t="s">
        <v>64</v>
      </c>
    </row>
    <row r="2303" spans="1:24" x14ac:dyDescent="0.3">
      <c r="A2303" t="s">
        <v>3943</v>
      </c>
      <c r="B2303" t="s">
        <v>3944</v>
      </c>
      <c r="C2303" t="s">
        <v>26</v>
      </c>
      <c r="D2303" s="2">
        <v>38632</v>
      </c>
      <c r="E2303">
        <v>21</v>
      </c>
      <c r="F2303" t="s">
        <v>4623</v>
      </c>
      <c r="G2303" t="s">
        <v>382</v>
      </c>
      <c r="H2303" s="2">
        <v>45677</v>
      </c>
      <c r="I2303" s="3">
        <v>1.6</v>
      </c>
      <c r="J2303" s="4">
        <v>62734</v>
      </c>
      <c r="K2303" s="4">
        <v>10302</v>
      </c>
      <c r="L2303" s="3">
        <v>90.2</v>
      </c>
      <c r="M2303" t="s">
        <v>59</v>
      </c>
      <c r="N2303">
        <v>28</v>
      </c>
      <c r="O2303">
        <v>25</v>
      </c>
      <c r="P2303">
        <v>16</v>
      </c>
      <c r="Q2303">
        <v>3</v>
      </c>
      <c r="R2303" t="s">
        <v>30</v>
      </c>
      <c r="S2303" t="s">
        <v>104</v>
      </c>
      <c r="T2303" t="s">
        <v>32</v>
      </c>
      <c r="U2303" t="s">
        <v>1225</v>
      </c>
      <c r="V2303" t="s">
        <v>34</v>
      </c>
      <c r="W2303" t="s">
        <v>35</v>
      </c>
      <c r="X2303" t="s">
        <v>64</v>
      </c>
    </row>
    <row r="2304" spans="1:24" x14ac:dyDescent="0.3">
      <c r="A2304" t="s">
        <v>3945</v>
      </c>
      <c r="B2304" t="s">
        <v>3946</v>
      </c>
      <c r="C2304" t="s">
        <v>56</v>
      </c>
      <c r="D2304" s="2">
        <v>24918</v>
      </c>
      <c r="E2304">
        <v>58</v>
      </c>
      <c r="F2304" t="s">
        <v>27</v>
      </c>
      <c r="G2304" t="s">
        <v>89</v>
      </c>
      <c r="H2304" s="2">
        <v>45334</v>
      </c>
      <c r="I2304" s="3">
        <v>2.6</v>
      </c>
      <c r="J2304" s="4">
        <v>153937</v>
      </c>
      <c r="K2304" s="4">
        <v>12186</v>
      </c>
      <c r="L2304" s="3">
        <v>91.6</v>
      </c>
      <c r="M2304" t="s">
        <v>516</v>
      </c>
      <c r="N2304">
        <v>10</v>
      </c>
      <c r="O2304">
        <v>15</v>
      </c>
      <c r="P2304">
        <v>58</v>
      </c>
      <c r="Q2304">
        <v>2</v>
      </c>
      <c r="R2304" t="s">
        <v>30</v>
      </c>
      <c r="S2304" t="s">
        <v>90</v>
      </c>
      <c r="T2304" t="s">
        <v>4012</v>
      </c>
      <c r="U2304" t="s">
        <v>1930</v>
      </c>
      <c r="V2304" t="s">
        <v>34</v>
      </c>
      <c r="W2304" t="s">
        <v>35</v>
      </c>
      <c r="X2304" t="s">
        <v>64</v>
      </c>
    </row>
    <row r="2305" spans="1:24" x14ac:dyDescent="0.3">
      <c r="A2305" t="s">
        <v>3947</v>
      </c>
      <c r="B2305" t="s">
        <v>2389</v>
      </c>
      <c r="C2305" t="s">
        <v>56</v>
      </c>
      <c r="D2305" s="2">
        <v>26721</v>
      </c>
      <c r="E2305">
        <v>53</v>
      </c>
      <c r="F2305" t="s">
        <v>128</v>
      </c>
      <c r="G2305" t="s">
        <v>174</v>
      </c>
      <c r="H2305" s="2">
        <v>44875</v>
      </c>
      <c r="I2305" s="3">
        <v>3.8</v>
      </c>
      <c r="J2305" s="4">
        <v>153685</v>
      </c>
      <c r="K2305" s="4">
        <v>25823</v>
      </c>
      <c r="L2305" s="3">
        <v>80.3</v>
      </c>
      <c r="M2305" t="s">
        <v>29</v>
      </c>
      <c r="N2305">
        <v>42</v>
      </c>
      <c r="O2305">
        <v>16</v>
      </c>
      <c r="P2305">
        <v>8</v>
      </c>
      <c r="Q2305">
        <v>5</v>
      </c>
      <c r="R2305" t="s">
        <v>30</v>
      </c>
      <c r="S2305" t="s">
        <v>31</v>
      </c>
      <c r="T2305" t="s">
        <v>61</v>
      </c>
      <c r="U2305" t="s">
        <v>77</v>
      </c>
      <c r="V2305" t="s">
        <v>34</v>
      </c>
      <c r="W2305" t="s">
        <v>64</v>
      </c>
      <c r="X2305" t="s">
        <v>64</v>
      </c>
    </row>
    <row r="2306" spans="1:24" x14ac:dyDescent="0.3">
      <c r="A2306" t="s">
        <v>3948</v>
      </c>
      <c r="B2306" t="s">
        <v>85</v>
      </c>
      <c r="C2306" t="s">
        <v>26</v>
      </c>
      <c r="D2306" s="2">
        <v>34551</v>
      </c>
      <c r="E2306">
        <v>32</v>
      </c>
      <c r="F2306" t="s">
        <v>102</v>
      </c>
      <c r="G2306" t="s">
        <v>159</v>
      </c>
      <c r="H2306" s="2">
        <v>43718</v>
      </c>
      <c r="I2306" s="3">
        <v>7</v>
      </c>
      <c r="J2306" s="4">
        <v>55298</v>
      </c>
      <c r="K2306" s="4">
        <v>6655</v>
      </c>
      <c r="L2306" s="3">
        <v>82</v>
      </c>
      <c r="M2306" t="s">
        <v>5802</v>
      </c>
      <c r="N2306">
        <v>8</v>
      </c>
      <c r="O2306">
        <v>12</v>
      </c>
      <c r="P2306">
        <v>67</v>
      </c>
      <c r="Q2306">
        <v>2</v>
      </c>
      <c r="R2306" t="s">
        <v>30</v>
      </c>
      <c r="S2306" t="s">
        <v>60</v>
      </c>
      <c r="T2306" t="s">
        <v>143</v>
      </c>
      <c r="U2306" t="s">
        <v>1930</v>
      </c>
      <c r="V2306" t="s">
        <v>34</v>
      </c>
      <c r="W2306" t="s">
        <v>64</v>
      </c>
      <c r="X2306" t="s">
        <v>35</v>
      </c>
    </row>
    <row r="2307" spans="1:24" x14ac:dyDescent="0.3">
      <c r="A2307" t="s">
        <v>3949</v>
      </c>
      <c r="B2307" t="s">
        <v>3295</v>
      </c>
      <c r="C2307" t="s">
        <v>56</v>
      </c>
      <c r="D2307" s="2">
        <v>31072</v>
      </c>
      <c r="E2307">
        <v>41</v>
      </c>
      <c r="F2307" t="s">
        <v>57</v>
      </c>
      <c r="G2307" t="s">
        <v>183</v>
      </c>
      <c r="H2307" s="2">
        <v>44903</v>
      </c>
      <c r="I2307" s="3">
        <v>3.8</v>
      </c>
      <c r="J2307" s="4">
        <v>173642</v>
      </c>
      <c r="K2307" s="4">
        <v>19970</v>
      </c>
      <c r="L2307" s="3">
        <v>82.1</v>
      </c>
      <c r="M2307" t="s">
        <v>59</v>
      </c>
      <c r="N2307">
        <v>28</v>
      </c>
      <c r="O2307">
        <v>8</v>
      </c>
      <c r="P2307">
        <v>51</v>
      </c>
      <c r="Q2307">
        <v>1</v>
      </c>
      <c r="R2307" t="s">
        <v>30</v>
      </c>
      <c r="S2307" t="s">
        <v>81</v>
      </c>
      <c r="T2307" t="s">
        <v>6927</v>
      </c>
      <c r="U2307" t="s">
        <v>77</v>
      </c>
      <c r="V2307" t="s">
        <v>34</v>
      </c>
      <c r="W2307" t="s">
        <v>64</v>
      </c>
      <c r="X2307" t="s">
        <v>35</v>
      </c>
    </row>
    <row r="2308" spans="1:24" x14ac:dyDescent="0.3">
      <c r="A2308" t="s">
        <v>3950</v>
      </c>
      <c r="B2308" t="s">
        <v>3951</v>
      </c>
      <c r="C2308" t="s">
        <v>26</v>
      </c>
      <c r="D2308" s="2">
        <v>24993</v>
      </c>
      <c r="E2308">
        <v>58</v>
      </c>
      <c r="F2308" t="s">
        <v>5039</v>
      </c>
      <c r="G2308" t="s">
        <v>86</v>
      </c>
      <c r="H2308" s="2">
        <v>44750</v>
      </c>
      <c r="I2308" s="3">
        <v>4.2</v>
      </c>
      <c r="J2308" s="4">
        <v>133472</v>
      </c>
      <c r="K2308" s="4">
        <v>23011</v>
      </c>
      <c r="L2308" s="3">
        <v>87.3</v>
      </c>
      <c r="M2308" t="s">
        <v>4161</v>
      </c>
      <c r="N2308">
        <v>21</v>
      </c>
      <c r="O2308">
        <v>26</v>
      </c>
      <c r="P2308">
        <v>64</v>
      </c>
      <c r="Q2308">
        <v>3</v>
      </c>
      <c r="R2308" t="s">
        <v>30</v>
      </c>
      <c r="S2308" t="s">
        <v>81</v>
      </c>
      <c r="T2308" t="s">
        <v>4012</v>
      </c>
      <c r="U2308" t="s">
        <v>6022</v>
      </c>
      <c r="V2308" t="s">
        <v>34</v>
      </c>
      <c r="W2308" t="s">
        <v>64</v>
      </c>
      <c r="X2308" t="s">
        <v>64</v>
      </c>
    </row>
    <row r="2309" spans="1:24" x14ac:dyDescent="0.3">
      <c r="A2309" t="s">
        <v>3952</v>
      </c>
      <c r="B2309" t="s">
        <v>321</v>
      </c>
      <c r="C2309" t="s">
        <v>26</v>
      </c>
      <c r="D2309" s="2">
        <v>35735</v>
      </c>
      <c r="E2309">
        <v>29</v>
      </c>
      <c r="F2309" t="s">
        <v>67</v>
      </c>
      <c r="G2309" t="s">
        <v>142</v>
      </c>
      <c r="H2309" s="2">
        <v>43161</v>
      </c>
      <c r="I2309" s="3">
        <v>8.5</v>
      </c>
      <c r="J2309" s="4">
        <v>172300</v>
      </c>
      <c r="K2309" s="4">
        <v>19056</v>
      </c>
      <c r="L2309" s="3">
        <v>80.599999999999994</v>
      </c>
      <c r="M2309" t="s">
        <v>4161</v>
      </c>
      <c r="N2309">
        <v>25</v>
      </c>
      <c r="O2309">
        <v>10</v>
      </c>
      <c r="P2309">
        <v>51</v>
      </c>
      <c r="Q2309">
        <v>1</v>
      </c>
      <c r="R2309" t="s">
        <v>39</v>
      </c>
      <c r="S2309" t="s">
        <v>90</v>
      </c>
      <c r="T2309" t="s">
        <v>4012</v>
      </c>
      <c r="U2309" t="s">
        <v>6022</v>
      </c>
      <c r="V2309" t="s">
        <v>34</v>
      </c>
      <c r="W2309" t="s">
        <v>35</v>
      </c>
      <c r="X2309" t="s">
        <v>35</v>
      </c>
    </row>
    <row r="2310" spans="1:24" x14ac:dyDescent="0.3">
      <c r="A2310" t="s">
        <v>3953</v>
      </c>
      <c r="B2310" t="s">
        <v>2452</v>
      </c>
      <c r="C2310" t="s">
        <v>56</v>
      </c>
      <c r="D2310" s="2">
        <v>24888</v>
      </c>
      <c r="E2310">
        <v>58</v>
      </c>
      <c r="F2310" t="s">
        <v>4623</v>
      </c>
      <c r="G2310" t="s">
        <v>2227</v>
      </c>
      <c r="H2310" s="2">
        <v>44767</v>
      </c>
      <c r="I2310" s="3">
        <v>4.0999999999999996</v>
      </c>
      <c r="J2310" s="4">
        <v>138082</v>
      </c>
      <c r="K2310" s="4">
        <v>6999</v>
      </c>
      <c r="L2310" s="3">
        <v>86.9</v>
      </c>
      <c r="M2310" t="s">
        <v>59</v>
      </c>
      <c r="N2310">
        <v>24</v>
      </c>
      <c r="O2310">
        <v>8</v>
      </c>
      <c r="P2310">
        <v>44</v>
      </c>
      <c r="Q2310">
        <v>5</v>
      </c>
      <c r="R2310" t="s">
        <v>39</v>
      </c>
      <c r="S2310" t="s">
        <v>104</v>
      </c>
      <c r="T2310" t="s">
        <v>2122</v>
      </c>
      <c r="U2310" t="s">
        <v>1930</v>
      </c>
      <c r="V2310" t="s">
        <v>34</v>
      </c>
      <c r="W2310" t="s">
        <v>64</v>
      </c>
      <c r="X2310" t="s">
        <v>35</v>
      </c>
    </row>
    <row r="2311" spans="1:24" x14ac:dyDescent="0.3">
      <c r="A2311" t="s">
        <v>3954</v>
      </c>
      <c r="B2311" t="s">
        <v>2749</v>
      </c>
      <c r="C2311" t="s">
        <v>26</v>
      </c>
      <c r="D2311" s="2">
        <v>32054</v>
      </c>
      <c r="E2311">
        <v>39</v>
      </c>
      <c r="F2311" t="s">
        <v>4623</v>
      </c>
      <c r="G2311" t="s">
        <v>6272</v>
      </c>
      <c r="H2311" s="2">
        <v>44130</v>
      </c>
      <c r="I2311" s="3">
        <v>5.9</v>
      </c>
      <c r="J2311" s="4">
        <v>73781</v>
      </c>
      <c r="K2311" s="4">
        <v>7408</v>
      </c>
      <c r="L2311" s="3">
        <v>80.599999999999994</v>
      </c>
      <c r="M2311" t="s">
        <v>29</v>
      </c>
      <c r="N2311">
        <v>17</v>
      </c>
      <c r="O2311">
        <v>22</v>
      </c>
      <c r="P2311">
        <v>39</v>
      </c>
      <c r="Q2311">
        <v>2</v>
      </c>
      <c r="R2311" t="s">
        <v>30</v>
      </c>
      <c r="S2311" t="s">
        <v>52</v>
      </c>
      <c r="T2311" t="s">
        <v>40</v>
      </c>
      <c r="U2311" t="s">
        <v>1930</v>
      </c>
      <c r="V2311" t="s">
        <v>83</v>
      </c>
      <c r="W2311" t="s">
        <v>35</v>
      </c>
      <c r="X2311" t="s">
        <v>64</v>
      </c>
    </row>
    <row r="2312" spans="1:24" x14ac:dyDescent="0.3">
      <c r="A2312" t="s">
        <v>3955</v>
      </c>
      <c r="B2312" t="s">
        <v>3956</v>
      </c>
      <c r="C2312" t="s">
        <v>26</v>
      </c>
      <c r="D2312" s="2">
        <v>27501</v>
      </c>
      <c r="E2312">
        <v>51</v>
      </c>
      <c r="F2312" t="s">
        <v>57</v>
      </c>
      <c r="G2312" t="s">
        <v>152</v>
      </c>
      <c r="H2312" s="2">
        <v>42485</v>
      </c>
      <c r="I2312" s="3">
        <v>10.4</v>
      </c>
      <c r="J2312" s="4">
        <v>82968</v>
      </c>
      <c r="K2312" s="4">
        <v>3783</v>
      </c>
      <c r="L2312" s="3">
        <v>83.6</v>
      </c>
      <c r="M2312" t="s">
        <v>59</v>
      </c>
      <c r="N2312">
        <v>20</v>
      </c>
      <c r="O2312">
        <v>3</v>
      </c>
      <c r="P2312">
        <v>9</v>
      </c>
      <c r="Q2312">
        <v>2</v>
      </c>
      <c r="R2312" t="s">
        <v>39</v>
      </c>
      <c r="S2312" t="s">
        <v>31</v>
      </c>
      <c r="T2312" t="s">
        <v>32</v>
      </c>
      <c r="U2312" t="s">
        <v>6022</v>
      </c>
      <c r="V2312" t="s">
        <v>34</v>
      </c>
      <c r="W2312" t="s">
        <v>64</v>
      </c>
      <c r="X2312" t="s">
        <v>64</v>
      </c>
    </row>
    <row r="2313" spans="1:24" x14ac:dyDescent="0.3">
      <c r="A2313" t="s">
        <v>3957</v>
      </c>
      <c r="B2313" t="s">
        <v>352</v>
      </c>
      <c r="C2313" t="s">
        <v>26</v>
      </c>
      <c r="D2313" s="2">
        <v>38118</v>
      </c>
      <c r="E2313">
        <v>22</v>
      </c>
      <c r="F2313" t="s">
        <v>5039</v>
      </c>
      <c r="G2313" t="s">
        <v>112</v>
      </c>
      <c r="H2313" s="2">
        <v>45133</v>
      </c>
      <c r="I2313" s="3">
        <v>3.1</v>
      </c>
      <c r="J2313" s="4">
        <v>105316</v>
      </c>
      <c r="K2313" s="4">
        <v>18715</v>
      </c>
      <c r="L2313" s="3">
        <v>92.2</v>
      </c>
      <c r="M2313" t="s">
        <v>59</v>
      </c>
      <c r="N2313">
        <v>45</v>
      </c>
      <c r="O2313">
        <v>9</v>
      </c>
      <c r="P2313">
        <v>33</v>
      </c>
      <c r="Q2313">
        <v>1</v>
      </c>
      <c r="R2313" t="s">
        <v>39</v>
      </c>
      <c r="S2313" t="s">
        <v>104</v>
      </c>
      <c r="T2313" t="s">
        <v>95</v>
      </c>
      <c r="U2313" t="s">
        <v>77</v>
      </c>
      <c r="V2313" t="s">
        <v>34</v>
      </c>
      <c r="W2313" t="s">
        <v>64</v>
      </c>
      <c r="X2313" t="s">
        <v>64</v>
      </c>
    </row>
    <row r="2314" spans="1:24" x14ac:dyDescent="0.3">
      <c r="A2314" t="s">
        <v>3958</v>
      </c>
      <c r="B2314" t="s">
        <v>3959</v>
      </c>
      <c r="C2314" t="s">
        <v>56</v>
      </c>
      <c r="D2314" s="2">
        <v>36872</v>
      </c>
      <c r="E2314">
        <v>26</v>
      </c>
      <c r="F2314" t="s">
        <v>102</v>
      </c>
      <c r="G2314" t="s">
        <v>3136</v>
      </c>
      <c r="H2314" s="2">
        <v>44478</v>
      </c>
      <c r="I2314" s="3">
        <v>4.9000000000000004</v>
      </c>
      <c r="J2314" s="4">
        <v>65614</v>
      </c>
      <c r="K2314" s="4">
        <v>6740</v>
      </c>
      <c r="L2314" s="3">
        <v>85.1</v>
      </c>
      <c r="M2314" t="s">
        <v>4161</v>
      </c>
      <c r="N2314">
        <v>26</v>
      </c>
      <c r="O2314">
        <v>17</v>
      </c>
      <c r="P2314">
        <v>78</v>
      </c>
      <c r="Q2314">
        <v>2</v>
      </c>
      <c r="R2314" t="s">
        <v>30</v>
      </c>
      <c r="S2314" t="s">
        <v>76</v>
      </c>
      <c r="T2314" t="s">
        <v>4012</v>
      </c>
      <c r="U2314" t="s">
        <v>1930</v>
      </c>
      <c r="V2314" t="s">
        <v>63</v>
      </c>
      <c r="W2314" t="s">
        <v>35</v>
      </c>
      <c r="X2314" t="s">
        <v>35</v>
      </c>
    </row>
    <row r="2315" spans="1:24" x14ac:dyDescent="0.3">
      <c r="A2315" t="s">
        <v>3960</v>
      </c>
      <c r="B2315" t="s">
        <v>3961</v>
      </c>
      <c r="C2315" t="s">
        <v>26</v>
      </c>
      <c r="D2315" s="2">
        <v>26796</v>
      </c>
      <c r="E2315">
        <v>53</v>
      </c>
      <c r="F2315" t="s">
        <v>67</v>
      </c>
      <c r="G2315" t="s">
        <v>68</v>
      </c>
      <c r="H2315" s="2">
        <v>45131</v>
      </c>
      <c r="I2315" s="3">
        <v>3.1</v>
      </c>
      <c r="J2315" s="4">
        <v>167924</v>
      </c>
      <c r="K2315" s="4">
        <v>24094</v>
      </c>
      <c r="L2315" s="3">
        <v>87.1</v>
      </c>
      <c r="M2315" t="s">
        <v>4161</v>
      </c>
      <c r="N2315">
        <v>42</v>
      </c>
      <c r="O2315">
        <v>20</v>
      </c>
      <c r="P2315">
        <v>70</v>
      </c>
      <c r="Q2315">
        <v>1</v>
      </c>
      <c r="R2315" t="s">
        <v>39</v>
      </c>
      <c r="S2315" t="s">
        <v>52</v>
      </c>
      <c r="T2315" t="s">
        <v>6927</v>
      </c>
      <c r="U2315" t="s">
        <v>6022</v>
      </c>
      <c r="V2315" t="s">
        <v>63</v>
      </c>
      <c r="W2315" t="s">
        <v>64</v>
      </c>
      <c r="X2315" t="s">
        <v>64</v>
      </c>
    </row>
    <row r="2316" spans="1:24" x14ac:dyDescent="0.3">
      <c r="A2316" t="s">
        <v>3962</v>
      </c>
      <c r="B2316" t="s">
        <v>1150</v>
      </c>
      <c r="C2316" t="s">
        <v>56</v>
      </c>
      <c r="D2316" s="2">
        <v>29010</v>
      </c>
      <c r="E2316">
        <v>47</v>
      </c>
      <c r="F2316" t="s">
        <v>5039</v>
      </c>
      <c r="G2316" t="s">
        <v>86</v>
      </c>
      <c r="H2316" s="2">
        <v>45914</v>
      </c>
      <c r="I2316" s="3">
        <v>1</v>
      </c>
      <c r="J2316" s="4">
        <v>51092</v>
      </c>
      <c r="K2316" s="4">
        <v>5104</v>
      </c>
      <c r="L2316" s="3">
        <v>95.1</v>
      </c>
      <c r="M2316" t="s">
        <v>29</v>
      </c>
      <c r="N2316">
        <v>18</v>
      </c>
      <c r="O2316">
        <v>27</v>
      </c>
      <c r="P2316">
        <v>54</v>
      </c>
      <c r="Q2316">
        <v>1</v>
      </c>
      <c r="R2316" t="s">
        <v>39</v>
      </c>
      <c r="S2316" t="s">
        <v>104</v>
      </c>
      <c r="T2316" t="s">
        <v>4012</v>
      </c>
      <c r="U2316" t="s">
        <v>77</v>
      </c>
      <c r="V2316" t="s">
        <v>34</v>
      </c>
      <c r="W2316" t="s">
        <v>35</v>
      </c>
      <c r="X2316" t="s">
        <v>64</v>
      </c>
    </row>
    <row r="2317" spans="1:24" x14ac:dyDescent="0.3">
      <c r="A2317" t="s">
        <v>3963</v>
      </c>
      <c r="B2317" t="s">
        <v>3964</v>
      </c>
      <c r="C2317" t="s">
        <v>26</v>
      </c>
      <c r="D2317" s="2">
        <v>38224</v>
      </c>
      <c r="E2317">
        <v>22</v>
      </c>
      <c r="F2317" t="s">
        <v>5039</v>
      </c>
      <c r="G2317" t="s">
        <v>188</v>
      </c>
      <c r="H2317" s="2">
        <v>44954</v>
      </c>
      <c r="I2317" s="3">
        <v>3.6</v>
      </c>
      <c r="J2317" s="4">
        <v>55306</v>
      </c>
      <c r="K2317" s="4">
        <v>5673</v>
      </c>
      <c r="L2317" s="3">
        <v>88.9</v>
      </c>
      <c r="M2317" t="s">
        <v>5802</v>
      </c>
      <c r="N2317">
        <v>26</v>
      </c>
      <c r="O2317">
        <v>19</v>
      </c>
      <c r="P2317">
        <v>52</v>
      </c>
      <c r="Q2317">
        <v>2</v>
      </c>
      <c r="R2317" t="s">
        <v>30</v>
      </c>
      <c r="S2317" t="s">
        <v>52</v>
      </c>
      <c r="T2317" t="s">
        <v>40</v>
      </c>
      <c r="U2317" t="s">
        <v>1225</v>
      </c>
      <c r="V2317" t="s">
        <v>63</v>
      </c>
      <c r="W2317" t="s">
        <v>35</v>
      </c>
      <c r="X2317" t="s">
        <v>64</v>
      </c>
    </row>
    <row r="2318" spans="1:24" x14ac:dyDescent="0.3">
      <c r="A2318" t="s">
        <v>3965</v>
      </c>
      <c r="B2318" t="s">
        <v>2148</v>
      </c>
      <c r="C2318" t="s">
        <v>56</v>
      </c>
      <c r="D2318" s="2">
        <v>28204</v>
      </c>
      <c r="E2318">
        <v>49</v>
      </c>
      <c r="F2318" t="s">
        <v>4623</v>
      </c>
      <c r="G2318" t="s">
        <v>2227</v>
      </c>
      <c r="H2318" s="2">
        <v>42946</v>
      </c>
      <c r="I2318" s="3">
        <v>9.1</v>
      </c>
      <c r="J2318" s="4">
        <v>35795</v>
      </c>
      <c r="K2318" s="4">
        <v>3383</v>
      </c>
      <c r="L2318" s="3">
        <v>83.9</v>
      </c>
      <c r="M2318" t="s">
        <v>516</v>
      </c>
      <c r="N2318">
        <v>39</v>
      </c>
      <c r="O2318">
        <v>6</v>
      </c>
      <c r="P2318">
        <v>13</v>
      </c>
      <c r="Q2318">
        <v>5</v>
      </c>
      <c r="R2318" t="s">
        <v>30</v>
      </c>
      <c r="S2318" t="s">
        <v>81</v>
      </c>
      <c r="T2318" t="s">
        <v>3678</v>
      </c>
      <c r="U2318" t="s">
        <v>1225</v>
      </c>
      <c r="V2318" t="s">
        <v>34</v>
      </c>
      <c r="W2318" t="s">
        <v>35</v>
      </c>
      <c r="X2318" t="s">
        <v>35</v>
      </c>
    </row>
    <row r="2319" spans="1:24" x14ac:dyDescent="0.3">
      <c r="A2319" t="s">
        <v>3966</v>
      </c>
      <c r="B2319" t="s">
        <v>3967</v>
      </c>
      <c r="C2319" t="s">
        <v>56</v>
      </c>
      <c r="D2319" s="2">
        <v>36095</v>
      </c>
      <c r="E2319">
        <v>28</v>
      </c>
      <c r="F2319" t="s">
        <v>27</v>
      </c>
      <c r="G2319" t="s">
        <v>4594</v>
      </c>
      <c r="H2319" s="2">
        <v>43781</v>
      </c>
      <c r="I2319" s="3">
        <v>6.8</v>
      </c>
      <c r="J2319" s="4">
        <v>86687</v>
      </c>
      <c r="K2319" s="4">
        <v>15272</v>
      </c>
      <c r="L2319" s="3">
        <v>97.1</v>
      </c>
      <c r="M2319" t="s">
        <v>29</v>
      </c>
      <c r="N2319">
        <v>20</v>
      </c>
      <c r="O2319">
        <v>25</v>
      </c>
      <c r="P2319">
        <v>5</v>
      </c>
      <c r="Q2319">
        <v>3</v>
      </c>
      <c r="R2319" t="s">
        <v>39</v>
      </c>
      <c r="S2319" t="s">
        <v>104</v>
      </c>
      <c r="T2319" t="s">
        <v>4012</v>
      </c>
      <c r="U2319" t="s">
        <v>77</v>
      </c>
      <c r="V2319" t="s">
        <v>34</v>
      </c>
      <c r="W2319" t="s">
        <v>64</v>
      </c>
      <c r="X2319" t="s">
        <v>35</v>
      </c>
    </row>
    <row r="2320" spans="1:24" x14ac:dyDescent="0.3">
      <c r="A2320" t="s">
        <v>3968</v>
      </c>
      <c r="B2320" t="s">
        <v>3969</v>
      </c>
      <c r="C2320" t="s">
        <v>26</v>
      </c>
      <c r="D2320" s="2">
        <v>27847</v>
      </c>
      <c r="E2320">
        <v>50</v>
      </c>
      <c r="F2320" t="s">
        <v>4623</v>
      </c>
      <c r="G2320" t="s">
        <v>2227</v>
      </c>
      <c r="H2320" s="2">
        <v>43747</v>
      </c>
      <c r="I2320" s="3">
        <v>6.9</v>
      </c>
      <c r="J2320" s="4">
        <v>95752</v>
      </c>
      <c r="K2320" s="4">
        <v>14629</v>
      </c>
      <c r="L2320" s="3">
        <v>85.5</v>
      </c>
      <c r="M2320" t="s">
        <v>29</v>
      </c>
      <c r="N2320">
        <v>40</v>
      </c>
      <c r="O2320">
        <v>1</v>
      </c>
      <c r="P2320">
        <v>79</v>
      </c>
      <c r="Q2320">
        <v>3</v>
      </c>
      <c r="R2320" t="s">
        <v>30</v>
      </c>
      <c r="S2320" t="s">
        <v>125</v>
      </c>
      <c r="T2320" t="s">
        <v>143</v>
      </c>
      <c r="U2320" t="s">
        <v>6022</v>
      </c>
      <c r="V2320" t="s">
        <v>83</v>
      </c>
      <c r="W2320" t="s">
        <v>64</v>
      </c>
      <c r="X2320" t="s">
        <v>35</v>
      </c>
    </row>
    <row r="2321" spans="1:24" x14ac:dyDescent="0.3">
      <c r="A2321" t="s">
        <v>3970</v>
      </c>
      <c r="B2321" t="s">
        <v>556</v>
      </c>
      <c r="C2321" t="s">
        <v>56</v>
      </c>
      <c r="D2321" s="2">
        <v>37363</v>
      </c>
      <c r="E2321">
        <v>24</v>
      </c>
      <c r="F2321" t="s">
        <v>135</v>
      </c>
      <c r="G2321" t="s">
        <v>136</v>
      </c>
      <c r="H2321" s="2">
        <v>44971</v>
      </c>
      <c r="I2321" s="3">
        <v>3.6</v>
      </c>
      <c r="J2321" s="4">
        <v>159062</v>
      </c>
      <c r="K2321" s="4">
        <v>27213</v>
      </c>
      <c r="L2321" s="3">
        <v>82.1</v>
      </c>
      <c r="M2321" t="s">
        <v>4161</v>
      </c>
      <c r="N2321">
        <v>9</v>
      </c>
      <c r="O2321">
        <v>19</v>
      </c>
      <c r="P2321">
        <v>59</v>
      </c>
      <c r="Q2321">
        <v>4</v>
      </c>
      <c r="R2321" t="s">
        <v>30</v>
      </c>
      <c r="S2321" t="s">
        <v>125</v>
      </c>
      <c r="T2321" t="s">
        <v>32</v>
      </c>
      <c r="U2321" t="s">
        <v>6022</v>
      </c>
      <c r="V2321" t="s">
        <v>63</v>
      </c>
      <c r="W2321" t="s">
        <v>35</v>
      </c>
      <c r="X2321" t="s">
        <v>64</v>
      </c>
    </row>
    <row r="2322" spans="1:24" x14ac:dyDescent="0.3">
      <c r="A2322" t="s">
        <v>3971</v>
      </c>
      <c r="B2322" t="s">
        <v>3208</v>
      </c>
      <c r="C2322" t="s">
        <v>56</v>
      </c>
      <c r="D2322" s="2">
        <v>33128</v>
      </c>
      <c r="E2322">
        <v>36</v>
      </c>
      <c r="F2322" t="s">
        <v>93</v>
      </c>
      <c r="G2322" t="s">
        <v>115</v>
      </c>
      <c r="H2322" s="2">
        <v>45251</v>
      </c>
      <c r="I2322" s="3">
        <v>2.8</v>
      </c>
      <c r="J2322" s="4">
        <v>172883</v>
      </c>
      <c r="K2322" s="4">
        <v>23667</v>
      </c>
      <c r="L2322" s="3">
        <v>81.2</v>
      </c>
      <c r="M2322" t="s">
        <v>5802</v>
      </c>
      <c r="N2322">
        <v>44</v>
      </c>
      <c r="O2322">
        <v>8</v>
      </c>
      <c r="P2322">
        <v>34</v>
      </c>
      <c r="Q2322">
        <v>4</v>
      </c>
      <c r="R2322" t="s">
        <v>39</v>
      </c>
      <c r="S2322" t="s">
        <v>90</v>
      </c>
      <c r="T2322" t="s">
        <v>4012</v>
      </c>
      <c r="U2322" t="s">
        <v>1225</v>
      </c>
      <c r="V2322" t="s">
        <v>34</v>
      </c>
      <c r="W2322" t="s">
        <v>35</v>
      </c>
      <c r="X2322" t="s">
        <v>64</v>
      </c>
    </row>
    <row r="2323" spans="1:24" x14ac:dyDescent="0.3">
      <c r="A2323" t="s">
        <v>3972</v>
      </c>
      <c r="B2323" t="s">
        <v>3470</v>
      </c>
      <c r="C2323" t="s">
        <v>26</v>
      </c>
      <c r="D2323" s="2">
        <v>35988</v>
      </c>
      <c r="E2323">
        <v>28</v>
      </c>
      <c r="F2323" t="s">
        <v>5039</v>
      </c>
      <c r="G2323" t="s">
        <v>112</v>
      </c>
      <c r="H2323" s="2">
        <v>44815</v>
      </c>
      <c r="I2323" s="3">
        <v>4</v>
      </c>
      <c r="J2323" s="4">
        <v>109251</v>
      </c>
      <c r="K2323" s="4">
        <v>13200</v>
      </c>
      <c r="L2323" s="3">
        <v>85.6</v>
      </c>
      <c r="M2323" t="s">
        <v>59</v>
      </c>
      <c r="N2323">
        <v>23</v>
      </c>
      <c r="O2323">
        <v>25</v>
      </c>
      <c r="P2323">
        <v>11</v>
      </c>
      <c r="Q2323">
        <v>4</v>
      </c>
      <c r="R2323" t="s">
        <v>39</v>
      </c>
      <c r="S2323" t="s">
        <v>31</v>
      </c>
      <c r="T2323" t="s">
        <v>143</v>
      </c>
      <c r="U2323" t="s">
        <v>6022</v>
      </c>
      <c r="V2323" t="s">
        <v>63</v>
      </c>
      <c r="W2323" t="s">
        <v>35</v>
      </c>
      <c r="X2323" t="s">
        <v>64</v>
      </c>
    </row>
    <row r="2324" spans="1:24" x14ac:dyDescent="0.3">
      <c r="A2324" t="s">
        <v>3973</v>
      </c>
      <c r="B2324" t="s">
        <v>3566</v>
      </c>
      <c r="C2324" t="s">
        <v>26</v>
      </c>
      <c r="D2324" s="2">
        <v>28099</v>
      </c>
      <c r="E2324">
        <v>50</v>
      </c>
      <c r="F2324" t="s">
        <v>93</v>
      </c>
      <c r="G2324" t="s">
        <v>180</v>
      </c>
      <c r="H2324" s="2">
        <v>43702</v>
      </c>
      <c r="I2324" s="3">
        <v>7</v>
      </c>
      <c r="J2324" s="4">
        <v>94539</v>
      </c>
      <c r="K2324" s="4">
        <v>5734</v>
      </c>
      <c r="L2324" s="3">
        <v>80.599999999999994</v>
      </c>
      <c r="M2324" t="s">
        <v>516</v>
      </c>
      <c r="N2324">
        <v>39</v>
      </c>
      <c r="O2324">
        <v>9</v>
      </c>
      <c r="P2324">
        <v>33</v>
      </c>
      <c r="Q2324">
        <v>1</v>
      </c>
      <c r="R2324" t="s">
        <v>39</v>
      </c>
      <c r="S2324" t="s">
        <v>104</v>
      </c>
      <c r="T2324" t="s">
        <v>2122</v>
      </c>
      <c r="U2324" t="s">
        <v>1930</v>
      </c>
      <c r="V2324" t="s">
        <v>34</v>
      </c>
      <c r="W2324" t="s">
        <v>35</v>
      </c>
      <c r="X2324" t="s">
        <v>35</v>
      </c>
    </row>
    <row r="2325" spans="1:24" x14ac:dyDescent="0.3">
      <c r="A2325" t="s">
        <v>3974</v>
      </c>
      <c r="B2325" t="s">
        <v>3975</v>
      </c>
      <c r="C2325" t="s">
        <v>56</v>
      </c>
      <c r="D2325" s="2">
        <v>29460</v>
      </c>
      <c r="E2325">
        <v>46</v>
      </c>
      <c r="F2325" t="s">
        <v>4623</v>
      </c>
      <c r="G2325" t="s">
        <v>6272</v>
      </c>
      <c r="H2325" s="2">
        <v>43645</v>
      </c>
      <c r="I2325" s="3">
        <v>7.2</v>
      </c>
      <c r="J2325" s="4">
        <v>59383</v>
      </c>
      <c r="K2325" s="4">
        <v>6187</v>
      </c>
      <c r="L2325" s="3">
        <v>90</v>
      </c>
      <c r="M2325" t="s">
        <v>5802</v>
      </c>
      <c r="N2325">
        <v>2</v>
      </c>
      <c r="O2325">
        <v>9</v>
      </c>
      <c r="P2325">
        <v>7</v>
      </c>
      <c r="Q2325">
        <v>3</v>
      </c>
      <c r="R2325" t="s">
        <v>30</v>
      </c>
      <c r="S2325" t="s">
        <v>60</v>
      </c>
      <c r="T2325" t="s">
        <v>3678</v>
      </c>
      <c r="U2325" t="s">
        <v>77</v>
      </c>
      <c r="V2325" t="s">
        <v>34</v>
      </c>
      <c r="W2325" t="s">
        <v>35</v>
      </c>
      <c r="X2325" t="s">
        <v>35</v>
      </c>
    </row>
    <row r="2326" spans="1:24" x14ac:dyDescent="0.3">
      <c r="A2326" t="s">
        <v>3976</v>
      </c>
      <c r="B2326" t="s">
        <v>1420</v>
      </c>
      <c r="C2326" t="s">
        <v>56</v>
      </c>
      <c r="D2326" s="2">
        <v>33253</v>
      </c>
      <c r="E2326">
        <v>35</v>
      </c>
      <c r="F2326" t="s">
        <v>67</v>
      </c>
      <c r="G2326" t="s">
        <v>2288</v>
      </c>
      <c r="H2326" s="2">
        <v>45695</v>
      </c>
      <c r="I2326" s="3">
        <v>1.6</v>
      </c>
      <c r="J2326" s="4">
        <v>150057</v>
      </c>
      <c r="K2326" s="4">
        <v>17619</v>
      </c>
      <c r="L2326" s="3">
        <v>85</v>
      </c>
      <c r="M2326" t="s">
        <v>4161</v>
      </c>
      <c r="N2326">
        <v>25</v>
      </c>
      <c r="O2326">
        <v>22</v>
      </c>
      <c r="P2326">
        <v>50</v>
      </c>
      <c r="Q2326">
        <v>1</v>
      </c>
      <c r="R2326" t="s">
        <v>39</v>
      </c>
      <c r="S2326" t="s">
        <v>76</v>
      </c>
      <c r="T2326" t="s">
        <v>3678</v>
      </c>
      <c r="U2326" t="s">
        <v>1930</v>
      </c>
      <c r="V2326" t="s">
        <v>34</v>
      </c>
      <c r="W2326" t="s">
        <v>35</v>
      </c>
      <c r="X2326" t="s">
        <v>35</v>
      </c>
    </row>
    <row r="2327" spans="1:24" x14ac:dyDescent="0.3">
      <c r="A2327" t="s">
        <v>3977</v>
      </c>
      <c r="B2327" t="s">
        <v>3978</v>
      </c>
      <c r="C2327" t="s">
        <v>26</v>
      </c>
      <c r="D2327" s="2">
        <v>37745</v>
      </c>
      <c r="E2327">
        <v>23</v>
      </c>
      <c r="F2327" t="s">
        <v>57</v>
      </c>
      <c r="G2327" t="s">
        <v>183</v>
      </c>
      <c r="H2327" s="2">
        <v>45366</v>
      </c>
      <c r="I2327" s="3">
        <v>2.5</v>
      </c>
      <c r="J2327" s="4">
        <v>62092</v>
      </c>
      <c r="K2327" s="4">
        <v>2353</v>
      </c>
      <c r="L2327" s="3">
        <v>90.3</v>
      </c>
      <c r="M2327" t="s">
        <v>59</v>
      </c>
      <c r="N2327">
        <v>9</v>
      </c>
      <c r="O2327">
        <v>26</v>
      </c>
      <c r="P2327">
        <v>45</v>
      </c>
      <c r="Q2327">
        <v>1</v>
      </c>
      <c r="R2327" t="s">
        <v>30</v>
      </c>
      <c r="S2327" t="s">
        <v>76</v>
      </c>
      <c r="T2327" t="s">
        <v>122</v>
      </c>
      <c r="U2327" t="s">
        <v>1930</v>
      </c>
      <c r="V2327" t="s">
        <v>63</v>
      </c>
      <c r="W2327" t="s">
        <v>35</v>
      </c>
      <c r="X2327" t="s">
        <v>64</v>
      </c>
    </row>
    <row r="2328" spans="1:24" x14ac:dyDescent="0.3">
      <c r="A2328" t="s">
        <v>3979</v>
      </c>
      <c r="B2328" t="s">
        <v>2258</v>
      </c>
      <c r="C2328" t="s">
        <v>26</v>
      </c>
      <c r="D2328" s="2">
        <v>28267</v>
      </c>
      <c r="E2328">
        <v>49</v>
      </c>
      <c r="F2328" t="s">
        <v>67</v>
      </c>
      <c r="G2328" t="s">
        <v>142</v>
      </c>
      <c r="H2328" s="2">
        <v>44896</v>
      </c>
      <c r="I2328" s="3">
        <v>3.8</v>
      </c>
      <c r="J2328" s="4">
        <v>171996</v>
      </c>
      <c r="K2328" s="4">
        <v>30939</v>
      </c>
      <c r="L2328" s="3">
        <v>79.2</v>
      </c>
      <c r="M2328" t="s">
        <v>5802</v>
      </c>
      <c r="N2328">
        <v>20</v>
      </c>
      <c r="O2328">
        <v>4</v>
      </c>
      <c r="P2328">
        <v>35</v>
      </c>
      <c r="Q2328">
        <v>4</v>
      </c>
      <c r="R2328" t="s">
        <v>30</v>
      </c>
      <c r="S2328" t="s">
        <v>76</v>
      </c>
      <c r="T2328" t="s">
        <v>2122</v>
      </c>
      <c r="U2328" t="s">
        <v>1225</v>
      </c>
      <c r="V2328" t="s">
        <v>34</v>
      </c>
      <c r="W2328" t="s">
        <v>35</v>
      </c>
      <c r="X2328" t="s">
        <v>35</v>
      </c>
    </row>
    <row r="2329" spans="1:24" x14ac:dyDescent="0.3">
      <c r="A2329" t="s">
        <v>3980</v>
      </c>
      <c r="B2329" t="s">
        <v>1758</v>
      </c>
      <c r="C2329" t="s">
        <v>56</v>
      </c>
      <c r="D2329" s="2">
        <v>26063</v>
      </c>
      <c r="E2329">
        <v>55</v>
      </c>
      <c r="F2329" t="s">
        <v>27</v>
      </c>
      <c r="G2329" t="s">
        <v>89</v>
      </c>
      <c r="H2329" s="2">
        <v>43319</v>
      </c>
      <c r="I2329" s="3">
        <v>8.1</v>
      </c>
      <c r="J2329" s="4">
        <v>73270</v>
      </c>
      <c r="K2329" s="4">
        <v>10736</v>
      </c>
      <c r="L2329" s="3">
        <v>82.6</v>
      </c>
      <c r="M2329" t="s">
        <v>59</v>
      </c>
      <c r="N2329">
        <v>40</v>
      </c>
      <c r="O2329">
        <v>17</v>
      </c>
      <c r="P2329">
        <v>74</v>
      </c>
      <c r="Q2329">
        <v>3</v>
      </c>
      <c r="R2329" t="s">
        <v>39</v>
      </c>
      <c r="S2329" t="s">
        <v>119</v>
      </c>
      <c r="T2329" t="s">
        <v>40</v>
      </c>
      <c r="U2329" t="s">
        <v>77</v>
      </c>
      <c r="V2329" t="s">
        <v>34</v>
      </c>
      <c r="W2329" t="s">
        <v>35</v>
      </c>
      <c r="X2329" t="s">
        <v>64</v>
      </c>
    </row>
    <row r="2330" spans="1:24" x14ac:dyDescent="0.3">
      <c r="A2330" t="s">
        <v>3981</v>
      </c>
      <c r="B2330" t="s">
        <v>3982</v>
      </c>
      <c r="C2330" t="s">
        <v>26</v>
      </c>
      <c r="D2330" s="2">
        <v>31815</v>
      </c>
      <c r="E2330">
        <v>39</v>
      </c>
      <c r="F2330" t="s">
        <v>335</v>
      </c>
      <c r="G2330" t="s">
        <v>492</v>
      </c>
      <c r="H2330" s="2">
        <v>44099</v>
      </c>
      <c r="I2330" s="3">
        <v>6</v>
      </c>
      <c r="J2330" s="4">
        <v>34854</v>
      </c>
      <c r="K2330" s="4">
        <v>4504</v>
      </c>
      <c r="L2330" s="3">
        <v>86.8</v>
      </c>
      <c r="M2330" t="s">
        <v>5802</v>
      </c>
      <c r="N2330">
        <v>16</v>
      </c>
      <c r="O2330">
        <v>25</v>
      </c>
      <c r="P2330">
        <v>79</v>
      </c>
      <c r="Q2330">
        <v>1</v>
      </c>
      <c r="R2330" t="s">
        <v>30</v>
      </c>
      <c r="S2330" t="s">
        <v>119</v>
      </c>
      <c r="T2330" t="s">
        <v>95</v>
      </c>
      <c r="U2330" t="s">
        <v>1930</v>
      </c>
      <c r="V2330" t="s">
        <v>34</v>
      </c>
      <c r="W2330" t="s">
        <v>64</v>
      </c>
      <c r="X2330" t="s">
        <v>35</v>
      </c>
    </row>
    <row r="2331" spans="1:24" x14ac:dyDescent="0.3">
      <c r="A2331" t="s">
        <v>3983</v>
      </c>
      <c r="B2331" t="s">
        <v>1049</v>
      </c>
      <c r="C2331" t="s">
        <v>56</v>
      </c>
      <c r="D2331" s="2">
        <v>32133</v>
      </c>
      <c r="E2331">
        <v>39</v>
      </c>
      <c r="F2331" t="s">
        <v>5039</v>
      </c>
      <c r="G2331" t="s">
        <v>44</v>
      </c>
      <c r="H2331" s="2">
        <v>45475</v>
      </c>
      <c r="I2331" s="3">
        <v>2.2000000000000002</v>
      </c>
      <c r="J2331" s="4">
        <v>140983</v>
      </c>
      <c r="K2331" s="4">
        <v>21823</v>
      </c>
      <c r="L2331" s="3">
        <v>80.400000000000006</v>
      </c>
      <c r="M2331" t="s">
        <v>59</v>
      </c>
      <c r="N2331">
        <v>6</v>
      </c>
      <c r="O2331">
        <v>20</v>
      </c>
      <c r="P2331">
        <v>73</v>
      </c>
      <c r="Q2331">
        <v>2</v>
      </c>
      <c r="R2331" t="s">
        <v>30</v>
      </c>
      <c r="S2331" t="s">
        <v>81</v>
      </c>
      <c r="T2331" t="s">
        <v>122</v>
      </c>
      <c r="U2331" t="s">
        <v>1225</v>
      </c>
      <c r="V2331" t="s">
        <v>83</v>
      </c>
      <c r="W2331" t="s">
        <v>64</v>
      </c>
      <c r="X2331" t="s">
        <v>64</v>
      </c>
    </row>
    <row r="2332" spans="1:24" x14ac:dyDescent="0.3">
      <c r="A2332" t="s">
        <v>3984</v>
      </c>
      <c r="B2332" t="s">
        <v>1571</v>
      </c>
      <c r="C2332" t="s">
        <v>26</v>
      </c>
      <c r="D2332" s="2">
        <v>29819</v>
      </c>
      <c r="E2332">
        <v>45</v>
      </c>
      <c r="F2332" t="s">
        <v>93</v>
      </c>
      <c r="G2332" t="s">
        <v>215</v>
      </c>
      <c r="H2332" s="2">
        <v>45135</v>
      </c>
      <c r="I2332" s="3">
        <v>3.1</v>
      </c>
      <c r="J2332" s="4">
        <v>44270</v>
      </c>
      <c r="K2332" s="4">
        <v>4941</v>
      </c>
      <c r="L2332" s="3">
        <v>92.4</v>
      </c>
      <c r="M2332" t="s">
        <v>4161</v>
      </c>
      <c r="N2332">
        <v>3</v>
      </c>
      <c r="O2332">
        <v>4</v>
      </c>
      <c r="P2332">
        <v>35</v>
      </c>
      <c r="Q2332">
        <v>5</v>
      </c>
      <c r="R2332" t="s">
        <v>30</v>
      </c>
      <c r="S2332" t="s">
        <v>81</v>
      </c>
      <c r="T2332" t="s">
        <v>95</v>
      </c>
      <c r="U2332" t="s">
        <v>1225</v>
      </c>
      <c r="V2332" t="s">
        <v>34</v>
      </c>
      <c r="W2332" t="s">
        <v>64</v>
      </c>
      <c r="X2332" t="s">
        <v>35</v>
      </c>
    </row>
    <row r="2333" spans="1:24" x14ac:dyDescent="0.3">
      <c r="A2333" t="s">
        <v>3985</v>
      </c>
      <c r="B2333" t="s">
        <v>2160</v>
      </c>
      <c r="C2333" t="s">
        <v>56</v>
      </c>
      <c r="D2333" s="2">
        <v>31163</v>
      </c>
      <c r="E2333">
        <v>41</v>
      </c>
      <c r="F2333" t="s">
        <v>135</v>
      </c>
      <c r="G2333" t="s">
        <v>3341</v>
      </c>
      <c r="H2333" s="2">
        <v>43638</v>
      </c>
      <c r="I2333" s="3">
        <v>7.2</v>
      </c>
      <c r="J2333" s="4">
        <v>92892</v>
      </c>
      <c r="K2333" s="4">
        <v>11227</v>
      </c>
      <c r="L2333" s="3">
        <v>92.4</v>
      </c>
      <c r="M2333" t="s">
        <v>4161</v>
      </c>
      <c r="N2333">
        <v>43</v>
      </c>
      <c r="O2333">
        <v>6</v>
      </c>
      <c r="P2333">
        <v>49</v>
      </c>
      <c r="Q2333">
        <v>3</v>
      </c>
      <c r="R2333" t="s">
        <v>39</v>
      </c>
      <c r="S2333" t="s">
        <v>52</v>
      </c>
      <c r="T2333" t="s">
        <v>61</v>
      </c>
      <c r="U2333" t="s">
        <v>1225</v>
      </c>
      <c r="V2333" t="s">
        <v>34</v>
      </c>
      <c r="W2333" t="s">
        <v>35</v>
      </c>
      <c r="X2333" t="s">
        <v>64</v>
      </c>
    </row>
    <row r="2334" spans="1:24" x14ac:dyDescent="0.3">
      <c r="A2334" t="s">
        <v>3986</v>
      </c>
      <c r="B2334" t="s">
        <v>3907</v>
      </c>
      <c r="C2334" t="s">
        <v>56</v>
      </c>
      <c r="D2334" s="2">
        <v>34806</v>
      </c>
      <c r="E2334">
        <v>31</v>
      </c>
      <c r="F2334" t="s">
        <v>102</v>
      </c>
      <c r="G2334" t="s">
        <v>103</v>
      </c>
      <c r="H2334" s="2">
        <v>42959</v>
      </c>
      <c r="I2334" s="3">
        <v>9.1</v>
      </c>
      <c r="J2334" s="4">
        <v>37094</v>
      </c>
      <c r="K2334" s="4">
        <v>4639</v>
      </c>
      <c r="L2334" s="3">
        <v>82.9</v>
      </c>
      <c r="M2334" t="s">
        <v>29</v>
      </c>
      <c r="N2334">
        <v>39</v>
      </c>
      <c r="O2334">
        <v>2</v>
      </c>
      <c r="P2334">
        <v>38</v>
      </c>
      <c r="Q2334">
        <v>3</v>
      </c>
      <c r="R2334" t="s">
        <v>30</v>
      </c>
      <c r="S2334" t="s">
        <v>76</v>
      </c>
      <c r="T2334" t="s">
        <v>95</v>
      </c>
      <c r="U2334" t="s">
        <v>77</v>
      </c>
      <c r="V2334" t="s">
        <v>83</v>
      </c>
      <c r="W2334" t="s">
        <v>64</v>
      </c>
      <c r="X2334" t="s">
        <v>35</v>
      </c>
    </row>
    <row r="2335" spans="1:24" x14ac:dyDescent="0.3">
      <c r="A2335" t="s">
        <v>3987</v>
      </c>
      <c r="B2335" t="s">
        <v>3988</v>
      </c>
      <c r="C2335" t="s">
        <v>56</v>
      </c>
      <c r="D2335" s="2">
        <v>29867</v>
      </c>
      <c r="E2335">
        <v>45</v>
      </c>
      <c r="F2335" t="s">
        <v>128</v>
      </c>
      <c r="G2335" t="s">
        <v>174</v>
      </c>
      <c r="H2335" s="2">
        <v>43334</v>
      </c>
      <c r="I2335" s="3">
        <v>8.1</v>
      </c>
      <c r="J2335" s="4">
        <v>173078</v>
      </c>
      <c r="K2335" s="4">
        <v>5830</v>
      </c>
      <c r="L2335" s="3">
        <v>98.7</v>
      </c>
      <c r="M2335" t="s">
        <v>4161</v>
      </c>
      <c r="N2335">
        <v>45</v>
      </c>
      <c r="O2335">
        <v>15</v>
      </c>
      <c r="P2335">
        <v>33</v>
      </c>
      <c r="Q2335">
        <v>2</v>
      </c>
      <c r="R2335" t="s">
        <v>30</v>
      </c>
      <c r="S2335" t="s">
        <v>31</v>
      </c>
      <c r="T2335" t="s">
        <v>143</v>
      </c>
      <c r="U2335" t="s">
        <v>1225</v>
      </c>
      <c r="V2335" t="s">
        <v>34</v>
      </c>
      <c r="W2335" t="s">
        <v>35</v>
      </c>
      <c r="X2335" t="s">
        <v>64</v>
      </c>
    </row>
    <row r="2336" spans="1:24" x14ac:dyDescent="0.3">
      <c r="A2336" t="s">
        <v>3989</v>
      </c>
      <c r="B2336" t="s">
        <v>3990</v>
      </c>
      <c r="C2336" t="s">
        <v>56</v>
      </c>
      <c r="D2336" s="2">
        <v>37338</v>
      </c>
      <c r="E2336">
        <v>24</v>
      </c>
      <c r="F2336" t="s">
        <v>102</v>
      </c>
      <c r="G2336" t="s">
        <v>103</v>
      </c>
      <c r="H2336" s="2">
        <v>43964</v>
      </c>
      <c r="I2336" s="3">
        <v>6.3</v>
      </c>
      <c r="J2336" s="4">
        <v>124553</v>
      </c>
      <c r="K2336" s="4">
        <v>16895</v>
      </c>
      <c r="L2336" s="3">
        <v>89.4</v>
      </c>
      <c r="M2336" t="s">
        <v>516</v>
      </c>
      <c r="N2336">
        <v>15</v>
      </c>
      <c r="O2336">
        <v>17</v>
      </c>
      <c r="P2336">
        <v>51</v>
      </c>
      <c r="Q2336">
        <v>5</v>
      </c>
      <c r="R2336" t="s">
        <v>39</v>
      </c>
      <c r="S2336" t="s">
        <v>119</v>
      </c>
      <c r="T2336" t="s">
        <v>143</v>
      </c>
      <c r="U2336" t="s">
        <v>77</v>
      </c>
      <c r="V2336" t="s">
        <v>34</v>
      </c>
      <c r="W2336" t="s">
        <v>64</v>
      </c>
      <c r="X2336" t="s">
        <v>64</v>
      </c>
    </row>
    <row r="2337" spans="1:24" x14ac:dyDescent="0.3">
      <c r="A2337" t="s">
        <v>3991</v>
      </c>
      <c r="B2337" t="s">
        <v>3992</v>
      </c>
      <c r="C2337" t="s">
        <v>56</v>
      </c>
      <c r="D2337" s="2">
        <v>31683</v>
      </c>
      <c r="E2337">
        <v>40</v>
      </c>
      <c r="F2337" t="s">
        <v>102</v>
      </c>
      <c r="G2337" t="s">
        <v>196</v>
      </c>
      <c r="H2337" s="2">
        <v>44805</v>
      </c>
      <c r="I2337" s="3">
        <v>4</v>
      </c>
      <c r="J2337" s="4">
        <v>59015</v>
      </c>
      <c r="K2337" s="4">
        <v>2275</v>
      </c>
      <c r="L2337" s="3">
        <v>78.099999999999994</v>
      </c>
      <c r="M2337" t="s">
        <v>5802</v>
      </c>
      <c r="N2337">
        <v>6</v>
      </c>
      <c r="O2337">
        <v>25</v>
      </c>
      <c r="P2337">
        <v>75</v>
      </c>
      <c r="Q2337">
        <v>4</v>
      </c>
      <c r="R2337" t="s">
        <v>30</v>
      </c>
      <c r="S2337" t="s">
        <v>90</v>
      </c>
      <c r="T2337" t="s">
        <v>143</v>
      </c>
      <c r="U2337" t="s">
        <v>1930</v>
      </c>
      <c r="V2337" t="s">
        <v>34</v>
      </c>
      <c r="W2337" t="s">
        <v>35</v>
      </c>
      <c r="X2337" t="s">
        <v>35</v>
      </c>
    </row>
    <row r="2338" spans="1:24" x14ac:dyDescent="0.3">
      <c r="A2338" t="s">
        <v>3993</v>
      </c>
      <c r="B2338" t="s">
        <v>3994</v>
      </c>
      <c r="C2338" t="s">
        <v>56</v>
      </c>
      <c r="D2338" s="2">
        <v>37327</v>
      </c>
      <c r="E2338">
        <v>24</v>
      </c>
      <c r="F2338" t="s">
        <v>102</v>
      </c>
      <c r="G2338" t="s">
        <v>103</v>
      </c>
      <c r="H2338" s="2">
        <v>44539</v>
      </c>
      <c r="I2338" s="3">
        <v>4.8</v>
      </c>
      <c r="J2338" s="4">
        <v>85203</v>
      </c>
      <c r="K2338" s="4">
        <v>14840</v>
      </c>
      <c r="L2338" s="3">
        <v>90.5</v>
      </c>
      <c r="M2338" t="s">
        <v>4161</v>
      </c>
      <c r="N2338">
        <v>13</v>
      </c>
      <c r="O2338">
        <v>5</v>
      </c>
      <c r="P2338">
        <v>5</v>
      </c>
      <c r="Q2338">
        <v>3</v>
      </c>
      <c r="R2338" t="s">
        <v>30</v>
      </c>
      <c r="S2338" t="s">
        <v>76</v>
      </c>
      <c r="T2338" t="s">
        <v>32</v>
      </c>
      <c r="U2338" t="s">
        <v>1225</v>
      </c>
      <c r="V2338" t="s">
        <v>34</v>
      </c>
      <c r="W2338" t="s">
        <v>64</v>
      </c>
      <c r="X2338" t="s">
        <v>64</v>
      </c>
    </row>
    <row r="2339" spans="1:24" x14ac:dyDescent="0.3">
      <c r="A2339" t="s">
        <v>3995</v>
      </c>
      <c r="B2339" t="s">
        <v>1224</v>
      </c>
      <c r="C2339" t="s">
        <v>26</v>
      </c>
      <c r="D2339" s="2">
        <v>34618</v>
      </c>
      <c r="E2339">
        <v>32</v>
      </c>
      <c r="F2339" t="s">
        <v>67</v>
      </c>
      <c r="G2339" t="s">
        <v>149</v>
      </c>
      <c r="H2339" s="2">
        <v>43833</v>
      </c>
      <c r="I2339" s="3">
        <v>6.7</v>
      </c>
      <c r="J2339" s="4">
        <v>51995</v>
      </c>
      <c r="K2339" s="4">
        <v>5173</v>
      </c>
      <c r="L2339" s="3">
        <v>81.400000000000006</v>
      </c>
      <c r="M2339" t="s">
        <v>59</v>
      </c>
      <c r="N2339">
        <v>41</v>
      </c>
      <c r="O2339">
        <v>1</v>
      </c>
      <c r="P2339">
        <v>68</v>
      </c>
      <c r="Q2339">
        <v>5</v>
      </c>
      <c r="R2339" t="s">
        <v>39</v>
      </c>
      <c r="S2339" t="s">
        <v>90</v>
      </c>
      <c r="T2339" t="s">
        <v>32</v>
      </c>
      <c r="U2339" t="s">
        <v>77</v>
      </c>
      <c r="V2339" t="s">
        <v>34</v>
      </c>
      <c r="W2339" t="s">
        <v>64</v>
      </c>
      <c r="X2339" t="s">
        <v>35</v>
      </c>
    </row>
    <row r="2340" spans="1:24" x14ac:dyDescent="0.3">
      <c r="A2340" t="s">
        <v>3996</v>
      </c>
      <c r="B2340" t="s">
        <v>845</v>
      </c>
      <c r="C2340" t="s">
        <v>26</v>
      </c>
      <c r="D2340" s="2">
        <v>28698</v>
      </c>
      <c r="E2340">
        <v>48</v>
      </c>
      <c r="F2340" t="s">
        <v>93</v>
      </c>
      <c r="G2340" t="s">
        <v>132</v>
      </c>
      <c r="H2340" s="2">
        <v>44873</v>
      </c>
      <c r="I2340" s="3">
        <v>3.8</v>
      </c>
      <c r="J2340" s="4">
        <v>67687</v>
      </c>
      <c r="K2340" s="4">
        <v>6996</v>
      </c>
      <c r="L2340" s="3">
        <v>80.599999999999994</v>
      </c>
      <c r="M2340" t="s">
        <v>59</v>
      </c>
      <c r="N2340">
        <v>26</v>
      </c>
      <c r="O2340">
        <v>5</v>
      </c>
      <c r="P2340">
        <v>17</v>
      </c>
      <c r="Q2340">
        <v>2</v>
      </c>
      <c r="R2340" t="s">
        <v>30</v>
      </c>
      <c r="S2340" t="s">
        <v>125</v>
      </c>
      <c r="T2340" t="s">
        <v>6927</v>
      </c>
      <c r="U2340" t="s">
        <v>6022</v>
      </c>
      <c r="V2340" t="s">
        <v>63</v>
      </c>
      <c r="W2340" t="s">
        <v>64</v>
      </c>
      <c r="X2340" t="s">
        <v>35</v>
      </c>
    </row>
    <row r="2341" spans="1:24" x14ac:dyDescent="0.3">
      <c r="A2341" t="s">
        <v>3997</v>
      </c>
      <c r="B2341" t="s">
        <v>2454</v>
      </c>
      <c r="C2341" t="s">
        <v>56</v>
      </c>
      <c r="D2341" s="2">
        <v>34749</v>
      </c>
      <c r="E2341">
        <v>31</v>
      </c>
      <c r="F2341" t="s">
        <v>27</v>
      </c>
      <c r="G2341" t="s">
        <v>80</v>
      </c>
      <c r="H2341" s="2">
        <v>45341</v>
      </c>
      <c r="I2341" s="3">
        <v>2.6</v>
      </c>
      <c r="J2341" s="4">
        <v>107503</v>
      </c>
      <c r="K2341" s="4">
        <v>12634</v>
      </c>
      <c r="L2341" s="3">
        <v>96.4</v>
      </c>
      <c r="M2341" t="s">
        <v>4161</v>
      </c>
      <c r="N2341">
        <v>36</v>
      </c>
      <c r="O2341">
        <v>9</v>
      </c>
      <c r="P2341">
        <v>43</v>
      </c>
      <c r="Q2341">
        <v>1</v>
      </c>
      <c r="R2341" t="s">
        <v>39</v>
      </c>
      <c r="S2341" t="s">
        <v>60</v>
      </c>
      <c r="T2341" t="s">
        <v>6927</v>
      </c>
      <c r="U2341" t="s">
        <v>1930</v>
      </c>
      <c r="V2341" t="s">
        <v>34</v>
      </c>
      <c r="W2341" t="s">
        <v>35</v>
      </c>
      <c r="X2341" t="s">
        <v>64</v>
      </c>
    </row>
    <row r="2342" spans="1:24" x14ac:dyDescent="0.3">
      <c r="A2342" t="s">
        <v>3998</v>
      </c>
      <c r="B2342" t="s">
        <v>2035</v>
      </c>
      <c r="C2342" t="s">
        <v>56</v>
      </c>
      <c r="D2342" s="2">
        <v>34499</v>
      </c>
      <c r="E2342">
        <v>32</v>
      </c>
      <c r="F2342" t="s">
        <v>102</v>
      </c>
      <c r="G2342" t="s">
        <v>103</v>
      </c>
      <c r="H2342" s="2">
        <v>43819</v>
      </c>
      <c r="I2342" s="3">
        <v>6.7</v>
      </c>
      <c r="J2342" s="4">
        <v>164448</v>
      </c>
      <c r="K2342" s="4">
        <v>29481</v>
      </c>
      <c r="L2342" s="3">
        <v>87.3</v>
      </c>
      <c r="M2342" t="s">
        <v>5802</v>
      </c>
      <c r="N2342">
        <v>27</v>
      </c>
      <c r="O2342">
        <v>13</v>
      </c>
      <c r="P2342">
        <v>79</v>
      </c>
      <c r="Q2342">
        <v>3</v>
      </c>
      <c r="R2342" t="s">
        <v>39</v>
      </c>
      <c r="S2342" t="s">
        <v>60</v>
      </c>
      <c r="T2342" t="s">
        <v>3678</v>
      </c>
      <c r="U2342" t="s">
        <v>77</v>
      </c>
      <c r="V2342" t="s">
        <v>34</v>
      </c>
      <c r="W2342" t="s">
        <v>64</v>
      </c>
      <c r="X2342" t="s">
        <v>35</v>
      </c>
    </row>
    <row r="2343" spans="1:24" x14ac:dyDescent="0.3">
      <c r="A2343" t="s">
        <v>3999</v>
      </c>
      <c r="B2343" t="s">
        <v>4000</v>
      </c>
      <c r="C2343" t="s">
        <v>56</v>
      </c>
      <c r="D2343" s="2">
        <v>28057</v>
      </c>
      <c r="E2343">
        <v>50</v>
      </c>
      <c r="F2343" t="s">
        <v>128</v>
      </c>
      <c r="G2343" t="s">
        <v>139</v>
      </c>
      <c r="H2343" s="2">
        <v>45805</v>
      </c>
      <c r="I2343" s="3">
        <v>1.3</v>
      </c>
      <c r="J2343" s="4">
        <v>110371</v>
      </c>
      <c r="K2343" s="4">
        <v>13011</v>
      </c>
      <c r="L2343" s="3">
        <v>79.5</v>
      </c>
      <c r="M2343" t="s">
        <v>5802</v>
      </c>
      <c r="N2343">
        <v>0</v>
      </c>
      <c r="O2343">
        <v>10</v>
      </c>
      <c r="P2343">
        <v>22</v>
      </c>
      <c r="Q2343">
        <v>3</v>
      </c>
      <c r="R2343" t="s">
        <v>39</v>
      </c>
      <c r="S2343" t="s">
        <v>31</v>
      </c>
      <c r="T2343" t="s">
        <v>3678</v>
      </c>
      <c r="U2343" t="s">
        <v>77</v>
      </c>
      <c r="V2343" t="s">
        <v>34</v>
      </c>
      <c r="W2343" t="s">
        <v>64</v>
      </c>
      <c r="X2343" t="s">
        <v>35</v>
      </c>
    </row>
    <row r="2344" spans="1:24" x14ac:dyDescent="0.3">
      <c r="A2344" t="s">
        <v>4001</v>
      </c>
      <c r="B2344" t="s">
        <v>3357</v>
      </c>
      <c r="C2344" t="s">
        <v>56</v>
      </c>
      <c r="D2344" s="2">
        <v>27314</v>
      </c>
      <c r="E2344">
        <v>52</v>
      </c>
      <c r="F2344" t="s">
        <v>335</v>
      </c>
      <c r="G2344" t="s">
        <v>428</v>
      </c>
      <c r="H2344" s="2">
        <v>42562</v>
      </c>
      <c r="I2344" s="3">
        <v>10.199999999999999</v>
      </c>
      <c r="J2344" s="4">
        <v>100487</v>
      </c>
      <c r="K2344" s="4">
        <v>15665</v>
      </c>
      <c r="L2344" s="3">
        <v>93</v>
      </c>
      <c r="M2344" t="s">
        <v>29</v>
      </c>
      <c r="N2344">
        <v>44</v>
      </c>
      <c r="O2344">
        <v>20</v>
      </c>
      <c r="P2344">
        <v>54</v>
      </c>
      <c r="Q2344">
        <v>2</v>
      </c>
      <c r="R2344" t="s">
        <v>30</v>
      </c>
      <c r="S2344" t="s">
        <v>31</v>
      </c>
      <c r="T2344" t="s">
        <v>6927</v>
      </c>
      <c r="U2344" t="s">
        <v>77</v>
      </c>
      <c r="V2344" t="s">
        <v>83</v>
      </c>
      <c r="W2344" t="s">
        <v>35</v>
      </c>
      <c r="X2344" t="s">
        <v>64</v>
      </c>
    </row>
    <row r="2345" spans="1:24" x14ac:dyDescent="0.3">
      <c r="A2345" t="s">
        <v>4002</v>
      </c>
      <c r="B2345" t="s">
        <v>803</v>
      </c>
      <c r="C2345" t="s">
        <v>56</v>
      </c>
      <c r="D2345" s="2">
        <v>27912</v>
      </c>
      <c r="E2345">
        <v>50</v>
      </c>
      <c r="F2345" t="s">
        <v>27</v>
      </c>
      <c r="G2345" t="s">
        <v>28</v>
      </c>
      <c r="H2345" s="2">
        <v>44988</v>
      </c>
      <c r="I2345" s="3">
        <v>3.5</v>
      </c>
      <c r="J2345" s="4">
        <v>63392</v>
      </c>
      <c r="K2345" s="4">
        <v>2947</v>
      </c>
      <c r="L2345" s="3">
        <v>81.900000000000006</v>
      </c>
      <c r="M2345" t="s">
        <v>59</v>
      </c>
      <c r="N2345">
        <v>14</v>
      </c>
      <c r="O2345">
        <v>17</v>
      </c>
      <c r="P2345">
        <v>6</v>
      </c>
      <c r="Q2345">
        <v>2</v>
      </c>
      <c r="R2345" t="s">
        <v>39</v>
      </c>
      <c r="S2345" t="s">
        <v>125</v>
      </c>
      <c r="T2345" t="s">
        <v>4012</v>
      </c>
      <c r="U2345" t="s">
        <v>1930</v>
      </c>
      <c r="V2345" t="s">
        <v>34</v>
      </c>
      <c r="W2345" t="s">
        <v>35</v>
      </c>
      <c r="X2345" t="s">
        <v>64</v>
      </c>
    </row>
    <row r="2346" spans="1:24" x14ac:dyDescent="0.3">
      <c r="A2346" t="s">
        <v>4003</v>
      </c>
      <c r="B2346" t="s">
        <v>2226</v>
      </c>
      <c r="C2346" t="s">
        <v>56</v>
      </c>
      <c r="D2346" s="2">
        <v>32035</v>
      </c>
      <c r="E2346">
        <v>39</v>
      </c>
      <c r="F2346" t="s">
        <v>102</v>
      </c>
      <c r="G2346" t="s">
        <v>103</v>
      </c>
      <c r="H2346" s="2">
        <v>45863</v>
      </c>
      <c r="I2346" s="3">
        <v>1.1000000000000001</v>
      </c>
      <c r="J2346" s="4">
        <v>145546</v>
      </c>
      <c r="K2346" s="4">
        <v>19002</v>
      </c>
      <c r="L2346" s="3">
        <v>91.7</v>
      </c>
      <c r="M2346" t="s">
        <v>5802</v>
      </c>
      <c r="N2346">
        <v>8</v>
      </c>
      <c r="O2346">
        <v>21</v>
      </c>
      <c r="P2346">
        <v>47</v>
      </c>
      <c r="Q2346">
        <v>3</v>
      </c>
      <c r="R2346" t="s">
        <v>39</v>
      </c>
      <c r="S2346" t="s">
        <v>31</v>
      </c>
      <c r="T2346" t="s">
        <v>95</v>
      </c>
      <c r="U2346" t="s">
        <v>1930</v>
      </c>
      <c r="V2346" t="s">
        <v>83</v>
      </c>
      <c r="W2346" t="s">
        <v>35</v>
      </c>
      <c r="X2346" t="s">
        <v>64</v>
      </c>
    </row>
    <row r="2347" spans="1:24" x14ac:dyDescent="0.3">
      <c r="A2347" t="s">
        <v>4004</v>
      </c>
      <c r="B2347" t="s">
        <v>1240</v>
      </c>
      <c r="C2347" t="s">
        <v>26</v>
      </c>
      <c r="D2347" s="2">
        <v>32070</v>
      </c>
      <c r="E2347">
        <v>39</v>
      </c>
      <c r="F2347" t="s">
        <v>128</v>
      </c>
      <c r="G2347" t="s">
        <v>1363</v>
      </c>
      <c r="H2347" s="2">
        <v>45824</v>
      </c>
      <c r="I2347" s="3">
        <v>1.2</v>
      </c>
      <c r="J2347" s="4">
        <v>39443</v>
      </c>
      <c r="K2347" s="4">
        <v>2502</v>
      </c>
      <c r="L2347" s="3">
        <v>87.4</v>
      </c>
      <c r="M2347" t="s">
        <v>5802</v>
      </c>
      <c r="N2347">
        <v>22</v>
      </c>
      <c r="O2347">
        <v>24</v>
      </c>
      <c r="P2347">
        <v>48</v>
      </c>
      <c r="Q2347">
        <v>2</v>
      </c>
      <c r="R2347" t="s">
        <v>30</v>
      </c>
      <c r="S2347" t="s">
        <v>31</v>
      </c>
      <c r="T2347" t="s">
        <v>3678</v>
      </c>
      <c r="U2347" t="s">
        <v>6022</v>
      </c>
      <c r="V2347" t="s">
        <v>34</v>
      </c>
      <c r="W2347" t="s">
        <v>64</v>
      </c>
      <c r="X2347" t="s">
        <v>64</v>
      </c>
    </row>
    <row r="2348" spans="1:24" x14ac:dyDescent="0.3">
      <c r="A2348" t="s">
        <v>4005</v>
      </c>
      <c r="B2348" t="s">
        <v>2299</v>
      </c>
      <c r="C2348" t="s">
        <v>26</v>
      </c>
      <c r="D2348" s="2">
        <v>36760</v>
      </c>
      <c r="E2348">
        <v>26</v>
      </c>
      <c r="F2348" t="s">
        <v>102</v>
      </c>
      <c r="G2348" t="s">
        <v>103</v>
      </c>
      <c r="H2348" s="2">
        <v>44243</v>
      </c>
      <c r="I2348" s="3">
        <v>5.6</v>
      </c>
      <c r="J2348" s="4">
        <v>87386</v>
      </c>
      <c r="K2348" s="4">
        <v>3664</v>
      </c>
      <c r="L2348" s="3">
        <v>94.7</v>
      </c>
      <c r="M2348" t="s">
        <v>4161</v>
      </c>
      <c r="N2348">
        <v>38</v>
      </c>
      <c r="O2348">
        <v>13</v>
      </c>
      <c r="P2348">
        <v>35</v>
      </c>
      <c r="Q2348">
        <v>2</v>
      </c>
      <c r="R2348" t="s">
        <v>39</v>
      </c>
      <c r="S2348" t="s">
        <v>76</v>
      </c>
      <c r="T2348" t="s">
        <v>95</v>
      </c>
      <c r="U2348" t="s">
        <v>77</v>
      </c>
      <c r="V2348" t="s">
        <v>34</v>
      </c>
      <c r="W2348" t="s">
        <v>35</v>
      </c>
      <c r="X2348" t="s">
        <v>64</v>
      </c>
    </row>
    <row r="2349" spans="1:24" x14ac:dyDescent="0.3">
      <c r="A2349" t="s">
        <v>4006</v>
      </c>
      <c r="B2349" t="s">
        <v>4007</v>
      </c>
      <c r="C2349" t="s">
        <v>56</v>
      </c>
      <c r="D2349" s="2">
        <v>29918</v>
      </c>
      <c r="E2349">
        <v>45</v>
      </c>
      <c r="F2349" t="s">
        <v>57</v>
      </c>
      <c r="G2349" t="s">
        <v>152</v>
      </c>
      <c r="H2349" s="2">
        <v>45050</v>
      </c>
      <c r="I2349" s="3">
        <v>3.4</v>
      </c>
      <c r="J2349" s="4">
        <v>140563</v>
      </c>
      <c r="K2349" s="4">
        <v>5516</v>
      </c>
      <c r="L2349" s="3">
        <v>97.6</v>
      </c>
      <c r="M2349" t="s">
        <v>5802</v>
      </c>
      <c r="N2349">
        <v>45</v>
      </c>
      <c r="O2349">
        <v>11</v>
      </c>
      <c r="P2349">
        <v>67</v>
      </c>
      <c r="Q2349">
        <v>3</v>
      </c>
      <c r="R2349" t="s">
        <v>30</v>
      </c>
      <c r="S2349" t="s">
        <v>125</v>
      </c>
      <c r="T2349" t="s">
        <v>2122</v>
      </c>
      <c r="U2349" t="s">
        <v>6022</v>
      </c>
      <c r="V2349" t="s">
        <v>63</v>
      </c>
      <c r="W2349" t="s">
        <v>35</v>
      </c>
      <c r="X2349" t="s">
        <v>64</v>
      </c>
    </row>
    <row r="2350" spans="1:24" x14ac:dyDescent="0.3">
      <c r="A2350" t="s">
        <v>4008</v>
      </c>
      <c r="B2350" t="s">
        <v>4009</v>
      </c>
      <c r="C2350" t="s">
        <v>26</v>
      </c>
      <c r="D2350" s="2">
        <v>31472</v>
      </c>
      <c r="E2350">
        <v>40</v>
      </c>
      <c r="F2350" t="s">
        <v>93</v>
      </c>
      <c r="G2350" t="s">
        <v>180</v>
      </c>
      <c r="H2350" s="2">
        <v>45702</v>
      </c>
      <c r="I2350" s="3">
        <v>1.6</v>
      </c>
      <c r="J2350" s="4">
        <v>45541</v>
      </c>
      <c r="K2350" s="4">
        <v>5092</v>
      </c>
      <c r="L2350" s="3">
        <v>97.1</v>
      </c>
      <c r="M2350" t="s">
        <v>59</v>
      </c>
      <c r="N2350">
        <v>26</v>
      </c>
      <c r="O2350">
        <v>10</v>
      </c>
      <c r="P2350">
        <v>39</v>
      </c>
      <c r="Q2350">
        <v>5</v>
      </c>
      <c r="R2350" t="s">
        <v>30</v>
      </c>
      <c r="S2350" t="s">
        <v>60</v>
      </c>
      <c r="T2350" t="s">
        <v>61</v>
      </c>
      <c r="U2350" t="s">
        <v>1225</v>
      </c>
      <c r="V2350" t="s">
        <v>34</v>
      </c>
      <c r="W2350" t="s">
        <v>35</v>
      </c>
      <c r="X2350" t="s">
        <v>35</v>
      </c>
    </row>
    <row r="2351" spans="1:24" x14ac:dyDescent="0.3">
      <c r="A2351" t="s">
        <v>4010</v>
      </c>
      <c r="B2351" t="s">
        <v>4011</v>
      </c>
      <c r="C2351" t="s">
        <v>26</v>
      </c>
      <c r="D2351" s="2">
        <v>35950</v>
      </c>
      <c r="E2351">
        <v>28</v>
      </c>
      <c r="F2351" t="s">
        <v>128</v>
      </c>
      <c r="G2351" t="s">
        <v>503</v>
      </c>
      <c r="H2351" s="2">
        <v>44720</v>
      </c>
      <c r="I2351" s="3">
        <v>4.3</v>
      </c>
      <c r="J2351" s="4">
        <v>75755</v>
      </c>
      <c r="K2351" s="4">
        <v>10899</v>
      </c>
      <c r="L2351" s="3">
        <v>88</v>
      </c>
      <c r="M2351" t="s">
        <v>29</v>
      </c>
      <c r="N2351">
        <v>0</v>
      </c>
      <c r="O2351">
        <v>26</v>
      </c>
      <c r="P2351">
        <v>61</v>
      </c>
      <c r="Q2351">
        <v>5</v>
      </c>
      <c r="R2351" t="s">
        <v>39</v>
      </c>
      <c r="S2351" t="s">
        <v>76</v>
      </c>
      <c r="T2351" t="s">
        <v>4012</v>
      </c>
      <c r="U2351" t="s">
        <v>77</v>
      </c>
      <c r="V2351" t="s">
        <v>83</v>
      </c>
      <c r="W2351" t="s">
        <v>35</v>
      </c>
      <c r="X2351" t="s">
        <v>35</v>
      </c>
    </row>
    <row r="2352" spans="1:24" x14ac:dyDescent="0.3">
      <c r="A2352" t="s">
        <v>4013</v>
      </c>
      <c r="B2352" t="s">
        <v>4014</v>
      </c>
      <c r="C2352" t="s">
        <v>26</v>
      </c>
      <c r="D2352" s="2">
        <v>29988</v>
      </c>
      <c r="E2352">
        <v>44</v>
      </c>
      <c r="F2352" t="s">
        <v>93</v>
      </c>
      <c r="G2352" t="s">
        <v>180</v>
      </c>
      <c r="H2352" s="2">
        <v>45598</v>
      </c>
      <c r="I2352" s="3">
        <v>1.9</v>
      </c>
      <c r="J2352" s="4">
        <v>167910</v>
      </c>
      <c r="K2352" s="4">
        <v>12925</v>
      </c>
      <c r="L2352" s="3">
        <v>82.5</v>
      </c>
      <c r="M2352" t="s">
        <v>516</v>
      </c>
      <c r="N2352">
        <v>23</v>
      </c>
      <c r="O2352">
        <v>18</v>
      </c>
      <c r="P2352">
        <v>51</v>
      </c>
      <c r="Q2352">
        <v>5</v>
      </c>
      <c r="R2352" t="s">
        <v>30</v>
      </c>
      <c r="S2352" t="s">
        <v>60</v>
      </c>
      <c r="T2352" t="s">
        <v>3678</v>
      </c>
      <c r="U2352" t="s">
        <v>77</v>
      </c>
      <c r="V2352" t="s">
        <v>83</v>
      </c>
      <c r="W2352" t="s">
        <v>35</v>
      </c>
      <c r="X2352" t="s">
        <v>64</v>
      </c>
    </row>
    <row r="2353" spans="1:24" x14ac:dyDescent="0.3">
      <c r="A2353" t="s">
        <v>4015</v>
      </c>
      <c r="B2353" t="s">
        <v>4016</v>
      </c>
      <c r="C2353" t="s">
        <v>26</v>
      </c>
      <c r="D2353" s="2">
        <v>35959</v>
      </c>
      <c r="E2353">
        <v>28</v>
      </c>
      <c r="F2353" t="s">
        <v>128</v>
      </c>
      <c r="G2353" t="s">
        <v>174</v>
      </c>
      <c r="H2353" s="2">
        <v>44819</v>
      </c>
      <c r="I2353" s="3">
        <v>4</v>
      </c>
      <c r="J2353" s="4">
        <v>29503</v>
      </c>
      <c r="K2353" s="4">
        <v>4651</v>
      </c>
      <c r="L2353" s="3">
        <v>87.5</v>
      </c>
      <c r="M2353" t="s">
        <v>4161</v>
      </c>
      <c r="N2353">
        <v>41</v>
      </c>
      <c r="O2353">
        <v>5</v>
      </c>
      <c r="P2353">
        <v>68</v>
      </c>
      <c r="Q2353">
        <v>4</v>
      </c>
      <c r="R2353" t="s">
        <v>30</v>
      </c>
      <c r="S2353" t="s">
        <v>76</v>
      </c>
      <c r="T2353" t="s">
        <v>122</v>
      </c>
      <c r="U2353" t="s">
        <v>1930</v>
      </c>
      <c r="V2353" t="s">
        <v>83</v>
      </c>
      <c r="W2353" t="s">
        <v>64</v>
      </c>
      <c r="X2353" t="s">
        <v>35</v>
      </c>
    </row>
    <row r="2354" spans="1:24" x14ac:dyDescent="0.3">
      <c r="A2354" t="s">
        <v>4017</v>
      </c>
      <c r="B2354" t="s">
        <v>631</v>
      </c>
      <c r="C2354" t="s">
        <v>26</v>
      </c>
      <c r="D2354" s="2">
        <v>32678</v>
      </c>
      <c r="E2354">
        <v>37</v>
      </c>
      <c r="F2354" t="s">
        <v>4623</v>
      </c>
      <c r="G2354" t="s">
        <v>273</v>
      </c>
      <c r="H2354" s="2">
        <v>42819</v>
      </c>
      <c r="I2354" s="3">
        <v>9.5</v>
      </c>
      <c r="J2354" s="4">
        <v>109642</v>
      </c>
      <c r="K2354" s="4">
        <v>6669</v>
      </c>
      <c r="L2354" s="3">
        <v>98.7</v>
      </c>
      <c r="M2354" t="s">
        <v>29</v>
      </c>
      <c r="N2354">
        <v>16</v>
      </c>
      <c r="O2354">
        <v>19</v>
      </c>
      <c r="P2354">
        <v>38</v>
      </c>
      <c r="Q2354">
        <v>2</v>
      </c>
      <c r="R2354" t="s">
        <v>39</v>
      </c>
      <c r="S2354" t="s">
        <v>81</v>
      </c>
      <c r="T2354" t="s">
        <v>32</v>
      </c>
      <c r="U2354" t="s">
        <v>1930</v>
      </c>
      <c r="V2354" t="s">
        <v>34</v>
      </c>
      <c r="W2354" t="s">
        <v>35</v>
      </c>
      <c r="X2354" t="s">
        <v>35</v>
      </c>
    </row>
    <row r="2355" spans="1:24" x14ac:dyDescent="0.3">
      <c r="A2355" t="s">
        <v>4018</v>
      </c>
      <c r="B2355" t="s">
        <v>4019</v>
      </c>
      <c r="C2355" t="s">
        <v>26</v>
      </c>
      <c r="D2355" s="2">
        <v>26283</v>
      </c>
      <c r="E2355">
        <v>55</v>
      </c>
      <c r="F2355" t="s">
        <v>93</v>
      </c>
      <c r="G2355" t="s">
        <v>115</v>
      </c>
      <c r="H2355" s="2">
        <v>45936</v>
      </c>
      <c r="I2355" s="3">
        <v>0.9</v>
      </c>
      <c r="J2355" s="4">
        <v>22712</v>
      </c>
      <c r="K2355" s="4">
        <v>983</v>
      </c>
      <c r="L2355" s="3">
        <v>80.5</v>
      </c>
      <c r="M2355" t="s">
        <v>516</v>
      </c>
      <c r="N2355">
        <v>42</v>
      </c>
      <c r="O2355">
        <v>22</v>
      </c>
      <c r="P2355">
        <v>16</v>
      </c>
      <c r="Q2355">
        <v>1</v>
      </c>
      <c r="R2355" t="s">
        <v>30</v>
      </c>
      <c r="S2355" t="s">
        <v>90</v>
      </c>
      <c r="T2355" t="s">
        <v>3678</v>
      </c>
      <c r="U2355" t="s">
        <v>6022</v>
      </c>
      <c r="V2355" t="s">
        <v>83</v>
      </c>
      <c r="W2355" t="s">
        <v>64</v>
      </c>
      <c r="X2355" t="s">
        <v>64</v>
      </c>
    </row>
    <row r="2356" spans="1:24" x14ac:dyDescent="0.3">
      <c r="A2356" t="s">
        <v>4020</v>
      </c>
      <c r="B2356" t="s">
        <v>3796</v>
      </c>
      <c r="C2356" t="s">
        <v>26</v>
      </c>
      <c r="D2356" s="2">
        <v>32941</v>
      </c>
      <c r="E2356">
        <v>36</v>
      </c>
      <c r="F2356" t="s">
        <v>57</v>
      </c>
      <c r="G2356" t="s">
        <v>183</v>
      </c>
      <c r="H2356" s="2">
        <v>42421</v>
      </c>
      <c r="I2356" s="3">
        <v>10.6</v>
      </c>
      <c r="J2356" s="4">
        <v>143978</v>
      </c>
      <c r="K2356" s="4">
        <v>7441</v>
      </c>
      <c r="L2356" s="3">
        <v>97.1</v>
      </c>
      <c r="M2356" t="s">
        <v>4161</v>
      </c>
      <c r="N2356">
        <v>32</v>
      </c>
      <c r="O2356">
        <v>15</v>
      </c>
      <c r="P2356">
        <v>58</v>
      </c>
      <c r="Q2356">
        <v>2</v>
      </c>
      <c r="R2356" t="s">
        <v>30</v>
      </c>
      <c r="S2356" t="s">
        <v>31</v>
      </c>
      <c r="T2356" t="s">
        <v>3678</v>
      </c>
      <c r="U2356" t="s">
        <v>77</v>
      </c>
      <c r="V2356" t="s">
        <v>63</v>
      </c>
      <c r="W2356" t="s">
        <v>64</v>
      </c>
      <c r="X2356" t="s">
        <v>64</v>
      </c>
    </row>
    <row r="2357" spans="1:24" x14ac:dyDescent="0.3">
      <c r="A2357" t="s">
        <v>4021</v>
      </c>
      <c r="B2357" t="s">
        <v>3699</v>
      </c>
      <c r="C2357" t="s">
        <v>26</v>
      </c>
      <c r="D2357" s="2">
        <v>37504</v>
      </c>
      <c r="E2357">
        <v>24</v>
      </c>
      <c r="F2357" t="s">
        <v>27</v>
      </c>
      <c r="G2357" t="s">
        <v>28</v>
      </c>
      <c r="H2357" s="2">
        <v>44651</v>
      </c>
      <c r="I2357" s="3">
        <v>4.4000000000000004</v>
      </c>
      <c r="J2357" s="4">
        <v>158068</v>
      </c>
      <c r="K2357" s="4">
        <v>25169</v>
      </c>
      <c r="L2357" s="3">
        <v>84.4</v>
      </c>
      <c r="M2357" t="s">
        <v>59</v>
      </c>
      <c r="N2357">
        <v>7</v>
      </c>
      <c r="O2357">
        <v>19</v>
      </c>
      <c r="P2357">
        <v>67</v>
      </c>
      <c r="Q2357">
        <v>5</v>
      </c>
      <c r="R2357" t="s">
        <v>30</v>
      </c>
      <c r="S2357" t="s">
        <v>81</v>
      </c>
      <c r="T2357" t="s">
        <v>2122</v>
      </c>
      <c r="U2357" t="s">
        <v>6022</v>
      </c>
      <c r="V2357" t="s">
        <v>34</v>
      </c>
      <c r="W2357" t="s">
        <v>64</v>
      </c>
      <c r="X2357" t="s">
        <v>64</v>
      </c>
    </row>
    <row r="2358" spans="1:24" x14ac:dyDescent="0.3">
      <c r="A2358" t="s">
        <v>4022</v>
      </c>
      <c r="B2358" t="s">
        <v>1540</v>
      </c>
      <c r="C2358" t="s">
        <v>56</v>
      </c>
      <c r="D2358" s="2">
        <v>30974</v>
      </c>
      <c r="E2358">
        <v>42</v>
      </c>
      <c r="F2358" t="s">
        <v>335</v>
      </c>
      <c r="G2358" t="s">
        <v>492</v>
      </c>
      <c r="H2358" s="2">
        <v>45250</v>
      </c>
      <c r="I2358" s="3">
        <v>2.8</v>
      </c>
      <c r="J2358" s="4">
        <v>70857</v>
      </c>
      <c r="K2358" s="4">
        <v>3540</v>
      </c>
      <c r="L2358" s="3">
        <v>89.1</v>
      </c>
      <c r="M2358" t="s">
        <v>59</v>
      </c>
      <c r="N2358">
        <v>6</v>
      </c>
      <c r="O2358">
        <v>15</v>
      </c>
      <c r="P2358">
        <v>10</v>
      </c>
      <c r="Q2358">
        <v>1</v>
      </c>
      <c r="R2358" t="s">
        <v>30</v>
      </c>
      <c r="S2358" t="s">
        <v>104</v>
      </c>
      <c r="T2358" t="s">
        <v>32</v>
      </c>
      <c r="U2358" t="s">
        <v>1225</v>
      </c>
      <c r="V2358" t="s">
        <v>34</v>
      </c>
      <c r="W2358" t="s">
        <v>35</v>
      </c>
      <c r="X2358" t="s">
        <v>64</v>
      </c>
    </row>
    <row r="2359" spans="1:24" x14ac:dyDescent="0.3">
      <c r="A2359" t="s">
        <v>4023</v>
      </c>
      <c r="B2359" t="s">
        <v>4024</v>
      </c>
      <c r="C2359" t="s">
        <v>56</v>
      </c>
      <c r="D2359" s="2">
        <v>37431</v>
      </c>
      <c r="E2359">
        <v>24</v>
      </c>
      <c r="F2359" t="s">
        <v>67</v>
      </c>
      <c r="G2359" t="s">
        <v>2288</v>
      </c>
      <c r="H2359" s="2">
        <v>44681</v>
      </c>
      <c r="I2359" s="3">
        <v>4.4000000000000004</v>
      </c>
      <c r="J2359" s="4">
        <v>45823</v>
      </c>
      <c r="K2359" s="4">
        <v>3065</v>
      </c>
      <c r="L2359" s="3">
        <v>88.9</v>
      </c>
      <c r="M2359" t="s">
        <v>59</v>
      </c>
      <c r="N2359">
        <v>22</v>
      </c>
      <c r="O2359">
        <v>16</v>
      </c>
      <c r="P2359">
        <v>19</v>
      </c>
      <c r="Q2359">
        <v>2</v>
      </c>
      <c r="R2359" t="s">
        <v>39</v>
      </c>
      <c r="S2359" t="s">
        <v>31</v>
      </c>
      <c r="T2359" t="s">
        <v>143</v>
      </c>
      <c r="U2359" t="s">
        <v>1930</v>
      </c>
      <c r="V2359" t="s">
        <v>34</v>
      </c>
      <c r="W2359" t="s">
        <v>64</v>
      </c>
      <c r="X2359" t="s">
        <v>35</v>
      </c>
    </row>
    <row r="2360" spans="1:24" x14ac:dyDescent="0.3">
      <c r="A2360" t="s">
        <v>4025</v>
      </c>
      <c r="B2360" t="s">
        <v>2575</v>
      </c>
      <c r="C2360" t="s">
        <v>26</v>
      </c>
      <c r="D2360" s="2">
        <v>27316</v>
      </c>
      <c r="E2360">
        <v>52</v>
      </c>
      <c r="F2360" t="s">
        <v>93</v>
      </c>
      <c r="G2360" t="s">
        <v>180</v>
      </c>
      <c r="H2360" s="2">
        <v>43548</v>
      </c>
      <c r="I2360" s="3">
        <v>7.5</v>
      </c>
      <c r="J2360" s="4">
        <v>127917</v>
      </c>
      <c r="K2360" s="4">
        <v>11232</v>
      </c>
      <c r="L2360" s="3">
        <v>81.8</v>
      </c>
      <c r="M2360" t="s">
        <v>4161</v>
      </c>
      <c r="N2360">
        <v>28</v>
      </c>
      <c r="O2360">
        <v>0</v>
      </c>
      <c r="P2360">
        <v>11</v>
      </c>
      <c r="Q2360">
        <v>4</v>
      </c>
      <c r="R2360" t="s">
        <v>30</v>
      </c>
      <c r="S2360" t="s">
        <v>76</v>
      </c>
      <c r="T2360" t="s">
        <v>61</v>
      </c>
      <c r="U2360" t="s">
        <v>1930</v>
      </c>
      <c r="V2360" t="s">
        <v>34</v>
      </c>
      <c r="W2360" t="s">
        <v>64</v>
      </c>
      <c r="X2360" t="s">
        <v>35</v>
      </c>
    </row>
    <row r="2361" spans="1:24" x14ac:dyDescent="0.3">
      <c r="A2361" t="s">
        <v>4026</v>
      </c>
      <c r="B2361" t="s">
        <v>4027</v>
      </c>
      <c r="C2361" t="s">
        <v>26</v>
      </c>
      <c r="D2361" s="2">
        <v>29777</v>
      </c>
      <c r="E2361">
        <v>45</v>
      </c>
      <c r="F2361" t="s">
        <v>135</v>
      </c>
      <c r="G2361" t="s">
        <v>252</v>
      </c>
      <c r="H2361" s="2">
        <v>43962</v>
      </c>
      <c r="I2361" s="3">
        <v>6.3</v>
      </c>
      <c r="J2361" s="4">
        <v>61941</v>
      </c>
      <c r="K2361" s="4">
        <v>2939</v>
      </c>
      <c r="L2361" s="3">
        <v>96.1</v>
      </c>
      <c r="M2361" t="s">
        <v>59</v>
      </c>
      <c r="N2361">
        <v>44</v>
      </c>
      <c r="O2361">
        <v>7</v>
      </c>
      <c r="P2361">
        <v>47</v>
      </c>
      <c r="Q2361">
        <v>1</v>
      </c>
      <c r="R2361" t="s">
        <v>30</v>
      </c>
      <c r="S2361" t="s">
        <v>104</v>
      </c>
      <c r="T2361" t="s">
        <v>32</v>
      </c>
      <c r="U2361" t="s">
        <v>6022</v>
      </c>
      <c r="V2361" t="s">
        <v>34</v>
      </c>
      <c r="W2361" t="s">
        <v>35</v>
      </c>
      <c r="X2361" t="s">
        <v>35</v>
      </c>
    </row>
    <row r="2362" spans="1:24" x14ac:dyDescent="0.3">
      <c r="A2362" t="s">
        <v>4028</v>
      </c>
      <c r="B2362" t="s">
        <v>4029</v>
      </c>
      <c r="C2362" t="s">
        <v>26</v>
      </c>
      <c r="D2362" s="2">
        <v>25261</v>
      </c>
      <c r="E2362">
        <v>57</v>
      </c>
      <c r="F2362" t="s">
        <v>93</v>
      </c>
      <c r="G2362" t="s">
        <v>180</v>
      </c>
      <c r="H2362" s="2">
        <v>44453</v>
      </c>
      <c r="I2362" s="3">
        <v>5</v>
      </c>
      <c r="J2362" s="4">
        <v>175473</v>
      </c>
      <c r="K2362" s="4">
        <v>14634</v>
      </c>
      <c r="L2362" s="3">
        <v>98.3</v>
      </c>
      <c r="M2362" t="s">
        <v>5802</v>
      </c>
      <c r="N2362">
        <v>42</v>
      </c>
      <c r="O2362">
        <v>23</v>
      </c>
      <c r="P2362">
        <v>79</v>
      </c>
      <c r="Q2362">
        <v>3</v>
      </c>
      <c r="R2362" t="s">
        <v>39</v>
      </c>
      <c r="S2362" t="s">
        <v>52</v>
      </c>
      <c r="T2362" t="s">
        <v>6927</v>
      </c>
      <c r="U2362" t="s">
        <v>6022</v>
      </c>
      <c r="V2362" t="s">
        <v>34</v>
      </c>
      <c r="W2362" t="s">
        <v>64</v>
      </c>
      <c r="X2362" t="s">
        <v>64</v>
      </c>
    </row>
    <row r="2363" spans="1:24" x14ac:dyDescent="0.3">
      <c r="A2363" t="s">
        <v>4030</v>
      </c>
      <c r="B2363" t="s">
        <v>4031</v>
      </c>
      <c r="C2363" t="s">
        <v>56</v>
      </c>
      <c r="D2363" s="2">
        <v>31493</v>
      </c>
      <c r="E2363">
        <v>40</v>
      </c>
      <c r="F2363" t="s">
        <v>57</v>
      </c>
      <c r="G2363" t="s">
        <v>183</v>
      </c>
      <c r="H2363" s="2">
        <v>45796</v>
      </c>
      <c r="I2363" s="3">
        <v>1.3</v>
      </c>
      <c r="J2363" s="4">
        <v>116560</v>
      </c>
      <c r="K2363" s="4">
        <v>7992</v>
      </c>
      <c r="L2363" s="3">
        <v>87</v>
      </c>
      <c r="M2363" t="s">
        <v>516</v>
      </c>
      <c r="N2363">
        <v>0</v>
      </c>
      <c r="O2363">
        <v>8</v>
      </c>
      <c r="P2363">
        <v>54</v>
      </c>
      <c r="Q2363">
        <v>3</v>
      </c>
      <c r="R2363" t="s">
        <v>30</v>
      </c>
      <c r="S2363" t="s">
        <v>125</v>
      </c>
      <c r="T2363" t="s">
        <v>2122</v>
      </c>
      <c r="U2363" t="s">
        <v>6022</v>
      </c>
      <c r="V2363" t="s">
        <v>34</v>
      </c>
      <c r="W2363" t="s">
        <v>35</v>
      </c>
      <c r="X2363" t="s">
        <v>35</v>
      </c>
    </row>
    <row r="2364" spans="1:24" x14ac:dyDescent="0.3">
      <c r="A2364" t="s">
        <v>4032</v>
      </c>
      <c r="B2364" t="s">
        <v>4033</v>
      </c>
      <c r="C2364" t="s">
        <v>56</v>
      </c>
      <c r="D2364" s="2">
        <v>37035</v>
      </c>
      <c r="E2364">
        <v>25</v>
      </c>
      <c r="F2364" t="s">
        <v>135</v>
      </c>
      <c r="G2364" t="s">
        <v>252</v>
      </c>
      <c r="H2364" s="2">
        <v>43668</v>
      </c>
      <c r="I2364" s="3">
        <v>7.1</v>
      </c>
      <c r="J2364" s="4">
        <v>57292</v>
      </c>
      <c r="K2364" s="4">
        <v>8217</v>
      </c>
      <c r="L2364" s="3">
        <v>93.3</v>
      </c>
      <c r="M2364" t="s">
        <v>516</v>
      </c>
      <c r="N2364">
        <v>34</v>
      </c>
      <c r="O2364">
        <v>21</v>
      </c>
      <c r="P2364">
        <v>55</v>
      </c>
      <c r="Q2364">
        <v>3</v>
      </c>
      <c r="R2364" t="s">
        <v>39</v>
      </c>
      <c r="S2364" t="s">
        <v>119</v>
      </c>
      <c r="T2364" t="s">
        <v>122</v>
      </c>
      <c r="U2364" t="s">
        <v>1930</v>
      </c>
      <c r="V2364" t="s">
        <v>34</v>
      </c>
      <c r="W2364" t="s">
        <v>35</v>
      </c>
      <c r="X2364" t="s">
        <v>64</v>
      </c>
    </row>
    <row r="2365" spans="1:24" x14ac:dyDescent="0.3">
      <c r="A2365" t="s">
        <v>4034</v>
      </c>
      <c r="B2365" t="s">
        <v>1328</v>
      </c>
      <c r="C2365" t="s">
        <v>26</v>
      </c>
      <c r="D2365" s="2">
        <v>25693</v>
      </c>
      <c r="E2365">
        <v>56</v>
      </c>
      <c r="F2365" t="s">
        <v>57</v>
      </c>
      <c r="G2365" t="s">
        <v>205</v>
      </c>
      <c r="H2365" s="2">
        <v>44811</v>
      </c>
      <c r="I2365" s="3">
        <v>4</v>
      </c>
      <c r="J2365" s="4">
        <v>47668</v>
      </c>
      <c r="K2365" s="4">
        <v>6456</v>
      </c>
      <c r="L2365" s="3">
        <v>82.9</v>
      </c>
      <c r="M2365" t="s">
        <v>29</v>
      </c>
      <c r="N2365">
        <v>39</v>
      </c>
      <c r="O2365">
        <v>15</v>
      </c>
      <c r="P2365">
        <v>48</v>
      </c>
      <c r="Q2365">
        <v>3</v>
      </c>
      <c r="R2365" t="s">
        <v>30</v>
      </c>
      <c r="S2365" t="s">
        <v>90</v>
      </c>
      <c r="T2365" t="s">
        <v>3678</v>
      </c>
      <c r="U2365" t="s">
        <v>1225</v>
      </c>
      <c r="V2365" t="s">
        <v>34</v>
      </c>
      <c r="W2365" t="s">
        <v>64</v>
      </c>
      <c r="X2365" t="s">
        <v>35</v>
      </c>
    </row>
    <row r="2366" spans="1:24" x14ac:dyDescent="0.3">
      <c r="A2366" t="s">
        <v>4035</v>
      </c>
      <c r="B2366" t="s">
        <v>4036</v>
      </c>
      <c r="C2366" t="s">
        <v>26</v>
      </c>
      <c r="D2366" s="2">
        <v>35133</v>
      </c>
      <c r="E2366">
        <v>30</v>
      </c>
      <c r="F2366" t="s">
        <v>57</v>
      </c>
      <c r="G2366" t="s">
        <v>205</v>
      </c>
      <c r="H2366" s="2">
        <v>43669</v>
      </c>
      <c r="I2366" s="3">
        <v>7.1</v>
      </c>
      <c r="J2366" s="4">
        <v>22393</v>
      </c>
      <c r="K2366" s="4">
        <v>2947</v>
      </c>
      <c r="L2366" s="3">
        <v>93.6</v>
      </c>
      <c r="M2366" t="s">
        <v>516</v>
      </c>
      <c r="N2366">
        <v>17</v>
      </c>
      <c r="O2366">
        <v>24</v>
      </c>
      <c r="P2366">
        <v>17</v>
      </c>
      <c r="Q2366">
        <v>2</v>
      </c>
      <c r="R2366" t="s">
        <v>39</v>
      </c>
      <c r="S2366" t="s">
        <v>60</v>
      </c>
      <c r="T2366" t="s">
        <v>143</v>
      </c>
      <c r="U2366" t="s">
        <v>1930</v>
      </c>
      <c r="V2366" t="s">
        <v>34</v>
      </c>
      <c r="W2366" t="s">
        <v>35</v>
      </c>
      <c r="X2366" t="s">
        <v>64</v>
      </c>
    </row>
    <row r="2367" spans="1:24" x14ac:dyDescent="0.3">
      <c r="A2367" t="s">
        <v>4037</v>
      </c>
      <c r="B2367" t="s">
        <v>554</v>
      </c>
      <c r="C2367" t="s">
        <v>26</v>
      </c>
      <c r="D2367" s="2">
        <v>37180</v>
      </c>
      <c r="E2367">
        <v>25</v>
      </c>
      <c r="F2367" t="s">
        <v>135</v>
      </c>
      <c r="G2367" t="s">
        <v>252</v>
      </c>
      <c r="H2367" s="2">
        <v>45741</v>
      </c>
      <c r="I2367" s="3">
        <v>1.5</v>
      </c>
      <c r="J2367" s="4">
        <v>147175</v>
      </c>
      <c r="K2367" s="4">
        <v>23310</v>
      </c>
      <c r="L2367" s="3">
        <v>79.099999999999994</v>
      </c>
      <c r="M2367" t="s">
        <v>4161</v>
      </c>
      <c r="N2367">
        <v>15</v>
      </c>
      <c r="O2367">
        <v>5</v>
      </c>
      <c r="P2367">
        <v>35</v>
      </c>
      <c r="Q2367">
        <v>5</v>
      </c>
      <c r="R2367" t="s">
        <v>39</v>
      </c>
      <c r="S2367" t="s">
        <v>60</v>
      </c>
      <c r="T2367" t="s">
        <v>32</v>
      </c>
      <c r="U2367" t="s">
        <v>1930</v>
      </c>
      <c r="V2367" t="s">
        <v>34</v>
      </c>
      <c r="W2367" t="s">
        <v>64</v>
      </c>
      <c r="X2367" t="s">
        <v>64</v>
      </c>
    </row>
    <row r="2368" spans="1:24" x14ac:dyDescent="0.3">
      <c r="A2368" t="s">
        <v>4038</v>
      </c>
      <c r="B2368" t="s">
        <v>823</v>
      </c>
      <c r="C2368" t="s">
        <v>26</v>
      </c>
      <c r="D2368" s="2">
        <v>26410</v>
      </c>
      <c r="E2368">
        <v>54</v>
      </c>
      <c r="F2368" t="s">
        <v>67</v>
      </c>
      <c r="G2368" t="s">
        <v>149</v>
      </c>
      <c r="H2368" s="2">
        <v>43829</v>
      </c>
      <c r="I2368" s="3">
        <v>6.7</v>
      </c>
      <c r="J2368" s="4">
        <v>165149</v>
      </c>
      <c r="K2368" s="4">
        <v>28967</v>
      </c>
      <c r="L2368" s="3">
        <v>97.5</v>
      </c>
      <c r="M2368" t="s">
        <v>59</v>
      </c>
      <c r="N2368">
        <v>14</v>
      </c>
      <c r="O2368">
        <v>5</v>
      </c>
      <c r="P2368">
        <v>16</v>
      </c>
      <c r="Q2368">
        <v>5</v>
      </c>
      <c r="R2368" t="s">
        <v>39</v>
      </c>
      <c r="S2368" t="s">
        <v>119</v>
      </c>
      <c r="T2368" t="s">
        <v>40</v>
      </c>
      <c r="U2368" t="s">
        <v>77</v>
      </c>
      <c r="V2368" t="s">
        <v>63</v>
      </c>
      <c r="W2368" t="s">
        <v>35</v>
      </c>
      <c r="X2368" t="s">
        <v>64</v>
      </c>
    </row>
    <row r="2369" spans="1:24" x14ac:dyDescent="0.3">
      <c r="A2369" t="s">
        <v>4039</v>
      </c>
      <c r="B2369" t="s">
        <v>3773</v>
      </c>
      <c r="C2369" t="s">
        <v>26</v>
      </c>
      <c r="D2369" s="2">
        <v>32220</v>
      </c>
      <c r="E2369">
        <v>38</v>
      </c>
      <c r="F2369" t="s">
        <v>57</v>
      </c>
      <c r="G2369" t="s">
        <v>183</v>
      </c>
      <c r="H2369" s="2">
        <v>45720</v>
      </c>
      <c r="I2369" s="3">
        <v>1.5</v>
      </c>
      <c r="J2369" s="4">
        <v>168875</v>
      </c>
      <c r="K2369" s="4">
        <v>24825</v>
      </c>
      <c r="L2369" s="3">
        <v>83.1</v>
      </c>
      <c r="M2369" t="s">
        <v>59</v>
      </c>
      <c r="N2369">
        <v>0</v>
      </c>
      <c r="O2369">
        <v>13</v>
      </c>
      <c r="P2369">
        <v>37</v>
      </c>
      <c r="Q2369">
        <v>2</v>
      </c>
      <c r="R2369" t="s">
        <v>30</v>
      </c>
      <c r="S2369" t="s">
        <v>119</v>
      </c>
      <c r="T2369" t="s">
        <v>6927</v>
      </c>
      <c r="U2369" t="s">
        <v>1930</v>
      </c>
      <c r="V2369" t="s">
        <v>34</v>
      </c>
      <c r="W2369" t="s">
        <v>64</v>
      </c>
      <c r="X2369" t="s">
        <v>64</v>
      </c>
    </row>
    <row r="2370" spans="1:24" x14ac:dyDescent="0.3">
      <c r="A2370" t="s">
        <v>4040</v>
      </c>
      <c r="B2370" t="s">
        <v>2914</v>
      </c>
      <c r="C2370" t="s">
        <v>56</v>
      </c>
      <c r="D2370" s="2">
        <v>28098</v>
      </c>
      <c r="E2370">
        <v>50</v>
      </c>
      <c r="F2370" t="s">
        <v>128</v>
      </c>
      <c r="G2370" t="s">
        <v>139</v>
      </c>
      <c r="H2370" s="2">
        <v>42892</v>
      </c>
      <c r="I2370" s="3">
        <v>9.3000000000000007</v>
      </c>
      <c r="J2370" s="4">
        <v>25298</v>
      </c>
      <c r="K2370" s="4">
        <v>3320</v>
      </c>
      <c r="L2370" s="3">
        <v>83.9</v>
      </c>
      <c r="M2370" t="s">
        <v>516</v>
      </c>
      <c r="N2370">
        <v>13</v>
      </c>
      <c r="O2370">
        <v>5</v>
      </c>
      <c r="P2370">
        <v>42</v>
      </c>
      <c r="Q2370">
        <v>2</v>
      </c>
      <c r="R2370" t="s">
        <v>39</v>
      </c>
      <c r="S2370" t="s">
        <v>90</v>
      </c>
      <c r="T2370" t="s">
        <v>122</v>
      </c>
      <c r="U2370" t="s">
        <v>77</v>
      </c>
      <c r="V2370" t="s">
        <v>63</v>
      </c>
      <c r="W2370" t="s">
        <v>64</v>
      </c>
      <c r="X2370" t="s">
        <v>35</v>
      </c>
    </row>
    <row r="2371" spans="1:24" x14ac:dyDescent="0.3">
      <c r="A2371" t="s">
        <v>4041</v>
      </c>
      <c r="B2371" t="s">
        <v>1824</v>
      </c>
      <c r="C2371" t="s">
        <v>26</v>
      </c>
      <c r="D2371" s="2">
        <v>34064</v>
      </c>
      <c r="E2371">
        <v>33</v>
      </c>
      <c r="F2371" t="s">
        <v>102</v>
      </c>
      <c r="G2371" t="s">
        <v>3136</v>
      </c>
      <c r="H2371" s="2">
        <v>42385</v>
      </c>
      <c r="I2371" s="3">
        <v>10.7</v>
      </c>
      <c r="J2371" s="4">
        <v>157206</v>
      </c>
      <c r="K2371" s="4">
        <v>22753</v>
      </c>
      <c r="L2371" s="3">
        <v>92.3</v>
      </c>
      <c r="M2371" t="s">
        <v>29</v>
      </c>
      <c r="N2371">
        <v>10</v>
      </c>
      <c r="O2371">
        <v>9</v>
      </c>
      <c r="P2371">
        <v>37</v>
      </c>
      <c r="Q2371">
        <v>4</v>
      </c>
      <c r="R2371" t="s">
        <v>30</v>
      </c>
      <c r="S2371" t="s">
        <v>76</v>
      </c>
      <c r="T2371" t="s">
        <v>3678</v>
      </c>
      <c r="U2371" t="s">
        <v>77</v>
      </c>
      <c r="V2371" t="s">
        <v>34</v>
      </c>
      <c r="W2371" t="s">
        <v>64</v>
      </c>
      <c r="X2371" t="s">
        <v>64</v>
      </c>
    </row>
    <row r="2372" spans="1:24" x14ac:dyDescent="0.3">
      <c r="A2372" t="s">
        <v>4042</v>
      </c>
      <c r="B2372" t="s">
        <v>2212</v>
      </c>
      <c r="C2372" t="s">
        <v>56</v>
      </c>
      <c r="D2372" s="2">
        <v>26220</v>
      </c>
      <c r="E2372">
        <v>55</v>
      </c>
      <c r="F2372" t="s">
        <v>128</v>
      </c>
      <c r="G2372" t="s">
        <v>503</v>
      </c>
      <c r="H2372" s="2">
        <v>42574</v>
      </c>
      <c r="I2372" s="3">
        <v>10.1</v>
      </c>
      <c r="J2372" s="4">
        <v>60401</v>
      </c>
      <c r="K2372" s="4">
        <v>6966</v>
      </c>
      <c r="L2372" s="3">
        <v>84.6</v>
      </c>
      <c r="M2372" t="s">
        <v>4161</v>
      </c>
      <c r="N2372">
        <v>32</v>
      </c>
      <c r="O2372">
        <v>26</v>
      </c>
      <c r="P2372">
        <v>27</v>
      </c>
      <c r="Q2372">
        <v>4</v>
      </c>
      <c r="R2372" t="s">
        <v>30</v>
      </c>
      <c r="S2372" t="s">
        <v>125</v>
      </c>
      <c r="T2372" t="s">
        <v>2122</v>
      </c>
      <c r="U2372" t="s">
        <v>6022</v>
      </c>
      <c r="V2372" t="s">
        <v>34</v>
      </c>
      <c r="W2372" t="s">
        <v>64</v>
      </c>
      <c r="X2372" t="s">
        <v>35</v>
      </c>
    </row>
    <row r="2373" spans="1:24" x14ac:dyDescent="0.3">
      <c r="A2373" t="s">
        <v>4043</v>
      </c>
      <c r="B2373" t="s">
        <v>2017</v>
      </c>
      <c r="C2373" t="s">
        <v>56</v>
      </c>
      <c r="D2373" s="2">
        <v>37047</v>
      </c>
      <c r="E2373">
        <v>25</v>
      </c>
      <c r="F2373" t="s">
        <v>93</v>
      </c>
      <c r="G2373" t="s">
        <v>94</v>
      </c>
      <c r="H2373" s="2">
        <v>43801</v>
      </c>
      <c r="I2373" s="3">
        <v>6.8</v>
      </c>
      <c r="J2373" s="4">
        <v>170235</v>
      </c>
      <c r="K2373" s="4">
        <v>19822</v>
      </c>
      <c r="L2373" s="3">
        <v>88.1</v>
      </c>
      <c r="M2373" t="s">
        <v>516</v>
      </c>
      <c r="N2373">
        <v>6</v>
      </c>
      <c r="O2373">
        <v>13</v>
      </c>
      <c r="P2373">
        <v>56</v>
      </c>
      <c r="Q2373">
        <v>3</v>
      </c>
      <c r="R2373" t="s">
        <v>30</v>
      </c>
      <c r="S2373" t="s">
        <v>104</v>
      </c>
      <c r="T2373" t="s">
        <v>61</v>
      </c>
      <c r="U2373" t="s">
        <v>77</v>
      </c>
      <c r="V2373" t="s">
        <v>34</v>
      </c>
      <c r="W2373" t="s">
        <v>35</v>
      </c>
      <c r="X2373" t="s">
        <v>35</v>
      </c>
    </row>
    <row r="2374" spans="1:24" x14ac:dyDescent="0.3">
      <c r="A2374" t="s">
        <v>4044</v>
      </c>
      <c r="B2374" t="s">
        <v>1217</v>
      </c>
      <c r="C2374" t="s">
        <v>56</v>
      </c>
      <c r="D2374" s="2">
        <v>35292</v>
      </c>
      <c r="E2374">
        <v>30</v>
      </c>
      <c r="F2374" t="s">
        <v>4623</v>
      </c>
      <c r="G2374" t="s">
        <v>382</v>
      </c>
      <c r="H2374" s="2">
        <v>42849</v>
      </c>
      <c r="I2374" s="3">
        <v>9.4</v>
      </c>
      <c r="J2374" s="4">
        <v>55149</v>
      </c>
      <c r="K2374" s="4">
        <v>2793</v>
      </c>
      <c r="L2374" s="3">
        <v>82.8</v>
      </c>
      <c r="M2374" t="s">
        <v>29</v>
      </c>
      <c r="N2374">
        <v>30</v>
      </c>
      <c r="O2374">
        <v>11</v>
      </c>
      <c r="P2374">
        <v>16</v>
      </c>
      <c r="Q2374">
        <v>1</v>
      </c>
      <c r="R2374" t="s">
        <v>30</v>
      </c>
      <c r="S2374" t="s">
        <v>76</v>
      </c>
      <c r="T2374" t="s">
        <v>32</v>
      </c>
      <c r="U2374" t="s">
        <v>1225</v>
      </c>
      <c r="V2374" t="s">
        <v>34</v>
      </c>
      <c r="W2374" t="s">
        <v>35</v>
      </c>
      <c r="X2374" t="s">
        <v>35</v>
      </c>
    </row>
    <row r="2375" spans="1:24" x14ac:dyDescent="0.3">
      <c r="A2375" t="s">
        <v>4045</v>
      </c>
      <c r="B2375" t="s">
        <v>4046</v>
      </c>
      <c r="C2375" t="s">
        <v>56</v>
      </c>
      <c r="D2375" s="2">
        <v>27706</v>
      </c>
      <c r="E2375">
        <v>51</v>
      </c>
      <c r="F2375" t="s">
        <v>93</v>
      </c>
      <c r="G2375" t="s">
        <v>180</v>
      </c>
      <c r="H2375" s="2">
        <v>45882</v>
      </c>
      <c r="I2375" s="3">
        <v>1.1000000000000001</v>
      </c>
      <c r="J2375" s="4">
        <v>140234</v>
      </c>
      <c r="K2375" s="4">
        <v>19880</v>
      </c>
      <c r="L2375" s="3">
        <v>99.2</v>
      </c>
      <c r="M2375" t="s">
        <v>4161</v>
      </c>
      <c r="N2375">
        <v>34</v>
      </c>
      <c r="O2375">
        <v>8</v>
      </c>
      <c r="P2375">
        <v>51</v>
      </c>
      <c r="Q2375">
        <v>5</v>
      </c>
      <c r="R2375" t="s">
        <v>30</v>
      </c>
      <c r="S2375" t="s">
        <v>81</v>
      </c>
      <c r="T2375" t="s">
        <v>32</v>
      </c>
      <c r="U2375" t="s">
        <v>77</v>
      </c>
      <c r="V2375" t="s">
        <v>34</v>
      </c>
      <c r="W2375" t="s">
        <v>64</v>
      </c>
      <c r="X2375" t="s">
        <v>64</v>
      </c>
    </row>
    <row r="2376" spans="1:24" x14ac:dyDescent="0.3">
      <c r="A2376" t="s">
        <v>4047</v>
      </c>
      <c r="B2376" t="s">
        <v>2854</v>
      </c>
      <c r="C2376" t="s">
        <v>26</v>
      </c>
      <c r="D2376" s="2">
        <v>34157</v>
      </c>
      <c r="E2376">
        <v>33</v>
      </c>
      <c r="F2376" t="s">
        <v>67</v>
      </c>
      <c r="G2376" t="s">
        <v>142</v>
      </c>
      <c r="H2376" s="2">
        <v>43722</v>
      </c>
      <c r="I2376" s="3">
        <v>7</v>
      </c>
      <c r="J2376" s="4">
        <v>51677</v>
      </c>
      <c r="K2376" s="4">
        <v>6696</v>
      </c>
      <c r="L2376" s="3">
        <v>80</v>
      </c>
      <c r="M2376" t="s">
        <v>516</v>
      </c>
      <c r="N2376">
        <v>2</v>
      </c>
      <c r="O2376">
        <v>23</v>
      </c>
      <c r="P2376">
        <v>31</v>
      </c>
      <c r="Q2376">
        <v>1</v>
      </c>
      <c r="R2376" t="s">
        <v>30</v>
      </c>
      <c r="S2376" t="s">
        <v>52</v>
      </c>
      <c r="T2376" t="s">
        <v>4012</v>
      </c>
      <c r="U2376" t="s">
        <v>1930</v>
      </c>
      <c r="V2376" t="s">
        <v>34</v>
      </c>
      <c r="W2376" t="s">
        <v>35</v>
      </c>
      <c r="X2376" t="s">
        <v>64</v>
      </c>
    </row>
    <row r="2377" spans="1:24" x14ac:dyDescent="0.3">
      <c r="A2377" t="s">
        <v>4048</v>
      </c>
      <c r="B2377" t="s">
        <v>669</v>
      </c>
      <c r="C2377" t="s">
        <v>56</v>
      </c>
      <c r="D2377" s="2">
        <v>28074</v>
      </c>
      <c r="E2377">
        <v>50</v>
      </c>
      <c r="F2377" t="s">
        <v>93</v>
      </c>
      <c r="G2377" t="s">
        <v>94</v>
      </c>
      <c r="H2377" s="2">
        <v>45140</v>
      </c>
      <c r="I2377" s="3">
        <v>3.1</v>
      </c>
      <c r="J2377" s="4">
        <v>113863</v>
      </c>
      <c r="K2377" s="4">
        <v>13250</v>
      </c>
      <c r="L2377" s="3">
        <v>81.5</v>
      </c>
      <c r="M2377" t="s">
        <v>59</v>
      </c>
      <c r="N2377">
        <v>20</v>
      </c>
      <c r="O2377">
        <v>9</v>
      </c>
      <c r="P2377">
        <v>55</v>
      </c>
      <c r="Q2377">
        <v>3</v>
      </c>
      <c r="R2377" t="s">
        <v>39</v>
      </c>
      <c r="S2377" t="s">
        <v>60</v>
      </c>
      <c r="T2377" t="s">
        <v>4012</v>
      </c>
      <c r="U2377" t="s">
        <v>1930</v>
      </c>
      <c r="V2377" t="s">
        <v>34</v>
      </c>
      <c r="W2377" t="s">
        <v>35</v>
      </c>
      <c r="X2377" t="s">
        <v>64</v>
      </c>
    </row>
    <row r="2378" spans="1:24" x14ac:dyDescent="0.3">
      <c r="A2378" t="s">
        <v>4049</v>
      </c>
      <c r="B2378" t="s">
        <v>2452</v>
      </c>
      <c r="C2378" t="s">
        <v>56</v>
      </c>
      <c r="D2378" s="2">
        <v>37359</v>
      </c>
      <c r="E2378">
        <v>24</v>
      </c>
      <c r="F2378" t="s">
        <v>135</v>
      </c>
      <c r="G2378" t="s">
        <v>252</v>
      </c>
      <c r="H2378" s="2">
        <v>44506</v>
      </c>
      <c r="I2378" s="3">
        <v>4.8</v>
      </c>
      <c r="J2378" s="4">
        <v>63564</v>
      </c>
      <c r="K2378" s="4">
        <v>6111</v>
      </c>
      <c r="L2378" s="3">
        <v>96.2</v>
      </c>
      <c r="M2378" t="s">
        <v>59</v>
      </c>
      <c r="N2378">
        <v>16</v>
      </c>
      <c r="O2378">
        <v>13</v>
      </c>
      <c r="P2378">
        <v>59</v>
      </c>
      <c r="R2378" t="s">
        <v>39</v>
      </c>
      <c r="S2378" t="s">
        <v>52</v>
      </c>
      <c r="T2378" t="s">
        <v>143</v>
      </c>
      <c r="U2378" t="s">
        <v>1225</v>
      </c>
      <c r="V2378" t="s">
        <v>83</v>
      </c>
      <c r="W2378" t="s">
        <v>35</v>
      </c>
      <c r="X2378" t="s">
        <v>35</v>
      </c>
    </row>
    <row r="2379" spans="1:24" x14ac:dyDescent="0.3">
      <c r="A2379" t="s">
        <v>4050</v>
      </c>
      <c r="B2379" t="s">
        <v>3401</v>
      </c>
      <c r="C2379" t="s">
        <v>26</v>
      </c>
      <c r="D2379" s="2">
        <v>28399</v>
      </c>
      <c r="E2379">
        <v>49</v>
      </c>
      <c r="F2379" t="s">
        <v>102</v>
      </c>
      <c r="G2379" t="s">
        <v>159</v>
      </c>
      <c r="H2379" s="2">
        <v>45448</v>
      </c>
      <c r="I2379" s="3">
        <v>2.2999999999999998</v>
      </c>
      <c r="J2379" s="4">
        <v>109905</v>
      </c>
      <c r="K2379" s="4">
        <v>8148</v>
      </c>
      <c r="L2379" s="3">
        <v>98.5</v>
      </c>
      <c r="M2379" t="s">
        <v>59</v>
      </c>
      <c r="N2379">
        <v>10</v>
      </c>
      <c r="O2379">
        <v>22</v>
      </c>
      <c r="P2379">
        <v>10</v>
      </c>
      <c r="Q2379">
        <v>3</v>
      </c>
      <c r="R2379" t="s">
        <v>39</v>
      </c>
      <c r="S2379" t="s">
        <v>125</v>
      </c>
      <c r="T2379" t="s">
        <v>143</v>
      </c>
      <c r="U2379" t="s">
        <v>6022</v>
      </c>
      <c r="V2379" t="s">
        <v>34</v>
      </c>
      <c r="W2379" t="s">
        <v>35</v>
      </c>
      <c r="X2379" t="s">
        <v>64</v>
      </c>
    </row>
    <row r="2380" spans="1:24" x14ac:dyDescent="0.3">
      <c r="A2380" t="s">
        <v>4051</v>
      </c>
      <c r="B2380" t="s">
        <v>4052</v>
      </c>
      <c r="C2380" t="s">
        <v>56</v>
      </c>
      <c r="D2380" s="2">
        <v>27445</v>
      </c>
      <c r="E2380">
        <v>51</v>
      </c>
      <c r="F2380" t="s">
        <v>4623</v>
      </c>
      <c r="G2380" t="s">
        <v>382</v>
      </c>
      <c r="H2380" s="2">
        <v>45215</v>
      </c>
      <c r="I2380" s="3">
        <v>2.9</v>
      </c>
      <c r="J2380" s="4">
        <v>71556</v>
      </c>
      <c r="K2380" s="4">
        <v>8827</v>
      </c>
      <c r="L2380" s="3">
        <v>84.3</v>
      </c>
      <c r="M2380" t="s">
        <v>516</v>
      </c>
      <c r="N2380">
        <v>14</v>
      </c>
      <c r="O2380">
        <v>2</v>
      </c>
      <c r="P2380">
        <v>18</v>
      </c>
      <c r="Q2380">
        <v>4</v>
      </c>
      <c r="R2380" t="s">
        <v>30</v>
      </c>
      <c r="S2380" t="s">
        <v>104</v>
      </c>
      <c r="T2380" t="s">
        <v>6927</v>
      </c>
      <c r="U2380" t="s">
        <v>1225</v>
      </c>
      <c r="V2380" t="s">
        <v>34</v>
      </c>
      <c r="W2380" t="s">
        <v>64</v>
      </c>
      <c r="X2380" t="s">
        <v>35</v>
      </c>
    </row>
    <row r="2381" spans="1:24" x14ac:dyDescent="0.3">
      <c r="A2381" t="s">
        <v>4053</v>
      </c>
      <c r="B2381" t="s">
        <v>4054</v>
      </c>
      <c r="C2381" t="s">
        <v>26</v>
      </c>
      <c r="D2381" s="2">
        <v>31193</v>
      </c>
      <c r="E2381">
        <v>41</v>
      </c>
      <c r="F2381" t="s">
        <v>27</v>
      </c>
      <c r="G2381" t="s">
        <v>4594</v>
      </c>
      <c r="H2381" s="2">
        <v>42389</v>
      </c>
      <c r="I2381" s="3">
        <v>10.6</v>
      </c>
      <c r="J2381" s="4">
        <v>46481</v>
      </c>
      <c r="K2381" s="4">
        <v>2884</v>
      </c>
      <c r="L2381" s="3">
        <v>85.6</v>
      </c>
      <c r="M2381" t="s">
        <v>5802</v>
      </c>
      <c r="N2381">
        <v>40</v>
      </c>
      <c r="O2381">
        <v>14</v>
      </c>
      <c r="P2381">
        <v>12</v>
      </c>
      <c r="Q2381">
        <v>5</v>
      </c>
      <c r="R2381" t="s">
        <v>39</v>
      </c>
      <c r="S2381" t="s">
        <v>31</v>
      </c>
      <c r="T2381" t="s">
        <v>122</v>
      </c>
      <c r="U2381" t="s">
        <v>1930</v>
      </c>
      <c r="V2381" t="s">
        <v>34</v>
      </c>
      <c r="W2381" t="s">
        <v>35</v>
      </c>
      <c r="X2381" t="s">
        <v>35</v>
      </c>
    </row>
    <row r="2382" spans="1:24" x14ac:dyDescent="0.3">
      <c r="A2382" t="s">
        <v>4055</v>
      </c>
      <c r="B2382" t="s">
        <v>3692</v>
      </c>
      <c r="C2382" t="s">
        <v>26</v>
      </c>
      <c r="D2382" s="2">
        <v>31188</v>
      </c>
      <c r="E2382">
        <v>41</v>
      </c>
      <c r="F2382" t="s">
        <v>93</v>
      </c>
      <c r="G2382" t="s">
        <v>115</v>
      </c>
      <c r="H2382" s="2">
        <v>43898</v>
      </c>
      <c r="I2382" s="3">
        <v>6.5</v>
      </c>
      <c r="J2382" s="4">
        <v>139689</v>
      </c>
      <c r="K2382" s="4">
        <v>9637</v>
      </c>
      <c r="L2382" s="3">
        <v>90.5</v>
      </c>
      <c r="M2382" t="s">
        <v>29</v>
      </c>
      <c r="N2382">
        <v>22</v>
      </c>
      <c r="O2382">
        <v>23</v>
      </c>
      <c r="P2382">
        <v>42</v>
      </c>
      <c r="Q2382">
        <v>2</v>
      </c>
      <c r="R2382" t="s">
        <v>30</v>
      </c>
      <c r="S2382" t="s">
        <v>125</v>
      </c>
      <c r="T2382" t="s">
        <v>32</v>
      </c>
      <c r="U2382" t="s">
        <v>1225</v>
      </c>
      <c r="V2382" t="s">
        <v>63</v>
      </c>
      <c r="W2382" t="s">
        <v>64</v>
      </c>
      <c r="X2382" t="s">
        <v>35</v>
      </c>
    </row>
    <row r="2383" spans="1:24" x14ac:dyDescent="0.3">
      <c r="A2383" t="s">
        <v>4056</v>
      </c>
      <c r="B2383" t="s">
        <v>4057</v>
      </c>
      <c r="C2383" t="s">
        <v>56</v>
      </c>
      <c r="D2383" s="2">
        <v>32797</v>
      </c>
      <c r="E2383">
        <v>37</v>
      </c>
      <c r="F2383" t="s">
        <v>93</v>
      </c>
      <c r="G2383" t="s">
        <v>180</v>
      </c>
      <c r="H2383" s="2">
        <v>42622</v>
      </c>
      <c r="I2383" s="3">
        <v>10</v>
      </c>
      <c r="J2383" s="4">
        <v>140783</v>
      </c>
      <c r="K2383" s="4">
        <v>23386</v>
      </c>
      <c r="L2383" s="3">
        <v>89.4</v>
      </c>
      <c r="M2383" t="s">
        <v>29</v>
      </c>
      <c r="N2383">
        <v>30</v>
      </c>
      <c r="O2383">
        <v>5</v>
      </c>
      <c r="P2383">
        <v>45</v>
      </c>
      <c r="Q2383">
        <v>2</v>
      </c>
      <c r="R2383" t="s">
        <v>30</v>
      </c>
      <c r="S2383" t="s">
        <v>31</v>
      </c>
      <c r="T2383" t="s">
        <v>40</v>
      </c>
      <c r="U2383" t="s">
        <v>6022</v>
      </c>
      <c r="V2383" t="s">
        <v>63</v>
      </c>
      <c r="W2383" t="s">
        <v>64</v>
      </c>
      <c r="X2383" t="s">
        <v>35</v>
      </c>
    </row>
    <row r="2384" spans="1:24" x14ac:dyDescent="0.3">
      <c r="A2384" t="s">
        <v>4058</v>
      </c>
      <c r="B2384" t="s">
        <v>1393</v>
      </c>
      <c r="C2384" t="s">
        <v>56</v>
      </c>
      <c r="D2384" s="2">
        <v>32663</v>
      </c>
      <c r="E2384">
        <v>37</v>
      </c>
      <c r="F2384" t="s">
        <v>57</v>
      </c>
      <c r="G2384" t="s">
        <v>152</v>
      </c>
      <c r="H2384" s="2">
        <v>45769</v>
      </c>
      <c r="I2384" s="3">
        <v>1.4</v>
      </c>
      <c r="J2384" s="4">
        <v>63614</v>
      </c>
      <c r="K2384" s="4">
        <v>6511</v>
      </c>
      <c r="L2384" s="3">
        <v>95.5</v>
      </c>
      <c r="M2384" t="s">
        <v>29</v>
      </c>
      <c r="N2384">
        <v>41</v>
      </c>
      <c r="O2384">
        <v>22</v>
      </c>
      <c r="P2384">
        <v>77</v>
      </c>
      <c r="Q2384">
        <v>5</v>
      </c>
      <c r="R2384" t="s">
        <v>30</v>
      </c>
      <c r="S2384" t="s">
        <v>60</v>
      </c>
      <c r="T2384" t="s">
        <v>6927</v>
      </c>
      <c r="U2384" t="s">
        <v>1930</v>
      </c>
      <c r="V2384" t="s">
        <v>34</v>
      </c>
      <c r="W2384" t="s">
        <v>35</v>
      </c>
      <c r="X2384" t="s">
        <v>64</v>
      </c>
    </row>
    <row r="2385" spans="1:24" x14ac:dyDescent="0.3">
      <c r="A2385" t="s">
        <v>4059</v>
      </c>
      <c r="B2385" t="s">
        <v>4060</v>
      </c>
      <c r="C2385" t="s">
        <v>26</v>
      </c>
      <c r="D2385" s="2">
        <v>35425</v>
      </c>
      <c r="E2385">
        <v>30</v>
      </c>
      <c r="F2385" t="s">
        <v>128</v>
      </c>
      <c r="G2385" t="s">
        <v>174</v>
      </c>
      <c r="H2385" s="2">
        <v>45927</v>
      </c>
      <c r="I2385" s="3">
        <v>1</v>
      </c>
      <c r="J2385" s="4">
        <v>123096</v>
      </c>
      <c r="K2385" s="4">
        <v>18494</v>
      </c>
      <c r="L2385" s="3">
        <v>82.2</v>
      </c>
      <c r="M2385" t="s">
        <v>4161</v>
      </c>
      <c r="N2385">
        <v>35</v>
      </c>
      <c r="O2385">
        <v>27</v>
      </c>
      <c r="P2385">
        <v>67</v>
      </c>
      <c r="Q2385">
        <v>3</v>
      </c>
      <c r="R2385" t="s">
        <v>39</v>
      </c>
      <c r="S2385" t="s">
        <v>76</v>
      </c>
      <c r="T2385" t="s">
        <v>6927</v>
      </c>
      <c r="U2385" t="s">
        <v>1930</v>
      </c>
      <c r="V2385" t="s">
        <v>34</v>
      </c>
      <c r="W2385" t="s">
        <v>64</v>
      </c>
      <c r="X2385" t="s">
        <v>64</v>
      </c>
    </row>
    <row r="2386" spans="1:24" x14ac:dyDescent="0.3">
      <c r="A2386" t="s">
        <v>4061</v>
      </c>
      <c r="B2386" t="s">
        <v>4062</v>
      </c>
      <c r="C2386" t="s">
        <v>56</v>
      </c>
      <c r="D2386" s="2">
        <v>38027</v>
      </c>
      <c r="E2386">
        <v>22</v>
      </c>
      <c r="F2386" t="s">
        <v>102</v>
      </c>
      <c r="G2386" t="s">
        <v>196</v>
      </c>
      <c r="H2386" s="2">
        <v>44818</v>
      </c>
      <c r="I2386" s="3">
        <v>4</v>
      </c>
      <c r="J2386" s="4">
        <v>148454</v>
      </c>
      <c r="K2386" s="4">
        <v>22964</v>
      </c>
      <c r="L2386" s="3">
        <v>81.400000000000006</v>
      </c>
      <c r="M2386" t="s">
        <v>516</v>
      </c>
      <c r="N2386">
        <v>42</v>
      </c>
      <c r="O2386">
        <v>9</v>
      </c>
      <c r="P2386">
        <v>14</v>
      </c>
      <c r="Q2386">
        <v>1</v>
      </c>
      <c r="R2386" t="s">
        <v>30</v>
      </c>
      <c r="S2386" t="s">
        <v>81</v>
      </c>
      <c r="T2386" t="s">
        <v>3678</v>
      </c>
      <c r="U2386" t="s">
        <v>6022</v>
      </c>
      <c r="V2386" t="s">
        <v>63</v>
      </c>
      <c r="W2386" t="s">
        <v>64</v>
      </c>
      <c r="X2386" t="s">
        <v>35</v>
      </c>
    </row>
    <row r="2387" spans="1:24" x14ac:dyDescent="0.3">
      <c r="A2387" t="s">
        <v>4063</v>
      </c>
      <c r="B2387" t="s">
        <v>367</v>
      </c>
      <c r="C2387" t="s">
        <v>26</v>
      </c>
      <c r="D2387" s="2">
        <v>26581</v>
      </c>
      <c r="E2387">
        <v>54</v>
      </c>
      <c r="F2387" t="s">
        <v>335</v>
      </c>
      <c r="G2387" t="s">
        <v>492</v>
      </c>
      <c r="H2387" s="2">
        <v>42744</v>
      </c>
      <c r="I2387" s="3">
        <v>9.6999999999999993</v>
      </c>
      <c r="J2387" s="4">
        <v>141553</v>
      </c>
      <c r="K2387" s="4">
        <v>23030</v>
      </c>
      <c r="L2387" s="3">
        <v>79.7</v>
      </c>
      <c r="M2387" t="s">
        <v>59</v>
      </c>
      <c r="N2387">
        <v>15</v>
      </c>
      <c r="O2387">
        <v>22</v>
      </c>
      <c r="P2387">
        <v>67</v>
      </c>
      <c r="Q2387">
        <v>1</v>
      </c>
      <c r="R2387" t="s">
        <v>39</v>
      </c>
      <c r="S2387" t="s">
        <v>104</v>
      </c>
      <c r="T2387" t="s">
        <v>61</v>
      </c>
      <c r="U2387" t="s">
        <v>6022</v>
      </c>
      <c r="V2387" t="s">
        <v>34</v>
      </c>
      <c r="W2387" t="s">
        <v>35</v>
      </c>
      <c r="X2387" t="s">
        <v>64</v>
      </c>
    </row>
    <row r="2388" spans="1:24" x14ac:dyDescent="0.3">
      <c r="A2388" t="s">
        <v>4064</v>
      </c>
      <c r="B2388" t="s">
        <v>202</v>
      </c>
      <c r="C2388" t="s">
        <v>56</v>
      </c>
      <c r="D2388" s="2">
        <v>33457</v>
      </c>
      <c r="E2388">
        <v>35</v>
      </c>
      <c r="F2388" t="s">
        <v>57</v>
      </c>
      <c r="G2388" t="s">
        <v>183</v>
      </c>
      <c r="H2388" s="2">
        <v>45654</v>
      </c>
      <c r="I2388" s="3">
        <v>1.7</v>
      </c>
      <c r="J2388" s="4">
        <v>171715</v>
      </c>
      <c r="K2388" s="4">
        <v>14039</v>
      </c>
      <c r="L2388" s="3">
        <v>95.3</v>
      </c>
      <c r="M2388" t="s">
        <v>29</v>
      </c>
      <c r="N2388">
        <v>10</v>
      </c>
      <c r="O2388">
        <v>15</v>
      </c>
      <c r="P2388">
        <v>44</v>
      </c>
      <c r="Q2388">
        <v>4</v>
      </c>
      <c r="R2388" t="s">
        <v>30</v>
      </c>
      <c r="S2388" t="s">
        <v>104</v>
      </c>
      <c r="T2388" t="s">
        <v>122</v>
      </c>
      <c r="U2388" t="s">
        <v>77</v>
      </c>
      <c r="V2388" t="s">
        <v>34</v>
      </c>
      <c r="W2388" t="s">
        <v>35</v>
      </c>
      <c r="X2388" t="s">
        <v>35</v>
      </c>
    </row>
    <row r="2389" spans="1:24" x14ac:dyDescent="0.3">
      <c r="A2389" t="s">
        <v>4065</v>
      </c>
      <c r="B2389" t="s">
        <v>4066</v>
      </c>
      <c r="C2389" t="s">
        <v>56</v>
      </c>
      <c r="D2389" s="2">
        <v>27762</v>
      </c>
      <c r="E2389">
        <v>50</v>
      </c>
      <c r="F2389" t="s">
        <v>93</v>
      </c>
      <c r="G2389" t="s">
        <v>94</v>
      </c>
      <c r="H2389" s="2">
        <v>42911</v>
      </c>
      <c r="I2389" s="3">
        <v>9.1999999999999993</v>
      </c>
      <c r="J2389" s="4">
        <v>119096</v>
      </c>
      <c r="K2389" s="4">
        <v>10384</v>
      </c>
      <c r="L2389" s="3">
        <v>91.7</v>
      </c>
      <c r="M2389" t="s">
        <v>29</v>
      </c>
      <c r="N2389">
        <v>4</v>
      </c>
      <c r="O2389">
        <v>17</v>
      </c>
      <c r="P2389">
        <v>6</v>
      </c>
      <c r="Q2389">
        <v>4</v>
      </c>
      <c r="R2389" t="s">
        <v>30</v>
      </c>
      <c r="S2389" t="s">
        <v>76</v>
      </c>
      <c r="T2389" t="s">
        <v>61</v>
      </c>
      <c r="U2389" t="s">
        <v>6022</v>
      </c>
      <c r="V2389" t="s">
        <v>34</v>
      </c>
      <c r="W2389" t="s">
        <v>35</v>
      </c>
      <c r="X2389" t="s">
        <v>64</v>
      </c>
    </row>
    <row r="2390" spans="1:24" x14ac:dyDescent="0.3">
      <c r="A2390" t="s">
        <v>4067</v>
      </c>
      <c r="B2390" t="s">
        <v>2890</v>
      </c>
      <c r="C2390" t="s">
        <v>26</v>
      </c>
      <c r="D2390" s="2">
        <v>38018</v>
      </c>
      <c r="E2390">
        <v>22</v>
      </c>
      <c r="F2390" t="s">
        <v>27</v>
      </c>
      <c r="G2390" t="s">
        <v>38</v>
      </c>
      <c r="H2390" s="2">
        <v>44827</v>
      </c>
      <c r="I2390" s="3">
        <v>4</v>
      </c>
      <c r="J2390" s="4">
        <v>66374</v>
      </c>
      <c r="K2390" s="4">
        <v>10243</v>
      </c>
      <c r="L2390" s="3">
        <v>93.3</v>
      </c>
      <c r="M2390" t="s">
        <v>516</v>
      </c>
      <c r="N2390">
        <v>39</v>
      </c>
      <c r="O2390">
        <v>1</v>
      </c>
      <c r="P2390">
        <v>45</v>
      </c>
      <c r="Q2390">
        <v>1</v>
      </c>
      <c r="R2390" t="s">
        <v>30</v>
      </c>
      <c r="S2390" t="s">
        <v>104</v>
      </c>
      <c r="T2390" t="s">
        <v>40</v>
      </c>
      <c r="U2390" t="s">
        <v>77</v>
      </c>
      <c r="V2390" t="s">
        <v>83</v>
      </c>
      <c r="W2390" t="s">
        <v>35</v>
      </c>
      <c r="X2390" t="s">
        <v>64</v>
      </c>
    </row>
    <row r="2391" spans="1:24" x14ac:dyDescent="0.3">
      <c r="A2391" t="s">
        <v>4068</v>
      </c>
      <c r="B2391" t="s">
        <v>4069</v>
      </c>
      <c r="C2391" t="s">
        <v>56</v>
      </c>
      <c r="D2391" s="2">
        <v>38548</v>
      </c>
      <c r="E2391">
        <v>21</v>
      </c>
      <c r="F2391" t="s">
        <v>4623</v>
      </c>
      <c r="G2391" t="s">
        <v>273</v>
      </c>
      <c r="H2391" s="2">
        <v>45690</v>
      </c>
      <c r="I2391" s="3">
        <v>1.6</v>
      </c>
      <c r="J2391" s="4">
        <v>50805</v>
      </c>
      <c r="K2391" s="4">
        <v>2129</v>
      </c>
      <c r="L2391" s="3">
        <v>84.1</v>
      </c>
      <c r="M2391" t="s">
        <v>5802</v>
      </c>
      <c r="N2391">
        <v>27</v>
      </c>
      <c r="O2391">
        <v>7</v>
      </c>
      <c r="P2391">
        <v>27</v>
      </c>
      <c r="Q2391">
        <v>5</v>
      </c>
      <c r="R2391" t="s">
        <v>30</v>
      </c>
      <c r="S2391" t="s">
        <v>52</v>
      </c>
      <c r="T2391" t="s">
        <v>6927</v>
      </c>
      <c r="U2391" t="s">
        <v>77</v>
      </c>
      <c r="V2391" t="s">
        <v>63</v>
      </c>
      <c r="W2391" t="s">
        <v>35</v>
      </c>
      <c r="X2391" t="s">
        <v>35</v>
      </c>
    </row>
    <row r="2392" spans="1:24" x14ac:dyDescent="0.3">
      <c r="A2392" t="s">
        <v>4070</v>
      </c>
      <c r="B2392" t="s">
        <v>4071</v>
      </c>
      <c r="C2392" t="s">
        <v>26</v>
      </c>
      <c r="D2392" s="2">
        <v>30946</v>
      </c>
      <c r="E2392">
        <v>42</v>
      </c>
      <c r="F2392" t="s">
        <v>4623</v>
      </c>
      <c r="G2392" t="s">
        <v>382</v>
      </c>
      <c r="H2392" s="2">
        <v>44142</v>
      </c>
      <c r="I2392" s="3">
        <v>5.8</v>
      </c>
      <c r="J2392" s="4">
        <v>138933</v>
      </c>
      <c r="K2392" s="4">
        <v>22887</v>
      </c>
      <c r="L2392" s="3">
        <v>81.2</v>
      </c>
      <c r="M2392" t="s">
        <v>4161</v>
      </c>
      <c r="N2392">
        <v>31</v>
      </c>
      <c r="O2392">
        <v>0</v>
      </c>
      <c r="P2392">
        <v>24</v>
      </c>
      <c r="Q2392">
        <v>3</v>
      </c>
      <c r="R2392" t="s">
        <v>39</v>
      </c>
      <c r="S2392" t="s">
        <v>125</v>
      </c>
      <c r="T2392" t="s">
        <v>95</v>
      </c>
      <c r="U2392" t="s">
        <v>1225</v>
      </c>
      <c r="V2392" t="s">
        <v>34</v>
      </c>
      <c r="W2392" t="s">
        <v>35</v>
      </c>
      <c r="X2392" t="s">
        <v>64</v>
      </c>
    </row>
    <row r="2393" spans="1:24" x14ac:dyDescent="0.3">
      <c r="A2393" t="s">
        <v>4072</v>
      </c>
      <c r="B2393" t="s">
        <v>4073</v>
      </c>
      <c r="C2393" t="s">
        <v>26</v>
      </c>
      <c r="D2393" s="2">
        <v>35036</v>
      </c>
      <c r="E2393">
        <v>31</v>
      </c>
      <c r="F2393" t="s">
        <v>93</v>
      </c>
      <c r="G2393" t="s">
        <v>94</v>
      </c>
      <c r="H2393" s="2">
        <v>45835</v>
      </c>
      <c r="I2393" s="3">
        <v>1.2</v>
      </c>
      <c r="J2393" s="4">
        <v>91042</v>
      </c>
      <c r="K2393" s="4">
        <v>7256</v>
      </c>
      <c r="L2393" s="3">
        <v>91.9</v>
      </c>
      <c r="M2393" t="s">
        <v>4161</v>
      </c>
      <c r="N2393">
        <v>29</v>
      </c>
      <c r="O2393">
        <v>11</v>
      </c>
      <c r="P2393">
        <v>47</v>
      </c>
      <c r="Q2393">
        <v>1</v>
      </c>
      <c r="R2393" t="s">
        <v>30</v>
      </c>
      <c r="S2393" t="s">
        <v>125</v>
      </c>
      <c r="T2393" t="s">
        <v>143</v>
      </c>
      <c r="U2393" t="s">
        <v>6022</v>
      </c>
      <c r="V2393" t="s">
        <v>83</v>
      </c>
      <c r="W2393" t="s">
        <v>64</v>
      </c>
      <c r="X2393" t="s">
        <v>35</v>
      </c>
    </row>
    <row r="2394" spans="1:24" x14ac:dyDescent="0.3">
      <c r="A2394" t="s">
        <v>4075</v>
      </c>
      <c r="B2394" t="s">
        <v>2685</v>
      </c>
      <c r="C2394" t="s">
        <v>26</v>
      </c>
      <c r="D2394" s="2">
        <v>34428</v>
      </c>
      <c r="E2394">
        <v>32</v>
      </c>
      <c r="F2394" t="s">
        <v>67</v>
      </c>
      <c r="G2394" t="s">
        <v>149</v>
      </c>
      <c r="H2394" s="2">
        <v>43547</v>
      </c>
      <c r="I2394" s="3">
        <v>7.5</v>
      </c>
      <c r="J2394" s="4">
        <v>153907</v>
      </c>
      <c r="K2394" s="4">
        <v>24099</v>
      </c>
      <c r="L2394" s="3">
        <v>87.6</v>
      </c>
      <c r="M2394" t="s">
        <v>4161</v>
      </c>
      <c r="N2394">
        <v>12</v>
      </c>
      <c r="O2394">
        <v>4</v>
      </c>
      <c r="P2394">
        <v>5</v>
      </c>
      <c r="Q2394">
        <v>2</v>
      </c>
      <c r="R2394" t="s">
        <v>30</v>
      </c>
      <c r="S2394" t="s">
        <v>81</v>
      </c>
      <c r="T2394" t="s">
        <v>40</v>
      </c>
      <c r="U2394" t="s">
        <v>1930</v>
      </c>
      <c r="V2394" t="s">
        <v>63</v>
      </c>
      <c r="W2394" t="s">
        <v>64</v>
      </c>
      <c r="X2394" t="s">
        <v>64</v>
      </c>
    </row>
    <row r="2395" spans="1:24" x14ac:dyDescent="0.3">
      <c r="A2395" t="s">
        <v>4076</v>
      </c>
      <c r="B2395" t="s">
        <v>3308</v>
      </c>
      <c r="C2395" t="s">
        <v>26</v>
      </c>
      <c r="D2395" s="2">
        <v>26495</v>
      </c>
      <c r="E2395">
        <v>54</v>
      </c>
      <c r="F2395" t="s">
        <v>4623</v>
      </c>
      <c r="G2395" t="s">
        <v>2227</v>
      </c>
      <c r="H2395" s="2">
        <v>43517</v>
      </c>
      <c r="I2395" s="3">
        <v>7.6</v>
      </c>
      <c r="J2395" s="4">
        <v>102536</v>
      </c>
      <c r="K2395" s="4">
        <v>5812</v>
      </c>
      <c r="L2395" s="3">
        <v>89.3</v>
      </c>
      <c r="M2395" t="s">
        <v>59</v>
      </c>
      <c r="N2395">
        <v>31</v>
      </c>
      <c r="O2395">
        <v>17</v>
      </c>
      <c r="P2395">
        <v>6</v>
      </c>
      <c r="Q2395">
        <v>4</v>
      </c>
      <c r="R2395" t="s">
        <v>30</v>
      </c>
      <c r="S2395" t="s">
        <v>76</v>
      </c>
      <c r="T2395" t="s">
        <v>122</v>
      </c>
      <c r="U2395" t="s">
        <v>6022</v>
      </c>
      <c r="V2395" t="s">
        <v>63</v>
      </c>
      <c r="W2395" t="s">
        <v>35</v>
      </c>
      <c r="X2395" t="s">
        <v>64</v>
      </c>
    </row>
    <row r="2396" spans="1:24" x14ac:dyDescent="0.3">
      <c r="A2396" t="s">
        <v>4077</v>
      </c>
      <c r="B2396" t="s">
        <v>4071</v>
      </c>
      <c r="C2396" t="s">
        <v>26</v>
      </c>
      <c r="D2396" s="2">
        <v>29780</v>
      </c>
      <c r="E2396">
        <v>45</v>
      </c>
      <c r="F2396" t="s">
        <v>67</v>
      </c>
      <c r="G2396" t="s">
        <v>220</v>
      </c>
      <c r="H2396" s="2">
        <v>43085</v>
      </c>
      <c r="I2396" s="3">
        <v>8.6999999999999993</v>
      </c>
      <c r="J2396" s="4">
        <v>170808</v>
      </c>
      <c r="K2396" s="4">
        <v>29396</v>
      </c>
      <c r="L2396" s="3">
        <v>86.2</v>
      </c>
      <c r="M2396" t="s">
        <v>59</v>
      </c>
      <c r="N2396">
        <v>45</v>
      </c>
      <c r="O2396">
        <v>19</v>
      </c>
      <c r="P2396">
        <v>60</v>
      </c>
      <c r="Q2396">
        <v>3</v>
      </c>
      <c r="R2396" t="s">
        <v>30</v>
      </c>
      <c r="S2396" t="s">
        <v>76</v>
      </c>
      <c r="T2396" t="s">
        <v>2122</v>
      </c>
      <c r="U2396" t="s">
        <v>1225</v>
      </c>
      <c r="V2396" t="s">
        <v>34</v>
      </c>
      <c r="W2396" t="s">
        <v>35</v>
      </c>
      <c r="X2396" t="s">
        <v>35</v>
      </c>
    </row>
    <row r="2397" spans="1:24" x14ac:dyDescent="0.3">
      <c r="A2397" t="s">
        <v>4078</v>
      </c>
      <c r="B2397" t="s">
        <v>1035</v>
      </c>
      <c r="C2397" t="s">
        <v>56</v>
      </c>
      <c r="D2397" s="2">
        <v>31368</v>
      </c>
      <c r="E2397">
        <v>41</v>
      </c>
      <c r="F2397" t="s">
        <v>102</v>
      </c>
      <c r="G2397" t="s">
        <v>159</v>
      </c>
      <c r="H2397" s="2">
        <v>45850</v>
      </c>
      <c r="I2397" s="3">
        <v>1.2</v>
      </c>
      <c r="J2397" s="4">
        <v>144624</v>
      </c>
      <c r="K2397" s="4">
        <v>9656</v>
      </c>
      <c r="L2397" s="3">
        <v>88.1</v>
      </c>
      <c r="M2397" t="s">
        <v>4161</v>
      </c>
      <c r="N2397">
        <v>40</v>
      </c>
      <c r="O2397">
        <v>14</v>
      </c>
      <c r="P2397">
        <v>19</v>
      </c>
      <c r="Q2397">
        <v>3</v>
      </c>
      <c r="R2397" t="s">
        <v>30</v>
      </c>
      <c r="S2397" t="s">
        <v>125</v>
      </c>
      <c r="T2397" t="s">
        <v>143</v>
      </c>
      <c r="U2397" t="s">
        <v>1225</v>
      </c>
      <c r="V2397" t="s">
        <v>63</v>
      </c>
      <c r="W2397" t="s">
        <v>64</v>
      </c>
      <c r="X2397" t="s">
        <v>64</v>
      </c>
    </row>
    <row r="2398" spans="1:24" x14ac:dyDescent="0.3">
      <c r="A2398" t="s">
        <v>4079</v>
      </c>
      <c r="B2398" t="s">
        <v>4080</v>
      </c>
      <c r="C2398" t="s">
        <v>56</v>
      </c>
      <c r="D2398" s="2">
        <v>34571</v>
      </c>
      <c r="E2398">
        <v>32</v>
      </c>
      <c r="F2398" t="s">
        <v>4623</v>
      </c>
      <c r="G2398" t="s">
        <v>2227</v>
      </c>
      <c r="H2398" s="2">
        <v>43682</v>
      </c>
      <c r="I2398" s="3">
        <v>7.1</v>
      </c>
      <c r="J2398" s="4">
        <v>89386</v>
      </c>
      <c r="K2398" s="4">
        <v>11150</v>
      </c>
      <c r="L2398" s="3">
        <v>94.5</v>
      </c>
      <c r="M2398" t="s">
        <v>516</v>
      </c>
      <c r="N2398">
        <v>8</v>
      </c>
      <c r="O2398">
        <v>15</v>
      </c>
      <c r="P2398">
        <v>44</v>
      </c>
      <c r="Q2398">
        <v>5</v>
      </c>
      <c r="R2398" t="s">
        <v>39</v>
      </c>
      <c r="S2398" t="s">
        <v>81</v>
      </c>
      <c r="T2398" t="s">
        <v>2122</v>
      </c>
      <c r="U2398" t="s">
        <v>6022</v>
      </c>
      <c r="V2398" t="s">
        <v>83</v>
      </c>
      <c r="W2398" t="s">
        <v>35</v>
      </c>
      <c r="X2398" t="s">
        <v>64</v>
      </c>
    </row>
    <row r="2399" spans="1:24" x14ac:dyDescent="0.3">
      <c r="A2399" t="s">
        <v>4081</v>
      </c>
      <c r="B2399" t="s">
        <v>25</v>
      </c>
      <c r="C2399" t="s">
        <v>26</v>
      </c>
      <c r="D2399" s="2">
        <v>38067</v>
      </c>
      <c r="E2399">
        <v>22</v>
      </c>
      <c r="F2399" t="s">
        <v>57</v>
      </c>
      <c r="G2399" t="s">
        <v>467</v>
      </c>
      <c r="H2399" s="2">
        <v>45424</v>
      </c>
      <c r="I2399" s="3">
        <v>2.2999999999999998</v>
      </c>
      <c r="J2399" s="4">
        <v>130977</v>
      </c>
      <c r="K2399" s="4">
        <v>9703</v>
      </c>
      <c r="L2399" s="3">
        <v>85.1</v>
      </c>
      <c r="M2399" t="s">
        <v>516</v>
      </c>
      <c r="N2399">
        <v>12</v>
      </c>
      <c r="O2399">
        <v>17</v>
      </c>
      <c r="P2399">
        <v>75</v>
      </c>
      <c r="Q2399">
        <v>2</v>
      </c>
      <c r="R2399" t="s">
        <v>30</v>
      </c>
      <c r="S2399" t="s">
        <v>52</v>
      </c>
      <c r="T2399" t="s">
        <v>32</v>
      </c>
      <c r="U2399" t="s">
        <v>6022</v>
      </c>
      <c r="V2399" t="s">
        <v>34</v>
      </c>
      <c r="W2399" t="s">
        <v>64</v>
      </c>
      <c r="X2399" t="s">
        <v>64</v>
      </c>
    </row>
    <row r="2400" spans="1:24" x14ac:dyDescent="0.3">
      <c r="A2400" t="s">
        <v>4082</v>
      </c>
      <c r="B2400" t="s">
        <v>4083</v>
      </c>
      <c r="C2400" t="s">
        <v>56</v>
      </c>
      <c r="D2400" s="2">
        <v>26728</v>
      </c>
      <c r="E2400">
        <v>53</v>
      </c>
      <c r="F2400" t="s">
        <v>93</v>
      </c>
      <c r="G2400" t="s">
        <v>132</v>
      </c>
      <c r="H2400" s="2">
        <v>45377</v>
      </c>
      <c r="I2400" s="3">
        <v>2.5</v>
      </c>
      <c r="J2400" s="4">
        <v>130892</v>
      </c>
      <c r="K2400" s="4">
        <v>17098</v>
      </c>
      <c r="L2400" s="3">
        <v>95.8</v>
      </c>
      <c r="M2400" t="s">
        <v>29</v>
      </c>
      <c r="N2400">
        <v>19</v>
      </c>
      <c r="O2400">
        <v>19</v>
      </c>
      <c r="P2400">
        <v>24</v>
      </c>
      <c r="Q2400">
        <v>1</v>
      </c>
      <c r="R2400" t="s">
        <v>30</v>
      </c>
      <c r="S2400" t="s">
        <v>31</v>
      </c>
      <c r="T2400" t="s">
        <v>122</v>
      </c>
      <c r="U2400" t="s">
        <v>77</v>
      </c>
      <c r="V2400" t="s">
        <v>34</v>
      </c>
      <c r="W2400" t="s">
        <v>64</v>
      </c>
      <c r="X2400" t="s">
        <v>35</v>
      </c>
    </row>
    <row r="2401" spans="1:24" x14ac:dyDescent="0.3">
      <c r="A2401" t="s">
        <v>4084</v>
      </c>
      <c r="B2401" t="s">
        <v>991</v>
      </c>
      <c r="C2401" t="s">
        <v>56</v>
      </c>
      <c r="D2401" s="2">
        <v>37064</v>
      </c>
      <c r="E2401">
        <v>25</v>
      </c>
      <c r="F2401" t="s">
        <v>67</v>
      </c>
      <c r="G2401" t="s">
        <v>220</v>
      </c>
      <c r="H2401" s="2">
        <v>43837</v>
      </c>
      <c r="I2401" s="3">
        <v>6.7</v>
      </c>
      <c r="J2401" s="4">
        <v>103449</v>
      </c>
      <c r="K2401" s="4">
        <v>17463</v>
      </c>
      <c r="L2401" s="3">
        <v>97.1</v>
      </c>
      <c r="M2401" t="s">
        <v>4161</v>
      </c>
      <c r="N2401">
        <v>22</v>
      </c>
      <c r="O2401">
        <v>23</v>
      </c>
      <c r="P2401">
        <v>72</v>
      </c>
      <c r="Q2401">
        <v>1</v>
      </c>
      <c r="R2401" t="s">
        <v>39</v>
      </c>
      <c r="S2401" t="s">
        <v>52</v>
      </c>
      <c r="T2401" t="s">
        <v>32</v>
      </c>
      <c r="U2401" t="s">
        <v>77</v>
      </c>
      <c r="V2401" t="s">
        <v>34</v>
      </c>
      <c r="W2401" t="s">
        <v>64</v>
      </c>
      <c r="X2401" t="s">
        <v>35</v>
      </c>
    </row>
    <row r="2402" spans="1:24" x14ac:dyDescent="0.3">
      <c r="A2402" t="s">
        <v>4085</v>
      </c>
      <c r="B2402" t="s">
        <v>4086</v>
      </c>
      <c r="C2402" t="s">
        <v>26</v>
      </c>
      <c r="D2402" s="2">
        <v>35964</v>
      </c>
      <c r="E2402">
        <v>28</v>
      </c>
      <c r="F2402" t="s">
        <v>67</v>
      </c>
      <c r="G2402" t="s">
        <v>220</v>
      </c>
      <c r="H2402" s="2">
        <v>43753</v>
      </c>
      <c r="I2402" s="3">
        <v>6.9</v>
      </c>
      <c r="J2402" s="4">
        <v>32237</v>
      </c>
      <c r="K2402" s="4">
        <v>2787</v>
      </c>
      <c r="L2402" s="3">
        <v>90.6</v>
      </c>
      <c r="M2402" t="s">
        <v>4161</v>
      </c>
      <c r="N2402">
        <v>38</v>
      </c>
      <c r="O2402">
        <v>14</v>
      </c>
      <c r="P2402">
        <v>51</v>
      </c>
      <c r="Q2402">
        <v>1</v>
      </c>
      <c r="R2402" t="s">
        <v>39</v>
      </c>
      <c r="S2402" t="s">
        <v>60</v>
      </c>
      <c r="T2402" t="s">
        <v>95</v>
      </c>
      <c r="U2402" t="s">
        <v>1930</v>
      </c>
      <c r="V2402" t="s">
        <v>34</v>
      </c>
      <c r="W2402" t="s">
        <v>35</v>
      </c>
      <c r="X2402" t="s">
        <v>64</v>
      </c>
    </row>
    <row r="2403" spans="1:24" x14ac:dyDescent="0.3">
      <c r="A2403" t="s">
        <v>4087</v>
      </c>
      <c r="B2403" t="s">
        <v>4088</v>
      </c>
      <c r="C2403" t="s">
        <v>26</v>
      </c>
      <c r="D2403" s="2">
        <v>36526</v>
      </c>
      <c r="E2403">
        <v>26</v>
      </c>
      <c r="F2403" t="s">
        <v>128</v>
      </c>
      <c r="G2403" t="s">
        <v>174</v>
      </c>
      <c r="H2403" s="2">
        <v>43577</v>
      </c>
      <c r="I2403" s="3">
        <v>7.4</v>
      </c>
      <c r="J2403" s="4">
        <v>79923</v>
      </c>
      <c r="K2403" s="4">
        <v>7906</v>
      </c>
      <c r="L2403" s="3">
        <v>78.3</v>
      </c>
      <c r="M2403" t="s">
        <v>59</v>
      </c>
      <c r="N2403">
        <v>14</v>
      </c>
      <c r="O2403">
        <v>4</v>
      </c>
      <c r="P2403">
        <v>6</v>
      </c>
      <c r="Q2403">
        <v>4</v>
      </c>
      <c r="R2403" t="s">
        <v>39</v>
      </c>
      <c r="S2403" t="s">
        <v>81</v>
      </c>
      <c r="T2403" t="s">
        <v>95</v>
      </c>
      <c r="U2403" t="s">
        <v>6022</v>
      </c>
      <c r="V2403" t="s">
        <v>34</v>
      </c>
      <c r="W2403" t="s">
        <v>35</v>
      </c>
      <c r="X2403" t="s">
        <v>35</v>
      </c>
    </row>
    <row r="2404" spans="1:24" x14ac:dyDescent="0.3">
      <c r="A2404" t="s">
        <v>4089</v>
      </c>
      <c r="B2404" t="s">
        <v>4090</v>
      </c>
      <c r="C2404" t="s">
        <v>26</v>
      </c>
      <c r="D2404" s="2">
        <v>26371</v>
      </c>
      <c r="E2404">
        <v>54</v>
      </c>
      <c r="F2404" t="s">
        <v>5039</v>
      </c>
      <c r="G2404" t="s">
        <v>86</v>
      </c>
      <c r="H2404" s="2">
        <v>45938</v>
      </c>
      <c r="I2404" s="3">
        <v>0.9</v>
      </c>
      <c r="J2404" s="4">
        <v>125173</v>
      </c>
      <c r="K2404" s="4">
        <v>17585</v>
      </c>
      <c r="L2404" s="3">
        <v>95.7</v>
      </c>
      <c r="M2404" t="s">
        <v>29</v>
      </c>
      <c r="N2404">
        <v>44</v>
      </c>
      <c r="O2404">
        <v>20</v>
      </c>
      <c r="P2404">
        <v>17</v>
      </c>
      <c r="Q2404">
        <v>1</v>
      </c>
      <c r="R2404" t="s">
        <v>39</v>
      </c>
      <c r="S2404" t="s">
        <v>90</v>
      </c>
      <c r="T2404" t="s">
        <v>40</v>
      </c>
      <c r="U2404" t="s">
        <v>77</v>
      </c>
      <c r="V2404" t="s">
        <v>34</v>
      </c>
      <c r="W2404" t="s">
        <v>35</v>
      </c>
      <c r="X2404" t="s">
        <v>64</v>
      </c>
    </row>
    <row r="2405" spans="1:24" x14ac:dyDescent="0.3">
      <c r="A2405" t="s">
        <v>4091</v>
      </c>
      <c r="B2405" t="s">
        <v>2540</v>
      </c>
      <c r="C2405" t="s">
        <v>56</v>
      </c>
      <c r="D2405" s="2">
        <v>36308</v>
      </c>
      <c r="E2405">
        <v>27</v>
      </c>
      <c r="F2405" t="s">
        <v>27</v>
      </c>
      <c r="G2405" t="s">
        <v>89</v>
      </c>
      <c r="H2405" s="2">
        <v>45324</v>
      </c>
      <c r="I2405" s="3">
        <v>2.6</v>
      </c>
      <c r="J2405" s="4">
        <v>98503</v>
      </c>
      <c r="K2405" s="4">
        <v>3409</v>
      </c>
      <c r="L2405" s="3">
        <v>80.900000000000006</v>
      </c>
      <c r="M2405" t="s">
        <v>59</v>
      </c>
      <c r="N2405">
        <v>24</v>
      </c>
      <c r="O2405">
        <v>21</v>
      </c>
      <c r="P2405">
        <v>37</v>
      </c>
      <c r="Q2405">
        <v>4</v>
      </c>
      <c r="R2405" t="s">
        <v>30</v>
      </c>
      <c r="S2405" t="s">
        <v>125</v>
      </c>
      <c r="T2405" t="s">
        <v>32</v>
      </c>
      <c r="U2405" t="s">
        <v>1930</v>
      </c>
      <c r="V2405" t="s">
        <v>83</v>
      </c>
      <c r="W2405" t="s">
        <v>64</v>
      </c>
      <c r="X2405" t="s">
        <v>35</v>
      </c>
    </row>
    <row r="2406" spans="1:24" x14ac:dyDescent="0.3">
      <c r="A2406" t="s">
        <v>4092</v>
      </c>
      <c r="B2406" t="s">
        <v>4093</v>
      </c>
      <c r="C2406" t="s">
        <v>56</v>
      </c>
      <c r="D2406" s="2">
        <v>35782</v>
      </c>
      <c r="E2406">
        <v>29</v>
      </c>
      <c r="F2406" t="s">
        <v>128</v>
      </c>
      <c r="G2406" t="s">
        <v>174</v>
      </c>
      <c r="H2406" s="2">
        <v>45805</v>
      </c>
      <c r="I2406" s="3">
        <v>1.3</v>
      </c>
      <c r="J2406" s="4">
        <v>35398</v>
      </c>
      <c r="K2406" s="4">
        <v>4549</v>
      </c>
      <c r="L2406" s="3">
        <v>85.8</v>
      </c>
      <c r="M2406" t="s">
        <v>5802</v>
      </c>
      <c r="N2406">
        <v>16</v>
      </c>
      <c r="O2406">
        <v>7</v>
      </c>
      <c r="P2406">
        <v>76</v>
      </c>
      <c r="Q2406">
        <v>5</v>
      </c>
      <c r="R2406" t="s">
        <v>39</v>
      </c>
      <c r="S2406" t="s">
        <v>60</v>
      </c>
      <c r="T2406" t="s">
        <v>6927</v>
      </c>
      <c r="U2406" t="s">
        <v>1930</v>
      </c>
      <c r="V2406" t="s">
        <v>63</v>
      </c>
      <c r="W2406" t="s">
        <v>35</v>
      </c>
      <c r="X2406" t="s">
        <v>64</v>
      </c>
    </row>
    <row r="2407" spans="1:24" x14ac:dyDescent="0.3">
      <c r="A2407" t="s">
        <v>4094</v>
      </c>
      <c r="B2407" t="s">
        <v>1995</v>
      </c>
      <c r="C2407" t="s">
        <v>56</v>
      </c>
      <c r="D2407" s="2">
        <v>28051</v>
      </c>
      <c r="E2407">
        <v>50</v>
      </c>
      <c r="F2407" t="s">
        <v>128</v>
      </c>
      <c r="G2407" t="s">
        <v>1363</v>
      </c>
      <c r="H2407" s="2">
        <v>43101</v>
      </c>
      <c r="I2407" s="3">
        <v>8.6999999999999993</v>
      </c>
      <c r="J2407" s="4">
        <v>71056</v>
      </c>
      <c r="K2407" s="4">
        <v>5754</v>
      </c>
      <c r="L2407" s="3">
        <v>98.2</v>
      </c>
      <c r="M2407" t="s">
        <v>5802</v>
      </c>
      <c r="N2407">
        <v>44</v>
      </c>
      <c r="O2407">
        <v>9</v>
      </c>
      <c r="P2407">
        <v>8</v>
      </c>
      <c r="Q2407">
        <v>3</v>
      </c>
      <c r="R2407" t="s">
        <v>30</v>
      </c>
      <c r="S2407" t="s">
        <v>104</v>
      </c>
      <c r="T2407" t="s">
        <v>122</v>
      </c>
      <c r="U2407" t="s">
        <v>77</v>
      </c>
      <c r="V2407" t="s">
        <v>34</v>
      </c>
      <c r="W2407" t="s">
        <v>35</v>
      </c>
      <c r="X2407" t="s">
        <v>35</v>
      </c>
    </row>
    <row r="2408" spans="1:24" x14ac:dyDescent="0.3">
      <c r="A2408" t="s">
        <v>4095</v>
      </c>
      <c r="B2408" t="s">
        <v>4096</v>
      </c>
      <c r="C2408" t="s">
        <v>26</v>
      </c>
      <c r="D2408" s="2">
        <v>27623</v>
      </c>
      <c r="E2408">
        <v>51</v>
      </c>
      <c r="F2408" t="s">
        <v>135</v>
      </c>
      <c r="G2408" t="s">
        <v>136</v>
      </c>
      <c r="H2408" s="2">
        <v>43892</v>
      </c>
      <c r="I2408" s="3">
        <v>6.5</v>
      </c>
      <c r="J2408" s="4">
        <v>76720</v>
      </c>
      <c r="K2408" s="4">
        <v>10602</v>
      </c>
      <c r="L2408" s="3">
        <v>90.3</v>
      </c>
      <c r="M2408" t="s">
        <v>4161</v>
      </c>
      <c r="N2408">
        <v>28</v>
      </c>
      <c r="O2408">
        <v>22</v>
      </c>
      <c r="P2408">
        <v>74</v>
      </c>
      <c r="Q2408">
        <v>4</v>
      </c>
      <c r="R2408" t="s">
        <v>39</v>
      </c>
      <c r="S2408" t="s">
        <v>52</v>
      </c>
      <c r="T2408" t="s">
        <v>4012</v>
      </c>
      <c r="U2408" t="s">
        <v>1930</v>
      </c>
      <c r="V2408" t="s">
        <v>34</v>
      </c>
      <c r="W2408" t="s">
        <v>64</v>
      </c>
      <c r="X2408" t="s">
        <v>35</v>
      </c>
    </row>
    <row r="2409" spans="1:24" x14ac:dyDescent="0.3">
      <c r="A2409" t="s">
        <v>4097</v>
      </c>
      <c r="B2409" t="s">
        <v>2133</v>
      </c>
      <c r="C2409" t="s">
        <v>26</v>
      </c>
      <c r="D2409" s="2">
        <v>35746</v>
      </c>
      <c r="E2409">
        <v>29</v>
      </c>
      <c r="F2409" t="s">
        <v>135</v>
      </c>
      <c r="G2409" t="s">
        <v>252</v>
      </c>
      <c r="H2409" s="2">
        <v>44806</v>
      </c>
      <c r="I2409" s="3">
        <v>4</v>
      </c>
      <c r="J2409" s="4">
        <v>109732</v>
      </c>
      <c r="K2409" s="4">
        <v>17552</v>
      </c>
      <c r="L2409" s="3">
        <v>96.8</v>
      </c>
      <c r="M2409" t="s">
        <v>59</v>
      </c>
      <c r="N2409">
        <v>23</v>
      </c>
      <c r="O2409">
        <v>12</v>
      </c>
      <c r="P2409">
        <v>31</v>
      </c>
      <c r="Q2409">
        <v>4</v>
      </c>
      <c r="R2409" t="s">
        <v>39</v>
      </c>
      <c r="S2409" t="s">
        <v>90</v>
      </c>
      <c r="T2409" t="s">
        <v>40</v>
      </c>
      <c r="U2409" t="s">
        <v>1930</v>
      </c>
      <c r="V2409" t="s">
        <v>34</v>
      </c>
      <c r="W2409" t="s">
        <v>64</v>
      </c>
      <c r="X2409" t="s">
        <v>35</v>
      </c>
    </row>
    <row r="2410" spans="1:24" x14ac:dyDescent="0.3">
      <c r="A2410" t="s">
        <v>4098</v>
      </c>
      <c r="B2410" t="s">
        <v>4099</v>
      </c>
      <c r="C2410" t="s">
        <v>56</v>
      </c>
      <c r="D2410" s="2">
        <v>27033</v>
      </c>
      <c r="E2410">
        <v>52</v>
      </c>
      <c r="F2410" t="s">
        <v>5039</v>
      </c>
      <c r="G2410" t="s">
        <v>44</v>
      </c>
      <c r="H2410" s="2">
        <v>45393</v>
      </c>
      <c r="I2410" s="3">
        <v>2.4</v>
      </c>
      <c r="J2410" s="4">
        <v>52663</v>
      </c>
      <c r="K2410" s="4">
        <v>2543</v>
      </c>
      <c r="L2410" s="3">
        <v>79.400000000000006</v>
      </c>
      <c r="M2410" t="s">
        <v>5802</v>
      </c>
      <c r="N2410">
        <v>15</v>
      </c>
      <c r="O2410">
        <v>21</v>
      </c>
      <c r="P2410">
        <v>31</v>
      </c>
      <c r="Q2410">
        <v>3</v>
      </c>
      <c r="R2410" t="s">
        <v>30</v>
      </c>
      <c r="S2410" t="s">
        <v>81</v>
      </c>
      <c r="T2410" t="s">
        <v>143</v>
      </c>
      <c r="U2410" t="s">
        <v>6022</v>
      </c>
      <c r="V2410" t="s">
        <v>63</v>
      </c>
      <c r="W2410" t="s">
        <v>64</v>
      </c>
      <c r="X2410" t="s">
        <v>64</v>
      </c>
    </row>
    <row r="2411" spans="1:24" x14ac:dyDescent="0.3">
      <c r="A2411" t="s">
        <v>4100</v>
      </c>
      <c r="B2411" t="s">
        <v>4101</v>
      </c>
      <c r="C2411" t="s">
        <v>56</v>
      </c>
      <c r="D2411" s="2">
        <v>28773</v>
      </c>
      <c r="E2411">
        <v>48</v>
      </c>
      <c r="F2411" t="s">
        <v>102</v>
      </c>
      <c r="G2411" t="s">
        <v>3136</v>
      </c>
      <c r="H2411" s="2">
        <v>44635</v>
      </c>
      <c r="I2411" s="3">
        <v>4.5</v>
      </c>
      <c r="J2411" s="4">
        <v>151885</v>
      </c>
      <c r="K2411" s="4">
        <v>6149</v>
      </c>
      <c r="L2411" s="3">
        <v>97.3</v>
      </c>
      <c r="M2411" t="s">
        <v>29</v>
      </c>
      <c r="N2411">
        <v>4</v>
      </c>
      <c r="O2411">
        <v>7</v>
      </c>
      <c r="P2411">
        <v>46</v>
      </c>
      <c r="Q2411">
        <v>5</v>
      </c>
      <c r="R2411" t="s">
        <v>30</v>
      </c>
      <c r="S2411" t="s">
        <v>119</v>
      </c>
      <c r="T2411" t="s">
        <v>61</v>
      </c>
      <c r="U2411" t="s">
        <v>77</v>
      </c>
      <c r="V2411" t="s">
        <v>34</v>
      </c>
      <c r="W2411" t="s">
        <v>35</v>
      </c>
      <c r="X2411" t="s">
        <v>35</v>
      </c>
    </row>
    <row r="2412" spans="1:24" x14ac:dyDescent="0.3">
      <c r="A2412" t="s">
        <v>4102</v>
      </c>
      <c r="B2412" t="s">
        <v>4103</v>
      </c>
      <c r="C2412" t="s">
        <v>26</v>
      </c>
      <c r="D2412" s="2">
        <v>35049</v>
      </c>
      <c r="E2412">
        <v>31</v>
      </c>
      <c r="F2412" t="s">
        <v>5039</v>
      </c>
      <c r="G2412" t="s">
        <v>229</v>
      </c>
      <c r="H2412" s="2">
        <v>44108</v>
      </c>
      <c r="I2412" s="3">
        <v>5.9</v>
      </c>
      <c r="J2412" s="4">
        <v>95563</v>
      </c>
      <c r="K2412" s="4">
        <v>15132</v>
      </c>
      <c r="L2412" s="3">
        <v>82.3</v>
      </c>
      <c r="M2412" t="s">
        <v>59</v>
      </c>
      <c r="N2412">
        <v>27</v>
      </c>
      <c r="O2412">
        <v>2</v>
      </c>
      <c r="P2412">
        <v>24</v>
      </c>
      <c r="Q2412">
        <v>1</v>
      </c>
      <c r="R2412" t="s">
        <v>30</v>
      </c>
      <c r="S2412" t="s">
        <v>31</v>
      </c>
      <c r="T2412" t="s">
        <v>4012</v>
      </c>
      <c r="U2412" t="s">
        <v>1225</v>
      </c>
      <c r="V2412" t="s">
        <v>63</v>
      </c>
      <c r="W2412" t="s">
        <v>35</v>
      </c>
      <c r="X2412" t="s">
        <v>64</v>
      </c>
    </row>
    <row r="2413" spans="1:24" x14ac:dyDescent="0.3">
      <c r="A2413" t="s">
        <v>4104</v>
      </c>
      <c r="B2413" t="s">
        <v>4105</v>
      </c>
      <c r="C2413" t="s">
        <v>56</v>
      </c>
      <c r="D2413" s="2">
        <v>36319</v>
      </c>
      <c r="E2413">
        <v>27</v>
      </c>
      <c r="F2413" t="s">
        <v>4623</v>
      </c>
      <c r="G2413" t="s">
        <v>2227</v>
      </c>
      <c r="H2413" s="2">
        <v>45606</v>
      </c>
      <c r="I2413" s="3">
        <v>1.8</v>
      </c>
      <c r="J2413" s="4">
        <v>57853</v>
      </c>
      <c r="K2413" s="4">
        <v>5550</v>
      </c>
      <c r="L2413" s="3">
        <v>79</v>
      </c>
      <c r="M2413" t="s">
        <v>516</v>
      </c>
      <c r="N2413">
        <v>22</v>
      </c>
      <c r="O2413">
        <v>1</v>
      </c>
      <c r="P2413">
        <v>54</v>
      </c>
      <c r="Q2413">
        <v>4</v>
      </c>
      <c r="R2413" t="s">
        <v>30</v>
      </c>
      <c r="S2413" t="s">
        <v>52</v>
      </c>
      <c r="T2413" t="s">
        <v>61</v>
      </c>
      <c r="U2413" t="s">
        <v>6022</v>
      </c>
      <c r="V2413" t="s">
        <v>83</v>
      </c>
      <c r="W2413" t="s">
        <v>35</v>
      </c>
      <c r="X2413" t="s">
        <v>35</v>
      </c>
    </row>
    <row r="2414" spans="1:24" x14ac:dyDescent="0.3">
      <c r="A2414" t="s">
        <v>4106</v>
      </c>
      <c r="B2414" t="s">
        <v>4107</v>
      </c>
      <c r="C2414" t="s">
        <v>56</v>
      </c>
      <c r="D2414" s="2">
        <v>29002</v>
      </c>
      <c r="E2414">
        <v>47</v>
      </c>
      <c r="F2414" t="s">
        <v>128</v>
      </c>
      <c r="G2414" t="s">
        <v>129</v>
      </c>
      <c r="H2414" s="2">
        <v>43211</v>
      </c>
      <c r="I2414" s="3">
        <v>8.4</v>
      </c>
      <c r="J2414" s="4">
        <v>48043</v>
      </c>
      <c r="K2414" s="4">
        <v>2069</v>
      </c>
      <c r="L2414" s="3">
        <v>94.7</v>
      </c>
      <c r="M2414" t="s">
        <v>4161</v>
      </c>
      <c r="N2414">
        <v>24</v>
      </c>
      <c r="O2414">
        <v>24</v>
      </c>
      <c r="P2414">
        <v>74</v>
      </c>
      <c r="Q2414">
        <v>3</v>
      </c>
      <c r="R2414" t="s">
        <v>39</v>
      </c>
      <c r="S2414" t="s">
        <v>76</v>
      </c>
      <c r="T2414" t="s">
        <v>143</v>
      </c>
      <c r="U2414" t="s">
        <v>1225</v>
      </c>
      <c r="V2414" t="s">
        <v>83</v>
      </c>
      <c r="W2414" t="s">
        <v>64</v>
      </c>
      <c r="X2414" t="s">
        <v>64</v>
      </c>
    </row>
    <row r="2415" spans="1:24" x14ac:dyDescent="0.3">
      <c r="A2415" t="s">
        <v>4108</v>
      </c>
      <c r="B2415" t="s">
        <v>4109</v>
      </c>
      <c r="C2415" t="s">
        <v>26</v>
      </c>
      <c r="D2415" s="2">
        <v>38694</v>
      </c>
      <c r="E2415">
        <v>21</v>
      </c>
      <c r="F2415" t="s">
        <v>4623</v>
      </c>
      <c r="G2415" t="s">
        <v>6272</v>
      </c>
      <c r="H2415" s="2">
        <v>45736</v>
      </c>
      <c r="I2415" s="3">
        <v>1.5</v>
      </c>
      <c r="J2415" s="4">
        <v>118816</v>
      </c>
      <c r="K2415" s="4">
        <v>9363</v>
      </c>
      <c r="L2415" s="3">
        <v>94.1</v>
      </c>
      <c r="M2415" t="s">
        <v>516</v>
      </c>
      <c r="N2415">
        <v>10</v>
      </c>
      <c r="O2415">
        <v>4</v>
      </c>
      <c r="P2415">
        <v>16</v>
      </c>
      <c r="Q2415">
        <v>4</v>
      </c>
      <c r="R2415" t="s">
        <v>39</v>
      </c>
      <c r="S2415" t="s">
        <v>81</v>
      </c>
      <c r="T2415" t="s">
        <v>40</v>
      </c>
      <c r="U2415" t="s">
        <v>1930</v>
      </c>
      <c r="V2415" t="s">
        <v>83</v>
      </c>
      <c r="W2415" t="s">
        <v>64</v>
      </c>
      <c r="X2415" t="s">
        <v>35</v>
      </c>
    </row>
    <row r="2416" spans="1:24" x14ac:dyDescent="0.3">
      <c r="A2416" t="s">
        <v>4110</v>
      </c>
      <c r="B2416" t="s">
        <v>4111</v>
      </c>
      <c r="C2416" t="s">
        <v>26</v>
      </c>
      <c r="D2416" s="2">
        <v>28177</v>
      </c>
      <c r="E2416">
        <v>49</v>
      </c>
      <c r="F2416" t="s">
        <v>102</v>
      </c>
      <c r="G2416" t="s">
        <v>103</v>
      </c>
      <c r="H2416" s="2">
        <v>43554</v>
      </c>
      <c r="I2416" s="3">
        <v>7.4</v>
      </c>
      <c r="J2416" s="4">
        <v>106230</v>
      </c>
      <c r="K2416" s="4">
        <v>17906</v>
      </c>
      <c r="L2416" s="3">
        <v>98.8</v>
      </c>
      <c r="M2416" t="s">
        <v>5802</v>
      </c>
      <c r="N2416">
        <v>12</v>
      </c>
      <c r="O2416">
        <v>0</v>
      </c>
      <c r="P2416">
        <v>5</v>
      </c>
      <c r="Q2416">
        <v>4</v>
      </c>
      <c r="R2416" t="s">
        <v>39</v>
      </c>
      <c r="S2416" t="s">
        <v>119</v>
      </c>
      <c r="T2416" t="s">
        <v>3678</v>
      </c>
      <c r="U2416" t="s">
        <v>1225</v>
      </c>
      <c r="V2416" t="s">
        <v>34</v>
      </c>
      <c r="W2416" t="s">
        <v>35</v>
      </c>
      <c r="X2416" t="s">
        <v>64</v>
      </c>
    </row>
    <row r="2417" spans="1:24" x14ac:dyDescent="0.3">
      <c r="A2417" t="s">
        <v>4112</v>
      </c>
      <c r="B2417" t="s">
        <v>1901</v>
      </c>
      <c r="C2417" t="s">
        <v>56</v>
      </c>
      <c r="D2417" s="2">
        <v>30364</v>
      </c>
      <c r="E2417">
        <v>43</v>
      </c>
      <c r="F2417" t="s">
        <v>5039</v>
      </c>
      <c r="G2417" t="s">
        <v>44</v>
      </c>
      <c r="H2417" s="2">
        <v>44014</v>
      </c>
      <c r="I2417" s="3">
        <v>6.2</v>
      </c>
      <c r="J2417" s="4">
        <v>86090</v>
      </c>
      <c r="K2417" s="4">
        <v>14020</v>
      </c>
      <c r="L2417" s="3">
        <v>82.4</v>
      </c>
      <c r="M2417" t="s">
        <v>59</v>
      </c>
      <c r="N2417">
        <v>14</v>
      </c>
      <c r="O2417">
        <v>27</v>
      </c>
      <c r="P2417">
        <v>36</v>
      </c>
      <c r="Q2417">
        <v>4</v>
      </c>
      <c r="R2417" t="s">
        <v>30</v>
      </c>
      <c r="S2417" t="s">
        <v>76</v>
      </c>
      <c r="T2417" t="s">
        <v>6927</v>
      </c>
      <c r="U2417" t="s">
        <v>1225</v>
      </c>
      <c r="V2417" t="s">
        <v>83</v>
      </c>
      <c r="W2417" t="s">
        <v>35</v>
      </c>
      <c r="X2417" t="s">
        <v>35</v>
      </c>
    </row>
    <row r="2418" spans="1:24" x14ac:dyDescent="0.3">
      <c r="A2418" t="s">
        <v>4113</v>
      </c>
      <c r="B2418" t="s">
        <v>2305</v>
      </c>
      <c r="C2418" t="s">
        <v>56</v>
      </c>
      <c r="D2418" s="2">
        <v>37470</v>
      </c>
      <c r="E2418">
        <v>24</v>
      </c>
      <c r="F2418" t="s">
        <v>27</v>
      </c>
      <c r="G2418" t="s">
        <v>4594</v>
      </c>
      <c r="H2418" s="2">
        <v>44974</v>
      </c>
      <c r="I2418" s="3">
        <v>3.6</v>
      </c>
      <c r="J2418" s="4">
        <v>122084</v>
      </c>
      <c r="K2418" s="4">
        <v>20809</v>
      </c>
      <c r="L2418" s="3">
        <v>87.3</v>
      </c>
      <c r="M2418" t="s">
        <v>4161</v>
      </c>
      <c r="N2418">
        <v>36</v>
      </c>
      <c r="O2418">
        <v>20</v>
      </c>
      <c r="P2418">
        <v>50</v>
      </c>
      <c r="Q2418">
        <v>1</v>
      </c>
      <c r="R2418" t="s">
        <v>39</v>
      </c>
      <c r="S2418" t="s">
        <v>52</v>
      </c>
      <c r="T2418" t="s">
        <v>4012</v>
      </c>
      <c r="U2418" t="s">
        <v>77</v>
      </c>
      <c r="V2418" t="s">
        <v>34</v>
      </c>
      <c r="W2418" t="s">
        <v>35</v>
      </c>
      <c r="X2418" t="s">
        <v>35</v>
      </c>
    </row>
    <row r="2419" spans="1:24" x14ac:dyDescent="0.3">
      <c r="A2419" t="s">
        <v>4114</v>
      </c>
      <c r="B2419" t="s">
        <v>369</v>
      </c>
      <c r="C2419" t="s">
        <v>56</v>
      </c>
      <c r="D2419" s="2">
        <v>33676</v>
      </c>
      <c r="E2419">
        <v>34</v>
      </c>
      <c r="F2419" t="s">
        <v>102</v>
      </c>
      <c r="G2419" t="s">
        <v>196</v>
      </c>
      <c r="H2419" s="2">
        <v>43480</v>
      </c>
      <c r="I2419" s="3">
        <v>7.7</v>
      </c>
      <c r="J2419" s="4">
        <v>50126</v>
      </c>
      <c r="K2419" s="4">
        <v>1986</v>
      </c>
      <c r="L2419" s="3">
        <v>92.1</v>
      </c>
      <c r="M2419" t="s">
        <v>5802</v>
      </c>
      <c r="N2419">
        <v>43</v>
      </c>
      <c r="O2419">
        <v>8</v>
      </c>
      <c r="P2419">
        <v>6</v>
      </c>
      <c r="Q2419">
        <v>3</v>
      </c>
      <c r="R2419" t="s">
        <v>30</v>
      </c>
      <c r="S2419" t="s">
        <v>81</v>
      </c>
      <c r="T2419" t="s">
        <v>61</v>
      </c>
      <c r="U2419" t="s">
        <v>6022</v>
      </c>
      <c r="V2419" t="s">
        <v>63</v>
      </c>
      <c r="W2419" t="s">
        <v>64</v>
      </c>
      <c r="X2419" t="s">
        <v>35</v>
      </c>
    </row>
    <row r="2420" spans="1:24" x14ac:dyDescent="0.3">
      <c r="A2420" t="s">
        <v>4115</v>
      </c>
      <c r="B2420" t="s">
        <v>4066</v>
      </c>
      <c r="C2420" t="s">
        <v>56</v>
      </c>
      <c r="D2420" s="2">
        <v>38401</v>
      </c>
      <c r="E2420">
        <v>21</v>
      </c>
      <c r="F2420" t="s">
        <v>27</v>
      </c>
      <c r="G2420" t="s">
        <v>28</v>
      </c>
      <c r="H2420" s="2">
        <v>45916</v>
      </c>
      <c r="I2420" s="3">
        <v>1</v>
      </c>
      <c r="J2420" s="4">
        <v>49702</v>
      </c>
      <c r="K2420" s="4">
        <v>5451</v>
      </c>
      <c r="L2420" s="3">
        <v>86.4</v>
      </c>
      <c r="M2420" t="s">
        <v>59</v>
      </c>
      <c r="N2420">
        <v>35</v>
      </c>
      <c r="O2420">
        <v>3</v>
      </c>
      <c r="P2420">
        <v>80</v>
      </c>
      <c r="Q2420">
        <v>2</v>
      </c>
      <c r="R2420" t="s">
        <v>30</v>
      </c>
      <c r="S2420" t="s">
        <v>60</v>
      </c>
      <c r="T2420" t="s">
        <v>40</v>
      </c>
      <c r="U2420" t="s">
        <v>77</v>
      </c>
      <c r="V2420" t="s">
        <v>63</v>
      </c>
      <c r="W2420" t="s">
        <v>64</v>
      </c>
      <c r="X2420" t="s">
        <v>64</v>
      </c>
    </row>
    <row r="2421" spans="1:24" x14ac:dyDescent="0.3">
      <c r="A2421" t="s">
        <v>4116</v>
      </c>
      <c r="B2421" t="s">
        <v>2571</v>
      </c>
      <c r="C2421" t="s">
        <v>56</v>
      </c>
      <c r="D2421" s="2">
        <v>36352</v>
      </c>
      <c r="E2421">
        <v>27</v>
      </c>
      <c r="F2421" t="s">
        <v>335</v>
      </c>
      <c r="G2421" t="s">
        <v>492</v>
      </c>
      <c r="H2421" s="2">
        <v>45842</v>
      </c>
      <c r="I2421" s="3">
        <v>1.2</v>
      </c>
      <c r="J2421" s="4">
        <v>159555</v>
      </c>
      <c r="K2421" s="4">
        <v>22426</v>
      </c>
      <c r="L2421" s="3">
        <v>98.8</v>
      </c>
      <c r="M2421" t="s">
        <v>29</v>
      </c>
      <c r="N2421">
        <v>29</v>
      </c>
      <c r="O2421">
        <v>13</v>
      </c>
      <c r="P2421">
        <v>6</v>
      </c>
      <c r="Q2421">
        <v>1</v>
      </c>
      <c r="R2421" t="s">
        <v>30</v>
      </c>
      <c r="S2421" t="s">
        <v>31</v>
      </c>
      <c r="T2421" t="s">
        <v>4012</v>
      </c>
      <c r="U2421" t="s">
        <v>1225</v>
      </c>
      <c r="V2421" t="s">
        <v>83</v>
      </c>
      <c r="W2421" t="s">
        <v>35</v>
      </c>
      <c r="X2421" t="s">
        <v>64</v>
      </c>
    </row>
    <row r="2422" spans="1:24" x14ac:dyDescent="0.3">
      <c r="A2422" t="s">
        <v>4117</v>
      </c>
      <c r="B2422" t="s">
        <v>4118</v>
      </c>
      <c r="C2422" t="s">
        <v>26</v>
      </c>
      <c r="D2422" s="2">
        <v>31711</v>
      </c>
      <c r="E2422">
        <v>40</v>
      </c>
      <c r="F2422" t="s">
        <v>57</v>
      </c>
      <c r="G2422" t="s">
        <v>467</v>
      </c>
      <c r="H2422" s="2">
        <v>42897</v>
      </c>
      <c r="I2422" s="3">
        <v>9.1999999999999993</v>
      </c>
      <c r="J2422" s="4">
        <v>157877</v>
      </c>
      <c r="K2422" s="4">
        <v>16823</v>
      </c>
      <c r="L2422" s="3">
        <v>91.4</v>
      </c>
      <c r="M2422" t="s">
        <v>59</v>
      </c>
      <c r="N2422">
        <v>25</v>
      </c>
      <c r="O2422">
        <v>27</v>
      </c>
      <c r="P2422">
        <v>60</v>
      </c>
      <c r="Q2422">
        <v>3</v>
      </c>
      <c r="R2422" t="s">
        <v>30</v>
      </c>
      <c r="S2422" t="s">
        <v>60</v>
      </c>
      <c r="T2422" t="s">
        <v>3678</v>
      </c>
      <c r="U2422" t="s">
        <v>1930</v>
      </c>
      <c r="V2422" t="s">
        <v>34</v>
      </c>
      <c r="W2422" t="s">
        <v>64</v>
      </c>
      <c r="X2422" t="s">
        <v>64</v>
      </c>
    </row>
    <row r="2423" spans="1:24" x14ac:dyDescent="0.3">
      <c r="A2423" t="s">
        <v>4119</v>
      </c>
      <c r="B2423" t="s">
        <v>2333</v>
      </c>
      <c r="C2423" t="s">
        <v>56</v>
      </c>
      <c r="D2423" s="2">
        <v>32912</v>
      </c>
      <c r="E2423">
        <v>36</v>
      </c>
      <c r="F2423" t="s">
        <v>135</v>
      </c>
      <c r="G2423" t="s">
        <v>252</v>
      </c>
      <c r="H2423" s="2">
        <v>45291</v>
      </c>
      <c r="I2423" s="3">
        <v>2.7</v>
      </c>
      <c r="J2423" s="4">
        <v>150164</v>
      </c>
      <c r="K2423" s="4">
        <v>22527</v>
      </c>
      <c r="L2423" s="3">
        <v>92.7</v>
      </c>
      <c r="M2423" t="s">
        <v>29</v>
      </c>
      <c r="N2423">
        <v>22</v>
      </c>
      <c r="O2423">
        <v>10</v>
      </c>
      <c r="P2423">
        <v>36</v>
      </c>
      <c r="Q2423">
        <v>4</v>
      </c>
      <c r="R2423" t="s">
        <v>39</v>
      </c>
      <c r="S2423" t="s">
        <v>119</v>
      </c>
      <c r="T2423" t="s">
        <v>40</v>
      </c>
      <c r="U2423" t="s">
        <v>77</v>
      </c>
      <c r="V2423" t="s">
        <v>63</v>
      </c>
      <c r="W2423" t="s">
        <v>64</v>
      </c>
      <c r="X2423" t="s">
        <v>35</v>
      </c>
    </row>
    <row r="2424" spans="1:24" x14ac:dyDescent="0.3">
      <c r="A2424" t="s">
        <v>4120</v>
      </c>
      <c r="B2424" t="s">
        <v>1828</v>
      </c>
      <c r="C2424" t="s">
        <v>56</v>
      </c>
      <c r="D2424" s="2">
        <v>30725</v>
      </c>
      <c r="E2424">
        <v>42</v>
      </c>
      <c r="F2424" t="s">
        <v>5039</v>
      </c>
      <c r="G2424" t="s">
        <v>229</v>
      </c>
      <c r="H2424" s="2">
        <v>42819</v>
      </c>
      <c r="I2424" s="3">
        <v>9.5</v>
      </c>
      <c r="J2424" s="4">
        <v>141475</v>
      </c>
      <c r="K2424" s="4">
        <v>20527</v>
      </c>
      <c r="L2424" s="3">
        <v>81.7</v>
      </c>
      <c r="M2424" t="s">
        <v>4161</v>
      </c>
      <c r="N2424">
        <v>16</v>
      </c>
      <c r="O2424">
        <v>17</v>
      </c>
      <c r="P2424">
        <v>29</v>
      </c>
      <c r="Q2424">
        <v>4</v>
      </c>
      <c r="R2424" t="s">
        <v>30</v>
      </c>
      <c r="S2424" t="s">
        <v>31</v>
      </c>
      <c r="T2424" t="s">
        <v>40</v>
      </c>
      <c r="U2424" t="s">
        <v>1930</v>
      </c>
      <c r="V2424" t="s">
        <v>34</v>
      </c>
      <c r="W2424" t="s">
        <v>64</v>
      </c>
      <c r="X2424" t="s">
        <v>64</v>
      </c>
    </row>
    <row r="2425" spans="1:24" x14ac:dyDescent="0.3">
      <c r="A2425" t="s">
        <v>4121</v>
      </c>
      <c r="B2425" t="s">
        <v>4122</v>
      </c>
      <c r="C2425" t="s">
        <v>56</v>
      </c>
      <c r="D2425" s="2">
        <v>34102</v>
      </c>
      <c r="E2425">
        <v>33</v>
      </c>
      <c r="F2425" t="s">
        <v>335</v>
      </c>
      <c r="G2425" t="s">
        <v>118</v>
      </c>
      <c r="H2425" s="2">
        <v>43644</v>
      </c>
      <c r="I2425" s="3">
        <v>7.2</v>
      </c>
      <c r="J2425" s="4">
        <v>177387</v>
      </c>
      <c r="K2425" s="4">
        <v>17055</v>
      </c>
      <c r="L2425" s="3">
        <v>87.1</v>
      </c>
      <c r="M2425" t="s">
        <v>516</v>
      </c>
      <c r="N2425">
        <v>28</v>
      </c>
      <c r="O2425">
        <v>9</v>
      </c>
      <c r="P2425">
        <v>42</v>
      </c>
      <c r="Q2425">
        <v>4</v>
      </c>
      <c r="R2425" t="s">
        <v>39</v>
      </c>
      <c r="S2425" t="s">
        <v>125</v>
      </c>
      <c r="T2425" t="s">
        <v>2122</v>
      </c>
      <c r="U2425" t="s">
        <v>1930</v>
      </c>
      <c r="V2425" t="s">
        <v>34</v>
      </c>
      <c r="W2425" t="s">
        <v>35</v>
      </c>
      <c r="X2425" t="s">
        <v>64</v>
      </c>
    </row>
    <row r="2426" spans="1:24" x14ac:dyDescent="0.3">
      <c r="A2426" t="s">
        <v>4123</v>
      </c>
      <c r="B2426" t="s">
        <v>3308</v>
      </c>
      <c r="C2426" t="s">
        <v>26</v>
      </c>
      <c r="D2426" s="2">
        <v>35592</v>
      </c>
      <c r="E2426">
        <v>29</v>
      </c>
      <c r="F2426" t="s">
        <v>93</v>
      </c>
      <c r="G2426" t="s">
        <v>132</v>
      </c>
      <c r="H2426" s="2">
        <v>44375</v>
      </c>
      <c r="I2426" s="3">
        <v>5.2</v>
      </c>
      <c r="J2426" s="4">
        <v>145488</v>
      </c>
      <c r="K2426" s="4">
        <v>24003</v>
      </c>
      <c r="L2426" s="3">
        <v>84.1</v>
      </c>
      <c r="M2426" t="s">
        <v>4161</v>
      </c>
      <c r="N2426">
        <v>22</v>
      </c>
      <c r="O2426">
        <v>1</v>
      </c>
      <c r="P2426">
        <v>32</v>
      </c>
      <c r="Q2426">
        <v>1</v>
      </c>
      <c r="R2426" t="s">
        <v>39</v>
      </c>
      <c r="S2426" t="s">
        <v>104</v>
      </c>
      <c r="T2426" t="s">
        <v>32</v>
      </c>
      <c r="U2426" t="s">
        <v>6022</v>
      </c>
      <c r="V2426" t="s">
        <v>83</v>
      </c>
      <c r="W2426" t="s">
        <v>35</v>
      </c>
      <c r="X2426" t="s">
        <v>35</v>
      </c>
    </row>
    <row r="2427" spans="1:24" x14ac:dyDescent="0.3">
      <c r="A2427" t="s">
        <v>4124</v>
      </c>
      <c r="B2427" t="s">
        <v>3673</v>
      </c>
      <c r="C2427" t="s">
        <v>26</v>
      </c>
      <c r="D2427" s="2">
        <v>29029</v>
      </c>
      <c r="E2427">
        <v>47</v>
      </c>
      <c r="F2427" t="s">
        <v>4623</v>
      </c>
      <c r="G2427" t="s">
        <v>273</v>
      </c>
      <c r="H2427" s="2">
        <v>44674</v>
      </c>
      <c r="I2427" s="3">
        <v>4.4000000000000004</v>
      </c>
      <c r="J2427" s="4">
        <v>134415</v>
      </c>
      <c r="K2427" s="4">
        <v>15031</v>
      </c>
      <c r="L2427" s="3">
        <v>93</v>
      </c>
      <c r="M2427" t="s">
        <v>59</v>
      </c>
      <c r="N2427">
        <v>17</v>
      </c>
      <c r="O2427">
        <v>9</v>
      </c>
      <c r="P2427">
        <v>66</v>
      </c>
      <c r="Q2427">
        <v>4</v>
      </c>
      <c r="R2427" t="s">
        <v>30</v>
      </c>
      <c r="S2427" t="s">
        <v>90</v>
      </c>
      <c r="T2427" t="s">
        <v>2122</v>
      </c>
      <c r="U2427" t="s">
        <v>77</v>
      </c>
      <c r="V2427" t="s">
        <v>34</v>
      </c>
      <c r="W2427" t="s">
        <v>35</v>
      </c>
      <c r="X2427" t="s">
        <v>64</v>
      </c>
    </row>
    <row r="2428" spans="1:24" x14ac:dyDescent="0.3">
      <c r="A2428" t="s">
        <v>4125</v>
      </c>
      <c r="B2428" t="s">
        <v>3615</v>
      </c>
      <c r="C2428" t="s">
        <v>26</v>
      </c>
      <c r="D2428" s="2">
        <v>36539</v>
      </c>
      <c r="E2428">
        <v>26</v>
      </c>
      <c r="F2428" t="s">
        <v>135</v>
      </c>
      <c r="G2428" t="s">
        <v>3341</v>
      </c>
      <c r="H2428" s="2">
        <v>45757</v>
      </c>
      <c r="I2428" s="3">
        <v>1.4</v>
      </c>
      <c r="J2428" s="4">
        <v>57478</v>
      </c>
      <c r="K2428" s="4">
        <v>9866</v>
      </c>
      <c r="L2428" s="3">
        <v>91.3</v>
      </c>
      <c r="M2428" t="s">
        <v>516</v>
      </c>
      <c r="N2428">
        <v>26</v>
      </c>
      <c r="O2428">
        <v>26</v>
      </c>
      <c r="P2428">
        <v>53</v>
      </c>
      <c r="Q2428">
        <v>3</v>
      </c>
      <c r="R2428" t="s">
        <v>39</v>
      </c>
      <c r="S2428" t="s">
        <v>52</v>
      </c>
      <c r="T2428" t="s">
        <v>122</v>
      </c>
      <c r="U2428" t="s">
        <v>1225</v>
      </c>
      <c r="V2428" t="s">
        <v>34</v>
      </c>
      <c r="W2428" t="s">
        <v>64</v>
      </c>
      <c r="X2428" t="s">
        <v>64</v>
      </c>
    </row>
    <row r="2429" spans="1:24" x14ac:dyDescent="0.3">
      <c r="A2429" t="s">
        <v>4126</v>
      </c>
      <c r="B2429" t="s">
        <v>2394</v>
      </c>
      <c r="C2429" t="s">
        <v>26</v>
      </c>
      <c r="D2429" s="2">
        <v>28445</v>
      </c>
      <c r="E2429">
        <v>49</v>
      </c>
      <c r="F2429" t="s">
        <v>67</v>
      </c>
      <c r="G2429" t="s">
        <v>149</v>
      </c>
      <c r="H2429" s="2">
        <v>43645</v>
      </c>
      <c r="I2429" s="3">
        <v>7.2</v>
      </c>
      <c r="J2429" s="4">
        <v>46892</v>
      </c>
      <c r="K2429" s="4">
        <v>3179</v>
      </c>
      <c r="L2429" s="3">
        <v>78.7</v>
      </c>
      <c r="M2429" t="s">
        <v>516</v>
      </c>
      <c r="N2429">
        <v>37</v>
      </c>
      <c r="O2429">
        <v>15</v>
      </c>
      <c r="P2429">
        <v>20</v>
      </c>
      <c r="Q2429">
        <v>1</v>
      </c>
      <c r="R2429" t="s">
        <v>30</v>
      </c>
      <c r="S2429" t="s">
        <v>76</v>
      </c>
      <c r="T2429" t="s">
        <v>122</v>
      </c>
      <c r="U2429" t="s">
        <v>1930</v>
      </c>
      <c r="V2429" t="s">
        <v>83</v>
      </c>
      <c r="W2429" t="s">
        <v>35</v>
      </c>
      <c r="X2429" t="s">
        <v>64</v>
      </c>
    </row>
    <row r="2430" spans="1:24" x14ac:dyDescent="0.3">
      <c r="A2430" t="s">
        <v>4127</v>
      </c>
      <c r="B2430" t="s">
        <v>4128</v>
      </c>
      <c r="C2430" t="s">
        <v>26</v>
      </c>
      <c r="D2430" s="2">
        <v>26739</v>
      </c>
      <c r="E2430">
        <v>53</v>
      </c>
      <c r="F2430" t="s">
        <v>57</v>
      </c>
      <c r="G2430" t="s">
        <v>183</v>
      </c>
      <c r="H2430" s="2">
        <v>43181</v>
      </c>
      <c r="I2430" s="3">
        <v>8.5</v>
      </c>
      <c r="J2430" s="4">
        <v>57444</v>
      </c>
      <c r="K2430" s="4">
        <v>3543</v>
      </c>
      <c r="L2430" s="3">
        <v>95.8</v>
      </c>
      <c r="M2430" t="s">
        <v>4161</v>
      </c>
      <c r="N2430">
        <v>42</v>
      </c>
      <c r="O2430">
        <v>0</v>
      </c>
      <c r="P2430">
        <v>60</v>
      </c>
      <c r="Q2430">
        <v>4</v>
      </c>
      <c r="R2430" t="s">
        <v>39</v>
      </c>
      <c r="S2430" t="s">
        <v>125</v>
      </c>
      <c r="T2430" t="s">
        <v>4012</v>
      </c>
      <c r="U2430" t="s">
        <v>6022</v>
      </c>
      <c r="V2430" t="s">
        <v>34</v>
      </c>
      <c r="W2430" t="s">
        <v>35</v>
      </c>
      <c r="X2430" t="s">
        <v>35</v>
      </c>
    </row>
    <row r="2431" spans="1:24" x14ac:dyDescent="0.3">
      <c r="A2431" t="s">
        <v>4129</v>
      </c>
      <c r="B2431" t="s">
        <v>1444</v>
      </c>
      <c r="C2431" t="s">
        <v>56</v>
      </c>
      <c r="D2431" s="2">
        <v>26559</v>
      </c>
      <c r="E2431">
        <v>54</v>
      </c>
      <c r="F2431" t="s">
        <v>102</v>
      </c>
      <c r="G2431" t="s">
        <v>159</v>
      </c>
      <c r="H2431" s="2">
        <v>45866</v>
      </c>
      <c r="I2431" s="3">
        <v>1.1000000000000001</v>
      </c>
      <c r="J2431" s="4">
        <v>153221</v>
      </c>
      <c r="K2431" s="4">
        <v>18828</v>
      </c>
      <c r="L2431" s="3">
        <v>91.6</v>
      </c>
      <c r="M2431" t="s">
        <v>29</v>
      </c>
      <c r="N2431">
        <v>22</v>
      </c>
      <c r="O2431">
        <v>14</v>
      </c>
      <c r="P2431">
        <v>79</v>
      </c>
      <c r="Q2431">
        <v>4</v>
      </c>
      <c r="R2431" t="s">
        <v>30</v>
      </c>
      <c r="S2431" t="s">
        <v>104</v>
      </c>
      <c r="T2431" t="s">
        <v>2122</v>
      </c>
      <c r="U2431" t="s">
        <v>77</v>
      </c>
      <c r="V2431" t="s">
        <v>34</v>
      </c>
      <c r="W2431" t="s">
        <v>35</v>
      </c>
      <c r="X2431" t="s">
        <v>35</v>
      </c>
    </row>
    <row r="2432" spans="1:24" x14ac:dyDescent="0.3">
      <c r="A2432" t="s">
        <v>4130</v>
      </c>
      <c r="B2432" t="s">
        <v>350</v>
      </c>
      <c r="C2432" t="s">
        <v>26</v>
      </c>
      <c r="D2432" s="2">
        <v>29882</v>
      </c>
      <c r="E2432">
        <v>45</v>
      </c>
      <c r="F2432" t="s">
        <v>27</v>
      </c>
      <c r="G2432" t="s">
        <v>38</v>
      </c>
      <c r="H2432" s="2">
        <v>44985</v>
      </c>
      <c r="I2432" s="3">
        <v>3.5</v>
      </c>
      <c r="J2432" s="4">
        <v>171702</v>
      </c>
      <c r="K2432" s="4">
        <v>5686</v>
      </c>
      <c r="L2432" s="3">
        <v>95.5</v>
      </c>
      <c r="M2432" t="s">
        <v>4161</v>
      </c>
      <c r="N2432">
        <v>41</v>
      </c>
      <c r="O2432">
        <v>27</v>
      </c>
      <c r="P2432">
        <v>31</v>
      </c>
      <c r="Q2432">
        <v>2</v>
      </c>
      <c r="R2432" t="s">
        <v>39</v>
      </c>
      <c r="S2432" t="s">
        <v>31</v>
      </c>
      <c r="T2432" t="s">
        <v>4012</v>
      </c>
      <c r="U2432" t="s">
        <v>1225</v>
      </c>
      <c r="V2432" t="s">
        <v>63</v>
      </c>
      <c r="W2432" t="s">
        <v>35</v>
      </c>
      <c r="X2432" t="s">
        <v>35</v>
      </c>
    </row>
    <row r="2433" spans="1:24" x14ac:dyDescent="0.3">
      <c r="A2433" t="s">
        <v>4131</v>
      </c>
      <c r="B2433" t="s">
        <v>4132</v>
      </c>
      <c r="C2433" t="s">
        <v>26</v>
      </c>
      <c r="D2433" s="2">
        <v>33310</v>
      </c>
      <c r="E2433">
        <v>35</v>
      </c>
      <c r="F2433" t="s">
        <v>135</v>
      </c>
      <c r="G2433" t="s">
        <v>177</v>
      </c>
      <c r="H2433" s="2">
        <v>44997</v>
      </c>
      <c r="I2433" s="3">
        <v>3.5</v>
      </c>
      <c r="J2433" s="4">
        <v>81850</v>
      </c>
      <c r="K2433" s="4">
        <v>13700</v>
      </c>
      <c r="L2433" s="3">
        <v>99.7</v>
      </c>
      <c r="M2433" t="s">
        <v>5802</v>
      </c>
      <c r="N2433">
        <v>16</v>
      </c>
      <c r="O2433">
        <v>3</v>
      </c>
      <c r="P2433">
        <v>17</v>
      </c>
      <c r="Q2433">
        <v>3</v>
      </c>
      <c r="R2433" t="s">
        <v>30</v>
      </c>
      <c r="S2433" t="s">
        <v>76</v>
      </c>
      <c r="T2433" t="s">
        <v>3678</v>
      </c>
      <c r="U2433" t="s">
        <v>1225</v>
      </c>
      <c r="V2433" t="s">
        <v>34</v>
      </c>
      <c r="W2433" t="s">
        <v>64</v>
      </c>
      <c r="X2433" t="s">
        <v>64</v>
      </c>
    </row>
    <row r="2434" spans="1:24" x14ac:dyDescent="0.3">
      <c r="A2434" t="s">
        <v>4133</v>
      </c>
      <c r="B2434" t="s">
        <v>3727</v>
      </c>
      <c r="C2434" t="s">
        <v>26</v>
      </c>
      <c r="D2434" s="2">
        <v>25343</v>
      </c>
      <c r="E2434">
        <v>57</v>
      </c>
      <c r="F2434" t="s">
        <v>135</v>
      </c>
      <c r="G2434" t="s">
        <v>3341</v>
      </c>
      <c r="H2434" s="2">
        <v>44160</v>
      </c>
      <c r="I2434" s="3">
        <v>5.8</v>
      </c>
      <c r="J2434" s="4">
        <v>35905</v>
      </c>
      <c r="K2434" s="4">
        <v>3326</v>
      </c>
      <c r="L2434" s="3">
        <v>83.4</v>
      </c>
      <c r="M2434" t="s">
        <v>516</v>
      </c>
      <c r="N2434">
        <v>44</v>
      </c>
      <c r="O2434">
        <v>2</v>
      </c>
      <c r="P2434">
        <v>8</v>
      </c>
      <c r="Q2434">
        <v>5</v>
      </c>
      <c r="R2434" t="s">
        <v>39</v>
      </c>
      <c r="S2434" t="s">
        <v>52</v>
      </c>
      <c r="T2434" t="s">
        <v>95</v>
      </c>
      <c r="U2434" t="s">
        <v>1225</v>
      </c>
      <c r="V2434" t="s">
        <v>34</v>
      </c>
      <c r="W2434" t="s">
        <v>35</v>
      </c>
      <c r="X2434" t="s">
        <v>35</v>
      </c>
    </row>
    <row r="2435" spans="1:24" x14ac:dyDescent="0.3">
      <c r="A2435" t="s">
        <v>4134</v>
      </c>
      <c r="B2435" t="s">
        <v>4135</v>
      </c>
      <c r="C2435" t="s">
        <v>26</v>
      </c>
      <c r="D2435" s="2">
        <v>26158</v>
      </c>
      <c r="E2435">
        <v>55</v>
      </c>
      <c r="F2435" t="s">
        <v>57</v>
      </c>
      <c r="G2435" t="s">
        <v>205</v>
      </c>
      <c r="H2435" s="2">
        <v>45215</v>
      </c>
      <c r="I2435" s="3">
        <v>2.9</v>
      </c>
      <c r="J2435" s="4">
        <v>170844</v>
      </c>
      <c r="K2435" s="4">
        <v>14780</v>
      </c>
      <c r="L2435" s="3">
        <v>87.8</v>
      </c>
      <c r="M2435" t="s">
        <v>29</v>
      </c>
      <c r="N2435">
        <v>7</v>
      </c>
      <c r="O2435">
        <v>20</v>
      </c>
      <c r="P2435">
        <v>30</v>
      </c>
      <c r="Q2435">
        <v>3</v>
      </c>
      <c r="R2435" t="s">
        <v>39</v>
      </c>
      <c r="S2435" t="s">
        <v>119</v>
      </c>
      <c r="T2435" t="s">
        <v>4012</v>
      </c>
      <c r="U2435" t="s">
        <v>77</v>
      </c>
      <c r="V2435" t="s">
        <v>34</v>
      </c>
      <c r="W2435" t="s">
        <v>64</v>
      </c>
      <c r="X2435" t="s">
        <v>64</v>
      </c>
    </row>
    <row r="2436" spans="1:24" x14ac:dyDescent="0.3">
      <c r="A2436" t="s">
        <v>4136</v>
      </c>
      <c r="B2436" t="s">
        <v>886</v>
      </c>
      <c r="C2436" t="s">
        <v>56</v>
      </c>
      <c r="D2436" s="2">
        <v>26975</v>
      </c>
      <c r="E2436">
        <v>53</v>
      </c>
      <c r="F2436" t="s">
        <v>102</v>
      </c>
      <c r="G2436" t="s">
        <v>103</v>
      </c>
      <c r="H2436" s="2">
        <v>45741</v>
      </c>
      <c r="I2436" s="3">
        <v>1.5</v>
      </c>
      <c r="J2436" s="4">
        <v>173094</v>
      </c>
      <c r="K2436" s="4">
        <v>11555</v>
      </c>
      <c r="L2436" s="3">
        <v>96.9</v>
      </c>
      <c r="M2436" t="s">
        <v>5802</v>
      </c>
      <c r="N2436">
        <v>4</v>
      </c>
      <c r="O2436">
        <v>5</v>
      </c>
      <c r="P2436">
        <v>11</v>
      </c>
      <c r="Q2436">
        <v>1</v>
      </c>
      <c r="R2436" t="s">
        <v>39</v>
      </c>
      <c r="S2436" t="s">
        <v>76</v>
      </c>
      <c r="T2436" t="s">
        <v>2122</v>
      </c>
      <c r="U2436" t="s">
        <v>77</v>
      </c>
      <c r="V2436" t="s">
        <v>34</v>
      </c>
      <c r="W2436" t="s">
        <v>64</v>
      </c>
      <c r="X2436" t="s">
        <v>35</v>
      </c>
    </row>
    <row r="2437" spans="1:24" x14ac:dyDescent="0.3">
      <c r="A2437" t="s">
        <v>4137</v>
      </c>
      <c r="B2437" t="s">
        <v>247</v>
      </c>
      <c r="C2437" t="s">
        <v>26</v>
      </c>
      <c r="D2437" s="2">
        <v>33808</v>
      </c>
      <c r="E2437">
        <v>34</v>
      </c>
      <c r="F2437" t="s">
        <v>102</v>
      </c>
      <c r="G2437" t="s">
        <v>3136</v>
      </c>
      <c r="H2437" s="2">
        <v>45992</v>
      </c>
      <c r="I2437" s="3">
        <v>0.8</v>
      </c>
      <c r="J2437" s="4">
        <v>85871</v>
      </c>
      <c r="K2437" s="4">
        <v>5381</v>
      </c>
      <c r="L2437" s="3">
        <v>95.4</v>
      </c>
      <c r="M2437" t="s">
        <v>59</v>
      </c>
      <c r="N2437">
        <v>13</v>
      </c>
      <c r="O2437">
        <v>9</v>
      </c>
      <c r="P2437">
        <v>24</v>
      </c>
      <c r="Q2437">
        <v>3</v>
      </c>
      <c r="R2437" t="s">
        <v>30</v>
      </c>
      <c r="S2437" t="s">
        <v>125</v>
      </c>
      <c r="T2437" t="s">
        <v>3678</v>
      </c>
      <c r="U2437" t="s">
        <v>77</v>
      </c>
      <c r="V2437" t="s">
        <v>63</v>
      </c>
      <c r="W2437" t="s">
        <v>35</v>
      </c>
      <c r="X2437" t="s">
        <v>35</v>
      </c>
    </row>
    <row r="2438" spans="1:24" x14ac:dyDescent="0.3">
      <c r="A2438" t="s">
        <v>4138</v>
      </c>
      <c r="B2438" t="s">
        <v>4139</v>
      </c>
      <c r="C2438" t="s">
        <v>26</v>
      </c>
      <c r="D2438" s="2">
        <v>27626</v>
      </c>
      <c r="E2438">
        <v>51</v>
      </c>
      <c r="F2438" t="s">
        <v>102</v>
      </c>
      <c r="G2438" t="s">
        <v>3136</v>
      </c>
      <c r="H2438" s="2">
        <v>44998</v>
      </c>
      <c r="I2438" s="3">
        <v>3.5</v>
      </c>
      <c r="J2438" s="4">
        <v>68571</v>
      </c>
      <c r="K2438" s="4">
        <v>7149</v>
      </c>
      <c r="L2438" s="3">
        <v>80.099999999999994</v>
      </c>
      <c r="M2438" t="s">
        <v>4161</v>
      </c>
      <c r="N2438">
        <v>31</v>
      </c>
      <c r="O2438">
        <v>28</v>
      </c>
      <c r="P2438">
        <v>39</v>
      </c>
      <c r="Q2438">
        <v>5</v>
      </c>
      <c r="R2438" t="s">
        <v>30</v>
      </c>
      <c r="S2438" t="s">
        <v>104</v>
      </c>
      <c r="T2438" t="s">
        <v>6927</v>
      </c>
      <c r="U2438" t="s">
        <v>77</v>
      </c>
      <c r="V2438" t="s">
        <v>34</v>
      </c>
      <c r="W2438" t="s">
        <v>35</v>
      </c>
      <c r="X2438" t="s">
        <v>64</v>
      </c>
    </row>
    <row r="2439" spans="1:24" x14ac:dyDescent="0.3">
      <c r="A2439" t="s">
        <v>4140</v>
      </c>
      <c r="B2439" t="s">
        <v>233</v>
      </c>
      <c r="C2439" t="s">
        <v>56</v>
      </c>
      <c r="D2439" s="2">
        <v>32912</v>
      </c>
      <c r="E2439">
        <v>36</v>
      </c>
      <c r="F2439" t="s">
        <v>27</v>
      </c>
      <c r="G2439" t="s">
        <v>4594</v>
      </c>
      <c r="H2439" s="2">
        <v>45185</v>
      </c>
      <c r="I2439" s="3">
        <v>3</v>
      </c>
      <c r="J2439" s="4">
        <v>37824</v>
      </c>
      <c r="K2439" s="4">
        <v>4464</v>
      </c>
      <c r="L2439" s="3">
        <v>92.4</v>
      </c>
      <c r="M2439" t="s">
        <v>5802</v>
      </c>
      <c r="N2439">
        <v>5</v>
      </c>
      <c r="O2439">
        <v>19</v>
      </c>
      <c r="P2439">
        <v>58</v>
      </c>
      <c r="Q2439">
        <v>3</v>
      </c>
      <c r="R2439" t="s">
        <v>30</v>
      </c>
      <c r="S2439" t="s">
        <v>81</v>
      </c>
      <c r="T2439" t="s">
        <v>4012</v>
      </c>
      <c r="U2439" t="s">
        <v>1930</v>
      </c>
      <c r="V2439" t="s">
        <v>34</v>
      </c>
      <c r="W2439" t="s">
        <v>64</v>
      </c>
      <c r="X2439" t="s">
        <v>35</v>
      </c>
    </row>
    <row r="2440" spans="1:24" x14ac:dyDescent="0.3">
      <c r="A2440" t="s">
        <v>4141</v>
      </c>
      <c r="B2440" t="s">
        <v>4142</v>
      </c>
      <c r="C2440" t="s">
        <v>56</v>
      </c>
      <c r="D2440" s="2">
        <v>28664</v>
      </c>
      <c r="E2440">
        <v>48</v>
      </c>
      <c r="F2440" t="s">
        <v>93</v>
      </c>
      <c r="G2440" t="s">
        <v>115</v>
      </c>
      <c r="H2440" s="2">
        <v>45560</v>
      </c>
      <c r="I2440" s="3">
        <v>2</v>
      </c>
      <c r="J2440" s="4">
        <v>155022</v>
      </c>
      <c r="K2440" s="4">
        <v>14922</v>
      </c>
      <c r="L2440" s="3">
        <v>87.5</v>
      </c>
      <c r="M2440" t="s">
        <v>59</v>
      </c>
      <c r="N2440">
        <v>23</v>
      </c>
      <c r="O2440">
        <v>22</v>
      </c>
      <c r="P2440">
        <v>62</v>
      </c>
      <c r="Q2440">
        <v>4</v>
      </c>
      <c r="R2440" t="s">
        <v>30</v>
      </c>
      <c r="S2440" t="s">
        <v>60</v>
      </c>
      <c r="T2440" t="s">
        <v>40</v>
      </c>
      <c r="U2440" t="s">
        <v>1930</v>
      </c>
      <c r="V2440" t="s">
        <v>34</v>
      </c>
      <c r="W2440" t="s">
        <v>64</v>
      </c>
      <c r="X2440" t="s">
        <v>64</v>
      </c>
    </row>
    <row r="2441" spans="1:24" x14ac:dyDescent="0.3">
      <c r="A2441" t="s">
        <v>4143</v>
      </c>
      <c r="B2441" t="s">
        <v>4144</v>
      </c>
      <c r="C2441" t="s">
        <v>56</v>
      </c>
      <c r="D2441" s="2">
        <v>27416</v>
      </c>
      <c r="E2441">
        <v>51</v>
      </c>
      <c r="F2441" t="s">
        <v>67</v>
      </c>
      <c r="G2441" t="s">
        <v>68</v>
      </c>
      <c r="H2441" s="2">
        <v>42375</v>
      </c>
      <c r="I2441" s="3">
        <v>10.7</v>
      </c>
      <c r="J2441" s="4">
        <v>55281</v>
      </c>
      <c r="K2441" s="4">
        <v>6446</v>
      </c>
      <c r="L2441" s="3">
        <v>81.7</v>
      </c>
      <c r="M2441" t="s">
        <v>29</v>
      </c>
      <c r="N2441">
        <v>27</v>
      </c>
      <c r="O2441">
        <v>24</v>
      </c>
      <c r="P2441">
        <v>25</v>
      </c>
      <c r="Q2441">
        <v>3</v>
      </c>
      <c r="R2441" t="s">
        <v>39</v>
      </c>
      <c r="S2441" t="s">
        <v>119</v>
      </c>
      <c r="T2441" t="s">
        <v>143</v>
      </c>
      <c r="U2441" t="s">
        <v>1225</v>
      </c>
      <c r="V2441" t="s">
        <v>63</v>
      </c>
      <c r="W2441" t="s">
        <v>35</v>
      </c>
      <c r="X2441" t="s">
        <v>64</v>
      </c>
    </row>
    <row r="2442" spans="1:24" x14ac:dyDescent="0.3">
      <c r="A2442" t="s">
        <v>4145</v>
      </c>
      <c r="B2442" t="s">
        <v>3170</v>
      </c>
      <c r="C2442" t="s">
        <v>26</v>
      </c>
      <c r="D2442" s="2">
        <v>26162</v>
      </c>
      <c r="E2442">
        <v>55</v>
      </c>
      <c r="F2442" t="s">
        <v>335</v>
      </c>
      <c r="G2442" t="s">
        <v>118</v>
      </c>
      <c r="H2442" s="2">
        <v>45577</v>
      </c>
      <c r="I2442" s="3">
        <v>1.9</v>
      </c>
      <c r="J2442" s="4">
        <v>97193</v>
      </c>
      <c r="K2442" s="4">
        <v>15067</v>
      </c>
      <c r="L2442" s="3">
        <v>87.2</v>
      </c>
      <c r="M2442" t="s">
        <v>5802</v>
      </c>
      <c r="N2442">
        <v>19</v>
      </c>
      <c r="O2442">
        <v>23</v>
      </c>
      <c r="P2442">
        <v>16</v>
      </c>
      <c r="Q2442">
        <v>5</v>
      </c>
      <c r="R2442" t="s">
        <v>39</v>
      </c>
      <c r="S2442" t="s">
        <v>31</v>
      </c>
      <c r="T2442" t="s">
        <v>2122</v>
      </c>
      <c r="U2442" t="s">
        <v>1225</v>
      </c>
      <c r="V2442" t="s">
        <v>83</v>
      </c>
      <c r="W2442" t="s">
        <v>35</v>
      </c>
      <c r="X2442" t="s">
        <v>64</v>
      </c>
    </row>
    <row r="2443" spans="1:24" x14ac:dyDescent="0.3">
      <c r="A2443" t="s">
        <v>4146</v>
      </c>
      <c r="B2443" t="s">
        <v>1692</v>
      </c>
      <c r="C2443" t="s">
        <v>26</v>
      </c>
      <c r="D2443" s="2">
        <v>24903</v>
      </c>
      <c r="E2443">
        <v>58</v>
      </c>
      <c r="F2443" t="s">
        <v>4623</v>
      </c>
      <c r="G2443" t="s">
        <v>273</v>
      </c>
      <c r="H2443" s="2">
        <v>45888</v>
      </c>
      <c r="I2443" s="3">
        <v>1.1000000000000001</v>
      </c>
      <c r="J2443" s="4">
        <v>127554</v>
      </c>
      <c r="K2443" s="4">
        <v>16228</v>
      </c>
      <c r="L2443" s="3">
        <v>88.9</v>
      </c>
      <c r="M2443" t="s">
        <v>4161</v>
      </c>
      <c r="N2443">
        <v>13</v>
      </c>
      <c r="O2443">
        <v>15</v>
      </c>
      <c r="P2443">
        <v>51</v>
      </c>
      <c r="Q2443">
        <v>3</v>
      </c>
      <c r="R2443" t="s">
        <v>39</v>
      </c>
      <c r="S2443" t="s">
        <v>31</v>
      </c>
      <c r="T2443" t="s">
        <v>6927</v>
      </c>
      <c r="U2443" t="s">
        <v>6022</v>
      </c>
      <c r="V2443" t="s">
        <v>34</v>
      </c>
      <c r="W2443" t="s">
        <v>35</v>
      </c>
      <c r="X2443" t="s">
        <v>35</v>
      </c>
    </row>
    <row r="2444" spans="1:24" x14ac:dyDescent="0.3">
      <c r="A2444" t="s">
        <v>4147</v>
      </c>
      <c r="B2444" t="s">
        <v>3717</v>
      </c>
      <c r="C2444" t="s">
        <v>56</v>
      </c>
      <c r="D2444" s="2">
        <v>24906</v>
      </c>
      <c r="E2444">
        <v>58</v>
      </c>
      <c r="F2444" t="s">
        <v>4623</v>
      </c>
      <c r="G2444" t="s">
        <v>146</v>
      </c>
      <c r="H2444" s="2">
        <v>43210</v>
      </c>
      <c r="I2444" s="3">
        <v>8.4</v>
      </c>
      <c r="J2444" s="4">
        <v>26735</v>
      </c>
      <c r="K2444" s="4">
        <v>1694</v>
      </c>
      <c r="L2444" s="3">
        <v>97.9</v>
      </c>
      <c r="M2444" t="s">
        <v>4161</v>
      </c>
      <c r="N2444">
        <v>9</v>
      </c>
      <c r="O2444">
        <v>5</v>
      </c>
      <c r="P2444">
        <v>49</v>
      </c>
      <c r="Q2444">
        <v>4</v>
      </c>
      <c r="R2444" t="s">
        <v>39</v>
      </c>
      <c r="S2444" t="s">
        <v>76</v>
      </c>
      <c r="T2444" t="s">
        <v>2122</v>
      </c>
      <c r="U2444" t="s">
        <v>77</v>
      </c>
      <c r="V2444" t="s">
        <v>34</v>
      </c>
      <c r="W2444" t="s">
        <v>64</v>
      </c>
      <c r="X2444" t="s">
        <v>35</v>
      </c>
    </row>
    <row r="2445" spans="1:24" x14ac:dyDescent="0.3">
      <c r="A2445" t="s">
        <v>4148</v>
      </c>
      <c r="B2445" t="s">
        <v>1614</v>
      </c>
      <c r="C2445" t="s">
        <v>56</v>
      </c>
      <c r="D2445" s="2">
        <v>33233</v>
      </c>
      <c r="E2445">
        <v>36</v>
      </c>
      <c r="F2445" t="s">
        <v>135</v>
      </c>
      <c r="G2445" t="s">
        <v>177</v>
      </c>
      <c r="H2445" s="2">
        <v>44712</v>
      </c>
      <c r="I2445" s="3">
        <v>4.3</v>
      </c>
      <c r="J2445" s="4">
        <v>95726</v>
      </c>
      <c r="K2445" s="4">
        <v>8183</v>
      </c>
      <c r="L2445" s="3">
        <v>96.3</v>
      </c>
      <c r="M2445" t="s">
        <v>5802</v>
      </c>
      <c r="N2445">
        <v>41</v>
      </c>
      <c r="O2445">
        <v>20</v>
      </c>
      <c r="P2445">
        <v>61</v>
      </c>
      <c r="Q2445">
        <v>2</v>
      </c>
      <c r="R2445" t="s">
        <v>30</v>
      </c>
      <c r="S2445" t="s">
        <v>125</v>
      </c>
      <c r="T2445" t="s">
        <v>95</v>
      </c>
      <c r="U2445" t="s">
        <v>1930</v>
      </c>
      <c r="V2445" t="s">
        <v>83</v>
      </c>
      <c r="W2445" t="s">
        <v>35</v>
      </c>
      <c r="X2445" t="s">
        <v>35</v>
      </c>
    </row>
    <row r="2446" spans="1:24" x14ac:dyDescent="0.3">
      <c r="A2446" t="s">
        <v>4149</v>
      </c>
      <c r="B2446" t="s">
        <v>3270</v>
      </c>
      <c r="C2446" t="s">
        <v>26</v>
      </c>
      <c r="D2446" s="2">
        <v>32735</v>
      </c>
      <c r="E2446">
        <v>37</v>
      </c>
      <c r="F2446" t="s">
        <v>4623</v>
      </c>
      <c r="G2446" t="s">
        <v>382</v>
      </c>
      <c r="H2446" s="2">
        <v>43195</v>
      </c>
      <c r="I2446" s="3">
        <v>8.4</v>
      </c>
      <c r="J2446" s="4">
        <v>167603</v>
      </c>
      <c r="K2446" s="4">
        <v>6521</v>
      </c>
      <c r="L2446" s="3">
        <v>81.3</v>
      </c>
      <c r="M2446" t="s">
        <v>516</v>
      </c>
      <c r="N2446">
        <v>4</v>
      </c>
      <c r="O2446">
        <v>1</v>
      </c>
      <c r="P2446">
        <v>11</v>
      </c>
      <c r="Q2446">
        <v>2</v>
      </c>
      <c r="R2446" t="s">
        <v>39</v>
      </c>
      <c r="S2446" t="s">
        <v>119</v>
      </c>
      <c r="T2446" t="s">
        <v>61</v>
      </c>
      <c r="U2446" t="s">
        <v>1225</v>
      </c>
      <c r="V2446" t="s">
        <v>34</v>
      </c>
      <c r="W2446" t="s">
        <v>64</v>
      </c>
      <c r="X2446" t="s">
        <v>35</v>
      </c>
    </row>
    <row r="2447" spans="1:24" x14ac:dyDescent="0.3">
      <c r="A2447" t="s">
        <v>4150</v>
      </c>
      <c r="B2447" t="s">
        <v>611</v>
      </c>
      <c r="C2447" t="s">
        <v>26</v>
      </c>
      <c r="D2447" s="2">
        <v>29875</v>
      </c>
      <c r="E2447">
        <v>45</v>
      </c>
      <c r="F2447" t="s">
        <v>128</v>
      </c>
      <c r="G2447" t="s">
        <v>129</v>
      </c>
      <c r="H2447" s="2">
        <v>45065</v>
      </c>
      <c r="I2447" s="3">
        <v>3.3</v>
      </c>
      <c r="J2447" s="4">
        <v>80678</v>
      </c>
      <c r="K2447" s="4">
        <v>11688</v>
      </c>
      <c r="L2447" s="3">
        <v>94.5</v>
      </c>
      <c r="M2447" t="s">
        <v>516</v>
      </c>
      <c r="N2447">
        <v>15</v>
      </c>
      <c r="O2447">
        <v>16</v>
      </c>
      <c r="P2447">
        <v>30</v>
      </c>
      <c r="Q2447">
        <v>2</v>
      </c>
      <c r="R2447" t="s">
        <v>39</v>
      </c>
      <c r="S2447" t="s">
        <v>81</v>
      </c>
      <c r="T2447" t="s">
        <v>61</v>
      </c>
      <c r="U2447" t="s">
        <v>1930</v>
      </c>
      <c r="V2447" t="s">
        <v>63</v>
      </c>
      <c r="W2447" t="s">
        <v>35</v>
      </c>
      <c r="X2447" t="s">
        <v>64</v>
      </c>
    </row>
    <row r="2448" spans="1:24" x14ac:dyDescent="0.3">
      <c r="A2448" t="s">
        <v>4151</v>
      </c>
      <c r="B2448" t="s">
        <v>4152</v>
      </c>
      <c r="C2448" t="s">
        <v>56</v>
      </c>
      <c r="D2448" s="2">
        <v>28233</v>
      </c>
      <c r="E2448">
        <v>49</v>
      </c>
      <c r="F2448" t="s">
        <v>4623</v>
      </c>
      <c r="G2448" t="s">
        <v>273</v>
      </c>
      <c r="H2448" s="2">
        <v>42789</v>
      </c>
      <c r="I2448" s="3">
        <v>9.5</v>
      </c>
      <c r="J2448" s="4">
        <v>121324</v>
      </c>
      <c r="K2448" s="4">
        <v>8180</v>
      </c>
      <c r="L2448" s="3">
        <v>85.6</v>
      </c>
      <c r="M2448" t="s">
        <v>59</v>
      </c>
      <c r="N2448">
        <v>2</v>
      </c>
      <c r="O2448">
        <v>15</v>
      </c>
      <c r="P2448">
        <v>35</v>
      </c>
      <c r="Q2448">
        <v>4</v>
      </c>
      <c r="R2448" t="s">
        <v>39</v>
      </c>
      <c r="S2448" t="s">
        <v>90</v>
      </c>
      <c r="T2448" t="s">
        <v>6927</v>
      </c>
      <c r="U2448" t="s">
        <v>1930</v>
      </c>
      <c r="V2448" t="s">
        <v>34</v>
      </c>
      <c r="W2448" t="s">
        <v>64</v>
      </c>
      <c r="X2448" t="s">
        <v>35</v>
      </c>
    </row>
    <row r="2449" spans="1:24" x14ac:dyDescent="0.3">
      <c r="A2449" t="s">
        <v>4153</v>
      </c>
      <c r="B2449" t="s">
        <v>2368</v>
      </c>
      <c r="C2449" t="s">
        <v>56</v>
      </c>
      <c r="D2449" s="2">
        <v>38298</v>
      </c>
      <c r="E2449">
        <v>22</v>
      </c>
      <c r="F2449" t="s">
        <v>5039</v>
      </c>
      <c r="G2449" t="s">
        <v>112</v>
      </c>
      <c r="H2449" s="2">
        <v>45586</v>
      </c>
      <c r="I2449" s="3">
        <v>1.9</v>
      </c>
      <c r="J2449" s="4">
        <v>37076</v>
      </c>
      <c r="K2449" s="4">
        <v>1969</v>
      </c>
      <c r="L2449" s="3">
        <v>89.8</v>
      </c>
      <c r="M2449" t="s">
        <v>29</v>
      </c>
      <c r="N2449">
        <v>9</v>
      </c>
      <c r="O2449">
        <v>13</v>
      </c>
      <c r="P2449">
        <v>60</v>
      </c>
      <c r="Q2449">
        <v>2</v>
      </c>
      <c r="R2449" t="s">
        <v>30</v>
      </c>
      <c r="S2449" t="s">
        <v>76</v>
      </c>
      <c r="T2449" t="s">
        <v>3678</v>
      </c>
      <c r="U2449" t="s">
        <v>1225</v>
      </c>
      <c r="V2449" t="s">
        <v>34</v>
      </c>
      <c r="W2449" t="s">
        <v>35</v>
      </c>
      <c r="X2449" t="s">
        <v>35</v>
      </c>
    </row>
    <row r="2450" spans="1:24" x14ac:dyDescent="0.3">
      <c r="A2450" t="s">
        <v>4154</v>
      </c>
      <c r="B2450" t="s">
        <v>4155</v>
      </c>
      <c r="C2450" t="s">
        <v>56</v>
      </c>
      <c r="D2450" s="2">
        <v>33592</v>
      </c>
      <c r="E2450">
        <v>35</v>
      </c>
      <c r="F2450" t="s">
        <v>67</v>
      </c>
      <c r="G2450" t="s">
        <v>68</v>
      </c>
      <c r="H2450" s="2">
        <v>44552</v>
      </c>
      <c r="I2450" s="3">
        <v>4.7</v>
      </c>
      <c r="J2450" s="4">
        <v>39723</v>
      </c>
      <c r="K2450" s="4">
        <v>3330</v>
      </c>
      <c r="L2450" s="3">
        <v>99.4</v>
      </c>
      <c r="M2450" t="s">
        <v>4161</v>
      </c>
      <c r="N2450">
        <v>36</v>
      </c>
      <c r="O2450">
        <v>14</v>
      </c>
      <c r="P2450">
        <v>38</v>
      </c>
      <c r="Q2450">
        <v>4</v>
      </c>
      <c r="R2450" t="s">
        <v>30</v>
      </c>
      <c r="S2450" t="s">
        <v>90</v>
      </c>
      <c r="T2450" t="s">
        <v>122</v>
      </c>
      <c r="U2450" t="s">
        <v>6022</v>
      </c>
      <c r="V2450" t="s">
        <v>34</v>
      </c>
      <c r="W2450" t="s">
        <v>35</v>
      </c>
      <c r="X2450" t="s">
        <v>35</v>
      </c>
    </row>
    <row r="2451" spans="1:24" x14ac:dyDescent="0.3">
      <c r="A2451" t="s">
        <v>4156</v>
      </c>
      <c r="B2451" t="s">
        <v>4157</v>
      </c>
      <c r="C2451" t="s">
        <v>26</v>
      </c>
      <c r="D2451" s="2">
        <v>32580</v>
      </c>
      <c r="E2451">
        <v>37</v>
      </c>
      <c r="F2451" t="s">
        <v>57</v>
      </c>
      <c r="G2451" t="s">
        <v>58</v>
      </c>
      <c r="H2451" s="2">
        <v>45274</v>
      </c>
      <c r="I2451" s="3">
        <v>2.7</v>
      </c>
      <c r="J2451" s="4">
        <v>83704</v>
      </c>
      <c r="K2451" s="4"/>
      <c r="L2451" s="3">
        <v>83.3</v>
      </c>
      <c r="M2451" t="s">
        <v>5802</v>
      </c>
      <c r="N2451">
        <v>44</v>
      </c>
      <c r="O2451">
        <v>15</v>
      </c>
      <c r="P2451">
        <v>68</v>
      </c>
      <c r="Q2451">
        <v>2</v>
      </c>
      <c r="R2451" t="s">
        <v>39</v>
      </c>
      <c r="S2451" t="s">
        <v>119</v>
      </c>
      <c r="T2451" t="s">
        <v>40</v>
      </c>
      <c r="U2451" t="s">
        <v>6022</v>
      </c>
      <c r="V2451" t="s">
        <v>63</v>
      </c>
      <c r="W2451" t="s">
        <v>64</v>
      </c>
      <c r="X2451" t="s">
        <v>35</v>
      </c>
    </row>
    <row r="2452" spans="1:24" x14ac:dyDescent="0.3">
      <c r="A2452" t="s">
        <v>4158</v>
      </c>
      <c r="B2452" t="s">
        <v>1919</v>
      </c>
      <c r="C2452" t="s">
        <v>56</v>
      </c>
      <c r="D2452" s="2">
        <v>35348</v>
      </c>
      <c r="E2452">
        <v>30</v>
      </c>
      <c r="F2452" t="s">
        <v>335</v>
      </c>
      <c r="G2452" t="s">
        <v>118</v>
      </c>
      <c r="H2452" s="2">
        <v>43345</v>
      </c>
      <c r="I2452" s="3">
        <v>8</v>
      </c>
      <c r="J2452" s="4">
        <v>117506</v>
      </c>
      <c r="K2452" s="4">
        <v>8186</v>
      </c>
      <c r="L2452" s="3">
        <v>99.2</v>
      </c>
      <c r="M2452" t="s">
        <v>59</v>
      </c>
      <c r="N2452">
        <v>25</v>
      </c>
      <c r="O2452">
        <v>27</v>
      </c>
      <c r="P2452">
        <v>31</v>
      </c>
      <c r="Q2452">
        <v>5</v>
      </c>
      <c r="R2452" t="s">
        <v>39</v>
      </c>
      <c r="S2452" t="s">
        <v>60</v>
      </c>
      <c r="T2452" t="s">
        <v>143</v>
      </c>
      <c r="U2452" t="s">
        <v>1225</v>
      </c>
      <c r="V2452" t="s">
        <v>83</v>
      </c>
      <c r="W2452" t="s">
        <v>35</v>
      </c>
      <c r="X2452" t="s">
        <v>64</v>
      </c>
    </row>
    <row r="2453" spans="1:24" x14ac:dyDescent="0.3">
      <c r="A2453" t="s">
        <v>4159</v>
      </c>
      <c r="B2453" t="s">
        <v>4160</v>
      </c>
      <c r="C2453" t="s">
        <v>26</v>
      </c>
      <c r="D2453" s="2">
        <v>25895</v>
      </c>
      <c r="E2453">
        <v>56</v>
      </c>
      <c r="F2453" t="s">
        <v>102</v>
      </c>
      <c r="G2453" t="s">
        <v>3136</v>
      </c>
      <c r="H2453" s="2">
        <v>44451</v>
      </c>
      <c r="I2453" s="3">
        <v>5</v>
      </c>
      <c r="J2453" s="4">
        <v>115037</v>
      </c>
      <c r="K2453" s="4">
        <v>3917</v>
      </c>
      <c r="L2453" s="3">
        <v>89.4</v>
      </c>
      <c r="M2453" t="s">
        <v>4161</v>
      </c>
      <c r="N2453">
        <v>39</v>
      </c>
      <c r="O2453">
        <v>25</v>
      </c>
      <c r="P2453">
        <v>80</v>
      </c>
      <c r="Q2453">
        <v>5</v>
      </c>
      <c r="R2453" t="s">
        <v>39</v>
      </c>
      <c r="S2453" t="s">
        <v>81</v>
      </c>
      <c r="T2453" t="s">
        <v>95</v>
      </c>
      <c r="U2453" t="s">
        <v>1930</v>
      </c>
      <c r="V2453" t="s">
        <v>83</v>
      </c>
      <c r="W2453" t="s">
        <v>35</v>
      </c>
      <c r="X2453" t="s">
        <v>35</v>
      </c>
    </row>
    <row r="2454" spans="1:24" x14ac:dyDescent="0.3">
      <c r="A2454" t="s">
        <v>4162</v>
      </c>
      <c r="B2454" t="s">
        <v>2886</v>
      </c>
      <c r="C2454" t="s">
        <v>26</v>
      </c>
      <c r="D2454" s="2">
        <v>32417</v>
      </c>
      <c r="E2454">
        <v>38</v>
      </c>
      <c r="F2454" t="s">
        <v>102</v>
      </c>
      <c r="G2454" t="s">
        <v>103</v>
      </c>
      <c r="H2454" s="2">
        <v>45464</v>
      </c>
      <c r="I2454" s="3">
        <v>2.2000000000000002</v>
      </c>
      <c r="J2454" s="4">
        <v>144464</v>
      </c>
      <c r="K2454" s="4">
        <v>19954</v>
      </c>
      <c r="L2454" s="3">
        <v>94.3</v>
      </c>
      <c r="M2454" t="s">
        <v>5802</v>
      </c>
      <c r="N2454">
        <v>31</v>
      </c>
      <c r="O2454">
        <v>11</v>
      </c>
      <c r="P2454">
        <v>39</v>
      </c>
      <c r="Q2454">
        <v>2</v>
      </c>
      <c r="R2454" t="s">
        <v>39</v>
      </c>
      <c r="S2454" t="s">
        <v>119</v>
      </c>
      <c r="T2454" t="s">
        <v>32</v>
      </c>
      <c r="U2454" t="s">
        <v>1225</v>
      </c>
      <c r="V2454" t="s">
        <v>34</v>
      </c>
      <c r="W2454" t="s">
        <v>35</v>
      </c>
      <c r="X2454" t="s">
        <v>64</v>
      </c>
    </row>
    <row r="2455" spans="1:24" x14ac:dyDescent="0.3">
      <c r="A2455" t="s">
        <v>4163</v>
      </c>
      <c r="B2455" t="s">
        <v>1490</v>
      </c>
      <c r="C2455" t="s">
        <v>26</v>
      </c>
      <c r="D2455" s="2">
        <v>25497</v>
      </c>
      <c r="E2455">
        <v>57</v>
      </c>
      <c r="F2455" t="s">
        <v>67</v>
      </c>
      <c r="G2455" t="s">
        <v>220</v>
      </c>
      <c r="H2455" s="2">
        <v>42953</v>
      </c>
      <c r="I2455" s="3">
        <v>9.1</v>
      </c>
      <c r="J2455" s="4">
        <v>61190</v>
      </c>
      <c r="K2455" s="4">
        <v>4658</v>
      </c>
      <c r="L2455" s="3">
        <v>81.5</v>
      </c>
      <c r="M2455" t="s">
        <v>29</v>
      </c>
      <c r="N2455">
        <v>24</v>
      </c>
      <c r="O2455">
        <v>23</v>
      </c>
      <c r="P2455">
        <v>15</v>
      </c>
      <c r="Q2455">
        <v>3</v>
      </c>
      <c r="R2455" t="s">
        <v>30</v>
      </c>
      <c r="S2455" t="s">
        <v>90</v>
      </c>
      <c r="T2455" t="s">
        <v>122</v>
      </c>
      <c r="U2455" t="s">
        <v>77</v>
      </c>
      <c r="V2455" t="s">
        <v>34</v>
      </c>
      <c r="W2455" t="s">
        <v>35</v>
      </c>
      <c r="X2455" t="s">
        <v>64</v>
      </c>
    </row>
    <row r="2456" spans="1:24" x14ac:dyDescent="0.3">
      <c r="A2456" t="s">
        <v>4164</v>
      </c>
      <c r="B2456" t="s">
        <v>4165</v>
      </c>
      <c r="C2456" t="s">
        <v>26</v>
      </c>
      <c r="D2456" s="2">
        <v>30287</v>
      </c>
      <c r="E2456">
        <v>44</v>
      </c>
      <c r="F2456" t="s">
        <v>67</v>
      </c>
      <c r="G2456" t="s">
        <v>220</v>
      </c>
      <c r="H2456" s="2">
        <v>45667</v>
      </c>
      <c r="I2456" s="3">
        <v>1.7</v>
      </c>
      <c r="J2456" s="4">
        <v>145304</v>
      </c>
      <c r="K2456" s="4">
        <v>19481</v>
      </c>
      <c r="L2456" s="3">
        <v>94.7</v>
      </c>
      <c r="M2456" t="s">
        <v>29</v>
      </c>
      <c r="N2456">
        <v>15</v>
      </c>
      <c r="O2456">
        <v>27</v>
      </c>
      <c r="P2456">
        <v>73</v>
      </c>
      <c r="Q2456">
        <v>1</v>
      </c>
      <c r="R2456" t="s">
        <v>39</v>
      </c>
      <c r="S2456" t="s">
        <v>104</v>
      </c>
      <c r="T2456" t="s">
        <v>2122</v>
      </c>
      <c r="U2456" t="s">
        <v>6022</v>
      </c>
      <c r="V2456" t="s">
        <v>34</v>
      </c>
      <c r="W2456" t="s">
        <v>35</v>
      </c>
      <c r="X2456" t="s">
        <v>64</v>
      </c>
    </row>
    <row r="2457" spans="1:24" x14ac:dyDescent="0.3">
      <c r="A2457" t="s">
        <v>4166</v>
      </c>
      <c r="B2457" t="s">
        <v>3878</v>
      </c>
      <c r="C2457" t="s">
        <v>26</v>
      </c>
      <c r="D2457" s="2">
        <v>36975</v>
      </c>
      <c r="E2457">
        <v>25</v>
      </c>
      <c r="F2457" t="s">
        <v>335</v>
      </c>
      <c r="G2457" t="s">
        <v>118</v>
      </c>
      <c r="H2457" s="2">
        <v>43770</v>
      </c>
      <c r="I2457" s="3">
        <v>6.9</v>
      </c>
      <c r="J2457" s="4">
        <v>23676</v>
      </c>
      <c r="K2457" s="4">
        <v>2883</v>
      </c>
      <c r="L2457" s="3">
        <v>79.2</v>
      </c>
      <c r="M2457" t="s">
        <v>29</v>
      </c>
      <c r="N2457">
        <v>39</v>
      </c>
      <c r="O2457">
        <v>21</v>
      </c>
      <c r="P2457">
        <v>15</v>
      </c>
      <c r="Q2457">
        <v>3</v>
      </c>
      <c r="R2457" t="s">
        <v>39</v>
      </c>
      <c r="S2457" t="s">
        <v>31</v>
      </c>
      <c r="T2457" t="s">
        <v>6927</v>
      </c>
      <c r="U2457" t="s">
        <v>1930</v>
      </c>
      <c r="V2457" t="s">
        <v>63</v>
      </c>
      <c r="W2457" t="s">
        <v>64</v>
      </c>
      <c r="X2457" t="s">
        <v>64</v>
      </c>
    </row>
    <row r="2458" spans="1:24" x14ac:dyDescent="0.3">
      <c r="A2458" t="s">
        <v>4167</v>
      </c>
      <c r="B2458" t="s">
        <v>3764</v>
      </c>
      <c r="C2458" t="s">
        <v>56</v>
      </c>
      <c r="D2458" s="2">
        <v>30508</v>
      </c>
      <c r="E2458">
        <v>43</v>
      </c>
      <c r="F2458" t="s">
        <v>27</v>
      </c>
      <c r="G2458" t="s">
        <v>38</v>
      </c>
      <c r="H2458" s="2">
        <v>43113</v>
      </c>
      <c r="I2458" s="3">
        <v>8.6999999999999993</v>
      </c>
      <c r="J2458" s="4">
        <v>55336</v>
      </c>
      <c r="K2458" s="4">
        <v>9841</v>
      </c>
      <c r="L2458" s="3">
        <v>80.099999999999994</v>
      </c>
      <c r="M2458" t="s">
        <v>516</v>
      </c>
      <c r="N2458">
        <v>19</v>
      </c>
      <c r="O2458">
        <v>8</v>
      </c>
      <c r="P2458">
        <v>15</v>
      </c>
      <c r="Q2458">
        <v>2</v>
      </c>
      <c r="R2458" t="s">
        <v>39</v>
      </c>
      <c r="S2458" t="s">
        <v>104</v>
      </c>
      <c r="T2458" t="s">
        <v>3678</v>
      </c>
      <c r="U2458" t="s">
        <v>1225</v>
      </c>
      <c r="V2458" t="s">
        <v>63</v>
      </c>
      <c r="W2458" t="s">
        <v>64</v>
      </c>
      <c r="X2458" t="s">
        <v>64</v>
      </c>
    </row>
    <row r="2459" spans="1:24" x14ac:dyDescent="0.3">
      <c r="A2459" t="s">
        <v>4168</v>
      </c>
      <c r="B2459" t="s">
        <v>2955</v>
      </c>
      <c r="C2459" t="s">
        <v>26</v>
      </c>
      <c r="D2459" s="2">
        <v>36691</v>
      </c>
      <c r="E2459">
        <v>26</v>
      </c>
      <c r="F2459" t="s">
        <v>128</v>
      </c>
      <c r="G2459" t="s">
        <v>174</v>
      </c>
      <c r="H2459" s="2">
        <v>44775</v>
      </c>
      <c r="I2459" s="3">
        <v>4.0999999999999996</v>
      </c>
      <c r="J2459" s="4">
        <v>32903</v>
      </c>
      <c r="K2459" s="4">
        <v>4629</v>
      </c>
      <c r="L2459" s="3">
        <v>88.5</v>
      </c>
      <c r="M2459" t="s">
        <v>5802</v>
      </c>
      <c r="N2459">
        <v>43</v>
      </c>
      <c r="O2459">
        <v>24</v>
      </c>
      <c r="P2459">
        <v>60</v>
      </c>
      <c r="Q2459">
        <v>5</v>
      </c>
      <c r="R2459" t="s">
        <v>39</v>
      </c>
      <c r="S2459" t="s">
        <v>104</v>
      </c>
      <c r="T2459" t="s">
        <v>122</v>
      </c>
      <c r="U2459" t="s">
        <v>1225</v>
      </c>
      <c r="V2459" t="s">
        <v>34</v>
      </c>
      <c r="W2459" t="s">
        <v>35</v>
      </c>
      <c r="X2459" t="s">
        <v>64</v>
      </c>
    </row>
    <row r="2460" spans="1:24" x14ac:dyDescent="0.3">
      <c r="A2460" t="s">
        <v>4169</v>
      </c>
      <c r="B2460" t="s">
        <v>315</v>
      </c>
      <c r="C2460" t="s">
        <v>26</v>
      </c>
      <c r="D2460" s="2">
        <v>27151</v>
      </c>
      <c r="E2460">
        <v>52</v>
      </c>
      <c r="F2460" t="s">
        <v>93</v>
      </c>
      <c r="G2460" t="s">
        <v>215</v>
      </c>
      <c r="H2460" s="2">
        <v>42631</v>
      </c>
      <c r="I2460" s="3">
        <v>10</v>
      </c>
      <c r="J2460" s="4">
        <v>140850</v>
      </c>
      <c r="K2460" s="4">
        <v>18737</v>
      </c>
      <c r="L2460" s="3">
        <v>96</v>
      </c>
      <c r="M2460" t="s">
        <v>4161</v>
      </c>
      <c r="N2460">
        <v>36</v>
      </c>
      <c r="O2460">
        <v>25</v>
      </c>
      <c r="P2460">
        <v>34</v>
      </c>
      <c r="Q2460">
        <v>5</v>
      </c>
      <c r="R2460" t="s">
        <v>30</v>
      </c>
      <c r="S2460" t="s">
        <v>104</v>
      </c>
      <c r="T2460" t="s">
        <v>2122</v>
      </c>
      <c r="U2460" t="s">
        <v>6022</v>
      </c>
      <c r="V2460" t="s">
        <v>34</v>
      </c>
      <c r="W2460" t="s">
        <v>35</v>
      </c>
      <c r="X2460" t="s">
        <v>35</v>
      </c>
    </row>
    <row r="2461" spans="1:24" x14ac:dyDescent="0.3">
      <c r="A2461" t="s">
        <v>4170</v>
      </c>
      <c r="B2461" t="s">
        <v>4171</v>
      </c>
      <c r="C2461" t="s">
        <v>26</v>
      </c>
      <c r="D2461" s="2">
        <v>32898</v>
      </c>
      <c r="E2461">
        <v>36</v>
      </c>
      <c r="F2461" t="s">
        <v>27</v>
      </c>
      <c r="G2461" t="s">
        <v>80</v>
      </c>
      <c r="H2461" s="2">
        <v>43545</v>
      </c>
      <c r="I2461" s="3">
        <v>7.5</v>
      </c>
      <c r="J2461" s="4">
        <v>36786</v>
      </c>
      <c r="K2461" s="4">
        <v>3876</v>
      </c>
      <c r="L2461" s="3">
        <v>85.9</v>
      </c>
      <c r="M2461" t="s">
        <v>4161</v>
      </c>
      <c r="N2461">
        <v>3</v>
      </c>
      <c r="O2461">
        <v>10</v>
      </c>
      <c r="P2461">
        <v>54</v>
      </c>
      <c r="Q2461">
        <v>1</v>
      </c>
      <c r="R2461" t="s">
        <v>30</v>
      </c>
      <c r="S2461" t="s">
        <v>104</v>
      </c>
      <c r="T2461" t="s">
        <v>95</v>
      </c>
      <c r="U2461" t="s">
        <v>77</v>
      </c>
      <c r="V2461" t="s">
        <v>34</v>
      </c>
      <c r="W2461" t="s">
        <v>35</v>
      </c>
      <c r="X2461" t="s">
        <v>64</v>
      </c>
    </row>
    <row r="2462" spans="1:24" x14ac:dyDescent="0.3">
      <c r="A2462" t="s">
        <v>4172</v>
      </c>
      <c r="B2462" t="s">
        <v>2816</v>
      </c>
      <c r="C2462" t="s">
        <v>56</v>
      </c>
      <c r="D2462" s="2">
        <v>26586</v>
      </c>
      <c r="E2462">
        <v>54</v>
      </c>
      <c r="F2462" t="s">
        <v>135</v>
      </c>
      <c r="G2462" t="s">
        <v>136</v>
      </c>
      <c r="H2462" s="2">
        <v>44881</v>
      </c>
      <c r="I2462" s="3">
        <v>3.8</v>
      </c>
      <c r="J2462" s="4">
        <v>166604</v>
      </c>
      <c r="K2462" s="4">
        <v>11804</v>
      </c>
      <c r="L2462" s="3">
        <v>79.5</v>
      </c>
      <c r="M2462" t="s">
        <v>5802</v>
      </c>
      <c r="N2462">
        <v>0</v>
      </c>
      <c r="O2462">
        <v>19</v>
      </c>
      <c r="P2462">
        <v>35</v>
      </c>
      <c r="Q2462">
        <v>5</v>
      </c>
      <c r="R2462" t="s">
        <v>39</v>
      </c>
      <c r="S2462" t="s">
        <v>119</v>
      </c>
      <c r="T2462" t="s">
        <v>2122</v>
      </c>
      <c r="U2462" t="s">
        <v>1225</v>
      </c>
      <c r="V2462" t="s">
        <v>34</v>
      </c>
      <c r="W2462" t="s">
        <v>64</v>
      </c>
      <c r="X2462" t="s">
        <v>35</v>
      </c>
    </row>
    <row r="2463" spans="1:24" x14ac:dyDescent="0.3">
      <c r="A2463" t="s">
        <v>4173</v>
      </c>
      <c r="B2463" t="s">
        <v>4036</v>
      </c>
      <c r="C2463" t="s">
        <v>26</v>
      </c>
      <c r="D2463" s="2">
        <v>26886</v>
      </c>
      <c r="E2463">
        <v>53</v>
      </c>
      <c r="F2463" t="s">
        <v>93</v>
      </c>
      <c r="G2463" t="s">
        <v>115</v>
      </c>
      <c r="H2463" s="2">
        <v>42521</v>
      </c>
      <c r="I2463" s="3">
        <v>10.3</v>
      </c>
      <c r="J2463" s="4">
        <v>110146</v>
      </c>
      <c r="K2463" s="4">
        <v>7022</v>
      </c>
      <c r="L2463" s="3">
        <v>86.7</v>
      </c>
      <c r="M2463" t="s">
        <v>59</v>
      </c>
      <c r="N2463">
        <v>3</v>
      </c>
      <c r="O2463">
        <v>26</v>
      </c>
      <c r="P2463">
        <v>52</v>
      </c>
      <c r="Q2463">
        <v>4</v>
      </c>
      <c r="R2463" t="s">
        <v>30</v>
      </c>
      <c r="S2463" t="s">
        <v>125</v>
      </c>
      <c r="T2463" t="s">
        <v>2122</v>
      </c>
      <c r="U2463" t="s">
        <v>1225</v>
      </c>
      <c r="V2463" t="s">
        <v>34</v>
      </c>
      <c r="W2463" t="s">
        <v>35</v>
      </c>
      <c r="X2463" t="s">
        <v>64</v>
      </c>
    </row>
    <row r="2464" spans="1:24" x14ac:dyDescent="0.3">
      <c r="A2464" t="s">
        <v>4174</v>
      </c>
      <c r="B2464" t="s">
        <v>4175</v>
      </c>
      <c r="C2464" t="s">
        <v>26</v>
      </c>
      <c r="D2464" s="2">
        <v>33391</v>
      </c>
      <c r="E2464">
        <v>35</v>
      </c>
      <c r="F2464" t="s">
        <v>4623</v>
      </c>
      <c r="G2464" t="s">
        <v>2227</v>
      </c>
      <c r="H2464" s="2">
        <v>44943</v>
      </c>
      <c r="I2464" s="3">
        <v>3.6</v>
      </c>
      <c r="J2464" s="4">
        <v>120297</v>
      </c>
      <c r="K2464" s="4">
        <v>18700</v>
      </c>
      <c r="L2464" s="3">
        <v>96.7</v>
      </c>
      <c r="M2464" t="s">
        <v>29</v>
      </c>
      <c r="N2464">
        <v>23</v>
      </c>
      <c r="O2464">
        <v>0</v>
      </c>
      <c r="P2464">
        <v>49</v>
      </c>
      <c r="Q2464">
        <v>5</v>
      </c>
      <c r="R2464" t="s">
        <v>30</v>
      </c>
      <c r="S2464" t="s">
        <v>31</v>
      </c>
      <c r="T2464" t="s">
        <v>6927</v>
      </c>
      <c r="U2464" t="s">
        <v>6022</v>
      </c>
      <c r="V2464" t="s">
        <v>83</v>
      </c>
      <c r="W2464" t="s">
        <v>35</v>
      </c>
      <c r="X2464" t="s">
        <v>35</v>
      </c>
    </row>
    <row r="2465" spans="1:24" x14ac:dyDescent="0.3">
      <c r="A2465" t="s">
        <v>4176</v>
      </c>
      <c r="B2465" t="s">
        <v>1562</v>
      </c>
      <c r="C2465" t="s">
        <v>56</v>
      </c>
      <c r="D2465" s="2">
        <v>25320</v>
      </c>
      <c r="E2465">
        <v>57</v>
      </c>
      <c r="F2465" t="s">
        <v>67</v>
      </c>
      <c r="G2465" t="s">
        <v>2288</v>
      </c>
      <c r="H2465" s="2">
        <v>45235</v>
      </c>
      <c r="I2465" s="3">
        <v>2.8</v>
      </c>
      <c r="J2465" s="4">
        <v>87182</v>
      </c>
      <c r="K2465" s="4">
        <v>6648</v>
      </c>
      <c r="L2465" s="3">
        <v>90.7</v>
      </c>
      <c r="M2465" t="s">
        <v>516</v>
      </c>
      <c r="N2465">
        <v>17</v>
      </c>
      <c r="O2465">
        <v>7</v>
      </c>
      <c r="P2465">
        <v>64</v>
      </c>
      <c r="Q2465">
        <v>2</v>
      </c>
      <c r="R2465" t="s">
        <v>30</v>
      </c>
      <c r="S2465" t="s">
        <v>90</v>
      </c>
      <c r="T2465" t="s">
        <v>6927</v>
      </c>
      <c r="U2465" t="s">
        <v>1930</v>
      </c>
      <c r="V2465" t="s">
        <v>34</v>
      </c>
      <c r="W2465" t="s">
        <v>35</v>
      </c>
      <c r="X2465" t="s">
        <v>64</v>
      </c>
    </row>
    <row r="2466" spans="1:24" x14ac:dyDescent="0.3">
      <c r="A2466" t="s">
        <v>4177</v>
      </c>
      <c r="B2466" t="s">
        <v>4178</v>
      </c>
      <c r="C2466" t="s">
        <v>26</v>
      </c>
      <c r="D2466" s="2">
        <v>27967</v>
      </c>
      <c r="E2466">
        <v>50</v>
      </c>
      <c r="F2466" t="s">
        <v>102</v>
      </c>
      <c r="G2466" t="s">
        <v>196</v>
      </c>
      <c r="H2466" s="2">
        <v>42661</v>
      </c>
      <c r="I2466" s="3">
        <v>9.9</v>
      </c>
      <c r="J2466" s="4">
        <v>102866</v>
      </c>
      <c r="K2466" s="4">
        <v>5683</v>
      </c>
      <c r="L2466" s="3">
        <v>82.1</v>
      </c>
      <c r="M2466" t="s">
        <v>59</v>
      </c>
      <c r="N2466">
        <v>6</v>
      </c>
      <c r="O2466">
        <v>2</v>
      </c>
      <c r="P2466">
        <v>79</v>
      </c>
      <c r="Q2466">
        <v>1</v>
      </c>
      <c r="R2466" t="s">
        <v>30</v>
      </c>
      <c r="S2466" t="s">
        <v>81</v>
      </c>
      <c r="T2466" t="s">
        <v>4012</v>
      </c>
      <c r="U2466" t="s">
        <v>1930</v>
      </c>
      <c r="V2466" t="s">
        <v>34</v>
      </c>
      <c r="W2466" t="s">
        <v>35</v>
      </c>
      <c r="X2466" t="s">
        <v>35</v>
      </c>
    </row>
    <row r="2467" spans="1:24" x14ac:dyDescent="0.3">
      <c r="A2467" t="s">
        <v>4179</v>
      </c>
      <c r="B2467" t="s">
        <v>3601</v>
      </c>
      <c r="C2467" t="s">
        <v>26</v>
      </c>
      <c r="D2467" s="2">
        <v>33329</v>
      </c>
      <c r="E2467">
        <v>35</v>
      </c>
      <c r="F2467" t="s">
        <v>128</v>
      </c>
      <c r="G2467" t="s">
        <v>1363</v>
      </c>
      <c r="H2467" s="2">
        <v>43366</v>
      </c>
      <c r="I2467" s="3">
        <v>8</v>
      </c>
      <c r="J2467" s="4">
        <v>47621</v>
      </c>
      <c r="K2467" s="4">
        <v>8416</v>
      </c>
      <c r="L2467" s="3">
        <v>99.7</v>
      </c>
      <c r="M2467" t="s">
        <v>5802</v>
      </c>
      <c r="N2467">
        <v>15</v>
      </c>
      <c r="O2467">
        <v>15</v>
      </c>
      <c r="P2467">
        <v>73</v>
      </c>
      <c r="Q2467">
        <v>1</v>
      </c>
      <c r="R2467" t="s">
        <v>30</v>
      </c>
      <c r="S2467" t="s">
        <v>125</v>
      </c>
      <c r="T2467" t="s">
        <v>4012</v>
      </c>
      <c r="U2467" t="s">
        <v>1930</v>
      </c>
      <c r="V2467" t="s">
        <v>34</v>
      </c>
      <c r="W2467" t="s">
        <v>64</v>
      </c>
      <c r="X2467" t="s">
        <v>35</v>
      </c>
    </row>
    <row r="2468" spans="1:24" x14ac:dyDescent="0.3">
      <c r="A2468" t="s">
        <v>4180</v>
      </c>
      <c r="B2468" t="s">
        <v>2448</v>
      </c>
      <c r="C2468" t="s">
        <v>56</v>
      </c>
      <c r="D2468" s="2">
        <v>30143</v>
      </c>
      <c r="E2468">
        <v>44</v>
      </c>
      <c r="F2468" t="s">
        <v>4623</v>
      </c>
      <c r="G2468" t="s">
        <v>273</v>
      </c>
      <c r="H2468" s="2">
        <v>43978</v>
      </c>
      <c r="I2468" s="3">
        <v>6.3</v>
      </c>
      <c r="J2468" s="4">
        <v>130509</v>
      </c>
      <c r="K2468" s="4">
        <v>18557</v>
      </c>
      <c r="L2468" s="3">
        <v>94.6</v>
      </c>
      <c r="M2468" t="s">
        <v>4161</v>
      </c>
      <c r="N2468">
        <v>21</v>
      </c>
      <c r="O2468">
        <v>17</v>
      </c>
      <c r="P2468">
        <v>10</v>
      </c>
      <c r="Q2468">
        <v>1</v>
      </c>
      <c r="R2468" t="s">
        <v>30</v>
      </c>
      <c r="S2468" t="s">
        <v>119</v>
      </c>
      <c r="T2468" t="s">
        <v>61</v>
      </c>
      <c r="U2468" t="s">
        <v>6022</v>
      </c>
      <c r="V2468" t="s">
        <v>83</v>
      </c>
      <c r="W2468" t="s">
        <v>64</v>
      </c>
      <c r="X2468" t="s">
        <v>64</v>
      </c>
    </row>
    <row r="2469" spans="1:24" x14ac:dyDescent="0.3">
      <c r="A2469" t="s">
        <v>4181</v>
      </c>
      <c r="B2469" t="s">
        <v>1227</v>
      </c>
      <c r="C2469" t="s">
        <v>56</v>
      </c>
      <c r="D2469" s="2">
        <v>29954</v>
      </c>
      <c r="E2469">
        <v>44</v>
      </c>
      <c r="F2469" t="s">
        <v>135</v>
      </c>
      <c r="G2469" t="s">
        <v>136</v>
      </c>
      <c r="H2469" s="2">
        <v>43274</v>
      </c>
      <c r="I2469" s="3">
        <v>8.1999999999999993</v>
      </c>
      <c r="J2469" s="4">
        <v>164474</v>
      </c>
      <c r="K2469" s="4">
        <v>16136</v>
      </c>
      <c r="L2469" s="3">
        <v>99.5</v>
      </c>
      <c r="M2469" t="s">
        <v>5802</v>
      </c>
      <c r="N2469">
        <v>6</v>
      </c>
      <c r="O2469">
        <v>17</v>
      </c>
      <c r="P2469">
        <v>11</v>
      </c>
      <c r="Q2469">
        <v>4</v>
      </c>
      <c r="R2469" t="s">
        <v>39</v>
      </c>
      <c r="S2469" t="s">
        <v>125</v>
      </c>
      <c r="T2469" t="s">
        <v>95</v>
      </c>
      <c r="U2469" t="s">
        <v>77</v>
      </c>
      <c r="V2469" t="s">
        <v>34</v>
      </c>
      <c r="W2469" t="s">
        <v>64</v>
      </c>
      <c r="X2469" t="s">
        <v>35</v>
      </c>
    </row>
    <row r="2470" spans="1:24" x14ac:dyDescent="0.3">
      <c r="A2470" t="s">
        <v>4182</v>
      </c>
      <c r="B2470" t="s">
        <v>658</v>
      </c>
      <c r="C2470" t="s">
        <v>26</v>
      </c>
      <c r="D2470" s="2">
        <v>28674</v>
      </c>
      <c r="E2470">
        <v>48</v>
      </c>
      <c r="F2470" t="s">
        <v>128</v>
      </c>
      <c r="G2470" t="s">
        <v>1363</v>
      </c>
      <c r="H2470" s="2">
        <v>43767</v>
      </c>
      <c r="I2470" s="3">
        <v>6.9</v>
      </c>
      <c r="J2470" s="4">
        <v>88201</v>
      </c>
      <c r="K2470" s="4">
        <v>3116</v>
      </c>
      <c r="L2470" s="3">
        <v>80.400000000000006</v>
      </c>
      <c r="M2470" t="s">
        <v>4161</v>
      </c>
      <c r="N2470">
        <v>26</v>
      </c>
      <c r="O2470">
        <v>11</v>
      </c>
      <c r="P2470">
        <v>58</v>
      </c>
      <c r="Q2470">
        <v>2</v>
      </c>
      <c r="R2470" t="s">
        <v>39</v>
      </c>
      <c r="S2470" t="s">
        <v>81</v>
      </c>
      <c r="T2470" t="s">
        <v>4012</v>
      </c>
      <c r="U2470" t="s">
        <v>6022</v>
      </c>
      <c r="V2470" t="s">
        <v>34</v>
      </c>
      <c r="W2470" t="s">
        <v>35</v>
      </c>
      <c r="X2470" t="s">
        <v>35</v>
      </c>
    </row>
    <row r="2471" spans="1:24" x14ac:dyDescent="0.3">
      <c r="A2471" t="s">
        <v>4183</v>
      </c>
      <c r="B2471" t="s">
        <v>931</v>
      </c>
      <c r="C2471" t="s">
        <v>26</v>
      </c>
      <c r="D2471" s="2">
        <v>27255</v>
      </c>
      <c r="E2471">
        <v>52</v>
      </c>
      <c r="F2471" t="s">
        <v>4623</v>
      </c>
      <c r="G2471" t="s">
        <v>146</v>
      </c>
      <c r="H2471" s="2">
        <v>44845</v>
      </c>
      <c r="I2471" s="3">
        <v>3.9</v>
      </c>
      <c r="J2471" s="4">
        <v>114325</v>
      </c>
      <c r="K2471" s="4">
        <v>6322</v>
      </c>
      <c r="L2471" s="3">
        <v>91.5</v>
      </c>
      <c r="M2471" t="s">
        <v>4161</v>
      </c>
      <c r="N2471">
        <v>14</v>
      </c>
      <c r="O2471">
        <v>8</v>
      </c>
      <c r="P2471">
        <v>41</v>
      </c>
      <c r="Q2471">
        <v>2</v>
      </c>
      <c r="R2471" t="s">
        <v>30</v>
      </c>
      <c r="S2471" t="s">
        <v>31</v>
      </c>
      <c r="T2471" t="s">
        <v>40</v>
      </c>
      <c r="U2471" t="s">
        <v>1225</v>
      </c>
      <c r="V2471" t="s">
        <v>34</v>
      </c>
      <c r="W2471" t="s">
        <v>64</v>
      </c>
      <c r="X2471" t="s">
        <v>35</v>
      </c>
    </row>
    <row r="2472" spans="1:24" x14ac:dyDescent="0.3">
      <c r="A2472" t="s">
        <v>4184</v>
      </c>
      <c r="B2472" t="s">
        <v>2508</v>
      </c>
      <c r="C2472" t="s">
        <v>56</v>
      </c>
      <c r="D2472" s="2">
        <v>31706</v>
      </c>
      <c r="E2472">
        <v>40</v>
      </c>
      <c r="F2472" t="s">
        <v>57</v>
      </c>
      <c r="G2472" t="s">
        <v>152</v>
      </c>
      <c r="H2472" s="2">
        <v>45024</v>
      </c>
      <c r="I2472" s="3">
        <v>3.4</v>
      </c>
      <c r="J2472" s="4">
        <v>124781</v>
      </c>
      <c r="K2472" s="4">
        <v>20336</v>
      </c>
      <c r="L2472" s="3">
        <v>80.099999999999994</v>
      </c>
      <c r="M2472" t="s">
        <v>29</v>
      </c>
      <c r="N2472">
        <v>35</v>
      </c>
      <c r="O2472">
        <v>16</v>
      </c>
      <c r="P2472">
        <v>34</v>
      </c>
      <c r="Q2472">
        <v>4</v>
      </c>
      <c r="R2472" t="s">
        <v>30</v>
      </c>
      <c r="S2472" t="s">
        <v>119</v>
      </c>
      <c r="T2472" t="s">
        <v>61</v>
      </c>
      <c r="U2472" t="s">
        <v>77</v>
      </c>
      <c r="V2472" t="s">
        <v>83</v>
      </c>
      <c r="W2472" t="s">
        <v>35</v>
      </c>
      <c r="X2472" t="s">
        <v>64</v>
      </c>
    </row>
    <row r="2473" spans="1:24" x14ac:dyDescent="0.3">
      <c r="A2473" t="s">
        <v>4185</v>
      </c>
      <c r="B2473" t="s">
        <v>4186</v>
      </c>
      <c r="C2473" t="s">
        <v>26</v>
      </c>
      <c r="D2473" s="2">
        <v>30003</v>
      </c>
      <c r="E2473">
        <v>44</v>
      </c>
      <c r="F2473" t="s">
        <v>5039</v>
      </c>
      <c r="G2473" t="s">
        <v>44</v>
      </c>
      <c r="H2473" s="2">
        <v>45145</v>
      </c>
      <c r="I2473" s="3">
        <v>3.1</v>
      </c>
      <c r="J2473" s="4">
        <v>73635</v>
      </c>
      <c r="K2473" s="4">
        <v>11213</v>
      </c>
      <c r="L2473" s="3">
        <v>85.5</v>
      </c>
      <c r="M2473" t="s">
        <v>4161</v>
      </c>
      <c r="N2473">
        <v>28</v>
      </c>
      <c r="O2473">
        <v>28</v>
      </c>
      <c r="P2473">
        <v>5</v>
      </c>
      <c r="Q2473">
        <v>2</v>
      </c>
      <c r="R2473" t="s">
        <v>39</v>
      </c>
      <c r="S2473" t="s">
        <v>31</v>
      </c>
      <c r="T2473" t="s">
        <v>2122</v>
      </c>
      <c r="U2473" t="s">
        <v>1225</v>
      </c>
      <c r="V2473" t="s">
        <v>34</v>
      </c>
      <c r="W2473" t="s">
        <v>35</v>
      </c>
      <c r="X2473" t="s">
        <v>35</v>
      </c>
    </row>
    <row r="2474" spans="1:24" x14ac:dyDescent="0.3">
      <c r="A2474" t="s">
        <v>4187</v>
      </c>
      <c r="B2474" t="s">
        <v>392</v>
      </c>
      <c r="C2474" t="s">
        <v>56</v>
      </c>
      <c r="D2474" s="2">
        <v>34187</v>
      </c>
      <c r="E2474">
        <v>33</v>
      </c>
      <c r="F2474" t="s">
        <v>27</v>
      </c>
      <c r="G2474" t="s">
        <v>38</v>
      </c>
      <c r="H2474" s="2">
        <v>45523</v>
      </c>
      <c r="I2474" s="3">
        <v>2.1</v>
      </c>
      <c r="J2474" s="4">
        <v>50899</v>
      </c>
      <c r="K2474" s="4">
        <v>2108</v>
      </c>
      <c r="L2474" s="3">
        <v>88.5</v>
      </c>
      <c r="M2474" t="s">
        <v>29</v>
      </c>
      <c r="N2474">
        <v>44</v>
      </c>
      <c r="O2474">
        <v>27</v>
      </c>
      <c r="P2474">
        <v>57</v>
      </c>
      <c r="Q2474">
        <v>5</v>
      </c>
      <c r="R2474" t="s">
        <v>30</v>
      </c>
      <c r="S2474" t="s">
        <v>52</v>
      </c>
      <c r="T2474" t="s">
        <v>6927</v>
      </c>
      <c r="U2474" t="s">
        <v>6022</v>
      </c>
      <c r="V2474" t="s">
        <v>83</v>
      </c>
      <c r="W2474" t="s">
        <v>35</v>
      </c>
      <c r="X2474" t="s">
        <v>64</v>
      </c>
    </row>
    <row r="2475" spans="1:24" x14ac:dyDescent="0.3">
      <c r="A2475" t="s">
        <v>4188</v>
      </c>
      <c r="B2475" t="s">
        <v>595</v>
      </c>
      <c r="C2475" t="s">
        <v>26</v>
      </c>
      <c r="D2475" s="2">
        <v>31403</v>
      </c>
      <c r="E2475">
        <v>41</v>
      </c>
      <c r="F2475" t="s">
        <v>67</v>
      </c>
      <c r="G2475" t="s">
        <v>149</v>
      </c>
      <c r="H2475" s="2">
        <v>42431</v>
      </c>
      <c r="I2475" s="3">
        <v>10.5</v>
      </c>
      <c r="J2475" s="4">
        <v>160339</v>
      </c>
      <c r="K2475" s="4">
        <v>11397</v>
      </c>
      <c r="L2475" s="3">
        <v>87.8</v>
      </c>
      <c r="M2475" t="s">
        <v>29</v>
      </c>
      <c r="N2475">
        <v>28</v>
      </c>
      <c r="O2475">
        <v>6</v>
      </c>
      <c r="P2475">
        <v>66</v>
      </c>
      <c r="Q2475">
        <v>2</v>
      </c>
      <c r="R2475" t="s">
        <v>39</v>
      </c>
      <c r="S2475" t="s">
        <v>104</v>
      </c>
      <c r="T2475" t="s">
        <v>3678</v>
      </c>
      <c r="U2475" t="s">
        <v>6022</v>
      </c>
      <c r="V2475" t="s">
        <v>34</v>
      </c>
      <c r="W2475" t="s">
        <v>35</v>
      </c>
      <c r="X2475" t="s">
        <v>35</v>
      </c>
    </row>
    <row r="2476" spans="1:24" x14ac:dyDescent="0.3">
      <c r="A2476" t="s">
        <v>4189</v>
      </c>
      <c r="B2476" t="s">
        <v>850</v>
      </c>
      <c r="C2476" t="s">
        <v>56</v>
      </c>
      <c r="D2476" s="2">
        <v>37441</v>
      </c>
      <c r="E2476">
        <v>24</v>
      </c>
      <c r="F2476" t="s">
        <v>93</v>
      </c>
      <c r="G2476" t="s">
        <v>94</v>
      </c>
      <c r="H2476" s="2">
        <v>45404</v>
      </c>
      <c r="I2476" s="3">
        <v>2.4</v>
      </c>
      <c r="J2476" s="4">
        <v>97803</v>
      </c>
      <c r="K2476" s="4">
        <v>4758</v>
      </c>
      <c r="L2476" s="3">
        <v>83.7</v>
      </c>
      <c r="M2476" t="s">
        <v>5802</v>
      </c>
      <c r="N2476">
        <v>32</v>
      </c>
      <c r="O2476">
        <v>1</v>
      </c>
      <c r="P2476">
        <v>45</v>
      </c>
      <c r="Q2476">
        <v>3</v>
      </c>
      <c r="R2476" t="s">
        <v>39</v>
      </c>
      <c r="S2476" t="s">
        <v>119</v>
      </c>
      <c r="T2476" t="s">
        <v>40</v>
      </c>
      <c r="U2476" t="s">
        <v>1930</v>
      </c>
      <c r="V2476" t="s">
        <v>34</v>
      </c>
      <c r="W2476" t="s">
        <v>64</v>
      </c>
      <c r="X2476" t="s">
        <v>35</v>
      </c>
    </row>
    <row r="2477" spans="1:24" x14ac:dyDescent="0.3">
      <c r="A2477" t="s">
        <v>4190</v>
      </c>
      <c r="B2477" t="s">
        <v>4191</v>
      </c>
      <c r="C2477" t="s">
        <v>26</v>
      </c>
      <c r="D2477" s="2">
        <v>33011</v>
      </c>
      <c r="E2477">
        <v>36</v>
      </c>
      <c r="F2477" t="s">
        <v>102</v>
      </c>
      <c r="G2477" t="s">
        <v>107</v>
      </c>
      <c r="H2477" s="2">
        <v>42643</v>
      </c>
      <c r="I2477" s="3">
        <v>9.9</v>
      </c>
      <c r="J2477" s="4">
        <v>133653</v>
      </c>
      <c r="K2477" s="4">
        <v>17459</v>
      </c>
      <c r="L2477" s="3">
        <v>96.4</v>
      </c>
      <c r="M2477" t="s">
        <v>4161</v>
      </c>
      <c r="N2477">
        <v>3</v>
      </c>
      <c r="O2477">
        <v>28</v>
      </c>
      <c r="P2477">
        <v>53</v>
      </c>
      <c r="Q2477">
        <v>3</v>
      </c>
      <c r="R2477" t="s">
        <v>30</v>
      </c>
      <c r="S2477" t="s">
        <v>125</v>
      </c>
      <c r="T2477" t="s">
        <v>2122</v>
      </c>
      <c r="U2477" t="s">
        <v>6022</v>
      </c>
      <c r="V2477" t="s">
        <v>34</v>
      </c>
      <c r="W2477" t="s">
        <v>64</v>
      </c>
      <c r="X2477" t="s">
        <v>35</v>
      </c>
    </row>
    <row r="2478" spans="1:24" x14ac:dyDescent="0.3">
      <c r="A2478" t="s">
        <v>4192</v>
      </c>
      <c r="B2478" t="s">
        <v>4193</v>
      </c>
      <c r="C2478" t="s">
        <v>56</v>
      </c>
      <c r="D2478" s="2">
        <v>36324</v>
      </c>
      <c r="E2478">
        <v>27</v>
      </c>
      <c r="F2478" t="s">
        <v>128</v>
      </c>
      <c r="G2478" t="s">
        <v>503</v>
      </c>
      <c r="H2478" s="2">
        <v>43500</v>
      </c>
      <c r="I2478" s="3">
        <v>7.6</v>
      </c>
      <c r="J2478" s="4">
        <v>136132</v>
      </c>
      <c r="K2478" s="4">
        <v>11835</v>
      </c>
      <c r="L2478" s="3">
        <v>98.5</v>
      </c>
      <c r="M2478" t="s">
        <v>4161</v>
      </c>
      <c r="N2478">
        <v>19</v>
      </c>
      <c r="O2478">
        <v>2</v>
      </c>
      <c r="P2478">
        <v>49</v>
      </c>
      <c r="Q2478">
        <v>4</v>
      </c>
      <c r="R2478" t="s">
        <v>30</v>
      </c>
      <c r="S2478" t="s">
        <v>90</v>
      </c>
      <c r="T2478" t="s">
        <v>3678</v>
      </c>
      <c r="U2478" t="s">
        <v>1225</v>
      </c>
      <c r="V2478" t="s">
        <v>63</v>
      </c>
      <c r="W2478" t="s">
        <v>35</v>
      </c>
      <c r="X2478" t="s">
        <v>64</v>
      </c>
    </row>
    <row r="2479" spans="1:24" x14ac:dyDescent="0.3">
      <c r="A2479" t="s">
        <v>4195</v>
      </c>
      <c r="B2479" t="s">
        <v>4196</v>
      </c>
      <c r="C2479" t="s">
        <v>26</v>
      </c>
      <c r="D2479" s="2">
        <v>37211</v>
      </c>
      <c r="E2479">
        <v>25</v>
      </c>
      <c r="F2479" t="s">
        <v>93</v>
      </c>
      <c r="G2479" t="s">
        <v>215</v>
      </c>
      <c r="H2479" s="2">
        <v>43792</v>
      </c>
      <c r="I2479" s="3">
        <v>6.8</v>
      </c>
      <c r="J2479" s="4">
        <v>149654</v>
      </c>
      <c r="K2479" s="4">
        <v>15308</v>
      </c>
      <c r="L2479" s="3">
        <v>80.400000000000006</v>
      </c>
      <c r="M2479" t="s">
        <v>5802</v>
      </c>
      <c r="N2479">
        <v>6</v>
      </c>
      <c r="O2479">
        <v>21</v>
      </c>
      <c r="P2479">
        <v>43</v>
      </c>
      <c r="Q2479">
        <v>3</v>
      </c>
      <c r="R2479" t="s">
        <v>30</v>
      </c>
      <c r="S2479" t="s">
        <v>125</v>
      </c>
      <c r="T2479" t="s">
        <v>95</v>
      </c>
      <c r="U2479" t="s">
        <v>6022</v>
      </c>
      <c r="V2479" t="s">
        <v>34</v>
      </c>
      <c r="W2479" t="s">
        <v>35</v>
      </c>
      <c r="X2479" t="s">
        <v>35</v>
      </c>
    </row>
    <row r="2480" spans="1:24" x14ac:dyDescent="0.3">
      <c r="A2480" t="s">
        <v>4197</v>
      </c>
      <c r="B2480" t="s">
        <v>4198</v>
      </c>
      <c r="C2480" t="s">
        <v>56</v>
      </c>
      <c r="D2480" s="2">
        <v>34228</v>
      </c>
      <c r="E2480">
        <v>33</v>
      </c>
      <c r="F2480" t="s">
        <v>5039</v>
      </c>
      <c r="G2480" t="s">
        <v>188</v>
      </c>
      <c r="H2480" s="2">
        <v>44618</v>
      </c>
      <c r="I2480" s="3">
        <v>4.5</v>
      </c>
      <c r="J2480" s="4">
        <v>31511</v>
      </c>
      <c r="K2480" s="4">
        <v>1772</v>
      </c>
      <c r="L2480" s="3">
        <v>98.8</v>
      </c>
      <c r="M2480" t="s">
        <v>29</v>
      </c>
      <c r="N2480">
        <v>25</v>
      </c>
      <c r="O2480">
        <v>13</v>
      </c>
      <c r="P2480">
        <v>14</v>
      </c>
      <c r="Q2480">
        <v>5</v>
      </c>
      <c r="R2480" t="s">
        <v>30</v>
      </c>
      <c r="S2480" t="s">
        <v>31</v>
      </c>
      <c r="T2480" t="s">
        <v>2122</v>
      </c>
      <c r="U2480" t="s">
        <v>1930</v>
      </c>
      <c r="V2480" t="s">
        <v>63</v>
      </c>
      <c r="W2480" t="s">
        <v>64</v>
      </c>
      <c r="X2480" t="s">
        <v>35</v>
      </c>
    </row>
    <row r="2481" spans="1:24" x14ac:dyDescent="0.3">
      <c r="A2481" t="s">
        <v>4199</v>
      </c>
      <c r="B2481" t="s">
        <v>4200</v>
      </c>
      <c r="C2481" t="s">
        <v>56</v>
      </c>
      <c r="D2481" s="2">
        <v>28100</v>
      </c>
      <c r="E2481">
        <v>50</v>
      </c>
      <c r="F2481" t="s">
        <v>5039</v>
      </c>
      <c r="G2481" t="s">
        <v>44</v>
      </c>
      <c r="H2481" s="2">
        <v>45741</v>
      </c>
      <c r="I2481" s="3">
        <v>1.5</v>
      </c>
      <c r="J2481" s="4">
        <v>177848</v>
      </c>
      <c r="K2481" s="4">
        <v>30093</v>
      </c>
      <c r="L2481" s="3">
        <v>91.2</v>
      </c>
      <c r="M2481" t="s">
        <v>29</v>
      </c>
      <c r="N2481">
        <v>19</v>
      </c>
      <c r="O2481">
        <v>23</v>
      </c>
      <c r="P2481">
        <v>54</v>
      </c>
      <c r="Q2481">
        <v>3</v>
      </c>
      <c r="R2481" t="s">
        <v>39</v>
      </c>
      <c r="S2481" t="s">
        <v>119</v>
      </c>
      <c r="T2481" t="s">
        <v>122</v>
      </c>
      <c r="U2481" t="s">
        <v>1930</v>
      </c>
      <c r="V2481" t="s">
        <v>34</v>
      </c>
      <c r="W2481" t="s">
        <v>64</v>
      </c>
      <c r="X2481" t="s">
        <v>35</v>
      </c>
    </row>
    <row r="2482" spans="1:24" x14ac:dyDescent="0.3">
      <c r="A2482" t="s">
        <v>4201</v>
      </c>
      <c r="B2482" t="s">
        <v>4202</v>
      </c>
      <c r="C2482" t="s">
        <v>26</v>
      </c>
      <c r="D2482" s="2">
        <v>36119</v>
      </c>
      <c r="E2482">
        <v>28</v>
      </c>
      <c r="F2482" t="s">
        <v>128</v>
      </c>
      <c r="G2482" t="s">
        <v>503</v>
      </c>
      <c r="H2482" s="2">
        <v>44465</v>
      </c>
      <c r="I2482" s="3">
        <v>5</v>
      </c>
      <c r="J2482" s="4">
        <v>43926</v>
      </c>
      <c r="K2482" s="4">
        <v>2838</v>
      </c>
      <c r="L2482" s="3">
        <v>96.3</v>
      </c>
      <c r="M2482" t="s">
        <v>29</v>
      </c>
      <c r="N2482">
        <v>3</v>
      </c>
      <c r="O2482">
        <v>0</v>
      </c>
      <c r="P2482">
        <v>27</v>
      </c>
      <c r="Q2482">
        <v>4</v>
      </c>
      <c r="R2482" t="s">
        <v>39</v>
      </c>
      <c r="S2482" t="s">
        <v>90</v>
      </c>
      <c r="T2482" t="s">
        <v>143</v>
      </c>
      <c r="U2482" t="s">
        <v>1225</v>
      </c>
      <c r="V2482" t="s">
        <v>34</v>
      </c>
      <c r="W2482" t="s">
        <v>64</v>
      </c>
      <c r="X2482" t="s">
        <v>64</v>
      </c>
    </row>
    <row r="2483" spans="1:24" x14ac:dyDescent="0.3">
      <c r="A2483" t="s">
        <v>4203</v>
      </c>
      <c r="B2483" t="s">
        <v>2412</v>
      </c>
      <c r="C2483" t="s">
        <v>56</v>
      </c>
      <c r="D2483" s="2">
        <v>28791</v>
      </c>
      <c r="E2483">
        <v>48</v>
      </c>
      <c r="F2483" t="s">
        <v>135</v>
      </c>
      <c r="G2483" t="s">
        <v>177</v>
      </c>
      <c r="H2483" s="2">
        <v>43442</v>
      </c>
      <c r="I2483" s="3">
        <v>7.8</v>
      </c>
      <c r="J2483" s="4">
        <v>76405</v>
      </c>
      <c r="K2483" s="4">
        <v>12499</v>
      </c>
      <c r="L2483" s="3">
        <v>81.2</v>
      </c>
      <c r="M2483" t="s">
        <v>29</v>
      </c>
      <c r="N2483">
        <v>21</v>
      </c>
      <c r="O2483">
        <v>18</v>
      </c>
      <c r="P2483">
        <v>11</v>
      </c>
      <c r="Q2483">
        <v>3</v>
      </c>
      <c r="R2483" t="s">
        <v>39</v>
      </c>
      <c r="S2483" t="s">
        <v>90</v>
      </c>
      <c r="T2483" t="s">
        <v>6927</v>
      </c>
      <c r="U2483" t="s">
        <v>1930</v>
      </c>
      <c r="V2483" t="s">
        <v>34</v>
      </c>
      <c r="W2483" t="s">
        <v>64</v>
      </c>
      <c r="X2483" t="s">
        <v>64</v>
      </c>
    </row>
    <row r="2484" spans="1:24" x14ac:dyDescent="0.3">
      <c r="A2484" t="s">
        <v>4204</v>
      </c>
      <c r="B2484" t="s">
        <v>4205</v>
      </c>
      <c r="C2484" t="s">
        <v>56</v>
      </c>
      <c r="D2484" s="2">
        <v>24930</v>
      </c>
      <c r="E2484">
        <v>58</v>
      </c>
      <c r="F2484" t="s">
        <v>135</v>
      </c>
      <c r="G2484" t="s">
        <v>252</v>
      </c>
      <c r="H2484" s="2">
        <v>44677</v>
      </c>
      <c r="I2484" s="3">
        <v>4.4000000000000004</v>
      </c>
      <c r="J2484" s="4">
        <v>144745</v>
      </c>
      <c r="K2484" s="4">
        <v>22656</v>
      </c>
      <c r="L2484" s="3">
        <v>97.4</v>
      </c>
      <c r="M2484" t="s">
        <v>5802</v>
      </c>
      <c r="N2484">
        <v>6</v>
      </c>
      <c r="O2484">
        <v>6</v>
      </c>
      <c r="P2484">
        <v>49</v>
      </c>
      <c r="Q2484">
        <v>5</v>
      </c>
      <c r="R2484" t="s">
        <v>39</v>
      </c>
      <c r="S2484" t="s">
        <v>125</v>
      </c>
      <c r="T2484" t="s">
        <v>143</v>
      </c>
      <c r="U2484" t="s">
        <v>1225</v>
      </c>
      <c r="V2484" t="s">
        <v>34</v>
      </c>
      <c r="W2484" t="s">
        <v>35</v>
      </c>
      <c r="X2484" t="s">
        <v>64</v>
      </c>
    </row>
    <row r="2485" spans="1:24" x14ac:dyDescent="0.3">
      <c r="A2485" t="s">
        <v>4206</v>
      </c>
      <c r="B2485" t="s">
        <v>4207</v>
      </c>
      <c r="C2485" t="s">
        <v>26</v>
      </c>
      <c r="D2485" s="2">
        <v>27834</v>
      </c>
      <c r="E2485">
        <v>50</v>
      </c>
      <c r="F2485" t="s">
        <v>102</v>
      </c>
      <c r="G2485" t="s">
        <v>107</v>
      </c>
      <c r="H2485" s="2">
        <v>45239</v>
      </c>
      <c r="I2485" s="3">
        <v>2.8</v>
      </c>
      <c r="J2485" s="4">
        <v>104380</v>
      </c>
      <c r="K2485" s="4">
        <v>4923</v>
      </c>
      <c r="L2485" s="3">
        <v>80</v>
      </c>
      <c r="M2485" t="s">
        <v>59</v>
      </c>
      <c r="N2485">
        <v>24</v>
      </c>
      <c r="O2485">
        <v>9</v>
      </c>
      <c r="P2485">
        <v>16</v>
      </c>
      <c r="Q2485">
        <v>1</v>
      </c>
      <c r="R2485" t="s">
        <v>30</v>
      </c>
      <c r="S2485" t="s">
        <v>90</v>
      </c>
      <c r="T2485" t="s">
        <v>4012</v>
      </c>
      <c r="U2485" t="s">
        <v>6022</v>
      </c>
      <c r="V2485" t="s">
        <v>34</v>
      </c>
      <c r="W2485" t="s">
        <v>35</v>
      </c>
      <c r="X2485" t="s">
        <v>64</v>
      </c>
    </row>
    <row r="2486" spans="1:24" x14ac:dyDescent="0.3">
      <c r="A2486" t="s">
        <v>4208</v>
      </c>
      <c r="B2486" t="s">
        <v>2067</v>
      </c>
      <c r="C2486" t="s">
        <v>26</v>
      </c>
      <c r="D2486" s="2">
        <v>31850</v>
      </c>
      <c r="E2486">
        <v>39</v>
      </c>
      <c r="F2486" t="s">
        <v>335</v>
      </c>
      <c r="G2486" t="s">
        <v>492</v>
      </c>
      <c r="H2486" s="2">
        <v>44060</v>
      </c>
      <c r="I2486" s="3">
        <v>6.1</v>
      </c>
      <c r="J2486" s="4">
        <v>55335</v>
      </c>
      <c r="K2486" s="4">
        <v>7129</v>
      </c>
      <c r="L2486" s="3">
        <v>89.8</v>
      </c>
      <c r="M2486" t="s">
        <v>516</v>
      </c>
      <c r="N2486">
        <v>10</v>
      </c>
      <c r="O2486">
        <v>6</v>
      </c>
      <c r="P2486">
        <v>71</v>
      </c>
      <c r="Q2486">
        <v>3</v>
      </c>
      <c r="R2486" t="s">
        <v>30</v>
      </c>
      <c r="S2486" t="s">
        <v>119</v>
      </c>
      <c r="T2486" t="s">
        <v>3678</v>
      </c>
      <c r="U2486" t="s">
        <v>1930</v>
      </c>
      <c r="V2486" t="s">
        <v>63</v>
      </c>
      <c r="W2486" t="s">
        <v>35</v>
      </c>
      <c r="X2486" t="s">
        <v>35</v>
      </c>
    </row>
    <row r="2487" spans="1:24" x14ac:dyDescent="0.3">
      <c r="A2487" t="s">
        <v>4209</v>
      </c>
      <c r="B2487" t="s">
        <v>4210</v>
      </c>
      <c r="C2487" t="s">
        <v>56</v>
      </c>
      <c r="D2487" s="2">
        <v>34769</v>
      </c>
      <c r="E2487">
        <v>31</v>
      </c>
      <c r="F2487" t="s">
        <v>57</v>
      </c>
      <c r="G2487" t="s">
        <v>183</v>
      </c>
      <c r="H2487" s="2">
        <v>43511</v>
      </c>
      <c r="I2487" s="3">
        <v>7.6</v>
      </c>
      <c r="J2487" s="4">
        <v>149438</v>
      </c>
      <c r="K2487" s="4">
        <v>10553</v>
      </c>
      <c r="L2487" s="3">
        <v>85</v>
      </c>
      <c r="M2487" t="s">
        <v>516</v>
      </c>
      <c r="N2487">
        <v>28</v>
      </c>
      <c r="O2487">
        <v>14</v>
      </c>
      <c r="P2487">
        <v>50</v>
      </c>
      <c r="Q2487">
        <v>4</v>
      </c>
      <c r="R2487" t="s">
        <v>39</v>
      </c>
      <c r="S2487" t="s">
        <v>119</v>
      </c>
      <c r="T2487" t="s">
        <v>40</v>
      </c>
      <c r="U2487" t="s">
        <v>1930</v>
      </c>
      <c r="V2487" t="s">
        <v>63</v>
      </c>
      <c r="W2487" t="s">
        <v>35</v>
      </c>
      <c r="X2487" t="s">
        <v>35</v>
      </c>
    </row>
    <row r="2488" spans="1:24" x14ac:dyDescent="0.3">
      <c r="A2488" t="s">
        <v>4211</v>
      </c>
      <c r="B2488" t="s">
        <v>4212</v>
      </c>
      <c r="C2488" t="s">
        <v>26</v>
      </c>
      <c r="D2488" s="2">
        <v>28716</v>
      </c>
      <c r="E2488">
        <v>48</v>
      </c>
      <c r="F2488" t="s">
        <v>4623</v>
      </c>
      <c r="G2488" t="s">
        <v>146</v>
      </c>
      <c r="H2488" s="2">
        <v>45534</v>
      </c>
      <c r="I2488" s="3">
        <v>2</v>
      </c>
      <c r="J2488" s="4">
        <v>141030</v>
      </c>
      <c r="K2488" s="4">
        <v>19784</v>
      </c>
      <c r="L2488" s="3">
        <v>79.3</v>
      </c>
      <c r="M2488" t="s">
        <v>4161</v>
      </c>
      <c r="N2488">
        <v>5</v>
      </c>
      <c r="O2488">
        <v>5</v>
      </c>
      <c r="P2488">
        <v>21</v>
      </c>
      <c r="Q2488">
        <v>1</v>
      </c>
      <c r="R2488" t="s">
        <v>30</v>
      </c>
      <c r="S2488" t="s">
        <v>90</v>
      </c>
      <c r="T2488" t="s">
        <v>61</v>
      </c>
      <c r="U2488" t="s">
        <v>1225</v>
      </c>
      <c r="V2488" t="s">
        <v>34</v>
      </c>
      <c r="W2488" t="s">
        <v>64</v>
      </c>
      <c r="X2488" t="s">
        <v>35</v>
      </c>
    </row>
    <row r="2489" spans="1:24" x14ac:dyDescent="0.3">
      <c r="A2489" t="s">
        <v>4213</v>
      </c>
      <c r="B2489" t="s">
        <v>1535</v>
      </c>
      <c r="C2489" t="s">
        <v>26</v>
      </c>
      <c r="D2489" s="2">
        <v>32128</v>
      </c>
      <c r="E2489">
        <v>39</v>
      </c>
      <c r="F2489" t="s">
        <v>5039</v>
      </c>
      <c r="G2489" t="s">
        <v>112</v>
      </c>
      <c r="H2489" s="2">
        <v>43551</v>
      </c>
      <c r="I2489" s="3">
        <v>7.5</v>
      </c>
      <c r="J2489" s="4">
        <v>108912</v>
      </c>
      <c r="K2489" s="4">
        <v>7981</v>
      </c>
      <c r="L2489" s="3">
        <v>94.4</v>
      </c>
      <c r="M2489" t="s">
        <v>29</v>
      </c>
      <c r="N2489">
        <v>32</v>
      </c>
      <c r="O2489">
        <v>16</v>
      </c>
      <c r="P2489">
        <v>34</v>
      </c>
      <c r="Q2489">
        <v>5</v>
      </c>
      <c r="R2489" t="s">
        <v>39</v>
      </c>
      <c r="S2489" t="s">
        <v>31</v>
      </c>
      <c r="T2489" t="s">
        <v>32</v>
      </c>
      <c r="U2489" t="s">
        <v>1930</v>
      </c>
      <c r="V2489" t="s">
        <v>34</v>
      </c>
      <c r="W2489" t="s">
        <v>64</v>
      </c>
      <c r="X2489" t="s">
        <v>35</v>
      </c>
    </row>
    <row r="2490" spans="1:24" x14ac:dyDescent="0.3">
      <c r="A2490" t="s">
        <v>4214</v>
      </c>
      <c r="B2490" t="s">
        <v>3068</v>
      </c>
      <c r="C2490" t="s">
        <v>56</v>
      </c>
      <c r="D2490" s="2">
        <v>34143</v>
      </c>
      <c r="E2490">
        <v>33</v>
      </c>
      <c r="F2490" t="s">
        <v>5039</v>
      </c>
      <c r="G2490" t="s">
        <v>112</v>
      </c>
      <c r="H2490" s="2">
        <v>43078</v>
      </c>
      <c r="I2490" s="3">
        <v>8.8000000000000007</v>
      </c>
      <c r="J2490" s="4">
        <v>38794</v>
      </c>
      <c r="K2490" s="4">
        <v>2303</v>
      </c>
      <c r="L2490" s="3">
        <v>85.7</v>
      </c>
      <c r="M2490" t="s">
        <v>29</v>
      </c>
      <c r="N2490">
        <v>18</v>
      </c>
      <c r="O2490">
        <v>25</v>
      </c>
      <c r="P2490">
        <v>53</v>
      </c>
      <c r="Q2490">
        <v>4</v>
      </c>
      <c r="R2490" t="s">
        <v>30</v>
      </c>
      <c r="S2490" t="s">
        <v>81</v>
      </c>
      <c r="T2490" t="s">
        <v>61</v>
      </c>
      <c r="U2490" t="s">
        <v>1930</v>
      </c>
      <c r="V2490" t="s">
        <v>83</v>
      </c>
      <c r="W2490" t="s">
        <v>35</v>
      </c>
      <c r="X2490" t="s">
        <v>35</v>
      </c>
    </row>
    <row r="2491" spans="1:24" x14ac:dyDescent="0.3">
      <c r="A2491" t="s">
        <v>4215</v>
      </c>
      <c r="B2491" t="s">
        <v>1148</v>
      </c>
      <c r="C2491" t="s">
        <v>26</v>
      </c>
      <c r="D2491" s="2">
        <v>31232</v>
      </c>
      <c r="E2491">
        <v>41</v>
      </c>
      <c r="F2491" t="s">
        <v>335</v>
      </c>
      <c r="G2491" t="s">
        <v>428</v>
      </c>
      <c r="H2491" s="2">
        <v>42560</v>
      </c>
      <c r="I2491" s="3">
        <v>10.199999999999999</v>
      </c>
      <c r="J2491" s="4">
        <v>42141</v>
      </c>
      <c r="K2491" s="4">
        <v>6443</v>
      </c>
      <c r="L2491" s="3">
        <v>78.8</v>
      </c>
      <c r="M2491" t="s">
        <v>59</v>
      </c>
      <c r="N2491">
        <v>10</v>
      </c>
      <c r="O2491">
        <v>5</v>
      </c>
      <c r="P2491">
        <v>18</v>
      </c>
      <c r="Q2491">
        <v>2</v>
      </c>
      <c r="R2491" t="s">
        <v>30</v>
      </c>
      <c r="S2491" t="s">
        <v>119</v>
      </c>
      <c r="T2491" t="s">
        <v>6927</v>
      </c>
      <c r="U2491" t="s">
        <v>77</v>
      </c>
      <c r="V2491" t="s">
        <v>34</v>
      </c>
      <c r="W2491" t="s">
        <v>64</v>
      </c>
      <c r="X2491" t="s">
        <v>35</v>
      </c>
    </row>
    <row r="2492" spans="1:24" x14ac:dyDescent="0.3">
      <c r="A2492" t="s">
        <v>4216</v>
      </c>
      <c r="B2492" t="s">
        <v>3507</v>
      </c>
      <c r="C2492" t="s">
        <v>26</v>
      </c>
      <c r="D2492" s="2">
        <v>35320</v>
      </c>
      <c r="E2492">
        <v>30</v>
      </c>
      <c r="F2492" t="s">
        <v>102</v>
      </c>
      <c r="G2492" t="s">
        <v>107</v>
      </c>
      <c r="H2492" s="2">
        <v>43442</v>
      </c>
      <c r="I2492" s="3">
        <v>7.8</v>
      </c>
      <c r="J2492" s="4">
        <v>55178</v>
      </c>
      <c r="K2492" s="4">
        <v>8433</v>
      </c>
      <c r="L2492" s="3">
        <v>98.4</v>
      </c>
      <c r="M2492" t="s">
        <v>29</v>
      </c>
      <c r="N2492">
        <v>40</v>
      </c>
      <c r="O2492">
        <v>4</v>
      </c>
      <c r="P2492">
        <v>57</v>
      </c>
      <c r="Q2492">
        <v>2</v>
      </c>
      <c r="R2492" t="s">
        <v>30</v>
      </c>
      <c r="S2492" t="s">
        <v>125</v>
      </c>
      <c r="T2492" t="s">
        <v>2122</v>
      </c>
      <c r="U2492" t="s">
        <v>6022</v>
      </c>
      <c r="V2492" t="s">
        <v>34</v>
      </c>
      <c r="W2492" t="s">
        <v>35</v>
      </c>
      <c r="X2492" t="s">
        <v>64</v>
      </c>
    </row>
    <row r="2493" spans="1:24" x14ac:dyDescent="0.3">
      <c r="A2493" t="s">
        <v>4217</v>
      </c>
      <c r="B2493" t="s">
        <v>965</v>
      </c>
      <c r="C2493" t="s">
        <v>56</v>
      </c>
      <c r="D2493" s="2">
        <v>31105</v>
      </c>
      <c r="E2493">
        <v>41</v>
      </c>
      <c r="F2493" t="s">
        <v>128</v>
      </c>
      <c r="G2493" t="s">
        <v>139</v>
      </c>
      <c r="H2493" s="2">
        <v>44370</v>
      </c>
      <c r="I2493" s="3">
        <v>5.2</v>
      </c>
      <c r="J2493" s="4">
        <v>164491</v>
      </c>
      <c r="K2493" s="4">
        <v>18516</v>
      </c>
      <c r="L2493" s="3"/>
      <c r="M2493" t="s">
        <v>29</v>
      </c>
      <c r="N2493">
        <v>2</v>
      </c>
      <c r="O2493">
        <v>24</v>
      </c>
      <c r="P2493">
        <v>15</v>
      </c>
      <c r="Q2493">
        <v>1</v>
      </c>
      <c r="R2493" t="s">
        <v>39</v>
      </c>
      <c r="S2493" t="s">
        <v>104</v>
      </c>
      <c r="T2493" t="s">
        <v>32</v>
      </c>
      <c r="U2493" t="s">
        <v>1930</v>
      </c>
      <c r="V2493" t="s">
        <v>34</v>
      </c>
      <c r="W2493" t="s">
        <v>35</v>
      </c>
      <c r="X2493" t="s">
        <v>64</v>
      </c>
    </row>
    <row r="2494" spans="1:24" x14ac:dyDescent="0.3">
      <c r="A2494" t="s">
        <v>4218</v>
      </c>
      <c r="B2494" t="s">
        <v>2888</v>
      </c>
      <c r="C2494" t="s">
        <v>26</v>
      </c>
      <c r="D2494" s="2">
        <v>29322</v>
      </c>
      <c r="E2494">
        <v>46</v>
      </c>
      <c r="F2494" t="s">
        <v>135</v>
      </c>
      <c r="G2494" t="s">
        <v>136</v>
      </c>
      <c r="H2494" s="2">
        <v>44067</v>
      </c>
      <c r="I2494" s="3">
        <v>6</v>
      </c>
      <c r="J2494" s="4">
        <v>32649</v>
      </c>
      <c r="K2494" s="4">
        <v>5007</v>
      </c>
      <c r="L2494" s="3">
        <v>82.5</v>
      </c>
      <c r="M2494" t="s">
        <v>29</v>
      </c>
      <c r="N2494">
        <v>36</v>
      </c>
      <c r="O2494">
        <v>22</v>
      </c>
      <c r="P2494">
        <v>29</v>
      </c>
      <c r="Q2494">
        <v>1</v>
      </c>
      <c r="R2494" t="s">
        <v>30</v>
      </c>
      <c r="S2494" t="s">
        <v>119</v>
      </c>
      <c r="T2494" t="s">
        <v>3678</v>
      </c>
      <c r="U2494" t="s">
        <v>77</v>
      </c>
      <c r="V2494" t="s">
        <v>63</v>
      </c>
      <c r="W2494" t="s">
        <v>35</v>
      </c>
      <c r="X2494" t="s">
        <v>64</v>
      </c>
    </row>
    <row r="2495" spans="1:24" x14ac:dyDescent="0.3">
      <c r="A2495" t="s">
        <v>4219</v>
      </c>
      <c r="B2495" t="s">
        <v>4220</v>
      </c>
      <c r="C2495" t="s">
        <v>26</v>
      </c>
      <c r="D2495" s="2">
        <v>25611</v>
      </c>
      <c r="E2495">
        <v>56</v>
      </c>
      <c r="F2495" t="s">
        <v>102</v>
      </c>
      <c r="G2495" t="s">
        <v>159</v>
      </c>
      <c r="H2495" s="2">
        <v>43756</v>
      </c>
      <c r="I2495" s="3">
        <v>6.9</v>
      </c>
      <c r="J2495" s="4">
        <v>58083</v>
      </c>
      <c r="K2495" s="4">
        <v>8099</v>
      </c>
      <c r="L2495" s="3">
        <v>87.9</v>
      </c>
      <c r="M2495" t="s">
        <v>516</v>
      </c>
      <c r="N2495">
        <v>27</v>
      </c>
      <c r="O2495">
        <v>20</v>
      </c>
      <c r="P2495">
        <v>25</v>
      </c>
      <c r="Q2495">
        <v>4</v>
      </c>
      <c r="R2495" t="s">
        <v>30</v>
      </c>
      <c r="S2495" t="s">
        <v>52</v>
      </c>
      <c r="T2495" t="s">
        <v>32</v>
      </c>
      <c r="U2495" t="s">
        <v>6022</v>
      </c>
      <c r="V2495" t="s">
        <v>34</v>
      </c>
      <c r="W2495" t="s">
        <v>35</v>
      </c>
      <c r="X2495" t="s">
        <v>64</v>
      </c>
    </row>
    <row r="2496" spans="1:24" x14ac:dyDescent="0.3">
      <c r="A2496" t="s">
        <v>4221</v>
      </c>
      <c r="B2496" t="s">
        <v>4222</v>
      </c>
      <c r="C2496" t="s">
        <v>26</v>
      </c>
      <c r="D2496" s="2">
        <v>26131</v>
      </c>
      <c r="E2496">
        <v>55</v>
      </c>
      <c r="F2496" t="s">
        <v>128</v>
      </c>
      <c r="G2496" t="s">
        <v>503</v>
      </c>
      <c r="H2496" s="2">
        <v>44826</v>
      </c>
      <c r="I2496" s="3">
        <v>4</v>
      </c>
      <c r="J2496" s="4">
        <v>119799</v>
      </c>
      <c r="K2496" s="4">
        <v>11440</v>
      </c>
      <c r="L2496" s="3">
        <v>78.3</v>
      </c>
      <c r="M2496" t="s">
        <v>516</v>
      </c>
      <c r="N2496">
        <v>36</v>
      </c>
      <c r="O2496">
        <v>12</v>
      </c>
      <c r="P2496">
        <v>77</v>
      </c>
      <c r="Q2496">
        <v>5</v>
      </c>
      <c r="R2496" t="s">
        <v>30</v>
      </c>
      <c r="S2496" t="s">
        <v>31</v>
      </c>
      <c r="T2496" t="s">
        <v>40</v>
      </c>
      <c r="U2496" t="s">
        <v>77</v>
      </c>
      <c r="V2496" t="s">
        <v>83</v>
      </c>
      <c r="W2496" t="s">
        <v>35</v>
      </c>
      <c r="X2496" t="s">
        <v>35</v>
      </c>
    </row>
    <row r="2497" spans="1:24" x14ac:dyDescent="0.3">
      <c r="A2497" t="s">
        <v>4223</v>
      </c>
      <c r="B2497" t="s">
        <v>460</v>
      </c>
      <c r="C2497" t="s">
        <v>56</v>
      </c>
      <c r="D2497" s="2">
        <v>34446</v>
      </c>
      <c r="E2497">
        <v>32</v>
      </c>
      <c r="F2497" t="s">
        <v>57</v>
      </c>
      <c r="G2497" t="s">
        <v>152</v>
      </c>
      <c r="H2497" s="2">
        <v>45220</v>
      </c>
      <c r="I2497" s="3">
        <v>2.9</v>
      </c>
      <c r="J2497" s="4">
        <v>24301</v>
      </c>
      <c r="K2497" s="4">
        <v>1061</v>
      </c>
      <c r="L2497" s="3">
        <v>78.8</v>
      </c>
      <c r="M2497" t="s">
        <v>5802</v>
      </c>
      <c r="N2497">
        <v>21</v>
      </c>
      <c r="O2497">
        <v>3</v>
      </c>
      <c r="P2497">
        <v>68</v>
      </c>
      <c r="Q2497">
        <v>3</v>
      </c>
      <c r="R2497" t="s">
        <v>39</v>
      </c>
      <c r="S2497" t="s">
        <v>90</v>
      </c>
      <c r="T2497" t="s">
        <v>3678</v>
      </c>
      <c r="U2497" t="s">
        <v>1930</v>
      </c>
      <c r="V2497" t="s">
        <v>34</v>
      </c>
      <c r="W2497" t="s">
        <v>64</v>
      </c>
      <c r="X2497" t="s">
        <v>64</v>
      </c>
    </row>
    <row r="2498" spans="1:24" x14ac:dyDescent="0.3">
      <c r="A2498" t="s">
        <v>4224</v>
      </c>
      <c r="B2498" t="s">
        <v>2988</v>
      </c>
      <c r="C2498" t="s">
        <v>26</v>
      </c>
      <c r="D2498" s="2">
        <v>35698</v>
      </c>
      <c r="E2498">
        <v>29</v>
      </c>
      <c r="F2498" t="s">
        <v>128</v>
      </c>
      <c r="G2498" t="s">
        <v>1363</v>
      </c>
      <c r="H2498" s="2">
        <v>44015</v>
      </c>
      <c r="I2498" s="3">
        <v>6.2</v>
      </c>
      <c r="J2498" s="4">
        <v>129059</v>
      </c>
      <c r="K2498" s="4">
        <v>12249</v>
      </c>
      <c r="L2498" s="3">
        <v>99</v>
      </c>
      <c r="M2498" t="s">
        <v>516</v>
      </c>
      <c r="N2498">
        <v>34</v>
      </c>
      <c r="O2498">
        <v>11</v>
      </c>
      <c r="P2498">
        <v>74</v>
      </c>
      <c r="Q2498">
        <v>3</v>
      </c>
      <c r="R2498" t="s">
        <v>30</v>
      </c>
      <c r="S2498" t="s">
        <v>104</v>
      </c>
      <c r="T2498" t="s">
        <v>40</v>
      </c>
      <c r="U2498" t="s">
        <v>1225</v>
      </c>
      <c r="V2498" t="s">
        <v>34</v>
      </c>
      <c r="W2498" t="s">
        <v>64</v>
      </c>
      <c r="X2498" t="s">
        <v>64</v>
      </c>
    </row>
    <row r="2499" spans="1:24" x14ac:dyDescent="0.3">
      <c r="A2499" t="s">
        <v>4225</v>
      </c>
      <c r="B2499" t="s">
        <v>369</v>
      </c>
      <c r="C2499" t="s">
        <v>56</v>
      </c>
      <c r="D2499" s="2">
        <v>36669</v>
      </c>
      <c r="E2499">
        <v>26</v>
      </c>
      <c r="F2499" t="s">
        <v>128</v>
      </c>
      <c r="G2499" t="s">
        <v>174</v>
      </c>
      <c r="H2499" s="2">
        <v>45820</v>
      </c>
      <c r="I2499" s="3">
        <v>1.2</v>
      </c>
      <c r="J2499" s="4">
        <v>143020</v>
      </c>
      <c r="K2499" s="4">
        <v>24347</v>
      </c>
      <c r="L2499" s="3">
        <v>82.5</v>
      </c>
      <c r="M2499" t="s">
        <v>516</v>
      </c>
      <c r="N2499">
        <v>23</v>
      </c>
      <c r="O2499">
        <v>21</v>
      </c>
      <c r="P2499">
        <v>42</v>
      </c>
      <c r="Q2499">
        <v>2</v>
      </c>
      <c r="R2499" t="s">
        <v>30</v>
      </c>
      <c r="S2499" t="s">
        <v>76</v>
      </c>
      <c r="T2499" t="s">
        <v>6927</v>
      </c>
      <c r="U2499" t="s">
        <v>6022</v>
      </c>
      <c r="V2499" t="s">
        <v>34</v>
      </c>
      <c r="W2499" t="s">
        <v>35</v>
      </c>
      <c r="X2499" t="s">
        <v>64</v>
      </c>
    </row>
    <row r="2500" spans="1:24" x14ac:dyDescent="0.3">
      <c r="A2500" t="s">
        <v>4226</v>
      </c>
      <c r="B2500" t="s">
        <v>2116</v>
      </c>
      <c r="C2500" t="s">
        <v>26</v>
      </c>
      <c r="D2500" s="2">
        <v>37585</v>
      </c>
      <c r="E2500">
        <v>24</v>
      </c>
      <c r="F2500" t="s">
        <v>27</v>
      </c>
      <c r="G2500" t="s">
        <v>89</v>
      </c>
      <c r="H2500" s="2">
        <v>45329</v>
      </c>
      <c r="I2500" s="3">
        <v>2.6</v>
      </c>
      <c r="J2500" s="4">
        <v>130619</v>
      </c>
      <c r="K2500" s="4">
        <v>23309</v>
      </c>
      <c r="L2500" s="3">
        <v>78.900000000000006</v>
      </c>
      <c r="M2500" t="s">
        <v>516</v>
      </c>
      <c r="N2500">
        <v>21</v>
      </c>
      <c r="O2500">
        <v>17</v>
      </c>
      <c r="P2500">
        <v>54</v>
      </c>
      <c r="Q2500">
        <v>5</v>
      </c>
      <c r="R2500" t="s">
        <v>39</v>
      </c>
      <c r="S2500" t="s">
        <v>90</v>
      </c>
      <c r="T2500" t="s">
        <v>6927</v>
      </c>
      <c r="U2500" t="s">
        <v>6022</v>
      </c>
      <c r="V2500" t="s">
        <v>34</v>
      </c>
      <c r="W2500" t="s">
        <v>35</v>
      </c>
      <c r="X2500" t="s">
        <v>64</v>
      </c>
    </row>
    <row r="2501" spans="1:24" x14ac:dyDescent="0.3">
      <c r="A2501" t="s">
        <v>4227</v>
      </c>
      <c r="B2501" t="s">
        <v>3796</v>
      </c>
      <c r="C2501" t="s">
        <v>26</v>
      </c>
      <c r="D2501" s="2">
        <v>25348</v>
      </c>
      <c r="E2501">
        <v>57</v>
      </c>
      <c r="F2501" t="s">
        <v>135</v>
      </c>
      <c r="G2501" t="s">
        <v>252</v>
      </c>
      <c r="H2501" s="2">
        <v>45408</v>
      </c>
      <c r="I2501" s="3">
        <v>2.4</v>
      </c>
      <c r="J2501" s="4">
        <v>48586</v>
      </c>
      <c r="K2501" s="4">
        <v>4615</v>
      </c>
      <c r="L2501" s="3">
        <v>81.7</v>
      </c>
      <c r="M2501" t="s">
        <v>516</v>
      </c>
      <c r="N2501">
        <v>27</v>
      </c>
      <c r="O2501">
        <v>4</v>
      </c>
      <c r="P2501">
        <v>5</v>
      </c>
      <c r="Q2501">
        <v>5</v>
      </c>
      <c r="R2501" t="s">
        <v>30</v>
      </c>
      <c r="S2501" t="s">
        <v>31</v>
      </c>
      <c r="T2501" t="s">
        <v>122</v>
      </c>
      <c r="U2501" t="s">
        <v>6022</v>
      </c>
      <c r="V2501" t="s">
        <v>34</v>
      </c>
      <c r="W2501" t="s">
        <v>64</v>
      </c>
      <c r="X2501" t="s">
        <v>35</v>
      </c>
    </row>
    <row r="2502" spans="1:24" x14ac:dyDescent="0.3">
      <c r="A2502" t="s">
        <v>4228</v>
      </c>
      <c r="B2502" t="s">
        <v>4229</v>
      </c>
      <c r="C2502" t="s">
        <v>26</v>
      </c>
      <c r="D2502" s="2">
        <v>36281</v>
      </c>
      <c r="E2502">
        <v>27</v>
      </c>
      <c r="F2502" t="s">
        <v>135</v>
      </c>
      <c r="G2502" t="s">
        <v>177</v>
      </c>
      <c r="H2502" s="2">
        <v>44657</v>
      </c>
      <c r="I2502" s="3">
        <v>4.4000000000000004</v>
      </c>
      <c r="J2502" s="4">
        <v>113398</v>
      </c>
      <c r="K2502" s="4">
        <v>15377</v>
      </c>
      <c r="L2502" s="3">
        <v>78.3</v>
      </c>
      <c r="M2502" t="s">
        <v>4161</v>
      </c>
      <c r="N2502">
        <v>43</v>
      </c>
      <c r="O2502">
        <v>8</v>
      </c>
      <c r="P2502">
        <v>66</v>
      </c>
      <c r="Q2502">
        <v>3</v>
      </c>
      <c r="R2502" t="s">
        <v>30</v>
      </c>
      <c r="S2502" t="s">
        <v>81</v>
      </c>
      <c r="T2502" t="s">
        <v>32</v>
      </c>
      <c r="U2502" t="s">
        <v>1225</v>
      </c>
      <c r="V2502" t="s">
        <v>34</v>
      </c>
      <c r="W2502" t="s">
        <v>64</v>
      </c>
      <c r="X2502" t="s">
        <v>64</v>
      </c>
    </row>
    <row r="2503" spans="1:24" x14ac:dyDescent="0.3">
      <c r="A2503" t="s">
        <v>4230</v>
      </c>
      <c r="B2503" t="s">
        <v>4231</v>
      </c>
      <c r="C2503" t="s">
        <v>26</v>
      </c>
      <c r="D2503" s="2">
        <v>28195</v>
      </c>
      <c r="E2503">
        <v>49</v>
      </c>
      <c r="F2503" t="s">
        <v>102</v>
      </c>
      <c r="G2503" t="s">
        <v>3136</v>
      </c>
      <c r="H2503" s="2">
        <v>45234</v>
      </c>
      <c r="I2503" s="3">
        <v>2.9</v>
      </c>
      <c r="J2503" s="4">
        <v>172704</v>
      </c>
      <c r="K2503" s="4">
        <v>12574</v>
      </c>
      <c r="L2503" s="3">
        <v>94.1</v>
      </c>
      <c r="M2503" t="s">
        <v>59</v>
      </c>
      <c r="N2503">
        <v>13</v>
      </c>
      <c r="O2503">
        <v>19</v>
      </c>
      <c r="P2503">
        <v>55</v>
      </c>
      <c r="Q2503">
        <v>1</v>
      </c>
      <c r="R2503" t="s">
        <v>39</v>
      </c>
      <c r="S2503" t="s">
        <v>52</v>
      </c>
      <c r="T2503" t="s">
        <v>2122</v>
      </c>
      <c r="U2503" t="s">
        <v>77</v>
      </c>
      <c r="V2503" t="s">
        <v>63</v>
      </c>
      <c r="W2503" t="s">
        <v>64</v>
      </c>
      <c r="X2503" t="s">
        <v>35</v>
      </c>
    </row>
    <row r="2504" spans="1:24" x14ac:dyDescent="0.3">
      <c r="A2504" t="s">
        <v>4232</v>
      </c>
      <c r="B2504" t="s">
        <v>3002</v>
      </c>
      <c r="C2504" t="s">
        <v>56</v>
      </c>
      <c r="D2504" s="2">
        <v>30263</v>
      </c>
      <c r="E2504">
        <v>44</v>
      </c>
      <c r="F2504" t="s">
        <v>128</v>
      </c>
      <c r="G2504" t="s">
        <v>139</v>
      </c>
      <c r="H2504" s="2">
        <v>44532</v>
      </c>
      <c r="I2504" s="3">
        <v>4.8</v>
      </c>
      <c r="J2504" s="4">
        <v>110452</v>
      </c>
      <c r="K2504" s="4">
        <v>10806</v>
      </c>
      <c r="L2504" s="3">
        <v>94.4</v>
      </c>
      <c r="M2504" t="s">
        <v>59</v>
      </c>
      <c r="N2504">
        <v>27</v>
      </c>
      <c r="O2504">
        <v>16</v>
      </c>
      <c r="P2504">
        <v>27</v>
      </c>
      <c r="Q2504">
        <v>1</v>
      </c>
      <c r="R2504" t="s">
        <v>30</v>
      </c>
      <c r="S2504" t="s">
        <v>31</v>
      </c>
      <c r="T2504" t="s">
        <v>61</v>
      </c>
      <c r="U2504" t="s">
        <v>77</v>
      </c>
      <c r="V2504" t="s">
        <v>34</v>
      </c>
      <c r="W2504" t="s">
        <v>64</v>
      </c>
      <c r="X2504" t="s">
        <v>35</v>
      </c>
    </row>
    <row r="2505" spans="1:24" x14ac:dyDescent="0.3">
      <c r="A2505" t="s">
        <v>4233</v>
      </c>
      <c r="B2505" t="s">
        <v>460</v>
      </c>
      <c r="C2505" t="s">
        <v>56</v>
      </c>
      <c r="D2505" s="2">
        <v>32592</v>
      </c>
      <c r="E2505">
        <v>37</v>
      </c>
      <c r="F2505" t="s">
        <v>93</v>
      </c>
      <c r="G2505" t="s">
        <v>215</v>
      </c>
      <c r="H2505" s="2">
        <v>44849</v>
      </c>
      <c r="I2505" s="3">
        <v>3.9</v>
      </c>
      <c r="J2505" s="4">
        <v>149983</v>
      </c>
      <c r="K2505" s="4">
        <v>18178</v>
      </c>
      <c r="L2505" s="3">
        <v>78</v>
      </c>
      <c r="M2505" t="s">
        <v>4161</v>
      </c>
      <c r="N2505">
        <v>29</v>
      </c>
      <c r="O2505">
        <v>18</v>
      </c>
      <c r="P2505">
        <v>6</v>
      </c>
      <c r="Q2505">
        <v>5</v>
      </c>
      <c r="R2505" t="s">
        <v>39</v>
      </c>
      <c r="S2505" t="s">
        <v>90</v>
      </c>
      <c r="T2505" t="s">
        <v>6927</v>
      </c>
      <c r="U2505" t="s">
        <v>77</v>
      </c>
      <c r="V2505" t="s">
        <v>83</v>
      </c>
      <c r="W2505" t="s">
        <v>35</v>
      </c>
      <c r="X2505" t="s">
        <v>64</v>
      </c>
    </row>
    <row r="2506" spans="1:24" x14ac:dyDescent="0.3">
      <c r="A2506" t="s">
        <v>4234</v>
      </c>
      <c r="B2506" t="s">
        <v>2114</v>
      </c>
      <c r="C2506" t="s">
        <v>26</v>
      </c>
      <c r="D2506" s="2">
        <v>33698</v>
      </c>
      <c r="E2506">
        <v>34</v>
      </c>
      <c r="F2506" t="s">
        <v>67</v>
      </c>
      <c r="G2506" t="s">
        <v>68</v>
      </c>
      <c r="H2506" s="2">
        <v>42924</v>
      </c>
      <c r="I2506" s="3">
        <v>9.1999999999999993</v>
      </c>
      <c r="J2506" s="4">
        <v>113825</v>
      </c>
      <c r="K2506" s="4">
        <v>11932</v>
      </c>
      <c r="L2506" s="3">
        <v>97.5</v>
      </c>
      <c r="M2506" t="s">
        <v>59</v>
      </c>
      <c r="N2506">
        <v>30</v>
      </c>
      <c r="O2506">
        <v>0</v>
      </c>
      <c r="P2506">
        <v>73</v>
      </c>
      <c r="Q2506">
        <v>4</v>
      </c>
      <c r="R2506" t="s">
        <v>30</v>
      </c>
      <c r="S2506" t="s">
        <v>125</v>
      </c>
      <c r="T2506" t="s">
        <v>32</v>
      </c>
      <c r="U2506" t="s">
        <v>1225</v>
      </c>
      <c r="V2506" t="s">
        <v>34</v>
      </c>
      <c r="W2506" t="s">
        <v>35</v>
      </c>
      <c r="X2506" t="s">
        <v>35</v>
      </c>
    </row>
    <row r="2507" spans="1:24" x14ac:dyDescent="0.3">
      <c r="A2507" t="s">
        <v>4235</v>
      </c>
      <c r="B2507" t="s">
        <v>3888</v>
      </c>
      <c r="C2507" t="s">
        <v>26</v>
      </c>
      <c r="D2507" s="2">
        <v>27806</v>
      </c>
      <c r="E2507">
        <v>50</v>
      </c>
      <c r="F2507" t="s">
        <v>27</v>
      </c>
      <c r="G2507" t="s">
        <v>28</v>
      </c>
      <c r="H2507" s="2">
        <v>45174</v>
      </c>
      <c r="I2507" s="3">
        <v>3</v>
      </c>
      <c r="J2507" s="4">
        <v>52110</v>
      </c>
      <c r="K2507" s="4">
        <v>3339</v>
      </c>
      <c r="L2507" s="3">
        <v>85</v>
      </c>
      <c r="M2507" t="s">
        <v>59</v>
      </c>
      <c r="N2507">
        <v>0</v>
      </c>
      <c r="O2507">
        <v>6</v>
      </c>
      <c r="P2507">
        <v>28</v>
      </c>
      <c r="Q2507">
        <v>3</v>
      </c>
      <c r="R2507" t="s">
        <v>39</v>
      </c>
      <c r="S2507" t="s">
        <v>81</v>
      </c>
      <c r="T2507" t="s">
        <v>2122</v>
      </c>
      <c r="U2507" t="s">
        <v>1225</v>
      </c>
      <c r="V2507" t="s">
        <v>34</v>
      </c>
      <c r="W2507" t="s">
        <v>64</v>
      </c>
      <c r="X2507" t="s">
        <v>64</v>
      </c>
    </row>
    <row r="2508" spans="1:24" x14ac:dyDescent="0.3">
      <c r="A2508" t="s">
        <v>4236</v>
      </c>
      <c r="B2508" t="s">
        <v>1127</v>
      </c>
      <c r="C2508" t="s">
        <v>26</v>
      </c>
      <c r="D2508" s="2">
        <v>36314</v>
      </c>
      <c r="E2508">
        <v>27</v>
      </c>
      <c r="F2508" t="s">
        <v>128</v>
      </c>
      <c r="G2508" t="s">
        <v>139</v>
      </c>
      <c r="H2508" s="2">
        <v>44430</v>
      </c>
      <c r="I2508" s="3">
        <v>5.0999999999999996</v>
      </c>
      <c r="J2508" s="4">
        <v>81454</v>
      </c>
      <c r="K2508" s="4">
        <v>11614</v>
      </c>
      <c r="L2508" s="3">
        <v>91.3</v>
      </c>
      <c r="M2508" t="s">
        <v>516</v>
      </c>
      <c r="N2508">
        <v>44</v>
      </c>
      <c r="O2508">
        <v>9</v>
      </c>
      <c r="P2508">
        <v>25</v>
      </c>
      <c r="Q2508">
        <v>2</v>
      </c>
      <c r="R2508" t="s">
        <v>39</v>
      </c>
      <c r="S2508" t="s">
        <v>81</v>
      </c>
      <c r="T2508" t="s">
        <v>32</v>
      </c>
      <c r="U2508" t="s">
        <v>77</v>
      </c>
      <c r="V2508" t="s">
        <v>34</v>
      </c>
      <c r="W2508" t="s">
        <v>35</v>
      </c>
      <c r="X2508" t="s">
        <v>64</v>
      </c>
    </row>
    <row r="2509" spans="1:24" x14ac:dyDescent="0.3">
      <c r="A2509" t="s">
        <v>4237</v>
      </c>
      <c r="B2509" t="s">
        <v>4238</v>
      </c>
      <c r="C2509" t="s">
        <v>26</v>
      </c>
      <c r="D2509" s="2">
        <v>38098</v>
      </c>
      <c r="E2509">
        <v>22</v>
      </c>
      <c r="F2509" t="s">
        <v>102</v>
      </c>
      <c r="G2509" t="s">
        <v>103</v>
      </c>
      <c r="H2509" s="2">
        <v>45173</v>
      </c>
      <c r="I2509" s="3">
        <v>3</v>
      </c>
      <c r="J2509" s="4">
        <v>41942</v>
      </c>
      <c r="K2509" s="4">
        <v>5288</v>
      </c>
      <c r="L2509" s="3">
        <v>85.8</v>
      </c>
      <c r="M2509" t="s">
        <v>29</v>
      </c>
      <c r="N2509">
        <v>12</v>
      </c>
      <c r="O2509">
        <v>27</v>
      </c>
      <c r="P2509">
        <v>53</v>
      </c>
      <c r="Q2509">
        <v>4</v>
      </c>
      <c r="R2509" t="s">
        <v>39</v>
      </c>
      <c r="S2509" t="s">
        <v>104</v>
      </c>
      <c r="T2509" t="s">
        <v>32</v>
      </c>
      <c r="U2509" t="s">
        <v>1225</v>
      </c>
      <c r="V2509" t="s">
        <v>34</v>
      </c>
      <c r="W2509" t="s">
        <v>35</v>
      </c>
      <c r="X2509" t="s">
        <v>64</v>
      </c>
    </row>
    <row r="2510" spans="1:24" x14ac:dyDescent="0.3">
      <c r="A2510" t="s">
        <v>4239</v>
      </c>
      <c r="B2510" t="s">
        <v>4240</v>
      </c>
      <c r="C2510" t="s">
        <v>56</v>
      </c>
      <c r="D2510" s="2">
        <v>31569</v>
      </c>
      <c r="E2510">
        <v>40</v>
      </c>
      <c r="F2510" t="s">
        <v>27</v>
      </c>
      <c r="G2510" t="s">
        <v>80</v>
      </c>
      <c r="H2510" s="2">
        <v>45461</v>
      </c>
      <c r="I2510" s="3">
        <v>2.2000000000000002</v>
      </c>
      <c r="J2510" s="4">
        <v>57565</v>
      </c>
      <c r="K2510" s="4">
        <v>7659</v>
      </c>
      <c r="L2510" s="3">
        <v>82.6</v>
      </c>
      <c r="M2510" t="s">
        <v>5802</v>
      </c>
      <c r="N2510">
        <v>19</v>
      </c>
      <c r="O2510">
        <v>16</v>
      </c>
      <c r="P2510">
        <v>46</v>
      </c>
      <c r="Q2510">
        <v>2</v>
      </c>
      <c r="R2510" t="s">
        <v>39</v>
      </c>
      <c r="S2510" t="s">
        <v>90</v>
      </c>
      <c r="T2510" t="s">
        <v>2122</v>
      </c>
      <c r="U2510" t="s">
        <v>1225</v>
      </c>
      <c r="V2510" t="s">
        <v>34</v>
      </c>
      <c r="W2510" t="s">
        <v>35</v>
      </c>
      <c r="X2510" t="s">
        <v>35</v>
      </c>
    </row>
    <row r="2511" spans="1:24" x14ac:dyDescent="0.3">
      <c r="A2511" t="s">
        <v>4241</v>
      </c>
      <c r="B2511" t="s">
        <v>2866</v>
      </c>
      <c r="C2511" t="s">
        <v>56</v>
      </c>
      <c r="D2511" s="2">
        <v>33395</v>
      </c>
      <c r="E2511">
        <v>35</v>
      </c>
      <c r="F2511" t="s">
        <v>57</v>
      </c>
      <c r="G2511" t="s">
        <v>152</v>
      </c>
      <c r="H2511" s="2">
        <v>44402</v>
      </c>
      <c r="I2511" s="3">
        <v>5.0999999999999996</v>
      </c>
      <c r="J2511" s="4">
        <v>22032</v>
      </c>
      <c r="K2511" s="4">
        <v>1633</v>
      </c>
      <c r="L2511" s="3">
        <v>99.3</v>
      </c>
      <c r="M2511" t="s">
        <v>29</v>
      </c>
      <c r="N2511">
        <v>27</v>
      </c>
      <c r="O2511">
        <v>9</v>
      </c>
      <c r="P2511">
        <v>16</v>
      </c>
      <c r="Q2511">
        <v>2</v>
      </c>
      <c r="R2511" t="s">
        <v>30</v>
      </c>
      <c r="S2511" t="s">
        <v>104</v>
      </c>
      <c r="T2511" t="s">
        <v>6927</v>
      </c>
      <c r="U2511" t="s">
        <v>6022</v>
      </c>
      <c r="V2511" t="s">
        <v>34</v>
      </c>
      <c r="W2511" t="s">
        <v>64</v>
      </c>
      <c r="X2511" t="s">
        <v>35</v>
      </c>
    </row>
    <row r="2512" spans="1:24" x14ac:dyDescent="0.3">
      <c r="A2512" t="s">
        <v>4242</v>
      </c>
      <c r="B2512" t="s">
        <v>4243</v>
      </c>
      <c r="C2512" t="s">
        <v>56</v>
      </c>
      <c r="D2512" s="2">
        <v>33618</v>
      </c>
      <c r="E2512">
        <v>34</v>
      </c>
      <c r="F2512" t="s">
        <v>135</v>
      </c>
      <c r="G2512" t="s">
        <v>177</v>
      </c>
      <c r="H2512" s="2">
        <v>42808</v>
      </c>
      <c r="I2512" s="3">
        <v>9.5</v>
      </c>
      <c r="J2512" s="4">
        <v>126826</v>
      </c>
      <c r="K2512" s="4">
        <v>15873</v>
      </c>
      <c r="L2512" s="3">
        <v>82.3</v>
      </c>
      <c r="M2512" t="s">
        <v>29</v>
      </c>
      <c r="N2512">
        <v>12</v>
      </c>
      <c r="O2512">
        <v>20</v>
      </c>
      <c r="P2512">
        <v>39</v>
      </c>
      <c r="Q2512">
        <v>5</v>
      </c>
      <c r="R2512" t="s">
        <v>30</v>
      </c>
      <c r="S2512" t="s">
        <v>125</v>
      </c>
      <c r="T2512" t="s">
        <v>40</v>
      </c>
      <c r="U2512" t="s">
        <v>77</v>
      </c>
      <c r="V2512" t="s">
        <v>83</v>
      </c>
      <c r="W2512" t="s">
        <v>35</v>
      </c>
      <c r="X2512" t="s">
        <v>64</v>
      </c>
    </row>
    <row r="2513" spans="1:24" x14ac:dyDescent="0.3">
      <c r="A2513" t="s">
        <v>4244</v>
      </c>
      <c r="B2513" t="s">
        <v>588</v>
      </c>
      <c r="C2513" t="s">
        <v>56</v>
      </c>
      <c r="D2513" s="2">
        <v>29338</v>
      </c>
      <c r="E2513">
        <v>46</v>
      </c>
      <c r="F2513" t="s">
        <v>4623</v>
      </c>
      <c r="G2513" t="s">
        <v>146</v>
      </c>
      <c r="H2513" s="2">
        <v>43054</v>
      </c>
      <c r="I2513" s="3">
        <v>8.8000000000000007</v>
      </c>
      <c r="J2513" s="4">
        <v>143755</v>
      </c>
      <c r="K2513" s="4">
        <v>8356</v>
      </c>
      <c r="L2513" s="3">
        <v>98.3</v>
      </c>
      <c r="M2513" t="s">
        <v>4161</v>
      </c>
      <c r="N2513">
        <v>25</v>
      </c>
      <c r="O2513">
        <v>8</v>
      </c>
      <c r="P2513">
        <v>45</v>
      </c>
      <c r="Q2513">
        <v>3</v>
      </c>
      <c r="R2513" t="s">
        <v>30</v>
      </c>
      <c r="S2513" t="s">
        <v>81</v>
      </c>
      <c r="T2513" t="s">
        <v>3678</v>
      </c>
      <c r="U2513" t="s">
        <v>1225</v>
      </c>
      <c r="V2513" t="s">
        <v>63</v>
      </c>
      <c r="W2513" t="s">
        <v>35</v>
      </c>
      <c r="X2513" t="s">
        <v>35</v>
      </c>
    </row>
    <row r="2514" spans="1:24" x14ac:dyDescent="0.3">
      <c r="A2514" t="s">
        <v>4245</v>
      </c>
      <c r="B2514" t="s">
        <v>3078</v>
      </c>
      <c r="C2514" t="s">
        <v>56</v>
      </c>
      <c r="D2514" s="2">
        <v>27726</v>
      </c>
      <c r="E2514">
        <v>51</v>
      </c>
      <c r="F2514" t="s">
        <v>27</v>
      </c>
      <c r="G2514" t="s">
        <v>89</v>
      </c>
      <c r="H2514" s="2">
        <v>44810</v>
      </c>
      <c r="I2514" s="3">
        <v>4</v>
      </c>
      <c r="J2514" s="4">
        <v>156695</v>
      </c>
      <c r="K2514" s="4">
        <v>4813</v>
      </c>
      <c r="L2514" s="3">
        <v>86.9</v>
      </c>
      <c r="M2514" t="s">
        <v>59</v>
      </c>
      <c r="N2514">
        <v>5</v>
      </c>
      <c r="O2514">
        <v>22</v>
      </c>
      <c r="P2514">
        <v>34</v>
      </c>
      <c r="Q2514">
        <v>2</v>
      </c>
      <c r="R2514" t="s">
        <v>30</v>
      </c>
      <c r="S2514" t="s">
        <v>52</v>
      </c>
      <c r="T2514" t="s">
        <v>3678</v>
      </c>
      <c r="U2514" t="s">
        <v>1930</v>
      </c>
      <c r="V2514" t="s">
        <v>34</v>
      </c>
      <c r="W2514" t="s">
        <v>35</v>
      </c>
      <c r="X2514" t="s">
        <v>64</v>
      </c>
    </row>
    <row r="2515" spans="1:24" x14ac:dyDescent="0.3">
      <c r="A2515" t="s">
        <v>4246</v>
      </c>
      <c r="B2515" t="s">
        <v>4247</v>
      </c>
      <c r="C2515" t="s">
        <v>26</v>
      </c>
      <c r="D2515" s="2">
        <v>27445</v>
      </c>
      <c r="E2515">
        <v>51</v>
      </c>
      <c r="F2515" t="s">
        <v>128</v>
      </c>
      <c r="G2515" t="s">
        <v>139</v>
      </c>
      <c r="H2515" s="2">
        <v>42658</v>
      </c>
      <c r="I2515" s="3">
        <v>9.9</v>
      </c>
      <c r="J2515" s="4">
        <v>99754</v>
      </c>
      <c r="K2515" s="4">
        <v>12316</v>
      </c>
      <c r="L2515" s="3">
        <v>96.7</v>
      </c>
      <c r="M2515" t="s">
        <v>5802</v>
      </c>
      <c r="N2515">
        <v>34</v>
      </c>
      <c r="O2515">
        <v>11</v>
      </c>
      <c r="P2515">
        <v>20</v>
      </c>
      <c r="Q2515">
        <v>3</v>
      </c>
      <c r="R2515" t="s">
        <v>39</v>
      </c>
      <c r="S2515" t="s">
        <v>119</v>
      </c>
      <c r="T2515" t="s">
        <v>4012</v>
      </c>
      <c r="U2515" t="s">
        <v>77</v>
      </c>
      <c r="V2515" t="s">
        <v>34</v>
      </c>
      <c r="W2515" t="s">
        <v>64</v>
      </c>
      <c r="X2515" t="s">
        <v>64</v>
      </c>
    </row>
    <row r="2516" spans="1:24" x14ac:dyDescent="0.3">
      <c r="A2516" t="s">
        <v>4248</v>
      </c>
      <c r="B2516" t="s">
        <v>4249</v>
      </c>
      <c r="C2516" t="s">
        <v>56</v>
      </c>
      <c r="D2516" s="2">
        <v>35247</v>
      </c>
      <c r="E2516">
        <v>30</v>
      </c>
      <c r="F2516" t="s">
        <v>4623</v>
      </c>
      <c r="G2516" t="s">
        <v>273</v>
      </c>
      <c r="H2516" s="2">
        <v>45977</v>
      </c>
      <c r="I2516" s="3">
        <v>0.8</v>
      </c>
      <c r="J2516" s="4">
        <v>70214</v>
      </c>
      <c r="K2516" s="4">
        <v>6935</v>
      </c>
      <c r="L2516" s="3">
        <v>96.3</v>
      </c>
      <c r="M2516" t="s">
        <v>516</v>
      </c>
      <c r="N2516">
        <v>20</v>
      </c>
      <c r="P2516">
        <v>56</v>
      </c>
      <c r="Q2516">
        <v>1</v>
      </c>
      <c r="R2516" t="s">
        <v>39</v>
      </c>
      <c r="S2516" t="s">
        <v>104</v>
      </c>
      <c r="T2516" t="s">
        <v>122</v>
      </c>
      <c r="U2516" t="s">
        <v>1225</v>
      </c>
      <c r="V2516" t="s">
        <v>34</v>
      </c>
      <c r="W2516" t="s">
        <v>64</v>
      </c>
      <c r="X2516" t="s">
        <v>35</v>
      </c>
    </row>
    <row r="2517" spans="1:24" x14ac:dyDescent="0.3">
      <c r="A2517" t="s">
        <v>4250</v>
      </c>
      <c r="B2517" t="s">
        <v>685</v>
      </c>
      <c r="C2517" t="s">
        <v>26</v>
      </c>
      <c r="D2517" s="2">
        <v>34052</v>
      </c>
      <c r="E2517">
        <v>33</v>
      </c>
      <c r="F2517" t="s">
        <v>135</v>
      </c>
      <c r="G2517" t="s">
        <v>3341</v>
      </c>
      <c r="H2517" s="2">
        <v>44531</v>
      </c>
      <c r="I2517" s="3">
        <v>4.8</v>
      </c>
      <c r="J2517" s="4">
        <v>179049</v>
      </c>
      <c r="K2517" s="4">
        <v>18926</v>
      </c>
      <c r="L2517" s="3">
        <v>79</v>
      </c>
      <c r="M2517" t="s">
        <v>516</v>
      </c>
      <c r="N2517">
        <v>2</v>
      </c>
      <c r="O2517">
        <v>13</v>
      </c>
      <c r="P2517">
        <v>77</v>
      </c>
      <c r="Q2517">
        <v>1</v>
      </c>
      <c r="R2517" t="s">
        <v>30</v>
      </c>
      <c r="S2517" t="s">
        <v>76</v>
      </c>
      <c r="T2517" t="s">
        <v>32</v>
      </c>
      <c r="U2517" t="s">
        <v>6022</v>
      </c>
      <c r="V2517" t="s">
        <v>83</v>
      </c>
      <c r="W2517" t="s">
        <v>35</v>
      </c>
      <c r="X2517" t="s">
        <v>64</v>
      </c>
    </row>
    <row r="2518" spans="1:24" x14ac:dyDescent="0.3">
      <c r="A2518" t="s">
        <v>4251</v>
      </c>
      <c r="B2518" t="s">
        <v>3370</v>
      </c>
      <c r="C2518" t="s">
        <v>26</v>
      </c>
      <c r="D2518" s="2">
        <v>35649</v>
      </c>
      <c r="E2518">
        <v>29</v>
      </c>
      <c r="F2518" t="s">
        <v>335</v>
      </c>
      <c r="G2518" t="s">
        <v>72</v>
      </c>
      <c r="H2518" s="2">
        <v>45775</v>
      </c>
      <c r="I2518" s="3">
        <v>1.4</v>
      </c>
      <c r="J2518" s="4">
        <v>160454</v>
      </c>
      <c r="K2518" s="4">
        <v>20179</v>
      </c>
      <c r="L2518" s="3">
        <v>91.6</v>
      </c>
      <c r="M2518" t="s">
        <v>5802</v>
      </c>
      <c r="N2518">
        <v>21</v>
      </c>
      <c r="O2518">
        <v>22</v>
      </c>
      <c r="P2518">
        <v>17</v>
      </c>
      <c r="Q2518">
        <v>2</v>
      </c>
      <c r="R2518" t="s">
        <v>30</v>
      </c>
      <c r="S2518" t="s">
        <v>76</v>
      </c>
      <c r="T2518" t="s">
        <v>3678</v>
      </c>
      <c r="U2518" t="s">
        <v>1930</v>
      </c>
      <c r="V2518" t="s">
        <v>34</v>
      </c>
      <c r="W2518" t="s">
        <v>64</v>
      </c>
      <c r="X2518" t="s">
        <v>64</v>
      </c>
    </row>
    <row r="2519" spans="1:24" x14ac:dyDescent="0.3">
      <c r="A2519" t="s">
        <v>4252</v>
      </c>
      <c r="B2519" t="s">
        <v>2685</v>
      </c>
      <c r="C2519" t="s">
        <v>26</v>
      </c>
      <c r="D2519" s="2">
        <v>25635</v>
      </c>
      <c r="E2519">
        <v>56</v>
      </c>
      <c r="F2519" t="s">
        <v>5039</v>
      </c>
      <c r="G2519" t="s">
        <v>229</v>
      </c>
      <c r="H2519" s="2">
        <v>44585</v>
      </c>
      <c r="I2519" s="3">
        <v>4.5999999999999996</v>
      </c>
      <c r="J2519" s="4">
        <v>116207</v>
      </c>
      <c r="K2519" s="4">
        <v>20173</v>
      </c>
      <c r="L2519" s="3">
        <v>79.5</v>
      </c>
      <c r="M2519" t="s">
        <v>4161</v>
      </c>
      <c r="N2519">
        <v>40</v>
      </c>
      <c r="O2519">
        <v>24</v>
      </c>
      <c r="P2519">
        <v>79</v>
      </c>
      <c r="Q2519">
        <v>4</v>
      </c>
      <c r="R2519" t="s">
        <v>39</v>
      </c>
      <c r="S2519" t="s">
        <v>90</v>
      </c>
      <c r="T2519" t="s">
        <v>61</v>
      </c>
      <c r="U2519" t="s">
        <v>1225</v>
      </c>
      <c r="V2519" t="s">
        <v>63</v>
      </c>
      <c r="W2519" t="s">
        <v>64</v>
      </c>
      <c r="X2519" t="s">
        <v>35</v>
      </c>
    </row>
    <row r="2520" spans="1:24" x14ac:dyDescent="0.3">
      <c r="A2520" t="s">
        <v>4253</v>
      </c>
      <c r="B2520" t="s">
        <v>4254</v>
      </c>
      <c r="C2520" t="s">
        <v>56</v>
      </c>
      <c r="D2520" s="2">
        <v>26000</v>
      </c>
      <c r="E2520">
        <v>55</v>
      </c>
      <c r="F2520" t="s">
        <v>4623</v>
      </c>
      <c r="G2520" t="s">
        <v>382</v>
      </c>
      <c r="H2520" s="2">
        <v>44970</v>
      </c>
      <c r="I2520" s="3">
        <v>3.6</v>
      </c>
      <c r="J2520" s="4">
        <v>166535</v>
      </c>
      <c r="K2520" s="4">
        <v>8249</v>
      </c>
      <c r="L2520" s="3">
        <v>93.6</v>
      </c>
      <c r="M2520" t="s">
        <v>59</v>
      </c>
      <c r="N2520">
        <v>24</v>
      </c>
      <c r="O2520">
        <v>25</v>
      </c>
      <c r="P2520">
        <v>57</v>
      </c>
      <c r="Q2520">
        <v>3</v>
      </c>
      <c r="R2520" t="s">
        <v>30</v>
      </c>
      <c r="S2520" t="s">
        <v>125</v>
      </c>
      <c r="T2520" t="s">
        <v>2122</v>
      </c>
      <c r="U2520" t="s">
        <v>6022</v>
      </c>
      <c r="V2520" t="s">
        <v>63</v>
      </c>
      <c r="W2520" t="s">
        <v>35</v>
      </c>
      <c r="X2520" t="s">
        <v>35</v>
      </c>
    </row>
    <row r="2521" spans="1:24" x14ac:dyDescent="0.3">
      <c r="A2521" t="s">
        <v>4255</v>
      </c>
      <c r="B2521" t="s">
        <v>301</v>
      </c>
      <c r="C2521" t="s">
        <v>56</v>
      </c>
      <c r="D2521" s="2">
        <v>38173</v>
      </c>
      <c r="E2521">
        <v>22</v>
      </c>
      <c r="F2521" t="s">
        <v>335</v>
      </c>
      <c r="G2521" t="s">
        <v>118</v>
      </c>
      <c r="H2521" s="2">
        <v>44875</v>
      </c>
      <c r="I2521" s="3">
        <v>3.8</v>
      </c>
      <c r="J2521" s="4">
        <v>103113</v>
      </c>
      <c r="K2521" s="4">
        <v>12930</v>
      </c>
      <c r="L2521" s="3">
        <v>92.7</v>
      </c>
      <c r="M2521" t="s">
        <v>516</v>
      </c>
      <c r="N2521">
        <v>36</v>
      </c>
      <c r="O2521">
        <v>19</v>
      </c>
      <c r="P2521">
        <v>20</v>
      </c>
      <c r="Q2521">
        <v>5</v>
      </c>
      <c r="R2521" t="s">
        <v>39</v>
      </c>
      <c r="S2521" t="s">
        <v>52</v>
      </c>
      <c r="T2521" t="s">
        <v>122</v>
      </c>
      <c r="U2521" t="s">
        <v>1930</v>
      </c>
      <c r="V2521" t="s">
        <v>63</v>
      </c>
      <c r="W2521" t="s">
        <v>64</v>
      </c>
      <c r="X2521" t="s">
        <v>64</v>
      </c>
    </row>
    <row r="2522" spans="1:24" x14ac:dyDescent="0.3">
      <c r="A2522" t="s">
        <v>4256</v>
      </c>
      <c r="B2522" t="s">
        <v>4257</v>
      </c>
      <c r="C2522" t="s">
        <v>26</v>
      </c>
      <c r="D2522" s="2">
        <v>38604</v>
      </c>
      <c r="E2522">
        <v>21</v>
      </c>
      <c r="F2522" t="s">
        <v>5039</v>
      </c>
      <c r="G2522" t="s">
        <v>86</v>
      </c>
      <c r="H2522" s="2">
        <v>45419</v>
      </c>
      <c r="I2522" s="3">
        <v>2.2999999999999998</v>
      </c>
      <c r="J2522" s="4">
        <v>97910</v>
      </c>
      <c r="K2522" s="4">
        <v>13298</v>
      </c>
      <c r="L2522" s="3">
        <v>97.6</v>
      </c>
      <c r="M2522" t="s">
        <v>516</v>
      </c>
      <c r="N2522">
        <v>7</v>
      </c>
      <c r="O2522">
        <v>24</v>
      </c>
      <c r="P2522">
        <v>14</v>
      </c>
      <c r="Q2522">
        <v>4</v>
      </c>
      <c r="R2522" t="s">
        <v>39</v>
      </c>
      <c r="S2522" t="s">
        <v>90</v>
      </c>
      <c r="T2522" t="s">
        <v>32</v>
      </c>
      <c r="U2522" t="s">
        <v>77</v>
      </c>
      <c r="V2522" t="s">
        <v>83</v>
      </c>
      <c r="W2522" t="s">
        <v>35</v>
      </c>
      <c r="X2522" t="s">
        <v>64</v>
      </c>
    </row>
    <row r="2523" spans="1:24" x14ac:dyDescent="0.3">
      <c r="A2523" t="s">
        <v>4258</v>
      </c>
      <c r="B2523" t="s">
        <v>2205</v>
      </c>
      <c r="C2523" t="s">
        <v>56</v>
      </c>
      <c r="D2523" s="2">
        <v>30709</v>
      </c>
      <c r="E2523">
        <v>42</v>
      </c>
      <c r="F2523" t="s">
        <v>102</v>
      </c>
      <c r="G2523" t="s">
        <v>159</v>
      </c>
      <c r="H2523" s="2">
        <v>43349</v>
      </c>
      <c r="I2523" s="3">
        <v>8</v>
      </c>
      <c r="J2523" s="4">
        <v>66776</v>
      </c>
      <c r="K2523" s="4">
        <v>3667</v>
      </c>
      <c r="L2523" s="3">
        <v>87.6</v>
      </c>
      <c r="M2523" t="s">
        <v>516</v>
      </c>
      <c r="N2523">
        <v>35</v>
      </c>
      <c r="O2523">
        <v>28</v>
      </c>
      <c r="P2523">
        <v>5</v>
      </c>
      <c r="Q2523">
        <v>2</v>
      </c>
      <c r="R2523" t="s">
        <v>39</v>
      </c>
      <c r="S2523" t="s">
        <v>125</v>
      </c>
      <c r="T2523" t="s">
        <v>40</v>
      </c>
      <c r="U2523" t="s">
        <v>1225</v>
      </c>
      <c r="V2523" t="s">
        <v>34</v>
      </c>
      <c r="W2523" t="s">
        <v>35</v>
      </c>
      <c r="X2523" t="s">
        <v>64</v>
      </c>
    </row>
    <row r="2524" spans="1:24" x14ac:dyDescent="0.3">
      <c r="A2524" t="s">
        <v>4259</v>
      </c>
      <c r="B2524" t="s">
        <v>4260</v>
      </c>
      <c r="C2524" t="s">
        <v>56</v>
      </c>
      <c r="D2524" s="2">
        <v>37523</v>
      </c>
      <c r="E2524">
        <v>24</v>
      </c>
      <c r="F2524" t="s">
        <v>93</v>
      </c>
      <c r="G2524" t="s">
        <v>180</v>
      </c>
      <c r="H2524" s="2">
        <v>45909</v>
      </c>
      <c r="I2524" s="3">
        <v>1</v>
      </c>
      <c r="J2524" s="4">
        <v>52057</v>
      </c>
      <c r="K2524" s="4">
        <v>3378</v>
      </c>
      <c r="L2524" s="3">
        <v>98.6</v>
      </c>
      <c r="M2524" t="s">
        <v>29</v>
      </c>
      <c r="N2524">
        <v>15</v>
      </c>
      <c r="O2524">
        <v>16</v>
      </c>
      <c r="P2524">
        <v>18</v>
      </c>
      <c r="Q2524">
        <v>2</v>
      </c>
      <c r="R2524" t="s">
        <v>39</v>
      </c>
      <c r="S2524" t="s">
        <v>76</v>
      </c>
      <c r="T2524" t="s">
        <v>6927</v>
      </c>
      <c r="U2524" t="s">
        <v>1225</v>
      </c>
      <c r="V2524" t="s">
        <v>83</v>
      </c>
      <c r="W2524" t="s">
        <v>35</v>
      </c>
      <c r="X2524" t="s">
        <v>64</v>
      </c>
    </row>
    <row r="2525" spans="1:24" x14ac:dyDescent="0.3">
      <c r="A2525" t="s">
        <v>4261</v>
      </c>
      <c r="B2525" t="s">
        <v>379</v>
      </c>
      <c r="C2525" t="s">
        <v>26</v>
      </c>
      <c r="D2525" s="2">
        <v>28920</v>
      </c>
      <c r="E2525">
        <v>47</v>
      </c>
      <c r="F2525" t="s">
        <v>4623</v>
      </c>
      <c r="G2525" t="s">
        <v>146</v>
      </c>
      <c r="H2525" s="2">
        <v>44831</v>
      </c>
      <c r="I2525" s="3">
        <v>4</v>
      </c>
      <c r="J2525" s="4">
        <v>92189</v>
      </c>
      <c r="K2525" s="4">
        <v>4544</v>
      </c>
      <c r="L2525" s="3">
        <v>80.7</v>
      </c>
      <c r="M2525" t="s">
        <v>5802</v>
      </c>
      <c r="N2525">
        <v>34</v>
      </c>
      <c r="O2525">
        <v>6</v>
      </c>
      <c r="P2525">
        <v>72</v>
      </c>
      <c r="Q2525">
        <v>3</v>
      </c>
      <c r="R2525" t="s">
        <v>30</v>
      </c>
      <c r="S2525" t="s">
        <v>81</v>
      </c>
      <c r="T2525" t="s">
        <v>32</v>
      </c>
      <c r="U2525" t="s">
        <v>6022</v>
      </c>
      <c r="V2525" t="s">
        <v>34</v>
      </c>
      <c r="W2525" t="s">
        <v>64</v>
      </c>
      <c r="X2525" t="s">
        <v>64</v>
      </c>
    </row>
    <row r="2526" spans="1:24" x14ac:dyDescent="0.3">
      <c r="A2526" t="s">
        <v>4262</v>
      </c>
      <c r="B2526" t="s">
        <v>4263</v>
      </c>
      <c r="C2526" t="s">
        <v>56</v>
      </c>
      <c r="D2526" s="2">
        <v>32491</v>
      </c>
      <c r="E2526">
        <v>38</v>
      </c>
      <c r="F2526" t="s">
        <v>4623</v>
      </c>
      <c r="G2526" t="s">
        <v>273</v>
      </c>
      <c r="H2526" s="2">
        <v>43495</v>
      </c>
      <c r="I2526" s="3">
        <v>7.6</v>
      </c>
      <c r="J2526" s="4">
        <v>147530</v>
      </c>
      <c r="K2526" s="4">
        <v>8201</v>
      </c>
      <c r="L2526" s="3">
        <v>80.3</v>
      </c>
      <c r="M2526" t="s">
        <v>59</v>
      </c>
      <c r="N2526">
        <v>39</v>
      </c>
      <c r="O2526">
        <v>1</v>
      </c>
      <c r="P2526">
        <v>17</v>
      </c>
      <c r="Q2526">
        <v>1</v>
      </c>
      <c r="R2526" t="s">
        <v>30</v>
      </c>
      <c r="S2526" t="s">
        <v>104</v>
      </c>
      <c r="T2526" t="s">
        <v>6927</v>
      </c>
      <c r="U2526" t="s">
        <v>6022</v>
      </c>
      <c r="V2526" t="s">
        <v>83</v>
      </c>
      <c r="W2526" t="s">
        <v>64</v>
      </c>
      <c r="X2526" t="s">
        <v>64</v>
      </c>
    </row>
    <row r="2527" spans="1:24" x14ac:dyDescent="0.3">
      <c r="A2527" t="s">
        <v>4264</v>
      </c>
      <c r="B2527" t="s">
        <v>2880</v>
      </c>
      <c r="C2527" t="s">
        <v>56</v>
      </c>
      <c r="D2527" s="2">
        <v>35799</v>
      </c>
      <c r="E2527">
        <v>28</v>
      </c>
      <c r="F2527" t="s">
        <v>102</v>
      </c>
      <c r="G2527" t="s">
        <v>196</v>
      </c>
      <c r="H2527" s="2">
        <v>42556</v>
      </c>
      <c r="I2527" s="3">
        <v>10.199999999999999</v>
      </c>
      <c r="J2527" s="4">
        <v>56509</v>
      </c>
      <c r="K2527" s="4">
        <v>3814</v>
      </c>
      <c r="L2527" s="3">
        <v>82.2</v>
      </c>
      <c r="M2527" t="s">
        <v>5802</v>
      </c>
      <c r="N2527">
        <v>21</v>
      </c>
      <c r="O2527">
        <v>20</v>
      </c>
      <c r="P2527">
        <v>80</v>
      </c>
      <c r="Q2527">
        <v>4</v>
      </c>
      <c r="R2527" t="s">
        <v>30</v>
      </c>
      <c r="S2527" t="s">
        <v>31</v>
      </c>
      <c r="T2527" t="s">
        <v>95</v>
      </c>
      <c r="U2527" t="s">
        <v>77</v>
      </c>
      <c r="V2527" t="s">
        <v>34</v>
      </c>
      <c r="W2527" t="s">
        <v>35</v>
      </c>
      <c r="X2527" t="s">
        <v>64</v>
      </c>
    </row>
    <row r="2528" spans="1:24" x14ac:dyDescent="0.3">
      <c r="A2528" t="s">
        <v>4265</v>
      </c>
      <c r="B2528" t="s">
        <v>3007</v>
      </c>
      <c r="C2528" t="s">
        <v>26</v>
      </c>
      <c r="D2528" s="2">
        <v>33038</v>
      </c>
      <c r="E2528">
        <v>36</v>
      </c>
      <c r="F2528" t="s">
        <v>5039</v>
      </c>
      <c r="G2528" t="s">
        <v>44</v>
      </c>
      <c r="H2528" s="2">
        <v>44004</v>
      </c>
      <c r="I2528" s="3">
        <v>6.2</v>
      </c>
      <c r="J2528" s="4">
        <v>151808</v>
      </c>
      <c r="K2528" s="4">
        <v>5672</v>
      </c>
      <c r="L2528" s="3">
        <v>95.8</v>
      </c>
      <c r="M2528" t="s">
        <v>29</v>
      </c>
      <c r="N2528">
        <v>28</v>
      </c>
      <c r="O2528">
        <v>3</v>
      </c>
      <c r="P2528">
        <v>55</v>
      </c>
      <c r="Q2528">
        <v>5</v>
      </c>
      <c r="R2528" t="s">
        <v>30</v>
      </c>
      <c r="S2528" t="s">
        <v>60</v>
      </c>
      <c r="T2528" t="s">
        <v>61</v>
      </c>
      <c r="U2528" t="s">
        <v>6022</v>
      </c>
      <c r="V2528" t="s">
        <v>34</v>
      </c>
      <c r="W2528" t="s">
        <v>35</v>
      </c>
      <c r="X2528" t="s">
        <v>64</v>
      </c>
    </row>
    <row r="2529" spans="1:24" x14ac:dyDescent="0.3">
      <c r="A2529" t="s">
        <v>4266</v>
      </c>
      <c r="B2529" t="s">
        <v>3009</v>
      </c>
      <c r="C2529" t="s">
        <v>26</v>
      </c>
      <c r="D2529" s="2">
        <v>26033</v>
      </c>
      <c r="E2529">
        <v>55</v>
      </c>
      <c r="F2529" t="s">
        <v>67</v>
      </c>
      <c r="G2529" t="s">
        <v>220</v>
      </c>
      <c r="H2529" s="2">
        <v>45430</v>
      </c>
      <c r="I2529" s="3">
        <v>2.2999999999999998</v>
      </c>
      <c r="J2529" s="4">
        <v>33980</v>
      </c>
      <c r="K2529" s="4">
        <v>1084</v>
      </c>
      <c r="L2529" s="3">
        <v>85.6</v>
      </c>
      <c r="M2529" t="s">
        <v>4161</v>
      </c>
      <c r="N2529">
        <v>45</v>
      </c>
      <c r="O2529">
        <v>8</v>
      </c>
      <c r="P2529">
        <v>65</v>
      </c>
      <c r="Q2529">
        <v>2</v>
      </c>
      <c r="R2529" t="s">
        <v>30</v>
      </c>
      <c r="S2529" t="s">
        <v>31</v>
      </c>
      <c r="T2529" t="s">
        <v>122</v>
      </c>
      <c r="U2529" t="s">
        <v>1930</v>
      </c>
      <c r="V2529" t="s">
        <v>63</v>
      </c>
      <c r="W2529" t="s">
        <v>64</v>
      </c>
      <c r="X2529" t="s">
        <v>64</v>
      </c>
    </row>
    <row r="2530" spans="1:24" x14ac:dyDescent="0.3">
      <c r="A2530" t="s">
        <v>4267</v>
      </c>
      <c r="B2530" t="s">
        <v>2043</v>
      </c>
      <c r="C2530" t="s">
        <v>26</v>
      </c>
      <c r="D2530" s="2">
        <v>36870</v>
      </c>
      <c r="E2530">
        <v>26</v>
      </c>
      <c r="F2530" t="s">
        <v>93</v>
      </c>
      <c r="G2530" t="s">
        <v>94</v>
      </c>
      <c r="H2530" s="2">
        <v>43644</v>
      </c>
      <c r="I2530" s="3">
        <v>7.2</v>
      </c>
      <c r="J2530" s="4">
        <v>46210</v>
      </c>
      <c r="K2530" s="4">
        <v>6502</v>
      </c>
      <c r="L2530" s="3">
        <v>96.1</v>
      </c>
      <c r="M2530" t="s">
        <v>5802</v>
      </c>
      <c r="N2530">
        <v>1</v>
      </c>
      <c r="O2530">
        <v>8</v>
      </c>
      <c r="P2530">
        <v>42</v>
      </c>
      <c r="Q2530">
        <v>3</v>
      </c>
      <c r="R2530" t="s">
        <v>39</v>
      </c>
      <c r="S2530" t="s">
        <v>60</v>
      </c>
      <c r="T2530" t="s">
        <v>61</v>
      </c>
      <c r="U2530" t="s">
        <v>6022</v>
      </c>
      <c r="V2530" t="s">
        <v>34</v>
      </c>
      <c r="W2530" t="s">
        <v>35</v>
      </c>
      <c r="X2530" t="s">
        <v>35</v>
      </c>
    </row>
    <row r="2531" spans="1:24" x14ac:dyDescent="0.3">
      <c r="A2531" t="s">
        <v>4268</v>
      </c>
      <c r="B2531" t="s">
        <v>4269</v>
      </c>
      <c r="C2531" t="s">
        <v>26</v>
      </c>
      <c r="D2531" s="2">
        <v>37989</v>
      </c>
      <c r="E2531">
        <v>22</v>
      </c>
      <c r="F2531" t="s">
        <v>128</v>
      </c>
      <c r="G2531" t="s">
        <v>139</v>
      </c>
      <c r="H2531" s="2">
        <v>45636</v>
      </c>
      <c r="I2531" s="3">
        <v>1.7</v>
      </c>
      <c r="J2531" s="4">
        <v>81265</v>
      </c>
      <c r="K2531" s="4">
        <v>2526</v>
      </c>
      <c r="L2531" s="3">
        <v>83.4</v>
      </c>
      <c r="M2531" t="s">
        <v>5802</v>
      </c>
      <c r="N2531">
        <v>16</v>
      </c>
      <c r="O2531">
        <v>3</v>
      </c>
      <c r="P2531">
        <v>51</v>
      </c>
      <c r="Q2531">
        <v>1</v>
      </c>
      <c r="R2531" t="s">
        <v>30</v>
      </c>
      <c r="S2531" t="s">
        <v>90</v>
      </c>
      <c r="T2531" t="s">
        <v>122</v>
      </c>
      <c r="U2531" t="s">
        <v>1930</v>
      </c>
      <c r="V2531" t="s">
        <v>34</v>
      </c>
      <c r="W2531" t="s">
        <v>35</v>
      </c>
      <c r="X2531" t="s">
        <v>35</v>
      </c>
    </row>
    <row r="2532" spans="1:24" x14ac:dyDescent="0.3">
      <c r="A2532" t="s">
        <v>4270</v>
      </c>
      <c r="B2532" t="s">
        <v>3792</v>
      </c>
      <c r="C2532" t="s">
        <v>56</v>
      </c>
      <c r="D2532" s="2">
        <v>38556</v>
      </c>
      <c r="E2532">
        <v>21</v>
      </c>
      <c r="F2532" t="s">
        <v>57</v>
      </c>
      <c r="G2532" t="s">
        <v>183</v>
      </c>
      <c r="H2532" s="2">
        <v>45176</v>
      </c>
      <c r="I2532" s="3">
        <v>3</v>
      </c>
      <c r="J2532" s="4">
        <v>127365</v>
      </c>
      <c r="K2532" s="4">
        <v>20152</v>
      </c>
      <c r="L2532" s="3">
        <v>90.1</v>
      </c>
      <c r="M2532" t="s">
        <v>5802</v>
      </c>
      <c r="N2532">
        <v>19</v>
      </c>
      <c r="O2532">
        <v>25</v>
      </c>
      <c r="P2532">
        <v>73</v>
      </c>
      <c r="Q2532">
        <v>2</v>
      </c>
      <c r="R2532" t="s">
        <v>30</v>
      </c>
      <c r="S2532" t="s">
        <v>31</v>
      </c>
      <c r="T2532" t="s">
        <v>3678</v>
      </c>
      <c r="U2532" t="s">
        <v>1930</v>
      </c>
      <c r="V2532" t="s">
        <v>63</v>
      </c>
      <c r="W2532" t="s">
        <v>35</v>
      </c>
      <c r="X2532" t="s">
        <v>64</v>
      </c>
    </row>
    <row r="2533" spans="1:24" x14ac:dyDescent="0.3">
      <c r="A2533" t="s">
        <v>4271</v>
      </c>
      <c r="B2533" t="s">
        <v>576</v>
      </c>
      <c r="C2533" t="s">
        <v>26</v>
      </c>
      <c r="D2533" s="2">
        <v>25404</v>
      </c>
      <c r="E2533">
        <v>57</v>
      </c>
      <c r="F2533" t="s">
        <v>27</v>
      </c>
      <c r="G2533" t="s">
        <v>38</v>
      </c>
      <c r="H2533" s="2">
        <v>45567</v>
      </c>
      <c r="I2533" s="3">
        <v>1.9</v>
      </c>
      <c r="J2533" s="4">
        <v>95606</v>
      </c>
      <c r="K2533" s="4">
        <v>3668</v>
      </c>
      <c r="L2533" s="3">
        <v>83.5</v>
      </c>
      <c r="M2533" t="s">
        <v>5802</v>
      </c>
      <c r="N2533">
        <v>23</v>
      </c>
      <c r="O2533">
        <v>14</v>
      </c>
      <c r="P2533">
        <v>23</v>
      </c>
      <c r="Q2533">
        <v>3</v>
      </c>
      <c r="R2533" t="s">
        <v>39</v>
      </c>
      <c r="S2533" t="s">
        <v>60</v>
      </c>
      <c r="T2533" t="s">
        <v>143</v>
      </c>
      <c r="U2533" t="s">
        <v>77</v>
      </c>
      <c r="V2533" t="s">
        <v>34</v>
      </c>
      <c r="W2533" t="s">
        <v>35</v>
      </c>
      <c r="X2533" t="s">
        <v>64</v>
      </c>
    </row>
    <row r="2534" spans="1:24" x14ac:dyDescent="0.3">
      <c r="A2534" t="s">
        <v>4272</v>
      </c>
      <c r="B2534" t="s">
        <v>4273</v>
      </c>
      <c r="C2534" t="s">
        <v>56</v>
      </c>
      <c r="D2534" s="2">
        <v>24882</v>
      </c>
      <c r="E2534">
        <v>58</v>
      </c>
      <c r="F2534" t="s">
        <v>335</v>
      </c>
      <c r="G2534" t="s">
        <v>50</v>
      </c>
      <c r="H2534" s="2">
        <v>44762</v>
      </c>
      <c r="I2534" s="3">
        <v>4.0999999999999996</v>
      </c>
      <c r="J2534" s="4">
        <v>99213</v>
      </c>
      <c r="K2534" s="4">
        <v>13924</v>
      </c>
      <c r="L2534" s="3">
        <v>98.8</v>
      </c>
      <c r="M2534" t="s">
        <v>29</v>
      </c>
      <c r="N2534">
        <v>10</v>
      </c>
      <c r="O2534">
        <v>27</v>
      </c>
      <c r="P2534">
        <v>29</v>
      </c>
      <c r="Q2534">
        <v>1</v>
      </c>
      <c r="R2534" t="s">
        <v>30</v>
      </c>
      <c r="S2534" t="s">
        <v>104</v>
      </c>
      <c r="T2534" t="s">
        <v>3678</v>
      </c>
      <c r="U2534" t="s">
        <v>77</v>
      </c>
      <c r="V2534" t="s">
        <v>83</v>
      </c>
      <c r="W2534" t="s">
        <v>35</v>
      </c>
      <c r="X2534" t="s">
        <v>35</v>
      </c>
    </row>
    <row r="2535" spans="1:24" x14ac:dyDescent="0.3">
      <c r="A2535" t="s">
        <v>4274</v>
      </c>
      <c r="B2535" t="s">
        <v>1837</v>
      </c>
      <c r="C2535" t="s">
        <v>56</v>
      </c>
      <c r="D2535" s="2">
        <v>28188</v>
      </c>
      <c r="E2535">
        <v>49</v>
      </c>
      <c r="F2535" t="s">
        <v>93</v>
      </c>
      <c r="G2535" t="s">
        <v>180</v>
      </c>
      <c r="H2535" s="2">
        <v>45592</v>
      </c>
      <c r="I2535" s="3">
        <v>1.9</v>
      </c>
      <c r="J2535" s="4">
        <v>167429</v>
      </c>
      <c r="K2535" s="4">
        <v>17922</v>
      </c>
      <c r="L2535" s="3">
        <v>90.6</v>
      </c>
      <c r="M2535" t="s">
        <v>5802</v>
      </c>
      <c r="N2535">
        <v>16</v>
      </c>
      <c r="O2535">
        <v>23</v>
      </c>
      <c r="P2535">
        <v>11</v>
      </c>
      <c r="Q2535">
        <v>3</v>
      </c>
      <c r="R2535" t="s">
        <v>39</v>
      </c>
      <c r="S2535" t="s">
        <v>76</v>
      </c>
      <c r="T2535" t="s">
        <v>6927</v>
      </c>
      <c r="U2535" t="s">
        <v>1225</v>
      </c>
      <c r="V2535" t="s">
        <v>34</v>
      </c>
      <c r="W2535" t="s">
        <v>64</v>
      </c>
      <c r="X2535" t="s">
        <v>35</v>
      </c>
    </row>
    <row r="2536" spans="1:24" x14ac:dyDescent="0.3">
      <c r="A2536" t="s">
        <v>4275</v>
      </c>
      <c r="B2536" t="s">
        <v>1852</v>
      </c>
      <c r="C2536" t="s">
        <v>56</v>
      </c>
      <c r="D2536" s="2">
        <v>29929</v>
      </c>
      <c r="E2536">
        <v>45</v>
      </c>
      <c r="F2536" t="s">
        <v>57</v>
      </c>
      <c r="G2536" t="s">
        <v>183</v>
      </c>
      <c r="H2536" s="2">
        <v>43662</v>
      </c>
      <c r="I2536" s="3">
        <v>7.2</v>
      </c>
      <c r="J2536" s="4">
        <v>125557</v>
      </c>
      <c r="K2536" s="4">
        <v>5558</v>
      </c>
      <c r="L2536" s="3">
        <v>86.5</v>
      </c>
      <c r="M2536" t="s">
        <v>29</v>
      </c>
      <c r="N2536">
        <v>29</v>
      </c>
      <c r="O2536">
        <v>24</v>
      </c>
      <c r="P2536">
        <v>19</v>
      </c>
      <c r="Q2536">
        <v>1</v>
      </c>
      <c r="R2536" t="s">
        <v>30</v>
      </c>
      <c r="S2536" t="s">
        <v>52</v>
      </c>
      <c r="T2536" t="s">
        <v>122</v>
      </c>
      <c r="U2536" t="s">
        <v>1225</v>
      </c>
      <c r="V2536" t="s">
        <v>34</v>
      </c>
      <c r="W2536" t="s">
        <v>64</v>
      </c>
      <c r="X2536" t="s">
        <v>64</v>
      </c>
    </row>
    <row r="2537" spans="1:24" x14ac:dyDescent="0.3">
      <c r="A2537" t="s">
        <v>4276</v>
      </c>
      <c r="B2537" t="s">
        <v>4277</v>
      </c>
      <c r="C2537" t="s">
        <v>56</v>
      </c>
      <c r="D2537" s="2">
        <v>25318</v>
      </c>
      <c r="E2537">
        <v>57</v>
      </c>
      <c r="F2537" t="s">
        <v>135</v>
      </c>
      <c r="G2537" t="s">
        <v>263</v>
      </c>
      <c r="H2537" s="2">
        <v>44101</v>
      </c>
      <c r="I2537" s="3">
        <v>6</v>
      </c>
      <c r="J2537" s="4">
        <v>150590</v>
      </c>
      <c r="K2537" s="4">
        <v>22679</v>
      </c>
      <c r="L2537" s="3">
        <v>91.8</v>
      </c>
      <c r="M2537" t="s">
        <v>59</v>
      </c>
      <c r="N2537">
        <v>26</v>
      </c>
      <c r="O2537">
        <v>5</v>
      </c>
      <c r="P2537">
        <v>51</v>
      </c>
      <c r="Q2537">
        <v>3</v>
      </c>
      <c r="R2537" t="s">
        <v>30</v>
      </c>
      <c r="S2537" t="s">
        <v>119</v>
      </c>
      <c r="T2537" t="s">
        <v>3678</v>
      </c>
      <c r="U2537" t="s">
        <v>1225</v>
      </c>
      <c r="V2537" t="s">
        <v>34</v>
      </c>
      <c r="W2537" t="s">
        <v>35</v>
      </c>
      <c r="X2537" t="s">
        <v>64</v>
      </c>
    </row>
    <row r="2538" spans="1:24" x14ac:dyDescent="0.3">
      <c r="A2538" t="s">
        <v>4278</v>
      </c>
      <c r="B2538" t="s">
        <v>1560</v>
      </c>
      <c r="C2538" t="s">
        <v>26</v>
      </c>
      <c r="D2538" s="2">
        <v>26977</v>
      </c>
      <c r="E2538">
        <v>53</v>
      </c>
      <c r="F2538" t="s">
        <v>93</v>
      </c>
      <c r="G2538" t="s">
        <v>215</v>
      </c>
      <c r="H2538" s="2">
        <v>45812</v>
      </c>
      <c r="I2538" s="3">
        <v>1.3</v>
      </c>
      <c r="J2538" s="4">
        <v>157193</v>
      </c>
      <c r="K2538" s="4">
        <v>14881</v>
      </c>
      <c r="L2538" s="3">
        <v>87.1</v>
      </c>
      <c r="M2538" t="s">
        <v>516</v>
      </c>
      <c r="N2538">
        <v>42</v>
      </c>
      <c r="O2538">
        <v>22</v>
      </c>
      <c r="P2538">
        <v>71</v>
      </c>
      <c r="Q2538">
        <v>2</v>
      </c>
      <c r="R2538" t="s">
        <v>30</v>
      </c>
      <c r="S2538" t="s">
        <v>125</v>
      </c>
      <c r="T2538" t="s">
        <v>32</v>
      </c>
      <c r="U2538" t="s">
        <v>6022</v>
      </c>
      <c r="V2538" t="s">
        <v>34</v>
      </c>
      <c r="W2538" t="s">
        <v>64</v>
      </c>
      <c r="X2538" t="s">
        <v>35</v>
      </c>
    </row>
    <row r="2539" spans="1:24" x14ac:dyDescent="0.3">
      <c r="A2539" t="s">
        <v>4279</v>
      </c>
      <c r="B2539" t="s">
        <v>4080</v>
      </c>
      <c r="C2539" t="s">
        <v>56</v>
      </c>
      <c r="D2539" s="2">
        <v>36152</v>
      </c>
      <c r="E2539">
        <v>28</v>
      </c>
      <c r="F2539" t="s">
        <v>335</v>
      </c>
      <c r="G2539" t="s">
        <v>492</v>
      </c>
      <c r="H2539" s="2">
        <v>45286</v>
      </c>
      <c r="I2539" s="3">
        <v>2.7</v>
      </c>
      <c r="J2539" s="4">
        <v>85030</v>
      </c>
      <c r="K2539" s="4">
        <v>9491</v>
      </c>
      <c r="L2539" s="3">
        <v>82.8</v>
      </c>
      <c r="M2539" t="s">
        <v>516</v>
      </c>
      <c r="N2539">
        <v>13</v>
      </c>
      <c r="O2539">
        <v>0</v>
      </c>
      <c r="P2539">
        <v>77</v>
      </c>
      <c r="Q2539">
        <v>1</v>
      </c>
      <c r="R2539" t="s">
        <v>39</v>
      </c>
      <c r="S2539" t="s">
        <v>76</v>
      </c>
      <c r="T2539" t="s">
        <v>122</v>
      </c>
      <c r="U2539" t="s">
        <v>1930</v>
      </c>
      <c r="V2539" t="s">
        <v>34</v>
      </c>
      <c r="W2539" t="s">
        <v>35</v>
      </c>
      <c r="X2539" t="s">
        <v>35</v>
      </c>
    </row>
    <row r="2540" spans="1:24" x14ac:dyDescent="0.3">
      <c r="A2540" t="s">
        <v>4280</v>
      </c>
      <c r="B2540" t="s">
        <v>2914</v>
      </c>
      <c r="C2540" t="s">
        <v>56</v>
      </c>
      <c r="D2540" s="2">
        <v>38027</v>
      </c>
      <c r="E2540">
        <v>22</v>
      </c>
      <c r="F2540" t="s">
        <v>335</v>
      </c>
      <c r="G2540" t="s">
        <v>50</v>
      </c>
      <c r="H2540" s="2">
        <v>45278</v>
      </c>
      <c r="I2540" s="3">
        <v>2.7</v>
      </c>
      <c r="J2540" s="4">
        <v>22106</v>
      </c>
      <c r="K2540" s="4">
        <v>2156</v>
      </c>
      <c r="L2540" s="3">
        <v>81.2</v>
      </c>
      <c r="M2540" t="s">
        <v>5802</v>
      </c>
      <c r="N2540">
        <v>31</v>
      </c>
      <c r="O2540">
        <v>1</v>
      </c>
      <c r="P2540">
        <v>10</v>
      </c>
      <c r="Q2540">
        <v>5</v>
      </c>
      <c r="R2540" t="s">
        <v>39</v>
      </c>
      <c r="S2540" t="s">
        <v>76</v>
      </c>
      <c r="T2540" t="s">
        <v>143</v>
      </c>
      <c r="U2540" t="s">
        <v>1225</v>
      </c>
      <c r="V2540" t="s">
        <v>83</v>
      </c>
      <c r="W2540" t="s">
        <v>64</v>
      </c>
      <c r="X2540" t="s">
        <v>35</v>
      </c>
    </row>
    <row r="2541" spans="1:24" x14ac:dyDescent="0.3">
      <c r="A2541" t="s">
        <v>4281</v>
      </c>
      <c r="B2541" t="s">
        <v>4282</v>
      </c>
      <c r="C2541" t="s">
        <v>56</v>
      </c>
      <c r="D2541" s="2">
        <v>37189</v>
      </c>
      <c r="E2541">
        <v>25</v>
      </c>
      <c r="F2541" t="s">
        <v>128</v>
      </c>
      <c r="G2541" t="s">
        <v>503</v>
      </c>
      <c r="H2541" s="2">
        <v>44484</v>
      </c>
      <c r="I2541" s="3">
        <v>4.9000000000000004</v>
      </c>
      <c r="J2541" s="4">
        <v>72568</v>
      </c>
      <c r="K2541" s="4">
        <v>11766</v>
      </c>
      <c r="L2541" s="3">
        <v>94.8</v>
      </c>
      <c r="M2541" t="s">
        <v>29</v>
      </c>
      <c r="N2541">
        <v>33</v>
      </c>
      <c r="O2541">
        <v>24</v>
      </c>
      <c r="P2541">
        <v>74</v>
      </c>
      <c r="Q2541">
        <v>2</v>
      </c>
      <c r="R2541" t="s">
        <v>39</v>
      </c>
      <c r="S2541" t="s">
        <v>52</v>
      </c>
      <c r="T2541" t="s">
        <v>4012</v>
      </c>
      <c r="U2541" t="s">
        <v>1225</v>
      </c>
      <c r="V2541" t="s">
        <v>34</v>
      </c>
      <c r="W2541" t="s">
        <v>35</v>
      </c>
      <c r="X2541" t="s">
        <v>64</v>
      </c>
    </row>
    <row r="2542" spans="1:24" x14ac:dyDescent="0.3">
      <c r="A2542" t="s">
        <v>4283</v>
      </c>
      <c r="B2542" t="s">
        <v>4155</v>
      </c>
      <c r="C2542" t="s">
        <v>56</v>
      </c>
      <c r="D2542" s="2">
        <v>27440</v>
      </c>
      <c r="E2542">
        <v>51</v>
      </c>
      <c r="F2542" t="s">
        <v>67</v>
      </c>
      <c r="G2542" t="s">
        <v>149</v>
      </c>
      <c r="H2542" s="2">
        <v>43128</v>
      </c>
      <c r="I2542" s="3">
        <v>8.6</v>
      </c>
      <c r="J2542" s="4">
        <v>178690</v>
      </c>
      <c r="K2542" s="4">
        <v>24300</v>
      </c>
      <c r="L2542" s="3">
        <v>87</v>
      </c>
      <c r="M2542" t="s">
        <v>516</v>
      </c>
      <c r="N2542">
        <v>43</v>
      </c>
      <c r="O2542">
        <v>25</v>
      </c>
      <c r="P2542">
        <v>28</v>
      </c>
      <c r="Q2542">
        <v>4</v>
      </c>
      <c r="R2542" t="s">
        <v>30</v>
      </c>
      <c r="S2542" t="s">
        <v>119</v>
      </c>
      <c r="T2542" t="s">
        <v>2122</v>
      </c>
      <c r="U2542" t="s">
        <v>1225</v>
      </c>
      <c r="V2542" t="s">
        <v>63</v>
      </c>
      <c r="W2542" t="s">
        <v>64</v>
      </c>
      <c r="X2542" t="s">
        <v>35</v>
      </c>
    </row>
    <row r="2543" spans="1:24" x14ac:dyDescent="0.3">
      <c r="A2543" t="s">
        <v>4284</v>
      </c>
      <c r="B2543" t="s">
        <v>4285</v>
      </c>
      <c r="C2543" t="s">
        <v>26</v>
      </c>
      <c r="D2543" s="2">
        <v>31132</v>
      </c>
      <c r="E2543">
        <v>41</v>
      </c>
      <c r="F2543" t="s">
        <v>67</v>
      </c>
      <c r="G2543" t="s">
        <v>220</v>
      </c>
      <c r="H2543" s="2">
        <v>42515</v>
      </c>
      <c r="I2543" s="3">
        <v>10.3</v>
      </c>
      <c r="J2543" s="4">
        <v>116795</v>
      </c>
      <c r="K2543" s="4">
        <v>17601</v>
      </c>
      <c r="L2543" s="3">
        <v>78.8</v>
      </c>
      <c r="M2543" t="s">
        <v>516</v>
      </c>
      <c r="N2543">
        <v>30</v>
      </c>
      <c r="O2543">
        <v>10</v>
      </c>
      <c r="P2543">
        <v>48</v>
      </c>
      <c r="Q2543">
        <v>1</v>
      </c>
      <c r="R2543" t="s">
        <v>39</v>
      </c>
      <c r="S2543" t="s">
        <v>81</v>
      </c>
      <c r="T2543" t="s">
        <v>143</v>
      </c>
      <c r="U2543" t="s">
        <v>6022</v>
      </c>
      <c r="V2543" t="s">
        <v>34</v>
      </c>
      <c r="W2543" t="s">
        <v>64</v>
      </c>
      <c r="X2543" t="s">
        <v>35</v>
      </c>
    </row>
    <row r="2544" spans="1:24" x14ac:dyDescent="0.3">
      <c r="A2544" t="s">
        <v>4286</v>
      </c>
      <c r="B2544" t="s">
        <v>4287</v>
      </c>
      <c r="C2544" t="s">
        <v>56</v>
      </c>
      <c r="D2544" s="2">
        <v>29955</v>
      </c>
      <c r="E2544">
        <v>44</v>
      </c>
      <c r="F2544" t="s">
        <v>5039</v>
      </c>
      <c r="G2544" t="s">
        <v>229</v>
      </c>
      <c r="H2544" s="2">
        <v>42832</v>
      </c>
      <c r="I2544" s="3">
        <v>9.4</v>
      </c>
      <c r="J2544" s="4">
        <v>173256</v>
      </c>
      <c r="K2544" s="4">
        <v>6815</v>
      </c>
      <c r="L2544" s="3">
        <v>82.4</v>
      </c>
      <c r="M2544" t="s">
        <v>29</v>
      </c>
      <c r="N2544">
        <v>17</v>
      </c>
      <c r="O2544">
        <v>26</v>
      </c>
      <c r="P2544">
        <v>15</v>
      </c>
      <c r="Q2544">
        <v>3</v>
      </c>
      <c r="R2544" t="s">
        <v>30</v>
      </c>
      <c r="S2544" t="s">
        <v>76</v>
      </c>
      <c r="T2544" t="s">
        <v>40</v>
      </c>
      <c r="U2544" t="s">
        <v>1930</v>
      </c>
      <c r="V2544" t="s">
        <v>34</v>
      </c>
      <c r="W2544" t="s">
        <v>35</v>
      </c>
      <c r="X2544" t="s">
        <v>64</v>
      </c>
    </row>
    <row r="2545" spans="1:24" x14ac:dyDescent="0.3">
      <c r="A2545" t="s">
        <v>4288</v>
      </c>
      <c r="B2545" t="s">
        <v>3237</v>
      </c>
      <c r="C2545" t="s">
        <v>26</v>
      </c>
      <c r="D2545" s="2">
        <v>37012</v>
      </c>
      <c r="E2545">
        <v>25</v>
      </c>
      <c r="F2545" t="s">
        <v>102</v>
      </c>
      <c r="G2545" t="s">
        <v>196</v>
      </c>
      <c r="H2545" s="2">
        <v>44220</v>
      </c>
      <c r="I2545" s="3">
        <v>5.6</v>
      </c>
      <c r="J2545" s="4">
        <v>146454</v>
      </c>
      <c r="K2545" s="4">
        <v>21867</v>
      </c>
      <c r="L2545" s="3">
        <v>89.6</v>
      </c>
      <c r="M2545" t="s">
        <v>59</v>
      </c>
      <c r="N2545">
        <v>28</v>
      </c>
      <c r="O2545">
        <v>24</v>
      </c>
      <c r="P2545">
        <v>28</v>
      </c>
      <c r="Q2545">
        <v>2</v>
      </c>
      <c r="R2545" t="s">
        <v>39</v>
      </c>
      <c r="S2545" t="s">
        <v>52</v>
      </c>
      <c r="T2545" t="s">
        <v>3678</v>
      </c>
      <c r="U2545" t="s">
        <v>1930</v>
      </c>
      <c r="V2545" t="s">
        <v>34</v>
      </c>
      <c r="W2545" t="s">
        <v>64</v>
      </c>
      <c r="X2545" t="s">
        <v>64</v>
      </c>
    </row>
    <row r="2546" spans="1:24" x14ac:dyDescent="0.3">
      <c r="A2546" t="s">
        <v>4289</v>
      </c>
      <c r="B2546" t="s">
        <v>4290</v>
      </c>
      <c r="C2546" t="s">
        <v>26</v>
      </c>
      <c r="D2546" s="2">
        <v>31910</v>
      </c>
      <c r="E2546">
        <v>39</v>
      </c>
      <c r="F2546" t="s">
        <v>93</v>
      </c>
      <c r="G2546" t="s">
        <v>180</v>
      </c>
      <c r="H2546" s="2">
        <v>45661</v>
      </c>
      <c r="I2546" s="3">
        <v>1.7</v>
      </c>
      <c r="J2546" s="4">
        <v>87273</v>
      </c>
      <c r="K2546" s="4"/>
      <c r="L2546" s="3">
        <v>99</v>
      </c>
      <c r="M2546" t="s">
        <v>59</v>
      </c>
      <c r="N2546">
        <v>2</v>
      </c>
      <c r="O2546">
        <v>27</v>
      </c>
      <c r="P2546">
        <v>46</v>
      </c>
      <c r="Q2546">
        <v>3</v>
      </c>
      <c r="R2546" t="s">
        <v>39</v>
      </c>
      <c r="S2546" t="s">
        <v>31</v>
      </c>
      <c r="T2546" t="s">
        <v>4012</v>
      </c>
      <c r="U2546" t="s">
        <v>77</v>
      </c>
      <c r="V2546" t="s">
        <v>34</v>
      </c>
      <c r="W2546" t="s">
        <v>35</v>
      </c>
      <c r="X2546" t="s">
        <v>64</v>
      </c>
    </row>
    <row r="2547" spans="1:24" x14ac:dyDescent="0.3">
      <c r="A2547" t="s">
        <v>4291</v>
      </c>
      <c r="B2547" t="s">
        <v>4292</v>
      </c>
      <c r="C2547" t="s">
        <v>26</v>
      </c>
      <c r="D2547" s="2">
        <v>38645</v>
      </c>
      <c r="E2547">
        <v>21</v>
      </c>
      <c r="F2547" t="s">
        <v>57</v>
      </c>
      <c r="G2547" t="s">
        <v>152</v>
      </c>
      <c r="H2547" s="2">
        <v>45790</v>
      </c>
      <c r="I2547" s="3">
        <v>1.3</v>
      </c>
      <c r="J2547" s="4">
        <v>138894</v>
      </c>
      <c r="K2547" s="4">
        <v>4567</v>
      </c>
      <c r="L2547" s="3">
        <v>87.1</v>
      </c>
      <c r="M2547" t="s">
        <v>29</v>
      </c>
      <c r="N2547">
        <v>36</v>
      </c>
      <c r="O2547">
        <v>11</v>
      </c>
      <c r="P2547">
        <v>20</v>
      </c>
      <c r="Q2547">
        <v>1</v>
      </c>
      <c r="R2547" t="s">
        <v>30</v>
      </c>
      <c r="S2547" t="s">
        <v>90</v>
      </c>
      <c r="T2547" t="s">
        <v>6927</v>
      </c>
      <c r="U2547" t="s">
        <v>1225</v>
      </c>
      <c r="V2547" t="s">
        <v>83</v>
      </c>
      <c r="W2547" t="s">
        <v>64</v>
      </c>
      <c r="X2547" t="s">
        <v>35</v>
      </c>
    </row>
    <row r="2548" spans="1:24" x14ac:dyDescent="0.3">
      <c r="A2548" t="s">
        <v>4293</v>
      </c>
      <c r="B2548" t="s">
        <v>4294</v>
      </c>
      <c r="C2548" t="s">
        <v>56</v>
      </c>
      <c r="D2548" s="2">
        <v>36915</v>
      </c>
      <c r="E2548">
        <v>25</v>
      </c>
      <c r="F2548" t="s">
        <v>128</v>
      </c>
      <c r="G2548" t="s">
        <v>503</v>
      </c>
      <c r="H2548" s="2">
        <v>44563</v>
      </c>
      <c r="I2548" s="3">
        <v>4.7</v>
      </c>
      <c r="J2548" s="4">
        <v>28774</v>
      </c>
      <c r="K2548" s="4">
        <v>5067</v>
      </c>
      <c r="L2548" s="3">
        <v>85.6</v>
      </c>
      <c r="M2548" t="s">
        <v>516</v>
      </c>
      <c r="N2548">
        <v>21</v>
      </c>
      <c r="O2548">
        <v>11</v>
      </c>
      <c r="P2548">
        <v>7</v>
      </c>
      <c r="Q2548">
        <v>1</v>
      </c>
      <c r="R2548" t="s">
        <v>30</v>
      </c>
      <c r="S2548" t="s">
        <v>125</v>
      </c>
      <c r="T2548" t="s">
        <v>2122</v>
      </c>
      <c r="U2548" t="s">
        <v>6022</v>
      </c>
      <c r="V2548" t="s">
        <v>34</v>
      </c>
      <c r="W2548" t="s">
        <v>35</v>
      </c>
      <c r="X2548" t="s">
        <v>35</v>
      </c>
    </row>
    <row r="2549" spans="1:24" x14ac:dyDescent="0.3">
      <c r="A2549" t="s">
        <v>4295</v>
      </c>
      <c r="B2549" t="s">
        <v>384</v>
      </c>
      <c r="C2549" t="s">
        <v>56</v>
      </c>
      <c r="D2549" s="2">
        <v>30300</v>
      </c>
      <c r="E2549">
        <v>44</v>
      </c>
      <c r="F2549" t="s">
        <v>27</v>
      </c>
      <c r="G2549" t="s">
        <v>89</v>
      </c>
      <c r="H2549" s="2">
        <v>43897</v>
      </c>
      <c r="I2549" s="3">
        <v>6.5</v>
      </c>
      <c r="J2549" s="4">
        <v>135719</v>
      </c>
      <c r="K2549" s="4">
        <v>4514</v>
      </c>
      <c r="L2549" s="3">
        <v>81.400000000000006</v>
      </c>
      <c r="M2549" t="s">
        <v>59</v>
      </c>
      <c r="N2549">
        <v>7</v>
      </c>
      <c r="O2549">
        <v>14</v>
      </c>
      <c r="P2549">
        <v>45</v>
      </c>
      <c r="Q2549">
        <v>5</v>
      </c>
      <c r="R2549" t="s">
        <v>30</v>
      </c>
      <c r="S2549" t="s">
        <v>31</v>
      </c>
      <c r="T2549" t="s">
        <v>32</v>
      </c>
      <c r="U2549" t="s">
        <v>77</v>
      </c>
      <c r="V2549" t="s">
        <v>34</v>
      </c>
      <c r="W2549" t="s">
        <v>64</v>
      </c>
      <c r="X2549" t="s">
        <v>35</v>
      </c>
    </row>
    <row r="2550" spans="1:24" x14ac:dyDescent="0.3">
      <c r="A2550" t="s">
        <v>4296</v>
      </c>
      <c r="B2550" t="s">
        <v>4297</v>
      </c>
      <c r="C2550" t="s">
        <v>26</v>
      </c>
      <c r="D2550" s="2">
        <v>33558</v>
      </c>
      <c r="E2550">
        <v>35</v>
      </c>
      <c r="F2550" t="s">
        <v>4623</v>
      </c>
      <c r="G2550" t="s">
        <v>382</v>
      </c>
      <c r="H2550" s="2">
        <v>45094</v>
      </c>
      <c r="I2550" s="3">
        <v>3.2</v>
      </c>
      <c r="J2550" s="4">
        <v>141641</v>
      </c>
      <c r="K2550" s="4">
        <v>7493</v>
      </c>
      <c r="L2550" s="3">
        <v>82</v>
      </c>
      <c r="M2550" t="s">
        <v>59</v>
      </c>
      <c r="N2550">
        <v>17</v>
      </c>
      <c r="O2550">
        <v>16</v>
      </c>
      <c r="P2550">
        <v>29</v>
      </c>
      <c r="Q2550">
        <v>2</v>
      </c>
      <c r="R2550" t="s">
        <v>30</v>
      </c>
      <c r="S2550" t="s">
        <v>60</v>
      </c>
      <c r="T2550" t="s">
        <v>3678</v>
      </c>
      <c r="U2550" t="s">
        <v>6022</v>
      </c>
      <c r="V2550" t="s">
        <v>34</v>
      </c>
      <c r="W2550" t="s">
        <v>35</v>
      </c>
      <c r="X2550" t="s">
        <v>35</v>
      </c>
    </row>
    <row r="2551" spans="1:24" x14ac:dyDescent="0.3">
      <c r="A2551" t="s">
        <v>4298</v>
      </c>
      <c r="B2551" t="s">
        <v>3039</v>
      </c>
      <c r="C2551" t="s">
        <v>56</v>
      </c>
      <c r="D2551" s="2">
        <v>26091</v>
      </c>
      <c r="E2551">
        <v>55</v>
      </c>
      <c r="F2551" t="s">
        <v>27</v>
      </c>
      <c r="G2551" t="s">
        <v>4594</v>
      </c>
      <c r="H2551" s="2">
        <v>42848</v>
      </c>
      <c r="I2551" s="3">
        <v>9.4</v>
      </c>
      <c r="J2551" s="4">
        <v>98949</v>
      </c>
      <c r="K2551" s="4">
        <v>9181</v>
      </c>
      <c r="L2551" s="3">
        <v>89</v>
      </c>
      <c r="M2551" t="s">
        <v>59</v>
      </c>
      <c r="N2551">
        <v>35</v>
      </c>
      <c r="O2551">
        <v>19</v>
      </c>
      <c r="P2551">
        <v>70</v>
      </c>
      <c r="Q2551">
        <v>5</v>
      </c>
      <c r="R2551" t="s">
        <v>30</v>
      </c>
      <c r="S2551" t="s">
        <v>60</v>
      </c>
      <c r="T2551" t="s">
        <v>3678</v>
      </c>
      <c r="U2551" t="s">
        <v>6022</v>
      </c>
      <c r="V2551" t="s">
        <v>34</v>
      </c>
      <c r="W2551" t="s">
        <v>35</v>
      </c>
      <c r="X2551" t="s">
        <v>35</v>
      </c>
    </row>
    <row r="2552" spans="1:24" x14ac:dyDescent="0.3">
      <c r="A2552" t="s">
        <v>4299</v>
      </c>
      <c r="B2552" t="s">
        <v>4300</v>
      </c>
      <c r="C2552" t="s">
        <v>56</v>
      </c>
      <c r="D2552" s="2">
        <v>28380</v>
      </c>
      <c r="E2552">
        <v>49</v>
      </c>
      <c r="F2552" t="s">
        <v>4623</v>
      </c>
      <c r="G2552" t="s">
        <v>146</v>
      </c>
      <c r="H2552" s="2">
        <v>43871</v>
      </c>
      <c r="I2552" s="3">
        <v>6.6</v>
      </c>
      <c r="J2552" s="4">
        <v>45005</v>
      </c>
      <c r="K2552" s="4">
        <v>2562</v>
      </c>
      <c r="L2552" s="3">
        <v>94.9</v>
      </c>
      <c r="M2552" t="s">
        <v>516</v>
      </c>
      <c r="N2552">
        <v>8</v>
      </c>
      <c r="O2552">
        <v>14</v>
      </c>
      <c r="P2552">
        <v>77</v>
      </c>
      <c r="Q2552">
        <v>2</v>
      </c>
      <c r="R2552" t="s">
        <v>39</v>
      </c>
      <c r="S2552" t="s">
        <v>81</v>
      </c>
      <c r="T2552" t="s">
        <v>61</v>
      </c>
      <c r="U2552" t="s">
        <v>1930</v>
      </c>
      <c r="V2552" t="s">
        <v>83</v>
      </c>
      <c r="W2552" t="s">
        <v>35</v>
      </c>
      <c r="X2552" t="s">
        <v>64</v>
      </c>
    </row>
    <row r="2553" spans="1:24" x14ac:dyDescent="0.3">
      <c r="A2553" t="s">
        <v>4301</v>
      </c>
      <c r="B2553" t="s">
        <v>3178</v>
      </c>
      <c r="C2553" t="s">
        <v>56</v>
      </c>
      <c r="D2553" s="2">
        <v>34655</v>
      </c>
      <c r="E2553">
        <v>32</v>
      </c>
      <c r="F2553" t="s">
        <v>67</v>
      </c>
      <c r="G2553" t="s">
        <v>142</v>
      </c>
      <c r="H2553" s="2">
        <v>43706</v>
      </c>
      <c r="I2553" s="3">
        <v>7</v>
      </c>
      <c r="J2553" s="4">
        <v>50276</v>
      </c>
      <c r="K2553" s="4">
        <v>5132</v>
      </c>
      <c r="L2553" s="3">
        <v>79.900000000000006</v>
      </c>
      <c r="M2553" t="s">
        <v>29</v>
      </c>
      <c r="N2553">
        <v>25</v>
      </c>
      <c r="O2553">
        <v>7</v>
      </c>
      <c r="P2553">
        <v>38</v>
      </c>
      <c r="Q2553">
        <v>1</v>
      </c>
      <c r="R2553" t="s">
        <v>39</v>
      </c>
      <c r="S2553" t="s">
        <v>125</v>
      </c>
      <c r="T2553" t="s">
        <v>61</v>
      </c>
      <c r="U2553" t="s">
        <v>1225</v>
      </c>
      <c r="V2553" t="s">
        <v>83</v>
      </c>
      <c r="W2553" t="s">
        <v>35</v>
      </c>
      <c r="X2553" t="s">
        <v>35</v>
      </c>
    </row>
    <row r="2554" spans="1:24" x14ac:dyDescent="0.3">
      <c r="A2554" t="s">
        <v>4302</v>
      </c>
      <c r="B2554" t="s">
        <v>898</v>
      </c>
      <c r="C2554" t="s">
        <v>56</v>
      </c>
      <c r="D2554" s="2">
        <v>34257</v>
      </c>
      <c r="E2554">
        <v>33</v>
      </c>
      <c r="F2554" t="s">
        <v>57</v>
      </c>
      <c r="G2554" t="s">
        <v>58</v>
      </c>
      <c r="H2554" s="2">
        <v>43161</v>
      </c>
      <c r="I2554" s="3">
        <v>8.5</v>
      </c>
      <c r="J2554" s="4">
        <v>39645</v>
      </c>
      <c r="K2554" s="4">
        <v>6259</v>
      </c>
      <c r="L2554" s="3">
        <v>89.4</v>
      </c>
      <c r="M2554" t="s">
        <v>29</v>
      </c>
      <c r="N2554">
        <v>11</v>
      </c>
      <c r="O2554">
        <v>15</v>
      </c>
      <c r="P2554">
        <v>67</v>
      </c>
      <c r="Q2554">
        <v>5</v>
      </c>
      <c r="R2554" t="s">
        <v>39</v>
      </c>
      <c r="S2554" t="s">
        <v>76</v>
      </c>
      <c r="T2554" t="s">
        <v>4012</v>
      </c>
      <c r="U2554" t="s">
        <v>1225</v>
      </c>
      <c r="V2554" t="s">
        <v>34</v>
      </c>
      <c r="W2554" t="s">
        <v>35</v>
      </c>
      <c r="X2554" t="s">
        <v>64</v>
      </c>
    </row>
    <row r="2555" spans="1:24" x14ac:dyDescent="0.3">
      <c r="A2555" t="s">
        <v>4303</v>
      </c>
      <c r="B2555" t="s">
        <v>3530</v>
      </c>
      <c r="C2555" t="s">
        <v>26</v>
      </c>
      <c r="D2555" s="2">
        <v>38318</v>
      </c>
      <c r="E2555">
        <v>22</v>
      </c>
      <c r="F2555" t="s">
        <v>135</v>
      </c>
      <c r="G2555" t="s">
        <v>3341</v>
      </c>
      <c r="H2555" s="2">
        <v>45494</v>
      </c>
      <c r="I2555" s="3">
        <v>2.1</v>
      </c>
      <c r="J2555" s="4">
        <v>127759</v>
      </c>
      <c r="K2555" s="4">
        <v>11599</v>
      </c>
      <c r="L2555" s="3">
        <v>81.8</v>
      </c>
      <c r="M2555" t="s">
        <v>4161</v>
      </c>
      <c r="N2555">
        <v>16</v>
      </c>
      <c r="O2555">
        <v>24</v>
      </c>
      <c r="P2555">
        <v>57</v>
      </c>
      <c r="Q2555">
        <v>3</v>
      </c>
      <c r="R2555" t="s">
        <v>30</v>
      </c>
      <c r="S2555" t="s">
        <v>31</v>
      </c>
      <c r="T2555" t="s">
        <v>4012</v>
      </c>
      <c r="U2555" t="s">
        <v>6022</v>
      </c>
      <c r="V2555" t="s">
        <v>34</v>
      </c>
      <c r="W2555" t="s">
        <v>35</v>
      </c>
      <c r="X2555" t="s">
        <v>64</v>
      </c>
    </row>
    <row r="2556" spans="1:24" x14ac:dyDescent="0.3">
      <c r="A2556" t="s">
        <v>4304</v>
      </c>
      <c r="B2556" t="s">
        <v>2577</v>
      </c>
      <c r="C2556" t="s">
        <v>26</v>
      </c>
      <c r="D2556" s="2">
        <v>31830</v>
      </c>
      <c r="E2556">
        <v>39</v>
      </c>
      <c r="F2556" t="s">
        <v>5039</v>
      </c>
      <c r="G2556" t="s">
        <v>229</v>
      </c>
      <c r="H2556" s="2">
        <v>42883</v>
      </c>
      <c r="I2556" s="3">
        <v>9.3000000000000007</v>
      </c>
      <c r="J2556" s="4">
        <v>153544</v>
      </c>
      <c r="K2556" s="4">
        <v>18967</v>
      </c>
      <c r="L2556" s="3">
        <v>92</v>
      </c>
      <c r="M2556" t="s">
        <v>29</v>
      </c>
      <c r="N2556">
        <v>34</v>
      </c>
      <c r="O2556">
        <v>23</v>
      </c>
      <c r="P2556">
        <v>60</v>
      </c>
      <c r="Q2556">
        <v>5</v>
      </c>
      <c r="R2556" t="s">
        <v>39</v>
      </c>
      <c r="S2556" t="s">
        <v>119</v>
      </c>
      <c r="T2556" t="s">
        <v>40</v>
      </c>
      <c r="U2556" t="s">
        <v>6022</v>
      </c>
      <c r="V2556" t="s">
        <v>34</v>
      </c>
      <c r="W2556" t="s">
        <v>35</v>
      </c>
      <c r="X2556" t="s">
        <v>64</v>
      </c>
    </row>
    <row r="2557" spans="1:24" x14ac:dyDescent="0.3">
      <c r="A2557" t="s">
        <v>4305</v>
      </c>
      <c r="B2557" t="s">
        <v>2158</v>
      </c>
      <c r="C2557" t="s">
        <v>26</v>
      </c>
      <c r="D2557" s="2">
        <v>30597</v>
      </c>
      <c r="E2557">
        <v>43</v>
      </c>
      <c r="F2557" t="s">
        <v>128</v>
      </c>
      <c r="G2557" t="s">
        <v>139</v>
      </c>
      <c r="H2557" s="2">
        <v>44266</v>
      </c>
      <c r="I2557" s="3">
        <v>5.5</v>
      </c>
      <c r="J2557" s="4">
        <v>31697</v>
      </c>
      <c r="K2557" s="4">
        <v>2708</v>
      </c>
      <c r="L2557" s="3">
        <v>80.3</v>
      </c>
      <c r="M2557" t="s">
        <v>5802</v>
      </c>
      <c r="N2557">
        <v>10</v>
      </c>
      <c r="O2557">
        <v>5</v>
      </c>
      <c r="P2557">
        <v>54</v>
      </c>
      <c r="Q2557">
        <v>3</v>
      </c>
      <c r="R2557" t="s">
        <v>30</v>
      </c>
      <c r="S2557" t="s">
        <v>52</v>
      </c>
      <c r="T2557" t="s">
        <v>2122</v>
      </c>
      <c r="U2557" t="s">
        <v>1225</v>
      </c>
      <c r="V2557" t="s">
        <v>34</v>
      </c>
      <c r="W2557" t="s">
        <v>35</v>
      </c>
      <c r="X2557" t="s">
        <v>64</v>
      </c>
    </row>
    <row r="2558" spans="1:24" x14ac:dyDescent="0.3">
      <c r="A2558" t="s">
        <v>4306</v>
      </c>
      <c r="B2558" t="s">
        <v>1562</v>
      </c>
      <c r="C2558" t="s">
        <v>56</v>
      </c>
      <c r="D2558" s="2">
        <v>28226</v>
      </c>
      <c r="E2558">
        <v>49</v>
      </c>
      <c r="F2558" t="s">
        <v>57</v>
      </c>
      <c r="G2558" t="s">
        <v>183</v>
      </c>
      <c r="H2558" s="2">
        <v>44594</v>
      </c>
      <c r="I2558" s="3">
        <v>4.5999999999999996</v>
      </c>
      <c r="J2558" s="4">
        <v>84517</v>
      </c>
      <c r="K2558" s="4">
        <v>4553</v>
      </c>
      <c r="L2558" s="3">
        <v>81</v>
      </c>
      <c r="M2558" t="s">
        <v>59</v>
      </c>
      <c r="N2558">
        <v>29</v>
      </c>
      <c r="O2558">
        <v>22</v>
      </c>
      <c r="P2558">
        <v>20</v>
      </c>
      <c r="Q2558">
        <v>1</v>
      </c>
      <c r="R2558" t="s">
        <v>30</v>
      </c>
      <c r="S2558" t="s">
        <v>104</v>
      </c>
      <c r="T2558" t="s">
        <v>61</v>
      </c>
      <c r="U2558" t="s">
        <v>77</v>
      </c>
      <c r="V2558" t="s">
        <v>34</v>
      </c>
      <c r="W2558" t="s">
        <v>64</v>
      </c>
      <c r="X2558" t="s">
        <v>64</v>
      </c>
    </row>
    <row r="2559" spans="1:24" x14ac:dyDescent="0.3">
      <c r="A2559" t="s">
        <v>4307</v>
      </c>
      <c r="B2559" t="s">
        <v>1414</v>
      </c>
      <c r="C2559" t="s">
        <v>56</v>
      </c>
      <c r="D2559" s="2">
        <v>37280</v>
      </c>
      <c r="E2559">
        <v>24</v>
      </c>
      <c r="F2559" t="s">
        <v>93</v>
      </c>
      <c r="G2559" t="s">
        <v>180</v>
      </c>
      <c r="H2559" s="2">
        <v>44183</v>
      </c>
      <c r="I2559" s="3">
        <v>5.7</v>
      </c>
      <c r="J2559" s="4">
        <v>104587</v>
      </c>
      <c r="K2559" s="4">
        <v>8784</v>
      </c>
      <c r="L2559" s="3">
        <v>95.8</v>
      </c>
      <c r="M2559" t="s">
        <v>5802</v>
      </c>
      <c r="N2559">
        <v>43</v>
      </c>
      <c r="O2559">
        <v>15</v>
      </c>
      <c r="P2559">
        <v>36</v>
      </c>
      <c r="Q2559">
        <v>3</v>
      </c>
      <c r="R2559" t="s">
        <v>30</v>
      </c>
      <c r="S2559" t="s">
        <v>52</v>
      </c>
      <c r="T2559" t="s">
        <v>61</v>
      </c>
      <c r="U2559" t="s">
        <v>1930</v>
      </c>
      <c r="V2559" t="s">
        <v>34</v>
      </c>
      <c r="W2559" t="s">
        <v>64</v>
      </c>
      <c r="X2559" t="s">
        <v>64</v>
      </c>
    </row>
    <row r="2560" spans="1:24" x14ac:dyDescent="0.3">
      <c r="A2560" t="s">
        <v>4308</v>
      </c>
      <c r="B2560" t="s">
        <v>2299</v>
      </c>
      <c r="C2560" t="s">
        <v>26</v>
      </c>
      <c r="D2560" s="2">
        <v>33067</v>
      </c>
      <c r="E2560">
        <v>36</v>
      </c>
      <c r="F2560" t="s">
        <v>128</v>
      </c>
      <c r="G2560" t="s">
        <v>174</v>
      </c>
      <c r="H2560" s="2">
        <v>44924</v>
      </c>
      <c r="I2560" s="3">
        <v>3.7</v>
      </c>
      <c r="J2560" s="4">
        <v>157667</v>
      </c>
      <c r="K2560" s="4">
        <v>16862</v>
      </c>
      <c r="L2560" s="3">
        <v>83.4</v>
      </c>
      <c r="M2560" t="s">
        <v>516</v>
      </c>
      <c r="N2560">
        <v>0</v>
      </c>
      <c r="O2560">
        <v>16</v>
      </c>
      <c r="P2560">
        <v>39</v>
      </c>
      <c r="Q2560">
        <v>4</v>
      </c>
      <c r="R2560" t="s">
        <v>39</v>
      </c>
      <c r="S2560" t="s">
        <v>90</v>
      </c>
      <c r="T2560" t="s">
        <v>143</v>
      </c>
      <c r="U2560" t="s">
        <v>1225</v>
      </c>
      <c r="V2560" t="s">
        <v>34</v>
      </c>
      <c r="W2560" t="s">
        <v>35</v>
      </c>
      <c r="X2560" t="s">
        <v>35</v>
      </c>
    </row>
    <row r="2561" spans="1:24" x14ac:dyDescent="0.3">
      <c r="A2561" t="s">
        <v>4309</v>
      </c>
      <c r="B2561" t="s">
        <v>1146</v>
      </c>
      <c r="C2561" t="s">
        <v>56</v>
      </c>
      <c r="D2561" s="2">
        <v>36471</v>
      </c>
      <c r="E2561">
        <v>27</v>
      </c>
      <c r="F2561" t="s">
        <v>67</v>
      </c>
      <c r="G2561" t="s">
        <v>68</v>
      </c>
      <c r="H2561" s="2">
        <v>44930</v>
      </c>
      <c r="I2561" s="3">
        <v>3.7</v>
      </c>
      <c r="J2561" s="4">
        <v>59653</v>
      </c>
      <c r="K2561" s="4">
        <v>5301</v>
      </c>
      <c r="L2561" s="3">
        <v>83.7</v>
      </c>
      <c r="M2561" t="s">
        <v>5802</v>
      </c>
      <c r="N2561">
        <v>39</v>
      </c>
      <c r="O2561">
        <v>16</v>
      </c>
      <c r="P2561">
        <v>40</v>
      </c>
      <c r="Q2561">
        <v>3</v>
      </c>
      <c r="R2561" t="s">
        <v>30</v>
      </c>
      <c r="S2561" t="s">
        <v>76</v>
      </c>
      <c r="T2561" t="s">
        <v>4012</v>
      </c>
      <c r="U2561" t="s">
        <v>1225</v>
      </c>
      <c r="V2561" t="s">
        <v>34</v>
      </c>
      <c r="W2561" t="s">
        <v>35</v>
      </c>
      <c r="X2561" t="s">
        <v>35</v>
      </c>
    </row>
    <row r="2562" spans="1:24" x14ac:dyDescent="0.3">
      <c r="A2562" t="s">
        <v>4310</v>
      </c>
      <c r="B2562" t="s">
        <v>3787</v>
      </c>
      <c r="C2562" t="s">
        <v>26</v>
      </c>
      <c r="D2562" s="2">
        <v>28942</v>
      </c>
      <c r="E2562">
        <v>47</v>
      </c>
      <c r="F2562" t="s">
        <v>4623</v>
      </c>
      <c r="G2562" t="s">
        <v>146</v>
      </c>
      <c r="H2562" s="2">
        <v>44030</v>
      </c>
      <c r="I2562" s="3">
        <v>6.1</v>
      </c>
      <c r="J2562" s="4">
        <v>108926</v>
      </c>
      <c r="K2562" s="4">
        <v>18332</v>
      </c>
      <c r="L2562" s="3">
        <v>88.9</v>
      </c>
      <c r="M2562" t="s">
        <v>516</v>
      </c>
      <c r="N2562">
        <v>37</v>
      </c>
      <c r="O2562">
        <v>17</v>
      </c>
      <c r="P2562">
        <v>68</v>
      </c>
      <c r="Q2562">
        <v>2</v>
      </c>
      <c r="R2562" t="s">
        <v>39</v>
      </c>
      <c r="S2562" t="s">
        <v>125</v>
      </c>
      <c r="T2562" t="s">
        <v>2122</v>
      </c>
      <c r="U2562" t="s">
        <v>1225</v>
      </c>
      <c r="V2562" t="s">
        <v>34</v>
      </c>
      <c r="W2562" t="s">
        <v>64</v>
      </c>
      <c r="X2562" t="s">
        <v>64</v>
      </c>
    </row>
    <row r="2563" spans="1:24" x14ac:dyDescent="0.3">
      <c r="A2563" t="s">
        <v>4311</v>
      </c>
      <c r="B2563" t="s">
        <v>507</v>
      </c>
      <c r="C2563" t="s">
        <v>56</v>
      </c>
      <c r="D2563" s="2">
        <v>37900</v>
      </c>
      <c r="E2563">
        <v>23</v>
      </c>
      <c r="F2563" t="s">
        <v>67</v>
      </c>
      <c r="G2563" t="s">
        <v>149</v>
      </c>
      <c r="H2563" s="2">
        <v>44769</v>
      </c>
      <c r="I2563" s="3">
        <v>4.0999999999999996</v>
      </c>
      <c r="J2563" s="4">
        <v>86400</v>
      </c>
      <c r="K2563" s="4">
        <v>10224</v>
      </c>
      <c r="L2563" s="3">
        <v>92.9</v>
      </c>
      <c r="M2563" t="s">
        <v>4161</v>
      </c>
      <c r="N2563">
        <v>5</v>
      </c>
      <c r="O2563">
        <v>21</v>
      </c>
      <c r="P2563">
        <v>15</v>
      </c>
      <c r="Q2563">
        <v>2</v>
      </c>
      <c r="R2563" t="s">
        <v>30</v>
      </c>
      <c r="S2563" t="s">
        <v>76</v>
      </c>
      <c r="T2563" t="s">
        <v>143</v>
      </c>
      <c r="U2563" t="s">
        <v>77</v>
      </c>
      <c r="V2563" t="s">
        <v>34</v>
      </c>
      <c r="W2563" t="s">
        <v>64</v>
      </c>
      <c r="X2563" t="s">
        <v>64</v>
      </c>
    </row>
    <row r="2564" spans="1:24" x14ac:dyDescent="0.3">
      <c r="A2564" t="s">
        <v>4312</v>
      </c>
      <c r="B2564" t="s">
        <v>1919</v>
      </c>
      <c r="C2564" t="s">
        <v>56</v>
      </c>
      <c r="D2564" s="2">
        <v>29838</v>
      </c>
      <c r="E2564">
        <v>45</v>
      </c>
      <c r="F2564" t="s">
        <v>335</v>
      </c>
      <c r="G2564" t="s">
        <v>50</v>
      </c>
      <c r="H2564" s="2">
        <v>43560</v>
      </c>
      <c r="I2564" s="3">
        <v>7.4</v>
      </c>
      <c r="J2564" s="4">
        <v>50357</v>
      </c>
      <c r="K2564" s="4">
        <v>2758</v>
      </c>
      <c r="L2564" s="3">
        <v>93.6</v>
      </c>
      <c r="M2564" t="s">
        <v>5802</v>
      </c>
      <c r="N2564">
        <v>14</v>
      </c>
      <c r="O2564">
        <v>15</v>
      </c>
      <c r="P2564">
        <v>6</v>
      </c>
      <c r="Q2564">
        <v>1</v>
      </c>
      <c r="R2564" t="s">
        <v>39</v>
      </c>
      <c r="S2564" t="s">
        <v>60</v>
      </c>
      <c r="T2564" t="s">
        <v>3678</v>
      </c>
      <c r="U2564" t="s">
        <v>6022</v>
      </c>
      <c r="V2564" t="s">
        <v>34</v>
      </c>
      <c r="W2564" t="s">
        <v>64</v>
      </c>
      <c r="X2564" t="s">
        <v>64</v>
      </c>
    </row>
    <row r="2565" spans="1:24" x14ac:dyDescent="0.3">
      <c r="A2565" t="s">
        <v>4313</v>
      </c>
      <c r="B2565" t="s">
        <v>1720</v>
      </c>
      <c r="C2565" t="s">
        <v>26</v>
      </c>
      <c r="D2565" s="2">
        <v>28506</v>
      </c>
      <c r="E2565">
        <v>48</v>
      </c>
      <c r="F2565" t="s">
        <v>5039</v>
      </c>
      <c r="G2565" t="s">
        <v>112</v>
      </c>
      <c r="H2565" s="2">
        <v>45483</v>
      </c>
      <c r="I2565" s="3">
        <v>2.2000000000000002</v>
      </c>
      <c r="J2565" s="4">
        <v>143711</v>
      </c>
      <c r="K2565" s="4">
        <v>9481</v>
      </c>
      <c r="L2565" s="3">
        <v>89.1</v>
      </c>
      <c r="M2565" t="s">
        <v>5802</v>
      </c>
      <c r="N2565">
        <v>27</v>
      </c>
      <c r="O2565">
        <v>14</v>
      </c>
      <c r="P2565">
        <v>37</v>
      </c>
      <c r="Q2565">
        <v>5</v>
      </c>
      <c r="R2565" t="s">
        <v>39</v>
      </c>
      <c r="S2565" t="s">
        <v>81</v>
      </c>
      <c r="T2565" t="s">
        <v>2122</v>
      </c>
      <c r="U2565" t="s">
        <v>1930</v>
      </c>
      <c r="V2565" t="s">
        <v>34</v>
      </c>
      <c r="W2565" t="s">
        <v>64</v>
      </c>
      <c r="X2565" t="s">
        <v>64</v>
      </c>
    </row>
    <row r="2566" spans="1:24" x14ac:dyDescent="0.3">
      <c r="A2566" t="s">
        <v>4314</v>
      </c>
      <c r="B2566" t="s">
        <v>860</v>
      </c>
      <c r="C2566" t="s">
        <v>26</v>
      </c>
      <c r="D2566" s="2">
        <v>26263</v>
      </c>
      <c r="E2566">
        <v>55</v>
      </c>
      <c r="F2566" t="s">
        <v>135</v>
      </c>
      <c r="G2566" t="s">
        <v>136</v>
      </c>
      <c r="H2566" s="2">
        <v>43364</v>
      </c>
      <c r="I2566" s="3">
        <v>8</v>
      </c>
      <c r="J2566" s="4">
        <v>139071</v>
      </c>
      <c r="K2566" s="4">
        <v>9098</v>
      </c>
      <c r="L2566" s="3">
        <v>93.6</v>
      </c>
      <c r="M2566" t="s">
        <v>29</v>
      </c>
      <c r="N2566">
        <v>22</v>
      </c>
      <c r="O2566">
        <v>17</v>
      </c>
      <c r="P2566">
        <v>48</v>
      </c>
      <c r="Q2566">
        <v>5</v>
      </c>
      <c r="R2566" t="s">
        <v>30</v>
      </c>
      <c r="S2566" t="s">
        <v>104</v>
      </c>
      <c r="T2566" t="s">
        <v>95</v>
      </c>
      <c r="U2566" t="s">
        <v>1225</v>
      </c>
      <c r="V2566" t="s">
        <v>83</v>
      </c>
      <c r="W2566" t="s">
        <v>35</v>
      </c>
      <c r="X2566" t="s">
        <v>35</v>
      </c>
    </row>
    <row r="2567" spans="1:24" x14ac:dyDescent="0.3">
      <c r="A2567" t="s">
        <v>4315</v>
      </c>
      <c r="B2567" t="s">
        <v>4316</v>
      </c>
      <c r="C2567" t="s">
        <v>56</v>
      </c>
      <c r="D2567" s="2">
        <v>35557</v>
      </c>
      <c r="E2567">
        <v>29</v>
      </c>
      <c r="F2567" t="s">
        <v>57</v>
      </c>
      <c r="G2567" t="s">
        <v>205</v>
      </c>
      <c r="H2567" s="2">
        <v>45156</v>
      </c>
      <c r="I2567" s="3">
        <v>3.1</v>
      </c>
      <c r="J2567" s="4">
        <v>42953</v>
      </c>
      <c r="K2567" s="4">
        <v>7358</v>
      </c>
      <c r="L2567" s="3">
        <v>81.3</v>
      </c>
      <c r="M2567" t="s">
        <v>5802</v>
      </c>
      <c r="N2567">
        <v>32</v>
      </c>
      <c r="O2567">
        <v>19</v>
      </c>
      <c r="P2567">
        <v>71</v>
      </c>
      <c r="Q2567">
        <v>2</v>
      </c>
      <c r="R2567" t="s">
        <v>30</v>
      </c>
      <c r="S2567" t="s">
        <v>90</v>
      </c>
      <c r="T2567" t="s">
        <v>122</v>
      </c>
      <c r="U2567" t="s">
        <v>1225</v>
      </c>
      <c r="V2567" t="s">
        <v>63</v>
      </c>
      <c r="W2567" t="s">
        <v>64</v>
      </c>
      <c r="X2567" t="s">
        <v>35</v>
      </c>
    </row>
    <row r="2568" spans="1:24" x14ac:dyDescent="0.3">
      <c r="A2568" t="s">
        <v>4317</v>
      </c>
      <c r="B2568" t="s">
        <v>718</v>
      </c>
      <c r="C2568" t="s">
        <v>26</v>
      </c>
      <c r="D2568" s="2">
        <v>30895</v>
      </c>
      <c r="E2568">
        <v>42</v>
      </c>
      <c r="F2568" t="s">
        <v>4623</v>
      </c>
      <c r="G2568" t="s">
        <v>2227</v>
      </c>
      <c r="H2568" s="2">
        <v>45672</v>
      </c>
      <c r="I2568" s="3">
        <v>1.7</v>
      </c>
      <c r="J2568" s="4">
        <v>152605</v>
      </c>
      <c r="K2568" s="4">
        <v>23844</v>
      </c>
      <c r="L2568" s="3">
        <v>96.1</v>
      </c>
      <c r="M2568" t="s">
        <v>59</v>
      </c>
      <c r="N2568">
        <v>19</v>
      </c>
      <c r="O2568">
        <v>8</v>
      </c>
      <c r="P2568">
        <v>48</v>
      </c>
      <c r="Q2568">
        <v>3</v>
      </c>
      <c r="R2568" t="s">
        <v>39</v>
      </c>
      <c r="S2568" t="s">
        <v>119</v>
      </c>
      <c r="T2568" t="s">
        <v>95</v>
      </c>
      <c r="U2568" t="s">
        <v>1225</v>
      </c>
      <c r="V2568" t="s">
        <v>34</v>
      </c>
      <c r="W2568" t="s">
        <v>64</v>
      </c>
      <c r="X2568" t="s">
        <v>64</v>
      </c>
    </row>
    <row r="2569" spans="1:24" x14ac:dyDescent="0.3">
      <c r="A2569" t="s">
        <v>4318</v>
      </c>
      <c r="B2569" t="s">
        <v>1032</v>
      </c>
      <c r="C2569" t="s">
        <v>26</v>
      </c>
      <c r="D2569" s="2">
        <v>29125</v>
      </c>
      <c r="E2569">
        <v>47</v>
      </c>
      <c r="F2569" t="s">
        <v>67</v>
      </c>
      <c r="G2569" t="s">
        <v>142</v>
      </c>
      <c r="H2569" s="2">
        <v>42849</v>
      </c>
      <c r="I2569" s="3">
        <v>9.4</v>
      </c>
      <c r="J2569" s="4">
        <v>32877</v>
      </c>
      <c r="K2569" s="4">
        <v>2896</v>
      </c>
      <c r="L2569" s="3">
        <v>80.8</v>
      </c>
      <c r="M2569" t="s">
        <v>59</v>
      </c>
      <c r="N2569">
        <v>18</v>
      </c>
      <c r="O2569">
        <v>10</v>
      </c>
      <c r="P2569">
        <v>59</v>
      </c>
      <c r="Q2569">
        <v>2</v>
      </c>
      <c r="R2569" t="s">
        <v>39</v>
      </c>
      <c r="S2569" t="s">
        <v>81</v>
      </c>
      <c r="T2569" t="s">
        <v>61</v>
      </c>
      <c r="U2569" t="s">
        <v>6022</v>
      </c>
      <c r="V2569" t="s">
        <v>34</v>
      </c>
      <c r="W2569" t="s">
        <v>64</v>
      </c>
      <c r="X2569" t="s">
        <v>64</v>
      </c>
    </row>
    <row r="2570" spans="1:24" x14ac:dyDescent="0.3">
      <c r="A2570" t="s">
        <v>4319</v>
      </c>
      <c r="B2570" t="s">
        <v>3408</v>
      </c>
      <c r="C2570" t="s">
        <v>26</v>
      </c>
      <c r="D2570" s="2">
        <v>34138</v>
      </c>
      <c r="E2570">
        <v>33</v>
      </c>
      <c r="F2570" t="s">
        <v>135</v>
      </c>
      <c r="G2570" t="s">
        <v>263</v>
      </c>
      <c r="H2570" s="2">
        <v>45286</v>
      </c>
      <c r="I2570" s="3">
        <v>2.7</v>
      </c>
      <c r="J2570" s="4">
        <v>146841</v>
      </c>
      <c r="K2570" s="4">
        <v>19411</v>
      </c>
      <c r="L2570" s="3">
        <v>80.900000000000006</v>
      </c>
      <c r="M2570" t="s">
        <v>59</v>
      </c>
      <c r="N2570">
        <v>44</v>
      </c>
      <c r="O2570">
        <v>25</v>
      </c>
      <c r="P2570">
        <v>65</v>
      </c>
      <c r="Q2570">
        <v>3</v>
      </c>
      <c r="R2570" t="s">
        <v>30</v>
      </c>
      <c r="S2570" t="s">
        <v>52</v>
      </c>
      <c r="T2570" t="s">
        <v>3678</v>
      </c>
      <c r="U2570" t="s">
        <v>77</v>
      </c>
      <c r="V2570" t="s">
        <v>63</v>
      </c>
      <c r="W2570" t="s">
        <v>64</v>
      </c>
      <c r="X2570" t="s">
        <v>35</v>
      </c>
    </row>
    <row r="2571" spans="1:24" x14ac:dyDescent="0.3">
      <c r="A2571" t="s">
        <v>4320</v>
      </c>
      <c r="B2571" t="s">
        <v>1628</v>
      </c>
      <c r="C2571" t="s">
        <v>56</v>
      </c>
      <c r="D2571" s="2">
        <v>38419</v>
      </c>
      <c r="E2571">
        <v>21</v>
      </c>
      <c r="F2571" t="s">
        <v>93</v>
      </c>
      <c r="G2571" t="s">
        <v>115</v>
      </c>
      <c r="H2571" s="2">
        <v>45704</v>
      </c>
      <c r="I2571" s="3">
        <v>1.6</v>
      </c>
      <c r="J2571" s="4">
        <v>64565</v>
      </c>
      <c r="K2571" s="4">
        <v>11180</v>
      </c>
      <c r="L2571" s="3">
        <v>98.3</v>
      </c>
      <c r="M2571" t="s">
        <v>516</v>
      </c>
      <c r="N2571">
        <v>35</v>
      </c>
      <c r="O2571">
        <v>0</v>
      </c>
      <c r="P2571">
        <v>67</v>
      </c>
      <c r="Q2571">
        <v>2</v>
      </c>
      <c r="R2571" t="s">
        <v>39</v>
      </c>
      <c r="S2571" t="s">
        <v>81</v>
      </c>
      <c r="T2571" t="s">
        <v>2122</v>
      </c>
      <c r="U2571" t="s">
        <v>1225</v>
      </c>
      <c r="V2571" t="s">
        <v>34</v>
      </c>
      <c r="W2571" t="s">
        <v>35</v>
      </c>
      <c r="X2571" t="s">
        <v>35</v>
      </c>
    </row>
    <row r="2572" spans="1:24" x14ac:dyDescent="0.3">
      <c r="A2572" t="s">
        <v>4321</v>
      </c>
      <c r="B2572" t="s">
        <v>1891</v>
      </c>
      <c r="C2572" t="s">
        <v>26</v>
      </c>
      <c r="D2572" s="2">
        <v>29546</v>
      </c>
      <c r="E2572">
        <v>46</v>
      </c>
      <c r="F2572" t="s">
        <v>102</v>
      </c>
      <c r="G2572" t="s">
        <v>3136</v>
      </c>
      <c r="H2572" s="2">
        <v>45422</v>
      </c>
      <c r="I2572" s="3">
        <v>2.2999999999999998</v>
      </c>
      <c r="J2572" s="4">
        <v>84831</v>
      </c>
      <c r="K2572" s="4">
        <v>4949</v>
      </c>
      <c r="L2572" s="3">
        <v>85.5</v>
      </c>
      <c r="M2572" t="s">
        <v>59</v>
      </c>
      <c r="N2572">
        <v>21</v>
      </c>
      <c r="O2572">
        <v>25</v>
      </c>
      <c r="P2572">
        <v>8</v>
      </c>
      <c r="Q2572">
        <v>2</v>
      </c>
      <c r="R2572" t="s">
        <v>30</v>
      </c>
      <c r="S2572" t="s">
        <v>104</v>
      </c>
      <c r="T2572" t="s">
        <v>40</v>
      </c>
      <c r="U2572" t="s">
        <v>1225</v>
      </c>
      <c r="V2572" t="s">
        <v>34</v>
      </c>
      <c r="W2572" t="s">
        <v>64</v>
      </c>
      <c r="X2572" t="s">
        <v>64</v>
      </c>
    </row>
    <row r="2573" spans="1:24" x14ac:dyDescent="0.3">
      <c r="A2573" t="s">
        <v>4322</v>
      </c>
      <c r="B2573" t="s">
        <v>4323</v>
      </c>
      <c r="C2573" t="s">
        <v>26</v>
      </c>
      <c r="D2573" s="2">
        <v>35494</v>
      </c>
      <c r="E2573">
        <v>29</v>
      </c>
      <c r="F2573" t="s">
        <v>335</v>
      </c>
      <c r="G2573" t="s">
        <v>50</v>
      </c>
      <c r="H2573" s="2">
        <v>43335</v>
      </c>
      <c r="I2573" s="3">
        <v>8</v>
      </c>
      <c r="J2573" s="4">
        <v>56408</v>
      </c>
      <c r="K2573" s="4">
        <v>6276</v>
      </c>
      <c r="L2573" s="3">
        <v>94.3</v>
      </c>
      <c r="M2573" t="s">
        <v>4161</v>
      </c>
      <c r="N2573">
        <v>15</v>
      </c>
      <c r="O2573">
        <v>18</v>
      </c>
      <c r="P2573">
        <v>50</v>
      </c>
      <c r="Q2573">
        <v>4</v>
      </c>
      <c r="R2573" t="s">
        <v>30</v>
      </c>
      <c r="S2573" t="s">
        <v>31</v>
      </c>
      <c r="T2573" t="s">
        <v>95</v>
      </c>
      <c r="U2573" t="s">
        <v>77</v>
      </c>
      <c r="V2573" t="s">
        <v>34</v>
      </c>
      <c r="W2573" t="s">
        <v>35</v>
      </c>
      <c r="X2573" t="s">
        <v>35</v>
      </c>
    </row>
    <row r="2574" spans="1:24" x14ac:dyDescent="0.3">
      <c r="A2574" t="s">
        <v>4324</v>
      </c>
      <c r="B2574" t="s">
        <v>3723</v>
      </c>
      <c r="C2574" t="s">
        <v>26</v>
      </c>
      <c r="D2574" s="2">
        <v>38393</v>
      </c>
      <c r="E2574">
        <v>21</v>
      </c>
      <c r="F2574" t="s">
        <v>67</v>
      </c>
      <c r="G2574" t="s">
        <v>2288</v>
      </c>
      <c r="H2574" s="2">
        <v>45502</v>
      </c>
      <c r="I2574" s="3">
        <v>2.1</v>
      </c>
      <c r="J2574" s="4">
        <v>144102</v>
      </c>
      <c r="K2574" s="4">
        <v>17592</v>
      </c>
      <c r="L2574" s="3">
        <v>96</v>
      </c>
      <c r="M2574" t="s">
        <v>516</v>
      </c>
      <c r="N2574">
        <v>6</v>
      </c>
      <c r="O2574">
        <v>24</v>
      </c>
      <c r="P2574">
        <v>20</v>
      </c>
      <c r="Q2574">
        <v>4</v>
      </c>
      <c r="R2574" t="s">
        <v>30</v>
      </c>
      <c r="S2574" t="s">
        <v>76</v>
      </c>
      <c r="T2574" t="s">
        <v>4012</v>
      </c>
      <c r="U2574" t="s">
        <v>1225</v>
      </c>
      <c r="V2574" t="s">
        <v>34</v>
      </c>
      <c r="W2574" t="s">
        <v>64</v>
      </c>
      <c r="X2574" t="s">
        <v>35</v>
      </c>
    </row>
    <row r="2575" spans="1:24" x14ac:dyDescent="0.3">
      <c r="A2575" t="s">
        <v>4325</v>
      </c>
      <c r="B2575" t="s">
        <v>1440</v>
      </c>
      <c r="C2575" t="s">
        <v>56</v>
      </c>
      <c r="D2575" s="2">
        <v>28496</v>
      </c>
      <c r="E2575">
        <v>48</v>
      </c>
      <c r="F2575" t="s">
        <v>67</v>
      </c>
      <c r="G2575" t="s">
        <v>142</v>
      </c>
      <c r="H2575" s="2">
        <v>42866</v>
      </c>
      <c r="I2575" s="3">
        <v>9.3000000000000007</v>
      </c>
      <c r="J2575" s="4">
        <v>133337</v>
      </c>
      <c r="K2575" s="4">
        <v>5064</v>
      </c>
      <c r="L2575" s="3">
        <v>78.400000000000006</v>
      </c>
      <c r="M2575" t="s">
        <v>5802</v>
      </c>
      <c r="N2575">
        <v>44</v>
      </c>
      <c r="O2575">
        <v>9</v>
      </c>
      <c r="P2575">
        <v>48</v>
      </c>
      <c r="Q2575">
        <v>1</v>
      </c>
      <c r="R2575" t="s">
        <v>39</v>
      </c>
      <c r="S2575" t="s">
        <v>90</v>
      </c>
      <c r="T2575" t="s">
        <v>143</v>
      </c>
      <c r="U2575" t="s">
        <v>1225</v>
      </c>
      <c r="V2575" t="s">
        <v>34</v>
      </c>
      <c r="W2575" t="s">
        <v>35</v>
      </c>
      <c r="X2575" t="s">
        <v>64</v>
      </c>
    </row>
    <row r="2576" spans="1:24" x14ac:dyDescent="0.3">
      <c r="A2576" t="s">
        <v>4326</v>
      </c>
      <c r="B2576" t="s">
        <v>1481</v>
      </c>
      <c r="C2576" t="s">
        <v>56</v>
      </c>
      <c r="D2576" s="2">
        <v>28790</v>
      </c>
      <c r="E2576">
        <v>48</v>
      </c>
      <c r="F2576" t="s">
        <v>102</v>
      </c>
      <c r="G2576" t="s">
        <v>159</v>
      </c>
      <c r="H2576" s="2">
        <v>44136</v>
      </c>
      <c r="I2576" s="3">
        <v>5.9</v>
      </c>
      <c r="J2576" s="4">
        <v>100585</v>
      </c>
      <c r="K2576" s="4">
        <v>8734</v>
      </c>
      <c r="L2576" s="3">
        <v>86.3</v>
      </c>
      <c r="M2576" t="s">
        <v>29</v>
      </c>
      <c r="N2576">
        <v>25</v>
      </c>
      <c r="O2576">
        <v>24</v>
      </c>
      <c r="P2576">
        <v>37</v>
      </c>
      <c r="Q2576">
        <v>4</v>
      </c>
      <c r="R2576" t="s">
        <v>30</v>
      </c>
      <c r="S2576" t="s">
        <v>125</v>
      </c>
      <c r="T2576" t="s">
        <v>143</v>
      </c>
      <c r="U2576" t="s">
        <v>6022</v>
      </c>
      <c r="V2576" t="s">
        <v>34</v>
      </c>
      <c r="W2576" t="s">
        <v>64</v>
      </c>
      <c r="X2576" t="s">
        <v>64</v>
      </c>
    </row>
    <row r="2577" spans="1:24" x14ac:dyDescent="0.3">
      <c r="A2577" t="s">
        <v>4327</v>
      </c>
      <c r="B2577" t="s">
        <v>4328</v>
      </c>
      <c r="C2577" t="s">
        <v>26</v>
      </c>
      <c r="D2577" s="2">
        <v>28252</v>
      </c>
      <c r="E2577">
        <v>49</v>
      </c>
      <c r="F2577" t="s">
        <v>67</v>
      </c>
      <c r="G2577" t="s">
        <v>2288</v>
      </c>
      <c r="H2577" s="2">
        <v>43480</v>
      </c>
      <c r="I2577" s="3">
        <v>7.7</v>
      </c>
      <c r="J2577" s="4">
        <v>150215</v>
      </c>
      <c r="K2577" s="4">
        <v>21584</v>
      </c>
      <c r="L2577" s="3">
        <v>94</v>
      </c>
      <c r="M2577" t="s">
        <v>4161</v>
      </c>
      <c r="N2577">
        <v>15</v>
      </c>
      <c r="O2577">
        <v>16</v>
      </c>
      <c r="P2577">
        <v>27</v>
      </c>
      <c r="Q2577">
        <v>2</v>
      </c>
      <c r="R2577" t="s">
        <v>30</v>
      </c>
      <c r="S2577" t="s">
        <v>52</v>
      </c>
      <c r="T2577" t="s">
        <v>6927</v>
      </c>
      <c r="U2577" t="s">
        <v>1930</v>
      </c>
      <c r="V2577" t="s">
        <v>34</v>
      </c>
      <c r="W2577" t="s">
        <v>35</v>
      </c>
      <c r="X2577" t="s">
        <v>35</v>
      </c>
    </row>
    <row r="2578" spans="1:24" x14ac:dyDescent="0.3">
      <c r="A2578" t="s">
        <v>4329</v>
      </c>
      <c r="B2578" t="s">
        <v>4330</v>
      </c>
      <c r="C2578" t="s">
        <v>26</v>
      </c>
      <c r="D2578" s="2">
        <v>33946</v>
      </c>
      <c r="E2578">
        <v>34</v>
      </c>
      <c r="F2578" t="s">
        <v>102</v>
      </c>
      <c r="G2578" t="s">
        <v>159</v>
      </c>
      <c r="H2578" s="2">
        <v>42551</v>
      </c>
      <c r="I2578" s="3">
        <v>10.199999999999999</v>
      </c>
      <c r="J2578" s="4">
        <v>52305</v>
      </c>
      <c r="K2578" s="4">
        <v>5262</v>
      </c>
      <c r="L2578" s="3">
        <v>85.5</v>
      </c>
      <c r="M2578" t="s">
        <v>4161</v>
      </c>
      <c r="N2578">
        <v>25</v>
      </c>
      <c r="O2578">
        <v>11</v>
      </c>
      <c r="P2578">
        <v>64</v>
      </c>
      <c r="Q2578">
        <v>5</v>
      </c>
      <c r="R2578" t="s">
        <v>39</v>
      </c>
      <c r="S2578" t="s">
        <v>81</v>
      </c>
      <c r="T2578" t="s">
        <v>40</v>
      </c>
      <c r="U2578" t="s">
        <v>77</v>
      </c>
      <c r="V2578" t="s">
        <v>83</v>
      </c>
      <c r="W2578" t="s">
        <v>64</v>
      </c>
      <c r="X2578" t="s">
        <v>64</v>
      </c>
    </row>
    <row r="2579" spans="1:24" x14ac:dyDescent="0.3">
      <c r="A2579" t="s">
        <v>4331</v>
      </c>
      <c r="B2579" t="s">
        <v>2707</v>
      </c>
      <c r="C2579" t="s">
        <v>26</v>
      </c>
      <c r="D2579" s="2">
        <v>36573</v>
      </c>
      <c r="E2579">
        <v>26</v>
      </c>
      <c r="F2579" t="s">
        <v>4623</v>
      </c>
      <c r="G2579" t="s">
        <v>6272</v>
      </c>
      <c r="H2579" s="2">
        <v>45008</v>
      </c>
      <c r="I2579" s="3">
        <v>3.5</v>
      </c>
      <c r="J2579" s="4">
        <v>92288</v>
      </c>
      <c r="K2579" s="4">
        <v>11395</v>
      </c>
      <c r="L2579" s="3">
        <v>88.9</v>
      </c>
      <c r="M2579" t="s">
        <v>59</v>
      </c>
      <c r="N2579">
        <v>40</v>
      </c>
      <c r="O2579">
        <v>6</v>
      </c>
      <c r="P2579">
        <v>43</v>
      </c>
      <c r="Q2579">
        <v>5</v>
      </c>
      <c r="R2579" t="s">
        <v>30</v>
      </c>
      <c r="S2579" t="s">
        <v>125</v>
      </c>
      <c r="T2579" t="s">
        <v>122</v>
      </c>
      <c r="U2579" t="s">
        <v>1930</v>
      </c>
      <c r="V2579" t="s">
        <v>34</v>
      </c>
      <c r="W2579" t="s">
        <v>35</v>
      </c>
      <c r="X2579" t="s">
        <v>64</v>
      </c>
    </row>
    <row r="2580" spans="1:24" x14ac:dyDescent="0.3">
      <c r="A2580" t="s">
        <v>4332</v>
      </c>
      <c r="B2580" t="s">
        <v>2106</v>
      </c>
      <c r="C2580" t="s">
        <v>26</v>
      </c>
      <c r="D2580" s="2">
        <v>30632</v>
      </c>
      <c r="E2580">
        <v>43</v>
      </c>
      <c r="F2580" t="s">
        <v>93</v>
      </c>
      <c r="G2580" t="s">
        <v>215</v>
      </c>
      <c r="H2580" s="2">
        <v>45026</v>
      </c>
      <c r="I2580" s="3">
        <v>3.4</v>
      </c>
      <c r="J2580" s="4">
        <v>26945</v>
      </c>
      <c r="K2580" s="4">
        <v>2822</v>
      </c>
      <c r="L2580" s="3">
        <v>89</v>
      </c>
      <c r="M2580" t="s">
        <v>5802</v>
      </c>
      <c r="N2580">
        <v>21</v>
      </c>
      <c r="O2580">
        <v>14</v>
      </c>
      <c r="P2580">
        <v>47</v>
      </c>
      <c r="Q2580">
        <v>1</v>
      </c>
      <c r="R2580" t="s">
        <v>30</v>
      </c>
      <c r="S2580" t="s">
        <v>104</v>
      </c>
      <c r="T2580" t="s">
        <v>61</v>
      </c>
      <c r="U2580" t="s">
        <v>1930</v>
      </c>
      <c r="V2580" t="s">
        <v>83</v>
      </c>
      <c r="W2580" t="s">
        <v>64</v>
      </c>
      <c r="X2580" t="s">
        <v>64</v>
      </c>
    </row>
    <row r="2581" spans="1:24" x14ac:dyDescent="0.3">
      <c r="A2581" t="s">
        <v>4333</v>
      </c>
      <c r="B2581" t="s">
        <v>3911</v>
      </c>
      <c r="C2581" t="s">
        <v>56</v>
      </c>
      <c r="D2581" s="2">
        <v>26062</v>
      </c>
      <c r="E2581">
        <v>55</v>
      </c>
      <c r="F2581" t="s">
        <v>102</v>
      </c>
      <c r="G2581" t="s">
        <v>196</v>
      </c>
      <c r="H2581" s="2">
        <v>44565</v>
      </c>
      <c r="I2581" s="3">
        <v>4.7</v>
      </c>
      <c r="J2581" s="4">
        <v>105803</v>
      </c>
      <c r="K2581" s="4">
        <v>13189</v>
      </c>
      <c r="L2581" s="3">
        <v>78.400000000000006</v>
      </c>
      <c r="M2581" t="s">
        <v>59</v>
      </c>
      <c r="N2581">
        <v>5</v>
      </c>
      <c r="O2581">
        <v>7</v>
      </c>
      <c r="P2581">
        <v>69</v>
      </c>
      <c r="Q2581">
        <v>3</v>
      </c>
      <c r="R2581" t="s">
        <v>39</v>
      </c>
      <c r="S2581" t="s">
        <v>104</v>
      </c>
      <c r="T2581" t="s">
        <v>61</v>
      </c>
      <c r="U2581" t="s">
        <v>6022</v>
      </c>
      <c r="V2581" t="s">
        <v>34</v>
      </c>
      <c r="W2581" t="s">
        <v>64</v>
      </c>
      <c r="X2581" t="s">
        <v>64</v>
      </c>
    </row>
    <row r="2582" spans="1:24" x14ac:dyDescent="0.3">
      <c r="A2582" t="s">
        <v>4334</v>
      </c>
      <c r="B2582" t="s">
        <v>1508</v>
      </c>
      <c r="C2582" t="s">
        <v>56</v>
      </c>
      <c r="D2582" s="2">
        <v>27762</v>
      </c>
      <c r="E2582">
        <v>50</v>
      </c>
      <c r="F2582" t="s">
        <v>67</v>
      </c>
      <c r="G2582" t="s">
        <v>220</v>
      </c>
      <c r="H2582" s="2">
        <v>43392</v>
      </c>
      <c r="I2582" s="3">
        <v>7.9</v>
      </c>
      <c r="J2582" s="4">
        <v>81910</v>
      </c>
      <c r="K2582" s="4">
        <v>10580</v>
      </c>
      <c r="L2582" s="3">
        <v>96.3</v>
      </c>
      <c r="M2582" t="s">
        <v>29</v>
      </c>
      <c r="N2582">
        <v>4</v>
      </c>
      <c r="O2582">
        <v>1</v>
      </c>
      <c r="P2582">
        <v>59</v>
      </c>
      <c r="Q2582">
        <v>3</v>
      </c>
      <c r="R2582" t="s">
        <v>30</v>
      </c>
      <c r="S2582" t="s">
        <v>81</v>
      </c>
      <c r="T2582" t="s">
        <v>122</v>
      </c>
      <c r="U2582" t="s">
        <v>6022</v>
      </c>
      <c r="V2582" t="s">
        <v>34</v>
      </c>
      <c r="W2582" t="s">
        <v>35</v>
      </c>
      <c r="X2582" t="s">
        <v>64</v>
      </c>
    </row>
    <row r="2583" spans="1:24" x14ac:dyDescent="0.3">
      <c r="A2583" t="s">
        <v>4335</v>
      </c>
      <c r="B2583" t="s">
        <v>4292</v>
      </c>
      <c r="C2583" t="s">
        <v>26</v>
      </c>
      <c r="D2583" s="2">
        <v>33290</v>
      </c>
      <c r="E2583">
        <v>35</v>
      </c>
      <c r="F2583" t="s">
        <v>335</v>
      </c>
      <c r="G2583" t="s">
        <v>428</v>
      </c>
      <c r="H2583" s="2">
        <v>43008</v>
      </c>
      <c r="I2583" s="3">
        <v>8.9</v>
      </c>
      <c r="J2583" s="4">
        <v>123729</v>
      </c>
      <c r="K2583" s="4">
        <v>12395</v>
      </c>
      <c r="L2583" s="3">
        <v>81.599999999999994</v>
      </c>
      <c r="M2583" t="s">
        <v>29</v>
      </c>
      <c r="N2583">
        <v>26</v>
      </c>
      <c r="O2583">
        <v>27</v>
      </c>
      <c r="P2583">
        <v>5</v>
      </c>
      <c r="Q2583">
        <v>4</v>
      </c>
      <c r="R2583" t="s">
        <v>30</v>
      </c>
      <c r="S2583" t="s">
        <v>125</v>
      </c>
      <c r="T2583" t="s">
        <v>40</v>
      </c>
      <c r="U2583" t="s">
        <v>1225</v>
      </c>
      <c r="V2583" t="s">
        <v>63</v>
      </c>
      <c r="W2583" t="s">
        <v>35</v>
      </c>
      <c r="X2583" t="s">
        <v>64</v>
      </c>
    </row>
    <row r="2584" spans="1:24" x14ac:dyDescent="0.3">
      <c r="A2584" t="s">
        <v>4336</v>
      </c>
      <c r="B2584" t="s">
        <v>3039</v>
      </c>
      <c r="C2584" t="s">
        <v>56</v>
      </c>
      <c r="D2584" s="2">
        <v>36218</v>
      </c>
      <c r="E2584">
        <v>27</v>
      </c>
      <c r="F2584" t="s">
        <v>93</v>
      </c>
      <c r="G2584" t="s">
        <v>94</v>
      </c>
      <c r="H2584" s="2">
        <v>44625</v>
      </c>
      <c r="I2584" s="3">
        <v>4.5</v>
      </c>
      <c r="J2584" s="4">
        <v>173310</v>
      </c>
      <c r="K2584" s="4">
        <v>23557</v>
      </c>
      <c r="L2584" s="3">
        <v>80.8</v>
      </c>
      <c r="M2584" t="s">
        <v>4161</v>
      </c>
      <c r="N2584">
        <v>30</v>
      </c>
      <c r="O2584">
        <v>10</v>
      </c>
      <c r="P2584">
        <v>69</v>
      </c>
      <c r="Q2584">
        <v>4</v>
      </c>
      <c r="R2584" t="s">
        <v>39</v>
      </c>
      <c r="S2584" t="s">
        <v>90</v>
      </c>
      <c r="T2584" t="s">
        <v>6927</v>
      </c>
      <c r="U2584" t="s">
        <v>1930</v>
      </c>
      <c r="V2584" t="s">
        <v>34</v>
      </c>
      <c r="W2584" t="s">
        <v>35</v>
      </c>
      <c r="X2584" t="s">
        <v>35</v>
      </c>
    </row>
    <row r="2585" spans="1:24" x14ac:dyDescent="0.3">
      <c r="A2585" t="s">
        <v>4337</v>
      </c>
      <c r="B2585" t="s">
        <v>4220</v>
      </c>
      <c r="C2585" t="s">
        <v>26</v>
      </c>
      <c r="D2585" s="2">
        <v>29680</v>
      </c>
      <c r="E2585">
        <v>45</v>
      </c>
      <c r="F2585" t="s">
        <v>102</v>
      </c>
      <c r="G2585" t="s">
        <v>103</v>
      </c>
      <c r="H2585" s="2">
        <v>45912</v>
      </c>
      <c r="I2585" s="3">
        <v>1</v>
      </c>
      <c r="J2585" s="4">
        <v>57294</v>
      </c>
      <c r="K2585" s="4">
        <v>5226</v>
      </c>
      <c r="L2585" s="3">
        <v>88.9</v>
      </c>
      <c r="M2585" t="s">
        <v>516</v>
      </c>
      <c r="N2585">
        <v>37</v>
      </c>
      <c r="O2585">
        <v>3</v>
      </c>
      <c r="P2585">
        <v>71</v>
      </c>
      <c r="Q2585">
        <v>4</v>
      </c>
      <c r="R2585" t="s">
        <v>30</v>
      </c>
      <c r="S2585" t="s">
        <v>60</v>
      </c>
      <c r="T2585" t="s">
        <v>6927</v>
      </c>
      <c r="U2585" t="s">
        <v>1225</v>
      </c>
      <c r="V2585" t="s">
        <v>63</v>
      </c>
      <c r="W2585" t="s">
        <v>35</v>
      </c>
      <c r="X2585" t="s">
        <v>64</v>
      </c>
    </row>
    <row r="2586" spans="1:24" x14ac:dyDescent="0.3">
      <c r="A2586" t="s">
        <v>4338</v>
      </c>
      <c r="B2586" t="s">
        <v>2466</v>
      </c>
      <c r="C2586" t="s">
        <v>56</v>
      </c>
      <c r="D2586" s="2">
        <v>32429</v>
      </c>
      <c r="E2586">
        <v>38</v>
      </c>
      <c r="F2586" t="s">
        <v>102</v>
      </c>
      <c r="G2586" t="s">
        <v>3136</v>
      </c>
      <c r="H2586" s="2">
        <v>43076</v>
      </c>
      <c r="I2586" s="3">
        <v>8.8000000000000007</v>
      </c>
      <c r="J2586" s="4">
        <v>29510</v>
      </c>
      <c r="K2586" s="4">
        <v>4829</v>
      </c>
      <c r="L2586" s="3">
        <v>87.1</v>
      </c>
      <c r="M2586" t="s">
        <v>516</v>
      </c>
      <c r="N2586">
        <v>36</v>
      </c>
      <c r="O2586">
        <v>21</v>
      </c>
      <c r="P2586">
        <v>24</v>
      </c>
      <c r="Q2586">
        <v>3</v>
      </c>
      <c r="R2586" t="s">
        <v>39</v>
      </c>
      <c r="S2586" t="s">
        <v>31</v>
      </c>
      <c r="T2586" t="s">
        <v>32</v>
      </c>
      <c r="U2586" t="s">
        <v>77</v>
      </c>
      <c r="V2586" t="s">
        <v>34</v>
      </c>
      <c r="W2586" t="s">
        <v>64</v>
      </c>
      <c r="X2586" t="s">
        <v>35</v>
      </c>
    </row>
    <row r="2587" spans="1:24" x14ac:dyDescent="0.3">
      <c r="A2587" t="s">
        <v>4339</v>
      </c>
      <c r="B2587" t="s">
        <v>1152</v>
      </c>
      <c r="C2587" t="s">
        <v>26</v>
      </c>
      <c r="D2587" s="2">
        <v>27924</v>
      </c>
      <c r="E2587">
        <v>50</v>
      </c>
      <c r="F2587" t="s">
        <v>5039</v>
      </c>
      <c r="G2587" t="s">
        <v>112</v>
      </c>
      <c r="H2587" s="2">
        <v>45419</v>
      </c>
      <c r="I2587" s="3">
        <v>2.2999999999999998</v>
      </c>
      <c r="J2587" s="4">
        <v>97981</v>
      </c>
      <c r="K2587" s="4">
        <v>10390</v>
      </c>
      <c r="L2587" s="3">
        <v>91.5</v>
      </c>
      <c r="M2587" t="s">
        <v>4161</v>
      </c>
      <c r="N2587">
        <v>22</v>
      </c>
      <c r="O2587">
        <v>26</v>
      </c>
      <c r="P2587">
        <v>34</v>
      </c>
      <c r="Q2587">
        <v>3</v>
      </c>
      <c r="R2587" t="s">
        <v>30</v>
      </c>
      <c r="S2587" t="s">
        <v>104</v>
      </c>
      <c r="T2587" t="s">
        <v>95</v>
      </c>
      <c r="U2587" t="s">
        <v>1930</v>
      </c>
      <c r="V2587" t="s">
        <v>34</v>
      </c>
      <c r="W2587" t="s">
        <v>64</v>
      </c>
      <c r="X2587" t="s">
        <v>35</v>
      </c>
    </row>
    <row r="2588" spans="1:24" x14ac:dyDescent="0.3">
      <c r="A2588" t="s">
        <v>4340</v>
      </c>
      <c r="B2588" t="s">
        <v>4341</v>
      </c>
      <c r="C2588" t="s">
        <v>56</v>
      </c>
      <c r="D2588" s="2">
        <v>33726</v>
      </c>
      <c r="E2588">
        <v>34</v>
      </c>
      <c r="F2588" t="s">
        <v>67</v>
      </c>
      <c r="G2588" t="s">
        <v>2288</v>
      </c>
      <c r="H2588" s="2">
        <v>45791</v>
      </c>
      <c r="I2588" s="3">
        <v>1.3</v>
      </c>
      <c r="J2588" s="4">
        <v>71259</v>
      </c>
      <c r="K2588" s="4">
        <v>2982</v>
      </c>
      <c r="L2588" s="3">
        <v>81</v>
      </c>
      <c r="M2588" t="s">
        <v>516</v>
      </c>
      <c r="N2588">
        <v>35</v>
      </c>
      <c r="O2588">
        <v>2</v>
      </c>
      <c r="P2588">
        <v>54</v>
      </c>
      <c r="Q2588">
        <v>4</v>
      </c>
      <c r="R2588" t="s">
        <v>30</v>
      </c>
      <c r="S2588" t="s">
        <v>60</v>
      </c>
      <c r="T2588" t="s">
        <v>3678</v>
      </c>
      <c r="U2588" t="s">
        <v>77</v>
      </c>
      <c r="V2588" t="s">
        <v>34</v>
      </c>
      <c r="W2588" t="s">
        <v>64</v>
      </c>
      <c r="X2588" t="s">
        <v>64</v>
      </c>
    </row>
    <row r="2589" spans="1:24" x14ac:dyDescent="0.3">
      <c r="A2589" t="s">
        <v>4342</v>
      </c>
      <c r="B2589" t="s">
        <v>4343</v>
      </c>
      <c r="C2589" t="s">
        <v>56</v>
      </c>
      <c r="D2589" s="2">
        <v>37496</v>
      </c>
      <c r="E2589">
        <v>24</v>
      </c>
      <c r="F2589" t="s">
        <v>5039</v>
      </c>
      <c r="G2589" t="s">
        <v>188</v>
      </c>
      <c r="H2589" s="2">
        <v>45086</v>
      </c>
      <c r="I2589" s="3">
        <v>3.3</v>
      </c>
      <c r="J2589" s="4">
        <v>103501</v>
      </c>
      <c r="K2589" s="4">
        <v>4743</v>
      </c>
      <c r="L2589" s="3">
        <v>85</v>
      </c>
      <c r="M2589" t="s">
        <v>5802</v>
      </c>
      <c r="N2589">
        <v>40</v>
      </c>
      <c r="O2589">
        <v>19</v>
      </c>
      <c r="P2589">
        <v>13</v>
      </c>
      <c r="Q2589">
        <v>5</v>
      </c>
      <c r="R2589" t="s">
        <v>39</v>
      </c>
      <c r="S2589" t="s">
        <v>31</v>
      </c>
      <c r="T2589" t="s">
        <v>122</v>
      </c>
      <c r="U2589" t="s">
        <v>77</v>
      </c>
      <c r="V2589" t="s">
        <v>34</v>
      </c>
      <c r="W2589" t="s">
        <v>64</v>
      </c>
      <c r="X2589" t="s">
        <v>64</v>
      </c>
    </row>
    <row r="2590" spans="1:24" x14ac:dyDescent="0.3">
      <c r="A2590" t="s">
        <v>4344</v>
      </c>
      <c r="B2590" t="s">
        <v>3200</v>
      </c>
      <c r="C2590" t="s">
        <v>26</v>
      </c>
      <c r="D2590" s="2">
        <v>37581</v>
      </c>
      <c r="E2590">
        <v>24</v>
      </c>
      <c r="F2590" t="s">
        <v>27</v>
      </c>
      <c r="G2590" t="s">
        <v>28</v>
      </c>
      <c r="H2590" s="2">
        <v>45272</v>
      </c>
      <c r="I2590" s="3">
        <v>2.7</v>
      </c>
      <c r="J2590" s="4">
        <v>176342</v>
      </c>
      <c r="K2590" s="4">
        <v>7398</v>
      </c>
      <c r="L2590" s="3">
        <v>78.400000000000006</v>
      </c>
      <c r="M2590" t="s">
        <v>4161</v>
      </c>
      <c r="N2590">
        <v>15</v>
      </c>
      <c r="O2590">
        <v>26</v>
      </c>
      <c r="P2590">
        <v>78</v>
      </c>
      <c r="Q2590">
        <v>2</v>
      </c>
      <c r="R2590" t="s">
        <v>30</v>
      </c>
      <c r="S2590" t="s">
        <v>119</v>
      </c>
      <c r="T2590" t="s">
        <v>61</v>
      </c>
      <c r="U2590" t="s">
        <v>77</v>
      </c>
      <c r="V2590" t="s">
        <v>63</v>
      </c>
      <c r="W2590" t="s">
        <v>64</v>
      </c>
      <c r="X2590" t="s">
        <v>35</v>
      </c>
    </row>
    <row r="2591" spans="1:24" x14ac:dyDescent="0.3">
      <c r="A2591" t="s">
        <v>4345</v>
      </c>
      <c r="B2591" t="s">
        <v>1418</v>
      </c>
      <c r="C2591" t="s">
        <v>56</v>
      </c>
      <c r="D2591" s="2">
        <v>31888</v>
      </c>
      <c r="E2591">
        <v>39</v>
      </c>
      <c r="F2591" t="s">
        <v>67</v>
      </c>
      <c r="G2591" t="s">
        <v>220</v>
      </c>
      <c r="H2591" s="2">
        <v>43553</v>
      </c>
      <c r="I2591" s="3">
        <v>7.5</v>
      </c>
      <c r="J2591" s="4">
        <v>106489</v>
      </c>
      <c r="K2591" s="4">
        <v>14878</v>
      </c>
      <c r="L2591" s="3">
        <v>86.2</v>
      </c>
      <c r="M2591" t="s">
        <v>516</v>
      </c>
      <c r="N2591">
        <v>19</v>
      </c>
      <c r="O2591">
        <v>13</v>
      </c>
      <c r="P2591">
        <v>76</v>
      </c>
      <c r="Q2591">
        <v>5</v>
      </c>
      <c r="R2591" t="s">
        <v>30</v>
      </c>
      <c r="S2591" t="s">
        <v>119</v>
      </c>
      <c r="T2591" t="s">
        <v>61</v>
      </c>
      <c r="U2591" t="s">
        <v>1930</v>
      </c>
      <c r="V2591" t="s">
        <v>34</v>
      </c>
      <c r="W2591" t="s">
        <v>35</v>
      </c>
      <c r="X2591" t="s">
        <v>35</v>
      </c>
    </row>
    <row r="2592" spans="1:24" x14ac:dyDescent="0.3">
      <c r="A2592" t="s">
        <v>4346</v>
      </c>
      <c r="B2592" t="s">
        <v>4347</v>
      </c>
      <c r="C2592" t="s">
        <v>56</v>
      </c>
      <c r="D2592" s="2">
        <v>37944</v>
      </c>
      <c r="E2592">
        <v>23</v>
      </c>
      <c r="F2592" t="s">
        <v>57</v>
      </c>
      <c r="G2592" t="s">
        <v>467</v>
      </c>
      <c r="H2592" s="2">
        <v>45458</v>
      </c>
      <c r="I2592" s="3">
        <v>2.2000000000000002</v>
      </c>
      <c r="J2592" s="4">
        <v>53116</v>
      </c>
      <c r="K2592" s="4">
        <v>7600</v>
      </c>
      <c r="L2592" s="3">
        <v>91.2</v>
      </c>
      <c r="M2592" t="s">
        <v>516</v>
      </c>
      <c r="N2592">
        <v>32</v>
      </c>
      <c r="O2592">
        <v>25</v>
      </c>
      <c r="P2592">
        <v>33</v>
      </c>
      <c r="R2592" t="s">
        <v>30</v>
      </c>
      <c r="S2592" t="s">
        <v>81</v>
      </c>
      <c r="T2592" t="s">
        <v>6927</v>
      </c>
      <c r="U2592" t="s">
        <v>1225</v>
      </c>
      <c r="V2592" t="s">
        <v>34</v>
      </c>
      <c r="W2592" t="s">
        <v>35</v>
      </c>
      <c r="X2592" t="s">
        <v>35</v>
      </c>
    </row>
    <row r="2593" spans="1:24" x14ac:dyDescent="0.3">
      <c r="A2593" t="s">
        <v>4348</v>
      </c>
      <c r="B2593" t="s">
        <v>4349</v>
      </c>
      <c r="C2593" t="s">
        <v>26</v>
      </c>
      <c r="D2593" s="2">
        <v>29424</v>
      </c>
      <c r="E2593">
        <v>46</v>
      </c>
      <c r="F2593" t="s">
        <v>128</v>
      </c>
      <c r="G2593" t="s">
        <v>1363</v>
      </c>
      <c r="H2593" s="2">
        <v>42854</v>
      </c>
      <c r="I2593" s="3">
        <v>9.4</v>
      </c>
      <c r="J2593" s="4">
        <v>122934</v>
      </c>
      <c r="K2593" s="4">
        <v>19250</v>
      </c>
      <c r="L2593" s="3">
        <v>93.9</v>
      </c>
      <c r="M2593" t="s">
        <v>516</v>
      </c>
      <c r="N2593">
        <v>10</v>
      </c>
      <c r="O2593">
        <v>23</v>
      </c>
      <c r="P2593">
        <v>63</v>
      </c>
      <c r="Q2593">
        <v>4</v>
      </c>
      <c r="R2593" t="s">
        <v>30</v>
      </c>
      <c r="S2593" t="s">
        <v>31</v>
      </c>
      <c r="T2593" t="s">
        <v>4012</v>
      </c>
      <c r="U2593" t="s">
        <v>1225</v>
      </c>
      <c r="V2593" t="s">
        <v>34</v>
      </c>
      <c r="W2593" t="s">
        <v>35</v>
      </c>
      <c r="X2593" t="s">
        <v>35</v>
      </c>
    </row>
    <row r="2594" spans="1:24" x14ac:dyDescent="0.3">
      <c r="A2594" t="s">
        <v>4350</v>
      </c>
      <c r="B2594" t="s">
        <v>4351</v>
      </c>
      <c r="C2594" t="s">
        <v>56</v>
      </c>
      <c r="D2594" s="2">
        <v>28359</v>
      </c>
      <c r="E2594">
        <v>49</v>
      </c>
      <c r="F2594" t="s">
        <v>135</v>
      </c>
      <c r="G2594" t="s">
        <v>263</v>
      </c>
      <c r="H2594" s="2">
        <v>45885</v>
      </c>
      <c r="I2594" s="3">
        <v>1.1000000000000001</v>
      </c>
      <c r="J2594" s="4">
        <v>135687</v>
      </c>
      <c r="K2594" s="4">
        <v>4390</v>
      </c>
      <c r="L2594" s="3">
        <v>88.5</v>
      </c>
      <c r="M2594" t="s">
        <v>516</v>
      </c>
      <c r="N2594">
        <v>29</v>
      </c>
      <c r="O2594">
        <v>10</v>
      </c>
      <c r="P2594">
        <v>9</v>
      </c>
      <c r="Q2594">
        <v>4</v>
      </c>
      <c r="R2594" t="s">
        <v>30</v>
      </c>
      <c r="S2594" t="s">
        <v>90</v>
      </c>
      <c r="T2594" t="s">
        <v>32</v>
      </c>
      <c r="U2594" t="s">
        <v>1225</v>
      </c>
      <c r="V2594" t="s">
        <v>34</v>
      </c>
      <c r="W2594" t="s">
        <v>64</v>
      </c>
      <c r="X2594" t="s">
        <v>64</v>
      </c>
    </row>
    <row r="2595" spans="1:24" x14ac:dyDescent="0.3">
      <c r="A2595" t="s">
        <v>4352</v>
      </c>
      <c r="B2595" t="s">
        <v>4353</v>
      </c>
      <c r="C2595" t="s">
        <v>56</v>
      </c>
      <c r="D2595" s="2">
        <v>32114</v>
      </c>
      <c r="E2595">
        <v>39</v>
      </c>
      <c r="F2595" t="s">
        <v>27</v>
      </c>
      <c r="G2595" t="s">
        <v>89</v>
      </c>
      <c r="H2595" s="2">
        <v>44412</v>
      </c>
      <c r="I2595" s="3">
        <v>5.0999999999999996</v>
      </c>
      <c r="J2595" s="4">
        <v>169427</v>
      </c>
      <c r="K2595" s="4">
        <v>16489</v>
      </c>
      <c r="L2595" s="3">
        <v>88.9</v>
      </c>
      <c r="M2595" t="s">
        <v>5802</v>
      </c>
      <c r="N2595">
        <v>28</v>
      </c>
      <c r="O2595">
        <v>7</v>
      </c>
      <c r="P2595">
        <v>74</v>
      </c>
      <c r="Q2595">
        <v>3</v>
      </c>
      <c r="R2595" t="s">
        <v>39</v>
      </c>
      <c r="S2595" t="s">
        <v>81</v>
      </c>
      <c r="T2595" t="s">
        <v>122</v>
      </c>
      <c r="U2595" t="s">
        <v>6022</v>
      </c>
      <c r="V2595" t="s">
        <v>34</v>
      </c>
      <c r="W2595" t="s">
        <v>64</v>
      </c>
      <c r="X2595" t="s">
        <v>35</v>
      </c>
    </row>
    <row r="2596" spans="1:24" x14ac:dyDescent="0.3">
      <c r="A2596" t="s">
        <v>4354</v>
      </c>
      <c r="B2596" t="s">
        <v>2577</v>
      </c>
      <c r="C2596" t="s">
        <v>26</v>
      </c>
      <c r="D2596" s="2">
        <v>32964</v>
      </c>
      <c r="E2596">
        <v>36</v>
      </c>
      <c r="F2596" t="s">
        <v>135</v>
      </c>
      <c r="G2596" t="s">
        <v>263</v>
      </c>
      <c r="H2596" s="2">
        <v>45639</v>
      </c>
      <c r="I2596" s="3">
        <v>1.7</v>
      </c>
      <c r="J2596" s="4">
        <v>137032</v>
      </c>
      <c r="K2596" s="4">
        <v>7553</v>
      </c>
      <c r="L2596" s="3">
        <v>92.8</v>
      </c>
      <c r="M2596" t="s">
        <v>516</v>
      </c>
      <c r="N2596">
        <v>40</v>
      </c>
      <c r="O2596">
        <v>16</v>
      </c>
      <c r="P2596">
        <v>72</v>
      </c>
      <c r="Q2596">
        <v>1</v>
      </c>
      <c r="R2596" t="s">
        <v>30</v>
      </c>
      <c r="S2596" t="s">
        <v>52</v>
      </c>
      <c r="T2596" t="s">
        <v>95</v>
      </c>
      <c r="U2596" t="s">
        <v>6022</v>
      </c>
      <c r="V2596" t="s">
        <v>34</v>
      </c>
      <c r="W2596" t="s">
        <v>35</v>
      </c>
      <c r="X2596" t="s">
        <v>35</v>
      </c>
    </row>
    <row r="2597" spans="1:24" x14ac:dyDescent="0.3">
      <c r="A2597" t="s">
        <v>4355</v>
      </c>
      <c r="B2597" t="s">
        <v>1510</v>
      </c>
      <c r="C2597" t="s">
        <v>26</v>
      </c>
      <c r="D2597" s="2">
        <v>26549</v>
      </c>
      <c r="E2597">
        <v>54</v>
      </c>
      <c r="F2597" t="s">
        <v>67</v>
      </c>
      <c r="G2597" t="s">
        <v>68</v>
      </c>
      <c r="H2597" s="2">
        <v>44166</v>
      </c>
      <c r="I2597" s="3">
        <v>5.8</v>
      </c>
      <c r="J2597" s="4">
        <v>178881</v>
      </c>
      <c r="K2597" s="4">
        <v>27705</v>
      </c>
      <c r="L2597" s="3">
        <v>94</v>
      </c>
      <c r="M2597" t="s">
        <v>4161</v>
      </c>
      <c r="N2597">
        <v>43</v>
      </c>
      <c r="O2597">
        <v>19</v>
      </c>
      <c r="P2597">
        <v>6</v>
      </c>
      <c r="Q2597">
        <v>4</v>
      </c>
      <c r="R2597" t="s">
        <v>30</v>
      </c>
      <c r="S2597" t="s">
        <v>90</v>
      </c>
      <c r="T2597" t="s">
        <v>40</v>
      </c>
      <c r="U2597" t="s">
        <v>6022</v>
      </c>
      <c r="V2597" t="s">
        <v>83</v>
      </c>
      <c r="W2597" t="s">
        <v>35</v>
      </c>
      <c r="X2597" t="s">
        <v>64</v>
      </c>
    </row>
    <row r="2598" spans="1:24" x14ac:dyDescent="0.3">
      <c r="A2598" t="s">
        <v>4356</v>
      </c>
      <c r="B2598" t="s">
        <v>4357</v>
      </c>
      <c r="C2598" t="s">
        <v>56</v>
      </c>
      <c r="D2598" s="2">
        <v>36826</v>
      </c>
      <c r="E2598">
        <v>26</v>
      </c>
      <c r="F2598" t="s">
        <v>67</v>
      </c>
      <c r="G2598" t="s">
        <v>149</v>
      </c>
      <c r="H2598" s="2">
        <v>45870</v>
      </c>
      <c r="I2598" s="3">
        <v>1.1000000000000001</v>
      </c>
      <c r="J2598" s="4">
        <v>165118</v>
      </c>
      <c r="K2598" s="4">
        <v>18359</v>
      </c>
      <c r="L2598" s="3">
        <v>99.2</v>
      </c>
      <c r="M2598" t="s">
        <v>5802</v>
      </c>
      <c r="N2598">
        <v>25</v>
      </c>
      <c r="O2598">
        <v>15</v>
      </c>
      <c r="P2598">
        <v>20</v>
      </c>
      <c r="Q2598">
        <v>1</v>
      </c>
      <c r="R2598" t="s">
        <v>39</v>
      </c>
      <c r="S2598" t="s">
        <v>52</v>
      </c>
      <c r="T2598" t="s">
        <v>2122</v>
      </c>
      <c r="U2598" t="s">
        <v>6022</v>
      </c>
      <c r="V2598" t="s">
        <v>63</v>
      </c>
      <c r="W2598" t="s">
        <v>35</v>
      </c>
      <c r="X2598" t="s">
        <v>64</v>
      </c>
    </row>
    <row r="2599" spans="1:24" x14ac:dyDescent="0.3">
      <c r="A2599" t="s">
        <v>4358</v>
      </c>
      <c r="B2599" t="s">
        <v>556</v>
      </c>
      <c r="C2599" t="s">
        <v>56</v>
      </c>
      <c r="D2599" s="2">
        <v>30313</v>
      </c>
      <c r="E2599">
        <v>44</v>
      </c>
      <c r="F2599" t="s">
        <v>335</v>
      </c>
      <c r="G2599" t="s">
        <v>428</v>
      </c>
      <c r="H2599" s="2">
        <v>43396</v>
      </c>
      <c r="I2599" s="3">
        <v>7.9</v>
      </c>
      <c r="J2599" s="4">
        <v>49359</v>
      </c>
      <c r="K2599" s="4">
        <v>6154</v>
      </c>
      <c r="L2599" s="3">
        <v>87.1</v>
      </c>
      <c r="M2599" t="s">
        <v>59</v>
      </c>
      <c r="N2599">
        <v>44</v>
      </c>
      <c r="O2599">
        <v>24</v>
      </c>
      <c r="P2599">
        <v>55</v>
      </c>
      <c r="Q2599">
        <v>4</v>
      </c>
      <c r="R2599" t="s">
        <v>30</v>
      </c>
      <c r="S2599" t="s">
        <v>125</v>
      </c>
      <c r="T2599" t="s">
        <v>122</v>
      </c>
      <c r="U2599" t="s">
        <v>1225</v>
      </c>
      <c r="V2599" t="s">
        <v>34</v>
      </c>
      <c r="W2599" t="s">
        <v>35</v>
      </c>
      <c r="X2599" t="s">
        <v>64</v>
      </c>
    </row>
    <row r="2600" spans="1:24" x14ac:dyDescent="0.3">
      <c r="A2600" t="s">
        <v>4359</v>
      </c>
      <c r="B2600" t="s">
        <v>4360</v>
      </c>
      <c r="C2600" t="s">
        <v>26</v>
      </c>
      <c r="D2600" s="2">
        <v>36339</v>
      </c>
      <c r="E2600">
        <v>27</v>
      </c>
      <c r="F2600" t="s">
        <v>4623</v>
      </c>
      <c r="G2600" t="s">
        <v>2227</v>
      </c>
      <c r="H2600" s="2">
        <v>44208</v>
      </c>
      <c r="I2600" s="3">
        <v>5.7</v>
      </c>
      <c r="J2600" s="4">
        <v>38217</v>
      </c>
      <c r="K2600" s="4">
        <v>1586</v>
      </c>
      <c r="L2600" s="3">
        <v>79.400000000000006</v>
      </c>
      <c r="M2600" t="s">
        <v>516</v>
      </c>
      <c r="N2600">
        <v>29</v>
      </c>
      <c r="O2600">
        <v>3</v>
      </c>
      <c r="P2600">
        <v>64</v>
      </c>
      <c r="Q2600">
        <v>1</v>
      </c>
      <c r="R2600" t="s">
        <v>30</v>
      </c>
      <c r="S2600" t="s">
        <v>125</v>
      </c>
      <c r="T2600" t="s">
        <v>6927</v>
      </c>
      <c r="U2600" t="s">
        <v>1930</v>
      </c>
      <c r="V2600" t="s">
        <v>83</v>
      </c>
      <c r="W2600" t="s">
        <v>64</v>
      </c>
      <c r="X2600" t="s">
        <v>35</v>
      </c>
    </row>
    <row r="2601" spans="1:24" x14ac:dyDescent="0.3">
      <c r="A2601" t="s">
        <v>4361</v>
      </c>
      <c r="B2601" t="s">
        <v>647</v>
      </c>
      <c r="C2601" t="s">
        <v>26</v>
      </c>
      <c r="D2601" s="2">
        <v>25873</v>
      </c>
      <c r="E2601">
        <v>56</v>
      </c>
      <c r="F2601" t="s">
        <v>27</v>
      </c>
      <c r="G2601" t="s">
        <v>38</v>
      </c>
      <c r="H2601" s="2">
        <v>42692</v>
      </c>
      <c r="I2601" s="3">
        <v>9.8000000000000007</v>
      </c>
      <c r="J2601" s="4">
        <v>85515</v>
      </c>
      <c r="K2601" s="4">
        <v>10039</v>
      </c>
      <c r="L2601" s="3">
        <v>80.3</v>
      </c>
      <c r="M2601" t="s">
        <v>516</v>
      </c>
      <c r="N2601">
        <v>25</v>
      </c>
      <c r="O2601">
        <v>1</v>
      </c>
      <c r="P2601">
        <v>45</v>
      </c>
      <c r="Q2601">
        <v>1</v>
      </c>
      <c r="R2601" t="s">
        <v>30</v>
      </c>
      <c r="S2601" t="s">
        <v>125</v>
      </c>
      <c r="T2601" t="s">
        <v>4012</v>
      </c>
      <c r="U2601" t="s">
        <v>77</v>
      </c>
      <c r="V2601" t="s">
        <v>83</v>
      </c>
      <c r="W2601" t="s">
        <v>64</v>
      </c>
      <c r="X2601" t="s">
        <v>35</v>
      </c>
    </row>
    <row r="2602" spans="1:24" x14ac:dyDescent="0.3">
      <c r="A2602" t="s">
        <v>4362</v>
      </c>
      <c r="B2602" t="s">
        <v>1944</v>
      </c>
      <c r="C2602" t="s">
        <v>26</v>
      </c>
      <c r="D2602" s="2">
        <v>27737</v>
      </c>
      <c r="E2602">
        <v>51</v>
      </c>
      <c r="F2602" t="s">
        <v>57</v>
      </c>
      <c r="G2602" t="s">
        <v>467</v>
      </c>
      <c r="H2602" s="2">
        <v>44039</v>
      </c>
      <c r="I2602" s="3">
        <v>6.1</v>
      </c>
      <c r="J2602" s="4">
        <v>112557</v>
      </c>
      <c r="K2602" s="4">
        <v>4827</v>
      </c>
      <c r="L2602" s="3">
        <v>85.9</v>
      </c>
      <c r="M2602" t="s">
        <v>5802</v>
      </c>
      <c r="N2602">
        <v>11</v>
      </c>
      <c r="O2602">
        <v>7</v>
      </c>
      <c r="P2602">
        <v>31</v>
      </c>
      <c r="Q2602">
        <v>3</v>
      </c>
      <c r="R2602" t="s">
        <v>39</v>
      </c>
      <c r="S2602" t="s">
        <v>104</v>
      </c>
      <c r="T2602" t="s">
        <v>4012</v>
      </c>
      <c r="U2602" t="s">
        <v>6022</v>
      </c>
      <c r="V2602" t="s">
        <v>83</v>
      </c>
      <c r="W2602" t="s">
        <v>64</v>
      </c>
      <c r="X2602" t="s">
        <v>35</v>
      </c>
    </row>
    <row r="2603" spans="1:24" x14ac:dyDescent="0.3">
      <c r="A2603" t="s">
        <v>4363</v>
      </c>
      <c r="B2603" t="s">
        <v>4364</v>
      </c>
      <c r="C2603" t="s">
        <v>56</v>
      </c>
      <c r="D2603" s="2">
        <v>38328</v>
      </c>
      <c r="E2603">
        <v>22</v>
      </c>
      <c r="F2603" t="s">
        <v>4623</v>
      </c>
      <c r="G2603" t="s">
        <v>6272</v>
      </c>
      <c r="H2603" s="2">
        <v>45947</v>
      </c>
      <c r="I2603" s="3">
        <v>0.9</v>
      </c>
      <c r="J2603" s="4">
        <v>130021</v>
      </c>
      <c r="K2603" s="4">
        <v>11694</v>
      </c>
      <c r="L2603" s="3">
        <v>93.6</v>
      </c>
      <c r="M2603" t="s">
        <v>516</v>
      </c>
      <c r="N2603">
        <v>1</v>
      </c>
      <c r="O2603">
        <v>1</v>
      </c>
      <c r="P2603">
        <v>62</v>
      </c>
      <c r="Q2603">
        <v>3</v>
      </c>
      <c r="R2603" t="s">
        <v>39</v>
      </c>
      <c r="S2603" t="s">
        <v>90</v>
      </c>
      <c r="T2603" t="s">
        <v>6927</v>
      </c>
      <c r="U2603" t="s">
        <v>1930</v>
      </c>
      <c r="V2603" t="s">
        <v>34</v>
      </c>
      <c r="W2603" t="s">
        <v>64</v>
      </c>
      <c r="X2603" t="s">
        <v>64</v>
      </c>
    </row>
    <row r="2604" spans="1:24" x14ac:dyDescent="0.3">
      <c r="A2604" t="s">
        <v>4365</v>
      </c>
      <c r="B2604" t="s">
        <v>311</v>
      </c>
      <c r="C2604" t="s">
        <v>26</v>
      </c>
      <c r="D2604" s="2">
        <v>33428</v>
      </c>
      <c r="E2604">
        <v>35</v>
      </c>
      <c r="F2604" t="s">
        <v>67</v>
      </c>
      <c r="G2604" t="s">
        <v>68</v>
      </c>
      <c r="H2604" s="2">
        <v>45675</v>
      </c>
      <c r="I2604" s="3">
        <v>1.6</v>
      </c>
      <c r="J2604" s="4">
        <v>124978</v>
      </c>
      <c r="K2604" s="4">
        <v>11754</v>
      </c>
      <c r="L2604" s="3">
        <v>92.2</v>
      </c>
      <c r="M2604" t="s">
        <v>516</v>
      </c>
      <c r="N2604">
        <v>40</v>
      </c>
      <c r="O2604">
        <v>24</v>
      </c>
      <c r="P2604">
        <v>66</v>
      </c>
      <c r="Q2604">
        <v>4</v>
      </c>
      <c r="R2604" t="s">
        <v>30</v>
      </c>
      <c r="S2604" t="s">
        <v>90</v>
      </c>
      <c r="T2604" t="s">
        <v>2122</v>
      </c>
      <c r="U2604" t="s">
        <v>77</v>
      </c>
      <c r="V2604" t="s">
        <v>34</v>
      </c>
      <c r="W2604" t="s">
        <v>35</v>
      </c>
      <c r="X2604" t="s">
        <v>64</v>
      </c>
    </row>
    <row r="2605" spans="1:24" x14ac:dyDescent="0.3">
      <c r="A2605" t="s">
        <v>4366</v>
      </c>
      <c r="B2605" t="s">
        <v>4367</v>
      </c>
      <c r="C2605" t="s">
        <v>56</v>
      </c>
      <c r="D2605" s="2">
        <v>28635</v>
      </c>
      <c r="E2605">
        <v>48</v>
      </c>
      <c r="F2605" t="s">
        <v>128</v>
      </c>
      <c r="G2605" t="s">
        <v>503</v>
      </c>
      <c r="H2605" s="2">
        <v>45176</v>
      </c>
      <c r="I2605" s="3">
        <v>3</v>
      </c>
      <c r="J2605" s="4">
        <v>104928</v>
      </c>
      <c r="K2605" s="4">
        <v>12131</v>
      </c>
      <c r="L2605" s="3">
        <v>82.7</v>
      </c>
      <c r="M2605" t="s">
        <v>4161</v>
      </c>
      <c r="N2605">
        <v>42</v>
      </c>
      <c r="O2605">
        <v>8</v>
      </c>
      <c r="P2605">
        <v>30</v>
      </c>
      <c r="Q2605">
        <v>3</v>
      </c>
      <c r="R2605" t="s">
        <v>30</v>
      </c>
      <c r="S2605" t="s">
        <v>31</v>
      </c>
      <c r="T2605" t="s">
        <v>2122</v>
      </c>
      <c r="U2605" t="s">
        <v>77</v>
      </c>
      <c r="V2605" t="s">
        <v>34</v>
      </c>
      <c r="W2605" t="s">
        <v>64</v>
      </c>
      <c r="X2605" t="s">
        <v>64</v>
      </c>
    </row>
    <row r="2606" spans="1:24" x14ac:dyDescent="0.3">
      <c r="A2606" t="s">
        <v>4368</v>
      </c>
      <c r="B2606" t="s">
        <v>2196</v>
      </c>
      <c r="C2606" t="s">
        <v>56</v>
      </c>
      <c r="D2606" s="2">
        <v>36255</v>
      </c>
      <c r="E2606">
        <v>27</v>
      </c>
      <c r="F2606" t="s">
        <v>67</v>
      </c>
      <c r="G2606" t="s">
        <v>68</v>
      </c>
      <c r="H2606" s="2">
        <v>42895</v>
      </c>
      <c r="I2606" s="3">
        <v>9.3000000000000007</v>
      </c>
      <c r="J2606" s="4">
        <v>100440</v>
      </c>
      <c r="K2606" s="4">
        <v>4576</v>
      </c>
      <c r="L2606" s="3">
        <v>91.5</v>
      </c>
      <c r="M2606" t="s">
        <v>516</v>
      </c>
      <c r="N2606">
        <v>11</v>
      </c>
      <c r="O2606">
        <v>13</v>
      </c>
      <c r="P2606">
        <v>40</v>
      </c>
      <c r="Q2606">
        <v>2</v>
      </c>
      <c r="R2606" t="s">
        <v>39</v>
      </c>
      <c r="S2606" t="s">
        <v>60</v>
      </c>
      <c r="T2606" t="s">
        <v>122</v>
      </c>
      <c r="U2606" t="s">
        <v>77</v>
      </c>
      <c r="V2606" t="s">
        <v>63</v>
      </c>
      <c r="W2606" t="s">
        <v>64</v>
      </c>
      <c r="X2606" t="s">
        <v>64</v>
      </c>
    </row>
    <row r="2607" spans="1:24" x14ac:dyDescent="0.3">
      <c r="A2607" t="s">
        <v>4369</v>
      </c>
      <c r="B2607" t="s">
        <v>4370</v>
      </c>
      <c r="C2607" t="s">
        <v>56</v>
      </c>
      <c r="D2607" s="2">
        <v>36369</v>
      </c>
      <c r="E2607">
        <v>27</v>
      </c>
      <c r="F2607" t="s">
        <v>5039</v>
      </c>
      <c r="G2607" t="s">
        <v>86</v>
      </c>
      <c r="H2607" s="2">
        <v>44690</v>
      </c>
      <c r="I2607" s="3">
        <v>4.3</v>
      </c>
      <c r="J2607" s="4">
        <v>61688</v>
      </c>
      <c r="K2607" s="4">
        <v>3026</v>
      </c>
      <c r="L2607" s="3">
        <v>92.4</v>
      </c>
      <c r="M2607" t="s">
        <v>29</v>
      </c>
      <c r="N2607">
        <v>37</v>
      </c>
      <c r="O2607">
        <v>7</v>
      </c>
      <c r="P2607">
        <v>22</v>
      </c>
      <c r="Q2607">
        <v>5</v>
      </c>
      <c r="R2607" t="s">
        <v>39</v>
      </c>
      <c r="S2607" t="s">
        <v>119</v>
      </c>
      <c r="T2607" t="s">
        <v>3678</v>
      </c>
      <c r="U2607" t="s">
        <v>77</v>
      </c>
      <c r="V2607" t="s">
        <v>34</v>
      </c>
      <c r="W2607" t="s">
        <v>64</v>
      </c>
      <c r="X2607" t="s">
        <v>35</v>
      </c>
    </row>
    <row r="2608" spans="1:24" x14ac:dyDescent="0.3">
      <c r="A2608" t="s">
        <v>4371</v>
      </c>
      <c r="B2608" t="s">
        <v>315</v>
      </c>
      <c r="C2608" t="s">
        <v>26</v>
      </c>
      <c r="D2608" s="2">
        <v>33604</v>
      </c>
      <c r="E2608">
        <v>34</v>
      </c>
      <c r="F2608" t="s">
        <v>4623</v>
      </c>
      <c r="G2608" t="s">
        <v>6272</v>
      </c>
      <c r="H2608" s="2">
        <v>45937</v>
      </c>
      <c r="I2608" s="3">
        <v>0.9</v>
      </c>
      <c r="J2608" s="4">
        <v>84649</v>
      </c>
      <c r="K2608" s="4">
        <v>9045</v>
      </c>
      <c r="L2608" s="3">
        <v>94.5</v>
      </c>
      <c r="M2608" t="s">
        <v>4161</v>
      </c>
      <c r="N2608">
        <v>41</v>
      </c>
      <c r="O2608">
        <v>19</v>
      </c>
      <c r="P2608">
        <v>26</v>
      </c>
      <c r="Q2608">
        <v>3</v>
      </c>
      <c r="R2608" t="s">
        <v>39</v>
      </c>
      <c r="S2608" t="s">
        <v>104</v>
      </c>
      <c r="T2608" t="s">
        <v>4012</v>
      </c>
      <c r="U2608" t="s">
        <v>1225</v>
      </c>
      <c r="V2608" t="s">
        <v>63</v>
      </c>
      <c r="W2608" t="s">
        <v>64</v>
      </c>
      <c r="X2608" t="s">
        <v>35</v>
      </c>
    </row>
    <row r="2609" spans="1:24" x14ac:dyDescent="0.3">
      <c r="A2609" t="s">
        <v>4372</v>
      </c>
      <c r="B2609" t="s">
        <v>4373</v>
      </c>
      <c r="C2609" t="s">
        <v>56</v>
      </c>
      <c r="D2609" s="2">
        <v>25385</v>
      </c>
      <c r="E2609">
        <v>57</v>
      </c>
      <c r="F2609" t="s">
        <v>67</v>
      </c>
      <c r="G2609" t="s">
        <v>2288</v>
      </c>
      <c r="H2609" s="2">
        <v>45686</v>
      </c>
      <c r="I2609" s="3">
        <v>1.6</v>
      </c>
      <c r="J2609" s="4">
        <v>44382</v>
      </c>
      <c r="K2609" s="4">
        <v>5412</v>
      </c>
      <c r="L2609" s="3">
        <v>80.099999999999994</v>
      </c>
      <c r="M2609" t="s">
        <v>59</v>
      </c>
      <c r="N2609">
        <v>9</v>
      </c>
      <c r="O2609">
        <v>7</v>
      </c>
      <c r="P2609">
        <v>34</v>
      </c>
      <c r="Q2609">
        <v>3</v>
      </c>
      <c r="R2609" t="s">
        <v>30</v>
      </c>
      <c r="S2609" t="s">
        <v>90</v>
      </c>
      <c r="T2609" t="s">
        <v>32</v>
      </c>
      <c r="U2609" t="s">
        <v>6022</v>
      </c>
      <c r="V2609" t="s">
        <v>34</v>
      </c>
      <c r="W2609" t="s">
        <v>64</v>
      </c>
      <c r="X2609" t="s">
        <v>35</v>
      </c>
    </row>
    <row r="2610" spans="1:24" x14ac:dyDescent="0.3">
      <c r="A2610" t="s">
        <v>4374</v>
      </c>
      <c r="B2610" t="s">
        <v>915</v>
      </c>
      <c r="C2610" t="s">
        <v>26</v>
      </c>
      <c r="D2610" s="2">
        <v>35058</v>
      </c>
      <c r="E2610">
        <v>31</v>
      </c>
      <c r="F2610" t="s">
        <v>93</v>
      </c>
      <c r="G2610" t="s">
        <v>115</v>
      </c>
      <c r="H2610" s="2">
        <v>45317</v>
      </c>
      <c r="I2610" s="3">
        <v>2.6</v>
      </c>
      <c r="J2610" s="4">
        <v>57988</v>
      </c>
      <c r="K2610" s="4">
        <v>7811</v>
      </c>
      <c r="L2610" s="3">
        <v>93.7</v>
      </c>
      <c r="M2610" t="s">
        <v>5802</v>
      </c>
      <c r="N2610">
        <v>40</v>
      </c>
      <c r="O2610">
        <v>0</v>
      </c>
      <c r="P2610">
        <v>39</v>
      </c>
      <c r="Q2610">
        <v>1</v>
      </c>
      <c r="R2610" t="s">
        <v>39</v>
      </c>
      <c r="S2610" t="s">
        <v>104</v>
      </c>
      <c r="T2610" t="s">
        <v>2122</v>
      </c>
      <c r="U2610" t="s">
        <v>1225</v>
      </c>
      <c r="V2610" t="s">
        <v>83</v>
      </c>
      <c r="W2610" t="s">
        <v>35</v>
      </c>
      <c r="X2610" t="s">
        <v>64</v>
      </c>
    </row>
    <row r="2611" spans="1:24" x14ac:dyDescent="0.3">
      <c r="A2611" t="s">
        <v>4375</v>
      </c>
      <c r="B2611" t="s">
        <v>1368</v>
      </c>
      <c r="C2611" t="s">
        <v>56</v>
      </c>
      <c r="D2611" s="2">
        <v>26257</v>
      </c>
      <c r="E2611">
        <v>55</v>
      </c>
      <c r="F2611" t="s">
        <v>93</v>
      </c>
      <c r="G2611" t="s">
        <v>94</v>
      </c>
      <c r="H2611" s="2">
        <v>42687</v>
      </c>
      <c r="I2611" s="3">
        <v>9.8000000000000007</v>
      </c>
      <c r="J2611" s="4">
        <v>162551</v>
      </c>
      <c r="K2611" s="4">
        <v>11836</v>
      </c>
      <c r="L2611" s="3">
        <v>92.2</v>
      </c>
      <c r="M2611" t="s">
        <v>5802</v>
      </c>
      <c r="N2611">
        <v>35</v>
      </c>
      <c r="O2611">
        <v>5</v>
      </c>
      <c r="P2611">
        <v>17</v>
      </c>
      <c r="Q2611">
        <v>4</v>
      </c>
      <c r="R2611" t="s">
        <v>30</v>
      </c>
      <c r="S2611" t="s">
        <v>81</v>
      </c>
      <c r="T2611" t="s">
        <v>143</v>
      </c>
      <c r="U2611" t="s">
        <v>1225</v>
      </c>
      <c r="V2611" t="s">
        <v>34</v>
      </c>
      <c r="W2611" t="s">
        <v>64</v>
      </c>
      <c r="X2611" t="s">
        <v>35</v>
      </c>
    </row>
    <row r="2612" spans="1:24" x14ac:dyDescent="0.3">
      <c r="A2612" t="s">
        <v>4376</v>
      </c>
      <c r="B2612" t="s">
        <v>219</v>
      </c>
      <c r="C2612" t="s">
        <v>56</v>
      </c>
      <c r="D2612" s="2">
        <v>33320</v>
      </c>
      <c r="E2612">
        <v>35</v>
      </c>
      <c r="F2612" t="s">
        <v>27</v>
      </c>
      <c r="G2612" t="s">
        <v>38</v>
      </c>
      <c r="H2612" s="2">
        <v>45721</v>
      </c>
      <c r="I2612" s="3">
        <v>1.5</v>
      </c>
      <c r="J2612" s="4">
        <v>88112</v>
      </c>
      <c r="K2612" s="4">
        <v>5286</v>
      </c>
      <c r="L2612" s="3">
        <v>81.5</v>
      </c>
      <c r="M2612" t="s">
        <v>29</v>
      </c>
      <c r="N2612">
        <v>35</v>
      </c>
      <c r="O2612">
        <v>23</v>
      </c>
      <c r="P2612">
        <v>32</v>
      </c>
      <c r="Q2612">
        <v>4</v>
      </c>
      <c r="R2612" t="s">
        <v>30</v>
      </c>
      <c r="S2612" t="s">
        <v>52</v>
      </c>
      <c r="T2612" t="s">
        <v>6927</v>
      </c>
      <c r="U2612" t="s">
        <v>6022</v>
      </c>
      <c r="V2612" t="s">
        <v>34</v>
      </c>
      <c r="W2612" t="s">
        <v>35</v>
      </c>
      <c r="X2612" t="s">
        <v>35</v>
      </c>
    </row>
    <row r="2613" spans="1:24" x14ac:dyDescent="0.3">
      <c r="A2613" t="s">
        <v>4377</v>
      </c>
      <c r="B2613" t="s">
        <v>4378</v>
      </c>
      <c r="C2613" t="s">
        <v>26</v>
      </c>
      <c r="D2613" s="2">
        <v>27281</v>
      </c>
      <c r="E2613">
        <v>52</v>
      </c>
      <c r="F2613" t="s">
        <v>67</v>
      </c>
      <c r="G2613" t="s">
        <v>149</v>
      </c>
      <c r="H2613" s="2">
        <v>44872</v>
      </c>
      <c r="I2613" s="3">
        <v>3.8</v>
      </c>
      <c r="J2613" s="4">
        <v>23946</v>
      </c>
      <c r="K2613" s="4">
        <v>1735</v>
      </c>
      <c r="L2613" s="3">
        <v>84.1</v>
      </c>
      <c r="M2613" t="s">
        <v>29</v>
      </c>
      <c r="N2613">
        <v>5</v>
      </c>
      <c r="O2613">
        <v>14</v>
      </c>
      <c r="P2613">
        <v>59</v>
      </c>
      <c r="Q2613">
        <v>3</v>
      </c>
      <c r="R2613" t="s">
        <v>30</v>
      </c>
      <c r="S2613" t="s">
        <v>125</v>
      </c>
      <c r="T2613" t="s">
        <v>2122</v>
      </c>
      <c r="U2613" t="s">
        <v>77</v>
      </c>
      <c r="V2613" t="s">
        <v>34</v>
      </c>
      <c r="W2613" t="s">
        <v>35</v>
      </c>
      <c r="X2613" t="s">
        <v>35</v>
      </c>
    </row>
    <row r="2614" spans="1:24" x14ac:dyDescent="0.3">
      <c r="A2614" t="s">
        <v>4379</v>
      </c>
      <c r="B2614" t="s">
        <v>669</v>
      </c>
      <c r="C2614" t="s">
        <v>56</v>
      </c>
      <c r="D2614" s="2">
        <v>31131</v>
      </c>
      <c r="E2614">
        <v>41</v>
      </c>
      <c r="F2614" t="s">
        <v>135</v>
      </c>
      <c r="G2614" t="s">
        <v>252</v>
      </c>
      <c r="H2614" s="2">
        <v>43093</v>
      </c>
      <c r="I2614" s="3">
        <v>8.6999999999999993</v>
      </c>
      <c r="J2614" s="4">
        <v>173788</v>
      </c>
      <c r="K2614" s="4">
        <v>12202</v>
      </c>
      <c r="L2614" s="3">
        <v>83.4</v>
      </c>
      <c r="M2614" t="s">
        <v>59</v>
      </c>
      <c r="N2614">
        <v>17</v>
      </c>
      <c r="O2614">
        <v>21</v>
      </c>
      <c r="P2614">
        <v>73</v>
      </c>
      <c r="Q2614">
        <v>2</v>
      </c>
      <c r="R2614" t="s">
        <v>39</v>
      </c>
      <c r="S2614" t="s">
        <v>119</v>
      </c>
      <c r="T2614" t="s">
        <v>40</v>
      </c>
      <c r="U2614" t="s">
        <v>6022</v>
      </c>
      <c r="V2614" t="s">
        <v>34</v>
      </c>
      <c r="W2614" t="s">
        <v>64</v>
      </c>
      <c r="X2614" t="s">
        <v>35</v>
      </c>
    </row>
    <row r="2615" spans="1:24" x14ac:dyDescent="0.3">
      <c r="A2615" t="s">
        <v>4380</v>
      </c>
      <c r="B2615" t="s">
        <v>3754</v>
      </c>
      <c r="C2615" t="s">
        <v>56</v>
      </c>
      <c r="D2615" s="2">
        <v>32725</v>
      </c>
      <c r="E2615">
        <v>37</v>
      </c>
      <c r="F2615" t="s">
        <v>93</v>
      </c>
      <c r="G2615" t="s">
        <v>215</v>
      </c>
      <c r="H2615" s="2">
        <v>45416</v>
      </c>
      <c r="I2615" s="3">
        <v>2.4</v>
      </c>
      <c r="J2615" s="4">
        <v>106474</v>
      </c>
      <c r="K2615" s="4">
        <v>17754</v>
      </c>
      <c r="L2615" s="3">
        <v>92.6</v>
      </c>
      <c r="M2615" t="s">
        <v>4161</v>
      </c>
      <c r="N2615">
        <v>27</v>
      </c>
      <c r="O2615">
        <v>5</v>
      </c>
      <c r="P2615">
        <v>49</v>
      </c>
      <c r="Q2615">
        <v>1</v>
      </c>
      <c r="R2615" t="s">
        <v>30</v>
      </c>
      <c r="S2615" t="s">
        <v>81</v>
      </c>
      <c r="T2615" t="s">
        <v>143</v>
      </c>
      <c r="U2615" t="s">
        <v>1930</v>
      </c>
      <c r="V2615" t="s">
        <v>34</v>
      </c>
      <c r="W2615" t="s">
        <v>35</v>
      </c>
      <c r="X2615" t="s">
        <v>64</v>
      </c>
    </row>
    <row r="2616" spans="1:24" x14ac:dyDescent="0.3">
      <c r="A2616" t="s">
        <v>4381</v>
      </c>
      <c r="B2616" t="s">
        <v>476</v>
      </c>
      <c r="C2616" t="s">
        <v>56</v>
      </c>
      <c r="D2616" s="2">
        <v>32809</v>
      </c>
      <c r="E2616">
        <v>37</v>
      </c>
      <c r="F2616" t="s">
        <v>102</v>
      </c>
      <c r="G2616" t="s">
        <v>103</v>
      </c>
      <c r="H2616" s="2">
        <v>45875</v>
      </c>
      <c r="I2616" s="3">
        <v>1.1000000000000001</v>
      </c>
      <c r="J2616" s="4">
        <v>95859</v>
      </c>
      <c r="K2616" s="4">
        <v>16774</v>
      </c>
      <c r="L2616" s="3">
        <v>89.3</v>
      </c>
      <c r="M2616" t="s">
        <v>516</v>
      </c>
      <c r="N2616">
        <v>27</v>
      </c>
      <c r="O2616">
        <v>3</v>
      </c>
      <c r="P2616">
        <v>49</v>
      </c>
      <c r="Q2616">
        <v>2</v>
      </c>
      <c r="R2616" t="s">
        <v>30</v>
      </c>
      <c r="S2616" t="s">
        <v>76</v>
      </c>
      <c r="T2616" t="s">
        <v>6927</v>
      </c>
      <c r="U2616" t="s">
        <v>1225</v>
      </c>
      <c r="V2616" t="s">
        <v>63</v>
      </c>
      <c r="W2616" t="s">
        <v>64</v>
      </c>
      <c r="X2616" t="s">
        <v>64</v>
      </c>
    </row>
    <row r="2617" spans="1:24" x14ac:dyDescent="0.3">
      <c r="A2617" t="s">
        <v>4382</v>
      </c>
      <c r="B2617" t="s">
        <v>3592</v>
      </c>
      <c r="C2617" t="s">
        <v>26</v>
      </c>
      <c r="D2617" s="2">
        <v>38337</v>
      </c>
      <c r="E2617">
        <v>22</v>
      </c>
      <c r="F2617" t="s">
        <v>93</v>
      </c>
      <c r="G2617" t="s">
        <v>215</v>
      </c>
      <c r="H2617" s="2">
        <v>45934</v>
      </c>
      <c r="I2617" s="3">
        <v>0.9</v>
      </c>
      <c r="J2617" s="4">
        <v>156851</v>
      </c>
      <c r="K2617" s="4">
        <v>28190</v>
      </c>
      <c r="L2617" s="3">
        <v>97.6</v>
      </c>
      <c r="M2617" t="s">
        <v>59</v>
      </c>
      <c r="N2617">
        <v>37</v>
      </c>
      <c r="O2617">
        <v>26</v>
      </c>
      <c r="P2617">
        <v>21</v>
      </c>
      <c r="Q2617">
        <v>3</v>
      </c>
      <c r="R2617" t="s">
        <v>30</v>
      </c>
      <c r="S2617" t="s">
        <v>104</v>
      </c>
      <c r="T2617" t="s">
        <v>122</v>
      </c>
      <c r="U2617" t="s">
        <v>6022</v>
      </c>
      <c r="V2617" t="s">
        <v>34</v>
      </c>
      <c r="W2617" t="s">
        <v>64</v>
      </c>
      <c r="X2617" t="s">
        <v>35</v>
      </c>
    </row>
    <row r="2618" spans="1:24" x14ac:dyDescent="0.3">
      <c r="A2618" t="s">
        <v>4383</v>
      </c>
      <c r="B2618" t="s">
        <v>346</v>
      </c>
      <c r="C2618" t="s">
        <v>56</v>
      </c>
      <c r="D2618" s="2">
        <v>36618</v>
      </c>
      <c r="E2618">
        <v>26</v>
      </c>
      <c r="F2618" t="s">
        <v>27</v>
      </c>
      <c r="G2618" t="s">
        <v>89</v>
      </c>
      <c r="H2618" s="2">
        <v>45914</v>
      </c>
      <c r="I2618" s="3">
        <v>1</v>
      </c>
      <c r="J2618" s="4">
        <v>174317</v>
      </c>
      <c r="K2618" s="4">
        <v>5523</v>
      </c>
      <c r="L2618" s="3">
        <v>80.8</v>
      </c>
      <c r="M2618" t="s">
        <v>516</v>
      </c>
      <c r="N2618">
        <v>20</v>
      </c>
      <c r="O2618">
        <v>2</v>
      </c>
      <c r="P2618">
        <v>7</v>
      </c>
      <c r="Q2618">
        <v>1</v>
      </c>
      <c r="R2618" t="s">
        <v>30</v>
      </c>
      <c r="S2618" t="s">
        <v>52</v>
      </c>
      <c r="T2618" t="s">
        <v>3678</v>
      </c>
      <c r="U2618" t="s">
        <v>1930</v>
      </c>
      <c r="V2618" t="s">
        <v>34</v>
      </c>
      <c r="W2618" t="s">
        <v>35</v>
      </c>
      <c r="X2618" t="s">
        <v>64</v>
      </c>
    </row>
    <row r="2619" spans="1:24" x14ac:dyDescent="0.3">
      <c r="A2619" t="s">
        <v>4384</v>
      </c>
      <c r="B2619" t="s">
        <v>1292</v>
      </c>
      <c r="C2619" t="s">
        <v>56</v>
      </c>
      <c r="D2619" s="2">
        <v>32604</v>
      </c>
      <c r="E2619">
        <v>37</v>
      </c>
      <c r="F2619" t="s">
        <v>4623</v>
      </c>
      <c r="G2619" t="s">
        <v>382</v>
      </c>
      <c r="H2619" s="2">
        <v>43320</v>
      </c>
      <c r="I2619" s="3">
        <v>8.1</v>
      </c>
      <c r="J2619" s="4">
        <v>68716</v>
      </c>
      <c r="K2619" s="4">
        <v>2568</v>
      </c>
      <c r="L2619" s="3">
        <v>96.3</v>
      </c>
      <c r="M2619" t="s">
        <v>5802</v>
      </c>
      <c r="N2619">
        <v>0</v>
      </c>
      <c r="O2619">
        <v>27</v>
      </c>
      <c r="P2619">
        <v>64</v>
      </c>
      <c r="Q2619">
        <v>4</v>
      </c>
      <c r="R2619" t="s">
        <v>30</v>
      </c>
      <c r="S2619" t="s">
        <v>76</v>
      </c>
      <c r="T2619" t="s">
        <v>32</v>
      </c>
      <c r="U2619" t="s">
        <v>1225</v>
      </c>
      <c r="V2619" t="s">
        <v>63</v>
      </c>
      <c r="W2619" t="s">
        <v>64</v>
      </c>
      <c r="X2619" t="s">
        <v>35</v>
      </c>
    </row>
    <row r="2620" spans="1:24" x14ac:dyDescent="0.3">
      <c r="A2620" t="s">
        <v>4385</v>
      </c>
      <c r="B2620" t="s">
        <v>4386</v>
      </c>
      <c r="C2620" t="s">
        <v>26</v>
      </c>
      <c r="D2620" s="2">
        <v>29840</v>
      </c>
      <c r="E2620">
        <v>45</v>
      </c>
      <c r="F2620" t="s">
        <v>27</v>
      </c>
      <c r="G2620" t="s">
        <v>4594</v>
      </c>
      <c r="H2620" s="2">
        <v>43931</v>
      </c>
      <c r="I2620" s="3">
        <v>6.4</v>
      </c>
      <c r="J2620" s="4">
        <v>25539</v>
      </c>
      <c r="K2620" s="4">
        <v>3816</v>
      </c>
      <c r="L2620" s="3">
        <v>89</v>
      </c>
      <c r="M2620" t="s">
        <v>516</v>
      </c>
      <c r="N2620">
        <v>23</v>
      </c>
      <c r="O2620">
        <v>26</v>
      </c>
      <c r="P2620">
        <v>78</v>
      </c>
      <c r="Q2620">
        <v>2</v>
      </c>
      <c r="R2620" t="s">
        <v>30</v>
      </c>
      <c r="S2620" t="s">
        <v>31</v>
      </c>
      <c r="T2620" t="s">
        <v>6927</v>
      </c>
      <c r="U2620" t="s">
        <v>77</v>
      </c>
      <c r="V2620" t="s">
        <v>34</v>
      </c>
      <c r="W2620" t="s">
        <v>64</v>
      </c>
      <c r="X2620" t="s">
        <v>64</v>
      </c>
    </row>
    <row r="2621" spans="1:24" x14ac:dyDescent="0.3">
      <c r="A2621" t="s">
        <v>4387</v>
      </c>
      <c r="B2621" t="s">
        <v>4191</v>
      </c>
      <c r="C2621" t="s">
        <v>26</v>
      </c>
      <c r="D2621" s="2">
        <v>29587</v>
      </c>
      <c r="E2621">
        <v>45</v>
      </c>
      <c r="F2621" t="s">
        <v>128</v>
      </c>
      <c r="G2621" t="s">
        <v>1363</v>
      </c>
      <c r="H2621" s="2">
        <v>44922</v>
      </c>
      <c r="I2621" s="3">
        <v>3.7</v>
      </c>
      <c r="J2621" s="4">
        <v>141725</v>
      </c>
      <c r="K2621" s="4">
        <v>16536</v>
      </c>
      <c r="L2621" s="3">
        <v>99.1</v>
      </c>
      <c r="M2621" t="s">
        <v>5802</v>
      </c>
      <c r="N2621">
        <v>7</v>
      </c>
      <c r="O2621">
        <v>3</v>
      </c>
      <c r="P2621">
        <v>61</v>
      </c>
      <c r="Q2621">
        <v>1</v>
      </c>
      <c r="R2621" t="s">
        <v>39</v>
      </c>
      <c r="S2621" t="s">
        <v>76</v>
      </c>
      <c r="T2621" t="s">
        <v>32</v>
      </c>
      <c r="U2621" t="s">
        <v>1225</v>
      </c>
      <c r="V2621" t="s">
        <v>34</v>
      </c>
      <c r="W2621" t="s">
        <v>35</v>
      </c>
      <c r="X2621" t="s">
        <v>64</v>
      </c>
    </row>
    <row r="2622" spans="1:24" x14ac:dyDescent="0.3">
      <c r="A2622" t="s">
        <v>4388</v>
      </c>
      <c r="B2622" t="s">
        <v>2721</v>
      </c>
      <c r="C2622" t="s">
        <v>56</v>
      </c>
      <c r="D2622" s="2">
        <v>30611</v>
      </c>
      <c r="E2622">
        <v>43</v>
      </c>
      <c r="F2622" t="s">
        <v>335</v>
      </c>
      <c r="G2622" t="s">
        <v>492</v>
      </c>
      <c r="H2622" s="2">
        <v>42967</v>
      </c>
      <c r="I2622" s="3">
        <v>9.1</v>
      </c>
      <c r="J2622" s="4">
        <v>104860</v>
      </c>
      <c r="K2622" s="4">
        <v>11107</v>
      </c>
      <c r="L2622" s="3">
        <v>91.1</v>
      </c>
      <c r="M2622" t="s">
        <v>29</v>
      </c>
      <c r="N2622">
        <v>33</v>
      </c>
      <c r="O2622">
        <v>22</v>
      </c>
      <c r="P2622">
        <v>31</v>
      </c>
      <c r="Q2622">
        <v>3</v>
      </c>
      <c r="R2622" t="s">
        <v>30</v>
      </c>
      <c r="S2622" t="s">
        <v>52</v>
      </c>
      <c r="T2622" t="s">
        <v>95</v>
      </c>
      <c r="U2622" t="s">
        <v>1225</v>
      </c>
      <c r="V2622" t="s">
        <v>63</v>
      </c>
      <c r="W2622" t="s">
        <v>35</v>
      </c>
      <c r="X2622" t="s">
        <v>35</v>
      </c>
    </row>
    <row r="2623" spans="1:24" x14ac:dyDescent="0.3">
      <c r="A2623" t="s">
        <v>4389</v>
      </c>
      <c r="B2623" t="s">
        <v>4390</v>
      </c>
      <c r="C2623" t="s">
        <v>26</v>
      </c>
      <c r="D2623" s="2">
        <v>34695</v>
      </c>
      <c r="E2623">
        <v>32</v>
      </c>
      <c r="F2623" t="s">
        <v>128</v>
      </c>
      <c r="G2623" t="s">
        <v>174</v>
      </c>
      <c r="H2623" s="2">
        <v>45127</v>
      </c>
      <c r="I2623" s="3">
        <v>3.1</v>
      </c>
      <c r="J2623" s="4">
        <v>177954</v>
      </c>
      <c r="K2623" s="4">
        <v>26778</v>
      </c>
      <c r="L2623" s="3">
        <v>94.5</v>
      </c>
      <c r="M2623" t="s">
        <v>5802</v>
      </c>
      <c r="N2623">
        <v>5</v>
      </c>
      <c r="O2623">
        <v>25</v>
      </c>
      <c r="P2623">
        <v>79</v>
      </c>
      <c r="Q2623">
        <v>3</v>
      </c>
      <c r="R2623" t="s">
        <v>39</v>
      </c>
      <c r="S2623" t="s">
        <v>60</v>
      </c>
      <c r="T2623" t="s">
        <v>122</v>
      </c>
      <c r="U2623" t="s">
        <v>77</v>
      </c>
      <c r="V2623" t="s">
        <v>34</v>
      </c>
      <c r="W2623" t="s">
        <v>64</v>
      </c>
      <c r="X2623" t="s">
        <v>64</v>
      </c>
    </row>
    <row r="2624" spans="1:24" x14ac:dyDescent="0.3">
      <c r="A2624" t="s">
        <v>4391</v>
      </c>
      <c r="B2624" t="s">
        <v>2396</v>
      </c>
      <c r="C2624" t="s">
        <v>26</v>
      </c>
      <c r="D2624" s="2">
        <v>34072</v>
      </c>
      <c r="E2624">
        <v>33</v>
      </c>
      <c r="F2624" t="s">
        <v>5039</v>
      </c>
      <c r="G2624" t="s">
        <v>112</v>
      </c>
      <c r="H2624" s="2">
        <v>44926</v>
      </c>
      <c r="I2624" s="3">
        <v>3.7</v>
      </c>
      <c r="J2624" s="4">
        <v>60940</v>
      </c>
      <c r="K2624" s="4">
        <v>3469</v>
      </c>
      <c r="L2624" s="3">
        <v>80.5</v>
      </c>
      <c r="M2624" t="s">
        <v>29</v>
      </c>
      <c r="N2624">
        <v>17</v>
      </c>
      <c r="O2624">
        <v>0</v>
      </c>
      <c r="P2624">
        <v>48</v>
      </c>
      <c r="Q2624">
        <v>1</v>
      </c>
      <c r="R2624" t="s">
        <v>39</v>
      </c>
      <c r="S2624" t="s">
        <v>119</v>
      </c>
      <c r="T2624" t="s">
        <v>61</v>
      </c>
      <c r="U2624" t="s">
        <v>1225</v>
      </c>
      <c r="V2624" t="s">
        <v>34</v>
      </c>
      <c r="W2624" t="s">
        <v>64</v>
      </c>
      <c r="X2624" t="s">
        <v>64</v>
      </c>
    </row>
    <row r="2625" spans="1:24" x14ac:dyDescent="0.3">
      <c r="A2625" t="s">
        <v>4392</v>
      </c>
      <c r="B2625" t="s">
        <v>3636</v>
      </c>
      <c r="C2625" t="s">
        <v>56</v>
      </c>
      <c r="D2625" s="2">
        <v>27772</v>
      </c>
      <c r="E2625">
        <v>50</v>
      </c>
      <c r="F2625" t="s">
        <v>57</v>
      </c>
      <c r="G2625" t="s">
        <v>58</v>
      </c>
      <c r="H2625" s="2">
        <v>43774</v>
      </c>
      <c r="I2625" s="3">
        <v>6.8</v>
      </c>
      <c r="J2625" s="4">
        <v>101665</v>
      </c>
      <c r="K2625" s="4">
        <v>4764</v>
      </c>
      <c r="L2625" s="3">
        <v>81.2</v>
      </c>
      <c r="M2625" t="s">
        <v>4161</v>
      </c>
      <c r="N2625">
        <v>44</v>
      </c>
      <c r="O2625">
        <v>16</v>
      </c>
      <c r="P2625">
        <v>69</v>
      </c>
      <c r="Q2625">
        <v>5</v>
      </c>
      <c r="R2625" t="s">
        <v>39</v>
      </c>
      <c r="S2625" t="s">
        <v>125</v>
      </c>
      <c r="T2625" t="s">
        <v>95</v>
      </c>
      <c r="U2625" t="s">
        <v>77</v>
      </c>
      <c r="V2625" t="s">
        <v>63</v>
      </c>
      <c r="W2625" t="s">
        <v>64</v>
      </c>
      <c r="X2625" t="s">
        <v>35</v>
      </c>
    </row>
    <row r="2626" spans="1:24" x14ac:dyDescent="0.3">
      <c r="A2626" t="s">
        <v>4393</v>
      </c>
      <c r="B2626" t="s">
        <v>4249</v>
      </c>
      <c r="C2626" t="s">
        <v>56</v>
      </c>
      <c r="D2626" s="2">
        <v>36014</v>
      </c>
      <c r="E2626">
        <v>28</v>
      </c>
      <c r="F2626" t="s">
        <v>5039</v>
      </c>
      <c r="G2626" t="s">
        <v>188</v>
      </c>
      <c r="H2626" s="2">
        <v>45049</v>
      </c>
      <c r="I2626" s="3">
        <v>3.4</v>
      </c>
      <c r="J2626" s="4">
        <v>124233</v>
      </c>
      <c r="K2626" s="4">
        <v>5963</v>
      </c>
      <c r="L2626" s="3">
        <v>87.2</v>
      </c>
      <c r="M2626" t="s">
        <v>516</v>
      </c>
      <c r="N2626">
        <v>14</v>
      </c>
      <c r="O2626">
        <v>2</v>
      </c>
      <c r="P2626">
        <v>32</v>
      </c>
      <c r="Q2626">
        <v>4</v>
      </c>
      <c r="R2626" t="s">
        <v>39</v>
      </c>
      <c r="S2626" t="s">
        <v>76</v>
      </c>
      <c r="T2626" t="s">
        <v>122</v>
      </c>
      <c r="U2626" t="s">
        <v>77</v>
      </c>
      <c r="V2626" t="s">
        <v>63</v>
      </c>
      <c r="W2626" t="s">
        <v>64</v>
      </c>
      <c r="X2626" t="s">
        <v>64</v>
      </c>
    </row>
    <row r="2627" spans="1:24" x14ac:dyDescent="0.3">
      <c r="A2627" t="s">
        <v>4394</v>
      </c>
      <c r="B2627" t="s">
        <v>4395</v>
      </c>
      <c r="C2627" t="s">
        <v>26</v>
      </c>
      <c r="D2627" s="2">
        <v>28963</v>
      </c>
      <c r="E2627">
        <v>47</v>
      </c>
      <c r="F2627" t="s">
        <v>27</v>
      </c>
      <c r="G2627" t="s">
        <v>38</v>
      </c>
      <c r="H2627" s="2">
        <v>43491</v>
      </c>
      <c r="I2627" s="3">
        <v>7.6</v>
      </c>
      <c r="J2627" s="4">
        <v>93140</v>
      </c>
      <c r="K2627" s="4">
        <v>7647</v>
      </c>
      <c r="L2627" s="3">
        <v>83.1</v>
      </c>
      <c r="M2627" t="s">
        <v>29</v>
      </c>
      <c r="N2627">
        <v>16</v>
      </c>
      <c r="O2627">
        <v>18</v>
      </c>
      <c r="P2627">
        <v>45</v>
      </c>
      <c r="Q2627">
        <v>1</v>
      </c>
      <c r="R2627" t="s">
        <v>30</v>
      </c>
      <c r="S2627" t="s">
        <v>60</v>
      </c>
      <c r="T2627" t="s">
        <v>61</v>
      </c>
      <c r="U2627" t="s">
        <v>6022</v>
      </c>
      <c r="V2627" t="s">
        <v>34</v>
      </c>
      <c r="W2627" t="s">
        <v>64</v>
      </c>
      <c r="X2627" t="s">
        <v>35</v>
      </c>
    </row>
    <row r="2628" spans="1:24" x14ac:dyDescent="0.3">
      <c r="A2628" t="s">
        <v>4396</v>
      </c>
      <c r="B2628" t="s">
        <v>2219</v>
      </c>
      <c r="C2628" t="s">
        <v>26</v>
      </c>
      <c r="D2628" s="2">
        <v>33073</v>
      </c>
      <c r="E2628">
        <v>36</v>
      </c>
      <c r="F2628" t="s">
        <v>93</v>
      </c>
      <c r="G2628" t="s">
        <v>215</v>
      </c>
      <c r="H2628" s="2">
        <v>45968</v>
      </c>
      <c r="I2628" s="3">
        <v>0.8</v>
      </c>
      <c r="J2628" s="4">
        <v>92705</v>
      </c>
      <c r="K2628" s="4">
        <v>10205</v>
      </c>
      <c r="L2628" s="3">
        <v>86</v>
      </c>
      <c r="M2628" t="s">
        <v>5802</v>
      </c>
      <c r="N2628">
        <v>38</v>
      </c>
      <c r="O2628">
        <v>6</v>
      </c>
      <c r="P2628">
        <v>8</v>
      </c>
      <c r="Q2628">
        <v>3</v>
      </c>
      <c r="R2628" t="s">
        <v>39</v>
      </c>
      <c r="S2628" t="s">
        <v>76</v>
      </c>
      <c r="T2628" t="s">
        <v>61</v>
      </c>
      <c r="U2628" t="s">
        <v>77</v>
      </c>
      <c r="V2628" t="s">
        <v>63</v>
      </c>
      <c r="W2628" t="s">
        <v>64</v>
      </c>
      <c r="X2628" t="s">
        <v>64</v>
      </c>
    </row>
    <row r="2629" spans="1:24" x14ac:dyDescent="0.3">
      <c r="A2629" t="s">
        <v>4397</v>
      </c>
      <c r="B2629" t="s">
        <v>4398</v>
      </c>
      <c r="C2629" t="s">
        <v>26</v>
      </c>
      <c r="D2629" s="2">
        <v>31248</v>
      </c>
      <c r="E2629">
        <v>41</v>
      </c>
      <c r="F2629" t="s">
        <v>93</v>
      </c>
      <c r="G2629" t="s">
        <v>215</v>
      </c>
      <c r="H2629" s="2">
        <v>44839</v>
      </c>
      <c r="I2629" s="3">
        <v>3.9</v>
      </c>
      <c r="J2629" s="4">
        <v>162452</v>
      </c>
      <c r="K2629" s="4">
        <v>27643</v>
      </c>
      <c r="L2629" s="3">
        <v>93.3</v>
      </c>
      <c r="M2629" t="s">
        <v>59</v>
      </c>
      <c r="N2629">
        <v>12</v>
      </c>
      <c r="O2629">
        <v>2</v>
      </c>
      <c r="P2629">
        <v>55</v>
      </c>
      <c r="Q2629">
        <v>4</v>
      </c>
      <c r="R2629" t="s">
        <v>30</v>
      </c>
      <c r="S2629" t="s">
        <v>81</v>
      </c>
      <c r="T2629" t="s">
        <v>4012</v>
      </c>
      <c r="U2629" t="s">
        <v>6022</v>
      </c>
      <c r="V2629" t="s">
        <v>34</v>
      </c>
      <c r="W2629" t="s">
        <v>64</v>
      </c>
      <c r="X2629" t="s">
        <v>64</v>
      </c>
    </row>
    <row r="2630" spans="1:24" x14ac:dyDescent="0.3">
      <c r="A2630" t="s">
        <v>4399</v>
      </c>
      <c r="B2630" t="s">
        <v>4400</v>
      </c>
      <c r="C2630" t="s">
        <v>56</v>
      </c>
      <c r="D2630" s="2">
        <v>30982</v>
      </c>
      <c r="E2630">
        <v>42</v>
      </c>
      <c r="F2630" t="s">
        <v>128</v>
      </c>
      <c r="G2630" t="s">
        <v>1363</v>
      </c>
      <c r="H2630" s="2">
        <v>42480</v>
      </c>
      <c r="I2630" s="3">
        <v>10.4</v>
      </c>
      <c r="J2630" s="4">
        <v>134888</v>
      </c>
      <c r="K2630" s="4">
        <v>6380</v>
      </c>
      <c r="L2630" s="3">
        <v>84.1</v>
      </c>
      <c r="M2630" t="s">
        <v>516</v>
      </c>
      <c r="N2630">
        <v>24</v>
      </c>
      <c r="O2630">
        <v>14</v>
      </c>
      <c r="P2630">
        <v>19</v>
      </c>
      <c r="Q2630">
        <v>1</v>
      </c>
      <c r="R2630" t="s">
        <v>30</v>
      </c>
      <c r="S2630" t="s">
        <v>60</v>
      </c>
      <c r="T2630" t="s">
        <v>95</v>
      </c>
      <c r="U2630" t="s">
        <v>1225</v>
      </c>
      <c r="V2630" t="s">
        <v>34</v>
      </c>
      <c r="W2630" t="s">
        <v>64</v>
      </c>
      <c r="X2630" t="s">
        <v>64</v>
      </c>
    </row>
    <row r="2631" spans="1:24" x14ac:dyDescent="0.3">
      <c r="A2631" t="s">
        <v>4401</v>
      </c>
      <c r="B2631" t="s">
        <v>1946</v>
      </c>
      <c r="C2631" t="s">
        <v>56</v>
      </c>
      <c r="D2631" s="2">
        <v>38243</v>
      </c>
      <c r="E2631">
        <v>22</v>
      </c>
      <c r="F2631" t="s">
        <v>135</v>
      </c>
      <c r="G2631" t="s">
        <v>252</v>
      </c>
      <c r="H2631" s="2">
        <v>45336</v>
      </c>
      <c r="I2631" s="3">
        <v>2.6</v>
      </c>
      <c r="J2631" s="4">
        <v>152754</v>
      </c>
      <c r="K2631" s="4">
        <v>12691</v>
      </c>
      <c r="L2631" s="3">
        <v>84.3</v>
      </c>
      <c r="M2631" t="s">
        <v>5802</v>
      </c>
      <c r="N2631">
        <v>22</v>
      </c>
      <c r="O2631">
        <v>22</v>
      </c>
      <c r="P2631">
        <v>73</v>
      </c>
      <c r="Q2631">
        <v>2</v>
      </c>
      <c r="R2631" t="s">
        <v>30</v>
      </c>
      <c r="S2631" t="s">
        <v>104</v>
      </c>
      <c r="T2631" t="s">
        <v>61</v>
      </c>
      <c r="U2631" t="s">
        <v>6022</v>
      </c>
      <c r="V2631" t="s">
        <v>83</v>
      </c>
      <c r="W2631" t="s">
        <v>35</v>
      </c>
      <c r="X2631" t="s">
        <v>35</v>
      </c>
    </row>
    <row r="2632" spans="1:24" x14ac:dyDescent="0.3">
      <c r="A2632" t="s">
        <v>4402</v>
      </c>
      <c r="B2632" t="s">
        <v>2182</v>
      </c>
      <c r="C2632" t="s">
        <v>56</v>
      </c>
      <c r="D2632" s="2">
        <v>25302</v>
      </c>
      <c r="E2632">
        <v>57</v>
      </c>
      <c r="F2632" t="s">
        <v>67</v>
      </c>
      <c r="G2632" t="s">
        <v>2288</v>
      </c>
      <c r="H2632" s="2">
        <v>42804</v>
      </c>
      <c r="I2632" s="3">
        <v>9.5</v>
      </c>
      <c r="J2632" s="4">
        <v>60736</v>
      </c>
      <c r="K2632" s="4">
        <v>6534</v>
      </c>
      <c r="L2632" s="3">
        <v>94.8</v>
      </c>
      <c r="M2632" t="s">
        <v>29</v>
      </c>
      <c r="N2632">
        <v>32</v>
      </c>
      <c r="O2632">
        <v>23</v>
      </c>
      <c r="P2632">
        <v>20</v>
      </c>
      <c r="Q2632">
        <v>1</v>
      </c>
      <c r="R2632" t="s">
        <v>39</v>
      </c>
      <c r="S2632" t="s">
        <v>31</v>
      </c>
      <c r="T2632" t="s">
        <v>4012</v>
      </c>
      <c r="U2632" t="s">
        <v>1930</v>
      </c>
      <c r="V2632" t="s">
        <v>34</v>
      </c>
      <c r="W2632" t="s">
        <v>64</v>
      </c>
      <c r="X2632" t="s">
        <v>64</v>
      </c>
    </row>
    <row r="2633" spans="1:24" x14ac:dyDescent="0.3">
      <c r="A2633" t="s">
        <v>4403</v>
      </c>
      <c r="B2633" t="s">
        <v>3351</v>
      </c>
      <c r="C2633" t="s">
        <v>56</v>
      </c>
      <c r="D2633" s="2">
        <v>33619</v>
      </c>
      <c r="E2633">
        <v>34</v>
      </c>
      <c r="F2633" t="s">
        <v>93</v>
      </c>
      <c r="G2633" t="s">
        <v>215</v>
      </c>
      <c r="H2633" s="2">
        <v>44271</v>
      </c>
      <c r="I2633" s="3">
        <v>5.5</v>
      </c>
      <c r="J2633" s="4">
        <v>133102</v>
      </c>
      <c r="K2633" s="4">
        <v>10523</v>
      </c>
      <c r="L2633" s="3">
        <v>80.8</v>
      </c>
      <c r="M2633" t="s">
        <v>59</v>
      </c>
      <c r="N2633">
        <v>33</v>
      </c>
      <c r="O2633">
        <v>17</v>
      </c>
      <c r="P2633">
        <v>19</v>
      </c>
      <c r="Q2633">
        <v>1</v>
      </c>
      <c r="R2633" t="s">
        <v>30</v>
      </c>
      <c r="S2633" t="s">
        <v>52</v>
      </c>
      <c r="T2633" t="s">
        <v>3678</v>
      </c>
      <c r="U2633" t="s">
        <v>1225</v>
      </c>
      <c r="V2633" t="s">
        <v>34</v>
      </c>
      <c r="W2633" t="s">
        <v>64</v>
      </c>
      <c r="X2633" t="s">
        <v>35</v>
      </c>
    </row>
    <row r="2634" spans="1:24" x14ac:dyDescent="0.3">
      <c r="A2634" t="s">
        <v>4404</v>
      </c>
      <c r="B2634" t="s">
        <v>4405</v>
      </c>
      <c r="C2634" t="s">
        <v>26</v>
      </c>
      <c r="D2634" s="2">
        <v>28396</v>
      </c>
      <c r="E2634">
        <v>49</v>
      </c>
      <c r="F2634" t="s">
        <v>102</v>
      </c>
      <c r="G2634" t="s">
        <v>159</v>
      </c>
      <c r="H2634" s="2">
        <v>42889</v>
      </c>
      <c r="I2634" s="3">
        <v>9.3000000000000007</v>
      </c>
      <c r="J2634" s="4">
        <v>91011</v>
      </c>
      <c r="K2634" s="4">
        <v>13422</v>
      </c>
      <c r="L2634" s="3">
        <v>86.5</v>
      </c>
      <c r="M2634" t="s">
        <v>29</v>
      </c>
      <c r="N2634">
        <v>1</v>
      </c>
      <c r="O2634">
        <v>1</v>
      </c>
      <c r="P2634">
        <v>37</v>
      </c>
      <c r="Q2634">
        <v>2</v>
      </c>
      <c r="R2634" t="s">
        <v>39</v>
      </c>
      <c r="S2634" t="s">
        <v>60</v>
      </c>
      <c r="T2634" t="s">
        <v>4012</v>
      </c>
      <c r="U2634" t="s">
        <v>6022</v>
      </c>
      <c r="V2634" t="s">
        <v>34</v>
      </c>
      <c r="W2634" t="s">
        <v>64</v>
      </c>
      <c r="X2634" t="s">
        <v>64</v>
      </c>
    </row>
    <row r="2635" spans="1:24" x14ac:dyDescent="0.3">
      <c r="A2635" t="s">
        <v>4406</v>
      </c>
      <c r="B2635" t="s">
        <v>4407</v>
      </c>
      <c r="C2635" t="s">
        <v>56</v>
      </c>
      <c r="D2635" s="2">
        <v>30569</v>
      </c>
      <c r="E2635">
        <v>43</v>
      </c>
      <c r="F2635" t="s">
        <v>67</v>
      </c>
      <c r="G2635" t="s">
        <v>2288</v>
      </c>
      <c r="H2635" s="2">
        <v>45092</v>
      </c>
      <c r="I2635" s="3">
        <v>3.2</v>
      </c>
      <c r="J2635" s="4">
        <v>114499</v>
      </c>
      <c r="K2635" s="4">
        <v>4530</v>
      </c>
      <c r="L2635" s="3">
        <v>79.900000000000006</v>
      </c>
      <c r="M2635" t="s">
        <v>29</v>
      </c>
      <c r="N2635">
        <v>36</v>
      </c>
      <c r="O2635">
        <v>27</v>
      </c>
      <c r="P2635">
        <v>7</v>
      </c>
      <c r="Q2635">
        <v>1</v>
      </c>
      <c r="R2635" t="s">
        <v>39</v>
      </c>
      <c r="S2635" t="s">
        <v>76</v>
      </c>
      <c r="T2635" t="s">
        <v>95</v>
      </c>
      <c r="U2635" t="s">
        <v>77</v>
      </c>
      <c r="V2635" t="s">
        <v>34</v>
      </c>
      <c r="W2635" t="s">
        <v>35</v>
      </c>
      <c r="X2635" t="s">
        <v>35</v>
      </c>
    </row>
    <row r="2636" spans="1:24" x14ac:dyDescent="0.3">
      <c r="A2636" t="s">
        <v>4408</v>
      </c>
      <c r="B2636" t="s">
        <v>233</v>
      </c>
      <c r="C2636" t="s">
        <v>56</v>
      </c>
      <c r="D2636" s="2">
        <v>35027</v>
      </c>
      <c r="E2636">
        <v>31</v>
      </c>
      <c r="F2636" t="s">
        <v>135</v>
      </c>
      <c r="G2636" t="s">
        <v>252</v>
      </c>
      <c r="H2636" s="2">
        <v>45762</v>
      </c>
      <c r="I2636" s="3">
        <v>1.4</v>
      </c>
      <c r="J2636" s="4">
        <v>50711</v>
      </c>
      <c r="K2636" s="4">
        <v>5718</v>
      </c>
      <c r="L2636" s="3">
        <v>87.2</v>
      </c>
      <c r="M2636" t="s">
        <v>59</v>
      </c>
      <c r="N2636">
        <v>39</v>
      </c>
      <c r="O2636">
        <v>14</v>
      </c>
      <c r="P2636">
        <v>32</v>
      </c>
      <c r="Q2636">
        <v>5</v>
      </c>
      <c r="R2636" t="s">
        <v>30</v>
      </c>
      <c r="S2636" t="s">
        <v>60</v>
      </c>
      <c r="T2636" t="s">
        <v>4012</v>
      </c>
      <c r="U2636" t="s">
        <v>1225</v>
      </c>
      <c r="V2636" t="s">
        <v>83</v>
      </c>
      <c r="W2636" t="s">
        <v>35</v>
      </c>
      <c r="X2636" t="s">
        <v>35</v>
      </c>
    </row>
    <row r="2637" spans="1:24" x14ac:dyDescent="0.3">
      <c r="A2637" t="s">
        <v>4409</v>
      </c>
      <c r="B2637" t="s">
        <v>1984</v>
      </c>
      <c r="C2637" t="s">
        <v>56</v>
      </c>
      <c r="D2637" s="2">
        <v>32822</v>
      </c>
      <c r="E2637">
        <v>37</v>
      </c>
      <c r="F2637" t="s">
        <v>27</v>
      </c>
      <c r="G2637" t="s">
        <v>28</v>
      </c>
      <c r="H2637" s="2">
        <v>45823</v>
      </c>
      <c r="I2637" s="3">
        <v>1.2</v>
      </c>
      <c r="J2637" s="4">
        <v>85074</v>
      </c>
      <c r="K2637" s="4">
        <v>8688</v>
      </c>
      <c r="L2637" s="3">
        <v>80.3</v>
      </c>
      <c r="M2637" t="s">
        <v>5802</v>
      </c>
      <c r="N2637">
        <v>37</v>
      </c>
      <c r="O2637">
        <v>15</v>
      </c>
      <c r="P2637">
        <v>6</v>
      </c>
      <c r="Q2637">
        <v>4</v>
      </c>
      <c r="R2637" t="s">
        <v>39</v>
      </c>
      <c r="S2637" t="s">
        <v>31</v>
      </c>
      <c r="T2637" t="s">
        <v>40</v>
      </c>
      <c r="U2637" t="s">
        <v>77</v>
      </c>
      <c r="V2637" t="s">
        <v>34</v>
      </c>
      <c r="W2637" t="s">
        <v>35</v>
      </c>
      <c r="X2637" t="s">
        <v>35</v>
      </c>
    </row>
    <row r="2638" spans="1:24" x14ac:dyDescent="0.3">
      <c r="A2638" t="s">
        <v>4410</v>
      </c>
      <c r="B2638" t="s">
        <v>4411</v>
      </c>
      <c r="C2638" t="s">
        <v>26</v>
      </c>
      <c r="D2638" s="2">
        <v>25672</v>
      </c>
      <c r="E2638">
        <v>56</v>
      </c>
      <c r="F2638" t="s">
        <v>5039</v>
      </c>
      <c r="G2638" t="s">
        <v>112</v>
      </c>
      <c r="H2638" s="2">
        <v>42544</v>
      </c>
      <c r="I2638" s="3">
        <v>10.199999999999999</v>
      </c>
      <c r="J2638" s="4">
        <v>132496</v>
      </c>
      <c r="K2638" s="4">
        <v>21353</v>
      </c>
      <c r="L2638" s="3">
        <v>94</v>
      </c>
      <c r="M2638" t="s">
        <v>4161</v>
      </c>
      <c r="N2638">
        <v>36</v>
      </c>
      <c r="O2638">
        <v>4</v>
      </c>
      <c r="P2638">
        <v>23</v>
      </c>
      <c r="Q2638">
        <v>4</v>
      </c>
      <c r="R2638" t="s">
        <v>30</v>
      </c>
      <c r="S2638" t="s">
        <v>81</v>
      </c>
      <c r="T2638" t="s">
        <v>4012</v>
      </c>
      <c r="U2638" t="s">
        <v>1930</v>
      </c>
      <c r="V2638" t="s">
        <v>34</v>
      </c>
      <c r="W2638" t="s">
        <v>64</v>
      </c>
      <c r="X2638" t="s">
        <v>35</v>
      </c>
    </row>
    <row r="2639" spans="1:24" x14ac:dyDescent="0.3">
      <c r="A2639" t="s">
        <v>4412</v>
      </c>
      <c r="B2639" t="s">
        <v>4413</v>
      </c>
      <c r="C2639" t="s">
        <v>26</v>
      </c>
      <c r="D2639" s="2">
        <v>36759</v>
      </c>
      <c r="E2639">
        <v>26</v>
      </c>
      <c r="F2639" t="s">
        <v>67</v>
      </c>
      <c r="G2639" t="s">
        <v>142</v>
      </c>
      <c r="H2639" s="2">
        <v>45889</v>
      </c>
      <c r="I2639" s="3">
        <v>1.1000000000000001</v>
      </c>
      <c r="J2639" s="4">
        <v>131224</v>
      </c>
      <c r="K2639" s="4">
        <v>5262</v>
      </c>
      <c r="L2639" s="3">
        <v>85.5</v>
      </c>
      <c r="M2639" t="s">
        <v>516</v>
      </c>
      <c r="N2639">
        <v>13</v>
      </c>
      <c r="O2639">
        <v>4</v>
      </c>
      <c r="P2639">
        <v>60</v>
      </c>
      <c r="Q2639">
        <v>1</v>
      </c>
      <c r="R2639" t="s">
        <v>30</v>
      </c>
      <c r="S2639" t="s">
        <v>119</v>
      </c>
      <c r="T2639" t="s">
        <v>2122</v>
      </c>
      <c r="U2639" t="s">
        <v>1930</v>
      </c>
      <c r="V2639" t="s">
        <v>34</v>
      </c>
      <c r="W2639" t="s">
        <v>64</v>
      </c>
      <c r="X2639" t="s">
        <v>64</v>
      </c>
    </row>
    <row r="2640" spans="1:24" x14ac:dyDescent="0.3">
      <c r="A2640" t="s">
        <v>4414</v>
      </c>
      <c r="B2640" t="s">
        <v>2612</v>
      </c>
      <c r="C2640" t="s">
        <v>26</v>
      </c>
      <c r="D2640" s="2">
        <v>35755</v>
      </c>
      <c r="E2640">
        <v>29</v>
      </c>
      <c r="F2640" t="s">
        <v>335</v>
      </c>
      <c r="G2640" t="s">
        <v>492</v>
      </c>
      <c r="H2640" s="2">
        <v>43050</v>
      </c>
      <c r="I2640" s="3">
        <v>8.8000000000000007</v>
      </c>
      <c r="J2640" s="4">
        <v>107012</v>
      </c>
      <c r="K2640" s="4">
        <v>3902</v>
      </c>
      <c r="L2640" s="3">
        <v>96.8</v>
      </c>
      <c r="M2640" t="s">
        <v>59</v>
      </c>
      <c r="N2640">
        <v>25</v>
      </c>
      <c r="O2640">
        <v>15</v>
      </c>
      <c r="P2640">
        <v>44</v>
      </c>
      <c r="Q2640">
        <v>1</v>
      </c>
      <c r="R2640" t="s">
        <v>39</v>
      </c>
      <c r="S2640" t="s">
        <v>104</v>
      </c>
      <c r="T2640" t="s">
        <v>61</v>
      </c>
      <c r="U2640" t="s">
        <v>6022</v>
      </c>
      <c r="V2640" t="s">
        <v>34</v>
      </c>
      <c r="W2640" t="s">
        <v>64</v>
      </c>
      <c r="X2640" t="s">
        <v>64</v>
      </c>
    </row>
    <row r="2641" spans="1:24" x14ac:dyDescent="0.3">
      <c r="A2641" t="s">
        <v>4415</v>
      </c>
      <c r="B2641" t="s">
        <v>919</v>
      </c>
      <c r="C2641" t="s">
        <v>26</v>
      </c>
      <c r="D2641" s="2">
        <v>32128</v>
      </c>
      <c r="E2641">
        <v>39</v>
      </c>
      <c r="F2641" t="s">
        <v>5039</v>
      </c>
      <c r="G2641" t="s">
        <v>112</v>
      </c>
      <c r="H2641" s="2">
        <v>45852</v>
      </c>
      <c r="I2641" s="3">
        <v>1.2</v>
      </c>
      <c r="J2641" s="4">
        <v>130715</v>
      </c>
      <c r="K2641" s="4">
        <v>21211</v>
      </c>
      <c r="L2641" s="3">
        <v>81.900000000000006</v>
      </c>
      <c r="M2641" t="s">
        <v>516</v>
      </c>
      <c r="N2641">
        <v>21</v>
      </c>
      <c r="O2641">
        <v>6</v>
      </c>
      <c r="P2641">
        <v>18</v>
      </c>
      <c r="Q2641">
        <v>5</v>
      </c>
      <c r="R2641" t="s">
        <v>39</v>
      </c>
      <c r="S2641" t="s">
        <v>31</v>
      </c>
      <c r="T2641" t="s">
        <v>32</v>
      </c>
      <c r="U2641" t="s">
        <v>1930</v>
      </c>
      <c r="V2641" t="s">
        <v>34</v>
      </c>
      <c r="W2641" t="s">
        <v>35</v>
      </c>
      <c r="X2641" t="s">
        <v>64</v>
      </c>
    </row>
    <row r="2642" spans="1:24" x14ac:dyDescent="0.3">
      <c r="A2642" t="s">
        <v>4416</v>
      </c>
      <c r="B2642" t="s">
        <v>2651</v>
      </c>
      <c r="C2642" t="s">
        <v>26</v>
      </c>
      <c r="D2642" s="2">
        <v>25028</v>
      </c>
      <c r="E2642">
        <v>58</v>
      </c>
      <c r="F2642" t="s">
        <v>135</v>
      </c>
      <c r="G2642" t="s">
        <v>263</v>
      </c>
      <c r="H2642" s="2">
        <v>44282</v>
      </c>
      <c r="I2642" s="3">
        <v>5.5</v>
      </c>
      <c r="J2642" s="4">
        <v>38549</v>
      </c>
      <c r="K2642" s="4">
        <v>4912</v>
      </c>
      <c r="L2642" s="3">
        <v>86.2</v>
      </c>
      <c r="M2642" t="s">
        <v>59</v>
      </c>
      <c r="N2642">
        <v>13</v>
      </c>
      <c r="O2642">
        <v>22</v>
      </c>
      <c r="P2642">
        <v>11</v>
      </c>
      <c r="Q2642">
        <v>2</v>
      </c>
      <c r="R2642" t="s">
        <v>30</v>
      </c>
      <c r="S2642" t="s">
        <v>52</v>
      </c>
      <c r="T2642" t="s">
        <v>40</v>
      </c>
      <c r="U2642" t="s">
        <v>1225</v>
      </c>
      <c r="V2642" t="s">
        <v>63</v>
      </c>
      <c r="W2642" t="s">
        <v>64</v>
      </c>
      <c r="X2642" t="s">
        <v>35</v>
      </c>
    </row>
    <row r="2643" spans="1:24" x14ac:dyDescent="0.3">
      <c r="A2643" t="s">
        <v>4417</v>
      </c>
      <c r="B2643" t="s">
        <v>880</v>
      </c>
      <c r="C2643" t="s">
        <v>26</v>
      </c>
      <c r="D2643" s="2">
        <v>35122</v>
      </c>
      <c r="E2643">
        <v>30</v>
      </c>
      <c r="F2643" t="s">
        <v>135</v>
      </c>
      <c r="G2643" t="s">
        <v>136</v>
      </c>
      <c r="H2643" s="2">
        <v>44374</v>
      </c>
      <c r="I2643" s="3">
        <v>5.2</v>
      </c>
      <c r="J2643" s="4">
        <v>90906</v>
      </c>
      <c r="K2643" s="4">
        <v>14968</v>
      </c>
      <c r="L2643" s="3">
        <v>99.1</v>
      </c>
      <c r="M2643" t="s">
        <v>4161</v>
      </c>
      <c r="N2643">
        <v>23</v>
      </c>
      <c r="O2643">
        <v>3</v>
      </c>
      <c r="P2643">
        <v>27</v>
      </c>
      <c r="Q2643">
        <v>1</v>
      </c>
      <c r="R2643" t="s">
        <v>30</v>
      </c>
      <c r="S2643" t="s">
        <v>90</v>
      </c>
      <c r="T2643" t="s">
        <v>2122</v>
      </c>
      <c r="U2643" t="s">
        <v>77</v>
      </c>
      <c r="V2643" t="s">
        <v>83</v>
      </c>
      <c r="W2643" t="s">
        <v>64</v>
      </c>
      <c r="X2643" t="s">
        <v>35</v>
      </c>
    </row>
    <row r="2644" spans="1:24" x14ac:dyDescent="0.3">
      <c r="A2644" t="s">
        <v>4418</v>
      </c>
      <c r="B2644" t="s">
        <v>4238</v>
      </c>
      <c r="C2644" t="s">
        <v>26</v>
      </c>
      <c r="D2644" s="2">
        <v>31555</v>
      </c>
      <c r="E2644">
        <v>40</v>
      </c>
      <c r="F2644" t="s">
        <v>135</v>
      </c>
      <c r="G2644" t="s">
        <v>136</v>
      </c>
      <c r="H2644" s="2">
        <v>45985</v>
      </c>
      <c r="I2644" s="3">
        <v>0.8</v>
      </c>
      <c r="J2644" s="4">
        <v>146112</v>
      </c>
      <c r="K2644" s="4">
        <v>24721</v>
      </c>
      <c r="L2644" s="3">
        <v>97.5</v>
      </c>
      <c r="M2644" t="s">
        <v>29</v>
      </c>
      <c r="N2644">
        <v>45</v>
      </c>
      <c r="O2644">
        <v>12</v>
      </c>
      <c r="P2644">
        <v>24</v>
      </c>
      <c r="Q2644">
        <v>3</v>
      </c>
      <c r="R2644" t="s">
        <v>30</v>
      </c>
      <c r="S2644" t="s">
        <v>81</v>
      </c>
      <c r="T2644" t="s">
        <v>3678</v>
      </c>
      <c r="U2644" t="s">
        <v>77</v>
      </c>
      <c r="V2644" t="s">
        <v>34</v>
      </c>
      <c r="W2644" t="s">
        <v>35</v>
      </c>
      <c r="X2644" t="s">
        <v>64</v>
      </c>
    </row>
    <row r="2645" spans="1:24" x14ac:dyDescent="0.3">
      <c r="A2645" t="s">
        <v>4419</v>
      </c>
      <c r="B2645" t="s">
        <v>2555</v>
      </c>
      <c r="C2645" t="s">
        <v>26</v>
      </c>
      <c r="D2645" s="2">
        <v>31586</v>
      </c>
      <c r="E2645">
        <v>40</v>
      </c>
      <c r="F2645" t="s">
        <v>67</v>
      </c>
      <c r="G2645" t="s">
        <v>149</v>
      </c>
      <c r="H2645" s="2">
        <v>42870</v>
      </c>
      <c r="I2645" s="3">
        <v>9.3000000000000007</v>
      </c>
      <c r="J2645" s="4">
        <v>138487</v>
      </c>
      <c r="K2645" s="4">
        <v>24502</v>
      </c>
      <c r="L2645" s="3">
        <v>85.4</v>
      </c>
      <c r="M2645" t="s">
        <v>5802</v>
      </c>
      <c r="N2645">
        <v>39</v>
      </c>
      <c r="O2645">
        <v>23</v>
      </c>
      <c r="P2645">
        <v>27</v>
      </c>
      <c r="Q2645">
        <v>2</v>
      </c>
      <c r="R2645" t="s">
        <v>30</v>
      </c>
      <c r="S2645" t="s">
        <v>76</v>
      </c>
      <c r="T2645" t="s">
        <v>143</v>
      </c>
      <c r="U2645" t="s">
        <v>1930</v>
      </c>
      <c r="V2645" t="s">
        <v>34</v>
      </c>
      <c r="W2645" t="s">
        <v>64</v>
      </c>
      <c r="X2645" t="s">
        <v>64</v>
      </c>
    </row>
    <row r="2646" spans="1:24" x14ac:dyDescent="0.3">
      <c r="A2646" t="s">
        <v>4420</v>
      </c>
      <c r="B2646" t="s">
        <v>876</v>
      </c>
      <c r="C2646" t="s">
        <v>26</v>
      </c>
      <c r="D2646" s="2">
        <v>29412</v>
      </c>
      <c r="E2646">
        <v>46</v>
      </c>
      <c r="F2646" t="s">
        <v>5039</v>
      </c>
      <c r="G2646" t="s">
        <v>86</v>
      </c>
      <c r="H2646" s="2">
        <v>45081</v>
      </c>
      <c r="I2646" s="3">
        <v>3.3</v>
      </c>
      <c r="J2646" s="4">
        <v>72492</v>
      </c>
      <c r="K2646" s="4">
        <v>12136</v>
      </c>
      <c r="L2646" s="3">
        <v>94</v>
      </c>
      <c r="M2646" t="s">
        <v>5802</v>
      </c>
      <c r="N2646">
        <v>38</v>
      </c>
      <c r="O2646">
        <v>19</v>
      </c>
      <c r="P2646">
        <v>62</v>
      </c>
      <c r="Q2646">
        <v>2</v>
      </c>
      <c r="R2646" t="s">
        <v>30</v>
      </c>
      <c r="S2646" t="s">
        <v>104</v>
      </c>
      <c r="T2646" t="s">
        <v>40</v>
      </c>
      <c r="U2646" t="s">
        <v>6022</v>
      </c>
      <c r="V2646" t="s">
        <v>34</v>
      </c>
      <c r="W2646" t="s">
        <v>64</v>
      </c>
      <c r="X2646" t="s">
        <v>35</v>
      </c>
    </row>
    <row r="2647" spans="1:24" x14ac:dyDescent="0.3">
      <c r="A2647" t="s">
        <v>4421</v>
      </c>
      <c r="B2647" t="s">
        <v>2575</v>
      </c>
      <c r="C2647" t="s">
        <v>26</v>
      </c>
      <c r="D2647" s="2">
        <v>24952</v>
      </c>
      <c r="E2647">
        <v>58</v>
      </c>
      <c r="F2647" t="s">
        <v>335</v>
      </c>
      <c r="G2647" t="s">
        <v>118</v>
      </c>
      <c r="H2647" s="2">
        <v>45695</v>
      </c>
      <c r="I2647" s="3">
        <v>1.6</v>
      </c>
      <c r="J2647" s="4">
        <v>145511</v>
      </c>
      <c r="K2647" s="4">
        <v>7109</v>
      </c>
      <c r="L2647" s="3">
        <v>87.4</v>
      </c>
      <c r="M2647" t="s">
        <v>5802</v>
      </c>
      <c r="N2647">
        <v>40</v>
      </c>
      <c r="O2647">
        <v>22</v>
      </c>
      <c r="P2647">
        <v>19</v>
      </c>
      <c r="Q2647">
        <v>1</v>
      </c>
      <c r="R2647" t="s">
        <v>39</v>
      </c>
      <c r="S2647" t="s">
        <v>90</v>
      </c>
      <c r="T2647" t="s">
        <v>40</v>
      </c>
      <c r="U2647" t="s">
        <v>77</v>
      </c>
      <c r="V2647" t="s">
        <v>34</v>
      </c>
      <c r="W2647" t="s">
        <v>64</v>
      </c>
      <c r="X2647" t="s">
        <v>64</v>
      </c>
    </row>
    <row r="2648" spans="1:24" x14ac:dyDescent="0.3">
      <c r="A2648" t="s">
        <v>4422</v>
      </c>
      <c r="B2648" t="s">
        <v>1652</v>
      </c>
      <c r="C2648" t="s">
        <v>26</v>
      </c>
      <c r="D2648" s="2">
        <v>37648</v>
      </c>
      <c r="E2648">
        <v>23</v>
      </c>
      <c r="F2648" t="s">
        <v>135</v>
      </c>
      <c r="G2648" t="s">
        <v>252</v>
      </c>
      <c r="H2648" s="2">
        <v>45025</v>
      </c>
      <c r="I2648" s="3">
        <v>3.4</v>
      </c>
      <c r="J2648" s="4">
        <v>34273</v>
      </c>
      <c r="K2648" s="4">
        <v>5285</v>
      </c>
      <c r="L2648" s="3">
        <v>84.8</v>
      </c>
      <c r="M2648" t="s">
        <v>5802</v>
      </c>
      <c r="N2648">
        <v>26</v>
      </c>
      <c r="O2648">
        <v>17</v>
      </c>
      <c r="P2648">
        <v>56</v>
      </c>
      <c r="Q2648">
        <v>3</v>
      </c>
      <c r="R2648" t="s">
        <v>30</v>
      </c>
      <c r="S2648" t="s">
        <v>76</v>
      </c>
      <c r="T2648" t="s">
        <v>32</v>
      </c>
      <c r="U2648" t="s">
        <v>6022</v>
      </c>
      <c r="V2648" t="s">
        <v>34</v>
      </c>
      <c r="W2648" t="s">
        <v>35</v>
      </c>
      <c r="X2648" t="s">
        <v>64</v>
      </c>
    </row>
    <row r="2649" spans="1:24" x14ac:dyDescent="0.3">
      <c r="A2649" t="s">
        <v>4423</v>
      </c>
      <c r="B2649" t="s">
        <v>4165</v>
      </c>
      <c r="C2649" t="s">
        <v>26</v>
      </c>
      <c r="D2649" s="2">
        <v>26416</v>
      </c>
      <c r="E2649">
        <v>54</v>
      </c>
      <c r="F2649" t="s">
        <v>128</v>
      </c>
      <c r="G2649" t="s">
        <v>129</v>
      </c>
      <c r="H2649" s="2">
        <v>45392</v>
      </c>
      <c r="I2649" s="3">
        <v>2.4</v>
      </c>
      <c r="J2649" s="4">
        <v>179396</v>
      </c>
      <c r="K2649" s="4">
        <v>26620</v>
      </c>
      <c r="L2649" s="3">
        <v>78.2</v>
      </c>
      <c r="M2649" t="s">
        <v>5802</v>
      </c>
      <c r="N2649">
        <v>11</v>
      </c>
      <c r="O2649">
        <v>9</v>
      </c>
      <c r="P2649">
        <v>39</v>
      </c>
      <c r="Q2649">
        <v>5</v>
      </c>
      <c r="R2649" t="s">
        <v>30</v>
      </c>
      <c r="S2649" t="s">
        <v>60</v>
      </c>
      <c r="T2649" t="s">
        <v>4012</v>
      </c>
      <c r="U2649" t="s">
        <v>1225</v>
      </c>
      <c r="V2649" t="s">
        <v>34</v>
      </c>
      <c r="W2649" t="s">
        <v>35</v>
      </c>
      <c r="X2649" t="s">
        <v>35</v>
      </c>
    </row>
    <row r="2650" spans="1:24" x14ac:dyDescent="0.3">
      <c r="A2650" t="s">
        <v>4424</v>
      </c>
      <c r="B2650" t="s">
        <v>4425</v>
      </c>
      <c r="C2650" t="s">
        <v>56</v>
      </c>
      <c r="D2650" s="2">
        <v>33889</v>
      </c>
      <c r="E2650">
        <v>34</v>
      </c>
      <c r="F2650" t="s">
        <v>128</v>
      </c>
      <c r="G2650" t="s">
        <v>129</v>
      </c>
      <c r="H2650" s="2">
        <v>44639</v>
      </c>
      <c r="I2650" s="3">
        <v>4.5</v>
      </c>
      <c r="J2650" s="4">
        <v>170588</v>
      </c>
      <c r="K2650" s="4">
        <v>11157</v>
      </c>
      <c r="L2650" s="3">
        <v>80.2</v>
      </c>
      <c r="M2650" t="s">
        <v>29</v>
      </c>
      <c r="N2650">
        <v>4</v>
      </c>
      <c r="O2650">
        <v>5</v>
      </c>
      <c r="P2650">
        <v>42</v>
      </c>
      <c r="Q2650">
        <v>3</v>
      </c>
      <c r="R2650" t="s">
        <v>30</v>
      </c>
      <c r="S2650" t="s">
        <v>125</v>
      </c>
      <c r="T2650" t="s">
        <v>3678</v>
      </c>
      <c r="U2650" t="s">
        <v>6022</v>
      </c>
      <c r="V2650" t="s">
        <v>63</v>
      </c>
      <c r="W2650" t="s">
        <v>64</v>
      </c>
      <c r="X2650" t="s">
        <v>64</v>
      </c>
    </row>
    <row r="2651" spans="1:24" x14ac:dyDescent="0.3">
      <c r="A2651" t="s">
        <v>4426</v>
      </c>
      <c r="B2651" t="s">
        <v>3156</v>
      </c>
      <c r="C2651" t="s">
        <v>56</v>
      </c>
      <c r="D2651" s="2">
        <v>26806</v>
      </c>
      <c r="E2651">
        <v>53</v>
      </c>
      <c r="F2651" t="s">
        <v>67</v>
      </c>
      <c r="G2651" t="s">
        <v>2288</v>
      </c>
      <c r="H2651" s="2">
        <v>45158</v>
      </c>
      <c r="I2651" s="3">
        <v>3.1</v>
      </c>
      <c r="J2651" s="4">
        <v>53599</v>
      </c>
      <c r="K2651" s="4">
        <v>2921</v>
      </c>
      <c r="L2651" s="3">
        <v>90.2</v>
      </c>
      <c r="M2651" t="s">
        <v>59</v>
      </c>
      <c r="N2651">
        <v>41</v>
      </c>
      <c r="O2651">
        <v>22</v>
      </c>
      <c r="P2651">
        <v>39</v>
      </c>
      <c r="Q2651">
        <v>3</v>
      </c>
      <c r="R2651" t="s">
        <v>39</v>
      </c>
      <c r="S2651" t="s">
        <v>125</v>
      </c>
      <c r="T2651" t="s">
        <v>3678</v>
      </c>
      <c r="U2651" t="s">
        <v>6022</v>
      </c>
      <c r="V2651" t="s">
        <v>63</v>
      </c>
      <c r="W2651" t="s">
        <v>35</v>
      </c>
      <c r="X2651" t="s">
        <v>35</v>
      </c>
    </row>
    <row r="2652" spans="1:24" x14ac:dyDescent="0.3">
      <c r="A2652" t="s">
        <v>4427</v>
      </c>
      <c r="B2652" t="s">
        <v>4428</v>
      </c>
      <c r="C2652" t="s">
        <v>56</v>
      </c>
      <c r="D2652" s="2">
        <v>31543</v>
      </c>
      <c r="E2652">
        <v>40</v>
      </c>
      <c r="F2652" t="s">
        <v>57</v>
      </c>
      <c r="G2652" t="s">
        <v>467</v>
      </c>
      <c r="H2652" s="2">
        <v>43095</v>
      </c>
      <c r="I2652" s="3">
        <v>8.6999999999999993</v>
      </c>
      <c r="J2652" s="4">
        <v>52946</v>
      </c>
      <c r="K2652" s="4">
        <v>2704</v>
      </c>
      <c r="L2652" s="3">
        <v>91.7</v>
      </c>
      <c r="M2652" t="s">
        <v>29</v>
      </c>
      <c r="N2652">
        <v>37</v>
      </c>
      <c r="O2652">
        <v>2</v>
      </c>
      <c r="P2652">
        <v>37</v>
      </c>
      <c r="Q2652">
        <v>2</v>
      </c>
      <c r="R2652" t="s">
        <v>39</v>
      </c>
      <c r="S2652" t="s">
        <v>76</v>
      </c>
      <c r="T2652" t="s">
        <v>3678</v>
      </c>
      <c r="U2652" t="s">
        <v>77</v>
      </c>
      <c r="V2652" t="s">
        <v>34</v>
      </c>
      <c r="W2652" t="s">
        <v>64</v>
      </c>
      <c r="X2652" t="s">
        <v>64</v>
      </c>
    </row>
    <row r="2653" spans="1:24" x14ac:dyDescent="0.3">
      <c r="A2653" t="s">
        <v>4429</v>
      </c>
      <c r="B2653" t="s">
        <v>4430</v>
      </c>
      <c r="C2653" t="s">
        <v>56</v>
      </c>
      <c r="D2653" s="2">
        <v>26007</v>
      </c>
      <c r="E2653">
        <v>55</v>
      </c>
      <c r="F2653" t="s">
        <v>4623</v>
      </c>
      <c r="G2653" t="s">
        <v>146</v>
      </c>
      <c r="H2653" s="2">
        <v>45086</v>
      </c>
      <c r="I2653" s="3">
        <v>3.3</v>
      </c>
      <c r="J2653" s="4">
        <v>125955</v>
      </c>
      <c r="K2653" s="4">
        <v>7776</v>
      </c>
      <c r="L2653" s="3">
        <v>80.5</v>
      </c>
      <c r="M2653" t="s">
        <v>59</v>
      </c>
      <c r="N2653">
        <v>38</v>
      </c>
      <c r="O2653">
        <v>11</v>
      </c>
      <c r="P2653">
        <v>46</v>
      </c>
      <c r="Q2653">
        <v>3</v>
      </c>
      <c r="R2653" t="s">
        <v>39</v>
      </c>
      <c r="S2653" t="s">
        <v>52</v>
      </c>
      <c r="T2653" t="s">
        <v>6927</v>
      </c>
      <c r="U2653" t="s">
        <v>77</v>
      </c>
      <c r="V2653" t="s">
        <v>34</v>
      </c>
      <c r="W2653" t="s">
        <v>35</v>
      </c>
      <c r="X2653" t="s">
        <v>64</v>
      </c>
    </row>
    <row r="2654" spans="1:24" x14ac:dyDescent="0.3">
      <c r="A2654" t="s">
        <v>4431</v>
      </c>
      <c r="B2654" t="s">
        <v>764</v>
      </c>
      <c r="C2654" t="s">
        <v>26</v>
      </c>
      <c r="D2654" s="2">
        <v>27993</v>
      </c>
      <c r="E2654">
        <v>50</v>
      </c>
      <c r="F2654" t="s">
        <v>5039</v>
      </c>
      <c r="G2654" t="s">
        <v>44</v>
      </c>
      <c r="H2654" s="2">
        <v>44910</v>
      </c>
      <c r="I2654" s="3">
        <v>3.7</v>
      </c>
      <c r="J2654" s="4">
        <v>142811</v>
      </c>
      <c r="K2654" s="4">
        <v>22556</v>
      </c>
      <c r="L2654" s="3">
        <v>90.2</v>
      </c>
      <c r="M2654" t="s">
        <v>59</v>
      </c>
      <c r="N2654">
        <v>39</v>
      </c>
      <c r="O2654">
        <v>23</v>
      </c>
      <c r="P2654">
        <v>32</v>
      </c>
      <c r="Q2654">
        <v>3</v>
      </c>
      <c r="R2654" t="s">
        <v>39</v>
      </c>
      <c r="S2654" t="s">
        <v>31</v>
      </c>
      <c r="T2654" t="s">
        <v>4012</v>
      </c>
      <c r="U2654" t="s">
        <v>1930</v>
      </c>
      <c r="V2654" t="s">
        <v>34</v>
      </c>
      <c r="W2654" t="s">
        <v>35</v>
      </c>
      <c r="X2654" t="s">
        <v>35</v>
      </c>
    </row>
    <row r="2655" spans="1:24" x14ac:dyDescent="0.3">
      <c r="A2655" t="s">
        <v>4432</v>
      </c>
      <c r="B2655" t="s">
        <v>307</v>
      </c>
      <c r="C2655" t="s">
        <v>26</v>
      </c>
      <c r="D2655" s="2">
        <v>36856</v>
      </c>
      <c r="E2655">
        <v>26</v>
      </c>
      <c r="F2655" t="s">
        <v>128</v>
      </c>
      <c r="G2655" t="s">
        <v>129</v>
      </c>
      <c r="H2655" s="2">
        <v>44618</v>
      </c>
      <c r="I2655" s="3">
        <v>4.5</v>
      </c>
      <c r="J2655" s="4">
        <v>63471</v>
      </c>
      <c r="K2655" s="4">
        <v>9741</v>
      </c>
      <c r="L2655" s="3">
        <v>89.3</v>
      </c>
      <c r="M2655" t="s">
        <v>516</v>
      </c>
      <c r="N2655">
        <v>32</v>
      </c>
      <c r="O2655">
        <v>26</v>
      </c>
      <c r="P2655">
        <v>31</v>
      </c>
      <c r="Q2655">
        <v>3</v>
      </c>
      <c r="R2655" t="s">
        <v>30</v>
      </c>
      <c r="S2655" t="s">
        <v>60</v>
      </c>
      <c r="T2655" t="s">
        <v>32</v>
      </c>
      <c r="U2655" t="s">
        <v>6022</v>
      </c>
      <c r="V2655" t="s">
        <v>63</v>
      </c>
      <c r="W2655" t="s">
        <v>35</v>
      </c>
      <c r="X2655" t="s">
        <v>35</v>
      </c>
    </row>
    <row r="2656" spans="1:24" x14ac:dyDescent="0.3">
      <c r="A2656" t="s">
        <v>4433</v>
      </c>
      <c r="B2656" t="s">
        <v>3230</v>
      </c>
      <c r="C2656" t="s">
        <v>26</v>
      </c>
      <c r="D2656" s="2">
        <v>29468</v>
      </c>
      <c r="E2656">
        <v>46</v>
      </c>
      <c r="F2656" t="s">
        <v>135</v>
      </c>
      <c r="G2656" t="s">
        <v>177</v>
      </c>
      <c r="H2656" s="2">
        <v>45174</v>
      </c>
      <c r="I2656" s="3">
        <v>3</v>
      </c>
      <c r="J2656" s="4">
        <v>44713</v>
      </c>
      <c r="K2656" s="4">
        <v>4431</v>
      </c>
      <c r="L2656" s="3">
        <v>83.8</v>
      </c>
      <c r="M2656" t="s">
        <v>59</v>
      </c>
      <c r="N2656">
        <v>32</v>
      </c>
      <c r="O2656">
        <v>10</v>
      </c>
      <c r="P2656">
        <v>55</v>
      </c>
      <c r="Q2656">
        <v>4</v>
      </c>
      <c r="R2656" t="s">
        <v>30</v>
      </c>
      <c r="S2656" t="s">
        <v>104</v>
      </c>
      <c r="T2656" t="s">
        <v>3678</v>
      </c>
      <c r="U2656" t="s">
        <v>1225</v>
      </c>
      <c r="V2656" t="s">
        <v>34</v>
      </c>
      <c r="W2656" t="s">
        <v>35</v>
      </c>
      <c r="X2656" t="s">
        <v>64</v>
      </c>
    </row>
    <row r="2657" spans="1:24" x14ac:dyDescent="0.3">
      <c r="A2657" t="s">
        <v>4434</v>
      </c>
      <c r="B2657" t="s">
        <v>2412</v>
      </c>
      <c r="C2657" t="s">
        <v>56</v>
      </c>
      <c r="D2657" s="2">
        <v>26705</v>
      </c>
      <c r="E2657">
        <v>53</v>
      </c>
      <c r="F2657" t="s">
        <v>102</v>
      </c>
      <c r="G2657" t="s">
        <v>159</v>
      </c>
      <c r="H2657" s="2">
        <v>44047</v>
      </c>
      <c r="I2657" s="3">
        <v>6.1</v>
      </c>
      <c r="J2657" s="4">
        <v>113988</v>
      </c>
      <c r="K2657" s="4">
        <v>13555</v>
      </c>
      <c r="L2657" s="3">
        <v>79.8</v>
      </c>
      <c r="M2657" t="s">
        <v>5802</v>
      </c>
      <c r="N2657">
        <v>28</v>
      </c>
      <c r="O2657">
        <v>10</v>
      </c>
      <c r="P2657">
        <v>31</v>
      </c>
      <c r="Q2657">
        <v>1</v>
      </c>
      <c r="R2657" t="s">
        <v>30</v>
      </c>
      <c r="S2657" t="s">
        <v>125</v>
      </c>
      <c r="T2657" t="s">
        <v>2122</v>
      </c>
      <c r="U2657" t="s">
        <v>1225</v>
      </c>
      <c r="V2657" t="s">
        <v>83</v>
      </c>
      <c r="W2657" t="s">
        <v>64</v>
      </c>
      <c r="X2657" t="s">
        <v>64</v>
      </c>
    </row>
    <row r="2658" spans="1:24" x14ac:dyDescent="0.3">
      <c r="A2658" t="s">
        <v>4435</v>
      </c>
      <c r="B2658" t="s">
        <v>3204</v>
      </c>
      <c r="C2658" t="s">
        <v>56</v>
      </c>
      <c r="D2658" s="2">
        <v>31954</v>
      </c>
      <c r="E2658">
        <v>39</v>
      </c>
      <c r="F2658" t="s">
        <v>335</v>
      </c>
      <c r="G2658" t="s">
        <v>492</v>
      </c>
      <c r="H2658" s="2">
        <v>42882</v>
      </c>
      <c r="I2658" s="3">
        <v>9.3000000000000007</v>
      </c>
      <c r="J2658" s="4">
        <v>59297</v>
      </c>
      <c r="K2658" s="4">
        <v>10443</v>
      </c>
      <c r="L2658" s="3">
        <v>81</v>
      </c>
      <c r="M2658" t="s">
        <v>516</v>
      </c>
      <c r="N2658">
        <v>33</v>
      </c>
      <c r="O2658">
        <v>20</v>
      </c>
      <c r="P2658">
        <v>69</v>
      </c>
      <c r="Q2658">
        <v>3</v>
      </c>
      <c r="R2658" t="s">
        <v>30</v>
      </c>
      <c r="S2658" t="s">
        <v>90</v>
      </c>
      <c r="T2658" t="s">
        <v>40</v>
      </c>
      <c r="U2658" t="s">
        <v>1930</v>
      </c>
      <c r="V2658" t="s">
        <v>34</v>
      </c>
      <c r="W2658" t="s">
        <v>35</v>
      </c>
      <c r="X2658" t="s">
        <v>64</v>
      </c>
    </row>
    <row r="2659" spans="1:24" x14ac:dyDescent="0.3">
      <c r="A2659" t="s">
        <v>4436</v>
      </c>
      <c r="B2659" t="s">
        <v>2303</v>
      </c>
      <c r="C2659" t="s">
        <v>26</v>
      </c>
      <c r="D2659" s="2">
        <v>26595</v>
      </c>
      <c r="E2659">
        <v>54</v>
      </c>
      <c r="F2659" t="s">
        <v>5039</v>
      </c>
      <c r="G2659" t="s">
        <v>44</v>
      </c>
      <c r="H2659" s="2">
        <v>44687</v>
      </c>
      <c r="I2659" s="3">
        <v>4.3</v>
      </c>
      <c r="J2659" s="4">
        <v>61848</v>
      </c>
      <c r="K2659" s="4">
        <v>3261</v>
      </c>
      <c r="L2659" s="3">
        <v>92.3</v>
      </c>
      <c r="M2659" t="s">
        <v>59</v>
      </c>
      <c r="N2659">
        <v>2</v>
      </c>
      <c r="O2659">
        <v>5</v>
      </c>
      <c r="P2659">
        <v>44</v>
      </c>
      <c r="Q2659">
        <v>1</v>
      </c>
      <c r="R2659" t="s">
        <v>39</v>
      </c>
      <c r="S2659" t="s">
        <v>81</v>
      </c>
      <c r="T2659" t="s">
        <v>4012</v>
      </c>
      <c r="U2659" t="s">
        <v>1225</v>
      </c>
      <c r="V2659" t="s">
        <v>34</v>
      </c>
      <c r="W2659" t="s">
        <v>35</v>
      </c>
      <c r="X2659" t="s">
        <v>64</v>
      </c>
    </row>
    <row r="2660" spans="1:24" x14ac:dyDescent="0.3">
      <c r="A2660" t="s">
        <v>4437</v>
      </c>
      <c r="B2660" t="s">
        <v>638</v>
      </c>
      <c r="C2660" t="s">
        <v>26</v>
      </c>
      <c r="D2660" s="2">
        <v>29934</v>
      </c>
      <c r="E2660">
        <v>45</v>
      </c>
      <c r="F2660" t="s">
        <v>67</v>
      </c>
      <c r="G2660" t="s">
        <v>149</v>
      </c>
      <c r="H2660" s="2">
        <v>42617</v>
      </c>
      <c r="I2660" s="3">
        <v>10</v>
      </c>
      <c r="J2660" s="4">
        <v>26820</v>
      </c>
      <c r="K2660" s="4">
        <v>4607</v>
      </c>
      <c r="L2660" s="3">
        <v>92.5</v>
      </c>
      <c r="M2660" t="s">
        <v>516</v>
      </c>
      <c r="N2660">
        <v>42</v>
      </c>
      <c r="O2660">
        <v>15</v>
      </c>
      <c r="P2660">
        <v>67</v>
      </c>
      <c r="Q2660">
        <v>2</v>
      </c>
      <c r="R2660" t="s">
        <v>39</v>
      </c>
      <c r="S2660" t="s">
        <v>125</v>
      </c>
      <c r="T2660" t="s">
        <v>95</v>
      </c>
      <c r="U2660" t="s">
        <v>1225</v>
      </c>
      <c r="V2660" t="s">
        <v>34</v>
      </c>
      <c r="W2660" t="s">
        <v>35</v>
      </c>
      <c r="X2660" t="s">
        <v>35</v>
      </c>
    </row>
    <row r="2661" spans="1:24" x14ac:dyDescent="0.3">
      <c r="A2661" t="s">
        <v>4438</v>
      </c>
      <c r="B2661" t="s">
        <v>747</v>
      </c>
      <c r="C2661" t="s">
        <v>26</v>
      </c>
      <c r="D2661" s="2">
        <v>36628</v>
      </c>
      <c r="E2661">
        <v>26</v>
      </c>
      <c r="F2661" t="s">
        <v>135</v>
      </c>
      <c r="G2661" t="s">
        <v>252</v>
      </c>
      <c r="H2661" s="2">
        <v>43440</v>
      </c>
      <c r="I2661" s="3">
        <v>7.8</v>
      </c>
      <c r="J2661" s="4">
        <v>64413</v>
      </c>
      <c r="K2661" s="4">
        <v>8547</v>
      </c>
      <c r="L2661" s="3">
        <v>85.4</v>
      </c>
      <c r="M2661" t="s">
        <v>5802</v>
      </c>
      <c r="N2661">
        <v>12</v>
      </c>
      <c r="O2661">
        <v>13</v>
      </c>
      <c r="P2661">
        <v>38</v>
      </c>
      <c r="Q2661">
        <v>4</v>
      </c>
      <c r="R2661" t="s">
        <v>39</v>
      </c>
      <c r="S2661" t="s">
        <v>90</v>
      </c>
      <c r="T2661" t="s">
        <v>3678</v>
      </c>
      <c r="U2661" t="s">
        <v>77</v>
      </c>
      <c r="V2661" t="s">
        <v>34</v>
      </c>
      <c r="W2661" t="s">
        <v>35</v>
      </c>
      <c r="X2661" t="s">
        <v>35</v>
      </c>
    </row>
    <row r="2662" spans="1:24" x14ac:dyDescent="0.3">
      <c r="A2662" t="s">
        <v>4439</v>
      </c>
      <c r="B2662" t="s">
        <v>3992</v>
      </c>
      <c r="C2662" t="s">
        <v>56</v>
      </c>
      <c r="D2662" s="2">
        <v>38098</v>
      </c>
      <c r="E2662">
        <v>22</v>
      </c>
      <c r="F2662" t="s">
        <v>57</v>
      </c>
      <c r="G2662" t="s">
        <v>467</v>
      </c>
      <c r="H2662" s="2">
        <v>45027</v>
      </c>
      <c r="I2662" s="3">
        <v>3.4</v>
      </c>
      <c r="J2662" s="4">
        <v>70097</v>
      </c>
      <c r="K2662" s="4">
        <v>9748</v>
      </c>
      <c r="L2662" s="3">
        <v>80.599999999999994</v>
      </c>
      <c r="M2662" t="s">
        <v>516</v>
      </c>
      <c r="N2662">
        <v>21</v>
      </c>
      <c r="O2662">
        <v>24</v>
      </c>
      <c r="P2662">
        <v>68</v>
      </c>
      <c r="Q2662">
        <v>2</v>
      </c>
      <c r="R2662" t="s">
        <v>30</v>
      </c>
      <c r="S2662" t="s">
        <v>119</v>
      </c>
      <c r="T2662" t="s">
        <v>6927</v>
      </c>
      <c r="U2662" t="s">
        <v>6022</v>
      </c>
      <c r="V2662" t="s">
        <v>34</v>
      </c>
      <c r="W2662" t="s">
        <v>64</v>
      </c>
      <c r="X2662" t="s">
        <v>64</v>
      </c>
    </row>
    <row r="2663" spans="1:24" x14ac:dyDescent="0.3">
      <c r="A2663" t="s">
        <v>4440</v>
      </c>
      <c r="B2663" t="s">
        <v>1959</v>
      </c>
      <c r="C2663" t="s">
        <v>56</v>
      </c>
      <c r="D2663" s="2">
        <v>31209</v>
      </c>
      <c r="E2663">
        <v>41</v>
      </c>
      <c r="F2663" t="s">
        <v>335</v>
      </c>
      <c r="G2663" t="s">
        <v>72</v>
      </c>
      <c r="H2663" s="2">
        <v>43957</v>
      </c>
      <c r="I2663" s="3">
        <v>6.3</v>
      </c>
      <c r="J2663" s="4">
        <v>178183</v>
      </c>
      <c r="K2663" s="4">
        <v>5713</v>
      </c>
      <c r="L2663" s="3">
        <v>84.2</v>
      </c>
      <c r="M2663" t="s">
        <v>5802</v>
      </c>
      <c r="N2663">
        <v>33</v>
      </c>
      <c r="O2663">
        <v>26</v>
      </c>
      <c r="P2663">
        <v>31</v>
      </c>
      <c r="Q2663">
        <v>4</v>
      </c>
      <c r="R2663" t="s">
        <v>30</v>
      </c>
      <c r="S2663" t="s">
        <v>60</v>
      </c>
      <c r="T2663" t="s">
        <v>143</v>
      </c>
      <c r="U2663" t="s">
        <v>1930</v>
      </c>
      <c r="V2663" t="s">
        <v>63</v>
      </c>
      <c r="W2663" t="s">
        <v>35</v>
      </c>
      <c r="X2663" t="s">
        <v>64</v>
      </c>
    </row>
    <row r="2664" spans="1:24" x14ac:dyDescent="0.3">
      <c r="A2664" t="s">
        <v>4441</v>
      </c>
      <c r="B2664" t="s">
        <v>1333</v>
      </c>
      <c r="C2664" t="s">
        <v>26</v>
      </c>
      <c r="D2664" s="2">
        <v>25925</v>
      </c>
      <c r="E2664">
        <v>56</v>
      </c>
      <c r="F2664" t="s">
        <v>4623</v>
      </c>
      <c r="G2664" t="s">
        <v>2227</v>
      </c>
      <c r="H2664" s="2">
        <v>44440</v>
      </c>
      <c r="I2664" s="3">
        <v>5</v>
      </c>
      <c r="J2664" s="4">
        <v>173649</v>
      </c>
      <c r="K2664" s="4">
        <v>6021</v>
      </c>
      <c r="L2664" s="3">
        <v>89.5</v>
      </c>
      <c r="M2664" t="s">
        <v>4161</v>
      </c>
      <c r="N2664">
        <v>40</v>
      </c>
      <c r="O2664">
        <v>21</v>
      </c>
      <c r="P2664">
        <v>48</v>
      </c>
      <c r="Q2664">
        <v>2</v>
      </c>
      <c r="R2664" t="s">
        <v>39</v>
      </c>
      <c r="S2664" t="s">
        <v>125</v>
      </c>
      <c r="T2664" t="s">
        <v>2122</v>
      </c>
      <c r="U2664" t="s">
        <v>1930</v>
      </c>
      <c r="V2664" t="s">
        <v>34</v>
      </c>
      <c r="W2664" t="s">
        <v>35</v>
      </c>
      <c r="X2664" t="s">
        <v>64</v>
      </c>
    </row>
    <row r="2665" spans="1:24" x14ac:dyDescent="0.3">
      <c r="A2665" t="s">
        <v>4442</v>
      </c>
      <c r="B2665" t="s">
        <v>1740</v>
      </c>
      <c r="C2665" t="s">
        <v>26</v>
      </c>
      <c r="D2665" s="2">
        <v>32553</v>
      </c>
      <c r="E2665">
        <v>37</v>
      </c>
      <c r="F2665" t="s">
        <v>5039</v>
      </c>
      <c r="G2665" t="s">
        <v>188</v>
      </c>
      <c r="H2665" s="2">
        <v>42443</v>
      </c>
      <c r="I2665" s="3">
        <v>10.5</v>
      </c>
      <c r="J2665" s="4">
        <v>142718</v>
      </c>
      <c r="K2665" s="4">
        <v>23810</v>
      </c>
      <c r="L2665" s="3">
        <v>91.9</v>
      </c>
      <c r="M2665" t="s">
        <v>29</v>
      </c>
      <c r="N2665">
        <v>45</v>
      </c>
      <c r="O2665">
        <v>4</v>
      </c>
      <c r="P2665">
        <v>8</v>
      </c>
      <c r="Q2665">
        <v>1</v>
      </c>
      <c r="R2665" t="s">
        <v>39</v>
      </c>
      <c r="S2665" t="s">
        <v>76</v>
      </c>
      <c r="T2665" t="s">
        <v>143</v>
      </c>
      <c r="U2665" t="s">
        <v>6022</v>
      </c>
      <c r="V2665" t="s">
        <v>34</v>
      </c>
      <c r="W2665" t="s">
        <v>35</v>
      </c>
      <c r="X2665" t="s">
        <v>64</v>
      </c>
    </row>
    <row r="2666" spans="1:24" x14ac:dyDescent="0.3">
      <c r="A2666" t="s">
        <v>4444</v>
      </c>
      <c r="B2666" t="s">
        <v>847</v>
      </c>
      <c r="C2666" t="s">
        <v>56</v>
      </c>
      <c r="D2666" s="2">
        <v>25839</v>
      </c>
      <c r="E2666">
        <v>56</v>
      </c>
      <c r="F2666" t="s">
        <v>57</v>
      </c>
      <c r="G2666" t="s">
        <v>58</v>
      </c>
      <c r="H2666" s="2">
        <v>43445</v>
      </c>
      <c r="I2666" s="3">
        <v>7.7</v>
      </c>
      <c r="J2666" s="4">
        <v>155121</v>
      </c>
      <c r="K2666" s="4">
        <v>26487</v>
      </c>
      <c r="L2666" s="3">
        <v>86.1</v>
      </c>
      <c r="M2666" t="s">
        <v>4161</v>
      </c>
      <c r="N2666">
        <v>38</v>
      </c>
      <c r="O2666">
        <v>0</v>
      </c>
      <c r="P2666">
        <v>50</v>
      </c>
      <c r="Q2666">
        <v>3</v>
      </c>
      <c r="R2666" t="s">
        <v>30</v>
      </c>
      <c r="S2666" t="s">
        <v>125</v>
      </c>
      <c r="T2666" t="s">
        <v>61</v>
      </c>
      <c r="U2666" t="s">
        <v>1225</v>
      </c>
      <c r="V2666" t="s">
        <v>63</v>
      </c>
      <c r="W2666" t="s">
        <v>35</v>
      </c>
      <c r="X2666" t="s">
        <v>64</v>
      </c>
    </row>
    <row r="2667" spans="1:24" x14ac:dyDescent="0.3">
      <c r="A2667" t="s">
        <v>4445</v>
      </c>
      <c r="B2667" t="s">
        <v>1321</v>
      </c>
      <c r="C2667" t="s">
        <v>56</v>
      </c>
      <c r="D2667" s="2">
        <v>31628</v>
      </c>
      <c r="E2667">
        <v>40</v>
      </c>
      <c r="F2667" t="s">
        <v>102</v>
      </c>
      <c r="G2667" t="s">
        <v>107</v>
      </c>
      <c r="H2667" s="2">
        <v>45154</v>
      </c>
      <c r="I2667" s="3">
        <v>3.1</v>
      </c>
      <c r="J2667" s="4">
        <v>156278</v>
      </c>
      <c r="K2667" s="4">
        <v>15541</v>
      </c>
      <c r="L2667" s="3">
        <v>96.7</v>
      </c>
      <c r="M2667" t="s">
        <v>516</v>
      </c>
      <c r="N2667">
        <v>36</v>
      </c>
      <c r="O2667">
        <v>24</v>
      </c>
      <c r="P2667">
        <v>49</v>
      </c>
      <c r="Q2667">
        <v>1</v>
      </c>
      <c r="R2667" t="s">
        <v>39</v>
      </c>
      <c r="S2667" t="s">
        <v>81</v>
      </c>
      <c r="T2667" t="s">
        <v>95</v>
      </c>
      <c r="U2667" t="s">
        <v>1930</v>
      </c>
      <c r="V2667" t="s">
        <v>34</v>
      </c>
      <c r="W2667" t="s">
        <v>64</v>
      </c>
      <c r="X2667" t="s">
        <v>64</v>
      </c>
    </row>
    <row r="2668" spans="1:24" x14ac:dyDescent="0.3">
      <c r="A2668" t="s">
        <v>4446</v>
      </c>
      <c r="B2668" t="s">
        <v>1807</v>
      </c>
      <c r="C2668" t="s">
        <v>56</v>
      </c>
      <c r="D2668" s="2">
        <v>37090</v>
      </c>
      <c r="E2668">
        <v>25</v>
      </c>
      <c r="F2668" t="s">
        <v>93</v>
      </c>
      <c r="G2668" t="s">
        <v>180</v>
      </c>
      <c r="H2668" s="2">
        <v>45131</v>
      </c>
      <c r="I2668" s="3">
        <v>3.1</v>
      </c>
      <c r="J2668" s="4">
        <v>25615</v>
      </c>
      <c r="K2668" s="4">
        <v>4022</v>
      </c>
      <c r="L2668" s="3">
        <v>84.7</v>
      </c>
      <c r="M2668" t="s">
        <v>29</v>
      </c>
      <c r="N2668">
        <v>44</v>
      </c>
      <c r="O2668">
        <v>7</v>
      </c>
      <c r="P2668">
        <v>34</v>
      </c>
      <c r="Q2668">
        <v>1</v>
      </c>
      <c r="R2668" t="s">
        <v>39</v>
      </c>
      <c r="S2668" t="s">
        <v>60</v>
      </c>
      <c r="T2668" t="s">
        <v>95</v>
      </c>
      <c r="U2668" t="s">
        <v>77</v>
      </c>
      <c r="V2668" t="s">
        <v>34</v>
      </c>
      <c r="W2668" t="s">
        <v>64</v>
      </c>
      <c r="X2668" t="s">
        <v>35</v>
      </c>
    </row>
    <row r="2669" spans="1:24" x14ac:dyDescent="0.3">
      <c r="A2669" t="s">
        <v>4447</v>
      </c>
      <c r="B2669" t="s">
        <v>4448</v>
      </c>
      <c r="C2669" t="s">
        <v>26</v>
      </c>
      <c r="D2669" s="2">
        <v>35655</v>
      </c>
      <c r="E2669">
        <v>29</v>
      </c>
      <c r="F2669" t="s">
        <v>67</v>
      </c>
      <c r="G2669" t="s">
        <v>220</v>
      </c>
      <c r="H2669" s="2">
        <v>43509</v>
      </c>
      <c r="I2669" s="3">
        <v>7.6</v>
      </c>
      <c r="J2669" s="4">
        <v>48860</v>
      </c>
      <c r="K2669" s="4">
        <v>7172</v>
      </c>
      <c r="L2669" s="3">
        <v>87.4</v>
      </c>
      <c r="M2669" t="s">
        <v>59</v>
      </c>
      <c r="N2669">
        <v>17</v>
      </c>
      <c r="O2669">
        <v>13</v>
      </c>
      <c r="P2669">
        <v>53</v>
      </c>
      <c r="Q2669">
        <v>4</v>
      </c>
      <c r="R2669" t="s">
        <v>39</v>
      </c>
      <c r="S2669" t="s">
        <v>81</v>
      </c>
      <c r="T2669" t="s">
        <v>32</v>
      </c>
      <c r="U2669" t="s">
        <v>1225</v>
      </c>
      <c r="V2669" t="s">
        <v>34</v>
      </c>
      <c r="W2669" t="s">
        <v>35</v>
      </c>
      <c r="X2669" t="s">
        <v>35</v>
      </c>
    </row>
    <row r="2670" spans="1:24" x14ac:dyDescent="0.3">
      <c r="A2670" t="s">
        <v>4450</v>
      </c>
      <c r="B2670" t="s">
        <v>4451</v>
      </c>
      <c r="C2670" t="s">
        <v>26</v>
      </c>
      <c r="D2670" s="2">
        <v>35839</v>
      </c>
      <c r="E2670">
        <v>28</v>
      </c>
      <c r="F2670" t="s">
        <v>93</v>
      </c>
      <c r="G2670" t="s">
        <v>180</v>
      </c>
      <c r="H2670" s="2">
        <v>44777</v>
      </c>
      <c r="I2670" s="3">
        <v>4.0999999999999996</v>
      </c>
      <c r="J2670" s="4">
        <v>119393</v>
      </c>
      <c r="K2670" s="4">
        <v>9146</v>
      </c>
      <c r="L2670" s="3">
        <v>99.6</v>
      </c>
      <c r="M2670" t="s">
        <v>59</v>
      </c>
      <c r="N2670">
        <v>31</v>
      </c>
      <c r="O2670">
        <v>3</v>
      </c>
      <c r="P2670">
        <v>60</v>
      </c>
      <c r="Q2670">
        <v>5</v>
      </c>
      <c r="R2670" t="s">
        <v>39</v>
      </c>
      <c r="S2670" t="s">
        <v>125</v>
      </c>
      <c r="T2670" t="s">
        <v>3678</v>
      </c>
      <c r="U2670" t="s">
        <v>1930</v>
      </c>
      <c r="V2670" t="s">
        <v>34</v>
      </c>
      <c r="W2670" t="s">
        <v>35</v>
      </c>
      <c r="X2670" t="s">
        <v>64</v>
      </c>
    </row>
    <row r="2671" spans="1:24" x14ac:dyDescent="0.3">
      <c r="A2671" t="s">
        <v>4452</v>
      </c>
      <c r="B2671" t="s">
        <v>1914</v>
      </c>
      <c r="C2671" t="s">
        <v>56</v>
      </c>
      <c r="D2671" s="2">
        <v>31079</v>
      </c>
      <c r="E2671">
        <v>41</v>
      </c>
      <c r="F2671" t="s">
        <v>57</v>
      </c>
      <c r="G2671" t="s">
        <v>58</v>
      </c>
      <c r="H2671" s="2">
        <v>42480</v>
      </c>
      <c r="I2671" s="3">
        <v>10.4</v>
      </c>
      <c r="J2671" s="4">
        <v>65392</v>
      </c>
      <c r="K2671" s="4">
        <v>7096</v>
      </c>
      <c r="L2671" s="3">
        <v>92.3</v>
      </c>
      <c r="M2671" t="s">
        <v>516</v>
      </c>
      <c r="N2671">
        <v>44</v>
      </c>
      <c r="O2671">
        <v>3</v>
      </c>
      <c r="P2671">
        <v>39</v>
      </c>
      <c r="Q2671">
        <v>5</v>
      </c>
      <c r="R2671" t="s">
        <v>30</v>
      </c>
      <c r="S2671" t="s">
        <v>125</v>
      </c>
      <c r="T2671" t="s">
        <v>40</v>
      </c>
      <c r="U2671" t="s">
        <v>77</v>
      </c>
      <c r="V2671" t="s">
        <v>34</v>
      </c>
      <c r="W2671" t="s">
        <v>64</v>
      </c>
      <c r="X2671" t="s">
        <v>64</v>
      </c>
    </row>
    <row r="2672" spans="1:24" x14ac:dyDescent="0.3">
      <c r="A2672" t="s">
        <v>4453</v>
      </c>
      <c r="B2672" t="s">
        <v>1923</v>
      </c>
      <c r="C2672" t="s">
        <v>26</v>
      </c>
      <c r="D2672" s="2">
        <v>27895</v>
      </c>
      <c r="E2672">
        <v>50</v>
      </c>
      <c r="F2672" t="s">
        <v>102</v>
      </c>
      <c r="G2672" t="s">
        <v>103</v>
      </c>
      <c r="H2672" s="2">
        <v>42751</v>
      </c>
      <c r="I2672" s="3">
        <v>9.6</v>
      </c>
      <c r="J2672" s="4">
        <v>104133</v>
      </c>
      <c r="K2672" s="4">
        <v>9937</v>
      </c>
      <c r="L2672" s="3">
        <v>93</v>
      </c>
      <c r="M2672" t="s">
        <v>516</v>
      </c>
      <c r="N2672">
        <v>37</v>
      </c>
      <c r="O2672">
        <v>27</v>
      </c>
      <c r="P2672">
        <v>40</v>
      </c>
      <c r="Q2672">
        <v>2</v>
      </c>
      <c r="R2672" t="s">
        <v>30</v>
      </c>
      <c r="S2672" t="s">
        <v>31</v>
      </c>
      <c r="T2672" t="s">
        <v>122</v>
      </c>
      <c r="U2672" t="s">
        <v>1930</v>
      </c>
      <c r="V2672" t="s">
        <v>83</v>
      </c>
      <c r="W2672" t="s">
        <v>64</v>
      </c>
      <c r="X2672" t="s">
        <v>64</v>
      </c>
    </row>
    <row r="2673" spans="1:24" x14ac:dyDescent="0.3">
      <c r="A2673" t="s">
        <v>4454</v>
      </c>
      <c r="B2673" t="s">
        <v>1076</v>
      </c>
      <c r="C2673" t="s">
        <v>56</v>
      </c>
      <c r="D2673" s="2">
        <v>26001</v>
      </c>
      <c r="E2673">
        <v>55</v>
      </c>
      <c r="F2673" t="s">
        <v>67</v>
      </c>
      <c r="G2673" t="s">
        <v>68</v>
      </c>
      <c r="H2673" s="2">
        <v>44454</v>
      </c>
      <c r="I2673" s="3">
        <v>5</v>
      </c>
      <c r="J2673" s="4">
        <v>28573</v>
      </c>
      <c r="K2673" s="4">
        <v>3363</v>
      </c>
      <c r="L2673" s="3">
        <v>94.3</v>
      </c>
      <c r="M2673" t="s">
        <v>4161</v>
      </c>
      <c r="N2673">
        <v>29</v>
      </c>
      <c r="O2673">
        <v>16</v>
      </c>
      <c r="P2673">
        <v>51</v>
      </c>
      <c r="Q2673">
        <v>4</v>
      </c>
      <c r="R2673" t="s">
        <v>39</v>
      </c>
      <c r="S2673" t="s">
        <v>90</v>
      </c>
      <c r="T2673" t="s">
        <v>4012</v>
      </c>
      <c r="U2673" t="s">
        <v>6022</v>
      </c>
      <c r="V2673" t="s">
        <v>34</v>
      </c>
      <c r="W2673" t="s">
        <v>35</v>
      </c>
      <c r="X2673" t="s">
        <v>35</v>
      </c>
    </row>
    <row r="2674" spans="1:24" x14ac:dyDescent="0.3">
      <c r="A2674" t="s">
        <v>4455</v>
      </c>
      <c r="B2674" t="s">
        <v>500</v>
      </c>
      <c r="C2674" t="s">
        <v>26</v>
      </c>
      <c r="D2674" s="2">
        <v>27765</v>
      </c>
      <c r="E2674">
        <v>50</v>
      </c>
      <c r="F2674" t="s">
        <v>4623</v>
      </c>
      <c r="G2674" t="s">
        <v>273</v>
      </c>
      <c r="H2674" s="2">
        <v>45966</v>
      </c>
      <c r="I2674" s="3">
        <v>0.8</v>
      </c>
      <c r="J2674" s="4">
        <v>50330</v>
      </c>
      <c r="K2674" s="4">
        <v>4518</v>
      </c>
      <c r="L2674" s="3">
        <v>91.7</v>
      </c>
      <c r="M2674" t="s">
        <v>5802</v>
      </c>
      <c r="N2674">
        <v>27</v>
      </c>
      <c r="O2674">
        <v>19</v>
      </c>
      <c r="P2674">
        <v>21</v>
      </c>
      <c r="Q2674">
        <v>1</v>
      </c>
      <c r="R2674" t="s">
        <v>39</v>
      </c>
      <c r="S2674" t="s">
        <v>52</v>
      </c>
      <c r="T2674" t="s">
        <v>95</v>
      </c>
      <c r="U2674" t="s">
        <v>1225</v>
      </c>
      <c r="V2674" t="s">
        <v>34</v>
      </c>
      <c r="W2674" t="s">
        <v>64</v>
      </c>
      <c r="X2674" t="s">
        <v>64</v>
      </c>
    </row>
    <row r="2675" spans="1:24" x14ac:dyDescent="0.3">
      <c r="A2675" t="s">
        <v>4456</v>
      </c>
      <c r="B2675" t="s">
        <v>3581</v>
      </c>
      <c r="C2675" t="s">
        <v>26</v>
      </c>
      <c r="D2675" s="2">
        <v>28142</v>
      </c>
      <c r="E2675">
        <v>49</v>
      </c>
      <c r="F2675" t="s">
        <v>4623</v>
      </c>
      <c r="G2675" t="s">
        <v>6272</v>
      </c>
      <c r="H2675" s="2">
        <v>43222</v>
      </c>
      <c r="I2675" s="3">
        <v>8.4</v>
      </c>
      <c r="J2675" s="4">
        <v>101317</v>
      </c>
      <c r="K2675" s="4">
        <v>8365</v>
      </c>
      <c r="L2675" s="3">
        <v>94.5</v>
      </c>
      <c r="M2675" t="s">
        <v>5802</v>
      </c>
      <c r="N2675">
        <v>37</v>
      </c>
      <c r="O2675">
        <v>14</v>
      </c>
      <c r="P2675">
        <v>51</v>
      </c>
      <c r="Q2675">
        <v>1</v>
      </c>
      <c r="R2675" t="s">
        <v>30</v>
      </c>
      <c r="S2675" t="s">
        <v>76</v>
      </c>
      <c r="T2675" t="s">
        <v>32</v>
      </c>
      <c r="U2675" t="s">
        <v>6022</v>
      </c>
      <c r="V2675" t="s">
        <v>34</v>
      </c>
      <c r="W2675" t="s">
        <v>64</v>
      </c>
      <c r="X2675" t="s">
        <v>64</v>
      </c>
    </row>
    <row r="2676" spans="1:24" x14ac:dyDescent="0.3">
      <c r="A2676" t="s">
        <v>4457</v>
      </c>
      <c r="B2676" t="s">
        <v>739</v>
      </c>
      <c r="C2676" t="s">
        <v>56</v>
      </c>
      <c r="D2676" s="2">
        <v>35294</v>
      </c>
      <c r="E2676">
        <v>30</v>
      </c>
      <c r="F2676" t="s">
        <v>5039</v>
      </c>
      <c r="G2676" t="s">
        <v>188</v>
      </c>
      <c r="H2676" s="2">
        <v>45205</v>
      </c>
      <c r="I2676" s="3">
        <v>2.9</v>
      </c>
      <c r="J2676" s="4">
        <v>56571</v>
      </c>
      <c r="K2676" s="4">
        <v>9924</v>
      </c>
      <c r="L2676" s="3">
        <v>92.4</v>
      </c>
      <c r="M2676" t="s">
        <v>516</v>
      </c>
      <c r="N2676">
        <v>45</v>
      </c>
      <c r="O2676">
        <v>8</v>
      </c>
      <c r="P2676">
        <v>42</v>
      </c>
      <c r="Q2676">
        <v>1</v>
      </c>
      <c r="R2676" t="s">
        <v>39</v>
      </c>
      <c r="S2676" t="s">
        <v>60</v>
      </c>
      <c r="T2676" t="s">
        <v>95</v>
      </c>
      <c r="U2676" t="s">
        <v>77</v>
      </c>
      <c r="V2676" t="s">
        <v>34</v>
      </c>
      <c r="W2676" t="s">
        <v>35</v>
      </c>
      <c r="X2676" t="s">
        <v>35</v>
      </c>
    </row>
    <row r="2677" spans="1:24" x14ac:dyDescent="0.3">
      <c r="A2677" t="s">
        <v>4458</v>
      </c>
      <c r="B2677" t="s">
        <v>1222</v>
      </c>
      <c r="C2677" t="s">
        <v>56</v>
      </c>
      <c r="D2677" s="2">
        <v>33106</v>
      </c>
      <c r="E2677">
        <v>36</v>
      </c>
      <c r="F2677" t="s">
        <v>128</v>
      </c>
      <c r="G2677" t="s">
        <v>129</v>
      </c>
      <c r="H2677" s="2">
        <v>44011</v>
      </c>
      <c r="I2677" s="3">
        <v>6.2</v>
      </c>
      <c r="J2677" s="4">
        <v>26691</v>
      </c>
      <c r="K2677" s="4">
        <v>885</v>
      </c>
      <c r="L2677" s="3">
        <v>96.2</v>
      </c>
      <c r="M2677" t="s">
        <v>29</v>
      </c>
      <c r="N2677">
        <v>34</v>
      </c>
      <c r="O2677">
        <v>24</v>
      </c>
      <c r="P2677">
        <v>21</v>
      </c>
      <c r="Q2677">
        <v>2</v>
      </c>
      <c r="R2677" t="s">
        <v>30</v>
      </c>
      <c r="S2677" t="s">
        <v>76</v>
      </c>
      <c r="T2677" t="s">
        <v>122</v>
      </c>
      <c r="U2677" t="s">
        <v>77</v>
      </c>
      <c r="V2677" t="s">
        <v>83</v>
      </c>
      <c r="W2677" t="s">
        <v>64</v>
      </c>
      <c r="X2677" t="s">
        <v>35</v>
      </c>
    </row>
    <row r="2678" spans="1:24" x14ac:dyDescent="0.3">
      <c r="A2678" t="s">
        <v>4459</v>
      </c>
      <c r="B2678" t="s">
        <v>2429</v>
      </c>
      <c r="C2678" t="s">
        <v>26</v>
      </c>
      <c r="D2678" s="2">
        <v>27754</v>
      </c>
      <c r="E2678">
        <v>51</v>
      </c>
      <c r="F2678" t="s">
        <v>93</v>
      </c>
      <c r="G2678" t="s">
        <v>94</v>
      </c>
      <c r="H2678" s="2">
        <v>44933</v>
      </c>
      <c r="I2678" s="3">
        <v>3.7</v>
      </c>
      <c r="J2678" s="4">
        <v>92279</v>
      </c>
      <c r="K2678" s="4">
        <v>5572</v>
      </c>
      <c r="L2678" s="3">
        <v>87.2</v>
      </c>
      <c r="M2678" t="s">
        <v>5802</v>
      </c>
      <c r="N2678">
        <v>39</v>
      </c>
      <c r="O2678">
        <v>4</v>
      </c>
      <c r="P2678">
        <v>24</v>
      </c>
      <c r="Q2678">
        <v>2</v>
      </c>
      <c r="R2678" t="s">
        <v>30</v>
      </c>
      <c r="S2678" t="s">
        <v>104</v>
      </c>
      <c r="T2678" t="s">
        <v>143</v>
      </c>
      <c r="U2678" t="s">
        <v>77</v>
      </c>
      <c r="V2678" t="s">
        <v>34</v>
      </c>
      <c r="W2678" t="s">
        <v>64</v>
      </c>
      <c r="X2678" t="s">
        <v>64</v>
      </c>
    </row>
    <row r="2679" spans="1:24" x14ac:dyDescent="0.3">
      <c r="A2679" t="s">
        <v>4460</v>
      </c>
      <c r="B2679" t="s">
        <v>363</v>
      </c>
      <c r="C2679" t="s">
        <v>56</v>
      </c>
      <c r="D2679" s="2">
        <v>33686</v>
      </c>
      <c r="E2679">
        <v>34</v>
      </c>
      <c r="F2679" t="s">
        <v>27</v>
      </c>
      <c r="G2679" t="s">
        <v>38</v>
      </c>
      <c r="H2679" s="2">
        <v>43051</v>
      </c>
      <c r="I2679" s="3">
        <v>8.8000000000000007</v>
      </c>
      <c r="J2679" s="4">
        <v>151731</v>
      </c>
      <c r="K2679" s="4">
        <v>10448</v>
      </c>
      <c r="L2679" s="3">
        <v>81.099999999999994</v>
      </c>
      <c r="M2679" t="s">
        <v>5802</v>
      </c>
      <c r="N2679">
        <v>17</v>
      </c>
      <c r="O2679">
        <v>2</v>
      </c>
      <c r="P2679">
        <v>55</v>
      </c>
      <c r="Q2679">
        <v>1</v>
      </c>
      <c r="R2679" t="s">
        <v>30</v>
      </c>
      <c r="S2679" t="s">
        <v>31</v>
      </c>
      <c r="T2679" t="s">
        <v>61</v>
      </c>
      <c r="U2679" t="s">
        <v>77</v>
      </c>
      <c r="V2679" t="s">
        <v>34</v>
      </c>
      <c r="W2679" t="s">
        <v>35</v>
      </c>
      <c r="X2679" t="s">
        <v>64</v>
      </c>
    </row>
    <row r="2680" spans="1:24" x14ac:dyDescent="0.3">
      <c r="A2680" t="s">
        <v>4461</v>
      </c>
      <c r="B2680" t="s">
        <v>2116</v>
      </c>
      <c r="C2680" t="s">
        <v>26</v>
      </c>
      <c r="D2680" s="2">
        <v>34034</v>
      </c>
      <c r="E2680">
        <v>33</v>
      </c>
      <c r="F2680" t="s">
        <v>93</v>
      </c>
      <c r="G2680" t="s">
        <v>180</v>
      </c>
      <c r="H2680" s="2">
        <v>44110</v>
      </c>
      <c r="I2680" s="3">
        <v>5.9</v>
      </c>
      <c r="J2680" s="4">
        <v>125596</v>
      </c>
      <c r="K2680" s="4">
        <v>14451</v>
      </c>
      <c r="L2680" s="3">
        <v>80.599999999999994</v>
      </c>
      <c r="M2680" t="s">
        <v>516</v>
      </c>
      <c r="N2680">
        <v>5</v>
      </c>
      <c r="O2680">
        <v>1</v>
      </c>
      <c r="P2680">
        <v>70</v>
      </c>
      <c r="Q2680">
        <v>1</v>
      </c>
      <c r="R2680" t="s">
        <v>39</v>
      </c>
      <c r="S2680" t="s">
        <v>90</v>
      </c>
      <c r="T2680" t="s">
        <v>143</v>
      </c>
      <c r="U2680" t="s">
        <v>77</v>
      </c>
      <c r="V2680" t="s">
        <v>34</v>
      </c>
      <c r="W2680" t="s">
        <v>64</v>
      </c>
      <c r="X2680" t="s">
        <v>35</v>
      </c>
    </row>
    <row r="2681" spans="1:24" x14ac:dyDescent="0.3">
      <c r="A2681" t="s">
        <v>4462</v>
      </c>
      <c r="B2681" t="s">
        <v>1039</v>
      </c>
      <c r="C2681" t="s">
        <v>56</v>
      </c>
      <c r="D2681" s="2">
        <v>32681</v>
      </c>
      <c r="E2681">
        <v>37</v>
      </c>
      <c r="F2681" t="s">
        <v>135</v>
      </c>
      <c r="G2681" t="s">
        <v>136</v>
      </c>
      <c r="H2681" s="2">
        <v>43424</v>
      </c>
      <c r="I2681" s="3">
        <v>7.8</v>
      </c>
      <c r="J2681" s="4">
        <v>139073</v>
      </c>
      <c r="K2681" s="4">
        <v>4754</v>
      </c>
      <c r="L2681" s="3">
        <v>80.900000000000006</v>
      </c>
      <c r="M2681" t="s">
        <v>29</v>
      </c>
      <c r="N2681">
        <v>3</v>
      </c>
      <c r="O2681">
        <v>27</v>
      </c>
      <c r="P2681">
        <v>38</v>
      </c>
      <c r="Q2681">
        <v>5</v>
      </c>
      <c r="R2681" t="s">
        <v>39</v>
      </c>
      <c r="S2681" t="s">
        <v>125</v>
      </c>
      <c r="T2681" t="s">
        <v>2122</v>
      </c>
      <c r="U2681" t="s">
        <v>1930</v>
      </c>
      <c r="V2681" t="s">
        <v>34</v>
      </c>
      <c r="W2681" t="s">
        <v>35</v>
      </c>
      <c r="X2681" t="s">
        <v>35</v>
      </c>
    </row>
    <row r="2682" spans="1:24" x14ac:dyDescent="0.3">
      <c r="A2682" t="s">
        <v>4463</v>
      </c>
      <c r="B2682" t="s">
        <v>1376</v>
      </c>
      <c r="C2682" t="s">
        <v>26</v>
      </c>
      <c r="D2682" s="2">
        <v>27166</v>
      </c>
      <c r="E2682">
        <v>52</v>
      </c>
      <c r="F2682" t="s">
        <v>135</v>
      </c>
      <c r="G2682" t="s">
        <v>177</v>
      </c>
      <c r="H2682" s="2">
        <v>44519</v>
      </c>
      <c r="I2682" s="3">
        <v>4.8</v>
      </c>
      <c r="J2682" s="4">
        <v>77580</v>
      </c>
      <c r="K2682" s="4">
        <v>12101</v>
      </c>
      <c r="L2682" s="3">
        <v>95.1</v>
      </c>
      <c r="M2682" t="s">
        <v>29</v>
      </c>
      <c r="N2682">
        <v>14</v>
      </c>
      <c r="O2682">
        <v>4</v>
      </c>
      <c r="P2682">
        <v>11</v>
      </c>
      <c r="Q2682">
        <v>1</v>
      </c>
      <c r="R2682" t="s">
        <v>39</v>
      </c>
      <c r="S2682" t="s">
        <v>76</v>
      </c>
      <c r="T2682" t="s">
        <v>61</v>
      </c>
      <c r="U2682" t="s">
        <v>1930</v>
      </c>
      <c r="V2682" t="s">
        <v>34</v>
      </c>
      <c r="W2682" t="s">
        <v>35</v>
      </c>
      <c r="X2682" t="s">
        <v>35</v>
      </c>
    </row>
    <row r="2683" spans="1:24" x14ac:dyDescent="0.3">
      <c r="A2683" t="s">
        <v>4464</v>
      </c>
      <c r="B2683" t="s">
        <v>729</v>
      </c>
      <c r="C2683" t="s">
        <v>26</v>
      </c>
      <c r="D2683" s="2">
        <v>29823</v>
      </c>
      <c r="E2683">
        <v>45</v>
      </c>
      <c r="F2683" t="s">
        <v>135</v>
      </c>
      <c r="G2683" t="s">
        <v>263</v>
      </c>
      <c r="H2683" s="2">
        <v>43827</v>
      </c>
      <c r="I2683" s="3">
        <v>6.7</v>
      </c>
      <c r="J2683" s="4">
        <v>174452</v>
      </c>
      <c r="K2683" s="4">
        <v>30223</v>
      </c>
      <c r="L2683" s="3">
        <v>89.3</v>
      </c>
      <c r="M2683" t="s">
        <v>29</v>
      </c>
      <c r="N2683">
        <v>20</v>
      </c>
      <c r="O2683">
        <v>14</v>
      </c>
      <c r="P2683">
        <v>34</v>
      </c>
      <c r="Q2683">
        <v>2</v>
      </c>
      <c r="R2683" t="s">
        <v>30</v>
      </c>
      <c r="S2683" t="s">
        <v>119</v>
      </c>
      <c r="T2683" t="s">
        <v>32</v>
      </c>
      <c r="U2683" t="s">
        <v>1930</v>
      </c>
      <c r="V2683" t="s">
        <v>34</v>
      </c>
      <c r="W2683" t="s">
        <v>64</v>
      </c>
      <c r="X2683" t="s">
        <v>64</v>
      </c>
    </row>
    <row r="2684" spans="1:24" x14ac:dyDescent="0.3">
      <c r="A2684" t="s">
        <v>4465</v>
      </c>
      <c r="B2684" t="s">
        <v>299</v>
      </c>
      <c r="C2684" t="s">
        <v>26</v>
      </c>
      <c r="D2684" s="2">
        <v>24984</v>
      </c>
      <c r="E2684">
        <v>58</v>
      </c>
      <c r="F2684" t="s">
        <v>335</v>
      </c>
      <c r="G2684" t="s">
        <v>50</v>
      </c>
      <c r="H2684" s="2">
        <v>44159</v>
      </c>
      <c r="I2684" s="3">
        <v>5.8</v>
      </c>
      <c r="J2684" s="4">
        <v>177751</v>
      </c>
      <c r="K2684" s="4">
        <v>15459</v>
      </c>
      <c r="L2684" s="3">
        <v>93.9</v>
      </c>
      <c r="M2684" t="s">
        <v>29</v>
      </c>
      <c r="N2684">
        <v>6</v>
      </c>
      <c r="O2684">
        <v>19</v>
      </c>
      <c r="P2684">
        <v>26</v>
      </c>
      <c r="Q2684">
        <v>4</v>
      </c>
      <c r="R2684" t="s">
        <v>30</v>
      </c>
      <c r="S2684" t="s">
        <v>52</v>
      </c>
      <c r="T2684" t="s">
        <v>122</v>
      </c>
      <c r="U2684" t="s">
        <v>1225</v>
      </c>
      <c r="V2684" t="s">
        <v>63</v>
      </c>
      <c r="W2684" t="s">
        <v>35</v>
      </c>
      <c r="X2684" t="s">
        <v>64</v>
      </c>
    </row>
    <row r="2685" spans="1:24" x14ac:dyDescent="0.3">
      <c r="A2685" t="s">
        <v>4466</v>
      </c>
      <c r="B2685" t="s">
        <v>1671</v>
      </c>
      <c r="C2685" t="s">
        <v>56</v>
      </c>
      <c r="D2685" s="2">
        <v>25488</v>
      </c>
      <c r="E2685">
        <v>57</v>
      </c>
      <c r="F2685" t="s">
        <v>27</v>
      </c>
      <c r="G2685" t="s">
        <v>38</v>
      </c>
      <c r="H2685" s="2">
        <v>43443</v>
      </c>
      <c r="I2685" s="3">
        <v>7.8</v>
      </c>
      <c r="J2685" s="4">
        <v>56820</v>
      </c>
      <c r="K2685" s="4">
        <v>5341</v>
      </c>
      <c r="L2685" s="3">
        <v>94.4</v>
      </c>
      <c r="M2685" t="s">
        <v>5802</v>
      </c>
      <c r="N2685">
        <v>28</v>
      </c>
      <c r="O2685">
        <v>22</v>
      </c>
      <c r="P2685">
        <v>36</v>
      </c>
      <c r="Q2685">
        <v>4</v>
      </c>
      <c r="R2685" t="s">
        <v>30</v>
      </c>
      <c r="S2685" t="s">
        <v>76</v>
      </c>
      <c r="T2685" t="s">
        <v>40</v>
      </c>
      <c r="U2685" t="s">
        <v>1225</v>
      </c>
      <c r="V2685" t="s">
        <v>83</v>
      </c>
      <c r="W2685" t="s">
        <v>64</v>
      </c>
      <c r="X2685" t="s">
        <v>64</v>
      </c>
    </row>
    <row r="2686" spans="1:24" x14ac:dyDescent="0.3">
      <c r="A2686" t="s">
        <v>4467</v>
      </c>
      <c r="B2686" t="s">
        <v>4468</v>
      </c>
      <c r="C2686" t="s">
        <v>26</v>
      </c>
      <c r="D2686" s="2">
        <v>30856</v>
      </c>
      <c r="E2686">
        <v>42</v>
      </c>
      <c r="F2686" t="s">
        <v>4623</v>
      </c>
      <c r="G2686" t="s">
        <v>2227</v>
      </c>
      <c r="H2686" s="2">
        <v>44252</v>
      </c>
      <c r="I2686" s="3">
        <v>5.5</v>
      </c>
      <c r="J2686" s="4">
        <v>99145</v>
      </c>
      <c r="K2686" s="4">
        <v>4638</v>
      </c>
      <c r="L2686" s="3">
        <v>88.5</v>
      </c>
      <c r="M2686" t="s">
        <v>5802</v>
      </c>
      <c r="N2686">
        <v>26</v>
      </c>
      <c r="O2686">
        <v>14</v>
      </c>
      <c r="P2686">
        <v>43</v>
      </c>
      <c r="Q2686">
        <v>3</v>
      </c>
      <c r="R2686" t="s">
        <v>39</v>
      </c>
      <c r="S2686" t="s">
        <v>31</v>
      </c>
      <c r="T2686" t="s">
        <v>95</v>
      </c>
      <c r="U2686" t="s">
        <v>77</v>
      </c>
      <c r="V2686" t="s">
        <v>83</v>
      </c>
      <c r="W2686" t="s">
        <v>35</v>
      </c>
      <c r="X2686" t="s">
        <v>64</v>
      </c>
    </row>
    <row r="2687" spans="1:24" x14ac:dyDescent="0.3">
      <c r="A2687" t="s">
        <v>4469</v>
      </c>
      <c r="B2687" t="s">
        <v>4470</v>
      </c>
      <c r="C2687" t="s">
        <v>56</v>
      </c>
      <c r="D2687" s="2">
        <v>27299</v>
      </c>
      <c r="E2687">
        <v>52</v>
      </c>
      <c r="F2687" t="s">
        <v>93</v>
      </c>
      <c r="G2687" t="s">
        <v>215</v>
      </c>
      <c r="H2687" s="2">
        <v>43332</v>
      </c>
      <c r="I2687" s="3">
        <v>8.1</v>
      </c>
      <c r="J2687" s="4">
        <v>26757</v>
      </c>
      <c r="K2687" s="4">
        <v>4753</v>
      </c>
      <c r="L2687" s="3">
        <v>95.7</v>
      </c>
      <c r="M2687" t="s">
        <v>5802</v>
      </c>
      <c r="N2687">
        <v>36</v>
      </c>
      <c r="O2687">
        <v>27</v>
      </c>
      <c r="P2687">
        <v>22</v>
      </c>
      <c r="Q2687">
        <v>2</v>
      </c>
      <c r="R2687" t="s">
        <v>30</v>
      </c>
      <c r="S2687" t="s">
        <v>76</v>
      </c>
      <c r="T2687" t="s">
        <v>61</v>
      </c>
      <c r="U2687" t="s">
        <v>1930</v>
      </c>
      <c r="V2687" t="s">
        <v>34</v>
      </c>
      <c r="W2687" t="s">
        <v>35</v>
      </c>
      <c r="X2687" t="s">
        <v>64</v>
      </c>
    </row>
    <row r="2688" spans="1:24" x14ac:dyDescent="0.3">
      <c r="A2688" t="s">
        <v>4471</v>
      </c>
      <c r="B2688" t="s">
        <v>386</v>
      </c>
      <c r="C2688" t="s">
        <v>56</v>
      </c>
      <c r="D2688" s="2">
        <v>31392</v>
      </c>
      <c r="E2688">
        <v>41</v>
      </c>
      <c r="F2688" t="s">
        <v>335</v>
      </c>
      <c r="G2688" t="s">
        <v>72</v>
      </c>
      <c r="H2688" s="2">
        <v>44897</v>
      </c>
      <c r="I2688" s="3">
        <v>3.8</v>
      </c>
      <c r="J2688" s="4">
        <v>72887</v>
      </c>
      <c r="K2688" s="4">
        <v>7758</v>
      </c>
      <c r="L2688" s="3">
        <v>79.2</v>
      </c>
      <c r="M2688" t="s">
        <v>59</v>
      </c>
      <c r="N2688">
        <v>0</v>
      </c>
      <c r="O2688">
        <v>6</v>
      </c>
      <c r="P2688">
        <v>52</v>
      </c>
      <c r="Q2688">
        <v>3</v>
      </c>
      <c r="R2688" t="s">
        <v>30</v>
      </c>
      <c r="S2688" t="s">
        <v>104</v>
      </c>
      <c r="T2688" t="s">
        <v>32</v>
      </c>
      <c r="U2688" t="s">
        <v>1225</v>
      </c>
      <c r="V2688" t="s">
        <v>83</v>
      </c>
      <c r="W2688" t="s">
        <v>64</v>
      </c>
      <c r="X2688" t="s">
        <v>64</v>
      </c>
    </row>
    <row r="2689" spans="1:24" x14ac:dyDescent="0.3">
      <c r="A2689" t="s">
        <v>4472</v>
      </c>
      <c r="B2689" t="s">
        <v>390</v>
      </c>
      <c r="C2689" t="s">
        <v>26</v>
      </c>
      <c r="D2689" s="2">
        <v>38125</v>
      </c>
      <c r="E2689">
        <v>22</v>
      </c>
      <c r="F2689" t="s">
        <v>93</v>
      </c>
      <c r="G2689" t="s">
        <v>132</v>
      </c>
      <c r="H2689" s="2">
        <v>45803</v>
      </c>
      <c r="I2689" s="3">
        <v>1.3</v>
      </c>
      <c r="J2689" s="4">
        <v>152715</v>
      </c>
      <c r="K2689" s="4">
        <v>24001</v>
      </c>
      <c r="L2689" s="3">
        <v>93.3</v>
      </c>
      <c r="M2689" t="s">
        <v>516</v>
      </c>
      <c r="N2689">
        <v>36</v>
      </c>
      <c r="O2689">
        <v>14</v>
      </c>
      <c r="P2689">
        <v>34</v>
      </c>
      <c r="Q2689">
        <v>2</v>
      </c>
      <c r="R2689" t="s">
        <v>30</v>
      </c>
      <c r="S2689" t="s">
        <v>52</v>
      </c>
      <c r="T2689" t="s">
        <v>3678</v>
      </c>
      <c r="U2689" t="s">
        <v>77</v>
      </c>
      <c r="V2689" t="s">
        <v>63</v>
      </c>
      <c r="W2689" t="s">
        <v>64</v>
      </c>
      <c r="X2689" t="s">
        <v>64</v>
      </c>
    </row>
    <row r="2690" spans="1:24" x14ac:dyDescent="0.3">
      <c r="A2690" t="s">
        <v>4473</v>
      </c>
      <c r="B2690" t="s">
        <v>3599</v>
      </c>
      <c r="C2690" t="s">
        <v>56</v>
      </c>
      <c r="D2690" s="2">
        <v>25255</v>
      </c>
      <c r="E2690">
        <v>57</v>
      </c>
      <c r="F2690" t="s">
        <v>335</v>
      </c>
      <c r="G2690" t="s">
        <v>118</v>
      </c>
      <c r="H2690" s="2">
        <v>43101</v>
      </c>
      <c r="I2690" s="3">
        <v>8.6999999999999993</v>
      </c>
      <c r="J2690" s="4">
        <v>30186</v>
      </c>
      <c r="K2690" s="4">
        <v>4666</v>
      </c>
      <c r="L2690" s="3">
        <v>84</v>
      </c>
      <c r="M2690" t="s">
        <v>29</v>
      </c>
      <c r="N2690">
        <v>35</v>
      </c>
      <c r="O2690">
        <v>13</v>
      </c>
      <c r="P2690">
        <v>30</v>
      </c>
      <c r="Q2690">
        <v>1</v>
      </c>
      <c r="R2690" t="s">
        <v>30</v>
      </c>
      <c r="S2690" t="s">
        <v>31</v>
      </c>
      <c r="T2690" t="s">
        <v>40</v>
      </c>
      <c r="U2690" t="s">
        <v>1225</v>
      </c>
      <c r="V2690" t="s">
        <v>63</v>
      </c>
      <c r="W2690" t="s">
        <v>64</v>
      </c>
      <c r="X2690" t="s">
        <v>35</v>
      </c>
    </row>
    <row r="2691" spans="1:24" x14ac:dyDescent="0.3">
      <c r="A2691" t="s">
        <v>4474</v>
      </c>
      <c r="B2691" t="s">
        <v>4142</v>
      </c>
      <c r="C2691" t="s">
        <v>56</v>
      </c>
      <c r="D2691" s="2">
        <v>28077</v>
      </c>
      <c r="E2691">
        <v>50</v>
      </c>
      <c r="F2691" t="s">
        <v>128</v>
      </c>
      <c r="G2691" t="s">
        <v>1363</v>
      </c>
      <c r="H2691" s="2">
        <v>45441</v>
      </c>
      <c r="I2691" s="3">
        <v>2.2999999999999998</v>
      </c>
      <c r="J2691" s="4">
        <v>128681</v>
      </c>
      <c r="K2691" s="4">
        <v>9122</v>
      </c>
      <c r="L2691" s="3">
        <v>96.5</v>
      </c>
      <c r="M2691" t="s">
        <v>5802</v>
      </c>
      <c r="N2691">
        <v>17</v>
      </c>
      <c r="O2691">
        <v>18</v>
      </c>
      <c r="P2691">
        <v>13</v>
      </c>
      <c r="Q2691">
        <v>1</v>
      </c>
      <c r="R2691" t="s">
        <v>39</v>
      </c>
      <c r="S2691" t="s">
        <v>104</v>
      </c>
      <c r="T2691" t="s">
        <v>122</v>
      </c>
      <c r="U2691" t="s">
        <v>77</v>
      </c>
      <c r="V2691" t="s">
        <v>34</v>
      </c>
      <c r="W2691" t="s">
        <v>35</v>
      </c>
      <c r="X2691" t="s">
        <v>64</v>
      </c>
    </row>
    <row r="2692" spans="1:24" x14ac:dyDescent="0.3">
      <c r="A2692" t="s">
        <v>4475</v>
      </c>
      <c r="B2692" t="s">
        <v>2606</v>
      </c>
      <c r="C2692" t="s">
        <v>56</v>
      </c>
      <c r="D2692" s="2">
        <v>30902</v>
      </c>
      <c r="E2692">
        <v>42</v>
      </c>
      <c r="F2692" t="s">
        <v>335</v>
      </c>
      <c r="G2692" t="s">
        <v>492</v>
      </c>
      <c r="H2692" s="2">
        <v>44434</v>
      </c>
      <c r="I2692" s="3">
        <v>5</v>
      </c>
      <c r="J2692" s="4">
        <v>34180</v>
      </c>
      <c r="K2692" s="4">
        <v>2756</v>
      </c>
      <c r="L2692" s="3">
        <v>89.5</v>
      </c>
      <c r="M2692" t="s">
        <v>59</v>
      </c>
      <c r="N2692">
        <v>19</v>
      </c>
      <c r="O2692">
        <v>5</v>
      </c>
      <c r="P2692">
        <v>33</v>
      </c>
      <c r="Q2692">
        <v>1</v>
      </c>
      <c r="R2692" t="s">
        <v>30</v>
      </c>
      <c r="S2692" t="s">
        <v>52</v>
      </c>
      <c r="T2692" t="s">
        <v>3678</v>
      </c>
      <c r="U2692" t="s">
        <v>1930</v>
      </c>
      <c r="V2692" t="s">
        <v>34</v>
      </c>
      <c r="W2692" t="s">
        <v>35</v>
      </c>
      <c r="X2692" t="s">
        <v>64</v>
      </c>
    </row>
    <row r="2693" spans="1:24" x14ac:dyDescent="0.3">
      <c r="A2693" t="s">
        <v>4476</v>
      </c>
      <c r="B2693" t="s">
        <v>3942</v>
      </c>
      <c r="C2693" t="s">
        <v>26</v>
      </c>
      <c r="D2693" s="2">
        <v>34936</v>
      </c>
      <c r="E2693">
        <v>31</v>
      </c>
      <c r="F2693" t="s">
        <v>27</v>
      </c>
      <c r="G2693" t="s">
        <v>38</v>
      </c>
      <c r="H2693" s="2">
        <v>42652</v>
      </c>
      <c r="I2693" s="3">
        <v>9.9</v>
      </c>
      <c r="J2693" s="4">
        <v>53604</v>
      </c>
      <c r="K2693" s="4">
        <v>3917</v>
      </c>
      <c r="L2693" s="3">
        <v>93.3</v>
      </c>
      <c r="M2693" t="s">
        <v>59</v>
      </c>
      <c r="N2693">
        <v>24</v>
      </c>
      <c r="O2693">
        <v>12</v>
      </c>
      <c r="P2693">
        <v>34</v>
      </c>
      <c r="Q2693">
        <v>5</v>
      </c>
      <c r="R2693" t="s">
        <v>30</v>
      </c>
      <c r="S2693" t="s">
        <v>81</v>
      </c>
      <c r="T2693" t="s">
        <v>3678</v>
      </c>
      <c r="U2693" t="s">
        <v>1225</v>
      </c>
      <c r="V2693" t="s">
        <v>34</v>
      </c>
      <c r="W2693" t="s">
        <v>35</v>
      </c>
      <c r="X2693" t="s">
        <v>64</v>
      </c>
    </row>
    <row r="2694" spans="1:24" x14ac:dyDescent="0.3">
      <c r="A2694" t="s">
        <v>4477</v>
      </c>
      <c r="B2694" t="s">
        <v>3391</v>
      </c>
      <c r="C2694" t="s">
        <v>56</v>
      </c>
      <c r="D2694" s="2">
        <v>36118</v>
      </c>
      <c r="E2694">
        <v>28</v>
      </c>
      <c r="F2694" t="s">
        <v>93</v>
      </c>
      <c r="G2694" t="s">
        <v>180</v>
      </c>
      <c r="H2694" s="2">
        <v>44038</v>
      </c>
      <c r="I2694" s="3">
        <v>6.1</v>
      </c>
      <c r="J2694" s="4">
        <v>28964</v>
      </c>
      <c r="K2694" s="4">
        <v>5008</v>
      </c>
      <c r="L2694" s="3">
        <v>85.7</v>
      </c>
      <c r="M2694" t="s">
        <v>5802</v>
      </c>
      <c r="N2694">
        <v>21</v>
      </c>
      <c r="O2694">
        <v>20</v>
      </c>
      <c r="P2694">
        <v>61</v>
      </c>
      <c r="Q2694">
        <v>3</v>
      </c>
      <c r="R2694" t="s">
        <v>30</v>
      </c>
      <c r="S2694" t="s">
        <v>81</v>
      </c>
      <c r="T2694" t="s">
        <v>61</v>
      </c>
      <c r="U2694" t="s">
        <v>1930</v>
      </c>
      <c r="V2694" t="s">
        <v>34</v>
      </c>
      <c r="W2694" t="s">
        <v>35</v>
      </c>
      <c r="X2694" t="s">
        <v>35</v>
      </c>
    </row>
    <row r="2695" spans="1:24" x14ac:dyDescent="0.3">
      <c r="A2695" t="s">
        <v>4478</v>
      </c>
      <c r="B2695" t="s">
        <v>720</v>
      </c>
      <c r="C2695" t="s">
        <v>26</v>
      </c>
      <c r="D2695" s="2">
        <v>31984</v>
      </c>
      <c r="E2695">
        <v>39</v>
      </c>
      <c r="F2695" t="s">
        <v>27</v>
      </c>
      <c r="G2695" t="s">
        <v>80</v>
      </c>
      <c r="H2695" s="2">
        <v>42885</v>
      </c>
      <c r="I2695" s="3">
        <v>9.3000000000000007</v>
      </c>
      <c r="J2695" s="4">
        <v>170088</v>
      </c>
      <c r="K2695" s="4">
        <v>17356</v>
      </c>
      <c r="L2695" s="3">
        <v>80</v>
      </c>
      <c r="M2695" t="s">
        <v>29</v>
      </c>
      <c r="N2695">
        <v>12</v>
      </c>
      <c r="O2695">
        <v>12</v>
      </c>
      <c r="P2695">
        <v>7</v>
      </c>
      <c r="Q2695">
        <v>3</v>
      </c>
      <c r="R2695" t="s">
        <v>30</v>
      </c>
      <c r="S2695" t="s">
        <v>76</v>
      </c>
      <c r="T2695" t="s">
        <v>61</v>
      </c>
      <c r="U2695" t="s">
        <v>77</v>
      </c>
      <c r="V2695" t="s">
        <v>34</v>
      </c>
      <c r="W2695" t="s">
        <v>64</v>
      </c>
      <c r="X2695" t="s">
        <v>64</v>
      </c>
    </row>
    <row r="2696" spans="1:24" x14ac:dyDescent="0.3">
      <c r="A2696" t="s">
        <v>4479</v>
      </c>
      <c r="B2696" t="s">
        <v>2953</v>
      </c>
      <c r="C2696" t="s">
        <v>26</v>
      </c>
      <c r="D2696" s="2">
        <v>27645</v>
      </c>
      <c r="E2696">
        <v>51</v>
      </c>
      <c r="F2696" t="s">
        <v>57</v>
      </c>
      <c r="G2696" t="s">
        <v>152</v>
      </c>
      <c r="H2696" s="2">
        <v>45776</v>
      </c>
      <c r="I2696" s="3">
        <v>1.4</v>
      </c>
      <c r="J2696" s="4">
        <v>63019</v>
      </c>
      <c r="K2696" s="4">
        <v>6396</v>
      </c>
      <c r="L2696" s="3">
        <v>94</v>
      </c>
      <c r="M2696" t="s">
        <v>59</v>
      </c>
      <c r="N2696">
        <v>16</v>
      </c>
      <c r="O2696">
        <v>2</v>
      </c>
      <c r="P2696">
        <v>80</v>
      </c>
      <c r="Q2696">
        <v>5</v>
      </c>
      <c r="R2696" t="s">
        <v>39</v>
      </c>
      <c r="S2696" t="s">
        <v>76</v>
      </c>
      <c r="T2696" t="s">
        <v>32</v>
      </c>
      <c r="U2696" t="s">
        <v>1930</v>
      </c>
      <c r="V2696" t="s">
        <v>34</v>
      </c>
      <c r="W2696" t="s">
        <v>35</v>
      </c>
      <c r="X2696" t="s">
        <v>64</v>
      </c>
    </row>
    <row r="2697" spans="1:24" x14ac:dyDescent="0.3">
      <c r="A2697" t="s">
        <v>4480</v>
      </c>
      <c r="B2697" t="s">
        <v>3009</v>
      </c>
      <c r="C2697" t="s">
        <v>26</v>
      </c>
      <c r="D2697" s="2">
        <v>33533</v>
      </c>
      <c r="E2697">
        <v>35</v>
      </c>
      <c r="F2697" t="s">
        <v>27</v>
      </c>
      <c r="G2697" t="s">
        <v>38</v>
      </c>
      <c r="H2697" s="2">
        <v>44314</v>
      </c>
      <c r="I2697" s="3">
        <v>5.4</v>
      </c>
      <c r="J2697" s="4">
        <v>89684</v>
      </c>
      <c r="K2697" s="4">
        <v>6257</v>
      </c>
      <c r="L2697" s="3">
        <v>92.1</v>
      </c>
      <c r="M2697" t="s">
        <v>5802</v>
      </c>
      <c r="N2697">
        <v>44</v>
      </c>
      <c r="O2697">
        <v>11</v>
      </c>
      <c r="P2697">
        <v>41</v>
      </c>
      <c r="Q2697">
        <v>3</v>
      </c>
      <c r="R2697" t="s">
        <v>39</v>
      </c>
      <c r="S2697" t="s">
        <v>52</v>
      </c>
      <c r="T2697" t="s">
        <v>3678</v>
      </c>
      <c r="U2697" t="s">
        <v>1225</v>
      </c>
      <c r="V2697" t="s">
        <v>83</v>
      </c>
      <c r="W2697" t="s">
        <v>64</v>
      </c>
      <c r="X2697" t="s">
        <v>35</v>
      </c>
    </row>
    <row r="2698" spans="1:24" x14ac:dyDescent="0.3">
      <c r="A2698" t="s">
        <v>4481</v>
      </c>
      <c r="B2698" t="s">
        <v>3174</v>
      </c>
      <c r="C2698" t="s">
        <v>56</v>
      </c>
      <c r="D2698" s="2">
        <v>27805</v>
      </c>
      <c r="E2698">
        <v>50</v>
      </c>
      <c r="F2698" t="s">
        <v>102</v>
      </c>
      <c r="G2698" t="s">
        <v>107</v>
      </c>
      <c r="H2698" s="2">
        <v>44041</v>
      </c>
      <c r="I2698" s="3">
        <v>6.1</v>
      </c>
      <c r="J2698" s="4">
        <v>124743</v>
      </c>
      <c r="K2698" s="4">
        <v>14379</v>
      </c>
      <c r="L2698" s="3">
        <v>90.2</v>
      </c>
      <c r="M2698" t="s">
        <v>29</v>
      </c>
      <c r="N2698">
        <v>36</v>
      </c>
      <c r="O2698">
        <v>23</v>
      </c>
      <c r="P2698">
        <v>38</v>
      </c>
      <c r="Q2698">
        <v>2</v>
      </c>
      <c r="R2698" t="s">
        <v>30</v>
      </c>
      <c r="S2698" t="s">
        <v>81</v>
      </c>
      <c r="T2698" t="s">
        <v>40</v>
      </c>
      <c r="U2698" t="s">
        <v>1930</v>
      </c>
      <c r="V2698" t="s">
        <v>34</v>
      </c>
      <c r="W2698" t="s">
        <v>35</v>
      </c>
      <c r="X2698" t="s">
        <v>64</v>
      </c>
    </row>
    <row r="2699" spans="1:24" x14ac:dyDescent="0.3">
      <c r="A2699" t="s">
        <v>4482</v>
      </c>
      <c r="B2699" t="s">
        <v>755</v>
      </c>
      <c r="C2699" t="s">
        <v>26</v>
      </c>
      <c r="D2699" s="2">
        <v>36774</v>
      </c>
      <c r="E2699">
        <v>26</v>
      </c>
      <c r="F2699" t="s">
        <v>135</v>
      </c>
      <c r="G2699" t="s">
        <v>263</v>
      </c>
      <c r="H2699" s="2">
        <v>45879</v>
      </c>
      <c r="I2699" s="3">
        <v>1.1000000000000001</v>
      </c>
      <c r="J2699" s="4">
        <v>75557</v>
      </c>
      <c r="K2699" s="4">
        <v>7847</v>
      </c>
      <c r="L2699" s="3">
        <v>97.9</v>
      </c>
      <c r="M2699" t="s">
        <v>516</v>
      </c>
      <c r="N2699">
        <v>31</v>
      </c>
      <c r="O2699">
        <v>18</v>
      </c>
      <c r="P2699">
        <v>8</v>
      </c>
      <c r="Q2699">
        <v>5</v>
      </c>
      <c r="R2699" t="s">
        <v>30</v>
      </c>
      <c r="S2699" t="s">
        <v>52</v>
      </c>
      <c r="T2699" t="s">
        <v>61</v>
      </c>
      <c r="U2699" t="s">
        <v>77</v>
      </c>
      <c r="V2699" t="s">
        <v>34</v>
      </c>
      <c r="W2699" t="s">
        <v>64</v>
      </c>
      <c r="X2699" t="s">
        <v>64</v>
      </c>
    </row>
    <row r="2700" spans="1:24" x14ac:dyDescent="0.3">
      <c r="A2700" t="s">
        <v>4483</v>
      </c>
      <c r="B2700" t="s">
        <v>1187</v>
      </c>
      <c r="C2700" t="s">
        <v>56</v>
      </c>
      <c r="D2700" s="2">
        <v>25611</v>
      </c>
      <c r="E2700">
        <v>56</v>
      </c>
      <c r="F2700" t="s">
        <v>4623</v>
      </c>
      <c r="G2700" t="s">
        <v>2227</v>
      </c>
      <c r="H2700" s="2">
        <v>42677</v>
      </c>
      <c r="I2700" s="3">
        <v>9.9</v>
      </c>
      <c r="J2700" s="4">
        <v>30808</v>
      </c>
      <c r="K2700" s="4">
        <v>1716</v>
      </c>
      <c r="L2700" s="3">
        <v>81.8</v>
      </c>
      <c r="M2700" t="s">
        <v>29</v>
      </c>
      <c r="N2700">
        <v>45</v>
      </c>
      <c r="O2700">
        <v>10</v>
      </c>
      <c r="P2700">
        <v>18</v>
      </c>
      <c r="Q2700">
        <v>5</v>
      </c>
      <c r="R2700" t="s">
        <v>30</v>
      </c>
      <c r="S2700" t="s">
        <v>90</v>
      </c>
      <c r="T2700" t="s">
        <v>6927</v>
      </c>
      <c r="U2700" t="s">
        <v>1225</v>
      </c>
      <c r="V2700" t="s">
        <v>34</v>
      </c>
      <c r="W2700" t="s">
        <v>35</v>
      </c>
      <c r="X2700" t="s">
        <v>35</v>
      </c>
    </row>
    <row r="2701" spans="1:24" x14ac:dyDescent="0.3">
      <c r="A2701" t="s">
        <v>4484</v>
      </c>
      <c r="B2701" t="s">
        <v>923</v>
      </c>
      <c r="C2701" t="s">
        <v>26</v>
      </c>
      <c r="D2701" s="2">
        <v>34583</v>
      </c>
      <c r="E2701">
        <v>32</v>
      </c>
      <c r="F2701" t="s">
        <v>93</v>
      </c>
      <c r="G2701" t="s">
        <v>180</v>
      </c>
      <c r="H2701" s="2">
        <v>42484</v>
      </c>
      <c r="I2701" s="3">
        <v>10.4</v>
      </c>
      <c r="J2701" s="4">
        <v>48033</v>
      </c>
      <c r="K2701" s="4">
        <v>7823</v>
      </c>
      <c r="L2701" s="3">
        <v>96.9</v>
      </c>
      <c r="M2701" t="s">
        <v>5802</v>
      </c>
      <c r="N2701">
        <v>8</v>
      </c>
      <c r="O2701">
        <v>1</v>
      </c>
      <c r="P2701">
        <v>10</v>
      </c>
      <c r="Q2701">
        <v>3</v>
      </c>
      <c r="R2701" t="s">
        <v>30</v>
      </c>
      <c r="S2701" t="s">
        <v>52</v>
      </c>
      <c r="T2701" t="s">
        <v>122</v>
      </c>
      <c r="U2701" t="s">
        <v>77</v>
      </c>
      <c r="V2701" t="s">
        <v>63</v>
      </c>
      <c r="W2701" t="s">
        <v>64</v>
      </c>
      <c r="X2701" t="s">
        <v>64</v>
      </c>
    </row>
    <row r="2702" spans="1:24" x14ac:dyDescent="0.3">
      <c r="A2702" t="s">
        <v>4485</v>
      </c>
      <c r="B2702" t="s">
        <v>4486</v>
      </c>
      <c r="C2702" t="s">
        <v>26</v>
      </c>
      <c r="D2702" s="2">
        <v>29539</v>
      </c>
      <c r="E2702">
        <v>46</v>
      </c>
      <c r="F2702" t="s">
        <v>4623</v>
      </c>
      <c r="G2702" t="s">
        <v>2227</v>
      </c>
      <c r="H2702" s="2">
        <v>44471</v>
      </c>
      <c r="I2702" s="3">
        <v>4.9000000000000004</v>
      </c>
      <c r="J2702" s="4">
        <v>76061</v>
      </c>
      <c r="K2702" s="4">
        <v>7875</v>
      </c>
      <c r="L2702" s="3">
        <v>78.599999999999994</v>
      </c>
      <c r="M2702" t="s">
        <v>4161</v>
      </c>
      <c r="N2702">
        <v>38</v>
      </c>
      <c r="O2702">
        <v>23</v>
      </c>
      <c r="P2702">
        <v>39</v>
      </c>
      <c r="Q2702">
        <v>1</v>
      </c>
      <c r="R2702" t="s">
        <v>30</v>
      </c>
      <c r="S2702" t="s">
        <v>60</v>
      </c>
      <c r="T2702" t="s">
        <v>6927</v>
      </c>
      <c r="U2702" t="s">
        <v>77</v>
      </c>
      <c r="V2702" t="s">
        <v>34</v>
      </c>
      <c r="W2702" t="s">
        <v>35</v>
      </c>
      <c r="X2702" t="s">
        <v>35</v>
      </c>
    </row>
    <row r="2703" spans="1:24" x14ac:dyDescent="0.3">
      <c r="A2703" t="s">
        <v>4487</v>
      </c>
      <c r="B2703" t="s">
        <v>627</v>
      </c>
      <c r="C2703" t="s">
        <v>56</v>
      </c>
      <c r="D2703" s="2">
        <v>31767</v>
      </c>
      <c r="E2703">
        <v>40</v>
      </c>
      <c r="F2703" t="s">
        <v>57</v>
      </c>
      <c r="G2703" t="s">
        <v>152</v>
      </c>
      <c r="H2703" s="2">
        <v>45385</v>
      </c>
      <c r="I2703" s="3">
        <v>2.4</v>
      </c>
      <c r="J2703" s="4">
        <v>121823</v>
      </c>
      <c r="K2703" s="4">
        <v>19336</v>
      </c>
      <c r="L2703" s="3">
        <v>88.8</v>
      </c>
      <c r="M2703" t="s">
        <v>516</v>
      </c>
      <c r="N2703">
        <v>6</v>
      </c>
      <c r="O2703">
        <v>17</v>
      </c>
      <c r="P2703">
        <v>42</v>
      </c>
      <c r="Q2703">
        <v>3</v>
      </c>
      <c r="R2703" t="s">
        <v>30</v>
      </c>
      <c r="S2703" t="s">
        <v>52</v>
      </c>
      <c r="T2703" t="s">
        <v>122</v>
      </c>
      <c r="U2703" t="s">
        <v>6022</v>
      </c>
      <c r="V2703" t="s">
        <v>63</v>
      </c>
      <c r="W2703" t="s">
        <v>35</v>
      </c>
      <c r="X2703" t="s">
        <v>35</v>
      </c>
    </row>
    <row r="2704" spans="1:24" x14ac:dyDescent="0.3">
      <c r="A2704" t="s">
        <v>4488</v>
      </c>
      <c r="B2704" t="s">
        <v>4489</v>
      </c>
      <c r="C2704" t="s">
        <v>26</v>
      </c>
      <c r="D2704" s="2">
        <v>36808</v>
      </c>
      <c r="E2704">
        <v>26</v>
      </c>
      <c r="F2704" t="s">
        <v>335</v>
      </c>
      <c r="G2704" t="s">
        <v>50</v>
      </c>
      <c r="H2704" s="2">
        <v>44021</v>
      </c>
      <c r="I2704" s="3">
        <v>6.2</v>
      </c>
      <c r="J2704" s="4">
        <v>163444</v>
      </c>
      <c r="K2704" s="4">
        <v>20443</v>
      </c>
      <c r="L2704" s="3">
        <v>84.3</v>
      </c>
      <c r="M2704" t="s">
        <v>5802</v>
      </c>
      <c r="N2704">
        <v>37</v>
      </c>
      <c r="O2704">
        <v>27</v>
      </c>
      <c r="P2704">
        <v>32</v>
      </c>
      <c r="Q2704">
        <v>3</v>
      </c>
      <c r="R2704" t="s">
        <v>30</v>
      </c>
      <c r="S2704" t="s">
        <v>104</v>
      </c>
      <c r="T2704" t="s">
        <v>122</v>
      </c>
      <c r="U2704" t="s">
        <v>1225</v>
      </c>
      <c r="V2704" t="s">
        <v>34</v>
      </c>
      <c r="W2704" t="s">
        <v>64</v>
      </c>
      <c r="X2704" t="s">
        <v>35</v>
      </c>
    </row>
    <row r="2705" spans="1:24" x14ac:dyDescent="0.3">
      <c r="A2705" t="s">
        <v>4490</v>
      </c>
      <c r="B2705" t="s">
        <v>4491</v>
      </c>
      <c r="C2705" t="s">
        <v>56</v>
      </c>
      <c r="D2705" s="2">
        <v>30920</v>
      </c>
      <c r="E2705">
        <v>42</v>
      </c>
      <c r="F2705" t="s">
        <v>135</v>
      </c>
      <c r="G2705" t="s">
        <v>177</v>
      </c>
      <c r="H2705" s="2">
        <v>42897</v>
      </c>
      <c r="I2705" s="3">
        <v>9.1999999999999993</v>
      </c>
      <c r="J2705" s="4">
        <v>67796</v>
      </c>
      <c r="K2705" s="4">
        <v>11129</v>
      </c>
      <c r="L2705" s="3">
        <v>85.3</v>
      </c>
      <c r="M2705" t="s">
        <v>59</v>
      </c>
      <c r="N2705">
        <v>7</v>
      </c>
      <c r="O2705">
        <v>21</v>
      </c>
      <c r="P2705">
        <v>25</v>
      </c>
      <c r="Q2705">
        <v>2</v>
      </c>
      <c r="R2705" t="s">
        <v>39</v>
      </c>
      <c r="S2705" t="s">
        <v>52</v>
      </c>
      <c r="T2705" t="s">
        <v>6927</v>
      </c>
      <c r="U2705" t="s">
        <v>6022</v>
      </c>
      <c r="V2705" t="s">
        <v>34</v>
      </c>
      <c r="W2705" t="s">
        <v>35</v>
      </c>
      <c r="X2705" t="s">
        <v>35</v>
      </c>
    </row>
    <row r="2706" spans="1:24" x14ac:dyDescent="0.3">
      <c r="A2706" t="s">
        <v>4492</v>
      </c>
      <c r="B2706" t="s">
        <v>2112</v>
      </c>
      <c r="C2706" t="s">
        <v>26</v>
      </c>
      <c r="D2706" s="2">
        <v>38583</v>
      </c>
      <c r="E2706">
        <v>21</v>
      </c>
      <c r="F2706" t="s">
        <v>135</v>
      </c>
      <c r="G2706" t="s">
        <v>263</v>
      </c>
      <c r="H2706" s="2">
        <v>45829</v>
      </c>
      <c r="I2706" s="3">
        <v>1.2</v>
      </c>
      <c r="J2706" s="4">
        <v>87893</v>
      </c>
      <c r="K2706" s="4">
        <v>15383</v>
      </c>
      <c r="L2706" s="3">
        <v>95</v>
      </c>
      <c r="M2706" t="s">
        <v>29</v>
      </c>
      <c r="N2706">
        <v>9</v>
      </c>
      <c r="O2706">
        <v>7</v>
      </c>
      <c r="P2706">
        <v>53</v>
      </c>
      <c r="Q2706">
        <v>4</v>
      </c>
      <c r="R2706" t="s">
        <v>39</v>
      </c>
      <c r="S2706" t="s">
        <v>31</v>
      </c>
      <c r="T2706" t="s">
        <v>32</v>
      </c>
      <c r="U2706" t="s">
        <v>77</v>
      </c>
      <c r="V2706" t="s">
        <v>34</v>
      </c>
      <c r="W2706" t="s">
        <v>35</v>
      </c>
      <c r="X2706" t="s">
        <v>64</v>
      </c>
    </row>
    <row r="2707" spans="1:24" x14ac:dyDescent="0.3">
      <c r="A2707" t="s">
        <v>4493</v>
      </c>
      <c r="B2707" t="s">
        <v>4494</v>
      </c>
      <c r="C2707" t="s">
        <v>56</v>
      </c>
      <c r="D2707" s="2">
        <v>38547</v>
      </c>
      <c r="E2707">
        <v>21</v>
      </c>
      <c r="F2707" t="s">
        <v>27</v>
      </c>
      <c r="G2707" t="s">
        <v>89</v>
      </c>
      <c r="H2707" s="2">
        <v>45461</v>
      </c>
      <c r="I2707" s="3">
        <v>2.2000000000000002</v>
      </c>
      <c r="J2707" s="4">
        <v>148571</v>
      </c>
      <c r="K2707" s="4">
        <v>4747</v>
      </c>
      <c r="L2707" s="3">
        <v>91.5</v>
      </c>
      <c r="M2707" t="s">
        <v>5802</v>
      </c>
      <c r="N2707">
        <v>44</v>
      </c>
      <c r="O2707">
        <v>18</v>
      </c>
      <c r="P2707">
        <v>9</v>
      </c>
      <c r="Q2707">
        <v>4</v>
      </c>
      <c r="R2707" t="s">
        <v>30</v>
      </c>
      <c r="S2707" t="s">
        <v>60</v>
      </c>
      <c r="T2707" t="s">
        <v>143</v>
      </c>
      <c r="U2707" t="s">
        <v>1930</v>
      </c>
      <c r="V2707" t="s">
        <v>63</v>
      </c>
      <c r="W2707" t="s">
        <v>64</v>
      </c>
      <c r="X2707" t="s">
        <v>35</v>
      </c>
    </row>
    <row r="2708" spans="1:24" x14ac:dyDescent="0.3">
      <c r="A2708" t="s">
        <v>4495</v>
      </c>
      <c r="B2708" t="s">
        <v>4367</v>
      </c>
      <c r="C2708" t="s">
        <v>56</v>
      </c>
      <c r="D2708" s="2">
        <v>38455</v>
      </c>
      <c r="E2708">
        <v>21</v>
      </c>
      <c r="F2708" t="s">
        <v>57</v>
      </c>
      <c r="G2708" t="s">
        <v>467</v>
      </c>
      <c r="H2708" s="2">
        <v>45753</v>
      </c>
      <c r="I2708" s="3">
        <v>1.4</v>
      </c>
      <c r="J2708" s="4">
        <v>101614</v>
      </c>
      <c r="K2708" s="4">
        <v>12119</v>
      </c>
      <c r="L2708" s="3">
        <v>83.5</v>
      </c>
      <c r="M2708" t="s">
        <v>59</v>
      </c>
      <c r="N2708">
        <v>39</v>
      </c>
      <c r="O2708">
        <v>11</v>
      </c>
      <c r="P2708">
        <v>53</v>
      </c>
      <c r="Q2708">
        <v>3</v>
      </c>
      <c r="R2708" t="s">
        <v>30</v>
      </c>
      <c r="S2708" t="s">
        <v>119</v>
      </c>
      <c r="T2708" t="s">
        <v>61</v>
      </c>
      <c r="U2708" t="s">
        <v>6022</v>
      </c>
      <c r="V2708" t="s">
        <v>63</v>
      </c>
      <c r="W2708" t="s">
        <v>35</v>
      </c>
      <c r="X2708" t="s">
        <v>64</v>
      </c>
    </row>
    <row r="2709" spans="1:24" x14ac:dyDescent="0.3">
      <c r="A2709" t="s">
        <v>4496</v>
      </c>
      <c r="B2709" t="s">
        <v>1897</v>
      </c>
      <c r="C2709" t="s">
        <v>56</v>
      </c>
      <c r="D2709" s="2">
        <v>35681</v>
      </c>
      <c r="E2709">
        <v>29</v>
      </c>
      <c r="F2709" t="s">
        <v>135</v>
      </c>
      <c r="G2709" t="s">
        <v>3341</v>
      </c>
      <c r="H2709" s="2">
        <v>42509</v>
      </c>
      <c r="I2709" s="3">
        <v>10.3</v>
      </c>
      <c r="J2709" s="4">
        <v>57065</v>
      </c>
      <c r="K2709" s="4">
        <v>3716</v>
      </c>
      <c r="L2709" s="3">
        <v>80.900000000000006</v>
      </c>
      <c r="M2709" t="s">
        <v>516</v>
      </c>
      <c r="N2709">
        <v>22</v>
      </c>
      <c r="O2709">
        <v>28</v>
      </c>
      <c r="P2709">
        <v>13</v>
      </c>
      <c r="Q2709">
        <v>1</v>
      </c>
      <c r="R2709" t="s">
        <v>39</v>
      </c>
      <c r="S2709" t="s">
        <v>125</v>
      </c>
      <c r="T2709" t="s">
        <v>61</v>
      </c>
      <c r="U2709" t="s">
        <v>1225</v>
      </c>
      <c r="V2709" t="s">
        <v>34</v>
      </c>
      <c r="W2709" t="s">
        <v>35</v>
      </c>
      <c r="X2709" t="s">
        <v>64</v>
      </c>
    </row>
    <row r="2710" spans="1:24" x14ac:dyDescent="0.3">
      <c r="A2710" t="s">
        <v>4497</v>
      </c>
      <c r="B2710" t="s">
        <v>4498</v>
      </c>
      <c r="C2710" t="s">
        <v>26</v>
      </c>
      <c r="D2710" s="2">
        <v>32691</v>
      </c>
      <c r="E2710">
        <v>37</v>
      </c>
      <c r="F2710" t="s">
        <v>67</v>
      </c>
      <c r="G2710" t="s">
        <v>68</v>
      </c>
      <c r="H2710" s="2">
        <v>45077</v>
      </c>
      <c r="I2710" s="3">
        <v>3.3</v>
      </c>
      <c r="J2710" s="4">
        <v>90906</v>
      </c>
      <c r="K2710" s="4">
        <v>9367</v>
      </c>
      <c r="L2710" s="3">
        <v>83</v>
      </c>
      <c r="M2710" t="s">
        <v>4161</v>
      </c>
      <c r="N2710">
        <v>38</v>
      </c>
      <c r="O2710">
        <v>6</v>
      </c>
      <c r="P2710">
        <v>15</v>
      </c>
      <c r="Q2710">
        <v>4</v>
      </c>
      <c r="R2710" t="s">
        <v>30</v>
      </c>
      <c r="S2710" t="s">
        <v>81</v>
      </c>
      <c r="T2710" t="s">
        <v>40</v>
      </c>
      <c r="U2710" t="s">
        <v>77</v>
      </c>
      <c r="V2710" t="s">
        <v>63</v>
      </c>
      <c r="W2710" t="s">
        <v>35</v>
      </c>
      <c r="X2710" t="s">
        <v>35</v>
      </c>
    </row>
    <row r="2711" spans="1:24" x14ac:dyDescent="0.3">
      <c r="A2711" t="s">
        <v>4499</v>
      </c>
      <c r="B2711" t="s">
        <v>886</v>
      </c>
      <c r="C2711" t="s">
        <v>56</v>
      </c>
      <c r="D2711" s="2">
        <v>37026</v>
      </c>
      <c r="E2711">
        <v>25</v>
      </c>
      <c r="F2711" t="s">
        <v>128</v>
      </c>
      <c r="G2711" t="s">
        <v>139</v>
      </c>
      <c r="H2711" s="2">
        <v>43963</v>
      </c>
      <c r="I2711" s="3">
        <v>6.3</v>
      </c>
      <c r="J2711" s="4">
        <v>132581</v>
      </c>
      <c r="K2711" s="4">
        <v>14626</v>
      </c>
      <c r="L2711" s="3">
        <v>85.3</v>
      </c>
      <c r="M2711" t="s">
        <v>516</v>
      </c>
      <c r="N2711">
        <v>38</v>
      </c>
      <c r="O2711">
        <v>19</v>
      </c>
      <c r="P2711">
        <v>67</v>
      </c>
      <c r="Q2711">
        <v>3</v>
      </c>
      <c r="R2711" t="s">
        <v>39</v>
      </c>
      <c r="S2711" t="s">
        <v>31</v>
      </c>
      <c r="T2711" t="s">
        <v>6927</v>
      </c>
      <c r="U2711" t="s">
        <v>1930</v>
      </c>
      <c r="V2711" t="s">
        <v>34</v>
      </c>
      <c r="W2711" t="s">
        <v>35</v>
      </c>
      <c r="X2711" t="s">
        <v>64</v>
      </c>
    </row>
    <row r="2712" spans="1:24" x14ac:dyDescent="0.3">
      <c r="A2712" t="s">
        <v>4500</v>
      </c>
      <c r="B2712" t="s">
        <v>4501</v>
      </c>
      <c r="C2712" t="s">
        <v>56</v>
      </c>
      <c r="D2712" s="2">
        <v>37907</v>
      </c>
      <c r="E2712">
        <v>23</v>
      </c>
      <c r="F2712" t="s">
        <v>135</v>
      </c>
      <c r="G2712" t="s">
        <v>177</v>
      </c>
      <c r="H2712" s="2">
        <v>45653</v>
      </c>
      <c r="I2712" s="3">
        <v>1.7</v>
      </c>
      <c r="J2712" s="4">
        <v>165965</v>
      </c>
      <c r="K2712" s="4">
        <v>18763</v>
      </c>
      <c r="L2712" s="3">
        <v>98.9</v>
      </c>
      <c r="M2712" t="s">
        <v>516</v>
      </c>
      <c r="N2712">
        <v>18</v>
      </c>
      <c r="O2712">
        <v>20</v>
      </c>
      <c r="P2712">
        <v>43</v>
      </c>
      <c r="Q2712">
        <v>4</v>
      </c>
      <c r="R2712" t="s">
        <v>30</v>
      </c>
      <c r="S2712" t="s">
        <v>52</v>
      </c>
      <c r="T2712" t="s">
        <v>40</v>
      </c>
      <c r="U2712" t="s">
        <v>1225</v>
      </c>
      <c r="V2712" t="s">
        <v>83</v>
      </c>
      <c r="W2712" t="s">
        <v>35</v>
      </c>
      <c r="X2712" t="s">
        <v>35</v>
      </c>
    </row>
    <row r="2713" spans="1:24" x14ac:dyDescent="0.3">
      <c r="A2713" t="s">
        <v>4502</v>
      </c>
      <c r="B2713" t="s">
        <v>4503</v>
      </c>
      <c r="C2713" t="s">
        <v>56</v>
      </c>
      <c r="D2713" s="2">
        <v>32011</v>
      </c>
      <c r="E2713">
        <v>39</v>
      </c>
      <c r="F2713" t="s">
        <v>67</v>
      </c>
      <c r="G2713" t="s">
        <v>68</v>
      </c>
      <c r="H2713" s="2">
        <v>43995</v>
      </c>
      <c r="I2713" s="3">
        <v>6.2</v>
      </c>
      <c r="J2713" s="4">
        <v>32396</v>
      </c>
      <c r="K2713" s="4">
        <v>4556</v>
      </c>
      <c r="L2713" s="3">
        <v>89.4</v>
      </c>
      <c r="M2713" t="s">
        <v>5802</v>
      </c>
      <c r="N2713">
        <v>35</v>
      </c>
      <c r="O2713">
        <v>23</v>
      </c>
      <c r="P2713">
        <v>69</v>
      </c>
      <c r="Q2713">
        <v>2</v>
      </c>
      <c r="R2713" t="s">
        <v>39</v>
      </c>
      <c r="S2713" t="s">
        <v>31</v>
      </c>
      <c r="T2713" t="s">
        <v>6927</v>
      </c>
      <c r="U2713" t="s">
        <v>1225</v>
      </c>
      <c r="V2713" t="s">
        <v>34</v>
      </c>
      <c r="W2713" t="s">
        <v>64</v>
      </c>
      <c r="X2713" t="s">
        <v>64</v>
      </c>
    </row>
    <row r="2714" spans="1:24" x14ac:dyDescent="0.3">
      <c r="A2714" t="s">
        <v>4504</v>
      </c>
      <c r="B2714" t="s">
        <v>3381</v>
      </c>
      <c r="C2714" t="s">
        <v>56</v>
      </c>
      <c r="D2714" s="2">
        <v>36580</v>
      </c>
      <c r="E2714">
        <v>26</v>
      </c>
      <c r="F2714" t="s">
        <v>135</v>
      </c>
      <c r="G2714" t="s">
        <v>3341</v>
      </c>
      <c r="H2714" s="2">
        <v>43860</v>
      </c>
      <c r="I2714" s="3">
        <v>6.6</v>
      </c>
      <c r="J2714" s="4">
        <v>61409</v>
      </c>
      <c r="K2714" s="4">
        <v>10257</v>
      </c>
      <c r="L2714" s="3">
        <v>88.3</v>
      </c>
      <c r="M2714" t="s">
        <v>4161</v>
      </c>
      <c r="N2714">
        <v>41</v>
      </c>
      <c r="O2714">
        <v>11</v>
      </c>
      <c r="P2714">
        <v>54</v>
      </c>
      <c r="Q2714">
        <v>2</v>
      </c>
      <c r="R2714" t="s">
        <v>39</v>
      </c>
      <c r="S2714" t="s">
        <v>81</v>
      </c>
      <c r="T2714" t="s">
        <v>95</v>
      </c>
      <c r="U2714" t="s">
        <v>77</v>
      </c>
      <c r="V2714" t="s">
        <v>63</v>
      </c>
      <c r="W2714" t="s">
        <v>64</v>
      </c>
      <c r="X2714" t="s">
        <v>35</v>
      </c>
    </row>
    <row r="2715" spans="1:24" x14ac:dyDescent="0.3">
      <c r="A2715" t="s">
        <v>4505</v>
      </c>
      <c r="B2715" t="s">
        <v>2653</v>
      </c>
      <c r="C2715" t="s">
        <v>26</v>
      </c>
      <c r="D2715" s="2">
        <v>24898</v>
      </c>
      <c r="E2715">
        <v>58</v>
      </c>
      <c r="F2715" t="s">
        <v>335</v>
      </c>
      <c r="G2715" t="s">
        <v>428</v>
      </c>
      <c r="H2715" s="2">
        <v>43704</v>
      </c>
      <c r="I2715" s="3">
        <v>7</v>
      </c>
      <c r="J2715" s="4">
        <v>88805</v>
      </c>
      <c r="K2715" s="4">
        <v>8290</v>
      </c>
      <c r="L2715" s="3">
        <v>86.7</v>
      </c>
      <c r="M2715" t="s">
        <v>4161</v>
      </c>
      <c r="N2715">
        <v>17</v>
      </c>
      <c r="O2715">
        <v>22</v>
      </c>
      <c r="P2715">
        <v>57</v>
      </c>
      <c r="Q2715">
        <v>1</v>
      </c>
      <c r="R2715" t="s">
        <v>39</v>
      </c>
      <c r="S2715" t="s">
        <v>81</v>
      </c>
      <c r="T2715" t="s">
        <v>2122</v>
      </c>
      <c r="U2715" t="s">
        <v>1930</v>
      </c>
      <c r="V2715" t="s">
        <v>34</v>
      </c>
      <c r="W2715" t="s">
        <v>64</v>
      </c>
      <c r="X2715" t="s">
        <v>35</v>
      </c>
    </row>
    <row r="2716" spans="1:24" x14ac:dyDescent="0.3">
      <c r="A2716" t="s">
        <v>4506</v>
      </c>
      <c r="B2716" t="s">
        <v>4507</v>
      </c>
      <c r="C2716" t="s">
        <v>56</v>
      </c>
      <c r="D2716" s="2">
        <v>26040</v>
      </c>
      <c r="E2716">
        <v>55</v>
      </c>
      <c r="F2716" t="s">
        <v>93</v>
      </c>
      <c r="G2716" t="s">
        <v>94</v>
      </c>
      <c r="H2716" s="2">
        <v>45342</v>
      </c>
      <c r="I2716" s="3">
        <v>2.6</v>
      </c>
      <c r="J2716" s="4">
        <v>80949</v>
      </c>
      <c r="K2716" s="4">
        <v>5627</v>
      </c>
      <c r="L2716" s="3">
        <v>82.9</v>
      </c>
      <c r="M2716" t="s">
        <v>4161</v>
      </c>
      <c r="N2716">
        <v>15</v>
      </c>
      <c r="O2716">
        <v>20</v>
      </c>
      <c r="P2716">
        <v>24</v>
      </c>
      <c r="Q2716">
        <v>3</v>
      </c>
      <c r="R2716" t="s">
        <v>39</v>
      </c>
      <c r="S2716" t="s">
        <v>31</v>
      </c>
      <c r="T2716" t="s">
        <v>6927</v>
      </c>
      <c r="U2716" t="s">
        <v>1930</v>
      </c>
      <c r="V2716" t="s">
        <v>63</v>
      </c>
      <c r="W2716" t="s">
        <v>64</v>
      </c>
      <c r="X2716" t="s">
        <v>64</v>
      </c>
    </row>
    <row r="2717" spans="1:24" x14ac:dyDescent="0.3">
      <c r="A2717" t="s">
        <v>4508</v>
      </c>
      <c r="B2717" t="s">
        <v>1284</v>
      </c>
      <c r="C2717" t="s">
        <v>56</v>
      </c>
      <c r="D2717" s="2">
        <v>31146</v>
      </c>
      <c r="E2717">
        <v>41</v>
      </c>
      <c r="F2717" t="s">
        <v>67</v>
      </c>
      <c r="G2717" t="s">
        <v>2288</v>
      </c>
      <c r="H2717" s="2">
        <v>44206</v>
      </c>
      <c r="I2717" s="3">
        <v>5.7</v>
      </c>
      <c r="J2717" s="4">
        <v>44981</v>
      </c>
      <c r="K2717" s="4">
        <v>1494</v>
      </c>
      <c r="L2717" s="3">
        <v>78.8</v>
      </c>
      <c r="M2717" t="s">
        <v>4161</v>
      </c>
      <c r="N2717">
        <v>34</v>
      </c>
      <c r="O2717">
        <v>2</v>
      </c>
      <c r="P2717">
        <v>5</v>
      </c>
      <c r="Q2717">
        <v>1</v>
      </c>
      <c r="R2717" t="s">
        <v>30</v>
      </c>
      <c r="S2717" t="s">
        <v>90</v>
      </c>
      <c r="T2717" t="s">
        <v>143</v>
      </c>
      <c r="U2717" t="s">
        <v>1225</v>
      </c>
      <c r="V2717" t="s">
        <v>34</v>
      </c>
      <c r="W2717" t="s">
        <v>35</v>
      </c>
      <c r="X2717" t="s">
        <v>64</v>
      </c>
    </row>
    <row r="2718" spans="1:24" x14ac:dyDescent="0.3">
      <c r="A2718" t="s">
        <v>4509</v>
      </c>
      <c r="B2718" t="s">
        <v>1370</v>
      </c>
      <c r="C2718" t="s">
        <v>56</v>
      </c>
      <c r="D2718" s="2">
        <v>27015</v>
      </c>
      <c r="E2718">
        <v>53</v>
      </c>
      <c r="F2718" t="s">
        <v>4623</v>
      </c>
      <c r="G2718" t="s">
        <v>146</v>
      </c>
      <c r="H2718" s="2">
        <v>43633</v>
      </c>
      <c r="I2718" s="3">
        <v>7.2</v>
      </c>
      <c r="J2718" s="4">
        <v>174134</v>
      </c>
      <c r="K2718" s="4">
        <v>30636</v>
      </c>
      <c r="L2718" s="3">
        <v>97.5</v>
      </c>
      <c r="M2718" t="s">
        <v>29</v>
      </c>
      <c r="N2718">
        <v>9</v>
      </c>
      <c r="O2718">
        <v>15</v>
      </c>
      <c r="P2718">
        <v>67</v>
      </c>
      <c r="Q2718">
        <v>4</v>
      </c>
      <c r="R2718" t="s">
        <v>39</v>
      </c>
      <c r="S2718" t="s">
        <v>76</v>
      </c>
      <c r="T2718" t="s">
        <v>143</v>
      </c>
      <c r="U2718" t="s">
        <v>6022</v>
      </c>
      <c r="V2718" t="s">
        <v>34</v>
      </c>
      <c r="W2718" t="s">
        <v>35</v>
      </c>
      <c r="X2718" t="s">
        <v>64</v>
      </c>
    </row>
    <row r="2719" spans="1:24" x14ac:dyDescent="0.3">
      <c r="A2719" t="s">
        <v>4510</v>
      </c>
      <c r="B2719" t="s">
        <v>2659</v>
      </c>
      <c r="C2719" t="s">
        <v>26</v>
      </c>
      <c r="D2719" s="2">
        <v>25246</v>
      </c>
      <c r="E2719">
        <v>57</v>
      </c>
      <c r="F2719" t="s">
        <v>5039</v>
      </c>
      <c r="G2719" t="s">
        <v>112</v>
      </c>
      <c r="H2719" s="2">
        <v>43200</v>
      </c>
      <c r="I2719" s="3">
        <v>8.4</v>
      </c>
      <c r="J2719" s="4">
        <v>141670</v>
      </c>
      <c r="K2719" s="4">
        <v>25080</v>
      </c>
      <c r="L2719" s="3">
        <v>85.1</v>
      </c>
      <c r="M2719" t="s">
        <v>516</v>
      </c>
      <c r="N2719">
        <v>10</v>
      </c>
      <c r="O2719">
        <v>15</v>
      </c>
      <c r="P2719">
        <v>14</v>
      </c>
      <c r="Q2719">
        <v>5</v>
      </c>
      <c r="R2719" t="s">
        <v>39</v>
      </c>
      <c r="S2719" t="s">
        <v>81</v>
      </c>
      <c r="T2719" t="s">
        <v>4012</v>
      </c>
      <c r="U2719" t="s">
        <v>77</v>
      </c>
      <c r="V2719" t="s">
        <v>34</v>
      </c>
      <c r="W2719" t="s">
        <v>64</v>
      </c>
      <c r="X2719" t="s">
        <v>35</v>
      </c>
    </row>
    <row r="2720" spans="1:24" x14ac:dyDescent="0.3">
      <c r="A2720" t="s">
        <v>4511</v>
      </c>
      <c r="B2720" t="s">
        <v>2232</v>
      </c>
      <c r="C2720" t="s">
        <v>26</v>
      </c>
      <c r="D2720" s="2">
        <v>34076</v>
      </c>
      <c r="E2720">
        <v>33</v>
      </c>
      <c r="F2720" t="s">
        <v>335</v>
      </c>
      <c r="G2720" t="s">
        <v>492</v>
      </c>
      <c r="H2720" s="2">
        <v>45729</v>
      </c>
      <c r="I2720" s="3">
        <v>1.5</v>
      </c>
      <c r="J2720" s="4">
        <v>34701</v>
      </c>
      <c r="K2720" s="4">
        <v>5636</v>
      </c>
      <c r="L2720" s="3">
        <v>94.7</v>
      </c>
      <c r="M2720" t="s">
        <v>29</v>
      </c>
      <c r="N2720">
        <v>2</v>
      </c>
      <c r="O2720">
        <v>3</v>
      </c>
      <c r="P2720">
        <v>61</v>
      </c>
      <c r="Q2720">
        <v>4</v>
      </c>
      <c r="R2720" t="s">
        <v>39</v>
      </c>
      <c r="S2720" t="s">
        <v>125</v>
      </c>
      <c r="T2720" t="s">
        <v>4012</v>
      </c>
      <c r="U2720" t="s">
        <v>77</v>
      </c>
      <c r="V2720" t="s">
        <v>63</v>
      </c>
      <c r="W2720" t="s">
        <v>64</v>
      </c>
      <c r="X2720" t="s">
        <v>35</v>
      </c>
    </row>
    <row r="2721" spans="1:24" x14ac:dyDescent="0.3">
      <c r="A2721" t="s">
        <v>4512</v>
      </c>
      <c r="B2721" t="s">
        <v>204</v>
      </c>
      <c r="C2721" t="s">
        <v>56</v>
      </c>
      <c r="D2721" s="2">
        <v>36031</v>
      </c>
      <c r="E2721">
        <v>28</v>
      </c>
      <c r="F2721" t="s">
        <v>135</v>
      </c>
      <c r="G2721" t="s">
        <v>177</v>
      </c>
      <c r="H2721" s="2">
        <v>44236</v>
      </c>
      <c r="I2721" s="3">
        <v>5.6</v>
      </c>
      <c r="J2721" s="4">
        <v>165550</v>
      </c>
      <c r="K2721" s="4">
        <v>7330</v>
      </c>
      <c r="L2721" s="3">
        <v>94.5</v>
      </c>
      <c r="M2721" t="s">
        <v>59</v>
      </c>
      <c r="N2721">
        <v>8</v>
      </c>
      <c r="O2721">
        <v>6</v>
      </c>
      <c r="P2721">
        <v>33</v>
      </c>
      <c r="Q2721">
        <v>1</v>
      </c>
      <c r="R2721" t="s">
        <v>39</v>
      </c>
      <c r="S2721" t="s">
        <v>90</v>
      </c>
      <c r="T2721" t="s">
        <v>2122</v>
      </c>
      <c r="U2721" t="s">
        <v>1225</v>
      </c>
      <c r="V2721" t="s">
        <v>34</v>
      </c>
      <c r="W2721" t="s">
        <v>64</v>
      </c>
      <c r="X2721" t="s">
        <v>64</v>
      </c>
    </row>
    <row r="2722" spans="1:24" x14ac:dyDescent="0.3">
      <c r="A2722" t="s">
        <v>4513</v>
      </c>
      <c r="B2722" t="s">
        <v>4107</v>
      </c>
      <c r="C2722" t="s">
        <v>56</v>
      </c>
      <c r="D2722" s="2">
        <v>38299</v>
      </c>
      <c r="E2722">
        <v>22</v>
      </c>
      <c r="F2722" t="s">
        <v>67</v>
      </c>
      <c r="G2722" t="s">
        <v>149</v>
      </c>
      <c r="H2722" s="2">
        <v>45479</v>
      </c>
      <c r="I2722" s="3">
        <v>2.2000000000000002</v>
      </c>
      <c r="J2722" s="4">
        <v>49904</v>
      </c>
      <c r="K2722" s="4">
        <v>6983</v>
      </c>
      <c r="L2722" s="3">
        <v>86.3</v>
      </c>
      <c r="M2722" t="s">
        <v>516</v>
      </c>
      <c r="N2722">
        <v>26</v>
      </c>
      <c r="O2722">
        <v>22</v>
      </c>
      <c r="P2722">
        <v>54</v>
      </c>
      <c r="Q2722">
        <v>5</v>
      </c>
      <c r="R2722" t="s">
        <v>30</v>
      </c>
      <c r="S2722" t="s">
        <v>90</v>
      </c>
      <c r="T2722" t="s">
        <v>95</v>
      </c>
      <c r="U2722" t="s">
        <v>1225</v>
      </c>
      <c r="V2722" t="s">
        <v>83</v>
      </c>
      <c r="W2722" t="s">
        <v>64</v>
      </c>
      <c r="X2722" t="s">
        <v>64</v>
      </c>
    </row>
    <row r="2723" spans="1:24" x14ac:dyDescent="0.3">
      <c r="A2723" t="s">
        <v>4514</v>
      </c>
      <c r="B2723" t="s">
        <v>4515</v>
      </c>
      <c r="C2723" t="s">
        <v>56</v>
      </c>
      <c r="D2723" s="2">
        <v>37706</v>
      </c>
      <c r="E2723">
        <v>23</v>
      </c>
      <c r="F2723" t="s">
        <v>93</v>
      </c>
      <c r="G2723" t="s">
        <v>180</v>
      </c>
      <c r="H2723" s="2">
        <v>45219</v>
      </c>
      <c r="I2723" s="3">
        <v>2.9</v>
      </c>
      <c r="J2723" s="4">
        <v>130298</v>
      </c>
      <c r="K2723" s="4">
        <v>11070</v>
      </c>
      <c r="L2723" s="3">
        <v>82.7</v>
      </c>
      <c r="M2723" t="s">
        <v>5802</v>
      </c>
      <c r="N2723">
        <v>22</v>
      </c>
      <c r="O2723">
        <v>20</v>
      </c>
      <c r="P2723">
        <v>7</v>
      </c>
      <c r="Q2723">
        <v>1</v>
      </c>
      <c r="R2723" t="s">
        <v>30</v>
      </c>
      <c r="S2723" t="s">
        <v>104</v>
      </c>
      <c r="T2723" t="s">
        <v>95</v>
      </c>
      <c r="U2723" t="s">
        <v>77</v>
      </c>
      <c r="V2723" t="s">
        <v>34</v>
      </c>
      <c r="W2723" t="s">
        <v>35</v>
      </c>
      <c r="X2723" t="s">
        <v>64</v>
      </c>
    </row>
    <row r="2724" spans="1:24" x14ac:dyDescent="0.3">
      <c r="A2724" t="s">
        <v>4516</v>
      </c>
      <c r="B2724" t="s">
        <v>1325</v>
      </c>
      <c r="C2724" t="s">
        <v>56</v>
      </c>
      <c r="D2724" s="2">
        <v>30967</v>
      </c>
      <c r="E2724">
        <v>42</v>
      </c>
      <c r="F2724" t="s">
        <v>5039</v>
      </c>
      <c r="G2724" t="s">
        <v>44</v>
      </c>
      <c r="H2724" s="2">
        <v>42713</v>
      </c>
      <c r="I2724" s="3">
        <v>9.8000000000000007</v>
      </c>
      <c r="J2724" s="4">
        <v>172040</v>
      </c>
      <c r="K2724" s="4">
        <v>19852</v>
      </c>
      <c r="L2724" s="3">
        <v>86.5</v>
      </c>
      <c r="M2724" t="s">
        <v>5802</v>
      </c>
      <c r="N2724">
        <v>31</v>
      </c>
      <c r="O2724">
        <v>1</v>
      </c>
      <c r="P2724">
        <v>48</v>
      </c>
      <c r="Q2724">
        <v>5</v>
      </c>
      <c r="R2724" t="s">
        <v>39</v>
      </c>
      <c r="S2724" t="s">
        <v>125</v>
      </c>
      <c r="T2724" t="s">
        <v>6927</v>
      </c>
      <c r="U2724" t="s">
        <v>77</v>
      </c>
      <c r="V2724" t="s">
        <v>34</v>
      </c>
      <c r="W2724" t="s">
        <v>35</v>
      </c>
      <c r="X2724" t="s">
        <v>64</v>
      </c>
    </row>
    <row r="2725" spans="1:24" x14ac:dyDescent="0.3">
      <c r="A2725" t="s">
        <v>4517</v>
      </c>
      <c r="B2725" t="s">
        <v>1453</v>
      </c>
      <c r="C2725" t="s">
        <v>26</v>
      </c>
      <c r="D2725" s="2">
        <v>37950</v>
      </c>
      <c r="E2725">
        <v>23</v>
      </c>
      <c r="F2725" t="s">
        <v>5039</v>
      </c>
      <c r="G2725" t="s">
        <v>229</v>
      </c>
      <c r="H2725" s="2">
        <v>44603</v>
      </c>
      <c r="I2725" s="3">
        <v>4.5999999999999996</v>
      </c>
      <c r="J2725" s="4">
        <v>146866</v>
      </c>
      <c r="K2725" s="4">
        <v>6010</v>
      </c>
      <c r="L2725" s="3">
        <v>78</v>
      </c>
      <c r="M2725" t="s">
        <v>29</v>
      </c>
      <c r="N2725">
        <v>40</v>
      </c>
      <c r="O2725">
        <v>13</v>
      </c>
      <c r="P2725">
        <v>7</v>
      </c>
      <c r="Q2725">
        <v>3</v>
      </c>
      <c r="R2725" t="s">
        <v>30</v>
      </c>
      <c r="S2725" t="s">
        <v>104</v>
      </c>
      <c r="T2725" t="s">
        <v>143</v>
      </c>
      <c r="U2725" t="s">
        <v>77</v>
      </c>
      <c r="V2725" t="s">
        <v>34</v>
      </c>
      <c r="W2725" t="s">
        <v>64</v>
      </c>
      <c r="X2725" t="s">
        <v>35</v>
      </c>
    </row>
    <row r="2726" spans="1:24" x14ac:dyDescent="0.3">
      <c r="A2726" t="s">
        <v>4518</v>
      </c>
      <c r="B2726" t="s">
        <v>1835</v>
      </c>
      <c r="C2726" t="s">
        <v>56</v>
      </c>
      <c r="D2726" s="2">
        <v>27550</v>
      </c>
      <c r="E2726">
        <v>51</v>
      </c>
      <c r="F2726" t="s">
        <v>57</v>
      </c>
      <c r="G2726" t="s">
        <v>58</v>
      </c>
      <c r="H2726" s="2">
        <v>45674</v>
      </c>
      <c r="I2726" s="3">
        <v>1.6</v>
      </c>
      <c r="J2726" s="4">
        <v>96557</v>
      </c>
      <c r="K2726" s="4">
        <v>7236</v>
      </c>
      <c r="L2726" s="3">
        <v>90</v>
      </c>
      <c r="M2726" t="s">
        <v>5802</v>
      </c>
      <c r="N2726">
        <v>22</v>
      </c>
      <c r="O2726">
        <v>21</v>
      </c>
      <c r="P2726">
        <v>47</v>
      </c>
      <c r="Q2726">
        <v>4</v>
      </c>
      <c r="R2726" t="s">
        <v>39</v>
      </c>
      <c r="S2726" t="s">
        <v>52</v>
      </c>
      <c r="T2726" t="s">
        <v>143</v>
      </c>
      <c r="U2726" t="s">
        <v>1930</v>
      </c>
      <c r="V2726" t="s">
        <v>63</v>
      </c>
      <c r="W2726" t="s">
        <v>64</v>
      </c>
      <c r="X2726" t="s">
        <v>35</v>
      </c>
    </row>
    <row r="2727" spans="1:24" x14ac:dyDescent="0.3">
      <c r="A2727" t="s">
        <v>4519</v>
      </c>
      <c r="B2727" t="s">
        <v>4263</v>
      </c>
      <c r="C2727" t="s">
        <v>56</v>
      </c>
      <c r="D2727" s="2">
        <v>36375</v>
      </c>
      <c r="E2727">
        <v>27</v>
      </c>
      <c r="F2727" t="s">
        <v>335</v>
      </c>
      <c r="G2727" t="s">
        <v>50</v>
      </c>
      <c r="H2727" s="2">
        <v>45901</v>
      </c>
      <c r="I2727" s="3">
        <v>1</v>
      </c>
      <c r="J2727" s="4">
        <v>122336</v>
      </c>
      <c r="K2727" s="4">
        <v>17105</v>
      </c>
      <c r="L2727" s="3">
        <v>88.9</v>
      </c>
      <c r="M2727" t="s">
        <v>516</v>
      </c>
      <c r="N2727">
        <v>39</v>
      </c>
      <c r="O2727">
        <v>6</v>
      </c>
      <c r="P2727">
        <v>57</v>
      </c>
      <c r="Q2727">
        <v>5</v>
      </c>
      <c r="R2727" t="s">
        <v>30</v>
      </c>
      <c r="S2727" t="s">
        <v>60</v>
      </c>
      <c r="T2727" t="s">
        <v>122</v>
      </c>
      <c r="U2727" t="s">
        <v>1225</v>
      </c>
      <c r="V2727" t="s">
        <v>34</v>
      </c>
      <c r="W2727" t="s">
        <v>35</v>
      </c>
      <c r="X2727" t="s">
        <v>64</v>
      </c>
    </row>
    <row r="2728" spans="1:24" x14ac:dyDescent="0.3">
      <c r="A2728" t="s">
        <v>4520</v>
      </c>
      <c r="B2728" t="s">
        <v>1276</v>
      </c>
      <c r="C2728" t="s">
        <v>26</v>
      </c>
      <c r="D2728" s="2">
        <v>26640</v>
      </c>
      <c r="E2728">
        <v>54</v>
      </c>
      <c r="F2728" t="s">
        <v>93</v>
      </c>
      <c r="G2728" t="s">
        <v>132</v>
      </c>
      <c r="H2728" s="2">
        <v>45101</v>
      </c>
      <c r="I2728" s="3">
        <v>3.2</v>
      </c>
      <c r="J2728" s="4">
        <v>109499</v>
      </c>
      <c r="K2728" s="4">
        <v>13726</v>
      </c>
      <c r="L2728" s="3">
        <v>79.8</v>
      </c>
      <c r="M2728" t="s">
        <v>5802</v>
      </c>
      <c r="N2728">
        <v>3</v>
      </c>
      <c r="O2728">
        <v>9</v>
      </c>
      <c r="P2728">
        <v>64</v>
      </c>
      <c r="Q2728">
        <v>4</v>
      </c>
      <c r="R2728" t="s">
        <v>30</v>
      </c>
      <c r="S2728" t="s">
        <v>76</v>
      </c>
      <c r="T2728" t="s">
        <v>2122</v>
      </c>
      <c r="U2728" t="s">
        <v>1930</v>
      </c>
      <c r="V2728" t="s">
        <v>83</v>
      </c>
      <c r="W2728" t="s">
        <v>64</v>
      </c>
      <c r="X2728" t="s">
        <v>35</v>
      </c>
    </row>
    <row r="2729" spans="1:24" x14ac:dyDescent="0.3">
      <c r="A2729" t="s">
        <v>4521</v>
      </c>
      <c r="B2729" t="s">
        <v>1529</v>
      </c>
      <c r="C2729" t="s">
        <v>56</v>
      </c>
      <c r="D2729" s="2">
        <v>32944</v>
      </c>
      <c r="E2729">
        <v>36</v>
      </c>
      <c r="F2729" t="s">
        <v>135</v>
      </c>
      <c r="G2729" t="s">
        <v>252</v>
      </c>
      <c r="H2729" s="2">
        <v>44607</v>
      </c>
      <c r="I2729" s="3">
        <v>4.5999999999999996</v>
      </c>
      <c r="J2729" s="4">
        <v>63318</v>
      </c>
      <c r="K2729" s="4">
        <v>3951</v>
      </c>
      <c r="L2729" s="3">
        <v>88</v>
      </c>
      <c r="M2729" t="s">
        <v>5802</v>
      </c>
      <c r="N2729">
        <v>14</v>
      </c>
      <c r="O2729">
        <v>4</v>
      </c>
      <c r="P2729">
        <v>55</v>
      </c>
      <c r="Q2729">
        <v>2</v>
      </c>
      <c r="R2729" t="s">
        <v>30</v>
      </c>
      <c r="S2729" t="s">
        <v>119</v>
      </c>
      <c r="T2729" t="s">
        <v>122</v>
      </c>
      <c r="U2729" t="s">
        <v>1225</v>
      </c>
      <c r="V2729" t="s">
        <v>34</v>
      </c>
      <c r="W2729" t="s">
        <v>35</v>
      </c>
      <c r="X2729" t="s">
        <v>64</v>
      </c>
    </row>
    <row r="2730" spans="1:24" x14ac:dyDescent="0.3">
      <c r="A2730" t="s">
        <v>4522</v>
      </c>
      <c r="B2730" t="s">
        <v>1755</v>
      </c>
      <c r="C2730" t="s">
        <v>56</v>
      </c>
      <c r="D2730" s="2">
        <v>35548</v>
      </c>
      <c r="E2730">
        <v>29</v>
      </c>
      <c r="F2730" t="s">
        <v>335</v>
      </c>
      <c r="G2730" t="s">
        <v>492</v>
      </c>
      <c r="H2730" s="2">
        <v>43435</v>
      </c>
      <c r="I2730" s="3">
        <v>7.8</v>
      </c>
      <c r="J2730" s="4">
        <v>129699</v>
      </c>
      <c r="K2730" s="4">
        <v>10962</v>
      </c>
      <c r="L2730" s="3">
        <v>83.6</v>
      </c>
      <c r="M2730" t="s">
        <v>29</v>
      </c>
      <c r="N2730">
        <v>1</v>
      </c>
      <c r="O2730">
        <v>7</v>
      </c>
      <c r="P2730">
        <v>72</v>
      </c>
      <c r="Q2730">
        <v>1</v>
      </c>
      <c r="R2730" t="s">
        <v>39</v>
      </c>
      <c r="S2730" t="s">
        <v>125</v>
      </c>
      <c r="T2730" t="s">
        <v>40</v>
      </c>
      <c r="U2730" t="s">
        <v>6022</v>
      </c>
      <c r="V2730" t="s">
        <v>83</v>
      </c>
      <c r="W2730" t="s">
        <v>64</v>
      </c>
      <c r="X2730" t="s">
        <v>64</v>
      </c>
    </row>
    <row r="2731" spans="1:24" x14ac:dyDescent="0.3">
      <c r="A2731" t="s">
        <v>4523</v>
      </c>
      <c r="B2731" t="s">
        <v>4524</v>
      </c>
      <c r="C2731" t="s">
        <v>26</v>
      </c>
      <c r="D2731" s="2">
        <v>36187</v>
      </c>
      <c r="E2731">
        <v>27</v>
      </c>
      <c r="F2731" t="s">
        <v>57</v>
      </c>
      <c r="G2731" t="s">
        <v>58</v>
      </c>
      <c r="H2731" s="2">
        <v>43501</v>
      </c>
      <c r="I2731" s="3">
        <v>7.6</v>
      </c>
      <c r="J2731" s="4">
        <v>92884</v>
      </c>
      <c r="K2731" s="4">
        <v>7852</v>
      </c>
      <c r="L2731" s="3">
        <v>82.7</v>
      </c>
      <c r="M2731" t="s">
        <v>4161</v>
      </c>
      <c r="N2731">
        <v>2</v>
      </c>
      <c r="O2731">
        <v>18</v>
      </c>
      <c r="P2731">
        <v>74</v>
      </c>
      <c r="Q2731">
        <v>1</v>
      </c>
      <c r="R2731" t="s">
        <v>30</v>
      </c>
      <c r="S2731" t="s">
        <v>125</v>
      </c>
      <c r="T2731" t="s">
        <v>122</v>
      </c>
      <c r="U2731" t="s">
        <v>1225</v>
      </c>
      <c r="V2731" t="s">
        <v>83</v>
      </c>
      <c r="W2731" t="s">
        <v>64</v>
      </c>
      <c r="X2731" t="s">
        <v>64</v>
      </c>
    </row>
    <row r="2732" spans="1:24" x14ac:dyDescent="0.3">
      <c r="A2732" t="s">
        <v>4525</v>
      </c>
      <c r="B2732" t="s">
        <v>4057</v>
      </c>
      <c r="C2732" t="s">
        <v>56</v>
      </c>
      <c r="D2732" s="2">
        <v>32098</v>
      </c>
      <c r="E2732">
        <v>39</v>
      </c>
      <c r="F2732" t="s">
        <v>4623</v>
      </c>
      <c r="G2732" t="s">
        <v>146</v>
      </c>
      <c r="H2732" s="2">
        <v>43710</v>
      </c>
      <c r="I2732" s="3">
        <v>7</v>
      </c>
      <c r="J2732" s="4">
        <v>158686</v>
      </c>
      <c r="K2732" s="4">
        <v>8635</v>
      </c>
      <c r="L2732" s="3">
        <v>92.6</v>
      </c>
      <c r="M2732" t="s">
        <v>59</v>
      </c>
      <c r="N2732">
        <v>11</v>
      </c>
      <c r="O2732">
        <v>27</v>
      </c>
      <c r="P2732">
        <v>64</v>
      </c>
      <c r="Q2732">
        <v>4</v>
      </c>
      <c r="R2732" t="s">
        <v>39</v>
      </c>
      <c r="S2732" t="s">
        <v>31</v>
      </c>
      <c r="T2732" t="s">
        <v>6927</v>
      </c>
      <c r="U2732" t="s">
        <v>1225</v>
      </c>
      <c r="V2732" t="s">
        <v>34</v>
      </c>
      <c r="W2732" t="s">
        <v>35</v>
      </c>
      <c r="X2732" t="s">
        <v>35</v>
      </c>
    </row>
    <row r="2733" spans="1:24" x14ac:dyDescent="0.3">
      <c r="A2733" t="s">
        <v>4526</v>
      </c>
      <c r="B2733" t="s">
        <v>3253</v>
      </c>
      <c r="C2733" t="s">
        <v>56</v>
      </c>
      <c r="D2733" s="2">
        <v>24913</v>
      </c>
      <c r="E2733">
        <v>58</v>
      </c>
      <c r="F2733" t="s">
        <v>67</v>
      </c>
      <c r="G2733" t="s">
        <v>149</v>
      </c>
      <c r="H2733" s="2">
        <v>42464</v>
      </c>
      <c r="I2733" s="3">
        <v>10.4</v>
      </c>
      <c r="J2733" s="4">
        <v>44657</v>
      </c>
      <c r="K2733" s="4">
        <v>6723</v>
      </c>
      <c r="L2733" s="3">
        <v>91.1</v>
      </c>
      <c r="M2733" t="s">
        <v>59</v>
      </c>
      <c r="N2733">
        <v>8</v>
      </c>
      <c r="O2733">
        <v>22</v>
      </c>
      <c r="P2733">
        <v>57</v>
      </c>
      <c r="Q2733">
        <v>4</v>
      </c>
      <c r="R2733" t="s">
        <v>39</v>
      </c>
      <c r="S2733" t="s">
        <v>125</v>
      </c>
      <c r="T2733" t="s">
        <v>143</v>
      </c>
      <c r="U2733" t="s">
        <v>1930</v>
      </c>
      <c r="V2733" t="s">
        <v>34</v>
      </c>
      <c r="W2733" t="s">
        <v>64</v>
      </c>
      <c r="X2733" t="s">
        <v>35</v>
      </c>
    </row>
    <row r="2734" spans="1:24" x14ac:dyDescent="0.3">
      <c r="A2734" t="s">
        <v>4527</v>
      </c>
      <c r="B2734" t="s">
        <v>705</v>
      </c>
      <c r="C2734" t="s">
        <v>56</v>
      </c>
      <c r="D2734" s="2">
        <v>30382</v>
      </c>
      <c r="E2734">
        <v>43</v>
      </c>
      <c r="F2734" t="s">
        <v>93</v>
      </c>
      <c r="G2734" t="s">
        <v>215</v>
      </c>
      <c r="H2734" s="2">
        <v>43494</v>
      </c>
      <c r="I2734" s="3">
        <v>7.6</v>
      </c>
      <c r="J2734" s="4">
        <v>165525</v>
      </c>
      <c r="K2734" s="4">
        <v>9475</v>
      </c>
      <c r="L2734" s="3">
        <v>87.8</v>
      </c>
      <c r="M2734" t="s">
        <v>5802</v>
      </c>
      <c r="N2734">
        <v>1</v>
      </c>
      <c r="O2734">
        <v>23</v>
      </c>
      <c r="P2734">
        <v>33</v>
      </c>
      <c r="Q2734">
        <v>3</v>
      </c>
      <c r="R2734" t="s">
        <v>39</v>
      </c>
      <c r="S2734" t="s">
        <v>60</v>
      </c>
      <c r="T2734" t="s">
        <v>3678</v>
      </c>
      <c r="U2734" t="s">
        <v>1930</v>
      </c>
      <c r="V2734" t="s">
        <v>34</v>
      </c>
      <c r="W2734" t="s">
        <v>64</v>
      </c>
      <c r="X2734" t="s">
        <v>35</v>
      </c>
    </row>
    <row r="2735" spans="1:24" x14ac:dyDescent="0.3">
      <c r="A2735" t="s">
        <v>4528</v>
      </c>
      <c r="B2735" t="s">
        <v>4529</v>
      </c>
      <c r="C2735" t="s">
        <v>26</v>
      </c>
      <c r="D2735" s="2">
        <v>33129</v>
      </c>
      <c r="E2735">
        <v>36</v>
      </c>
      <c r="F2735" t="s">
        <v>5039</v>
      </c>
      <c r="G2735" t="s">
        <v>188</v>
      </c>
      <c r="H2735" s="2">
        <v>42970</v>
      </c>
      <c r="I2735" s="3">
        <v>9</v>
      </c>
      <c r="J2735" s="4">
        <v>82041</v>
      </c>
      <c r="K2735" s="4">
        <v>6620</v>
      </c>
      <c r="L2735" s="3">
        <v>99.7</v>
      </c>
      <c r="M2735" t="s">
        <v>29</v>
      </c>
      <c r="N2735">
        <v>22</v>
      </c>
      <c r="O2735">
        <v>6</v>
      </c>
      <c r="P2735">
        <v>32</v>
      </c>
      <c r="Q2735">
        <v>4</v>
      </c>
      <c r="R2735" t="s">
        <v>30</v>
      </c>
      <c r="S2735" t="s">
        <v>125</v>
      </c>
      <c r="T2735" t="s">
        <v>3678</v>
      </c>
      <c r="U2735" t="s">
        <v>1225</v>
      </c>
      <c r="V2735" t="s">
        <v>83</v>
      </c>
      <c r="W2735" t="s">
        <v>35</v>
      </c>
      <c r="X2735" t="s">
        <v>64</v>
      </c>
    </row>
    <row r="2736" spans="1:24" x14ac:dyDescent="0.3">
      <c r="A2736" t="s">
        <v>4530</v>
      </c>
      <c r="B2736" t="s">
        <v>4531</v>
      </c>
      <c r="C2736" t="s">
        <v>26</v>
      </c>
      <c r="D2736" s="2">
        <v>26101</v>
      </c>
      <c r="E2736">
        <v>55</v>
      </c>
      <c r="F2736" t="s">
        <v>27</v>
      </c>
      <c r="G2736" t="s">
        <v>89</v>
      </c>
      <c r="H2736" s="2">
        <v>45984</v>
      </c>
      <c r="I2736" s="3">
        <v>0.8</v>
      </c>
      <c r="J2736" s="4">
        <v>135011</v>
      </c>
      <c r="K2736" s="4">
        <v>22759</v>
      </c>
      <c r="L2736" s="3">
        <v>99.6</v>
      </c>
      <c r="M2736" t="s">
        <v>5802</v>
      </c>
      <c r="N2736">
        <v>40</v>
      </c>
      <c r="O2736">
        <v>25</v>
      </c>
      <c r="P2736">
        <v>54</v>
      </c>
      <c r="Q2736">
        <v>5</v>
      </c>
      <c r="R2736" t="s">
        <v>30</v>
      </c>
      <c r="S2736" t="s">
        <v>119</v>
      </c>
      <c r="T2736" t="s">
        <v>61</v>
      </c>
      <c r="U2736" t="s">
        <v>1225</v>
      </c>
      <c r="V2736" t="s">
        <v>34</v>
      </c>
      <c r="W2736" t="s">
        <v>64</v>
      </c>
      <c r="X2736" t="s">
        <v>64</v>
      </c>
    </row>
    <row r="2737" spans="1:24" x14ac:dyDescent="0.3">
      <c r="A2737" t="s">
        <v>4532</v>
      </c>
      <c r="B2737" t="s">
        <v>4533</v>
      </c>
      <c r="C2737" t="s">
        <v>56</v>
      </c>
      <c r="D2737" s="2">
        <v>31294</v>
      </c>
      <c r="E2737">
        <v>41</v>
      </c>
      <c r="F2737" t="s">
        <v>102</v>
      </c>
      <c r="G2737" t="s">
        <v>159</v>
      </c>
      <c r="H2737" s="2">
        <v>44981</v>
      </c>
      <c r="I2737" s="3">
        <v>3.5</v>
      </c>
      <c r="J2737" s="4">
        <v>55261</v>
      </c>
      <c r="K2737" s="4">
        <v>8739</v>
      </c>
      <c r="L2737" s="3">
        <v>98.6</v>
      </c>
      <c r="M2737" t="s">
        <v>516</v>
      </c>
      <c r="N2737">
        <v>12</v>
      </c>
      <c r="O2737">
        <v>13</v>
      </c>
      <c r="P2737">
        <v>73</v>
      </c>
      <c r="Q2737">
        <v>4</v>
      </c>
      <c r="R2737" t="s">
        <v>39</v>
      </c>
      <c r="S2737" t="s">
        <v>104</v>
      </c>
      <c r="T2737" t="s">
        <v>95</v>
      </c>
      <c r="U2737" t="s">
        <v>77</v>
      </c>
      <c r="V2737" t="s">
        <v>34</v>
      </c>
      <c r="W2737" t="s">
        <v>35</v>
      </c>
      <c r="X2737" t="s">
        <v>64</v>
      </c>
    </row>
    <row r="2738" spans="1:24" x14ac:dyDescent="0.3">
      <c r="A2738" t="s">
        <v>4534</v>
      </c>
      <c r="B2738" t="s">
        <v>4535</v>
      </c>
      <c r="C2738" t="s">
        <v>56</v>
      </c>
      <c r="D2738" s="2">
        <v>36506</v>
      </c>
      <c r="E2738">
        <v>27</v>
      </c>
      <c r="F2738" t="s">
        <v>135</v>
      </c>
      <c r="G2738" t="s">
        <v>136</v>
      </c>
      <c r="H2738" s="2">
        <v>45660</v>
      </c>
      <c r="I2738" s="3">
        <v>1.7</v>
      </c>
      <c r="J2738" s="4">
        <v>47395</v>
      </c>
      <c r="K2738" s="4">
        <v>7156</v>
      </c>
      <c r="L2738" s="3">
        <v>78.900000000000006</v>
      </c>
      <c r="M2738" t="s">
        <v>5802</v>
      </c>
      <c r="N2738">
        <v>40</v>
      </c>
      <c r="O2738">
        <v>17</v>
      </c>
      <c r="P2738">
        <v>20</v>
      </c>
      <c r="Q2738">
        <v>5</v>
      </c>
      <c r="R2738" t="s">
        <v>39</v>
      </c>
      <c r="S2738" t="s">
        <v>81</v>
      </c>
      <c r="T2738" t="s">
        <v>40</v>
      </c>
      <c r="U2738" t="s">
        <v>77</v>
      </c>
      <c r="V2738" t="s">
        <v>34</v>
      </c>
      <c r="W2738" t="s">
        <v>64</v>
      </c>
      <c r="X2738" t="s">
        <v>64</v>
      </c>
    </row>
    <row r="2739" spans="1:24" x14ac:dyDescent="0.3">
      <c r="A2739" t="s">
        <v>4536</v>
      </c>
      <c r="B2739" t="s">
        <v>1255</v>
      </c>
      <c r="C2739" t="s">
        <v>56</v>
      </c>
      <c r="D2739" s="2">
        <v>26903</v>
      </c>
      <c r="E2739">
        <v>53</v>
      </c>
      <c r="F2739" t="s">
        <v>27</v>
      </c>
      <c r="G2739" t="s">
        <v>80</v>
      </c>
      <c r="H2739" s="2">
        <v>44238</v>
      </c>
      <c r="I2739" s="3">
        <v>5.6</v>
      </c>
      <c r="J2739" s="4">
        <v>24055</v>
      </c>
      <c r="K2739" s="4">
        <v>3905</v>
      </c>
      <c r="L2739" s="3">
        <v>96</v>
      </c>
      <c r="M2739" t="s">
        <v>59</v>
      </c>
      <c r="N2739">
        <v>32</v>
      </c>
      <c r="O2739">
        <v>6</v>
      </c>
      <c r="P2739">
        <v>19</v>
      </c>
      <c r="Q2739">
        <v>3</v>
      </c>
      <c r="R2739" t="s">
        <v>39</v>
      </c>
      <c r="S2739" t="s">
        <v>52</v>
      </c>
      <c r="T2739" t="s">
        <v>2122</v>
      </c>
      <c r="U2739" t="s">
        <v>1930</v>
      </c>
      <c r="V2739" t="s">
        <v>34</v>
      </c>
      <c r="W2739" t="s">
        <v>35</v>
      </c>
      <c r="X2739" t="s">
        <v>64</v>
      </c>
    </row>
    <row r="2740" spans="1:24" x14ac:dyDescent="0.3">
      <c r="A2740" t="s">
        <v>4537</v>
      </c>
      <c r="B2740" t="s">
        <v>4538</v>
      </c>
      <c r="C2740" t="s">
        <v>56</v>
      </c>
      <c r="D2740" s="2">
        <v>36361</v>
      </c>
      <c r="E2740">
        <v>27</v>
      </c>
      <c r="F2740" t="s">
        <v>67</v>
      </c>
      <c r="G2740" t="s">
        <v>220</v>
      </c>
      <c r="H2740" s="2">
        <v>44868</v>
      </c>
      <c r="I2740" s="3">
        <v>3.9</v>
      </c>
      <c r="J2740" s="4">
        <v>24753</v>
      </c>
      <c r="K2740" s="4">
        <v>1982</v>
      </c>
      <c r="L2740" s="3">
        <v>85.5</v>
      </c>
      <c r="M2740" t="s">
        <v>59</v>
      </c>
      <c r="N2740">
        <v>9</v>
      </c>
      <c r="O2740">
        <v>27</v>
      </c>
      <c r="P2740">
        <v>56</v>
      </c>
      <c r="Q2740">
        <v>5</v>
      </c>
      <c r="R2740" t="s">
        <v>30</v>
      </c>
      <c r="S2740" t="s">
        <v>104</v>
      </c>
      <c r="T2740" t="s">
        <v>95</v>
      </c>
      <c r="U2740" t="s">
        <v>6022</v>
      </c>
      <c r="V2740" t="s">
        <v>83</v>
      </c>
      <c r="W2740" t="s">
        <v>35</v>
      </c>
      <c r="X2740" t="s">
        <v>64</v>
      </c>
    </row>
    <row r="2741" spans="1:24" x14ac:dyDescent="0.3">
      <c r="A2741" t="s">
        <v>4539</v>
      </c>
      <c r="B2741" t="s">
        <v>2142</v>
      </c>
      <c r="C2741" t="s">
        <v>26</v>
      </c>
      <c r="D2741" s="2">
        <v>32948</v>
      </c>
      <c r="E2741">
        <v>36</v>
      </c>
      <c r="F2741" t="s">
        <v>57</v>
      </c>
      <c r="G2741" t="s">
        <v>58</v>
      </c>
      <c r="H2741" s="2">
        <v>45711</v>
      </c>
      <c r="I2741" s="3">
        <v>1.5</v>
      </c>
      <c r="J2741" s="4">
        <v>146215</v>
      </c>
      <c r="K2741" s="4">
        <v>11845</v>
      </c>
      <c r="L2741" s="3">
        <v>95</v>
      </c>
      <c r="M2741" t="s">
        <v>59</v>
      </c>
      <c r="N2741">
        <v>28</v>
      </c>
      <c r="O2741">
        <v>11</v>
      </c>
      <c r="P2741">
        <v>22</v>
      </c>
      <c r="Q2741">
        <v>1</v>
      </c>
      <c r="R2741" t="s">
        <v>30</v>
      </c>
      <c r="S2741" t="s">
        <v>90</v>
      </c>
      <c r="T2741" t="s">
        <v>122</v>
      </c>
      <c r="U2741" t="s">
        <v>1930</v>
      </c>
      <c r="V2741" t="s">
        <v>34</v>
      </c>
      <c r="W2741" t="s">
        <v>64</v>
      </c>
      <c r="X2741" t="s">
        <v>35</v>
      </c>
    </row>
    <row r="2742" spans="1:24" x14ac:dyDescent="0.3">
      <c r="A2742" t="s">
        <v>4540</v>
      </c>
      <c r="B2742" t="s">
        <v>1116</v>
      </c>
      <c r="C2742" t="s">
        <v>56</v>
      </c>
      <c r="D2742" s="2">
        <v>33649</v>
      </c>
      <c r="E2742">
        <v>34</v>
      </c>
      <c r="F2742" t="s">
        <v>27</v>
      </c>
      <c r="G2742" t="s">
        <v>28</v>
      </c>
      <c r="H2742" s="2">
        <v>45389</v>
      </c>
      <c r="I2742" s="3">
        <v>2.4</v>
      </c>
      <c r="J2742" s="4">
        <v>37051</v>
      </c>
      <c r="K2742" s="4">
        <v>5782</v>
      </c>
      <c r="L2742" s="3">
        <v>92.1</v>
      </c>
      <c r="M2742" t="s">
        <v>5802</v>
      </c>
      <c r="N2742">
        <v>25</v>
      </c>
      <c r="O2742">
        <v>6</v>
      </c>
      <c r="P2742">
        <v>13</v>
      </c>
      <c r="Q2742">
        <v>1</v>
      </c>
      <c r="R2742" t="s">
        <v>39</v>
      </c>
      <c r="S2742" t="s">
        <v>60</v>
      </c>
      <c r="T2742" t="s">
        <v>122</v>
      </c>
      <c r="U2742" t="s">
        <v>77</v>
      </c>
      <c r="V2742" t="s">
        <v>63</v>
      </c>
      <c r="W2742" t="s">
        <v>35</v>
      </c>
      <c r="X2742" t="s">
        <v>64</v>
      </c>
    </row>
    <row r="2743" spans="1:24" x14ac:dyDescent="0.3">
      <c r="A2743" t="s">
        <v>4541</v>
      </c>
      <c r="B2743" t="s">
        <v>3907</v>
      </c>
      <c r="C2743" t="s">
        <v>56</v>
      </c>
      <c r="D2743" s="2">
        <v>31177</v>
      </c>
      <c r="E2743">
        <v>41</v>
      </c>
      <c r="F2743" t="s">
        <v>135</v>
      </c>
      <c r="G2743" t="s">
        <v>263</v>
      </c>
      <c r="H2743" s="2">
        <v>43146</v>
      </c>
      <c r="I2743" s="3">
        <v>8.6</v>
      </c>
      <c r="J2743" s="4">
        <v>50638</v>
      </c>
      <c r="K2743" s="4">
        <v>8906</v>
      </c>
      <c r="L2743" s="3">
        <v>89.9</v>
      </c>
      <c r="M2743" t="s">
        <v>59</v>
      </c>
      <c r="N2743">
        <v>9</v>
      </c>
      <c r="O2743">
        <v>11</v>
      </c>
      <c r="P2743">
        <v>42</v>
      </c>
      <c r="Q2743">
        <v>4</v>
      </c>
      <c r="R2743" t="s">
        <v>30</v>
      </c>
      <c r="S2743" t="s">
        <v>60</v>
      </c>
      <c r="T2743" t="s">
        <v>32</v>
      </c>
      <c r="U2743" t="s">
        <v>6022</v>
      </c>
      <c r="V2743" t="s">
        <v>34</v>
      </c>
      <c r="W2743" t="s">
        <v>64</v>
      </c>
      <c r="X2743" t="s">
        <v>35</v>
      </c>
    </row>
    <row r="2744" spans="1:24" x14ac:dyDescent="0.3">
      <c r="A2744" t="s">
        <v>4542</v>
      </c>
      <c r="B2744" t="s">
        <v>4543</v>
      </c>
      <c r="C2744" t="s">
        <v>26</v>
      </c>
      <c r="D2744" s="2">
        <v>38592</v>
      </c>
      <c r="E2744">
        <v>21</v>
      </c>
      <c r="F2744" t="s">
        <v>4623</v>
      </c>
      <c r="G2744" t="s">
        <v>146</v>
      </c>
      <c r="H2744" s="2">
        <v>45446</v>
      </c>
      <c r="I2744" s="3">
        <v>2.2999999999999998</v>
      </c>
      <c r="J2744" s="4">
        <v>148561</v>
      </c>
      <c r="K2744" s="4">
        <v>23089</v>
      </c>
      <c r="L2744" s="3">
        <v>80.400000000000006</v>
      </c>
      <c r="M2744" t="s">
        <v>516</v>
      </c>
      <c r="N2744">
        <v>24</v>
      </c>
      <c r="O2744">
        <v>22</v>
      </c>
      <c r="P2744">
        <v>21</v>
      </c>
      <c r="Q2744">
        <v>5</v>
      </c>
      <c r="R2744" t="s">
        <v>39</v>
      </c>
      <c r="S2744" t="s">
        <v>90</v>
      </c>
      <c r="T2744" t="s">
        <v>4012</v>
      </c>
      <c r="U2744" t="s">
        <v>77</v>
      </c>
      <c r="V2744" t="s">
        <v>34</v>
      </c>
      <c r="W2744" t="s">
        <v>64</v>
      </c>
      <c r="X2744" t="s">
        <v>35</v>
      </c>
    </row>
    <row r="2745" spans="1:24" x14ac:dyDescent="0.3">
      <c r="A2745" t="s">
        <v>4544</v>
      </c>
      <c r="B2745" t="s">
        <v>1874</v>
      </c>
      <c r="C2745" t="s">
        <v>56</v>
      </c>
      <c r="D2745" s="2">
        <v>32041</v>
      </c>
      <c r="E2745">
        <v>39</v>
      </c>
      <c r="F2745" t="s">
        <v>335</v>
      </c>
      <c r="G2745" t="s">
        <v>118</v>
      </c>
      <c r="H2745" s="2">
        <v>45772</v>
      </c>
      <c r="I2745" s="3">
        <v>1.4</v>
      </c>
      <c r="J2745" s="4">
        <v>57062</v>
      </c>
      <c r="K2745" s="4">
        <v>8255</v>
      </c>
      <c r="L2745" s="3">
        <v>95</v>
      </c>
      <c r="M2745" t="s">
        <v>29</v>
      </c>
      <c r="N2745">
        <v>16</v>
      </c>
      <c r="O2745">
        <v>23</v>
      </c>
      <c r="P2745">
        <v>49</v>
      </c>
      <c r="Q2745">
        <v>5</v>
      </c>
      <c r="R2745" t="s">
        <v>39</v>
      </c>
      <c r="S2745" t="s">
        <v>119</v>
      </c>
      <c r="T2745" t="s">
        <v>61</v>
      </c>
      <c r="U2745" t="s">
        <v>6022</v>
      </c>
      <c r="V2745" t="s">
        <v>34</v>
      </c>
      <c r="W2745" t="s">
        <v>64</v>
      </c>
      <c r="X2745" t="s">
        <v>64</v>
      </c>
    </row>
    <row r="2746" spans="1:24" x14ac:dyDescent="0.3">
      <c r="A2746" t="s">
        <v>4545</v>
      </c>
      <c r="B2746" t="s">
        <v>1854</v>
      </c>
      <c r="C2746" t="s">
        <v>26</v>
      </c>
      <c r="D2746" s="2">
        <v>27597</v>
      </c>
      <c r="E2746">
        <v>51</v>
      </c>
      <c r="F2746" t="s">
        <v>335</v>
      </c>
      <c r="G2746" t="s">
        <v>72</v>
      </c>
      <c r="H2746" s="2">
        <v>42762</v>
      </c>
      <c r="I2746" s="3">
        <v>9.6</v>
      </c>
      <c r="J2746" s="4">
        <v>167229</v>
      </c>
      <c r="K2746" s="4">
        <v>24019</v>
      </c>
      <c r="L2746" s="3">
        <v>99.4</v>
      </c>
      <c r="M2746" t="s">
        <v>29</v>
      </c>
      <c r="N2746">
        <v>31</v>
      </c>
      <c r="O2746">
        <v>4</v>
      </c>
      <c r="P2746">
        <v>47</v>
      </c>
      <c r="Q2746">
        <v>2</v>
      </c>
      <c r="R2746" t="s">
        <v>39</v>
      </c>
      <c r="S2746" t="s">
        <v>90</v>
      </c>
      <c r="T2746" t="s">
        <v>2122</v>
      </c>
      <c r="U2746" t="s">
        <v>6022</v>
      </c>
      <c r="V2746" t="s">
        <v>34</v>
      </c>
      <c r="W2746" t="s">
        <v>35</v>
      </c>
      <c r="X2746" t="s">
        <v>64</v>
      </c>
    </row>
    <row r="2747" spans="1:24" x14ac:dyDescent="0.3">
      <c r="A2747" t="s">
        <v>4546</v>
      </c>
      <c r="B2747" t="s">
        <v>1657</v>
      </c>
      <c r="C2747" t="s">
        <v>26</v>
      </c>
      <c r="D2747" s="2">
        <v>27170</v>
      </c>
      <c r="E2747">
        <v>52</v>
      </c>
      <c r="F2747" t="s">
        <v>27</v>
      </c>
      <c r="G2747" t="s">
        <v>28</v>
      </c>
      <c r="H2747" s="2">
        <v>45370</v>
      </c>
      <c r="I2747" s="3">
        <v>2.5</v>
      </c>
      <c r="J2747" s="4">
        <v>24036</v>
      </c>
      <c r="K2747" s="4">
        <v>1414</v>
      </c>
      <c r="L2747" s="3">
        <v>96.5</v>
      </c>
      <c r="M2747" t="s">
        <v>516</v>
      </c>
      <c r="N2747">
        <v>26</v>
      </c>
      <c r="O2747">
        <v>6</v>
      </c>
      <c r="P2747">
        <v>40</v>
      </c>
      <c r="Q2747">
        <v>3</v>
      </c>
      <c r="R2747" t="s">
        <v>30</v>
      </c>
      <c r="S2747" t="s">
        <v>60</v>
      </c>
      <c r="T2747" t="s">
        <v>40</v>
      </c>
      <c r="U2747" t="s">
        <v>77</v>
      </c>
      <c r="V2747" t="s">
        <v>83</v>
      </c>
      <c r="W2747" t="s">
        <v>35</v>
      </c>
      <c r="X2747" t="s">
        <v>64</v>
      </c>
    </row>
    <row r="2748" spans="1:24" x14ac:dyDescent="0.3">
      <c r="A2748" t="s">
        <v>4547</v>
      </c>
      <c r="B2748" t="s">
        <v>219</v>
      </c>
      <c r="C2748" t="s">
        <v>56</v>
      </c>
      <c r="D2748" s="2">
        <v>30442</v>
      </c>
      <c r="E2748">
        <v>43</v>
      </c>
      <c r="F2748" t="s">
        <v>5039</v>
      </c>
      <c r="G2748" t="s">
        <v>188</v>
      </c>
      <c r="H2748" s="2">
        <v>43346</v>
      </c>
      <c r="I2748" s="3">
        <v>8</v>
      </c>
      <c r="J2748" s="4">
        <v>110503</v>
      </c>
      <c r="K2748" s="4">
        <v>12689</v>
      </c>
      <c r="L2748" s="3">
        <v>82.6</v>
      </c>
      <c r="M2748" t="s">
        <v>5802</v>
      </c>
      <c r="N2748">
        <v>29</v>
      </c>
      <c r="O2748">
        <v>4</v>
      </c>
      <c r="P2748">
        <v>44</v>
      </c>
      <c r="Q2748">
        <v>5</v>
      </c>
      <c r="R2748" t="s">
        <v>39</v>
      </c>
      <c r="S2748" t="s">
        <v>31</v>
      </c>
      <c r="T2748" t="s">
        <v>95</v>
      </c>
      <c r="U2748" t="s">
        <v>1930</v>
      </c>
      <c r="V2748" t="s">
        <v>34</v>
      </c>
      <c r="W2748" t="s">
        <v>64</v>
      </c>
      <c r="X2748" t="s">
        <v>35</v>
      </c>
    </row>
    <row r="2749" spans="1:24" x14ac:dyDescent="0.3">
      <c r="A2749" t="s">
        <v>4548</v>
      </c>
      <c r="B2749" t="s">
        <v>3560</v>
      </c>
      <c r="C2749" t="s">
        <v>26</v>
      </c>
      <c r="D2749" s="2">
        <v>34408</v>
      </c>
      <c r="E2749">
        <v>32</v>
      </c>
      <c r="F2749" t="s">
        <v>67</v>
      </c>
      <c r="G2749" t="s">
        <v>149</v>
      </c>
      <c r="H2749" s="2">
        <v>45036</v>
      </c>
      <c r="I2749" s="3">
        <v>3.4</v>
      </c>
      <c r="J2749" s="4">
        <v>125689</v>
      </c>
      <c r="K2749" s="4">
        <v>7399</v>
      </c>
      <c r="L2749" s="3">
        <v>91.9</v>
      </c>
      <c r="M2749" t="s">
        <v>4161</v>
      </c>
      <c r="N2749">
        <v>33</v>
      </c>
      <c r="O2749">
        <v>8</v>
      </c>
      <c r="P2749">
        <v>67</v>
      </c>
      <c r="Q2749">
        <v>1</v>
      </c>
      <c r="R2749" t="s">
        <v>30</v>
      </c>
      <c r="S2749" t="s">
        <v>60</v>
      </c>
      <c r="T2749" t="s">
        <v>122</v>
      </c>
      <c r="U2749" t="s">
        <v>6022</v>
      </c>
      <c r="V2749" t="s">
        <v>63</v>
      </c>
      <c r="W2749" t="s">
        <v>35</v>
      </c>
      <c r="X2749" t="s">
        <v>35</v>
      </c>
    </row>
    <row r="2750" spans="1:24" x14ac:dyDescent="0.3">
      <c r="A2750" t="s">
        <v>4549</v>
      </c>
      <c r="B2750" t="s">
        <v>4550</v>
      </c>
      <c r="C2750" t="s">
        <v>56</v>
      </c>
      <c r="D2750" s="2">
        <v>34393</v>
      </c>
      <c r="E2750">
        <v>32</v>
      </c>
      <c r="F2750" t="s">
        <v>27</v>
      </c>
      <c r="G2750" t="s">
        <v>28</v>
      </c>
      <c r="H2750" s="2">
        <v>42507</v>
      </c>
      <c r="I2750" s="3">
        <v>10.3</v>
      </c>
      <c r="J2750" s="4">
        <v>102055</v>
      </c>
      <c r="K2750" s="4">
        <v>6350</v>
      </c>
      <c r="L2750" s="3">
        <v>78.3</v>
      </c>
      <c r="M2750" t="s">
        <v>59</v>
      </c>
      <c r="N2750">
        <v>17</v>
      </c>
      <c r="O2750">
        <v>4</v>
      </c>
      <c r="P2750">
        <v>11</v>
      </c>
      <c r="Q2750">
        <v>2</v>
      </c>
      <c r="R2750" t="s">
        <v>30</v>
      </c>
      <c r="S2750" t="s">
        <v>31</v>
      </c>
      <c r="T2750" t="s">
        <v>3678</v>
      </c>
      <c r="U2750" t="s">
        <v>1930</v>
      </c>
      <c r="V2750" t="s">
        <v>63</v>
      </c>
      <c r="W2750" t="s">
        <v>35</v>
      </c>
      <c r="X2750" t="s">
        <v>35</v>
      </c>
    </row>
    <row r="2751" spans="1:24" x14ac:dyDescent="0.3">
      <c r="A2751" t="s">
        <v>4551</v>
      </c>
      <c r="B2751" t="s">
        <v>3942</v>
      </c>
      <c r="C2751" t="s">
        <v>26</v>
      </c>
      <c r="D2751" s="2">
        <v>37626</v>
      </c>
      <c r="E2751">
        <v>23</v>
      </c>
      <c r="F2751" t="s">
        <v>57</v>
      </c>
      <c r="G2751" t="s">
        <v>467</v>
      </c>
      <c r="H2751" s="2">
        <v>45086</v>
      </c>
      <c r="I2751" s="3">
        <v>3.3</v>
      </c>
      <c r="J2751" s="4">
        <v>129838</v>
      </c>
      <c r="K2751" s="4">
        <v>11742</v>
      </c>
      <c r="L2751" s="3">
        <v>83.2</v>
      </c>
      <c r="M2751" t="s">
        <v>59</v>
      </c>
      <c r="N2751">
        <v>26</v>
      </c>
      <c r="O2751">
        <v>18</v>
      </c>
      <c r="P2751">
        <v>40</v>
      </c>
      <c r="Q2751">
        <v>2</v>
      </c>
      <c r="R2751" t="s">
        <v>39</v>
      </c>
      <c r="S2751" t="s">
        <v>119</v>
      </c>
      <c r="T2751" t="s">
        <v>61</v>
      </c>
      <c r="U2751" t="s">
        <v>1225</v>
      </c>
      <c r="V2751" t="s">
        <v>83</v>
      </c>
      <c r="W2751" t="s">
        <v>35</v>
      </c>
      <c r="X2751" t="s">
        <v>64</v>
      </c>
    </row>
    <row r="2752" spans="1:24" x14ac:dyDescent="0.3">
      <c r="A2752" t="s">
        <v>4552</v>
      </c>
      <c r="B2752" t="s">
        <v>4553</v>
      </c>
      <c r="C2752" t="s">
        <v>56</v>
      </c>
      <c r="D2752" s="2">
        <v>31385</v>
      </c>
      <c r="E2752">
        <v>41</v>
      </c>
      <c r="F2752" t="s">
        <v>5039</v>
      </c>
      <c r="G2752" t="s">
        <v>112</v>
      </c>
      <c r="H2752" s="2">
        <v>43573</v>
      </c>
      <c r="I2752" s="3">
        <v>7.4</v>
      </c>
      <c r="J2752" s="4">
        <v>104626</v>
      </c>
      <c r="K2752" s="4">
        <v>14066</v>
      </c>
      <c r="L2752" s="3">
        <v>93.8</v>
      </c>
      <c r="M2752" t="s">
        <v>59</v>
      </c>
      <c r="N2752">
        <v>38</v>
      </c>
      <c r="O2752">
        <v>12</v>
      </c>
      <c r="P2752">
        <v>68</v>
      </c>
      <c r="Q2752">
        <v>4</v>
      </c>
      <c r="R2752" t="s">
        <v>30</v>
      </c>
      <c r="S2752" t="s">
        <v>60</v>
      </c>
      <c r="T2752" t="s">
        <v>6927</v>
      </c>
      <c r="U2752" t="s">
        <v>6022</v>
      </c>
      <c r="V2752" t="s">
        <v>34</v>
      </c>
      <c r="W2752" t="s">
        <v>64</v>
      </c>
      <c r="X2752" t="s">
        <v>64</v>
      </c>
    </row>
    <row r="2753" spans="1:24" x14ac:dyDescent="0.3">
      <c r="A2753" t="s">
        <v>4554</v>
      </c>
      <c r="B2753" t="s">
        <v>1872</v>
      </c>
      <c r="C2753" t="s">
        <v>56</v>
      </c>
      <c r="D2753" s="2">
        <v>29044</v>
      </c>
      <c r="E2753">
        <v>47</v>
      </c>
      <c r="F2753" t="s">
        <v>5039</v>
      </c>
      <c r="G2753" t="s">
        <v>112</v>
      </c>
      <c r="H2753" s="2">
        <v>43126</v>
      </c>
      <c r="I2753" s="3">
        <v>8.6</v>
      </c>
      <c r="J2753" s="4">
        <v>156256</v>
      </c>
      <c r="K2753" s="4">
        <v>6603</v>
      </c>
      <c r="L2753" s="3">
        <v>95.7</v>
      </c>
      <c r="M2753" t="s">
        <v>516</v>
      </c>
      <c r="N2753">
        <v>21</v>
      </c>
      <c r="O2753">
        <v>8</v>
      </c>
      <c r="P2753">
        <v>19</v>
      </c>
      <c r="Q2753">
        <v>4</v>
      </c>
      <c r="R2753" t="s">
        <v>30</v>
      </c>
      <c r="S2753" t="s">
        <v>125</v>
      </c>
      <c r="T2753" t="s">
        <v>95</v>
      </c>
      <c r="U2753" t="s">
        <v>1225</v>
      </c>
      <c r="V2753" t="s">
        <v>34</v>
      </c>
      <c r="W2753" t="s">
        <v>64</v>
      </c>
      <c r="X2753" t="s">
        <v>35</v>
      </c>
    </row>
    <row r="2754" spans="1:24" x14ac:dyDescent="0.3">
      <c r="A2754" t="s">
        <v>4555</v>
      </c>
      <c r="B2754" t="s">
        <v>4556</v>
      </c>
      <c r="C2754" t="s">
        <v>56</v>
      </c>
      <c r="D2754" s="2">
        <v>37217</v>
      </c>
      <c r="E2754">
        <v>25</v>
      </c>
      <c r="F2754" t="s">
        <v>102</v>
      </c>
      <c r="G2754" t="s">
        <v>107</v>
      </c>
      <c r="H2754" s="2">
        <v>45938</v>
      </c>
      <c r="I2754" s="3">
        <v>0.9</v>
      </c>
      <c r="J2754" s="4">
        <v>134361</v>
      </c>
      <c r="K2754" s="4">
        <v>23932</v>
      </c>
      <c r="L2754" s="3">
        <v>86.1</v>
      </c>
      <c r="M2754" t="s">
        <v>5802</v>
      </c>
      <c r="N2754">
        <v>25</v>
      </c>
      <c r="O2754">
        <v>11</v>
      </c>
      <c r="P2754">
        <v>17</v>
      </c>
      <c r="Q2754">
        <v>2</v>
      </c>
      <c r="R2754" t="s">
        <v>39</v>
      </c>
      <c r="S2754" t="s">
        <v>60</v>
      </c>
      <c r="T2754" t="s">
        <v>2122</v>
      </c>
      <c r="U2754" t="s">
        <v>77</v>
      </c>
      <c r="V2754" t="s">
        <v>34</v>
      </c>
      <c r="W2754" t="s">
        <v>35</v>
      </c>
      <c r="X2754" t="s">
        <v>64</v>
      </c>
    </row>
    <row r="2755" spans="1:24" x14ac:dyDescent="0.3">
      <c r="A2755" t="s">
        <v>4557</v>
      </c>
      <c r="B2755" t="s">
        <v>4558</v>
      </c>
      <c r="C2755" t="s">
        <v>56</v>
      </c>
      <c r="D2755" s="2">
        <v>26763</v>
      </c>
      <c r="E2755">
        <v>53</v>
      </c>
      <c r="F2755" t="s">
        <v>135</v>
      </c>
      <c r="G2755" t="s">
        <v>3341</v>
      </c>
      <c r="H2755" s="2">
        <v>43042</v>
      </c>
      <c r="I2755" s="3">
        <v>8.9</v>
      </c>
      <c r="J2755" s="4">
        <v>170182</v>
      </c>
      <c r="K2755" s="4">
        <v>22125</v>
      </c>
      <c r="L2755" s="3">
        <v>82.7</v>
      </c>
      <c r="M2755" t="s">
        <v>5802</v>
      </c>
      <c r="N2755">
        <v>20</v>
      </c>
      <c r="O2755">
        <v>13</v>
      </c>
      <c r="P2755">
        <v>47</v>
      </c>
      <c r="Q2755">
        <v>1</v>
      </c>
      <c r="R2755" t="s">
        <v>39</v>
      </c>
      <c r="S2755" t="s">
        <v>31</v>
      </c>
      <c r="T2755" t="s">
        <v>143</v>
      </c>
      <c r="U2755" t="s">
        <v>1930</v>
      </c>
      <c r="V2755" t="s">
        <v>83</v>
      </c>
      <c r="W2755" t="s">
        <v>64</v>
      </c>
      <c r="X2755" t="s">
        <v>64</v>
      </c>
    </row>
    <row r="2756" spans="1:24" x14ac:dyDescent="0.3">
      <c r="A2756" t="s">
        <v>4559</v>
      </c>
      <c r="B2756" t="s">
        <v>4560</v>
      </c>
      <c r="C2756" t="s">
        <v>56</v>
      </c>
      <c r="D2756" s="2">
        <v>37791</v>
      </c>
      <c r="E2756">
        <v>23</v>
      </c>
      <c r="F2756" t="s">
        <v>4623</v>
      </c>
      <c r="G2756" t="s">
        <v>2227</v>
      </c>
      <c r="H2756" s="2">
        <v>45106</v>
      </c>
      <c r="I2756" s="3">
        <v>3.2</v>
      </c>
      <c r="J2756" s="4">
        <v>135441</v>
      </c>
      <c r="K2756" s="4">
        <v>15533</v>
      </c>
      <c r="L2756" s="3">
        <v>79.8</v>
      </c>
      <c r="M2756" t="s">
        <v>5802</v>
      </c>
      <c r="N2756">
        <v>35</v>
      </c>
      <c r="O2756">
        <v>21</v>
      </c>
      <c r="P2756">
        <v>32</v>
      </c>
      <c r="Q2756">
        <v>2</v>
      </c>
      <c r="R2756" t="s">
        <v>39</v>
      </c>
      <c r="S2756" t="s">
        <v>125</v>
      </c>
      <c r="T2756" t="s">
        <v>40</v>
      </c>
      <c r="U2756" t="s">
        <v>6022</v>
      </c>
      <c r="V2756" t="s">
        <v>34</v>
      </c>
      <c r="W2756" t="s">
        <v>35</v>
      </c>
      <c r="X2756" t="s">
        <v>35</v>
      </c>
    </row>
    <row r="2757" spans="1:24" x14ac:dyDescent="0.3">
      <c r="A2757" t="s">
        <v>4561</v>
      </c>
      <c r="B2757" t="s">
        <v>4171</v>
      </c>
      <c r="C2757" t="s">
        <v>26</v>
      </c>
      <c r="D2757" s="2">
        <v>35238</v>
      </c>
      <c r="E2757">
        <v>30</v>
      </c>
      <c r="F2757" t="s">
        <v>27</v>
      </c>
      <c r="G2757" t="s">
        <v>80</v>
      </c>
      <c r="H2757" s="2">
        <v>42783</v>
      </c>
      <c r="I2757" s="3">
        <v>9.6</v>
      </c>
      <c r="J2757" s="4">
        <v>97041</v>
      </c>
      <c r="K2757" s="4">
        <v>16387</v>
      </c>
      <c r="L2757" s="3">
        <v>92</v>
      </c>
      <c r="M2757" t="s">
        <v>59</v>
      </c>
      <c r="N2757">
        <v>13</v>
      </c>
      <c r="O2757">
        <v>24</v>
      </c>
      <c r="P2757">
        <v>48</v>
      </c>
      <c r="Q2757">
        <v>2</v>
      </c>
      <c r="R2757" t="s">
        <v>30</v>
      </c>
      <c r="S2757" t="s">
        <v>31</v>
      </c>
      <c r="T2757" t="s">
        <v>32</v>
      </c>
      <c r="U2757" t="s">
        <v>77</v>
      </c>
      <c r="V2757" t="s">
        <v>83</v>
      </c>
      <c r="W2757" t="s">
        <v>64</v>
      </c>
      <c r="X2757" t="s">
        <v>35</v>
      </c>
    </row>
    <row r="2758" spans="1:24" x14ac:dyDescent="0.3">
      <c r="A2758" t="s">
        <v>4562</v>
      </c>
      <c r="B2758" t="s">
        <v>2168</v>
      </c>
      <c r="C2758" t="s">
        <v>56</v>
      </c>
      <c r="D2758" s="2">
        <v>32653</v>
      </c>
      <c r="E2758">
        <v>37</v>
      </c>
      <c r="F2758" t="s">
        <v>67</v>
      </c>
      <c r="G2758" t="s">
        <v>2288</v>
      </c>
      <c r="H2758" s="2">
        <v>44159</v>
      </c>
      <c r="I2758" s="3">
        <v>5.8</v>
      </c>
      <c r="J2758" s="4">
        <v>159823</v>
      </c>
      <c r="K2758" s="4">
        <v>7939</v>
      </c>
      <c r="L2758" s="3">
        <v>98</v>
      </c>
      <c r="M2758" t="s">
        <v>59</v>
      </c>
      <c r="N2758">
        <v>29</v>
      </c>
      <c r="O2758">
        <v>2</v>
      </c>
      <c r="P2758">
        <v>73</v>
      </c>
      <c r="Q2758">
        <v>1</v>
      </c>
      <c r="R2758" t="s">
        <v>30</v>
      </c>
      <c r="S2758" t="s">
        <v>81</v>
      </c>
      <c r="T2758" t="s">
        <v>95</v>
      </c>
      <c r="U2758" t="s">
        <v>6022</v>
      </c>
      <c r="V2758" t="s">
        <v>34</v>
      </c>
      <c r="W2758" t="s">
        <v>64</v>
      </c>
      <c r="X2758" t="s">
        <v>64</v>
      </c>
    </row>
    <row r="2759" spans="1:24" x14ac:dyDescent="0.3">
      <c r="A2759" t="s">
        <v>4563</v>
      </c>
      <c r="B2759" t="s">
        <v>2860</v>
      </c>
      <c r="C2759" t="s">
        <v>56</v>
      </c>
      <c r="D2759" s="2">
        <v>36792</v>
      </c>
      <c r="E2759">
        <v>26</v>
      </c>
      <c r="F2759" t="s">
        <v>67</v>
      </c>
      <c r="G2759" t="s">
        <v>68</v>
      </c>
      <c r="H2759" s="2">
        <v>45292</v>
      </c>
      <c r="I2759" s="3">
        <v>2.7</v>
      </c>
      <c r="J2759" s="4">
        <v>51858</v>
      </c>
      <c r="K2759" s="4">
        <v>5881</v>
      </c>
      <c r="L2759" s="3">
        <v>85.5</v>
      </c>
      <c r="M2759" t="s">
        <v>516</v>
      </c>
      <c r="N2759">
        <v>29</v>
      </c>
      <c r="O2759">
        <v>8</v>
      </c>
      <c r="P2759">
        <v>7</v>
      </c>
      <c r="Q2759">
        <v>3</v>
      </c>
      <c r="R2759" t="s">
        <v>39</v>
      </c>
      <c r="S2759" t="s">
        <v>104</v>
      </c>
      <c r="T2759" t="s">
        <v>95</v>
      </c>
      <c r="U2759" t="s">
        <v>77</v>
      </c>
      <c r="V2759" t="s">
        <v>63</v>
      </c>
      <c r="W2759" t="s">
        <v>35</v>
      </c>
      <c r="X2759" t="s">
        <v>35</v>
      </c>
    </row>
    <row r="2760" spans="1:24" x14ac:dyDescent="0.3">
      <c r="A2760" t="s">
        <v>4564</v>
      </c>
      <c r="B2760" t="s">
        <v>4565</v>
      </c>
      <c r="C2760" t="s">
        <v>26</v>
      </c>
      <c r="D2760" s="2">
        <v>27520</v>
      </c>
      <c r="E2760">
        <v>51</v>
      </c>
      <c r="F2760" t="s">
        <v>4623</v>
      </c>
      <c r="G2760" t="s">
        <v>382</v>
      </c>
      <c r="H2760" s="2">
        <v>43645</v>
      </c>
      <c r="I2760" s="3">
        <v>7.2</v>
      </c>
      <c r="J2760" s="4">
        <v>56350</v>
      </c>
      <c r="K2760" s="4">
        <v>4313</v>
      </c>
      <c r="L2760" s="3">
        <v>81.099999999999994</v>
      </c>
      <c r="M2760" t="s">
        <v>29</v>
      </c>
      <c r="N2760">
        <v>18</v>
      </c>
      <c r="O2760">
        <v>11</v>
      </c>
      <c r="P2760">
        <v>15</v>
      </c>
      <c r="Q2760">
        <v>2</v>
      </c>
      <c r="R2760" t="s">
        <v>30</v>
      </c>
      <c r="S2760" t="s">
        <v>31</v>
      </c>
      <c r="T2760" t="s">
        <v>6927</v>
      </c>
      <c r="U2760" t="s">
        <v>1930</v>
      </c>
      <c r="V2760" t="s">
        <v>83</v>
      </c>
      <c r="X2760" t="s">
        <v>64</v>
      </c>
    </row>
    <row r="2761" spans="1:24" x14ac:dyDescent="0.3">
      <c r="A2761" t="s">
        <v>4566</v>
      </c>
      <c r="B2761" t="s">
        <v>2194</v>
      </c>
      <c r="C2761" t="s">
        <v>26</v>
      </c>
      <c r="D2761" s="2">
        <v>33039</v>
      </c>
      <c r="E2761">
        <v>36</v>
      </c>
      <c r="F2761" t="s">
        <v>102</v>
      </c>
      <c r="G2761" t="s">
        <v>3136</v>
      </c>
      <c r="H2761" s="2">
        <v>45706</v>
      </c>
      <c r="I2761" s="3">
        <v>1.6</v>
      </c>
      <c r="J2761" s="4">
        <v>170509</v>
      </c>
      <c r="K2761" s="4">
        <v>5872</v>
      </c>
      <c r="L2761" s="3">
        <v>99.4</v>
      </c>
      <c r="M2761" t="s">
        <v>4161</v>
      </c>
      <c r="N2761">
        <v>41</v>
      </c>
      <c r="O2761">
        <v>27</v>
      </c>
      <c r="P2761">
        <v>79</v>
      </c>
      <c r="Q2761">
        <v>2</v>
      </c>
      <c r="R2761" t="s">
        <v>39</v>
      </c>
      <c r="S2761" t="s">
        <v>81</v>
      </c>
      <c r="T2761" t="s">
        <v>122</v>
      </c>
      <c r="U2761" t="s">
        <v>77</v>
      </c>
      <c r="V2761" t="s">
        <v>34</v>
      </c>
      <c r="W2761" t="s">
        <v>35</v>
      </c>
      <c r="X2761" t="s">
        <v>35</v>
      </c>
    </row>
    <row r="2762" spans="1:24" x14ac:dyDescent="0.3">
      <c r="A2762" t="s">
        <v>4567</v>
      </c>
      <c r="B2762" t="s">
        <v>4568</v>
      </c>
      <c r="C2762" t="s">
        <v>56</v>
      </c>
      <c r="D2762" s="2">
        <v>33290</v>
      </c>
      <c r="E2762">
        <v>35</v>
      </c>
      <c r="F2762" t="s">
        <v>135</v>
      </c>
      <c r="G2762" t="s">
        <v>177</v>
      </c>
      <c r="H2762" s="2">
        <v>44467</v>
      </c>
      <c r="I2762" s="3">
        <v>5</v>
      </c>
      <c r="J2762" s="4">
        <v>40689</v>
      </c>
      <c r="K2762" s="4">
        <v>3891</v>
      </c>
      <c r="L2762" s="3">
        <v>78.2</v>
      </c>
      <c r="M2762" t="s">
        <v>29</v>
      </c>
      <c r="N2762">
        <v>3</v>
      </c>
      <c r="O2762">
        <v>8</v>
      </c>
      <c r="P2762">
        <v>21</v>
      </c>
      <c r="Q2762">
        <v>5</v>
      </c>
      <c r="R2762" t="s">
        <v>39</v>
      </c>
      <c r="S2762" t="s">
        <v>60</v>
      </c>
      <c r="T2762" t="s">
        <v>95</v>
      </c>
      <c r="U2762" t="s">
        <v>77</v>
      </c>
      <c r="V2762" t="s">
        <v>34</v>
      </c>
      <c r="W2762" t="s">
        <v>35</v>
      </c>
      <c r="X2762" t="s">
        <v>35</v>
      </c>
    </row>
    <row r="2763" spans="1:24" x14ac:dyDescent="0.3">
      <c r="A2763" t="s">
        <v>4569</v>
      </c>
      <c r="B2763" t="s">
        <v>1330</v>
      </c>
      <c r="C2763" t="s">
        <v>26</v>
      </c>
      <c r="D2763" s="2">
        <v>35420</v>
      </c>
      <c r="E2763">
        <v>30</v>
      </c>
      <c r="F2763" t="s">
        <v>93</v>
      </c>
      <c r="G2763" t="s">
        <v>94</v>
      </c>
      <c r="H2763" s="2">
        <v>43280</v>
      </c>
      <c r="I2763" s="3">
        <v>8.1999999999999993</v>
      </c>
      <c r="J2763" s="4">
        <v>116347</v>
      </c>
      <c r="K2763" s="4">
        <v>8375</v>
      </c>
      <c r="L2763" s="3">
        <v>90.4</v>
      </c>
      <c r="M2763" t="s">
        <v>516</v>
      </c>
      <c r="N2763">
        <v>34</v>
      </c>
      <c r="O2763">
        <v>16</v>
      </c>
      <c r="P2763">
        <v>67</v>
      </c>
      <c r="Q2763">
        <v>4</v>
      </c>
      <c r="R2763" t="s">
        <v>30</v>
      </c>
      <c r="S2763" t="s">
        <v>31</v>
      </c>
      <c r="T2763" t="s">
        <v>4012</v>
      </c>
      <c r="U2763" t="s">
        <v>6022</v>
      </c>
      <c r="V2763" t="s">
        <v>63</v>
      </c>
      <c r="W2763" t="s">
        <v>35</v>
      </c>
      <c r="X2763" t="s">
        <v>64</v>
      </c>
    </row>
    <row r="2764" spans="1:24" x14ac:dyDescent="0.3">
      <c r="A2764" t="s">
        <v>4570</v>
      </c>
      <c r="B2764" t="s">
        <v>4571</v>
      </c>
      <c r="C2764" t="s">
        <v>26</v>
      </c>
      <c r="D2764" s="2">
        <v>33012</v>
      </c>
      <c r="E2764">
        <v>36</v>
      </c>
      <c r="F2764" t="s">
        <v>4623</v>
      </c>
      <c r="G2764" t="s">
        <v>382</v>
      </c>
      <c r="H2764" s="2">
        <v>43804</v>
      </c>
      <c r="I2764" s="3">
        <v>6.8</v>
      </c>
      <c r="J2764" s="4">
        <v>179877</v>
      </c>
      <c r="K2764" s="4">
        <v>25827</v>
      </c>
      <c r="L2764" s="3">
        <v>97.5</v>
      </c>
      <c r="M2764" t="s">
        <v>59</v>
      </c>
      <c r="N2764">
        <v>2</v>
      </c>
      <c r="O2764">
        <v>22</v>
      </c>
      <c r="P2764">
        <v>55</v>
      </c>
      <c r="Q2764">
        <v>2</v>
      </c>
      <c r="R2764" t="s">
        <v>39</v>
      </c>
      <c r="S2764" t="s">
        <v>52</v>
      </c>
      <c r="T2764" t="s">
        <v>32</v>
      </c>
      <c r="U2764" t="s">
        <v>6022</v>
      </c>
      <c r="V2764" t="s">
        <v>34</v>
      </c>
      <c r="W2764" t="s">
        <v>35</v>
      </c>
      <c r="X2764" t="s">
        <v>35</v>
      </c>
    </row>
    <row r="2765" spans="1:24" x14ac:dyDescent="0.3">
      <c r="A2765" t="s">
        <v>4572</v>
      </c>
      <c r="B2765" t="s">
        <v>4573</v>
      </c>
      <c r="C2765" t="s">
        <v>26</v>
      </c>
      <c r="D2765" s="2">
        <v>35913</v>
      </c>
      <c r="E2765">
        <v>28</v>
      </c>
      <c r="F2765" t="s">
        <v>93</v>
      </c>
      <c r="G2765" t="s">
        <v>132</v>
      </c>
      <c r="H2765" s="2">
        <v>44312</v>
      </c>
      <c r="I2765" s="3">
        <v>5.4</v>
      </c>
      <c r="J2765" s="4">
        <v>37146</v>
      </c>
      <c r="K2765" s="4">
        <v>1686</v>
      </c>
      <c r="L2765" s="3">
        <v>93.4</v>
      </c>
      <c r="M2765" t="s">
        <v>29</v>
      </c>
      <c r="N2765">
        <v>27</v>
      </c>
      <c r="O2765">
        <v>5</v>
      </c>
      <c r="P2765">
        <v>69</v>
      </c>
      <c r="Q2765">
        <v>3</v>
      </c>
      <c r="R2765" t="s">
        <v>39</v>
      </c>
      <c r="S2765" t="s">
        <v>119</v>
      </c>
      <c r="T2765" t="s">
        <v>2122</v>
      </c>
      <c r="U2765" t="s">
        <v>1225</v>
      </c>
      <c r="V2765" t="s">
        <v>34</v>
      </c>
      <c r="W2765" t="s">
        <v>64</v>
      </c>
      <c r="X2765" t="s">
        <v>35</v>
      </c>
    </row>
    <row r="2766" spans="1:24" x14ac:dyDescent="0.3">
      <c r="A2766" t="s">
        <v>4574</v>
      </c>
      <c r="B2766" t="s">
        <v>2884</v>
      </c>
      <c r="C2766" t="s">
        <v>56</v>
      </c>
      <c r="D2766" s="2">
        <v>32343</v>
      </c>
      <c r="E2766">
        <v>38</v>
      </c>
      <c r="F2766" t="s">
        <v>128</v>
      </c>
      <c r="G2766" t="s">
        <v>174</v>
      </c>
      <c r="H2766" s="2">
        <v>44477</v>
      </c>
      <c r="I2766" s="3">
        <v>4.9000000000000004</v>
      </c>
      <c r="J2766" s="4">
        <v>86175</v>
      </c>
      <c r="K2766" s="4">
        <v>13833</v>
      </c>
      <c r="L2766" s="3">
        <v>99.5</v>
      </c>
      <c r="M2766" t="s">
        <v>516</v>
      </c>
      <c r="N2766">
        <v>40</v>
      </c>
      <c r="O2766">
        <v>11</v>
      </c>
      <c r="P2766">
        <v>56</v>
      </c>
      <c r="Q2766">
        <v>1</v>
      </c>
      <c r="R2766" t="s">
        <v>30</v>
      </c>
      <c r="S2766" t="s">
        <v>81</v>
      </c>
      <c r="T2766" t="s">
        <v>4012</v>
      </c>
      <c r="U2766" t="s">
        <v>6022</v>
      </c>
      <c r="V2766" t="s">
        <v>63</v>
      </c>
      <c r="W2766" t="s">
        <v>35</v>
      </c>
      <c r="X2766" t="s">
        <v>35</v>
      </c>
    </row>
    <row r="2767" spans="1:24" x14ac:dyDescent="0.3">
      <c r="A2767" t="s">
        <v>4575</v>
      </c>
      <c r="B2767" t="s">
        <v>2468</v>
      </c>
      <c r="C2767" t="s">
        <v>56</v>
      </c>
      <c r="D2767" s="2">
        <v>30796</v>
      </c>
      <c r="E2767">
        <v>42</v>
      </c>
      <c r="F2767" t="s">
        <v>27</v>
      </c>
      <c r="G2767" t="s">
        <v>4594</v>
      </c>
      <c r="H2767" s="2">
        <v>44901</v>
      </c>
      <c r="I2767" s="3">
        <v>3.8</v>
      </c>
      <c r="J2767" s="4">
        <v>140100</v>
      </c>
      <c r="K2767" s="4">
        <v>17089</v>
      </c>
      <c r="L2767" s="3">
        <v>94.7</v>
      </c>
      <c r="M2767" t="s">
        <v>59</v>
      </c>
      <c r="N2767">
        <v>2</v>
      </c>
      <c r="O2767">
        <v>7</v>
      </c>
      <c r="P2767">
        <v>55</v>
      </c>
      <c r="Q2767">
        <v>1</v>
      </c>
      <c r="R2767" t="s">
        <v>30</v>
      </c>
      <c r="S2767" t="s">
        <v>52</v>
      </c>
      <c r="T2767" t="s">
        <v>4012</v>
      </c>
      <c r="U2767" t="s">
        <v>77</v>
      </c>
      <c r="V2767" t="s">
        <v>34</v>
      </c>
      <c r="W2767" t="s">
        <v>35</v>
      </c>
      <c r="X2767" t="s">
        <v>64</v>
      </c>
    </row>
    <row r="2768" spans="1:24" x14ac:dyDescent="0.3">
      <c r="A2768" t="s">
        <v>4576</v>
      </c>
      <c r="B2768" t="s">
        <v>219</v>
      </c>
      <c r="C2768" t="s">
        <v>56</v>
      </c>
      <c r="D2768" s="2">
        <v>31864</v>
      </c>
      <c r="E2768">
        <v>39</v>
      </c>
      <c r="F2768" t="s">
        <v>5039</v>
      </c>
      <c r="G2768" t="s">
        <v>188</v>
      </c>
      <c r="H2768" s="2">
        <v>44561</v>
      </c>
      <c r="I2768" s="3">
        <v>4.7</v>
      </c>
      <c r="J2768" s="4">
        <v>74349</v>
      </c>
      <c r="K2768" s="4">
        <v>2326</v>
      </c>
      <c r="L2768" s="3">
        <v>87.8</v>
      </c>
      <c r="M2768" t="s">
        <v>516</v>
      </c>
      <c r="N2768">
        <v>13</v>
      </c>
      <c r="O2768">
        <v>14</v>
      </c>
      <c r="P2768">
        <v>15</v>
      </c>
      <c r="Q2768">
        <v>4</v>
      </c>
      <c r="R2768" t="s">
        <v>30</v>
      </c>
      <c r="S2768" t="s">
        <v>31</v>
      </c>
      <c r="T2768" t="s">
        <v>4012</v>
      </c>
      <c r="U2768" t="s">
        <v>6022</v>
      </c>
      <c r="V2768" t="s">
        <v>63</v>
      </c>
      <c r="W2768" t="s">
        <v>64</v>
      </c>
      <c r="X2768" t="s">
        <v>35</v>
      </c>
    </row>
    <row r="2769" spans="1:24" x14ac:dyDescent="0.3">
      <c r="A2769" t="s">
        <v>4577</v>
      </c>
      <c r="B2769" t="s">
        <v>3638</v>
      </c>
      <c r="C2769" t="s">
        <v>56</v>
      </c>
      <c r="D2769" s="2">
        <v>36134</v>
      </c>
      <c r="E2769">
        <v>28</v>
      </c>
      <c r="F2769" t="s">
        <v>335</v>
      </c>
      <c r="G2769" t="s">
        <v>50</v>
      </c>
      <c r="H2769" s="2">
        <v>45797</v>
      </c>
      <c r="I2769" s="3">
        <v>1.3</v>
      </c>
      <c r="J2769" s="4">
        <v>130470</v>
      </c>
      <c r="K2769" s="4">
        <v>11309</v>
      </c>
      <c r="L2769" s="3">
        <v>85.4</v>
      </c>
      <c r="M2769" t="s">
        <v>5802</v>
      </c>
      <c r="N2769">
        <v>27</v>
      </c>
      <c r="O2769">
        <v>12</v>
      </c>
      <c r="P2769">
        <v>33</v>
      </c>
      <c r="Q2769">
        <v>4</v>
      </c>
      <c r="R2769" t="s">
        <v>30</v>
      </c>
      <c r="S2769" t="s">
        <v>81</v>
      </c>
      <c r="T2769" t="s">
        <v>32</v>
      </c>
      <c r="U2769" t="s">
        <v>77</v>
      </c>
      <c r="V2769" t="s">
        <v>34</v>
      </c>
      <c r="W2769" t="s">
        <v>64</v>
      </c>
      <c r="X2769" t="s">
        <v>64</v>
      </c>
    </row>
    <row r="2770" spans="1:24" x14ac:dyDescent="0.3">
      <c r="A2770" t="s">
        <v>4578</v>
      </c>
      <c r="B2770" t="s">
        <v>1163</v>
      </c>
      <c r="C2770" t="s">
        <v>26</v>
      </c>
      <c r="D2770" s="2">
        <v>37401</v>
      </c>
      <c r="E2770">
        <v>24</v>
      </c>
      <c r="F2770" t="s">
        <v>27</v>
      </c>
      <c r="G2770" t="s">
        <v>28</v>
      </c>
      <c r="H2770" s="2">
        <v>44443</v>
      </c>
      <c r="I2770" s="3">
        <v>5</v>
      </c>
      <c r="J2770" s="4">
        <v>150997</v>
      </c>
      <c r="K2770" s="4">
        <v>16964</v>
      </c>
      <c r="L2770" s="3">
        <v>91</v>
      </c>
      <c r="M2770" t="s">
        <v>516</v>
      </c>
      <c r="N2770">
        <v>11</v>
      </c>
      <c r="O2770">
        <v>28</v>
      </c>
      <c r="P2770">
        <v>8</v>
      </c>
      <c r="Q2770">
        <v>3</v>
      </c>
      <c r="R2770" t="s">
        <v>39</v>
      </c>
      <c r="S2770" t="s">
        <v>90</v>
      </c>
      <c r="T2770" t="s">
        <v>3678</v>
      </c>
      <c r="U2770" t="s">
        <v>77</v>
      </c>
      <c r="V2770" t="s">
        <v>34</v>
      </c>
      <c r="W2770" t="s">
        <v>64</v>
      </c>
      <c r="X2770" t="s">
        <v>64</v>
      </c>
    </row>
    <row r="2771" spans="1:24" x14ac:dyDescent="0.3">
      <c r="A2771" t="s">
        <v>4579</v>
      </c>
      <c r="B2771" t="s">
        <v>1276</v>
      </c>
      <c r="C2771" t="s">
        <v>26</v>
      </c>
      <c r="D2771" s="2">
        <v>28478</v>
      </c>
      <c r="E2771">
        <v>49</v>
      </c>
      <c r="F2771" t="s">
        <v>5039</v>
      </c>
      <c r="G2771" t="s">
        <v>188</v>
      </c>
      <c r="H2771" s="2">
        <v>44949</v>
      </c>
      <c r="I2771" s="3">
        <v>3.6</v>
      </c>
      <c r="J2771" s="4">
        <v>145509</v>
      </c>
      <c r="K2771" s="4">
        <v>17397</v>
      </c>
      <c r="L2771" s="3">
        <v>93.4</v>
      </c>
      <c r="M2771" t="s">
        <v>5802</v>
      </c>
      <c r="N2771">
        <v>5</v>
      </c>
      <c r="O2771">
        <v>5</v>
      </c>
      <c r="P2771">
        <v>21</v>
      </c>
      <c r="Q2771">
        <v>5</v>
      </c>
      <c r="R2771" t="s">
        <v>30</v>
      </c>
      <c r="S2771" t="s">
        <v>52</v>
      </c>
      <c r="T2771" t="s">
        <v>122</v>
      </c>
      <c r="U2771" t="s">
        <v>77</v>
      </c>
      <c r="V2771" t="s">
        <v>34</v>
      </c>
      <c r="W2771" t="s">
        <v>64</v>
      </c>
      <c r="X2771" t="s">
        <v>35</v>
      </c>
    </row>
    <row r="2772" spans="1:24" x14ac:dyDescent="0.3">
      <c r="A2772" t="s">
        <v>4580</v>
      </c>
      <c r="B2772" t="s">
        <v>4581</v>
      </c>
      <c r="C2772" t="s">
        <v>26</v>
      </c>
      <c r="D2772" s="2">
        <v>27537</v>
      </c>
      <c r="E2772">
        <v>51</v>
      </c>
      <c r="F2772" t="s">
        <v>335</v>
      </c>
      <c r="G2772" t="s">
        <v>428</v>
      </c>
      <c r="H2772" s="2">
        <v>46010</v>
      </c>
      <c r="I2772" s="3">
        <v>0.7</v>
      </c>
      <c r="J2772" s="4">
        <v>106371</v>
      </c>
      <c r="K2772" s="4">
        <v>14454</v>
      </c>
      <c r="L2772" s="3">
        <v>79.099999999999994</v>
      </c>
      <c r="M2772" t="s">
        <v>29</v>
      </c>
      <c r="N2772">
        <v>38</v>
      </c>
      <c r="O2772">
        <v>20</v>
      </c>
      <c r="P2772">
        <v>15</v>
      </c>
      <c r="Q2772">
        <v>1</v>
      </c>
      <c r="R2772" t="s">
        <v>30</v>
      </c>
      <c r="S2772" t="s">
        <v>52</v>
      </c>
      <c r="T2772" t="s">
        <v>61</v>
      </c>
      <c r="U2772" t="s">
        <v>1930</v>
      </c>
      <c r="V2772" t="s">
        <v>34</v>
      </c>
      <c r="W2772" t="s">
        <v>35</v>
      </c>
      <c r="X2772" t="s">
        <v>35</v>
      </c>
    </row>
    <row r="2773" spans="1:24" x14ac:dyDescent="0.3">
      <c r="A2773" t="s">
        <v>4582</v>
      </c>
      <c r="B2773" t="s">
        <v>1207</v>
      </c>
      <c r="C2773" t="s">
        <v>56</v>
      </c>
      <c r="D2773" s="2">
        <v>26017</v>
      </c>
      <c r="E2773">
        <v>55</v>
      </c>
      <c r="F2773" t="s">
        <v>4623</v>
      </c>
      <c r="G2773" t="s">
        <v>273</v>
      </c>
      <c r="H2773" s="2">
        <v>43288</v>
      </c>
      <c r="I2773" s="3">
        <v>8.1999999999999993</v>
      </c>
      <c r="J2773" s="4">
        <v>44951</v>
      </c>
      <c r="K2773" s="4">
        <v>5986</v>
      </c>
      <c r="L2773" s="3">
        <v>83.2</v>
      </c>
      <c r="M2773" t="s">
        <v>4161</v>
      </c>
      <c r="N2773">
        <v>45</v>
      </c>
      <c r="O2773">
        <v>21</v>
      </c>
      <c r="P2773">
        <v>32</v>
      </c>
      <c r="Q2773">
        <v>2</v>
      </c>
      <c r="R2773" t="s">
        <v>30</v>
      </c>
      <c r="S2773" t="s">
        <v>90</v>
      </c>
      <c r="T2773" t="s">
        <v>4012</v>
      </c>
      <c r="U2773" t="s">
        <v>1225</v>
      </c>
      <c r="V2773" t="s">
        <v>83</v>
      </c>
      <c r="W2773" t="s">
        <v>64</v>
      </c>
      <c r="X2773" t="s">
        <v>35</v>
      </c>
    </row>
    <row r="2774" spans="1:24" x14ac:dyDescent="0.3">
      <c r="A2774" t="s">
        <v>4583</v>
      </c>
      <c r="B2774" t="s">
        <v>4229</v>
      </c>
      <c r="C2774" t="s">
        <v>26</v>
      </c>
      <c r="D2774" s="2">
        <v>37392</v>
      </c>
      <c r="E2774">
        <v>24</v>
      </c>
      <c r="F2774" t="s">
        <v>4623</v>
      </c>
      <c r="G2774" t="s">
        <v>382</v>
      </c>
      <c r="H2774" s="2">
        <v>44851</v>
      </c>
      <c r="I2774" s="3">
        <v>3.9</v>
      </c>
      <c r="J2774" s="4">
        <v>97641</v>
      </c>
      <c r="K2774" s="4">
        <v>4207</v>
      </c>
      <c r="L2774" s="3">
        <v>97.3</v>
      </c>
      <c r="M2774" t="s">
        <v>29</v>
      </c>
      <c r="N2774">
        <v>42</v>
      </c>
      <c r="O2774">
        <v>23</v>
      </c>
      <c r="P2774">
        <v>45</v>
      </c>
      <c r="Q2774">
        <v>5</v>
      </c>
      <c r="R2774" t="s">
        <v>30</v>
      </c>
      <c r="S2774" t="s">
        <v>31</v>
      </c>
      <c r="T2774" t="s">
        <v>40</v>
      </c>
      <c r="U2774" t="s">
        <v>77</v>
      </c>
      <c r="V2774" t="s">
        <v>34</v>
      </c>
      <c r="W2774" t="s">
        <v>35</v>
      </c>
      <c r="X2774" t="s">
        <v>35</v>
      </c>
    </row>
    <row r="2775" spans="1:24" x14ac:dyDescent="0.3">
      <c r="A2775" t="s">
        <v>4584</v>
      </c>
      <c r="B2775" t="s">
        <v>480</v>
      </c>
      <c r="C2775" t="s">
        <v>26</v>
      </c>
      <c r="D2775" s="2">
        <v>34792</v>
      </c>
      <c r="E2775">
        <v>31</v>
      </c>
      <c r="F2775" t="s">
        <v>128</v>
      </c>
      <c r="G2775" t="s">
        <v>139</v>
      </c>
      <c r="H2775" s="2">
        <v>45414</v>
      </c>
      <c r="I2775" s="3">
        <v>2.4</v>
      </c>
      <c r="J2775" s="4">
        <v>154275</v>
      </c>
      <c r="K2775" s="4">
        <v>21147</v>
      </c>
      <c r="L2775" s="3">
        <v>90.6</v>
      </c>
      <c r="M2775" t="s">
        <v>5802</v>
      </c>
      <c r="N2775">
        <v>33</v>
      </c>
      <c r="O2775">
        <v>18</v>
      </c>
      <c r="P2775">
        <v>31</v>
      </c>
      <c r="Q2775">
        <v>2</v>
      </c>
      <c r="R2775" t="s">
        <v>30</v>
      </c>
      <c r="S2775" t="s">
        <v>104</v>
      </c>
      <c r="T2775" t="s">
        <v>122</v>
      </c>
      <c r="U2775" t="s">
        <v>77</v>
      </c>
      <c r="V2775" t="s">
        <v>34</v>
      </c>
      <c r="W2775" t="s">
        <v>35</v>
      </c>
      <c r="X2775" t="s">
        <v>64</v>
      </c>
    </row>
    <row r="2776" spans="1:24" x14ac:dyDescent="0.3">
      <c r="A2776" t="s">
        <v>4585</v>
      </c>
      <c r="B2776" t="s">
        <v>2456</v>
      </c>
      <c r="C2776" t="s">
        <v>26</v>
      </c>
      <c r="D2776" s="2">
        <v>35397</v>
      </c>
      <c r="E2776">
        <v>30</v>
      </c>
      <c r="F2776" t="s">
        <v>67</v>
      </c>
      <c r="G2776" t="s">
        <v>149</v>
      </c>
      <c r="H2776" s="2">
        <v>45402</v>
      </c>
      <c r="I2776" s="3">
        <v>2.4</v>
      </c>
      <c r="J2776" s="4">
        <v>137294</v>
      </c>
      <c r="K2776" s="4">
        <v>5986</v>
      </c>
      <c r="L2776" s="3">
        <v>89.3</v>
      </c>
      <c r="M2776" t="s">
        <v>4161</v>
      </c>
      <c r="N2776">
        <v>19</v>
      </c>
      <c r="O2776">
        <v>8</v>
      </c>
      <c r="P2776">
        <v>20</v>
      </c>
      <c r="Q2776">
        <v>1</v>
      </c>
      <c r="R2776" t="s">
        <v>30</v>
      </c>
      <c r="S2776" t="s">
        <v>125</v>
      </c>
      <c r="T2776" t="s">
        <v>2122</v>
      </c>
      <c r="U2776" t="s">
        <v>6022</v>
      </c>
      <c r="V2776" t="s">
        <v>34</v>
      </c>
      <c r="W2776" t="s">
        <v>35</v>
      </c>
      <c r="X2776" t="s">
        <v>64</v>
      </c>
    </row>
    <row r="2777" spans="1:24" x14ac:dyDescent="0.3">
      <c r="A2777" t="s">
        <v>4586</v>
      </c>
      <c r="B2777" t="s">
        <v>4587</v>
      </c>
      <c r="C2777" t="s">
        <v>56</v>
      </c>
      <c r="D2777" s="2">
        <v>32441</v>
      </c>
      <c r="E2777">
        <v>38</v>
      </c>
      <c r="F2777" t="s">
        <v>102</v>
      </c>
      <c r="G2777" t="s">
        <v>107</v>
      </c>
      <c r="H2777" s="2">
        <v>45677</v>
      </c>
      <c r="I2777" s="3">
        <v>1.6</v>
      </c>
      <c r="J2777" s="4">
        <v>152004</v>
      </c>
      <c r="K2777" s="4">
        <v>10555</v>
      </c>
      <c r="L2777" s="3">
        <v>88.9</v>
      </c>
      <c r="M2777" t="s">
        <v>516</v>
      </c>
      <c r="N2777">
        <v>31</v>
      </c>
      <c r="O2777">
        <v>1</v>
      </c>
      <c r="P2777">
        <v>24</v>
      </c>
      <c r="Q2777">
        <v>2</v>
      </c>
      <c r="R2777" t="s">
        <v>30</v>
      </c>
      <c r="S2777" t="s">
        <v>31</v>
      </c>
      <c r="T2777" t="s">
        <v>32</v>
      </c>
      <c r="U2777" t="s">
        <v>77</v>
      </c>
      <c r="V2777" t="s">
        <v>34</v>
      </c>
      <c r="W2777" t="s">
        <v>64</v>
      </c>
      <c r="X2777" t="s">
        <v>35</v>
      </c>
    </row>
    <row r="2778" spans="1:24" x14ac:dyDescent="0.3">
      <c r="A2778" t="s">
        <v>4588</v>
      </c>
      <c r="B2778" t="s">
        <v>712</v>
      </c>
      <c r="C2778" t="s">
        <v>56</v>
      </c>
      <c r="D2778" s="2">
        <v>36535</v>
      </c>
      <c r="E2778">
        <v>26</v>
      </c>
      <c r="F2778" t="s">
        <v>5039</v>
      </c>
      <c r="G2778" t="s">
        <v>229</v>
      </c>
      <c r="H2778" s="2">
        <v>44191</v>
      </c>
      <c r="I2778" s="3">
        <v>5.7</v>
      </c>
      <c r="J2778" s="4">
        <v>173546</v>
      </c>
      <c r="K2778" s="4">
        <v>29382</v>
      </c>
      <c r="L2778" s="3">
        <v>93.3</v>
      </c>
      <c r="M2778" t="s">
        <v>59</v>
      </c>
      <c r="N2778">
        <v>15</v>
      </c>
      <c r="O2778">
        <v>9</v>
      </c>
      <c r="P2778">
        <v>16</v>
      </c>
      <c r="Q2778">
        <v>1</v>
      </c>
      <c r="R2778" t="s">
        <v>30</v>
      </c>
      <c r="S2778" t="s">
        <v>125</v>
      </c>
      <c r="T2778" t="s">
        <v>143</v>
      </c>
      <c r="U2778" t="s">
        <v>6022</v>
      </c>
      <c r="V2778" t="s">
        <v>34</v>
      </c>
      <c r="W2778" t="s">
        <v>35</v>
      </c>
      <c r="X2778" t="s">
        <v>35</v>
      </c>
    </row>
    <row r="2779" spans="1:24" x14ac:dyDescent="0.3">
      <c r="A2779" t="s">
        <v>4589</v>
      </c>
      <c r="B2779" t="s">
        <v>4590</v>
      </c>
      <c r="C2779" t="s">
        <v>26</v>
      </c>
      <c r="D2779" s="2">
        <v>29659</v>
      </c>
      <c r="E2779">
        <v>45</v>
      </c>
      <c r="F2779" t="s">
        <v>93</v>
      </c>
      <c r="G2779" t="s">
        <v>180</v>
      </c>
      <c r="H2779" s="2">
        <v>43523</v>
      </c>
      <c r="I2779" s="3">
        <v>7.5</v>
      </c>
      <c r="J2779" s="4">
        <v>39363</v>
      </c>
      <c r="K2779" s="4">
        <v>5865</v>
      </c>
      <c r="L2779" s="3">
        <v>98.6</v>
      </c>
      <c r="M2779" t="s">
        <v>29</v>
      </c>
      <c r="N2779">
        <v>29</v>
      </c>
      <c r="O2779">
        <v>25</v>
      </c>
      <c r="P2779">
        <v>60</v>
      </c>
      <c r="Q2779">
        <v>5</v>
      </c>
      <c r="R2779" t="s">
        <v>39</v>
      </c>
      <c r="S2779" t="s">
        <v>104</v>
      </c>
      <c r="T2779" t="s">
        <v>3678</v>
      </c>
      <c r="U2779" t="s">
        <v>1225</v>
      </c>
      <c r="V2779" t="s">
        <v>83</v>
      </c>
      <c r="W2779" t="s">
        <v>35</v>
      </c>
      <c r="X2779" t="s">
        <v>64</v>
      </c>
    </row>
    <row r="2780" spans="1:24" x14ac:dyDescent="0.3">
      <c r="A2780" t="s">
        <v>4591</v>
      </c>
      <c r="B2780" t="s">
        <v>2638</v>
      </c>
      <c r="C2780" t="s">
        <v>56</v>
      </c>
      <c r="D2780" s="2">
        <v>38113</v>
      </c>
      <c r="E2780">
        <v>22</v>
      </c>
      <c r="F2780" t="s">
        <v>128</v>
      </c>
      <c r="G2780" t="s">
        <v>139</v>
      </c>
      <c r="H2780" s="2">
        <v>45801</v>
      </c>
      <c r="I2780" s="3">
        <v>1.3</v>
      </c>
      <c r="J2780" s="4">
        <v>45098</v>
      </c>
      <c r="K2780" s="4">
        <v>6011</v>
      </c>
      <c r="L2780" s="3">
        <v>79.3</v>
      </c>
      <c r="M2780" t="s">
        <v>4161</v>
      </c>
      <c r="N2780">
        <v>19</v>
      </c>
      <c r="O2780">
        <v>2</v>
      </c>
      <c r="P2780">
        <v>11</v>
      </c>
      <c r="Q2780">
        <v>1</v>
      </c>
      <c r="R2780" t="s">
        <v>30</v>
      </c>
      <c r="S2780" t="s">
        <v>119</v>
      </c>
      <c r="T2780" t="s">
        <v>95</v>
      </c>
      <c r="U2780" t="s">
        <v>1930</v>
      </c>
      <c r="V2780" t="s">
        <v>34</v>
      </c>
      <c r="W2780" t="s">
        <v>64</v>
      </c>
      <c r="X2780" t="s">
        <v>35</v>
      </c>
    </row>
    <row r="2781" spans="1:24" x14ac:dyDescent="0.3">
      <c r="A2781" t="s">
        <v>4592</v>
      </c>
      <c r="B2781" t="s">
        <v>4593</v>
      </c>
      <c r="C2781" t="s">
        <v>56</v>
      </c>
      <c r="D2781" s="2">
        <v>27593</v>
      </c>
      <c r="E2781">
        <v>51</v>
      </c>
      <c r="F2781" t="s">
        <v>27</v>
      </c>
      <c r="G2781" t="s">
        <v>4594</v>
      </c>
      <c r="H2781" s="2">
        <v>45699</v>
      </c>
      <c r="I2781" s="3">
        <v>1.6</v>
      </c>
      <c r="J2781" s="4">
        <v>61842</v>
      </c>
      <c r="K2781" s="4">
        <v>6621</v>
      </c>
      <c r="L2781" s="3">
        <v>97.5</v>
      </c>
      <c r="M2781" t="s">
        <v>516</v>
      </c>
      <c r="N2781">
        <v>2</v>
      </c>
      <c r="O2781">
        <v>9</v>
      </c>
      <c r="P2781">
        <v>58</v>
      </c>
      <c r="Q2781">
        <v>1</v>
      </c>
      <c r="R2781" t="s">
        <v>39</v>
      </c>
      <c r="S2781" t="s">
        <v>125</v>
      </c>
      <c r="T2781" t="s">
        <v>4012</v>
      </c>
      <c r="U2781" t="s">
        <v>77</v>
      </c>
      <c r="V2781" t="s">
        <v>34</v>
      </c>
      <c r="W2781" t="s">
        <v>64</v>
      </c>
      <c r="X2781" t="s">
        <v>35</v>
      </c>
    </row>
    <row r="2782" spans="1:24" x14ac:dyDescent="0.3">
      <c r="A2782" t="s">
        <v>4595</v>
      </c>
      <c r="B2782" t="s">
        <v>176</v>
      </c>
      <c r="C2782" t="s">
        <v>56</v>
      </c>
      <c r="D2782" s="2">
        <v>38477</v>
      </c>
      <c r="E2782">
        <v>21</v>
      </c>
      <c r="F2782" t="s">
        <v>335</v>
      </c>
      <c r="G2782" t="s">
        <v>50</v>
      </c>
      <c r="H2782" s="2">
        <v>45478</v>
      </c>
      <c r="I2782" s="3">
        <v>2.2000000000000002</v>
      </c>
      <c r="J2782" s="4">
        <v>27729</v>
      </c>
      <c r="K2782" s="4">
        <v>3157</v>
      </c>
      <c r="L2782" s="3">
        <v>97.4</v>
      </c>
      <c r="M2782" t="s">
        <v>29</v>
      </c>
      <c r="N2782">
        <v>28</v>
      </c>
      <c r="O2782">
        <v>10</v>
      </c>
      <c r="P2782">
        <v>21</v>
      </c>
      <c r="Q2782">
        <v>4</v>
      </c>
      <c r="R2782" t="s">
        <v>30</v>
      </c>
      <c r="S2782" t="s">
        <v>52</v>
      </c>
      <c r="T2782" t="s">
        <v>143</v>
      </c>
      <c r="U2782" t="s">
        <v>6022</v>
      </c>
      <c r="V2782" t="s">
        <v>34</v>
      </c>
      <c r="W2782" t="s">
        <v>64</v>
      </c>
      <c r="X2782" t="s">
        <v>64</v>
      </c>
    </row>
    <row r="2783" spans="1:24" x14ac:dyDescent="0.3">
      <c r="A2783" t="s">
        <v>4596</v>
      </c>
      <c r="B2783" t="s">
        <v>451</v>
      </c>
      <c r="C2783" t="s">
        <v>26</v>
      </c>
      <c r="D2783" s="2">
        <v>25874</v>
      </c>
      <c r="E2783">
        <v>56</v>
      </c>
      <c r="F2783" t="s">
        <v>27</v>
      </c>
      <c r="G2783" t="s">
        <v>28</v>
      </c>
      <c r="H2783" s="2">
        <v>42614</v>
      </c>
      <c r="I2783" s="3">
        <v>10</v>
      </c>
      <c r="J2783" s="4">
        <v>78571</v>
      </c>
      <c r="K2783" s="4">
        <v>2535</v>
      </c>
      <c r="L2783" s="3">
        <v>88.5</v>
      </c>
      <c r="M2783" t="s">
        <v>29</v>
      </c>
      <c r="N2783">
        <v>9</v>
      </c>
      <c r="O2783">
        <v>7</v>
      </c>
      <c r="P2783">
        <v>32</v>
      </c>
      <c r="Q2783">
        <v>3</v>
      </c>
      <c r="R2783" t="s">
        <v>30</v>
      </c>
      <c r="S2783" t="s">
        <v>90</v>
      </c>
      <c r="T2783" t="s">
        <v>6927</v>
      </c>
      <c r="U2783" t="s">
        <v>77</v>
      </c>
      <c r="V2783" t="s">
        <v>34</v>
      </c>
      <c r="W2783" t="s">
        <v>64</v>
      </c>
      <c r="X2783" t="s">
        <v>35</v>
      </c>
    </row>
    <row r="2784" spans="1:24" x14ac:dyDescent="0.3">
      <c r="A2784" t="s">
        <v>4597</v>
      </c>
      <c r="B2784" t="s">
        <v>4240</v>
      </c>
      <c r="C2784" t="s">
        <v>56</v>
      </c>
      <c r="D2784" s="2">
        <v>30165</v>
      </c>
      <c r="E2784">
        <v>44</v>
      </c>
      <c r="F2784" t="s">
        <v>93</v>
      </c>
      <c r="G2784" t="s">
        <v>132</v>
      </c>
      <c r="H2784" s="2">
        <v>43196</v>
      </c>
      <c r="I2784" s="3">
        <v>8.4</v>
      </c>
      <c r="J2784" s="4">
        <v>65870</v>
      </c>
      <c r="K2784" s="4">
        <v>10403</v>
      </c>
      <c r="L2784" s="3">
        <v>89.1</v>
      </c>
      <c r="M2784" t="s">
        <v>29</v>
      </c>
      <c r="N2784">
        <v>16</v>
      </c>
      <c r="O2784">
        <v>3</v>
      </c>
      <c r="P2784">
        <v>53</v>
      </c>
      <c r="Q2784">
        <v>1</v>
      </c>
      <c r="R2784" t="s">
        <v>39</v>
      </c>
      <c r="S2784" t="s">
        <v>90</v>
      </c>
      <c r="T2784" t="s">
        <v>6927</v>
      </c>
      <c r="U2784" t="s">
        <v>6022</v>
      </c>
      <c r="V2784" t="s">
        <v>34</v>
      </c>
      <c r="W2784" t="s">
        <v>35</v>
      </c>
      <c r="X2784" t="s">
        <v>64</v>
      </c>
    </row>
    <row r="2785" spans="1:24" x14ac:dyDescent="0.3">
      <c r="A2785" t="s">
        <v>4598</v>
      </c>
      <c r="B2785" t="s">
        <v>3458</v>
      </c>
      <c r="C2785" t="s">
        <v>26</v>
      </c>
      <c r="D2785" s="2">
        <v>30631</v>
      </c>
      <c r="E2785">
        <v>43</v>
      </c>
      <c r="F2785" t="s">
        <v>67</v>
      </c>
      <c r="G2785" t="s">
        <v>149</v>
      </c>
      <c r="H2785" s="2">
        <v>45036</v>
      </c>
      <c r="I2785" s="3">
        <v>3.4</v>
      </c>
      <c r="J2785" s="4">
        <v>132288</v>
      </c>
      <c r="K2785" s="4">
        <v>7855</v>
      </c>
      <c r="L2785" s="3">
        <v>91.7</v>
      </c>
      <c r="M2785" t="s">
        <v>59</v>
      </c>
      <c r="N2785">
        <v>14</v>
      </c>
      <c r="O2785">
        <v>1</v>
      </c>
      <c r="P2785">
        <v>39</v>
      </c>
      <c r="Q2785">
        <v>1</v>
      </c>
      <c r="R2785" t="s">
        <v>30</v>
      </c>
      <c r="S2785" t="s">
        <v>76</v>
      </c>
      <c r="T2785" t="s">
        <v>6927</v>
      </c>
      <c r="U2785" t="s">
        <v>77</v>
      </c>
      <c r="V2785" t="s">
        <v>63</v>
      </c>
      <c r="W2785" t="s">
        <v>64</v>
      </c>
      <c r="X2785" t="s">
        <v>35</v>
      </c>
    </row>
    <row r="2786" spans="1:24" x14ac:dyDescent="0.3">
      <c r="A2786" t="s">
        <v>4599</v>
      </c>
      <c r="B2786" t="s">
        <v>1129</v>
      </c>
      <c r="C2786" t="s">
        <v>56</v>
      </c>
      <c r="D2786" s="2">
        <v>38538</v>
      </c>
      <c r="E2786">
        <v>21</v>
      </c>
      <c r="F2786" t="s">
        <v>128</v>
      </c>
      <c r="G2786" t="s">
        <v>129</v>
      </c>
      <c r="H2786" s="2">
        <v>45963</v>
      </c>
      <c r="I2786" s="3">
        <v>0.9</v>
      </c>
      <c r="J2786" s="4">
        <v>178378</v>
      </c>
      <c r="K2786" s="4">
        <v>21733</v>
      </c>
      <c r="L2786" s="3">
        <v>95.5</v>
      </c>
      <c r="M2786" t="s">
        <v>5802</v>
      </c>
      <c r="N2786">
        <v>36</v>
      </c>
      <c r="O2786">
        <v>20</v>
      </c>
      <c r="P2786">
        <v>37</v>
      </c>
      <c r="Q2786">
        <v>2</v>
      </c>
      <c r="R2786" t="s">
        <v>39</v>
      </c>
      <c r="S2786" t="s">
        <v>90</v>
      </c>
      <c r="T2786" t="s">
        <v>32</v>
      </c>
      <c r="U2786" t="s">
        <v>1930</v>
      </c>
      <c r="V2786" t="s">
        <v>34</v>
      </c>
      <c r="W2786" t="s">
        <v>64</v>
      </c>
      <c r="X2786" t="s">
        <v>64</v>
      </c>
    </row>
    <row r="2787" spans="1:24" x14ac:dyDescent="0.3">
      <c r="A2787" t="s">
        <v>4600</v>
      </c>
      <c r="B2787" t="s">
        <v>547</v>
      </c>
      <c r="C2787" t="s">
        <v>56</v>
      </c>
      <c r="D2787" s="2">
        <v>29475</v>
      </c>
      <c r="E2787">
        <v>46</v>
      </c>
      <c r="F2787" t="s">
        <v>335</v>
      </c>
      <c r="G2787" t="s">
        <v>72</v>
      </c>
      <c r="H2787" s="2">
        <v>46021</v>
      </c>
      <c r="I2787" s="3">
        <v>0.7</v>
      </c>
      <c r="J2787" s="4">
        <v>57853</v>
      </c>
      <c r="K2787" s="4">
        <v>1892</v>
      </c>
      <c r="L2787" s="3">
        <v>78.2</v>
      </c>
      <c r="M2787" t="s">
        <v>516</v>
      </c>
      <c r="N2787">
        <v>12</v>
      </c>
      <c r="O2787">
        <v>17</v>
      </c>
      <c r="P2787">
        <v>43</v>
      </c>
      <c r="Q2787">
        <v>4</v>
      </c>
      <c r="R2787" t="s">
        <v>30</v>
      </c>
      <c r="S2787" t="s">
        <v>60</v>
      </c>
      <c r="T2787" t="s">
        <v>95</v>
      </c>
      <c r="U2787" t="s">
        <v>6022</v>
      </c>
      <c r="V2787" t="s">
        <v>34</v>
      </c>
      <c r="W2787" t="s">
        <v>64</v>
      </c>
      <c r="X2787" t="s">
        <v>64</v>
      </c>
    </row>
    <row r="2788" spans="1:24" x14ac:dyDescent="0.3">
      <c r="A2788" t="s">
        <v>4601</v>
      </c>
      <c r="B2788" t="s">
        <v>4602</v>
      </c>
      <c r="C2788" t="s">
        <v>56</v>
      </c>
      <c r="D2788" s="2">
        <v>37141</v>
      </c>
      <c r="E2788">
        <v>25</v>
      </c>
      <c r="F2788" t="s">
        <v>135</v>
      </c>
      <c r="G2788" t="s">
        <v>263</v>
      </c>
      <c r="H2788" s="2">
        <v>44233</v>
      </c>
      <c r="I2788" s="3">
        <v>5.6</v>
      </c>
      <c r="J2788" s="4">
        <v>135971</v>
      </c>
      <c r="K2788" s="4">
        <v>4988</v>
      </c>
      <c r="L2788" s="3">
        <v>80.5</v>
      </c>
      <c r="M2788" t="s">
        <v>59</v>
      </c>
      <c r="N2788">
        <v>16</v>
      </c>
      <c r="O2788">
        <v>1</v>
      </c>
      <c r="P2788">
        <v>63</v>
      </c>
      <c r="Q2788">
        <v>5</v>
      </c>
      <c r="R2788" t="s">
        <v>30</v>
      </c>
      <c r="S2788" t="s">
        <v>125</v>
      </c>
      <c r="T2788" t="s">
        <v>122</v>
      </c>
      <c r="U2788" t="s">
        <v>77</v>
      </c>
      <c r="V2788" t="s">
        <v>34</v>
      </c>
      <c r="W2788" t="s">
        <v>35</v>
      </c>
      <c r="X2788" t="s">
        <v>64</v>
      </c>
    </row>
    <row r="2789" spans="1:24" x14ac:dyDescent="0.3">
      <c r="A2789" t="s">
        <v>4603</v>
      </c>
      <c r="B2789" t="s">
        <v>2342</v>
      </c>
      <c r="C2789" t="s">
        <v>56</v>
      </c>
      <c r="D2789" s="2">
        <v>38254</v>
      </c>
      <c r="E2789">
        <v>22</v>
      </c>
      <c r="F2789" t="s">
        <v>5039</v>
      </c>
      <c r="G2789" t="s">
        <v>44</v>
      </c>
      <c r="H2789" s="2">
        <v>45869</v>
      </c>
      <c r="I2789" s="3">
        <v>1.1000000000000001</v>
      </c>
      <c r="J2789" s="4">
        <v>137680</v>
      </c>
      <c r="K2789" s="4">
        <v>21320</v>
      </c>
      <c r="L2789" s="3">
        <v>95.6</v>
      </c>
      <c r="M2789" t="s">
        <v>5802</v>
      </c>
      <c r="N2789">
        <v>36</v>
      </c>
      <c r="O2789">
        <v>13</v>
      </c>
      <c r="P2789">
        <v>30</v>
      </c>
      <c r="Q2789">
        <v>2</v>
      </c>
      <c r="R2789" t="s">
        <v>30</v>
      </c>
      <c r="S2789" t="s">
        <v>119</v>
      </c>
      <c r="T2789" t="s">
        <v>6927</v>
      </c>
      <c r="U2789" t="s">
        <v>1930</v>
      </c>
      <c r="V2789" t="s">
        <v>83</v>
      </c>
      <c r="W2789" t="s">
        <v>64</v>
      </c>
      <c r="X2789" t="s">
        <v>35</v>
      </c>
    </row>
    <row r="2790" spans="1:24" x14ac:dyDescent="0.3">
      <c r="A2790" t="s">
        <v>4604</v>
      </c>
      <c r="B2790" t="s">
        <v>502</v>
      </c>
      <c r="C2790" t="s">
        <v>56</v>
      </c>
      <c r="D2790" s="2">
        <v>27185</v>
      </c>
      <c r="E2790">
        <v>52</v>
      </c>
      <c r="F2790" t="s">
        <v>93</v>
      </c>
      <c r="G2790" t="s">
        <v>115</v>
      </c>
      <c r="H2790" s="2">
        <v>42779</v>
      </c>
      <c r="I2790" s="3">
        <v>9.6</v>
      </c>
      <c r="J2790" s="4">
        <v>70478</v>
      </c>
      <c r="K2790" s="4">
        <v>4814</v>
      </c>
      <c r="L2790" s="3">
        <v>98.4</v>
      </c>
      <c r="M2790" t="s">
        <v>59</v>
      </c>
      <c r="N2790">
        <v>1</v>
      </c>
      <c r="O2790">
        <v>28</v>
      </c>
      <c r="P2790">
        <v>11</v>
      </c>
      <c r="Q2790">
        <v>1</v>
      </c>
      <c r="R2790" t="s">
        <v>30</v>
      </c>
      <c r="S2790" t="s">
        <v>119</v>
      </c>
      <c r="T2790" t="s">
        <v>95</v>
      </c>
      <c r="U2790" t="s">
        <v>1930</v>
      </c>
      <c r="V2790" t="s">
        <v>34</v>
      </c>
      <c r="W2790" t="s">
        <v>35</v>
      </c>
      <c r="X2790" t="s">
        <v>64</v>
      </c>
    </row>
    <row r="2791" spans="1:24" x14ac:dyDescent="0.3">
      <c r="A2791" t="s">
        <v>4605</v>
      </c>
      <c r="B2791" t="s">
        <v>4606</v>
      </c>
      <c r="C2791" t="s">
        <v>26</v>
      </c>
      <c r="D2791" s="2">
        <v>37685</v>
      </c>
      <c r="E2791">
        <v>23</v>
      </c>
      <c r="F2791" t="s">
        <v>93</v>
      </c>
      <c r="G2791" t="s">
        <v>115</v>
      </c>
      <c r="H2791" s="2">
        <v>45427</v>
      </c>
      <c r="I2791" s="3">
        <v>2.2999999999999998</v>
      </c>
      <c r="J2791" s="4">
        <v>92088</v>
      </c>
      <c r="K2791" s="4">
        <v>10930</v>
      </c>
      <c r="L2791" s="3">
        <v>78.3</v>
      </c>
      <c r="M2791" t="s">
        <v>516</v>
      </c>
      <c r="N2791">
        <v>23</v>
      </c>
      <c r="O2791">
        <v>20</v>
      </c>
      <c r="P2791">
        <v>67</v>
      </c>
      <c r="Q2791">
        <v>5</v>
      </c>
      <c r="R2791" t="s">
        <v>39</v>
      </c>
      <c r="S2791" t="s">
        <v>52</v>
      </c>
      <c r="T2791" t="s">
        <v>32</v>
      </c>
      <c r="U2791" t="s">
        <v>6022</v>
      </c>
      <c r="V2791" t="s">
        <v>34</v>
      </c>
      <c r="W2791" t="s">
        <v>64</v>
      </c>
      <c r="X2791" t="s">
        <v>64</v>
      </c>
    </row>
    <row r="2792" spans="1:24" x14ac:dyDescent="0.3">
      <c r="A2792" t="s">
        <v>4607</v>
      </c>
      <c r="B2792" t="s">
        <v>4608</v>
      </c>
      <c r="C2792" t="s">
        <v>56</v>
      </c>
      <c r="D2792" s="2">
        <v>36109</v>
      </c>
      <c r="E2792">
        <v>28</v>
      </c>
      <c r="F2792" t="s">
        <v>128</v>
      </c>
      <c r="G2792" t="s">
        <v>129</v>
      </c>
      <c r="H2792" s="2">
        <v>45940</v>
      </c>
      <c r="I2792" s="3">
        <v>0.9</v>
      </c>
      <c r="J2792" s="4">
        <v>161586</v>
      </c>
      <c r="K2792" s="4">
        <v>6608</v>
      </c>
      <c r="L2792" s="3">
        <v>93.5</v>
      </c>
      <c r="M2792" t="s">
        <v>5802</v>
      </c>
      <c r="N2792">
        <v>14</v>
      </c>
      <c r="O2792">
        <v>28</v>
      </c>
      <c r="P2792">
        <v>40</v>
      </c>
      <c r="Q2792">
        <v>3</v>
      </c>
      <c r="R2792" t="s">
        <v>39</v>
      </c>
      <c r="S2792" t="s">
        <v>60</v>
      </c>
      <c r="T2792" t="s">
        <v>95</v>
      </c>
      <c r="U2792" t="s">
        <v>1930</v>
      </c>
      <c r="V2792" t="s">
        <v>34</v>
      </c>
      <c r="W2792" t="s">
        <v>35</v>
      </c>
      <c r="X2792" t="s">
        <v>64</v>
      </c>
    </row>
    <row r="2793" spans="1:24" x14ac:dyDescent="0.3">
      <c r="A2793" t="s">
        <v>4609</v>
      </c>
      <c r="B2793" t="s">
        <v>4610</v>
      </c>
      <c r="C2793" t="s">
        <v>26</v>
      </c>
      <c r="D2793" s="2">
        <v>30009</v>
      </c>
      <c r="E2793">
        <v>44</v>
      </c>
      <c r="F2793" t="s">
        <v>135</v>
      </c>
      <c r="G2793" t="s">
        <v>3341</v>
      </c>
      <c r="H2793" s="2">
        <v>42392</v>
      </c>
      <c r="I2793" s="3">
        <v>10.6</v>
      </c>
      <c r="J2793" s="4">
        <v>87800</v>
      </c>
      <c r="K2793" s="4">
        <v>12337</v>
      </c>
      <c r="L2793" s="3">
        <v>95.7</v>
      </c>
      <c r="M2793" t="s">
        <v>59</v>
      </c>
      <c r="N2793">
        <v>14</v>
      </c>
      <c r="O2793">
        <v>0</v>
      </c>
      <c r="P2793">
        <v>42</v>
      </c>
      <c r="Q2793">
        <v>2</v>
      </c>
      <c r="R2793" t="s">
        <v>39</v>
      </c>
      <c r="S2793" t="s">
        <v>125</v>
      </c>
      <c r="T2793" t="s">
        <v>61</v>
      </c>
      <c r="U2793" t="s">
        <v>77</v>
      </c>
      <c r="V2793" t="s">
        <v>34</v>
      </c>
      <c r="W2793" t="s">
        <v>64</v>
      </c>
      <c r="X2793" t="s">
        <v>35</v>
      </c>
    </row>
    <row r="2794" spans="1:24" x14ac:dyDescent="0.3">
      <c r="A2794" t="s">
        <v>4611</v>
      </c>
      <c r="B2794" t="s">
        <v>4612</v>
      </c>
      <c r="C2794" t="s">
        <v>56</v>
      </c>
      <c r="D2794" s="2">
        <v>33350</v>
      </c>
      <c r="E2794">
        <v>35</v>
      </c>
      <c r="F2794" t="s">
        <v>67</v>
      </c>
      <c r="G2794" t="s">
        <v>142</v>
      </c>
      <c r="H2794" s="2">
        <v>42826</v>
      </c>
      <c r="I2794" s="3">
        <v>9.4</v>
      </c>
      <c r="J2794" s="4">
        <v>90985</v>
      </c>
      <c r="K2794" s="4">
        <v>4678</v>
      </c>
      <c r="L2794" s="3">
        <v>91.7</v>
      </c>
      <c r="M2794" t="s">
        <v>4161</v>
      </c>
      <c r="N2794">
        <v>1</v>
      </c>
      <c r="O2794">
        <v>7</v>
      </c>
      <c r="P2794">
        <v>7</v>
      </c>
      <c r="Q2794">
        <v>1</v>
      </c>
      <c r="R2794" t="s">
        <v>30</v>
      </c>
      <c r="S2794" t="s">
        <v>76</v>
      </c>
      <c r="T2794" t="s">
        <v>32</v>
      </c>
      <c r="U2794" t="s">
        <v>77</v>
      </c>
      <c r="V2794" t="s">
        <v>34</v>
      </c>
      <c r="W2794" t="s">
        <v>64</v>
      </c>
      <c r="X2794" t="s">
        <v>35</v>
      </c>
    </row>
    <row r="2795" spans="1:24" x14ac:dyDescent="0.3">
      <c r="A2795" t="s">
        <v>4613</v>
      </c>
      <c r="B2795" t="s">
        <v>3944</v>
      </c>
      <c r="C2795" t="s">
        <v>26</v>
      </c>
      <c r="D2795" s="2">
        <v>30239</v>
      </c>
      <c r="E2795">
        <v>44</v>
      </c>
      <c r="F2795" t="s">
        <v>93</v>
      </c>
      <c r="G2795" t="s">
        <v>115</v>
      </c>
      <c r="H2795" s="2">
        <v>43059</v>
      </c>
      <c r="I2795" s="3">
        <v>8.8000000000000007</v>
      </c>
      <c r="J2795" s="4">
        <v>40836</v>
      </c>
      <c r="K2795" s="4">
        <v>2771</v>
      </c>
      <c r="L2795" s="3">
        <v>96.6</v>
      </c>
      <c r="M2795" t="s">
        <v>59</v>
      </c>
      <c r="N2795">
        <v>19</v>
      </c>
      <c r="O2795">
        <v>23</v>
      </c>
      <c r="P2795">
        <v>41</v>
      </c>
      <c r="Q2795">
        <v>2</v>
      </c>
      <c r="R2795" t="s">
        <v>30</v>
      </c>
      <c r="S2795" t="s">
        <v>119</v>
      </c>
      <c r="T2795" t="s">
        <v>32</v>
      </c>
      <c r="U2795" t="s">
        <v>6022</v>
      </c>
      <c r="V2795" t="s">
        <v>34</v>
      </c>
      <c r="W2795" t="s">
        <v>35</v>
      </c>
      <c r="X2795" t="s">
        <v>35</v>
      </c>
    </row>
    <row r="2796" spans="1:24" x14ac:dyDescent="0.3">
      <c r="A2796" t="s">
        <v>4614</v>
      </c>
      <c r="B2796" t="s">
        <v>4615</v>
      </c>
      <c r="C2796" t="s">
        <v>56</v>
      </c>
      <c r="D2796" s="2">
        <v>26731</v>
      </c>
      <c r="E2796">
        <v>53</v>
      </c>
      <c r="F2796" t="s">
        <v>93</v>
      </c>
      <c r="G2796" t="s">
        <v>94</v>
      </c>
      <c r="H2796" s="2">
        <v>44533</v>
      </c>
      <c r="I2796" s="3">
        <v>4.8</v>
      </c>
      <c r="J2796" s="4">
        <v>161799</v>
      </c>
      <c r="K2796" s="4">
        <v>6800</v>
      </c>
      <c r="L2796" s="3">
        <v>90.2</v>
      </c>
      <c r="M2796" t="s">
        <v>29</v>
      </c>
      <c r="N2796">
        <v>29</v>
      </c>
      <c r="O2796">
        <v>20</v>
      </c>
      <c r="P2796">
        <v>15</v>
      </c>
      <c r="Q2796">
        <v>5</v>
      </c>
      <c r="R2796" t="s">
        <v>39</v>
      </c>
      <c r="S2796" t="s">
        <v>31</v>
      </c>
      <c r="T2796" t="s">
        <v>61</v>
      </c>
      <c r="U2796" t="s">
        <v>77</v>
      </c>
      <c r="V2796" t="s">
        <v>34</v>
      </c>
      <c r="W2796" t="s">
        <v>64</v>
      </c>
      <c r="X2796" t="s">
        <v>64</v>
      </c>
    </row>
    <row r="2797" spans="1:24" x14ac:dyDescent="0.3">
      <c r="A2797" t="s">
        <v>4616</v>
      </c>
      <c r="B2797" t="s">
        <v>2724</v>
      </c>
      <c r="C2797" t="s">
        <v>56</v>
      </c>
      <c r="D2797" s="2">
        <v>29688</v>
      </c>
      <c r="E2797">
        <v>45</v>
      </c>
      <c r="F2797" t="s">
        <v>135</v>
      </c>
      <c r="G2797" t="s">
        <v>136</v>
      </c>
      <c r="H2797" s="2">
        <v>42953</v>
      </c>
      <c r="I2797" s="3">
        <v>9.1</v>
      </c>
      <c r="J2797" s="4">
        <v>161994</v>
      </c>
      <c r="K2797" s="4">
        <v>24708</v>
      </c>
      <c r="L2797" s="3">
        <v>84.7</v>
      </c>
      <c r="M2797" t="s">
        <v>516</v>
      </c>
      <c r="N2797">
        <v>13</v>
      </c>
      <c r="O2797">
        <v>24</v>
      </c>
      <c r="P2797">
        <v>74</v>
      </c>
      <c r="Q2797">
        <v>4</v>
      </c>
      <c r="R2797" t="s">
        <v>30</v>
      </c>
      <c r="S2797" t="s">
        <v>76</v>
      </c>
      <c r="T2797" t="s">
        <v>32</v>
      </c>
      <c r="U2797" t="s">
        <v>1930</v>
      </c>
      <c r="V2797" t="s">
        <v>34</v>
      </c>
      <c r="W2797" t="s">
        <v>64</v>
      </c>
      <c r="X2797" t="s">
        <v>64</v>
      </c>
    </row>
    <row r="2798" spans="1:24" x14ac:dyDescent="0.3">
      <c r="A2798" t="s">
        <v>4617</v>
      </c>
      <c r="B2798" t="s">
        <v>2988</v>
      </c>
      <c r="C2798" t="s">
        <v>26</v>
      </c>
      <c r="D2798" s="2">
        <v>31694</v>
      </c>
      <c r="E2798">
        <v>40</v>
      </c>
      <c r="F2798" t="s">
        <v>5039</v>
      </c>
      <c r="G2798" t="s">
        <v>86</v>
      </c>
      <c r="H2798" s="2">
        <v>44323</v>
      </c>
      <c r="I2798" s="3">
        <v>5.3</v>
      </c>
      <c r="J2798" s="4">
        <v>98677</v>
      </c>
      <c r="K2798" s="4">
        <v>8179</v>
      </c>
      <c r="L2798" s="3">
        <v>78.599999999999994</v>
      </c>
      <c r="M2798" t="s">
        <v>29</v>
      </c>
      <c r="N2798">
        <v>35</v>
      </c>
      <c r="O2798">
        <v>10</v>
      </c>
      <c r="P2798">
        <v>28</v>
      </c>
      <c r="Q2798">
        <v>3</v>
      </c>
      <c r="R2798" t="s">
        <v>39</v>
      </c>
      <c r="S2798" t="s">
        <v>31</v>
      </c>
      <c r="T2798" t="s">
        <v>122</v>
      </c>
      <c r="U2798" t="s">
        <v>1930</v>
      </c>
      <c r="V2798" t="s">
        <v>34</v>
      </c>
      <c r="W2798" t="s">
        <v>64</v>
      </c>
      <c r="X2798" t="s">
        <v>64</v>
      </c>
    </row>
    <row r="2799" spans="1:24" x14ac:dyDescent="0.3">
      <c r="A2799" t="s">
        <v>4618</v>
      </c>
      <c r="B2799" t="s">
        <v>799</v>
      </c>
      <c r="C2799" t="s">
        <v>26</v>
      </c>
      <c r="D2799" s="2">
        <v>26836</v>
      </c>
      <c r="E2799">
        <v>53</v>
      </c>
      <c r="F2799" t="s">
        <v>102</v>
      </c>
      <c r="G2799" t="s">
        <v>103</v>
      </c>
      <c r="H2799" s="2">
        <v>45359</v>
      </c>
      <c r="I2799" s="3">
        <v>2.5</v>
      </c>
      <c r="J2799" s="4">
        <v>28256</v>
      </c>
      <c r="K2799" s="4">
        <v>1921</v>
      </c>
      <c r="L2799" s="3">
        <v>95.8</v>
      </c>
      <c r="M2799" t="s">
        <v>4161</v>
      </c>
      <c r="N2799">
        <v>42</v>
      </c>
      <c r="O2799">
        <v>16</v>
      </c>
      <c r="P2799">
        <v>71</v>
      </c>
      <c r="Q2799">
        <v>2</v>
      </c>
      <c r="R2799" t="s">
        <v>39</v>
      </c>
      <c r="S2799" t="s">
        <v>90</v>
      </c>
      <c r="T2799" t="s">
        <v>3678</v>
      </c>
      <c r="U2799" t="s">
        <v>6022</v>
      </c>
      <c r="V2799" t="s">
        <v>63</v>
      </c>
      <c r="W2799" t="s">
        <v>64</v>
      </c>
      <c r="X2799" t="s">
        <v>35</v>
      </c>
    </row>
    <row r="2800" spans="1:24" x14ac:dyDescent="0.3">
      <c r="A2800" t="s">
        <v>4619</v>
      </c>
      <c r="B2800" t="s">
        <v>4620</v>
      </c>
      <c r="C2800" t="s">
        <v>56</v>
      </c>
      <c r="D2800" s="2">
        <v>26262</v>
      </c>
      <c r="E2800">
        <v>55</v>
      </c>
      <c r="F2800" t="s">
        <v>57</v>
      </c>
      <c r="G2800" t="s">
        <v>205</v>
      </c>
      <c r="H2800" s="2">
        <v>45756</v>
      </c>
      <c r="I2800" s="3">
        <v>1.4</v>
      </c>
      <c r="J2800" s="4">
        <v>59813</v>
      </c>
      <c r="K2800" s="4">
        <v>5441</v>
      </c>
      <c r="L2800" s="3">
        <v>84.5</v>
      </c>
      <c r="M2800" t="s">
        <v>4161</v>
      </c>
      <c r="N2800">
        <v>4</v>
      </c>
      <c r="O2800">
        <v>23</v>
      </c>
      <c r="P2800">
        <v>41</v>
      </c>
      <c r="Q2800">
        <v>4</v>
      </c>
      <c r="R2800" t="s">
        <v>30</v>
      </c>
      <c r="S2800" t="s">
        <v>90</v>
      </c>
      <c r="T2800" t="s">
        <v>32</v>
      </c>
      <c r="U2800" t="s">
        <v>6022</v>
      </c>
      <c r="V2800" t="s">
        <v>34</v>
      </c>
      <c r="W2800" t="s">
        <v>35</v>
      </c>
      <c r="X2800" t="s">
        <v>64</v>
      </c>
    </row>
    <row r="2801" spans="1:24" x14ac:dyDescent="0.3">
      <c r="A2801" t="s">
        <v>4621</v>
      </c>
      <c r="B2801" t="s">
        <v>2988</v>
      </c>
      <c r="C2801" t="s">
        <v>26</v>
      </c>
      <c r="D2801" s="2">
        <v>34861</v>
      </c>
      <c r="E2801">
        <v>31</v>
      </c>
      <c r="F2801" t="s">
        <v>135</v>
      </c>
      <c r="G2801" t="s">
        <v>3341</v>
      </c>
      <c r="H2801" s="2">
        <v>43152</v>
      </c>
      <c r="I2801" s="3">
        <v>8.6</v>
      </c>
      <c r="J2801" s="4">
        <v>98229</v>
      </c>
      <c r="K2801" s="4">
        <v>16228</v>
      </c>
      <c r="L2801" s="3">
        <v>91.7</v>
      </c>
      <c r="M2801" t="s">
        <v>4161</v>
      </c>
      <c r="N2801">
        <v>7</v>
      </c>
      <c r="O2801">
        <v>27</v>
      </c>
      <c r="P2801">
        <v>50</v>
      </c>
      <c r="Q2801">
        <v>4</v>
      </c>
      <c r="R2801" t="s">
        <v>39</v>
      </c>
      <c r="S2801" t="s">
        <v>104</v>
      </c>
      <c r="T2801" t="s">
        <v>61</v>
      </c>
      <c r="U2801" t="s">
        <v>77</v>
      </c>
      <c r="V2801" t="s">
        <v>83</v>
      </c>
      <c r="W2801" t="s">
        <v>35</v>
      </c>
      <c r="X2801" t="s">
        <v>35</v>
      </c>
    </row>
    <row r="2802" spans="1:24" x14ac:dyDescent="0.3">
      <c r="A2802" t="s">
        <v>4622</v>
      </c>
      <c r="B2802" t="s">
        <v>1067</v>
      </c>
      <c r="C2802" t="s">
        <v>26</v>
      </c>
      <c r="D2802" s="2">
        <v>34269</v>
      </c>
      <c r="E2802">
        <v>33</v>
      </c>
      <c r="F2802" t="s">
        <v>4623</v>
      </c>
      <c r="G2802" t="s">
        <v>2227</v>
      </c>
      <c r="H2802" s="2">
        <v>43847</v>
      </c>
      <c r="I2802" s="3">
        <v>6.6</v>
      </c>
      <c r="J2802" s="4">
        <v>57814</v>
      </c>
      <c r="K2802" s="4">
        <v>7829</v>
      </c>
      <c r="L2802" s="3">
        <v>89.6</v>
      </c>
      <c r="M2802" t="s">
        <v>5802</v>
      </c>
      <c r="N2802">
        <v>40</v>
      </c>
      <c r="O2802">
        <v>8</v>
      </c>
      <c r="P2802">
        <v>18</v>
      </c>
      <c r="Q2802">
        <v>5</v>
      </c>
      <c r="R2802" t="s">
        <v>30</v>
      </c>
      <c r="S2802" t="s">
        <v>31</v>
      </c>
      <c r="T2802" t="s">
        <v>143</v>
      </c>
      <c r="U2802" t="s">
        <v>1225</v>
      </c>
      <c r="V2802" t="s">
        <v>34</v>
      </c>
      <c r="W2802" t="s">
        <v>35</v>
      </c>
      <c r="X2802" t="s">
        <v>35</v>
      </c>
    </row>
    <row r="2803" spans="1:24" x14ac:dyDescent="0.3">
      <c r="A2803" t="s">
        <v>4624</v>
      </c>
      <c r="B2803" t="s">
        <v>4625</v>
      </c>
      <c r="C2803" t="s">
        <v>56</v>
      </c>
      <c r="D2803" s="2">
        <v>30610</v>
      </c>
      <c r="E2803">
        <v>43</v>
      </c>
      <c r="F2803" t="s">
        <v>128</v>
      </c>
      <c r="G2803" t="s">
        <v>129</v>
      </c>
      <c r="H2803" s="2">
        <v>43891</v>
      </c>
      <c r="I2803" s="3">
        <v>6.5</v>
      </c>
      <c r="J2803" s="4">
        <v>26665</v>
      </c>
      <c r="K2803" s="4">
        <v>4732</v>
      </c>
      <c r="L2803" s="3">
        <v>88.6</v>
      </c>
      <c r="M2803" t="s">
        <v>59</v>
      </c>
      <c r="N2803">
        <v>30</v>
      </c>
      <c r="O2803">
        <v>26</v>
      </c>
      <c r="P2803">
        <v>34</v>
      </c>
      <c r="Q2803">
        <v>4</v>
      </c>
      <c r="R2803" t="s">
        <v>39</v>
      </c>
      <c r="S2803" t="s">
        <v>90</v>
      </c>
      <c r="T2803" t="s">
        <v>6927</v>
      </c>
      <c r="U2803" t="s">
        <v>1930</v>
      </c>
      <c r="V2803" t="s">
        <v>34</v>
      </c>
      <c r="W2803" t="s">
        <v>64</v>
      </c>
      <c r="X2803" t="s">
        <v>64</v>
      </c>
    </row>
    <row r="2804" spans="1:24" x14ac:dyDescent="0.3">
      <c r="A2804" t="s">
        <v>4626</v>
      </c>
      <c r="B2804" t="s">
        <v>3260</v>
      </c>
      <c r="C2804" t="s">
        <v>26</v>
      </c>
      <c r="D2804" s="2">
        <v>32889</v>
      </c>
      <c r="E2804">
        <v>36</v>
      </c>
      <c r="F2804" t="s">
        <v>335</v>
      </c>
      <c r="G2804" t="s">
        <v>492</v>
      </c>
      <c r="H2804" s="2">
        <v>44859</v>
      </c>
      <c r="I2804" s="3">
        <v>3.9</v>
      </c>
      <c r="J2804" s="4">
        <v>108151</v>
      </c>
      <c r="K2804" s="4">
        <v>7419</v>
      </c>
      <c r="L2804" s="3">
        <v>89.6</v>
      </c>
      <c r="M2804" t="s">
        <v>4161</v>
      </c>
      <c r="N2804">
        <v>34</v>
      </c>
      <c r="O2804">
        <v>28</v>
      </c>
      <c r="P2804">
        <v>55</v>
      </c>
      <c r="Q2804">
        <v>2</v>
      </c>
      <c r="R2804" t="s">
        <v>30</v>
      </c>
      <c r="S2804" t="s">
        <v>90</v>
      </c>
      <c r="T2804" t="s">
        <v>40</v>
      </c>
      <c r="U2804" t="s">
        <v>77</v>
      </c>
      <c r="V2804" t="s">
        <v>34</v>
      </c>
      <c r="W2804" t="s">
        <v>35</v>
      </c>
      <c r="X2804" t="s">
        <v>35</v>
      </c>
    </row>
    <row r="2805" spans="1:24" x14ac:dyDescent="0.3">
      <c r="A2805" t="s">
        <v>4627</v>
      </c>
      <c r="B2805" t="s">
        <v>3835</v>
      </c>
      <c r="C2805" t="s">
        <v>56</v>
      </c>
      <c r="D2805" s="2">
        <v>27536</v>
      </c>
      <c r="E2805">
        <v>51</v>
      </c>
      <c r="F2805" t="s">
        <v>102</v>
      </c>
      <c r="G2805" t="s">
        <v>103</v>
      </c>
      <c r="H2805" s="2">
        <v>43189</v>
      </c>
      <c r="I2805" s="3">
        <v>8.4</v>
      </c>
      <c r="J2805" s="4">
        <v>125759</v>
      </c>
      <c r="K2805" s="4">
        <v>9917</v>
      </c>
      <c r="L2805" s="3">
        <v>86.6</v>
      </c>
      <c r="M2805" t="s">
        <v>59</v>
      </c>
      <c r="N2805">
        <v>9</v>
      </c>
      <c r="O2805">
        <v>3</v>
      </c>
      <c r="P2805">
        <v>56</v>
      </c>
      <c r="Q2805">
        <v>1</v>
      </c>
      <c r="R2805" t="s">
        <v>30</v>
      </c>
      <c r="S2805" t="s">
        <v>125</v>
      </c>
      <c r="T2805" t="s">
        <v>122</v>
      </c>
      <c r="U2805" t="s">
        <v>1930</v>
      </c>
      <c r="V2805" t="s">
        <v>63</v>
      </c>
      <c r="W2805" t="s">
        <v>35</v>
      </c>
      <c r="X2805" t="s">
        <v>35</v>
      </c>
    </row>
    <row r="2806" spans="1:24" x14ac:dyDescent="0.3">
      <c r="A2806" t="s">
        <v>4628</v>
      </c>
      <c r="B2806" t="s">
        <v>3009</v>
      </c>
      <c r="C2806" t="s">
        <v>26</v>
      </c>
      <c r="D2806" s="2">
        <v>24937</v>
      </c>
      <c r="E2806">
        <v>58</v>
      </c>
      <c r="F2806" t="s">
        <v>128</v>
      </c>
      <c r="G2806" t="s">
        <v>139</v>
      </c>
      <c r="H2806" s="2">
        <v>43515</v>
      </c>
      <c r="I2806" s="3">
        <v>7.6</v>
      </c>
      <c r="J2806" s="4">
        <v>146637</v>
      </c>
      <c r="K2806" s="4">
        <v>25009</v>
      </c>
      <c r="L2806" s="3">
        <v>95.6</v>
      </c>
      <c r="M2806" t="s">
        <v>516</v>
      </c>
      <c r="N2806">
        <v>23</v>
      </c>
      <c r="O2806">
        <v>7</v>
      </c>
      <c r="P2806">
        <v>48</v>
      </c>
      <c r="Q2806">
        <v>4</v>
      </c>
      <c r="R2806" t="s">
        <v>30</v>
      </c>
      <c r="S2806" t="s">
        <v>104</v>
      </c>
      <c r="T2806" t="s">
        <v>6927</v>
      </c>
      <c r="U2806" t="s">
        <v>6022</v>
      </c>
      <c r="V2806" t="s">
        <v>34</v>
      </c>
      <c r="W2806" t="s">
        <v>35</v>
      </c>
      <c r="X2806" t="s">
        <v>64</v>
      </c>
    </row>
    <row r="2807" spans="1:24" x14ac:dyDescent="0.3">
      <c r="A2807" t="s">
        <v>4629</v>
      </c>
      <c r="B2807" t="s">
        <v>1355</v>
      </c>
      <c r="C2807" t="s">
        <v>56</v>
      </c>
      <c r="D2807" s="2">
        <v>36787</v>
      </c>
      <c r="E2807">
        <v>26</v>
      </c>
      <c r="F2807" t="s">
        <v>128</v>
      </c>
      <c r="G2807" t="s">
        <v>129</v>
      </c>
      <c r="H2807" s="2">
        <v>44047</v>
      </c>
      <c r="I2807" s="3">
        <v>6.1</v>
      </c>
      <c r="J2807" s="4">
        <v>147206</v>
      </c>
      <c r="K2807" s="4">
        <v>13936</v>
      </c>
      <c r="L2807" s="3">
        <v>79.3</v>
      </c>
      <c r="M2807" t="s">
        <v>59</v>
      </c>
      <c r="N2807">
        <v>37</v>
      </c>
      <c r="O2807">
        <v>2</v>
      </c>
      <c r="P2807">
        <v>57</v>
      </c>
      <c r="Q2807">
        <v>4</v>
      </c>
      <c r="R2807" t="s">
        <v>39</v>
      </c>
      <c r="S2807" t="s">
        <v>90</v>
      </c>
      <c r="T2807" t="s">
        <v>143</v>
      </c>
      <c r="U2807" t="s">
        <v>1930</v>
      </c>
      <c r="V2807" t="s">
        <v>34</v>
      </c>
      <c r="W2807" t="s">
        <v>35</v>
      </c>
      <c r="X2807" t="s">
        <v>35</v>
      </c>
    </row>
    <row r="2808" spans="1:24" x14ac:dyDescent="0.3">
      <c r="A2808" t="s">
        <v>4630</v>
      </c>
      <c r="B2808" t="s">
        <v>1645</v>
      </c>
      <c r="C2808" t="s">
        <v>56</v>
      </c>
      <c r="D2808" s="2">
        <v>37020</v>
      </c>
      <c r="E2808">
        <v>25</v>
      </c>
      <c r="F2808" t="s">
        <v>67</v>
      </c>
      <c r="G2808" t="s">
        <v>220</v>
      </c>
      <c r="H2808" s="2">
        <v>45388</v>
      </c>
      <c r="I2808" s="3">
        <v>2.4</v>
      </c>
      <c r="J2808" s="4">
        <v>68739</v>
      </c>
      <c r="K2808" s="4">
        <v>5585</v>
      </c>
      <c r="L2808" s="3">
        <v>78.5</v>
      </c>
      <c r="M2808" t="s">
        <v>5802</v>
      </c>
      <c r="N2808">
        <v>14</v>
      </c>
      <c r="O2808">
        <v>14</v>
      </c>
      <c r="P2808">
        <v>54</v>
      </c>
      <c r="Q2808">
        <v>5</v>
      </c>
      <c r="R2808" t="s">
        <v>39</v>
      </c>
      <c r="S2808" t="s">
        <v>104</v>
      </c>
      <c r="T2808" t="s">
        <v>4012</v>
      </c>
      <c r="U2808" t="s">
        <v>1930</v>
      </c>
      <c r="V2808" t="s">
        <v>34</v>
      </c>
      <c r="W2808" t="s">
        <v>35</v>
      </c>
      <c r="X2808" t="s">
        <v>64</v>
      </c>
    </row>
    <row r="2809" spans="1:24" x14ac:dyDescent="0.3">
      <c r="A2809" t="s">
        <v>4631</v>
      </c>
      <c r="B2809" t="s">
        <v>4046</v>
      </c>
      <c r="C2809" t="s">
        <v>56</v>
      </c>
      <c r="D2809" s="2">
        <v>29161</v>
      </c>
      <c r="E2809">
        <v>47</v>
      </c>
      <c r="F2809" t="s">
        <v>4623</v>
      </c>
      <c r="G2809" t="s">
        <v>6272</v>
      </c>
      <c r="H2809" s="2">
        <v>42528</v>
      </c>
      <c r="I2809" s="3">
        <v>10.3</v>
      </c>
      <c r="J2809" s="4">
        <v>32122</v>
      </c>
      <c r="K2809" s="4">
        <v>3520</v>
      </c>
      <c r="L2809" s="3">
        <v>99.5</v>
      </c>
      <c r="M2809" t="s">
        <v>516</v>
      </c>
      <c r="N2809">
        <v>11</v>
      </c>
      <c r="O2809">
        <v>6</v>
      </c>
      <c r="P2809">
        <v>32</v>
      </c>
      <c r="Q2809">
        <v>5</v>
      </c>
      <c r="R2809" t="s">
        <v>30</v>
      </c>
      <c r="S2809" t="s">
        <v>60</v>
      </c>
      <c r="T2809" t="s">
        <v>61</v>
      </c>
      <c r="U2809" t="s">
        <v>1225</v>
      </c>
      <c r="V2809" t="s">
        <v>34</v>
      </c>
      <c r="W2809" t="s">
        <v>35</v>
      </c>
      <c r="X2809" t="s">
        <v>35</v>
      </c>
    </row>
    <row r="2810" spans="1:24" x14ac:dyDescent="0.3">
      <c r="A2810" t="s">
        <v>4632</v>
      </c>
      <c r="B2810" t="s">
        <v>1707</v>
      </c>
      <c r="C2810" t="s">
        <v>26</v>
      </c>
      <c r="D2810" s="2">
        <v>36939</v>
      </c>
      <c r="E2810">
        <v>25</v>
      </c>
      <c r="F2810" t="s">
        <v>67</v>
      </c>
      <c r="G2810" t="s">
        <v>2288</v>
      </c>
      <c r="H2810" s="2">
        <v>45712</v>
      </c>
      <c r="I2810" s="3">
        <v>1.5</v>
      </c>
      <c r="J2810" s="4">
        <v>122672</v>
      </c>
      <c r="K2810" s="4">
        <v>13358</v>
      </c>
      <c r="L2810" s="3">
        <v>81.099999999999994</v>
      </c>
      <c r="M2810" t="s">
        <v>516</v>
      </c>
      <c r="N2810">
        <v>28</v>
      </c>
      <c r="O2810">
        <v>7</v>
      </c>
      <c r="P2810">
        <v>47</v>
      </c>
      <c r="Q2810">
        <v>1</v>
      </c>
      <c r="R2810" t="s">
        <v>30</v>
      </c>
      <c r="S2810" t="s">
        <v>119</v>
      </c>
      <c r="T2810" t="s">
        <v>95</v>
      </c>
      <c r="U2810" t="s">
        <v>1225</v>
      </c>
      <c r="V2810" t="s">
        <v>34</v>
      </c>
      <c r="W2810" t="s">
        <v>35</v>
      </c>
      <c r="X2810" t="s">
        <v>35</v>
      </c>
    </row>
    <row r="2811" spans="1:24" x14ac:dyDescent="0.3">
      <c r="A2811" t="s">
        <v>4633</v>
      </c>
      <c r="B2811" t="s">
        <v>4300</v>
      </c>
      <c r="C2811" t="s">
        <v>56</v>
      </c>
      <c r="D2811" s="2">
        <v>38372</v>
      </c>
      <c r="E2811">
        <v>21</v>
      </c>
      <c r="F2811" t="s">
        <v>102</v>
      </c>
      <c r="G2811" t="s">
        <v>196</v>
      </c>
      <c r="H2811" s="2">
        <v>45476</v>
      </c>
      <c r="I2811" s="3">
        <v>2.2000000000000002</v>
      </c>
      <c r="J2811" s="4">
        <v>141701</v>
      </c>
      <c r="K2811" s="4">
        <v>7730</v>
      </c>
      <c r="L2811" s="3">
        <v>94.5</v>
      </c>
      <c r="M2811" t="s">
        <v>516</v>
      </c>
      <c r="N2811">
        <v>14</v>
      </c>
      <c r="O2811">
        <v>27</v>
      </c>
      <c r="P2811">
        <v>56</v>
      </c>
      <c r="Q2811">
        <v>1</v>
      </c>
      <c r="R2811" t="s">
        <v>39</v>
      </c>
      <c r="S2811" t="s">
        <v>81</v>
      </c>
      <c r="T2811" t="s">
        <v>143</v>
      </c>
      <c r="U2811" t="s">
        <v>77</v>
      </c>
      <c r="V2811" t="s">
        <v>63</v>
      </c>
      <c r="W2811" t="s">
        <v>35</v>
      </c>
      <c r="X2811" t="s">
        <v>64</v>
      </c>
    </row>
    <row r="2812" spans="1:24" x14ac:dyDescent="0.3">
      <c r="A2812" t="s">
        <v>4634</v>
      </c>
      <c r="B2812" t="s">
        <v>4635</v>
      </c>
      <c r="C2812" t="s">
        <v>56</v>
      </c>
      <c r="D2812" s="2">
        <v>29697</v>
      </c>
      <c r="E2812">
        <v>45</v>
      </c>
      <c r="F2812" t="s">
        <v>4623</v>
      </c>
      <c r="G2812" t="s">
        <v>2227</v>
      </c>
      <c r="H2812" s="2">
        <v>44225</v>
      </c>
      <c r="I2812" s="3">
        <v>5.6</v>
      </c>
      <c r="J2812" s="4">
        <v>134112</v>
      </c>
      <c r="K2812" s="4">
        <v>11782</v>
      </c>
      <c r="L2812" s="3">
        <v>83</v>
      </c>
      <c r="M2812" t="s">
        <v>29</v>
      </c>
      <c r="N2812">
        <v>23</v>
      </c>
      <c r="O2812">
        <v>4</v>
      </c>
      <c r="P2812">
        <v>65</v>
      </c>
      <c r="Q2812">
        <v>2</v>
      </c>
      <c r="R2812" t="s">
        <v>39</v>
      </c>
      <c r="S2812" t="s">
        <v>76</v>
      </c>
      <c r="T2812" t="s">
        <v>122</v>
      </c>
      <c r="U2812" t="s">
        <v>1225</v>
      </c>
      <c r="V2812" t="s">
        <v>34</v>
      </c>
      <c r="W2812" t="s">
        <v>35</v>
      </c>
      <c r="X2812" t="s">
        <v>64</v>
      </c>
    </row>
    <row r="2813" spans="1:24" x14ac:dyDescent="0.3">
      <c r="A2813" t="s">
        <v>4636</v>
      </c>
      <c r="B2813" t="s">
        <v>4637</v>
      </c>
      <c r="C2813" t="s">
        <v>56</v>
      </c>
      <c r="D2813" s="2">
        <v>25692</v>
      </c>
      <c r="E2813">
        <v>56</v>
      </c>
      <c r="F2813" t="s">
        <v>5039</v>
      </c>
      <c r="G2813" t="s">
        <v>229</v>
      </c>
      <c r="H2813" s="2">
        <v>43317</v>
      </c>
      <c r="I2813" s="3">
        <v>8.1</v>
      </c>
      <c r="J2813" s="4">
        <v>153204</v>
      </c>
      <c r="K2813" s="4">
        <v>6120</v>
      </c>
      <c r="L2813" s="3">
        <v>90.5</v>
      </c>
      <c r="M2813" t="s">
        <v>4161</v>
      </c>
      <c r="N2813">
        <v>20</v>
      </c>
      <c r="O2813">
        <v>4</v>
      </c>
      <c r="P2813">
        <v>74</v>
      </c>
      <c r="Q2813">
        <v>2</v>
      </c>
      <c r="R2813" t="s">
        <v>30</v>
      </c>
      <c r="S2813" t="s">
        <v>60</v>
      </c>
      <c r="T2813" t="s">
        <v>95</v>
      </c>
      <c r="U2813" t="s">
        <v>77</v>
      </c>
      <c r="V2813" t="s">
        <v>34</v>
      </c>
      <c r="W2813" t="s">
        <v>35</v>
      </c>
      <c r="X2813" t="s">
        <v>35</v>
      </c>
    </row>
    <row r="2814" spans="1:24" x14ac:dyDescent="0.3">
      <c r="A2814" t="s">
        <v>4638</v>
      </c>
      <c r="B2814" t="s">
        <v>4639</v>
      </c>
      <c r="C2814" t="s">
        <v>26</v>
      </c>
      <c r="D2814" s="2">
        <v>30155</v>
      </c>
      <c r="E2814">
        <v>44</v>
      </c>
      <c r="F2814" t="s">
        <v>57</v>
      </c>
      <c r="G2814" t="s">
        <v>183</v>
      </c>
      <c r="H2814" s="2">
        <v>44116</v>
      </c>
      <c r="I2814" s="3">
        <v>5.9</v>
      </c>
      <c r="J2814" s="4">
        <v>90412</v>
      </c>
      <c r="K2814" s="4">
        <v>10202</v>
      </c>
      <c r="L2814" s="3">
        <v>78.900000000000006</v>
      </c>
      <c r="M2814" t="s">
        <v>59</v>
      </c>
      <c r="N2814">
        <v>0</v>
      </c>
      <c r="O2814">
        <v>4</v>
      </c>
      <c r="P2814">
        <v>76</v>
      </c>
      <c r="Q2814">
        <v>1</v>
      </c>
      <c r="R2814" t="s">
        <v>30</v>
      </c>
      <c r="S2814" t="s">
        <v>52</v>
      </c>
      <c r="T2814" t="s">
        <v>143</v>
      </c>
      <c r="U2814" t="s">
        <v>6022</v>
      </c>
      <c r="V2814" t="s">
        <v>34</v>
      </c>
      <c r="W2814" t="s">
        <v>35</v>
      </c>
      <c r="X2814" t="s">
        <v>35</v>
      </c>
    </row>
    <row r="2815" spans="1:24" x14ac:dyDescent="0.3">
      <c r="A2815" t="s">
        <v>4640</v>
      </c>
      <c r="B2815" t="s">
        <v>4641</v>
      </c>
      <c r="C2815" t="s">
        <v>26</v>
      </c>
      <c r="D2815" s="2">
        <v>36761</v>
      </c>
      <c r="E2815">
        <v>26</v>
      </c>
      <c r="F2815" t="s">
        <v>135</v>
      </c>
      <c r="G2815" t="s">
        <v>263</v>
      </c>
      <c r="H2815" s="2">
        <v>44143</v>
      </c>
      <c r="I2815" s="3">
        <v>5.8</v>
      </c>
      <c r="J2815" s="4">
        <v>126331</v>
      </c>
      <c r="K2815" s="4">
        <v>19884</v>
      </c>
      <c r="L2815" s="3">
        <v>86.9</v>
      </c>
      <c r="M2815" t="s">
        <v>59</v>
      </c>
      <c r="N2815">
        <v>22</v>
      </c>
      <c r="O2815">
        <v>15</v>
      </c>
      <c r="P2815">
        <v>11</v>
      </c>
      <c r="Q2815">
        <v>3</v>
      </c>
      <c r="R2815" t="s">
        <v>30</v>
      </c>
      <c r="S2815" t="s">
        <v>31</v>
      </c>
      <c r="T2815" t="s">
        <v>61</v>
      </c>
      <c r="U2815" t="s">
        <v>1930</v>
      </c>
      <c r="V2815" t="s">
        <v>34</v>
      </c>
      <c r="W2815" t="s">
        <v>64</v>
      </c>
      <c r="X2815" t="s">
        <v>64</v>
      </c>
    </row>
    <row r="2816" spans="1:24" x14ac:dyDescent="0.3">
      <c r="A2816" t="s">
        <v>4642</v>
      </c>
      <c r="B2816" t="s">
        <v>891</v>
      </c>
      <c r="C2816" t="s">
        <v>56</v>
      </c>
      <c r="D2816" s="2">
        <v>25541</v>
      </c>
      <c r="E2816">
        <v>57</v>
      </c>
      <c r="F2816" t="s">
        <v>27</v>
      </c>
      <c r="G2816" t="s">
        <v>89</v>
      </c>
      <c r="H2816" s="2">
        <v>46015</v>
      </c>
      <c r="I2816" s="3">
        <v>0.7</v>
      </c>
      <c r="J2816" s="4">
        <v>178969</v>
      </c>
      <c r="K2816" s="4">
        <v>25938</v>
      </c>
      <c r="L2816" s="3">
        <v>79.7</v>
      </c>
      <c r="M2816" t="s">
        <v>29</v>
      </c>
      <c r="N2816">
        <v>36</v>
      </c>
      <c r="O2816">
        <v>17</v>
      </c>
      <c r="P2816">
        <v>51</v>
      </c>
      <c r="Q2816">
        <v>4</v>
      </c>
      <c r="R2816" t="s">
        <v>39</v>
      </c>
      <c r="S2816" t="s">
        <v>125</v>
      </c>
      <c r="T2816" t="s">
        <v>143</v>
      </c>
      <c r="U2816" t="s">
        <v>1225</v>
      </c>
      <c r="V2816" t="s">
        <v>34</v>
      </c>
      <c r="W2816" t="s">
        <v>35</v>
      </c>
      <c r="X2816" t="s">
        <v>35</v>
      </c>
    </row>
    <row r="2817" spans="1:24" x14ac:dyDescent="0.3">
      <c r="A2817" t="s">
        <v>4643</v>
      </c>
      <c r="B2817" t="s">
        <v>2813</v>
      </c>
      <c r="C2817" t="s">
        <v>26</v>
      </c>
      <c r="D2817" s="2">
        <v>31182</v>
      </c>
      <c r="E2817">
        <v>41</v>
      </c>
      <c r="F2817" t="s">
        <v>27</v>
      </c>
      <c r="G2817" t="s">
        <v>28</v>
      </c>
      <c r="H2817" s="2">
        <v>45453</v>
      </c>
      <c r="I2817" s="3">
        <v>2.2999999999999998</v>
      </c>
      <c r="J2817" s="4">
        <v>56972</v>
      </c>
      <c r="K2817" s="4">
        <v>7587</v>
      </c>
      <c r="L2817" s="3">
        <v>87.4</v>
      </c>
      <c r="M2817" t="s">
        <v>29</v>
      </c>
      <c r="N2817">
        <v>9</v>
      </c>
      <c r="O2817">
        <v>18</v>
      </c>
      <c r="P2817">
        <v>57</v>
      </c>
      <c r="Q2817">
        <v>4</v>
      </c>
      <c r="R2817" t="s">
        <v>39</v>
      </c>
      <c r="S2817" t="s">
        <v>60</v>
      </c>
      <c r="T2817" t="s">
        <v>40</v>
      </c>
      <c r="U2817" t="s">
        <v>77</v>
      </c>
      <c r="V2817" t="s">
        <v>83</v>
      </c>
      <c r="W2817" t="s">
        <v>35</v>
      </c>
      <c r="X2817" t="s">
        <v>35</v>
      </c>
    </row>
    <row r="2818" spans="1:24" x14ac:dyDescent="0.3">
      <c r="A2818" t="s">
        <v>4644</v>
      </c>
      <c r="B2818" t="s">
        <v>2958</v>
      </c>
      <c r="C2818" t="s">
        <v>26</v>
      </c>
      <c r="D2818" s="2">
        <v>36131</v>
      </c>
      <c r="E2818">
        <v>28</v>
      </c>
      <c r="F2818" t="s">
        <v>335</v>
      </c>
      <c r="G2818" t="s">
        <v>492</v>
      </c>
      <c r="H2818" s="2">
        <v>45888</v>
      </c>
      <c r="I2818" s="3">
        <v>1.1000000000000001</v>
      </c>
      <c r="J2818" s="4">
        <v>145472</v>
      </c>
      <c r="K2818" s="4">
        <v>24907</v>
      </c>
      <c r="L2818" s="3">
        <v>88.2</v>
      </c>
      <c r="M2818" t="s">
        <v>29</v>
      </c>
      <c r="N2818">
        <v>2</v>
      </c>
      <c r="O2818">
        <v>1</v>
      </c>
      <c r="P2818">
        <v>27</v>
      </c>
      <c r="Q2818">
        <v>2</v>
      </c>
      <c r="R2818" t="s">
        <v>30</v>
      </c>
      <c r="S2818" t="s">
        <v>76</v>
      </c>
      <c r="T2818" t="s">
        <v>32</v>
      </c>
      <c r="U2818" t="s">
        <v>1225</v>
      </c>
      <c r="V2818" t="s">
        <v>34</v>
      </c>
      <c r="W2818" t="s">
        <v>64</v>
      </c>
      <c r="X2818" t="s">
        <v>64</v>
      </c>
    </row>
    <row r="2819" spans="1:24" x14ac:dyDescent="0.3">
      <c r="A2819" t="s">
        <v>4645</v>
      </c>
      <c r="B2819" t="s">
        <v>4646</v>
      </c>
      <c r="C2819" t="s">
        <v>26</v>
      </c>
      <c r="D2819" s="2">
        <v>30839</v>
      </c>
      <c r="E2819">
        <v>42</v>
      </c>
      <c r="F2819" t="s">
        <v>27</v>
      </c>
      <c r="G2819" t="s">
        <v>28</v>
      </c>
      <c r="H2819" s="2">
        <v>44837</v>
      </c>
      <c r="I2819" s="3">
        <v>3.9</v>
      </c>
      <c r="J2819" s="4">
        <v>103473</v>
      </c>
      <c r="K2819" s="4">
        <v>18187</v>
      </c>
      <c r="L2819" s="3">
        <v>80.2</v>
      </c>
      <c r="M2819" t="s">
        <v>5802</v>
      </c>
      <c r="N2819">
        <v>41</v>
      </c>
      <c r="O2819">
        <v>22</v>
      </c>
      <c r="P2819">
        <v>56</v>
      </c>
      <c r="Q2819">
        <v>2</v>
      </c>
      <c r="R2819" t="s">
        <v>30</v>
      </c>
      <c r="S2819" t="s">
        <v>52</v>
      </c>
      <c r="T2819" t="s">
        <v>122</v>
      </c>
      <c r="U2819" t="s">
        <v>1930</v>
      </c>
      <c r="V2819" t="s">
        <v>34</v>
      </c>
      <c r="W2819" t="s">
        <v>35</v>
      </c>
      <c r="X2819" t="s">
        <v>64</v>
      </c>
    </row>
    <row r="2820" spans="1:24" x14ac:dyDescent="0.3">
      <c r="A2820" t="s">
        <v>4648</v>
      </c>
      <c r="B2820" t="s">
        <v>1123</v>
      </c>
      <c r="C2820" t="s">
        <v>56</v>
      </c>
      <c r="D2820" s="2">
        <v>34268</v>
      </c>
      <c r="E2820">
        <v>33</v>
      </c>
      <c r="F2820" t="s">
        <v>4623</v>
      </c>
      <c r="G2820" t="s">
        <v>146</v>
      </c>
      <c r="H2820" s="2">
        <v>43438</v>
      </c>
      <c r="I2820" s="3">
        <v>7.8</v>
      </c>
      <c r="J2820" s="4">
        <v>113263</v>
      </c>
      <c r="K2820" s="4">
        <v>5055</v>
      </c>
      <c r="L2820" s="3">
        <v>81.5</v>
      </c>
      <c r="M2820" t="s">
        <v>5802</v>
      </c>
      <c r="N2820">
        <v>24</v>
      </c>
      <c r="O2820">
        <v>10</v>
      </c>
      <c r="P2820">
        <v>58</v>
      </c>
      <c r="Q2820">
        <v>5</v>
      </c>
      <c r="R2820" t="s">
        <v>30</v>
      </c>
      <c r="S2820" t="s">
        <v>81</v>
      </c>
      <c r="T2820" t="s">
        <v>2122</v>
      </c>
      <c r="U2820" t="s">
        <v>6022</v>
      </c>
      <c r="V2820" t="s">
        <v>34</v>
      </c>
      <c r="W2820" t="s">
        <v>64</v>
      </c>
      <c r="X2820" t="s">
        <v>35</v>
      </c>
    </row>
    <row r="2821" spans="1:24" x14ac:dyDescent="0.3">
      <c r="A2821" t="s">
        <v>4649</v>
      </c>
      <c r="B2821" t="s">
        <v>1263</v>
      </c>
      <c r="C2821" t="s">
        <v>26</v>
      </c>
      <c r="D2821" s="2">
        <v>27567</v>
      </c>
      <c r="E2821">
        <v>51</v>
      </c>
      <c r="F2821" t="s">
        <v>67</v>
      </c>
      <c r="G2821" t="s">
        <v>142</v>
      </c>
      <c r="H2821" s="2">
        <v>42613</v>
      </c>
      <c r="I2821" s="3">
        <v>10</v>
      </c>
      <c r="J2821" s="4">
        <v>72225</v>
      </c>
      <c r="K2821" s="4">
        <v>5273</v>
      </c>
      <c r="L2821" s="3">
        <v>93.5</v>
      </c>
      <c r="M2821" t="s">
        <v>4161</v>
      </c>
      <c r="N2821">
        <v>12</v>
      </c>
      <c r="O2821">
        <v>27</v>
      </c>
      <c r="P2821">
        <v>6</v>
      </c>
      <c r="Q2821">
        <v>4</v>
      </c>
      <c r="R2821" t="s">
        <v>30</v>
      </c>
      <c r="S2821" t="s">
        <v>125</v>
      </c>
      <c r="T2821" t="s">
        <v>32</v>
      </c>
      <c r="U2821" t="s">
        <v>1930</v>
      </c>
      <c r="V2821" t="s">
        <v>63</v>
      </c>
      <c r="W2821" t="s">
        <v>35</v>
      </c>
      <c r="X2821" t="s">
        <v>35</v>
      </c>
    </row>
    <row r="2822" spans="1:24" x14ac:dyDescent="0.3">
      <c r="A2822" t="s">
        <v>4650</v>
      </c>
      <c r="B2822" t="s">
        <v>2446</v>
      </c>
      <c r="C2822" t="s">
        <v>56</v>
      </c>
      <c r="D2822" s="2">
        <v>24851</v>
      </c>
      <c r="E2822">
        <v>58</v>
      </c>
      <c r="F2822" t="s">
        <v>128</v>
      </c>
      <c r="G2822" t="s">
        <v>1363</v>
      </c>
      <c r="H2822" s="2">
        <v>45356</v>
      </c>
      <c r="I2822" s="3">
        <v>2.5</v>
      </c>
      <c r="J2822" s="4">
        <v>165436</v>
      </c>
      <c r="K2822" s="4">
        <v>8154</v>
      </c>
      <c r="L2822" s="3">
        <v>80.5</v>
      </c>
      <c r="M2822" t="s">
        <v>516</v>
      </c>
      <c r="N2822">
        <v>30</v>
      </c>
      <c r="O2822">
        <v>2</v>
      </c>
      <c r="P2822">
        <v>12</v>
      </c>
      <c r="Q2822">
        <v>3</v>
      </c>
      <c r="R2822" t="s">
        <v>39</v>
      </c>
      <c r="S2822" t="s">
        <v>76</v>
      </c>
      <c r="T2822" t="s">
        <v>3678</v>
      </c>
      <c r="U2822" t="s">
        <v>77</v>
      </c>
      <c r="V2822" t="s">
        <v>83</v>
      </c>
      <c r="W2822" t="s">
        <v>64</v>
      </c>
      <c r="X2822" t="s">
        <v>64</v>
      </c>
    </row>
    <row r="2823" spans="1:24" x14ac:dyDescent="0.3">
      <c r="A2823" t="s">
        <v>4651</v>
      </c>
      <c r="B2823" t="s">
        <v>4652</v>
      </c>
      <c r="C2823" t="s">
        <v>56</v>
      </c>
      <c r="D2823" s="2">
        <v>26208</v>
      </c>
      <c r="E2823">
        <v>55</v>
      </c>
      <c r="F2823" t="s">
        <v>4623</v>
      </c>
      <c r="G2823" t="s">
        <v>273</v>
      </c>
      <c r="H2823" s="2">
        <v>45915</v>
      </c>
      <c r="I2823" s="3">
        <v>1</v>
      </c>
      <c r="J2823" s="4">
        <v>156937</v>
      </c>
      <c r="K2823" s="4">
        <v>9166</v>
      </c>
      <c r="L2823" s="3">
        <v>84.8</v>
      </c>
      <c r="M2823" t="s">
        <v>4161</v>
      </c>
      <c r="N2823">
        <v>6</v>
      </c>
      <c r="O2823">
        <v>4</v>
      </c>
      <c r="P2823">
        <v>63</v>
      </c>
      <c r="Q2823">
        <v>4</v>
      </c>
      <c r="R2823" t="s">
        <v>30</v>
      </c>
      <c r="S2823" t="s">
        <v>119</v>
      </c>
      <c r="T2823" t="s">
        <v>32</v>
      </c>
      <c r="U2823" t="s">
        <v>1225</v>
      </c>
      <c r="V2823" t="s">
        <v>34</v>
      </c>
      <c r="W2823" t="s">
        <v>64</v>
      </c>
      <c r="X2823" t="s">
        <v>35</v>
      </c>
    </row>
    <row r="2824" spans="1:24" x14ac:dyDescent="0.3">
      <c r="A2824" t="s">
        <v>4653</v>
      </c>
      <c r="B2824" t="s">
        <v>4654</v>
      </c>
      <c r="C2824" t="s">
        <v>26</v>
      </c>
      <c r="D2824" s="2">
        <v>25436</v>
      </c>
      <c r="E2824">
        <v>57</v>
      </c>
      <c r="F2824" t="s">
        <v>335</v>
      </c>
      <c r="G2824" t="s">
        <v>72</v>
      </c>
      <c r="H2824" s="2">
        <v>44698</v>
      </c>
      <c r="I2824" s="3">
        <v>4.3</v>
      </c>
      <c r="J2824" s="4">
        <v>143253</v>
      </c>
      <c r="K2824" s="4">
        <v>8661</v>
      </c>
      <c r="L2824" s="3">
        <v>94</v>
      </c>
      <c r="M2824" t="s">
        <v>29</v>
      </c>
      <c r="N2824">
        <v>32</v>
      </c>
      <c r="O2824">
        <v>0</v>
      </c>
      <c r="P2824">
        <v>8</v>
      </c>
      <c r="Q2824">
        <v>3</v>
      </c>
      <c r="R2824" t="s">
        <v>30</v>
      </c>
      <c r="S2824" t="s">
        <v>125</v>
      </c>
      <c r="T2824" t="s">
        <v>32</v>
      </c>
      <c r="U2824" t="s">
        <v>1930</v>
      </c>
      <c r="V2824" t="s">
        <v>83</v>
      </c>
      <c r="W2824" t="s">
        <v>35</v>
      </c>
      <c r="X2824" t="s">
        <v>35</v>
      </c>
    </row>
    <row r="2825" spans="1:24" x14ac:dyDescent="0.3">
      <c r="A2825" t="s">
        <v>4655</v>
      </c>
      <c r="B2825" t="s">
        <v>1268</v>
      </c>
      <c r="C2825" t="s">
        <v>56</v>
      </c>
      <c r="D2825" s="2">
        <v>38497</v>
      </c>
      <c r="E2825">
        <v>21</v>
      </c>
      <c r="F2825" t="s">
        <v>27</v>
      </c>
      <c r="G2825" t="s">
        <v>38</v>
      </c>
      <c r="H2825" s="2">
        <v>45704</v>
      </c>
      <c r="I2825" s="3">
        <v>1.6</v>
      </c>
      <c r="J2825" s="4">
        <v>58977</v>
      </c>
      <c r="K2825" s="4">
        <v>9675</v>
      </c>
      <c r="L2825" s="3">
        <v>98.3</v>
      </c>
      <c r="M2825" t="s">
        <v>4161</v>
      </c>
      <c r="N2825">
        <v>44</v>
      </c>
      <c r="O2825">
        <v>27</v>
      </c>
      <c r="P2825">
        <v>75</v>
      </c>
      <c r="Q2825">
        <v>4</v>
      </c>
      <c r="R2825" t="s">
        <v>39</v>
      </c>
      <c r="S2825" t="s">
        <v>31</v>
      </c>
      <c r="T2825" t="s">
        <v>4012</v>
      </c>
      <c r="U2825" t="s">
        <v>1930</v>
      </c>
      <c r="V2825" t="s">
        <v>83</v>
      </c>
      <c r="W2825" t="s">
        <v>64</v>
      </c>
      <c r="X2825" t="s">
        <v>64</v>
      </c>
    </row>
    <row r="2826" spans="1:24" x14ac:dyDescent="0.3">
      <c r="A2826" t="s">
        <v>4656</v>
      </c>
      <c r="B2826" t="s">
        <v>4657</v>
      </c>
      <c r="C2826" t="s">
        <v>56</v>
      </c>
      <c r="D2826" s="2">
        <v>26349</v>
      </c>
      <c r="E2826">
        <v>54</v>
      </c>
      <c r="F2826" t="s">
        <v>5039</v>
      </c>
      <c r="G2826" t="s">
        <v>112</v>
      </c>
      <c r="H2826" s="2">
        <v>45888</v>
      </c>
      <c r="I2826" s="3">
        <v>1.1000000000000001</v>
      </c>
      <c r="J2826" s="4">
        <v>65835</v>
      </c>
      <c r="K2826" s="4">
        <v>10855</v>
      </c>
      <c r="L2826" s="3">
        <v>97.6</v>
      </c>
      <c r="M2826" t="s">
        <v>4161</v>
      </c>
      <c r="N2826">
        <v>28</v>
      </c>
      <c r="O2826">
        <v>20</v>
      </c>
      <c r="P2826">
        <v>41</v>
      </c>
      <c r="Q2826">
        <v>4</v>
      </c>
      <c r="R2826" t="s">
        <v>39</v>
      </c>
      <c r="S2826" t="s">
        <v>119</v>
      </c>
      <c r="T2826" t="s">
        <v>3678</v>
      </c>
      <c r="U2826" t="s">
        <v>1930</v>
      </c>
      <c r="V2826" t="s">
        <v>34</v>
      </c>
      <c r="W2826" t="s">
        <v>35</v>
      </c>
      <c r="X2826" t="s">
        <v>64</v>
      </c>
    </row>
    <row r="2827" spans="1:24" x14ac:dyDescent="0.3">
      <c r="A2827" t="s">
        <v>4658</v>
      </c>
      <c r="B2827" t="s">
        <v>4659</v>
      </c>
      <c r="C2827" t="s">
        <v>56</v>
      </c>
      <c r="D2827" s="2">
        <v>28901</v>
      </c>
      <c r="E2827">
        <v>47</v>
      </c>
      <c r="F2827" t="s">
        <v>5039</v>
      </c>
      <c r="G2827" t="s">
        <v>44</v>
      </c>
      <c r="H2827" s="2">
        <v>43097</v>
      </c>
      <c r="I2827" s="3">
        <v>8.6999999999999993</v>
      </c>
      <c r="J2827" s="4">
        <v>95354</v>
      </c>
      <c r="K2827" s="4">
        <v>13292</v>
      </c>
      <c r="L2827" s="3">
        <v>82.9</v>
      </c>
      <c r="M2827" t="s">
        <v>4161</v>
      </c>
      <c r="N2827">
        <v>29</v>
      </c>
      <c r="O2827">
        <v>18</v>
      </c>
      <c r="P2827">
        <v>24</v>
      </c>
      <c r="Q2827">
        <v>3</v>
      </c>
      <c r="R2827" t="s">
        <v>39</v>
      </c>
      <c r="S2827" t="s">
        <v>81</v>
      </c>
      <c r="T2827" t="s">
        <v>40</v>
      </c>
      <c r="U2827" t="s">
        <v>1225</v>
      </c>
      <c r="V2827" t="s">
        <v>34</v>
      </c>
      <c r="W2827" t="s">
        <v>64</v>
      </c>
      <c r="X2827" t="s">
        <v>64</v>
      </c>
    </row>
    <row r="2828" spans="1:24" x14ac:dyDescent="0.3">
      <c r="A2828" t="s">
        <v>4660</v>
      </c>
      <c r="B2828" t="s">
        <v>1018</v>
      </c>
      <c r="C2828" t="s">
        <v>56</v>
      </c>
      <c r="D2828" s="2">
        <v>37646</v>
      </c>
      <c r="E2828">
        <v>23</v>
      </c>
      <c r="F2828" t="s">
        <v>135</v>
      </c>
      <c r="G2828" t="s">
        <v>3341</v>
      </c>
      <c r="H2828" s="2">
        <v>44502</v>
      </c>
      <c r="I2828" s="3">
        <v>4.9000000000000004</v>
      </c>
      <c r="J2828" s="4">
        <v>93013</v>
      </c>
      <c r="K2828" s="4">
        <v>4968</v>
      </c>
      <c r="L2828" s="3">
        <v>80.7</v>
      </c>
      <c r="M2828" t="s">
        <v>29</v>
      </c>
      <c r="N2828">
        <v>13</v>
      </c>
      <c r="O2828">
        <v>8</v>
      </c>
      <c r="P2828">
        <v>12</v>
      </c>
      <c r="Q2828">
        <v>4</v>
      </c>
      <c r="R2828" t="s">
        <v>39</v>
      </c>
      <c r="S2828" t="s">
        <v>119</v>
      </c>
      <c r="T2828" t="s">
        <v>2122</v>
      </c>
      <c r="U2828" t="s">
        <v>77</v>
      </c>
      <c r="V2828" t="s">
        <v>34</v>
      </c>
      <c r="W2828" t="s">
        <v>64</v>
      </c>
      <c r="X2828" t="s">
        <v>35</v>
      </c>
    </row>
    <row r="2829" spans="1:24" x14ac:dyDescent="0.3">
      <c r="A2829" t="s">
        <v>4661</v>
      </c>
      <c r="B2829" t="s">
        <v>574</v>
      </c>
      <c r="C2829" t="s">
        <v>26</v>
      </c>
      <c r="D2829" s="2">
        <v>36313</v>
      </c>
      <c r="E2829">
        <v>27</v>
      </c>
      <c r="F2829" t="s">
        <v>93</v>
      </c>
      <c r="G2829" t="s">
        <v>132</v>
      </c>
      <c r="H2829" s="2">
        <v>42909</v>
      </c>
      <c r="I2829" s="3">
        <v>9.1999999999999993</v>
      </c>
      <c r="J2829" s="4">
        <v>56470</v>
      </c>
      <c r="K2829" s="4">
        <v>2074</v>
      </c>
      <c r="L2829" s="3">
        <v>91.4</v>
      </c>
      <c r="M2829" t="s">
        <v>59</v>
      </c>
      <c r="N2829">
        <v>9</v>
      </c>
      <c r="O2829">
        <v>4</v>
      </c>
      <c r="P2829">
        <v>14</v>
      </c>
      <c r="Q2829">
        <v>2</v>
      </c>
      <c r="R2829" t="s">
        <v>30</v>
      </c>
      <c r="S2829" t="s">
        <v>60</v>
      </c>
      <c r="T2829" t="s">
        <v>122</v>
      </c>
      <c r="U2829" t="s">
        <v>6022</v>
      </c>
      <c r="V2829" t="s">
        <v>83</v>
      </c>
      <c r="W2829" t="s">
        <v>35</v>
      </c>
      <c r="X2829" t="s">
        <v>64</v>
      </c>
    </row>
    <row r="2830" spans="1:24" x14ac:dyDescent="0.3">
      <c r="A2830" t="s">
        <v>4662</v>
      </c>
      <c r="B2830" t="s">
        <v>4191</v>
      </c>
      <c r="C2830" t="s">
        <v>26</v>
      </c>
      <c r="D2830" s="2">
        <v>38205</v>
      </c>
      <c r="E2830">
        <v>22</v>
      </c>
      <c r="F2830" t="s">
        <v>128</v>
      </c>
      <c r="G2830" t="s">
        <v>174</v>
      </c>
      <c r="H2830" s="2">
        <v>44846</v>
      </c>
      <c r="I2830" s="3">
        <v>3.9</v>
      </c>
      <c r="J2830" s="4">
        <v>129521</v>
      </c>
      <c r="K2830" s="4">
        <v>7533</v>
      </c>
      <c r="L2830" s="3">
        <v>81</v>
      </c>
      <c r="M2830" t="s">
        <v>29</v>
      </c>
      <c r="N2830">
        <v>17</v>
      </c>
      <c r="O2830">
        <v>10</v>
      </c>
      <c r="P2830">
        <v>20</v>
      </c>
      <c r="Q2830">
        <v>2</v>
      </c>
      <c r="R2830" t="s">
        <v>39</v>
      </c>
      <c r="S2830" t="s">
        <v>104</v>
      </c>
      <c r="T2830" t="s">
        <v>95</v>
      </c>
      <c r="U2830" t="s">
        <v>1225</v>
      </c>
      <c r="V2830" t="s">
        <v>83</v>
      </c>
      <c r="W2830" t="s">
        <v>64</v>
      </c>
      <c r="X2830" t="s">
        <v>35</v>
      </c>
    </row>
    <row r="2831" spans="1:24" x14ac:dyDescent="0.3">
      <c r="A2831" t="s">
        <v>4663</v>
      </c>
      <c r="B2831" t="s">
        <v>4664</v>
      </c>
      <c r="C2831" t="s">
        <v>56</v>
      </c>
      <c r="D2831" s="2">
        <v>27326</v>
      </c>
      <c r="E2831">
        <v>52</v>
      </c>
      <c r="F2831" t="s">
        <v>5039</v>
      </c>
      <c r="G2831" t="s">
        <v>44</v>
      </c>
      <c r="H2831" s="2">
        <v>43924</v>
      </c>
      <c r="I2831" s="3">
        <v>6.4</v>
      </c>
      <c r="J2831" s="4">
        <v>32382</v>
      </c>
      <c r="K2831" s="4">
        <v>3268</v>
      </c>
      <c r="L2831" s="3">
        <v>92.1</v>
      </c>
      <c r="M2831" t="s">
        <v>59</v>
      </c>
      <c r="N2831">
        <v>27</v>
      </c>
      <c r="O2831">
        <v>6</v>
      </c>
      <c r="P2831">
        <v>42</v>
      </c>
      <c r="Q2831">
        <v>5</v>
      </c>
      <c r="R2831" t="s">
        <v>39</v>
      </c>
      <c r="S2831" t="s">
        <v>81</v>
      </c>
      <c r="T2831" t="s">
        <v>6927</v>
      </c>
      <c r="U2831" t="s">
        <v>1225</v>
      </c>
      <c r="V2831" t="s">
        <v>83</v>
      </c>
      <c r="W2831" t="s">
        <v>64</v>
      </c>
      <c r="X2831" t="s">
        <v>64</v>
      </c>
    </row>
    <row r="2832" spans="1:24" x14ac:dyDescent="0.3">
      <c r="A2832" t="s">
        <v>4665</v>
      </c>
      <c r="B2832" t="s">
        <v>4016</v>
      </c>
      <c r="C2832" t="s">
        <v>26</v>
      </c>
      <c r="D2832" s="2">
        <v>30493</v>
      </c>
      <c r="E2832">
        <v>43</v>
      </c>
      <c r="F2832" t="s">
        <v>27</v>
      </c>
      <c r="G2832" t="s">
        <v>28</v>
      </c>
      <c r="H2832" s="2">
        <v>42801</v>
      </c>
      <c r="I2832" s="3">
        <v>9.5</v>
      </c>
      <c r="J2832" s="4">
        <v>31335</v>
      </c>
      <c r="K2832" s="4">
        <v>4511</v>
      </c>
      <c r="L2832" s="3">
        <v>93.2</v>
      </c>
      <c r="M2832" t="s">
        <v>516</v>
      </c>
      <c r="N2832">
        <v>13</v>
      </c>
      <c r="O2832">
        <v>2</v>
      </c>
      <c r="P2832">
        <v>55</v>
      </c>
      <c r="Q2832">
        <v>1</v>
      </c>
      <c r="R2832" t="s">
        <v>39</v>
      </c>
      <c r="S2832" t="s">
        <v>81</v>
      </c>
      <c r="T2832" t="s">
        <v>4012</v>
      </c>
      <c r="U2832" t="s">
        <v>1225</v>
      </c>
      <c r="V2832" t="s">
        <v>83</v>
      </c>
      <c r="W2832" t="s">
        <v>35</v>
      </c>
      <c r="X2832" t="s">
        <v>35</v>
      </c>
    </row>
    <row r="2833" spans="1:24" x14ac:dyDescent="0.3">
      <c r="A2833" t="s">
        <v>4666</v>
      </c>
      <c r="B2833" t="s">
        <v>4667</v>
      </c>
      <c r="C2833" t="s">
        <v>26</v>
      </c>
      <c r="D2833" s="2">
        <v>36949</v>
      </c>
      <c r="E2833">
        <v>25</v>
      </c>
      <c r="F2833" t="s">
        <v>27</v>
      </c>
      <c r="G2833" t="s">
        <v>80</v>
      </c>
      <c r="H2833" s="2">
        <v>44617</v>
      </c>
      <c r="I2833" s="3">
        <v>4.5</v>
      </c>
      <c r="J2833" s="4">
        <v>158227</v>
      </c>
      <c r="K2833" s="4">
        <v>8747</v>
      </c>
      <c r="L2833" s="3">
        <v>79.5</v>
      </c>
      <c r="M2833" t="s">
        <v>5802</v>
      </c>
      <c r="N2833">
        <v>13</v>
      </c>
      <c r="O2833">
        <v>17</v>
      </c>
      <c r="P2833">
        <v>46</v>
      </c>
      <c r="Q2833">
        <v>2</v>
      </c>
      <c r="R2833" t="s">
        <v>39</v>
      </c>
      <c r="S2833" t="s">
        <v>60</v>
      </c>
      <c r="T2833" t="s">
        <v>95</v>
      </c>
      <c r="U2833" t="s">
        <v>1225</v>
      </c>
      <c r="V2833" t="s">
        <v>34</v>
      </c>
      <c r="W2833" t="s">
        <v>35</v>
      </c>
      <c r="X2833" t="s">
        <v>35</v>
      </c>
    </row>
    <row r="2834" spans="1:24" x14ac:dyDescent="0.3">
      <c r="A2834" t="s">
        <v>4668</v>
      </c>
      <c r="B2834" t="s">
        <v>4669</v>
      </c>
      <c r="C2834" t="s">
        <v>56</v>
      </c>
      <c r="D2834" s="2">
        <v>26826</v>
      </c>
      <c r="E2834">
        <v>53</v>
      </c>
      <c r="F2834" t="s">
        <v>102</v>
      </c>
      <c r="G2834" t="s">
        <v>103</v>
      </c>
      <c r="H2834" s="2">
        <v>44490</v>
      </c>
      <c r="I2834" s="3">
        <v>4.9000000000000004</v>
      </c>
      <c r="J2834" s="4">
        <v>110055</v>
      </c>
      <c r="K2834" s="4">
        <v>9690</v>
      </c>
      <c r="L2834" s="3">
        <v>91.1</v>
      </c>
      <c r="M2834" t="s">
        <v>4161</v>
      </c>
      <c r="N2834">
        <v>3</v>
      </c>
      <c r="O2834">
        <v>9</v>
      </c>
      <c r="P2834">
        <v>35</v>
      </c>
      <c r="Q2834">
        <v>5</v>
      </c>
      <c r="R2834" t="s">
        <v>39</v>
      </c>
      <c r="S2834" t="s">
        <v>31</v>
      </c>
      <c r="T2834" t="s">
        <v>61</v>
      </c>
      <c r="U2834" t="s">
        <v>6022</v>
      </c>
      <c r="V2834" t="s">
        <v>63</v>
      </c>
      <c r="W2834" t="s">
        <v>35</v>
      </c>
      <c r="X2834" t="s">
        <v>35</v>
      </c>
    </row>
    <row r="2835" spans="1:24" x14ac:dyDescent="0.3">
      <c r="A2835" t="s">
        <v>4670</v>
      </c>
      <c r="B2835" t="s">
        <v>1737</v>
      </c>
      <c r="C2835" t="s">
        <v>26</v>
      </c>
      <c r="D2835" s="2">
        <v>35265</v>
      </c>
      <c r="E2835">
        <v>30</v>
      </c>
      <c r="F2835" t="s">
        <v>335</v>
      </c>
      <c r="G2835" t="s">
        <v>428</v>
      </c>
      <c r="H2835" s="2">
        <v>44973</v>
      </c>
      <c r="I2835" s="3">
        <v>3.6</v>
      </c>
      <c r="J2835" s="4">
        <v>117889</v>
      </c>
      <c r="K2835" s="4">
        <v>9644</v>
      </c>
      <c r="L2835" s="3">
        <v>91</v>
      </c>
      <c r="M2835" t="s">
        <v>4161</v>
      </c>
      <c r="N2835">
        <v>41</v>
      </c>
      <c r="O2835">
        <v>4</v>
      </c>
      <c r="P2835">
        <v>18</v>
      </c>
      <c r="Q2835">
        <v>5</v>
      </c>
      <c r="R2835" t="s">
        <v>30</v>
      </c>
      <c r="S2835" t="s">
        <v>52</v>
      </c>
      <c r="T2835" t="s">
        <v>122</v>
      </c>
      <c r="U2835" t="s">
        <v>1225</v>
      </c>
      <c r="V2835" t="s">
        <v>34</v>
      </c>
      <c r="W2835" t="s">
        <v>35</v>
      </c>
      <c r="X2835" t="s">
        <v>64</v>
      </c>
    </row>
    <row r="2836" spans="1:24" x14ac:dyDescent="0.3">
      <c r="A2836" t="s">
        <v>4671</v>
      </c>
      <c r="B2836" t="s">
        <v>4672</v>
      </c>
      <c r="C2836" t="s">
        <v>26</v>
      </c>
      <c r="D2836" s="2">
        <v>26706</v>
      </c>
      <c r="E2836">
        <v>53</v>
      </c>
      <c r="F2836" t="s">
        <v>5039</v>
      </c>
      <c r="G2836" t="s">
        <v>44</v>
      </c>
      <c r="H2836" s="2">
        <v>43036</v>
      </c>
      <c r="I2836" s="3">
        <v>8.9</v>
      </c>
      <c r="J2836" s="4">
        <v>174019</v>
      </c>
      <c r="K2836" s="4">
        <v>30109</v>
      </c>
      <c r="L2836" s="3">
        <v>82.8</v>
      </c>
      <c r="M2836" t="s">
        <v>59</v>
      </c>
      <c r="N2836">
        <v>29</v>
      </c>
      <c r="O2836">
        <v>14</v>
      </c>
      <c r="P2836">
        <v>12</v>
      </c>
      <c r="Q2836">
        <v>3</v>
      </c>
      <c r="R2836" t="s">
        <v>30</v>
      </c>
      <c r="S2836" t="s">
        <v>60</v>
      </c>
      <c r="T2836" t="s">
        <v>95</v>
      </c>
      <c r="U2836" t="s">
        <v>1930</v>
      </c>
      <c r="V2836" t="s">
        <v>34</v>
      </c>
      <c r="W2836" t="s">
        <v>64</v>
      </c>
      <c r="X2836" t="s">
        <v>35</v>
      </c>
    </row>
    <row r="2837" spans="1:24" x14ac:dyDescent="0.3">
      <c r="A2837" t="s">
        <v>4673</v>
      </c>
      <c r="B2837" t="s">
        <v>4674</v>
      </c>
      <c r="C2837" t="s">
        <v>26</v>
      </c>
      <c r="D2837" s="2">
        <v>28419</v>
      </c>
      <c r="E2837">
        <v>49</v>
      </c>
      <c r="F2837" t="s">
        <v>57</v>
      </c>
      <c r="G2837" t="s">
        <v>205</v>
      </c>
      <c r="H2837" s="2">
        <v>42957</v>
      </c>
      <c r="I2837" s="3">
        <v>9.1</v>
      </c>
      <c r="J2837" s="4">
        <v>119979</v>
      </c>
      <c r="K2837" s="4">
        <v>6117</v>
      </c>
      <c r="L2837" s="3">
        <v>82.8</v>
      </c>
      <c r="M2837" t="s">
        <v>59</v>
      </c>
      <c r="N2837">
        <v>22</v>
      </c>
      <c r="O2837">
        <v>16</v>
      </c>
      <c r="P2837">
        <v>76</v>
      </c>
      <c r="Q2837">
        <v>5</v>
      </c>
      <c r="R2837" t="s">
        <v>39</v>
      </c>
      <c r="S2837" t="s">
        <v>76</v>
      </c>
      <c r="T2837" t="s">
        <v>2122</v>
      </c>
      <c r="U2837" t="s">
        <v>77</v>
      </c>
      <c r="V2837" t="s">
        <v>34</v>
      </c>
      <c r="W2837" t="s">
        <v>64</v>
      </c>
      <c r="X2837" t="s">
        <v>35</v>
      </c>
    </row>
    <row r="2838" spans="1:24" x14ac:dyDescent="0.3">
      <c r="A2838" t="s">
        <v>4675</v>
      </c>
      <c r="B2838" t="s">
        <v>1138</v>
      </c>
      <c r="C2838" t="s">
        <v>56</v>
      </c>
      <c r="D2838" s="2">
        <v>36241</v>
      </c>
      <c r="E2838">
        <v>27</v>
      </c>
      <c r="F2838" t="s">
        <v>57</v>
      </c>
      <c r="G2838" t="s">
        <v>58</v>
      </c>
      <c r="H2838" s="2">
        <v>45419</v>
      </c>
      <c r="I2838" s="3">
        <v>2.2999999999999998</v>
      </c>
      <c r="J2838" s="4">
        <v>107472</v>
      </c>
      <c r="K2838" s="4">
        <v>8222</v>
      </c>
      <c r="L2838" s="3">
        <v>84.6</v>
      </c>
      <c r="M2838" t="s">
        <v>5802</v>
      </c>
      <c r="N2838">
        <v>32</v>
      </c>
      <c r="O2838">
        <v>24</v>
      </c>
      <c r="P2838">
        <v>49</v>
      </c>
      <c r="Q2838">
        <v>1</v>
      </c>
      <c r="R2838" t="s">
        <v>30</v>
      </c>
      <c r="S2838" t="s">
        <v>125</v>
      </c>
      <c r="T2838" t="s">
        <v>4012</v>
      </c>
      <c r="U2838" t="s">
        <v>77</v>
      </c>
      <c r="V2838" t="s">
        <v>34</v>
      </c>
      <c r="W2838" t="s">
        <v>64</v>
      </c>
      <c r="X2838" t="s">
        <v>35</v>
      </c>
    </row>
    <row r="2839" spans="1:24" x14ac:dyDescent="0.3">
      <c r="A2839" t="s">
        <v>4676</v>
      </c>
      <c r="B2839" t="s">
        <v>4677</v>
      </c>
      <c r="C2839" t="s">
        <v>26</v>
      </c>
      <c r="D2839" s="2">
        <v>36266</v>
      </c>
      <c r="E2839">
        <v>27</v>
      </c>
      <c r="F2839" t="s">
        <v>67</v>
      </c>
      <c r="G2839" t="s">
        <v>2288</v>
      </c>
      <c r="H2839" s="2">
        <v>45835</v>
      </c>
      <c r="I2839" s="3">
        <v>1.2</v>
      </c>
      <c r="J2839" s="4">
        <v>150378</v>
      </c>
      <c r="K2839" s="4">
        <v>18816</v>
      </c>
      <c r="L2839" s="3">
        <v>83</v>
      </c>
      <c r="M2839" t="s">
        <v>516</v>
      </c>
      <c r="N2839">
        <v>21</v>
      </c>
      <c r="O2839">
        <v>3</v>
      </c>
      <c r="P2839">
        <v>43</v>
      </c>
      <c r="Q2839">
        <v>4</v>
      </c>
      <c r="R2839" t="s">
        <v>30</v>
      </c>
      <c r="S2839" t="s">
        <v>60</v>
      </c>
      <c r="T2839" t="s">
        <v>32</v>
      </c>
      <c r="U2839" t="s">
        <v>1225</v>
      </c>
      <c r="V2839" t="s">
        <v>34</v>
      </c>
      <c r="W2839" t="s">
        <v>64</v>
      </c>
      <c r="X2839" t="s">
        <v>35</v>
      </c>
    </row>
    <row r="2840" spans="1:24" x14ac:dyDescent="0.3">
      <c r="A2840" t="s">
        <v>4678</v>
      </c>
      <c r="B2840" t="s">
        <v>1408</v>
      </c>
      <c r="C2840" t="s">
        <v>26</v>
      </c>
      <c r="D2840" s="2">
        <v>34664</v>
      </c>
      <c r="E2840">
        <v>32</v>
      </c>
      <c r="F2840" t="s">
        <v>102</v>
      </c>
      <c r="G2840" t="s">
        <v>107</v>
      </c>
      <c r="H2840" s="2">
        <v>43532</v>
      </c>
      <c r="I2840" s="3">
        <v>7.5</v>
      </c>
      <c r="J2840" s="4">
        <v>101533</v>
      </c>
      <c r="K2840" s="4">
        <v>5455</v>
      </c>
      <c r="L2840" s="3">
        <v>98.2</v>
      </c>
      <c r="M2840" t="s">
        <v>4161</v>
      </c>
      <c r="N2840">
        <v>28</v>
      </c>
      <c r="O2840">
        <v>17</v>
      </c>
      <c r="P2840">
        <v>48</v>
      </c>
      <c r="Q2840">
        <v>4</v>
      </c>
      <c r="R2840" t="s">
        <v>30</v>
      </c>
      <c r="S2840" t="s">
        <v>125</v>
      </c>
      <c r="T2840" t="s">
        <v>32</v>
      </c>
      <c r="U2840" t="s">
        <v>1225</v>
      </c>
      <c r="V2840" t="s">
        <v>34</v>
      </c>
      <c r="W2840" t="s">
        <v>35</v>
      </c>
      <c r="X2840" t="s">
        <v>35</v>
      </c>
    </row>
    <row r="2841" spans="1:24" x14ac:dyDescent="0.3">
      <c r="A2841" t="s">
        <v>4679</v>
      </c>
      <c r="B2841" t="s">
        <v>889</v>
      </c>
      <c r="C2841" t="s">
        <v>56</v>
      </c>
      <c r="D2841" s="2">
        <v>34973</v>
      </c>
      <c r="E2841">
        <v>31</v>
      </c>
      <c r="F2841" t="s">
        <v>102</v>
      </c>
      <c r="G2841" t="s">
        <v>3136</v>
      </c>
      <c r="H2841" s="2">
        <v>42709</v>
      </c>
      <c r="I2841" s="3">
        <v>9.8000000000000007</v>
      </c>
      <c r="J2841" s="4">
        <v>63802</v>
      </c>
      <c r="K2841" s="4">
        <v>7045</v>
      </c>
      <c r="L2841" s="3">
        <v>89.5</v>
      </c>
      <c r="M2841" t="s">
        <v>29</v>
      </c>
      <c r="N2841">
        <v>27</v>
      </c>
      <c r="O2841">
        <v>13</v>
      </c>
      <c r="P2841">
        <v>63</v>
      </c>
      <c r="Q2841">
        <v>4</v>
      </c>
      <c r="R2841" t="s">
        <v>39</v>
      </c>
      <c r="S2841" t="s">
        <v>81</v>
      </c>
      <c r="T2841" t="s">
        <v>2122</v>
      </c>
      <c r="U2841" t="s">
        <v>1225</v>
      </c>
      <c r="V2841" t="s">
        <v>63</v>
      </c>
      <c r="W2841" t="s">
        <v>64</v>
      </c>
      <c r="X2841" t="s">
        <v>35</v>
      </c>
    </row>
    <row r="2842" spans="1:24" x14ac:dyDescent="0.3">
      <c r="A2842" t="s">
        <v>4680</v>
      </c>
      <c r="B2842" t="s">
        <v>4014</v>
      </c>
      <c r="C2842" t="s">
        <v>26</v>
      </c>
      <c r="D2842" s="2">
        <v>35083</v>
      </c>
      <c r="E2842">
        <v>30</v>
      </c>
      <c r="F2842" t="s">
        <v>102</v>
      </c>
      <c r="G2842" t="s">
        <v>103</v>
      </c>
      <c r="H2842" s="2">
        <v>45417</v>
      </c>
      <c r="I2842" s="3">
        <v>2.2999999999999998</v>
      </c>
      <c r="J2842" s="4">
        <v>46800</v>
      </c>
      <c r="K2842" s="4">
        <v>2742</v>
      </c>
      <c r="L2842" s="3">
        <v>86.9</v>
      </c>
      <c r="M2842" t="s">
        <v>5802</v>
      </c>
      <c r="N2842">
        <v>37</v>
      </c>
      <c r="O2842">
        <v>28</v>
      </c>
      <c r="P2842">
        <v>79</v>
      </c>
      <c r="Q2842">
        <v>5</v>
      </c>
      <c r="R2842" t="s">
        <v>30</v>
      </c>
      <c r="S2842" t="s">
        <v>31</v>
      </c>
      <c r="T2842" t="s">
        <v>3678</v>
      </c>
      <c r="U2842" t="s">
        <v>77</v>
      </c>
      <c r="V2842" t="s">
        <v>34</v>
      </c>
      <c r="W2842" t="s">
        <v>35</v>
      </c>
      <c r="X2842" t="s">
        <v>35</v>
      </c>
    </row>
    <row r="2843" spans="1:24" x14ac:dyDescent="0.3">
      <c r="A2843" t="s">
        <v>4681</v>
      </c>
      <c r="B2843" t="s">
        <v>4682</v>
      </c>
      <c r="C2843" t="s">
        <v>26</v>
      </c>
      <c r="D2843" s="2">
        <v>37583</v>
      </c>
      <c r="E2843">
        <v>24</v>
      </c>
      <c r="F2843" t="s">
        <v>27</v>
      </c>
      <c r="G2843" t="s">
        <v>89</v>
      </c>
      <c r="H2843" s="2">
        <v>45226</v>
      </c>
      <c r="I2843" s="3">
        <v>2.9</v>
      </c>
      <c r="J2843" s="4">
        <v>81880</v>
      </c>
      <c r="K2843" s="4">
        <v>5730</v>
      </c>
      <c r="L2843" s="3">
        <v>97.4</v>
      </c>
      <c r="M2843" t="s">
        <v>59</v>
      </c>
      <c r="N2843">
        <v>24</v>
      </c>
      <c r="O2843">
        <v>14</v>
      </c>
      <c r="P2843">
        <v>73</v>
      </c>
      <c r="Q2843">
        <v>2</v>
      </c>
      <c r="R2843" t="s">
        <v>30</v>
      </c>
      <c r="S2843" t="s">
        <v>125</v>
      </c>
      <c r="T2843" t="s">
        <v>4012</v>
      </c>
      <c r="U2843" t="s">
        <v>6022</v>
      </c>
      <c r="V2843" t="s">
        <v>34</v>
      </c>
      <c r="W2843" t="s">
        <v>35</v>
      </c>
      <c r="X2843" t="s">
        <v>64</v>
      </c>
    </row>
    <row r="2844" spans="1:24" x14ac:dyDescent="0.3">
      <c r="A2844" t="s">
        <v>4683</v>
      </c>
      <c r="B2844" t="s">
        <v>4360</v>
      </c>
      <c r="C2844" t="s">
        <v>26</v>
      </c>
      <c r="D2844" s="2">
        <v>32819</v>
      </c>
      <c r="E2844">
        <v>37</v>
      </c>
      <c r="F2844" t="s">
        <v>128</v>
      </c>
      <c r="G2844" t="s">
        <v>139</v>
      </c>
      <c r="H2844" s="2">
        <v>45787</v>
      </c>
      <c r="I2844" s="3">
        <v>1.3</v>
      </c>
      <c r="J2844" s="4">
        <v>171753</v>
      </c>
      <c r="K2844" s="4">
        <v>30258</v>
      </c>
      <c r="L2844" s="3">
        <v>87.4</v>
      </c>
      <c r="M2844" t="s">
        <v>5802</v>
      </c>
      <c r="N2844">
        <v>42</v>
      </c>
      <c r="O2844">
        <v>14</v>
      </c>
      <c r="P2844">
        <v>67</v>
      </c>
      <c r="Q2844">
        <v>2</v>
      </c>
      <c r="R2844" t="s">
        <v>30</v>
      </c>
      <c r="S2844" t="s">
        <v>90</v>
      </c>
      <c r="T2844" t="s">
        <v>3678</v>
      </c>
      <c r="U2844" t="s">
        <v>1930</v>
      </c>
      <c r="V2844" t="s">
        <v>34</v>
      </c>
      <c r="W2844" t="s">
        <v>64</v>
      </c>
      <c r="X2844" t="s">
        <v>64</v>
      </c>
    </row>
    <row r="2845" spans="1:24" x14ac:dyDescent="0.3">
      <c r="A2845" t="s">
        <v>4684</v>
      </c>
      <c r="B2845" t="s">
        <v>4685</v>
      </c>
      <c r="C2845" t="s">
        <v>26</v>
      </c>
      <c r="D2845" s="2">
        <v>35551</v>
      </c>
      <c r="E2845">
        <v>29</v>
      </c>
      <c r="F2845" t="s">
        <v>4623</v>
      </c>
      <c r="G2845" t="s">
        <v>382</v>
      </c>
      <c r="H2845" s="2">
        <v>44487</v>
      </c>
      <c r="I2845" s="3">
        <v>4.9000000000000004</v>
      </c>
      <c r="J2845" s="4">
        <v>127617</v>
      </c>
      <c r="K2845" s="4">
        <v>11566</v>
      </c>
      <c r="L2845" s="3">
        <v>92.9</v>
      </c>
      <c r="M2845" t="s">
        <v>5802</v>
      </c>
      <c r="N2845">
        <v>22</v>
      </c>
      <c r="O2845">
        <v>12</v>
      </c>
      <c r="P2845">
        <v>80</v>
      </c>
      <c r="Q2845">
        <v>2</v>
      </c>
      <c r="R2845" t="s">
        <v>39</v>
      </c>
      <c r="S2845" t="s">
        <v>125</v>
      </c>
      <c r="T2845" t="s">
        <v>6927</v>
      </c>
      <c r="U2845" t="s">
        <v>77</v>
      </c>
      <c r="V2845" t="s">
        <v>34</v>
      </c>
      <c r="W2845" t="s">
        <v>35</v>
      </c>
      <c r="X2845" t="s">
        <v>35</v>
      </c>
    </row>
    <row r="2846" spans="1:24" x14ac:dyDescent="0.3">
      <c r="A2846" t="s">
        <v>4686</v>
      </c>
      <c r="B2846" t="s">
        <v>4573</v>
      </c>
      <c r="C2846" t="s">
        <v>26</v>
      </c>
      <c r="D2846" s="2">
        <v>28843</v>
      </c>
      <c r="E2846">
        <v>48</v>
      </c>
      <c r="F2846" t="s">
        <v>57</v>
      </c>
      <c r="G2846" t="s">
        <v>205</v>
      </c>
      <c r="H2846" s="2">
        <v>43502</v>
      </c>
      <c r="I2846" s="3">
        <v>7.6</v>
      </c>
      <c r="J2846" s="4">
        <v>80313</v>
      </c>
      <c r="K2846" s="4">
        <v>10544</v>
      </c>
      <c r="L2846" s="3">
        <v>91.7</v>
      </c>
      <c r="M2846" t="s">
        <v>516</v>
      </c>
      <c r="N2846">
        <v>4</v>
      </c>
      <c r="O2846">
        <v>4</v>
      </c>
      <c r="P2846">
        <v>48</v>
      </c>
      <c r="Q2846">
        <v>5</v>
      </c>
      <c r="R2846" t="s">
        <v>30</v>
      </c>
      <c r="S2846" t="s">
        <v>52</v>
      </c>
      <c r="T2846" t="s">
        <v>6927</v>
      </c>
      <c r="U2846" t="s">
        <v>1225</v>
      </c>
      <c r="V2846" t="s">
        <v>34</v>
      </c>
      <c r="W2846" t="s">
        <v>64</v>
      </c>
      <c r="X2846" t="s">
        <v>35</v>
      </c>
    </row>
    <row r="2847" spans="1:24" x14ac:dyDescent="0.3">
      <c r="A2847" t="s">
        <v>4687</v>
      </c>
      <c r="B2847" t="s">
        <v>2479</v>
      </c>
      <c r="C2847" t="s">
        <v>56</v>
      </c>
      <c r="D2847" s="2">
        <v>37400</v>
      </c>
      <c r="E2847">
        <v>24</v>
      </c>
      <c r="F2847" t="s">
        <v>102</v>
      </c>
      <c r="G2847" t="s">
        <v>107</v>
      </c>
      <c r="H2847" s="2">
        <v>44271</v>
      </c>
      <c r="I2847" s="3">
        <v>5.5</v>
      </c>
      <c r="J2847" s="4">
        <v>91821</v>
      </c>
      <c r="K2847" s="4">
        <v>12298</v>
      </c>
      <c r="L2847" s="3">
        <v>80.400000000000006</v>
      </c>
      <c r="M2847" t="s">
        <v>59</v>
      </c>
      <c r="N2847">
        <v>26</v>
      </c>
      <c r="O2847">
        <v>10</v>
      </c>
      <c r="P2847">
        <v>53</v>
      </c>
      <c r="Q2847">
        <v>2</v>
      </c>
      <c r="R2847" t="s">
        <v>39</v>
      </c>
      <c r="S2847" t="s">
        <v>104</v>
      </c>
      <c r="T2847" t="s">
        <v>4012</v>
      </c>
      <c r="U2847" t="s">
        <v>77</v>
      </c>
      <c r="V2847" t="s">
        <v>34</v>
      </c>
      <c r="W2847" t="s">
        <v>35</v>
      </c>
      <c r="X2847" t="s">
        <v>35</v>
      </c>
    </row>
    <row r="2848" spans="1:24" x14ac:dyDescent="0.3">
      <c r="A2848" t="s">
        <v>4688</v>
      </c>
      <c r="B2848" t="s">
        <v>1384</v>
      </c>
      <c r="C2848" t="s">
        <v>26</v>
      </c>
      <c r="D2848" s="2">
        <v>38205</v>
      </c>
      <c r="E2848">
        <v>22</v>
      </c>
      <c r="F2848" t="s">
        <v>102</v>
      </c>
      <c r="G2848" t="s">
        <v>196</v>
      </c>
      <c r="H2848" s="2">
        <v>45851</v>
      </c>
      <c r="I2848" s="3">
        <v>1.2</v>
      </c>
      <c r="J2848" s="4">
        <v>24679</v>
      </c>
      <c r="K2848" s="4">
        <v>3611</v>
      </c>
      <c r="L2848" s="3">
        <v>99</v>
      </c>
      <c r="M2848" t="s">
        <v>5802</v>
      </c>
      <c r="N2848">
        <v>13</v>
      </c>
      <c r="O2848">
        <v>2</v>
      </c>
      <c r="P2848">
        <v>32</v>
      </c>
      <c r="Q2848">
        <v>5</v>
      </c>
      <c r="R2848" t="s">
        <v>39</v>
      </c>
      <c r="S2848" t="s">
        <v>31</v>
      </c>
      <c r="T2848" t="s">
        <v>32</v>
      </c>
      <c r="U2848" t="s">
        <v>1225</v>
      </c>
      <c r="V2848" t="s">
        <v>34</v>
      </c>
      <c r="W2848" t="s">
        <v>35</v>
      </c>
      <c r="X2848" t="s">
        <v>35</v>
      </c>
    </row>
    <row r="2849" spans="1:24" x14ac:dyDescent="0.3">
      <c r="A2849" t="s">
        <v>4689</v>
      </c>
      <c r="B2849" t="s">
        <v>2230</v>
      </c>
      <c r="C2849" t="s">
        <v>56</v>
      </c>
      <c r="D2849" s="2">
        <v>33466</v>
      </c>
      <c r="E2849">
        <v>35</v>
      </c>
      <c r="F2849" t="s">
        <v>67</v>
      </c>
      <c r="G2849" t="s">
        <v>142</v>
      </c>
      <c r="H2849" s="2">
        <v>43619</v>
      </c>
      <c r="I2849" s="3">
        <v>7.3</v>
      </c>
      <c r="J2849" s="4">
        <v>68200</v>
      </c>
      <c r="K2849" s="4">
        <v>6984</v>
      </c>
      <c r="L2849" s="3">
        <v>97.5</v>
      </c>
      <c r="M2849" t="s">
        <v>59</v>
      </c>
      <c r="N2849">
        <v>19</v>
      </c>
      <c r="O2849">
        <v>25</v>
      </c>
      <c r="P2849">
        <v>14</v>
      </c>
      <c r="Q2849">
        <v>2</v>
      </c>
      <c r="R2849" t="s">
        <v>39</v>
      </c>
      <c r="S2849" t="s">
        <v>81</v>
      </c>
      <c r="T2849" t="s">
        <v>40</v>
      </c>
      <c r="U2849" t="s">
        <v>1930</v>
      </c>
      <c r="V2849" t="s">
        <v>83</v>
      </c>
      <c r="W2849" t="s">
        <v>64</v>
      </c>
      <c r="X2849" t="s">
        <v>35</v>
      </c>
    </row>
    <row r="2850" spans="1:24" x14ac:dyDescent="0.3">
      <c r="A2850" t="s">
        <v>4690</v>
      </c>
      <c r="B2850" t="s">
        <v>1462</v>
      </c>
      <c r="C2850" t="s">
        <v>26</v>
      </c>
      <c r="D2850" s="2">
        <v>25139</v>
      </c>
      <c r="E2850">
        <v>58</v>
      </c>
      <c r="F2850" t="s">
        <v>93</v>
      </c>
      <c r="G2850" t="s">
        <v>115</v>
      </c>
      <c r="H2850" s="2">
        <v>44206</v>
      </c>
      <c r="I2850" s="3">
        <v>5.7</v>
      </c>
      <c r="J2850" s="4">
        <v>170698</v>
      </c>
      <c r="K2850" s="4">
        <v>21987</v>
      </c>
      <c r="L2850" s="3">
        <v>91.1</v>
      </c>
      <c r="M2850" t="s">
        <v>5802</v>
      </c>
      <c r="N2850">
        <v>32</v>
      </c>
      <c r="O2850">
        <v>2</v>
      </c>
      <c r="P2850">
        <v>79</v>
      </c>
      <c r="Q2850">
        <v>3</v>
      </c>
      <c r="R2850" t="s">
        <v>30</v>
      </c>
      <c r="S2850" t="s">
        <v>81</v>
      </c>
      <c r="T2850" t="s">
        <v>61</v>
      </c>
      <c r="U2850" t="s">
        <v>77</v>
      </c>
      <c r="V2850" t="s">
        <v>34</v>
      </c>
      <c r="W2850" t="s">
        <v>35</v>
      </c>
      <c r="X2850" t="s">
        <v>35</v>
      </c>
    </row>
    <row r="2851" spans="1:24" x14ac:dyDescent="0.3">
      <c r="A2851" t="s">
        <v>4691</v>
      </c>
      <c r="B2851" t="s">
        <v>4240</v>
      </c>
      <c r="C2851" t="s">
        <v>56</v>
      </c>
      <c r="D2851" s="2">
        <v>38474</v>
      </c>
      <c r="E2851">
        <v>21</v>
      </c>
      <c r="F2851" t="s">
        <v>93</v>
      </c>
      <c r="G2851" t="s">
        <v>115</v>
      </c>
      <c r="H2851" s="2">
        <v>45428</v>
      </c>
      <c r="I2851" s="3">
        <v>2.2999999999999998</v>
      </c>
      <c r="J2851" s="4">
        <v>59539</v>
      </c>
      <c r="K2851" s="4">
        <v>10152</v>
      </c>
      <c r="L2851" s="3">
        <v>85.1</v>
      </c>
      <c r="M2851" t="s">
        <v>516</v>
      </c>
      <c r="N2851">
        <v>32</v>
      </c>
      <c r="O2851">
        <v>8</v>
      </c>
      <c r="P2851">
        <v>71</v>
      </c>
      <c r="Q2851">
        <v>1</v>
      </c>
      <c r="R2851" t="s">
        <v>30</v>
      </c>
      <c r="S2851" t="s">
        <v>81</v>
      </c>
      <c r="T2851" t="s">
        <v>143</v>
      </c>
      <c r="U2851" t="s">
        <v>6022</v>
      </c>
      <c r="V2851" t="s">
        <v>34</v>
      </c>
      <c r="W2851" t="s">
        <v>64</v>
      </c>
      <c r="X2851" t="s">
        <v>35</v>
      </c>
    </row>
    <row r="2852" spans="1:24" x14ac:dyDescent="0.3">
      <c r="A2852" t="s">
        <v>4692</v>
      </c>
      <c r="B2852" t="s">
        <v>4693</v>
      </c>
      <c r="C2852" t="s">
        <v>56</v>
      </c>
      <c r="D2852" s="2">
        <v>34301</v>
      </c>
      <c r="E2852">
        <v>33</v>
      </c>
      <c r="F2852" t="s">
        <v>93</v>
      </c>
      <c r="G2852" t="s">
        <v>115</v>
      </c>
      <c r="H2852" s="2">
        <v>45811</v>
      </c>
      <c r="I2852" s="3">
        <v>1.3</v>
      </c>
      <c r="J2852" s="4">
        <v>69804</v>
      </c>
      <c r="K2852" s="4"/>
      <c r="L2852" s="3">
        <v>78.599999999999994</v>
      </c>
      <c r="M2852" t="s">
        <v>5802</v>
      </c>
      <c r="N2852">
        <v>8</v>
      </c>
      <c r="O2852">
        <v>16</v>
      </c>
      <c r="P2852">
        <v>8</v>
      </c>
      <c r="Q2852">
        <v>4</v>
      </c>
      <c r="R2852" t="s">
        <v>39</v>
      </c>
      <c r="S2852" t="s">
        <v>125</v>
      </c>
      <c r="T2852" t="s">
        <v>3678</v>
      </c>
      <c r="U2852" t="s">
        <v>1225</v>
      </c>
      <c r="V2852" t="s">
        <v>34</v>
      </c>
      <c r="W2852" t="s">
        <v>64</v>
      </c>
      <c r="X2852" t="s">
        <v>35</v>
      </c>
    </row>
    <row r="2853" spans="1:24" x14ac:dyDescent="0.3">
      <c r="A2853" t="s">
        <v>4694</v>
      </c>
      <c r="B2853" t="s">
        <v>3258</v>
      </c>
      <c r="C2853" t="s">
        <v>56</v>
      </c>
      <c r="D2853" s="2">
        <v>38326</v>
      </c>
      <c r="E2853">
        <v>22</v>
      </c>
      <c r="F2853" t="s">
        <v>5039</v>
      </c>
      <c r="G2853" t="s">
        <v>86</v>
      </c>
      <c r="H2853" s="2">
        <v>45153</v>
      </c>
      <c r="I2853" s="3">
        <v>3.1</v>
      </c>
      <c r="J2853" s="4">
        <v>150864</v>
      </c>
      <c r="K2853" s="4">
        <v>12925</v>
      </c>
      <c r="L2853" s="3">
        <v>99.6</v>
      </c>
      <c r="M2853" t="s">
        <v>29</v>
      </c>
      <c r="N2853">
        <v>15</v>
      </c>
      <c r="O2853">
        <v>21</v>
      </c>
      <c r="P2853">
        <v>76</v>
      </c>
      <c r="Q2853">
        <v>1</v>
      </c>
      <c r="R2853" t="s">
        <v>30</v>
      </c>
      <c r="S2853" t="s">
        <v>60</v>
      </c>
      <c r="T2853" t="s">
        <v>61</v>
      </c>
      <c r="U2853" t="s">
        <v>6022</v>
      </c>
      <c r="V2853" t="s">
        <v>34</v>
      </c>
      <c r="W2853" t="s">
        <v>64</v>
      </c>
      <c r="X2853" t="s">
        <v>64</v>
      </c>
    </row>
    <row r="2854" spans="1:24" x14ac:dyDescent="0.3">
      <c r="A2854" t="s">
        <v>4695</v>
      </c>
      <c r="B2854" t="s">
        <v>4696</v>
      </c>
      <c r="C2854" t="s">
        <v>56</v>
      </c>
      <c r="D2854" s="2">
        <v>33410</v>
      </c>
      <c r="E2854">
        <v>35</v>
      </c>
      <c r="F2854" t="s">
        <v>57</v>
      </c>
      <c r="G2854" t="s">
        <v>205</v>
      </c>
      <c r="H2854" s="2">
        <v>44780</v>
      </c>
      <c r="I2854" s="3">
        <v>4.0999999999999996</v>
      </c>
      <c r="J2854" s="4">
        <v>27016</v>
      </c>
      <c r="K2854" s="4">
        <v>4052</v>
      </c>
      <c r="L2854" s="3">
        <v>84.8</v>
      </c>
      <c r="M2854" t="s">
        <v>516</v>
      </c>
      <c r="N2854">
        <v>26</v>
      </c>
      <c r="O2854">
        <v>7</v>
      </c>
      <c r="P2854">
        <v>75</v>
      </c>
      <c r="Q2854">
        <v>3</v>
      </c>
      <c r="R2854" t="s">
        <v>39</v>
      </c>
      <c r="S2854" t="s">
        <v>52</v>
      </c>
      <c r="T2854" t="s">
        <v>2122</v>
      </c>
      <c r="U2854" t="s">
        <v>77</v>
      </c>
      <c r="V2854" t="s">
        <v>34</v>
      </c>
      <c r="W2854" t="s">
        <v>64</v>
      </c>
      <c r="X2854" t="s">
        <v>64</v>
      </c>
    </row>
    <row r="2855" spans="1:24" x14ac:dyDescent="0.3">
      <c r="A2855" t="s">
        <v>4698</v>
      </c>
      <c r="B2855" t="s">
        <v>1076</v>
      </c>
      <c r="C2855" t="s">
        <v>56</v>
      </c>
      <c r="D2855" s="2">
        <v>36886</v>
      </c>
      <c r="E2855">
        <v>26</v>
      </c>
      <c r="F2855" t="s">
        <v>335</v>
      </c>
      <c r="G2855" t="s">
        <v>118</v>
      </c>
      <c r="H2855" s="2">
        <v>45002</v>
      </c>
      <c r="I2855" s="3">
        <v>3.5</v>
      </c>
      <c r="J2855" s="4">
        <v>121940</v>
      </c>
      <c r="K2855" s="4">
        <v>10488</v>
      </c>
      <c r="L2855" s="3">
        <v>94.7</v>
      </c>
      <c r="M2855" t="s">
        <v>4161</v>
      </c>
      <c r="N2855">
        <v>32</v>
      </c>
      <c r="O2855">
        <v>1</v>
      </c>
      <c r="P2855">
        <v>79</v>
      </c>
      <c r="Q2855">
        <v>3</v>
      </c>
      <c r="R2855" t="s">
        <v>30</v>
      </c>
      <c r="S2855" t="s">
        <v>125</v>
      </c>
      <c r="T2855" t="s">
        <v>32</v>
      </c>
      <c r="U2855" t="s">
        <v>77</v>
      </c>
      <c r="V2855" t="s">
        <v>34</v>
      </c>
      <c r="W2855" t="s">
        <v>64</v>
      </c>
      <c r="X2855" t="s">
        <v>64</v>
      </c>
    </row>
    <row r="2856" spans="1:24" x14ac:dyDescent="0.3">
      <c r="A2856" t="s">
        <v>4699</v>
      </c>
      <c r="B2856" t="s">
        <v>4700</v>
      </c>
      <c r="C2856" t="s">
        <v>26</v>
      </c>
      <c r="D2856" s="2">
        <v>27035</v>
      </c>
      <c r="E2856">
        <v>52</v>
      </c>
      <c r="F2856" t="s">
        <v>57</v>
      </c>
      <c r="G2856" t="s">
        <v>58</v>
      </c>
      <c r="H2856" s="2">
        <v>44056</v>
      </c>
      <c r="I2856" s="3">
        <v>6.1</v>
      </c>
      <c r="J2856" s="4">
        <v>164317</v>
      </c>
      <c r="K2856" s="4">
        <v>28859</v>
      </c>
      <c r="L2856" s="3">
        <v>94.3</v>
      </c>
      <c r="M2856" t="s">
        <v>29</v>
      </c>
      <c r="N2856">
        <v>2</v>
      </c>
      <c r="O2856">
        <v>5</v>
      </c>
      <c r="P2856">
        <v>73</v>
      </c>
      <c r="Q2856">
        <v>5</v>
      </c>
      <c r="R2856" t="s">
        <v>30</v>
      </c>
      <c r="S2856" t="s">
        <v>31</v>
      </c>
      <c r="T2856" t="s">
        <v>40</v>
      </c>
      <c r="U2856" t="s">
        <v>6022</v>
      </c>
      <c r="V2856" t="s">
        <v>63</v>
      </c>
      <c r="W2856" t="s">
        <v>35</v>
      </c>
      <c r="X2856" t="s">
        <v>35</v>
      </c>
    </row>
    <row r="2857" spans="1:24" x14ac:dyDescent="0.3">
      <c r="A2857" t="s">
        <v>4701</v>
      </c>
      <c r="B2857" t="s">
        <v>1623</v>
      </c>
      <c r="C2857" t="s">
        <v>56</v>
      </c>
      <c r="D2857" s="2">
        <v>36510</v>
      </c>
      <c r="E2857">
        <v>27</v>
      </c>
      <c r="F2857" t="s">
        <v>93</v>
      </c>
      <c r="G2857" t="s">
        <v>215</v>
      </c>
      <c r="H2857" s="2">
        <v>45505</v>
      </c>
      <c r="I2857" s="3">
        <v>2.1</v>
      </c>
      <c r="J2857" s="4">
        <v>117902</v>
      </c>
      <c r="K2857" s="4">
        <v>15894</v>
      </c>
      <c r="L2857" s="3">
        <v>99.6</v>
      </c>
      <c r="M2857" t="s">
        <v>516</v>
      </c>
      <c r="N2857">
        <v>24</v>
      </c>
      <c r="O2857">
        <v>25</v>
      </c>
      <c r="P2857">
        <v>16</v>
      </c>
      <c r="Q2857">
        <v>1</v>
      </c>
      <c r="R2857" t="s">
        <v>39</v>
      </c>
      <c r="S2857" t="s">
        <v>90</v>
      </c>
      <c r="T2857" t="s">
        <v>61</v>
      </c>
      <c r="U2857" t="s">
        <v>1930</v>
      </c>
      <c r="V2857" t="s">
        <v>34</v>
      </c>
      <c r="W2857" t="s">
        <v>35</v>
      </c>
      <c r="X2857" t="s">
        <v>35</v>
      </c>
    </row>
    <row r="2858" spans="1:24" x14ac:dyDescent="0.3">
      <c r="A2858" t="s">
        <v>4702</v>
      </c>
      <c r="B2858" t="s">
        <v>2333</v>
      </c>
      <c r="C2858" t="s">
        <v>56</v>
      </c>
      <c r="D2858" s="2">
        <v>34104</v>
      </c>
      <c r="E2858">
        <v>33</v>
      </c>
      <c r="F2858" t="s">
        <v>102</v>
      </c>
      <c r="G2858" t="s">
        <v>3136</v>
      </c>
      <c r="H2858" s="2">
        <v>42584</v>
      </c>
      <c r="I2858" s="3">
        <v>10.1</v>
      </c>
      <c r="J2858" s="4">
        <v>83021</v>
      </c>
      <c r="K2858" s="4">
        <v>7848</v>
      </c>
      <c r="L2858" s="3">
        <v>84.4</v>
      </c>
      <c r="M2858" t="s">
        <v>59</v>
      </c>
      <c r="N2858">
        <v>29</v>
      </c>
      <c r="O2858">
        <v>17</v>
      </c>
      <c r="P2858">
        <v>39</v>
      </c>
      <c r="Q2858">
        <v>3</v>
      </c>
      <c r="R2858" t="s">
        <v>39</v>
      </c>
      <c r="S2858" t="s">
        <v>81</v>
      </c>
      <c r="T2858" t="s">
        <v>40</v>
      </c>
      <c r="U2858" t="s">
        <v>77</v>
      </c>
      <c r="V2858" t="s">
        <v>34</v>
      </c>
      <c r="W2858" t="s">
        <v>35</v>
      </c>
      <c r="X2858" t="s">
        <v>35</v>
      </c>
    </row>
    <row r="2859" spans="1:24" x14ac:dyDescent="0.3">
      <c r="A2859" t="s">
        <v>4703</v>
      </c>
      <c r="B2859" t="s">
        <v>469</v>
      </c>
      <c r="C2859" t="s">
        <v>26</v>
      </c>
      <c r="D2859" s="2">
        <v>38638</v>
      </c>
      <c r="E2859">
        <v>21</v>
      </c>
      <c r="F2859" t="s">
        <v>102</v>
      </c>
      <c r="G2859" t="s">
        <v>107</v>
      </c>
      <c r="H2859" s="2">
        <v>45916</v>
      </c>
      <c r="I2859" s="3">
        <v>1</v>
      </c>
      <c r="J2859" s="4">
        <v>134147</v>
      </c>
      <c r="K2859" s="4">
        <v>13502</v>
      </c>
      <c r="L2859" s="3">
        <v>87.1</v>
      </c>
      <c r="M2859" t="s">
        <v>4161</v>
      </c>
      <c r="N2859">
        <v>34</v>
      </c>
      <c r="O2859">
        <v>5</v>
      </c>
      <c r="P2859">
        <v>53</v>
      </c>
      <c r="Q2859">
        <v>1</v>
      </c>
      <c r="R2859" t="s">
        <v>39</v>
      </c>
      <c r="S2859" t="s">
        <v>60</v>
      </c>
      <c r="T2859" t="s">
        <v>32</v>
      </c>
      <c r="U2859" t="s">
        <v>77</v>
      </c>
      <c r="V2859" t="s">
        <v>34</v>
      </c>
      <c r="W2859" t="s">
        <v>35</v>
      </c>
      <c r="X2859" t="s">
        <v>64</v>
      </c>
    </row>
    <row r="2860" spans="1:24" x14ac:dyDescent="0.3">
      <c r="A2860" t="s">
        <v>4704</v>
      </c>
      <c r="B2860" t="s">
        <v>4705</v>
      </c>
      <c r="C2860" t="s">
        <v>26</v>
      </c>
      <c r="D2860" s="2">
        <v>27386</v>
      </c>
      <c r="E2860">
        <v>52</v>
      </c>
      <c r="F2860" t="s">
        <v>27</v>
      </c>
      <c r="G2860" t="s">
        <v>89</v>
      </c>
      <c r="H2860" s="2">
        <v>43198</v>
      </c>
      <c r="I2860" s="3">
        <v>8.4</v>
      </c>
      <c r="J2860" s="4">
        <v>25284</v>
      </c>
      <c r="K2860" s="4">
        <v>4163</v>
      </c>
      <c r="L2860" s="3">
        <v>80.400000000000006</v>
      </c>
      <c r="M2860" t="s">
        <v>516</v>
      </c>
      <c r="N2860">
        <v>27</v>
      </c>
      <c r="O2860">
        <v>19</v>
      </c>
      <c r="P2860">
        <v>79</v>
      </c>
      <c r="Q2860">
        <v>3</v>
      </c>
      <c r="R2860" t="s">
        <v>39</v>
      </c>
      <c r="S2860" t="s">
        <v>119</v>
      </c>
      <c r="T2860" t="s">
        <v>143</v>
      </c>
      <c r="U2860" t="s">
        <v>77</v>
      </c>
      <c r="V2860" t="s">
        <v>34</v>
      </c>
      <c r="W2860" t="s">
        <v>35</v>
      </c>
      <c r="X2860" t="s">
        <v>35</v>
      </c>
    </row>
    <row r="2861" spans="1:24" x14ac:dyDescent="0.3">
      <c r="A2861" t="s">
        <v>4706</v>
      </c>
      <c r="B2861" t="s">
        <v>4707</v>
      </c>
      <c r="C2861" t="s">
        <v>56</v>
      </c>
      <c r="D2861" s="2">
        <v>25190</v>
      </c>
      <c r="E2861">
        <v>58</v>
      </c>
      <c r="F2861" t="s">
        <v>93</v>
      </c>
      <c r="G2861" t="s">
        <v>180</v>
      </c>
      <c r="H2861" s="2">
        <v>43170</v>
      </c>
      <c r="I2861" s="3">
        <v>8.5</v>
      </c>
      <c r="J2861" s="4">
        <v>166960</v>
      </c>
      <c r="K2861" s="4">
        <v>25715</v>
      </c>
      <c r="L2861" s="3">
        <v>87.2</v>
      </c>
      <c r="M2861" t="s">
        <v>5802</v>
      </c>
      <c r="N2861">
        <v>14</v>
      </c>
      <c r="O2861">
        <v>22</v>
      </c>
      <c r="P2861">
        <v>76</v>
      </c>
      <c r="Q2861">
        <v>1</v>
      </c>
      <c r="R2861" t="s">
        <v>39</v>
      </c>
      <c r="S2861" t="s">
        <v>31</v>
      </c>
      <c r="T2861" t="s">
        <v>2122</v>
      </c>
      <c r="U2861" t="s">
        <v>77</v>
      </c>
      <c r="V2861" t="s">
        <v>34</v>
      </c>
      <c r="W2861" t="s">
        <v>35</v>
      </c>
      <c r="X2861" t="s">
        <v>35</v>
      </c>
    </row>
    <row r="2862" spans="1:24" x14ac:dyDescent="0.3">
      <c r="A2862" t="s">
        <v>4708</v>
      </c>
      <c r="B2862" t="s">
        <v>568</v>
      </c>
      <c r="C2862" t="s">
        <v>56</v>
      </c>
      <c r="D2862" s="2">
        <v>27868</v>
      </c>
      <c r="E2862">
        <v>50</v>
      </c>
      <c r="F2862" t="s">
        <v>57</v>
      </c>
      <c r="G2862" t="s">
        <v>467</v>
      </c>
      <c r="H2862" s="2">
        <v>44963</v>
      </c>
      <c r="I2862" s="3">
        <v>3.6</v>
      </c>
      <c r="J2862" s="4">
        <v>133185</v>
      </c>
      <c r="K2862" s="4">
        <v>22761</v>
      </c>
      <c r="L2862" s="3">
        <v>93.6</v>
      </c>
      <c r="M2862" t="s">
        <v>516</v>
      </c>
      <c r="N2862">
        <v>30</v>
      </c>
      <c r="O2862">
        <v>20</v>
      </c>
      <c r="P2862">
        <v>21</v>
      </c>
      <c r="Q2862">
        <v>5</v>
      </c>
      <c r="R2862" t="s">
        <v>30</v>
      </c>
      <c r="S2862" t="s">
        <v>119</v>
      </c>
      <c r="T2862" t="s">
        <v>4012</v>
      </c>
      <c r="U2862" t="s">
        <v>77</v>
      </c>
      <c r="V2862" t="s">
        <v>34</v>
      </c>
      <c r="W2862" t="s">
        <v>64</v>
      </c>
      <c r="X2862" t="s">
        <v>64</v>
      </c>
    </row>
    <row r="2863" spans="1:24" x14ac:dyDescent="0.3">
      <c r="A2863" t="s">
        <v>4709</v>
      </c>
      <c r="B2863" t="s">
        <v>1064</v>
      </c>
      <c r="C2863" t="s">
        <v>26</v>
      </c>
      <c r="D2863" s="2">
        <v>27582</v>
      </c>
      <c r="E2863">
        <v>51</v>
      </c>
      <c r="F2863" t="s">
        <v>128</v>
      </c>
      <c r="G2863" t="s">
        <v>503</v>
      </c>
      <c r="H2863" s="2">
        <v>43985</v>
      </c>
      <c r="I2863" s="3">
        <v>6.3</v>
      </c>
      <c r="J2863" s="4">
        <v>96465</v>
      </c>
      <c r="K2863" s="4">
        <v>5877</v>
      </c>
      <c r="L2863" s="3">
        <v>95</v>
      </c>
      <c r="M2863" t="s">
        <v>29</v>
      </c>
      <c r="N2863">
        <v>36</v>
      </c>
      <c r="O2863">
        <v>14</v>
      </c>
      <c r="P2863">
        <v>55</v>
      </c>
      <c r="Q2863">
        <v>5</v>
      </c>
      <c r="R2863" t="s">
        <v>39</v>
      </c>
      <c r="S2863" t="s">
        <v>81</v>
      </c>
      <c r="T2863" t="s">
        <v>6927</v>
      </c>
      <c r="U2863" t="s">
        <v>1225</v>
      </c>
      <c r="V2863" t="s">
        <v>34</v>
      </c>
      <c r="W2863" t="s">
        <v>35</v>
      </c>
      <c r="X2863" t="s">
        <v>64</v>
      </c>
    </row>
    <row r="2864" spans="1:24" x14ac:dyDescent="0.3">
      <c r="A2864" t="s">
        <v>4710</v>
      </c>
      <c r="B2864" t="s">
        <v>2005</v>
      </c>
      <c r="C2864" t="s">
        <v>26</v>
      </c>
      <c r="D2864" s="2">
        <v>33360</v>
      </c>
      <c r="E2864">
        <v>35</v>
      </c>
      <c r="F2864" t="s">
        <v>128</v>
      </c>
      <c r="G2864" t="s">
        <v>139</v>
      </c>
      <c r="H2864" s="2">
        <v>42811</v>
      </c>
      <c r="I2864" s="3">
        <v>9.5</v>
      </c>
      <c r="J2864" s="4">
        <v>172540</v>
      </c>
      <c r="K2864" s="4">
        <v>16595</v>
      </c>
      <c r="L2864" s="3">
        <v>97.7</v>
      </c>
      <c r="M2864" t="s">
        <v>516</v>
      </c>
      <c r="N2864">
        <v>40</v>
      </c>
      <c r="O2864">
        <v>26</v>
      </c>
      <c r="P2864">
        <v>49</v>
      </c>
      <c r="Q2864">
        <v>1</v>
      </c>
      <c r="R2864" t="s">
        <v>30</v>
      </c>
      <c r="S2864" t="s">
        <v>60</v>
      </c>
      <c r="T2864" t="s">
        <v>6927</v>
      </c>
      <c r="U2864" t="s">
        <v>1225</v>
      </c>
      <c r="V2864" t="s">
        <v>34</v>
      </c>
      <c r="W2864" t="s">
        <v>35</v>
      </c>
      <c r="X2864" t="s">
        <v>35</v>
      </c>
    </row>
    <row r="2865" spans="1:24" x14ac:dyDescent="0.3">
      <c r="A2865" t="s">
        <v>4711</v>
      </c>
      <c r="B2865" t="s">
        <v>687</v>
      </c>
      <c r="C2865" t="s">
        <v>26</v>
      </c>
      <c r="D2865" s="2">
        <v>35097</v>
      </c>
      <c r="E2865">
        <v>30</v>
      </c>
      <c r="F2865" t="s">
        <v>128</v>
      </c>
      <c r="G2865" t="s">
        <v>503</v>
      </c>
      <c r="H2865" s="2">
        <v>46000</v>
      </c>
      <c r="I2865" s="3">
        <v>0.8</v>
      </c>
      <c r="J2865" s="4">
        <v>122363</v>
      </c>
      <c r="K2865" s="4">
        <v>11624</v>
      </c>
      <c r="L2865" s="3">
        <v>95.7</v>
      </c>
      <c r="M2865" t="s">
        <v>59</v>
      </c>
      <c r="N2865">
        <v>26</v>
      </c>
      <c r="O2865">
        <v>19</v>
      </c>
      <c r="P2865">
        <v>58</v>
      </c>
      <c r="Q2865">
        <v>4</v>
      </c>
      <c r="R2865" t="s">
        <v>30</v>
      </c>
      <c r="S2865" t="s">
        <v>60</v>
      </c>
      <c r="T2865" t="s">
        <v>61</v>
      </c>
      <c r="U2865" t="s">
        <v>1930</v>
      </c>
      <c r="V2865" t="s">
        <v>34</v>
      </c>
      <c r="W2865" t="s">
        <v>64</v>
      </c>
      <c r="X2865" t="s">
        <v>64</v>
      </c>
    </row>
    <row r="2866" spans="1:24" x14ac:dyDescent="0.3">
      <c r="A2866" t="s">
        <v>4712</v>
      </c>
      <c r="B2866" t="s">
        <v>4713</v>
      </c>
      <c r="C2866" t="s">
        <v>56</v>
      </c>
      <c r="D2866" s="2">
        <v>34019</v>
      </c>
      <c r="E2866">
        <v>33</v>
      </c>
      <c r="F2866" t="s">
        <v>4623</v>
      </c>
      <c r="G2866" t="s">
        <v>273</v>
      </c>
      <c r="H2866" s="2">
        <v>43084</v>
      </c>
      <c r="I2866" s="3">
        <v>8.6999999999999993</v>
      </c>
      <c r="J2866" s="4">
        <v>101844</v>
      </c>
      <c r="K2866" s="4">
        <v>10696</v>
      </c>
      <c r="L2866" s="3">
        <v>82.2</v>
      </c>
      <c r="M2866" t="s">
        <v>516</v>
      </c>
      <c r="N2866">
        <v>4</v>
      </c>
      <c r="O2866">
        <v>24</v>
      </c>
      <c r="P2866">
        <v>21</v>
      </c>
      <c r="Q2866">
        <v>1</v>
      </c>
      <c r="R2866" t="s">
        <v>30</v>
      </c>
      <c r="S2866" t="s">
        <v>81</v>
      </c>
      <c r="T2866" t="s">
        <v>3678</v>
      </c>
      <c r="U2866" t="s">
        <v>1225</v>
      </c>
      <c r="V2866" t="s">
        <v>34</v>
      </c>
      <c r="W2866" t="s">
        <v>35</v>
      </c>
      <c r="X2866" t="s">
        <v>35</v>
      </c>
    </row>
    <row r="2867" spans="1:24" x14ac:dyDescent="0.3">
      <c r="A2867" t="s">
        <v>4714</v>
      </c>
      <c r="B2867" t="s">
        <v>3437</v>
      </c>
      <c r="C2867" t="s">
        <v>26</v>
      </c>
      <c r="D2867" s="2">
        <v>24889</v>
      </c>
      <c r="E2867">
        <v>58</v>
      </c>
      <c r="F2867" t="s">
        <v>102</v>
      </c>
      <c r="G2867" t="s">
        <v>196</v>
      </c>
      <c r="H2867" s="2">
        <v>45670</v>
      </c>
      <c r="I2867" s="3">
        <v>1.7</v>
      </c>
      <c r="J2867" s="4">
        <v>25897</v>
      </c>
      <c r="K2867" s="4">
        <v>3988</v>
      </c>
      <c r="L2867" s="3">
        <v>79.599999999999994</v>
      </c>
      <c r="M2867" t="s">
        <v>516</v>
      </c>
      <c r="N2867">
        <v>34</v>
      </c>
      <c r="O2867">
        <v>6</v>
      </c>
      <c r="P2867">
        <v>80</v>
      </c>
      <c r="Q2867">
        <v>3</v>
      </c>
      <c r="R2867" t="s">
        <v>39</v>
      </c>
      <c r="S2867" t="s">
        <v>125</v>
      </c>
      <c r="T2867" t="s">
        <v>40</v>
      </c>
      <c r="U2867" t="s">
        <v>1225</v>
      </c>
      <c r="V2867" t="s">
        <v>34</v>
      </c>
      <c r="W2867" t="s">
        <v>35</v>
      </c>
      <c r="X2867" t="s">
        <v>64</v>
      </c>
    </row>
    <row r="2868" spans="1:24" x14ac:dyDescent="0.3">
      <c r="A2868" t="s">
        <v>4715</v>
      </c>
      <c r="B2868" t="s">
        <v>4716</v>
      </c>
      <c r="C2868" t="s">
        <v>56</v>
      </c>
      <c r="D2868" s="2">
        <v>37635</v>
      </c>
      <c r="E2868">
        <v>23</v>
      </c>
      <c r="F2868" t="s">
        <v>4623</v>
      </c>
      <c r="G2868" t="s">
        <v>146</v>
      </c>
      <c r="H2868" s="2">
        <v>45734</v>
      </c>
      <c r="I2868" s="3">
        <v>1.5</v>
      </c>
      <c r="J2868" s="4">
        <v>108934</v>
      </c>
      <c r="K2868" s="4">
        <v>3784</v>
      </c>
      <c r="L2868" s="3">
        <v>97.7</v>
      </c>
      <c r="M2868" t="s">
        <v>4161</v>
      </c>
      <c r="N2868">
        <v>20</v>
      </c>
      <c r="O2868">
        <v>11</v>
      </c>
      <c r="P2868">
        <v>65</v>
      </c>
      <c r="Q2868">
        <v>5</v>
      </c>
      <c r="R2868" t="s">
        <v>39</v>
      </c>
      <c r="S2868" t="s">
        <v>31</v>
      </c>
      <c r="T2868" t="s">
        <v>6927</v>
      </c>
      <c r="U2868" t="s">
        <v>1930</v>
      </c>
      <c r="V2868" t="s">
        <v>34</v>
      </c>
      <c r="W2868" t="s">
        <v>64</v>
      </c>
      <c r="X2868" t="s">
        <v>64</v>
      </c>
    </row>
    <row r="2869" spans="1:24" x14ac:dyDescent="0.3">
      <c r="A2869" t="s">
        <v>4717</v>
      </c>
      <c r="B2869" t="s">
        <v>1020</v>
      </c>
      <c r="C2869" t="s">
        <v>26</v>
      </c>
      <c r="D2869" s="2">
        <v>29761</v>
      </c>
      <c r="E2869">
        <v>45</v>
      </c>
      <c r="F2869" t="s">
        <v>128</v>
      </c>
      <c r="G2869" t="s">
        <v>139</v>
      </c>
      <c r="H2869" s="2">
        <v>45018</v>
      </c>
      <c r="I2869" s="3">
        <v>3.4</v>
      </c>
      <c r="J2869" s="4">
        <v>140431</v>
      </c>
      <c r="K2869" s="4">
        <v>10467</v>
      </c>
      <c r="L2869" s="3">
        <v>84.7</v>
      </c>
      <c r="M2869" t="s">
        <v>4161</v>
      </c>
      <c r="N2869">
        <v>8</v>
      </c>
      <c r="O2869">
        <v>20</v>
      </c>
      <c r="P2869">
        <v>12</v>
      </c>
      <c r="Q2869">
        <v>1</v>
      </c>
      <c r="R2869" t="s">
        <v>30</v>
      </c>
      <c r="S2869" t="s">
        <v>90</v>
      </c>
      <c r="T2869" t="s">
        <v>2122</v>
      </c>
      <c r="U2869" t="s">
        <v>1930</v>
      </c>
      <c r="V2869" t="s">
        <v>34</v>
      </c>
      <c r="W2869" t="s">
        <v>35</v>
      </c>
      <c r="X2869" t="s">
        <v>35</v>
      </c>
    </row>
    <row r="2870" spans="1:24" x14ac:dyDescent="0.3">
      <c r="A2870" t="s">
        <v>4718</v>
      </c>
      <c r="B2870" t="s">
        <v>1127</v>
      </c>
      <c r="C2870" t="s">
        <v>26</v>
      </c>
      <c r="D2870" s="2">
        <v>27038</v>
      </c>
      <c r="E2870">
        <v>52</v>
      </c>
      <c r="F2870" t="s">
        <v>4623</v>
      </c>
      <c r="G2870" t="s">
        <v>2227</v>
      </c>
      <c r="H2870" s="2">
        <v>44520</v>
      </c>
      <c r="I2870" s="3">
        <v>4.8</v>
      </c>
      <c r="J2870" s="4">
        <v>145890</v>
      </c>
      <c r="K2870" s="4">
        <v>25366</v>
      </c>
      <c r="L2870" s="3">
        <v>92</v>
      </c>
      <c r="M2870" t="s">
        <v>4161</v>
      </c>
      <c r="N2870">
        <v>45</v>
      </c>
      <c r="O2870">
        <v>28</v>
      </c>
      <c r="P2870">
        <v>76</v>
      </c>
      <c r="Q2870">
        <v>1</v>
      </c>
      <c r="R2870" t="s">
        <v>39</v>
      </c>
      <c r="S2870" t="s">
        <v>81</v>
      </c>
      <c r="T2870" t="s">
        <v>143</v>
      </c>
      <c r="U2870" t="s">
        <v>77</v>
      </c>
      <c r="V2870" t="s">
        <v>34</v>
      </c>
      <c r="W2870" t="s">
        <v>35</v>
      </c>
      <c r="X2870" t="s">
        <v>35</v>
      </c>
    </row>
    <row r="2871" spans="1:24" x14ac:dyDescent="0.3">
      <c r="A2871" t="s">
        <v>4719</v>
      </c>
      <c r="B2871" t="s">
        <v>4720</v>
      </c>
      <c r="C2871" t="s">
        <v>26</v>
      </c>
      <c r="D2871" s="2">
        <v>37754</v>
      </c>
      <c r="E2871">
        <v>23</v>
      </c>
      <c r="F2871" t="s">
        <v>135</v>
      </c>
      <c r="G2871" t="s">
        <v>263</v>
      </c>
      <c r="H2871" s="2">
        <v>45137</v>
      </c>
      <c r="I2871" s="3">
        <v>3.1</v>
      </c>
      <c r="J2871" s="4">
        <v>117628</v>
      </c>
      <c r="K2871" s="4">
        <v>3569</v>
      </c>
      <c r="L2871" s="3">
        <v>91.2</v>
      </c>
      <c r="M2871" t="s">
        <v>516</v>
      </c>
      <c r="N2871">
        <v>43</v>
      </c>
      <c r="O2871">
        <v>20</v>
      </c>
      <c r="P2871">
        <v>17</v>
      </c>
      <c r="Q2871">
        <v>4</v>
      </c>
      <c r="R2871" t="s">
        <v>39</v>
      </c>
      <c r="S2871" t="s">
        <v>119</v>
      </c>
      <c r="T2871" t="s">
        <v>61</v>
      </c>
      <c r="U2871" t="s">
        <v>77</v>
      </c>
      <c r="V2871" t="s">
        <v>34</v>
      </c>
      <c r="W2871" t="s">
        <v>35</v>
      </c>
      <c r="X2871" t="s">
        <v>35</v>
      </c>
    </row>
    <row r="2872" spans="1:24" x14ac:dyDescent="0.3">
      <c r="A2872" t="s">
        <v>4721</v>
      </c>
      <c r="B2872" t="s">
        <v>4722</v>
      </c>
      <c r="C2872" t="s">
        <v>26</v>
      </c>
      <c r="D2872" s="2">
        <v>35082</v>
      </c>
      <c r="E2872">
        <v>30</v>
      </c>
      <c r="F2872" t="s">
        <v>4623</v>
      </c>
      <c r="G2872" t="s">
        <v>382</v>
      </c>
      <c r="H2872" s="2">
        <v>45175</v>
      </c>
      <c r="I2872" s="3">
        <v>3</v>
      </c>
      <c r="J2872" s="4">
        <v>29228</v>
      </c>
      <c r="K2872" s="4">
        <v>4638</v>
      </c>
      <c r="L2872" s="3">
        <v>81</v>
      </c>
      <c r="M2872" t="s">
        <v>59</v>
      </c>
      <c r="N2872">
        <v>45</v>
      </c>
      <c r="O2872">
        <v>22</v>
      </c>
      <c r="P2872">
        <v>51</v>
      </c>
      <c r="Q2872">
        <v>1</v>
      </c>
      <c r="R2872" t="s">
        <v>39</v>
      </c>
      <c r="S2872" t="s">
        <v>90</v>
      </c>
      <c r="T2872" t="s">
        <v>95</v>
      </c>
      <c r="U2872" t="s">
        <v>6022</v>
      </c>
      <c r="V2872" t="s">
        <v>34</v>
      </c>
      <c r="W2872" t="s">
        <v>64</v>
      </c>
      <c r="X2872" t="s">
        <v>35</v>
      </c>
    </row>
    <row r="2873" spans="1:24" x14ac:dyDescent="0.3">
      <c r="A2873" t="s">
        <v>4723</v>
      </c>
      <c r="B2873" t="s">
        <v>1044</v>
      </c>
      <c r="C2873" t="s">
        <v>26</v>
      </c>
      <c r="D2873" s="2">
        <v>38681</v>
      </c>
      <c r="E2873">
        <v>21</v>
      </c>
      <c r="F2873" t="s">
        <v>93</v>
      </c>
      <c r="G2873" t="s">
        <v>94</v>
      </c>
      <c r="H2873" s="2">
        <v>45778</v>
      </c>
      <c r="I2873" s="3">
        <v>1.4</v>
      </c>
      <c r="J2873" s="4">
        <v>144792</v>
      </c>
      <c r="K2873" s="4">
        <v>24444</v>
      </c>
      <c r="L2873" s="3">
        <v>90.3</v>
      </c>
      <c r="M2873" t="s">
        <v>5802</v>
      </c>
      <c r="N2873">
        <v>19</v>
      </c>
      <c r="O2873">
        <v>9</v>
      </c>
      <c r="P2873">
        <v>41</v>
      </c>
      <c r="Q2873">
        <v>1</v>
      </c>
      <c r="R2873" t="s">
        <v>39</v>
      </c>
      <c r="S2873" t="s">
        <v>119</v>
      </c>
      <c r="T2873" t="s">
        <v>4012</v>
      </c>
      <c r="U2873" t="s">
        <v>1225</v>
      </c>
      <c r="V2873" t="s">
        <v>34</v>
      </c>
      <c r="W2873" t="s">
        <v>64</v>
      </c>
      <c r="X2873" t="s">
        <v>35</v>
      </c>
    </row>
    <row r="2874" spans="1:24" x14ac:dyDescent="0.3">
      <c r="A2874" t="s">
        <v>4724</v>
      </c>
      <c r="B2874" t="s">
        <v>2437</v>
      </c>
      <c r="C2874" t="s">
        <v>26</v>
      </c>
      <c r="D2874" s="2">
        <v>34808</v>
      </c>
      <c r="E2874">
        <v>31</v>
      </c>
      <c r="F2874" t="s">
        <v>27</v>
      </c>
      <c r="G2874" t="s">
        <v>80</v>
      </c>
      <c r="H2874" s="2">
        <v>43899</v>
      </c>
      <c r="I2874" s="3">
        <v>6.5</v>
      </c>
      <c r="J2874" s="4">
        <v>24592</v>
      </c>
      <c r="K2874" s="4">
        <v>2520</v>
      </c>
      <c r="L2874" s="3">
        <v>80.5</v>
      </c>
      <c r="M2874" t="s">
        <v>516</v>
      </c>
      <c r="N2874">
        <v>24</v>
      </c>
      <c r="O2874">
        <v>2</v>
      </c>
      <c r="P2874">
        <v>10</v>
      </c>
      <c r="Q2874">
        <v>2</v>
      </c>
      <c r="R2874" t="s">
        <v>30</v>
      </c>
      <c r="S2874" t="s">
        <v>104</v>
      </c>
      <c r="T2874" t="s">
        <v>4012</v>
      </c>
      <c r="U2874" t="s">
        <v>6022</v>
      </c>
      <c r="V2874" t="s">
        <v>63</v>
      </c>
      <c r="W2874" t="s">
        <v>64</v>
      </c>
      <c r="X2874" t="s">
        <v>35</v>
      </c>
    </row>
    <row r="2875" spans="1:24" x14ac:dyDescent="0.3">
      <c r="A2875" t="s">
        <v>4725</v>
      </c>
      <c r="B2875" t="s">
        <v>654</v>
      </c>
      <c r="C2875" t="s">
        <v>26</v>
      </c>
      <c r="D2875" s="2">
        <v>27700</v>
      </c>
      <c r="E2875">
        <v>51</v>
      </c>
      <c r="F2875" t="s">
        <v>135</v>
      </c>
      <c r="G2875" t="s">
        <v>177</v>
      </c>
      <c r="H2875" s="2">
        <v>45357</v>
      </c>
      <c r="I2875" s="3">
        <v>2.5</v>
      </c>
      <c r="J2875" s="4">
        <v>52012</v>
      </c>
      <c r="K2875" s="4">
        <v>5736</v>
      </c>
      <c r="L2875" s="3">
        <v>91.5</v>
      </c>
      <c r="M2875" t="s">
        <v>516</v>
      </c>
      <c r="N2875">
        <v>43</v>
      </c>
      <c r="O2875">
        <v>1</v>
      </c>
      <c r="P2875">
        <v>7</v>
      </c>
      <c r="Q2875">
        <v>3</v>
      </c>
      <c r="R2875" t="s">
        <v>39</v>
      </c>
      <c r="S2875" t="s">
        <v>31</v>
      </c>
      <c r="T2875" t="s">
        <v>40</v>
      </c>
      <c r="U2875" t="s">
        <v>1225</v>
      </c>
      <c r="V2875" t="s">
        <v>83</v>
      </c>
      <c r="W2875" t="s">
        <v>35</v>
      </c>
      <c r="X2875" t="s">
        <v>64</v>
      </c>
    </row>
    <row r="2876" spans="1:24" x14ac:dyDescent="0.3">
      <c r="A2876" t="s">
        <v>4726</v>
      </c>
      <c r="B2876" t="s">
        <v>2265</v>
      </c>
      <c r="C2876" t="s">
        <v>26</v>
      </c>
      <c r="D2876" s="2">
        <v>38477</v>
      </c>
      <c r="E2876">
        <v>21</v>
      </c>
      <c r="F2876" t="s">
        <v>335</v>
      </c>
      <c r="G2876" t="s">
        <v>492</v>
      </c>
      <c r="H2876" s="2">
        <v>45795</v>
      </c>
      <c r="I2876" s="3">
        <v>1.3</v>
      </c>
      <c r="J2876" s="4">
        <v>175540</v>
      </c>
      <c r="K2876" s="4">
        <v>9481</v>
      </c>
      <c r="L2876" s="3">
        <v>79.3</v>
      </c>
      <c r="M2876" t="s">
        <v>5802</v>
      </c>
      <c r="N2876">
        <v>14</v>
      </c>
      <c r="O2876">
        <v>3</v>
      </c>
      <c r="P2876">
        <v>15</v>
      </c>
      <c r="Q2876">
        <v>5</v>
      </c>
      <c r="R2876" t="s">
        <v>39</v>
      </c>
      <c r="S2876" t="s">
        <v>81</v>
      </c>
      <c r="T2876" t="s">
        <v>6927</v>
      </c>
      <c r="U2876" t="s">
        <v>1225</v>
      </c>
      <c r="V2876" t="s">
        <v>34</v>
      </c>
      <c r="W2876" t="s">
        <v>64</v>
      </c>
      <c r="X2876" t="s">
        <v>64</v>
      </c>
    </row>
    <row r="2877" spans="1:24" x14ac:dyDescent="0.3">
      <c r="A2877" t="s">
        <v>4727</v>
      </c>
      <c r="B2877" t="s">
        <v>3061</v>
      </c>
      <c r="C2877" t="s">
        <v>56</v>
      </c>
      <c r="D2877" s="2">
        <v>26856</v>
      </c>
      <c r="E2877">
        <v>53</v>
      </c>
      <c r="F2877" t="s">
        <v>335</v>
      </c>
      <c r="G2877" t="s">
        <v>72</v>
      </c>
      <c r="H2877" s="2">
        <v>45836</v>
      </c>
      <c r="I2877" s="3">
        <v>1.2</v>
      </c>
      <c r="J2877" s="4">
        <v>157345</v>
      </c>
      <c r="K2877" s="4">
        <v>6985</v>
      </c>
      <c r="L2877" s="3">
        <v>84.8</v>
      </c>
      <c r="M2877" t="s">
        <v>4161</v>
      </c>
      <c r="N2877">
        <v>43</v>
      </c>
      <c r="O2877">
        <v>18</v>
      </c>
      <c r="P2877">
        <v>50</v>
      </c>
      <c r="Q2877">
        <v>5</v>
      </c>
      <c r="R2877" t="s">
        <v>30</v>
      </c>
      <c r="S2877" t="s">
        <v>52</v>
      </c>
      <c r="T2877" t="s">
        <v>143</v>
      </c>
      <c r="U2877" t="s">
        <v>6022</v>
      </c>
      <c r="V2877" t="s">
        <v>63</v>
      </c>
      <c r="W2877" t="s">
        <v>64</v>
      </c>
      <c r="X2877" t="s">
        <v>35</v>
      </c>
    </row>
    <row r="2878" spans="1:24" x14ac:dyDescent="0.3">
      <c r="A2878" t="s">
        <v>4728</v>
      </c>
      <c r="B2878" t="s">
        <v>3967</v>
      </c>
      <c r="C2878" t="s">
        <v>56</v>
      </c>
      <c r="D2878" s="2">
        <v>29405</v>
      </c>
      <c r="E2878">
        <v>46</v>
      </c>
      <c r="F2878" t="s">
        <v>135</v>
      </c>
      <c r="G2878" t="s">
        <v>263</v>
      </c>
      <c r="H2878" s="2">
        <v>44948</v>
      </c>
      <c r="I2878" s="3">
        <v>3.6</v>
      </c>
      <c r="J2878" s="4">
        <v>68340</v>
      </c>
      <c r="K2878" s="4">
        <v>2590</v>
      </c>
      <c r="L2878" s="3">
        <v>93.1</v>
      </c>
      <c r="M2878" t="s">
        <v>59</v>
      </c>
      <c r="N2878">
        <v>37</v>
      </c>
      <c r="O2878">
        <v>15</v>
      </c>
      <c r="P2878">
        <v>54</v>
      </c>
      <c r="Q2878">
        <v>3</v>
      </c>
      <c r="R2878" t="s">
        <v>39</v>
      </c>
      <c r="S2878" t="s">
        <v>104</v>
      </c>
      <c r="T2878" t="s">
        <v>61</v>
      </c>
      <c r="U2878" t="s">
        <v>1930</v>
      </c>
      <c r="V2878" t="s">
        <v>83</v>
      </c>
      <c r="W2878" t="s">
        <v>64</v>
      </c>
      <c r="X2878" t="s">
        <v>35</v>
      </c>
    </row>
    <row r="2879" spans="1:24" x14ac:dyDescent="0.3">
      <c r="A2879" t="s">
        <v>4729</v>
      </c>
      <c r="B2879" t="s">
        <v>4069</v>
      </c>
      <c r="C2879" t="s">
        <v>56</v>
      </c>
      <c r="D2879" s="2">
        <v>31873</v>
      </c>
      <c r="E2879">
        <v>39</v>
      </c>
      <c r="F2879" t="s">
        <v>57</v>
      </c>
      <c r="G2879" t="s">
        <v>58</v>
      </c>
      <c r="H2879" s="2">
        <v>45271</v>
      </c>
      <c r="I2879" s="3">
        <v>2.7</v>
      </c>
      <c r="J2879" s="4">
        <v>148522</v>
      </c>
      <c r="K2879" s="4">
        <v>12864</v>
      </c>
      <c r="L2879" s="3">
        <v>81.7</v>
      </c>
      <c r="M2879" t="s">
        <v>5802</v>
      </c>
      <c r="N2879">
        <v>3</v>
      </c>
      <c r="O2879">
        <v>24</v>
      </c>
      <c r="P2879">
        <v>49</v>
      </c>
      <c r="Q2879">
        <v>1</v>
      </c>
      <c r="R2879" t="s">
        <v>30</v>
      </c>
      <c r="S2879" t="s">
        <v>76</v>
      </c>
      <c r="T2879" t="s">
        <v>61</v>
      </c>
      <c r="U2879" t="s">
        <v>77</v>
      </c>
      <c r="V2879" t="s">
        <v>63</v>
      </c>
      <c r="W2879" t="s">
        <v>35</v>
      </c>
      <c r="X2879" t="s">
        <v>64</v>
      </c>
    </row>
    <row r="2880" spans="1:24" x14ac:dyDescent="0.3">
      <c r="A2880" t="s">
        <v>4730</v>
      </c>
      <c r="B2880" t="s">
        <v>3804</v>
      </c>
      <c r="C2880" t="s">
        <v>56</v>
      </c>
      <c r="D2880" s="2">
        <v>26515</v>
      </c>
      <c r="E2880">
        <v>54</v>
      </c>
      <c r="F2880" t="s">
        <v>5039</v>
      </c>
      <c r="G2880" t="s">
        <v>112</v>
      </c>
      <c r="H2880" s="2">
        <v>43287</v>
      </c>
      <c r="I2880" s="3">
        <v>8.1999999999999993</v>
      </c>
      <c r="J2880" s="4">
        <v>157861</v>
      </c>
      <c r="K2880" s="4">
        <v>25149</v>
      </c>
      <c r="L2880" s="3">
        <v>93.7</v>
      </c>
      <c r="M2880" t="s">
        <v>29</v>
      </c>
      <c r="N2880">
        <v>9</v>
      </c>
      <c r="O2880">
        <v>8</v>
      </c>
      <c r="P2880">
        <v>24</v>
      </c>
      <c r="Q2880">
        <v>1</v>
      </c>
      <c r="R2880" t="s">
        <v>39</v>
      </c>
      <c r="S2880" t="s">
        <v>60</v>
      </c>
      <c r="T2880" t="s">
        <v>122</v>
      </c>
      <c r="U2880" t="s">
        <v>1930</v>
      </c>
      <c r="V2880" t="s">
        <v>34</v>
      </c>
      <c r="W2880" t="s">
        <v>35</v>
      </c>
      <c r="X2880" t="s">
        <v>35</v>
      </c>
    </row>
    <row r="2881" spans="1:24" x14ac:dyDescent="0.3">
      <c r="A2881" t="s">
        <v>4731</v>
      </c>
      <c r="B2881" t="s">
        <v>4732</v>
      </c>
      <c r="C2881" t="s">
        <v>26</v>
      </c>
      <c r="D2881" s="2">
        <v>38223</v>
      </c>
      <c r="E2881">
        <v>22</v>
      </c>
      <c r="F2881" t="s">
        <v>27</v>
      </c>
      <c r="G2881" t="s">
        <v>89</v>
      </c>
      <c r="H2881" s="2">
        <v>45819</v>
      </c>
      <c r="I2881" s="3">
        <v>1.2</v>
      </c>
      <c r="J2881" s="4">
        <v>172801</v>
      </c>
      <c r="K2881" s="4">
        <v>23321</v>
      </c>
      <c r="L2881" s="3">
        <v>81.400000000000006</v>
      </c>
      <c r="M2881" t="s">
        <v>4161</v>
      </c>
      <c r="N2881">
        <v>45</v>
      </c>
      <c r="O2881">
        <v>13</v>
      </c>
      <c r="P2881">
        <v>78</v>
      </c>
      <c r="Q2881">
        <v>5</v>
      </c>
      <c r="R2881" t="s">
        <v>30</v>
      </c>
      <c r="S2881" t="s">
        <v>104</v>
      </c>
      <c r="T2881" t="s">
        <v>3678</v>
      </c>
      <c r="U2881" t="s">
        <v>1930</v>
      </c>
      <c r="V2881" t="s">
        <v>34</v>
      </c>
      <c r="W2881" t="s">
        <v>64</v>
      </c>
      <c r="X2881" t="s">
        <v>35</v>
      </c>
    </row>
    <row r="2882" spans="1:24" x14ac:dyDescent="0.3">
      <c r="A2882" t="s">
        <v>4733</v>
      </c>
      <c r="B2882" t="s">
        <v>2888</v>
      </c>
      <c r="C2882" t="s">
        <v>26</v>
      </c>
      <c r="D2882" s="2">
        <v>28827</v>
      </c>
      <c r="E2882">
        <v>48</v>
      </c>
      <c r="F2882" t="s">
        <v>4623</v>
      </c>
      <c r="G2882" t="s">
        <v>2227</v>
      </c>
      <c r="H2882" s="2">
        <v>42748</v>
      </c>
      <c r="I2882" s="3">
        <v>9.6999999999999993</v>
      </c>
      <c r="J2882" s="4">
        <v>123249</v>
      </c>
      <c r="K2882" s="4">
        <v>7042</v>
      </c>
      <c r="L2882" s="3">
        <v>97.9</v>
      </c>
      <c r="M2882" t="s">
        <v>29</v>
      </c>
      <c r="N2882">
        <v>31</v>
      </c>
      <c r="O2882">
        <v>1</v>
      </c>
      <c r="P2882">
        <v>24</v>
      </c>
      <c r="Q2882">
        <v>2</v>
      </c>
      <c r="R2882" t="s">
        <v>39</v>
      </c>
      <c r="S2882" t="s">
        <v>104</v>
      </c>
      <c r="T2882" t="s">
        <v>122</v>
      </c>
      <c r="U2882" t="s">
        <v>1930</v>
      </c>
      <c r="V2882" t="s">
        <v>34</v>
      </c>
      <c r="W2882" t="s">
        <v>64</v>
      </c>
      <c r="X2882" t="s">
        <v>64</v>
      </c>
    </row>
    <row r="2883" spans="1:24" x14ac:dyDescent="0.3">
      <c r="A2883" t="s">
        <v>4734</v>
      </c>
      <c r="B2883" t="s">
        <v>4212</v>
      </c>
      <c r="C2883" t="s">
        <v>26</v>
      </c>
      <c r="D2883" s="2">
        <v>38602</v>
      </c>
      <c r="E2883">
        <v>21</v>
      </c>
      <c r="F2883" t="s">
        <v>27</v>
      </c>
      <c r="G2883" t="s">
        <v>28</v>
      </c>
      <c r="H2883" s="2">
        <v>45500</v>
      </c>
      <c r="I2883" s="3">
        <v>2.1</v>
      </c>
      <c r="J2883" s="4">
        <v>173702</v>
      </c>
      <c r="K2883" s="4">
        <v>21817</v>
      </c>
      <c r="L2883" s="3">
        <v>79.900000000000006</v>
      </c>
      <c r="M2883" t="s">
        <v>59</v>
      </c>
      <c r="N2883">
        <v>36</v>
      </c>
      <c r="O2883">
        <v>7</v>
      </c>
      <c r="P2883">
        <v>73</v>
      </c>
      <c r="Q2883">
        <v>3</v>
      </c>
      <c r="R2883" t="s">
        <v>30</v>
      </c>
      <c r="S2883" t="s">
        <v>119</v>
      </c>
      <c r="T2883" t="s">
        <v>32</v>
      </c>
      <c r="U2883" t="s">
        <v>77</v>
      </c>
      <c r="V2883" t="s">
        <v>83</v>
      </c>
      <c r="W2883" t="s">
        <v>64</v>
      </c>
      <c r="X2883" t="s">
        <v>64</v>
      </c>
    </row>
    <row r="2884" spans="1:24" x14ac:dyDescent="0.3">
      <c r="A2884" t="s">
        <v>4735</v>
      </c>
      <c r="B2884" t="s">
        <v>4736</v>
      </c>
      <c r="C2884" t="s">
        <v>26</v>
      </c>
      <c r="D2884" s="2">
        <v>33277</v>
      </c>
      <c r="E2884">
        <v>35</v>
      </c>
      <c r="F2884" t="s">
        <v>128</v>
      </c>
      <c r="G2884" t="s">
        <v>139</v>
      </c>
      <c r="H2884" s="2">
        <v>42954</v>
      </c>
      <c r="I2884" s="3">
        <v>9.1</v>
      </c>
      <c r="J2884" s="4">
        <v>170855</v>
      </c>
      <c r="K2884" s="4">
        <v>26050</v>
      </c>
      <c r="L2884" s="3">
        <v>89.8</v>
      </c>
      <c r="M2884" t="s">
        <v>29</v>
      </c>
      <c r="N2884">
        <v>33</v>
      </c>
      <c r="O2884">
        <v>14</v>
      </c>
      <c r="P2884">
        <v>64</v>
      </c>
      <c r="Q2884">
        <v>1</v>
      </c>
      <c r="R2884" t="s">
        <v>30</v>
      </c>
      <c r="S2884" t="s">
        <v>76</v>
      </c>
      <c r="T2884" t="s">
        <v>2122</v>
      </c>
      <c r="U2884" t="s">
        <v>1930</v>
      </c>
      <c r="V2884" t="s">
        <v>34</v>
      </c>
      <c r="W2884" t="s">
        <v>35</v>
      </c>
      <c r="X2884" t="s">
        <v>35</v>
      </c>
    </row>
    <row r="2885" spans="1:24" x14ac:dyDescent="0.3">
      <c r="A2885" t="s">
        <v>4737</v>
      </c>
      <c r="B2885" t="s">
        <v>774</v>
      </c>
      <c r="C2885" t="s">
        <v>26</v>
      </c>
      <c r="D2885" s="2">
        <v>38702</v>
      </c>
      <c r="E2885">
        <v>21</v>
      </c>
      <c r="F2885" t="s">
        <v>67</v>
      </c>
      <c r="G2885" t="s">
        <v>2288</v>
      </c>
      <c r="H2885" s="2">
        <v>45848</v>
      </c>
      <c r="I2885" s="3">
        <v>1.2</v>
      </c>
      <c r="J2885" s="4">
        <v>63229</v>
      </c>
      <c r="K2885" s="4">
        <v>8888</v>
      </c>
      <c r="L2885" s="3">
        <v>93.7</v>
      </c>
      <c r="M2885" t="s">
        <v>29</v>
      </c>
      <c r="N2885">
        <v>38</v>
      </c>
      <c r="O2885">
        <v>28</v>
      </c>
      <c r="P2885">
        <v>64</v>
      </c>
      <c r="Q2885">
        <v>5</v>
      </c>
      <c r="R2885" t="s">
        <v>39</v>
      </c>
      <c r="S2885" t="s">
        <v>52</v>
      </c>
      <c r="T2885" t="s">
        <v>6927</v>
      </c>
      <c r="U2885" t="s">
        <v>1930</v>
      </c>
      <c r="V2885" t="s">
        <v>63</v>
      </c>
      <c r="W2885" t="s">
        <v>64</v>
      </c>
      <c r="X2885" t="s">
        <v>64</v>
      </c>
    </row>
    <row r="2886" spans="1:24" x14ac:dyDescent="0.3">
      <c r="A2886" t="s">
        <v>4738</v>
      </c>
      <c r="B2886" t="s">
        <v>841</v>
      </c>
      <c r="C2886" t="s">
        <v>56</v>
      </c>
      <c r="D2886" s="2">
        <v>33297</v>
      </c>
      <c r="E2886">
        <v>35</v>
      </c>
      <c r="F2886" t="s">
        <v>67</v>
      </c>
      <c r="G2886" t="s">
        <v>149</v>
      </c>
      <c r="H2886" s="2">
        <v>43395</v>
      </c>
      <c r="I2886" s="3">
        <v>7.9</v>
      </c>
      <c r="J2886" s="4">
        <v>162815</v>
      </c>
      <c r="K2886" s="4">
        <v>24633</v>
      </c>
      <c r="L2886" s="3">
        <v>92.7</v>
      </c>
      <c r="M2886" t="s">
        <v>5802</v>
      </c>
      <c r="N2886">
        <v>7</v>
      </c>
      <c r="O2886">
        <v>25</v>
      </c>
      <c r="P2886">
        <v>79</v>
      </c>
      <c r="Q2886">
        <v>3</v>
      </c>
      <c r="R2886" t="s">
        <v>39</v>
      </c>
      <c r="S2886" t="s">
        <v>125</v>
      </c>
      <c r="T2886" t="s">
        <v>143</v>
      </c>
      <c r="U2886" t="s">
        <v>1930</v>
      </c>
      <c r="V2886" t="s">
        <v>34</v>
      </c>
      <c r="W2886" t="s">
        <v>35</v>
      </c>
      <c r="X2886" t="s">
        <v>35</v>
      </c>
    </row>
    <row r="2887" spans="1:24" x14ac:dyDescent="0.3">
      <c r="A2887" t="s">
        <v>4739</v>
      </c>
      <c r="B2887" t="s">
        <v>4740</v>
      </c>
      <c r="C2887" t="s">
        <v>26</v>
      </c>
      <c r="D2887" s="2">
        <v>25889</v>
      </c>
      <c r="E2887">
        <v>56</v>
      </c>
      <c r="F2887" t="s">
        <v>135</v>
      </c>
      <c r="G2887" t="s">
        <v>136</v>
      </c>
      <c r="H2887" s="2">
        <v>45689</v>
      </c>
      <c r="I2887" s="3">
        <v>1.6</v>
      </c>
      <c r="J2887" s="4">
        <v>159760</v>
      </c>
      <c r="K2887" s="4">
        <v>19972</v>
      </c>
      <c r="L2887" s="3">
        <v>89.4</v>
      </c>
      <c r="M2887" t="s">
        <v>59</v>
      </c>
      <c r="N2887">
        <v>6</v>
      </c>
      <c r="O2887">
        <v>14</v>
      </c>
      <c r="P2887">
        <v>17</v>
      </c>
      <c r="Q2887">
        <v>1</v>
      </c>
      <c r="R2887" t="s">
        <v>39</v>
      </c>
      <c r="S2887" t="s">
        <v>125</v>
      </c>
      <c r="T2887" t="s">
        <v>61</v>
      </c>
      <c r="U2887" t="s">
        <v>6022</v>
      </c>
      <c r="V2887" t="s">
        <v>34</v>
      </c>
      <c r="W2887" t="s">
        <v>64</v>
      </c>
      <c r="X2887" t="s">
        <v>35</v>
      </c>
    </row>
    <row r="2888" spans="1:24" x14ac:dyDescent="0.3">
      <c r="A2888" t="s">
        <v>4741</v>
      </c>
      <c r="B2888" t="s">
        <v>2173</v>
      </c>
      <c r="C2888" t="s">
        <v>56</v>
      </c>
      <c r="D2888" s="2">
        <v>29556</v>
      </c>
      <c r="E2888">
        <v>46</v>
      </c>
      <c r="F2888" t="s">
        <v>93</v>
      </c>
      <c r="G2888" t="s">
        <v>115</v>
      </c>
      <c r="H2888" s="2">
        <v>45157</v>
      </c>
      <c r="I2888" s="3">
        <v>3.1</v>
      </c>
      <c r="J2888" s="4">
        <v>57318</v>
      </c>
      <c r="K2888" s="4">
        <v>3877</v>
      </c>
      <c r="L2888" s="3">
        <v>96</v>
      </c>
      <c r="M2888" t="s">
        <v>5802</v>
      </c>
      <c r="N2888">
        <v>31</v>
      </c>
      <c r="O2888">
        <v>15</v>
      </c>
      <c r="P2888">
        <v>47</v>
      </c>
      <c r="Q2888">
        <v>2</v>
      </c>
      <c r="R2888" t="s">
        <v>30</v>
      </c>
      <c r="S2888" t="s">
        <v>60</v>
      </c>
      <c r="T2888" t="s">
        <v>4012</v>
      </c>
      <c r="U2888" t="s">
        <v>1930</v>
      </c>
      <c r="V2888" t="s">
        <v>34</v>
      </c>
      <c r="W2888" t="s">
        <v>64</v>
      </c>
      <c r="X2888" t="s">
        <v>64</v>
      </c>
    </row>
    <row r="2889" spans="1:24" x14ac:dyDescent="0.3">
      <c r="A2889" t="s">
        <v>4742</v>
      </c>
      <c r="B2889" t="s">
        <v>287</v>
      </c>
      <c r="C2889" t="s">
        <v>56</v>
      </c>
      <c r="D2889" s="2">
        <v>36864</v>
      </c>
      <c r="E2889">
        <v>26</v>
      </c>
      <c r="F2889" t="s">
        <v>335</v>
      </c>
      <c r="G2889" t="s">
        <v>492</v>
      </c>
      <c r="H2889" s="2">
        <v>45618</v>
      </c>
      <c r="I2889" s="3">
        <v>1.8</v>
      </c>
      <c r="J2889" s="4">
        <v>133967</v>
      </c>
      <c r="K2889" s="4">
        <v>14473</v>
      </c>
      <c r="L2889" s="3">
        <v>81.3</v>
      </c>
      <c r="M2889" t="s">
        <v>516</v>
      </c>
      <c r="N2889">
        <v>30</v>
      </c>
      <c r="O2889">
        <v>8</v>
      </c>
      <c r="P2889">
        <v>41</v>
      </c>
      <c r="Q2889">
        <v>4</v>
      </c>
      <c r="R2889" t="s">
        <v>30</v>
      </c>
      <c r="S2889" t="s">
        <v>104</v>
      </c>
      <c r="T2889" t="s">
        <v>4012</v>
      </c>
      <c r="U2889" t="s">
        <v>77</v>
      </c>
      <c r="V2889" t="s">
        <v>83</v>
      </c>
      <c r="W2889" t="s">
        <v>35</v>
      </c>
      <c r="X2889" t="s">
        <v>64</v>
      </c>
    </row>
    <row r="2890" spans="1:24" x14ac:dyDescent="0.3">
      <c r="A2890" t="s">
        <v>4743</v>
      </c>
      <c r="B2890" t="s">
        <v>4357</v>
      </c>
      <c r="C2890" t="s">
        <v>56</v>
      </c>
      <c r="D2890" s="2">
        <v>36149</v>
      </c>
      <c r="E2890">
        <v>28</v>
      </c>
      <c r="F2890" t="s">
        <v>335</v>
      </c>
      <c r="G2890" t="s">
        <v>118</v>
      </c>
      <c r="H2890" s="2">
        <v>43273</v>
      </c>
      <c r="I2890" s="3">
        <v>8.1999999999999993</v>
      </c>
      <c r="J2890" s="4">
        <v>94914</v>
      </c>
      <c r="K2890" s="4">
        <v>12686</v>
      </c>
      <c r="L2890" s="3">
        <v>85.4</v>
      </c>
      <c r="M2890" t="s">
        <v>516</v>
      </c>
      <c r="N2890">
        <v>18</v>
      </c>
      <c r="O2890">
        <v>26</v>
      </c>
      <c r="P2890">
        <v>78</v>
      </c>
      <c r="Q2890">
        <v>2</v>
      </c>
      <c r="R2890" t="s">
        <v>30</v>
      </c>
      <c r="S2890" t="s">
        <v>76</v>
      </c>
      <c r="T2890" t="s">
        <v>4012</v>
      </c>
      <c r="U2890" t="s">
        <v>1225</v>
      </c>
      <c r="V2890" t="s">
        <v>34</v>
      </c>
      <c r="W2890" t="s">
        <v>64</v>
      </c>
      <c r="X2890" t="s">
        <v>64</v>
      </c>
    </row>
    <row r="2891" spans="1:24" x14ac:dyDescent="0.3">
      <c r="A2891" t="s">
        <v>4744</v>
      </c>
      <c r="B2891" t="s">
        <v>1954</v>
      </c>
      <c r="C2891" t="s">
        <v>56</v>
      </c>
      <c r="D2891" s="2">
        <v>26425</v>
      </c>
      <c r="E2891">
        <v>54</v>
      </c>
      <c r="F2891" t="s">
        <v>135</v>
      </c>
      <c r="G2891" t="s">
        <v>252</v>
      </c>
      <c r="H2891" s="2">
        <v>43470</v>
      </c>
      <c r="I2891" s="3">
        <v>7.7</v>
      </c>
      <c r="J2891" s="4">
        <v>129245</v>
      </c>
      <c r="K2891" s="4">
        <v>6191</v>
      </c>
      <c r="L2891" s="3">
        <v>96.4</v>
      </c>
      <c r="M2891" t="s">
        <v>29</v>
      </c>
      <c r="N2891">
        <v>13</v>
      </c>
      <c r="O2891">
        <v>1</v>
      </c>
      <c r="P2891">
        <v>53</v>
      </c>
      <c r="Q2891">
        <v>3</v>
      </c>
      <c r="R2891" t="s">
        <v>39</v>
      </c>
      <c r="S2891" t="s">
        <v>90</v>
      </c>
      <c r="T2891" t="s">
        <v>95</v>
      </c>
      <c r="U2891" t="s">
        <v>77</v>
      </c>
      <c r="V2891" t="s">
        <v>63</v>
      </c>
      <c r="W2891" t="s">
        <v>35</v>
      </c>
      <c r="X2891" t="s">
        <v>35</v>
      </c>
    </row>
    <row r="2892" spans="1:24" x14ac:dyDescent="0.3">
      <c r="A2892" t="s">
        <v>4745</v>
      </c>
      <c r="B2892" t="s">
        <v>3321</v>
      </c>
      <c r="C2892" t="s">
        <v>26</v>
      </c>
      <c r="D2892" s="2">
        <v>25453</v>
      </c>
      <c r="E2892">
        <v>57</v>
      </c>
      <c r="F2892" t="s">
        <v>27</v>
      </c>
      <c r="G2892" t="s">
        <v>4594</v>
      </c>
      <c r="H2892" s="2">
        <v>43223</v>
      </c>
      <c r="I2892" s="3">
        <v>8.4</v>
      </c>
      <c r="J2892" s="4">
        <v>108355</v>
      </c>
      <c r="K2892" s="4">
        <v>18134</v>
      </c>
      <c r="L2892" s="3">
        <v>92.5</v>
      </c>
      <c r="M2892" t="s">
        <v>5802</v>
      </c>
      <c r="N2892">
        <v>7</v>
      </c>
      <c r="O2892">
        <v>7</v>
      </c>
      <c r="P2892">
        <v>29</v>
      </c>
      <c r="Q2892">
        <v>2</v>
      </c>
      <c r="R2892" t="s">
        <v>30</v>
      </c>
      <c r="S2892" t="s">
        <v>81</v>
      </c>
      <c r="T2892" t="s">
        <v>95</v>
      </c>
      <c r="U2892" t="s">
        <v>6022</v>
      </c>
      <c r="V2892" t="s">
        <v>34</v>
      </c>
      <c r="W2892" t="s">
        <v>64</v>
      </c>
      <c r="X2892" t="s">
        <v>64</v>
      </c>
    </row>
    <row r="2893" spans="1:24" x14ac:dyDescent="0.3">
      <c r="A2893" t="s">
        <v>4746</v>
      </c>
      <c r="B2893" t="s">
        <v>4747</v>
      </c>
      <c r="C2893" t="s">
        <v>26</v>
      </c>
      <c r="D2893" s="2">
        <v>29136</v>
      </c>
      <c r="E2893">
        <v>47</v>
      </c>
      <c r="F2893" t="s">
        <v>135</v>
      </c>
      <c r="G2893" t="s">
        <v>136</v>
      </c>
      <c r="H2893" s="2">
        <v>42875</v>
      </c>
      <c r="I2893" s="3">
        <v>9.3000000000000007</v>
      </c>
      <c r="J2893" s="4">
        <v>131689</v>
      </c>
      <c r="K2893" s="4">
        <v>14153</v>
      </c>
      <c r="L2893" s="3">
        <v>91.5</v>
      </c>
      <c r="M2893" t="s">
        <v>516</v>
      </c>
      <c r="N2893">
        <v>12</v>
      </c>
      <c r="O2893">
        <v>21</v>
      </c>
      <c r="P2893">
        <v>68</v>
      </c>
      <c r="Q2893">
        <v>4</v>
      </c>
      <c r="R2893" t="s">
        <v>39</v>
      </c>
      <c r="S2893" t="s">
        <v>52</v>
      </c>
      <c r="T2893" t="s">
        <v>122</v>
      </c>
      <c r="U2893" t="s">
        <v>6022</v>
      </c>
      <c r="V2893" t="s">
        <v>34</v>
      </c>
      <c r="W2893" t="s">
        <v>35</v>
      </c>
      <c r="X2893" t="s">
        <v>64</v>
      </c>
    </row>
    <row r="2894" spans="1:24" x14ac:dyDescent="0.3">
      <c r="A2894" t="s">
        <v>4748</v>
      </c>
      <c r="B2894" t="s">
        <v>4749</v>
      </c>
      <c r="C2894" t="s">
        <v>56</v>
      </c>
      <c r="D2894" s="2">
        <v>36142</v>
      </c>
      <c r="E2894">
        <v>28</v>
      </c>
      <c r="F2894" t="s">
        <v>128</v>
      </c>
      <c r="G2894" t="s">
        <v>139</v>
      </c>
      <c r="H2894" s="2">
        <v>43665</v>
      </c>
      <c r="I2894" s="3">
        <v>7.1</v>
      </c>
      <c r="J2894" s="4">
        <v>131118</v>
      </c>
      <c r="K2894" s="4">
        <v>11002</v>
      </c>
      <c r="L2894" s="3">
        <v>84.1</v>
      </c>
      <c r="M2894" t="s">
        <v>5802</v>
      </c>
      <c r="N2894">
        <v>13</v>
      </c>
      <c r="O2894">
        <v>25</v>
      </c>
      <c r="P2894">
        <v>25</v>
      </c>
      <c r="Q2894">
        <v>5</v>
      </c>
      <c r="R2894" t="s">
        <v>39</v>
      </c>
      <c r="S2894" t="s">
        <v>76</v>
      </c>
      <c r="T2894" t="s">
        <v>32</v>
      </c>
      <c r="U2894" t="s">
        <v>6022</v>
      </c>
      <c r="V2894" t="s">
        <v>34</v>
      </c>
      <c r="W2894" t="s">
        <v>35</v>
      </c>
      <c r="X2894" t="s">
        <v>35</v>
      </c>
    </row>
    <row r="2895" spans="1:24" x14ac:dyDescent="0.3">
      <c r="A2895" t="s">
        <v>4750</v>
      </c>
      <c r="B2895" t="s">
        <v>4751</v>
      </c>
      <c r="C2895" t="s">
        <v>56</v>
      </c>
      <c r="D2895" s="2">
        <v>32264</v>
      </c>
      <c r="E2895">
        <v>38</v>
      </c>
      <c r="F2895" t="s">
        <v>4623</v>
      </c>
      <c r="G2895" t="s">
        <v>2227</v>
      </c>
      <c r="H2895" s="2">
        <v>44490</v>
      </c>
      <c r="I2895" s="3">
        <v>4.9000000000000004</v>
      </c>
      <c r="J2895" s="4">
        <v>177723</v>
      </c>
      <c r="K2895" s="4">
        <v>9317</v>
      </c>
      <c r="L2895" s="3">
        <v>90.9</v>
      </c>
      <c r="M2895" t="s">
        <v>5802</v>
      </c>
      <c r="N2895">
        <v>13</v>
      </c>
      <c r="O2895">
        <v>5</v>
      </c>
      <c r="P2895">
        <v>70</v>
      </c>
      <c r="Q2895">
        <v>2</v>
      </c>
      <c r="R2895" t="s">
        <v>39</v>
      </c>
      <c r="S2895" t="s">
        <v>90</v>
      </c>
      <c r="T2895" t="s">
        <v>122</v>
      </c>
      <c r="U2895" t="s">
        <v>77</v>
      </c>
      <c r="V2895" t="s">
        <v>34</v>
      </c>
      <c r="W2895" t="s">
        <v>64</v>
      </c>
      <c r="X2895" t="s">
        <v>35</v>
      </c>
    </row>
    <row r="2896" spans="1:24" x14ac:dyDescent="0.3">
      <c r="A2896" t="s">
        <v>4752</v>
      </c>
      <c r="B2896" t="s">
        <v>3460</v>
      </c>
      <c r="C2896" t="s">
        <v>26</v>
      </c>
      <c r="D2896" s="2">
        <v>34260</v>
      </c>
      <c r="E2896">
        <v>33</v>
      </c>
      <c r="F2896" t="s">
        <v>5039</v>
      </c>
      <c r="G2896" t="s">
        <v>44</v>
      </c>
      <c r="H2896" s="2">
        <v>45718</v>
      </c>
      <c r="I2896" s="3">
        <v>1.5</v>
      </c>
      <c r="J2896" s="4">
        <v>29648</v>
      </c>
      <c r="K2896" s="4">
        <v>3678</v>
      </c>
      <c r="L2896" s="3">
        <v>95.7</v>
      </c>
      <c r="M2896" t="s">
        <v>29</v>
      </c>
      <c r="N2896">
        <v>21</v>
      </c>
      <c r="O2896">
        <v>14</v>
      </c>
      <c r="P2896">
        <v>26</v>
      </c>
      <c r="Q2896">
        <v>2</v>
      </c>
      <c r="R2896" t="s">
        <v>39</v>
      </c>
      <c r="S2896" t="s">
        <v>104</v>
      </c>
      <c r="T2896" t="s">
        <v>4012</v>
      </c>
      <c r="U2896" t="s">
        <v>77</v>
      </c>
      <c r="V2896" t="s">
        <v>34</v>
      </c>
      <c r="W2896" t="s">
        <v>35</v>
      </c>
      <c r="X2896" t="s">
        <v>64</v>
      </c>
    </row>
    <row r="2897" spans="1:24" x14ac:dyDescent="0.3">
      <c r="A2897" t="s">
        <v>4753</v>
      </c>
      <c r="B2897" t="s">
        <v>537</v>
      </c>
      <c r="C2897" t="s">
        <v>26</v>
      </c>
      <c r="D2897" s="2">
        <v>28803</v>
      </c>
      <c r="E2897">
        <v>48</v>
      </c>
      <c r="F2897" t="s">
        <v>335</v>
      </c>
      <c r="G2897" t="s">
        <v>118</v>
      </c>
      <c r="H2897" s="2">
        <v>44797</v>
      </c>
      <c r="I2897" s="3">
        <v>4</v>
      </c>
      <c r="J2897" s="4">
        <v>109196</v>
      </c>
      <c r="K2897" s="4">
        <v>16084</v>
      </c>
      <c r="L2897" s="3">
        <v>98.6</v>
      </c>
      <c r="M2897" t="s">
        <v>4161</v>
      </c>
      <c r="N2897">
        <v>23</v>
      </c>
      <c r="O2897">
        <v>23</v>
      </c>
      <c r="P2897">
        <v>14</v>
      </c>
      <c r="Q2897">
        <v>5</v>
      </c>
      <c r="R2897" t="s">
        <v>39</v>
      </c>
      <c r="S2897" t="s">
        <v>76</v>
      </c>
      <c r="T2897" t="s">
        <v>2122</v>
      </c>
      <c r="U2897" t="s">
        <v>1225</v>
      </c>
      <c r="V2897" t="s">
        <v>34</v>
      </c>
      <c r="W2897" t="s">
        <v>64</v>
      </c>
      <c r="X2897" t="s">
        <v>35</v>
      </c>
    </row>
    <row r="2898" spans="1:24" x14ac:dyDescent="0.3">
      <c r="A2898" t="s">
        <v>4754</v>
      </c>
      <c r="B2898" t="s">
        <v>4755</v>
      </c>
      <c r="C2898" t="s">
        <v>26</v>
      </c>
      <c r="D2898" s="2">
        <v>36064</v>
      </c>
      <c r="E2898">
        <v>28</v>
      </c>
      <c r="F2898" t="s">
        <v>93</v>
      </c>
      <c r="G2898" t="s">
        <v>180</v>
      </c>
      <c r="H2898" s="2">
        <v>44775</v>
      </c>
      <c r="I2898" s="3">
        <v>4.0999999999999996</v>
      </c>
      <c r="J2898" s="4">
        <v>142581</v>
      </c>
      <c r="K2898" s="4">
        <v>12572</v>
      </c>
      <c r="L2898" s="3">
        <v>96.1</v>
      </c>
      <c r="M2898" t="s">
        <v>4161</v>
      </c>
      <c r="N2898">
        <v>11</v>
      </c>
      <c r="O2898">
        <v>5</v>
      </c>
      <c r="P2898">
        <v>72</v>
      </c>
      <c r="Q2898">
        <v>3</v>
      </c>
      <c r="R2898" t="s">
        <v>39</v>
      </c>
      <c r="S2898" t="s">
        <v>81</v>
      </c>
      <c r="T2898" t="s">
        <v>32</v>
      </c>
      <c r="U2898" t="s">
        <v>1930</v>
      </c>
      <c r="V2898" t="s">
        <v>34</v>
      </c>
      <c r="W2898" t="s">
        <v>35</v>
      </c>
      <c r="X2898" t="s">
        <v>64</v>
      </c>
    </row>
    <row r="2899" spans="1:24" x14ac:dyDescent="0.3">
      <c r="A2899" t="s">
        <v>4756</v>
      </c>
      <c r="B2899" t="s">
        <v>2073</v>
      </c>
      <c r="C2899" t="s">
        <v>26</v>
      </c>
      <c r="D2899" s="2">
        <v>35425</v>
      </c>
      <c r="E2899">
        <v>30</v>
      </c>
      <c r="F2899" t="s">
        <v>57</v>
      </c>
      <c r="G2899" t="s">
        <v>183</v>
      </c>
      <c r="H2899" s="2">
        <v>44953</v>
      </c>
      <c r="I2899" s="3">
        <v>3.6</v>
      </c>
      <c r="J2899" s="4">
        <v>172400</v>
      </c>
      <c r="K2899" s="4">
        <v>8218</v>
      </c>
      <c r="L2899" s="3">
        <v>92.3</v>
      </c>
      <c r="M2899" t="s">
        <v>4161</v>
      </c>
      <c r="N2899">
        <v>35</v>
      </c>
      <c r="O2899">
        <v>5</v>
      </c>
      <c r="P2899">
        <v>73</v>
      </c>
      <c r="Q2899">
        <v>5</v>
      </c>
      <c r="R2899" t="s">
        <v>30</v>
      </c>
      <c r="S2899" t="s">
        <v>90</v>
      </c>
      <c r="T2899" t="s">
        <v>122</v>
      </c>
      <c r="U2899" t="s">
        <v>6022</v>
      </c>
      <c r="V2899" t="s">
        <v>34</v>
      </c>
      <c r="W2899" t="s">
        <v>64</v>
      </c>
      <c r="X2899" t="s">
        <v>64</v>
      </c>
    </row>
    <row r="2900" spans="1:24" x14ac:dyDescent="0.3">
      <c r="A2900" t="s">
        <v>4757</v>
      </c>
      <c r="B2900" t="s">
        <v>3857</v>
      </c>
      <c r="C2900" t="s">
        <v>56</v>
      </c>
      <c r="D2900" s="2">
        <v>38159</v>
      </c>
      <c r="E2900">
        <v>22</v>
      </c>
      <c r="F2900" t="s">
        <v>93</v>
      </c>
      <c r="G2900" t="s">
        <v>215</v>
      </c>
      <c r="H2900" s="2">
        <v>45670</v>
      </c>
      <c r="I2900" s="3">
        <v>1.7</v>
      </c>
      <c r="J2900" s="4">
        <v>172706</v>
      </c>
      <c r="K2900" s="4">
        <v>23527</v>
      </c>
      <c r="L2900" s="3">
        <v>87.1</v>
      </c>
      <c r="M2900" t="s">
        <v>4161</v>
      </c>
      <c r="N2900">
        <v>24</v>
      </c>
      <c r="O2900">
        <v>4</v>
      </c>
      <c r="P2900">
        <v>36</v>
      </c>
      <c r="Q2900">
        <v>2</v>
      </c>
      <c r="R2900" t="s">
        <v>30</v>
      </c>
      <c r="S2900" t="s">
        <v>125</v>
      </c>
      <c r="T2900" t="s">
        <v>3678</v>
      </c>
      <c r="U2900" t="s">
        <v>1225</v>
      </c>
      <c r="V2900" t="s">
        <v>34</v>
      </c>
      <c r="W2900" t="s">
        <v>35</v>
      </c>
      <c r="X2900" t="s">
        <v>35</v>
      </c>
    </row>
    <row r="2901" spans="1:24" x14ac:dyDescent="0.3">
      <c r="A2901" t="s">
        <v>4758</v>
      </c>
      <c r="B2901" t="s">
        <v>1501</v>
      </c>
      <c r="C2901" t="s">
        <v>26</v>
      </c>
      <c r="D2901" s="2">
        <v>29717</v>
      </c>
      <c r="E2901">
        <v>45</v>
      </c>
      <c r="F2901" t="s">
        <v>93</v>
      </c>
      <c r="G2901" t="s">
        <v>94</v>
      </c>
      <c r="H2901" s="2">
        <v>44870</v>
      </c>
      <c r="I2901" s="3">
        <v>3.8</v>
      </c>
      <c r="J2901" s="4">
        <v>106987</v>
      </c>
      <c r="K2901" s="4">
        <v>18714</v>
      </c>
      <c r="L2901" s="3">
        <v>83.6</v>
      </c>
      <c r="M2901" t="s">
        <v>59</v>
      </c>
      <c r="N2901">
        <v>30</v>
      </c>
      <c r="O2901">
        <v>6</v>
      </c>
      <c r="P2901">
        <v>36</v>
      </c>
      <c r="Q2901">
        <v>2</v>
      </c>
      <c r="R2901" t="s">
        <v>30</v>
      </c>
      <c r="S2901" t="s">
        <v>76</v>
      </c>
      <c r="T2901" t="s">
        <v>32</v>
      </c>
      <c r="U2901" t="s">
        <v>77</v>
      </c>
      <c r="V2901" t="s">
        <v>34</v>
      </c>
      <c r="W2901" t="s">
        <v>35</v>
      </c>
      <c r="X2901" t="s">
        <v>64</v>
      </c>
    </row>
    <row r="2902" spans="1:24" x14ac:dyDescent="0.3">
      <c r="A2902" t="s">
        <v>4759</v>
      </c>
      <c r="B2902" t="s">
        <v>3638</v>
      </c>
      <c r="C2902" t="s">
        <v>56</v>
      </c>
      <c r="D2902" s="2">
        <v>35165</v>
      </c>
      <c r="E2902">
        <v>30</v>
      </c>
      <c r="F2902" t="s">
        <v>27</v>
      </c>
      <c r="G2902" t="s">
        <v>4594</v>
      </c>
      <c r="H2902" s="2">
        <v>43383</v>
      </c>
      <c r="I2902" s="3">
        <v>7.9</v>
      </c>
      <c r="J2902" s="4">
        <v>34246</v>
      </c>
      <c r="K2902" s="4">
        <v>4281</v>
      </c>
      <c r="L2902" s="3">
        <v>99.4</v>
      </c>
      <c r="M2902" t="s">
        <v>59</v>
      </c>
      <c r="N2902">
        <v>40</v>
      </c>
      <c r="O2902">
        <v>25</v>
      </c>
      <c r="P2902">
        <v>16</v>
      </c>
      <c r="Q2902">
        <v>5</v>
      </c>
      <c r="R2902" t="s">
        <v>39</v>
      </c>
      <c r="S2902" t="s">
        <v>76</v>
      </c>
      <c r="T2902" t="s">
        <v>122</v>
      </c>
      <c r="U2902" t="s">
        <v>77</v>
      </c>
      <c r="V2902" t="s">
        <v>34</v>
      </c>
      <c r="W2902" t="s">
        <v>64</v>
      </c>
      <c r="X2902" t="s">
        <v>35</v>
      </c>
    </row>
    <row r="2903" spans="1:24" x14ac:dyDescent="0.3">
      <c r="A2903" t="s">
        <v>4760</v>
      </c>
      <c r="B2903" t="s">
        <v>4736</v>
      </c>
      <c r="C2903" t="s">
        <v>26</v>
      </c>
      <c r="D2903" s="2">
        <v>26713</v>
      </c>
      <c r="E2903">
        <v>53</v>
      </c>
      <c r="F2903" t="s">
        <v>67</v>
      </c>
      <c r="G2903" t="s">
        <v>149</v>
      </c>
      <c r="H2903" s="2">
        <v>42770</v>
      </c>
      <c r="I2903" s="3">
        <v>9.6</v>
      </c>
      <c r="J2903" s="4">
        <v>101522</v>
      </c>
      <c r="K2903" s="4">
        <v>15627</v>
      </c>
      <c r="L2903" s="3">
        <v>86.4</v>
      </c>
      <c r="M2903" t="s">
        <v>29</v>
      </c>
      <c r="N2903">
        <v>41</v>
      </c>
      <c r="O2903">
        <v>7</v>
      </c>
      <c r="P2903">
        <v>62</v>
      </c>
      <c r="Q2903">
        <v>1</v>
      </c>
      <c r="R2903" t="s">
        <v>39</v>
      </c>
      <c r="S2903" t="s">
        <v>76</v>
      </c>
      <c r="T2903" t="s">
        <v>2122</v>
      </c>
      <c r="U2903" t="s">
        <v>1930</v>
      </c>
      <c r="V2903" t="s">
        <v>83</v>
      </c>
      <c r="W2903" t="s">
        <v>35</v>
      </c>
      <c r="X2903" t="s">
        <v>64</v>
      </c>
    </row>
    <row r="2904" spans="1:24" x14ac:dyDescent="0.3">
      <c r="A2904" t="s">
        <v>4761</v>
      </c>
      <c r="B2904" t="s">
        <v>4762</v>
      </c>
      <c r="C2904" t="s">
        <v>56</v>
      </c>
      <c r="D2904" s="2">
        <v>32610</v>
      </c>
      <c r="E2904">
        <v>37</v>
      </c>
      <c r="F2904" t="s">
        <v>5039</v>
      </c>
      <c r="G2904" t="s">
        <v>112</v>
      </c>
      <c r="H2904" s="2">
        <v>43809</v>
      </c>
      <c r="I2904" s="3">
        <v>6.8</v>
      </c>
      <c r="J2904" s="4">
        <v>90876</v>
      </c>
      <c r="K2904" s="4">
        <v>4444</v>
      </c>
      <c r="L2904" s="3">
        <v>87.3</v>
      </c>
      <c r="M2904" t="s">
        <v>59</v>
      </c>
      <c r="N2904">
        <v>43</v>
      </c>
      <c r="O2904">
        <v>17</v>
      </c>
      <c r="P2904">
        <v>43</v>
      </c>
      <c r="Q2904">
        <v>4</v>
      </c>
      <c r="R2904" t="s">
        <v>39</v>
      </c>
      <c r="S2904" t="s">
        <v>81</v>
      </c>
      <c r="T2904" t="s">
        <v>122</v>
      </c>
      <c r="U2904" t="s">
        <v>77</v>
      </c>
      <c r="V2904" t="s">
        <v>63</v>
      </c>
      <c r="W2904" t="s">
        <v>35</v>
      </c>
      <c r="X2904" t="s">
        <v>35</v>
      </c>
    </row>
    <row r="2905" spans="1:24" x14ac:dyDescent="0.3">
      <c r="A2905" t="s">
        <v>4763</v>
      </c>
      <c r="B2905" t="s">
        <v>1259</v>
      </c>
      <c r="C2905" t="s">
        <v>26</v>
      </c>
      <c r="D2905" s="2">
        <v>36835</v>
      </c>
      <c r="E2905">
        <v>26</v>
      </c>
      <c r="F2905" t="s">
        <v>4623</v>
      </c>
      <c r="G2905" t="s">
        <v>382</v>
      </c>
      <c r="H2905" s="2">
        <v>44854</v>
      </c>
      <c r="I2905" s="3">
        <v>3.9</v>
      </c>
      <c r="J2905" s="4">
        <v>81358</v>
      </c>
      <c r="K2905" s="4">
        <v>6941</v>
      </c>
      <c r="L2905" s="3">
        <v>86.1</v>
      </c>
      <c r="M2905" t="s">
        <v>4161</v>
      </c>
      <c r="N2905">
        <v>19</v>
      </c>
      <c r="O2905">
        <v>3</v>
      </c>
      <c r="P2905">
        <v>74</v>
      </c>
      <c r="Q2905">
        <v>3</v>
      </c>
      <c r="R2905" t="s">
        <v>39</v>
      </c>
      <c r="S2905" t="s">
        <v>76</v>
      </c>
      <c r="T2905" t="s">
        <v>122</v>
      </c>
      <c r="U2905" t="s">
        <v>6022</v>
      </c>
      <c r="V2905" t="s">
        <v>63</v>
      </c>
      <c r="W2905" t="s">
        <v>35</v>
      </c>
      <c r="X2905" t="s">
        <v>35</v>
      </c>
    </row>
    <row r="2906" spans="1:24" x14ac:dyDescent="0.3">
      <c r="A2906" t="s">
        <v>4764</v>
      </c>
      <c r="B2906" t="s">
        <v>1220</v>
      </c>
      <c r="C2906" t="s">
        <v>56</v>
      </c>
      <c r="D2906" s="2">
        <v>32708</v>
      </c>
      <c r="E2906">
        <v>37</v>
      </c>
      <c r="F2906" t="s">
        <v>135</v>
      </c>
      <c r="G2906" t="s">
        <v>136</v>
      </c>
      <c r="H2906" s="2">
        <v>45115</v>
      </c>
      <c r="I2906" s="3">
        <v>3.2</v>
      </c>
      <c r="J2906" s="4">
        <v>93338</v>
      </c>
      <c r="K2906" s="4">
        <v>15485</v>
      </c>
      <c r="L2906" s="3">
        <v>91</v>
      </c>
      <c r="M2906" t="s">
        <v>5802</v>
      </c>
      <c r="N2906">
        <v>44</v>
      </c>
      <c r="O2906">
        <v>28</v>
      </c>
      <c r="P2906">
        <v>77</v>
      </c>
      <c r="Q2906">
        <v>4</v>
      </c>
      <c r="R2906" t="s">
        <v>39</v>
      </c>
      <c r="S2906" t="s">
        <v>119</v>
      </c>
      <c r="T2906" t="s">
        <v>6927</v>
      </c>
      <c r="U2906" t="s">
        <v>1225</v>
      </c>
      <c r="V2906" t="s">
        <v>34</v>
      </c>
      <c r="W2906" t="s">
        <v>64</v>
      </c>
      <c r="X2906" t="s">
        <v>64</v>
      </c>
    </row>
    <row r="2907" spans="1:24" x14ac:dyDescent="0.3">
      <c r="A2907" t="s">
        <v>4765</v>
      </c>
      <c r="B2907" t="s">
        <v>749</v>
      </c>
      <c r="C2907" t="s">
        <v>56</v>
      </c>
      <c r="D2907" s="2">
        <v>36871</v>
      </c>
      <c r="E2907">
        <v>26</v>
      </c>
      <c r="F2907" t="s">
        <v>27</v>
      </c>
      <c r="G2907" t="s">
        <v>38</v>
      </c>
      <c r="H2907" s="2">
        <v>44878</v>
      </c>
      <c r="I2907" s="3">
        <v>3.8</v>
      </c>
      <c r="J2907" s="4">
        <v>28893</v>
      </c>
      <c r="K2907" s="4">
        <v>3592</v>
      </c>
      <c r="L2907" s="3">
        <v>97.2</v>
      </c>
      <c r="M2907" t="s">
        <v>4161</v>
      </c>
      <c r="N2907">
        <v>22</v>
      </c>
      <c r="O2907">
        <v>0</v>
      </c>
      <c r="P2907">
        <v>66</v>
      </c>
      <c r="Q2907">
        <v>4</v>
      </c>
      <c r="R2907" t="s">
        <v>30</v>
      </c>
      <c r="S2907" t="s">
        <v>125</v>
      </c>
      <c r="T2907" t="s">
        <v>143</v>
      </c>
      <c r="U2907" t="s">
        <v>77</v>
      </c>
      <c r="V2907" t="s">
        <v>34</v>
      </c>
      <c r="W2907" t="s">
        <v>64</v>
      </c>
      <c r="X2907" t="s">
        <v>64</v>
      </c>
    </row>
    <row r="2908" spans="1:24" x14ac:dyDescent="0.3">
      <c r="A2908" t="s">
        <v>4766</v>
      </c>
      <c r="B2908" t="s">
        <v>2224</v>
      </c>
      <c r="C2908" t="s">
        <v>56</v>
      </c>
      <c r="D2908" s="2">
        <v>34353</v>
      </c>
      <c r="E2908">
        <v>32</v>
      </c>
      <c r="F2908" t="s">
        <v>102</v>
      </c>
      <c r="G2908" t="s">
        <v>3136</v>
      </c>
      <c r="H2908" s="2">
        <v>43417</v>
      </c>
      <c r="I2908" s="3">
        <v>7.8</v>
      </c>
      <c r="J2908" s="4">
        <v>67628</v>
      </c>
      <c r="K2908" s="4">
        <v>11404</v>
      </c>
      <c r="L2908" s="3">
        <v>82.1</v>
      </c>
      <c r="M2908" t="s">
        <v>516</v>
      </c>
      <c r="N2908">
        <v>19</v>
      </c>
      <c r="O2908">
        <v>27</v>
      </c>
      <c r="P2908">
        <v>15</v>
      </c>
      <c r="Q2908">
        <v>5</v>
      </c>
      <c r="R2908" t="s">
        <v>39</v>
      </c>
      <c r="T2908" t="s">
        <v>3678</v>
      </c>
      <c r="U2908" t="s">
        <v>1225</v>
      </c>
      <c r="V2908" t="s">
        <v>34</v>
      </c>
      <c r="W2908" t="s">
        <v>35</v>
      </c>
      <c r="X2908" t="s">
        <v>64</v>
      </c>
    </row>
    <row r="2909" spans="1:24" x14ac:dyDescent="0.3">
      <c r="A2909" t="s">
        <v>4767</v>
      </c>
      <c r="B2909" t="s">
        <v>4768</v>
      </c>
      <c r="C2909" t="s">
        <v>26</v>
      </c>
      <c r="D2909" s="2">
        <v>33626</v>
      </c>
      <c r="E2909">
        <v>34</v>
      </c>
      <c r="F2909" t="s">
        <v>67</v>
      </c>
      <c r="G2909" t="s">
        <v>142</v>
      </c>
      <c r="H2909" s="2">
        <v>43661</v>
      </c>
      <c r="I2909" s="3">
        <v>7.2</v>
      </c>
      <c r="J2909" s="4">
        <v>151243</v>
      </c>
      <c r="K2909" s="4">
        <v>13389</v>
      </c>
      <c r="L2909" s="3">
        <v>80.2</v>
      </c>
      <c r="M2909" t="s">
        <v>59</v>
      </c>
      <c r="N2909">
        <v>4</v>
      </c>
      <c r="O2909">
        <v>16</v>
      </c>
      <c r="P2909">
        <v>61</v>
      </c>
      <c r="Q2909">
        <v>4</v>
      </c>
      <c r="R2909" t="s">
        <v>39</v>
      </c>
      <c r="S2909" t="s">
        <v>60</v>
      </c>
      <c r="T2909" t="s">
        <v>61</v>
      </c>
      <c r="U2909" t="s">
        <v>6022</v>
      </c>
      <c r="V2909" t="s">
        <v>34</v>
      </c>
      <c r="W2909" t="s">
        <v>35</v>
      </c>
      <c r="X2909" t="s">
        <v>64</v>
      </c>
    </row>
    <row r="2910" spans="1:24" x14ac:dyDescent="0.3">
      <c r="A2910" t="s">
        <v>4769</v>
      </c>
      <c r="B2910" t="s">
        <v>4770</v>
      </c>
      <c r="C2910" t="s">
        <v>56</v>
      </c>
      <c r="D2910" s="2">
        <v>33035</v>
      </c>
      <c r="E2910">
        <v>36</v>
      </c>
      <c r="F2910" t="s">
        <v>128</v>
      </c>
      <c r="G2910" t="s">
        <v>1363</v>
      </c>
      <c r="H2910" s="2">
        <v>43764</v>
      </c>
      <c r="I2910" s="3">
        <v>6.9</v>
      </c>
      <c r="J2910" s="4">
        <v>53437</v>
      </c>
      <c r="K2910" s="4">
        <v>9374</v>
      </c>
      <c r="L2910" s="3">
        <v>84.9</v>
      </c>
      <c r="M2910" t="s">
        <v>4161</v>
      </c>
      <c r="N2910">
        <v>15</v>
      </c>
      <c r="O2910">
        <v>13</v>
      </c>
      <c r="P2910">
        <v>11</v>
      </c>
      <c r="Q2910">
        <v>3</v>
      </c>
      <c r="R2910" t="s">
        <v>30</v>
      </c>
      <c r="S2910" t="s">
        <v>31</v>
      </c>
      <c r="T2910" t="s">
        <v>3678</v>
      </c>
      <c r="U2910" t="s">
        <v>1930</v>
      </c>
      <c r="V2910" t="s">
        <v>34</v>
      </c>
      <c r="W2910" t="s">
        <v>64</v>
      </c>
      <c r="X2910" t="s">
        <v>64</v>
      </c>
    </row>
    <row r="2911" spans="1:24" x14ac:dyDescent="0.3">
      <c r="A2911" t="s">
        <v>4771</v>
      </c>
      <c r="B2911" t="s">
        <v>1474</v>
      </c>
      <c r="C2911" t="s">
        <v>56</v>
      </c>
      <c r="D2911" s="2">
        <v>29557</v>
      </c>
      <c r="E2911">
        <v>46</v>
      </c>
      <c r="F2911" t="s">
        <v>4623</v>
      </c>
      <c r="G2911" t="s">
        <v>146</v>
      </c>
      <c r="H2911" s="2">
        <v>45033</v>
      </c>
      <c r="I2911" s="3">
        <v>3.4</v>
      </c>
      <c r="J2911" s="4">
        <v>53152</v>
      </c>
      <c r="K2911" s="4">
        <v>3988</v>
      </c>
      <c r="L2911" s="3">
        <v>98.2</v>
      </c>
      <c r="M2911" t="s">
        <v>5802</v>
      </c>
      <c r="N2911">
        <v>9</v>
      </c>
      <c r="O2911">
        <v>11</v>
      </c>
      <c r="P2911">
        <v>11</v>
      </c>
      <c r="Q2911">
        <v>5</v>
      </c>
      <c r="R2911" t="s">
        <v>39</v>
      </c>
      <c r="S2911" t="s">
        <v>90</v>
      </c>
      <c r="T2911" t="s">
        <v>32</v>
      </c>
      <c r="U2911" t="s">
        <v>1225</v>
      </c>
      <c r="V2911" t="s">
        <v>34</v>
      </c>
      <c r="W2911" t="s">
        <v>35</v>
      </c>
      <c r="X2911" t="s">
        <v>64</v>
      </c>
    </row>
    <row r="2912" spans="1:24" x14ac:dyDescent="0.3">
      <c r="A2912" t="s">
        <v>4772</v>
      </c>
      <c r="B2912" t="s">
        <v>375</v>
      </c>
      <c r="C2912" t="s">
        <v>26</v>
      </c>
      <c r="D2912" s="2">
        <v>38248</v>
      </c>
      <c r="E2912">
        <v>22</v>
      </c>
      <c r="F2912" t="s">
        <v>335</v>
      </c>
      <c r="G2912" t="s">
        <v>118</v>
      </c>
      <c r="H2912" s="2">
        <v>45991</v>
      </c>
      <c r="I2912" s="3">
        <v>0.8</v>
      </c>
      <c r="J2912" s="4">
        <v>111065</v>
      </c>
      <c r="K2912" s="4">
        <v>7856</v>
      </c>
      <c r="L2912" s="3">
        <v>89.3</v>
      </c>
      <c r="M2912" t="s">
        <v>5802</v>
      </c>
      <c r="N2912">
        <v>0</v>
      </c>
      <c r="O2912">
        <v>20</v>
      </c>
      <c r="P2912">
        <v>46</v>
      </c>
      <c r="Q2912">
        <v>2</v>
      </c>
      <c r="R2912" t="s">
        <v>39</v>
      </c>
      <c r="S2912" t="s">
        <v>119</v>
      </c>
      <c r="T2912" t="s">
        <v>32</v>
      </c>
      <c r="U2912" t="s">
        <v>1225</v>
      </c>
      <c r="V2912" t="s">
        <v>34</v>
      </c>
      <c r="W2912" t="s">
        <v>35</v>
      </c>
      <c r="X2912" t="s">
        <v>35</v>
      </c>
    </row>
    <row r="2913" spans="1:24" x14ac:dyDescent="0.3">
      <c r="A2913" t="s">
        <v>4773</v>
      </c>
      <c r="B2913" t="s">
        <v>821</v>
      </c>
      <c r="C2913" t="s">
        <v>56</v>
      </c>
      <c r="D2913" s="2">
        <v>37547</v>
      </c>
      <c r="E2913">
        <v>24</v>
      </c>
      <c r="F2913" t="s">
        <v>135</v>
      </c>
      <c r="G2913" t="s">
        <v>3341</v>
      </c>
      <c r="H2913" s="2">
        <v>44616</v>
      </c>
      <c r="I2913" s="3">
        <v>4.5</v>
      </c>
      <c r="J2913" s="4">
        <v>83712</v>
      </c>
      <c r="K2913" s="4">
        <v>6975</v>
      </c>
      <c r="L2913" s="3">
        <v>97.8</v>
      </c>
      <c r="M2913" t="s">
        <v>4161</v>
      </c>
      <c r="N2913">
        <v>33</v>
      </c>
      <c r="O2913">
        <v>7</v>
      </c>
      <c r="P2913">
        <v>40</v>
      </c>
      <c r="Q2913">
        <v>3</v>
      </c>
      <c r="R2913" t="s">
        <v>30</v>
      </c>
      <c r="S2913" t="s">
        <v>52</v>
      </c>
      <c r="T2913" t="s">
        <v>3678</v>
      </c>
      <c r="U2913" t="s">
        <v>6022</v>
      </c>
      <c r="V2913" t="s">
        <v>34</v>
      </c>
      <c r="W2913" t="s">
        <v>35</v>
      </c>
      <c r="X2913" t="s">
        <v>35</v>
      </c>
    </row>
    <row r="2914" spans="1:24" x14ac:dyDescent="0.3">
      <c r="A2914" t="s">
        <v>4774</v>
      </c>
      <c r="B2914" t="s">
        <v>4565</v>
      </c>
      <c r="C2914" t="s">
        <v>26</v>
      </c>
      <c r="D2914" s="2">
        <v>32221</v>
      </c>
      <c r="E2914">
        <v>38</v>
      </c>
      <c r="F2914" t="s">
        <v>135</v>
      </c>
      <c r="G2914" t="s">
        <v>177</v>
      </c>
      <c r="H2914" s="2">
        <v>43354</v>
      </c>
      <c r="I2914" s="3">
        <v>8</v>
      </c>
      <c r="J2914" s="4">
        <v>74747</v>
      </c>
      <c r="K2914" s="4">
        <v>6512</v>
      </c>
      <c r="L2914" s="3">
        <v>87.3</v>
      </c>
      <c r="M2914" t="s">
        <v>59</v>
      </c>
      <c r="N2914">
        <v>14</v>
      </c>
      <c r="O2914">
        <v>9</v>
      </c>
      <c r="P2914">
        <v>9</v>
      </c>
      <c r="Q2914">
        <v>2</v>
      </c>
      <c r="R2914" t="s">
        <v>30</v>
      </c>
      <c r="S2914" t="s">
        <v>104</v>
      </c>
      <c r="T2914" t="s">
        <v>122</v>
      </c>
      <c r="U2914" t="s">
        <v>6022</v>
      </c>
      <c r="V2914" t="s">
        <v>34</v>
      </c>
      <c r="W2914" t="s">
        <v>35</v>
      </c>
      <c r="X2914" t="s">
        <v>64</v>
      </c>
    </row>
    <row r="2915" spans="1:24" x14ac:dyDescent="0.3">
      <c r="A2915" t="s">
        <v>4775</v>
      </c>
      <c r="B2915" t="s">
        <v>356</v>
      </c>
      <c r="C2915" t="s">
        <v>56</v>
      </c>
      <c r="D2915" s="2">
        <v>29379</v>
      </c>
      <c r="E2915">
        <v>46</v>
      </c>
      <c r="F2915" t="s">
        <v>102</v>
      </c>
      <c r="G2915" t="s">
        <v>103</v>
      </c>
      <c r="H2915" s="2">
        <v>43242</v>
      </c>
      <c r="I2915" s="3">
        <v>8.3000000000000007</v>
      </c>
      <c r="J2915" s="4">
        <v>27398</v>
      </c>
      <c r="K2915" s="4">
        <v>4385</v>
      </c>
      <c r="L2915" s="3">
        <v>91.5</v>
      </c>
      <c r="M2915" t="s">
        <v>29</v>
      </c>
      <c r="N2915">
        <v>12</v>
      </c>
      <c r="O2915">
        <v>9</v>
      </c>
      <c r="P2915">
        <v>20</v>
      </c>
      <c r="Q2915">
        <v>4</v>
      </c>
      <c r="R2915" t="s">
        <v>39</v>
      </c>
      <c r="S2915" t="s">
        <v>76</v>
      </c>
      <c r="T2915" t="s">
        <v>6927</v>
      </c>
      <c r="U2915" t="s">
        <v>6022</v>
      </c>
      <c r="V2915" t="s">
        <v>34</v>
      </c>
      <c r="W2915" t="s">
        <v>35</v>
      </c>
      <c r="X2915" t="s">
        <v>64</v>
      </c>
    </row>
    <row r="2916" spans="1:24" x14ac:dyDescent="0.3">
      <c r="A2916" t="s">
        <v>4776</v>
      </c>
      <c r="B2916" t="s">
        <v>4202</v>
      </c>
      <c r="C2916" t="s">
        <v>26</v>
      </c>
      <c r="D2916" s="2">
        <v>30996</v>
      </c>
      <c r="E2916">
        <v>42</v>
      </c>
      <c r="F2916" t="s">
        <v>5039</v>
      </c>
      <c r="G2916" t="s">
        <v>188</v>
      </c>
      <c r="H2916" s="2">
        <v>43132</v>
      </c>
      <c r="I2916" s="3">
        <v>8.6</v>
      </c>
      <c r="J2916" s="4">
        <v>80205</v>
      </c>
      <c r="K2916" s="4">
        <v>14287</v>
      </c>
      <c r="L2916" s="3">
        <v>82.2</v>
      </c>
      <c r="M2916" t="s">
        <v>516</v>
      </c>
      <c r="N2916">
        <v>13</v>
      </c>
      <c r="O2916">
        <v>2</v>
      </c>
      <c r="P2916">
        <v>24</v>
      </c>
      <c r="Q2916">
        <v>1</v>
      </c>
      <c r="R2916" t="s">
        <v>30</v>
      </c>
      <c r="S2916" t="s">
        <v>31</v>
      </c>
      <c r="T2916" t="s">
        <v>40</v>
      </c>
      <c r="U2916" t="s">
        <v>77</v>
      </c>
      <c r="V2916" t="s">
        <v>83</v>
      </c>
      <c r="W2916" t="s">
        <v>64</v>
      </c>
      <c r="X2916" t="s">
        <v>64</v>
      </c>
    </row>
    <row r="2917" spans="1:24" x14ac:dyDescent="0.3">
      <c r="A2917" t="s">
        <v>4777</v>
      </c>
      <c r="B2917" t="s">
        <v>4778</v>
      </c>
      <c r="C2917" t="s">
        <v>56</v>
      </c>
      <c r="D2917" s="2">
        <v>25570</v>
      </c>
      <c r="E2917">
        <v>56</v>
      </c>
      <c r="F2917" t="s">
        <v>67</v>
      </c>
      <c r="G2917" t="s">
        <v>220</v>
      </c>
      <c r="H2917" s="2">
        <v>45575</v>
      </c>
      <c r="I2917" s="3">
        <v>1.9</v>
      </c>
      <c r="J2917" s="4">
        <v>168546</v>
      </c>
      <c r="K2917" s="4">
        <v>7435</v>
      </c>
      <c r="L2917" s="3">
        <v>91.1</v>
      </c>
      <c r="M2917" t="s">
        <v>516</v>
      </c>
      <c r="N2917">
        <v>36</v>
      </c>
      <c r="O2917">
        <v>22</v>
      </c>
      <c r="P2917">
        <v>56</v>
      </c>
      <c r="Q2917">
        <v>5</v>
      </c>
      <c r="R2917" t="s">
        <v>39</v>
      </c>
      <c r="S2917" t="s">
        <v>76</v>
      </c>
      <c r="T2917" t="s">
        <v>4012</v>
      </c>
      <c r="U2917" t="s">
        <v>1225</v>
      </c>
      <c r="V2917" t="s">
        <v>34</v>
      </c>
      <c r="W2917" t="s">
        <v>35</v>
      </c>
      <c r="X2917" t="s">
        <v>64</v>
      </c>
    </row>
    <row r="2918" spans="1:24" x14ac:dyDescent="0.3">
      <c r="A2918" t="s">
        <v>4779</v>
      </c>
      <c r="B2918" t="s">
        <v>4780</v>
      </c>
      <c r="C2918" t="s">
        <v>26</v>
      </c>
      <c r="D2918" s="2">
        <v>31067</v>
      </c>
      <c r="E2918">
        <v>41</v>
      </c>
      <c r="F2918" t="s">
        <v>93</v>
      </c>
      <c r="G2918" t="s">
        <v>94</v>
      </c>
      <c r="H2918" s="2">
        <v>43292</v>
      </c>
      <c r="I2918" s="3">
        <v>8.1999999999999993</v>
      </c>
      <c r="J2918" s="4">
        <v>161569</v>
      </c>
      <c r="K2918" s="4">
        <v>16732</v>
      </c>
      <c r="L2918" s="3">
        <v>79.400000000000006</v>
      </c>
      <c r="M2918" t="s">
        <v>59</v>
      </c>
      <c r="N2918">
        <v>18</v>
      </c>
      <c r="O2918">
        <v>19</v>
      </c>
      <c r="P2918">
        <v>10</v>
      </c>
      <c r="Q2918">
        <v>1</v>
      </c>
      <c r="R2918" t="s">
        <v>39</v>
      </c>
      <c r="S2918" t="s">
        <v>76</v>
      </c>
      <c r="T2918" t="s">
        <v>6927</v>
      </c>
      <c r="U2918" t="s">
        <v>6022</v>
      </c>
      <c r="V2918" t="s">
        <v>34</v>
      </c>
      <c r="W2918" t="s">
        <v>64</v>
      </c>
      <c r="X2918" t="s">
        <v>35</v>
      </c>
    </row>
    <row r="2919" spans="1:24" x14ac:dyDescent="0.3">
      <c r="A2919" t="s">
        <v>4781</v>
      </c>
      <c r="B2919" t="s">
        <v>1905</v>
      </c>
      <c r="C2919" t="s">
        <v>56</v>
      </c>
      <c r="D2919" s="2">
        <v>26435</v>
      </c>
      <c r="E2919">
        <v>54</v>
      </c>
      <c r="F2919" t="s">
        <v>5039</v>
      </c>
      <c r="G2919" t="s">
        <v>229</v>
      </c>
      <c r="H2919" s="2">
        <v>45956</v>
      </c>
      <c r="I2919" s="3">
        <v>0.9</v>
      </c>
      <c r="J2919" s="4">
        <v>95893</v>
      </c>
      <c r="K2919" s="4">
        <v>14611</v>
      </c>
      <c r="L2919" s="3">
        <v>83.4</v>
      </c>
      <c r="M2919" t="s">
        <v>5802</v>
      </c>
      <c r="N2919">
        <v>31</v>
      </c>
      <c r="O2919">
        <v>5</v>
      </c>
      <c r="P2919">
        <v>52</v>
      </c>
      <c r="Q2919">
        <v>5</v>
      </c>
      <c r="R2919" t="s">
        <v>30</v>
      </c>
      <c r="S2919" t="s">
        <v>104</v>
      </c>
      <c r="T2919" t="s">
        <v>6927</v>
      </c>
      <c r="U2919" t="s">
        <v>1930</v>
      </c>
      <c r="V2919" t="s">
        <v>83</v>
      </c>
      <c r="W2919" t="s">
        <v>35</v>
      </c>
      <c r="X2919" t="s">
        <v>35</v>
      </c>
    </row>
    <row r="2920" spans="1:24" x14ac:dyDescent="0.3">
      <c r="A2920" t="s">
        <v>4782</v>
      </c>
      <c r="B2920" t="s">
        <v>1984</v>
      </c>
      <c r="C2920" t="s">
        <v>56</v>
      </c>
      <c r="D2920" s="2">
        <v>37993</v>
      </c>
      <c r="E2920">
        <v>22</v>
      </c>
      <c r="F2920" t="s">
        <v>27</v>
      </c>
      <c r="G2920" t="s">
        <v>38</v>
      </c>
      <c r="H2920" s="2">
        <v>44895</v>
      </c>
      <c r="I2920" s="3">
        <v>3.8</v>
      </c>
      <c r="J2920" s="4">
        <v>24860</v>
      </c>
      <c r="K2920" s="4">
        <v>1252</v>
      </c>
      <c r="L2920" s="3">
        <v>80.400000000000006</v>
      </c>
      <c r="M2920" t="s">
        <v>516</v>
      </c>
      <c r="N2920">
        <v>42</v>
      </c>
      <c r="O2920">
        <v>17</v>
      </c>
      <c r="P2920">
        <v>56</v>
      </c>
      <c r="Q2920">
        <v>1</v>
      </c>
      <c r="R2920" t="s">
        <v>30</v>
      </c>
      <c r="S2920" t="s">
        <v>60</v>
      </c>
      <c r="T2920" t="s">
        <v>32</v>
      </c>
      <c r="U2920" t="s">
        <v>6022</v>
      </c>
      <c r="V2920" t="s">
        <v>34</v>
      </c>
      <c r="W2920" t="s">
        <v>35</v>
      </c>
      <c r="X2920" t="s">
        <v>35</v>
      </c>
    </row>
    <row r="2921" spans="1:24" x14ac:dyDescent="0.3">
      <c r="A2921" t="s">
        <v>4783</v>
      </c>
      <c r="B2921" t="s">
        <v>317</v>
      </c>
      <c r="C2921" t="s">
        <v>56</v>
      </c>
      <c r="D2921" s="2">
        <v>36482</v>
      </c>
      <c r="E2921">
        <v>27</v>
      </c>
      <c r="F2921" t="s">
        <v>57</v>
      </c>
      <c r="G2921" t="s">
        <v>183</v>
      </c>
      <c r="H2921" s="2">
        <v>45844</v>
      </c>
      <c r="I2921" s="3">
        <v>1.2</v>
      </c>
      <c r="J2921" s="4">
        <v>120802</v>
      </c>
      <c r="K2921" s="4">
        <v>9076</v>
      </c>
      <c r="L2921" s="3">
        <v>98.4</v>
      </c>
      <c r="M2921" t="s">
        <v>4161</v>
      </c>
      <c r="N2921">
        <v>24</v>
      </c>
      <c r="O2921">
        <v>25</v>
      </c>
      <c r="P2921">
        <v>58</v>
      </c>
      <c r="Q2921">
        <v>2</v>
      </c>
      <c r="R2921" t="s">
        <v>39</v>
      </c>
      <c r="S2921" t="s">
        <v>125</v>
      </c>
      <c r="T2921" t="s">
        <v>32</v>
      </c>
      <c r="U2921" t="s">
        <v>1225</v>
      </c>
      <c r="V2921" t="s">
        <v>34</v>
      </c>
      <c r="W2921" t="s">
        <v>35</v>
      </c>
      <c r="X2921" t="s">
        <v>64</v>
      </c>
    </row>
    <row r="2922" spans="1:24" x14ac:dyDescent="0.3">
      <c r="A2922" t="s">
        <v>4784</v>
      </c>
      <c r="B2922" t="s">
        <v>1012</v>
      </c>
      <c r="C2922" t="s">
        <v>56</v>
      </c>
      <c r="D2922" s="2">
        <v>38232</v>
      </c>
      <c r="E2922">
        <v>22</v>
      </c>
      <c r="F2922" t="s">
        <v>335</v>
      </c>
      <c r="G2922" t="s">
        <v>72</v>
      </c>
      <c r="H2922" s="2">
        <v>45008</v>
      </c>
      <c r="I2922" s="3">
        <v>3.5</v>
      </c>
      <c r="J2922" s="4">
        <v>125030</v>
      </c>
      <c r="K2922" s="4">
        <v>5684</v>
      </c>
      <c r="L2922" s="3">
        <v>97.5</v>
      </c>
      <c r="M2922" t="s">
        <v>516</v>
      </c>
      <c r="N2922">
        <v>20</v>
      </c>
      <c r="O2922">
        <v>21</v>
      </c>
      <c r="P2922">
        <v>80</v>
      </c>
      <c r="Q2922">
        <v>4</v>
      </c>
      <c r="R2922" t="s">
        <v>39</v>
      </c>
      <c r="S2922" t="s">
        <v>31</v>
      </c>
      <c r="T2922" t="s">
        <v>95</v>
      </c>
      <c r="U2922" t="s">
        <v>6022</v>
      </c>
      <c r="V2922" t="s">
        <v>34</v>
      </c>
      <c r="W2922" t="s">
        <v>35</v>
      </c>
      <c r="X2922" t="s">
        <v>64</v>
      </c>
    </row>
    <row r="2923" spans="1:24" x14ac:dyDescent="0.3">
      <c r="A2923" t="s">
        <v>4785</v>
      </c>
      <c r="B2923" t="s">
        <v>1146</v>
      </c>
      <c r="C2923" t="s">
        <v>56</v>
      </c>
      <c r="D2923" s="2">
        <v>31023</v>
      </c>
      <c r="E2923">
        <v>42</v>
      </c>
      <c r="F2923" t="s">
        <v>57</v>
      </c>
      <c r="G2923" t="s">
        <v>183</v>
      </c>
      <c r="H2923" s="2">
        <v>44370</v>
      </c>
      <c r="I2923" s="3">
        <v>5.2</v>
      </c>
      <c r="J2923" s="4">
        <v>175138</v>
      </c>
      <c r="K2923" s="4">
        <v>14784</v>
      </c>
      <c r="L2923" s="3">
        <v>98.4</v>
      </c>
      <c r="M2923" t="s">
        <v>4161</v>
      </c>
      <c r="N2923">
        <v>14</v>
      </c>
      <c r="O2923">
        <v>14</v>
      </c>
      <c r="P2923">
        <v>27</v>
      </c>
      <c r="Q2923">
        <v>3</v>
      </c>
      <c r="R2923" t="s">
        <v>39</v>
      </c>
      <c r="S2923" t="s">
        <v>119</v>
      </c>
      <c r="T2923" t="s">
        <v>4012</v>
      </c>
      <c r="U2923" t="s">
        <v>1930</v>
      </c>
      <c r="V2923" t="s">
        <v>34</v>
      </c>
      <c r="W2923" t="s">
        <v>35</v>
      </c>
      <c r="X2923" t="s">
        <v>64</v>
      </c>
    </row>
    <row r="2924" spans="1:24" x14ac:dyDescent="0.3">
      <c r="A2924" t="s">
        <v>4786</v>
      </c>
      <c r="B2924" t="s">
        <v>4787</v>
      </c>
      <c r="C2924" t="s">
        <v>56</v>
      </c>
      <c r="D2924" s="2">
        <v>31673</v>
      </c>
      <c r="E2924">
        <v>40</v>
      </c>
      <c r="F2924" t="s">
        <v>128</v>
      </c>
      <c r="G2924" t="s">
        <v>503</v>
      </c>
      <c r="H2924" s="2">
        <v>44899</v>
      </c>
      <c r="I2924" s="3">
        <v>3.8</v>
      </c>
      <c r="J2924" s="4">
        <v>37866</v>
      </c>
      <c r="K2924" s="4">
        <v>6385</v>
      </c>
      <c r="L2924" s="3">
        <v>78.5</v>
      </c>
      <c r="M2924" t="s">
        <v>4161</v>
      </c>
      <c r="N2924">
        <v>10</v>
      </c>
      <c r="O2924">
        <v>8</v>
      </c>
      <c r="P2924">
        <v>27</v>
      </c>
      <c r="Q2924">
        <v>1</v>
      </c>
      <c r="R2924" t="s">
        <v>30</v>
      </c>
      <c r="S2924" t="s">
        <v>52</v>
      </c>
      <c r="T2924" t="s">
        <v>3678</v>
      </c>
      <c r="U2924" t="s">
        <v>1225</v>
      </c>
      <c r="V2924" t="s">
        <v>34</v>
      </c>
      <c r="W2924" t="s">
        <v>64</v>
      </c>
      <c r="X2924" t="s">
        <v>35</v>
      </c>
    </row>
    <row r="2925" spans="1:24" x14ac:dyDescent="0.3">
      <c r="A2925" t="s">
        <v>4788</v>
      </c>
      <c r="B2925" t="s">
        <v>3676</v>
      </c>
      <c r="C2925" t="s">
        <v>56</v>
      </c>
      <c r="D2925" s="2">
        <v>25014</v>
      </c>
      <c r="E2925">
        <v>58</v>
      </c>
      <c r="F2925" t="s">
        <v>67</v>
      </c>
      <c r="G2925" t="s">
        <v>2288</v>
      </c>
      <c r="H2925" s="2">
        <v>44304</v>
      </c>
      <c r="I2925" s="3">
        <v>5.4</v>
      </c>
      <c r="J2925" s="4">
        <v>99554</v>
      </c>
      <c r="K2925" s="4">
        <v>4918</v>
      </c>
      <c r="L2925" s="3">
        <v>84.5</v>
      </c>
      <c r="M2925" t="s">
        <v>4161</v>
      </c>
      <c r="N2925">
        <v>32</v>
      </c>
      <c r="O2925">
        <v>9</v>
      </c>
      <c r="P2925">
        <v>69</v>
      </c>
      <c r="Q2925">
        <v>3</v>
      </c>
      <c r="R2925" t="s">
        <v>30</v>
      </c>
      <c r="S2925" t="s">
        <v>104</v>
      </c>
      <c r="T2925" t="s">
        <v>3678</v>
      </c>
      <c r="U2925" t="s">
        <v>1930</v>
      </c>
      <c r="V2925" t="s">
        <v>34</v>
      </c>
      <c r="W2925" t="s">
        <v>35</v>
      </c>
      <c r="X2925" t="s">
        <v>64</v>
      </c>
    </row>
    <row r="2926" spans="1:24" x14ac:dyDescent="0.3">
      <c r="A2926" t="s">
        <v>4789</v>
      </c>
      <c r="B2926" t="s">
        <v>200</v>
      </c>
      <c r="C2926" t="s">
        <v>26</v>
      </c>
      <c r="D2926" s="2">
        <v>37584</v>
      </c>
      <c r="E2926">
        <v>24</v>
      </c>
      <c r="F2926" t="s">
        <v>102</v>
      </c>
      <c r="G2926" t="s">
        <v>196</v>
      </c>
      <c r="H2926" s="2">
        <v>44651</v>
      </c>
      <c r="I2926" s="3">
        <v>4.4000000000000004</v>
      </c>
      <c r="J2926" s="4">
        <v>169671</v>
      </c>
      <c r="K2926" s="4">
        <v>10246</v>
      </c>
      <c r="L2926" s="3">
        <v>96.5</v>
      </c>
      <c r="M2926" t="s">
        <v>4161</v>
      </c>
      <c r="N2926">
        <v>30</v>
      </c>
      <c r="O2926">
        <v>3</v>
      </c>
      <c r="P2926">
        <v>60</v>
      </c>
      <c r="Q2926">
        <v>1</v>
      </c>
      <c r="R2926" t="s">
        <v>39</v>
      </c>
      <c r="S2926" t="s">
        <v>31</v>
      </c>
      <c r="T2926" t="s">
        <v>2122</v>
      </c>
      <c r="U2926" t="s">
        <v>77</v>
      </c>
      <c r="V2926" t="s">
        <v>83</v>
      </c>
      <c r="W2926" t="s">
        <v>64</v>
      </c>
      <c r="X2926" t="s">
        <v>35</v>
      </c>
    </row>
    <row r="2927" spans="1:24" x14ac:dyDescent="0.3">
      <c r="A2927" t="s">
        <v>4790</v>
      </c>
      <c r="B2927" t="s">
        <v>3130</v>
      </c>
      <c r="C2927" t="s">
        <v>26</v>
      </c>
      <c r="D2927" s="2">
        <v>35662</v>
      </c>
      <c r="E2927">
        <v>29</v>
      </c>
      <c r="F2927" t="s">
        <v>102</v>
      </c>
      <c r="G2927" t="s">
        <v>107</v>
      </c>
      <c r="H2927" s="2">
        <v>43625</v>
      </c>
      <c r="I2927" s="3">
        <v>7.3</v>
      </c>
      <c r="J2927" s="4">
        <v>113856</v>
      </c>
      <c r="K2927" s="4">
        <v>3470</v>
      </c>
      <c r="L2927" s="3">
        <v>92.1</v>
      </c>
      <c r="M2927" t="s">
        <v>5802</v>
      </c>
      <c r="N2927">
        <v>29</v>
      </c>
      <c r="O2927">
        <v>7</v>
      </c>
      <c r="P2927">
        <v>32</v>
      </c>
      <c r="Q2927">
        <v>2</v>
      </c>
      <c r="R2927" t="s">
        <v>30</v>
      </c>
      <c r="S2927" t="s">
        <v>31</v>
      </c>
      <c r="T2927" t="s">
        <v>3678</v>
      </c>
      <c r="U2927" t="s">
        <v>77</v>
      </c>
      <c r="V2927" t="s">
        <v>34</v>
      </c>
      <c r="W2927" t="s">
        <v>64</v>
      </c>
      <c r="X2927" t="s">
        <v>35</v>
      </c>
    </row>
    <row r="2928" spans="1:24" x14ac:dyDescent="0.3">
      <c r="A2928" t="s">
        <v>4791</v>
      </c>
      <c r="B2928" t="s">
        <v>222</v>
      </c>
      <c r="C2928" t="s">
        <v>26</v>
      </c>
      <c r="D2928" s="2">
        <v>30290</v>
      </c>
      <c r="E2928">
        <v>44</v>
      </c>
      <c r="F2928" t="s">
        <v>67</v>
      </c>
      <c r="G2928" t="s">
        <v>68</v>
      </c>
      <c r="H2928" s="2">
        <v>43566</v>
      </c>
      <c r="I2928" s="3">
        <v>7.4</v>
      </c>
      <c r="J2928" s="4">
        <v>138864</v>
      </c>
      <c r="K2928" s="4">
        <v>9950</v>
      </c>
      <c r="L2928" s="3">
        <v>91.7</v>
      </c>
      <c r="M2928" t="s">
        <v>59</v>
      </c>
      <c r="N2928">
        <v>19</v>
      </c>
      <c r="O2928">
        <v>26</v>
      </c>
      <c r="P2928">
        <v>54</v>
      </c>
      <c r="Q2928">
        <v>2</v>
      </c>
      <c r="R2928" t="s">
        <v>39</v>
      </c>
      <c r="S2928" t="s">
        <v>81</v>
      </c>
      <c r="T2928" t="s">
        <v>2122</v>
      </c>
      <c r="U2928" t="s">
        <v>1225</v>
      </c>
      <c r="V2928" t="s">
        <v>34</v>
      </c>
      <c r="W2928" t="s">
        <v>35</v>
      </c>
      <c r="X2928" t="s">
        <v>35</v>
      </c>
    </row>
    <row r="2929" spans="1:24" x14ac:dyDescent="0.3">
      <c r="A2929" t="s">
        <v>4792</v>
      </c>
      <c r="B2929" t="s">
        <v>2962</v>
      </c>
      <c r="C2929" t="s">
        <v>26</v>
      </c>
      <c r="D2929" s="2">
        <v>36528</v>
      </c>
      <c r="E2929">
        <v>26</v>
      </c>
      <c r="F2929" t="s">
        <v>135</v>
      </c>
      <c r="G2929" t="s">
        <v>252</v>
      </c>
      <c r="H2929" s="2">
        <v>45800</v>
      </c>
      <c r="I2929" s="3">
        <v>1.3</v>
      </c>
      <c r="J2929" s="4">
        <v>65360</v>
      </c>
      <c r="K2929" s="4">
        <v>2875</v>
      </c>
      <c r="L2929" s="3">
        <v>93.7</v>
      </c>
      <c r="M2929" t="s">
        <v>516</v>
      </c>
      <c r="N2929">
        <v>37</v>
      </c>
      <c r="O2929">
        <v>11</v>
      </c>
      <c r="P2929">
        <v>74</v>
      </c>
      <c r="Q2929">
        <v>5</v>
      </c>
      <c r="R2929" t="s">
        <v>30</v>
      </c>
      <c r="S2929" t="s">
        <v>52</v>
      </c>
      <c r="T2929" t="s">
        <v>32</v>
      </c>
      <c r="U2929" t="s">
        <v>1225</v>
      </c>
      <c r="V2929" t="s">
        <v>83</v>
      </c>
      <c r="W2929" t="s">
        <v>35</v>
      </c>
      <c r="X2929" t="s">
        <v>35</v>
      </c>
    </row>
    <row r="2930" spans="1:24" x14ac:dyDescent="0.3">
      <c r="A2930" t="s">
        <v>4793</v>
      </c>
      <c r="B2930" t="s">
        <v>4794</v>
      </c>
      <c r="C2930" t="s">
        <v>26</v>
      </c>
      <c r="D2930" s="2">
        <v>25635</v>
      </c>
      <c r="E2930">
        <v>56</v>
      </c>
      <c r="F2930" t="s">
        <v>27</v>
      </c>
      <c r="G2930" t="s">
        <v>38</v>
      </c>
      <c r="H2930" s="2">
        <v>43891</v>
      </c>
      <c r="I2930" s="3">
        <v>6.5</v>
      </c>
      <c r="J2930" s="4">
        <v>48508</v>
      </c>
      <c r="K2930" s="4">
        <v>3847</v>
      </c>
      <c r="L2930" s="3">
        <v>79.599999999999994</v>
      </c>
      <c r="M2930" t="s">
        <v>516</v>
      </c>
      <c r="N2930">
        <v>10</v>
      </c>
      <c r="O2930">
        <v>5</v>
      </c>
      <c r="P2930">
        <v>46</v>
      </c>
      <c r="Q2930">
        <v>3</v>
      </c>
      <c r="R2930" t="s">
        <v>39</v>
      </c>
      <c r="S2930" t="s">
        <v>119</v>
      </c>
      <c r="T2930" t="s">
        <v>3678</v>
      </c>
      <c r="U2930" t="s">
        <v>77</v>
      </c>
      <c r="V2930" t="s">
        <v>34</v>
      </c>
      <c r="W2930" t="s">
        <v>64</v>
      </c>
      <c r="X2930" t="s">
        <v>35</v>
      </c>
    </row>
    <row r="2931" spans="1:24" x14ac:dyDescent="0.3">
      <c r="A2931" t="s">
        <v>4795</v>
      </c>
      <c r="B2931" t="s">
        <v>3990</v>
      </c>
      <c r="C2931" t="s">
        <v>56</v>
      </c>
      <c r="D2931" s="2">
        <v>36187</v>
      </c>
      <c r="E2931">
        <v>27</v>
      </c>
      <c r="F2931" t="s">
        <v>57</v>
      </c>
      <c r="G2931" t="s">
        <v>205</v>
      </c>
      <c r="H2931" s="2">
        <v>45772</v>
      </c>
      <c r="I2931" s="3">
        <v>1.4</v>
      </c>
      <c r="J2931" s="4">
        <v>63509</v>
      </c>
      <c r="K2931" s="4">
        <v>9998</v>
      </c>
      <c r="L2931" s="3">
        <v>84.1</v>
      </c>
      <c r="M2931" t="s">
        <v>4161</v>
      </c>
      <c r="N2931">
        <v>12</v>
      </c>
      <c r="O2931">
        <v>1</v>
      </c>
      <c r="P2931">
        <v>70</v>
      </c>
      <c r="Q2931">
        <v>1</v>
      </c>
      <c r="R2931" t="s">
        <v>39</v>
      </c>
      <c r="S2931" t="s">
        <v>104</v>
      </c>
      <c r="T2931" t="s">
        <v>2122</v>
      </c>
      <c r="U2931" t="s">
        <v>1930</v>
      </c>
      <c r="V2931" t="s">
        <v>34</v>
      </c>
      <c r="W2931" t="s">
        <v>35</v>
      </c>
      <c r="X2931" t="s">
        <v>35</v>
      </c>
    </row>
    <row r="2932" spans="1:24" x14ac:dyDescent="0.3">
      <c r="A2932" t="s">
        <v>4796</v>
      </c>
      <c r="B2932" t="s">
        <v>4797</v>
      </c>
      <c r="C2932" t="s">
        <v>56</v>
      </c>
      <c r="D2932" s="2">
        <v>30995</v>
      </c>
      <c r="E2932">
        <v>42</v>
      </c>
      <c r="F2932" t="s">
        <v>135</v>
      </c>
      <c r="G2932" t="s">
        <v>177</v>
      </c>
      <c r="H2932" s="2">
        <v>44178</v>
      </c>
      <c r="I2932" s="3">
        <v>5.7</v>
      </c>
      <c r="J2932" s="4">
        <v>82765</v>
      </c>
      <c r="K2932" s="4">
        <v>2546</v>
      </c>
      <c r="L2932" s="3">
        <v>94.5</v>
      </c>
      <c r="M2932" t="s">
        <v>59</v>
      </c>
      <c r="N2932">
        <v>26</v>
      </c>
      <c r="O2932">
        <v>10</v>
      </c>
      <c r="P2932">
        <v>38</v>
      </c>
      <c r="Q2932">
        <v>5</v>
      </c>
      <c r="R2932" t="s">
        <v>39</v>
      </c>
      <c r="S2932" t="s">
        <v>81</v>
      </c>
      <c r="T2932" t="s">
        <v>6927</v>
      </c>
      <c r="U2932" t="s">
        <v>1225</v>
      </c>
      <c r="V2932" t="s">
        <v>63</v>
      </c>
      <c r="W2932" t="s">
        <v>64</v>
      </c>
      <c r="X2932" t="s">
        <v>35</v>
      </c>
    </row>
    <row r="2933" spans="1:24" x14ac:dyDescent="0.3">
      <c r="A2933" t="s">
        <v>4798</v>
      </c>
      <c r="B2933" t="s">
        <v>4799</v>
      </c>
      <c r="C2933" t="s">
        <v>26</v>
      </c>
      <c r="D2933" s="2">
        <v>30488</v>
      </c>
      <c r="E2933">
        <v>43</v>
      </c>
      <c r="F2933" t="s">
        <v>57</v>
      </c>
      <c r="G2933" t="s">
        <v>183</v>
      </c>
      <c r="H2933" s="2">
        <v>42964</v>
      </c>
      <c r="I2933" s="3">
        <v>9.1</v>
      </c>
      <c r="J2933" s="4">
        <v>168202</v>
      </c>
      <c r="K2933" s="4">
        <v>6977</v>
      </c>
      <c r="L2933" s="3">
        <v>86.4</v>
      </c>
      <c r="M2933" t="s">
        <v>59</v>
      </c>
      <c r="N2933">
        <v>13</v>
      </c>
      <c r="O2933">
        <v>13</v>
      </c>
      <c r="P2933">
        <v>11</v>
      </c>
      <c r="Q2933">
        <v>1</v>
      </c>
      <c r="R2933" t="s">
        <v>39</v>
      </c>
      <c r="S2933" t="s">
        <v>104</v>
      </c>
      <c r="T2933" t="s">
        <v>2122</v>
      </c>
      <c r="U2933" t="s">
        <v>1225</v>
      </c>
      <c r="V2933" t="s">
        <v>34</v>
      </c>
      <c r="W2933" t="s">
        <v>64</v>
      </c>
      <c r="X2933" t="s">
        <v>64</v>
      </c>
    </row>
    <row r="2934" spans="1:24" x14ac:dyDescent="0.3">
      <c r="A2934" t="s">
        <v>4800</v>
      </c>
      <c r="B2934" t="s">
        <v>1253</v>
      </c>
      <c r="C2934" t="s">
        <v>56</v>
      </c>
      <c r="D2934" s="2">
        <v>36446</v>
      </c>
      <c r="E2934">
        <v>27</v>
      </c>
      <c r="F2934" t="s">
        <v>135</v>
      </c>
      <c r="G2934" t="s">
        <v>177</v>
      </c>
      <c r="H2934" s="2">
        <v>43944</v>
      </c>
      <c r="I2934" s="3">
        <v>6.4</v>
      </c>
      <c r="J2934" s="4">
        <v>95937</v>
      </c>
      <c r="K2934" s="4">
        <v>10753</v>
      </c>
      <c r="L2934" s="3">
        <v>95.3</v>
      </c>
      <c r="M2934" t="s">
        <v>4161</v>
      </c>
      <c r="N2934">
        <v>0</v>
      </c>
      <c r="O2934">
        <v>25</v>
      </c>
      <c r="P2934">
        <v>47</v>
      </c>
      <c r="Q2934">
        <v>3</v>
      </c>
      <c r="R2934" t="s">
        <v>30</v>
      </c>
      <c r="S2934" t="s">
        <v>76</v>
      </c>
      <c r="T2934" t="s">
        <v>61</v>
      </c>
      <c r="U2934" t="s">
        <v>6022</v>
      </c>
      <c r="V2934" t="s">
        <v>83</v>
      </c>
      <c r="W2934" t="s">
        <v>64</v>
      </c>
      <c r="X2934" t="s">
        <v>64</v>
      </c>
    </row>
    <row r="2935" spans="1:24" x14ac:dyDescent="0.3">
      <c r="A2935" t="s">
        <v>4801</v>
      </c>
      <c r="B2935" t="s">
        <v>1664</v>
      </c>
      <c r="C2935" t="s">
        <v>56</v>
      </c>
      <c r="D2935" s="2">
        <v>28046</v>
      </c>
      <c r="E2935">
        <v>50</v>
      </c>
      <c r="F2935" t="s">
        <v>57</v>
      </c>
      <c r="G2935" t="s">
        <v>152</v>
      </c>
      <c r="H2935" s="2">
        <v>44791</v>
      </c>
      <c r="I2935" s="3">
        <v>4.0999999999999996</v>
      </c>
      <c r="J2935" s="4">
        <v>31776</v>
      </c>
      <c r="K2935" s="4">
        <v>3160</v>
      </c>
      <c r="L2935" s="3">
        <v>96.8</v>
      </c>
      <c r="M2935" t="s">
        <v>516</v>
      </c>
      <c r="N2935">
        <v>34</v>
      </c>
      <c r="O2935">
        <v>25</v>
      </c>
      <c r="P2935">
        <v>80</v>
      </c>
      <c r="Q2935">
        <v>4</v>
      </c>
      <c r="R2935" t="s">
        <v>39</v>
      </c>
      <c r="S2935" t="s">
        <v>104</v>
      </c>
      <c r="T2935" t="s">
        <v>32</v>
      </c>
      <c r="U2935" t="s">
        <v>77</v>
      </c>
      <c r="V2935" t="s">
        <v>34</v>
      </c>
      <c r="W2935" t="s">
        <v>35</v>
      </c>
      <c r="X2935" t="s">
        <v>64</v>
      </c>
    </row>
    <row r="2936" spans="1:24" x14ac:dyDescent="0.3">
      <c r="A2936" t="s">
        <v>4802</v>
      </c>
      <c r="B2936" t="s">
        <v>4099</v>
      </c>
      <c r="C2936" t="s">
        <v>56</v>
      </c>
      <c r="D2936" s="2">
        <v>37057</v>
      </c>
      <c r="E2936">
        <v>25</v>
      </c>
      <c r="F2936" t="s">
        <v>102</v>
      </c>
      <c r="G2936" t="s">
        <v>103</v>
      </c>
      <c r="H2936" s="2">
        <v>45160</v>
      </c>
      <c r="I2936" s="3">
        <v>3.1</v>
      </c>
      <c r="J2936" s="4">
        <v>53558</v>
      </c>
      <c r="K2936" s="4">
        <v>2148</v>
      </c>
      <c r="L2936" s="3">
        <v>87.2</v>
      </c>
      <c r="M2936" t="s">
        <v>29</v>
      </c>
      <c r="N2936">
        <v>20</v>
      </c>
      <c r="O2936">
        <v>13</v>
      </c>
      <c r="P2936">
        <v>65</v>
      </c>
      <c r="Q2936">
        <v>1</v>
      </c>
      <c r="R2936" t="s">
        <v>39</v>
      </c>
      <c r="S2936" t="s">
        <v>81</v>
      </c>
      <c r="T2936" t="s">
        <v>3678</v>
      </c>
      <c r="U2936" t="s">
        <v>6022</v>
      </c>
      <c r="V2936" t="s">
        <v>34</v>
      </c>
      <c r="W2936" t="s">
        <v>35</v>
      </c>
      <c r="X2936" t="s">
        <v>64</v>
      </c>
    </row>
    <row r="2937" spans="1:24" x14ac:dyDescent="0.3">
      <c r="A2937" t="s">
        <v>4803</v>
      </c>
      <c r="B2937" t="s">
        <v>2762</v>
      </c>
      <c r="C2937" t="s">
        <v>26</v>
      </c>
      <c r="D2937" s="2">
        <v>30031</v>
      </c>
      <c r="E2937">
        <v>44</v>
      </c>
      <c r="F2937" t="s">
        <v>93</v>
      </c>
      <c r="G2937" t="s">
        <v>180</v>
      </c>
      <c r="H2937" s="2">
        <v>44287</v>
      </c>
      <c r="I2937" s="3">
        <v>5.4</v>
      </c>
      <c r="J2937" s="4">
        <v>100358</v>
      </c>
      <c r="K2937" s="4">
        <v>16106</v>
      </c>
      <c r="L2937" s="3">
        <v>95.6</v>
      </c>
      <c r="M2937" t="s">
        <v>4161</v>
      </c>
      <c r="N2937">
        <v>21</v>
      </c>
      <c r="O2937">
        <v>9</v>
      </c>
      <c r="P2937">
        <v>15</v>
      </c>
      <c r="Q2937">
        <v>3</v>
      </c>
      <c r="R2937" t="s">
        <v>30</v>
      </c>
      <c r="S2937" t="s">
        <v>81</v>
      </c>
      <c r="T2937" t="s">
        <v>61</v>
      </c>
      <c r="U2937" t="s">
        <v>6022</v>
      </c>
      <c r="V2937" t="s">
        <v>34</v>
      </c>
      <c r="W2937" t="s">
        <v>64</v>
      </c>
      <c r="X2937" t="s">
        <v>64</v>
      </c>
    </row>
    <row r="2938" spans="1:24" x14ac:dyDescent="0.3">
      <c r="A2938" t="s">
        <v>4804</v>
      </c>
      <c r="B2938" t="s">
        <v>654</v>
      </c>
      <c r="C2938" t="s">
        <v>26</v>
      </c>
      <c r="D2938" s="2">
        <v>27288</v>
      </c>
      <c r="E2938">
        <v>52</v>
      </c>
      <c r="F2938" t="s">
        <v>5039</v>
      </c>
      <c r="G2938" t="s">
        <v>112</v>
      </c>
      <c r="H2938" s="2">
        <v>44464</v>
      </c>
      <c r="I2938" s="3">
        <v>5</v>
      </c>
      <c r="J2938" s="4">
        <v>36580</v>
      </c>
      <c r="K2938" s="4">
        <v>1738</v>
      </c>
      <c r="L2938" s="3">
        <v>90.2</v>
      </c>
      <c r="M2938" t="s">
        <v>5802</v>
      </c>
      <c r="N2938">
        <v>16</v>
      </c>
      <c r="O2938">
        <v>19</v>
      </c>
      <c r="P2938">
        <v>56</v>
      </c>
      <c r="Q2938">
        <v>4</v>
      </c>
      <c r="R2938" t="s">
        <v>39</v>
      </c>
      <c r="S2938" t="s">
        <v>119</v>
      </c>
      <c r="T2938" t="s">
        <v>3678</v>
      </c>
      <c r="U2938" t="s">
        <v>77</v>
      </c>
      <c r="V2938" t="s">
        <v>83</v>
      </c>
      <c r="W2938" t="s">
        <v>35</v>
      </c>
      <c r="X2938" t="s">
        <v>35</v>
      </c>
    </row>
    <row r="2939" spans="1:24" x14ac:dyDescent="0.3">
      <c r="A2939" t="s">
        <v>4805</v>
      </c>
      <c r="B2939" t="s">
        <v>2687</v>
      </c>
      <c r="C2939" t="s">
        <v>56</v>
      </c>
      <c r="D2939" s="2">
        <v>34026</v>
      </c>
      <c r="E2939">
        <v>33</v>
      </c>
      <c r="F2939" t="s">
        <v>5039</v>
      </c>
      <c r="G2939" t="s">
        <v>112</v>
      </c>
      <c r="H2939" s="2">
        <v>43125</v>
      </c>
      <c r="I2939" s="3">
        <v>8.6</v>
      </c>
      <c r="J2939" s="4">
        <v>122919</v>
      </c>
      <c r="K2939" s="4">
        <v>15748</v>
      </c>
      <c r="L2939" s="3">
        <v>90.2</v>
      </c>
      <c r="M2939" t="s">
        <v>516</v>
      </c>
      <c r="N2939">
        <v>42</v>
      </c>
      <c r="O2939">
        <v>12</v>
      </c>
      <c r="P2939">
        <v>80</v>
      </c>
      <c r="Q2939">
        <v>5</v>
      </c>
      <c r="R2939" t="s">
        <v>39</v>
      </c>
      <c r="S2939" t="s">
        <v>60</v>
      </c>
      <c r="T2939" t="s">
        <v>40</v>
      </c>
      <c r="U2939" t="s">
        <v>1930</v>
      </c>
      <c r="V2939" t="s">
        <v>83</v>
      </c>
      <c r="W2939" t="s">
        <v>35</v>
      </c>
      <c r="X2939" t="s">
        <v>35</v>
      </c>
    </row>
    <row r="2940" spans="1:24" x14ac:dyDescent="0.3">
      <c r="A2940" t="s">
        <v>4806</v>
      </c>
      <c r="B2940" t="s">
        <v>1612</v>
      </c>
      <c r="C2940" t="s">
        <v>26</v>
      </c>
      <c r="D2940" s="2">
        <v>28743</v>
      </c>
      <c r="E2940">
        <v>48</v>
      </c>
      <c r="F2940" t="s">
        <v>135</v>
      </c>
      <c r="G2940" t="s">
        <v>177</v>
      </c>
      <c r="H2940" s="2">
        <v>44932</v>
      </c>
      <c r="I2940" s="3">
        <v>3.7</v>
      </c>
      <c r="J2940" s="4">
        <v>60234</v>
      </c>
      <c r="K2940" s="4">
        <v>9799</v>
      </c>
      <c r="L2940" s="3">
        <v>81.7</v>
      </c>
      <c r="M2940" t="s">
        <v>5802</v>
      </c>
      <c r="N2940">
        <v>3</v>
      </c>
      <c r="O2940">
        <v>5</v>
      </c>
      <c r="P2940">
        <v>33</v>
      </c>
      <c r="Q2940">
        <v>5</v>
      </c>
      <c r="R2940" t="s">
        <v>39</v>
      </c>
      <c r="S2940" t="s">
        <v>31</v>
      </c>
      <c r="T2940" t="s">
        <v>95</v>
      </c>
      <c r="U2940" t="s">
        <v>1930</v>
      </c>
      <c r="V2940" t="s">
        <v>34</v>
      </c>
      <c r="W2940" t="s">
        <v>64</v>
      </c>
      <c r="X2940" t="s">
        <v>64</v>
      </c>
    </row>
    <row r="2941" spans="1:24" x14ac:dyDescent="0.3">
      <c r="A2941" t="s">
        <v>4807</v>
      </c>
      <c r="B2941" t="s">
        <v>4808</v>
      </c>
      <c r="C2941" t="s">
        <v>56</v>
      </c>
      <c r="D2941" s="2">
        <v>37377</v>
      </c>
      <c r="E2941">
        <v>24</v>
      </c>
      <c r="F2941" t="s">
        <v>128</v>
      </c>
      <c r="G2941" t="s">
        <v>139</v>
      </c>
      <c r="H2941" s="2">
        <v>45951</v>
      </c>
      <c r="I2941" s="3">
        <v>0.9</v>
      </c>
      <c r="J2941" s="4">
        <v>70226</v>
      </c>
      <c r="K2941" s="4">
        <v>3626</v>
      </c>
      <c r="L2941" s="3">
        <v>94.1</v>
      </c>
      <c r="M2941" t="s">
        <v>29</v>
      </c>
      <c r="N2941">
        <v>36</v>
      </c>
      <c r="O2941">
        <v>5</v>
      </c>
      <c r="P2941">
        <v>24</v>
      </c>
      <c r="Q2941">
        <v>3</v>
      </c>
      <c r="R2941" t="s">
        <v>39</v>
      </c>
      <c r="S2941" t="s">
        <v>90</v>
      </c>
      <c r="T2941" t="s">
        <v>3678</v>
      </c>
      <c r="U2941" t="s">
        <v>1225</v>
      </c>
      <c r="V2941" t="s">
        <v>34</v>
      </c>
      <c r="W2941" t="s">
        <v>64</v>
      </c>
      <c r="X2941" t="s">
        <v>64</v>
      </c>
    </row>
    <row r="2942" spans="1:24" x14ac:dyDescent="0.3">
      <c r="A2942" t="s">
        <v>4809</v>
      </c>
      <c r="B2942" t="s">
        <v>1185</v>
      </c>
      <c r="C2942" t="s">
        <v>56</v>
      </c>
      <c r="D2942" s="2">
        <v>28199</v>
      </c>
      <c r="E2942">
        <v>49</v>
      </c>
      <c r="F2942" t="s">
        <v>27</v>
      </c>
      <c r="G2942" t="s">
        <v>28</v>
      </c>
      <c r="H2942" s="2">
        <v>44141</v>
      </c>
      <c r="I2942" s="3">
        <v>5.8</v>
      </c>
      <c r="J2942" s="4">
        <v>126045</v>
      </c>
      <c r="K2942" s="4">
        <v>20430</v>
      </c>
      <c r="L2942" s="3">
        <v>88.1</v>
      </c>
      <c r="M2942" t="s">
        <v>5802</v>
      </c>
      <c r="N2942">
        <v>41</v>
      </c>
      <c r="O2942">
        <v>0</v>
      </c>
      <c r="P2942">
        <v>51</v>
      </c>
      <c r="Q2942">
        <v>5</v>
      </c>
      <c r="R2942" t="s">
        <v>39</v>
      </c>
      <c r="S2942" t="s">
        <v>90</v>
      </c>
      <c r="T2942" t="s">
        <v>122</v>
      </c>
      <c r="U2942" t="s">
        <v>1930</v>
      </c>
      <c r="V2942" t="s">
        <v>34</v>
      </c>
      <c r="W2942" t="s">
        <v>35</v>
      </c>
      <c r="X2942" t="s">
        <v>64</v>
      </c>
    </row>
    <row r="2943" spans="1:24" x14ac:dyDescent="0.3">
      <c r="A2943" t="s">
        <v>4810</v>
      </c>
      <c r="B2943" t="s">
        <v>4811</v>
      </c>
      <c r="C2943" t="s">
        <v>56</v>
      </c>
      <c r="D2943" s="2">
        <v>37524</v>
      </c>
      <c r="E2943">
        <v>24</v>
      </c>
      <c r="F2943" t="s">
        <v>93</v>
      </c>
      <c r="G2943" t="s">
        <v>94</v>
      </c>
      <c r="H2943" s="2">
        <v>44914</v>
      </c>
      <c r="I2943" s="3">
        <v>3.7</v>
      </c>
      <c r="J2943" s="4">
        <v>168990</v>
      </c>
      <c r="K2943" s="4">
        <v>11669</v>
      </c>
      <c r="L2943" s="3">
        <v>95.9</v>
      </c>
      <c r="M2943" t="s">
        <v>516</v>
      </c>
      <c r="N2943">
        <v>7</v>
      </c>
      <c r="O2943">
        <v>27</v>
      </c>
      <c r="P2943">
        <v>61</v>
      </c>
      <c r="Q2943">
        <v>1</v>
      </c>
      <c r="R2943" t="s">
        <v>39</v>
      </c>
      <c r="S2943" t="s">
        <v>81</v>
      </c>
      <c r="T2943" t="s">
        <v>3678</v>
      </c>
      <c r="U2943" t="s">
        <v>1930</v>
      </c>
      <c r="V2943" t="s">
        <v>63</v>
      </c>
      <c r="W2943" t="s">
        <v>35</v>
      </c>
      <c r="X2943" t="s">
        <v>64</v>
      </c>
    </row>
    <row r="2944" spans="1:24" x14ac:dyDescent="0.3">
      <c r="A2944" t="s">
        <v>4812</v>
      </c>
      <c r="B2944" t="s">
        <v>2148</v>
      </c>
      <c r="C2944" t="s">
        <v>56</v>
      </c>
      <c r="D2944" s="2">
        <v>36802</v>
      </c>
      <c r="E2944">
        <v>26</v>
      </c>
      <c r="F2944" t="s">
        <v>4623</v>
      </c>
      <c r="G2944" t="s">
        <v>6272</v>
      </c>
      <c r="H2944" s="2">
        <v>44221</v>
      </c>
      <c r="I2944" s="3">
        <v>5.6</v>
      </c>
      <c r="J2944" s="4">
        <v>159108</v>
      </c>
      <c r="K2944" s="4">
        <v>5626</v>
      </c>
      <c r="L2944" s="3">
        <v>95</v>
      </c>
      <c r="M2944" t="s">
        <v>4161</v>
      </c>
      <c r="N2944">
        <v>28</v>
      </c>
      <c r="O2944">
        <v>4</v>
      </c>
      <c r="P2944">
        <v>5</v>
      </c>
      <c r="Q2944">
        <v>2</v>
      </c>
      <c r="R2944" t="s">
        <v>30</v>
      </c>
      <c r="S2944" t="s">
        <v>90</v>
      </c>
      <c r="T2944" t="s">
        <v>95</v>
      </c>
      <c r="U2944" t="s">
        <v>1225</v>
      </c>
      <c r="V2944" t="s">
        <v>63</v>
      </c>
      <c r="W2944" t="s">
        <v>35</v>
      </c>
      <c r="X2944" t="s">
        <v>64</v>
      </c>
    </row>
    <row r="2945" spans="1:24" x14ac:dyDescent="0.3">
      <c r="A2945" t="s">
        <v>4813</v>
      </c>
      <c r="B2945" t="s">
        <v>4142</v>
      </c>
      <c r="C2945" t="s">
        <v>56</v>
      </c>
      <c r="D2945" s="2">
        <v>37064</v>
      </c>
      <c r="E2945">
        <v>25</v>
      </c>
      <c r="F2945" t="s">
        <v>27</v>
      </c>
      <c r="G2945" t="s">
        <v>4594</v>
      </c>
      <c r="H2945" s="2">
        <v>45180</v>
      </c>
      <c r="I2945" s="3">
        <v>3</v>
      </c>
      <c r="J2945" s="4">
        <v>67321</v>
      </c>
      <c r="K2945" s="4">
        <v>4531</v>
      </c>
      <c r="L2945" s="3">
        <v>99.5</v>
      </c>
      <c r="M2945" t="s">
        <v>5802</v>
      </c>
      <c r="N2945">
        <v>2</v>
      </c>
      <c r="O2945">
        <v>4</v>
      </c>
      <c r="P2945">
        <v>78</v>
      </c>
      <c r="Q2945">
        <v>2</v>
      </c>
      <c r="R2945" t="s">
        <v>30</v>
      </c>
      <c r="S2945" t="s">
        <v>104</v>
      </c>
      <c r="T2945" t="s">
        <v>122</v>
      </c>
      <c r="U2945" t="s">
        <v>1930</v>
      </c>
      <c r="V2945" t="s">
        <v>34</v>
      </c>
      <c r="W2945" t="s">
        <v>35</v>
      </c>
      <c r="X2945" t="s">
        <v>35</v>
      </c>
    </row>
    <row r="2946" spans="1:24" x14ac:dyDescent="0.3">
      <c r="A2946" t="s">
        <v>4814</v>
      </c>
      <c r="B2946" t="s">
        <v>972</v>
      </c>
      <c r="C2946" t="s">
        <v>26</v>
      </c>
      <c r="D2946" s="2">
        <v>34679</v>
      </c>
      <c r="E2946">
        <v>32</v>
      </c>
      <c r="F2946" t="s">
        <v>102</v>
      </c>
      <c r="G2946" t="s">
        <v>3136</v>
      </c>
      <c r="H2946" s="2">
        <v>44405</v>
      </c>
      <c r="I2946" s="3">
        <v>5.0999999999999996</v>
      </c>
      <c r="J2946" s="4">
        <v>28279</v>
      </c>
      <c r="K2946" s="4">
        <v>1761</v>
      </c>
      <c r="L2946" s="3">
        <v>95.3</v>
      </c>
      <c r="M2946" t="s">
        <v>516</v>
      </c>
      <c r="N2946">
        <v>44</v>
      </c>
      <c r="O2946">
        <v>27</v>
      </c>
      <c r="P2946">
        <v>70</v>
      </c>
      <c r="Q2946">
        <v>1</v>
      </c>
      <c r="R2946" t="s">
        <v>30</v>
      </c>
      <c r="S2946" t="s">
        <v>90</v>
      </c>
      <c r="T2946" t="s">
        <v>2122</v>
      </c>
      <c r="U2946" t="s">
        <v>1930</v>
      </c>
      <c r="V2946" t="s">
        <v>34</v>
      </c>
      <c r="W2946" t="s">
        <v>35</v>
      </c>
      <c r="X2946" t="s">
        <v>64</v>
      </c>
    </row>
    <row r="2947" spans="1:24" x14ac:dyDescent="0.3">
      <c r="A2947" t="s">
        <v>4815</v>
      </c>
      <c r="B2947" t="s">
        <v>2769</v>
      </c>
      <c r="C2947" t="s">
        <v>56</v>
      </c>
      <c r="D2947" s="2">
        <v>25879</v>
      </c>
      <c r="E2947">
        <v>56</v>
      </c>
      <c r="F2947" t="s">
        <v>335</v>
      </c>
      <c r="G2947" t="s">
        <v>50</v>
      </c>
      <c r="H2947" s="2">
        <v>45428</v>
      </c>
      <c r="I2947" s="3">
        <v>2.2999999999999998</v>
      </c>
      <c r="J2947" s="4">
        <v>102526</v>
      </c>
      <c r="K2947" s="4">
        <v>5106</v>
      </c>
      <c r="L2947" s="3">
        <v>85.5</v>
      </c>
      <c r="M2947" t="s">
        <v>516</v>
      </c>
      <c r="N2947">
        <v>31</v>
      </c>
      <c r="O2947">
        <v>20</v>
      </c>
      <c r="P2947">
        <v>50</v>
      </c>
      <c r="Q2947">
        <v>5</v>
      </c>
      <c r="R2947" t="s">
        <v>39</v>
      </c>
      <c r="S2947" t="s">
        <v>31</v>
      </c>
      <c r="T2947" t="s">
        <v>6927</v>
      </c>
      <c r="U2947" t="s">
        <v>77</v>
      </c>
      <c r="V2947" t="s">
        <v>63</v>
      </c>
      <c r="W2947" t="s">
        <v>35</v>
      </c>
      <c r="X2947" t="s">
        <v>35</v>
      </c>
    </row>
    <row r="2948" spans="1:24" x14ac:dyDescent="0.3">
      <c r="A2948" t="s">
        <v>4816</v>
      </c>
      <c r="B2948" t="s">
        <v>572</v>
      </c>
      <c r="C2948" t="s">
        <v>56</v>
      </c>
      <c r="D2948" s="2">
        <v>28263</v>
      </c>
      <c r="E2948">
        <v>49</v>
      </c>
      <c r="F2948" t="s">
        <v>27</v>
      </c>
      <c r="G2948" t="s">
        <v>38</v>
      </c>
      <c r="H2948" s="2">
        <v>43148</v>
      </c>
      <c r="I2948" s="3">
        <v>8.6</v>
      </c>
      <c r="J2948" s="4">
        <v>66823</v>
      </c>
      <c r="K2948" s="4">
        <v>11732</v>
      </c>
      <c r="L2948" s="3">
        <v>95.2</v>
      </c>
      <c r="M2948" t="s">
        <v>29</v>
      </c>
      <c r="N2948">
        <v>16</v>
      </c>
      <c r="O2948">
        <v>5</v>
      </c>
      <c r="P2948">
        <v>47</v>
      </c>
      <c r="Q2948">
        <v>1</v>
      </c>
      <c r="R2948" t="s">
        <v>39</v>
      </c>
      <c r="S2948" t="s">
        <v>81</v>
      </c>
      <c r="T2948" t="s">
        <v>2122</v>
      </c>
      <c r="U2948" t="s">
        <v>1225</v>
      </c>
      <c r="V2948" t="s">
        <v>34</v>
      </c>
      <c r="W2948" t="s">
        <v>35</v>
      </c>
      <c r="X2948" t="s">
        <v>35</v>
      </c>
    </row>
    <row r="2949" spans="1:24" x14ac:dyDescent="0.3">
      <c r="A2949" t="s">
        <v>4817</v>
      </c>
      <c r="B2949" t="s">
        <v>683</v>
      </c>
      <c r="C2949" t="s">
        <v>26</v>
      </c>
      <c r="D2949" s="2">
        <v>26202</v>
      </c>
      <c r="E2949">
        <v>55</v>
      </c>
      <c r="F2949" t="s">
        <v>102</v>
      </c>
      <c r="G2949" t="s">
        <v>107</v>
      </c>
      <c r="H2949" s="2">
        <v>44038</v>
      </c>
      <c r="I2949" s="3">
        <v>6.1</v>
      </c>
      <c r="J2949" s="4">
        <v>136157</v>
      </c>
      <c r="K2949" s="4">
        <v>9597</v>
      </c>
      <c r="L2949" s="3">
        <v>95.3</v>
      </c>
      <c r="M2949" t="s">
        <v>59</v>
      </c>
      <c r="N2949">
        <v>1</v>
      </c>
      <c r="O2949">
        <v>2</v>
      </c>
      <c r="P2949">
        <v>13</v>
      </c>
      <c r="Q2949">
        <v>4</v>
      </c>
      <c r="R2949" t="s">
        <v>30</v>
      </c>
      <c r="S2949" t="s">
        <v>104</v>
      </c>
      <c r="T2949" t="s">
        <v>143</v>
      </c>
      <c r="U2949" t="s">
        <v>6022</v>
      </c>
      <c r="V2949" t="s">
        <v>83</v>
      </c>
      <c r="W2949" t="s">
        <v>64</v>
      </c>
      <c r="X2949" t="s">
        <v>64</v>
      </c>
    </row>
    <row r="2950" spans="1:24" x14ac:dyDescent="0.3">
      <c r="A2950" t="s">
        <v>4818</v>
      </c>
      <c r="B2950" t="s">
        <v>687</v>
      </c>
      <c r="C2950" t="s">
        <v>26</v>
      </c>
      <c r="D2950" s="2">
        <v>27947</v>
      </c>
      <c r="E2950">
        <v>50</v>
      </c>
      <c r="F2950" t="s">
        <v>57</v>
      </c>
      <c r="G2950" t="s">
        <v>58</v>
      </c>
      <c r="H2950" s="2">
        <v>44763</v>
      </c>
      <c r="I2950" s="3">
        <v>4.0999999999999996</v>
      </c>
      <c r="J2950" s="4">
        <v>126807</v>
      </c>
      <c r="K2950" s="4">
        <v>11578</v>
      </c>
      <c r="L2950" s="3">
        <v>91.3</v>
      </c>
      <c r="M2950" t="s">
        <v>59</v>
      </c>
      <c r="N2950">
        <v>11</v>
      </c>
      <c r="O2950">
        <v>2</v>
      </c>
      <c r="P2950">
        <v>53</v>
      </c>
      <c r="Q2950">
        <v>5</v>
      </c>
      <c r="R2950" t="s">
        <v>39</v>
      </c>
      <c r="S2950" t="s">
        <v>60</v>
      </c>
      <c r="T2950" t="s">
        <v>143</v>
      </c>
      <c r="U2950" t="s">
        <v>77</v>
      </c>
      <c r="V2950" t="s">
        <v>34</v>
      </c>
      <c r="W2950" t="s">
        <v>64</v>
      </c>
      <c r="X2950" t="s">
        <v>35</v>
      </c>
    </row>
    <row r="2951" spans="1:24" x14ac:dyDescent="0.3">
      <c r="A2951" t="s">
        <v>4819</v>
      </c>
      <c r="B2951" t="s">
        <v>2669</v>
      </c>
      <c r="C2951" t="s">
        <v>26</v>
      </c>
      <c r="D2951" s="2">
        <v>31469</v>
      </c>
      <c r="E2951">
        <v>40</v>
      </c>
      <c r="F2951" t="s">
        <v>335</v>
      </c>
      <c r="G2951" t="s">
        <v>428</v>
      </c>
      <c r="H2951" s="2">
        <v>42905</v>
      </c>
      <c r="I2951" s="3">
        <v>9.1999999999999993</v>
      </c>
      <c r="J2951" s="4">
        <v>95724</v>
      </c>
      <c r="K2951" s="4">
        <v>11273</v>
      </c>
      <c r="L2951" s="3">
        <v>83.6</v>
      </c>
      <c r="M2951" t="s">
        <v>59</v>
      </c>
      <c r="N2951">
        <v>19</v>
      </c>
      <c r="O2951">
        <v>0</v>
      </c>
      <c r="P2951">
        <v>49</v>
      </c>
      <c r="Q2951">
        <v>4</v>
      </c>
      <c r="R2951" t="s">
        <v>39</v>
      </c>
      <c r="S2951" t="s">
        <v>125</v>
      </c>
      <c r="T2951" t="s">
        <v>143</v>
      </c>
      <c r="U2951" t="s">
        <v>1225</v>
      </c>
      <c r="V2951" t="s">
        <v>83</v>
      </c>
      <c r="W2951" t="s">
        <v>64</v>
      </c>
      <c r="X2951" t="s">
        <v>35</v>
      </c>
    </row>
    <row r="2952" spans="1:24" x14ac:dyDescent="0.3">
      <c r="A2952" t="s">
        <v>4820</v>
      </c>
      <c r="B2952" t="s">
        <v>2535</v>
      </c>
      <c r="C2952" t="s">
        <v>26</v>
      </c>
      <c r="D2952" s="2">
        <v>27845</v>
      </c>
      <c r="E2952">
        <v>50</v>
      </c>
      <c r="F2952" t="s">
        <v>67</v>
      </c>
      <c r="G2952" t="s">
        <v>142</v>
      </c>
      <c r="H2952" s="2">
        <v>42649</v>
      </c>
      <c r="I2952" s="3">
        <v>9.9</v>
      </c>
      <c r="J2952" s="4">
        <v>159574</v>
      </c>
      <c r="K2952" s="4">
        <v>16535</v>
      </c>
      <c r="L2952" s="3">
        <v>96.8</v>
      </c>
      <c r="M2952" t="s">
        <v>516</v>
      </c>
      <c r="N2952">
        <v>27</v>
      </c>
      <c r="O2952">
        <v>1</v>
      </c>
      <c r="P2952">
        <v>44</v>
      </c>
      <c r="Q2952">
        <v>3</v>
      </c>
      <c r="R2952" t="s">
        <v>39</v>
      </c>
      <c r="S2952" t="s">
        <v>52</v>
      </c>
      <c r="T2952" t="s">
        <v>122</v>
      </c>
      <c r="U2952" t="s">
        <v>1930</v>
      </c>
      <c r="V2952" t="s">
        <v>34</v>
      </c>
      <c r="W2952" t="s">
        <v>35</v>
      </c>
      <c r="X2952" t="s">
        <v>35</v>
      </c>
    </row>
    <row r="2953" spans="1:24" x14ac:dyDescent="0.3">
      <c r="A2953" t="s">
        <v>4821</v>
      </c>
      <c r="B2953" t="s">
        <v>2698</v>
      </c>
      <c r="C2953" t="s">
        <v>56</v>
      </c>
      <c r="D2953" s="2">
        <v>25479</v>
      </c>
      <c r="E2953">
        <v>57</v>
      </c>
      <c r="F2953" t="s">
        <v>4623</v>
      </c>
      <c r="G2953" t="s">
        <v>2227</v>
      </c>
      <c r="H2953" s="2">
        <v>43189</v>
      </c>
      <c r="I2953" s="3">
        <v>8.4</v>
      </c>
      <c r="J2953" s="4">
        <v>95812</v>
      </c>
      <c r="K2953" s="4">
        <v>6528</v>
      </c>
      <c r="L2953" s="3">
        <v>93.2</v>
      </c>
      <c r="M2953" t="s">
        <v>4161</v>
      </c>
      <c r="N2953">
        <v>5</v>
      </c>
      <c r="O2953">
        <v>3</v>
      </c>
      <c r="P2953">
        <v>40</v>
      </c>
      <c r="Q2953">
        <v>1</v>
      </c>
      <c r="R2953" t="s">
        <v>39</v>
      </c>
      <c r="S2953" t="s">
        <v>31</v>
      </c>
      <c r="T2953" t="s">
        <v>40</v>
      </c>
      <c r="U2953" t="s">
        <v>1930</v>
      </c>
      <c r="V2953" t="s">
        <v>34</v>
      </c>
      <c r="W2953" t="s">
        <v>35</v>
      </c>
      <c r="X2953" t="s">
        <v>35</v>
      </c>
    </row>
    <row r="2954" spans="1:24" x14ac:dyDescent="0.3">
      <c r="A2954" t="s">
        <v>4822</v>
      </c>
      <c r="B2954" t="s">
        <v>774</v>
      </c>
      <c r="C2954" t="s">
        <v>26</v>
      </c>
      <c r="D2954" s="2">
        <v>27036</v>
      </c>
      <c r="E2954">
        <v>52</v>
      </c>
      <c r="F2954" t="s">
        <v>93</v>
      </c>
      <c r="G2954" t="s">
        <v>94</v>
      </c>
      <c r="H2954" s="2">
        <v>45846</v>
      </c>
      <c r="I2954" s="3">
        <v>1.2</v>
      </c>
      <c r="J2954" s="4">
        <v>169775</v>
      </c>
      <c r="K2954" s="4">
        <v>8010</v>
      </c>
      <c r="L2954" s="3">
        <v>84.4</v>
      </c>
      <c r="M2954" t="s">
        <v>29</v>
      </c>
      <c r="N2954">
        <v>14</v>
      </c>
      <c r="O2954">
        <v>23</v>
      </c>
      <c r="P2954">
        <v>38</v>
      </c>
      <c r="Q2954">
        <v>2</v>
      </c>
      <c r="R2954" t="s">
        <v>39</v>
      </c>
      <c r="S2954" t="s">
        <v>60</v>
      </c>
      <c r="T2954" t="s">
        <v>122</v>
      </c>
      <c r="U2954" t="s">
        <v>1225</v>
      </c>
      <c r="V2954" t="s">
        <v>83</v>
      </c>
      <c r="W2954" t="s">
        <v>35</v>
      </c>
      <c r="X2954" t="s">
        <v>64</v>
      </c>
    </row>
    <row r="2955" spans="1:24" x14ac:dyDescent="0.3">
      <c r="A2955" t="s">
        <v>4823</v>
      </c>
      <c r="B2955" t="s">
        <v>882</v>
      </c>
      <c r="C2955" t="s">
        <v>26</v>
      </c>
      <c r="D2955" s="2">
        <v>28170</v>
      </c>
      <c r="E2955">
        <v>49</v>
      </c>
      <c r="F2955" t="s">
        <v>102</v>
      </c>
      <c r="G2955" t="s">
        <v>107</v>
      </c>
      <c r="H2955" s="2">
        <v>45620</v>
      </c>
      <c r="I2955" s="3">
        <v>1.8</v>
      </c>
      <c r="J2955" s="4">
        <v>29413</v>
      </c>
      <c r="K2955" s="4">
        <v>4878</v>
      </c>
      <c r="L2955" s="3">
        <v>84.1</v>
      </c>
      <c r="M2955" t="s">
        <v>516</v>
      </c>
      <c r="N2955">
        <v>45</v>
      </c>
      <c r="O2955">
        <v>18</v>
      </c>
      <c r="P2955">
        <v>51</v>
      </c>
      <c r="Q2955">
        <v>2</v>
      </c>
      <c r="R2955" t="s">
        <v>39</v>
      </c>
      <c r="S2955" t="s">
        <v>104</v>
      </c>
      <c r="T2955" t="s">
        <v>2122</v>
      </c>
      <c r="U2955" t="s">
        <v>1930</v>
      </c>
      <c r="V2955" t="s">
        <v>83</v>
      </c>
      <c r="W2955" t="s">
        <v>35</v>
      </c>
      <c r="X2955" t="s">
        <v>35</v>
      </c>
    </row>
    <row r="2956" spans="1:24" x14ac:dyDescent="0.3">
      <c r="A2956" t="s">
        <v>4824</v>
      </c>
      <c r="B2956" t="s">
        <v>4825</v>
      </c>
      <c r="C2956" t="s">
        <v>56</v>
      </c>
      <c r="D2956" s="2">
        <v>29331</v>
      </c>
      <c r="E2956">
        <v>46</v>
      </c>
      <c r="F2956" t="s">
        <v>67</v>
      </c>
      <c r="G2956" t="s">
        <v>68</v>
      </c>
      <c r="H2956" s="2">
        <v>45703</v>
      </c>
      <c r="I2956" s="3">
        <v>1.6</v>
      </c>
      <c r="J2956" s="4">
        <v>153231</v>
      </c>
      <c r="K2956" s="4">
        <v>7802</v>
      </c>
      <c r="L2956" s="3">
        <v>78.900000000000006</v>
      </c>
      <c r="M2956" t="s">
        <v>4161</v>
      </c>
      <c r="N2956">
        <v>2</v>
      </c>
      <c r="O2956">
        <v>12</v>
      </c>
      <c r="P2956">
        <v>31</v>
      </c>
      <c r="Q2956">
        <v>2</v>
      </c>
      <c r="R2956" t="s">
        <v>39</v>
      </c>
      <c r="S2956" t="s">
        <v>60</v>
      </c>
      <c r="T2956" t="s">
        <v>6927</v>
      </c>
      <c r="U2956" t="s">
        <v>1225</v>
      </c>
      <c r="V2956" t="s">
        <v>63</v>
      </c>
      <c r="W2956" t="s">
        <v>35</v>
      </c>
      <c r="X2956" t="s">
        <v>35</v>
      </c>
    </row>
    <row r="2957" spans="1:24" x14ac:dyDescent="0.3">
      <c r="A2957" t="s">
        <v>4826</v>
      </c>
      <c r="B2957" t="s">
        <v>2490</v>
      </c>
      <c r="C2957" t="s">
        <v>56</v>
      </c>
      <c r="D2957" s="2">
        <v>30506</v>
      </c>
      <c r="E2957">
        <v>43</v>
      </c>
      <c r="F2957" t="s">
        <v>4623</v>
      </c>
      <c r="G2957" t="s">
        <v>2227</v>
      </c>
      <c r="H2957" s="2">
        <v>44401</v>
      </c>
      <c r="I2957" s="3">
        <v>5.0999999999999996</v>
      </c>
      <c r="J2957" s="4">
        <v>120862</v>
      </c>
      <c r="K2957" s="4">
        <v>18209</v>
      </c>
      <c r="L2957" s="3">
        <v>86.6</v>
      </c>
      <c r="M2957" t="s">
        <v>29</v>
      </c>
      <c r="N2957">
        <v>36</v>
      </c>
      <c r="O2957">
        <v>22</v>
      </c>
      <c r="P2957">
        <v>16</v>
      </c>
      <c r="Q2957">
        <v>2</v>
      </c>
      <c r="R2957" t="s">
        <v>39</v>
      </c>
      <c r="S2957" t="s">
        <v>31</v>
      </c>
      <c r="T2957" t="s">
        <v>40</v>
      </c>
      <c r="U2957" t="s">
        <v>1225</v>
      </c>
      <c r="V2957" t="s">
        <v>63</v>
      </c>
      <c r="W2957" t="s">
        <v>35</v>
      </c>
      <c r="X2957" t="s">
        <v>64</v>
      </c>
    </row>
    <row r="2958" spans="1:24" x14ac:dyDescent="0.3">
      <c r="A2958" t="s">
        <v>4827</v>
      </c>
      <c r="B2958" t="s">
        <v>3305</v>
      </c>
      <c r="C2958" t="s">
        <v>26</v>
      </c>
      <c r="D2958" s="2">
        <v>35128</v>
      </c>
      <c r="E2958">
        <v>30</v>
      </c>
      <c r="F2958" t="s">
        <v>4623</v>
      </c>
      <c r="G2958" t="s">
        <v>146</v>
      </c>
      <c r="H2958" s="2">
        <v>45412</v>
      </c>
      <c r="I2958" s="3">
        <v>2.4</v>
      </c>
      <c r="J2958" s="4">
        <v>114574</v>
      </c>
      <c r="K2958" s="4">
        <v>18428</v>
      </c>
      <c r="L2958" s="3">
        <v>82.4</v>
      </c>
      <c r="M2958" t="s">
        <v>59</v>
      </c>
      <c r="N2958">
        <v>18</v>
      </c>
      <c r="O2958">
        <v>23</v>
      </c>
      <c r="P2958">
        <v>41</v>
      </c>
      <c r="Q2958">
        <v>2</v>
      </c>
      <c r="R2958" t="s">
        <v>30</v>
      </c>
      <c r="S2958" t="s">
        <v>125</v>
      </c>
      <c r="T2958" t="s">
        <v>4012</v>
      </c>
      <c r="U2958" t="s">
        <v>77</v>
      </c>
      <c r="V2958" t="s">
        <v>34</v>
      </c>
      <c r="W2958" t="s">
        <v>64</v>
      </c>
      <c r="X2958" t="s">
        <v>35</v>
      </c>
    </row>
    <row r="2959" spans="1:24" x14ac:dyDescent="0.3">
      <c r="A2959" t="s">
        <v>4828</v>
      </c>
      <c r="B2959" t="s">
        <v>4829</v>
      </c>
      <c r="C2959" t="s">
        <v>26</v>
      </c>
      <c r="D2959" s="2">
        <v>37632</v>
      </c>
      <c r="E2959">
        <v>23</v>
      </c>
      <c r="F2959" t="s">
        <v>93</v>
      </c>
      <c r="G2959" t="s">
        <v>215</v>
      </c>
      <c r="H2959" s="2">
        <v>45500</v>
      </c>
      <c r="I2959" s="3">
        <v>2.1</v>
      </c>
      <c r="J2959" s="4">
        <v>168944</v>
      </c>
      <c r="K2959" s="4">
        <v>6983</v>
      </c>
      <c r="L2959" s="3">
        <v>82.2</v>
      </c>
      <c r="M2959" t="s">
        <v>5802</v>
      </c>
      <c r="N2959">
        <v>18</v>
      </c>
      <c r="O2959">
        <v>12</v>
      </c>
      <c r="P2959">
        <v>79</v>
      </c>
      <c r="Q2959">
        <v>1</v>
      </c>
      <c r="R2959" t="s">
        <v>39</v>
      </c>
      <c r="S2959" t="s">
        <v>104</v>
      </c>
      <c r="T2959" t="s">
        <v>61</v>
      </c>
      <c r="U2959" t="s">
        <v>1930</v>
      </c>
      <c r="V2959" t="s">
        <v>34</v>
      </c>
      <c r="W2959" t="s">
        <v>35</v>
      </c>
      <c r="X2959" t="s">
        <v>35</v>
      </c>
    </row>
    <row r="2960" spans="1:24" x14ac:dyDescent="0.3">
      <c r="A2960" t="s">
        <v>4830</v>
      </c>
      <c r="B2960" t="s">
        <v>4831</v>
      </c>
      <c r="C2960" t="s">
        <v>26</v>
      </c>
      <c r="D2960" s="2">
        <v>25205</v>
      </c>
      <c r="E2960">
        <v>57</v>
      </c>
      <c r="F2960" t="s">
        <v>135</v>
      </c>
      <c r="G2960" t="s">
        <v>3341</v>
      </c>
      <c r="H2960" s="2">
        <v>44577</v>
      </c>
      <c r="I2960" s="3">
        <v>4.5999999999999996</v>
      </c>
      <c r="J2960" s="4">
        <v>78788</v>
      </c>
      <c r="K2960" s="4">
        <v>2565</v>
      </c>
      <c r="L2960" s="3">
        <v>94.7</v>
      </c>
      <c r="M2960" t="s">
        <v>4161</v>
      </c>
      <c r="N2960">
        <v>3</v>
      </c>
      <c r="O2960">
        <v>15</v>
      </c>
      <c r="P2960">
        <v>50</v>
      </c>
      <c r="Q2960">
        <v>1</v>
      </c>
      <c r="R2960" t="s">
        <v>39</v>
      </c>
      <c r="S2960" t="s">
        <v>76</v>
      </c>
      <c r="T2960" t="s">
        <v>32</v>
      </c>
      <c r="U2960" t="s">
        <v>6022</v>
      </c>
      <c r="V2960" t="s">
        <v>34</v>
      </c>
      <c r="W2960" t="s">
        <v>35</v>
      </c>
      <c r="X2960" t="s">
        <v>64</v>
      </c>
    </row>
    <row r="2961" spans="1:24" x14ac:dyDescent="0.3">
      <c r="A2961" t="s">
        <v>4832</v>
      </c>
      <c r="B2961" t="s">
        <v>3692</v>
      </c>
      <c r="C2961" t="s">
        <v>26</v>
      </c>
      <c r="D2961" s="2">
        <v>37704</v>
      </c>
      <c r="E2961">
        <v>23</v>
      </c>
      <c r="F2961" t="s">
        <v>128</v>
      </c>
      <c r="G2961" t="s">
        <v>174</v>
      </c>
      <c r="H2961" s="2">
        <v>44579</v>
      </c>
      <c r="I2961" s="3">
        <v>4.5999999999999996</v>
      </c>
      <c r="J2961" s="4">
        <v>33425</v>
      </c>
      <c r="K2961" s="4">
        <v>2670</v>
      </c>
      <c r="L2961" s="3">
        <v>92.5</v>
      </c>
      <c r="M2961" t="s">
        <v>516</v>
      </c>
      <c r="N2961">
        <v>20</v>
      </c>
      <c r="O2961">
        <v>0</v>
      </c>
      <c r="P2961">
        <v>29</v>
      </c>
      <c r="Q2961">
        <v>1</v>
      </c>
      <c r="R2961" t="s">
        <v>30</v>
      </c>
      <c r="S2961" t="s">
        <v>104</v>
      </c>
      <c r="T2961" t="s">
        <v>6927</v>
      </c>
      <c r="U2961" t="s">
        <v>6022</v>
      </c>
      <c r="V2961" t="s">
        <v>63</v>
      </c>
      <c r="W2961" t="s">
        <v>35</v>
      </c>
      <c r="X2961" t="s">
        <v>35</v>
      </c>
    </row>
    <row r="2962" spans="1:24" x14ac:dyDescent="0.3">
      <c r="A2962" t="s">
        <v>4833</v>
      </c>
      <c r="B2962" t="s">
        <v>4834</v>
      </c>
      <c r="C2962" t="s">
        <v>26</v>
      </c>
      <c r="D2962" s="2">
        <v>28170</v>
      </c>
      <c r="E2962">
        <v>49</v>
      </c>
      <c r="F2962" t="s">
        <v>4623</v>
      </c>
      <c r="G2962" t="s">
        <v>146</v>
      </c>
      <c r="H2962" s="2">
        <v>43691</v>
      </c>
      <c r="I2962" s="3">
        <v>7.1</v>
      </c>
      <c r="J2962" s="4">
        <v>78811</v>
      </c>
      <c r="K2962" s="4">
        <v>3760</v>
      </c>
      <c r="L2962" s="3">
        <v>86.3</v>
      </c>
      <c r="M2962" t="s">
        <v>4161</v>
      </c>
      <c r="N2962">
        <v>5</v>
      </c>
      <c r="O2962">
        <v>3</v>
      </c>
      <c r="P2962">
        <v>65</v>
      </c>
      <c r="Q2962">
        <v>1</v>
      </c>
      <c r="R2962" t="s">
        <v>30</v>
      </c>
      <c r="S2962" t="s">
        <v>52</v>
      </c>
      <c r="T2962" t="s">
        <v>61</v>
      </c>
      <c r="U2962" t="s">
        <v>77</v>
      </c>
      <c r="V2962" t="s">
        <v>83</v>
      </c>
      <c r="W2962" t="s">
        <v>64</v>
      </c>
      <c r="X2962" t="s">
        <v>64</v>
      </c>
    </row>
    <row r="2963" spans="1:24" x14ac:dyDescent="0.3">
      <c r="A2963" t="s">
        <v>4835</v>
      </c>
      <c r="B2963" t="s">
        <v>4494</v>
      </c>
      <c r="C2963" t="s">
        <v>56</v>
      </c>
      <c r="D2963" s="2">
        <v>34153</v>
      </c>
      <c r="E2963">
        <v>33</v>
      </c>
      <c r="F2963" t="s">
        <v>102</v>
      </c>
      <c r="G2963" t="s">
        <v>159</v>
      </c>
      <c r="H2963" s="2">
        <v>45755</v>
      </c>
      <c r="I2963" s="3">
        <v>1.4</v>
      </c>
      <c r="J2963" s="4">
        <v>53750</v>
      </c>
      <c r="K2963" s="4">
        <v>8250</v>
      </c>
      <c r="L2963" s="3">
        <v>88.2</v>
      </c>
      <c r="M2963" t="s">
        <v>59</v>
      </c>
      <c r="N2963">
        <v>41</v>
      </c>
      <c r="O2963">
        <v>13</v>
      </c>
      <c r="P2963">
        <v>48</v>
      </c>
      <c r="Q2963">
        <v>1</v>
      </c>
      <c r="R2963" t="s">
        <v>39</v>
      </c>
      <c r="S2963" t="s">
        <v>31</v>
      </c>
      <c r="T2963" t="s">
        <v>40</v>
      </c>
      <c r="U2963" t="s">
        <v>77</v>
      </c>
      <c r="V2963" t="s">
        <v>34</v>
      </c>
      <c r="W2963" t="s">
        <v>35</v>
      </c>
      <c r="X2963" t="s">
        <v>35</v>
      </c>
    </row>
    <row r="2964" spans="1:24" x14ac:dyDescent="0.3">
      <c r="A2964" t="s">
        <v>4836</v>
      </c>
      <c r="B2964" t="s">
        <v>4568</v>
      </c>
      <c r="C2964" t="s">
        <v>56</v>
      </c>
      <c r="D2964" s="2">
        <v>35842</v>
      </c>
      <c r="E2964">
        <v>28</v>
      </c>
      <c r="F2964" t="s">
        <v>5039</v>
      </c>
      <c r="G2964" t="s">
        <v>188</v>
      </c>
      <c r="H2964" s="2">
        <v>42429</v>
      </c>
      <c r="I2964" s="3">
        <v>10.5</v>
      </c>
      <c r="J2964" s="4">
        <v>67352</v>
      </c>
      <c r="K2964" s="4">
        <v>7527</v>
      </c>
      <c r="L2964" s="3">
        <v>80.7</v>
      </c>
      <c r="M2964" t="s">
        <v>59</v>
      </c>
      <c r="N2964">
        <v>16</v>
      </c>
      <c r="O2964">
        <v>11</v>
      </c>
      <c r="P2964">
        <v>10</v>
      </c>
      <c r="Q2964">
        <v>2</v>
      </c>
      <c r="R2964" t="s">
        <v>39</v>
      </c>
      <c r="S2964" t="s">
        <v>119</v>
      </c>
      <c r="T2964" t="s">
        <v>95</v>
      </c>
      <c r="U2964" t="s">
        <v>1225</v>
      </c>
      <c r="V2964" t="s">
        <v>34</v>
      </c>
      <c r="W2964" t="s">
        <v>64</v>
      </c>
      <c r="X2964" t="s">
        <v>64</v>
      </c>
    </row>
    <row r="2965" spans="1:24" x14ac:dyDescent="0.3">
      <c r="A2965" t="s">
        <v>4837</v>
      </c>
      <c r="B2965" t="s">
        <v>4838</v>
      </c>
      <c r="C2965" t="s">
        <v>26</v>
      </c>
      <c r="D2965" s="2">
        <v>35911</v>
      </c>
      <c r="E2965">
        <v>28</v>
      </c>
      <c r="F2965" t="s">
        <v>57</v>
      </c>
      <c r="G2965" t="s">
        <v>205</v>
      </c>
      <c r="H2965" s="2">
        <v>43641</v>
      </c>
      <c r="I2965" s="3">
        <v>7.2</v>
      </c>
      <c r="J2965" s="4">
        <v>73871</v>
      </c>
      <c r="K2965" s="4">
        <v>6422</v>
      </c>
      <c r="L2965" s="3">
        <v>83.6</v>
      </c>
      <c r="M2965" t="s">
        <v>29</v>
      </c>
      <c r="N2965">
        <v>24</v>
      </c>
      <c r="O2965">
        <v>4</v>
      </c>
      <c r="P2965">
        <v>19</v>
      </c>
      <c r="Q2965">
        <v>2</v>
      </c>
      <c r="R2965" t="s">
        <v>39</v>
      </c>
      <c r="S2965" t="s">
        <v>52</v>
      </c>
      <c r="T2965" t="s">
        <v>40</v>
      </c>
      <c r="U2965" t="s">
        <v>6022</v>
      </c>
      <c r="V2965" t="s">
        <v>34</v>
      </c>
      <c r="W2965" t="s">
        <v>35</v>
      </c>
      <c r="X2965" t="s">
        <v>35</v>
      </c>
    </row>
    <row r="2966" spans="1:24" x14ac:dyDescent="0.3">
      <c r="A2966" t="s">
        <v>4839</v>
      </c>
      <c r="B2966" t="s">
        <v>4840</v>
      </c>
      <c r="C2966" t="s">
        <v>26</v>
      </c>
      <c r="D2966" s="2">
        <v>37025</v>
      </c>
      <c r="E2966">
        <v>25</v>
      </c>
      <c r="F2966" t="s">
        <v>57</v>
      </c>
      <c r="G2966" t="s">
        <v>205</v>
      </c>
      <c r="H2966" s="2">
        <v>44297</v>
      </c>
      <c r="I2966" s="3">
        <v>5.4</v>
      </c>
      <c r="J2966" s="4">
        <v>167020</v>
      </c>
      <c r="K2966" s="4">
        <v>12060</v>
      </c>
      <c r="L2966" s="3">
        <v>84</v>
      </c>
      <c r="M2966" t="s">
        <v>516</v>
      </c>
      <c r="N2966">
        <v>28</v>
      </c>
      <c r="O2966">
        <v>11</v>
      </c>
      <c r="P2966">
        <v>33</v>
      </c>
      <c r="Q2966">
        <v>5</v>
      </c>
      <c r="R2966" t="s">
        <v>30</v>
      </c>
      <c r="S2966" t="s">
        <v>81</v>
      </c>
      <c r="T2966" t="s">
        <v>122</v>
      </c>
      <c r="U2966" t="s">
        <v>77</v>
      </c>
      <c r="V2966" t="s">
        <v>34</v>
      </c>
      <c r="W2966" t="s">
        <v>35</v>
      </c>
      <c r="X2966" t="s">
        <v>64</v>
      </c>
    </row>
    <row r="2967" spans="1:24" x14ac:dyDescent="0.3">
      <c r="A2967" t="s">
        <v>4841</v>
      </c>
      <c r="B2967" t="s">
        <v>1560</v>
      </c>
      <c r="C2967" t="s">
        <v>26</v>
      </c>
      <c r="D2967" s="2">
        <v>32986</v>
      </c>
      <c r="E2967">
        <v>36</v>
      </c>
      <c r="F2967" t="s">
        <v>5039</v>
      </c>
      <c r="G2967" t="s">
        <v>188</v>
      </c>
      <c r="H2967" s="2">
        <v>45939</v>
      </c>
      <c r="I2967" s="3">
        <v>0.9</v>
      </c>
      <c r="J2967" s="4">
        <v>38517</v>
      </c>
      <c r="K2967" s="4">
        <v>1797</v>
      </c>
      <c r="L2967" s="3">
        <v>97</v>
      </c>
      <c r="M2967" t="s">
        <v>5802</v>
      </c>
      <c r="N2967">
        <v>1</v>
      </c>
      <c r="O2967">
        <v>21</v>
      </c>
      <c r="P2967">
        <v>5</v>
      </c>
      <c r="Q2967">
        <v>4</v>
      </c>
      <c r="R2967" t="s">
        <v>39</v>
      </c>
      <c r="S2967" t="s">
        <v>81</v>
      </c>
      <c r="T2967" t="s">
        <v>6927</v>
      </c>
      <c r="U2967" t="s">
        <v>1930</v>
      </c>
      <c r="V2967" t="s">
        <v>34</v>
      </c>
      <c r="W2967" t="s">
        <v>35</v>
      </c>
      <c r="X2967" t="s">
        <v>35</v>
      </c>
    </row>
    <row r="2968" spans="1:24" x14ac:dyDescent="0.3">
      <c r="A2968" t="s">
        <v>4842</v>
      </c>
      <c r="B2968" t="s">
        <v>4191</v>
      </c>
      <c r="C2968" t="s">
        <v>26</v>
      </c>
      <c r="D2968" s="2">
        <v>25930</v>
      </c>
      <c r="E2968">
        <v>56</v>
      </c>
      <c r="F2968" t="s">
        <v>4623</v>
      </c>
      <c r="G2968" t="s">
        <v>382</v>
      </c>
      <c r="H2968" s="2">
        <v>42947</v>
      </c>
      <c r="I2968" s="3">
        <v>9.1</v>
      </c>
      <c r="J2968" s="4">
        <v>74094</v>
      </c>
      <c r="K2968" s="4">
        <v>10750</v>
      </c>
      <c r="L2968" s="3">
        <v>97.4</v>
      </c>
      <c r="M2968" t="s">
        <v>5802</v>
      </c>
      <c r="N2968">
        <v>31</v>
      </c>
      <c r="O2968">
        <v>19</v>
      </c>
      <c r="P2968">
        <v>5</v>
      </c>
      <c r="Q2968">
        <v>3</v>
      </c>
      <c r="R2968" t="s">
        <v>30</v>
      </c>
      <c r="T2968" t="s">
        <v>32</v>
      </c>
      <c r="U2968" t="s">
        <v>77</v>
      </c>
      <c r="V2968" t="s">
        <v>83</v>
      </c>
      <c r="W2968" t="s">
        <v>64</v>
      </c>
      <c r="X2968" t="s">
        <v>35</v>
      </c>
    </row>
    <row r="2969" spans="1:24" x14ac:dyDescent="0.3">
      <c r="A2969" t="s">
        <v>4843</v>
      </c>
      <c r="B2969" t="s">
        <v>4844</v>
      </c>
      <c r="C2969" t="s">
        <v>26</v>
      </c>
      <c r="D2969" s="2">
        <v>26463</v>
      </c>
      <c r="E2969">
        <v>54</v>
      </c>
      <c r="F2969" t="s">
        <v>5039</v>
      </c>
      <c r="G2969" t="s">
        <v>188</v>
      </c>
      <c r="H2969" s="2">
        <v>44115</v>
      </c>
      <c r="I2969" s="3">
        <v>5.9</v>
      </c>
      <c r="J2969" s="4">
        <v>127861</v>
      </c>
      <c r="K2969" s="4">
        <v>21342</v>
      </c>
      <c r="L2969" s="3">
        <v>87.6</v>
      </c>
      <c r="M2969" t="s">
        <v>4161</v>
      </c>
      <c r="N2969">
        <v>13</v>
      </c>
      <c r="O2969">
        <v>24</v>
      </c>
      <c r="P2969">
        <v>56</v>
      </c>
      <c r="Q2969">
        <v>2</v>
      </c>
      <c r="R2969" t="s">
        <v>39</v>
      </c>
      <c r="S2969" t="s">
        <v>90</v>
      </c>
      <c r="T2969" t="s">
        <v>32</v>
      </c>
      <c r="U2969" t="s">
        <v>1225</v>
      </c>
      <c r="V2969" t="s">
        <v>34</v>
      </c>
      <c r="W2969" t="s">
        <v>35</v>
      </c>
      <c r="X2969" t="s">
        <v>35</v>
      </c>
    </row>
    <row r="2970" spans="1:24" x14ac:dyDescent="0.3">
      <c r="A2970" t="s">
        <v>4845</v>
      </c>
      <c r="B2970" t="s">
        <v>4846</v>
      </c>
      <c r="C2970" t="s">
        <v>26</v>
      </c>
      <c r="D2970" s="2">
        <v>36588</v>
      </c>
      <c r="E2970">
        <v>26</v>
      </c>
      <c r="F2970" t="s">
        <v>102</v>
      </c>
      <c r="G2970" t="s">
        <v>3136</v>
      </c>
      <c r="H2970" s="2">
        <v>45842</v>
      </c>
      <c r="I2970" s="3">
        <v>1.2</v>
      </c>
      <c r="J2970" s="4">
        <v>116001</v>
      </c>
      <c r="K2970" s="4">
        <v>19063</v>
      </c>
      <c r="L2970" s="3">
        <v>91.3</v>
      </c>
      <c r="M2970" t="s">
        <v>59</v>
      </c>
      <c r="N2970">
        <v>14</v>
      </c>
      <c r="O2970">
        <v>18</v>
      </c>
      <c r="P2970">
        <v>38</v>
      </c>
      <c r="Q2970">
        <v>2</v>
      </c>
      <c r="R2970" t="s">
        <v>39</v>
      </c>
      <c r="S2970" t="s">
        <v>52</v>
      </c>
      <c r="T2970" t="s">
        <v>61</v>
      </c>
      <c r="U2970" t="s">
        <v>1930</v>
      </c>
      <c r="V2970" t="s">
        <v>63</v>
      </c>
      <c r="W2970" t="s">
        <v>64</v>
      </c>
      <c r="X2970" t="s">
        <v>35</v>
      </c>
    </row>
    <row r="2971" spans="1:24" x14ac:dyDescent="0.3">
      <c r="A2971" t="s">
        <v>4847</v>
      </c>
      <c r="B2971" t="s">
        <v>2819</v>
      </c>
      <c r="C2971" t="s">
        <v>56</v>
      </c>
      <c r="D2971" s="2">
        <v>29596</v>
      </c>
      <c r="E2971">
        <v>45</v>
      </c>
      <c r="F2971" t="s">
        <v>335</v>
      </c>
      <c r="G2971" t="s">
        <v>72</v>
      </c>
      <c r="H2971" s="2">
        <v>44644</v>
      </c>
      <c r="I2971" s="3">
        <v>4.5</v>
      </c>
      <c r="J2971" s="4">
        <v>143806</v>
      </c>
      <c r="K2971" s="4">
        <v>14340</v>
      </c>
      <c r="L2971" s="3">
        <v>84.1</v>
      </c>
      <c r="M2971" t="s">
        <v>29</v>
      </c>
      <c r="N2971">
        <v>1</v>
      </c>
      <c r="O2971">
        <v>12</v>
      </c>
      <c r="P2971">
        <v>40</v>
      </c>
      <c r="Q2971">
        <v>5</v>
      </c>
      <c r="R2971" t="s">
        <v>30</v>
      </c>
      <c r="S2971" t="s">
        <v>90</v>
      </c>
      <c r="T2971" t="s">
        <v>32</v>
      </c>
      <c r="U2971" t="s">
        <v>6022</v>
      </c>
      <c r="V2971" t="s">
        <v>34</v>
      </c>
      <c r="W2971" t="s">
        <v>64</v>
      </c>
      <c r="X2971" t="s">
        <v>64</v>
      </c>
    </row>
    <row r="2972" spans="1:24" x14ac:dyDescent="0.3">
      <c r="A2972" t="s">
        <v>4848</v>
      </c>
      <c r="B2972" t="s">
        <v>4849</v>
      </c>
      <c r="C2972" t="s">
        <v>56</v>
      </c>
      <c r="D2972" s="2">
        <v>35531</v>
      </c>
      <c r="E2972">
        <v>29</v>
      </c>
      <c r="F2972" t="s">
        <v>335</v>
      </c>
      <c r="G2972" t="s">
        <v>118</v>
      </c>
      <c r="H2972" s="2">
        <v>44607</v>
      </c>
      <c r="I2972" s="3">
        <v>4.5999999999999996</v>
      </c>
      <c r="J2972" s="4">
        <v>157539</v>
      </c>
      <c r="K2972" s="4">
        <v>10581</v>
      </c>
      <c r="L2972" s="3">
        <v>84.8</v>
      </c>
      <c r="M2972" t="s">
        <v>516</v>
      </c>
      <c r="N2972">
        <v>14</v>
      </c>
      <c r="O2972">
        <v>21</v>
      </c>
      <c r="P2972">
        <v>54</v>
      </c>
      <c r="Q2972">
        <v>1</v>
      </c>
      <c r="R2972" t="s">
        <v>39</v>
      </c>
      <c r="S2972" t="s">
        <v>52</v>
      </c>
      <c r="T2972" t="s">
        <v>4012</v>
      </c>
      <c r="U2972" t="s">
        <v>1930</v>
      </c>
      <c r="V2972" t="s">
        <v>63</v>
      </c>
      <c r="W2972" t="s">
        <v>64</v>
      </c>
      <c r="X2972" t="s">
        <v>64</v>
      </c>
    </row>
    <row r="2973" spans="1:24" x14ac:dyDescent="0.3">
      <c r="A2973" t="s">
        <v>4850</v>
      </c>
      <c r="B2973" t="s">
        <v>249</v>
      </c>
      <c r="C2973" t="s">
        <v>26</v>
      </c>
      <c r="D2973" s="2">
        <v>24974</v>
      </c>
      <c r="E2973">
        <v>58</v>
      </c>
      <c r="F2973" t="s">
        <v>93</v>
      </c>
      <c r="G2973" t="s">
        <v>115</v>
      </c>
      <c r="H2973" s="2">
        <v>43511</v>
      </c>
      <c r="I2973" s="3">
        <v>7.6</v>
      </c>
      <c r="J2973" s="4">
        <v>115028</v>
      </c>
      <c r="K2973" s="4">
        <v>10691</v>
      </c>
      <c r="L2973" s="3">
        <v>95.2</v>
      </c>
      <c r="M2973" t="s">
        <v>5802</v>
      </c>
      <c r="N2973">
        <v>43</v>
      </c>
      <c r="O2973">
        <v>22</v>
      </c>
      <c r="P2973">
        <v>6</v>
      </c>
      <c r="Q2973">
        <v>2</v>
      </c>
      <c r="R2973" t="s">
        <v>30</v>
      </c>
      <c r="S2973" t="s">
        <v>31</v>
      </c>
      <c r="T2973" t="s">
        <v>4012</v>
      </c>
      <c r="U2973" t="s">
        <v>1225</v>
      </c>
      <c r="V2973" t="s">
        <v>34</v>
      </c>
      <c r="W2973" t="s">
        <v>64</v>
      </c>
      <c r="X2973" t="s">
        <v>35</v>
      </c>
    </row>
    <row r="2974" spans="1:24" x14ac:dyDescent="0.3">
      <c r="A2974" t="s">
        <v>4851</v>
      </c>
      <c r="B2974" t="s">
        <v>627</v>
      </c>
      <c r="C2974" t="s">
        <v>56</v>
      </c>
      <c r="D2974" s="2">
        <v>34628</v>
      </c>
      <c r="E2974">
        <v>32</v>
      </c>
      <c r="F2974" t="s">
        <v>4623</v>
      </c>
      <c r="G2974" t="s">
        <v>146</v>
      </c>
      <c r="H2974" s="2">
        <v>43689</v>
      </c>
      <c r="I2974" s="3">
        <v>7.1</v>
      </c>
      <c r="J2974" s="4">
        <v>96610</v>
      </c>
      <c r="K2974" s="4">
        <v>9573</v>
      </c>
      <c r="L2974" s="3">
        <v>89.3</v>
      </c>
      <c r="M2974" t="s">
        <v>59</v>
      </c>
      <c r="N2974">
        <v>7</v>
      </c>
      <c r="O2974">
        <v>18</v>
      </c>
      <c r="P2974">
        <v>49</v>
      </c>
      <c r="Q2974">
        <v>5</v>
      </c>
      <c r="R2974" t="s">
        <v>30</v>
      </c>
      <c r="S2974" t="s">
        <v>104</v>
      </c>
      <c r="T2974" t="s">
        <v>95</v>
      </c>
      <c r="U2974" t="s">
        <v>6022</v>
      </c>
      <c r="V2974" t="s">
        <v>34</v>
      </c>
      <c r="W2974" t="s">
        <v>64</v>
      </c>
      <c r="X2974" t="s">
        <v>35</v>
      </c>
    </row>
    <row r="2975" spans="1:24" x14ac:dyDescent="0.3">
      <c r="A2975" t="s">
        <v>4852</v>
      </c>
      <c r="B2975" t="s">
        <v>1856</v>
      </c>
      <c r="C2975" t="s">
        <v>56</v>
      </c>
      <c r="D2975" s="2">
        <v>28343</v>
      </c>
      <c r="E2975">
        <v>49</v>
      </c>
      <c r="F2975" t="s">
        <v>128</v>
      </c>
      <c r="G2975" t="s">
        <v>503</v>
      </c>
      <c r="H2975" s="2">
        <v>42858</v>
      </c>
      <c r="I2975" s="3">
        <v>9.4</v>
      </c>
      <c r="J2975" s="4">
        <v>164181</v>
      </c>
      <c r="K2975" s="4">
        <v>26175</v>
      </c>
      <c r="L2975" s="3">
        <v>89</v>
      </c>
      <c r="M2975" t="s">
        <v>5802</v>
      </c>
      <c r="N2975">
        <v>2</v>
      </c>
      <c r="O2975">
        <v>23</v>
      </c>
      <c r="P2975">
        <v>19</v>
      </c>
      <c r="Q2975">
        <v>3</v>
      </c>
      <c r="R2975" t="s">
        <v>39</v>
      </c>
      <c r="S2975" t="s">
        <v>76</v>
      </c>
      <c r="T2975" t="s">
        <v>61</v>
      </c>
      <c r="U2975" t="s">
        <v>1930</v>
      </c>
      <c r="V2975" t="s">
        <v>34</v>
      </c>
      <c r="W2975" t="s">
        <v>64</v>
      </c>
      <c r="X2975" t="s">
        <v>35</v>
      </c>
    </row>
    <row r="2976" spans="1:24" x14ac:dyDescent="0.3">
      <c r="A2976" t="s">
        <v>4853</v>
      </c>
      <c r="B2976" t="s">
        <v>3105</v>
      </c>
      <c r="C2976" t="s">
        <v>26</v>
      </c>
      <c r="D2976" s="2">
        <v>35233</v>
      </c>
      <c r="E2976">
        <v>30</v>
      </c>
      <c r="F2976" t="s">
        <v>93</v>
      </c>
      <c r="G2976" t="s">
        <v>94</v>
      </c>
      <c r="H2976" s="2">
        <v>45166</v>
      </c>
      <c r="I2976" s="3">
        <v>3</v>
      </c>
      <c r="J2976" s="4">
        <v>157304</v>
      </c>
      <c r="K2976" s="4">
        <v>26312</v>
      </c>
      <c r="L2976" s="3">
        <v>83.6</v>
      </c>
      <c r="M2976" t="s">
        <v>5802</v>
      </c>
      <c r="N2976">
        <v>10</v>
      </c>
      <c r="O2976">
        <v>14</v>
      </c>
      <c r="P2976">
        <v>20</v>
      </c>
      <c r="Q2976">
        <v>5</v>
      </c>
      <c r="R2976" t="s">
        <v>30</v>
      </c>
      <c r="S2976" t="s">
        <v>125</v>
      </c>
      <c r="T2976" t="s">
        <v>6927</v>
      </c>
      <c r="U2976" t="s">
        <v>6022</v>
      </c>
      <c r="V2976" t="s">
        <v>63</v>
      </c>
      <c r="W2976" t="s">
        <v>64</v>
      </c>
      <c r="X2976" t="s">
        <v>64</v>
      </c>
    </row>
    <row r="2977" spans="1:24" x14ac:dyDescent="0.3">
      <c r="A2977" t="s">
        <v>4854</v>
      </c>
      <c r="B2977" t="s">
        <v>4855</v>
      </c>
      <c r="C2977" t="s">
        <v>56</v>
      </c>
      <c r="D2977" s="2">
        <v>36491</v>
      </c>
      <c r="E2977">
        <v>27</v>
      </c>
      <c r="F2977" t="s">
        <v>67</v>
      </c>
      <c r="G2977" t="s">
        <v>149</v>
      </c>
      <c r="H2977" s="2">
        <v>45449</v>
      </c>
      <c r="I2977" s="3">
        <v>2.2999999999999998</v>
      </c>
      <c r="J2977" s="4">
        <v>102823</v>
      </c>
      <c r="K2977" s="4">
        <v>17859</v>
      </c>
      <c r="L2977" s="3">
        <v>95.7</v>
      </c>
      <c r="M2977" t="s">
        <v>5802</v>
      </c>
      <c r="N2977">
        <v>14</v>
      </c>
      <c r="O2977">
        <v>12</v>
      </c>
      <c r="P2977">
        <v>48</v>
      </c>
      <c r="Q2977">
        <v>1</v>
      </c>
      <c r="R2977" t="s">
        <v>30</v>
      </c>
      <c r="S2977" t="s">
        <v>60</v>
      </c>
      <c r="T2977" t="s">
        <v>122</v>
      </c>
      <c r="U2977" t="s">
        <v>6022</v>
      </c>
      <c r="V2977" t="s">
        <v>34</v>
      </c>
      <c r="W2977" t="s">
        <v>64</v>
      </c>
      <c r="X2977" t="s">
        <v>64</v>
      </c>
    </row>
    <row r="2978" spans="1:24" x14ac:dyDescent="0.3">
      <c r="A2978" t="s">
        <v>4856</v>
      </c>
      <c r="B2978" t="s">
        <v>4165</v>
      </c>
      <c r="C2978" t="s">
        <v>26</v>
      </c>
      <c r="D2978" s="2">
        <v>36122</v>
      </c>
      <c r="E2978">
        <v>28</v>
      </c>
      <c r="F2978" t="s">
        <v>27</v>
      </c>
      <c r="G2978" t="s">
        <v>4594</v>
      </c>
      <c r="H2978" s="2">
        <v>43463</v>
      </c>
      <c r="I2978" s="3">
        <v>7.7</v>
      </c>
      <c r="J2978" s="4">
        <v>155576</v>
      </c>
      <c r="K2978" s="4">
        <v>4840</v>
      </c>
      <c r="L2978" s="3">
        <v>82</v>
      </c>
      <c r="M2978" t="s">
        <v>59</v>
      </c>
      <c r="N2978">
        <v>14</v>
      </c>
      <c r="O2978">
        <v>27</v>
      </c>
      <c r="P2978">
        <v>52</v>
      </c>
      <c r="Q2978">
        <v>5</v>
      </c>
      <c r="R2978" t="s">
        <v>30</v>
      </c>
      <c r="S2978" t="s">
        <v>90</v>
      </c>
      <c r="T2978" t="s">
        <v>95</v>
      </c>
      <c r="U2978" t="s">
        <v>1225</v>
      </c>
      <c r="V2978" t="s">
        <v>63</v>
      </c>
      <c r="W2978" t="s">
        <v>35</v>
      </c>
      <c r="X2978" t="s">
        <v>64</v>
      </c>
    </row>
    <row r="2979" spans="1:24" x14ac:dyDescent="0.3">
      <c r="A2979" t="s">
        <v>4857</v>
      </c>
      <c r="B2979" t="s">
        <v>4858</v>
      </c>
      <c r="C2979" t="s">
        <v>56</v>
      </c>
      <c r="D2979" s="2">
        <v>32664</v>
      </c>
      <c r="E2979">
        <v>37</v>
      </c>
      <c r="F2979" t="s">
        <v>102</v>
      </c>
      <c r="G2979" t="s">
        <v>107</v>
      </c>
      <c r="H2979" s="2">
        <v>43869</v>
      </c>
      <c r="I2979" s="3">
        <v>6.6</v>
      </c>
      <c r="J2979" s="4">
        <v>116942</v>
      </c>
      <c r="K2979" s="4">
        <v>6556</v>
      </c>
      <c r="L2979" s="3">
        <v>89</v>
      </c>
      <c r="M2979" t="s">
        <v>29</v>
      </c>
      <c r="N2979">
        <v>23</v>
      </c>
      <c r="O2979">
        <v>19</v>
      </c>
      <c r="P2979">
        <v>13</v>
      </c>
      <c r="Q2979">
        <v>5</v>
      </c>
      <c r="R2979" t="s">
        <v>39</v>
      </c>
      <c r="S2979" t="s">
        <v>119</v>
      </c>
      <c r="T2979" t="s">
        <v>143</v>
      </c>
      <c r="U2979" t="s">
        <v>1930</v>
      </c>
      <c r="V2979" t="s">
        <v>63</v>
      </c>
      <c r="W2979" t="s">
        <v>64</v>
      </c>
      <c r="X2979" t="s">
        <v>35</v>
      </c>
    </row>
    <row r="2980" spans="1:24" x14ac:dyDescent="0.3">
      <c r="A2980" t="s">
        <v>4859</v>
      </c>
      <c r="B2980" t="s">
        <v>4343</v>
      </c>
      <c r="C2980" t="s">
        <v>56</v>
      </c>
      <c r="D2980" s="2">
        <v>30274</v>
      </c>
      <c r="E2980">
        <v>44</v>
      </c>
      <c r="F2980" t="s">
        <v>93</v>
      </c>
      <c r="G2980" t="s">
        <v>180</v>
      </c>
      <c r="H2980" s="2">
        <v>43824</v>
      </c>
      <c r="I2980" s="3">
        <v>6.7</v>
      </c>
      <c r="J2980" s="4">
        <v>168880</v>
      </c>
      <c r="K2980" s="4">
        <v>26397</v>
      </c>
      <c r="L2980" s="3">
        <v>95.6</v>
      </c>
      <c r="M2980" t="s">
        <v>5802</v>
      </c>
      <c r="N2980">
        <v>8</v>
      </c>
      <c r="O2980">
        <v>5</v>
      </c>
      <c r="P2980">
        <v>9</v>
      </c>
      <c r="Q2980">
        <v>3</v>
      </c>
      <c r="R2980" t="s">
        <v>39</v>
      </c>
      <c r="S2980" t="s">
        <v>31</v>
      </c>
      <c r="T2980" t="s">
        <v>3678</v>
      </c>
      <c r="U2980" t="s">
        <v>1930</v>
      </c>
      <c r="V2980" t="s">
        <v>63</v>
      </c>
      <c r="W2980" t="s">
        <v>64</v>
      </c>
      <c r="X2980" t="s">
        <v>64</v>
      </c>
    </row>
    <row r="2981" spans="1:24" x14ac:dyDescent="0.3">
      <c r="A2981" t="s">
        <v>4860</v>
      </c>
      <c r="B2981" t="s">
        <v>4861</v>
      </c>
      <c r="C2981" t="s">
        <v>56</v>
      </c>
      <c r="D2981" s="2">
        <v>33189</v>
      </c>
      <c r="E2981">
        <v>36</v>
      </c>
      <c r="F2981" t="s">
        <v>5039</v>
      </c>
      <c r="G2981" t="s">
        <v>188</v>
      </c>
      <c r="H2981" s="2">
        <v>42487</v>
      </c>
      <c r="I2981" s="3">
        <v>10.4</v>
      </c>
      <c r="J2981" s="4">
        <v>134317</v>
      </c>
      <c r="K2981" s="4">
        <v>8182</v>
      </c>
      <c r="L2981" s="3">
        <v>94.3</v>
      </c>
      <c r="M2981" t="s">
        <v>59</v>
      </c>
      <c r="N2981">
        <v>0</v>
      </c>
      <c r="O2981">
        <v>20</v>
      </c>
      <c r="P2981">
        <v>14</v>
      </c>
      <c r="Q2981">
        <v>4</v>
      </c>
      <c r="R2981" t="s">
        <v>30</v>
      </c>
      <c r="S2981" t="s">
        <v>119</v>
      </c>
      <c r="T2981" t="s">
        <v>6927</v>
      </c>
      <c r="U2981" t="s">
        <v>1225</v>
      </c>
      <c r="V2981" t="s">
        <v>34</v>
      </c>
      <c r="W2981" t="s">
        <v>64</v>
      </c>
      <c r="X2981" t="s">
        <v>64</v>
      </c>
    </row>
    <row r="2982" spans="1:24" x14ac:dyDescent="0.3">
      <c r="A2982" t="s">
        <v>4862</v>
      </c>
      <c r="B2982" t="s">
        <v>4863</v>
      </c>
      <c r="C2982" t="s">
        <v>56</v>
      </c>
      <c r="D2982" s="2">
        <v>28917</v>
      </c>
      <c r="E2982">
        <v>47</v>
      </c>
      <c r="F2982" t="s">
        <v>135</v>
      </c>
      <c r="G2982" t="s">
        <v>3341</v>
      </c>
      <c r="H2982" s="2">
        <v>44972</v>
      </c>
      <c r="I2982" s="3">
        <v>3.6</v>
      </c>
      <c r="J2982" s="4">
        <v>145928</v>
      </c>
      <c r="K2982" s="4">
        <v>20555</v>
      </c>
      <c r="L2982" s="3">
        <v>83.9</v>
      </c>
      <c r="M2982" t="s">
        <v>516</v>
      </c>
      <c r="N2982">
        <v>13</v>
      </c>
      <c r="O2982">
        <v>15</v>
      </c>
      <c r="P2982">
        <v>41</v>
      </c>
      <c r="Q2982">
        <v>4</v>
      </c>
      <c r="R2982" t="s">
        <v>30</v>
      </c>
      <c r="S2982" t="s">
        <v>90</v>
      </c>
      <c r="T2982" t="s">
        <v>122</v>
      </c>
      <c r="U2982" t="s">
        <v>1930</v>
      </c>
      <c r="V2982" t="s">
        <v>34</v>
      </c>
      <c r="W2982" t="s">
        <v>35</v>
      </c>
      <c r="X2982" t="s">
        <v>64</v>
      </c>
    </row>
    <row r="2983" spans="1:24" x14ac:dyDescent="0.3">
      <c r="A2983" t="s">
        <v>4864</v>
      </c>
      <c r="B2983" t="s">
        <v>700</v>
      </c>
      <c r="C2983" t="s">
        <v>56</v>
      </c>
      <c r="D2983" s="2">
        <v>29907</v>
      </c>
      <c r="E2983">
        <v>45</v>
      </c>
      <c r="F2983" t="s">
        <v>67</v>
      </c>
      <c r="G2983" t="s">
        <v>68</v>
      </c>
      <c r="H2983" s="2">
        <v>45158</v>
      </c>
      <c r="I2983" s="3">
        <v>3.1</v>
      </c>
      <c r="J2983" s="4">
        <v>141637</v>
      </c>
      <c r="K2983" s="4">
        <v>9727</v>
      </c>
      <c r="L2983" s="3">
        <v>85.3</v>
      </c>
      <c r="M2983" t="s">
        <v>516</v>
      </c>
      <c r="N2983">
        <v>1</v>
      </c>
      <c r="O2983">
        <v>10</v>
      </c>
      <c r="P2983">
        <v>33</v>
      </c>
      <c r="Q2983">
        <v>1</v>
      </c>
      <c r="R2983" t="s">
        <v>39</v>
      </c>
      <c r="S2983" t="s">
        <v>119</v>
      </c>
      <c r="T2983" t="s">
        <v>61</v>
      </c>
      <c r="U2983" t="s">
        <v>6022</v>
      </c>
      <c r="V2983" t="s">
        <v>34</v>
      </c>
      <c r="W2983" t="s">
        <v>64</v>
      </c>
      <c r="X2983" t="s">
        <v>35</v>
      </c>
    </row>
    <row r="2984" spans="1:24" x14ac:dyDescent="0.3">
      <c r="A2984" t="s">
        <v>4865</v>
      </c>
      <c r="B2984" t="s">
        <v>1238</v>
      </c>
      <c r="C2984" t="s">
        <v>56</v>
      </c>
      <c r="D2984" s="2">
        <v>34920</v>
      </c>
      <c r="E2984">
        <v>31</v>
      </c>
      <c r="F2984" t="s">
        <v>4623</v>
      </c>
      <c r="G2984" t="s">
        <v>382</v>
      </c>
      <c r="H2984" s="2">
        <v>42412</v>
      </c>
      <c r="I2984" s="3">
        <v>10.6</v>
      </c>
      <c r="J2984" s="4">
        <v>86462</v>
      </c>
      <c r="K2984" s="4">
        <v>2595</v>
      </c>
      <c r="L2984" s="3">
        <v>97.1</v>
      </c>
      <c r="M2984" t="s">
        <v>4161</v>
      </c>
      <c r="N2984">
        <v>23</v>
      </c>
      <c r="O2984">
        <v>27</v>
      </c>
      <c r="P2984">
        <v>76</v>
      </c>
      <c r="Q2984">
        <v>5</v>
      </c>
      <c r="R2984" t="s">
        <v>30</v>
      </c>
      <c r="S2984" t="s">
        <v>31</v>
      </c>
      <c r="T2984" t="s">
        <v>3678</v>
      </c>
      <c r="U2984" t="s">
        <v>77</v>
      </c>
      <c r="V2984" t="s">
        <v>34</v>
      </c>
      <c r="W2984" t="s">
        <v>35</v>
      </c>
      <c r="X2984" t="s">
        <v>64</v>
      </c>
    </row>
    <row r="2985" spans="1:24" x14ac:dyDescent="0.3">
      <c r="A2985" t="s">
        <v>4866</v>
      </c>
      <c r="B2985" t="s">
        <v>4867</v>
      </c>
      <c r="C2985" t="s">
        <v>56</v>
      </c>
      <c r="D2985" s="2">
        <v>24980</v>
      </c>
      <c r="E2985">
        <v>58</v>
      </c>
      <c r="F2985" t="s">
        <v>128</v>
      </c>
      <c r="G2985" t="s">
        <v>139</v>
      </c>
      <c r="H2985" s="2">
        <v>43426</v>
      </c>
      <c r="I2985" s="3">
        <v>7.8</v>
      </c>
      <c r="J2985" s="4">
        <v>110786</v>
      </c>
      <c r="K2985" s="4">
        <v>13358</v>
      </c>
      <c r="L2985" s="3">
        <v>78.3</v>
      </c>
      <c r="M2985" t="s">
        <v>4161</v>
      </c>
      <c r="N2985">
        <v>3</v>
      </c>
      <c r="O2985">
        <v>13</v>
      </c>
      <c r="P2985">
        <v>39</v>
      </c>
      <c r="Q2985">
        <v>3</v>
      </c>
      <c r="R2985" t="s">
        <v>30</v>
      </c>
      <c r="S2985" t="s">
        <v>60</v>
      </c>
      <c r="T2985" t="s">
        <v>40</v>
      </c>
      <c r="U2985" t="s">
        <v>1930</v>
      </c>
      <c r="V2985" t="s">
        <v>83</v>
      </c>
      <c r="W2985" t="s">
        <v>35</v>
      </c>
      <c r="X2985" t="s">
        <v>64</v>
      </c>
    </row>
    <row r="2986" spans="1:24" x14ac:dyDescent="0.3">
      <c r="A2986" t="s">
        <v>4868</v>
      </c>
      <c r="B2986" t="s">
        <v>2884</v>
      </c>
      <c r="C2986" t="s">
        <v>56</v>
      </c>
      <c r="D2986" s="2">
        <v>36339</v>
      </c>
      <c r="E2986">
        <v>27</v>
      </c>
      <c r="F2986" t="s">
        <v>135</v>
      </c>
      <c r="G2986" t="s">
        <v>136</v>
      </c>
      <c r="H2986" s="2">
        <v>43117</v>
      </c>
      <c r="I2986" s="3">
        <v>8.6</v>
      </c>
      <c r="J2986" s="4">
        <v>90215</v>
      </c>
      <c r="K2986" s="4">
        <v>15530</v>
      </c>
      <c r="L2986" s="3">
        <v>91.7</v>
      </c>
      <c r="M2986" t="s">
        <v>59</v>
      </c>
      <c r="N2986">
        <v>35</v>
      </c>
      <c r="O2986">
        <v>25</v>
      </c>
      <c r="P2986">
        <v>28</v>
      </c>
      <c r="Q2986">
        <v>1</v>
      </c>
      <c r="R2986" t="s">
        <v>30</v>
      </c>
      <c r="S2986" t="s">
        <v>119</v>
      </c>
      <c r="T2986" t="s">
        <v>61</v>
      </c>
      <c r="U2986" t="s">
        <v>77</v>
      </c>
      <c r="V2986" t="s">
        <v>34</v>
      </c>
      <c r="W2986" t="s">
        <v>64</v>
      </c>
      <c r="X2986" t="s">
        <v>64</v>
      </c>
    </row>
    <row r="2987" spans="1:24" x14ac:dyDescent="0.3">
      <c r="A2987" t="s">
        <v>4869</v>
      </c>
      <c r="B2987" t="s">
        <v>3853</v>
      </c>
      <c r="C2987" t="s">
        <v>26</v>
      </c>
      <c r="D2987" s="2">
        <v>34003</v>
      </c>
      <c r="E2987">
        <v>33</v>
      </c>
      <c r="F2987" t="s">
        <v>4623</v>
      </c>
      <c r="G2987" t="s">
        <v>273</v>
      </c>
      <c r="H2987" s="2">
        <v>43694</v>
      </c>
      <c r="I2987" s="3">
        <v>7.1</v>
      </c>
      <c r="J2987" s="4">
        <v>54345</v>
      </c>
      <c r="K2987" s="4">
        <v>2828</v>
      </c>
      <c r="L2987" s="3">
        <v>85.7</v>
      </c>
      <c r="M2987" t="s">
        <v>59</v>
      </c>
      <c r="N2987">
        <v>13</v>
      </c>
      <c r="O2987">
        <v>8</v>
      </c>
      <c r="P2987">
        <v>46</v>
      </c>
      <c r="Q2987">
        <v>1</v>
      </c>
      <c r="R2987" t="s">
        <v>39</v>
      </c>
      <c r="S2987" t="s">
        <v>76</v>
      </c>
      <c r="T2987" t="s">
        <v>3678</v>
      </c>
      <c r="U2987" t="s">
        <v>77</v>
      </c>
      <c r="V2987" t="s">
        <v>83</v>
      </c>
      <c r="W2987" t="s">
        <v>64</v>
      </c>
      <c r="X2987" t="s">
        <v>35</v>
      </c>
    </row>
    <row r="2988" spans="1:24" x14ac:dyDescent="0.3">
      <c r="A2988" t="s">
        <v>4870</v>
      </c>
      <c r="B2988" t="s">
        <v>4871</v>
      </c>
      <c r="C2988" t="s">
        <v>56</v>
      </c>
      <c r="D2988" s="2">
        <v>27781</v>
      </c>
      <c r="E2988">
        <v>50</v>
      </c>
      <c r="F2988" t="s">
        <v>93</v>
      </c>
      <c r="G2988" t="s">
        <v>215</v>
      </c>
      <c r="H2988" s="2">
        <v>43943</v>
      </c>
      <c r="I2988" s="3">
        <v>6.4</v>
      </c>
      <c r="J2988" s="4">
        <v>24612</v>
      </c>
      <c r="K2988" s="4">
        <v>3385</v>
      </c>
      <c r="L2988" s="3">
        <v>87.3</v>
      </c>
      <c r="M2988" t="s">
        <v>5802</v>
      </c>
      <c r="N2988">
        <v>3</v>
      </c>
      <c r="O2988">
        <v>22</v>
      </c>
      <c r="P2988">
        <v>58</v>
      </c>
      <c r="Q2988">
        <v>3</v>
      </c>
      <c r="R2988" t="s">
        <v>30</v>
      </c>
      <c r="S2988" t="s">
        <v>119</v>
      </c>
      <c r="T2988" t="s">
        <v>40</v>
      </c>
      <c r="U2988" t="s">
        <v>77</v>
      </c>
      <c r="V2988" t="s">
        <v>63</v>
      </c>
      <c r="W2988" t="s">
        <v>64</v>
      </c>
      <c r="X2988" t="s">
        <v>64</v>
      </c>
    </row>
    <row r="2989" spans="1:24" x14ac:dyDescent="0.3">
      <c r="A2989" t="s">
        <v>4872</v>
      </c>
      <c r="B2989" t="s">
        <v>2566</v>
      </c>
      <c r="C2989" t="s">
        <v>56</v>
      </c>
      <c r="D2989" s="2">
        <v>36474</v>
      </c>
      <c r="E2989">
        <v>27</v>
      </c>
      <c r="F2989" t="s">
        <v>102</v>
      </c>
      <c r="G2989" t="s">
        <v>107</v>
      </c>
      <c r="H2989" s="2">
        <v>44230</v>
      </c>
      <c r="I2989" s="3">
        <v>5.6</v>
      </c>
      <c r="J2989" s="4">
        <v>27316</v>
      </c>
      <c r="K2989" s="4">
        <v>4887</v>
      </c>
      <c r="L2989" s="3">
        <v>84</v>
      </c>
      <c r="M2989" t="s">
        <v>516</v>
      </c>
      <c r="N2989">
        <v>12</v>
      </c>
      <c r="O2989">
        <v>10</v>
      </c>
      <c r="P2989">
        <v>33</v>
      </c>
      <c r="Q2989">
        <v>1</v>
      </c>
      <c r="R2989" t="s">
        <v>39</v>
      </c>
      <c r="S2989" t="s">
        <v>90</v>
      </c>
      <c r="T2989" t="s">
        <v>143</v>
      </c>
      <c r="U2989" t="s">
        <v>6022</v>
      </c>
      <c r="V2989" t="s">
        <v>34</v>
      </c>
      <c r="W2989" t="s">
        <v>64</v>
      </c>
      <c r="X2989" t="s">
        <v>35</v>
      </c>
    </row>
    <row r="2990" spans="1:24" x14ac:dyDescent="0.3">
      <c r="A2990" t="s">
        <v>4873</v>
      </c>
      <c r="B2990" t="s">
        <v>4491</v>
      </c>
      <c r="C2990" t="s">
        <v>56</v>
      </c>
      <c r="D2990" s="2">
        <v>32104</v>
      </c>
      <c r="E2990">
        <v>39</v>
      </c>
      <c r="F2990" t="s">
        <v>57</v>
      </c>
      <c r="G2990" t="s">
        <v>58</v>
      </c>
      <c r="H2990" s="2">
        <v>43386</v>
      </c>
      <c r="I2990" s="3">
        <v>7.9</v>
      </c>
      <c r="J2990" s="4">
        <v>90291</v>
      </c>
      <c r="K2990" s="4">
        <v>13864</v>
      </c>
      <c r="L2990" s="3">
        <v>79.7</v>
      </c>
      <c r="M2990" t="s">
        <v>516</v>
      </c>
      <c r="N2990">
        <v>6</v>
      </c>
      <c r="O2990">
        <v>4</v>
      </c>
      <c r="P2990">
        <v>58</v>
      </c>
      <c r="Q2990">
        <v>5</v>
      </c>
      <c r="R2990" t="s">
        <v>30</v>
      </c>
      <c r="S2990" t="s">
        <v>81</v>
      </c>
      <c r="T2990" t="s">
        <v>6927</v>
      </c>
      <c r="U2990" t="s">
        <v>1930</v>
      </c>
      <c r="V2990" t="s">
        <v>34</v>
      </c>
      <c r="W2990" t="s">
        <v>64</v>
      </c>
      <c r="X2990" t="s">
        <v>35</v>
      </c>
    </row>
    <row r="2991" spans="1:24" x14ac:dyDescent="0.3">
      <c r="A2991" t="s">
        <v>4874</v>
      </c>
      <c r="B2991" t="s">
        <v>4212</v>
      </c>
      <c r="C2991" t="s">
        <v>26</v>
      </c>
      <c r="D2991" s="2">
        <v>29116</v>
      </c>
      <c r="E2991">
        <v>47</v>
      </c>
      <c r="F2991" t="s">
        <v>135</v>
      </c>
      <c r="G2991" t="s">
        <v>3341</v>
      </c>
      <c r="H2991" s="2">
        <v>42480</v>
      </c>
      <c r="I2991" s="3">
        <v>10.4</v>
      </c>
      <c r="J2991" s="4">
        <v>129286</v>
      </c>
      <c r="K2991" s="4">
        <v>9083</v>
      </c>
      <c r="L2991" s="3">
        <v>99.1</v>
      </c>
      <c r="M2991" t="s">
        <v>516</v>
      </c>
      <c r="N2991">
        <v>25</v>
      </c>
      <c r="O2991">
        <v>16</v>
      </c>
      <c r="P2991">
        <v>40</v>
      </c>
      <c r="Q2991">
        <v>4</v>
      </c>
      <c r="R2991" t="s">
        <v>30</v>
      </c>
      <c r="S2991" t="s">
        <v>90</v>
      </c>
      <c r="T2991" t="s">
        <v>40</v>
      </c>
      <c r="U2991" t="s">
        <v>6022</v>
      </c>
      <c r="V2991" t="s">
        <v>34</v>
      </c>
      <c r="W2991" t="s">
        <v>35</v>
      </c>
      <c r="X2991" t="s">
        <v>35</v>
      </c>
    </row>
    <row r="2992" spans="1:24" x14ac:dyDescent="0.3">
      <c r="A2992" t="s">
        <v>4875</v>
      </c>
      <c r="B2992" t="s">
        <v>1257</v>
      </c>
      <c r="C2992" t="s">
        <v>26</v>
      </c>
      <c r="D2992" s="2">
        <v>33170</v>
      </c>
      <c r="E2992">
        <v>36</v>
      </c>
      <c r="F2992" t="s">
        <v>102</v>
      </c>
      <c r="G2992" t="s">
        <v>159</v>
      </c>
      <c r="H2992" s="2">
        <v>45723</v>
      </c>
      <c r="I2992" s="3">
        <v>1.5</v>
      </c>
      <c r="J2992" s="4">
        <v>88847</v>
      </c>
      <c r="K2992" s="4">
        <v>8834</v>
      </c>
      <c r="L2992" s="3">
        <v>91.4</v>
      </c>
      <c r="M2992" t="s">
        <v>4161</v>
      </c>
      <c r="N2992">
        <v>44</v>
      </c>
      <c r="O2992">
        <v>17</v>
      </c>
      <c r="P2992">
        <v>44</v>
      </c>
      <c r="Q2992">
        <v>3</v>
      </c>
      <c r="R2992" t="s">
        <v>39</v>
      </c>
      <c r="S2992" t="s">
        <v>31</v>
      </c>
      <c r="T2992" t="s">
        <v>2122</v>
      </c>
      <c r="U2992" t="s">
        <v>6022</v>
      </c>
      <c r="V2992" t="s">
        <v>63</v>
      </c>
      <c r="W2992" t="s">
        <v>64</v>
      </c>
      <c r="X2992" t="s">
        <v>64</v>
      </c>
    </row>
    <row r="2993" spans="1:24" x14ac:dyDescent="0.3">
      <c r="A2993" t="s">
        <v>4876</v>
      </c>
      <c r="B2993" t="s">
        <v>4736</v>
      </c>
      <c r="C2993" t="s">
        <v>26</v>
      </c>
      <c r="D2993" s="2">
        <v>27451</v>
      </c>
      <c r="E2993">
        <v>51</v>
      </c>
      <c r="F2993" t="s">
        <v>102</v>
      </c>
      <c r="G2993" t="s">
        <v>196</v>
      </c>
      <c r="H2993" s="2">
        <v>45745</v>
      </c>
      <c r="I2993" s="3">
        <v>1.5</v>
      </c>
      <c r="J2993" s="4">
        <v>108470</v>
      </c>
      <c r="K2993" s="4">
        <v>13889</v>
      </c>
      <c r="L2993" s="3">
        <v>98.1</v>
      </c>
      <c r="M2993" t="s">
        <v>4161</v>
      </c>
      <c r="N2993">
        <v>43</v>
      </c>
      <c r="O2993">
        <v>4</v>
      </c>
      <c r="P2993">
        <v>76</v>
      </c>
      <c r="Q2993">
        <v>4</v>
      </c>
      <c r="R2993" t="s">
        <v>30</v>
      </c>
      <c r="S2993" t="s">
        <v>104</v>
      </c>
      <c r="T2993" t="s">
        <v>40</v>
      </c>
      <c r="U2993" t="s">
        <v>1930</v>
      </c>
      <c r="V2993" t="s">
        <v>34</v>
      </c>
      <c r="W2993" t="s">
        <v>35</v>
      </c>
      <c r="X2993" t="s">
        <v>64</v>
      </c>
    </row>
    <row r="2994" spans="1:24" x14ac:dyDescent="0.3">
      <c r="A2994" t="s">
        <v>4877</v>
      </c>
      <c r="B2994" t="s">
        <v>464</v>
      </c>
      <c r="C2994" t="s">
        <v>26</v>
      </c>
      <c r="D2994" s="2">
        <v>26287</v>
      </c>
      <c r="E2994">
        <v>55</v>
      </c>
      <c r="F2994" t="s">
        <v>93</v>
      </c>
      <c r="G2994" t="s">
        <v>215</v>
      </c>
      <c r="H2994" s="2">
        <v>45217</v>
      </c>
      <c r="I2994" s="3">
        <v>2.9</v>
      </c>
      <c r="J2994" s="4">
        <v>79418</v>
      </c>
      <c r="K2994" s="4">
        <v>3723</v>
      </c>
      <c r="L2994" s="3">
        <v>88.3</v>
      </c>
      <c r="M2994" t="s">
        <v>4161</v>
      </c>
      <c r="N2994">
        <v>2</v>
      </c>
      <c r="O2994">
        <v>9</v>
      </c>
      <c r="P2994">
        <v>63</v>
      </c>
      <c r="Q2994">
        <v>1</v>
      </c>
      <c r="R2994" t="s">
        <v>39</v>
      </c>
      <c r="S2994" t="s">
        <v>125</v>
      </c>
      <c r="T2994" t="s">
        <v>2122</v>
      </c>
      <c r="U2994" t="s">
        <v>6022</v>
      </c>
      <c r="V2994" t="s">
        <v>34</v>
      </c>
      <c r="W2994" t="s">
        <v>64</v>
      </c>
      <c r="X2994" t="s">
        <v>64</v>
      </c>
    </row>
    <row r="2995" spans="1:24" x14ac:dyDescent="0.3">
      <c r="A2995" t="s">
        <v>4878</v>
      </c>
      <c r="B2995" t="s">
        <v>403</v>
      </c>
      <c r="C2995" t="s">
        <v>56</v>
      </c>
      <c r="D2995" s="2">
        <v>35488</v>
      </c>
      <c r="E2995">
        <v>29</v>
      </c>
      <c r="F2995" t="s">
        <v>57</v>
      </c>
      <c r="G2995" t="s">
        <v>152</v>
      </c>
      <c r="H2995" s="2">
        <v>45156</v>
      </c>
      <c r="I2995" s="3">
        <v>3.1</v>
      </c>
      <c r="J2995" s="4">
        <v>108983</v>
      </c>
      <c r="K2995" s="4">
        <v>3393</v>
      </c>
      <c r="L2995" s="3">
        <v>79.7</v>
      </c>
      <c r="M2995" t="s">
        <v>4161</v>
      </c>
      <c r="N2995">
        <v>17</v>
      </c>
      <c r="O2995">
        <v>11</v>
      </c>
      <c r="P2995">
        <v>21</v>
      </c>
      <c r="Q2995">
        <v>4</v>
      </c>
      <c r="R2995" t="s">
        <v>39</v>
      </c>
      <c r="S2995" t="s">
        <v>31</v>
      </c>
      <c r="T2995" t="s">
        <v>143</v>
      </c>
      <c r="U2995" t="s">
        <v>77</v>
      </c>
      <c r="V2995" t="s">
        <v>34</v>
      </c>
      <c r="W2995" t="s">
        <v>35</v>
      </c>
      <c r="X2995" t="s">
        <v>35</v>
      </c>
    </row>
    <row r="2996" spans="1:24" x14ac:dyDescent="0.3">
      <c r="A2996" t="s">
        <v>4879</v>
      </c>
      <c r="B2996" t="s">
        <v>2586</v>
      </c>
      <c r="C2996" t="s">
        <v>26</v>
      </c>
      <c r="D2996" s="2">
        <v>28571</v>
      </c>
      <c r="E2996">
        <v>48</v>
      </c>
      <c r="F2996" t="s">
        <v>335</v>
      </c>
      <c r="G2996" t="s">
        <v>492</v>
      </c>
      <c r="H2996" s="2">
        <v>42398</v>
      </c>
      <c r="I2996" s="3">
        <v>10.6</v>
      </c>
      <c r="J2996" s="4">
        <v>161753</v>
      </c>
      <c r="K2996" s="4">
        <v>23018</v>
      </c>
      <c r="L2996" s="3">
        <v>99.8</v>
      </c>
      <c r="M2996" t="s">
        <v>516</v>
      </c>
      <c r="N2996">
        <v>41</v>
      </c>
      <c r="O2996">
        <v>15</v>
      </c>
      <c r="P2996">
        <v>58</v>
      </c>
      <c r="Q2996">
        <v>3</v>
      </c>
      <c r="R2996" t="s">
        <v>30</v>
      </c>
      <c r="S2996" t="s">
        <v>125</v>
      </c>
      <c r="T2996" t="s">
        <v>32</v>
      </c>
      <c r="U2996" t="s">
        <v>1225</v>
      </c>
      <c r="V2996" t="s">
        <v>34</v>
      </c>
      <c r="W2996" t="s">
        <v>64</v>
      </c>
      <c r="X2996" t="s">
        <v>64</v>
      </c>
    </row>
    <row r="2997" spans="1:24" x14ac:dyDescent="0.3">
      <c r="A2997" t="s">
        <v>4880</v>
      </c>
      <c r="B2997" t="s">
        <v>953</v>
      </c>
      <c r="C2997" t="s">
        <v>26</v>
      </c>
      <c r="D2997" s="2">
        <v>31254</v>
      </c>
      <c r="E2997">
        <v>41</v>
      </c>
      <c r="F2997" t="s">
        <v>128</v>
      </c>
      <c r="G2997" t="s">
        <v>129</v>
      </c>
      <c r="H2997" s="2">
        <v>42690</v>
      </c>
      <c r="I2997" s="3">
        <v>9.8000000000000007</v>
      </c>
      <c r="J2997" s="4">
        <v>95122</v>
      </c>
      <c r="K2997" s="4">
        <v>6954</v>
      </c>
      <c r="L2997" s="3">
        <v>90.3</v>
      </c>
      <c r="M2997" t="s">
        <v>5802</v>
      </c>
      <c r="N2997">
        <v>35</v>
      </c>
      <c r="O2997">
        <v>2</v>
      </c>
      <c r="P2997">
        <v>10</v>
      </c>
      <c r="Q2997">
        <v>4</v>
      </c>
      <c r="R2997" t="s">
        <v>30</v>
      </c>
      <c r="S2997" t="s">
        <v>52</v>
      </c>
      <c r="T2997" t="s">
        <v>3678</v>
      </c>
      <c r="U2997" t="s">
        <v>1225</v>
      </c>
      <c r="V2997" t="s">
        <v>83</v>
      </c>
      <c r="W2997" t="s">
        <v>64</v>
      </c>
      <c r="X2997" t="s">
        <v>64</v>
      </c>
    </row>
    <row r="2998" spans="1:24" x14ac:dyDescent="0.3">
      <c r="A2998" t="s">
        <v>4881</v>
      </c>
      <c r="B2998" t="s">
        <v>4882</v>
      </c>
      <c r="C2998" t="s">
        <v>26</v>
      </c>
      <c r="D2998" s="2">
        <v>28218</v>
      </c>
      <c r="E2998">
        <v>49</v>
      </c>
      <c r="F2998" t="s">
        <v>57</v>
      </c>
      <c r="G2998" t="s">
        <v>58</v>
      </c>
      <c r="H2998" s="2">
        <v>45618</v>
      </c>
      <c r="I2998" s="3">
        <v>1.8</v>
      </c>
      <c r="J2998" s="4">
        <v>66564</v>
      </c>
      <c r="K2998" s="4">
        <v>8890</v>
      </c>
      <c r="L2998" s="3">
        <v>95.8</v>
      </c>
      <c r="M2998" t="s">
        <v>5802</v>
      </c>
      <c r="N2998">
        <v>12</v>
      </c>
      <c r="O2998">
        <v>25</v>
      </c>
      <c r="P2998">
        <v>63</v>
      </c>
      <c r="Q2998">
        <v>3</v>
      </c>
      <c r="R2998" t="s">
        <v>30</v>
      </c>
      <c r="S2998" t="s">
        <v>90</v>
      </c>
      <c r="T2998" t="s">
        <v>6927</v>
      </c>
      <c r="U2998" t="s">
        <v>6022</v>
      </c>
      <c r="V2998" t="s">
        <v>34</v>
      </c>
      <c r="W2998" t="s">
        <v>35</v>
      </c>
      <c r="X2998" t="s">
        <v>64</v>
      </c>
    </row>
    <row r="2999" spans="1:24" x14ac:dyDescent="0.3">
      <c r="A2999" t="s">
        <v>4883</v>
      </c>
      <c r="B2999" t="s">
        <v>4884</v>
      </c>
      <c r="C2999" t="s">
        <v>56</v>
      </c>
      <c r="D2999" s="2">
        <v>37926</v>
      </c>
      <c r="E2999">
        <v>23</v>
      </c>
      <c r="F2999" t="s">
        <v>67</v>
      </c>
      <c r="G2999" t="s">
        <v>149</v>
      </c>
      <c r="H2999" s="2">
        <v>45866</v>
      </c>
      <c r="I2999" s="3">
        <v>1.1000000000000001</v>
      </c>
      <c r="J2999" s="4">
        <v>145989</v>
      </c>
      <c r="K2999" s="4">
        <v>14411</v>
      </c>
      <c r="L2999" s="3">
        <v>80.900000000000006</v>
      </c>
      <c r="M2999" t="s">
        <v>516</v>
      </c>
      <c r="N2999">
        <v>39</v>
      </c>
      <c r="O2999">
        <v>26</v>
      </c>
      <c r="P2999">
        <v>71</v>
      </c>
      <c r="Q2999">
        <v>5</v>
      </c>
      <c r="R2999" t="s">
        <v>30</v>
      </c>
      <c r="S2999" t="s">
        <v>104</v>
      </c>
      <c r="T2999" t="s">
        <v>61</v>
      </c>
      <c r="U2999" t="s">
        <v>1930</v>
      </c>
      <c r="V2999" t="s">
        <v>34</v>
      </c>
      <c r="W2999" t="s">
        <v>64</v>
      </c>
      <c r="X2999" t="s">
        <v>35</v>
      </c>
    </row>
    <row r="3000" spans="1:24" x14ac:dyDescent="0.3">
      <c r="A3000" t="s">
        <v>4885</v>
      </c>
      <c r="B3000" t="s">
        <v>4886</v>
      </c>
      <c r="C3000" t="s">
        <v>56</v>
      </c>
      <c r="D3000" s="2">
        <v>25365</v>
      </c>
      <c r="E3000">
        <v>57</v>
      </c>
      <c r="F3000" t="s">
        <v>93</v>
      </c>
      <c r="G3000" t="s">
        <v>115</v>
      </c>
      <c r="H3000" s="2">
        <v>45525</v>
      </c>
      <c r="I3000" s="3">
        <v>2.1</v>
      </c>
      <c r="J3000" s="4">
        <v>33816</v>
      </c>
      <c r="K3000" s="4">
        <v>2147</v>
      </c>
      <c r="L3000" s="3">
        <v>83.5</v>
      </c>
      <c r="M3000" t="s">
        <v>5802</v>
      </c>
      <c r="N3000">
        <v>28</v>
      </c>
      <c r="O3000">
        <v>14</v>
      </c>
      <c r="P3000">
        <v>57</v>
      </c>
      <c r="Q3000">
        <v>5</v>
      </c>
      <c r="R3000" t="s">
        <v>39</v>
      </c>
      <c r="S3000" t="s">
        <v>60</v>
      </c>
      <c r="T3000" t="s">
        <v>32</v>
      </c>
      <c r="U3000" t="s">
        <v>1930</v>
      </c>
      <c r="V3000" t="s">
        <v>34</v>
      </c>
      <c r="W3000" t="s">
        <v>35</v>
      </c>
      <c r="X3000" t="s">
        <v>35</v>
      </c>
    </row>
    <row r="3001" spans="1:24" x14ac:dyDescent="0.3">
      <c r="A3001" t="s">
        <v>4887</v>
      </c>
      <c r="B3001" t="s">
        <v>2689</v>
      </c>
      <c r="C3001" t="s">
        <v>56</v>
      </c>
      <c r="D3001" s="2">
        <v>27035</v>
      </c>
      <c r="E3001">
        <v>52</v>
      </c>
      <c r="F3001" t="s">
        <v>93</v>
      </c>
      <c r="G3001" t="s">
        <v>115</v>
      </c>
      <c r="H3001" s="2">
        <v>43249</v>
      </c>
      <c r="I3001" s="3">
        <v>8.3000000000000007</v>
      </c>
      <c r="J3001" s="4">
        <v>151886</v>
      </c>
      <c r="K3001" s="4">
        <v>17083</v>
      </c>
      <c r="L3001" s="3">
        <v>96.3</v>
      </c>
      <c r="M3001" t="s">
        <v>59</v>
      </c>
      <c r="N3001">
        <v>23</v>
      </c>
      <c r="O3001">
        <v>14</v>
      </c>
      <c r="P3001">
        <v>19</v>
      </c>
      <c r="Q3001">
        <v>2</v>
      </c>
      <c r="R3001" t="s">
        <v>30</v>
      </c>
      <c r="S3001" t="s">
        <v>81</v>
      </c>
      <c r="T3001" t="s">
        <v>4012</v>
      </c>
      <c r="U3001" t="s">
        <v>1930</v>
      </c>
      <c r="V3001" t="s">
        <v>63</v>
      </c>
      <c r="W3001" t="s">
        <v>35</v>
      </c>
      <c r="X3001" t="s">
        <v>35</v>
      </c>
    </row>
    <row r="3002" spans="1:24" x14ac:dyDescent="0.3">
      <c r="A3002" t="s">
        <v>4888</v>
      </c>
      <c r="B3002" t="s">
        <v>3705</v>
      </c>
      <c r="C3002" t="s">
        <v>26</v>
      </c>
      <c r="D3002" s="2">
        <v>32584</v>
      </c>
      <c r="E3002">
        <v>37</v>
      </c>
      <c r="F3002" t="s">
        <v>128</v>
      </c>
      <c r="G3002" t="s">
        <v>503</v>
      </c>
      <c r="H3002" s="2">
        <v>45047</v>
      </c>
      <c r="I3002" s="3">
        <v>3.4</v>
      </c>
      <c r="J3002" s="4">
        <v>91611</v>
      </c>
      <c r="K3002" s="4">
        <v>7209</v>
      </c>
      <c r="L3002" s="3">
        <v>81.7</v>
      </c>
      <c r="M3002" t="s">
        <v>516</v>
      </c>
      <c r="N3002">
        <v>43</v>
      </c>
      <c r="O3002">
        <v>9</v>
      </c>
      <c r="P3002">
        <v>42</v>
      </c>
      <c r="Q3002">
        <v>4</v>
      </c>
      <c r="R3002" t="s">
        <v>30</v>
      </c>
      <c r="S3002" t="s">
        <v>81</v>
      </c>
      <c r="T3002" t="s">
        <v>61</v>
      </c>
      <c r="U3002" t="s">
        <v>6022</v>
      </c>
      <c r="V3002" t="s">
        <v>63</v>
      </c>
      <c r="W3002" t="s">
        <v>64</v>
      </c>
      <c r="X3002" t="s">
        <v>64</v>
      </c>
    </row>
    <row r="3003" spans="1:24" x14ac:dyDescent="0.3">
      <c r="A3003" t="s">
        <v>4889</v>
      </c>
      <c r="B3003" t="s">
        <v>4890</v>
      </c>
      <c r="C3003" t="s">
        <v>26</v>
      </c>
      <c r="D3003" s="2">
        <v>33352</v>
      </c>
      <c r="E3003">
        <v>35</v>
      </c>
      <c r="F3003" t="s">
        <v>335</v>
      </c>
      <c r="G3003" t="s">
        <v>50</v>
      </c>
      <c r="H3003" s="2">
        <v>43587</v>
      </c>
      <c r="I3003" s="3">
        <v>7.4</v>
      </c>
      <c r="J3003" s="4">
        <v>55154</v>
      </c>
      <c r="K3003" s="4">
        <v>4346</v>
      </c>
      <c r="L3003" s="3">
        <v>80.099999999999994</v>
      </c>
      <c r="M3003" t="s">
        <v>516</v>
      </c>
      <c r="N3003">
        <v>13</v>
      </c>
      <c r="O3003">
        <v>9</v>
      </c>
      <c r="P3003">
        <v>73</v>
      </c>
      <c r="Q3003">
        <v>3</v>
      </c>
      <c r="R3003" t="s">
        <v>39</v>
      </c>
      <c r="S3003" t="s">
        <v>125</v>
      </c>
      <c r="T3003" t="s">
        <v>6927</v>
      </c>
      <c r="U3003" t="s">
        <v>77</v>
      </c>
      <c r="V3003" t="s">
        <v>34</v>
      </c>
      <c r="W3003" t="s">
        <v>35</v>
      </c>
      <c r="X3003" t="s">
        <v>35</v>
      </c>
    </row>
    <row r="3004" spans="1:24" x14ac:dyDescent="0.3">
      <c r="A3004" t="s">
        <v>4891</v>
      </c>
      <c r="B3004" t="s">
        <v>947</v>
      </c>
      <c r="C3004" t="s">
        <v>26</v>
      </c>
      <c r="D3004" s="2">
        <v>31741</v>
      </c>
      <c r="E3004">
        <v>40</v>
      </c>
      <c r="F3004" t="s">
        <v>102</v>
      </c>
      <c r="G3004" t="s">
        <v>107</v>
      </c>
      <c r="H3004" s="2">
        <v>44027</v>
      </c>
      <c r="I3004" s="3">
        <v>6.2</v>
      </c>
      <c r="J3004" s="4">
        <v>78551</v>
      </c>
      <c r="K3004" s="4">
        <v>11405</v>
      </c>
      <c r="L3004" s="3">
        <v>80</v>
      </c>
      <c r="M3004" t="s">
        <v>29</v>
      </c>
      <c r="N3004">
        <v>18</v>
      </c>
      <c r="O3004">
        <v>26</v>
      </c>
      <c r="P3004">
        <v>17</v>
      </c>
      <c r="Q3004">
        <v>4</v>
      </c>
      <c r="R3004" t="s">
        <v>30</v>
      </c>
      <c r="S3004" t="s">
        <v>76</v>
      </c>
      <c r="T3004" t="s">
        <v>122</v>
      </c>
      <c r="U3004" t="s">
        <v>1930</v>
      </c>
      <c r="V3004" t="s">
        <v>34</v>
      </c>
      <c r="W3004" t="s">
        <v>35</v>
      </c>
      <c r="X3004" t="s">
        <v>64</v>
      </c>
    </row>
    <row r="3005" spans="1:24" x14ac:dyDescent="0.3">
      <c r="A3005" t="s">
        <v>4892</v>
      </c>
      <c r="B3005" t="s">
        <v>2083</v>
      </c>
      <c r="C3005" t="s">
        <v>56</v>
      </c>
      <c r="D3005" s="2">
        <v>35466</v>
      </c>
      <c r="E3005">
        <v>29</v>
      </c>
      <c r="F3005" t="s">
        <v>335</v>
      </c>
      <c r="G3005" t="s">
        <v>118</v>
      </c>
      <c r="H3005" s="2">
        <v>45661</v>
      </c>
      <c r="I3005" s="3">
        <v>1.7</v>
      </c>
      <c r="J3005" s="4">
        <v>125456</v>
      </c>
      <c r="K3005" s="4">
        <v>4256</v>
      </c>
      <c r="L3005" s="3">
        <v>78.5</v>
      </c>
      <c r="M3005" t="s">
        <v>516</v>
      </c>
      <c r="N3005">
        <v>34</v>
      </c>
      <c r="O3005">
        <v>24</v>
      </c>
      <c r="P3005">
        <v>46</v>
      </c>
      <c r="Q3005">
        <v>4</v>
      </c>
      <c r="R3005" t="s">
        <v>30</v>
      </c>
      <c r="S3005" t="s">
        <v>52</v>
      </c>
      <c r="T3005" t="s">
        <v>61</v>
      </c>
      <c r="U3005" t="s">
        <v>77</v>
      </c>
      <c r="V3005" t="s">
        <v>83</v>
      </c>
      <c r="W3005" t="s">
        <v>35</v>
      </c>
      <c r="X3005" t="s">
        <v>64</v>
      </c>
    </row>
    <row r="3006" spans="1:24" x14ac:dyDescent="0.3">
      <c r="A3006" t="s">
        <v>4893</v>
      </c>
      <c r="B3006" t="s">
        <v>2653</v>
      </c>
      <c r="C3006" t="s">
        <v>26</v>
      </c>
      <c r="D3006" s="2">
        <v>35190</v>
      </c>
      <c r="E3006">
        <v>30</v>
      </c>
      <c r="F3006" t="s">
        <v>335</v>
      </c>
      <c r="G3006" t="s">
        <v>118</v>
      </c>
      <c r="H3006" s="2">
        <v>43719</v>
      </c>
      <c r="I3006" s="3">
        <v>7</v>
      </c>
      <c r="J3006" s="4">
        <v>83598</v>
      </c>
      <c r="K3006" s="4">
        <v>14301</v>
      </c>
      <c r="L3006" s="3">
        <v>78.400000000000006</v>
      </c>
      <c r="M3006" t="s">
        <v>516</v>
      </c>
      <c r="N3006">
        <v>28</v>
      </c>
      <c r="O3006">
        <v>27</v>
      </c>
      <c r="P3006">
        <v>64</v>
      </c>
      <c r="Q3006">
        <v>2</v>
      </c>
      <c r="R3006" t="s">
        <v>30</v>
      </c>
      <c r="S3006" t="s">
        <v>81</v>
      </c>
      <c r="T3006" t="s">
        <v>95</v>
      </c>
      <c r="U3006" t="s">
        <v>1225</v>
      </c>
      <c r="V3006" t="s">
        <v>34</v>
      </c>
      <c r="W3006" t="s">
        <v>35</v>
      </c>
      <c r="X3006" t="s">
        <v>64</v>
      </c>
    </row>
    <row r="3007" spans="1:24" x14ac:dyDescent="0.3">
      <c r="A3007" t="s">
        <v>4894</v>
      </c>
      <c r="B3007" t="s">
        <v>4895</v>
      </c>
      <c r="C3007" t="s">
        <v>56</v>
      </c>
      <c r="D3007" s="2">
        <v>26659</v>
      </c>
      <c r="E3007">
        <v>54</v>
      </c>
      <c r="F3007" t="s">
        <v>4623</v>
      </c>
      <c r="G3007" t="s">
        <v>382</v>
      </c>
      <c r="H3007" s="2">
        <v>42735</v>
      </c>
      <c r="I3007" s="3">
        <v>9.6999999999999993</v>
      </c>
      <c r="J3007" s="4">
        <v>107129</v>
      </c>
      <c r="K3007" s="4">
        <v>11718</v>
      </c>
      <c r="L3007" s="3">
        <v>93.6</v>
      </c>
      <c r="M3007" t="s">
        <v>4161</v>
      </c>
      <c r="N3007">
        <v>35</v>
      </c>
      <c r="O3007">
        <v>10</v>
      </c>
      <c r="P3007">
        <v>39</v>
      </c>
      <c r="Q3007">
        <v>5</v>
      </c>
      <c r="R3007" t="s">
        <v>30</v>
      </c>
      <c r="S3007" t="s">
        <v>125</v>
      </c>
      <c r="T3007" t="s">
        <v>4012</v>
      </c>
      <c r="U3007" t="s">
        <v>6022</v>
      </c>
      <c r="V3007" t="s">
        <v>34</v>
      </c>
      <c r="W3007" t="s">
        <v>35</v>
      </c>
      <c r="X3007" t="s">
        <v>35</v>
      </c>
    </row>
    <row r="3008" spans="1:24" x14ac:dyDescent="0.3">
      <c r="A3008" t="s">
        <v>4896</v>
      </c>
      <c r="B3008" t="s">
        <v>747</v>
      </c>
      <c r="C3008" t="s">
        <v>26</v>
      </c>
      <c r="D3008" s="2">
        <v>28180</v>
      </c>
      <c r="E3008">
        <v>49</v>
      </c>
      <c r="F3008" t="s">
        <v>128</v>
      </c>
      <c r="G3008" t="s">
        <v>174</v>
      </c>
      <c r="H3008" s="2">
        <v>42950</v>
      </c>
      <c r="I3008" s="3">
        <v>9.1</v>
      </c>
      <c r="J3008" s="4">
        <v>128372</v>
      </c>
      <c r="K3008" s="4">
        <v>13734</v>
      </c>
      <c r="L3008" s="3">
        <v>80</v>
      </c>
      <c r="M3008" t="s">
        <v>4161</v>
      </c>
      <c r="N3008">
        <v>30</v>
      </c>
      <c r="O3008">
        <v>1</v>
      </c>
      <c r="P3008">
        <v>79</v>
      </c>
      <c r="Q3008">
        <v>4</v>
      </c>
      <c r="R3008" t="s">
        <v>30</v>
      </c>
      <c r="S3008" t="s">
        <v>60</v>
      </c>
      <c r="T3008" t="s">
        <v>143</v>
      </c>
      <c r="U3008" t="s">
        <v>77</v>
      </c>
      <c r="V3008" t="s">
        <v>34</v>
      </c>
      <c r="W3008" t="s">
        <v>35</v>
      </c>
      <c r="X3008" t="s">
        <v>35</v>
      </c>
    </row>
    <row r="3009" spans="1:24" x14ac:dyDescent="0.3">
      <c r="A3009" t="s">
        <v>4897</v>
      </c>
      <c r="B3009" t="s">
        <v>3959</v>
      </c>
      <c r="C3009" t="s">
        <v>56</v>
      </c>
      <c r="D3009" s="2">
        <v>36624</v>
      </c>
      <c r="E3009">
        <v>26</v>
      </c>
      <c r="F3009" t="s">
        <v>27</v>
      </c>
      <c r="G3009" t="s">
        <v>4594</v>
      </c>
      <c r="H3009" s="2">
        <v>44638</v>
      </c>
      <c r="I3009" s="3">
        <v>4.5</v>
      </c>
      <c r="J3009" s="4">
        <v>46012</v>
      </c>
      <c r="K3009" s="4">
        <v>2821</v>
      </c>
      <c r="L3009" s="3">
        <v>93.3</v>
      </c>
      <c r="M3009" t="s">
        <v>29</v>
      </c>
      <c r="N3009">
        <v>35</v>
      </c>
      <c r="O3009">
        <v>28</v>
      </c>
      <c r="P3009">
        <v>16</v>
      </c>
      <c r="Q3009">
        <v>2</v>
      </c>
      <c r="R3009" t="s">
        <v>30</v>
      </c>
      <c r="S3009" t="s">
        <v>76</v>
      </c>
      <c r="T3009" t="s">
        <v>2122</v>
      </c>
      <c r="U3009" t="s">
        <v>1930</v>
      </c>
      <c r="V3009" t="s">
        <v>34</v>
      </c>
      <c r="W3009" t="s">
        <v>64</v>
      </c>
      <c r="X3009" t="s">
        <v>35</v>
      </c>
    </row>
    <row r="3010" spans="1:24" x14ac:dyDescent="0.3">
      <c r="A3010" t="s">
        <v>4898</v>
      </c>
      <c r="B3010" t="s">
        <v>4556</v>
      </c>
      <c r="C3010" t="s">
        <v>56</v>
      </c>
      <c r="D3010" s="2">
        <v>30796</v>
      </c>
      <c r="E3010">
        <v>42</v>
      </c>
      <c r="F3010" t="s">
        <v>128</v>
      </c>
      <c r="G3010" t="s">
        <v>129</v>
      </c>
      <c r="H3010" s="2">
        <v>42401</v>
      </c>
      <c r="I3010" s="3">
        <v>10.6</v>
      </c>
      <c r="J3010" s="4">
        <v>112072</v>
      </c>
      <c r="K3010" s="4">
        <v>19091</v>
      </c>
      <c r="L3010" s="3">
        <v>90.1</v>
      </c>
      <c r="M3010" t="s">
        <v>4161</v>
      </c>
      <c r="N3010">
        <v>31</v>
      </c>
      <c r="O3010">
        <v>22</v>
      </c>
      <c r="P3010">
        <v>53</v>
      </c>
      <c r="Q3010">
        <v>2</v>
      </c>
      <c r="R3010" t="s">
        <v>39</v>
      </c>
      <c r="S3010" t="s">
        <v>76</v>
      </c>
      <c r="T3010" t="s">
        <v>2122</v>
      </c>
      <c r="U3010" t="s">
        <v>1225</v>
      </c>
      <c r="V3010" t="s">
        <v>34</v>
      </c>
      <c r="W3010" t="s">
        <v>64</v>
      </c>
      <c r="X3010" t="s">
        <v>64</v>
      </c>
    </row>
    <row r="3011" spans="1:24" x14ac:dyDescent="0.3">
      <c r="A3011" t="s">
        <v>4899</v>
      </c>
      <c r="B3011" t="s">
        <v>733</v>
      </c>
      <c r="C3011" t="s">
        <v>26</v>
      </c>
      <c r="D3011" s="2">
        <v>37176</v>
      </c>
      <c r="E3011">
        <v>25</v>
      </c>
      <c r="F3011" t="s">
        <v>93</v>
      </c>
      <c r="G3011" t="s">
        <v>215</v>
      </c>
      <c r="H3011" s="2">
        <v>45617</v>
      </c>
      <c r="I3011" s="3">
        <v>1.8</v>
      </c>
      <c r="J3011" s="4">
        <v>120499</v>
      </c>
      <c r="K3011" s="4">
        <v>7279</v>
      </c>
      <c r="L3011" s="3">
        <v>80</v>
      </c>
      <c r="M3011" t="s">
        <v>516</v>
      </c>
      <c r="N3011">
        <v>9</v>
      </c>
      <c r="O3011">
        <v>18</v>
      </c>
      <c r="P3011">
        <v>74</v>
      </c>
      <c r="Q3011">
        <v>4</v>
      </c>
      <c r="R3011" t="s">
        <v>39</v>
      </c>
      <c r="S3011" t="s">
        <v>90</v>
      </c>
      <c r="T3011" t="s">
        <v>4012</v>
      </c>
      <c r="U3011" t="s">
        <v>1225</v>
      </c>
      <c r="V3011" t="s">
        <v>34</v>
      </c>
      <c r="W3011" t="s">
        <v>35</v>
      </c>
      <c r="X3011" t="s">
        <v>35</v>
      </c>
    </row>
    <row r="3012" spans="1:24" x14ac:dyDescent="0.3">
      <c r="A3012" t="s">
        <v>4900</v>
      </c>
      <c r="B3012" t="s">
        <v>2299</v>
      </c>
      <c r="C3012" t="s">
        <v>26</v>
      </c>
      <c r="D3012" s="2">
        <v>37150</v>
      </c>
      <c r="E3012">
        <v>25</v>
      </c>
      <c r="F3012" t="s">
        <v>93</v>
      </c>
      <c r="G3012" t="s">
        <v>180</v>
      </c>
      <c r="H3012" s="2">
        <v>45953</v>
      </c>
      <c r="I3012" s="3">
        <v>0.9</v>
      </c>
      <c r="J3012" s="4">
        <v>36921</v>
      </c>
      <c r="K3012" s="4">
        <v>2774</v>
      </c>
      <c r="L3012" s="3">
        <v>98.9</v>
      </c>
      <c r="M3012" t="s">
        <v>29</v>
      </c>
      <c r="N3012">
        <v>45</v>
      </c>
      <c r="O3012">
        <v>6</v>
      </c>
      <c r="P3012">
        <v>54</v>
      </c>
      <c r="Q3012">
        <v>1</v>
      </c>
      <c r="R3012" t="s">
        <v>30</v>
      </c>
      <c r="S3012" t="s">
        <v>119</v>
      </c>
      <c r="T3012" t="s">
        <v>40</v>
      </c>
      <c r="U3012" t="s">
        <v>6022</v>
      </c>
      <c r="V3012" t="s">
        <v>34</v>
      </c>
      <c r="W3012" t="s">
        <v>35</v>
      </c>
      <c r="X3012" t="s">
        <v>64</v>
      </c>
    </row>
    <row r="3013" spans="1:24" x14ac:dyDescent="0.3">
      <c r="A3013" t="s">
        <v>4901</v>
      </c>
      <c r="B3013" t="s">
        <v>558</v>
      </c>
      <c r="C3013" t="s">
        <v>26</v>
      </c>
      <c r="D3013" s="2">
        <v>37069</v>
      </c>
      <c r="E3013">
        <v>25</v>
      </c>
      <c r="F3013" t="s">
        <v>27</v>
      </c>
      <c r="G3013" t="s">
        <v>28</v>
      </c>
      <c r="H3013" s="2">
        <v>43804</v>
      </c>
      <c r="I3013" s="3">
        <v>6.8</v>
      </c>
      <c r="J3013" s="4">
        <v>84949</v>
      </c>
      <c r="K3013" s="4">
        <v>9510</v>
      </c>
      <c r="L3013" s="3">
        <v>95.2</v>
      </c>
      <c r="M3013" t="s">
        <v>59</v>
      </c>
      <c r="N3013">
        <v>13</v>
      </c>
      <c r="O3013">
        <v>0</v>
      </c>
      <c r="P3013">
        <v>10</v>
      </c>
      <c r="Q3013">
        <v>4</v>
      </c>
      <c r="R3013" t="s">
        <v>30</v>
      </c>
      <c r="S3013" t="s">
        <v>90</v>
      </c>
      <c r="T3013" t="s">
        <v>143</v>
      </c>
      <c r="U3013" t="s">
        <v>1225</v>
      </c>
      <c r="V3013" t="s">
        <v>63</v>
      </c>
      <c r="W3013" t="s">
        <v>35</v>
      </c>
      <c r="X3013" t="s">
        <v>35</v>
      </c>
    </row>
    <row r="3014" spans="1:24" x14ac:dyDescent="0.3">
      <c r="A3014" t="s">
        <v>4902</v>
      </c>
      <c r="B3014" t="s">
        <v>1848</v>
      </c>
      <c r="C3014" t="s">
        <v>26</v>
      </c>
      <c r="D3014" s="2">
        <v>27925</v>
      </c>
      <c r="E3014">
        <v>50</v>
      </c>
      <c r="F3014" t="s">
        <v>102</v>
      </c>
      <c r="G3014" t="s">
        <v>107</v>
      </c>
      <c r="H3014" s="2">
        <v>42458</v>
      </c>
      <c r="I3014" s="3">
        <v>10.5</v>
      </c>
      <c r="J3014" s="4">
        <v>166203</v>
      </c>
      <c r="K3014" s="4">
        <v>14209</v>
      </c>
      <c r="L3014" s="3">
        <v>90.9</v>
      </c>
      <c r="M3014" t="s">
        <v>5802</v>
      </c>
      <c r="N3014">
        <v>2</v>
      </c>
      <c r="O3014">
        <v>15</v>
      </c>
      <c r="P3014">
        <v>21</v>
      </c>
      <c r="Q3014">
        <v>3</v>
      </c>
      <c r="R3014" t="s">
        <v>39</v>
      </c>
      <c r="S3014" t="s">
        <v>76</v>
      </c>
      <c r="T3014" t="s">
        <v>32</v>
      </c>
      <c r="U3014" t="s">
        <v>1225</v>
      </c>
      <c r="V3014" t="s">
        <v>34</v>
      </c>
      <c r="W3014" t="s">
        <v>35</v>
      </c>
      <c r="X3014" t="s">
        <v>35</v>
      </c>
    </row>
    <row r="3015" spans="1:24" x14ac:dyDescent="0.3">
      <c r="A3015" t="s">
        <v>4903</v>
      </c>
      <c r="B3015" t="s">
        <v>4904</v>
      </c>
      <c r="C3015" t="s">
        <v>26</v>
      </c>
      <c r="D3015" s="2">
        <v>38277</v>
      </c>
      <c r="E3015">
        <v>22</v>
      </c>
      <c r="F3015" t="s">
        <v>102</v>
      </c>
      <c r="G3015" t="s">
        <v>159</v>
      </c>
      <c r="H3015" s="2">
        <v>45166</v>
      </c>
      <c r="I3015" s="3">
        <v>3</v>
      </c>
      <c r="J3015" s="4">
        <v>57424</v>
      </c>
      <c r="K3015" s="4">
        <v>4224</v>
      </c>
      <c r="L3015" s="3">
        <v>95.9</v>
      </c>
      <c r="M3015" t="s">
        <v>5802</v>
      </c>
      <c r="N3015">
        <v>39</v>
      </c>
      <c r="O3015">
        <v>22</v>
      </c>
      <c r="P3015">
        <v>37</v>
      </c>
      <c r="Q3015">
        <v>2</v>
      </c>
      <c r="R3015" t="s">
        <v>30</v>
      </c>
      <c r="S3015" t="s">
        <v>31</v>
      </c>
      <c r="T3015" t="s">
        <v>6927</v>
      </c>
      <c r="U3015" t="s">
        <v>77</v>
      </c>
      <c r="V3015" t="s">
        <v>34</v>
      </c>
      <c r="W3015" t="s">
        <v>64</v>
      </c>
      <c r="X3015" t="s">
        <v>64</v>
      </c>
    </row>
    <row r="3016" spans="1:24" x14ac:dyDescent="0.3">
      <c r="A3016" t="s">
        <v>4905</v>
      </c>
      <c r="B3016" t="s">
        <v>2898</v>
      </c>
      <c r="C3016" t="s">
        <v>56</v>
      </c>
      <c r="D3016" s="2">
        <v>30484</v>
      </c>
      <c r="E3016">
        <v>43</v>
      </c>
      <c r="F3016" t="s">
        <v>4623</v>
      </c>
      <c r="G3016" t="s">
        <v>382</v>
      </c>
      <c r="H3016" s="2">
        <v>43333</v>
      </c>
      <c r="I3016" s="3">
        <v>8.1</v>
      </c>
      <c r="J3016" s="4">
        <v>77333</v>
      </c>
      <c r="K3016" s="4">
        <v>2445</v>
      </c>
      <c r="L3016" s="3">
        <v>94</v>
      </c>
      <c r="M3016" t="s">
        <v>59</v>
      </c>
      <c r="N3016">
        <v>27</v>
      </c>
      <c r="O3016">
        <v>3</v>
      </c>
      <c r="P3016">
        <v>34</v>
      </c>
      <c r="Q3016">
        <v>1</v>
      </c>
      <c r="R3016" t="s">
        <v>30</v>
      </c>
      <c r="S3016" t="s">
        <v>104</v>
      </c>
      <c r="T3016" t="s">
        <v>32</v>
      </c>
      <c r="U3016" t="s">
        <v>1225</v>
      </c>
      <c r="V3016" t="s">
        <v>34</v>
      </c>
      <c r="W3016" t="s">
        <v>64</v>
      </c>
      <c r="X3016" t="s">
        <v>35</v>
      </c>
    </row>
    <row r="3017" spans="1:24" x14ac:dyDescent="0.3">
      <c r="A3017" t="s">
        <v>4906</v>
      </c>
      <c r="B3017" t="s">
        <v>2633</v>
      </c>
      <c r="C3017" t="s">
        <v>56</v>
      </c>
      <c r="D3017" s="2">
        <v>26747</v>
      </c>
      <c r="E3017">
        <v>53</v>
      </c>
      <c r="F3017" t="s">
        <v>57</v>
      </c>
      <c r="G3017" t="s">
        <v>205</v>
      </c>
      <c r="H3017" s="2">
        <v>45406</v>
      </c>
      <c r="I3017" s="3">
        <v>2.4</v>
      </c>
      <c r="J3017" s="4">
        <v>119106</v>
      </c>
      <c r="K3017" s="4">
        <v>16795</v>
      </c>
      <c r="L3017" s="3">
        <v>93.8</v>
      </c>
      <c r="M3017" t="s">
        <v>59</v>
      </c>
      <c r="N3017">
        <v>9</v>
      </c>
      <c r="O3017">
        <v>2</v>
      </c>
      <c r="P3017">
        <v>20</v>
      </c>
      <c r="Q3017">
        <v>1</v>
      </c>
      <c r="R3017" t="s">
        <v>30</v>
      </c>
      <c r="S3017" t="s">
        <v>31</v>
      </c>
      <c r="T3017" t="s">
        <v>95</v>
      </c>
      <c r="U3017" t="s">
        <v>77</v>
      </c>
      <c r="V3017" t="s">
        <v>63</v>
      </c>
      <c r="W3017" t="s">
        <v>64</v>
      </c>
      <c r="X3017" t="s">
        <v>64</v>
      </c>
    </row>
    <row r="3018" spans="1:24" x14ac:dyDescent="0.3">
      <c r="A3018" t="s">
        <v>4907</v>
      </c>
      <c r="B3018" t="s">
        <v>850</v>
      </c>
      <c r="C3018" t="s">
        <v>56</v>
      </c>
      <c r="D3018" s="2">
        <v>33701</v>
      </c>
      <c r="E3018">
        <v>34</v>
      </c>
      <c r="F3018" t="s">
        <v>335</v>
      </c>
      <c r="G3018" t="s">
        <v>428</v>
      </c>
      <c r="H3018" s="2">
        <v>45042</v>
      </c>
      <c r="I3018" s="3">
        <v>3.4</v>
      </c>
      <c r="J3018" s="4">
        <v>38573</v>
      </c>
      <c r="K3018" s="4">
        <v>1634</v>
      </c>
      <c r="L3018" s="3">
        <v>82.1</v>
      </c>
      <c r="M3018" t="s">
        <v>516</v>
      </c>
      <c r="N3018">
        <v>41</v>
      </c>
      <c r="O3018">
        <v>19</v>
      </c>
      <c r="P3018">
        <v>76</v>
      </c>
      <c r="Q3018">
        <v>4</v>
      </c>
      <c r="R3018" t="s">
        <v>30</v>
      </c>
      <c r="S3018" t="s">
        <v>52</v>
      </c>
      <c r="T3018" t="s">
        <v>122</v>
      </c>
      <c r="U3018" t="s">
        <v>1930</v>
      </c>
      <c r="V3018" t="s">
        <v>63</v>
      </c>
      <c r="W3018" t="s">
        <v>35</v>
      </c>
      <c r="X3018" t="s">
        <v>64</v>
      </c>
    </row>
    <row r="3019" spans="1:24" x14ac:dyDescent="0.3">
      <c r="A3019" t="s">
        <v>4908</v>
      </c>
      <c r="B3019" t="s">
        <v>4909</v>
      </c>
      <c r="C3019" t="s">
        <v>26</v>
      </c>
      <c r="D3019" s="2">
        <v>33776</v>
      </c>
      <c r="E3019">
        <v>34</v>
      </c>
      <c r="F3019" t="s">
        <v>93</v>
      </c>
      <c r="G3019" t="s">
        <v>115</v>
      </c>
      <c r="H3019" s="2">
        <v>43104</v>
      </c>
      <c r="I3019" s="3">
        <v>8.6999999999999993</v>
      </c>
      <c r="J3019" s="4">
        <v>164171</v>
      </c>
      <c r="K3019" s="4">
        <v>17373</v>
      </c>
      <c r="L3019" s="3">
        <v>83.4</v>
      </c>
      <c r="M3019" t="s">
        <v>5802</v>
      </c>
      <c r="N3019">
        <v>35</v>
      </c>
      <c r="O3019">
        <v>0</v>
      </c>
      <c r="P3019">
        <v>51</v>
      </c>
      <c r="Q3019">
        <v>5</v>
      </c>
      <c r="R3019" t="s">
        <v>39</v>
      </c>
      <c r="S3019" t="s">
        <v>60</v>
      </c>
      <c r="T3019" t="s">
        <v>95</v>
      </c>
      <c r="U3019" t="s">
        <v>1225</v>
      </c>
      <c r="V3019" t="s">
        <v>63</v>
      </c>
      <c r="W3019" t="s">
        <v>64</v>
      </c>
      <c r="X3019" t="s">
        <v>35</v>
      </c>
    </row>
    <row r="3020" spans="1:24" x14ac:dyDescent="0.3">
      <c r="A3020" t="s">
        <v>4910</v>
      </c>
      <c r="B3020" t="s">
        <v>4657</v>
      </c>
      <c r="C3020" t="s">
        <v>56</v>
      </c>
      <c r="D3020" s="2">
        <v>25209</v>
      </c>
      <c r="E3020">
        <v>57</v>
      </c>
      <c r="F3020" t="s">
        <v>102</v>
      </c>
      <c r="G3020" t="s">
        <v>159</v>
      </c>
      <c r="H3020" s="2">
        <v>44085</v>
      </c>
      <c r="I3020" s="3">
        <v>6</v>
      </c>
      <c r="J3020" s="4">
        <v>90489</v>
      </c>
      <c r="K3020" s="4">
        <v>11620</v>
      </c>
      <c r="L3020" s="3">
        <v>84</v>
      </c>
      <c r="M3020" t="s">
        <v>59</v>
      </c>
      <c r="N3020">
        <v>36</v>
      </c>
      <c r="O3020">
        <v>16</v>
      </c>
      <c r="P3020">
        <v>53</v>
      </c>
      <c r="Q3020">
        <v>3</v>
      </c>
      <c r="R3020" t="s">
        <v>39</v>
      </c>
      <c r="S3020" t="s">
        <v>76</v>
      </c>
      <c r="T3020" t="s">
        <v>95</v>
      </c>
      <c r="U3020" t="s">
        <v>1930</v>
      </c>
      <c r="V3020" t="s">
        <v>83</v>
      </c>
      <c r="W3020" t="s">
        <v>35</v>
      </c>
      <c r="X3020" t="s">
        <v>64</v>
      </c>
    </row>
    <row r="3021" spans="1:24" x14ac:dyDescent="0.3">
      <c r="A3021" t="s">
        <v>4911</v>
      </c>
      <c r="B3021" t="s">
        <v>2938</v>
      </c>
      <c r="C3021" t="s">
        <v>26</v>
      </c>
      <c r="D3021" s="2">
        <v>27189</v>
      </c>
      <c r="E3021">
        <v>52</v>
      </c>
      <c r="F3021" t="s">
        <v>27</v>
      </c>
      <c r="G3021" t="s">
        <v>38</v>
      </c>
      <c r="H3021" s="2">
        <v>45970</v>
      </c>
      <c r="I3021" s="3">
        <v>0.8</v>
      </c>
      <c r="J3021" s="4">
        <v>167338</v>
      </c>
      <c r="K3021" s="4">
        <v>7295</v>
      </c>
      <c r="L3021" s="3">
        <v>90.7</v>
      </c>
      <c r="M3021" t="s">
        <v>4161</v>
      </c>
      <c r="N3021">
        <v>29</v>
      </c>
      <c r="O3021">
        <v>12</v>
      </c>
      <c r="P3021">
        <v>74</v>
      </c>
      <c r="Q3021">
        <v>5</v>
      </c>
      <c r="R3021" t="s">
        <v>30</v>
      </c>
      <c r="S3021" t="s">
        <v>81</v>
      </c>
      <c r="T3021" t="s">
        <v>32</v>
      </c>
      <c r="U3021" t="s">
        <v>77</v>
      </c>
      <c r="V3021" t="s">
        <v>34</v>
      </c>
      <c r="W3021" t="s">
        <v>35</v>
      </c>
      <c r="X3021" t="s">
        <v>35</v>
      </c>
    </row>
    <row r="3022" spans="1:24" x14ac:dyDescent="0.3">
      <c r="A3022" t="s">
        <v>4912</v>
      </c>
      <c r="B3022" t="s">
        <v>1795</v>
      </c>
      <c r="C3022" t="s">
        <v>56</v>
      </c>
      <c r="D3022" s="2">
        <v>26637</v>
      </c>
      <c r="E3022">
        <v>54</v>
      </c>
      <c r="F3022" t="s">
        <v>102</v>
      </c>
      <c r="G3022" t="s">
        <v>107</v>
      </c>
      <c r="H3022" s="2">
        <v>45565</v>
      </c>
      <c r="I3022" s="3">
        <v>1.9</v>
      </c>
      <c r="J3022" s="4">
        <v>86610</v>
      </c>
      <c r="K3022" s="4">
        <v>13645</v>
      </c>
      <c r="L3022" s="3">
        <v>96.2</v>
      </c>
      <c r="M3022" t="s">
        <v>516</v>
      </c>
      <c r="N3022">
        <v>21</v>
      </c>
      <c r="O3022">
        <v>8</v>
      </c>
      <c r="P3022">
        <v>46</v>
      </c>
      <c r="Q3022">
        <v>2</v>
      </c>
      <c r="R3022" t="s">
        <v>39</v>
      </c>
      <c r="S3022" t="s">
        <v>60</v>
      </c>
      <c r="T3022" t="s">
        <v>95</v>
      </c>
      <c r="U3022" t="s">
        <v>1930</v>
      </c>
      <c r="V3022" t="s">
        <v>83</v>
      </c>
      <c r="W3022" t="s">
        <v>64</v>
      </c>
      <c r="X3022" t="s">
        <v>35</v>
      </c>
    </row>
    <row r="3023" spans="1:24" x14ac:dyDescent="0.3">
      <c r="A3023" t="s">
        <v>4913</v>
      </c>
      <c r="B3023" t="s">
        <v>4667</v>
      </c>
      <c r="C3023" t="s">
        <v>26</v>
      </c>
      <c r="D3023" s="2">
        <v>30635</v>
      </c>
      <c r="E3023">
        <v>43</v>
      </c>
      <c r="F3023" t="s">
        <v>335</v>
      </c>
      <c r="G3023" t="s">
        <v>428</v>
      </c>
      <c r="H3023" s="2">
        <v>45112</v>
      </c>
      <c r="I3023" s="3">
        <v>3.2</v>
      </c>
      <c r="J3023" s="4">
        <v>40445</v>
      </c>
      <c r="K3023" s="4">
        <v>3394</v>
      </c>
      <c r="L3023" s="3">
        <v>79.599999999999994</v>
      </c>
      <c r="M3023" t="s">
        <v>29</v>
      </c>
      <c r="N3023">
        <v>37</v>
      </c>
      <c r="O3023">
        <v>12</v>
      </c>
      <c r="P3023">
        <v>57</v>
      </c>
      <c r="Q3023">
        <v>1</v>
      </c>
      <c r="R3023" t="s">
        <v>39</v>
      </c>
      <c r="S3023" t="s">
        <v>125</v>
      </c>
      <c r="T3023" t="s">
        <v>4012</v>
      </c>
      <c r="U3023" t="s">
        <v>1225</v>
      </c>
      <c r="V3023" t="s">
        <v>34</v>
      </c>
      <c r="W3023" t="s">
        <v>35</v>
      </c>
      <c r="X3023" t="s">
        <v>64</v>
      </c>
    </row>
    <row r="3024" spans="1:24" x14ac:dyDescent="0.3">
      <c r="A3024" t="s">
        <v>4914</v>
      </c>
      <c r="B3024" t="s">
        <v>4915</v>
      </c>
      <c r="C3024" t="s">
        <v>56</v>
      </c>
      <c r="D3024" s="2">
        <v>37470</v>
      </c>
      <c r="E3024">
        <v>24</v>
      </c>
      <c r="F3024" t="s">
        <v>4623</v>
      </c>
      <c r="G3024" t="s">
        <v>382</v>
      </c>
      <c r="H3024" s="2">
        <v>44565</v>
      </c>
      <c r="I3024" s="3">
        <v>4.7</v>
      </c>
      <c r="J3024" s="4">
        <v>25717</v>
      </c>
      <c r="K3024" s="4">
        <v>3312</v>
      </c>
      <c r="L3024" s="3">
        <v>98.5</v>
      </c>
      <c r="M3024" t="s">
        <v>59</v>
      </c>
      <c r="N3024">
        <v>40</v>
      </c>
      <c r="O3024">
        <v>10</v>
      </c>
      <c r="P3024">
        <v>80</v>
      </c>
      <c r="Q3024">
        <v>4</v>
      </c>
      <c r="R3024" t="s">
        <v>30</v>
      </c>
      <c r="S3024" t="s">
        <v>81</v>
      </c>
      <c r="T3024" t="s">
        <v>6927</v>
      </c>
      <c r="U3024" t="s">
        <v>6022</v>
      </c>
      <c r="V3024" t="s">
        <v>34</v>
      </c>
      <c r="W3024" t="s">
        <v>64</v>
      </c>
      <c r="X3024" t="s">
        <v>64</v>
      </c>
    </row>
    <row r="3025" spans="1:24" x14ac:dyDescent="0.3">
      <c r="A3025" t="s">
        <v>4916</v>
      </c>
      <c r="B3025" t="s">
        <v>891</v>
      </c>
      <c r="C3025" t="s">
        <v>56</v>
      </c>
      <c r="D3025" s="2">
        <v>31539</v>
      </c>
      <c r="E3025">
        <v>40</v>
      </c>
      <c r="F3025" t="s">
        <v>4623</v>
      </c>
      <c r="G3025" t="s">
        <v>382</v>
      </c>
      <c r="H3025" s="2">
        <v>45654</v>
      </c>
      <c r="I3025" s="3">
        <v>1.7</v>
      </c>
      <c r="J3025" s="4">
        <v>93127</v>
      </c>
      <c r="K3025" s="4">
        <v>10251</v>
      </c>
      <c r="L3025" s="3">
        <v>89.6</v>
      </c>
      <c r="M3025" t="s">
        <v>5802</v>
      </c>
      <c r="N3025">
        <v>44</v>
      </c>
      <c r="O3025">
        <v>22</v>
      </c>
      <c r="P3025">
        <v>55</v>
      </c>
      <c r="Q3025">
        <v>1</v>
      </c>
      <c r="R3025" t="s">
        <v>30</v>
      </c>
      <c r="S3025" t="s">
        <v>60</v>
      </c>
      <c r="T3025" t="s">
        <v>2122</v>
      </c>
      <c r="U3025" t="s">
        <v>6022</v>
      </c>
      <c r="V3025" t="s">
        <v>34</v>
      </c>
      <c r="W3025" t="s">
        <v>35</v>
      </c>
      <c r="X3025" t="s">
        <v>35</v>
      </c>
    </row>
    <row r="3026" spans="1:24" x14ac:dyDescent="0.3">
      <c r="A3026" t="s">
        <v>4917</v>
      </c>
      <c r="B3026" t="s">
        <v>4200</v>
      </c>
      <c r="C3026" t="s">
        <v>56</v>
      </c>
      <c r="D3026" s="2">
        <v>28801</v>
      </c>
      <c r="E3026">
        <v>48</v>
      </c>
      <c r="F3026" t="s">
        <v>4623</v>
      </c>
      <c r="G3026" t="s">
        <v>273</v>
      </c>
      <c r="H3026" s="2">
        <v>45229</v>
      </c>
      <c r="I3026" s="3">
        <v>2.9</v>
      </c>
      <c r="J3026" s="4">
        <v>25115</v>
      </c>
      <c r="K3026" s="4">
        <v>2942</v>
      </c>
      <c r="L3026" s="3">
        <v>91.9</v>
      </c>
      <c r="M3026" t="s">
        <v>516</v>
      </c>
      <c r="N3026">
        <v>30</v>
      </c>
      <c r="O3026">
        <v>7</v>
      </c>
      <c r="P3026">
        <v>11</v>
      </c>
      <c r="Q3026">
        <v>2</v>
      </c>
      <c r="R3026" t="s">
        <v>39</v>
      </c>
      <c r="S3026" t="s">
        <v>119</v>
      </c>
      <c r="T3026" t="s">
        <v>95</v>
      </c>
      <c r="U3026" t="s">
        <v>77</v>
      </c>
      <c r="V3026" t="s">
        <v>34</v>
      </c>
      <c r="W3026" t="s">
        <v>35</v>
      </c>
      <c r="X3026" t="s">
        <v>35</v>
      </c>
    </row>
    <row r="3027" spans="1:24" x14ac:dyDescent="0.3">
      <c r="A3027" t="s">
        <v>4918</v>
      </c>
      <c r="B3027" t="s">
        <v>3814</v>
      </c>
      <c r="C3027" t="s">
        <v>56</v>
      </c>
      <c r="D3027" s="2">
        <v>32605</v>
      </c>
      <c r="E3027">
        <v>37</v>
      </c>
      <c r="F3027" t="s">
        <v>102</v>
      </c>
      <c r="G3027" t="s">
        <v>107</v>
      </c>
      <c r="H3027" s="2">
        <v>44690</v>
      </c>
      <c r="I3027" s="3">
        <v>4.3</v>
      </c>
      <c r="J3027" s="4">
        <v>141666</v>
      </c>
      <c r="K3027" s="4">
        <v>11416</v>
      </c>
      <c r="L3027" s="3">
        <v>79.2</v>
      </c>
      <c r="M3027" t="s">
        <v>5802</v>
      </c>
      <c r="N3027">
        <v>1</v>
      </c>
      <c r="O3027">
        <v>3</v>
      </c>
      <c r="P3027">
        <v>30</v>
      </c>
      <c r="Q3027">
        <v>2</v>
      </c>
      <c r="R3027" t="s">
        <v>30</v>
      </c>
      <c r="S3027" t="s">
        <v>125</v>
      </c>
      <c r="T3027" t="s">
        <v>32</v>
      </c>
      <c r="U3027" t="s">
        <v>77</v>
      </c>
      <c r="V3027" t="s">
        <v>34</v>
      </c>
      <c r="W3027" t="s">
        <v>64</v>
      </c>
      <c r="X3027" t="s">
        <v>35</v>
      </c>
    </row>
    <row r="3028" spans="1:24" x14ac:dyDescent="0.3">
      <c r="A3028" t="s">
        <v>4919</v>
      </c>
      <c r="B3028" t="s">
        <v>4920</v>
      </c>
      <c r="C3028" t="s">
        <v>56</v>
      </c>
      <c r="D3028" s="2">
        <v>33286</v>
      </c>
      <c r="E3028">
        <v>35</v>
      </c>
      <c r="F3028" t="s">
        <v>93</v>
      </c>
      <c r="G3028" t="s">
        <v>180</v>
      </c>
      <c r="H3028" s="2">
        <v>43330</v>
      </c>
      <c r="I3028" s="3">
        <v>8.1</v>
      </c>
      <c r="J3028" s="4">
        <v>89456</v>
      </c>
      <c r="K3028" s="4">
        <v>7933</v>
      </c>
      <c r="L3028" s="3">
        <v>78.400000000000006</v>
      </c>
      <c r="M3028" t="s">
        <v>59</v>
      </c>
      <c r="N3028">
        <v>7</v>
      </c>
      <c r="O3028">
        <v>26</v>
      </c>
      <c r="P3028">
        <v>11</v>
      </c>
      <c r="Q3028">
        <v>1</v>
      </c>
      <c r="R3028" t="s">
        <v>39</v>
      </c>
      <c r="S3028" t="s">
        <v>31</v>
      </c>
      <c r="T3028" t="s">
        <v>6927</v>
      </c>
      <c r="U3028" t="s">
        <v>1930</v>
      </c>
      <c r="V3028" t="s">
        <v>34</v>
      </c>
      <c r="W3028" t="s">
        <v>64</v>
      </c>
      <c r="X3028" t="s">
        <v>64</v>
      </c>
    </row>
    <row r="3029" spans="1:24" x14ac:dyDescent="0.3">
      <c r="A3029" t="s">
        <v>4921</v>
      </c>
      <c r="B3029" t="s">
        <v>2647</v>
      </c>
      <c r="C3029" t="s">
        <v>26</v>
      </c>
      <c r="D3029" s="2">
        <v>28485</v>
      </c>
      <c r="E3029">
        <v>49</v>
      </c>
      <c r="F3029" t="s">
        <v>93</v>
      </c>
      <c r="G3029" t="s">
        <v>180</v>
      </c>
      <c r="H3029" s="2">
        <v>44293</v>
      </c>
      <c r="I3029" s="3">
        <v>5.4</v>
      </c>
      <c r="J3029" s="4">
        <v>146189</v>
      </c>
      <c r="K3029" s="4">
        <v>10555</v>
      </c>
      <c r="L3029" s="3">
        <v>89.2</v>
      </c>
      <c r="M3029" t="s">
        <v>516</v>
      </c>
      <c r="N3029">
        <v>9</v>
      </c>
      <c r="O3029">
        <v>1</v>
      </c>
      <c r="P3029">
        <v>52</v>
      </c>
      <c r="Q3029">
        <v>3</v>
      </c>
      <c r="R3029" t="s">
        <v>30</v>
      </c>
      <c r="S3029" t="s">
        <v>76</v>
      </c>
      <c r="T3029" t="s">
        <v>40</v>
      </c>
      <c r="U3029" t="s">
        <v>77</v>
      </c>
      <c r="V3029" t="s">
        <v>63</v>
      </c>
      <c r="W3029" t="s">
        <v>35</v>
      </c>
      <c r="X3029" t="s">
        <v>35</v>
      </c>
    </row>
    <row r="3030" spans="1:24" x14ac:dyDescent="0.3">
      <c r="A3030" t="s">
        <v>4922</v>
      </c>
      <c r="B3030" t="s">
        <v>4923</v>
      </c>
      <c r="C3030" t="s">
        <v>26</v>
      </c>
      <c r="D3030" s="2">
        <v>29335</v>
      </c>
      <c r="E3030">
        <v>46</v>
      </c>
      <c r="F3030" t="s">
        <v>102</v>
      </c>
      <c r="G3030" t="s">
        <v>107</v>
      </c>
      <c r="H3030" s="2">
        <v>42695</v>
      </c>
      <c r="I3030" s="3">
        <v>9.8000000000000007</v>
      </c>
      <c r="J3030" s="4">
        <v>155518</v>
      </c>
      <c r="K3030" s="4">
        <v>17851</v>
      </c>
      <c r="L3030" s="3">
        <v>89.9</v>
      </c>
      <c r="M3030" t="s">
        <v>5802</v>
      </c>
      <c r="N3030">
        <v>45</v>
      </c>
      <c r="O3030">
        <v>14</v>
      </c>
      <c r="P3030">
        <v>37</v>
      </c>
      <c r="Q3030">
        <v>1</v>
      </c>
      <c r="R3030" t="s">
        <v>30</v>
      </c>
      <c r="S3030" t="s">
        <v>31</v>
      </c>
      <c r="T3030" t="s">
        <v>143</v>
      </c>
      <c r="U3030" t="s">
        <v>1225</v>
      </c>
      <c r="V3030" t="s">
        <v>34</v>
      </c>
      <c r="W3030" t="s">
        <v>35</v>
      </c>
      <c r="X3030" t="s">
        <v>64</v>
      </c>
    </row>
    <row r="3031" spans="1:24" x14ac:dyDescent="0.3">
      <c r="A3031" t="s">
        <v>4924</v>
      </c>
      <c r="B3031" t="s">
        <v>1891</v>
      </c>
      <c r="C3031" t="s">
        <v>26</v>
      </c>
      <c r="D3031" s="2">
        <v>32392</v>
      </c>
      <c r="E3031">
        <v>38</v>
      </c>
      <c r="F3031" t="s">
        <v>93</v>
      </c>
      <c r="G3031" t="s">
        <v>132</v>
      </c>
      <c r="H3031" s="2">
        <v>45500</v>
      </c>
      <c r="I3031" s="3">
        <v>2.1</v>
      </c>
      <c r="J3031" s="4">
        <v>58753</v>
      </c>
      <c r="K3031" s="4">
        <v>4143</v>
      </c>
      <c r="L3031" s="3">
        <v>88.2</v>
      </c>
      <c r="M3031" t="s">
        <v>59</v>
      </c>
      <c r="N3031">
        <v>38</v>
      </c>
      <c r="O3031">
        <v>8</v>
      </c>
      <c r="P3031">
        <v>60</v>
      </c>
      <c r="Q3031">
        <v>2</v>
      </c>
      <c r="R3031" t="s">
        <v>39</v>
      </c>
      <c r="S3031" t="s">
        <v>60</v>
      </c>
      <c r="T3031" t="s">
        <v>40</v>
      </c>
      <c r="U3031" t="s">
        <v>1225</v>
      </c>
      <c r="V3031" t="s">
        <v>83</v>
      </c>
      <c r="W3031" t="s">
        <v>64</v>
      </c>
      <c r="X3031" t="s">
        <v>35</v>
      </c>
    </row>
    <row r="3032" spans="1:24" x14ac:dyDescent="0.3">
      <c r="A3032" t="s">
        <v>4925</v>
      </c>
      <c r="B3032" t="s">
        <v>4926</v>
      </c>
      <c r="C3032" t="s">
        <v>56</v>
      </c>
      <c r="D3032" s="2">
        <v>27891</v>
      </c>
      <c r="E3032">
        <v>50</v>
      </c>
      <c r="F3032" t="s">
        <v>67</v>
      </c>
      <c r="G3032" t="s">
        <v>68</v>
      </c>
      <c r="H3032" s="2">
        <v>43644</v>
      </c>
      <c r="I3032" s="3">
        <v>7.2</v>
      </c>
      <c r="J3032" s="4">
        <v>139218</v>
      </c>
      <c r="K3032" s="4">
        <v>23808</v>
      </c>
      <c r="L3032" s="3">
        <v>82</v>
      </c>
      <c r="M3032" t="s">
        <v>5802</v>
      </c>
      <c r="N3032">
        <v>29</v>
      </c>
      <c r="O3032">
        <v>19</v>
      </c>
      <c r="P3032">
        <v>30</v>
      </c>
      <c r="Q3032">
        <v>1</v>
      </c>
      <c r="R3032" t="s">
        <v>30</v>
      </c>
      <c r="S3032" t="s">
        <v>60</v>
      </c>
      <c r="T3032" t="s">
        <v>40</v>
      </c>
      <c r="U3032" t="s">
        <v>1930</v>
      </c>
      <c r="V3032" t="s">
        <v>34</v>
      </c>
      <c r="W3032" t="s">
        <v>64</v>
      </c>
      <c r="X3032" t="s">
        <v>35</v>
      </c>
    </row>
    <row r="3033" spans="1:24" x14ac:dyDescent="0.3">
      <c r="A3033" t="s">
        <v>4927</v>
      </c>
      <c r="B3033" t="s">
        <v>4152</v>
      </c>
      <c r="C3033" t="s">
        <v>56</v>
      </c>
      <c r="D3033" s="2">
        <v>35403</v>
      </c>
      <c r="E3033">
        <v>30</v>
      </c>
      <c r="F3033" t="s">
        <v>135</v>
      </c>
      <c r="G3033" t="s">
        <v>136</v>
      </c>
      <c r="H3033" s="2">
        <v>43477</v>
      </c>
      <c r="I3033" s="3">
        <v>7.7</v>
      </c>
      <c r="J3033" s="4">
        <v>63858</v>
      </c>
      <c r="K3033" s="4">
        <v>4264</v>
      </c>
      <c r="L3033" s="3">
        <v>96.1</v>
      </c>
      <c r="M3033" t="s">
        <v>29</v>
      </c>
      <c r="N3033">
        <v>43</v>
      </c>
      <c r="O3033">
        <v>18</v>
      </c>
      <c r="P3033">
        <v>62</v>
      </c>
      <c r="Q3033">
        <v>4</v>
      </c>
      <c r="R3033" t="s">
        <v>30</v>
      </c>
      <c r="S3033" t="s">
        <v>125</v>
      </c>
      <c r="T3033" t="s">
        <v>40</v>
      </c>
      <c r="U3033" t="s">
        <v>6022</v>
      </c>
      <c r="V3033" t="s">
        <v>83</v>
      </c>
      <c r="W3033" t="s">
        <v>35</v>
      </c>
      <c r="X3033" t="s">
        <v>35</v>
      </c>
    </row>
    <row r="3034" spans="1:24" x14ac:dyDescent="0.3">
      <c r="A3034" t="s">
        <v>4928</v>
      </c>
      <c r="B3034" t="s">
        <v>2394</v>
      </c>
      <c r="C3034" t="s">
        <v>26</v>
      </c>
      <c r="D3034" s="2">
        <v>32238</v>
      </c>
      <c r="E3034">
        <v>38</v>
      </c>
      <c r="F3034" t="s">
        <v>5039</v>
      </c>
      <c r="G3034" t="s">
        <v>112</v>
      </c>
      <c r="H3034" s="2">
        <v>44678</v>
      </c>
      <c r="I3034" s="3">
        <v>4.4000000000000004</v>
      </c>
      <c r="J3034" s="4">
        <v>30573</v>
      </c>
      <c r="K3034" s="4">
        <v>4998</v>
      </c>
      <c r="L3034" s="3">
        <v>86.7</v>
      </c>
      <c r="M3034" t="s">
        <v>59</v>
      </c>
      <c r="N3034">
        <v>29</v>
      </c>
      <c r="O3034">
        <v>14</v>
      </c>
      <c r="P3034">
        <v>46</v>
      </c>
      <c r="Q3034">
        <v>3</v>
      </c>
      <c r="R3034" t="s">
        <v>39</v>
      </c>
      <c r="S3034" t="s">
        <v>31</v>
      </c>
      <c r="T3034" t="s">
        <v>2122</v>
      </c>
      <c r="U3034" t="s">
        <v>77</v>
      </c>
      <c r="V3034" t="s">
        <v>34</v>
      </c>
      <c r="W3034" t="s">
        <v>35</v>
      </c>
      <c r="X3034" t="s">
        <v>64</v>
      </c>
    </row>
    <row r="3035" spans="1:24" x14ac:dyDescent="0.3">
      <c r="A3035" t="s">
        <v>4929</v>
      </c>
      <c r="B3035" t="s">
        <v>985</v>
      </c>
      <c r="C3035" t="s">
        <v>26</v>
      </c>
      <c r="D3035" s="2">
        <v>25434</v>
      </c>
      <c r="E3035">
        <v>57</v>
      </c>
      <c r="F3035" t="s">
        <v>93</v>
      </c>
      <c r="G3035" t="s">
        <v>132</v>
      </c>
      <c r="H3035" s="2">
        <v>43737</v>
      </c>
      <c r="I3035" s="3">
        <v>6.9</v>
      </c>
      <c r="J3035" s="4">
        <v>142353</v>
      </c>
      <c r="K3035" s="4">
        <v>5746</v>
      </c>
      <c r="L3035" s="3">
        <v>86.9</v>
      </c>
      <c r="M3035" t="s">
        <v>4161</v>
      </c>
      <c r="N3035">
        <v>36</v>
      </c>
      <c r="O3035">
        <v>12</v>
      </c>
      <c r="P3035">
        <v>58</v>
      </c>
      <c r="Q3035">
        <v>4</v>
      </c>
      <c r="R3035" t="s">
        <v>39</v>
      </c>
      <c r="S3035" t="s">
        <v>90</v>
      </c>
      <c r="T3035" t="s">
        <v>95</v>
      </c>
      <c r="U3035" t="s">
        <v>1930</v>
      </c>
      <c r="V3035" t="s">
        <v>34</v>
      </c>
      <c r="W3035" t="s">
        <v>64</v>
      </c>
      <c r="X3035" t="s">
        <v>35</v>
      </c>
    </row>
    <row r="3036" spans="1:24" x14ac:dyDescent="0.3">
      <c r="A3036" t="s">
        <v>4930</v>
      </c>
      <c r="B3036" t="s">
        <v>3051</v>
      </c>
      <c r="C3036" t="s">
        <v>26</v>
      </c>
      <c r="D3036" s="2">
        <v>26574</v>
      </c>
      <c r="E3036">
        <v>54</v>
      </c>
      <c r="F3036" t="s">
        <v>128</v>
      </c>
      <c r="G3036" t="s">
        <v>139</v>
      </c>
      <c r="H3036" s="2">
        <v>45384</v>
      </c>
      <c r="I3036" s="3">
        <v>2.4</v>
      </c>
      <c r="J3036" s="4">
        <v>161863</v>
      </c>
      <c r="K3036" s="4">
        <v>24599</v>
      </c>
      <c r="L3036" s="3">
        <v>98.6</v>
      </c>
      <c r="M3036" t="s">
        <v>59</v>
      </c>
      <c r="N3036">
        <v>31</v>
      </c>
      <c r="O3036">
        <v>21</v>
      </c>
      <c r="P3036">
        <v>78</v>
      </c>
      <c r="Q3036">
        <v>5</v>
      </c>
      <c r="R3036" t="s">
        <v>30</v>
      </c>
      <c r="S3036" t="s">
        <v>90</v>
      </c>
      <c r="T3036" t="s">
        <v>61</v>
      </c>
      <c r="U3036" t="s">
        <v>77</v>
      </c>
      <c r="V3036" t="s">
        <v>34</v>
      </c>
      <c r="W3036" t="s">
        <v>64</v>
      </c>
      <c r="X3036" t="s">
        <v>64</v>
      </c>
    </row>
    <row r="3037" spans="1:24" x14ac:dyDescent="0.3">
      <c r="A3037" t="s">
        <v>4931</v>
      </c>
      <c r="B3037" t="s">
        <v>3108</v>
      </c>
      <c r="C3037" t="s">
        <v>56</v>
      </c>
      <c r="D3037" s="2">
        <v>38619</v>
      </c>
      <c r="E3037">
        <v>21</v>
      </c>
      <c r="F3037" t="s">
        <v>5039</v>
      </c>
      <c r="G3037" t="s">
        <v>44</v>
      </c>
      <c r="H3037" s="2">
        <v>45873</v>
      </c>
      <c r="I3037" s="3">
        <v>1.1000000000000001</v>
      </c>
      <c r="J3037" s="4">
        <v>61294</v>
      </c>
      <c r="K3037" s="4">
        <v>4236</v>
      </c>
      <c r="L3037" s="3">
        <v>93.6</v>
      </c>
      <c r="M3037" t="s">
        <v>29</v>
      </c>
      <c r="N3037">
        <v>25</v>
      </c>
      <c r="O3037">
        <v>15</v>
      </c>
      <c r="P3037">
        <v>41</v>
      </c>
      <c r="Q3037">
        <v>3</v>
      </c>
      <c r="R3037" t="s">
        <v>39</v>
      </c>
      <c r="S3037" t="s">
        <v>81</v>
      </c>
      <c r="T3037" t="s">
        <v>32</v>
      </c>
      <c r="U3037" t="s">
        <v>1930</v>
      </c>
      <c r="V3037" t="s">
        <v>34</v>
      </c>
      <c r="W3037" t="s">
        <v>35</v>
      </c>
      <c r="X3037" t="s">
        <v>64</v>
      </c>
    </row>
    <row r="3038" spans="1:24" x14ac:dyDescent="0.3">
      <c r="A3038" t="s">
        <v>4932</v>
      </c>
      <c r="B3038" t="s">
        <v>1673</v>
      </c>
      <c r="C3038" t="s">
        <v>56</v>
      </c>
      <c r="D3038" s="2">
        <v>29822</v>
      </c>
      <c r="E3038">
        <v>45</v>
      </c>
      <c r="F3038" t="s">
        <v>93</v>
      </c>
      <c r="G3038" t="s">
        <v>132</v>
      </c>
      <c r="H3038" s="2">
        <v>45769</v>
      </c>
      <c r="I3038" s="3">
        <v>1.4</v>
      </c>
      <c r="J3038" s="4">
        <v>97482</v>
      </c>
      <c r="K3038" s="4">
        <v>15243</v>
      </c>
      <c r="L3038" s="3">
        <v>88.9</v>
      </c>
      <c r="M3038" t="s">
        <v>516</v>
      </c>
      <c r="N3038">
        <v>0</v>
      </c>
      <c r="O3038">
        <v>24</v>
      </c>
      <c r="P3038">
        <v>52</v>
      </c>
      <c r="Q3038">
        <v>5</v>
      </c>
      <c r="R3038" t="s">
        <v>39</v>
      </c>
      <c r="S3038" t="s">
        <v>125</v>
      </c>
      <c r="T3038" t="s">
        <v>3678</v>
      </c>
      <c r="U3038" t="s">
        <v>6022</v>
      </c>
      <c r="V3038" t="s">
        <v>34</v>
      </c>
      <c r="W3038" t="s">
        <v>64</v>
      </c>
      <c r="X3038" t="s">
        <v>64</v>
      </c>
    </row>
    <row r="3039" spans="1:24" x14ac:dyDescent="0.3">
      <c r="A3039" t="s">
        <v>4933</v>
      </c>
      <c r="B3039" t="s">
        <v>4934</v>
      </c>
      <c r="C3039" t="s">
        <v>26</v>
      </c>
      <c r="D3039" s="2">
        <v>35165</v>
      </c>
      <c r="E3039">
        <v>30</v>
      </c>
      <c r="F3039" t="s">
        <v>5039</v>
      </c>
      <c r="G3039" t="s">
        <v>188</v>
      </c>
      <c r="H3039" s="2">
        <v>45915</v>
      </c>
      <c r="I3039" s="3">
        <v>1</v>
      </c>
      <c r="J3039" s="4">
        <v>46661</v>
      </c>
      <c r="K3039" s="4">
        <v>7355</v>
      </c>
      <c r="L3039" s="3">
        <v>99.1</v>
      </c>
      <c r="M3039" t="s">
        <v>59</v>
      </c>
      <c r="N3039">
        <v>18</v>
      </c>
      <c r="O3039">
        <v>6</v>
      </c>
      <c r="P3039">
        <v>69</v>
      </c>
      <c r="Q3039">
        <v>5</v>
      </c>
      <c r="R3039" t="s">
        <v>30</v>
      </c>
      <c r="S3039" t="s">
        <v>104</v>
      </c>
      <c r="T3039" t="s">
        <v>32</v>
      </c>
      <c r="U3039" t="s">
        <v>1225</v>
      </c>
      <c r="V3039" t="s">
        <v>34</v>
      </c>
      <c r="W3039" t="s">
        <v>35</v>
      </c>
      <c r="X3039" t="s">
        <v>64</v>
      </c>
    </row>
    <row r="3040" spans="1:24" x14ac:dyDescent="0.3">
      <c r="A3040" t="s">
        <v>4935</v>
      </c>
      <c r="B3040" t="s">
        <v>4669</v>
      </c>
      <c r="C3040" t="s">
        <v>56</v>
      </c>
      <c r="D3040" s="2">
        <v>25404</v>
      </c>
      <c r="E3040">
        <v>57</v>
      </c>
      <c r="F3040" t="s">
        <v>4623</v>
      </c>
      <c r="G3040" t="s">
        <v>146</v>
      </c>
      <c r="H3040" s="2">
        <v>44383</v>
      </c>
      <c r="I3040" s="3">
        <v>5.2</v>
      </c>
      <c r="J3040" s="4">
        <v>80428</v>
      </c>
      <c r="K3040" s="4">
        <v>5232</v>
      </c>
      <c r="L3040" s="3">
        <v>89.5</v>
      </c>
      <c r="M3040" t="s">
        <v>5802</v>
      </c>
      <c r="N3040">
        <v>29</v>
      </c>
      <c r="O3040">
        <v>10</v>
      </c>
      <c r="P3040">
        <v>18</v>
      </c>
      <c r="Q3040">
        <v>2</v>
      </c>
      <c r="R3040" t="s">
        <v>30</v>
      </c>
      <c r="S3040" t="s">
        <v>76</v>
      </c>
      <c r="T3040" t="s">
        <v>3678</v>
      </c>
      <c r="U3040" t="s">
        <v>1930</v>
      </c>
      <c r="V3040" t="s">
        <v>34</v>
      </c>
      <c r="W3040" t="s">
        <v>35</v>
      </c>
      <c r="X3040" t="s">
        <v>64</v>
      </c>
    </row>
    <row r="3041" spans="1:24" x14ac:dyDescent="0.3">
      <c r="A3041" t="s">
        <v>4936</v>
      </c>
      <c r="B3041" t="s">
        <v>356</v>
      </c>
      <c r="C3041" t="s">
        <v>56</v>
      </c>
      <c r="D3041" s="2">
        <v>34398</v>
      </c>
      <c r="E3041">
        <v>32</v>
      </c>
      <c r="F3041" t="s">
        <v>102</v>
      </c>
      <c r="G3041" t="s">
        <v>196</v>
      </c>
      <c r="H3041" s="2">
        <v>45040</v>
      </c>
      <c r="I3041" s="3">
        <v>3.4</v>
      </c>
      <c r="J3041" s="4">
        <v>31296</v>
      </c>
      <c r="K3041" s="4">
        <v>2051</v>
      </c>
      <c r="L3041" s="3">
        <v>83</v>
      </c>
      <c r="M3041" t="s">
        <v>4161</v>
      </c>
      <c r="N3041">
        <v>12</v>
      </c>
      <c r="O3041">
        <v>14</v>
      </c>
      <c r="P3041">
        <v>73</v>
      </c>
      <c r="Q3041">
        <v>1</v>
      </c>
      <c r="R3041" t="s">
        <v>30</v>
      </c>
      <c r="S3041" t="s">
        <v>81</v>
      </c>
      <c r="T3041" t="s">
        <v>61</v>
      </c>
      <c r="U3041" t="s">
        <v>6022</v>
      </c>
      <c r="V3041" t="s">
        <v>34</v>
      </c>
      <c r="W3041" t="s">
        <v>35</v>
      </c>
      <c r="X3041" t="s">
        <v>35</v>
      </c>
    </row>
    <row r="3042" spans="1:24" x14ac:dyDescent="0.3">
      <c r="A3042" t="s">
        <v>4937</v>
      </c>
      <c r="B3042" t="s">
        <v>4938</v>
      </c>
      <c r="C3042" t="s">
        <v>26</v>
      </c>
      <c r="D3042" s="2">
        <v>33509</v>
      </c>
      <c r="E3042">
        <v>35</v>
      </c>
      <c r="F3042" t="s">
        <v>135</v>
      </c>
      <c r="G3042" t="s">
        <v>136</v>
      </c>
      <c r="H3042" s="2">
        <v>43870</v>
      </c>
      <c r="I3042" s="3">
        <v>6.6</v>
      </c>
      <c r="J3042" s="4">
        <v>32304</v>
      </c>
      <c r="K3042" s="4">
        <v>1884</v>
      </c>
      <c r="L3042" s="3">
        <v>87.6</v>
      </c>
      <c r="M3042" t="s">
        <v>516</v>
      </c>
      <c r="N3042">
        <v>0</v>
      </c>
      <c r="O3042">
        <v>1</v>
      </c>
      <c r="P3042">
        <v>72</v>
      </c>
      <c r="Q3042">
        <v>2</v>
      </c>
      <c r="R3042" t="s">
        <v>30</v>
      </c>
      <c r="S3042" t="s">
        <v>125</v>
      </c>
      <c r="T3042" t="s">
        <v>2122</v>
      </c>
      <c r="U3042" t="s">
        <v>77</v>
      </c>
      <c r="V3042" t="s">
        <v>34</v>
      </c>
      <c r="W3042" t="s">
        <v>64</v>
      </c>
      <c r="X3042" t="s">
        <v>35</v>
      </c>
    </row>
    <row r="3043" spans="1:24" x14ac:dyDescent="0.3">
      <c r="A3043" t="s">
        <v>4939</v>
      </c>
      <c r="B3043" t="s">
        <v>2146</v>
      </c>
      <c r="C3043" t="s">
        <v>26</v>
      </c>
      <c r="D3043" s="2">
        <v>30124</v>
      </c>
      <c r="E3043">
        <v>44</v>
      </c>
      <c r="F3043" t="s">
        <v>67</v>
      </c>
      <c r="G3043" t="s">
        <v>68</v>
      </c>
      <c r="H3043" s="2">
        <v>43514</v>
      </c>
      <c r="I3043" s="3">
        <v>7.6</v>
      </c>
      <c r="J3043" s="4">
        <v>53770</v>
      </c>
      <c r="K3043" s="4">
        <v>3667</v>
      </c>
      <c r="L3043" s="3">
        <v>90.6</v>
      </c>
      <c r="M3043" t="s">
        <v>29</v>
      </c>
      <c r="N3043">
        <v>24</v>
      </c>
      <c r="O3043">
        <v>8</v>
      </c>
      <c r="P3043">
        <v>17</v>
      </c>
      <c r="Q3043">
        <v>3</v>
      </c>
      <c r="R3043" t="s">
        <v>30</v>
      </c>
      <c r="S3043" t="s">
        <v>104</v>
      </c>
      <c r="T3043" t="s">
        <v>61</v>
      </c>
      <c r="U3043" t="s">
        <v>1930</v>
      </c>
      <c r="V3043" t="s">
        <v>34</v>
      </c>
      <c r="W3043" t="s">
        <v>64</v>
      </c>
      <c r="X3043" t="s">
        <v>35</v>
      </c>
    </row>
    <row r="3044" spans="1:24" x14ac:dyDescent="0.3">
      <c r="A3044" t="s">
        <v>4940</v>
      </c>
      <c r="B3044" t="s">
        <v>1140</v>
      </c>
      <c r="C3044" t="s">
        <v>26</v>
      </c>
      <c r="D3044" s="2">
        <v>35057</v>
      </c>
      <c r="E3044">
        <v>31</v>
      </c>
      <c r="F3044" t="s">
        <v>128</v>
      </c>
      <c r="G3044" t="s">
        <v>174</v>
      </c>
      <c r="H3044" s="2">
        <v>42622</v>
      </c>
      <c r="I3044" s="3">
        <v>10</v>
      </c>
      <c r="J3044" s="4">
        <v>42424</v>
      </c>
      <c r="K3044" s="4">
        <v>2411</v>
      </c>
      <c r="L3044" s="3">
        <v>78.599999999999994</v>
      </c>
      <c r="M3044" t="s">
        <v>59</v>
      </c>
      <c r="N3044">
        <v>10</v>
      </c>
      <c r="O3044">
        <v>23</v>
      </c>
      <c r="P3044">
        <v>20</v>
      </c>
      <c r="Q3044">
        <v>2</v>
      </c>
      <c r="R3044" t="s">
        <v>30</v>
      </c>
      <c r="S3044" t="s">
        <v>31</v>
      </c>
      <c r="T3044" t="s">
        <v>6927</v>
      </c>
      <c r="U3044" t="s">
        <v>77</v>
      </c>
      <c r="V3044" t="s">
        <v>34</v>
      </c>
      <c r="W3044" t="s">
        <v>64</v>
      </c>
      <c r="X3044" t="s">
        <v>35</v>
      </c>
    </row>
    <row r="3045" spans="1:24" x14ac:dyDescent="0.3">
      <c r="A3045" t="s">
        <v>4941</v>
      </c>
      <c r="B3045" t="s">
        <v>3487</v>
      </c>
      <c r="C3045" t="s">
        <v>26</v>
      </c>
      <c r="D3045" s="2">
        <v>34397</v>
      </c>
      <c r="E3045">
        <v>32</v>
      </c>
      <c r="F3045" t="s">
        <v>102</v>
      </c>
      <c r="G3045" t="s">
        <v>103</v>
      </c>
      <c r="H3045" s="2">
        <v>42717</v>
      </c>
      <c r="I3045" s="3">
        <v>9.6999999999999993</v>
      </c>
      <c r="J3045" s="4">
        <v>124908</v>
      </c>
      <c r="K3045" s="4">
        <v>16683</v>
      </c>
      <c r="L3045" s="3">
        <v>96.5</v>
      </c>
      <c r="M3045" t="s">
        <v>4161</v>
      </c>
      <c r="N3045">
        <v>5</v>
      </c>
      <c r="O3045">
        <v>19</v>
      </c>
      <c r="P3045">
        <v>79</v>
      </c>
      <c r="Q3045">
        <v>3</v>
      </c>
      <c r="R3045" t="s">
        <v>30</v>
      </c>
      <c r="S3045" t="s">
        <v>52</v>
      </c>
      <c r="T3045" t="s">
        <v>40</v>
      </c>
      <c r="U3045" t="s">
        <v>77</v>
      </c>
      <c r="V3045" t="s">
        <v>34</v>
      </c>
      <c r="W3045" t="s">
        <v>35</v>
      </c>
      <c r="X3045" t="s">
        <v>35</v>
      </c>
    </row>
    <row r="3046" spans="1:24" x14ac:dyDescent="0.3">
      <c r="A3046" t="s">
        <v>4942</v>
      </c>
      <c r="B3046" t="s">
        <v>2417</v>
      </c>
      <c r="C3046" t="s">
        <v>26</v>
      </c>
      <c r="D3046" s="2">
        <v>32109</v>
      </c>
      <c r="E3046">
        <v>39</v>
      </c>
      <c r="F3046" t="s">
        <v>5039</v>
      </c>
      <c r="G3046" t="s">
        <v>112</v>
      </c>
      <c r="H3046" s="2">
        <v>45813</v>
      </c>
      <c r="I3046" s="3">
        <v>1.3</v>
      </c>
      <c r="J3046" s="4">
        <v>53614</v>
      </c>
      <c r="K3046" s="4">
        <v>6817</v>
      </c>
      <c r="L3046" s="3">
        <v>93.5</v>
      </c>
      <c r="M3046" t="s">
        <v>516</v>
      </c>
      <c r="N3046">
        <v>44</v>
      </c>
      <c r="O3046">
        <v>22</v>
      </c>
      <c r="P3046">
        <v>20</v>
      </c>
      <c r="Q3046">
        <v>5</v>
      </c>
      <c r="R3046" t="s">
        <v>39</v>
      </c>
      <c r="S3046" t="s">
        <v>31</v>
      </c>
      <c r="T3046" t="s">
        <v>40</v>
      </c>
      <c r="U3046" t="s">
        <v>1225</v>
      </c>
      <c r="V3046" t="s">
        <v>34</v>
      </c>
      <c r="W3046" t="s">
        <v>64</v>
      </c>
      <c r="X3046" t="s">
        <v>64</v>
      </c>
    </row>
    <row r="3047" spans="1:24" x14ac:dyDescent="0.3">
      <c r="A3047" t="s">
        <v>4943</v>
      </c>
      <c r="B3047" t="s">
        <v>2464</v>
      </c>
      <c r="C3047" t="s">
        <v>26</v>
      </c>
      <c r="D3047" s="2">
        <v>36203</v>
      </c>
      <c r="E3047">
        <v>27</v>
      </c>
      <c r="F3047" t="s">
        <v>102</v>
      </c>
      <c r="G3047" t="s">
        <v>3136</v>
      </c>
      <c r="H3047" s="2">
        <v>45366</v>
      </c>
      <c r="I3047" s="3">
        <v>2.5</v>
      </c>
      <c r="J3047" s="4">
        <v>51876</v>
      </c>
      <c r="K3047" s="4">
        <v>9334</v>
      </c>
      <c r="L3047" s="3">
        <v>95.7</v>
      </c>
      <c r="M3047" t="s">
        <v>29</v>
      </c>
      <c r="N3047">
        <v>5</v>
      </c>
      <c r="O3047">
        <v>21</v>
      </c>
      <c r="P3047">
        <v>42</v>
      </c>
      <c r="Q3047">
        <v>1</v>
      </c>
      <c r="R3047" t="s">
        <v>30</v>
      </c>
      <c r="S3047" t="s">
        <v>125</v>
      </c>
      <c r="T3047" t="s">
        <v>61</v>
      </c>
      <c r="U3047" t="s">
        <v>1930</v>
      </c>
      <c r="V3047" t="s">
        <v>34</v>
      </c>
      <c r="W3047" t="s">
        <v>35</v>
      </c>
      <c r="X3047" t="s">
        <v>35</v>
      </c>
    </row>
    <row r="3048" spans="1:24" x14ac:dyDescent="0.3">
      <c r="A3048" t="s">
        <v>4944</v>
      </c>
      <c r="B3048" t="s">
        <v>4945</v>
      </c>
      <c r="C3048" t="s">
        <v>56</v>
      </c>
      <c r="D3048" s="2">
        <v>38292</v>
      </c>
      <c r="E3048">
        <v>22</v>
      </c>
      <c r="F3048" t="s">
        <v>128</v>
      </c>
      <c r="G3048" t="s">
        <v>1363</v>
      </c>
      <c r="H3048" s="2">
        <v>45223</v>
      </c>
      <c r="I3048" s="3">
        <v>2.9</v>
      </c>
      <c r="J3048" s="4">
        <v>151704</v>
      </c>
      <c r="K3048" s="4">
        <v>7853</v>
      </c>
      <c r="L3048" s="3">
        <v>82.2</v>
      </c>
      <c r="M3048" t="s">
        <v>5802</v>
      </c>
      <c r="N3048">
        <v>44</v>
      </c>
      <c r="O3048">
        <v>21</v>
      </c>
      <c r="P3048">
        <v>77</v>
      </c>
      <c r="Q3048">
        <v>2</v>
      </c>
      <c r="R3048" t="s">
        <v>39</v>
      </c>
      <c r="S3048" t="s">
        <v>52</v>
      </c>
      <c r="T3048" t="s">
        <v>6927</v>
      </c>
      <c r="U3048" t="s">
        <v>1930</v>
      </c>
      <c r="V3048" t="s">
        <v>34</v>
      </c>
      <c r="W3048" t="s">
        <v>35</v>
      </c>
      <c r="X3048" t="s">
        <v>35</v>
      </c>
    </row>
    <row r="3049" spans="1:24" x14ac:dyDescent="0.3">
      <c r="A3049" t="s">
        <v>4946</v>
      </c>
      <c r="B3049" t="s">
        <v>361</v>
      </c>
      <c r="C3049" t="s">
        <v>56</v>
      </c>
      <c r="D3049" s="2">
        <v>28056</v>
      </c>
      <c r="E3049">
        <v>50</v>
      </c>
      <c r="F3049" t="s">
        <v>57</v>
      </c>
      <c r="G3049" t="s">
        <v>183</v>
      </c>
      <c r="H3049" s="2">
        <v>44191</v>
      </c>
      <c r="I3049" s="3">
        <v>5.7</v>
      </c>
      <c r="J3049" s="4">
        <v>40805</v>
      </c>
      <c r="K3049" s="4">
        <v>4064</v>
      </c>
      <c r="L3049" s="3">
        <v>97.5</v>
      </c>
      <c r="M3049" t="s">
        <v>59</v>
      </c>
      <c r="N3049">
        <v>39</v>
      </c>
      <c r="O3049">
        <v>9</v>
      </c>
      <c r="P3049">
        <v>39</v>
      </c>
      <c r="Q3049">
        <v>1</v>
      </c>
      <c r="R3049" t="s">
        <v>30</v>
      </c>
      <c r="S3049" t="s">
        <v>90</v>
      </c>
      <c r="T3049" t="s">
        <v>122</v>
      </c>
      <c r="U3049" t="s">
        <v>6022</v>
      </c>
      <c r="V3049" t="s">
        <v>63</v>
      </c>
      <c r="W3049" t="s">
        <v>35</v>
      </c>
      <c r="X3049" t="s">
        <v>64</v>
      </c>
    </row>
    <row r="3050" spans="1:24" x14ac:dyDescent="0.3">
      <c r="A3050" t="s">
        <v>4947</v>
      </c>
      <c r="B3050" t="s">
        <v>4948</v>
      </c>
      <c r="C3050" t="s">
        <v>56</v>
      </c>
      <c r="D3050" s="2">
        <v>34844</v>
      </c>
      <c r="E3050">
        <v>31</v>
      </c>
      <c r="F3050" t="s">
        <v>128</v>
      </c>
      <c r="G3050" t="s">
        <v>139</v>
      </c>
      <c r="H3050" s="2">
        <v>45670</v>
      </c>
      <c r="I3050" s="3">
        <v>1.7</v>
      </c>
      <c r="J3050" s="4">
        <v>33405</v>
      </c>
      <c r="K3050" s="4">
        <v>1084</v>
      </c>
      <c r="L3050" s="3">
        <v>88</v>
      </c>
      <c r="M3050" t="s">
        <v>59</v>
      </c>
      <c r="N3050">
        <v>35</v>
      </c>
      <c r="O3050">
        <v>13</v>
      </c>
      <c r="P3050">
        <v>75</v>
      </c>
      <c r="Q3050">
        <v>5</v>
      </c>
      <c r="R3050" t="s">
        <v>39</v>
      </c>
      <c r="S3050" t="s">
        <v>31</v>
      </c>
      <c r="T3050" t="s">
        <v>4012</v>
      </c>
      <c r="U3050" t="s">
        <v>77</v>
      </c>
      <c r="V3050" t="s">
        <v>63</v>
      </c>
      <c r="W3050" t="s">
        <v>64</v>
      </c>
      <c r="X3050" t="s">
        <v>64</v>
      </c>
    </row>
    <row r="3051" spans="1:24" x14ac:dyDescent="0.3">
      <c r="A3051" t="s">
        <v>4949</v>
      </c>
      <c r="B3051" t="s">
        <v>3649</v>
      </c>
      <c r="C3051" t="s">
        <v>26</v>
      </c>
      <c r="D3051" s="2">
        <v>30438</v>
      </c>
      <c r="E3051">
        <v>43</v>
      </c>
      <c r="F3051" t="s">
        <v>102</v>
      </c>
      <c r="G3051" t="s">
        <v>107</v>
      </c>
      <c r="H3051" s="2">
        <v>42949</v>
      </c>
      <c r="I3051" s="3">
        <v>9.1</v>
      </c>
      <c r="J3051" s="4">
        <v>127738</v>
      </c>
      <c r="K3051" s="4">
        <v>20387</v>
      </c>
      <c r="L3051" s="3">
        <v>94.4</v>
      </c>
      <c r="M3051" t="s">
        <v>29</v>
      </c>
      <c r="N3051">
        <v>33</v>
      </c>
      <c r="O3051">
        <v>21</v>
      </c>
      <c r="P3051">
        <v>37</v>
      </c>
      <c r="Q3051">
        <v>3</v>
      </c>
      <c r="R3051" t="s">
        <v>30</v>
      </c>
      <c r="S3051" t="s">
        <v>104</v>
      </c>
      <c r="T3051" t="s">
        <v>6927</v>
      </c>
      <c r="U3051" t="s">
        <v>1225</v>
      </c>
      <c r="V3051" t="s">
        <v>83</v>
      </c>
      <c r="W3051" t="s">
        <v>64</v>
      </c>
      <c r="X3051" t="s">
        <v>64</v>
      </c>
    </row>
    <row r="3052" spans="1:24" x14ac:dyDescent="0.3">
      <c r="A3052" t="s">
        <v>4950</v>
      </c>
      <c r="B3052" t="s">
        <v>4951</v>
      </c>
      <c r="C3052" t="s">
        <v>56</v>
      </c>
      <c r="D3052" s="2">
        <v>26349</v>
      </c>
      <c r="E3052">
        <v>54</v>
      </c>
      <c r="F3052" t="s">
        <v>335</v>
      </c>
      <c r="G3052" t="s">
        <v>118</v>
      </c>
      <c r="H3052" s="2">
        <v>42423</v>
      </c>
      <c r="I3052" s="3">
        <v>10.5</v>
      </c>
      <c r="J3052" s="4">
        <v>98131</v>
      </c>
      <c r="K3052" s="4">
        <v>10943</v>
      </c>
      <c r="L3052" s="3">
        <v>85.2</v>
      </c>
      <c r="M3052" t="s">
        <v>516</v>
      </c>
      <c r="N3052">
        <v>45</v>
      </c>
      <c r="O3052">
        <v>14</v>
      </c>
      <c r="P3052">
        <v>75</v>
      </c>
      <c r="Q3052">
        <v>1</v>
      </c>
      <c r="R3052" t="s">
        <v>39</v>
      </c>
      <c r="S3052" t="s">
        <v>60</v>
      </c>
      <c r="T3052" t="s">
        <v>122</v>
      </c>
      <c r="U3052" t="s">
        <v>6022</v>
      </c>
      <c r="V3052" t="s">
        <v>83</v>
      </c>
      <c r="W3052" t="s">
        <v>35</v>
      </c>
      <c r="X3052" t="s">
        <v>35</v>
      </c>
    </row>
    <row r="3053" spans="1:24" x14ac:dyDescent="0.3">
      <c r="A3053" t="s">
        <v>4952</v>
      </c>
      <c r="B3053" t="s">
        <v>757</v>
      </c>
      <c r="C3053" t="s">
        <v>56</v>
      </c>
      <c r="D3053" s="2">
        <v>27472</v>
      </c>
      <c r="E3053">
        <v>51</v>
      </c>
      <c r="F3053" t="s">
        <v>57</v>
      </c>
      <c r="G3053" t="s">
        <v>205</v>
      </c>
      <c r="H3053" s="2">
        <v>44009</v>
      </c>
      <c r="I3053" s="3">
        <v>6.2</v>
      </c>
      <c r="J3053" s="4">
        <v>169690</v>
      </c>
      <c r="K3053" s="4">
        <v>26054</v>
      </c>
      <c r="L3053" s="3">
        <v>89.2</v>
      </c>
      <c r="M3053" t="s">
        <v>5802</v>
      </c>
      <c r="N3053">
        <v>14</v>
      </c>
      <c r="O3053">
        <v>8</v>
      </c>
      <c r="P3053">
        <v>50</v>
      </c>
      <c r="Q3053">
        <v>2</v>
      </c>
      <c r="R3053" t="s">
        <v>30</v>
      </c>
      <c r="S3053" t="s">
        <v>31</v>
      </c>
      <c r="T3053" t="s">
        <v>2122</v>
      </c>
      <c r="U3053" t="s">
        <v>1930</v>
      </c>
      <c r="V3053" t="s">
        <v>34</v>
      </c>
      <c r="W3053" t="s">
        <v>64</v>
      </c>
      <c r="X3053" t="s">
        <v>35</v>
      </c>
    </row>
    <row r="3054" spans="1:24" x14ac:dyDescent="0.3">
      <c r="A3054" t="s">
        <v>4953</v>
      </c>
      <c r="B3054" t="s">
        <v>2802</v>
      </c>
      <c r="C3054" t="s">
        <v>56</v>
      </c>
      <c r="D3054" s="2">
        <v>34063</v>
      </c>
      <c r="E3054">
        <v>33</v>
      </c>
      <c r="F3054" t="s">
        <v>335</v>
      </c>
      <c r="G3054" t="s">
        <v>72</v>
      </c>
      <c r="H3054" s="2">
        <v>45674</v>
      </c>
      <c r="I3054" s="3">
        <v>1.6</v>
      </c>
      <c r="J3054" s="4">
        <v>111350</v>
      </c>
      <c r="K3054" s="4">
        <v>14075</v>
      </c>
      <c r="L3054" s="3">
        <v>93</v>
      </c>
      <c r="M3054" t="s">
        <v>4161</v>
      </c>
      <c r="N3054">
        <v>25</v>
      </c>
      <c r="O3054">
        <v>8</v>
      </c>
      <c r="P3054">
        <v>48</v>
      </c>
      <c r="Q3054">
        <v>5</v>
      </c>
      <c r="R3054" t="s">
        <v>30</v>
      </c>
      <c r="S3054" t="s">
        <v>90</v>
      </c>
      <c r="T3054" t="s">
        <v>2122</v>
      </c>
      <c r="U3054" t="s">
        <v>6022</v>
      </c>
      <c r="V3054" t="s">
        <v>34</v>
      </c>
      <c r="W3054" t="s">
        <v>35</v>
      </c>
      <c r="X3054" t="s">
        <v>35</v>
      </c>
    </row>
    <row r="3055" spans="1:24" x14ac:dyDescent="0.3">
      <c r="A3055" t="s">
        <v>4954</v>
      </c>
      <c r="B3055" t="s">
        <v>568</v>
      </c>
      <c r="C3055" t="s">
        <v>56</v>
      </c>
      <c r="D3055" s="2">
        <v>30001</v>
      </c>
      <c r="E3055">
        <v>44</v>
      </c>
      <c r="F3055" t="s">
        <v>67</v>
      </c>
      <c r="G3055" t="s">
        <v>149</v>
      </c>
      <c r="H3055" s="2">
        <v>45232</v>
      </c>
      <c r="I3055" s="3">
        <v>2.9</v>
      </c>
      <c r="J3055" s="4">
        <v>85883</v>
      </c>
      <c r="K3055" s="4">
        <v>14726</v>
      </c>
      <c r="L3055" s="3">
        <v>94.9</v>
      </c>
      <c r="M3055" t="s">
        <v>5802</v>
      </c>
      <c r="N3055">
        <v>16</v>
      </c>
      <c r="O3055">
        <v>28</v>
      </c>
      <c r="P3055">
        <v>42</v>
      </c>
      <c r="Q3055">
        <v>3</v>
      </c>
      <c r="R3055" t="s">
        <v>30</v>
      </c>
      <c r="S3055" t="s">
        <v>76</v>
      </c>
      <c r="T3055" t="s">
        <v>95</v>
      </c>
      <c r="U3055" t="s">
        <v>6022</v>
      </c>
      <c r="V3055" t="s">
        <v>34</v>
      </c>
      <c r="W3055" t="s">
        <v>35</v>
      </c>
      <c r="X3055" t="s">
        <v>35</v>
      </c>
    </row>
    <row r="3056" spans="1:24" x14ac:dyDescent="0.3">
      <c r="A3056" t="s">
        <v>4955</v>
      </c>
      <c r="B3056" t="s">
        <v>3715</v>
      </c>
      <c r="C3056" t="s">
        <v>56</v>
      </c>
      <c r="D3056" s="2">
        <v>34584</v>
      </c>
      <c r="E3056">
        <v>32</v>
      </c>
      <c r="F3056" t="s">
        <v>57</v>
      </c>
      <c r="G3056" t="s">
        <v>58</v>
      </c>
      <c r="H3056" s="2">
        <v>45672</v>
      </c>
      <c r="I3056" s="3">
        <v>1.7</v>
      </c>
      <c r="J3056" s="4">
        <v>140679</v>
      </c>
      <c r="K3056" s="4">
        <v>22229</v>
      </c>
      <c r="L3056" s="3">
        <v>97.4</v>
      </c>
      <c r="M3056" t="s">
        <v>516</v>
      </c>
      <c r="N3056">
        <v>37</v>
      </c>
      <c r="O3056">
        <v>9</v>
      </c>
      <c r="P3056">
        <v>39</v>
      </c>
      <c r="Q3056">
        <v>2</v>
      </c>
      <c r="R3056" t="s">
        <v>30</v>
      </c>
      <c r="S3056" t="s">
        <v>31</v>
      </c>
      <c r="T3056" t="s">
        <v>32</v>
      </c>
      <c r="U3056" t="s">
        <v>1930</v>
      </c>
      <c r="V3056" t="s">
        <v>63</v>
      </c>
      <c r="W3056" t="s">
        <v>35</v>
      </c>
      <c r="X3056" t="s">
        <v>35</v>
      </c>
    </row>
    <row r="3057" spans="1:24" x14ac:dyDescent="0.3">
      <c r="A3057" t="s">
        <v>4956</v>
      </c>
      <c r="B3057" t="s">
        <v>4749</v>
      </c>
      <c r="C3057" t="s">
        <v>56</v>
      </c>
      <c r="D3057" s="2">
        <v>29197</v>
      </c>
      <c r="E3057">
        <v>47</v>
      </c>
      <c r="F3057" t="s">
        <v>335</v>
      </c>
      <c r="G3057" t="s">
        <v>50</v>
      </c>
      <c r="H3057" s="2">
        <v>44889</v>
      </c>
      <c r="I3057" s="3">
        <v>3.8</v>
      </c>
      <c r="J3057" s="4">
        <v>106088</v>
      </c>
      <c r="K3057" s="4">
        <v>3553</v>
      </c>
      <c r="L3057" s="3">
        <v>96</v>
      </c>
      <c r="M3057" t="s">
        <v>5802</v>
      </c>
      <c r="N3057">
        <v>19</v>
      </c>
      <c r="O3057">
        <v>14</v>
      </c>
      <c r="P3057">
        <v>73</v>
      </c>
      <c r="Q3057">
        <v>4</v>
      </c>
      <c r="R3057" t="s">
        <v>39</v>
      </c>
      <c r="S3057" t="s">
        <v>104</v>
      </c>
      <c r="T3057" t="s">
        <v>4012</v>
      </c>
      <c r="U3057" t="s">
        <v>1930</v>
      </c>
      <c r="V3057" t="s">
        <v>63</v>
      </c>
      <c r="W3057" t="s">
        <v>64</v>
      </c>
      <c r="X3057" t="s">
        <v>64</v>
      </c>
    </row>
    <row r="3058" spans="1:24" x14ac:dyDescent="0.3">
      <c r="A3058" t="s">
        <v>4957</v>
      </c>
      <c r="B3058" t="s">
        <v>4128</v>
      </c>
      <c r="C3058" t="s">
        <v>26</v>
      </c>
      <c r="D3058" s="2">
        <v>25274</v>
      </c>
      <c r="E3058">
        <v>57</v>
      </c>
      <c r="F3058" t="s">
        <v>57</v>
      </c>
      <c r="G3058" t="s">
        <v>205</v>
      </c>
      <c r="H3058" s="2">
        <v>42798</v>
      </c>
      <c r="I3058" s="3">
        <v>9.5</v>
      </c>
      <c r="J3058" s="4">
        <v>53516</v>
      </c>
      <c r="K3058" s="4">
        <v>6350</v>
      </c>
      <c r="L3058" s="3">
        <v>97</v>
      </c>
      <c r="M3058" t="s">
        <v>516</v>
      </c>
      <c r="N3058">
        <v>18</v>
      </c>
      <c r="O3058">
        <v>12</v>
      </c>
      <c r="P3058">
        <v>25</v>
      </c>
      <c r="Q3058">
        <v>2</v>
      </c>
      <c r="R3058" t="s">
        <v>30</v>
      </c>
      <c r="S3058" t="s">
        <v>104</v>
      </c>
      <c r="T3058" t="s">
        <v>4012</v>
      </c>
      <c r="U3058" t="s">
        <v>1225</v>
      </c>
      <c r="V3058" t="s">
        <v>34</v>
      </c>
      <c r="W3058" t="s">
        <v>35</v>
      </c>
      <c r="X3058" t="s">
        <v>35</v>
      </c>
    </row>
    <row r="3059" spans="1:24" x14ac:dyDescent="0.3">
      <c r="A3059" t="s">
        <v>4958</v>
      </c>
      <c r="B3059" t="s">
        <v>4959</v>
      </c>
      <c r="C3059" t="s">
        <v>26</v>
      </c>
      <c r="D3059" s="2">
        <v>33240</v>
      </c>
      <c r="E3059">
        <v>35</v>
      </c>
      <c r="F3059" t="s">
        <v>102</v>
      </c>
      <c r="G3059" t="s">
        <v>3136</v>
      </c>
      <c r="H3059" s="2">
        <v>43199</v>
      </c>
      <c r="I3059" s="3">
        <v>8.4</v>
      </c>
      <c r="J3059" s="4">
        <v>105819</v>
      </c>
      <c r="K3059" s="4">
        <v>4426</v>
      </c>
      <c r="L3059" s="3">
        <v>90.7</v>
      </c>
      <c r="M3059" t="s">
        <v>4161</v>
      </c>
      <c r="N3059">
        <v>25</v>
      </c>
      <c r="O3059">
        <v>26</v>
      </c>
      <c r="P3059">
        <v>42</v>
      </c>
      <c r="Q3059">
        <v>1</v>
      </c>
      <c r="R3059" t="s">
        <v>39</v>
      </c>
      <c r="S3059" t="s">
        <v>119</v>
      </c>
      <c r="T3059" t="s">
        <v>6927</v>
      </c>
      <c r="U3059" t="s">
        <v>1225</v>
      </c>
      <c r="V3059" t="s">
        <v>63</v>
      </c>
      <c r="W3059" t="s">
        <v>35</v>
      </c>
      <c r="X3059" t="s">
        <v>64</v>
      </c>
    </row>
    <row r="3060" spans="1:24" x14ac:dyDescent="0.3">
      <c r="A3060" t="s">
        <v>4960</v>
      </c>
      <c r="B3060" t="s">
        <v>4144</v>
      </c>
      <c r="C3060" t="s">
        <v>56</v>
      </c>
      <c r="D3060" s="2">
        <v>28226</v>
      </c>
      <c r="E3060">
        <v>49</v>
      </c>
      <c r="F3060" t="s">
        <v>128</v>
      </c>
      <c r="G3060" t="s">
        <v>129</v>
      </c>
      <c r="H3060" s="2">
        <v>45196</v>
      </c>
      <c r="I3060" s="3">
        <v>3</v>
      </c>
      <c r="J3060" s="4">
        <v>154235</v>
      </c>
      <c r="K3060" s="4">
        <v>13490</v>
      </c>
      <c r="L3060" s="3">
        <v>82.3</v>
      </c>
      <c r="M3060" t="s">
        <v>516</v>
      </c>
      <c r="N3060">
        <v>9</v>
      </c>
      <c r="O3060">
        <v>11</v>
      </c>
      <c r="P3060">
        <v>65</v>
      </c>
      <c r="Q3060">
        <v>4</v>
      </c>
      <c r="R3060" t="s">
        <v>39</v>
      </c>
      <c r="S3060" t="s">
        <v>104</v>
      </c>
      <c r="T3060" t="s">
        <v>4012</v>
      </c>
      <c r="U3060" t="s">
        <v>77</v>
      </c>
      <c r="V3060" t="s">
        <v>34</v>
      </c>
      <c r="W3060" t="s">
        <v>35</v>
      </c>
      <c r="X3060" t="s">
        <v>35</v>
      </c>
    </row>
    <row r="3061" spans="1:24" x14ac:dyDescent="0.3">
      <c r="A3061" t="s">
        <v>4961</v>
      </c>
      <c r="B3061" t="s">
        <v>2085</v>
      </c>
      <c r="C3061" t="s">
        <v>56</v>
      </c>
      <c r="D3061" s="2">
        <v>27951</v>
      </c>
      <c r="E3061">
        <v>50</v>
      </c>
      <c r="F3061" t="s">
        <v>335</v>
      </c>
      <c r="G3061" t="s">
        <v>118</v>
      </c>
      <c r="H3061" s="2">
        <v>43240</v>
      </c>
      <c r="I3061" s="3">
        <v>8.3000000000000007</v>
      </c>
      <c r="J3061" s="4">
        <v>85862</v>
      </c>
      <c r="K3061" s="4">
        <v>9128</v>
      </c>
      <c r="L3061" s="3">
        <v>86.3</v>
      </c>
      <c r="M3061" t="s">
        <v>5802</v>
      </c>
      <c r="N3061">
        <v>7</v>
      </c>
      <c r="O3061">
        <v>14</v>
      </c>
      <c r="P3061">
        <v>19</v>
      </c>
      <c r="Q3061">
        <v>1</v>
      </c>
      <c r="R3061" t="s">
        <v>30</v>
      </c>
      <c r="S3061" t="s">
        <v>81</v>
      </c>
      <c r="T3061" t="s">
        <v>95</v>
      </c>
      <c r="U3061" t="s">
        <v>1225</v>
      </c>
      <c r="V3061" t="s">
        <v>34</v>
      </c>
      <c r="W3061" t="s">
        <v>35</v>
      </c>
      <c r="X3061" t="s">
        <v>64</v>
      </c>
    </row>
    <row r="3062" spans="1:24" x14ac:dyDescent="0.3">
      <c r="A3062" t="s">
        <v>4962</v>
      </c>
      <c r="B3062" t="s">
        <v>4963</v>
      </c>
      <c r="C3062" t="s">
        <v>26</v>
      </c>
      <c r="D3062" s="2">
        <v>25156</v>
      </c>
      <c r="E3062">
        <v>58</v>
      </c>
      <c r="F3062" t="s">
        <v>27</v>
      </c>
      <c r="G3062" t="s">
        <v>38</v>
      </c>
      <c r="H3062" s="2">
        <v>43644</v>
      </c>
      <c r="I3062" s="3">
        <v>7.2</v>
      </c>
      <c r="J3062" s="4">
        <v>96287</v>
      </c>
      <c r="K3062" s="4">
        <v>16140</v>
      </c>
      <c r="L3062" s="3">
        <v>82.4</v>
      </c>
      <c r="M3062" t="s">
        <v>516</v>
      </c>
      <c r="N3062">
        <v>32</v>
      </c>
      <c r="O3062">
        <v>10</v>
      </c>
      <c r="P3062">
        <v>15</v>
      </c>
      <c r="Q3062">
        <v>3</v>
      </c>
      <c r="R3062" t="s">
        <v>39</v>
      </c>
      <c r="S3062" t="s">
        <v>52</v>
      </c>
      <c r="T3062" t="s">
        <v>61</v>
      </c>
      <c r="U3062" t="s">
        <v>1930</v>
      </c>
      <c r="V3062" t="s">
        <v>34</v>
      </c>
      <c r="W3062" t="s">
        <v>35</v>
      </c>
      <c r="X3062" t="s">
        <v>35</v>
      </c>
    </row>
    <row r="3063" spans="1:24" x14ac:dyDescent="0.3">
      <c r="A3063" t="s">
        <v>4964</v>
      </c>
      <c r="B3063" t="s">
        <v>4107</v>
      </c>
      <c r="C3063" t="s">
        <v>56</v>
      </c>
      <c r="D3063" s="2">
        <v>27370</v>
      </c>
      <c r="E3063">
        <v>52</v>
      </c>
      <c r="F3063" t="s">
        <v>5039</v>
      </c>
      <c r="G3063" t="s">
        <v>86</v>
      </c>
      <c r="H3063" s="2">
        <v>44068</v>
      </c>
      <c r="I3063" s="3">
        <v>6</v>
      </c>
      <c r="J3063" s="4">
        <v>36627</v>
      </c>
      <c r="K3063" s="4">
        <v>6311</v>
      </c>
      <c r="L3063" s="3">
        <v>80.5</v>
      </c>
      <c r="M3063" t="s">
        <v>29</v>
      </c>
      <c r="N3063">
        <v>27</v>
      </c>
      <c r="O3063">
        <v>15</v>
      </c>
      <c r="P3063">
        <v>54</v>
      </c>
      <c r="Q3063">
        <v>1</v>
      </c>
      <c r="R3063" t="s">
        <v>39</v>
      </c>
      <c r="S3063" t="s">
        <v>90</v>
      </c>
      <c r="T3063" t="s">
        <v>2122</v>
      </c>
      <c r="U3063" t="s">
        <v>6022</v>
      </c>
      <c r="V3063" t="s">
        <v>34</v>
      </c>
      <c r="W3063" t="s">
        <v>64</v>
      </c>
      <c r="X3063" t="s">
        <v>35</v>
      </c>
    </row>
    <row r="3064" spans="1:24" x14ac:dyDescent="0.3">
      <c r="A3064" t="s">
        <v>4965</v>
      </c>
      <c r="B3064" t="s">
        <v>2597</v>
      </c>
      <c r="C3064" t="s">
        <v>26</v>
      </c>
      <c r="D3064" s="2">
        <v>30091</v>
      </c>
      <c r="E3064">
        <v>44</v>
      </c>
      <c r="F3064" t="s">
        <v>93</v>
      </c>
      <c r="G3064" t="s">
        <v>215</v>
      </c>
      <c r="H3064" s="2">
        <v>44940</v>
      </c>
      <c r="I3064" s="3">
        <v>3.7</v>
      </c>
      <c r="J3064" s="4">
        <v>124960</v>
      </c>
      <c r="K3064" s="4">
        <v>10910</v>
      </c>
      <c r="L3064" s="3">
        <v>80.400000000000006</v>
      </c>
      <c r="M3064" t="s">
        <v>5802</v>
      </c>
      <c r="N3064">
        <v>35</v>
      </c>
      <c r="O3064">
        <v>25</v>
      </c>
      <c r="P3064">
        <v>68</v>
      </c>
      <c r="Q3064">
        <v>4</v>
      </c>
      <c r="R3064" t="s">
        <v>30</v>
      </c>
      <c r="S3064" t="s">
        <v>31</v>
      </c>
      <c r="T3064" t="s">
        <v>6927</v>
      </c>
      <c r="U3064" t="s">
        <v>1225</v>
      </c>
      <c r="V3064" t="s">
        <v>34</v>
      </c>
      <c r="W3064" t="s">
        <v>35</v>
      </c>
      <c r="X3064" t="s">
        <v>35</v>
      </c>
    </row>
    <row r="3065" spans="1:24" x14ac:dyDescent="0.3">
      <c r="A3065" t="s">
        <v>4966</v>
      </c>
      <c r="B3065" t="s">
        <v>1163</v>
      </c>
      <c r="C3065" t="s">
        <v>26</v>
      </c>
      <c r="D3065" s="2">
        <v>29698</v>
      </c>
      <c r="E3065">
        <v>45</v>
      </c>
      <c r="F3065" t="s">
        <v>27</v>
      </c>
      <c r="G3065" t="s">
        <v>4594</v>
      </c>
      <c r="H3065" s="2">
        <v>42903</v>
      </c>
      <c r="I3065" s="3">
        <v>9.1999999999999993</v>
      </c>
      <c r="J3065" s="4">
        <v>162864</v>
      </c>
      <c r="K3065" s="4">
        <v>9249</v>
      </c>
      <c r="L3065" s="3">
        <v>95</v>
      </c>
      <c r="M3065" t="s">
        <v>29</v>
      </c>
      <c r="N3065">
        <v>31</v>
      </c>
      <c r="O3065">
        <v>3</v>
      </c>
      <c r="P3065">
        <v>23</v>
      </c>
      <c r="Q3065">
        <v>1</v>
      </c>
      <c r="R3065" t="s">
        <v>39</v>
      </c>
      <c r="S3065" t="s">
        <v>90</v>
      </c>
      <c r="T3065" t="s">
        <v>4012</v>
      </c>
      <c r="U3065" t="s">
        <v>1225</v>
      </c>
      <c r="V3065" t="s">
        <v>83</v>
      </c>
      <c r="W3065" t="s">
        <v>35</v>
      </c>
      <c r="X3065" t="s">
        <v>35</v>
      </c>
    </row>
    <row r="3066" spans="1:24" x14ac:dyDescent="0.3">
      <c r="A3066" t="s">
        <v>4967</v>
      </c>
      <c r="B3066" t="s">
        <v>4968</v>
      </c>
      <c r="C3066" t="s">
        <v>56</v>
      </c>
      <c r="D3066" s="2">
        <v>37459</v>
      </c>
      <c r="E3066">
        <v>24</v>
      </c>
      <c r="F3066" t="s">
        <v>335</v>
      </c>
      <c r="G3066" t="s">
        <v>118</v>
      </c>
      <c r="H3066" s="2">
        <v>45732</v>
      </c>
      <c r="I3066" s="3">
        <v>1.5</v>
      </c>
      <c r="J3066" s="4">
        <v>151713</v>
      </c>
      <c r="K3066" s="4">
        <v>13962</v>
      </c>
      <c r="L3066" s="3">
        <v>94.5</v>
      </c>
      <c r="M3066" t="s">
        <v>59</v>
      </c>
      <c r="N3066">
        <v>45</v>
      </c>
      <c r="O3066">
        <v>14</v>
      </c>
      <c r="P3066">
        <v>57</v>
      </c>
      <c r="Q3066">
        <v>1</v>
      </c>
      <c r="R3066" t="s">
        <v>39</v>
      </c>
      <c r="S3066" t="s">
        <v>60</v>
      </c>
      <c r="T3066" t="s">
        <v>4012</v>
      </c>
      <c r="U3066" t="s">
        <v>1225</v>
      </c>
      <c r="V3066" t="s">
        <v>34</v>
      </c>
      <c r="W3066" t="s">
        <v>35</v>
      </c>
      <c r="X3066" t="s">
        <v>64</v>
      </c>
    </row>
    <row r="3067" spans="1:24" x14ac:dyDescent="0.3">
      <c r="A3067" t="s">
        <v>4969</v>
      </c>
      <c r="B3067" t="s">
        <v>3967</v>
      </c>
      <c r="C3067" t="s">
        <v>56</v>
      </c>
      <c r="D3067" s="2">
        <v>34771</v>
      </c>
      <c r="E3067">
        <v>31</v>
      </c>
      <c r="F3067" t="s">
        <v>57</v>
      </c>
      <c r="G3067" t="s">
        <v>205</v>
      </c>
      <c r="H3067" s="2">
        <v>45719</v>
      </c>
      <c r="I3067" s="3">
        <v>1.5</v>
      </c>
      <c r="J3067" s="4">
        <v>73321</v>
      </c>
      <c r="K3067" s="4">
        <v>9959</v>
      </c>
      <c r="L3067" s="3">
        <v>83.6</v>
      </c>
      <c r="M3067" t="s">
        <v>516</v>
      </c>
      <c r="N3067">
        <v>21</v>
      </c>
      <c r="O3067">
        <v>23</v>
      </c>
      <c r="P3067">
        <v>62</v>
      </c>
      <c r="Q3067">
        <v>2</v>
      </c>
      <c r="R3067" t="s">
        <v>39</v>
      </c>
      <c r="S3067" t="s">
        <v>125</v>
      </c>
      <c r="T3067" t="s">
        <v>95</v>
      </c>
      <c r="U3067" t="s">
        <v>77</v>
      </c>
      <c r="V3067" t="s">
        <v>34</v>
      </c>
      <c r="W3067" t="s">
        <v>35</v>
      </c>
      <c r="X3067" t="s">
        <v>35</v>
      </c>
    </row>
    <row r="3068" spans="1:24" x14ac:dyDescent="0.3">
      <c r="A3068" t="s">
        <v>4970</v>
      </c>
      <c r="B3068" t="s">
        <v>1740</v>
      </c>
      <c r="C3068" t="s">
        <v>26</v>
      </c>
      <c r="D3068" s="2">
        <v>31676</v>
      </c>
      <c r="E3068">
        <v>40</v>
      </c>
      <c r="F3068" t="s">
        <v>57</v>
      </c>
      <c r="G3068" t="s">
        <v>58</v>
      </c>
      <c r="H3068" s="2">
        <v>44738</v>
      </c>
      <c r="I3068" s="3">
        <v>4.2</v>
      </c>
      <c r="J3068" s="4">
        <v>178093</v>
      </c>
      <c r="K3068" s="4">
        <v>29874</v>
      </c>
      <c r="L3068" s="3">
        <v>97.7</v>
      </c>
      <c r="M3068" t="s">
        <v>5802</v>
      </c>
      <c r="N3068">
        <v>30</v>
      </c>
      <c r="O3068">
        <v>16</v>
      </c>
      <c r="P3068">
        <v>14</v>
      </c>
      <c r="Q3068">
        <v>5</v>
      </c>
      <c r="R3068" t="s">
        <v>30</v>
      </c>
      <c r="S3068" t="s">
        <v>90</v>
      </c>
      <c r="T3068" t="s">
        <v>61</v>
      </c>
      <c r="U3068" t="s">
        <v>77</v>
      </c>
      <c r="V3068" t="s">
        <v>34</v>
      </c>
      <c r="W3068" t="s">
        <v>64</v>
      </c>
      <c r="X3068" t="s">
        <v>64</v>
      </c>
    </row>
    <row r="3069" spans="1:24" x14ac:dyDescent="0.3">
      <c r="A3069" t="s">
        <v>4971</v>
      </c>
      <c r="B3069" t="s">
        <v>2061</v>
      </c>
      <c r="C3069" t="s">
        <v>26</v>
      </c>
      <c r="D3069" s="2">
        <v>29418</v>
      </c>
      <c r="E3069">
        <v>46</v>
      </c>
      <c r="F3069" t="s">
        <v>335</v>
      </c>
      <c r="G3069" t="s">
        <v>50</v>
      </c>
      <c r="H3069" s="2">
        <v>43161</v>
      </c>
      <c r="I3069" s="3">
        <v>8.5</v>
      </c>
      <c r="J3069" s="4">
        <v>87128</v>
      </c>
      <c r="K3069" s="4">
        <v>9577</v>
      </c>
      <c r="L3069" s="3">
        <v>92.1</v>
      </c>
      <c r="M3069" t="s">
        <v>4161</v>
      </c>
      <c r="N3069">
        <v>21</v>
      </c>
      <c r="O3069">
        <v>2</v>
      </c>
      <c r="P3069">
        <v>73</v>
      </c>
      <c r="Q3069">
        <v>2</v>
      </c>
      <c r="R3069" t="s">
        <v>39</v>
      </c>
      <c r="S3069" t="s">
        <v>76</v>
      </c>
      <c r="T3069" t="s">
        <v>4012</v>
      </c>
      <c r="U3069" t="s">
        <v>1225</v>
      </c>
      <c r="V3069" t="s">
        <v>83</v>
      </c>
      <c r="W3069" t="s">
        <v>64</v>
      </c>
      <c r="X3069" t="s">
        <v>35</v>
      </c>
    </row>
    <row r="3070" spans="1:24" x14ac:dyDescent="0.3">
      <c r="A3070" t="s">
        <v>4972</v>
      </c>
      <c r="B3070" t="s">
        <v>2121</v>
      </c>
      <c r="C3070" t="s">
        <v>56</v>
      </c>
      <c r="D3070" s="2">
        <v>25237</v>
      </c>
      <c r="E3070">
        <v>57</v>
      </c>
      <c r="F3070" t="s">
        <v>335</v>
      </c>
      <c r="G3070" t="s">
        <v>72</v>
      </c>
      <c r="H3070" s="2">
        <v>42425</v>
      </c>
      <c r="I3070" s="3">
        <v>10.5</v>
      </c>
      <c r="J3070" s="4">
        <v>164222</v>
      </c>
      <c r="K3070" s="4">
        <v>15787</v>
      </c>
      <c r="L3070" s="3">
        <v>96.1</v>
      </c>
      <c r="M3070" t="s">
        <v>516</v>
      </c>
      <c r="N3070">
        <v>22</v>
      </c>
      <c r="O3070">
        <v>16</v>
      </c>
      <c r="P3070">
        <v>54</v>
      </c>
      <c r="Q3070">
        <v>2</v>
      </c>
      <c r="R3070" t="s">
        <v>30</v>
      </c>
      <c r="S3070" t="s">
        <v>125</v>
      </c>
      <c r="T3070" t="s">
        <v>122</v>
      </c>
      <c r="U3070" t="s">
        <v>6022</v>
      </c>
      <c r="V3070" t="s">
        <v>34</v>
      </c>
      <c r="W3070" t="s">
        <v>64</v>
      </c>
      <c r="X3070" t="s">
        <v>35</v>
      </c>
    </row>
    <row r="3071" spans="1:24" x14ac:dyDescent="0.3">
      <c r="A3071" t="s">
        <v>4973</v>
      </c>
      <c r="B3071" t="s">
        <v>2643</v>
      </c>
      <c r="C3071" t="s">
        <v>26</v>
      </c>
      <c r="D3071" s="2">
        <v>36276</v>
      </c>
      <c r="E3071">
        <v>27</v>
      </c>
      <c r="F3071" t="s">
        <v>335</v>
      </c>
      <c r="G3071" t="s">
        <v>118</v>
      </c>
      <c r="H3071" s="2">
        <v>43193</v>
      </c>
      <c r="I3071" s="3">
        <v>8.4</v>
      </c>
      <c r="J3071" s="4">
        <v>107951</v>
      </c>
      <c r="K3071" s="4">
        <v>6377</v>
      </c>
      <c r="L3071" s="3">
        <v>84.2</v>
      </c>
      <c r="M3071" t="s">
        <v>5802</v>
      </c>
      <c r="N3071">
        <v>26</v>
      </c>
      <c r="O3071">
        <v>2</v>
      </c>
      <c r="P3071">
        <v>6</v>
      </c>
      <c r="Q3071">
        <v>3</v>
      </c>
      <c r="R3071" t="s">
        <v>30</v>
      </c>
      <c r="S3071" t="s">
        <v>31</v>
      </c>
      <c r="T3071" t="s">
        <v>61</v>
      </c>
      <c r="U3071" t="s">
        <v>77</v>
      </c>
      <c r="V3071" t="s">
        <v>34</v>
      </c>
      <c r="W3071" t="s">
        <v>35</v>
      </c>
      <c r="X3071" t="s">
        <v>35</v>
      </c>
    </row>
    <row r="3072" spans="1:24" x14ac:dyDescent="0.3">
      <c r="A3072" t="s">
        <v>4974</v>
      </c>
      <c r="B3072" t="s">
        <v>2837</v>
      </c>
      <c r="C3072" t="s">
        <v>56</v>
      </c>
      <c r="D3072" s="2">
        <v>32870</v>
      </c>
      <c r="E3072">
        <v>37</v>
      </c>
      <c r="F3072" t="s">
        <v>335</v>
      </c>
      <c r="G3072" t="s">
        <v>72</v>
      </c>
      <c r="H3072" s="2">
        <v>43599</v>
      </c>
      <c r="I3072" s="3">
        <v>7.3</v>
      </c>
      <c r="J3072" s="4">
        <v>176634</v>
      </c>
      <c r="K3072" s="4">
        <v>7065</v>
      </c>
      <c r="L3072" s="3">
        <v>83.3</v>
      </c>
      <c r="M3072" t="s">
        <v>29</v>
      </c>
      <c r="N3072">
        <v>13</v>
      </c>
      <c r="O3072">
        <v>17</v>
      </c>
      <c r="P3072">
        <v>23</v>
      </c>
      <c r="Q3072">
        <v>4</v>
      </c>
      <c r="R3072" t="s">
        <v>30</v>
      </c>
      <c r="S3072" t="s">
        <v>119</v>
      </c>
      <c r="T3072" t="s">
        <v>2122</v>
      </c>
      <c r="U3072" t="s">
        <v>6022</v>
      </c>
      <c r="V3072" t="s">
        <v>83</v>
      </c>
      <c r="W3072" t="s">
        <v>35</v>
      </c>
      <c r="X3072" t="s">
        <v>35</v>
      </c>
    </row>
    <row r="3073" spans="1:24" x14ac:dyDescent="0.3">
      <c r="A3073" t="s">
        <v>4975</v>
      </c>
      <c r="B3073" t="s">
        <v>4976</v>
      </c>
      <c r="C3073" t="s">
        <v>26</v>
      </c>
      <c r="D3073" s="2">
        <v>28236</v>
      </c>
      <c r="E3073">
        <v>49</v>
      </c>
      <c r="F3073" t="s">
        <v>335</v>
      </c>
      <c r="G3073" t="s">
        <v>492</v>
      </c>
      <c r="H3073" s="2">
        <v>44792</v>
      </c>
      <c r="I3073" s="3">
        <v>4.0999999999999996</v>
      </c>
      <c r="J3073" s="4">
        <v>179403</v>
      </c>
      <c r="K3073" s="4">
        <v>7399</v>
      </c>
      <c r="L3073" s="3">
        <v>85</v>
      </c>
      <c r="M3073" t="s">
        <v>29</v>
      </c>
      <c r="N3073">
        <v>17</v>
      </c>
      <c r="O3073">
        <v>22</v>
      </c>
      <c r="P3073">
        <v>50</v>
      </c>
      <c r="Q3073">
        <v>4</v>
      </c>
      <c r="R3073" t="s">
        <v>30</v>
      </c>
      <c r="S3073" t="s">
        <v>125</v>
      </c>
      <c r="T3073" t="s">
        <v>6927</v>
      </c>
      <c r="U3073" t="s">
        <v>1225</v>
      </c>
      <c r="V3073" t="s">
        <v>34</v>
      </c>
      <c r="W3073" t="s">
        <v>64</v>
      </c>
      <c r="X3073" t="s">
        <v>35</v>
      </c>
    </row>
    <row r="3074" spans="1:24" x14ac:dyDescent="0.3">
      <c r="A3074" t="s">
        <v>4977</v>
      </c>
      <c r="B3074" t="s">
        <v>239</v>
      </c>
      <c r="C3074" t="s">
        <v>26</v>
      </c>
      <c r="D3074" s="2">
        <v>35871</v>
      </c>
      <c r="E3074">
        <v>28</v>
      </c>
      <c r="F3074" t="s">
        <v>57</v>
      </c>
      <c r="G3074" t="s">
        <v>183</v>
      </c>
      <c r="H3074" s="2">
        <v>43170</v>
      </c>
      <c r="I3074" s="3">
        <v>8.5</v>
      </c>
      <c r="J3074" s="4">
        <v>136782</v>
      </c>
      <c r="K3074" s="4">
        <v>8793</v>
      </c>
      <c r="L3074" s="3">
        <v>91.5</v>
      </c>
      <c r="M3074" t="s">
        <v>29</v>
      </c>
      <c r="N3074">
        <v>5</v>
      </c>
      <c r="O3074">
        <v>14</v>
      </c>
      <c r="P3074">
        <v>36</v>
      </c>
      <c r="Q3074">
        <v>2</v>
      </c>
      <c r="R3074" t="s">
        <v>30</v>
      </c>
      <c r="S3074" t="s">
        <v>31</v>
      </c>
      <c r="T3074" t="s">
        <v>6927</v>
      </c>
      <c r="U3074" t="s">
        <v>1225</v>
      </c>
      <c r="V3074" t="s">
        <v>63</v>
      </c>
      <c r="W3074" t="s">
        <v>64</v>
      </c>
      <c r="X3074" t="s">
        <v>35</v>
      </c>
    </row>
    <row r="3075" spans="1:24" x14ac:dyDescent="0.3">
      <c r="A3075" t="s">
        <v>4978</v>
      </c>
      <c r="B3075" t="s">
        <v>3099</v>
      </c>
      <c r="C3075" t="s">
        <v>56</v>
      </c>
      <c r="D3075" s="2">
        <v>37298</v>
      </c>
      <c r="E3075">
        <v>24</v>
      </c>
      <c r="F3075" t="s">
        <v>335</v>
      </c>
      <c r="G3075" t="s">
        <v>72</v>
      </c>
      <c r="H3075" s="2">
        <v>44286</v>
      </c>
      <c r="I3075" s="3">
        <v>5.4</v>
      </c>
      <c r="J3075" s="4">
        <v>53318</v>
      </c>
      <c r="K3075" s="4">
        <v>2828</v>
      </c>
      <c r="L3075" s="3">
        <v>99.7</v>
      </c>
      <c r="M3075" t="s">
        <v>29</v>
      </c>
      <c r="N3075">
        <v>11</v>
      </c>
      <c r="O3075">
        <v>6</v>
      </c>
      <c r="P3075">
        <v>46</v>
      </c>
      <c r="Q3075">
        <v>4</v>
      </c>
      <c r="R3075" t="s">
        <v>30</v>
      </c>
      <c r="S3075" t="s">
        <v>104</v>
      </c>
      <c r="T3075" t="s">
        <v>32</v>
      </c>
      <c r="U3075" t="s">
        <v>6022</v>
      </c>
      <c r="V3075" t="s">
        <v>34</v>
      </c>
      <c r="W3075" t="s">
        <v>64</v>
      </c>
      <c r="X3075" t="s">
        <v>35</v>
      </c>
    </row>
    <row r="3076" spans="1:24" x14ac:dyDescent="0.3">
      <c r="A3076" t="s">
        <v>4979</v>
      </c>
      <c r="B3076" t="s">
        <v>4980</v>
      </c>
      <c r="C3076" t="s">
        <v>56</v>
      </c>
      <c r="D3076" s="2">
        <v>34345</v>
      </c>
      <c r="E3076">
        <v>32</v>
      </c>
      <c r="F3076" t="s">
        <v>67</v>
      </c>
      <c r="G3076" t="s">
        <v>149</v>
      </c>
      <c r="H3076" s="2">
        <v>44897</v>
      </c>
      <c r="I3076" s="3">
        <v>3.8</v>
      </c>
      <c r="J3076" s="4">
        <v>55757</v>
      </c>
      <c r="K3076" s="4">
        <v>7025</v>
      </c>
      <c r="L3076" s="3">
        <v>95.9</v>
      </c>
      <c r="M3076" t="s">
        <v>59</v>
      </c>
      <c r="N3076">
        <v>27</v>
      </c>
      <c r="O3076">
        <v>0</v>
      </c>
      <c r="P3076">
        <v>53</v>
      </c>
      <c r="Q3076">
        <v>5</v>
      </c>
      <c r="R3076" t="s">
        <v>30</v>
      </c>
      <c r="S3076" t="s">
        <v>31</v>
      </c>
      <c r="T3076" t="s">
        <v>95</v>
      </c>
      <c r="U3076" t="s">
        <v>1225</v>
      </c>
      <c r="V3076" t="s">
        <v>34</v>
      </c>
      <c r="W3076" t="s">
        <v>35</v>
      </c>
      <c r="X3076" t="s">
        <v>64</v>
      </c>
    </row>
    <row r="3077" spans="1:24" x14ac:dyDescent="0.3">
      <c r="A3077" t="s">
        <v>4981</v>
      </c>
      <c r="B3077" t="s">
        <v>4202</v>
      </c>
      <c r="C3077" t="s">
        <v>26</v>
      </c>
      <c r="D3077" s="2">
        <v>29367</v>
      </c>
      <c r="E3077">
        <v>46</v>
      </c>
      <c r="F3077" t="s">
        <v>135</v>
      </c>
      <c r="G3077" t="s">
        <v>252</v>
      </c>
      <c r="H3077" s="2">
        <v>46018</v>
      </c>
      <c r="I3077" s="3">
        <v>0.7</v>
      </c>
      <c r="J3077" s="4">
        <v>53245</v>
      </c>
      <c r="K3077" s="4">
        <v>5354</v>
      </c>
      <c r="L3077" s="3">
        <v>92.7</v>
      </c>
      <c r="M3077" t="s">
        <v>4161</v>
      </c>
      <c r="N3077">
        <v>40</v>
      </c>
      <c r="O3077">
        <v>18</v>
      </c>
      <c r="P3077">
        <v>12</v>
      </c>
      <c r="Q3077">
        <v>4</v>
      </c>
      <c r="R3077" t="s">
        <v>30</v>
      </c>
      <c r="S3077" t="s">
        <v>76</v>
      </c>
      <c r="T3077" t="s">
        <v>95</v>
      </c>
      <c r="U3077" t="s">
        <v>1225</v>
      </c>
      <c r="V3077" t="s">
        <v>34</v>
      </c>
      <c r="W3077" t="s">
        <v>35</v>
      </c>
      <c r="X3077" t="s">
        <v>35</v>
      </c>
    </row>
    <row r="3078" spans="1:24" x14ac:dyDescent="0.3">
      <c r="A3078" t="s">
        <v>4982</v>
      </c>
      <c r="B3078" t="s">
        <v>4983</v>
      </c>
      <c r="C3078" t="s">
        <v>56</v>
      </c>
      <c r="D3078" s="2">
        <v>31345</v>
      </c>
      <c r="E3078">
        <v>41</v>
      </c>
      <c r="F3078" t="s">
        <v>5039</v>
      </c>
      <c r="G3078" t="s">
        <v>112</v>
      </c>
      <c r="H3078" s="2">
        <v>43860</v>
      </c>
      <c r="I3078" s="3">
        <v>6.6</v>
      </c>
      <c r="J3078" s="4">
        <v>151185</v>
      </c>
      <c r="K3078" s="4">
        <v>20433</v>
      </c>
      <c r="L3078" s="3">
        <v>98.1</v>
      </c>
      <c r="M3078" t="s">
        <v>29</v>
      </c>
      <c r="N3078">
        <v>7</v>
      </c>
      <c r="O3078">
        <v>27</v>
      </c>
      <c r="P3078">
        <v>51</v>
      </c>
      <c r="Q3078">
        <v>4</v>
      </c>
      <c r="R3078" t="s">
        <v>30</v>
      </c>
      <c r="S3078" t="s">
        <v>90</v>
      </c>
      <c r="T3078" t="s">
        <v>4012</v>
      </c>
      <c r="U3078" t="s">
        <v>77</v>
      </c>
      <c r="V3078" t="s">
        <v>34</v>
      </c>
      <c r="W3078" t="s">
        <v>64</v>
      </c>
      <c r="X3078" t="s">
        <v>64</v>
      </c>
    </row>
    <row r="3079" spans="1:24" x14ac:dyDescent="0.3">
      <c r="A3079" t="s">
        <v>4984</v>
      </c>
      <c r="B3079" t="s">
        <v>2112</v>
      </c>
      <c r="C3079" t="s">
        <v>26</v>
      </c>
      <c r="D3079" s="2">
        <v>34792</v>
      </c>
      <c r="E3079">
        <v>31</v>
      </c>
      <c r="F3079" t="s">
        <v>27</v>
      </c>
      <c r="G3079" t="s">
        <v>38</v>
      </c>
      <c r="H3079" s="2">
        <v>42458</v>
      </c>
      <c r="I3079" s="3">
        <v>10.5</v>
      </c>
      <c r="J3079" s="4">
        <v>81770</v>
      </c>
      <c r="K3079" s="4">
        <v>4410</v>
      </c>
      <c r="L3079" s="3">
        <v>97.4</v>
      </c>
      <c r="M3079" t="s">
        <v>29</v>
      </c>
      <c r="N3079">
        <v>32</v>
      </c>
      <c r="O3079">
        <v>9</v>
      </c>
      <c r="P3079">
        <v>61</v>
      </c>
      <c r="Q3079">
        <v>2</v>
      </c>
      <c r="R3079" t="s">
        <v>30</v>
      </c>
      <c r="S3079" t="s">
        <v>31</v>
      </c>
      <c r="T3079" t="s">
        <v>40</v>
      </c>
      <c r="U3079" t="s">
        <v>1225</v>
      </c>
      <c r="V3079" t="s">
        <v>63</v>
      </c>
      <c r="W3079" t="s">
        <v>64</v>
      </c>
      <c r="X3079" t="s">
        <v>64</v>
      </c>
    </row>
    <row r="3080" spans="1:24" x14ac:dyDescent="0.3">
      <c r="A3080" t="s">
        <v>4985</v>
      </c>
      <c r="B3080" t="s">
        <v>4122</v>
      </c>
      <c r="C3080" t="s">
        <v>56</v>
      </c>
      <c r="D3080" s="2">
        <v>32204</v>
      </c>
      <c r="E3080">
        <v>38</v>
      </c>
      <c r="F3080" t="s">
        <v>4623</v>
      </c>
      <c r="G3080" t="s">
        <v>6272</v>
      </c>
      <c r="H3080" s="2">
        <v>44449</v>
      </c>
      <c r="I3080" s="3">
        <v>5</v>
      </c>
      <c r="J3080" s="4">
        <v>112025</v>
      </c>
      <c r="K3080" s="4">
        <v>7974</v>
      </c>
      <c r="L3080" s="3">
        <v>93.9</v>
      </c>
      <c r="M3080" t="s">
        <v>4161</v>
      </c>
      <c r="N3080">
        <v>18</v>
      </c>
      <c r="O3080">
        <v>28</v>
      </c>
      <c r="P3080">
        <v>75</v>
      </c>
      <c r="Q3080">
        <v>3</v>
      </c>
      <c r="R3080" t="s">
        <v>30</v>
      </c>
      <c r="S3080" t="s">
        <v>104</v>
      </c>
      <c r="T3080" t="s">
        <v>4012</v>
      </c>
      <c r="U3080" t="s">
        <v>1930</v>
      </c>
      <c r="V3080" t="s">
        <v>63</v>
      </c>
      <c r="W3080" t="s">
        <v>64</v>
      </c>
      <c r="X3080" t="s">
        <v>64</v>
      </c>
    </row>
    <row r="3081" spans="1:24" x14ac:dyDescent="0.3">
      <c r="A3081" t="s">
        <v>4986</v>
      </c>
      <c r="B3081" t="s">
        <v>2586</v>
      </c>
      <c r="C3081" t="s">
        <v>26</v>
      </c>
      <c r="D3081" s="2">
        <v>33190</v>
      </c>
      <c r="E3081">
        <v>36</v>
      </c>
      <c r="F3081" t="s">
        <v>67</v>
      </c>
      <c r="G3081" t="s">
        <v>2288</v>
      </c>
      <c r="H3081" s="2">
        <v>43787</v>
      </c>
      <c r="I3081" s="3">
        <v>6.8</v>
      </c>
      <c r="J3081" s="4">
        <v>160437</v>
      </c>
      <c r="K3081" s="4">
        <v>28224</v>
      </c>
      <c r="L3081" s="3">
        <v>87.8</v>
      </c>
      <c r="M3081" t="s">
        <v>59</v>
      </c>
      <c r="N3081">
        <v>43</v>
      </c>
      <c r="O3081">
        <v>8</v>
      </c>
      <c r="P3081">
        <v>54</v>
      </c>
      <c r="Q3081">
        <v>4</v>
      </c>
      <c r="R3081" t="s">
        <v>39</v>
      </c>
      <c r="S3081" t="s">
        <v>81</v>
      </c>
      <c r="T3081" t="s">
        <v>4012</v>
      </c>
      <c r="U3081" t="s">
        <v>1930</v>
      </c>
      <c r="V3081" t="s">
        <v>63</v>
      </c>
      <c r="W3081" t="s">
        <v>64</v>
      </c>
      <c r="X3081" t="s">
        <v>64</v>
      </c>
    </row>
    <row r="3082" spans="1:24" x14ac:dyDescent="0.3">
      <c r="A3082" t="s">
        <v>4987</v>
      </c>
      <c r="B3082" t="s">
        <v>1310</v>
      </c>
      <c r="C3082" t="s">
        <v>26</v>
      </c>
      <c r="D3082" s="2">
        <v>27402</v>
      </c>
      <c r="E3082">
        <v>51</v>
      </c>
      <c r="F3082" t="s">
        <v>93</v>
      </c>
      <c r="G3082" t="s">
        <v>115</v>
      </c>
      <c r="H3082" s="2">
        <v>45626</v>
      </c>
      <c r="I3082" s="3">
        <v>1.8</v>
      </c>
      <c r="J3082" s="4">
        <v>151529</v>
      </c>
      <c r="K3082" s="4">
        <v>23843</v>
      </c>
      <c r="L3082" s="3">
        <v>84.3</v>
      </c>
      <c r="M3082" t="s">
        <v>29</v>
      </c>
      <c r="N3082">
        <v>17</v>
      </c>
      <c r="O3082">
        <v>7</v>
      </c>
      <c r="P3082">
        <v>69</v>
      </c>
      <c r="Q3082">
        <v>3</v>
      </c>
      <c r="R3082" t="s">
        <v>30</v>
      </c>
      <c r="S3082" t="s">
        <v>31</v>
      </c>
      <c r="T3082" t="s">
        <v>61</v>
      </c>
      <c r="U3082" t="s">
        <v>1930</v>
      </c>
      <c r="V3082" t="s">
        <v>34</v>
      </c>
      <c r="W3082" t="s">
        <v>35</v>
      </c>
      <c r="X3082" t="s">
        <v>64</v>
      </c>
    </row>
    <row r="3083" spans="1:24" x14ac:dyDescent="0.3">
      <c r="A3083" t="s">
        <v>4988</v>
      </c>
      <c r="B3083" t="s">
        <v>434</v>
      </c>
      <c r="C3083" t="s">
        <v>56</v>
      </c>
      <c r="D3083" s="2">
        <v>30842</v>
      </c>
      <c r="E3083">
        <v>42</v>
      </c>
      <c r="F3083" t="s">
        <v>27</v>
      </c>
      <c r="G3083" t="s">
        <v>80</v>
      </c>
      <c r="H3083" s="2">
        <v>43376</v>
      </c>
      <c r="I3083" s="3">
        <v>7.9</v>
      </c>
      <c r="J3083" s="4">
        <v>118265</v>
      </c>
      <c r="K3083" s="4">
        <v>20405</v>
      </c>
      <c r="L3083" s="3">
        <v>91.8</v>
      </c>
      <c r="M3083" t="s">
        <v>516</v>
      </c>
      <c r="N3083">
        <v>40</v>
      </c>
      <c r="O3083">
        <v>8</v>
      </c>
      <c r="P3083">
        <v>27</v>
      </c>
      <c r="Q3083">
        <v>1</v>
      </c>
      <c r="R3083" t="s">
        <v>30</v>
      </c>
      <c r="S3083" t="s">
        <v>125</v>
      </c>
      <c r="T3083" t="s">
        <v>32</v>
      </c>
      <c r="U3083" t="s">
        <v>77</v>
      </c>
      <c r="V3083" t="s">
        <v>34</v>
      </c>
      <c r="W3083" t="s">
        <v>35</v>
      </c>
      <c r="X3083" t="s">
        <v>35</v>
      </c>
    </row>
    <row r="3084" spans="1:24" x14ac:dyDescent="0.3">
      <c r="A3084" t="s">
        <v>4989</v>
      </c>
      <c r="B3084" t="s">
        <v>4990</v>
      </c>
      <c r="C3084" t="s">
        <v>56</v>
      </c>
      <c r="D3084" s="2">
        <v>26755</v>
      </c>
      <c r="E3084">
        <v>53</v>
      </c>
      <c r="F3084" t="s">
        <v>57</v>
      </c>
      <c r="G3084" t="s">
        <v>152</v>
      </c>
      <c r="H3084" s="2">
        <v>45485</v>
      </c>
      <c r="I3084" s="3">
        <v>2.2000000000000002</v>
      </c>
      <c r="J3084" s="4">
        <v>133561</v>
      </c>
      <c r="K3084" s="4">
        <v>4581</v>
      </c>
      <c r="L3084" s="3">
        <v>95.9</v>
      </c>
      <c r="M3084" t="s">
        <v>516</v>
      </c>
      <c r="N3084">
        <v>45</v>
      </c>
      <c r="O3084">
        <v>14</v>
      </c>
      <c r="P3084">
        <v>52</v>
      </c>
      <c r="Q3084">
        <v>2</v>
      </c>
      <c r="R3084" t="s">
        <v>30</v>
      </c>
      <c r="S3084" t="s">
        <v>31</v>
      </c>
      <c r="T3084" t="s">
        <v>6927</v>
      </c>
      <c r="U3084" t="s">
        <v>1225</v>
      </c>
      <c r="V3084" t="s">
        <v>34</v>
      </c>
      <c r="W3084" t="s">
        <v>35</v>
      </c>
      <c r="X3084" t="s">
        <v>64</v>
      </c>
    </row>
    <row r="3085" spans="1:24" x14ac:dyDescent="0.3">
      <c r="A3085" t="s">
        <v>4991</v>
      </c>
      <c r="B3085" t="s">
        <v>4654</v>
      </c>
      <c r="C3085" t="s">
        <v>26</v>
      </c>
      <c r="D3085" s="2">
        <v>27413</v>
      </c>
      <c r="E3085">
        <v>51</v>
      </c>
      <c r="F3085" t="s">
        <v>93</v>
      </c>
      <c r="G3085" t="s">
        <v>94</v>
      </c>
      <c r="H3085" s="2">
        <v>44836</v>
      </c>
      <c r="I3085" s="3">
        <v>3.9</v>
      </c>
      <c r="J3085" s="4">
        <v>129792</v>
      </c>
      <c r="K3085" s="4">
        <v>9573</v>
      </c>
      <c r="L3085" s="3">
        <v>94.4</v>
      </c>
      <c r="M3085" t="s">
        <v>5802</v>
      </c>
      <c r="N3085">
        <v>33</v>
      </c>
      <c r="O3085">
        <v>28</v>
      </c>
      <c r="P3085">
        <v>79</v>
      </c>
      <c r="Q3085">
        <v>3</v>
      </c>
      <c r="R3085" t="s">
        <v>30</v>
      </c>
      <c r="S3085" t="s">
        <v>90</v>
      </c>
      <c r="T3085" t="s">
        <v>61</v>
      </c>
      <c r="U3085" t="s">
        <v>77</v>
      </c>
      <c r="V3085" t="s">
        <v>83</v>
      </c>
      <c r="W3085" t="s">
        <v>35</v>
      </c>
      <c r="X3085" t="s">
        <v>64</v>
      </c>
    </row>
    <row r="3086" spans="1:24" x14ac:dyDescent="0.3">
      <c r="A3086" t="s">
        <v>4992</v>
      </c>
      <c r="B3086" t="s">
        <v>4993</v>
      </c>
      <c r="C3086" t="s">
        <v>56</v>
      </c>
      <c r="D3086" s="2">
        <v>28432</v>
      </c>
      <c r="E3086">
        <v>49</v>
      </c>
      <c r="F3086" t="s">
        <v>4623</v>
      </c>
      <c r="G3086" t="s">
        <v>2227</v>
      </c>
      <c r="H3086" s="2">
        <v>44429</v>
      </c>
      <c r="I3086" s="3">
        <v>5.0999999999999996</v>
      </c>
      <c r="J3086" s="4">
        <v>32675</v>
      </c>
      <c r="K3086" s="4">
        <v>4175</v>
      </c>
      <c r="L3086" s="3">
        <v>83.6</v>
      </c>
      <c r="M3086" t="s">
        <v>29</v>
      </c>
      <c r="N3086">
        <v>35</v>
      </c>
      <c r="O3086">
        <v>1</v>
      </c>
      <c r="P3086">
        <v>49</v>
      </c>
      <c r="Q3086">
        <v>3</v>
      </c>
      <c r="R3086" t="s">
        <v>39</v>
      </c>
      <c r="S3086" t="s">
        <v>119</v>
      </c>
      <c r="T3086" t="s">
        <v>143</v>
      </c>
      <c r="U3086" t="s">
        <v>1930</v>
      </c>
      <c r="V3086" t="s">
        <v>34</v>
      </c>
      <c r="W3086" t="s">
        <v>64</v>
      </c>
      <c r="X3086" t="s">
        <v>35</v>
      </c>
    </row>
    <row r="3087" spans="1:24" x14ac:dyDescent="0.3">
      <c r="A3087" t="s">
        <v>4994</v>
      </c>
      <c r="B3087" t="s">
        <v>4995</v>
      </c>
      <c r="C3087" t="s">
        <v>26</v>
      </c>
      <c r="D3087" s="2">
        <v>38610</v>
      </c>
      <c r="E3087">
        <v>21</v>
      </c>
      <c r="F3087" t="s">
        <v>102</v>
      </c>
      <c r="G3087" t="s">
        <v>159</v>
      </c>
      <c r="H3087" s="2">
        <v>45534</v>
      </c>
      <c r="I3087" s="3">
        <v>2</v>
      </c>
      <c r="J3087" s="4">
        <v>47353</v>
      </c>
      <c r="K3087" s="4">
        <v>2859</v>
      </c>
      <c r="L3087" s="3">
        <v>92.2</v>
      </c>
      <c r="M3087" t="s">
        <v>516</v>
      </c>
      <c r="N3087">
        <v>45</v>
      </c>
      <c r="O3087">
        <v>1</v>
      </c>
      <c r="P3087">
        <v>49</v>
      </c>
      <c r="Q3087">
        <v>5</v>
      </c>
      <c r="R3087" t="s">
        <v>39</v>
      </c>
      <c r="S3087" t="s">
        <v>81</v>
      </c>
      <c r="T3087" t="s">
        <v>61</v>
      </c>
      <c r="U3087" t="s">
        <v>1225</v>
      </c>
      <c r="V3087" t="s">
        <v>63</v>
      </c>
      <c r="W3087" t="s">
        <v>35</v>
      </c>
      <c r="X3087" t="s">
        <v>35</v>
      </c>
    </row>
    <row r="3088" spans="1:24" x14ac:dyDescent="0.3">
      <c r="A3088" t="s">
        <v>4996</v>
      </c>
      <c r="B3088" t="s">
        <v>2110</v>
      </c>
      <c r="C3088" t="s">
        <v>26</v>
      </c>
      <c r="D3088" s="2">
        <v>32186</v>
      </c>
      <c r="E3088">
        <v>38</v>
      </c>
      <c r="F3088" t="s">
        <v>135</v>
      </c>
      <c r="G3088" t="s">
        <v>3341</v>
      </c>
      <c r="H3088" s="2">
        <v>42626</v>
      </c>
      <c r="I3088" s="3">
        <v>10</v>
      </c>
      <c r="J3088" s="4">
        <v>90183</v>
      </c>
      <c r="K3088" s="4">
        <v>14885</v>
      </c>
      <c r="L3088" s="3">
        <v>80.3</v>
      </c>
      <c r="M3088" t="s">
        <v>29</v>
      </c>
      <c r="N3088">
        <v>43</v>
      </c>
      <c r="O3088">
        <v>14</v>
      </c>
      <c r="P3088">
        <v>44</v>
      </c>
      <c r="Q3088">
        <v>1</v>
      </c>
      <c r="R3088" t="s">
        <v>30</v>
      </c>
      <c r="S3088" t="s">
        <v>119</v>
      </c>
      <c r="T3088" t="s">
        <v>4012</v>
      </c>
      <c r="U3088" t="s">
        <v>1225</v>
      </c>
      <c r="V3088" t="s">
        <v>34</v>
      </c>
      <c r="W3088" t="s">
        <v>64</v>
      </c>
      <c r="X3088" t="s">
        <v>35</v>
      </c>
    </row>
    <row r="3089" spans="1:24" x14ac:dyDescent="0.3">
      <c r="A3089" t="s">
        <v>4997</v>
      </c>
      <c r="B3089" t="s">
        <v>4998</v>
      </c>
      <c r="C3089" t="s">
        <v>26</v>
      </c>
      <c r="D3089" s="2">
        <v>33609</v>
      </c>
      <c r="E3089">
        <v>34</v>
      </c>
      <c r="F3089" t="s">
        <v>135</v>
      </c>
      <c r="G3089" t="s">
        <v>3341</v>
      </c>
      <c r="H3089" s="2">
        <v>44593</v>
      </c>
      <c r="I3089" s="3">
        <v>4.5999999999999996</v>
      </c>
      <c r="J3089" s="4">
        <v>130669</v>
      </c>
      <c r="K3089" s="4">
        <v>10490</v>
      </c>
      <c r="L3089" s="3">
        <v>85.3</v>
      </c>
      <c r="M3089" t="s">
        <v>59</v>
      </c>
      <c r="N3089">
        <v>35</v>
      </c>
      <c r="O3089">
        <v>12</v>
      </c>
      <c r="P3089">
        <v>58</v>
      </c>
      <c r="Q3089">
        <v>4</v>
      </c>
      <c r="R3089" t="s">
        <v>39</v>
      </c>
      <c r="S3089" t="s">
        <v>90</v>
      </c>
      <c r="T3089" t="s">
        <v>4012</v>
      </c>
      <c r="U3089" t="s">
        <v>77</v>
      </c>
      <c r="V3089" t="s">
        <v>34</v>
      </c>
      <c r="W3089" t="s">
        <v>64</v>
      </c>
      <c r="X3089" t="s">
        <v>64</v>
      </c>
    </row>
    <row r="3090" spans="1:24" x14ac:dyDescent="0.3">
      <c r="A3090" t="s">
        <v>4999</v>
      </c>
      <c r="B3090" t="s">
        <v>1462</v>
      </c>
      <c r="C3090" t="s">
        <v>26</v>
      </c>
      <c r="D3090" s="2">
        <v>31304</v>
      </c>
      <c r="E3090">
        <v>41</v>
      </c>
      <c r="F3090" t="s">
        <v>57</v>
      </c>
      <c r="G3090" t="s">
        <v>467</v>
      </c>
      <c r="H3090" s="2">
        <v>45973</v>
      </c>
      <c r="I3090" s="3">
        <v>0.8</v>
      </c>
      <c r="J3090" s="4">
        <v>94016</v>
      </c>
      <c r="K3090" s="4">
        <v>16311</v>
      </c>
      <c r="L3090" s="3">
        <v>88.5</v>
      </c>
      <c r="M3090" t="s">
        <v>516</v>
      </c>
      <c r="N3090">
        <v>19</v>
      </c>
      <c r="O3090">
        <v>28</v>
      </c>
      <c r="P3090">
        <v>38</v>
      </c>
      <c r="Q3090">
        <v>1</v>
      </c>
      <c r="R3090" t="s">
        <v>39</v>
      </c>
      <c r="S3090" t="s">
        <v>104</v>
      </c>
      <c r="T3090" t="s">
        <v>95</v>
      </c>
      <c r="U3090" t="s">
        <v>1225</v>
      </c>
      <c r="V3090" t="s">
        <v>63</v>
      </c>
      <c r="W3090" t="s">
        <v>64</v>
      </c>
      <c r="X3090" t="s">
        <v>64</v>
      </c>
    </row>
    <row r="3091" spans="1:24" x14ac:dyDescent="0.3">
      <c r="A3091" t="s">
        <v>5000</v>
      </c>
      <c r="B3091" t="s">
        <v>291</v>
      </c>
      <c r="C3091" t="s">
        <v>56</v>
      </c>
      <c r="D3091" s="2">
        <v>26227</v>
      </c>
      <c r="E3091">
        <v>55</v>
      </c>
      <c r="F3091" t="s">
        <v>335</v>
      </c>
      <c r="G3091" t="s">
        <v>428</v>
      </c>
      <c r="H3091" s="2">
        <v>42958</v>
      </c>
      <c r="I3091" s="3">
        <v>9.1</v>
      </c>
      <c r="J3091" s="4">
        <v>79531</v>
      </c>
      <c r="K3091" s="4">
        <v>6844</v>
      </c>
      <c r="L3091" s="3">
        <v>88.6</v>
      </c>
      <c r="M3091" t="s">
        <v>4161</v>
      </c>
      <c r="N3091">
        <v>26</v>
      </c>
      <c r="O3091">
        <v>0</v>
      </c>
      <c r="P3091">
        <v>26</v>
      </c>
      <c r="Q3091">
        <v>2</v>
      </c>
      <c r="R3091" t="s">
        <v>30</v>
      </c>
      <c r="S3091" t="s">
        <v>31</v>
      </c>
      <c r="T3091" t="s">
        <v>122</v>
      </c>
      <c r="U3091" t="s">
        <v>6022</v>
      </c>
      <c r="V3091" t="s">
        <v>34</v>
      </c>
      <c r="X3091" t="s">
        <v>64</v>
      </c>
    </row>
    <row r="3092" spans="1:24" x14ac:dyDescent="0.3">
      <c r="A3092" t="s">
        <v>5001</v>
      </c>
      <c r="B3092" t="s">
        <v>1138</v>
      </c>
      <c r="C3092" t="s">
        <v>56</v>
      </c>
      <c r="D3092" s="2">
        <v>32256</v>
      </c>
      <c r="E3092">
        <v>38</v>
      </c>
      <c r="F3092" t="s">
        <v>67</v>
      </c>
      <c r="G3092" t="s">
        <v>149</v>
      </c>
      <c r="H3092" s="2">
        <v>44583</v>
      </c>
      <c r="I3092" s="3">
        <v>4.5999999999999996</v>
      </c>
      <c r="J3092" s="4">
        <v>47657</v>
      </c>
      <c r="K3092" s="4">
        <v>3888</v>
      </c>
      <c r="L3092" s="3">
        <v>80.2</v>
      </c>
      <c r="M3092" t="s">
        <v>59</v>
      </c>
      <c r="N3092">
        <v>24</v>
      </c>
      <c r="O3092">
        <v>23</v>
      </c>
      <c r="P3092">
        <v>62</v>
      </c>
      <c r="Q3092">
        <v>1</v>
      </c>
      <c r="R3092" t="s">
        <v>39</v>
      </c>
      <c r="S3092" t="s">
        <v>104</v>
      </c>
      <c r="T3092" t="s">
        <v>40</v>
      </c>
      <c r="U3092" t="s">
        <v>6022</v>
      </c>
      <c r="V3092" t="s">
        <v>83</v>
      </c>
      <c r="W3092" t="s">
        <v>35</v>
      </c>
      <c r="X3092" t="s">
        <v>35</v>
      </c>
    </row>
    <row r="3093" spans="1:24" x14ac:dyDescent="0.3">
      <c r="A3093" t="s">
        <v>5002</v>
      </c>
      <c r="B3093" t="s">
        <v>4863</v>
      </c>
      <c r="C3093" t="s">
        <v>56</v>
      </c>
      <c r="D3093" s="2">
        <v>34023</v>
      </c>
      <c r="E3093">
        <v>33</v>
      </c>
      <c r="F3093" t="s">
        <v>135</v>
      </c>
      <c r="G3093" t="s">
        <v>263</v>
      </c>
      <c r="H3093" s="2">
        <v>43182</v>
      </c>
      <c r="I3093" s="3">
        <v>8.5</v>
      </c>
      <c r="J3093" s="4">
        <v>159261</v>
      </c>
      <c r="K3093" s="4">
        <v>8178</v>
      </c>
      <c r="L3093" s="3">
        <v>79.099999999999994</v>
      </c>
      <c r="M3093" t="s">
        <v>29</v>
      </c>
      <c r="N3093">
        <v>29</v>
      </c>
      <c r="O3093">
        <v>16</v>
      </c>
      <c r="P3093">
        <v>55</v>
      </c>
      <c r="Q3093">
        <v>1</v>
      </c>
      <c r="R3093" t="s">
        <v>30</v>
      </c>
      <c r="S3093" t="s">
        <v>31</v>
      </c>
      <c r="T3093" t="s">
        <v>95</v>
      </c>
      <c r="U3093" t="s">
        <v>77</v>
      </c>
      <c r="V3093" t="s">
        <v>63</v>
      </c>
      <c r="W3093" t="s">
        <v>64</v>
      </c>
      <c r="X3093" t="s">
        <v>64</v>
      </c>
    </row>
    <row r="3094" spans="1:24" x14ac:dyDescent="0.3">
      <c r="A3094" t="s">
        <v>5003</v>
      </c>
      <c r="B3094" t="s">
        <v>2683</v>
      </c>
      <c r="C3094" t="s">
        <v>56</v>
      </c>
      <c r="D3094" s="2">
        <v>35632</v>
      </c>
      <c r="E3094">
        <v>29</v>
      </c>
      <c r="F3094" t="s">
        <v>335</v>
      </c>
      <c r="G3094" t="s">
        <v>428</v>
      </c>
      <c r="H3094" s="2">
        <v>46002</v>
      </c>
      <c r="I3094" s="3">
        <v>0.7</v>
      </c>
      <c r="J3094" s="4">
        <v>80903</v>
      </c>
      <c r="K3094" s="4">
        <v>13319</v>
      </c>
      <c r="L3094" s="3">
        <v>85.3</v>
      </c>
      <c r="M3094" t="s">
        <v>516</v>
      </c>
      <c r="N3094">
        <v>34</v>
      </c>
      <c r="O3094">
        <v>23</v>
      </c>
      <c r="P3094">
        <v>77</v>
      </c>
      <c r="Q3094">
        <v>4</v>
      </c>
      <c r="R3094" t="s">
        <v>39</v>
      </c>
      <c r="S3094" t="s">
        <v>90</v>
      </c>
      <c r="T3094" t="s">
        <v>6927</v>
      </c>
      <c r="U3094" t="s">
        <v>6022</v>
      </c>
      <c r="V3094" t="s">
        <v>34</v>
      </c>
      <c r="W3094" t="s">
        <v>35</v>
      </c>
      <c r="X3094" t="s">
        <v>35</v>
      </c>
    </row>
    <row r="3095" spans="1:24" x14ac:dyDescent="0.3">
      <c r="A3095" t="s">
        <v>5004</v>
      </c>
      <c r="B3095" t="s">
        <v>1170</v>
      </c>
      <c r="C3095" t="s">
        <v>26</v>
      </c>
      <c r="D3095" s="2">
        <v>30264</v>
      </c>
      <c r="E3095">
        <v>44</v>
      </c>
      <c r="F3095" t="s">
        <v>128</v>
      </c>
      <c r="G3095" t="s">
        <v>129</v>
      </c>
      <c r="H3095" s="2">
        <v>44433</v>
      </c>
      <c r="I3095" s="3">
        <v>5</v>
      </c>
      <c r="J3095" s="4">
        <v>151856</v>
      </c>
      <c r="K3095" s="4">
        <v>19811</v>
      </c>
      <c r="L3095" s="3">
        <v>86.5</v>
      </c>
      <c r="M3095" t="s">
        <v>29</v>
      </c>
      <c r="N3095">
        <v>27</v>
      </c>
      <c r="O3095">
        <v>14</v>
      </c>
      <c r="P3095">
        <v>45</v>
      </c>
      <c r="Q3095">
        <v>2</v>
      </c>
      <c r="R3095" t="s">
        <v>39</v>
      </c>
      <c r="S3095" t="s">
        <v>81</v>
      </c>
      <c r="T3095" t="s">
        <v>61</v>
      </c>
      <c r="U3095" t="s">
        <v>77</v>
      </c>
      <c r="V3095" t="s">
        <v>34</v>
      </c>
      <c r="W3095" t="s">
        <v>35</v>
      </c>
      <c r="X3095" t="s">
        <v>64</v>
      </c>
    </row>
    <row r="3096" spans="1:24" x14ac:dyDescent="0.3">
      <c r="A3096" t="s">
        <v>5005</v>
      </c>
      <c r="B3096" t="s">
        <v>3458</v>
      </c>
      <c r="C3096" t="s">
        <v>26</v>
      </c>
      <c r="D3096" s="2">
        <v>36640</v>
      </c>
      <c r="E3096">
        <v>26</v>
      </c>
      <c r="F3096" t="s">
        <v>5039</v>
      </c>
      <c r="G3096" t="s">
        <v>188</v>
      </c>
      <c r="H3096" s="2">
        <v>43595</v>
      </c>
      <c r="I3096" s="3">
        <v>7.3</v>
      </c>
      <c r="J3096" s="4">
        <v>67403</v>
      </c>
      <c r="K3096" s="4">
        <v>10509</v>
      </c>
      <c r="L3096" s="3">
        <v>99</v>
      </c>
      <c r="M3096" t="s">
        <v>5802</v>
      </c>
      <c r="N3096">
        <v>33</v>
      </c>
      <c r="O3096">
        <v>3</v>
      </c>
      <c r="P3096">
        <v>43</v>
      </c>
      <c r="Q3096">
        <v>3</v>
      </c>
      <c r="R3096" t="s">
        <v>39</v>
      </c>
      <c r="S3096" t="s">
        <v>31</v>
      </c>
      <c r="T3096" t="s">
        <v>95</v>
      </c>
      <c r="U3096" t="s">
        <v>77</v>
      </c>
      <c r="V3096" t="s">
        <v>34</v>
      </c>
      <c r="W3096" t="s">
        <v>64</v>
      </c>
      <c r="X3096" t="s">
        <v>35</v>
      </c>
    </row>
    <row r="3097" spans="1:24" x14ac:dyDescent="0.3">
      <c r="A3097" t="s">
        <v>5006</v>
      </c>
      <c r="B3097" t="s">
        <v>5007</v>
      </c>
      <c r="C3097" t="s">
        <v>26</v>
      </c>
      <c r="D3097" s="2">
        <v>30608</v>
      </c>
      <c r="E3097">
        <v>43</v>
      </c>
      <c r="F3097" t="s">
        <v>57</v>
      </c>
      <c r="G3097" t="s">
        <v>152</v>
      </c>
      <c r="H3097" s="2">
        <v>42893</v>
      </c>
      <c r="I3097" s="3">
        <v>9.3000000000000007</v>
      </c>
      <c r="J3097" s="4">
        <v>46398</v>
      </c>
      <c r="K3097" s="4">
        <v>4371</v>
      </c>
      <c r="L3097" s="3">
        <v>84.9</v>
      </c>
      <c r="M3097" t="s">
        <v>516</v>
      </c>
      <c r="N3097">
        <v>16</v>
      </c>
      <c r="O3097">
        <v>22</v>
      </c>
      <c r="P3097">
        <v>40</v>
      </c>
      <c r="Q3097">
        <v>5</v>
      </c>
      <c r="R3097" t="s">
        <v>30</v>
      </c>
      <c r="S3097" t="s">
        <v>81</v>
      </c>
      <c r="T3097" t="s">
        <v>40</v>
      </c>
      <c r="U3097" t="s">
        <v>1930</v>
      </c>
      <c r="V3097" t="s">
        <v>34</v>
      </c>
      <c r="W3097" t="s">
        <v>35</v>
      </c>
      <c r="X3097" t="s">
        <v>64</v>
      </c>
    </row>
    <row r="3098" spans="1:24" x14ac:dyDescent="0.3">
      <c r="A3098" t="s">
        <v>5008</v>
      </c>
      <c r="B3098" t="s">
        <v>749</v>
      </c>
      <c r="C3098" t="s">
        <v>56</v>
      </c>
      <c r="D3098" s="2">
        <v>36070</v>
      </c>
      <c r="E3098">
        <v>28</v>
      </c>
      <c r="F3098" t="s">
        <v>4623</v>
      </c>
      <c r="G3098" t="s">
        <v>6272</v>
      </c>
      <c r="H3098" s="2">
        <v>43541</v>
      </c>
      <c r="I3098" s="3">
        <v>7.5</v>
      </c>
      <c r="J3098" s="4">
        <v>133856</v>
      </c>
      <c r="K3098" s="4">
        <v>7071</v>
      </c>
      <c r="L3098" s="3">
        <v>99.7</v>
      </c>
      <c r="M3098" t="s">
        <v>5802</v>
      </c>
      <c r="N3098">
        <v>4</v>
      </c>
      <c r="O3098">
        <v>20</v>
      </c>
      <c r="P3098">
        <v>21</v>
      </c>
      <c r="Q3098">
        <v>2</v>
      </c>
      <c r="R3098" t="s">
        <v>39</v>
      </c>
      <c r="S3098" t="s">
        <v>81</v>
      </c>
      <c r="T3098" t="s">
        <v>143</v>
      </c>
      <c r="U3098" t="s">
        <v>6022</v>
      </c>
      <c r="V3098" t="s">
        <v>34</v>
      </c>
      <c r="W3098" t="s">
        <v>64</v>
      </c>
      <c r="X3098" t="s">
        <v>35</v>
      </c>
    </row>
    <row r="3099" spans="1:24" x14ac:dyDescent="0.3">
      <c r="A3099" t="s">
        <v>5009</v>
      </c>
      <c r="B3099" t="s">
        <v>925</v>
      </c>
      <c r="C3099" t="s">
        <v>56</v>
      </c>
      <c r="D3099" s="2">
        <v>35401</v>
      </c>
      <c r="E3099">
        <v>30</v>
      </c>
      <c r="F3099" t="s">
        <v>4623</v>
      </c>
      <c r="G3099" t="s">
        <v>2227</v>
      </c>
      <c r="H3099" s="2">
        <v>45817</v>
      </c>
      <c r="I3099" s="3">
        <v>1.3</v>
      </c>
      <c r="J3099" s="4">
        <v>118228</v>
      </c>
      <c r="K3099" s="4">
        <v>17425</v>
      </c>
      <c r="L3099" s="3">
        <v>98</v>
      </c>
      <c r="M3099" t="s">
        <v>29</v>
      </c>
      <c r="N3099">
        <v>3</v>
      </c>
      <c r="O3099">
        <v>6</v>
      </c>
      <c r="P3099">
        <v>61</v>
      </c>
      <c r="Q3099">
        <v>1</v>
      </c>
      <c r="R3099" t="s">
        <v>39</v>
      </c>
      <c r="S3099" t="s">
        <v>76</v>
      </c>
      <c r="T3099" t="s">
        <v>40</v>
      </c>
      <c r="U3099" t="s">
        <v>77</v>
      </c>
      <c r="V3099" t="s">
        <v>63</v>
      </c>
      <c r="W3099" t="s">
        <v>35</v>
      </c>
      <c r="X3099" t="s">
        <v>35</v>
      </c>
    </row>
    <row r="3100" spans="1:24" x14ac:dyDescent="0.3">
      <c r="A3100" t="s">
        <v>5010</v>
      </c>
      <c r="B3100" t="s">
        <v>3110</v>
      </c>
      <c r="C3100" t="s">
        <v>56</v>
      </c>
      <c r="D3100" s="2">
        <v>26931</v>
      </c>
      <c r="E3100">
        <v>53</v>
      </c>
      <c r="F3100" t="s">
        <v>27</v>
      </c>
      <c r="G3100" t="s">
        <v>4594</v>
      </c>
      <c r="H3100" s="2">
        <v>45545</v>
      </c>
      <c r="I3100" s="3">
        <v>2</v>
      </c>
      <c r="J3100" s="4">
        <v>140779</v>
      </c>
      <c r="K3100" s="4">
        <v>13915</v>
      </c>
      <c r="L3100" s="3">
        <v>90.1</v>
      </c>
      <c r="M3100" t="s">
        <v>59</v>
      </c>
      <c r="N3100">
        <v>6</v>
      </c>
      <c r="O3100">
        <v>15</v>
      </c>
      <c r="P3100">
        <v>14</v>
      </c>
      <c r="Q3100">
        <v>5</v>
      </c>
      <c r="R3100" t="s">
        <v>39</v>
      </c>
      <c r="S3100" t="s">
        <v>81</v>
      </c>
      <c r="T3100" t="s">
        <v>95</v>
      </c>
      <c r="U3100" t="s">
        <v>77</v>
      </c>
      <c r="V3100" t="s">
        <v>83</v>
      </c>
      <c r="W3100" t="s">
        <v>64</v>
      </c>
      <c r="X3100" t="s">
        <v>35</v>
      </c>
    </row>
    <row r="3101" spans="1:24" x14ac:dyDescent="0.3">
      <c r="A3101" t="s">
        <v>5011</v>
      </c>
      <c r="B3101" t="s">
        <v>5012</v>
      </c>
      <c r="C3101" t="s">
        <v>26</v>
      </c>
      <c r="D3101" s="2">
        <v>27206</v>
      </c>
      <c r="E3101">
        <v>52</v>
      </c>
      <c r="F3101" t="s">
        <v>93</v>
      </c>
      <c r="G3101" t="s">
        <v>215</v>
      </c>
      <c r="H3101" s="2">
        <v>43842</v>
      </c>
      <c r="I3101" s="3">
        <v>6.7</v>
      </c>
      <c r="J3101" s="4">
        <v>166141</v>
      </c>
      <c r="K3101" s="4">
        <v>18155</v>
      </c>
      <c r="L3101" s="3">
        <v>90.9</v>
      </c>
      <c r="M3101" t="s">
        <v>4161</v>
      </c>
      <c r="N3101">
        <v>27</v>
      </c>
      <c r="O3101">
        <v>4</v>
      </c>
      <c r="P3101">
        <v>35</v>
      </c>
      <c r="Q3101">
        <v>5</v>
      </c>
      <c r="R3101" t="s">
        <v>30</v>
      </c>
      <c r="S3101" t="s">
        <v>60</v>
      </c>
      <c r="T3101" t="s">
        <v>61</v>
      </c>
      <c r="U3101" t="s">
        <v>6022</v>
      </c>
      <c r="V3101" t="s">
        <v>34</v>
      </c>
      <c r="W3101" t="s">
        <v>35</v>
      </c>
      <c r="X3101" t="s">
        <v>64</v>
      </c>
    </row>
    <row r="3102" spans="1:24" x14ac:dyDescent="0.3">
      <c r="A3102" t="s">
        <v>5013</v>
      </c>
      <c r="B3102" t="s">
        <v>2698</v>
      </c>
      <c r="C3102" t="s">
        <v>56</v>
      </c>
      <c r="D3102" s="2">
        <v>30524</v>
      </c>
      <c r="E3102">
        <v>43</v>
      </c>
      <c r="F3102" t="s">
        <v>27</v>
      </c>
      <c r="G3102" t="s">
        <v>28</v>
      </c>
      <c r="H3102" s="2">
        <v>42409</v>
      </c>
      <c r="I3102" s="3">
        <v>10.6</v>
      </c>
      <c r="J3102" s="4">
        <v>34806</v>
      </c>
      <c r="K3102" s="4">
        <v>5763</v>
      </c>
      <c r="L3102" s="3">
        <v>96.1</v>
      </c>
      <c r="M3102" t="s">
        <v>5802</v>
      </c>
      <c r="N3102">
        <v>45</v>
      </c>
      <c r="O3102">
        <v>25</v>
      </c>
      <c r="P3102">
        <v>13</v>
      </c>
      <c r="Q3102">
        <v>5</v>
      </c>
      <c r="R3102" t="s">
        <v>39</v>
      </c>
      <c r="S3102" t="s">
        <v>76</v>
      </c>
      <c r="T3102" t="s">
        <v>4012</v>
      </c>
      <c r="U3102" t="s">
        <v>6022</v>
      </c>
      <c r="V3102" t="s">
        <v>34</v>
      </c>
      <c r="W3102" t="s">
        <v>35</v>
      </c>
      <c r="X3102" t="s">
        <v>64</v>
      </c>
    </row>
    <row r="3103" spans="1:24" x14ac:dyDescent="0.3">
      <c r="A3103" t="s">
        <v>5014</v>
      </c>
      <c r="B3103" t="s">
        <v>260</v>
      </c>
      <c r="C3103" t="s">
        <v>26</v>
      </c>
      <c r="D3103" s="2">
        <v>28143</v>
      </c>
      <c r="E3103">
        <v>49</v>
      </c>
      <c r="F3103" t="s">
        <v>4623</v>
      </c>
      <c r="G3103" t="s">
        <v>382</v>
      </c>
      <c r="H3103" s="2">
        <v>45791</v>
      </c>
      <c r="I3103" s="3">
        <v>1.3</v>
      </c>
      <c r="J3103" s="4">
        <v>75806</v>
      </c>
      <c r="K3103" s="4">
        <v>3886</v>
      </c>
      <c r="L3103" s="3">
        <v>90.8</v>
      </c>
      <c r="M3103" t="s">
        <v>4161</v>
      </c>
      <c r="N3103">
        <v>29</v>
      </c>
      <c r="O3103">
        <v>20</v>
      </c>
      <c r="P3103">
        <v>42</v>
      </c>
      <c r="Q3103">
        <v>2</v>
      </c>
      <c r="R3103" t="s">
        <v>30</v>
      </c>
      <c r="S3103" t="s">
        <v>60</v>
      </c>
      <c r="T3103" t="s">
        <v>61</v>
      </c>
      <c r="U3103" t="s">
        <v>1930</v>
      </c>
      <c r="V3103" t="s">
        <v>34</v>
      </c>
      <c r="W3103" t="s">
        <v>35</v>
      </c>
      <c r="X3103" t="s">
        <v>64</v>
      </c>
    </row>
    <row r="3104" spans="1:24" x14ac:dyDescent="0.3">
      <c r="A3104" t="s">
        <v>5015</v>
      </c>
      <c r="B3104" t="s">
        <v>4297</v>
      </c>
      <c r="C3104" t="s">
        <v>26</v>
      </c>
      <c r="D3104" s="2">
        <v>32356</v>
      </c>
      <c r="E3104">
        <v>38</v>
      </c>
      <c r="F3104" t="s">
        <v>57</v>
      </c>
      <c r="G3104" t="s">
        <v>205</v>
      </c>
      <c r="H3104" s="2">
        <v>43982</v>
      </c>
      <c r="I3104" s="3">
        <v>6.3</v>
      </c>
      <c r="J3104" s="4">
        <v>26719</v>
      </c>
      <c r="K3104" s="4">
        <v>4424</v>
      </c>
      <c r="L3104" s="3">
        <v>94.3</v>
      </c>
      <c r="M3104" t="s">
        <v>29</v>
      </c>
      <c r="N3104">
        <v>44</v>
      </c>
      <c r="O3104">
        <v>5</v>
      </c>
      <c r="P3104">
        <v>21</v>
      </c>
      <c r="Q3104">
        <v>4</v>
      </c>
      <c r="R3104" t="s">
        <v>39</v>
      </c>
      <c r="S3104" t="s">
        <v>52</v>
      </c>
      <c r="T3104" t="s">
        <v>32</v>
      </c>
      <c r="U3104" t="s">
        <v>1225</v>
      </c>
      <c r="V3104" t="s">
        <v>34</v>
      </c>
      <c r="W3104" t="s">
        <v>64</v>
      </c>
      <c r="X3104" t="s">
        <v>64</v>
      </c>
    </row>
    <row r="3105" spans="1:24" x14ac:dyDescent="0.3">
      <c r="A3105" t="s">
        <v>5016</v>
      </c>
      <c r="B3105" t="s">
        <v>3140</v>
      </c>
      <c r="C3105" t="s">
        <v>26</v>
      </c>
      <c r="D3105" s="2">
        <v>36303</v>
      </c>
      <c r="E3105">
        <v>27</v>
      </c>
      <c r="F3105" t="s">
        <v>93</v>
      </c>
      <c r="G3105" t="s">
        <v>115</v>
      </c>
      <c r="H3105" s="2">
        <v>44160</v>
      </c>
      <c r="I3105" s="3">
        <v>5.8</v>
      </c>
      <c r="J3105" s="4">
        <v>82083</v>
      </c>
      <c r="K3105" s="4">
        <v>8625</v>
      </c>
      <c r="L3105" s="3">
        <v>78.7</v>
      </c>
      <c r="M3105" t="s">
        <v>516</v>
      </c>
      <c r="N3105">
        <v>8</v>
      </c>
      <c r="O3105">
        <v>16</v>
      </c>
      <c r="P3105">
        <v>19</v>
      </c>
      <c r="Q3105">
        <v>1</v>
      </c>
      <c r="R3105" t="s">
        <v>30</v>
      </c>
      <c r="S3105" t="s">
        <v>90</v>
      </c>
      <c r="T3105" t="s">
        <v>40</v>
      </c>
      <c r="U3105" t="s">
        <v>1225</v>
      </c>
      <c r="V3105" t="s">
        <v>83</v>
      </c>
      <c r="W3105" t="s">
        <v>35</v>
      </c>
      <c r="X3105" t="s">
        <v>64</v>
      </c>
    </row>
    <row r="3106" spans="1:24" x14ac:dyDescent="0.3">
      <c r="A3106" t="s">
        <v>5017</v>
      </c>
      <c r="B3106" t="s">
        <v>2843</v>
      </c>
      <c r="C3106" t="s">
        <v>56</v>
      </c>
      <c r="D3106" s="2">
        <v>34315</v>
      </c>
      <c r="E3106">
        <v>33</v>
      </c>
      <c r="F3106" t="s">
        <v>93</v>
      </c>
      <c r="G3106" t="s">
        <v>94</v>
      </c>
      <c r="H3106" s="2">
        <v>45128</v>
      </c>
      <c r="I3106" s="3">
        <v>3.1</v>
      </c>
      <c r="J3106" s="4">
        <v>134268</v>
      </c>
      <c r="K3106" s="4">
        <v>13023</v>
      </c>
      <c r="L3106" s="3">
        <v>83.4</v>
      </c>
      <c r="M3106" t="s">
        <v>5802</v>
      </c>
      <c r="N3106">
        <v>33</v>
      </c>
      <c r="O3106">
        <v>27</v>
      </c>
      <c r="P3106">
        <v>72</v>
      </c>
      <c r="Q3106">
        <v>2</v>
      </c>
      <c r="R3106" t="s">
        <v>39</v>
      </c>
      <c r="S3106" t="s">
        <v>119</v>
      </c>
      <c r="T3106" t="s">
        <v>95</v>
      </c>
      <c r="U3106" t="s">
        <v>77</v>
      </c>
      <c r="V3106" t="s">
        <v>63</v>
      </c>
      <c r="W3106" t="s">
        <v>35</v>
      </c>
      <c r="X3106" t="s">
        <v>64</v>
      </c>
    </row>
    <row r="3107" spans="1:24" x14ac:dyDescent="0.3">
      <c r="A3107" t="s">
        <v>5018</v>
      </c>
      <c r="B3107" t="s">
        <v>283</v>
      </c>
      <c r="C3107" t="s">
        <v>26</v>
      </c>
      <c r="D3107" s="2">
        <v>36012</v>
      </c>
      <c r="E3107">
        <v>28</v>
      </c>
      <c r="F3107" t="s">
        <v>5039</v>
      </c>
      <c r="G3107" t="s">
        <v>86</v>
      </c>
      <c r="H3107" s="2">
        <v>44637</v>
      </c>
      <c r="I3107" s="3">
        <v>4.5</v>
      </c>
      <c r="J3107" s="4">
        <v>157999</v>
      </c>
      <c r="K3107" s="4">
        <v>19405</v>
      </c>
      <c r="L3107" s="3">
        <v>81.400000000000006</v>
      </c>
      <c r="M3107" t="s">
        <v>59</v>
      </c>
      <c r="N3107">
        <v>45</v>
      </c>
      <c r="O3107">
        <v>22</v>
      </c>
      <c r="P3107">
        <v>63</v>
      </c>
      <c r="Q3107">
        <v>3</v>
      </c>
      <c r="R3107" t="s">
        <v>39</v>
      </c>
      <c r="S3107" t="s">
        <v>104</v>
      </c>
      <c r="T3107" t="s">
        <v>32</v>
      </c>
      <c r="U3107" t="s">
        <v>1225</v>
      </c>
      <c r="V3107" t="s">
        <v>34</v>
      </c>
      <c r="W3107" t="s">
        <v>35</v>
      </c>
      <c r="X3107" t="s">
        <v>35</v>
      </c>
    </row>
    <row r="3108" spans="1:24" x14ac:dyDescent="0.3">
      <c r="A3108" t="s">
        <v>5019</v>
      </c>
      <c r="B3108" t="s">
        <v>2420</v>
      </c>
      <c r="C3108" t="s">
        <v>56</v>
      </c>
      <c r="D3108" s="2">
        <v>31026</v>
      </c>
      <c r="E3108">
        <v>42</v>
      </c>
      <c r="F3108" t="s">
        <v>67</v>
      </c>
      <c r="G3108" t="s">
        <v>149</v>
      </c>
      <c r="H3108" s="2">
        <v>43811</v>
      </c>
      <c r="I3108" s="3">
        <v>6.7</v>
      </c>
      <c r="J3108" s="4">
        <v>72373</v>
      </c>
      <c r="K3108" s="4">
        <v>12169</v>
      </c>
      <c r="L3108" s="3">
        <v>82</v>
      </c>
      <c r="M3108" t="s">
        <v>4161</v>
      </c>
      <c r="N3108">
        <v>26</v>
      </c>
      <c r="O3108">
        <v>26</v>
      </c>
      <c r="P3108">
        <v>10</v>
      </c>
      <c r="Q3108">
        <v>4</v>
      </c>
      <c r="R3108" t="s">
        <v>30</v>
      </c>
      <c r="S3108" t="s">
        <v>52</v>
      </c>
      <c r="T3108" t="s">
        <v>2122</v>
      </c>
      <c r="U3108" t="s">
        <v>77</v>
      </c>
      <c r="V3108" t="s">
        <v>34</v>
      </c>
      <c r="W3108" t="s">
        <v>64</v>
      </c>
      <c r="X3108" t="s">
        <v>64</v>
      </c>
    </row>
    <row r="3109" spans="1:24" x14ac:dyDescent="0.3">
      <c r="A3109" t="s">
        <v>5020</v>
      </c>
      <c r="B3109" t="s">
        <v>5021</v>
      </c>
      <c r="C3109" t="s">
        <v>56</v>
      </c>
      <c r="D3109" s="2">
        <v>25797</v>
      </c>
      <c r="E3109">
        <v>56</v>
      </c>
      <c r="F3109" t="s">
        <v>128</v>
      </c>
      <c r="G3109" t="s">
        <v>139</v>
      </c>
      <c r="H3109" s="2">
        <v>44400</v>
      </c>
      <c r="I3109" s="3">
        <v>5.0999999999999996</v>
      </c>
      <c r="J3109" s="4">
        <v>115393</v>
      </c>
      <c r="K3109" s="4">
        <v>19303</v>
      </c>
      <c r="L3109" s="3">
        <v>94.1</v>
      </c>
      <c r="M3109" t="s">
        <v>29</v>
      </c>
      <c r="N3109">
        <v>0</v>
      </c>
      <c r="O3109">
        <v>8</v>
      </c>
      <c r="P3109">
        <v>45</v>
      </c>
      <c r="Q3109">
        <v>3</v>
      </c>
      <c r="R3109" t="s">
        <v>39</v>
      </c>
      <c r="S3109" t="s">
        <v>60</v>
      </c>
      <c r="T3109" t="s">
        <v>95</v>
      </c>
      <c r="U3109" t="s">
        <v>6022</v>
      </c>
      <c r="V3109" t="s">
        <v>34</v>
      </c>
      <c r="W3109" t="s">
        <v>35</v>
      </c>
      <c r="X3109" t="s">
        <v>35</v>
      </c>
    </row>
    <row r="3110" spans="1:24" x14ac:dyDescent="0.3">
      <c r="A3110" t="s">
        <v>5022</v>
      </c>
      <c r="B3110" t="s">
        <v>2568</v>
      </c>
      <c r="C3110" t="s">
        <v>26</v>
      </c>
      <c r="D3110" s="2">
        <v>27856</v>
      </c>
      <c r="E3110">
        <v>50</v>
      </c>
      <c r="F3110" t="s">
        <v>4623</v>
      </c>
      <c r="G3110" t="s">
        <v>273</v>
      </c>
      <c r="H3110" s="2">
        <v>45949</v>
      </c>
      <c r="I3110" s="3">
        <v>0.9</v>
      </c>
      <c r="J3110" s="4">
        <v>112514</v>
      </c>
      <c r="K3110" s="4">
        <v>7691</v>
      </c>
      <c r="L3110" s="3">
        <v>82.4</v>
      </c>
      <c r="M3110" t="s">
        <v>59</v>
      </c>
      <c r="N3110">
        <v>17</v>
      </c>
      <c r="O3110">
        <v>18</v>
      </c>
      <c r="P3110">
        <v>65</v>
      </c>
      <c r="Q3110">
        <v>1</v>
      </c>
      <c r="R3110" t="s">
        <v>30</v>
      </c>
      <c r="S3110" t="s">
        <v>52</v>
      </c>
      <c r="T3110" t="s">
        <v>4012</v>
      </c>
      <c r="U3110" t="s">
        <v>6022</v>
      </c>
      <c r="V3110" t="s">
        <v>34</v>
      </c>
      <c r="W3110" t="s">
        <v>35</v>
      </c>
      <c r="X3110" t="s">
        <v>64</v>
      </c>
    </row>
    <row r="3111" spans="1:24" x14ac:dyDescent="0.3">
      <c r="A3111" t="s">
        <v>5023</v>
      </c>
      <c r="B3111" t="s">
        <v>1946</v>
      </c>
      <c r="C3111" t="s">
        <v>56</v>
      </c>
      <c r="D3111" s="2">
        <v>37640</v>
      </c>
      <c r="E3111">
        <v>23</v>
      </c>
      <c r="F3111" t="s">
        <v>57</v>
      </c>
      <c r="G3111" t="s">
        <v>205</v>
      </c>
      <c r="H3111" s="2">
        <v>45256</v>
      </c>
      <c r="I3111" s="3">
        <v>2.8</v>
      </c>
      <c r="J3111" s="4">
        <v>119974</v>
      </c>
      <c r="K3111" s="4">
        <v>16997</v>
      </c>
      <c r="L3111" s="3">
        <v>83.1</v>
      </c>
      <c r="M3111" t="s">
        <v>5802</v>
      </c>
      <c r="N3111">
        <v>3</v>
      </c>
      <c r="O3111">
        <v>4</v>
      </c>
      <c r="P3111">
        <v>67</v>
      </c>
      <c r="Q3111">
        <v>1</v>
      </c>
      <c r="R3111" t="s">
        <v>39</v>
      </c>
      <c r="S3111" t="s">
        <v>90</v>
      </c>
      <c r="T3111" t="s">
        <v>61</v>
      </c>
      <c r="U3111" t="s">
        <v>1225</v>
      </c>
      <c r="V3111" t="s">
        <v>34</v>
      </c>
      <c r="W3111" t="s">
        <v>35</v>
      </c>
      <c r="X3111" t="s">
        <v>35</v>
      </c>
    </row>
    <row r="3112" spans="1:24" x14ac:dyDescent="0.3">
      <c r="A3112" t="s">
        <v>5024</v>
      </c>
      <c r="B3112" t="s">
        <v>5025</v>
      </c>
      <c r="C3112" t="s">
        <v>26</v>
      </c>
      <c r="D3112" s="2">
        <v>27167</v>
      </c>
      <c r="E3112">
        <v>52</v>
      </c>
      <c r="F3112" t="s">
        <v>128</v>
      </c>
      <c r="G3112" t="s">
        <v>139</v>
      </c>
      <c r="H3112" s="2">
        <v>45783</v>
      </c>
      <c r="I3112" s="3">
        <v>1.3</v>
      </c>
      <c r="J3112" s="4">
        <v>153008</v>
      </c>
      <c r="K3112" s="4">
        <v>14424</v>
      </c>
      <c r="L3112" s="3">
        <v>90.1</v>
      </c>
      <c r="M3112" t="s">
        <v>59</v>
      </c>
      <c r="N3112">
        <v>14</v>
      </c>
      <c r="O3112">
        <v>28</v>
      </c>
      <c r="P3112">
        <v>67</v>
      </c>
      <c r="Q3112">
        <v>4</v>
      </c>
      <c r="R3112" t="s">
        <v>30</v>
      </c>
      <c r="S3112" t="s">
        <v>125</v>
      </c>
      <c r="T3112" t="s">
        <v>4012</v>
      </c>
      <c r="U3112" t="s">
        <v>77</v>
      </c>
      <c r="V3112" t="s">
        <v>34</v>
      </c>
      <c r="W3112" t="s">
        <v>35</v>
      </c>
      <c r="X3112" t="s">
        <v>64</v>
      </c>
    </row>
    <row r="3113" spans="1:24" x14ac:dyDescent="0.3">
      <c r="A3113" t="s">
        <v>5026</v>
      </c>
      <c r="B3113" t="s">
        <v>1846</v>
      </c>
      <c r="C3113" t="s">
        <v>26</v>
      </c>
      <c r="D3113" s="2">
        <v>38129</v>
      </c>
      <c r="E3113">
        <v>22</v>
      </c>
      <c r="F3113" t="s">
        <v>102</v>
      </c>
      <c r="G3113" t="s">
        <v>196</v>
      </c>
      <c r="H3113" s="2">
        <v>44864</v>
      </c>
      <c r="I3113" s="3">
        <v>3.9</v>
      </c>
      <c r="J3113" s="4">
        <v>96708</v>
      </c>
      <c r="K3113" s="4">
        <v>3454</v>
      </c>
      <c r="L3113" s="3">
        <v>99.5</v>
      </c>
      <c r="M3113" t="s">
        <v>5802</v>
      </c>
      <c r="N3113">
        <v>44</v>
      </c>
      <c r="O3113">
        <v>10</v>
      </c>
      <c r="P3113">
        <v>18</v>
      </c>
      <c r="Q3113">
        <v>3</v>
      </c>
      <c r="R3113" t="s">
        <v>39</v>
      </c>
      <c r="T3113" t="s">
        <v>4012</v>
      </c>
      <c r="U3113" t="s">
        <v>77</v>
      </c>
      <c r="V3113" t="s">
        <v>34</v>
      </c>
      <c r="W3113" t="s">
        <v>35</v>
      </c>
      <c r="X3113" t="s">
        <v>35</v>
      </c>
    </row>
    <row r="3114" spans="1:24" x14ac:dyDescent="0.3">
      <c r="A3114" t="s">
        <v>5027</v>
      </c>
      <c r="B3114" t="s">
        <v>2813</v>
      </c>
      <c r="C3114" t="s">
        <v>26</v>
      </c>
      <c r="D3114" s="2">
        <v>29618</v>
      </c>
      <c r="E3114">
        <v>45</v>
      </c>
      <c r="F3114" t="s">
        <v>135</v>
      </c>
      <c r="G3114" t="s">
        <v>177</v>
      </c>
      <c r="H3114" s="2">
        <v>42608</v>
      </c>
      <c r="I3114" s="3">
        <v>10</v>
      </c>
      <c r="J3114" s="4">
        <v>179078</v>
      </c>
      <c r="K3114" s="4">
        <v>31518</v>
      </c>
      <c r="L3114" s="3">
        <v>80.2</v>
      </c>
      <c r="M3114" t="s">
        <v>4161</v>
      </c>
      <c r="N3114">
        <v>39</v>
      </c>
      <c r="O3114">
        <v>20</v>
      </c>
      <c r="P3114">
        <v>51</v>
      </c>
      <c r="Q3114">
        <v>2</v>
      </c>
      <c r="R3114" t="s">
        <v>39</v>
      </c>
      <c r="S3114" t="s">
        <v>52</v>
      </c>
      <c r="T3114" t="s">
        <v>61</v>
      </c>
      <c r="U3114" t="s">
        <v>77</v>
      </c>
      <c r="V3114" t="s">
        <v>34</v>
      </c>
      <c r="W3114" t="s">
        <v>35</v>
      </c>
      <c r="X3114" t="s">
        <v>35</v>
      </c>
    </row>
    <row r="3115" spans="1:24" x14ac:dyDescent="0.3">
      <c r="A3115" t="s">
        <v>5028</v>
      </c>
      <c r="B3115" t="s">
        <v>5029</v>
      </c>
      <c r="C3115" t="s">
        <v>26</v>
      </c>
      <c r="D3115" s="2">
        <v>25821</v>
      </c>
      <c r="E3115">
        <v>56</v>
      </c>
      <c r="F3115" t="s">
        <v>67</v>
      </c>
      <c r="G3115" t="s">
        <v>2288</v>
      </c>
      <c r="H3115" s="2">
        <v>44178</v>
      </c>
      <c r="I3115" s="3">
        <v>5.7</v>
      </c>
      <c r="J3115" s="4">
        <v>117292</v>
      </c>
      <c r="K3115" s="4">
        <v>17305</v>
      </c>
      <c r="L3115" s="3">
        <v>92.3</v>
      </c>
      <c r="M3115" t="s">
        <v>4161</v>
      </c>
      <c r="N3115">
        <v>7</v>
      </c>
      <c r="O3115">
        <v>11</v>
      </c>
      <c r="P3115">
        <v>42</v>
      </c>
      <c r="Q3115">
        <v>3</v>
      </c>
      <c r="R3115" t="s">
        <v>30</v>
      </c>
      <c r="S3115" t="s">
        <v>81</v>
      </c>
      <c r="T3115" t="s">
        <v>2122</v>
      </c>
      <c r="U3115" t="s">
        <v>1930</v>
      </c>
      <c r="V3115" t="s">
        <v>83</v>
      </c>
      <c r="W3115" t="s">
        <v>64</v>
      </c>
      <c r="X3115" t="s">
        <v>64</v>
      </c>
    </row>
    <row r="3116" spans="1:24" x14ac:dyDescent="0.3">
      <c r="A3116" t="s">
        <v>5030</v>
      </c>
      <c r="B3116" t="s">
        <v>2021</v>
      </c>
      <c r="C3116" t="s">
        <v>26</v>
      </c>
      <c r="D3116" s="2">
        <v>27761</v>
      </c>
      <c r="E3116">
        <v>50</v>
      </c>
      <c r="F3116" t="s">
        <v>128</v>
      </c>
      <c r="G3116" t="s">
        <v>139</v>
      </c>
      <c r="H3116" s="2">
        <v>43402</v>
      </c>
      <c r="I3116" s="3">
        <v>7.9</v>
      </c>
      <c r="J3116" s="4">
        <v>49536</v>
      </c>
      <c r="K3116" s="4">
        <v>5559</v>
      </c>
      <c r="L3116" s="3">
        <v>96.5</v>
      </c>
      <c r="M3116" t="s">
        <v>516</v>
      </c>
      <c r="N3116">
        <v>35</v>
      </c>
      <c r="O3116">
        <v>25</v>
      </c>
      <c r="P3116">
        <v>22</v>
      </c>
      <c r="Q3116">
        <v>5</v>
      </c>
      <c r="R3116" t="s">
        <v>39</v>
      </c>
      <c r="S3116" t="s">
        <v>119</v>
      </c>
      <c r="T3116" t="s">
        <v>3678</v>
      </c>
      <c r="U3116" t="s">
        <v>77</v>
      </c>
      <c r="V3116" t="s">
        <v>63</v>
      </c>
      <c r="W3116" t="s">
        <v>35</v>
      </c>
      <c r="X3116" t="s">
        <v>64</v>
      </c>
    </row>
    <row r="3117" spans="1:24" x14ac:dyDescent="0.3">
      <c r="A3117" t="s">
        <v>5031</v>
      </c>
      <c r="B3117" t="s">
        <v>5032</v>
      </c>
      <c r="C3117" t="s">
        <v>26</v>
      </c>
      <c r="D3117" s="2">
        <v>28299</v>
      </c>
      <c r="E3117">
        <v>49</v>
      </c>
      <c r="F3117" t="s">
        <v>135</v>
      </c>
      <c r="G3117" t="s">
        <v>3341</v>
      </c>
      <c r="H3117" s="2">
        <v>45764</v>
      </c>
      <c r="I3117" s="3">
        <v>1.4</v>
      </c>
      <c r="J3117" s="4">
        <v>165979</v>
      </c>
      <c r="K3117" s="4">
        <v>14429</v>
      </c>
      <c r="L3117" s="3">
        <v>86.9</v>
      </c>
      <c r="M3117" t="s">
        <v>4161</v>
      </c>
      <c r="N3117">
        <v>35</v>
      </c>
      <c r="O3117">
        <v>8</v>
      </c>
      <c r="P3117">
        <v>17</v>
      </c>
      <c r="Q3117">
        <v>2</v>
      </c>
      <c r="R3117" t="s">
        <v>30</v>
      </c>
      <c r="S3117" t="s">
        <v>76</v>
      </c>
      <c r="T3117" t="s">
        <v>95</v>
      </c>
      <c r="U3117" t="s">
        <v>1930</v>
      </c>
      <c r="V3117" t="s">
        <v>34</v>
      </c>
      <c r="W3117" t="s">
        <v>64</v>
      </c>
      <c r="X3117" t="s">
        <v>64</v>
      </c>
    </row>
    <row r="3118" spans="1:24" x14ac:dyDescent="0.3">
      <c r="A3118" t="s">
        <v>5033</v>
      </c>
      <c r="B3118" t="s">
        <v>900</v>
      </c>
      <c r="C3118" t="s">
        <v>56</v>
      </c>
      <c r="D3118" s="2">
        <v>34348</v>
      </c>
      <c r="E3118">
        <v>32</v>
      </c>
      <c r="F3118" t="s">
        <v>4623</v>
      </c>
      <c r="G3118" t="s">
        <v>2227</v>
      </c>
      <c r="H3118" s="2">
        <v>43074</v>
      </c>
      <c r="I3118" s="3">
        <v>8.8000000000000007</v>
      </c>
      <c r="J3118" s="4">
        <v>153394</v>
      </c>
      <c r="K3118" s="4">
        <v>18228</v>
      </c>
      <c r="L3118" s="3">
        <v>83.2</v>
      </c>
      <c r="M3118" t="s">
        <v>4161</v>
      </c>
      <c r="N3118">
        <v>19</v>
      </c>
      <c r="O3118">
        <v>22</v>
      </c>
      <c r="P3118">
        <v>15</v>
      </c>
      <c r="Q3118">
        <v>1</v>
      </c>
      <c r="R3118" t="s">
        <v>30</v>
      </c>
      <c r="S3118" t="s">
        <v>31</v>
      </c>
      <c r="T3118" t="s">
        <v>143</v>
      </c>
      <c r="U3118" t="s">
        <v>1225</v>
      </c>
      <c r="V3118" t="s">
        <v>34</v>
      </c>
      <c r="W3118" t="s">
        <v>64</v>
      </c>
      <c r="X3118" t="s">
        <v>64</v>
      </c>
    </row>
    <row r="3119" spans="1:24" x14ac:dyDescent="0.3">
      <c r="A3119" t="s">
        <v>5034</v>
      </c>
      <c r="B3119" t="s">
        <v>1614</v>
      </c>
      <c r="C3119" t="s">
        <v>56</v>
      </c>
      <c r="D3119" s="2">
        <v>35310</v>
      </c>
      <c r="E3119">
        <v>30</v>
      </c>
      <c r="F3119" t="s">
        <v>5039</v>
      </c>
      <c r="G3119" t="s">
        <v>44</v>
      </c>
      <c r="H3119" s="2">
        <v>43789</v>
      </c>
      <c r="I3119" s="3">
        <v>6.8</v>
      </c>
      <c r="J3119" s="4">
        <v>50128</v>
      </c>
      <c r="K3119" s="4">
        <v>2780</v>
      </c>
      <c r="L3119" s="3">
        <v>91.7</v>
      </c>
      <c r="M3119" t="s">
        <v>59</v>
      </c>
      <c r="N3119">
        <v>27</v>
      </c>
      <c r="O3119">
        <v>10</v>
      </c>
      <c r="P3119">
        <v>72</v>
      </c>
      <c r="Q3119">
        <v>1</v>
      </c>
      <c r="R3119" t="s">
        <v>39</v>
      </c>
      <c r="S3119" t="s">
        <v>60</v>
      </c>
      <c r="T3119" t="s">
        <v>143</v>
      </c>
      <c r="U3119" t="s">
        <v>1930</v>
      </c>
      <c r="V3119" t="s">
        <v>34</v>
      </c>
      <c r="W3119" t="s">
        <v>35</v>
      </c>
      <c r="X3119" t="s">
        <v>64</v>
      </c>
    </row>
    <row r="3120" spans="1:24" x14ac:dyDescent="0.3">
      <c r="A3120" t="s">
        <v>5035</v>
      </c>
      <c r="B3120" t="s">
        <v>5036</v>
      </c>
      <c r="C3120" t="s">
        <v>56</v>
      </c>
      <c r="D3120" s="2">
        <v>26334</v>
      </c>
      <c r="E3120">
        <v>54</v>
      </c>
      <c r="F3120" t="s">
        <v>5039</v>
      </c>
      <c r="G3120" t="s">
        <v>44</v>
      </c>
      <c r="H3120" s="2">
        <v>43702</v>
      </c>
      <c r="I3120" s="3">
        <v>7</v>
      </c>
      <c r="J3120" s="4">
        <v>79720</v>
      </c>
      <c r="K3120" s="4">
        <v>4046</v>
      </c>
      <c r="L3120" s="3">
        <v>81.2</v>
      </c>
      <c r="M3120" t="s">
        <v>5802</v>
      </c>
      <c r="N3120">
        <v>3</v>
      </c>
      <c r="O3120">
        <v>1</v>
      </c>
      <c r="P3120">
        <v>13</v>
      </c>
      <c r="Q3120">
        <v>1</v>
      </c>
      <c r="R3120" t="s">
        <v>30</v>
      </c>
      <c r="S3120" t="s">
        <v>52</v>
      </c>
      <c r="T3120" t="s">
        <v>32</v>
      </c>
      <c r="U3120" t="s">
        <v>77</v>
      </c>
      <c r="V3120" t="s">
        <v>34</v>
      </c>
      <c r="W3120" t="s">
        <v>64</v>
      </c>
      <c r="X3120" t="s">
        <v>64</v>
      </c>
    </row>
    <row r="3121" spans="1:24" x14ac:dyDescent="0.3">
      <c r="A3121" t="s">
        <v>5037</v>
      </c>
      <c r="B3121" t="s">
        <v>5038</v>
      </c>
      <c r="C3121" t="s">
        <v>26</v>
      </c>
      <c r="D3121" s="2">
        <v>36594</v>
      </c>
      <c r="E3121">
        <v>26</v>
      </c>
      <c r="F3121" t="s">
        <v>5039</v>
      </c>
      <c r="G3121" t="s">
        <v>188</v>
      </c>
      <c r="H3121" s="2">
        <v>43804</v>
      </c>
      <c r="I3121" s="3">
        <v>6.8</v>
      </c>
      <c r="J3121" s="4">
        <v>55460</v>
      </c>
      <c r="K3121" s="4">
        <v>2164</v>
      </c>
      <c r="L3121" s="3">
        <v>98.7</v>
      </c>
      <c r="M3121" t="s">
        <v>4161</v>
      </c>
      <c r="N3121">
        <v>2</v>
      </c>
      <c r="O3121">
        <v>14</v>
      </c>
      <c r="P3121">
        <v>39</v>
      </c>
      <c r="Q3121">
        <v>3</v>
      </c>
      <c r="R3121" t="s">
        <v>30</v>
      </c>
      <c r="S3121" t="s">
        <v>76</v>
      </c>
      <c r="T3121" t="s">
        <v>6927</v>
      </c>
      <c r="U3121" t="s">
        <v>77</v>
      </c>
      <c r="V3121" t="s">
        <v>34</v>
      </c>
      <c r="W3121" t="s">
        <v>64</v>
      </c>
      <c r="X3121" t="s">
        <v>64</v>
      </c>
    </row>
    <row r="3122" spans="1:24" x14ac:dyDescent="0.3">
      <c r="A3122" t="s">
        <v>5040</v>
      </c>
      <c r="B3122" t="s">
        <v>2516</v>
      </c>
      <c r="C3122" t="s">
        <v>56</v>
      </c>
      <c r="D3122" s="2">
        <v>26681</v>
      </c>
      <c r="E3122">
        <v>53</v>
      </c>
      <c r="F3122" t="s">
        <v>135</v>
      </c>
      <c r="G3122" t="s">
        <v>177</v>
      </c>
      <c r="H3122" s="2">
        <v>42711</v>
      </c>
      <c r="I3122" s="3">
        <v>9.8000000000000007</v>
      </c>
      <c r="J3122" s="4">
        <v>38571</v>
      </c>
      <c r="K3122" s="4">
        <v>1292</v>
      </c>
      <c r="L3122" s="3">
        <v>96.2</v>
      </c>
      <c r="M3122" t="s">
        <v>5802</v>
      </c>
      <c r="N3122">
        <v>44</v>
      </c>
      <c r="O3122">
        <v>9</v>
      </c>
      <c r="P3122">
        <v>18</v>
      </c>
      <c r="Q3122">
        <v>2</v>
      </c>
      <c r="R3122" t="s">
        <v>30</v>
      </c>
      <c r="S3122" t="s">
        <v>119</v>
      </c>
      <c r="T3122" t="s">
        <v>122</v>
      </c>
      <c r="U3122" t="s">
        <v>77</v>
      </c>
      <c r="V3122" t="s">
        <v>34</v>
      </c>
      <c r="W3122" t="s">
        <v>64</v>
      </c>
      <c r="X3122" t="s">
        <v>35</v>
      </c>
    </row>
    <row r="3123" spans="1:24" x14ac:dyDescent="0.3">
      <c r="A3123" t="s">
        <v>5041</v>
      </c>
      <c r="B3123" t="s">
        <v>5042</v>
      </c>
      <c r="C3123" t="s">
        <v>56</v>
      </c>
      <c r="D3123" s="2">
        <v>34530</v>
      </c>
      <c r="E3123">
        <v>32</v>
      </c>
      <c r="F3123" t="s">
        <v>335</v>
      </c>
      <c r="G3123" t="s">
        <v>72</v>
      </c>
      <c r="H3123" s="2">
        <v>44688</v>
      </c>
      <c r="I3123" s="3">
        <v>4.3</v>
      </c>
      <c r="J3123" s="4">
        <v>36413</v>
      </c>
      <c r="K3123" s="4">
        <v>4139</v>
      </c>
      <c r="L3123" s="3">
        <v>90.8</v>
      </c>
      <c r="M3123" t="s">
        <v>59</v>
      </c>
      <c r="N3123">
        <v>28</v>
      </c>
      <c r="O3123">
        <v>19</v>
      </c>
      <c r="P3123">
        <v>80</v>
      </c>
      <c r="Q3123">
        <v>1</v>
      </c>
      <c r="R3123" t="s">
        <v>39</v>
      </c>
      <c r="S3123" t="s">
        <v>90</v>
      </c>
      <c r="T3123" t="s">
        <v>3678</v>
      </c>
      <c r="U3123" t="s">
        <v>77</v>
      </c>
      <c r="V3123" t="s">
        <v>63</v>
      </c>
      <c r="W3123" t="s">
        <v>64</v>
      </c>
      <c r="X3123" t="s">
        <v>64</v>
      </c>
    </row>
    <row r="3124" spans="1:24" x14ac:dyDescent="0.3">
      <c r="A3124" t="s">
        <v>5043</v>
      </c>
      <c r="B3124" t="s">
        <v>3512</v>
      </c>
      <c r="C3124" t="s">
        <v>56</v>
      </c>
      <c r="D3124" s="2">
        <v>31452</v>
      </c>
      <c r="E3124">
        <v>40</v>
      </c>
      <c r="F3124" t="s">
        <v>4623</v>
      </c>
      <c r="G3124" t="s">
        <v>273</v>
      </c>
      <c r="H3124" s="2">
        <v>44424</v>
      </c>
      <c r="I3124" s="3">
        <v>5.0999999999999996</v>
      </c>
      <c r="J3124" s="4">
        <v>53690</v>
      </c>
      <c r="K3124" s="4">
        <v>7666</v>
      </c>
      <c r="L3124" s="3">
        <v>95.2</v>
      </c>
      <c r="M3124" t="s">
        <v>5802</v>
      </c>
      <c r="N3124">
        <v>4</v>
      </c>
      <c r="O3124">
        <v>1</v>
      </c>
      <c r="P3124">
        <v>77</v>
      </c>
      <c r="Q3124">
        <v>3</v>
      </c>
      <c r="R3124" t="s">
        <v>30</v>
      </c>
      <c r="S3124" t="s">
        <v>125</v>
      </c>
      <c r="T3124" t="s">
        <v>61</v>
      </c>
      <c r="U3124" t="s">
        <v>1930</v>
      </c>
      <c r="V3124" t="s">
        <v>34</v>
      </c>
      <c r="W3124" t="s">
        <v>64</v>
      </c>
      <c r="X3124" t="s">
        <v>64</v>
      </c>
    </row>
    <row r="3125" spans="1:24" x14ac:dyDescent="0.3">
      <c r="A3125" t="s">
        <v>5044</v>
      </c>
      <c r="B3125" t="s">
        <v>5045</v>
      </c>
      <c r="C3125" t="s">
        <v>56</v>
      </c>
      <c r="D3125" s="2">
        <v>33443</v>
      </c>
      <c r="E3125">
        <v>35</v>
      </c>
      <c r="F3125" t="s">
        <v>27</v>
      </c>
      <c r="G3125" t="s">
        <v>4594</v>
      </c>
      <c r="H3125" s="2">
        <v>45889</v>
      </c>
      <c r="I3125" s="3">
        <v>1.1000000000000001</v>
      </c>
      <c r="J3125" s="4">
        <v>36670</v>
      </c>
      <c r="K3125" s="4">
        <v>4856</v>
      </c>
      <c r="L3125" s="3">
        <v>85.7</v>
      </c>
      <c r="M3125" t="s">
        <v>59</v>
      </c>
      <c r="N3125">
        <v>42</v>
      </c>
      <c r="O3125">
        <v>23</v>
      </c>
      <c r="P3125">
        <v>44</v>
      </c>
      <c r="Q3125">
        <v>4</v>
      </c>
      <c r="R3125" t="s">
        <v>39</v>
      </c>
      <c r="S3125" t="s">
        <v>76</v>
      </c>
      <c r="T3125" t="s">
        <v>95</v>
      </c>
      <c r="U3125" t="s">
        <v>77</v>
      </c>
      <c r="V3125" t="s">
        <v>34</v>
      </c>
      <c r="W3125" t="s">
        <v>64</v>
      </c>
      <c r="X3125" t="s">
        <v>35</v>
      </c>
    </row>
    <row r="3126" spans="1:24" x14ac:dyDescent="0.3">
      <c r="A3126" t="s">
        <v>5046</v>
      </c>
      <c r="B3126" t="s">
        <v>886</v>
      </c>
      <c r="C3126" t="s">
        <v>56</v>
      </c>
      <c r="D3126" s="2">
        <v>29733</v>
      </c>
      <c r="E3126">
        <v>45</v>
      </c>
      <c r="F3126" t="s">
        <v>335</v>
      </c>
      <c r="G3126" t="s">
        <v>50</v>
      </c>
      <c r="H3126" s="2">
        <v>44530</v>
      </c>
      <c r="I3126" s="3">
        <v>4.8</v>
      </c>
      <c r="J3126" s="4">
        <v>108661</v>
      </c>
      <c r="K3126" s="4">
        <v>4896</v>
      </c>
      <c r="L3126" s="3">
        <v>89</v>
      </c>
      <c r="M3126" t="s">
        <v>4161</v>
      </c>
      <c r="N3126">
        <v>23</v>
      </c>
      <c r="O3126">
        <v>11</v>
      </c>
      <c r="P3126">
        <v>62</v>
      </c>
      <c r="Q3126">
        <v>4</v>
      </c>
      <c r="R3126" t="s">
        <v>30</v>
      </c>
      <c r="S3126" t="s">
        <v>60</v>
      </c>
      <c r="T3126" t="s">
        <v>122</v>
      </c>
      <c r="U3126" t="s">
        <v>1225</v>
      </c>
      <c r="V3126" t="s">
        <v>34</v>
      </c>
      <c r="W3126" t="s">
        <v>35</v>
      </c>
      <c r="X3126" t="s">
        <v>35</v>
      </c>
    </row>
    <row r="3127" spans="1:24" x14ac:dyDescent="0.3">
      <c r="A3127" t="s">
        <v>5047</v>
      </c>
      <c r="B3127" t="s">
        <v>3831</v>
      </c>
      <c r="C3127" t="s">
        <v>56</v>
      </c>
      <c r="D3127" s="2">
        <v>35645</v>
      </c>
      <c r="E3127">
        <v>29</v>
      </c>
      <c r="F3127" t="s">
        <v>335</v>
      </c>
      <c r="G3127" t="s">
        <v>118</v>
      </c>
      <c r="H3127" s="2">
        <v>42793</v>
      </c>
      <c r="I3127" s="3">
        <v>9.5</v>
      </c>
      <c r="J3127" s="4">
        <v>30840</v>
      </c>
      <c r="K3127" s="4">
        <v>2081</v>
      </c>
      <c r="L3127" s="3">
        <v>84.2</v>
      </c>
      <c r="M3127" t="s">
        <v>4161</v>
      </c>
      <c r="N3127">
        <v>30</v>
      </c>
      <c r="O3127">
        <v>6</v>
      </c>
      <c r="P3127">
        <v>49</v>
      </c>
      <c r="Q3127">
        <v>2</v>
      </c>
      <c r="R3127" t="s">
        <v>39</v>
      </c>
      <c r="S3127" t="s">
        <v>31</v>
      </c>
      <c r="T3127" t="s">
        <v>143</v>
      </c>
      <c r="U3127" t="s">
        <v>77</v>
      </c>
      <c r="V3127" t="s">
        <v>34</v>
      </c>
      <c r="W3127" t="s">
        <v>35</v>
      </c>
      <c r="X3127" t="s">
        <v>64</v>
      </c>
    </row>
    <row r="3128" spans="1:24" x14ac:dyDescent="0.3">
      <c r="A3128" t="s">
        <v>5048</v>
      </c>
      <c r="B3128" t="s">
        <v>1024</v>
      </c>
      <c r="C3128" t="s">
        <v>26</v>
      </c>
      <c r="D3128" s="2">
        <v>25753</v>
      </c>
      <c r="E3128">
        <v>56</v>
      </c>
      <c r="F3128" t="s">
        <v>4623</v>
      </c>
      <c r="G3128" t="s">
        <v>273</v>
      </c>
      <c r="H3128" s="2">
        <v>42372</v>
      </c>
      <c r="I3128" s="3">
        <v>10.7</v>
      </c>
      <c r="J3128" s="4">
        <v>38278</v>
      </c>
      <c r="K3128" s="4">
        <v>2557</v>
      </c>
      <c r="L3128" s="3">
        <v>95.9</v>
      </c>
      <c r="M3128" t="s">
        <v>5802</v>
      </c>
      <c r="N3128">
        <v>45</v>
      </c>
      <c r="O3128">
        <v>14</v>
      </c>
      <c r="P3128">
        <v>46</v>
      </c>
      <c r="Q3128">
        <v>3</v>
      </c>
      <c r="R3128" t="s">
        <v>30</v>
      </c>
      <c r="S3128" t="s">
        <v>60</v>
      </c>
      <c r="T3128" t="s">
        <v>2122</v>
      </c>
      <c r="U3128" t="s">
        <v>77</v>
      </c>
      <c r="V3128" t="s">
        <v>34</v>
      </c>
      <c r="W3128" t="s">
        <v>35</v>
      </c>
      <c r="X3128" t="s">
        <v>35</v>
      </c>
    </row>
    <row r="3129" spans="1:24" x14ac:dyDescent="0.3">
      <c r="A3129" t="s">
        <v>5049</v>
      </c>
      <c r="B3129" t="s">
        <v>5050</v>
      </c>
      <c r="C3129" t="s">
        <v>26</v>
      </c>
      <c r="D3129" s="2">
        <v>32348</v>
      </c>
      <c r="E3129">
        <v>38</v>
      </c>
      <c r="F3129" t="s">
        <v>128</v>
      </c>
      <c r="G3129" t="s">
        <v>129</v>
      </c>
      <c r="H3129" s="2">
        <v>44007</v>
      </c>
      <c r="I3129" s="3">
        <v>6.2</v>
      </c>
      <c r="J3129" s="4">
        <v>126557</v>
      </c>
      <c r="K3129" s="4">
        <v>15127</v>
      </c>
      <c r="L3129" s="3">
        <v>81.8</v>
      </c>
      <c r="M3129" t="s">
        <v>59</v>
      </c>
      <c r="N3129">
        <v>22</v>
      </c>
      <c r="O3129">
        <v>3</v>
      </c>
      <c r="P3129">
        <v>79</v>
      </c>
      <c r="Q3129">
        <v>5</v>
      </c>
      <c r="R3129" t="s">
        <v>30</v>
      </c>
      <c r="S3129" t="s">
        <v>90</v>
      </c>
      <c r="T3129" t="s">
        <v>61</v>
      </c>
      <c r="U3129" t="s">
        <v>1930</v>
      </c>
      <c r="V3129" t="s">
        <v>34</v>
      </c>
      <c r="W3129" t="s">
        <v>35</v>
      </c>
      <c r="X3129" t="s">
        <v>35</v>
      </c>
    </row>
    <row r="3130" spans="1:24" x14ac:dyDescent="0.3">
      <c r="A3130" t="s">
        <v>5051</v>
      </c>
      <c r="B3130" t="s">
        <v>3780</v>
      </c>
      <c r="C3130" t="s">
        <v>26</v>
      </c>
      <c r="D3130" s="2">
        <v>30760</v>
      </c>
      <c r="E3130">
        <v>42</v>
      </c>
      <c r="F3130" t="s">
        <v>128</v>
      </c>
      <c r="G3130" t="s">
        <v>129</v>
      </c>
      <c r="H3130" s="2">
        <v>44262</v>
      </c>
      <c r="I3130" s="3">
        <v>5.5</v>
      </c>
      <c r="J3130" s="4">
        <v>142888</v>
      </c>
      <c r="K3130" s="4">
        <v>6194</v>
      </c>
      <c r="L3130" s="3">
        <v>88.3</v>
      </c>
      <c r="M3130" t="s">
        <v>29</v>
      </c>
      <c r="N3130">
        <v>23</v>
      </c>
      <c r="O3130">
        <v>17</v>
      </c>
      <c r="P3130">
        <v>57</v>
      </c>
      <c r="Q3130">
        <v>1</v>
      </c>
      <c r="R3130" t="s">
        <v>39</v>
      </c>
      <c r="S3130" t="s">
        <v>76</v>
      </c>
      <c r="T3130" t="s">
        <v>122</v>
      </c>
      <c r="U3130" t="s">
        <v>77</v>
      </c>
      <c r="V3130" t="s">
        <v>34</v>
      </c>
      <c r="W3130" t="s">
        <v>64</v>
      </c>
      <c r="X3130" t="s">
        <v>64</v>
      </c>
    </row>
    <row r="3131" spans="1:24" x14ac:dyDescent="0.3">
      <c r="A3131" t="s">
        <v>5052</v>
      </c>
      <c r="B3131" t="s">
        <v>269</v>
      </c>
      <c r="C3131" t="s">
        <v>26</v>
      </c>
      <c r="D3131" s="2">
        <v>28182</v>
      </c>
      <c r="E3131">
        <v>49</v>
      </c>
      <c r="F3131" t="s">
        <v>93</v>
      </c>
      <c r="G3131" t="s">
        <v>115</v>
      </c>
      <c r="H3131" s="2">
        <v>45066</v>
      </c>
      <c r="I3131" s="3">
        <v>3.3</v>
      </c>
      <c r="J3131" s="4">
        <v>142904</v>
      </c>
      <c r="K3131" s="4">
        <v>18029</v>
      </c>
      <c r="L3131" s="3">
        <v>92.5</v>
      </c>
      <c r="M3131" t="s">
        <v>516</v>
      </c>
      <c r="N3131">
        <v>37</v>
      </c>
      <c r="O3131">
        <v>5</v>
      </c>
      <c r="P3131">
        <v>78</v>
      </c>
      <c r="Q3131">
        <v>2</v>
      </c>
      <c r="R3131" t="s">
        <v>30</v>
      </c>
      <c r="S3131" t="s">
        <v>76</v>
      </c>
      <c r="T3131" t="s">
        <v>3678</v>
      </c>
      <c r="U3131" t="s">
        <v>1225</v>
      </c>
      <c r="V3131" t="s">
        <v>34</v>
      </c>
      <c r="W3131" t="s">
        <v>35</v>
      </c>
      <c r="X3131" t="s">
        <v>35</v>
      </c>
    </row>
    <row r="3132" spans="1:24" x14ac:dyDescent="0.3">
      <c r="A3132" t="s">
        <v>5053</v>
      </c>
      <c r="B3132" t="s">
        <v>2098</v>
      </c>
      <c r="C3132" t="s">
        <v>26</v>
      </c>
      <c r="D3132" s="2">
        <v>38539</v>
      </c>
      <c r="E3132">
        <v>21</v>
      </c>
      <c r="F3132" t="s">
        <v>135</v>
      </c>
      <c r="G3132" t="s">
        <v>177</v>
      </c>
      <c r="H3132" s="2">
        <v>45665</v>
      </c>
      <c r="I3132" s="3">
        <v>1.7</v>
      </c>
      <c r="J3132" s="4">
        <v>129034</v>
      </c>
      <c r="K3132" s="4">
        <v>3943</v>
      </c>
      <c r="L3132" s="3">
        <v>93.4</v>
      </c>
      <c r="M3132" t="s">
        <v>29</v>
      </c>
      <c r="N3132">
        <v>0</v>
      </c>
      <c r="O3132">
        <v>13</v>
      </c>
      <c r="P3132">
        <v>71</v>
      </c>
      <c r="Q3132">
        <v>5</v>
      </c>
      <c r="R3132" t="s">
        <v>30</v>
      </c>
      <c r="S3132" t="s">
        <v>52</v>
      </c>
      <c r="T3132" t="s">
        <v>6927</v>
      </c>
      <c r="U3132" t="s">
        <v>6022</v>
      </c>
      <c r="V3132" t="s">
        <v>83</v>
      </c>
      <c r="W3132" t="s">
        <v>64</v>
      </c>
      <c r="X3132" t="s">
        <v>35</v>
      </c>
    </row>
    <row r="3133" spans="1:24" x14ac:dyDescent="0.3">
      <c r="A3133" t="s">
        <v>5054</v>
      </c>
      <c r="B3133" t="s">
        <v>5055</v>
      </c>
      <c r="C3133" t="s">
        <v>26</v>
      </c>
      <c r="D3133" s="2">
        <v>25689</v>
      </c>
      <c r="E3133">
        <v>56</v>
      </c>
      <c r="F3133" t="s">
        <v>67</v>
      </c>
      <c r="G3133" t="s">
        <v>68</v>
      </c>
      <c r="H3133" s="2">
        <v>43447</v>
      </c>
      <c r="I3133" s="3">
        <v>7.7</v>
      </c>
      <c r="J3133" s="4">
        <v>52157</v>
      </c>
      <c r="K3133" s="4">
        <v>9386</v>
      </c>
      <c r="L3133" s="3">
        <v>90.7</v>
      </c>
      <c r="M3133" t="s">
        <v>59</v>
      </c>
      <c r="N3133">
        <v>7</v>
      </c>
      <c r="O3133">
        <v>13</v>
      </c>
      <c r="P3133">
        <v>18</v>
      </c>
      <c r="Q3133">
        <v>4</v>
      </c>
      <c r="R3133" t="s">
        <v>39</v>
      </c>
      <c r="S3133" t="s">
        <v>52</v>
      </c>
      <c r="T3133" t="s">
        <v>32</v>
      </c>
      <c r="U3133" t="s">
        <v>1225</v>
      </c>
      <c r="V3133" t="s">
        <v>63</v>
      </c>
      <c r="W3133" t="s">
        <v>35</v>
      </c>
      <c r="X3133" t="s">
        <v>64</v>
      </c>
    </row>
    <row r="3134" spans="1:24" x14ac:dyDescent="0.3">
      <c r="A3134" t="s">
        <v>5056</v>
      </c>
      <c r="B3134" t="s">
        <v>5057</v>
      </c>
      <c r="C3134" t="s">
        <v>26</v>
      </c>
      <c r="D3134" s="2">
        <v>38511</v>
      </c>
      <c r="E3134">
        <v>21</v>
      </c>
      <c r="F3134" t="s">
        <v>5039</v>
      </c>
      <c r="G3134" t="s">
        <v>44</v>
      </c>
      <c r="H3134" s="2">
        <v>45409</v>
      </c>
      <c r="I3134" s="3">
        <v>2.4</v>
      </c>
      <c r="J3134" s="4">
        <v>108431</v>
      </c>
      <c r="K3134" s="4">
        <v>19236</v>
      </c>
      <c r="L3134" s="3">
        <v>80.7</v>
      </c>
      <c r="M3134" t="s">
        <v>516</v>
      </c>
      <c r="N3134">
        <v>18</v>
      </c>
      <c r="O3134">
        <v>14</v>
      </c>
      <c r="P3134">
        <v>7</v>
      </c>
      <c r="Q3134">
        <v>3</v>
      </c>
      <c r="R3134" t="s">
        <v>39</v>
      </c>
      <c r="S3134" t="s">
        <v>119</v>
      </c>
      <c r="T3134" t="s">
        <v>122</v>
      </c>
      <c r="U3134" t="s">
        <v>1930</v>
      </c>
      <c r="V3134" t="s">
        <v>34</v>
      </c>
      <c r="W3134" t="s">
        <v>64</v>
      </c>
      <c r="X3134" t="s">
        <v>64</v>
      </c>
    </row>
    <row r="3135" spans="1:24" x14ac:dyDescent="0.3">
      <c r="A3135" t="s">
        <v>5058</v>
      </c>
      <c r="B3135" t="s">
        <v>549</v>
      </c>
      <c r="C3135" t="s">
        <v>56</v>
      </c>
      <c r="D3135" s="2">
        <v>32359</v>
      </c>
      <c r="E3135">
        <v>38</v>
      </c>
      <c r="F3135" t="s">
        <v>135</v>
      </c>
      <c r="G3135" t="s">
        <v>3341</v>
      </c>
      <c r="H3135" s="2">
        <v>43837</v>
      </c>
      <c r="I3135" s="3">
        <v>6.7</v>
      </c>
      <c r="J3135" s="4">
        <v>35573</v>
      </c>
      <c r="K3135" s="4">
        <v>1596</v>
      </c>
      <c r="L3135" s="3">
        <v>82.8</v>
      </c>
      <c r="M3135" t="s">
        <v>29</v>
      </c>
      <c r="N3135">
        <v>45</v>
      </c>
      <c r="O3135">
        <v>0</v>
      </c>
      <c r="P3135">
        <v>6</v>
      </c>
      <c r="Q3135">
        <v>4</v>
      </c>
      <c r="R3135" t="s">
        <v>39</v>
      </c>
      <c r="S3135" t="s">
        <v>31</v>
      </c>
      <c r="T3135" t="s">
        <v>61</v>
      </c>
      <c r="U3135" t="s">
        <v>1930</v>
      </c>
      <c r="V3135" t="s">
        <v>63</v>
      </c>
      <c r="W3135" t="s">
        <v>64</v>
      </c>
      <c r="X3135" t="s">
        <v>35</v>
      </c>
    </row>
    <row r="3136" spans="1:24" x14ac:dyDescent="0.3">
      <c r="A3136" t="s">
        <v>5059</v>
      </c>
      <c r="B3136" t="s">
        <v>1554</v>
      </c>
      <c r="C3136" t="s">
        <v>26</v>
      </c>
      <c r="D3136" s="2">
        <v>35069</v>
      </c>
      <c r="E3136">
        <v>30</v>
      </c>
      <c r="F3136" t="s">
        <v>57</v>
      </c>
      <c r="G3136" t="s">
        <v>467</v>
      </c>
      <c r="H3136" s="2">
        <v>45675</v>
      </c>
      <c r="I3136" s="3">
        <v>1.6</v>
      </c>
      <c r="J3136" s="4">
        <v>59560</v>
      </c>
      <c r="K3136" s="4">
        <v>2216</v>
      </c>
      <c r="L3136" s="3"/>
      <c r="M3136" t="s">
        <v>59</v>
      </c>
      <c r="N3136">
        <v>42</v>
      </c>
      <c r="O3136">
        <v>21</v>
      </c>
      <c r="P3136">
        <v>59</v>
      </c>
      <c r="Q3136">
        <v>4</v>
      </c>
      <c r="R3136" t="s">
        <v>39</v>
      </c>
      <c r="S3136" t="s">
        <v>60</v>
      </c>
      <c r="T3136" t="s">
        <v>6927</v>
      </c>
      <c r="U3136" t="s">
        <v>1225</v>
      </c>
      <c r="V3136" t="s">
        <v>34</v>
      </c>
      <c r="W3136" t="s">
        <v>35</v>
      </c>
      <c r="X3136" t="s">
        <v>35</v>
      </c>
    </row>
    <row r="3137" spans="1:24" x14ac:dyDescent="0.3">
      <c r="A3137" t="s">
        <v>5060</v>
      </c>
      <c r="B3137" t="s">
        <v>995</v>
      </c>
      <c r="C3137" t="s">
        <v>26</v>
      </c>
      <c r="D3137" s="2">
        <v>38196</v>
      </c>
      <c r="E3137">
        <v>22</v>
      </c>
      <c r="F3137" t="s">
        <v>128</v>
      </c>
      <c r="G3137" t="s">
        <v>139</v>
      </c>
      <c r="H3137" s="2">
        <v>45633</v>
      </c>
      <c r="I3137" s="3">
        <v>1.8</v>
      </c>
      <c r="J3137" s="4">
        <v>111843</v>
      </c>
      <c r="K3137" s="4">
        <v>10876</v>
      </c>
      <c r="L3137" s="3">
        <v>98.5</v>
      </c>
      <c r="M3137" t="s">
        <v>516</v>
      </c>
      <c r="N3137">
        <v>45</v>
      </c>
      <c r="O3137">
        <v>20</v>
      </c>
      <c r="P3137">
        <v>79</v>
      </c>
      <c r="Q3137">
        <v>3</v>
      </c>
      <c r="R3137" t="s">
        <v>30</v>
      </c>
      <c r="S3137" t="s">
        <v>90</v>
      </c>
      <c r="T3137" t="s">
        <v>40</v>
      </c>
      <c r="U3137" t="s">
        <v>6022</v>
      </c>
      <c r="V3137" t="s">
        <v>34</v>
      </c>
      <c r="W3137" t="s">
        <v>64</v>
      </c>
      <c r="X3137" t="s">
        <v>64</v>
      </c>
    </row>
    <row r="3138" spans="1:24" x14ac:dyDescent="0.3">
      <c r="A3138" t="s">
        <v>5061</v>
      </c>
      <c r="B3138" t="s">
        <v>269</v>
      </c>
      <c r="C3138" t="s">
        <v>26</v>
      </c>
      <c r="D3138" s="2">
        <v>34008</v>
      </c>
      <c r="E3138">
        <v>33</v>
      </c>
      <c r="F3138" t="s">
        <v>135</v>
      </c>
      <c r="G3138" t="s">
        <v>3341</v>
      </c>
      <c r="H3138" s="2">
        <v>42660</v>
      </c>
      <c r="I3138" s="3">
        <v>9.9</v>
      </c>
      <c r="J3138" s="4">
        <v>37409</v>
      </c>
      <c r="K3138" s="4">
        <v>5008</v>
      </c>
      <c r="L3138" s="3">
        <v>90.9</v>
      </c>
      <c r="M3138" t="s">
        <v>59</v>
      </c>
      <c r="N3138">
        <v>26</v>
      </c>
      <c r="O3138">
        <v>13</v>
      </c>
      <c r="P3138">
        <v>19</v>
      </c>
      <c r="Q3138">
        <v>4</v>
      </c>
      <c r="R3138" t="s">
        <v>39</v>
      </c>
      <c r="S3138" t="s">
        <v>119</v>
      </c>
      <c r="T3138" t="s">
        <v>61</v>
      </c>
      <c r="U3138" t="s">
        <v>77</v>
      </c>
      <c r="V3138" t="s">
        <v>63</v>
      </c>
      <c r="W3138" t="s">
        <v>64</v>
      </c>
      <c r="X3138" t="s">
        <v>35</v>
      </c>
    </row>
    <row r="3139" spans="1:24" x14ac:dyDescent="0.3">
      <c r="A3139" t="s">
        <v>5062</v>
      </c>
      <c r="B3139" t="s">
        <v>251</v>
      </c>
      <c r="C3139" t="s">
        <v>56</v>
      </c>
      <c r="D3139" s="2">
        <v>37218</v>
      </c>
      <c r="E3139">
        <v>25</v>
      </c>
      <c r="F3139" t="s">
        <v>67</v>
      </c>
      <c r="G3139" t="s">
        <v>68</v>
      </c>
      <c r="H3139" s="2">
        <v>44515</v>
      </c>
      <c r="I3139" s="3">
        <v>4.8</v>
      </c>
      <c r="J3139" s="4">
        <v>111471</v>
      </c>
      <c r="K3139" s="4">
        <v>9099</v>
      </c>
      <c r="L3139" s="3">
        <v>93</v>
      </c>
      <c r="M3139" t="s">
        <v>29</v>
      </c>
      <c r="N3139">
        <v>16</v>
      </c>
      <c r="O3139">
        <v>18</v>
      </c>
      <c r="P3139">
        <v>30</v>
      </c>
      <c r="Q3139">
        <v>5</v>
      </c>
      <c r="R3139" t="s">
        <v>30</v>
      </c>
      <c r="S3139" t="s">
        <v>60</v>
      </c>
      <c r="T3139" t="s">
        <v>61</v>
      </c>
      <c r="U3139" t="s">
        <v>1930</v>
      </c>
      <c r="V3139" t="s">
        <v>34</v>
      </c>
      <c r="W3139" t="s">
        <v>35</v>
      </c>
      <c r="X3139" t="s">
        <v>64</v>
      </c>
    </row>
    <row r="3140" spans="1:24" x14ac:dyDescent="0.3">
      <c r="A3140" t="s">
        <v>5063</v>
      </c>
      <c r="B3140" t="s">
        <v>4073</v>
      </c>
      <c r="C3140" t="s">
        <v>26</v>
      </c>
      <c r="D3140" s="2">
        <v>32270</v>
      </c>
      <c r="E3140">
        <v>38</v>
      </c>
      <c r="F3140" t="s">
        <v>102</v>
      </c>
      <c r="G3140" t="s">
        <v>107</v>
      </c>
      <c r="H3140" s="2">
        <v>43119</v>
      </c>
      <c r="I3140" s="3">
        <v>8.6</v>
      </c>
      <c r="J3140" s="4">
        <v>157651</v>
      </c>
      <c r="K3140" s="4">
        <v>18766</v>
      </c>
      <c r="L3140" s="3">
        <v>89.4</v>
      </c>
      <c r="M3140" t="s">
        <v>5802</v>
      </c>
      <c r="N3140">
        <v>5</v>
      </c>
      <c r="O3140">
        <v>1</v>
      </c>
      <c r="P3140">
        <v>70</v>
      </c>
      <c r="Q3140">
        <v>4</v>
      </c>
      <c r="R3140" t="s">
        <v>39</v>
      </c>
      <c r="S3140" t="s">
        <v>104</v>
      </c>
      <c r="T3140" t="s">
        <v>3678</v>
      </c>
      <c r="U3140" t="s">
        <v>6022</v>
      </c>
      <c r="V3140" t="s">
        <v>34</v>
      </c>
      <c r="W3140" t="s">
        <v>35</v>
      </c>
      <c r="X3140" t="s">
        <v>64</v>
      </c>
    </row>
    <row r="3141" spans="1:24" x14ac:dyDescent="0.3">
      <c r="A3141" t="s">
        <v>5064</v>
      </c>
      <c r="B3141" t="s">
        <v>346</v>
      </c>
      <c r="C3141" t="s">
        <v>56</v>
      </c>
      <c r="D3141" s="2">
        <v>38469</v>
      </c>
      <c r="E3141">
        <v>21</v>
      </c>
      <c r="F3141" t="s">
        <v>93</v>
      </c>
      <c r="G3141" t="s">
        <v>215</v>
      </c>
      <c r="H3141" s="2">
        <v>45907</v>
      </c>
      <c r="I3141" s="3">
        <v>1</v>
      </c>
      <c r="J3141" s="4">
        <v>158265</v>
      </c>
      <c r="K3141" s="4">
        <v>4974</v>
      </c>
      <c r="L3141" s="3">
        <v>82.4</v>
      </c>
      <c r="M3141" t="s">
        <v>4161</v>
      </c>
      <c r="N3141">
        <v>13</v>
      </c>
      <c r="O3141">
        <v>17</v>
      </c>
      <c r="P3141">
        <v>55</v>
      </c>
      <c r="Q3141">
        <v>3</v>
      </c>
      <c r="R3141" t="s">
        <v>39</v>
      </c>
      <c r="S3141" t="s">
        <v>90</v>
      </c>
      <c r="T3141" t="s">
        <v>3678</v>
      </c>
      <c r="U3141" t="s">
        <v>77</v>
      </c>
      <c r="V3141" t="s">
        <v>34</v>
      </c>
      <c r="W3141" t="s">
        <v>64</v>
      </c>
      <c r="X3141" t="s">
        <v>64</v>
      </c>
    </row>
    <row r="3142" spans="1:24" x14ac:dyDescent="0.3">
      <c r="A3142" t="s">
        <v>5065</v>
      </c>
      <c r="B3142" t="s">
        <v>584</v>
      </c>
      <c r="C3142" t="s">
        <v>56</v>
      </c>
      <c r="D3142" s="2">
        <v>34597</v>
      </c>
      <c r="E3142">
        <v>32</v>
      </c>
      <c r="F3142" t="s">
        <v>67</v>
      </c>
      <c r="G3142" t="s">
        <v>142</v>
      </c>
      <c r="H3142" s="2">
        <v>42916</v>
      </c>
      <c r="I3142" s="3">
        <v>9.1999999999999993</v>
      </c>
      <c r="J3142" s="4">
        <v>90728</v>
      </c>
      <c r="K3142" s="4">
        <v>8267</v>
      </c>
      <c r="L3142" s="3">
        <v>90.5</v>
      </c>
      <c r="M3142" t="s">
        <v>29</v>
      </c>
      <c r="N3142">
        <v>39</v>
      </c>
      <c r="O3142">
        <v>24</v>
      </c>
      <c r="P3142">
        <v>33</v>
      </c>
      <c r="Q3142">
        <v>3</v>
      </c>
      <c r="R3142" t="s">
        <v>39</v>
      </c>
      <c r="S3142" t="s">
        <v>60</v>
      </c>
      <c r="T3142" t="s">
        <v>4012</v>
      </c>
      <c r="U3142" t="s">
        <v>77</v>
      </c>
      <c r="V3142" t="s">
        <v>34</v>
      </c>
      <c r="W3142" t="s">
        <v>64</v>
      </c>
      <c r="X3142" t="s">
        <v>64</v>
      </c>
    </row>
    <row r="3143" spans="1:24" x14ac:dyDescent="0.3">
      <c r="A3143" t="s">
        <v>5066</v>
      </c>
      <c r="B3143" t="s">
        <v>4207</v>
      </c>
      <c r="C3143" t="s">
        <v>26</v>
      </c>
      <c r="D3143" s="2">
        <v>28558</v>
      </c>
      <c r="E3143">
        <v>48</v>
      </c>
      <c r="F3143" t="s">
        <v>135</v>
      </c>
      <c r="G3143" t="s">
        <v>252</v>
      </c>
      <c r="H3143" s="2">
        <v>42694</v>
      </c>
      <c r="I3143" s="3">
        <v>9.8000000000000007</v>
      </c>
      <c r="J3143" s="4">
        <v>54320</v>
      </c>
      <c r="K3143" s="4">
        <v>2495</v>
      </c>
      <c r="L3143" s="3">
        <v>97.9</v>
      </c>
      <c r="M3143" t="s">
        <v>29</v>
      </c>
      <c r="N3143">
        <v>8</v>
      </c>
      <c r="O3143">
        <v>24</v>
      </c>
      <c r="P3143">
        <v>54</v>
      </c>
      <c r="Q3143">
        <v>3</v>
      </c>
      <c r="R3143" t="s">
        <v>30</v>
      </c>
      <c r="S3143" t="s">
        <v>52</v>
      </c>
      <c r="T3143" t="s">
        <v>3678</v>
      </c>
      <c r="U3143" t="s">
        <v>77</v>
      </c>
      <c r="V3143" t="s">
        <v>83</v>
      </c>
      <c r="W3143" t="s">
        <v>64</v>
      </c>
      <c r="X3143" t="s">
        <v>35</v>
      </c>
    </row>
    <row r="3144" spans="1:24" x14ac:dyDescent="0.3">
      <c r="A3144" t="s">
        <v>5068</v>
      </c>
      <c r="B3144" t="s">
        <v>1632</v>
      </c>
      <c r="C3144" t="s">
        <v>56</v>
      </c>
      <c r="D3144" s="2">
        <v>28669</v>
      </c>
      <c r="E3144">
        <v>48</v>
      </c>
      <c r="F3144" t="s">
        <v>4623</v>
      </c>
      <c r="G3144" t="s">
        <v>146</v>
      </c>
      <c r="H3144" s="2">
        <v>44588</v>
      </c>
      <c r="I3144" s="3">
        <v>4.5999999999999996</v>
      </c>
      <c r="J3144" s="4">
        <v>87584</v>
      </c>
      <c r="K3144" s="4">
        <v>10987</v>
      </c>
      <c r="L3144" s="3">
        <v>78.7</v>
      </c>
      <c r="M3144" t="s">
        <v>59</v>
      </c>
      <c r="N3144">
        <v>37</v>
      </c>
      <c r="O3144">
        <v>2</v>
      </c>
      <c r="P3144">
        <v>12</v>
      </c>
      <c r="Q3144">
        <v>2</v>
      </c>
      <c r="R3144" t="s">
        <v>39</v>
      </c>
      <c r="S3144" t="s">
        <v>125</v>
      </c>
      <c r="T3144" t="s">
        <v>95</v>
      </c>
      <c r="U3144" t="s">
        <v>1225</v>
      </c>
      <c r="V3144" t="s">
        <v>34</v>
      </c>
      <c r="W3144" t="s">
        <v>35</v>
      </c>
      <c r="X3144" t="s">
        <v>35</v>
      </c>
    </row>
    <row r="3145" spans="1:24" x14ac:dyDescent="0.3">
      <c r="A3145" t="s">
        <v>5069</v>
      </c>
      <c r="B3145" t="s">
        <v>3145</v>
      </c>
      <c r="C3145" t="s">
        <v>56</v>
      </c>
      <c r="D3145" s="2">
        <v>36977</v>
      </c>
      <c r="E3145">
        <v>25</v>
      </c>
      <c r="F3145" t="s">
        <v>57</v>
      </c>
      <c r="G3145" t="s">
        <v>205</v>
      </c>
      <c r="H3145" s="2">
        <v>43596</v>
      </c>
      <c r="I3145" s="3">
        <v>7.3</v>
      </c>
      <c r="J3145" s="4">
        <v>166776</v>
      </c>
      <c r="K3145" s="4">
        <v>15825</v>
      </c>
      <c r="L3145" s="3">
        <v>93.9</v>
      </c>
      <c r="M3145" t="s">
        <v>29</v>
      </c>
      <c r="N3145">
        <v>19</v>
      </c>
      <c r="O3145">
        <v>2</v>
      </c>
      <c r="P3145">
        <v>46</v>
      </c>
      <c r="Q3145">
        <v>3</v>
      </c>
      <c r="R3145" t="s">
        <v>39</v>
      </c>
      <c r="S3145" t="s">
        <v>52</v>
      </c>
      <c r="T3145" t="s">
        <v>40</v>
      </c>
      <c r="U3145" t="s">
        <v>1930</v>
      </c>
      <c r="V3145" t="s">
        <v>34</v>
      </c>
      <c r="W3145" t="s">
        <v>64</v>
      </c>
      <c r="X3145" t="s">
        <v>64</v>
      </c>
    </row>
    <row r="3146" spans="1:24" x14ac:dyDescent="0.3">
      <c r="A3146" t="s">
        <v>5070</v>
      </c>
      <c r="B3146" t="s">
        <v>5071</v>
      </c>
      <c r="C3146" t="s">
        <v>56</v>
      </c>
      <c r="D3146" s="2">
        <v>33174</v>
      </c>
      <c r="E3146">
        <v>36</v>
      </c>
      <c r="F3146" t="s">
        <v>335</v>
      </c>
      <c r="G3146" t="s">
        <v>72</v>
      </c>
      <c r="H3146" s="2">
        <v>45595</v>
      </c>
      <c r="I3146" s="3">
        <v>1.9</v>
      </c>
      <c r="J3146" s="4">
        <v>153517</v>
      </c>
      <c r="K3146" s="4">
        <v>14577</v>
      </c>
      <c r="L3146" s="3">
        <v>81.5</v>
      </c>
      <c r="M3146" t="s">
        <v>29</v>
      </c>
      <c r="N3146">
        <v>11</v>
      </c>
      <c r="O3146">
        <v>5</v>
      </c>
      <c r="P3146">
        <v>7</v>
      </c>
      <c r="Q3146">
        <v>4</v>
      </c>
      <c r="R3146" t="s">
        <v>30</v>
      </c>
      <c r="S3146" t="s">
        <v>104</v>
      </c>
      <c r="T3146" t="s">
        <v>32</v>
      </c>
      <c r="U3146" t="s">
        <v>6022</v>
      </c>
      <c r="V3146" t="s">
        <v>34</v>
      </c>
      <c r="W3146" t="s">
        <v>64</v>
      </c>
      <c r="X3146" t="s">
        <v>64</v>
      </c>
    </row>
    <row r="3147" spans="1:24" x14ac:dyDescent="0.3">
      <c r="A3147" t="s">
        <v>5072</v>
      </c>
      <c r="B3147" t="s">
        <v>4501</v>
      </c>
      <c r="C3147" t="s">
        <v>56</v>
      </c>
      <c r="D3147" s="2">
        <v>24985</v>
      </c>
      <c r="E3147">
        <v>58</v>
      </c>
      <c r="F3147" t="s">
        <v>128</v>
      </c>
      <c r="G3147" t="s">
        <v>174</v>
      </c>
      <c r="H3147" s="2">
        <v>44847</v>
      </c>
      <c r="I3147" s="3">
        <v>3.9</v>
      </c>
      <c r="J3147" s="4">
        <v>58900</v>
      </c>
      <c r="K3147" s="4">
        <v>5534</v>
      </c>
      <c r="L3147" s="3">
        <v>88.8</v>
      </c>
      <c r="M3147" t="s">
        <v>59</v>
      </c>
      <c r="N3147">
        <v>30</v>
      </c>
      <c r="O3147">
        <v>8</v>
      </c>
      <c r="P3147">
        <v>42</v>
      </c>
      <c r="Q3147">
        <v>4</v>
      </c>
      <c r="R3147" t="s">
        <v>30</v>
      </c>
      <c r="S3147" t="s">
        <v>52</v>
      </c>
      <c r="T3147" t="s">
        <v>2122</v>
      </c>
      <c r="U3147" t="s">
        <v>6022</v>
      </c>
      <c r="V3147" t="s">
        <v>34</v>
      </c>
      <c r="W3147" t="s">
        <v>64</v>
      </c>
      <c r="X3147" t="s">
        <v>35</v>
      </c>
    </row>
    <row r="3148" spans="1:24" x14ac:dyDescent="0.3">
      <c r="A3148" t="s">
        <v>5073</v>
      </c>
      <c r="B3148" t="s">
        <v>2205</v>
      </c>
      <c r="C3148" t="s">
        <v>56</v>
      </c>
      <c r="D3148" s="2">
        <v>28742</v>
      </c>
      <c r="E3148">
        <v>48</v>
      </c>
      <c r="F3148" t="s">
        <v>67</v>
      </c>
      <c r="G3148" t="s">
        <v>142</v>
      </c>
      <c r="H3148" s="2">
        <v>44240</v>
      </c>
      <c r="I3148" s="3">
        <v>5.6</v>
      </c>
      <c r="J3148" s="4">
        <v>127347</v>
      </c>
      <c r="K3148" s="4">
        <v>21390</v>
      </c>
      <c r="L3148" s="3">
        <v>78.900000000000006</v>
      </c>
      <c r="M3148" t="s">
        <v>4161</v>
      </c>
      <c r="N3148">
        <v>11</v>
      </c>
      <c r="O3148">
        <v>28</v>
      </c>
      <c r="P3148">
        <v>74</v>
      </c>
      <c r="Q3148">
        <v>1</v>
      </c>
      <c r="R3148" t="s">
        <v>39</v>
      </c>
      <c r="S3148" t="s">
        <v>60</v>
      </c>
      <c r="T3148" t="s">
        <v>40</v>
      </c>
      <c r="U3148" t="s">
        <v>1225</v>
      </c>
      <c r="V3148" t="s">
        <v>34</v>
      </c>
      <c r="W3148" t="s">
        <v>35</v>
      </c>
      <c r="X3148" t="s">
        <v>35</v>
      </c>
    </row>
    <row r="3149" spans="1:24" x14ac:dyDescent="0.3">
      <c r="A3149" t="s">
        <v>5074</v>
      </c>
      <c r="B3149" t="s">
        <v>4608</v>
      </c>
      <c r="C3149" t="s">
        <v>56</v>
      </c>
      <c r="D3149" s="2">
        <v>25677</v>
      </c>
      <c r="E3149">
        <v>56</v>
      </c>
      <c r="F3149" t="s">
        <v>4623</v>
      </c>
      <c r="G3149" t="s">
        <v>6272</v>
      </c>
      <c r="H3149" s="2">
        <v>45775</v>
      </c>
      <c r="I3149" s="3">
        <v>1.4</v>
      </c>
      <c r="J3149" s="4">
        <v>67507</v>
      </c>
      <c r="K3149" s="4">
        <v>11169</v>
      </c>
      <c r="L3149" s="3">
        <v>83.9</v>
      </c>
      <c r="M3149" t="s">
        <v>4161</v>
      </c>
      <c r="N3149">
        <v>19</v>
      </c>
      <c r="O3149">
        <v>5</v>
      </c>
      <c r="P3149">
        <v>79</v>
      </c>
      <c r="Q3149">
        <v>3</v>
      </c>
      <c r="R3149" t="s">
        <v>39</v>
      </c>
      <c r="S3149" t="s">
        <v>125</v>
      </c>
      <c r="T3149" t="s">
        <v>3678</v>
      </c>
      <c r="U3149" t="s">
        <v>77</v>
      </c>
      <c r="V3149" t="s">
        <v>34</v>
      </c>
      <c r="W3149" t="s">
        <v>64</v>
      </c>
      <c r="X3149" t="s">
        <v>64</v>
      </c>
    </row>
    <row r="3150" spans="1:24" x14ac:dyDescent="0.3">
      <c r="A3150" t="s">
        <v>5075</v>
      </c>
      <c r="B3150" t="s">
        <v>2076</v>
      </c>
      <c r="C3150" t="s">
        <v>56</v>
      </c>
      <c r="D3150" s="2">
        <v>29831</v>
      </c>
      <c r="E3150">
        <v>45</v>
      </c>
      <c r="F3150" t="s">
        <v>93</v>
      </c>
      <c r="G3150" t="s">
        <v>215</v>
      </c>
      <c r="H3150" s="2">
        <v>43929</v>
      </c>
      <c r="I3150" s="3">
        <v>6.4</v>
      </c>
      <c r="J3150" s="4">
        <v>168973</v>
      </c>
      <c r="K3150" s="4">
        <v>11285</v>
      </c>
      <c r="L3150" s="3">
        <v>82</v>
      </c>
      <c r="M3150" t="s">
        <v>59</v>
      </c>
      <c r="N3150">
        <v>40</v>
      </c>
      <c r="O3150">
        <v>19</v>
      </c>
      <c r="P3150">
        <v>65</v>
      </c>
      <c r="Q3150">
        <v>4</v>
      </c>
      <c r="R3150" t="s">
        <v>39</v>
      </c>
      <c r="S3150" t="s">
        <v>60</v>
      </c>
      <c r="T3150" t="s">
        <v>6927</v>
      </c>
      <c r="U3150" t="s">
        <v>1930</v>
      </c>
      <c r="V3150" t="s">
        <v>34</v>
      </c>
      <c r="W3150" t="s">
        <v>64</v>
      </c>
      <c r="X3150" t="s">
        <v>64</v>
      </c>
    </row>
    <row r="3151" spans="1:24" x14ac:dyDescent="0.3">
      <c r="A3151" t="s">
        <v>5076</v>
      </c>
      <c r="B3151" t="s">
        <v>2292</v>
      </c>
      <c r="C3151" t="s">
        <v>56</v>
      </c>
      <c r="D3151" s="2">
        <v>25215</v>
      </c>
      <c r="E3151">
        <v>57</v>
      </c>
      <c r="F3151" t="s">
        <v>93</v>
      </c>
      <c r="G3151" t="s">
        <v>132</v>
      </c>
      <c r="H3151" s="2">
        <v>43601</v>
      </c>
      <c r="I3151" s="3">
        <v>7.3</v>
      </c>
      <c r="J3151" s="4">
        <v>52701</v>
      </c>
      <c r="K3151" s="4">
        <v>5634</v>
      </c>
      <c r="L3151" s="3">
        <v>90.7</v>
      </c>
      <c r="M3151" t="s">
        <v>5802</v>
      </c>
      <c r="N3151">
        <v>17</v>
      </c>
      <c r="O3151">
        <v>13</v>
      </c>
      <c r="P3151">
        <v>42</v>
      </c>
      <c r="Q3151">
        <v>1</v>
      </c>
      <c r="R3151" t="s">
        <v>30</v>
      </c>
      <c r="S3151" t="s">
        <v>31</v>
      </c>
      <c r="T3151" t="s">
        <v>61</v>
      </c>
      <c r="U3151" t="s">
        <v>77</v>
      </c>
      <c r="V3151" t="s">
        <v>34</v>
      </c>
      <c r="W3151" t="s">
        <v>35</v>
      </c>
      <c r="X3151" t="s">
        <v>35</v>
      </c>
    </row>
    <row r="3152" spans="1:24" x14ac:dyDescent="0.3">
      <c r="A3152" t="s">
        <v>5077</v>
      </c>
      <c r="B3152" t="s">
        <v>522</v>
      </c>
      <c r="C3152" t="s">
        <v>56</v>
      </c>
      <c r="D3152" s="2">
        <v>38172</v>
      </c>
      <c r="E3152">
        <v>22</v>
      </c>
      <c r="F3152" t="s">
        <v>4623</v>
      </c>
      <c r="G3152" t="s">
        <v>273</v>
      </c>
      <c r="H3152" s="2">
        <v>45847</v>
      </c>
      <c r="I3152" s="3">
        <v>1.2</v>
      </c>
      <c r="J3152" s="4">
        <v>91547</v>
      </c>
      <c r="K3152" s="4"/>
      <c r="L3152" s="3">
        <v>88.7</v>
      </c>
      <c r="M3152" t="s">
        <v>516</v>
      </c>
      <c r="N3152">
        <v>44</v>
      </c>
      <c r="O3152">
        <v>12</v>
      </c>
      <c r="P3152">
        <v>36</v>
      </c>
      <c r="Q3152">
        <v>4</v>
      </c>
      <c r="R3152" t="s">
        <v>30</v>
      </c>
      <c r="S3152" t="s">
        <v>60</v>
      </c>
      <c r="T3152" t="s">
        <v>143</v>
      </c>
      <c r="U3152" t="s">
        <v>77</v>
      </c>
      <c r="V3152" t="s">
        <v>63</v>
      </c>
      <c r="W3152" t="s">
        <v>35</v>
      </c>
      <c r="X3152" t="s">
        <v>64</v>
      </c>
    </row>
    <row r="3153" spans="1:24" x14ac:dyDescent="0.3">
      <c r="A3153" t="s">
        <v>5078</v>
      </c>
      <c r="B3153" t="s">
        <v>4349</v>
      </c>
      <c r="C3153" t="s">
        <v>26</v>
      </c>
      <c r="D3153" s="2">
        <v>37080</v>
      </c>
      <c r="E3153">
        <v>25</v>
      </c>
      <c r="F3153" t="s">
        <v>102</v>
      </c>
      <c r="G3153" t="s">
        <v>107</v>
      </c>
      <c r="H3153" s="2">
        <v>43777</v>
      </c>
      <c r="I3153" s="3">
        <v>6.8</v>
      </c>
      <c r="J3153" s="4">
        <v>95901</v>
      </c>
      <c r="K3153" s="4">
        <v>10175</v>
      </c>
      <c r="L3153" s="3">
        <v>86.5</v>
      </c>
      <c r="M3153" t="s">
        <v>516</v>
      </c>
      <c r="N3153">
        <v>20</v>
      </c>
      <c r="O3153">
        <v>19</v>
      </c>
      <c r="P3153">
        <v>7</v>
      </c>
      <c r="Q3153">
        <v>1</v>
      </c>
      <c r="R3153" t="s">
        <v>39</v>
      </c>
      <c r="S3153" t="s">
        <v>119</v>
      </c>
      <c r="T3153" t="s">
        <v>143</v>
      </c>
      <c r="U3153" t="s">
        <v>6022</v>
      </c>
      <c r="V3153" t="s">
        <v>34</v>
      </c>
      <c r="W3153" t="s">
        <v>64</v>
      </c>
      <c r="X3153" t="s">
        <v>64</v>
      </c>
    </row>
    <row r="3154" spans="1:24" x14ac:dyDescent="0.3">
      <c r="A3154" t="s">
        <v>5079</v>
      </c>
      <c r="B3154" t="s">
        <v>2452</v>
      </c>
      <c r="C3154" t="s">
        <v>56</v>
      </c>
      <c r="D3154" s="2">
        <v>38126</v>
      </c>
      <c r="E3154">
        <v>22</v>
      </c>
      <c r="F3154" t="s">
        <v>5039</v>
      </c>
      <c r="G3154" t="s">
        <v>112</v>
      </c>
      <c r="H3154" s="2">
        <v>45818</v>
      </c>
      <c r="I3154" s="3">
        <v>1.3</v>
      </c>
      <c r="J3154" s="4">
        <v>52179</v>
      </c>
      <c r="K3154" s="4">
        <v>9056</v>
      </c>
      <c r="L3154" s="3">
        <v>84.3</v>
      </c>
      <c r="M3154" t="s">
        <v>59</v>
      </c>
      <c r="N3154">
        <v>31</v>
      </c>
      <c r="O3154">
        <v>0</v>
      </c>
      <c r="P3154">
        <v>14</v>
      </c>
      <c r="Q3154">
        <v>3</v>
      </c>
      <c r="R3154" t="s">
        <v>30</v>
      </c>
      <c r="S3154" t="s">
        <v>90</v>
      </c>
      <c r="T3154" t="s">
        <v>61</v>
      </c>
      <c r="U3154" t="s">
        <v>1225</v>
      </c>
      <c r="V3154" t="s">
        <v>63</v>
      </c>
      <c r="W3154" t="s">
        <v>64</v>
      </c>
      <c r="X3154" t="s">
        <v>64</v>
      </c>
    </row>
    <row r="3155" spans="1:24" x14ac:dyDescent="0.3">
      <c r="A3155" t="s">
        <v>5080</v>
      </c>
      <c r="B3155" t="s">
        <v>5081</v>
      </c>
      <c r="C3155" t="s">
        <v>26</v>
      </c>
      <c r="D3155" s="2">
        <v>35172</v>
      </c>
      <c r="E3155">
        <v>30</v>
      </c>
      <c r="F3155" t="s">
        <v>57</v>
      </c>
      <c r="G3155" t="s">
        <v>58</v>
      </c>
      <c r="H3155" s="2">
        <v>45056</v>
      </c>
      <c r="I3155" s="3">
        <v>3.3</v>
      </c>
      <c r="J3155" s="4">
        <v>167054</v>
      </c>
      <c r="K3155" s="4">
        <v>27336</v>
      </c>
      <c r="L3155" s="3">
        <v>98.9</v>
      </c>
      <c r="M3155" t="s">
        <v>5802</v>
      </c>
      <c r="N3155">
        <v>2</v>
      </c>
      <c r="O3155">
        <v>1</v>
      </c>
      <c r="P3155">
        <v>68</v>
      </c>
      <c r="Q3155">
        <v>3</v>
      </c>
      <c r="R3155" t="s">
        <v>30</v>
      </c>
      <c r="S3155" t="s">
        <v>52</v>
      </c>
      <c r="T3155" t="s">
        <v>4012</v>
      </c>
      <c r="U3155" t="s">
        <v>1930</v>
      </c>
      <c r="V3155" t="s">
        <v>63</v>
      </c>
      <c r="W3155" t="s">
        <v>35</v>
      </c>
      <c r="X3155" t="s">
        <v>64</v>
      </c>
    </row>
    <row r="3156" spans="1:24" x14ac:dyDescent="0.3">
      <c r="A3156" t="s">
        <v>5082</v>
      </c>
      <c r="B3156" t="s">
        <v>1140</v>
      </c>
      <c r="C3156" t="s">
        <v>26</v>
      </c>
      <c r="D3156" s="2">
        <v>27212</v>
      </c>
      <c r="E3156">
        <v>52</v>
      </c>
      <c r="F3156" t="s">
        <v>5039</v>
      </c>
      <c r="G3156" t="s">
        <v>112</v>
      </c>
      <c r="H3156" s="2">
        <v>43914</v>
      </c>
      <c r="I3156" s="3">
        <v>6.5</v>
      </c>
      <c r="J3156" s="4">
        <v>146228</v>
      </c>
      <c r="K3156" s="4">
        <v>10512</v>
      </c>
      <c r="L3156" s="3">
        <v>99.1</v>
      </c>
      <c r="M3156" t="s">
        <v>516</v>
      </c>
      <c r="N3156">
        <v>9</v>
      </c>
      <c r="O3156">
        <v>9</v>
      </c>
      <c r="P3156">
        <v>66</v>
      </c>
      <c r="Q3156">
        <v>2</v>
      </c>
      <c r="R3156" t="s">
        <v>30</v>
      </c>
      <c r="S3156" t="s">
        <v>52</v>
      </c>
      <c r="T3156" t="s">
        <v>4012</v>
      </c>
      <c r="U3156" t="s">
        <v>6022</v>
      </c>
      <c r="V3156" t="s">
        <v>34</v>
      </c>
      <c r="W3156" t="s">
        <v>64</v>
      </c>
      <c r="X3156" t="s">
        <v>64</v>
      </c>
    </row>
    <row r="3157" spans="1:24" x14ac:dyDescent="0.3">
      <c r="A3157" t="s">
        <v>5083</v>
      </c>
      <c r="B3157" t="s">
        <v>1037</v>
      </c>
      <c r="C3157" t="s">
        <v>26</v>
      </c>
      <c r="D3157" s="2">
        <v>32953</v>
      </c>
      <c r="E3157">
        <v>36</v>
      </c>
      <c r="F3157" t="s">
        <v>4623</v>
      </c>
      <c r="G3157" t="s">
        <v>382</v>
      </c>
      <c r="H3157" s="2">
        <v>45537</v>
      </c>
      <c r="I3157" s="3">
        <v>2</v>
      </c>
      <c r="J3157" s="4">
        <v>78845</v>
      </c>
      <c r="K3157" s="4">
        <v>10154</v>
      </c>
      <c r="L3157" s="3">
        <v>81.900000000000006</v>
      </c>
      <c r="M3157" t="s">
        <v>59</v>
      </c>
      <c r="N3157">
        <v>21</v>
      </c>
      <c r="O3157">
        <v>12</v>
      </c>
      <c r="P3157">
        <v>17</v>
      </c>
      <c r="Q3157">
        <v>4</v>
      </c>
      <c r="R3157" t="s">
        <v>39</v>
      </c>
      <c r="S3157" t="s">
        <v>31</v>
      </c>
      <c r="T3157" t="s">
        <v>32</v>
      </c>
      <c r="U3157" t="s">
        <v>6022</v>
      </c>
      <c r="V3157" t="s">
        <v>83</v>
      </c>
      <c r="W3157" t="s">
        <v>35</v>
      </c>
      <c r="X3157" t="s">
        <v>64</v>
      </c>
    </row>
    <row r="3158" spans="1:24" x14ac:dyDescent="0.3">
      <c r="A3158" t="s">
        <v>5084</v>
      </c>
      <c r="B3158" t="s">
        <v>2007</v>
      </c>
      <c r="C3158" t="s">
        <v>56</v>
      </c>
      <c r="D3158" s="2">
        <v>27001</v>
      </c>
      <c r="E3158">
        <v>53</v>
      </c>
      <c r="F3158" t="s">
        <v>93</v>
      </c>
      <c r="G3158" t="s">
        <v>215</v>
      </c>
      <c r="H3158" s="2">
        <v>45312</v>
      </c>
      <c r="I3158" s="3">
        <v>2.6</v>
      </c>
      <c r="J3158" s="4">
        <v>172550</v>
      </c>
      <c r="K3158" s="4">
        <v>12656</v>
      </c>
      <c r="L3158" s="3">
        <v>93.5</v>
      </c>
      <c r="M3158" t="s">
        <v>59</v>
      </c>
      <c r="N3158">
        <v>42</v>
      </c>
      <c r="O3158">
        <v>4</v>
      </c>
      <c r="P3158">
        <v>40</v>
      </c>
      <c r="Q3158">
        <v>1</v>
      </c>
      <c r="R3158" t="s">
        <v>30</v>
      </c>
      <c r="S3158" t="s">
        <v>81</v>
      </c>
      <c r="T3158" t="s">
        <v>32</v>
      </c>
      <c r="U3158" t="s">
        <v>6022</v>
      </c>
      <c r="V3158" t="s">
        <v>63</v>
      </c>
      <c r="W3158" t="s">
        <v>35</v>
      </c>
      <c r="X3158" t="s">
        <v>35</v>
      </c>
    </row>
    <row r="3159" spans="1:24" x14ac:dyDescent="0.3">
      <c r="A3159" t="s">
        <v>5085</v>
      </c>
      <c r="B3159" t="s">
        <v>315</v>
      </c>
      <c r="C3159" t="s">
        <v>26</v>
      </c>
      <c r="D3159" s="2">
        <v>26759</v>
      </c>
      <c r="E3159">
        <v>53</v>
      </c>
      <c r="F3159" t="s">
        <v>335</v>
      </c>
      <c r="G3159" t="s">
        <v>428</v>
      </c>
      <c r="H3159" s="2">
        <v>43272</v>
      </c>
      <c r="I3159" s="3">
        <v>8.1999999999999993</v>
      </c>
      <c r="J3159" s="4">
        <v>176318</v>
      </c>
      <c r="K3159" s="4">
        <v>21629</v>
      </c>
      <c r="L3159" s="3">
        <v>88.7</v>
      </c>
      <c r="M3159" t="s">
        <v>5802</v>
      </c>
      <c r="N3159">
        <v>2</v>
      </c>
      <c r="O3159">
        <v>26</v>
      </c>
      <c r="P3159">
        <v>8</v>
      </c>
      <c r="Q3159">
        <v>5</v>
      </c>
      <c r="R3159" t="s">
        <v>30</v>
      </c>
      <c r="S3159" t="s">
        <v>90</v>
      </c>
      <c r="T3159" t="s">
        <v>4012</v>
      </c>
      <c r="U3159" t="s">
        <v>1225</v>
      </c>
      <c r="V3159" t="s">
        <v>34</v>
      </c>
      <c r="W3159" t="s">
        <v>35</v>
      </c>
      <c r="X3159" t="s">
        <v>64</v>
      </c>
    </row>
    <row r="3160" spans="1:24" x14ac:dyDescent="0.3">
      <c r="A3160" t="s">
        <v>5086</v>
      </c>
      <c r="B3160" t="s">
        <v>547</v>
      </c>
      <c r="C3160" t="s">
        <v>56</v>
      </c>
      <c r="D3160" s="2">
        <v>32497</v>
      </c>
      <c r="E3160">
        <v>38</v>
      </c>
      <c r="F3160" t="s">
        <v>102</v>
      </c>
      <c r="G3160" t="s">
        <v>159</v>
      </c>
      <c r="H3160" s="2">
        <v>43489</v>
      </c>
      <c r="I3160" s="3">
        <v>7.6</v>
      </c>
      <c r="J3160" s="4">
        <v>102193</v>
      </c>
      <c r="K3160" s="4">
        <v>16920</v>
      </c>
      <c r="L3160" s="3">
        <v>81.099999999999994</v>
      </c>
      <c r="M3160" t="s">
        <v>516</v>
      </c>
      <c r="N3160">
        <v>29</v>
      </c>
      <c r="O3160">
        <v>7</v>
      </c>
      <c r="P3160">
        <v>67</v>
      </c>
      <c r="Q3160">
        <v>2</v>
      </c>
      <c r="R3160" t="s">
        <v>39</v>
      </c>
      <c r="S3160" t="s">
        <v>31</v>
      </c>
      <c r="T3160" t="s">
        <v>32</v>
      </c>
      <c r="U3160" t="s">
        <v>1930</v>
      </c>
      <c r="V3160" t="s">
        <v>34</v>
      </c>
      <c r="W3160" t="s">
        <v>64</v>
      </c>
      <c r="X3160" t="s">
        <v>35</v>
      </c>
    </row>
    <row r="3161" spans="1:24" x14ac:dyDescent="0.3">
      <c r="A3161" t="s">
        <v>5087</v>
      </c>
      <c r="B3161" t="s">
        <v>5088</v>
      </c>
      <c r="C3161" t="s">
        <v>26</v>
      </c>
      <c r="D3161" s="2">
        <v>30490</v>
      </c>
      <c r="E3161">
        <v>43</v>
      </c>
      <c r="F3161" t="s">
        <v>67</v>
      </c>
      <c r="G3161" t="s">
        <v>142</v>
      </c>
      <c r="H3161" s="2">
        <v>44387</v>
      </c>
      <c r="I3161" s="3">
        <v>5.2</v>
      </c>
      <c r="J3161" s="4">
        <v>163917</v>
      </c>
      <c r="K3161" s="4">
        <v>28746</v>
      </c>
      <c r="L3161" s="3">
        <v>85.4</v>
      </c>
      <c r="M3161" t="s">
        <v>59</v>
      </c>
      <c r="N3161">
        <v>12</v>
      </c>
      <c r="O3161">
        <v>28</v>
      </c>
      <c r="P3161">
        <v>14</v>
      </c>
      <c r="Q3161">
        <v>1</v>
      </c>
      <c r="R3161" t="s">
        <v>39</v>
      </c>
      <c r="S3161" t="s">
        <v>119</v>
      </c>
      <c r="T3161" t="s">
        <v>32</v>
      </c>
      <c r="U3161" t="s">
        <v>77</v>
      </c>
      <c r="V3161" t="s">
        <v>34</v>
      </c>
      <c r="W3161" t="s">
        <v>35</v>
      </c>
      <c r="X3161" t="s">
        <v>35</v>
      </c>
    </row>
    <row r="3162" spans="1:24" x14ac:dyDescent="0.3">
      <c r="A3162" t="s">
        <v>5089</v>
      </c>
      <c r="B3162" t="s">
        <v>1100</v>
      </c>
      <c r="C3162" t="s">
        <v>56</v>
      </c>
      <c r="D3162" s="2">
        <v>29810</v>
      </c>
      <c r="E3162">
        <v>45</v>
      </c>
      <c r="F3162" t="s">
        <v>67</v>
      </c>
      <c r="G3162" t="s">
        <v>68</v>
      </c>
      <c r="H3162" s="2">
        <v>43821</v>
      </c>
      <c r="I3162" s="3">
        <v>6.7</v>
      </c>
      <c r="J3162" s="4">
        <v>147222</v>
      </c>
      <c r="K3162" s="4">
        <v>6484</v>
      </c>
      <c r="L3162" s="3">
        <v>80.3</v>
      </c>
      <c r="M3162" t="s">
        <v>29</v>
      </c>
      <c r="N3162">
        <v>39</v>
      </c>
      <c r="O3162">
        <v>20</v>
      </c>
      <c r="P3162">
        <v>16</v>
      </c>
      <c r="Q3162">
        <v>5</v>
      </c>
      <c r="R3162" t="s">
        <v>30</v>
      </c>
      <c r="S3162" t="s">
        <v>90</v>
      </c>
      <c r="T3162" t="s">
        <v>32</v>
      </c>
      <c r="U3162" t="s">
        <v>1930</v>
      </c>
      <c r="V3162" t="s">
        <v>34</v>
      </c>
      <c r="W3162" t="s">
        <v>35</v>
      </c>
      <c r="X3162" t="s">
        <v>64</v>
      </c>
    </row>
    <row r="3163" spans="1:24" x14ac:dyDescent="0.3">
      <c r="A3163" t="s">
        <v>5090</v>
      </c>
      <c r="B3163" t="s">
        <v>1465</v>
      </c>
      <c r="C3163" t="s">
        <v>56</v>
      </c>
      <c r="D3163" s="2">
        <v>35896</v>
      </c>
      <c r="E3163">
        <v>28</v>
      </c>
      <c r="F3163" t="s">
        <v>93</v>
      </c>
      <c r="G3163" t="s">
        <v>180</v>
      </c>
      <c r="H3163" s="2">
        <v>42833</v>
      </c>
      <c r="I3163" s="3">
        <v>9.4</v>
      </c>
      <c r="J3163" s="4">
        <v>36426</v>
      </c>
      <c r="K3163" s="4">
        <v>5074</v>
      </c>
      <c r="L3163" s="3">
        <v>93.4</v>
      </c>
      <c r="M3163" t="s">
        <v>59</v>
      </c>
      <c r="N3163">
        <v>5</v>
      </c>
      <c r="O3163">
        <v>2</v>
      </c>
      <c r="P3163">
        <v>34</v>
      </c>
      <c r="Q3163">
        <v>4</v>
      </c>
      <c r="R3163" t="s">
        <v>30</v>
      </c>
      <c r="S3163" t="s">
        <v>52</v>
      </c>
      <c r="T3163" t="s">
        <v>122</v>
      </c>
      <c r="U3163" t="s">
        <v>1930</v>
      </c>
      <c r="V3163" t="s">
        <v>34</v>
      </c>
      <c r="W3163" t="s">
        <v>64</v>
      </c>
      <c r="X3163" t="s">
        <v>64</v>
      </c>
    </row>
    <row r="3164" spans="1:24" x14ac:dyDescent="0.3">
      <c r="A3164" t="s">
        <v>5091</v>
      </c>
      <c r="B3164" t="s">
        <v>2412</v>
      </c>
      <c r="C3164" t="s">
        <v>56</v>
      </c>
      <c r="D3164" s="2">
        <v>26020</v>
      </c>
      <c r="E3164">
        <v>55</v>
      </c>
      <c r="F3164" t="s">
        <v>27</v>
      </c>
      <c r="G3164" t="s">
        <v>89</v>
      </c>
      <c r="H3164" s="2">
        <v>45543</v>
      </c>
      <c r="I3164" s="3">
        <v>2</v>
      </c>
      <c r="J3164" s="4">
        <v>32304</v>
      </c>
      <c r="K3164" s="4">
        <v>3581</v>
      </c>
      <c r="L3164" s="3">
        <v>99</v>
      </c>
      <c r="M3164" t="s">
        <v>29</v>
      </c>
      <c r="N3164">
        <v>40</v>
      </c>
      <c r="O3164">
        <v>27</v>
      </c>
      <c r="P3164">
        <v>76</v>
      </c>
      <c r="Q3164">
        <v>4</v>
      </c>
      <c r="R3164" t="s">
        <v>39</v>
      </c>
      <c r="S3164" t="s">
        <v>90</v>
      </c>
      <c r="T3164" t="s">
        <v>122</v>
      </c>
      <c r="U3164" t="s">
        <v>1225</v>
      </c>
      <c r="V3164" t="s">
        <v>34</v>
      </c>
      <c r="W3164" t="s">
        <v>35</v>
      </c>
      <c r="X3164" t="s">
        <v>35</v>
      </c>
    </row>
    <row r="3165" spans="1:24" x14ac:dyDescent="0.3">
      <c r="A3165" t="s">
        <v>5092</v>
      </c>
      <c r="B3165" t="s">
        <v>5093</v>
      </c>
      <c r="C3165" t="s">
        <v>56</v>
      </c>
      <c r="D3165" s="2">
        <v>26887</v>
      </c>
      <c r="E3165">
        <v>53</v>
      </c>
      <c r="F3165" t="s">
        <v>4623</v>
      </c>
      <c r="G3165" t="s">
        <v>273</v>
      </c>
      <c r="H3165" s="2">
        <v>42773</v>
      </c>
      <c r="I3165" s="3">
        <v>9.6</v>
      </c>
      <c r="J3165" s="4">
        <v>173038</v>
      </c>
      <c r="K3165" s="4">
        <v>24949</v>
      </c>
      <c r="L3165" s="3">
        <v>81.7</v>
      </c>
      <c r="M3165" t="s">
        <v>516</v>
      </c>
      <c r="N3165">
        <v>36</v>
      </c>
      <c r="O3165">
        <v>25</v>
      </c>
      <c r="P3165">
        <v>15</v>
      </c>
      <c r="Q3165">
        <v>1</v>
      </c>
      <c r="R3165" t="s">
        <v>30</v>
      </c>
      <c r="S3165" t="s">
        <v>52</v>
      </c>
      <c r="T3165" t="s">
        <v>95</v>
      </c>
      <c r="U3165" t="s">
        <v>6022</v>
      </c>
      <c r="V3165" t="s">
        <v>63</v>
      </c>
      <c r="W3165" t="s">
        <v>64</v>
      </c>
      <c r="X3165" t="s">
        <v>64</v>
      </c>
    </row>
    <row r="3166" spans="1:24" x14ac:dyDescent="0.3">
      <c r="A3166" t="s">
        <v>5094</v>
      </c>
      <c r="B3166" t="s">
        <v>805</v>
      </c>
      <c r="C3166" t="s">
        <v>56</v>
      </c>
      <c r="D3166" s="2">
        <v>25298</v>
      </c>
      <c r="E3166">
        <v>57</v>
      </c>
      <c r="F3166" t="s">
        <v>67</v>
      </c>
      <c r="G3166" t="s">
        <v>149</v>
      </c>
      <c r="H3166" s="2">
        <v>43149</v>
      </c>
      <c r="I3166" s="3">
        <v>8.6</v>
      </c>
      <c r="J3166" s="4">
        <v>55685</v>
      </c>
      <c r="K3166" s="4">
        <v>6737</v>
      </c>
      <c r="L3166" s="3">
        <v>91.5</v>
      </c>
      <c r="M3166" t="s">
        <v>29</v>
      </c>
      <c r="N3166">
        <v>32</v>
      </c>
      <c r="O3166">
        <v>23</v>
      </c>
      <c r="P3166">
        <v>55</v>
      </c>
      <c r="Q3166">
        <v>2</v>
      </c>
      <c r="R3166" t="s">
        <v>30</v>
      </c>
      <c r="S3166" t="s">
        <v>76</v>
      </c>
      <c r="T3166" t="s">
        <v>40</v>
      </c>
      <c r="U3166" t="s">
        <v>1930</v>
      </c>
      <c r="V3166" t="s">
        <v>83</v>
      </c>
      <c r="W3166" t="s">
        <v>64</v>
      </c>
      <c r="X3166" t="s">
        <v>35</v>
      </c>
    </row>
    <row r="3167" spans="1:24" x14ac:dyDescent="0.3">
      <c r="A3167" t="s">
        <v>5095</v>
      </c>
      <c r="B3167" t="s">
        <v>1049</v>
      </c>
      <c r="C3167" t="s">
        <v>56</v>
      </c>
      <c r="D3167" s="2">
        <v>34809</v>
      </c>
      <c r="E3167">
        <v>31</v>
      </c>
      <c r="F3167" t="s">
        <v>4623</v>
      </c>
      <c r="G3167" t="s">
        <v>273</v>
      </c>
      <c r="H3167" s="2">
        <v>42659</v>
      </c>
      <c r="I3167" s="3">
        <v>9.9</v>
      </c>
      <c r="J3167" s="4">
        <v>47621</v>
      </c>
      <c r="K3167" s="4">
        <v>4144</v>
      </c>
      <c r="L3167" s="3">
        <v>92.4</v>
      </c>
      <c r="M3167" t="s">
        <v>29</v>
      </c>
      <c r="N3167">
        <v>43</v>
      </c>
      <c r="O3167">
        <v>24</v>
      </c>
      <c r="P3167">
        <v>19</v>
      </c>
      <c r="Q3167">
        <v>1</v>
      </c>
      <c r="R3167" t="s">
        <v>39</v>
      </c>
      <c r="S3167" t="s">
        <v>104</v>
      </c>
      <c r="T3167" t="s">
        <v>4012</v>
      </c>
      <c r="U3167" t="s">
        <v>6022</v>
      </c>
      <c r="V3167" t="s">
        <v>83</v>
      </c>
      <c r="W3167" t="s">
        <v>35</v>
      </c>
      <c r="X3167" t="s">
        <v>35</v>
      </c>
    </row>
    <row r="3168" spans="1:24" x14ac:dyDescent="0.3">
      <c r="A3168" t="s">
        <v>5096</v>
      </c>
      <c r="B3168" t="s">
        <v>243</v>
      </c>
      <c r="C3168" t="s">
        <v>56</v>
      </c>
      <c r="D3168" s="2">
        <v>35175</v>
      </c>
      <c r="E3168">
        <v>30</v>
      </c>
      <c r="F3168" t="s">
        <v>4623</v>
      </c>
      <c r="G3168" t="s">
        <v>146</v>
      </c>
      <c r="H3168" s="2">
        <v>45946</v>
      </c>
      <c r="I3168" s="3">
        <v>0.9</v>
      </c>
      <c r="J3168" s="4">
        <v>169181</v>
      </c>
      <c r="K3168" s="4">
        <v>5552</v>
      </c>
      <c r="L3168" s="3">
        <v>81.3</v>
      </c>
      <c r="M3168" t="s">
        <v>516</v>
      </c>
      <c r="N3168">
        <v>33</v>
      </c>
      <c r="O3168">
        <v>0</v>
      </c>
      <c r="P3168">
        <v>5</v>
      </c>
      <c r="Q3168">
        <v>3</v>
      </c>
      <c r="R3168" t="s">
        <v>39</v>
      </c>
      <c r="S3168" t="s">
        <v>76</v>
      </c>
      <c r="T3168" t="s">
        <v>32</v>
      </c>
      <c r="U3168" t="s">
        <v>1930</v>
      </c>
      <c r="V3168" t="s">
        <v>34</v>
      </c>
      <c r="W3168" t="s">
        <v>35</v>
      </c>
      <c r="X3168" t="s">
        <v>64</v>
      </c>
    </row>
    <row r="3169" spans="1:24" x14ac:dyDescent="0.3">
      <c r="A3169" t="s">
        <v>5097</v>
      </c>
      <c r="B3169" t="s">
        <v>5098</v>
      </c>
      <c r="C3169" t="s">
        <v>26</v>
      </c>
      <c r="D3169" s="2">
        <v>26081</v>
      </c>
      <c r="E3169">
        <v>55</v>
      </c>
      <c r="F3169" t="s">
        <v>5039</v>
      </c>
      <c r="G3169" t="s">
        <v>229</v>
      </c>
      <c r="H3169" s="2">
        <v>42701</v>
      </c>
      <c r="I3169" s="3">
        <v>9.8000000000000007</v>
      </c>
      <c r="J3169" s="4">
        <v>74746</v>
      </c>
      <c r="K3169" s="4">
        <v>9190</v>
      </c>
      <c r="L3169" s="3">
        <v>93.1</v>
      </c>
      <c r="M3169" t="s">
        <v>5802</v>
      </c>
      <c r="N3169">
        <v>15</v>
      </c>
      <c r="O3169">
        <v>3</v>
      </c>
      <c r="P3169">
        <v>7</v>
      </c>
      <c r="Q3169">
        <v>3</v>
      </c>
      <c r="R3169" t="s">
        <v>30</v>
      </c>
      <c r="S3169" t="s">
        <v>31</v>
      </c>
      <c r="T3169" t="s">
        <v>61</v>
      </c>
      <c r="U3169" t="s">
        <v>1930</v>
      </c>
      <c r="V3169" t="s">
        <v>34</v>
      </c>
      <c r="W3169" t="s">
        <v>64</v>
      </c>
      <c r="X3169" t="s">
        <v>64</v>
      </c>
    </row>
    <row r="3170" spans="1:24" x14ac:dyDescent="0.3">
      <c r="A3170" t="s">
        <v>5099</v>
      </c>
      <c r="B3170" t="s">
        <v>5100</v>
      </c>
      <c r="C3170" t="s">
        <v>56</v>
      </c>
      <c r="D3170" s="2">
        <v>26731</v>
      </c>
      <c r="E3170">
        <v>53</v>
      </c>
      <c r="F3170" t="s">
        <v>4623</v>
      </c>
      <c r="G3170" t="s">
        <v>382</v>
      </c>
      <c r="H3170" s="2">
        <v>44136</v>
      </c>
      <c r="I3170" s="3">
        <v>5.9</v>
      </c>
      <c r="J3170" s="4">
        <v>30718</v>
      </c>
      <c r="K3170" s="4">
        <v>3980</v>
      </c>
      <c r="L3170" s="3">
        <v>94.7</v>
      </c>
      <c r="M3170" t="s">
        <v>4161</v>
      </c>
      <c r="N3170">
        <v>39</v>
      </c>
      <c r="O3170">
        <v>15</v>
      </c>
      <c r="P3170">
        <v>23</v>
      </c>
      <c r="Q3170">
        <v>5</v>
      </c>
      <c r="R3170" t="s">
        <v>30</v>
      </c>
      <c r="S3170" t="s">
        <v>31</v>
      </c>
      <c r="T3170" t="s">
        <v>143</v>
      </c>
      <c r="U3170" t="s">
        <v>77</v>
      </c>
      <c r="V3170" t="s">
        <v>34</v>
      </c>
      <c r="W3170" t="s">
        <v>64</v>
      </c>
      <c r="X3170" t="s">
        <v>64</v>
      </c>
    </row>
    <row r="3171" spans="1:24" x14ac:dyDescent="0.3">
      <c r="A3171" t="s">
        <v>5101</v>
      </c>
      <c r="B3171" t="s">
        <v>5102</v>
      </c>
      <c r="C3171" t="s">
        <v>26</v>
      </c>
      <c r="D3171" s="2">
        <v>36174</v>
      </c>
      <c r="E3171">
        <v>27</v>
      </c>
      <c r="F3171" t="s">
        <v>335</v>
      </c>
      <c r="G3171" t="s">
        <v>428</v>
      </c>
      <c r="H3171" s="2">
        <v>44377</v>
      </c>
      <c r="I3171" s="3">
        <v>5.2</v>
      </c>
      <c r="J3171" s="4">
        <v>156936</v>
      </c>
      <c r="K3171" s="4">
        <v>20628</v>
      </c>
      <c r="L3171" s="3">
        <v>84.6</v>
      </c>
      <c r="M3171" t="s">
        <v>29</v>
      </c>
      <c r="N3171">
        <v>18</v>
      </c>
      <c r="O3171">
        <v>21</v>
      </c>
      <c r="P3171">
        <v>24</v>
      </c>
      <c r="Q3171">
        <v>1</v>
      </c>
      <c r="R3171" t="s">
        <v>39</v>
      </c>
      <c r="S3171" t="s">
        <v>60</v>
      </c>
      <c r="T3171" t="s">
        <v>4012</v>
      </c>
      <c r="U3171" t="s">
        <v>1225</v>
      </c>
      <c r="V3171" t="s">
        <v>83</v>
      </c>
      <c r="W3171" t="s">
        <v>64</v>
      </c>
      <c r="X3171" t="s">
        <v>64</v>
      </c>
    </row>
    <row r="3172" spans="1:24" x14ac:dyDescent="0.3">
      <c r="A3172" t="s">
        <v>5103</v>
      </c>
      <c r="B3172" t="s">
        <v>2098</v>
      </c>
      <c r="C3172" t="s">
        <v>26</v>
      </c>
      <c r="D3172" s="2">
        <v>31570</v>
      </c>
      <c r="E3172">
        <v>40</v>
      </c>
      <c r="F3172" t="s">
        <v>57</v>
      </c>
      <c r="G3172" t="s">
        <v>152</v>
      </c>
      <c r="H3172" s="2">
        <v>45348</v>
      </c>
      <c r="I3172" s="3">
        <v>2.5</v>
      </c>
      <c r="J3172" s="4">
        <v>94994</v>
      </c>
      <c r="K3172" s="4">
        <v>8317</v>
      </c>
      <c r="L3172" s="3">
        <v>81</v>
      </c>
      <c r="M3172" t="s">
        <v>59</v>
      </c>
      <c r="N3172">
        <v>15</v>
      </c>
      <c r="O3172">
        <v>5</v>
      </c>
      <c r="P3172">
        <v>65</v>
      </c>
      <c r="Q3172">
        <v>1</v>
      </c>
      <c r="R3172" t="s">
        <v>39</v>
      </c>
      <c r="S3172" t="s">
        <v>60</v>
      </c>
      <c r="T3172" t="s">
        <v>143</v>
      </c>
      <c r="U3172" t="s">
        <v>6022</v>
      </c>
      <c r="V3172" t="s">
        <v>34</v>
      </c>
      <c r="W3172" t="s">
        <v>35</v>
      </c>
      <c r="X3172" t="s">
        <v>35</v>
      </c>
    </row>
    <row r="3173" spans="1:24" x14ac:dyDescent="0.3">
      <c r="A3173" t="s">
        <v>5104</v>
      </c>
      <c r="B3173" t="s">
        <v>4904</v>
      </c>
      <c r="C3173" t="s">
        <v>26</v>
      </c>
      <c r="D3173" s="2">
        <v>35654</v>
      </c>
      <c r="E3173">
        <v>29</v>
      </c>
      <c r="F3173" t="s">
        <v>335</v>
      </c>
      <c r="G3173" t="s">
        <v>428</v>
      </c>
      <c r="H3173" s="2">
        <v>45082</v>
      </c>
      <c r="I3173" s="3">
        <v>3.3</v>
      </c>
      <c r="J3173" s="4">
        <v>93629</v>
      </c>
      <c r="K3173" s="4">
        <v>10036</v>
      </c>
      <c r="L3173" s="3">
        <v>97.8</v>
      </c>
      <c r="M3173" t="s">
        <v>5802</v>
      </c>
      <c r="N3173">
        <v>5</v>
      </c>
      <c r="O3173">
        <v>15</v>
      </c>
      <c r="P3173">
        <v>41</v>
      </c>
      <c r="Q3173">
        <v>5</v>
      </c>
      <c r="R3173" t="s">
        <v>30</v>
      </c>
      <c r="S3173" t="s">
        <v>81</v>
      </c>
      <c r="T3173" t="s">
        <v>122</v>
      </c>
      <c r="U3173" t="s">
        <v>77</v>
      </c>
      <c r="V3173" t="s">
        <v>34</v>
      </c>
      <c r="W3173" t="s">
        <v>64</v>
      </c>
      <c r="X3173" t="s">
        <v>35</v>
      </c>
    </row>
    <row r="3174" spans="1:24" x14ac:dyDescent="0.3">
      <c r="A3174" t="s">
        <v>5105</v>
      </c>
      <c r="B3174" t="s">
        <v>5106</v>
      </c>
      <c r="C3174" t="s">
        <v>56</v>
      </c>
      <c r="D3174" s="2">
        <v>38206</v>
      </c>
      <c r="E3174">
        <v>22</v>
      </c>
      <c r="F3174" t="s">
        <v>67</v>
      </c>
      <c r="G3174" t="s">
        <v>142</v>
      </c>
      <c r="H3174" s="2">
        <v>45423</v>
      </c>
      <c r="I3174" s="3">
        <v>2.2999999999999998</v>
      </c>
      <c r="J3174" s="4">
        <v>148104</v>
      </c>
      <c r="K3174" s="4">
        <v>16232</v>
      </c>
      <c r="L3174" s="3">
        <v>86.1</v>
      </c>
      <c r="M3174" t="s">
        <v>5802</v>
      </c>
      <c r="N3174">
        <v>25</v>
      </c>
      <c r="O3174">
        <v>6</v>
      </c>
      <c r="P3174">
        <v>20</v>
      </c>
      <c r="Q3174">
        <v>4</v>
      </c>
      <c r="R3174" t="s">
        <v>30</v>
      </c>
      <c r="S3174" t="s">
        <v>104</v>
      </c>
      <c r="T3174" t="s">
        <v>32</v>
      </c>
      <c r="U3174" t="s">
        <v>77</v>
      </c>
      <c r="V3174" t="s">
        <v>34</v>
      </c>
      <c r="W3174" t="s">
        <v>64</v>
      </c>
      <c r="X3174" t="s">
        <v>35</v>
      </c>
    </row>
    <row r="3175" spans="1:24" x14ac:dyDescent="0.3">
      <c r="A3175" t="s">
        <v>5107</v>
      </c>
      <c r="B3175" t="s">
        <v>5108</v>
      </c>
      <c r="C3175" t="s">
        <v>56</v>
      </c>
      <c r="D3175" s="2">
        <v>35511</v>
      </c>
      <c r="E3175">
        <v>29</v>
      </c>
      <c r="F3175" t="s">
        <v>5039</v>
      </c>
      <c r="G3175" t="s">
        <v>86</v>
      </c>
      <c r="H3175" s="2">
        <v>45145</v>
      </c>
      <c r="I3175" s="3">
        <v>3.1</v>
      </c>
      <c r="J3175" s="4">
        <v>110269</v>
      </c>
      <c r="K3175" s="4">
        <v>6853</v>
      </c>
      <c r="L3175" s="3">
        <v>89.5</v>
      </c>
      <c r="M3175" t="s">
        <v>59</v>
      </c>
      <c r="N3175">
        <v>9</v>
      </c>
      <c r="O3175">
        <v>21</v>
      </c>
      <c r="P3175">
        <v>21</v>
      </c>
      <c r="Q3175">
        <v>2</v>
      </c>
      <c r="R3175" t="s">
        <v>39</v>
      </c>
      <c r="S3175" t="s">
        <v>52</v>
      </c>
      <c r="T3175" t="s">
        <v>143</v>
      </c>
      <c r="U3175" t="s">
        <v>1225</v>
      </c>
      <c r="V3175" t="s">
        <v>34</v>
      </c>
      <c r="W3175" t="s">
        <v>64</v>
      </c>
      <c r="X3175" t="s">
        <v>64</v>
      </c>
    </row>
    <row r="3176" spans="1:24" x14ac:dyDescent="0.3">
      <c r="A3176" t="s">
        <v>5109</v>
      </c>
      <c r="B3176" t="s">
        <v>656</v>
      </c>
      <c r="C3176" t="s">
        <v>26</v>
      </c>
      <c r="D3176" s="2">
        <v>32209</v>
      </c>
      <c r="E3176">
        <v>38</v>
      </c>
      <c r="F3176" t="s">
        <v>335</v>
      </c>
      <c r="G3176" t="s">
        <v>50</v>
      </c>
      <c r="H3176" s="2">
        <v>43930</v>
      </c>
      <c r="I3176" s="3">
        <v>6.4</v>
      </c>
      <c r="J3176" s="4">
        <v>124363</v>
      </c>
      <c r="K3176" s="4">
        <v>12163</v>
      </c>
      <c r="L3176" s="3">
        <v>95.1</v>
      </c>
      <c r="M3176" t="s">
        <v>29</v>
      </c>
      <c r="N3176">
        <v>0</v>
      </c>
      <c r="O3176">
        <v>23</v>
      </c>
      <c r="P3176">
        <v>56</v>
      </c>
      <c r="Q3176">
        <v>1</v>
      </c>
      <c r="R3176" t="s">
        <v>30</v>
      </c>
      <c r="S3176" t="s">
        <v>119</v>
      </c>
      <c r="T3176" t="s">
        <v>40</v>
      </c>
      <c r="U3176" t="s">
        <v>1225</v>
      </c>
      <c r="V3176" t="s">
        <v>34</v>
      </c>
      <c r="W3176" t="s">
        <v>64</v>
      </c>
      <c r="X3176" t="s">
        <v>35</v>
      </c>
    </row>
    <row r="3177" spans="1:24" x14ac:dyDescent="0.3">
      <c r="A3177" t="s">
        <v>5110</v>
      </c>
      <c r="B3177" t="s">
        <v>5111</v>
      </c>
      <c r="C3177" t="s">
        <v>26</v>
      </c>
      <c r="D3177" s="2">
        <v>26061</v>
      </c>
      <c r="E3177">
        <v>55</v>
      </c>
      <c r="F3177" t="s">
        <v>128</v>
      </c>
      <c r="G3177" t="s">
        <v>1363</v>
      </c>
      <c r="H3177" s="2">
        <v>45780</v>
      </c>
      <c r="I3177" s="3">
        <v>1.4</v>
      </c>
      <c r="J3177" s="4">
        <v>156207</v>
      </c>
      <c r="K3177" s="4">
        <v>21043</v>
      </c>
      <c r="L3177" s="3">
        <v>98.3</v>
      </c>
      <c r="M3177" t="s">
        <v>59</v>
      </c>
      <c r="N3177">
        <v>36</v>
      </c>
      <c r="O3177">
        <v>0</v>
      </c>
      <c r="P3177">
        <v>36</v>
      </c>
      <c r="Q3177">
        <v>1</v>
      </c>
      <c r="R3177" t="s">
        <v>39</v>
      </c>
      <c r="S3177" t="s">
        <v>81</v>
      </c>
      <c r="T3177" t="s">
        <v>2122</v>
      </c>
      <c r="U3177" t="s">
        <v>1225</v>
      </c>
      <c r="V3177" t="s">
        <v>34</v>
      </c>
      <c r="W3177" t="s">
        <v>64</v>
      </c>
      <c r="X3177" t="s">
        <v>64</v>
      </c>
    </row>
    <row r="3178" spans="1:24" x14ac:dyDescent="0.3">
      <c r="A3178" t="s">
        <v>5112</v>
      </c>
      <c r="B3178" t="s">
        <v>4657</v>
      </c>
      <c r="C3178" t="s">
        <v>56</v>
      </c>
      <c r="D3178" s="2">
        <v>32129</v>
      </c>
      <c r="E3178">
        <v>39</v>
      </c>
      <c r="F3178" t="s">
        <v>135</v>
      </c>
      <c r="G3178" t="s">
        <v>177</v>
      </c>
      <c r="H3178" s="2">
        <v>44949</v>
      </c>
      <c r="I3178" s="3">
        <v>3.6</v>
      </c>
      <c r="J3178" s="4">
        <v>48930</v>
      </c>
      <c r="K3178" s="4">
        <v>6337</v>
      </c>
      <c r="L3178" s="3">
        <v>87.7</v>
      </c>
      <c r="M3178" t="s">
        <v>29</v>
      </c>
      <c r="N3178">
        <v>45</v>
      </c>
      <c r="O3178">
        <v>22</v>
      </c>
      <c r="P3178">
        <v>59</v>
      </c>
      <c r="Q3178">
        <v>1</v>
      </c>
      <c r="R3178" t="s">
        <v>30</v>
      </c>
      <c r="S3178" t="s">
        <v>125</v>
      </c>
      <c r="T3178" t="s">
        <v>3678</v>
      </c>
      <c r="U3178" t="s">
        <v>1225</v>
      </c>
      <c r="V3178" t="s">
        <v>83</v>
      </c>
      <c r="W3178" t="s">
        <v>35</v>
      </c>
      <c r="X3178" t="s">
        <v>35</v>
      </c>
    </row>
    <row r="3179" spans="1:24" x14ac:dyDescent="0.3">
      <c r="A3179" t="s">
        <v>5113</v>
      </c>
      <c r="B3179" t="s">
        <v>770</v>
      </c>
      <c r="C3179" t="s">
        <v>56</v>
      </c>
      <c r="D3179" s="2">
        <v>28769</v>
      </c>
      <c r="E3179">
        <v>48</v>
      </c>
      <c r="F3179" t="s">
        <v>4623</v>
      </c>
      <c r="G3179" t="s">
        <v>146</v>
      </c>
      <c r="H3179" s="2">
        <v>44819</v>
      </c>
      <c r="I3179" s="3">
        <v>4</v>
      </c>
      <c r="J3179" s="4">
        <v>32522</v>
      </c>
      <c r="K3179" s="4">
        <v>3284</v>
      </c>
      <c r="L3179" s="3">
        <v>82</v>
      </c>
      <c r="M3179" t="s">
        <v>59</v>
      </c>
      <c r="N3179">
        <v>29</v>
      </c>
      <c r="O3179">
        <v>22</v>
      </c>
      <c r="P3179">
        <v>43</v>
      </c>
      <c r="Q3179">
        <v>4</v>
      </c>
      <c r="R3179" t="s">
        <v>39</v>
      </c>
      <c r="S3179" t="s">
        <v>31</v>
      </c>
      <c r="T3179" t="s">
        <v>143</v>
      </c>
      <c r="U3179" t="s">
        <v>6022</v>
      </c>
      <c r="V3179" t="s">
        <v>83</v>
      </c>
      <c r="W3179" t="s">
        <v>35</v>
      </c>
      <c r="X3179" t="s">
        <v>35</v>
      </c>
    </row>
    <row r="3180" spans="1:24" x14ac:dyDescent="0.3">
      <c r="A3180" t="s">
        <v>5114</v>
      </c>
      <c r="B3180" t="s">
        <v>5106</v>
      </c>
      <c r="C3180" t="s">
        <v>56</v>
      </c>
      <c r="D3180" s="2">
        <v>31923</v>
      </c>
      <c r="E3180">
        <v>39</v>
      </c>
      <c r="F3180" t="s">
        <v>67</v>
      </c>
      <c r="G3180" t="s">
        <v>2288</v>
      </c>
      <c r="H3180" s="2">
        <v>43071</v>
      </c>
      <c r="I3180" s="3">
        <v>8.8000000000000007</v>
      </c>
      <c r="J3180" s="4">
        <v>32705</v>
      </c>
      <c r="K3180" s="4">
        <v>3387</v>
      </c>
      <c r="L3180" s="3">
        <v>79</v>
      </c>
      <c r="M3180" t="s">
        <v>59</v>
      </c>
      <c r="N3180">
        <v>24</v>
      </c>
      <c r="O3180">
        <v>16</v>
      </c>
      <c r="P3180">
        <v>36</v>
      </c>
      <c r="Q3180">
        <v>3</v>
      </c>
      <c r="R3180" t="s">
        <v>30</v>
      </c>
      <c r="S3180" t="s">
        <v>31</v>
      </c>
      <c r="T3180" t="s">
        <v>40</v>
      </c>
      <c r="U3180" t="s">
        <v>1930</v>
      </c>
      <c r="V3180" t="s">
        <v>34</v>
      </c>
      <c r="W3180" t="s">
        <v>64</v>
      </c>
      <c r="X3180" t="s">
        <v>35</v>
      </c>
    </row>
    <row r="3181" spans="1:24" x14ac:dyDescent="0.3">
      <c r="A3181" t="s">
        <v>5115</v>
      </c>
      <c r="B3181" t="s">
        <v>5116</v>
      </c>
      <c r="C3181" t="s">
        <v>26</v>
      </c>
      <c r="D3181" s="2">
        <v>29201</v>
      </c>
      <c r="E3181">
        <v>47</v>
      </c>
      <c r="F3181" t="s">
        <v>5039</v>
      </c>
      <c r="G3181" t="s">
        <v>112</v>
      </c>
      <c r="H3181" s="2">
        <v>43018</v>
      </c>
      <c r="I3181" s="3">
        <v>8.9</v>
      </c>
      <c r="J3181" s="4">
        <v>39433</v>
      </c>
      <c r="K3181" s="4">
        <v>6983</v>
      </c>
      <c r="L3181" s="3">
        <v>92.3</v>
      </c>
      <c r="M3181" t="s">
        <v>4161</v>
      </c>
      <c r="N3181">
        <v>30</v>
      </c>
      <c r="O3181">
        <v>4</v>
      </c>
      <c r="P3181">
        <v>53</v>
      </c>
      <c r="Q3181">
        <v>4</v>
      </c>
      <c r="R3181" t="s">
        <v>39</v>
      </c>
      <c r="S3181" t="s">
        <v>31</v>
      </c>
      <c r="T3181" t="s">
        <v>32</v>
      </c>
      <c r="U3181" t="s">
        <v>77</v>
      </c>
      <c r="V3181" t="s">
        <v>34</v>
      </c>
      <c r="W3181" t="s">
        <v>64</v>
      </c>
      <c r="X3181" t="s">
        <v>64</v>
      </c>
    </row>
    <row r="3182" spans="1:24" x14ac:dyDescent="0.3">
      <c r="A3182" t="s">
        <v>5117</v>
      </c>
      <c r="B3182" t="s">
        <v>1157</v>
      </c>
      <c r="C3182" t="s">
        <v>26</v>
      </c>
      <c r="D3182" s="2">
        <v>34061</v>
      </c>
      <c r="E3182">
        <v>33</v>
      </c>
      <c r="F3182" t="s">
        <v>67</v>
      </c>
      <c r="G3182" t="s">
        <v>220</v>
      </c>
      <c r="H3182" s="2">
        <v>44682</v>
      </c>
      <c r="I3182" s="3">
        <v>4.4000000000000004</v>
      </c>
      <c r="J3182" s="4">
        <v>26651</v>
      </c>
      <c r="K3182" s="4">
        <v>1320</v>
      </c>
      <c r="L3182" s="3">
        <v>93.7</v>
      </c>
      <c r="M3182" t="s">
        <v>4161</v>
      </c>
      <c r="N3182">
        <v>5</v>
      </c>
      <c r="O3182">
        <v>26</v>
      </c>
      <c r="P3182">
        <v>51</v>
      </c>
      <c r="Q3182">
        <v>2</v>
      </c>
      <c r="R3182" t="s">
        <v>30</v>
      </c>
      <c r="S3182" t="s">
        <v>90</v>
      </c>
      <c r="T3182" t="s">
        <v>61</v>
      </c>
      <c r="U3182" t="s">
        <v>6022</v>
      </c>
      <c r="V3182" t="s">
        <v>34</v>
      </c>
      <c r="W3182" t="s">
        <v>35</v>
      </c>
      <c r="X3182" t="s">
        <v>35</v>
      </c>
    </row>
    <row r="3183" spans="1:24" x14ac:dyDescent="0.3">
      <c r="A3183" t="s">
        <v>5118</v>
      </c>
      <c r="B3183" t="s">
        <v>1885</v>
      </c>
      <c r="C3183" t="s">
        <v>56</v>
      </c>
      <c r="D3183" s="2">
        <v>28565</v>
      </c>
      <c r="E3183">
        <v>48</v>
      </c>
      <c r="F3183" t="s">
        <v>57</v>
      </c>
      <c r="G3183" t="s">
        <v>152</v>
      </c>
      <c r="H3183" s="2">
        <v>42875</v>
      </c>
      <c r="I3183" s="3">
        <v>9.3000000000000007</v>
      </c>
      <c r="J3183" s="4">
        <v>35315</v>
      </c>
      <c r="K3183" s="4">
        <v>4216</v>
      </c>
      <c r="L3183" s="3">
        <v>86.4</v>
      </c>
      <c r="M3183" t="s">
        <v>4161</v>
      </c>
      <c r="N3183">
        <v>23</v>
      </c>
      <c r="O3183">
        <v>9</v>
      </c>
      <c r="P3183">
        <v>40</v>
      </c>
      <c r="Q3183">
        <v>5</v>
      </c>
      <c r="R3183" t="s">
        <v>30</v>
      </c>
      <c r="S3183" t="s">
        <v>81</v>
      </c>
      <c r="T3183" t="s">
        <v>4012</v>
      </c>
      <c r="U3183" t="s">
        <v>1225</v>
      </c>
      <c r="V3183" t="s">
        <v>83</v>
      </c>
      <c r="W3183" t="s">
        <v>35</v>
      </c>
      <c r="X3183" t="s">
        <v>35</v>
      </c>
    </row>
    <row r="3184" spans="1:24" x14ac:dyDescent="0.3">
      <c r="A3184" t="s">
        <v>5119</v>
      </c>
      <c r="B3184" t="s">
        <v>348</v>
      </c>
      <c r="C3184" t="s">
        <v>56</v>
      </c>
      <c r="D3184" s="2">
        <v>37953</v>
      </c>
      <c r="E3184">
        <v>23</v>
      </c>
      <c r="F3184" t="s">
        <v>4623</v>
      </c>
      <c r="G3184" t="s">
        <v>146</v>
      </c>
      <c r="H3184" s="2">
        <v>45340</v>
      </c>
      <c r="I3184" s="3">
        <v>2.6</v>
      </c>
      <c r="J3184" s="4">
        <v>113242</v>
      </c>
      <c r="K3184" s="4">
        <v>8820</v>
      </c>
      <c r="L3184" s="3">
        <v>79.900000000000006</v>
      </c>
      <c r="M3184" t="s">
        <v>29</v>
      </c>
      <c r="N3184">
        <v>16</v>
      </c>
      <c r="O3184">
        <v>15</v>
      </c>
      <c r="P3184">
        <v>30</v>
      </c>
      <c r="Q3184">
        <v>4</v>
      </c>
      <c r="R3184" t="s">
        <v>30</v>
      </c>
      <c r="S3184" t="s">
        <v>125</v>
      </c>
      <c r="T3184" t="s">
        <v>143</v>
      </c>
      <c r="U3184" t="s">
        <v>77</v>
      </c>
      <c r="V3184" t="s">
        <v>34</v>
      </c>
      <c r="W3184" t="s">
        <v>64</v>
      </c>
      <c r="X3184" t="s">
        <v>35</v>
      </c>
    </row>
    <row r="3185" spans="1:24" x14ac:dyDescent="0.3">
      <c r="A3185" t="s">
        <v>5120</v>
      </c>
      <c r="B3185" t="s">
        <v>2955</v>
      </c>
      <c r="C3185" t="s">
        <v>26</v>
      </c>
      <c r="D3185" s="2">
        <v>28363</v>
      </c>
      <c r="E3185">
        <v>49</v>
      </c>
      <c r="F3185" t="s">
        <v>93</v>
      </c>
      <c r="G3185" t="s">
        <v>115</v>
      </c>
      <c r="H3185" s="2">
        <v>45637</v>
      </c>
      <c r="I3185" s="3">
        <v>1.7</v>
      </c>
      <c r="J3185" s="4">
        <v>37587</v>
      </c>
      <c r="K3185" s="4">
        <v>4327</v>
      </c>
      <c r="L3185" s="3">
        <v>94.7</v>
      </c>
      <c r="M3185" t="s">
        <v>4161</v>
      </c>
      <c r="N3185">
        <v>21</v>
      </c>
      <c r="O3185">
        <v>8</v>
      </c>
      <c r="P3185">
        <v>49</v>
      </c>
      <c r="Q3185">
        <v>1</v>
      </c>
      <c r="R3185" t="s">
        <v>39</v>
      </c>
      <c r="S3185" t="s">
        <v>90</v>
      </c>
      <c r="T3185" t="s">
        <v>6927</v>
      </c>
      <c r="U3185" t="s">
        <v>1225</v>
      </c>
      <c r="V3185" t="s">
        <v>34</v>
      </c>
      <c r="W3185" t="s">
        <v>64</v>
      </c>
      <c r="X3185" t="s">
        <v>64</v>
      </c>
    </row>
    <row r="3186" spans="1:24" x14ac:dyDescent="0.3">
      <c r="A3186" t="s">
        <v>5121</v>
      </c>
      <c r="B3186" t="s">
        <v>854</v>
      </c>
      <c r="C3186" t="s">
        <v>26</v>
      </c>
      <c r="D3186" s="2">
        <v>31188</v>
      </c>
      <c r="E3186">
        <v>41</v>
      </c>
      <c r="F3186" t="s">
        <v>5039</v>
      </c>
      <c r="G3186" t="s">
        <v>86</v>
      </c>
      <c r="H3186" s="2">
        <v>44131</v>
      </c>
      <c r="I3186" s="3">
        <v>5.9</v>
      </c>
      <c r="J3186" s="4">
        <v>34237</v>
      </c>
      <c r="K3186" s="4">
        <v>1056</v>
      </c>
      <c r="L3186" s="3">
        <v>99</v>
      </c>
      <c r="M3186" t="s">
        <v>59</v>
      </c>
      <c r="N3186">
        <v>31</v>
      </c>
      <c r="O3186">
        <v>13</v>
      </c>
      <c r="P3186">
        <v>12</v>
      </c>
      <c r="Q3186">
        <v>2</v>
      </c>
      <c r="R3186" t="s">
        <v>30</v>
      </c>
      <c r="S3186" t="s">
        <v>60</v>
      </c>
      <c r="T3186" t="s">
        <v>122</v>
      </c>
      <c r="U3186" t="s">
        <v>1225</v>
      </c>
      <c r="V3186" t="s">
        <v>34</v>
      </c>
      <c r="W3186" t="s">
        <v>35</v>
      </c>
      <c r="X3186" t="s">
        <v>64</v>
      </c>
    </row>
    <row r="3187" spans="1:24" x14ac:dyDescent="0.3">
      <c r="A3187" t="s">
        <v>5122</v>
      </c>
      <c r="B3187" t="s">
        <v>1901</v>
      </c>
      <c r="C3187" t="s">
        <v>56</v>
      </c>
      <c r="D3187" s="2">
        <v>25941</v>
      </c>
      <c r="E3187">
        <v>55</v>
      </c>
      <c r="F3187" t="s">
        <v>57</v>
      </c>
      <c r="G3187" t="s">
        <v>183</v>
      </c>
      <c r="H3187" s="2">
        <v>45788</v>
      </c>
      <c r="I3187" s="3">
        <v>1.3</v>
      </c>
      <c r="J3187" s="4">
        <v>137927</v>
      </c>
      <c r="K3187" s="4">
        <v>18923</v>
      </c>
      <c r="L3187" s="3">
        <v>87.5</v>
      </c>
      <c r="M3187" t="s">
        <v>29</v>
      </c>
      <c r="N3187">
        <v>0</v>
      </c>
      <c r="O3187">
        <v>8</v>
      </c>
      <c r="P3187">
        <v>54</v>
      </c>
      <c r="Q3187">
        <v>4</v>
      </c>
      <c r="R3187" t="s">
        <v>30</v>
      </c>
      <c r="S3187" t="s">
        <v>76</v>
      </c>
      <c r="T3187" t="s">
        <v>6927</v>
      </c>
      <c r="U3187" t="s">
        <v>6022</v>
      </c>
      <c r="V3187" t="s">
        <v>63</v>
      </c>
      <c r="W3187" t="s">
        <v>64</v>
      </c>
      <c r="X3187" t="s">
        <v>64</v>
      </c>
    </row>
    <row r="3188" spans="1:24" x14ac:dyDescent="0.3">
      <c r="A3188" t="s">
        <v>5123</v>
      </c>
      <c r="B3188" t="s">
        <v>3474</v>
      </c>
      <c r="C3188" t="s">
        <v>56</v>
      </c>
      <c r="D3188" s="2">
        <v>32283</v>
      </c>
      <c r="E3188">
        <v>38</v>
      </c>
      <c r="F3188" t="s">
        <v>128</v>
      </c>
      <c r="G3188" t="s">
        <v>503</v>
      </c>
      <c r="H3188" s="2">
        <v>45044</v>
      </c>
      <c r="I3188" s="3">
        <v>3.4</v>
      </c>
      <c r="J3188" s="4">
        <v>123911</v>
      </c>
      <c r="K3188" s="4">
        <v>4529</v>
      </c>
      <c r="L3188" s="3">
        <v>79.900000000000006</v>
      </c>
      <c r="M3188" t="s">
        <v>516</v>
      </c>
      <c r="N3188">
        <v>35</v>
      </c>
      <c r="O3188">
        <v>14</v>
      </c>
      <c r="P3188">
        <v>76</v>
      </c>
      <c r="Q3188">
        <v>2</v>
      </c>
      <c r="R3188" t="s">
        <v>39</v>
      </c>
      <c r="S3188" t="s">
        <v>52</v>
      </c>
      <c r="T3188" t="s">
        <v>143</v>
      </c>
      <c r="U3188" t="s">
        <v>6022</v>
      </c>
      <c r="V3188" t="s">
        <v>34</v>
      </c>
      <c r="W3188" t="s">
        <v>35</v>
      </c>
      <c r="X3188" t="s">
        <v>35</v>
      </c>
    </row>
    <row r="3189" spans="1:24" x14ac:dyDescent="0.3">
      <c r="A3189" t="s">
        <v>5124</v>
      </c>
      <c r="B3189" t="s">
        <v>3577</v>
      </c>
      <c r="C3189" t="s">
        <v>56</v>
      </c>
      <c r="D3189" s="2">
        <v>32854</v>
      </c>
      <c r="E3189">
        <v>37</v>
      </c>
      <c r="F3189" t="s">
        <v>335</v>
      </c>
      <c r="G3189" t="s">
        <v>428</v>
      </c>
      <c r="H3189" s="2">
        <v>44965</v>
      </c>
      <c r="I3189" s="3">
        <v>3.6</v>
      </c>
      <c r="J3189" s="4">
        <v>32011</v>
      </c>
      <c r="K3189" s="4">
        <v>2075</v>
      </c>
      <c r="L3189" s="3">
        <v>87.5</v>
      </c>
      <c r="M3189" t="s">
        <v>4161</v>
      </c>
      <c r="N3189">
        <v>14</v>
      </c>
      <c r="O3189">
        <v>8</v>
      </c>
      <c r="P3189">
        <v>6</v>
      </c>
      <c r="Q3189">
        <v>5</v>
      </c>
      <c r="R3189" t="s">
        <v>30</v>
      </c>
      <c r="S3189" t="s">
        <v>81</v>
      </c>
      <c r="T3189" t="s">
        <v>40</v>
      </c>
      <c r="U3189" t="s">
        <v>1225</v>
      </c>
      <c r="V3189" t="s">
        <v>63</v>
      </c>
      <c r="W3189" t="s">
        <v>64</v>
      </c>
      <c r="X3189" t="s">
        <v>64</v>
      </c>
    </row>
    <row r="3190" spans="1:24" x14ac:dyDescent="0.3">
      <c r="A3190" t="s">
        <v>5125</v>
      </c>
      <c r="B3190" t="s">
        <v>4904</v>
      </c>
      <c r="C3190" t="s">
        <v>26</v>
      </c>
      <c r="D3190" s="2">
        <v>29686</v>
      </c>
      <c r="E3190">
        <v>45</v>
      </c>
      <c r="F3190" t="s">
        <v>135</v>
      </c>
      <c r="G3190" t="s">
        <v>252</v>
      </c>
      <c r="H3190" s="2">
        <v>44557</v>
      </c>
      <c r="I3190" s="3">
        <v>4.7</v>
      </c>
      <c r="J3190" s="4">
        <v>30140</v>
      </c>
      <c r="K3190" s="4">
        <v>1758</v>
      </c>
      <c r="L3190" s="3">
        <v>83.9</v>
      </c>
      <c r="M3190" t="s">
        <v>59</v>
      </c>
      <c r="N3190">
        <v>24</v>
      </c>
      <c r="O3190">
        <v>8</v>
      </c>
      <c r="P3190">
        <v>40</v>
      </c>
      <c r="Q3190">
        <v>3</v>
      </c>
      <c r="R3190" t="s">
        <v>39</v>
      </c>
      <c r="S3190" t="s">
        <v>31</v>
      </c>
      <c r="T3190" t="s">
        <v>40</v>
      </c>
      <c r="U3190" t="s">
        <v>1225</v>
      </c>
      <c r="V3190" t="s">
        <v>34</v>
      </c>
      <c r="W3190" t="s">
        <v>35</v>
      </c>
      <c r="X3190" t="s">
        <v>35</v>
      </c>
    </row>
    <row r="3191" spans="1:24" x14ac:dyDescent="0.3">
      <c r="A3191" t="s">
        <v>5126</v>
      </c>
      <c r="B3191" t="s">
        <v>1134</v>
      </c>
      <c r="C3191" t="s">
        <v>26</v>
      </c>
      <c r="D3191" s="2">
        <v>35020</v>
      </c>
      <c r="E3191">
        <v>31</v>
      </c>
      <c r="F3191" t="s">
        <v>4623</v>
      </c>
      <c r="G3191" t="s">
        <v>273</v>
      </c>
      <c r="H3191" s="2">
        <v>42834</v>
      </c>
      <c r="I3191" s="3">
        <v>9.4</v>
      </c>
      <c r="J3191" s="4">
        <v>107945</v>
      </c>
      <c r="K3191" s="4">
        <v>5008</v>
      </c>
      <c r="L3191" s="3">
        <v>99.3</v>
      </c>
      <c r="M3191" t="s">
        <v>516</v>
      </c>
      <c r="N3191">
        <v>26</v>
      </c>
      <c r="O3191">
        <v>14</v>
      </c>
      <c r="P3191">
        <v>43</v>
      </c>
      <c r="Q3191">
        <v>1</v>
      </c>
      <c r="R3191" t="s">
        <v>39</v>
      </c>
      <c r="S3191" t="s">
        <v>125</v>
      </c>
      <c r="T3191" t="s">
        <v>95</v>
      </c>
      <c r="U3191" t="s">
        <v>77</v>
      </c>
      <c r="V3191" t="s">
        <v>34</v>
      </c>
      <c r="W3191" t="s">
        <v>64</v>
      </c>
      <c r="X3191" t="s">
        <v>35</v>
      </c>
    </row>
    <row r="3192" spans="1:24" x14ac:dyDescent="0.3">
      <c r="A3192" t="s">
        <v>5127</v>
      </c>
      <c r="B3192" t="s">
        <v>5128</v>
      </c>
      <c r="C3192" t="s">
        <v>26</v>
      </c>
      <c r="D3192" s="2">
        <v>35596</v>
      </c>
      <c r="E3192">
        <v>29</v>
      </c>
      <c r="F3192" t="s">
        <v>335</v>
      </c>
      <c r="G3192" t="s">
        <v>118</v>
      </c>
      <c r="H3192" s="2">
        <v>42495</v>
      </c>
      <c r="I3192" s="3">
        <v>10.3</v>
      </c>
      <c r="J3192" s="4">
        <v>62713</v>
      </c>
      <c r="K3192" s="4">
        <v>8671</v>
      </c>
      <c r="L3192" s="3">
        <v>93.2</v>
      </c>
      <c r="M3192" t="s">
        <v>516</v>
      </c>
      <c r="N3192">
        <v>9</v>
      </c>
      <c r="O3192">
        <v>8</v>
      </c>
      <c r="P3192">
        <v>75</v>
      </c>
      <c r="Q3192">
        <v>5</v>
      </c>
      <c r="R3192" t="s">
        <v>39</v>
      </c>
      <c r="S3192" t="s">
        <v>104</v>
      </c>
      <c r="T3192" t="s">
        <v>2122</v>
      </c>
      <c r="U3192" t="s">
        <v>1225</v>
      </c>
      <c r="V3192" t="s">
        <v>34</v>
      </c>
      <c r="W3192" t="s">
        <v>35</v>
      </c>
      <c r="X3192" t="s">
        <v>35</v>
      </c>
    </row>
    <row r="3193" spans="1:24" x14ac:dyDescent="0.3">
      <c r="A3193" t="s">
        <v>5129</v>
      </c>
      <c r="B3193" t="s">
        <v>2368</v>
      </c>
      <c r="C3193" t="s">
        <v>56</v>
      </c>
      <c r="D3193" s="2">
        <v>30707</v>
      </c>
      <c r="E3193">
        <v>42</v>
      </c>
      <c r="F3193" t="s">
        <v>335</v>
      </c>
      <c r="G3193" t="s">
        <v>492</v>
      </c>
      <c r="H3193" s="2">
        <v>43117</v>
      </c>
      <c r="I3193" s="3">
        <v>8.6</v>
      </c>
      <c r="J3193" s="4">
        <v>51664</v>
      </c>
      <c r="K3193" s="4">
        <v>6359</v>
      </c>
      <c r="L3193" s="3">
        <v>92.8</v>
      </c>
      <c r="M3193" t="s">
        <v>29</v>
      </c>
      <c r="N3193">
        <v>44</v>
      </c>
      <c r="O3193">
        <v>13</v>
      </c>
      <c r="P3193">
        <v>43</v>
      </c>
      <c r="Q3193">
        <v>4</v>
      </c>
      <c r="R3193" t="s">
        <v>30</v>
      </c>
      <c r="S3193" t="s">
        <v>125</v>
      </c>
      <c r="T3193" t="s">
        <v>61</v>
      </c>
      <c r="U3193" t="s">
        <v>1225</v>
      </c>
      <c r="V3193" t="s">
        <v>83</v>
      </c>
      <c r="W3193" t="s">
        <v>64</v>
      </c>
      <c r="X3193" t="s">
        <v>64</v>
      </c>
    </row>
    <row r="3194" spans="1:24" x14ac:dyDescent="0.3">
      <c r="A3194" t="s">
        <v>5130</v>
      </c>
      <c r="B3194" t="s">
        <v>1396</v>
      </c>
      <c r="C3194" t="s">
        <v>56</v>
      </c>
      <c r="D3194" s="2">
        <v>36960</v>
      </c>
      <c r="E3194">
        <v>25</v>
      </c>
      <c r="F3194" t="s">
        <v>4623</v>
      </c>
      <c r="G3194" t="s">
        <v>2227</v>
      </c>
      <c r="H3194" s="2">
        <v>44210</v>
      </c>
      <c r="I3194" s="3">
        <v>5.7</v>
      </c>
      <c r="J3194" s="4">
        <v>130061</v>
      </c>
      <c r="K3194" s="4">
        <v>5155</v>
      </c>
      <c r="L3194" s="3">
        <v>99.7</v>
      </c>
      <c r="M3194" t="s">
        <v>5802</v>
      </c>
      <c r="N3194">
        <v>23</v>
      </c>
      <c r="O3194">
        <v>2</v>
      </c>
      <c r="P3194">
        <v>59</v>
      </c>
      <c r="Q3194">
        <v>2</v>
      </c>
      <c r="R3194" t="s">
        <v>30</v>
      </c>
      <c r="S3194" t="s">
        <v>52</v>
      </c>
      <c r="T3194" t="s">
        <v>4012</v>
      </c>
      <c r="U3194" t="s">
        <v>77</v>
      </c>
      <c r="V3194" t="s">
        <v>34</v>
      </c>
      <c r="W3194" t="s">
        <v>64</v>
      </c>
      <c r="X3194" t="s">
        <v>64</v>
      </c>
    </row>
    <row r="3195" spans="1:24" x14ac:dyDescent="0.3">
      <c r="A3195" t="s">
        <v>5131</v>
      </c>
      <c r="B3195" t="s">
        <v>3835</v>
      </c>
      <c r="C3195" t="s">
        <v>56</v>
      </c>
      <c r="D3195" s="2">
        <v>29875</v>
      </c>
      <c r="E3195">
        <v>45</v>
      </c>
      <c r="F3195" t="s">
        <v>93</v>
      </c>
      <c r="G3195" t="s">
        <v>180</v>
      </c>
      <c r="H3195" s="2">
        <v>45999</v>
      </c>
      <c r="I3195" s="3">
        <v>0.8</v>
      </c>
      <c r="J3195" s="4">
        <v>54066</v>
      </c>
      <c r="K3195" s="4">
        <v>2219</v>
      </c>
      <c r="L3195" s="3">
        <v>82.6</v>
      </c>
      <c r="M3195" t="s">
        <v>516</v>
      </c>
      <c r="N3195">
        <v>17</v>
      </c>
      <c r="O3195">
        <v>28</v>
      </c>
      <c r="P3195">
        <v>74</v>
      </c>
      <c r="Q3195">
        <v>1</v>
      </c>
      <c r="R3195" t="s">
        <v>39</v>
      </c>
      <c r="S3195" t="s">
        <v>125</v>
      </c>
      <c r="T3195" t="s">
        <v>4012</v>
      </c>
      <c r="U3195" t="s">
        <v>1930</v>
      </c>
      <c r="V3195" t="s">
        <v>34</v>
      </c>
      <c r="W3195" t="s">
        <v>64</v>
      </c>
      <c r="X3195" t="s">
        <v>64</v>
      </c>
    </row>
    <row r="3196" spans="1:24" x14ac:dyDescent="0.3">
      <c r="A3196" t="s">
        <v>5132</v>
      </c>
      <c r="B3196" t="s">
        <v>5133</v>
      </c>
      <c r="C3196" t="s">
        <v>26</v>
      </c>
      <c r="D3196" s="2">
        <v>35706</v>
      </c>
      <c r="E3196">
        <v>29</v>
      </c>
      <c r="F3196" t="s">
        <v>67</v>
      </c>
      <c r="G3196" t="s">
        <v>68</v>
      </c>
      <c r="H3196" s="2">
        <v>43462</v>
      </c>
      <c r="I3196" s="3">
        <v>7.7</v>
      </c>
      <c r="J3196" s="4">
        <v>54605</v>
      </c>
      <c r="K3196" s="4">
        <v>9587</v>
      </c>
      <c r="L3196" s="3">
        <v>80.3</v>
      </c>
      <c r="M3196" t="s">
        <v>4161</v>
      </c>
      <c r="N3196">
        <v>39</v>
      </c>
      <c r="O3196">
        <v>1</v>
      </c>
      <c r="P3196">
        <v>49</v>
      </c>
      <c r="Q3196">
        <v>5</v>
      </c>
      <c r="R3196" t="s">
        <v>39</v>
      </c>
      <c r="S3196" t="s">
        <v>104</v>
      </c>
      <c r="T3196" t="s">
        <v>95</v>
      </c>
      <c r="U3196" t="s">
        <v>1930</v>
      </c>
      <c r="V3196" t="s">
        <v>34</v>
      </c>
      <c r="W3196" t="s">
        <v>64</v>
      </c>
      <c r="X3196" t="s">
        <v>35</v>
      </c>
    </row>
    <row r="3197" spans="1:24" x14ac:dyDescent="0.3">
      <c r="A3197" t="s">
        <v>5134</v>
      </c>
      <c r="B3197" t="s">
        <v>3103</v>
      </c>
      <c r="C3197" t="s">
        <v>26</v>
      </c>
      <c r="D3197" s="2">
        <v>33582</v>
      </c>
      <c r="E3197">
        <v>35</v>
      </c>
      <c r="F3197" t="s">
        <v>128</v>
      </c>
      <c r="G3197" t="s">
        <v>174</v>
      </c>
      <c r="H3197" s="2">
        <v>44106</v>
      </c>
      <c r="I3197" s="3">
        <v>5.9</v>
      </c>
      <c r="J3197" s="4">
        <v>29204</v>
      </c>
      <c r="K3197" s="4">
        <v>4028</v>
      </c>
      <c r="L3197" s="3">
        <v>88.2</v>
      </c>
      <c r="M3197" t="s">
        <v>4161</v>
      </c>
      <c r="N3197">
        <v>10</v>
      </c>
      <c r="O3197">
        <v>19</v>
      </c>
      <c r="P3197">
        <v>48</v>
      </c>
      <c r="Q3197">
        <v>2</v>
      </c>
      <c r="R3197" t="s">
        <v>30</v>
      </c>
      <c r="S3197" t="s">
        <v>90</v>
      </c>
      <c r="T3197" t="s">
        <v>61</v>
      </c>
      <c r="U3197" t="s">
        <v>6022</v>
      </c>
      <c r="V3197" t="s">
        <v>34</v>
      </c>
      <c r="W3197" t="s">
        <v>64</v>
      </c>
      <c r="X3197" t="s">
        <v>64</v>
      </c>
    </row>
    <row r="3198" spans="1:24" x14ac:dyDescent="0.3">
      <c r="A3198" t="s">
        <v>5135</v>
      </c>
      <c r="B3198" t="s">
        <v>5136</v>
      </c>
      <c r="C3198" t="s">
        <v>26</v>
      </c>
      <c r="D3198" s="2">
        <v>31499</v>
      </c>
      <c r="E3198">
        <v>40</v>
      </c>
      <c r="F3198" t="s">
        <v>5039</v>
      </c>
      <c r="G3198" t="s">
        <v>44</v>
      </c>
      <c r="H3198" s="2">
        <v>42694</v>
      </c>
      <c r="I3198" s="3">
        <v>9.8000000000000007</v>
      </c>
      <c r="J3198" s="4">
        <v>117023</v>
      </c>
      <c r="K3198" s="4">
        <v>11991</v>
      </c>
      <c r="L3198" s="3">
        <v>97</v>
      </c>
      <c r="M3198" t="s">
        <v>5802</v>
      </c>
      <c r="N3198">
        <v>37</v>
      </c>
      <c r="O3198">
        <v>22</v>
      </c>
      <c r="P3198">
        <v>62</v>
      </c>
      <c r="Q3198">
        <v>1</v>
      </c>
      <c r="R3198" t="s">
        <v>39</v>
      </c>
      <c r="S3198" t="s">
        <v>31</v>
      </c>
      <c r="T3198" t="s">
        <v>61</v>
      </c>
      <c r="U3198" t="s">
        <v>1930</v>
      </c>
      <c r="V3198" t="s">
        <v>34</v>
      </c>
      <c r="W3198" t="s">
        <v>64</v>
      </c>
      <c r="X3198" t="s">
        <v>64</v>
      </c>
    </row>
    <row r="3199" spans="1:24" x14ac:dyDescent="0.3">
      <c r="A3199" t="s">
        <v>5137</v>
      </c>
      <c r="B3199" t="s">
        <v>4886</v>
      </c>
      <c r="C3199" t="s">
        <v>56</v>
      </c>
      <c r="D3199" s="2">
        <v>33522</v>
      </c>
      <c r="E3199">
        <v>35</v>
      </c>
      <c r="F3199" t="s">
        <v>102</v>
      </c>
      <c r="G3199" t="s">
        <v>3136</v>
      </c>
      <c r="H3199" s="2">
        <v>45472</v>
      </c>
      <c r="I3199" s="3">
        <v>2.2000000000000002</v>
      </c>
      <c r="J3199" s="4">
        <v>65758</v>
      </c>
      <c r="K3199" s="4">
        <v>5394</v>
      </c>
      <c r="L3199" s="3">
        <v>97.7</v>
      </c>
      <c r="M3199" t="s">
        <v>5802</v>
      </c>
      <c r="N3199">
        <v>41</v>
      </c>
      <c r="O3199">
        <v>2</v>
      </c>
      <c r="P3199">
        <v>21</v>
      </c>
      <c r="Q3199">
        <v>5</v>
      </c>
      <c r="R3199" t="s">
        <v>30</v>
      </c>
      <c r="S3199" t="s">
        <v>31</v>
      </c>
      <c r="T3199" t="s">
        <v>3678</v>
      </c>
      <c r="U3199" t="s">
        <v>6022</v>
      </c>
      <c r="V3199" t="s">
        <v>34</v>
      </c>
      <c r="W3199" t="s">
        <v>64</v>
      </c>
      <c r="X3199" t="s">
        <v>64</v>
      </c>
    </row>
    <row r="3200" spans="1:24" x14ac:dyDescent="0.3">
      <c r="A3200" t="s">
        <v>5138</v>
      </c>
      <c r="B3200" t="s">
        <v>2333</v>
      </c>
      <c r="C3200" t="s">
        <v>56</v>
      </c>
      <c r="D3200" s="2">
        <v>36663</v>
      </c>
      <c r="E3200">
        <v>26</v>
      </c>
      <c r="F3200" t="s">
        <v>67</v>
      </c>
      <c r="G3200" t="s">
        <v>220</v>
      </c>
      <c r="H3200" s="2">
        <v>45782</v>
      </c>
      <c r="I3200" s="3">
        <v>1.3</v>
      </c>
      <c r="J3200" s="4">
        <v>95690</v>
      </c>
      <c r="K3200" s="4">
        <v>2936</v>
      </c>
      <c r="L3200" s="3">
        <v>81.900000000000006</v>
      </c>
      <c r="M3200" t="s">
        <v>59</v>
      </c>
      <c r="N3200">
        <v>0</v>
      </c>
      <c r="O3200">
        <v>18</v>
      </c>
      <c r="P3200">
        <v>26</v>
      </c>
      <c r="Q3200">
        <v>1</v>
      </c>
      <c r="R3200" t="s">
        <v>30</v>
      </c>
      <c r="S3200" t="s">
        <v>31</v>
      </c>
      <c r="T3200" t="s">
        <v>61</v>
      </c>
      <c r="U3200" t="s">
        <v>1225</v>
      </c>
      <c r="V3200" t="s">
        <v>34</v>
      </c>
      <c r="W3200" t="s">
        <v>35</v>
      </c>
      <c r="X3200" t="s">
        <v>64</v>
      </c>
    </row>
    <row r="3201" spans="1:24" x14ac:dyDescent="0.3">
      <c r="A3201" t="s">
        <v>5139</v>
      </c>
      <c r="B3201" t="s">
        <v>1391</v>
      </c>
      <c r="C3201" t="s">
        <v>26</v>
      </c>
      <c r="D3201" s="2">
        <v>32145</v>
      </c>
      <c r="E3201">
        <v>38</v>
      </c>
      <c r="F3201" t="s">
        <v>57</v>
      </c>
      <c r="G3201" t="s">
        <v>183</v>
      </c>
      <c r="H3201" s="2">
        <v>43077</v>
      </c>
      <c r="I3201" s="3">
        <v>8.8000000000000007</v>
      </c>
      <c r="J3201" s="4">
        <v>155634</v>
      </c>
      <c r="K3201" s="4">
        <v>22789</v>
      </c>
      <c r="L3201" s="3">
        <v>98.3</v>
      </c>
      <c r="M3201" t="s">
        <v>4161</v>
      </c>
      <c r="N3201">
        <v>34</v>
      </c>
      <c r="O3201">
        <v>25</v>
      </c>
      <c r="P3201">
        <v>9</v>
      </c>
      <c r="Q3201">
        <v>4</v>
      </c>
      <c r="R3201" t="s">
        <v>30</v>
      </c>
      <c r="S3201" t="s">
        <v>52</v>
      </c>
      <c r="T3201" t="s">
        <v>61</v>
      </c>
      <c r="U3201" t="s">
        <v>77</v>
      </c>
      <c r="V3201" t="s">
        <v>63</v>
      </c>
      <c r="W3201" t="s">
        <v>35</v>
      </c>
      <c r="X3201" t="s">
        <v>35</v>
      </c>
    </row>
    <row r="3202" spans="1:24" x14ac:dyDescent="0.3">
      <c r="A3202" t="s">
        <v>5140</v>
      </c>
      <c r="B3202" t="s">
        <v>1002</v>
      </c>
      <c r="C3202" t="s">
        <v>26</v>
      </c>
      <c r="D3202" s="2">
        <v>35112</v>
      </c>
      <c r="E3202">
        <v>30</v>
      </c>
      <c r="F3202" t="s">
        <v>93</v>
      </c>
      <c r="G3202" t="s">
        <v>132</v>
      </c>
      <c r="H3202" s="2">
        <v>42445</v>
      </c>
      <c r="I3202" s="3">
        <v>10.5</v>
      </c>
      <c r="J3202" s="4">
        <v>134944</v>
      </c>
      <c r="K3202" s="4">
        <v>17064</v>
      </c>
      <c r="L3202" s="3">
        <v>87.1</v>
      </c>
      <c r="M3202" t="s">
        <v>5802</v>
      </c>
      <c r="N3202">
        <v>42</v>
      </c>
      <c r="O3202">
        <v>10</v>
      </c>
      <c r="P3202">
        <v>59</v>
      </c>
      <c r="Q3202">
        <v>3</v>
      </c>
      <c r="R3202" t="s">
        <v>39</v>
      </c>
      <c r="S3202" t="s">
        <v>90</v>
      </c>
      <c r="T3202" t="s">
        <v>2122</v>
      </c>
      <c r="U3202" t="s">
        <v>77</v>
      </c>
      <c r="V3202" t="s">
        <v>34</v>
      </c>
      <c r="W3202" t="s">
        <v>64</v>
      </c>
      <c r="X3202" t="s">
        <v>35</v>
      </c>
    </row>
    <row r="3203" spans="1:24" x14ac:dyDescent="0.3">
      <c r="A3203" t="s">
        <v>5141</v>
      </c>
      <c r="B3203" t="s">
        <v>5142</v>
      </c>
      <c r="C3203" t="s">
        <v>56</v>
      </c>
      <c r="D3203" s="2">
        <v>37108</v>
      </c>
      <c r="E3203">
        <v>25</v>
      </c>
      <c r="F3203" t="s">
        <v>67</v>
      </c>
      <c r="G3203" t="s">
        <v>220</v>
      </c>
      <c r="H3203" s="2">
        <v>44157</v>
      </c>
      <c r="I3203" s="3">
        <v>5.8</v>
      </c>
      <c r="J3203" s="4">
        <v>170441</v>
      </c>
      <c r="K3203" s="4">
        <v>27551</v>
      </c>
      <c r="L3203" s="3">
        <v>98.3</v>
      </c>
      <c r="M3203" t="s">
        <v>5802</v>
      </c>
      <c r="N3203">
        <v>43</v>
      </c>
      <c r="O3203">
        <v>2</v>
      </c>
      <c r="P3203">
        <v>59</v>
      </c>
      <c r="Q3203">
        <v>1</v>
      </c>
      <c r="R3203" t="s">
        <v>30</v>
      </c>
      <c r="S3203" t="s">
        <v>31</v>
      </c>
      <c r="T3203" t="s">
        <v>4012</v>
      </c>
      <c r="U3203" t="s">
        <v>77</v>
      </c>
      <c r="V3203" t="s">
        <v>34</v>
      </c>
      <c r="W3203" t="s">
        <v>64</v>
      </c>
      <c r="X3203" t="s">
        <v>64</v>
      </c>
    </row>
    <row r="3204" spans="1:24" x14ac:dyDescent="0.3">
      <c r="A3204" t="s">
        <v>5143</v>
      </c>
      <c r="B3204" t="s">
        <v>1897</v>
      </c>
      <c r="C3204" t="s">
        <v>56</v>
      </c>
      <c r="D3204" s="2">
        <v>25295</v>
      </c>
      <c r="E3204">
        <v>57</v>
      </c>
      <c r="F3204" t="s">
        <v>335</v>
      </c>
      <c r="G3204" t="s">
        <v>50</v>
      </c>
      <c r="H3204" s="2">
        <v>45139</v>
      </c>
      <c r="I3204" s="3">
        <v>3.1</v>
      </c>
      <c r="J3204" s="4">
        <v>93961</v>
      </c>
      <c r="K3204" s="4">
        <v>15572</v>
      </c>
      <c r="L3204" s="3">
        <v>91.2</v>
      </c>
      <c r="M3204" t="s">
        <v>59</v>
      </c>
      <c r="N3204">
        <v>17</v>
      </c>
      <c r="O3204">
        <v>13</v>
      </c>
      <c r="P3204">
        <v>75</v>
      </c>
      <c r="Q3204">
        <v>5</v>
      </c>
      <c r="R3204" t="s">
        <v>39</v>
      </c>
      <c r="S3204" t="s">
        <v>81</v>
      </c>
      <c r="T3204" t="s">
        <v>40</v>
      </c>
      <c r="U3204" t="s">
        <v>1225</v>
      </c>
      <c r="V3204" t="s">
        <v>34</v>
      </c>
      <c r="W3204" t="s">
        <v>64</v>
      </c>
      <c r="X3204" t="s">
        <v>64</v>
      </c>
    </row>
    <row r="3205" spans="1:24" x14ac:dyDescent="0.3">
      <c r="A3205" t="s">
        <v>5144</v>
      </c>
      <c r="B3205" t="s">
        <v>1505</v>
      </c>
      <c r="C3205" t="s">
        <v>56</v>
      </c>
      <c r="D3205" s="2">
        <v>37314</v>
      </c>
      <c r="E3205">
        <v>24</v>
      </c>
      <c r="F3205" t="s">
        <v>335</v>
      </c>
      <c r="G3205" t="s">
        <v>428</v>
      </c>
      <c r="H3205" s="2">
        <v>44006</v>
      </c>
      <c r="I3205" s="3">
        <v>6.2</v>
      </c>
      <c r="J3205" s="4">
        <v>146572</v>
      </c>
      <c r="K3205" s="4">
        <v>24496</v>
      </c>
      <c r="L3205" s="3">
        <v>83</v>
      </c>
      <c r="M3205" t="s">
        <v>516</v>
      </c>
      <c r="N3205">
        <v>27</v>
      </c>
      <c r="O3205">
        <v>12</v>
      </c>
      <c r="P3205">
        <v>46</v>
      </c>
      <c r="Q3205">
        <v>3</v>
      </c>
      <c r="R3205" t="s">
        <v>39</v>
      </c>
      <c r="S3205" t="s">
        <v>104</v>
      </c>
      <c r="T3205" t="s">
        <v>95</v>
      </c>
      <c r="U3205" t="s">
        <v>6022</v>
      </c>
      <c r="V3205" t="s">
        <v>34</v>
      </c>
      <c r="W3205" t="s">
        <v>35</v>
      </c>
      <c r="X3205" t="s">
        <v>64</v>
      </c>
    </row>
    <row r="3206" spans="1:24" x14ac:dyDescent="0.3">
      <c r="A3206" t="s">
        <v>5145</v>
      </c>
      <c r="B3206" t="s">
        <v>4196</v>
      </c>
      <c r="C3206" t="s">
        <v>26</v>
      </c>
      <c r="D3206" s="2">
        <v>37203</v>
      </c>
      <c r="E3206">
        <v>25</v>
      </c>
      <c r="F3206" t="s">
        <v>93</v>
      </c>
      <c r="G3206" t="s">
        <v>115</v>
      </c>
      <c r="H3206" s="2">
        <v>45695</v>
      </c>
      <c r="I3206" s="3">
        <v>1.6</v>
      </c>
      <c r="J3206" s="4">
        <v>104192</v>
      </c>
      <c r="K3206" s="4">
        <v>18357</v>
      </c>
      <c r="L3206" s="3">
        <v>79.599999999999994</v>
      </c>
      <c r="M3206" t="s">
        <v>29</v>
      </c>
      <c r="N3206">
        <v>43</v>
      </c>
      <c r="O3206">
        <v>27</v>
      </c>
      <c r="P3206">
        <v>34</v>
      </c>
      <c r="Q3206">
        <v>4</v>
      </c>
      <c r="R3206" t="s">
        <v>30</v>
      </c>
      <c r="S3206" t="s">
        <v>60</v>
      </c>
      <c r="T3206" t="s">
        <v>143</v>
      </c>
      <c r="U3206" t="s">
        <v>6022</v>
      </c>
      <c r="V3206" t="s">
        <v>63</v>
      </c>
      <c r="W3206" t="s">
        <v>64</v>
      </c>
      <c r="X3206" t="s">
        <v>35</v>
      </c>
    </row>
    <row r="3207" spans="1:24" x14ac:dyDescent="0.3">
      <c r="A3207" t="s">
        <v>5146</v>
      </c>
      <c r="B3207" t="s">
        <v>2707</v>
      </c>
      <c r="C3207" t="s">
        <v>26</v>
      </c>
      <c r="D3207" s="2">
        <v>33275</v>
      </c>
      <c r="E3207">
        <v>35</v>
      </c>
      <c r="F3207" t="s">
        <v>57</v>
      </c>
      <c r="G3207" t="s">
        <v>467</v>
      </c>
      <c r="H3207" s="2">
        <v>42674</v>
      </c>
      <c r="I3207" s="3">
        <v>9.9</v>
      </c>
      <c r="J3207" s="4">
        <v>34192</v>
      </c>
      <c r="K3207" s="4">
        <v>6008</v>
      </c>
      <c r="L3207" s="3">
        <v>78.7</v>
      </c>
      <c r="M3207" t="s">
        <v>516</v>
      </c>
      <c r="N3207">
        <v>6</v>
      </c>
      <c r="O3207">
        <v>5</v>
      </c>
      <c r="P3207">
        <v>80</v>
      </c>
      <c r="Q3207">
        <v>5</v>
      </c>
      <c r="R3207" t="s">
        <v>30</v>
      </c>
      <c r="S3207" t="s">
        <v>125</v>
      </c>
      <c r="T3207" t="s">
        <v>61</v>
      </c>
      <c r="U3207" t="s">
        <v>1225</v>
      </c>
      <c r="V3207" t="s">
        <v>34</v>
      </c>
      <c r="W3207" t="s">
        <v>64</v>
      </c>
      <c r="X3207" t="s">
        <v>64</v>
      </c>
    </row>
    <row r="3208" spans="1:24" x14ac:dyDescent="0.3">
      <c r="A3208" t="s">
        <v>5147</v>
      </c>
      <c r="B3208" t="s">
        <v>1692</v>
      </c>
      <c r="C3208" t="s">
        <v>26</v>
      </c>
      <c r="D3208" s="2">
        <v>31291</v>
      </c>
      <c r="E3208">
        <v>41</v>
      </c>
      <c r="F3208" t="s">
        <v>67</v>
      </c>
      <c r="G3208" t="s">
        <v>220</v>
      </c>
      <c r="H3208" s="2">
        <v>45924</v>
      </c>
      <c r="I3208" s="3">
        <v>1</v>
      </c>
      <c r="J3208" s="4">
        <v>44417</v>
      </c>
      <c r="K3208" s="4">
        <v>1947</v>
      </c>
      <c r="L3208" s="3">
        <v>79.2</v>
      </c>
      <c r="M3208" t="s">
        <v>516</v>
      </c>
      <c r="N3208">
        <v>3</v>
      </c>
      <c r="O3208">
        <v>21</v>
      </c>
      <c r="P3208">
        <v>37</v>
      </c>
      <c r="Q3208">
        <v>3</v>
      </c>
      <c r="R3208" t="s">
        <v>30</v>
      </c>
      <c r="S3208" t="s">
        <v>31</v>
      </c>
      <c r="T3208" t="s">
        <v>3678</v>
      </c>
      <c r="U3208" t="s">
        <v>6022</v>
      </c>
      <c r="V3208" t="s">
        <v>63</v>
      </c>
      <c r="W3208" t="s">
        <v>35</v>
      </c>
      <c r="X3208" t="s">
        <v>64</v>
      </c>
    </row>
    <row r="3209" spans="1:24" x14ac:dyDescent="0.3">
      <c r="A3209" t="s">
        <v>5148</v>
      </c>
      <c r="B3209" t="s">
        <v>1150</v>
      </c>
      <c r="C3209" t="s">
        <v>56</v>
      </c>
      <c r="D3209" s="2">
        <v>31390</v>
      </c>
      <c r="E3209">
        <v>41</v>
      </c>
      <c r="F3209" t="s">
        <v>4623</v>
      </c>
      <c r="G3209" t="s">
        <v>273</v>
      </c>
      <c r="H3209" s="2">
        <v>42834</v>
      </c>
      <c r="I3209" s="3">
        <v>9.4</v>
      </c>
      <c r="J3209" s="4">
        <v>131404</v>
      </c>
      <c r="K3209" s="4">
        <v>21515</v>
      </c>
      <c r="L3209" s="3">
        <v>86.4</v>
      </c>
      <c r="M3209" t="s">
        <v>59</v>
      </c>
      <c r="N3209">
        <v>43</v>
      </c>
      <c r="O3209">
        <v>1</v>
      </c>
      <c r="P3209">
        <v>6</v>
      </c>
      <c r="Q3209">
        <v>2</v>
      </c>
      <c r="R3209" t="s">
        <v>39</v>
      </c>
      <c r="S3209" t="s">
        <v>90</v>
      </c>
      <c r="T3209" t="s">
        <v>4012</v>
      </c>
      <c r="U3209" t="s">
        <v>1930</v>
      </c>
      <c r="V3209" t="s">
        <v>34</v>
      </c>
      <c r="W3209" t="s">
        <v>35</v>
      </c>
      <c r="X3209" t="s">
        <v>35</v>
      </c>
    </row>
    <row r="3210" spans="1:24" x14ac:dyDescent="0.3">
      <c r="A3210" t="s">
        <v>5149</v>
      </c>
      <c r="B3210" t="s">
        <v>1433</v>
      </c>
      <c r="C3210" t="s">
        <v>26</v>
      </c>
      <c r="D3210" s="2">
        <v>30735</v>
      </c>
      <c r="E3210">
        <v>42</v>
      </c>
      <c r="F3210" t="s">
        <v>93</v>
      </c>
      <c r="G3210" t="s">
        <v>215</v>
      </c>
      <c r="H3210" s="2">
        <v>45363</v>
      </c>
      <c r="I3210" s="3">
        <v>2.5</v>
      </c>
      <c r="J3210" s="4">
        <v>141378</v>
      </c>
      <c r="K3210" s="4">
        <v>9041</v>
      </c>
      <c r="L3210" s="3">
        <v>88.8</v>
      </c>
      <c r="M3210" t="s">
        <v>516</v>
      </c>
      <c r="N3210">
        <v>27</v>
      </c>
      <c r="O3210">
        <v>16</v>
      </c>
      <c r="P3210">
        <v>28</v>
      </c>
      <c r="Q3210">
        <v>4</v>
      </c>
      <c r="R3210" t="s">
        <v>30</v>
      </c>
      <c r="S3210" t="s">
        <v>125</v>
      </c>
      <c r="T3210" t="s">
        <v>2122</v>
      </c>
      <c r="U3210" t="s">
        <v>1225</v>
      </c>
      <c r="V3210" t="s">
        <v>34</v>
      </c>
      <c r="W3210" t="s">
        <v>35</v>
      </c>
      <c r="X3210" t="s">
        <v>35</v>
      </c>
    </row>
    <row r="3211" spans="1:24" x14ac:dyDescent="0.3">
      <c r="A3211" t="s">
        <v>5150</v>
      </c>
      <c r="B3211" t="s">
        <v>5151</v>
      </c>
      <c r="C3211" t="s">
        <v>56</v>
      </c>
      <c r="D3211" s="2">
        <v>33271</v>
      </c>
      <c r="E3211">
        <v>35</v>
      </c>
      <c r="F3211" t="s">
        <v>335</v>
      </c>
      <c r="G3211" t="s">
        <v>72</v>
      </c>
      <c r="H3211" s="2">
        <v>44050</v>
      </c>
      <c r="I3211" s="3">
        <v>6.1</v>
      </c>
      <c r="J3211" s="4">
        <v>134172</v>
      </c>
      <c r="K3211" s="4">
        <v>18210</v>
      </c>
      <c r="L3211" s="3">
        <v>98.8</v>
      </c>
      <c r="M3211" t="s">
        <v>516</v>
      </c>
      <c r="N3211">
        <v>19</v>
      </c>
      <c r="O3211">
        <v>27</v>
      </c>
      <c r="P3211">
        <v>28</v>
      </c>
      <c r="Q3211">
        <v>4</v>
      </c>
      <c r="R3211" t="s">
        <v>39</v>
      </c>
      <c r="S3211" t="s">
        <v>60</v>
      </c>
      <c r="T3211" t="s">
        <v>40</v>
      </c>
      <c r="U3211" t="s">
        <v>6022</v>
      </c>
      <c r="V3211" t="s">
        <v>63</v>
      </c>
      <c r="W3211" t="s">
        <v>64</v>
      </c>
      <c r="X3211" t="s">
        <v>64</v>
      </c>
    </row>
    <row r="3212" spans="1:24" x14ac:dyDescent="0.3">
      <c r="A3212" t="s">
        <v>5152</v>
      </c>
      <c r="B3212" t="s">
        <v>3178</v>
      </c>
      <c r="C3212" t="s">
        <v>56</v>
      </c>
      <c r="D3212" s="2">
        <v>36477</v>
      </c>
      <c r="E3212">
        <v>27</v>
      </c>
      <c r="F3212" t="s">
        <v>135</v>
      </c>
      <c r="G3212" t="s">
        <v>252</v>
      </c>
      <c r="H3212" s="2">
        <v>45572</v>
      </c>
      <c r="I3212" s="3">
        <v>1.9</v>
      </c>
      <c r="J3212" s="4">
        <v>151914</v>
      </c>
      <c r="K3212" s="4">
        <v>14845</v>
      </c>
      <c r="L3212" s="3">
        <v>90.4</v>
      </c>
      <c r="M3212" t="s">
        <v>5802</v>
      </c>
      <c r="N3212">
        <v>0</v>
      </c>
      <c r="O3212">
        <v>2</v>
      </c>
      <c r="P3212">
        <v>47</v>
      </c>
      <c r="Q3212">
        <v>5</v>
      </c>
      <c r="R3212" t="s">
        <v>39</v>
      </c>
      <c r="S3212" t="s">
        <v>81</v>
      </c>
      <c r="T3212" t="s">
        <v>61</v>
      </c>
      <c r="U3212" t="s">
        <v>6022</v>
      </c>
      <c r="V3212" t="s">
        <v>63</v>
      </c>
      <c r="W3212" t="s">
        <v>64</v>
      </c>
      <c r="X3212" t="s">
        <v>35</v>
      </c>
    </row>
    <row r="3213" spans="1:24" x14ac:dyDescent="0.3">
      <c r="A3213" t="s">
        <v>5153</v>
      </c>
      <c r="B3213" t="s">
        <v>4036</v>
      </c>
      <c r="C3213" t="s">
        <v>26</v>
      </c>
      <c r="D3213" s="2">
        <v>30769</v>
      </c>
      <c r="E3213">
        <v>42</v>
      </c>
      <c r="F3213" t="s">
        <v>93</v>
      </c>
      <c r="G3213" t="s">
        <v>94</v>
      </c>
      <c r="H3213" s="2">
        <v>45809</v>
      </c>
      <c r="I3213" s="3">
        <v>1.3</v>
      </c>
      <c r="J3213" s="4">
        <v>61058</v>
      </c>
      <c r="K3213" s="4">
        <v>3557</v>
      </c>
      <c r="L3213" s="3">
        <v>84</v>
      </c>
      <c r="M3213" t="s">
        <v>59</v>
      </c>
      <c r="N3213">
        <v>33</v>
      </c>
      <c r="O3213">
        <v>23</v>
      </c>
      <c r="P3213">
        <v>79</v>
      </c>
      <c r="Q3213">
        <v>1</v>
      </c>
      <c r="R3213" t="s">
        <v>30</v>
      </c>
      <c r="S3213" t="s">
        <v>52</v>
      </c>
      <c r="T3213" t="s">
        <v>95</v>
      </c>
      <c r="U3213" t="s">
        <v>6022</v>
      </c>
      <c r="V3213" t="s">
        <v>34</v>
      </c>
      <c r="W3213" t="s">
        <v>35</v>
      </c>
      <c r="X3213" t="s">
        <v>64</v>
      </c>
    </row>
    <row r="3214" spans="1:24" x14ac:dyDescent="0.3">
      <c r="A3214" t="s">
        <v>5154</v>
      </c>
      <c r="B3214" t="s">
        <v>1055</v>
      </c>
      <c r="C3214" t="s">
        <v>56</v>
      </c>
      <c r="D3214" s="2">
        <v>37342</v>
      </c>
      <c r="E3214">
        <v>24</v>
      </c>
      <c r="F3214" t="s">
        <v>5039</v>
      </c>
      <c r="G3214" t="s">
        <v>229</v>
      </c>
      <c r="H3214" s="2">
        <v>44149</v>
      </c>
      <c r="I3214" s="3">
        <v>5.8</v>
      </c>
      <c r="J3214" s="4">
        <v>102898</v>
      </c>
      <c r="K3214" s="4">
        <v>3953</v>
      </c>
      <c r="L3214" s="3">
        <v>92.5</v>
      </c>
      <c r="M3214" t="s">
        <v>516</v>
      </c>
      <c r="N3214">
        <v>36</v>
      </c>
      <c r="O3214">
        <v>9</v>
      </c>
      <c r="P3214">
        <v>10</v>
      </c>
      <c r="Q3214">
        <v>1</v>
      </c>
      <c r="R3214" t="s">
        <v>39</v>
      </c>
      <c r="S3214" t="s">
        <v>60</v>
      </c>
      <c r="T3214" t="s">
        <v>2122</v>
      </c>
      <c r="U3214" t="s">
        <v>77</v>
      </c>
      <c r="V3214" t="s">
        <v>63</v>
      </c>
      <c r="W3214" t="s">
        <v>64</v>
      </c>
      <c r="X3214" t="s">
        <v>64</v>
      </c>
    </row>
    <row r="3215" spans="1:24" x14ac:dyDescent="0.3">
      <c r="A3215" t="s">
        <v>5155</v>
      </c>
      <c r="B3215" t="s">
        <v>4529</v>
      </c>
      <c r="C3215" t="s">
        <v>26</v>
      </c>
      <c r="D3215" s="2">
        <v>29986</v>
      </c>
      <c r="E3215">
        <v>44</v>
      </c>
      <c r="F3215" t="s">
        <v>335</v>
      </c>
      <c r="G3215" t="s">
        <v>428</v>
      </c>
      <c r="H3215" s="2">
        <v>45301</v>
      </c>
      <c r="I3215" s="3">
        <v>2.7</v>
      </c>
      <c r="J3215" s="4">
        <v>133864</v>
      </c>
      <c r="K3215" s="4">
        <v>4635</v>
      </c>
      <c r="L3215" s="3">
        <v>97.3</v>
      </c>
      <c r="M3215" t="s">
        <v>29</v>
      </c>
      <c r="N3215">
        <v>11</v>
      </c>
      <c r="O3215">
        <v>28</v>
      </c>
      <c r="P3215">
        <v>42</v>
      </c>
      <c r="Q3215">
        <v>5</v>
      </c>
      <c r="R3215" t="s">
        <v>30</v>
      </c>
      <c r="S3215" t="s">
        <v>104</v>
      </c>
      <c r="T3215" t="s">
        <v>4012</v>
      </c>
      <c r="U3215" t="s">
        <v>1930</v>
      </c>
      <c r="V3215" t="s">
        <v>34</v>
      </c>
      <c r="W3215" t="s">
        <v>35</v>
      </c>
      <c r="X3215" t="s">
        <v>35</v>
      </c>
    </row>
    <row r="3216" spans="1:24" x14ac:dyDescent="0.3">
      <c r="A3216" t="s">
        <v>5156</v>
      </c>
      <c r="B3216" t="s">
        <v>291</v>
      </c>
      <c r="C3216" t="s">
        <v>56</v>
      </c>
      <c r="D3216" s="2">
        <v>27538</v>
      </c>
      <c r="E3216">
        <v>51</v>
      </c>
      <c r="F3216" t="s">
        <v>4623</v>
      </c>
      <c r="G3216" t="s">
        <v>2227</v>
      </c>
      <c r="H3216" s="2">
        <v>44855</v>
      </c>
      <c r="I3216" s="3">
        <v>3.9</v>
      </c>
      <c r="J3216" s="4">
        <v>76781</v>
      </c>
      <c r="K3216" s="4">
        <v>3995</v>
      </c>
      <c r="L3216" s="3">
        <v>97.9</v>
      </c>
      <c r="M3216" t="s">
        <v>29</v>
      </c>
      <c r="N3216">
        <v>31</v>
      </c>
      <c r="O3216">
        <v>26</v>
      </c>
      <c r="P3216">
        <v>75</v>
      </c>
      <c r="Q3216">
        <v>2</v>
      </c>
      <c r="R3216" t="s">
        <v>30</v>
      </c>
      <c r="S3216" t="s">
        <v>52</v>
      </c>
      <c r="T3216" t="s">
        <v>3678</v>
      </c>
      <c r="U3216" t="s">
        <v>77</v>
      </c>
      <c r="V3216" t="s">
        <v>83</v>
      </c>
      <c r="W3216" t="s">
        <v>64</v>
      </c>
      <c r="X3216" t="s">
        <v>35</v>
      </c>
    </row>
    <row r="3217" spans="1:24" x14ac:dyDescent="0.3">
      <c r="A3217" t="s">
        <v>5157</v>
      </c>
      <c r="B3217" t="s">
        <v>1790</v>
      </c>
      <c r="C3217" t="s">
        <v>56</v>
      </c>
      <c r="D3217" s="2">
        <v>34593</v>
      </c>
      <c r="E3217">
        <v>32</v>
      </c>
      <c r="F3217" t="s">
        <v>5039</v>
      </c>
      <c r="G3217" t="s">
        <v>112</v>
      </c>
      <c r="H3217" s="2">
        <v>43868</v>
      </c>
      <c r="I3217" s="3">
        <v>6.6</v>
      </c>
      <c r="J3217" s="4">
        <v>137874</v>
      </c>
      <c r="K3217" s="4">
        <v>18115</v>
      </c>
      <c r="L3217" s="3">
        <v>98.3</v>
      </c>
      <c r="M3217" t="s">
        <v>59</v>
      </c>
      <c r="N3217">
        <v>23</v>
      </c>
      <c r="O3217">
        <v>16</v>
      </c>
      <c r="P3217">
        <v>63</v>
      </c>
      <c r="Q3217">
        <v>2</v>
      </c>
      <c r="R3217" t="s">
        <v>30</v>
      </c>
      <c r="S3217" t="s">
        <v>104</v>
      </c>
      <c r="T3217" t="s">
        <v>40</v>
      </c>
      <c r="U3217" t="s">
        <v>1930</v>
      </c>
      <c r="V3217" t="s">
        <v>34</v>
      </c>
      <c r="W3217" t="s">
        <v>35</v>
      </c>
      <c r="X3217" t="s">
        <v>64</v>
      </c>
    </row>
    <row r="3218" spans="1:24" x14ac:dyDescent="0.3">
      <c r="A3218" t="s">
        <v>5158</v>
      </c>
      <c r="B3218" t="s">
        <v>2869</v>
      </c>
      <c r="C3218" t="s">
        <v>56</v>
      </c>
      <c r="D3218" s="2">
        <v>27525</v>
      </c>
      <c r="E3218">
        <v>51</v>
      </c>
      <c r="F3218" t="s">
        <v>4623</v>
      </c>
      <c r="G3218" t="s">
        <v>146</v>
      </c>
      <c r="H3218" s="2">
        <v>43649</v>
      </c>
      <c r="I3218" s="3">
        <v>7.2</v>
      </c>
      <c r="J3218" s="4">
        <v>80822</v>
      </c>
      <c r="K3218" s="4">
        <v>13445</v>
      </c>
      <c r="L3218" s="3">
        <v>80.599999999999994</v>
      </c>
      <c r="M3218" t="s">
        <v>59</v>
      </c>
      <c r="N3218">
        <v>7</v>
      </c>
      <c r="O3218">
        <v>27</v>
      </c>
      <c r="P3218">
        <v>52</v>
      </c>
      <c r="Q3218">
        <v>4</v>
      </c>
      <c r="R3218" t="s">
        <v>30</v>
      </c>
      <c r="S3218" t="s">
        <v>90</v>
      </c>
      <c r="T3218" t="s">
        <v>4012</v>
      </c>
      <c r="U3218" t="s">
        <v>1930</v>
      </c>
      <c r="V3218" t="s">
        <v>34</v>
      </c>
      <c r="W3218" t="s">
        <v>64</v>
      </c>
      <c r="X3218" t="s">
        <v>64</v>
      </c>
    </row>
    <row r="3219" spans="1:24" x14ac:dyDescent="0.3">
      <c r="A3219" t="s">
        <v>5159</v>
      </c>
      <c r="B3219" t="s">
        <v>256</v>
      </c>
      <c r="C3219" t="s">
        <v>26</v>
      </c>
      <c r="D3219" s="2">
        <v>38605</v>
      </c>
      <c r="E3219">
        <v>21</v>
      </c>
      <c r="F3219" t="s">
        <v>4623</v>
      </c>
      <c r="G3219" t="s">
        <v>2227</v>
      </c>
      <c r="H3219" s="2">
        <v>45243</v>
      </c>
      <c r="I3219" s="3">
        <v>2.8</v>
      </c>
      <c r="J3219" s="4">
        <v>145257</v>
      </c>
      <c r="K3219" s="4">
        <v>24615</v>
      </c>
      <c r="L3219" s="3">
        <v>80.900000000000006</v>
      </c>
      <c r="M3219" t="s">
        <v>516</v>
      </c>
      <c r="N3219">
        <v>2</v>
      </c>
      <c r="O3219">
        <v>24</v>
      </c>
      <c r="P3219">
        <v>18</v>
      </c>
      <c r="Q3219">
        <v>5</v>
      </c>
      <c r="R3219" t="s">
        <v>39</v>
      </c>
      <c r="S3219" t="s">
        <v>60</v>
      </c>
      <c r="T3219" t="s">
        <v>40</v>
      </c>
      <c r="U3219" t="s">
        <v>1225</v>
      </c>
      <c r="V3219" t="s">
        <v>63</v>
      </c>
      <c r="W3219" t="s">
        <v>64</v>
      </c>
      <c r="X3219" t="s">
        <v>35</v>
      </c>
    </row>
    <row r="3220" spans="1:24" x14ac:dyDescent="0.3">
      <c r="A3220" t="s">
        <v>5160</v>
      </c>
      <c r="B3220" t="s">
        <v>3780</v>
      </c>
      <c r="C3220" t="s">
        <v>26</v>
      </c>
      <c r="D3220" s="2">
        <v>34926</v>
      </c>
      <c r="E3220">
        <v>31</v>
      </c>
      <c r="F3220" t="s">
        <v>57</v>
      </c>
      <c r="G3220" t="s">
        <v>58</v>
      </c>
      <c r="H3220" s="2">
        <v>43840</v>
      </c>
      <c r="I3220" s="3">
        <v>6.7</v>
      </c>
      <c r="J3220" s="4">
        <v>64499</v>
      </c>
      <c r="K3220" s="4">
        <v>6441</v>
      </c>
      <c r="L3220" s="3">
        <v>88.8</v>
      </c>
      <c r="M3220" t="s">
        <v>4161</v>
      </c>
      <c r="N3220">
        <v>13</v>
      </c>
      <c r="O3220">
        <v>24</v>
      </c>
      <c r="P3220">
        <v>59</v>
      </c>
      <c r="Q3220">
        <v>1</v>
      </c>
      <c r="R3220" t="s">
        <v>30</v>
      </c>
      <c r="S3220" t="s">
        <v>52</v>
      </c>
      <c r="T3220" t="s">
        <v>122</v>
      </c>
      <c r="U3220" t="s">
        <v>6022</v>
      </c>
      <c r="V3220" t="s">
        <v>34</v>
      </c>
      <c r="W3220" t="s">
        <v>35</v>
      </c>
      <c r="X3220" t="s">
        <v>64</v>
      </c>
    </row>
    <row r="3221" spans="1:24" x14ac:dyDescent="0.3">
      <c r="A3221" t="s">
        <v>5161</v>
      </c>
      <c r="B3221" t="s">
        <v>3750</v>
      </c>
      <c r="C3221" t="s">
        <v>26</v>
      </c>
      <c r="D3221" s="2">
        <v>29666</v>
      </c>
      <c r="E3221">
        <v>45</v>
      </c>
      <c r="F3221" t="s">
        <v>93</v>
      </c>
      <c r="G3221" t="s">
        <v>215</v>
      </c>
      <c r="H3221" s="2">
        <v>45000</v>
      </c>
      <c r="I3221" s="3">
        <v>3.5</v>
      </c>
      <c r="J3221" s="4">
        <v>174422</v>
      </c>
      <c r="K3221" s="4">
        <v>19962</v>
      </c>
      <c r="L3221" s="3">
        <v>95.6</v>
      </c>
      <c r="M3221" t="s">
        <v>29</v>
      </c>
      <c r="N3221">
        <v>5</v>
      </c>
      <c r="O3221">
        <v>25</v>
      </c>
      <c r="P3221">
        <v>18</v>
      </c>
      <c r="Q3221">
        <v>1</v>
      </c>
      <c r="R3221" t="s">
        <v>30</v>
      </c>
      <c r="S3221" t="s">
        <v>76</v>
      </c>
      <c r="T3221" t="s">
        <v>3678</v>
      </c>
      <c r="U3221" t="s">
        <v>1930</v>
      </c>
      <c r="V3221" t="s">
        <v>34</v>
      </c>
      <c r="W3221" t="s">
        <v>35</v>
      </c>
      <c r="X3221" t="s">
        <v>64</v>
      </c>
    </row>
    <row r="3222" spans="1:24" x14ac:dyDescent="0.3">
      <c r="A3222" t="s">
        <v>5162</v>
      </c>
      <c r="B3222" t="s">
        <v>2533</v>
      </c>
      <c r="C3222" t="s">
        <v>56</v>
      </c>
      <c r="D3222" s="2">
        <v>36083</v>
      </c>
      <c r="E3222">
        <v>28</v>
      </c>
      <c r="F3222" t="s">
        <v>128</v>
      </c>
      <c r="G3222" t="s">
        <v>139</v>
      </c>
      <c r="H3222" s="2">
        <v>45593</v>
      </c>
      <c r="I3222" s="3">
        <v>1.9</v>
      </c>
      <c r="J3222" s="4">
        <v>177708</v>
      </c>
      <c r="K3222" s="4">
        <v>15481</v>
      </c>
      <c r="L3222" s="3">
        <v>87.6</v>
      </c>
      <c r="M3222" t="s">
        <v>4161</v>
      </c>
      <c r="N3222">
        <v>25</v>
      </c>
      <c r="O3222">
        <v>12</v>
      </c>
      <c r="P3222">
        <v>67</v>
      </c>
      <c r="Q3222">
        <v>1</v>
      </c>
      <c r="R3222" t="s">
        <v>39</v>
      </c>
      <c r="S3222" t="s">
        <v>104</v>
      </c>
      <c r="T3222" t="s">
        <v>4012</v>
      </c>
      <c r="U3222" t="s">
        <v>1930</v>
      </c>
      <c r="V3222" t="s">
        <v>34</v>
      </c>
      <c r="W3222" t="s">
        <v>35</v>
      </c>
      <c r="X3222" t="s">
        <v>35</v>
      </c>
    </row>
    <row r="3223" spans="1:24" x14ac:dyDescent="0.3">
      <c r="A3223" t="s">
        <v>5163</v>
      </c>
      <c r="B3223" t="s">
        <v>3837</v>
      </c>
      <c r="C3223" t="s">
        <v>26</v>
      </c>
      <c r="D3223" s="2">
        <v>33667</v>
      </c>
      <c r="E3223">
        <v>34</v>
      </c>
      <c r="F3223" t="s">
        <v>27</v>
      </c>
      <c r="G3223" t="s">
        <v>89</v>
      </c>
      <c r="H3223" s="2">
        <v>42669</v>
      </c>
      <c r="I3223" s="3">
        <v>9.9</v>
      </c>
      <c r="J3223" s="4">
        <v>58854</v>
      </c>
      <c r="K3223" s="4">
        <v>2854</v>
      </c>
      <c r="L3223" s="3">
        <v>79.900000000000006</v>
      </c>
      <c r="M3223" t="s">
        <v>5802</v>
      </c>
      <c r="N3223">
        <v>39</v>
      </c>
      <c r="O3223">
        <v>25</v>
      </c>
      <c r="P3223">
        <v>61</v>
      </c>
      <c r="Q3223">
        <v>1</v>
      </c>
      <c r="R3223" t="s">
        <v>39</v>
      </c>
      <c r="S3223" t="s">
        <v>52</v>
      </c>
      <c r="T3223" t="s">
        <v>3678</v>
      </c>
      <c r="U3223" t="s">
        <v>1930</v>
      </c>
      <c r="V3223" t="s">
        <v>34</v>
      </c>
      <c r="W3223" t="s">
        <v>35</v>
      </c>
      <c r="X3223" t="s">
        <v>35</v>
      </c>
    </row>
    <row r="3224" spans="1:24" x14ac:dyDescent="0.3">
      <c r="A3224" t="s">
        <v>5164</v>
      </c>
      <c r="B3224" t="s">
        <v>2492</v>
      </c>
      <c r="C3224" t="s">
        <v>26</v>
      </c>
      <c r="D3224" s="2">
        <v>35335</v>
      </c>
      <c r="E3224">
        <v>30</v>
      </c>
      <c r="F3224" t="s">
        <v>102</v>
      </c>
      <c r="G3224" t="s">
        <v>3136</v>
      </c>
      <c r="H3224" s="2">
        <v>44136</v>
      </c>
      <c r="I3224" s="3">
        <v>5.9</v>
      </c>
      <c r="J3224" s="4">
        <v>149981</v>
      </c>
      <c r="K3224" s="4">
        <v>23050</v>
      </c>
      <c r="L3224" s="3">
        <v>89.3</v>
      </c>
      <c r="M3224" t="s">
        <v>4161</v>
      </c>
      <c r="N3224">
        <v>32</v>
      </c>
      <c r="O3224">
        <v>27</v>
      </c>
      <c r="P3224">
        <v>40</v>
      </c>
      <c r="R3224" t="s">
        <v>39</v>
      </c>
      <c r="S3224" t="s">
        <v>125</v>
      </c>
      <c r="T3224" t="s">
        <v>61</v>
      </c>
      <c r="U3224" t="s">
        <v>6022</v>
      </c>
      <c r="V3224" t="s">
        <v>83</v>
      </c>
      <c r="W3224" t="s">
        <v>64</v>
      </c>
      <c r="X3224" t="s">
        <v>64</v>
      </c>
    </row>
    <row r="3225" spans="1:24" x14ac:dyDescent="0.3">
      <c r="A3225" t="s">
        <v>5165</v>
      </c>
      <c r="B3225" t="s">
        <v>957</v>
      </c>
      <c r="C3225" t="s">
        <v>26</v>
      </c>
      <c r="D3225" s="2">
        <v>35777</v>
      </c>
      <c r="E3225">
        <v>29</v>
      </c>
      <c r="F3225" t="s">
        <v>93</v>
      </c>
      <c r="G3225" t="s">
        <v>115</v>
      </c>
      <c r="H3225" s="2">
        <v>45959</v>
      </c>
      <c r="I3225" s="3">
        <v>0.9</v>
      </c>
      <c r="J3225" s="4">
        <v>87259</v>
      </c>
      <c r="K3225" s="4">
        <v>6158</v>
      </c>
      <c r="L3225" s="3">
        <v>88.2</v>
      </c>
      <c r="M3225" t="s">
        <v>4161</v>
      </c>
      <c r="N3225">
        <v>39</v>
      </c>
      <c r="O3225">
        <v>21</v>
      </c>
      <c r="P3225">
        <v>69</v>
      </c>
      <c r="Q3225">
        <v>4</v>
      </c>
      <c r="R3225" t="s">
        <v>39</v>
      </c>
      <c r="S3225" t="s">
        <v>104</v>
      </c>
      <c r="T3225" t="s">
        <v>6927</v>
      </c>
      <c r="U3225" t="s">
        <v>1930</v>
      </c>
      <c r="V3225" t="s">
        <v>34</v>
      </c>
      <c r="W3225" t="s">
        <v>64</v>
      </c>
      <c r="X3225" t="s">
        <v>64</v>
      </c>
    </row>
    <row r="3226" spans="1:24" x14ac:dyDescent="0.3">
      <c r="A3226" t="s">
        <v>5166</v>
      </c>
      <c r="B3226" t="s">
        <v>1414</v>
      </c>
      <c r="C3226" t="s">
        <v>56</v>
      </c>
      <c r="D3226" s="2">
        <v>33351</v>
      </c>
      <c r="E3226">
        <v>35</v>
      </c>
      <c r="F3226" t="s">
        <v>128</v>
      </c>
      <c r="G3226" t="s">
        <v>1363</v>
      </c>
      <c r="H3226" s="2">
        <v>42684</v>
      </c>
      <c r="I3226" s="3">
        <v>9.8000000000000007</v>
      </c>
      <c r="J3226" s="4">
        <v>176884</v>
      </c>
      <c r="K3226" s="4">
        <v>10983</v>
      </c>
      <c r="L3226" s="3">
        <v>88.7</v>
      </c>
      <c r="M3226" t="s">
        <v>516</v>
      </c>
      <c r="N3226">
        <v>32</v>
      </c>
      <c r="O3226">
        <v>13</v>
      </c>
      <c r="P3226">
        <v>39</v>
      </c>
      <c r="Q3226">
        <v>2</v>
      </c>
      <c r="R3226" t="s">
        <v>30</v>
      </c>
      <c r="S3226" t="s">
        <v>119</v>
      </c>
      <c r="T3226" t="s">
        <v>40</v>
      </c>
      <c r="U3226" t="s">
        <v>77</v>
      </c>
      <c r="V3226" t="s">
        <v>83</v>
      </c>
      <c r="W3226" t="s">
        <v>64</v>
      </c>
      <c r="X3226" t="s">
        <v>35</v>
      </c>
    </row>
    <row r="3227" spans="1:24" x14ac:dyDescent="0.3">
      <c r="A3227" t="s">
        <v>5167</v>
      </c>
      <c r="B3227" t="s">
        <v>5168</v>
      </c>
      <c r="C3227" t="s">
        <v>26</v>
      </c>
      <c r="D3227" s="2">
        <v>37230</v>
      </c>
      <c r="E3227">
        <v>25</v>
      </c>
      <c r="F3227" t="s">
        <v>93</v>
      </c>
      <c r="G3227" t="s">
        <v>94</v>
      </c>
      <c r="H3227" s="2">
        <v>44332</v>
      </c>
      <c r="I3227" s="3">
        <v>5.3</v>
      </c>
      <c r="J3227" s="4">
        <v>149708</v>
      </c>
      <c r="K3227" s="4">
        <v>8783</v>
      </c>
      <c r="L3227" s="3">
        <v>84.9</v>
      </c>
      <c r="M3227" t="s">
        <v>5802</v>
      </c>
      <c r="N3227">
        <v>36</v>
      </c>
      <c r="O3227">
        <v>25</v>
      </c>
      <c r="P3227">
        <v>76</v>
      </c>
      <c r="Q3227">
        <v>2</v>
      </c>
      <c r="R3227" t="s">
        <v>39</v>
      </c>
      <c r="S3227" t="s">
        <v>81</v>
      </c>
      <c r="T3227" t="s">
        <v>3678</v>
      </c>
      <c r="U3227" t="s">
        <v>1930</v>
      </c>
      <c r="V3227" t="s">
        <v>34</v>
      </c>
      <c r="W3227" t="s">
        <v>35</v>
      </c>
      <c r="X3227" t="s">
        <v>35</v>
      </c>
    </row>
    <row r="3228" spans="1:24" x14ac:dyDescent="0.3">
      <c r="A3228" t="s">
        <v>5169</v>
      </c>
      <c r="B3228" t="s">
        <v>2597</v>
      </c>
      <c r="C3228" t="s">
        <v>26</v>
      </c>
      <c r="D3228" s="2">
        <v>29082</v>
      </c>
      <c r="E3228">
        <v>47</v>
      </c>
      <c r="F3228" t="s">
        <v>5039</v>
      </c>
      <c r="G3228" t="s">
        <v>44</v>
      </c>
      <c r="H3228" s="2">
        <v>42726</v>
      </c>
      <c r="I3228" s="3">
        <v>9.6999999999999993</v>
      </c>
      <c r="J3228" s="4">
        <v>90711</v>
      </c>
      <c r="K3228" s="4">
        <v>7352</v>
      </c>
      <c r="L3228" s="3">
        <v>98.2</v>
      </c>
      <c r="M3228" t="s">
        <v>59</v>
      </c>
      <c r="N3228">
        <v>8</v>
      </c>
      <c r="O3228">
        <v>15</v>
      </c>
      <c r="P3228">
        <v>39</v>
      </c>
      <c r="Q3228">
        <v>2</v>
      </c>
      <c r="R3228" t="s">
        <v>39</v>
      </c>
      <c r="S3228" t="s">
        <v>76</v>
      </c>
      <c r="T3228" t="s">
        <v>3678</v>
      </c>
      <c r="U3228" t="s">
        <v>77</v>
      </c>
      <c r="V3228" t="s">
        <v>83</v>
      </c>
      <c r="W3228" t="s">
        <v>35</v>
      </c>
      <c r="X3228" t="s">
        <v>64</v>
      </c>
    </row>
    <row r="3229" spans="1:24" x14ac:dyDescent="0.3">
      <c r="A3229" t="s">
        <v>5170</v>
      </c>
      <c r="B3229" t="s">
        <v>217</v>
      </c>
      <c r="C3229" t="s">
        <v>56</v>
      </c>
      <c r="D3229" s="2">
        <v>32737</v>
      </c>
      <c r="E3229">
        <v>37</v>
      </c>
      <c r="F3229" t="s">
        <v>102</v>
      </c>
      <c r="G3229" t="s">
        <v>103</v>
      </c>
      <c r="H3229" s="2">
        <v>44148</v>
      </c>
      <c r="I3229" s="3">
        <v>5.8</v>
      </c>
      <c r="J3229" s="4">
        <v>29379</v>
      </c>
      <c r="K3229" s="4">
        <v>1987</v>
      </c>
      <c r="L3229" s="3">
        <v>92</v>
      </c>
      <c r="M3229" t="s">
        <v>29</v>
      </c>
      <c r="N3229">
        <v>7</v>
      </c>
      <c r="O3229">
        <v>7</v>
      </c>
      <c r="P3229">
        <v>15</v>
      </c>
      <c r="Q3229">
        <v>1</v>
      </c>
      <c r="R3229" t="s">
        <v>39</v>
      </c>
      <c r="S3229" t="s">
        <v>81</v>
      </c>
      <c r="T3229" t="s">
        <v>4012</v>
      </c>
      <c r="U3229" t="s">
        <v>77</v>
      </c>
      <c r="V3229" t="s">
        <v>83</v>
      </c>
      <c r="W3229" t="s">
        <v>64</v>
      </c>
      <c r="X3229" t="s">
        <v>35</v>
      </c>
    </row>
    <row r="3230" spans="1:24" x14ac:dyDescent="0.3">
      <c r="A3230" t="s">
        <v>5171</v>
      </c>
      <c r="B3230" t="s">
        <v>1213</v>
      </c>
      <c r="C3230" t="s">
        <v>26</v>
      </c>
      <c r="D3230" s="2">
        <v>30719</v>
      </c>
      <c r="E3230">
        <v>42</v>
      </c>
      <c r="F3230" t="s">
        <v>135</v>
      </c>
      <c r="G3230" t="s">
        <v>3341</v>
      </c>
      <c r="H3230" s="2">
        <v>42396</v>
      </c>
      <c r="I3230" s="3">
        <v>10.6</v>
      </c>
      <c r="J3230" s="4">
        <v>179546</v>
      </c>
      <c r="K3230" s="4">
        <v>23086</v>
      </c>
      <c r="L3230" s="3">
        <v>90.9</v>
      </c>
      <c r="M3230" t="s">
        <v>4161</v>
      </c>
      <c r="N3230">
        <v>33</v>
      </c>
      <c r="O3230">
        <v>0</v>
      </c>
      <c r="P3230">
        <v>56</v>
      </c>
      <c r="Q3230">
        <v>5</v>
      </c>
      <c r="R3230" t="s">
        <v>30</v>
      </c>
      <c r="S3230" t="s">
        <v>76</v>
      </c>
      <c r="T3230" t="s">
        <v>4012</v>
      </c>
      <c r="U3230" t="s">
        <v>6022</v>
      </c>
      <c r="V3230" t="s">
        <v>63</v>
      </c>
      <c r="W3230" t="s">
        <v>35</v>
      </c>
      <c r="X3230" t="s">
        <v>64</v>
      </c>
    </row>
    <row r="3231" spans="1:24" x14ac:dyDescent="0.3">
      <c r="A3231" t="s">
        <v>5172</v>
      </c>
      <c r="B3231" t="s">
        <v>1000</v>
      </c>
      <c r="C3231" t="s">
        <v>26</v>
      </c>
      <c r="D3231" s="2">
        <v>33934</v>
      </c>
      <c r="E3231">
        <v>34</v>
      </c>
      <c r="F3231" t="s">
        <v>27</v>
      </c>
      <c r="G3231" t="s">
        <v>89</v>
      </c>
      <c r="H3231" s="2">
        <v>43072</v>
      </c>
      <c r="I3231" s="3">
        <v>8.8000000000000007</v>
      </c>
      <c r="J3231" s="4">
        <v>81442</v>
      </c>
      <c r="K3231" s="4">
        <v>6540</v>
      </c>
      <c r="L3231" s="3"/>
      <c r="M3231" t="s">
        <v>4161</v>
      </c>
      <c r="N3231">
        <v>40</v>
      </c>
      <c r="O3231">
        <v>9</v>
      </c>
      <c r="P3231">
        <v>31</v>
      </c>
      <c r="Q3231">
        <v>2</v>
      </c>
      <c r="R3231" t="s">
        <v>30</v>
      </c>
      <c r="S3231" t="s">
        <v>81</v>
      </c>
      <c r="T3231" t="s">
        <v>122</v>
      </c>
      <c r="U3231" t="s">
        <v>1930</v>
      </c>
      <c r="V3231" t="s">
        <v>34</v>
      </c>
      <c r="W3231" t="s">
        <v>35</v>
      </c>
      <c r="X3231" t="s">
        <v>35</v>
      </c>
    </row>
    <row r="3232" spans="1:24" x14ac:dyDescent="0.3">
      <c r="A3232" t="s">
        <v>5173</v>
      </c>
      <c r="B3232" t="s">
        <v>432</v>
      </c>
      <c r="C3232" t="s">
        <v>26</v>
      </c>
      <c r="D3232" s="2">
        <v>37460</v>
      </c>
      <c r="E3232">
        <v>24</v>
      </c>
      <c r="F3232" t="s">
        <v>93</v>
      </c>
      <c r="G3232" t="s">
        <v>94</v>
      </c>
      <c r="H3232" s="2">
        <v>44221</v>
      </c>
      <c r="I3232" s="3">
        <v>5.6</v>
      </c>
      <c r="J3232" s="4">
        <v>110043</v>
      </c>
      <c r="K3232" s="4">
        <v>15134</v>
      </c>
      <c r="L3232" s="3">
        <v>91</v>
      </c>
      <c r="M3232" t="s">
        <v>5802</v>
      </c>
      <c r="N3232">
        <v>33</v>
      </c>
      <c r="O3232">
        <v>15</v>
      </c>
      <c r="P3232">
        <v>11</v>
      </c>
      <c r="Q3232">
        <v>2</v>
      </c>
      <c r="R3232" t="s">
        <v>30</v>
      </c>
      <c r="S3232" t="s">
        <v>76</v>
      </c>
      <c r="T3232" t="s">
        <v>3678</v>
      </c>
      <c r="U3232" t="s">
        <v>77</v>
      </c>
      <c r="V3232" t="s">
        <v>34</v>
      </c>
      <c r="W3232" t="s">
        <v>35</v>
      </c>
      <c r="X3232" t="s">
        <v>35</v>
      </c>
    </row>
    <row r="3233" spans="1:24" x14ac:dyDescent="0.3">
      <c r="A3233" t="s">
        <v>5174</v>
      </c>
      <c r="B3233" t="s">
        <v>3156</v>
      </c>
      <c r="C3233" t="s">
        <v>56</v>
      </c>
      <c r="D3233" s="2">
        <v>38183</v>
      </c>
      <c r="E3233">
        <v>22</v>
      </c>
      <c r="F3233" t="s">
        <v>102</v>
      </c>
      <c r="G3233" t="s">
        <v>107</v>
      </c>
      <c r="H3233" s="2">
        <v>45827</v>
      </c>
      <c r="I3233" s="3">
        <v>1.2</v>
      </c>
      <c r="J3233" s="4">
        <v>122913</v>
      </c>
      <c r="K3233" s="4">
        <v>16102</v>
      </c>
      <c r="L3233" s="3">
        <v>88.8</v>
      </c>
      <c r="M3233" t="s">
        <v>5802</v>
      </c>
      <c r="N3233">
        <v>18</v>
      </c>
      <c r="O3233">
        <v>23</v>
      </c>
      <c r="P3233">
        <v>7</v>
      </c>
      <c r="Q3233">
        <v>5</v>
      </c>
      <c r="R3233" t="s">
        <v>39</v>
      </c>
      <c r="S3233" t="s">
        <v>125</v>
      </c>
      <c r="T3233" t="s">
        <v>40</v>
      </c>
      <c r="U3233" t="s">
        <v>6022</v>
      </c>
      <c r="V3233" t="s">
        <v>83</v>
      </c>
      <c r="W3233" t="s">
        <v>35</v>
      </c>
      <c r="X3233" t="s">
        <v>64</v>
      </c>
    </row>
    <row r="3234" spans="1:24" x14ac:dyDescent="0.3">
      <c r="A3234" t="s">
        <v>5175</v>
      </c>
      <c r="B3234" t="s">
        <v>5176</v>
      </c>
      <c r="C3234" t="s">
        <v>56</v>
      </c>
      <c r="D3234" s="2">
        <v>28985</v>
      </c>
      <c r="E3234">
        <v>47</v>
      </c>
      <c r="F3234" t="s">
        <v>128</v>
      </c>
      <c r="G3234" t="s">
        <v>139</v>
      </c>
      <c r="H3234" s="2">
        <v>44934</v>
      </c>
      <c r="I3234" s="3">
        <v>3.7</v>
      </c>
      <c r="J3234" s="4">
        <v>86914</v>
      </c>
      <c r="K3234" s="4">
        <v>4989</v>
      </c>
      <c r="L3234" s="3">
        <v>96.9</v>
      </c>
      <c r="M3234" t="s">
        <v>516</v>
      </c>
      <c r="N3234">
        <v>19</v>
      </c>
      <c r="O3234">
        <v>17</v>
      </c>
      <c r="P3234">
        <v>20</v>
      </c>
      <c r="Q3234">
        <v>5</v>
      </c>
      <c r="R3234" t="s">
        <v>39</v>
      </c>
      <c r="S3234" t="s">
        <v>125</v>
      </c>
      <c r="T3234" t="s">
        <v>143</v>
      </c>
      <c r="U3234" t="s">
        <v>6022</v>
      </c>
      <c r="V3234" t="s">
        <v>83</v>
      </c>
      <c r="W3234" t="s">
        <v>64</v>
      </c>
      <c r="X3234" t="s">
        <v>35</v>
      </c>
    </row>
    <row r="3235" spans="1:24" x14ac:dyDescent="0.3">
      <c r="A3235" t="s">
        <v>5177</v>
      </c>
      <c r="B3235" t="s">
        <v>5178</v>
      </c>
      <c r="C3235" t="s">
        <v>26</v>
      </c>
      <c r="D3235" s="2">
        <v>32122</v>
      </c>
      <c r="E3235">
        <v>39</v>
      </c>
      <c r="F3235" t="s">
        <v>57</v>
      </c>
      <c r="G3235" t="s">
        <v>152</v>
      </c>
      <c r="H3235" s="2">
        <v>42675</v>
      </c>
      <c r="I3235" s="3">
        <v>9.9</v>
      </c>
      <c r="J3235" s="4">
        <v>133738</v>
      </c>
      <c r="K3235" s="4">
        <v>18224</v>
      </c>
      <c r="L3235" s="3">
        <v>79.099999999999994</v>
      </c>
      <c r="M3235" t="s">
        <v>59</v>
      </c>
      <c r="N3235">
        <v>9</v>
      </c>
      <c r="O3235">
        <v>13</v>
      </c>
      <c r="P3235">
        <v>47</v>
      </c>
      <c r="Q3235">
        <v>4</v>
      </c>
      <c r="R3235" t="s">
        <v>39</v>
      </c>
      <c r="S3235" t="s">
        <v>52</v>
      </c>
      <c r="T3235" t="s">
        <v>4012</v>
      </c>
      <c r="U3235" t="s">
        <v>1225</v>
      </c>
      <c r="V3235" t="s">
        <v>34</v>
      </c>
      <c r="W3235" t="s">
        <v>35</v>
      </c>
      <c r="X3235" t="s">
        <v>64</v>
      </c>
    </row>
    <row r="3236" spans="1:24" x14ac:dyDescent="0.3">
      <c r="A3236" t="s">
        <v>5179</v>
      </c>
      <c r="B3236" t="s">
        <v>2226</v>
      </c>
      <c r="C3236" t="s">
        <v>56</v>
      </c>
      <c r="D3236" s="2">
        <v>28025</v>
      </c>
      <c r="E3236">
        <v>50</v>
      </c>
      <c r="F3236" t="s">
        <v>57</v>
      </c>
      <c r="G3236" t="s">
        <v>467</v>
      </c>
      <c r="H3236" s="2">
        <v>44511</v>
      </c>
      <c r="I3236" s="3">
        <v>4.8</v>
      </c>
      <c r="J3236" s="4">
        <v>33135</v>
      </c>
      <c r="K3236" s="4">
        <v>2786</v>
      </c>
      <c r="L3236" s="3">
        <v>89.7</v>
      </c>
      <c r="M3236" t="s">
        <v>29</v>
      </c>
      <c r="N3236">
        <v>41</v>
      </c>
      <c r="O3236">
        <v>17</v>
      </c>
      <c r="P3236">
        <v>53</v>
      </c>
      <c r="Q3236">
        <v>1</v>
      </c>
      <c r="R3236" t="s">
        <v>39</v>
      </c>
      <c r="S3236" t="s">
        <v>81</v>
      </c>
      <c r="T3236" t="s">
        <v>95</v>
      </c>
      <c r="U3236" t="s">
        <v>1930</v>
      </c>
      <c r="V3236" t="s">
        <v>83</v>
      </c>
      <c r="W3236" t="s">
        <v>64</v>
      </c>
      <c r="X3236" t="s">
        <v>64</v>
      </c>
    </row>
    <row r="3237" spans="1:24" x14ac:dyDescent="0.3">
      <c r="A3237" t="s">
        <v>5180</v>
      </c>
      <c r="B3237" t="s">
        <v>3665</v>
      </c>
      <c r="C3237" t="s">
        <v>26</v>
      </c>
      <c r="D3237" s="2">
        <v>27927</v>
      </c>
      <c r="E3237">
        <v>50</v>
      </c>
      <c r="F3237" t="s">
        <v>102</v>
      </c>
      <c r="G3237" t="s">
        <v>107</v>
      </c>
      <c r="H3237" s="2">
        <v>43068</v>
      </c>
      <c r="I3237" s="3">
        <v>8.8000000000000007</v>
      </c>
      <c r="J3237" s="4">
        <v>67531</v>
      </c>
      <c r="K3237" s="4">
        <v>6368</v>
      </c>
      <c r="L3237" s="3">
        <v>93.6</v>
      </c>
      <c r="M3237" t="s">
        <v>29</v>
      </c>
      <c r="N3237">
        <v>0</v>
      </c>
      <c r="O3237">
        <v>21</v>
      </c>
      <c r="P3237">
        <v>37</v>
      </c>
      <c r="Q3237">
        <v>3</v>
      </c>
      <c r="R3237" t="s">
        <v>39</v>
      </c>
      <c r="S3237" t="s">
        <v>60</v>
      </c>
      <c r="T3237" t="s">
        <v>40</v>
      </c>
      <c r="U3237" t="s">
        <v>1225</v>
      </c>
      <c r="V3237" t="s">
        <v>63</v>
      </c>
      <c r="W3237" t="s">
        <v>35</v>
      </c>
      <c r="X3237" t="s">
        <v>64</v>
      </c>
    </row>
    <row r="3238" spans="1:24" x14ac:dyDescent="0.3">
      <c r="A3238" t="s">
        <v>5181</v>
      </c>
      <c r="B3238" t="s">
        <v>173</v>
      </c>
      <c r="C3238" t="s">
        <v>26</v>
      </c>
      <c r="D3238" s="2">
        <v>32526</v>
      </c>
      <c r="E3238">
        <v>37</v>
      </c>
      <c r="F3238" t="s">
        <v>335</v>
      </c>
      <c r="G3238" t="s">
        <v>428</v>
      </c>
      <c r="H3238" s="2">
        <v>45843</v>
      </c>
      <c r="I3238" s="3">
        <v>1.2</v>
      </c>
      <c r="J3238" s="4">
        <v>158489</v>
      </c>
      <c r="K3238" s="4">
        <v>12301</v>
      </c>
      <c r="L3238" s="3">
        <v>94.6</v>
      </c>
      <c r="M3238" t="s">
        <v>59</v>
      </c>
      <c r="N3238">
        <v>44</v>
      </c>
      <c r="O3238">
        <v>10</v>
      </c>
      <c r="P3238">
        <v>66</v>
      </c>
      <c r="Q3238">
        <v>1</v>
      </c>
      <c r="R3238" t="s">
        <v>39</v>
      </c>
      <c r="S3238" t="s">
        <v>52</v>
      </c>
      <c r="T3238" t="s">
        <v>3678</v>
      </c>
      <c r="U3238" t="s">
        <v>77</v>
      </c>
      <c r="V3238" t="s">
        <v>63</v>
      </c>
      <c r="W3238" t="s">
        <v>64</v>
      </c>
      <c r="X3238" t="s">
        <v>64</v>
      </c>
    </row>
    <row r="3239" spans="1:24" x14ac:dyDescent="0.3">
      <c r="A3239" t="s">
        <v>5182</v>
      </c>
      <c r="B3239" t="s">
        <v>3961</v>
      </c>
      <c r="C3239" t="s">
        <v>26</v>
      </c>
      <c r="D3239" s="2">
        <v>36961</v>
      </c>
      <c r="E3239">
        <v>25</v>
      </c>
      <c r="F3239" t="s">
        <v>128</v>
      </c>
      <c r="G3239" t="s">
        <v>174</v>
      </c>
      <c r="H3239" s="2">
        <v>44217</v>
      </c>
      <c r="I3239" s="3">
        <v>5.6</v>
      </c>
      <c r="J3239" s="4">
        <v>78211</v>
      </c>
      <c r="K3239" s="4">
        <v>3746</v>
      </c>
      <c r="L3239" s="3">
        <v>91.7</v>
      </c>
      <c r="M3239" t="s">
        <v>5802</v>
      </c>
      <c r="N3239">
        <v>27</v>
      </c>
      <c r="O3239">
        <v>13</v>
      </c>
      <c r="P3239">
        <v>56</v>
      </c>
      <c r="Q3239">
        <v>2</v>
      </c>
      <c r="R3239" t="s">
        <v>30</v>
      </c>
      <c r="S3239" t="s">
        <v>81</v>
      </c>
      <c r="T3239" t="s">
        <v>61</v>
      </c>
      <c r="U3239" t="s">
        <v>6022</v>
      </c>
      <c r="V3239" t="s">
        <v>34</v>
      </c>
      <c r="W3239" t="s">
        <v>35</v>
      </c>
      <c r="X3239" t="s">
        <v>64</v>
      </c>
    </row>
    <row r="3240" spans="1:24" x14ac:dyDescent="0.3">
      <c r="A3240" t="s">
        <v>5183</v>
      </c>
      <c r="B3240" t="s">
        <v>5184</v>
      </c>
      <c r="C3240" t="s">
        <v>26</v>
      </c>
      <c r="D3240" s="2">
        <v>25745</v>
      </c>
      <c r="E3240">
        <v>56</v>
      </c>
      <c r="F3240" t="s">
        <v>102</v>
      </c>
      <c r="G3240" t="s">
        <v>107</v>
      </c>
      <c r="H3240" s="2">
        <v>42656</v>
      </c>
      <c r="I3240" s="3">
        <v>9.9</v>
      </c>
      <c r="J3240" s="4">
        <v>42222</v>
      </c>
      <c r="K3240" s="4">
        <v>1449</v>
      </c>
      <c r="L3240" s="3">
        <v>93.6</v>
      </c>
      <c r="M3240" t="s">
        <v>59</v>
      </c>
      <c r="N3240">
        <v>22</v>
      </c>
      <c r="O3240">
        <v>1</v>
      </c>
      <c r="P3240">
        <v>24</v>
      </c>
      <c r="Q3240">
        <v>4</v>
      </c>
      <c r="R3240" t="s">
        <v>30</v>
      </c>
      <c r="S3240" t="s">
        <v>119</v>
      </c>
      <c r="T3240" t="s">
        <v>6927</v>
      </c>
      <c r="U3240" t="s">
        <v>6022</v>
      </c>
      <c r="V3240" t="s">
        <v>83</v>
      </c>
      <c r="W3240" t="s">
        <v>64</v>
      </c>
      <c r="X3240" t="s">
        <v>35</v>
      </c>
    </row>
    <row r="3241" spans="1:24" x14ac:dyDescent="0.3">
      <c r="A3241" t="s">
        <v>5185</v>
      </c>
      <c r="B3241" t="s">
        <v>3708</v>
      </c>
      <c r="C3241" t="s">
        <v>56</v>
      </c>
      <c r="D3241" s="2">
        <v>32175</v>
      </c>
      <c r="E3241">
        <v>38</v>
      </c>
      <c r="F3241" t="s">
        <v>102</v>
      </c>
      <c r="G3241" t="s">
        <v>159</v>
      </c>
      <c r="H3241" s="2">
        <v>42928</v>
      </c>
      <c r="I3241" s="3">
        <v>9.1999999999999993</v>
      </c>
      <c r="J3241" s="4">
        <v>158693</v>
      </c>
      <c r="K3241" s="4">
        <v>11669</v>
      </c>
      <c r="L3241" s="3">
        <v>89.7</v>
      </c>
      <c r="M3241" t="s">
        <v>29</v>
      </c>
      <c r="N3241">
        <v>27</v>
      </c>
      <c r="O3241">
        <v>16</v>
      </c>
      <c r="P3241">
        <v>70</v>
      </c>
      <c r="Q3241">
        <v>1</v>
      </c>
      <c r="R3241" t="s">
        <v>30</v>
      </c>
      <c r="S3241" t="s">
        <v>125</v>
      </c>
      <c r="T3241" t="s">
        <v>95</v>
      </c>
      <c r="U3241" t="s">
        <v>6022</v>
      </c>
      <c r="V3241" t="s">
        <v>34</v>
      </c>
      <c r="W3241" t="s">
        <v>35</v>
      </c>
      <c r="X3241" t="s">
        <v>64</v>
      </c>
    </row>
    <row r="3242" spans="1:24" x14ac:dyDescent="0.3">
      <c r="A3242" t="s">
        <v>5186</v>
      </c>
      <c r="B3242" t="s">
        <v>418</v>
      </c>
      <c r="C3242" t="s">
        <v>56</v>
      </c>
      <c r="D3242" s="2">
        <v>26842</v>
      </c>
      <c r="E3242">
        <v>53</v>
      </c>
      <c r="F3242" t="s">
        <v>102</v>
      </c>
      <c r="G3242" t="s">
        <v>196</v>
      </c>
      <c r="H3242" s="2">
        <v>43502</v>
      </c>
      <c r="I3242" s="3">
        <v>7.6</v>
      </c>
      <c r="J3242" s="4">
        <v>46591</v>
      </c>
      <c r="K3242" s="4">
        <v>2413</v>
      </c>
      <c r="L3242" s="3">
        <v>96.9</v>
      </c>
      <c r="M3242" t="s">
        <v>29</v>
      </c>
      <c r="N3242">
        <v>35</v>
      </c>
      <c r="O3242">
        <v>3</v>
      </c>
      <c r="P3242">
        <v>18</v>
      </c>
      <c r="Q3242">
        <v>2</v>
      </c>
      <c r="R3242" t="s">
        <v>30</v>
      </c>
      <c r="S3242" t="s">
        <v>90</v>
      </c>
      <c r="T3242" t="s">
        <v>40</v>
      </c>
      <c r="U3242" t="s">
        <v>6022</v>
      </c>
      <c r="V3242" t="s">
        <v>34</v>
      </c>
      <c r="W3242" t="s">
        <v>35</v>
      </c>
      <c r="X3242" t="s">
        <v>64</v>
      </c>
    </row>
    <row r="3243" spans="1:24" x14ac:dyDescent="0.3">
      <c r="A3243" t="s">
        <v>5187</v>
      </c>
      <c r="B3243" t="s">
        <v>949</v>
      </c>
      <c r="C3243" t="s">
        <v>56</v>
      </c>
      <c r="D3243" s="2">
        <v>37700</v>
      </c>
      <c r="E3243">
        <v>23</v>
      </c>
      <c r="F3243" t="s">
        <v>135</v>
      </c>
      <c r="G3243" t="s">
        <v>136</v>
      </c>
      <c r="H3243" s="2">
        <v>45385</v>
      </c>
      <c r="I3243" s="3">
        <v>2.4</v>
      </c>
      <c r="J3243" s="4">
        <v>112028</v>
      </c>
      <c r="K3243" s="4">
        <v>15189</v>
      </c>
      <c r="L3243" s="3">
        <v>94.5</v>
      </c>
      <c r="M3243" t="s">
        <v>516</v>
      </c>
      <c r="N3243">
        <v>40</v>
      </c>
      <c r="O3243">
        <v>19</v>
      </c>
      <c r="P3243">
        <v>62</v>
      </c>
      <c r="Q3243">
        <v>3</v>
      </c>
      <c r="R3243" t="s">
        <v>30</v>
      </c>
      <c r="S3243" t="s">
        <v>81</v>
      </c>
      <c r="T3243" t="s">
        <v>6927</v>
      </c>
      <c r="U3243" t="s">
        <v>1225</v>
      </c>
      <c r="V3243" t="s">
        <v>34</v>
      </c>
      <c r="W3243" t="s">
        <v>64</v>
      </c>
      <c r="X3243" t="s">
        <v>35</v>
      </c>
    </row>
    <row r="3244" spans="1:24" x14ac:dyDescent="0.3">
      <c r="A3244" t="s">
        <v>5188</v>
      </c>
      <c r="B3244" t="s">
        <v>3988</v>
      </c>
      <c r="C3244" t="s">
        <v>56</v>
      </c>
      <c r="D3244" s="2">
        <v>31925</v>
      </c>
      <c r="E3244">
        <v>39</v>
      </c>
      <c r="F3244" t="s">
        <v>5039</v>
      </c>
      <c r="G3244" t="s">
        <v>86</v>
      </c>
      <c r="H3244" s="2">
        <v>44916</v>
      </c>
      <c r="I3244" s="3">
        <v>3.7</v>
      </c>
      <c r="J3244" s="4">
        <v>30527</v>
      </c>
      <c r="K3244" s="4">
        <v>1319</v>
      </c>
      <c r="L3244" s="3">
        <v>93.5</v>
      </c>
      <c r="M3244" t="s">
        <v>516</v>
      </c>
      <c r="N3244">
        <v>5</v>
      </c>
      <c r="O3244">
        <v>13</v>
      </c>
      <c r="P3244">
        <v>10</v>
      </c>
      <c r="Q3244">
        <v>5</v>
      </c>
      <c r="R3244" t="s">
        <v>39</v>
      </c>
      <c r="S3244" t="s">
        <v>52</v>
      </c>
      <c r="T3244" t="s">
        <v>95</v>
      </c>
      <c r="U3244" t="s">
        <v>1930</v>
      </c>
      <c r="V3244" t="s">
        <v>63</v>
      </c>
      <c r="W3244" t="s">
        <v>35</v>
      </c>
      <c r="X3244" t="s">
        <v>35</v>
      </c>
    </row>
    <row r="3245" spans="1:24" x14ac:dyDescent="0.3">
      <c r="A3245" t="s">
        <v>5189</v>
      </c>
      <c r="B3245" t="s">
        <v>1769</v>
      </c>
      <c r="C3245" t="s">
        <v>26</v>
      </c>
      <c r="D3245" s="2">
        <v>36703</v>
      </c>
      <c r="E3245">
        <v>26</v>
      </c>
      <c r="F3245" t="s">
        <v>57</v>
      </c>
      <c r="G3245" t="s">
        <v>58</v>
      </c>
      <c r="H3245" s="2">
        <v>45664</v>
      </c>
      <c r="I3245" s="3">
        <v>1.7</v>
      </c>
      <c r="J3245" s="4">
        <v>151938</v>
      </c>
      <c r="K3245" s="4">
        <v>20193</v>
      </c>
      <c r="L3245" s="3">
        <v>83.6</v>
      </c>
      <c r="M3245" t="s">
        <v>516</v>
      </c>
      <c r="N3245">
        <v>7</v>
      </c>
      <c r="O3245">
        <v>25</v>
      </c>
      <c r="P3245">
        <v>24</v>
      </c>
      <c r="Q3245">
        <v>1</v>
      </c>
      <c r="R3245" t="s">
        <v>39</v>
      </c>
      <c r="S3245" t="s">
        <v>31</v>
      </c>
      <c r="T3245" t="s">
        <v>4012</v>
      </c>
      <c r="U3245" t="s">
        <v>77</v>
      </c>
      <c r="V3245" t="s">
        <v>34</v>
      </c>
      <c r="W3245" t="s">
        <v>35</v>
      </c>
      <c r="X3245" t="s">
        <v>35</v>
      </c>
    </row>
    <row r="3246" spans="1:24" x14ac:dyDescent="0.3">
      <c r="A3246" t="s">
        <v>5190</v>
      </c>
      <c r="B3246" t="s">
        <v>1643</v>
      </c>
      <c r="C3246" t="s">
        <v>56</v>
      </c>
      <c r="D3246" s="2">
        <v>36689</v>
      </c>
      <c r="E3246">
        <v>26</v>
      </c>
      <c r="F3246" t="s">
        <v>135</v>
      </c>
      <c r="G3246" t="s">
        <v>3341</v>
      </c>
      <c r="H3246" s="2">
        <v>43644</v>
      </c>
      <c r="I3246" s="3">
        <v>7.2</v>
      </c>
      <c r="J3246" s="4">
        <v>172789</v>
      </c>
      <c r="K3246" s="4">
        <v>15967</v>
      </c>
      <c r="L3246" s="3">
        <v>92.9</v>
      </c>
      <c r="M3246" t="s">
        <v>29</v>
      </c>
      <c r="N3246">
        <v>26</v>
      </c>
      <c r="O3246">
        <v>27</v>
      </c>
      <c r="P3246">
        <v>13</v>
      </c>
      <c r="Q3246">
        <v>3</v>
      </c>
      <c r="R3246" t="s">
        <v>39</v>
      </c>
      <c r="S3246" t="s">
        <v>60</v>
      </c>
      <c r="T3246" t="s">
        <v>61</v>
      </c>
      <c r="U3246" t="s">
        <v>6022</v>
      </c>
      <c r="V3246" t="s">
        <v>63</v>
      </c>
      <c r="W3246" t="s">
        <v>64</v>
      </c>
      <c r="X3246" t="s">
        <v>35</v>
      </c>
    </row>
    <row r="3247" spans="1:24" x14ac:dyDescent="0.3">
      <c r="A3247" t="s">
        <v>5191</v>
      </c>
      <c r="B3247" t="s">
        <v>2175</v>
      </c>
      <c r="C3247" t="s">
        <v>26</v>
      </c>
      <c r="D3247" s="2">
        <v>25587</v>
      </c>
      <c r="E3247">
        <v>56</v>
      </c>
      <c r="F3247" t="s">
        <v>135</v>
      </c>
      <c r="G3247" t="s">
        <v>263</v>
      </c>
      <c r="H3247" s="2">
        <v>44905</v>
      </c>
      <c r="I3247" s="3">
        <v>3.8</v>
      </c>
      <c r="J3247" s="4">
        <v>38021</v>
      </c>
      <c r="K3247" s="4">
        <v>6005</v>
      </c>
      <c r="L3247" s="3">
        <v>85.8</v>
      </c>
      <c r="M3247" t="s">
        <v>4161</v>
      </c>
      <c r="N3247">
        <v>8</v>
      </c>
      <c r="O3247">
        <v>12</v>
      </c>
      <c r="P3247">
        <v>56</v>
      </c>
      <c r="Q3247">
        <v>2</v>
      </c>
      <c r="R3247" t="s">
        <v>39</v>
      </c>
      <c r="S3247" t="s">
        <v>104</v>
      </c>
      <c r="T3247" t="s">
        <v>122</v>
      </c>
      <c r="U3247" t="s">
        <v>1930</v>
      </c>
      <c r="V3247" t="s">
        <v>34</v>
      </c>
      <c r="W3247" t="s">
        <v>35</v>
      </c>
      <c r="X3247" t="s">
        <v>64</v>
      </c>
    </row>
    <row r="3248" spans="1:24" x14ac:dyDescent="0.3">
      <c r="A3248" t="s">
        <v>5192</v>
      </c>
      <c r="B3248" t="s">
        <v>2984</v>
      </c>
      <c r="C3248" t="s">
        <v>26</v>
      </c>
      <c r="D3248" s="2">
        <v>37719</v>
      </c>
      <c r="E3248">
        <v>23</v>
      </c>
      <c r="F3248" t="s">
        <v>335</v>
      </c>
      <c r="G3248" t="s">
        <v>72</v>
      </c>
      <c r="H3248" s="2">
        <v>45129</v>
      </c>
      <c r="I3248" s="3">
        <v>3.1</v>
      </c>
      <c r="J3248" s="4">
        <v>148890</v>
      </c>
      <c r="K3248" s="4">
        <v>19308</v>
      </c>
      <c r="L3248" s="3">
        <v>98.2</v>
      </c>
      <c r="M3248" t="s">
        <v>29</v>
      </c>
      <c r="N3248">
        <v>26</v>
      </c>
      <c r="O3248">
        <v>17</v>
      </c>
      <c r="P3248">
        <v>76</v>
      </c>
      <c r="Q3248">
        <v>4</v>
      </c>
      <c r="R3248" t="s">
        <v>30</v>
      </c>
      <c r="S3248" t="s">
        <v>81</v>
      </c>
      <c r="T3248" t="s">
        <v>2122</v>
      </c>
      <c r="U3248" t="s">
        <v>77</v>
      </c>
      <c r="V3248" t="s">
        <v>34</v>
      </c>
      <c r="W3248" t="s">
        <v>64</v>
      </c>
      <c r="X3248" t="s">
        <v>64</v>
      </c>
    </row>
    <row r="3249" spans="1:24" x14ac:dyDescent="0.3">
      <c r="A3249" t="s">
        <v>5193</v>
      </c>
      <c r="B3249" t="s">
        <v>3105</v>
      </c>
      <c r="C3249" t="s">
        <v>26</v>
      </c>
      <c r="D3249" s="2">
        <v>35358</v>
      </c>
      <c r="E3249">
        <v>30</v>
      </c>
      <c r="F3249" t="s">
        <v>4623</v>
      </c>
      <c r="G3249" t="s">
        <v>2227</v>
      </c>
      <c r="H3249" s="2">
        <v>43070</v>
      </c>
      <c r="I3249" s="3">
        <v>8.8000000000000007</v>
      </c>
      <c r="J3249" s="4">
        <v>68128</v>
      </c>
      <c r="K3249" s="4">
        <v>5506</v>
      </c>
      <c r="L3249" s="3">
        <v>84.2</v>
      </c>
      <c r="M3249" t="s">
        <v>516</v>
      </c>
      <c r="N3249">
        <v>7</v>
      </c>
      <c r="O3249">
        <v>10</v>
      </c>
      <c r="P3249">
        <v>62</v>
      </c>
      <c r="Q3249">
        <v>1</v>
      </c>
      <c r="R3249" t="s">
        <v>30</v>
      </c>
      <c r="S3249" t="s">
        <v>125</v>
      </c>
      <c r="T3249" t="s">
        <v>32</v>
      </c>
      <c r="U3249" t="s">
        <v>6022</v>
      </c>
      <c r="V3249" t="s">
        <v>63</v>
      </c>
      <c r="W3249" t="s">
        <v>64</v>
      </c>
      <c r="X3249" t="s">
        <v>35</v>
      </c>
    </row>
    <row r="3250" spans="1:24" x14ac:dyDescent="0.3">
      <c r="A3250" t="s">
        <v>5194</v>
      </c>
      <c r="B3250" t="s">
        <v>5195</v>
      </c>
      <c r="C3250" t="s">
        <v>26</v>
      </c>
      <c r="D3250" s="2">
        <v>33563</v>
      </c>
      <c r="E3250">
        <v>35</v>
      </c>
      <c r="F3250" t="s">
        <v>135</v>
      </c>
      <c r="G3250" t="s">
        <v>3341</v>
      </c>
      <c r="H3250" s="2">
        <v>44933</v>
      </c>
      <c r="I3250" s="3">
        <v>3.7</v>
      </c>
      <c r="J3250" s="4">
        <v>32691</v>
      </c>
      <c r="K3250" s="4">
        <v>2094</v>
      </c>
      <c r="L3250" s="3">
        <v>85.3</v>
      </c>
      <c r="M3250" t="s">
        <v>516</v>
      </c>
      <c r="N3250">
        <v>14</v>
      </c>
      <c r="O3250">
        <v>20</v>
      </c>
      <c r="P3250">
        <v>44</v>
      </c>
      <c r="Q3250">
        <v>5</v>
      </c>
      <c r="R3250" t="s">
        <v>39</v>
      </c>
      <c r="S3250" t="s">
        <v>90</v>
      </c>
      <c r="T3250" t="s">
        <v>3678</v>
      </c>
      <c r="U3250" t="s">
        <v>6022</v>
      </c>
      <c r="V3250" t="s">
        <v>34</v>
      </c>
      <c r="W3250" t="s">
        <v>35</v>
      </c>
      <c r="X3250" t="s">
        <v>64</v>
      </c>
    </row>
    <row r="3251" spans="1:24" x14ac:dyDescent="0.3">
      <c r="A3251" t="s">
        <v>5196</v>
      </c>
      <c r="B3251" t="s">
        <v>3116</v>
      </c>
      <c r="C3251" t="s">
        <v>56</v>
      </c>
      <c r="D3251" s="2">
        <v>25726</v>
      </c>
      <c r="E3251">
        <v>56</v>
      </c>
      <c r="F3251" t="s">
        <v>128</v>
      </c>
      <c r="G3251" t="s">
        <v>1363</v>
      </c>
      <c r="H3251" s="2">
        <v>45890</v>
      </c>
      <c r="I3251" s="3">
        <v>1.1000000000000001</v>
      </c>
      <c r="J3251" s="4">
        <v>70254</v>
      </c>
      <c r="K3251" s="4">
        <v>6068</v>
      </c>
      <c r="L3251" s="3">
        <v>89.1</v>
      </c>
      <c r="M3251" t="s">
        <v>59</v>
      </c>
      <c r="N3251">
        <v>37</v>
      </c>
      <c r="O3251">
        <v>20</v>
      </c>
      <c r="P3251">
        <v>34</v>
      </c>
      <c r="Q3251">
        <v>3</v>
      </c>
      <c r="R3251" t="s">
        <v>30</v>
      </c>
      <c r="S3251" t="s">
        <v>104</v>
      </c>
      <c r="T3251" t="s">
        <v>6927</v>
      </c>
      <c r="U3251" t="s">
        <v>1930</v>
      </c>
      <c r="V3251" t="s">
        <v>34</v>
      </c>
      <c r="W3251" t="s">
        <v>35</v>
      </c>
      <c r="X3251" t="s">
        <v>35</v>
      </c>
    </row>
    <row r="3252" spans="1:24" x14ac:dyDescent="0.3">
      <c r="A3252" t="s">
        <v>5197</v>
      </c>
      <c r="B3252" t="s">
        <v>5178</v>
      </c>
      <c r="C3252" t="s">
        <v>26</v>
      </c>
      <c r="D3252" s="2">
        <v>37464</v>
      </c>
      <c r="E3252">
        <v>24</v>
      </c>
      <c r="F3252" t="s">
        <v>102</v>
      </c>
      <c r="G3252" t="s">
        <v>3136</v>
      </c>
      <c r="H3252" s="2">
        <v>45261</v>
      </c>
      <c r="I3252" s="3">
        <v>2.8</v>
      </c>
      <c r="J3252" s="4">
        <v>81620</v>
      </c>
      <c r="K3252" s="4">
        <v>6676</v>
      </c>
      <c r="L3252" s="3">
        <v>96.1</v>
      </c>
      <c r="M3252" t="s">
        <v>4161</v>
      </c>
      <c r="N3252">
        <v>3</v>
      </c>
      <c r="O3252">
        <v>24</v>
      </c>
      <c r="P3252">
        <v>56</v>
      </c>
      <c r="Q3252">
        <v>5</v>
      </c>
      <c r="R3252" t="s">
        <v>39</v>
      </c>
      <c r="S3252" t="s">
        <v>119</v>
      </c>
      <c r="T3252" t="s">
        <v>40</v>
      </c>
      <c r="U3252" t="s">
        <v>6022</v>
      </c>
      <c r="V3252" t="s">
        <v>63</v>
      </c>
      <c r="W3252" t="s">
        <v>64</v>
      </c>
      <c r="X3252" t="s">
        <v>35</v>
      </c>
    </row>
    <row r="3253" spans="1:24" x14ac:dyDescent="0.3">
      <c r="A3253" t="s">
        <v>5198</v>
      </c>
      <c r="B3253" t="s">
        <v>4160</v>
      </c>
      <c r="C3253" t="s">
        <v>26</v>
      </c>
      <c r="D3253" s="2">
        <v>30888</v>
      </c>
      <c r="E3253">
        <v>42</v>
      </c>
      <c r="F3253" t="s">
        <v>5039</v>
      </c>
      <c r="G3253" t="s">
        <v>229</v>
      </c>
      <c r="H3253" s="2">
        <v>43384</v>
      </c>
      <c r="I3253" s="3">
        <v>7.9</v>
      </c>
      <c r="J3253" s="4">
        <v>31676</v>
      </c>
      <c r="K3253" s="4">
        <v>5187</v>
      </c>
      <c r="L3253" s="3">
        <v>79.400000000000006</v>
      </c>
      <c r="M3253" t="s">
        <v>59</v>
      </c>
      <c r="N3253">
        <v>9</v>
      </c>
      <c r="O3253">
        <v>8</v>
      </c>
      <c r="P3253">
        <v>14</v>
      </c>
      <c r="Q3253">
        <v>1</v>
      </c>
      <c r="R3253" t="s">
        <v>39</v>
      </c>
      <c r="S3253" t="s">
        <v>60</v>
      </c>
      <c r="T3253" t="s">
        <v>40</v>
      </c>
      <c r="U3253" t="s">
        <v>6022</v>
      </c>
      <c r="V3253" t="s">
        <v>34</v>
      </c>
      <c r="W3253" t="s">
        <v>64</v>
      </c>
      <c r="X3253" t="s">
        <v>35</v>
      </c>
    </row>
    <row r="3254" spans="1:24" x14ac:dyDescent="0.3">
      <c r="A3254" t="s">
        <v>5199</v>
      </c>
      <c r="B3254" t="s">
        <v>5200</v>
      </c>
      <c r="C3254" t="s">
        <v>56</v>
      </c>
      <c r="D3254" s="2">
        <v>27520</v>
      </c>
      <c r="E3254">
        <v>51</v>
      </c>
      <c r="F3254" t="s">
        <v>57</v>
      </c>
      <c r="G3254" t="s">
        <v>58</v>
      </c>
      <c r="H3254" s="2">
        <v>43771</v>
      </c>
      <c r="I3254" s="3">
        <v>6.9</v>
      </c>
      <c r="J3254" s="4">
        <v>56656</v>
      </c>
      <c r="K3254" s="4">
        <v>9534</v>
      </c>
      <c r="L3254" s="3">
        <v>80.2</v>
      </c>
      <c r="M3254" t="s">
        <v>516</v>
      </c>
      <c r="N3254">
        <v>10</v>
      </c>
      <c r="O3254">
        <v>26</v>
      </c>
      <c r="P3254">
        <v>60</v>
      </c>
      <c r="Q3254">
        <v>5</v>
      </c>
      <c r="R3254" t="s">
        <v>30</v>
      </c>
      <c r="S3254" t="s">
        <v>81</v>
      </c>
      <c r="T3254" t="s">
        <v>122</v>
      </c>
      <c r="U3254" t="s">
        <v>1225</v>
      </c>
      <c r="V3254" t="s">
        <v>34</v>
      </c>
      <c r="W3254" t="s">
        <v>35</v>
      </c>
      <c r="X3254" t="s">
        <v>64</v>
      </c>
    </row>
    <row r="3255" spans="1:24" x14ac:dyDescent="0.3">
      <c r="A3255" t="s">
        <v>5201</v>
      </c>
      <c r="B3255" t="s">
        <v>3512</v>
      </c>
      <c r="C3255" t="s">
        <v>56</v>
      </c>
      <c r="D3255" s="2">
        <v>33270</v>
      </c>
      <c r="E3255">
        <v>35</v>
      </c>
      <c r="F3255" t="s">
        <v>5039</v>
      </c>
      <c r="G3255" t="s">
        <v>229</v>
      </c>
      <c r="H3255" s="2">
        <v>44575</v>
      </c>
      <c r="I3255" s="3">
        <v>4.7</v>
      </c>
      <c r="J3255" s="4">
        <v>134301</v>
      </c>
      <c r="K3255" s="4">
        <v>22934</v>
      </c>
      <c r="L3255" s="3">
        <v>94.8</v>
      </c>
      <c r="M3255" t="s">
        <v>516</v>
      </c>
      <c r="N3255">
        <v>27</v>
      </c>
      <c r="O3255">
        <v>6</v>
      </c>
      <c r="P3255">
        <v>47</v>
      </c>
      <c r="Q3255">
        <v>5</v>
      </c>
      <c r="R3255" t="s">
        <v>39</v>
      </c>
      <c r="S3255" t="s">
        <v>104</v>
      </c>
      <c r="T3255" t="s">
        <v>143</v>
      </c>
      <c r="U3255" t="s">
        <v>1930</v>
      </c>
      <c r="V3255" t="s">
        <v>34</v>
      </c>
      <c r="W3255" t="s">
        <v>35</v>
      </c>
      <c r="X3255" t="s">
        <v>35</v>
      </c>
    </row>
    <row r="3256" spans="1:24" x14ac:dyDescent="0.3">
      <c r="A3256" t="s">
        <v>5202</v>
      </c>
      <c r="B3256" t="s">
        <v>5203</v>
      </c>
      <c r="C3256" t="s">
        <v>56</v>
      </c>
      <c r="D3256" s="2">
        <v>31152</v>
      </c>
      <c r="E3256">
        <v>41</v>
      </c>
      <c r="F3256" t="s">
        <v>67</v>
      </c>
      <c r="G3256" t="s">
        <v>68</v>
      </c>
      <c r="H3256" s="2">
        <v>44858</v>
      </c>
      <c r="I3256" s="3">
        <v>3.9</v>
      </c>
      <c r="J3256" s="4">
        <v>125650</v>
      </c>
      <c r="K3256" s="4">
        <v>6346</v>
      </c>
      <c r="L3256" s="3">
        <v>83.5</v>
      </c>
      <c r="M3256" t="s">
        <v>59</v>
      </c>
      <c r="N3256">
        <v>26</v>
      </c>
      <c r="O3256">
        <v>6</v>
      </c>
      <c r="P3256">
        <v>70</v>
      </c>
      <c r="Q3256">
        <v>3</v>
      </c>
      <c r="R3256" t="s">
        <v>30</v>
      </c>
      <c r="S3256" t="s">
        <v>81</v>
      </c>
      <c r="T3256" t="s">
        <v>122</v>
      </c>
      <c r="U3256" t="s">
        <v>1930</v>
      </c>
      <c r="V3256" t="s">
        <v>34</v>
      </c>
      <c r="W3256" t="s">
        <v>64</v>
      </c>
      <c r="X3256" t="s">
        <v>64</v>
      </c>
    </row>
    <row r="3257" spans="1:24" x14ac:dyDescent="0.3">
      <c r="A3257" t="s">
        <v>5204</v>
      </c>
      <c r="B3257" t="s">
        <v>5205</v>
      </c>
      <c r="C3257" t="s">
        <v>26</v>
      </c>
      <c r="D3257" s="2">
        <v>35771</v>
      </c>
      <c r="E3257">
        <v>29</v>
      </c>
      <c r="F3257" t="s">
        <v>93</v>
      </c>
      <c r="G3257" t="s">
        <v>215</v>
      </c>
      <c r="H3257" s="2">
        <v>43646</v>
      </c>
      <c r="I3257" s="3">
        <v>7.2</v>
      </c>
      <c r="J3257" s="4">
        <v>108893</v>
      </c>
      <c r="K3257" s="4">
        <v>7266</v>
      </c>
      <c r="L3257" s="3">
        <v>96.3</v>
      </c>
      <c r="M3257" t="s">
        <v>4161</v>
      </c>
      <c r="N3257">
        <v>30</v>
      </c>
      <c r="O3257">
        <v>22</v>
      </c>
      <c r="P3257">
        <v>39</v>
      </c>
      <c r="Q3257">
        <v>1</v>
      </c>
      <c r="R3257" t="s">
        <v>39</v>
      </c>
      <c r="S3257" t="s">
        <v>125</v>
      </c>
      <c r="T3257" t="s">
        <v>4012</v>
      </c>
      <c r="U3257" t="s">
        <v>6022</v>
      </c>
      <c r="V3257" t="s">
        <v>34</v>
      </c>
      <c r="W3257" t="s">
        <v>64</v>
      </c>
      <c r="X3257" t="s">
        <v>35</v>
      </c>
    </row>
    <row r="3258" spans="1:24" x14ac:dyDescent="0.3">
      <c r="A3258" t="s">
        <v>5206</v>
      </c>
      <c r="B3258" t="s">
        <v>5207</v>
      </c>
      <c r="C3258" t="s">
        <v>56</v>
      </c>
      <c r="D3258" s="2">
        <v>35645</v>
      </c>
      <c r="E3258">
        <v>29</v>
      </c>
      <c r="F3258" t="s">
        <v>128</v>
      </c>
      <c r="G3258" t="s">
        <v>129</v>
      </c>
      <c r="H3258" s="2">
        <v>44950</v>
      </c>
      <c r="I3258" s="3">
        <v>3.6</v>
      </c>
      <c r="J3258" s="4">
        <v>24474</v>
      </c>
      <c r="K3258" s="4">
        <v>1021</v>
      </c>
      <c r="L3258" s="3">
        <v>88.3</v>
      </c>
      <c r="M3258" t="s">
        <v>5802</v>
      </c>
      <c r="N3258">
        <v>6</v>
      </c>
      <c r="O3258">
        <v>9</v>
      </c>
      <c r="P3258">
        <v>71</v>
      </c>
      <c r="Q3258">
        <v>4</v>
      </c>
      <c r="R3258" t="s">
        <v>30</v>
      </c>
      <c r="S3258" t="s">
        <v>60</v>
      </c>
      <c r="T3258" t="s">
        <v>61</v>
      </c>
      <c r="U3258" t="s">
        <v>1930</v>
      </c>
      <c r="V3258" t="s">
        <v>34</v>
      </c>
      <c r="W3258" t="s">
        <v>35</v>
      </c>
      <c r="X3258" t="s">
        <v>35</v>
      </c>
    </row>
    <row r="3259" spans="1:24" x14ac:dyDescent="0.3">
      <c r="A3259" t="s">
        <v>5208</v>
      </c>
      <c r="B3259" t="s">
        <v>5209</v>
      </c>
      <c r="C3259" t="s">
        <v>26</v>
      </c>
      <c r="D3259" s="2">
        <v>34996</v>
      </c>
      <c r="E3259">
        <v>31</v>
      </c>
      <c r="F3259" t="s">
        <v>57</v>
      </c>
      <c r="G3259" t="s">
        <v>183</v>
      </c>
      <c r="H3259" s="2">
        <v>44147</v>
      </c>
      <c r="I3259" s="3">
        <v>5.8</v>
      </c>
      <c r="J3259" s="4">
        <v>36996</v>
      </c>
      <c r="K3259" s="4">
        <v>6089</v>
      </c>
      <c r="L3259" s="3">
        <v>96.7</v>
      </c>
      <c r="M3259" t="s">
        <v>4161</v>
      </c>
      <c r="N3259">
        <v>1</v>
      </c>
      <c r="O3259">
        <v>23</v>
      </c>
      <c r="P3259">
        <v>79</v>
      </c>
      <c r="Q3259">
        <v>5</v>
      </c>
      <c r="R3259" t="s">
        <v>30</v>
      </c>
      <c r="S3259" t="s">
        <v>81</v>
      </c>
      <c r="T3259" t="s">
        <v>61</v>
      </c>
      <c r="U3259" t="s">
        <v>1225</v>
      </c>
      <c r="V3259" t="s">
        <v>34</v>
      </c>
      <c r="W3259" t="s">
        <v>64</v>
      </c>
      <c r="X3259" t="s">
        <v>35</v>
      </c>
    </row>
    <row r="3260" spans="1:24" x14ac:dyDescent="0.3">
      <c r="A3260" t="s">
        <v>5210</v>
      </c>
      <c r="B3260" t="s">
        <v>5211</v>
      </c>
      <c r="C3260" t="s">
        <v>26</v>
      </c>
      <c r="D3260" s="2">
        <v>36797</v>
      </c>
      <c r="E3260">
        <v>26</v>
      </c>
      <c r="F3260" t="s">
        <v>102</v>
      </c>
      <c r="G3260" t="s">
        <v>196</v>
      </c>
      <c r="H3260" s="2">
        <v>45462</v>
      </c>
      <c r="I3260" s="3">
        <v>2.2000000000000002</v>
      </c>
      <c r="J3260" s="4">
        <v>96194</v>
      </c>
      <c r="K3260" s="4">
        <v>3782</v>
      </c>
      <c r="L3260" s="3">
        <v>83.6</v>
      </c>
      <c r="M3260" t="s">
        <v>4161</v>
      </c>
      <c r="N3260">
        <v>20</v>
      </c>
      <c r="O3260">
        <v>8</v>
      </c>
      <c r="P3260">
        <v>36</v>
      </c>
      <c r="Q3260">
        <v>1</v>
      </c>
      <c r="R3260" t="s">
        <v>30</v>
      </c>
      <c r="S3260" t="s">
        <v>52</v>
      </c>
      <c r="T3260" t="s">
        <v>143</v>
      </c>
      <c r="U3260" t="s">
        <v>1225</v>
      </c>
      <c r="V3260" t="s">
        <v>34</v>
      </c>
      <c r="W3260" t="s">
        <v>64</v>
      </c>
      <c r="X3260" t="s">
        <v>64</v>
      </c>
    </row>
    <row r="3261" spans="1:24" x14ac:dyDescent="0.3">
      <c r="A3261" t="s">
        <v>5212</v>
      </c>
      <c r="B3261" t="s">
        <v>511</v>
      </c>
      <c r="C3261" t="s">
        <v>26</v>
      </c>
      <c r="D3261" s="2">
        <v>31726</v>
      </c>
      <c r="E3261">
        <v>40</v>
      </c>
      <c r="F3261" t="s">
        <v>135</v>
      </c>
      <c r="G3261" t="s">
        <v>177</v>
      </c>
      <c r="H3261" s="2">
        <v>45970</v>
      </c>
      <c r="I3261" s="3">
        <v>0.8</v>
      </c>
      <c r="J3261" s="4">
        <v>80131</v>
      </c>
      <c r="K3261" s="4">
        <v>6065</v>
      </c>
      <c r="L3261" s="3">
        <v>89</v>
      </c>
      <c r="M3261" t="s">
        <v>59</v>
      </c>
      <c r="N3261">
        <v>27</v>
      </c>
      <c r="O3261">
        <v>20</v>
      </c>
      <c r="P3261">
        <v>40</v>
      </c>
      <c r="Q3261">
        <v>5</v>
      </c>
      <c r="R3261" t="s">
        <v>39</v>
      </c>
      <c r="S3261" t="s">
        <v>52</v>
      </c>
      <c r="T3261" t="s">
        <v>32</v>
      </c>
      <c r="U3261" t="s">
        <v>1930</v>
      </c>
      <c r="V3261" t="s">
        <v>34</v>
      </c>
      <c r="W3261" t="s">
        <v>64</v>
      </c>
      <c r="X3261" t="s">
        <v>35</v>
      </c>
    </row>
    <row r="3262" spans="1:24" x14ac:dyDescent="0.3">
      <c r="A3262" t="s">
        <v>5213</v>
      </c>
      <c r="B3262" t="s">
        <v>1909</v>
      </c>
      <c r="C3262" t="s">
        <v>56</v>
      </c>
      <c r="D3262" s="2">
        <v>34414</v>
      </c>
      <c r="E3262">
        <v>32</v>
      </c>
      <c r="F3262" t="s">
        <v>4623</v>
      </c>
      <c r="G3262" t="s">
        <v>2227</v>
      </c>
      <c r="H3262" s="2">
        <v>42628</v>
      </c>
      <c r="I3262" s="3">
        <v>10</v>
      </c>
      <c r="J3262" s="4">
        <v>121705</v>
      </c>
      <c r="K3262" s="4">
        <v>8056</v>
      </c>
      <c r="L3262" s="3">
        <v>84.3</v>
      </c>
      <c r="M3262" t="s">
        <v>5802</v>
      </c>
      <c r="N3262">
        <v>22</v>
      </c>
      <c r="O3262">
        <v>3</v>
      </c>
      <c r="P3262">
        <v>41</v>
      </c>
      <c r="Q3262">
        <v>3</v>
      </c>
      <c r="R3262" t="s">
        <v>39</v>
      </c>
      <c r="S3262" t="s">
        <v>81</v>
      </c>
      <c r="T3262" t="s">
        <v>143</v>
      </c>
      <c r="U3262" t="s">
        <v>1225</v>
      </c>
      <c r="V3262" t="s">
        <v>34</v>
      </c>
      <c r="W3262" t="s">
        <v>35</v>
      </c>
      <c r="X3262" t="s">
        <v>35</v>
      </c>
    </row>
    <row r="3263" spans="1:24" x14ac:dyDescent="0.3">
      <c r="A3263" t="s">
        <v>5214</v>
      </c>
      <c r="B3263" t="s">
        <v>953</v>
      </c>
      <c r="C3263" t="s">
        <v>26</v>
      </c>
      <c r="D3263" s="2">
        <v>30485</v>
      </c>
      <c r="E3263">
        <v>43</v>
      </c>
      <c r="F3263" t="s">
        <v>93</v>
      </c>
      <c r="G3263" t="s">
        <v>180</v>
      </c>
      <c r="H3263" s="2">
        <v>44711</v>
      </c>
      <c r="I3263" s="3">
        <v>4.3</v>
      </c>
      <c r="J3263" s="4">
        <v>176549</v>
      </c>
      <c r="K3263" s="4">
        <v>20291</v>
      </c>
      <c r="L3263" s="3">
        <v>80.099999999999994</v>
      </c>
      <c r="M3263" t="s">
        <v>516</v>
      </c>
      <c r="N3263">
        <v>3</v>
      </c>
      <c r="O3263">
        <v>7</v>
      </c>
      <c r="P3263">
        <v>39</v>
      </c>
      <c r="Q3263">
        <v>4</v>
      </c>
      <c r="R3263" t="s">
        <v>39</v>
      </c>
      <c r="S3263" t="s">
        <v>125</v>
      </c>
      <c r="T3263" t="s">
        <v>2122</v>
      </c>
      <c r="U3263" t="s">
        <v>6022</v>
      </c>
      <c r="V3263" t="s">
        <v>63</v>
      </c>
      <c r="W3263" t="s">
        <v>35</v>
      </c>
      <c r="X3263" t="s">
        <v>64</v>
      </c>
    </row>
    <row r="3264" spans="1:24" x14ac:dyDescent="0.3">
      <c r="A3264" t="s">
        <v>5215</v>
      </c>
      <c r="B3264" t="s">
        <v>4096</v>
      </c>
      <c r="C3264" t="s">
        <v>26</v>
      </c>
      <c r="D3264" s="2">
        <v>36983</v>
      </c>
      <c r="E3264">
        <v>25</v>
      </c>
      <c r="F3264" t="s">
        <v>93</v>
      </c>
      <c r="G3264" t="s">
        <v>94</v>
      </c>
      <c r="H3264" s="2">
        <v>43720</v>
      </c>
      <c r="I3264" s="3">
        <v>7</v>
      </c>
      <c r="J3264" s="4">
        <v>70851</v>
      </c>
      <c r="K3264" s="4">
        <v>3201</v>
      </c>
      <c r="L3264" s="3">
        <v>80.3</v>
      </c>
      <c r="M3264" t="s">
        <v>29</v>
      </c>
      <c r="N3264">
        <v>41</v>
      </c>
      <c r="O3264">
        <v>28</v>
      </c>
      <c r="P3264">
        <v>62</v>
      </c>
      <c r="Q3264">
        <v>4</v>
      </c>
      <c r="R3264" t="s">
        <v>30</v>
      </c>
      <c r="S3264" t="s">
        <v>119</v>
      </c>
      <c r="T3264" t="s">
        <v>40</v>
      </c>
      <c r="U3264" t="s">
        <v>1225</v>
      </c>
      <c r="V3264" t="s">
        <v>34</v>
      </c>
      <c r="W3264" t="s">
        <v>64</v>
      </c>
      <c r="X3264" t="s">
        <v>64</v>
      </c>
    </row>
    <row r="3265" spans="1:24" x14ac:dyDescent="0.3">
      <c r="A3265" t="s">
        <v>5216</v>
      </c>
      <c r="B3265" t="s">
        <v>2497</v>
      </c>
      <c r="C3265" t="s">
        <v>26</v>
      </c>
      <c r="D3265" s="2">
        <v>32967</v>
      </c>
      <c r="E3265">
        <v>36</v>
      </c>
      <c r="F3265" t="s">
        <v>27</v>
      </c>
      <c r="G3265" t="s">
        <v>89</v>
      </c>
      <c r="H3265" s="2">
        <v>43704</v>
      </c>
      <c r="I3265" s="3">
        <v>7</v>
      </c>
      <c r="J3265" s="4">
        <v>59037</v>
      </c>
      <c r="K3265" s="4">
        <v>1786</v>
      </c>
      <c r="L3265" s="3">
        <v>92.2</v>
      </c>
      <c r="M3265" t="s">
        <v>4161</v>
      </c>
      <c r="N3265">
        <v>3</v>
      </c>
      <c r="O3265">
        <v>28</v>
      </c>
      <c r="P3265">
        <v>61</v>
      </c>
      <c r="Q3265">
        <v>3</v>
      </c>
      <c r="R3265" t="s">
        <v>39</v>
      </c>
      <c r="S3265" t="s">
        <v>104</v>
      </c>
      <c r="T3265" t="s">
        <v>122</v>
      </c>
      <c r="U3265" t="s">
        <v>6022</v>
      </c>
      <c r="V3265" t="s">
        <v>34</v>
      </c>
      <c r="W3265" t="s">
        <v>35</v>
      </c>
      <c r="X3265" t="s">
        <v>64</v>
      </c>
    </row>
    <row r="3266" spans="1:24" x14ac:dyDescent="0.3">
      <c r="A3266" t="s">
        <v>5217</v>
      </c>
      <c r="B3266" t="s">
        <v>3685</v>
      </c>
      <c r="C3266" t="s">
        <v>56</v>
      </c>
      <c r="D3266" s="2">
        <v>25570</v>
      </c>
      <c r="E3266">
        <v>56</v>
      </c>
      <c r="F3266" t="s">
        <v>93</v>
      </c>
      <c r="G3266" t="s">
        <v>115</v>
      </c>
      <c r="H3266" s="2">
        <v>44045</v>
      </c>
      <c r="I3266" s="3">
        <v>6.1</v>
      </c>
      <c r="J3266" s="4">
        <v>129630</v>
      </c>
      <c r="K3266" s="4">
        <v>10005</v>
      </c>
      <c r="L3266" s="3">
        <v>85.2</v>
      </c>
      <c r="M3266" t="s">
        <v>4161</v>
      </c>
      <c r="N3266">
        <v>13</v>
      </c>
      <c r="O3266">
        <v>19</v>
      </c>
      <c r="P3266">
        <v>36</v>
      </c>
      <c r="Q3266">
        <v>4</v>
      </c>
      <c r="R3266" t="s">
        <v>30</v>
      </c>
      <c r="S3266" t="s">
        <v>52</v>
      </c>
      <c r="T3266" t="s">
        <v>32</v>
      </c>
      <c r="U3266" t="s">
        <v>1930</v>
      </c>
      <c r="V3266" t="s">
        <v>63</v>
      </c>
      <c r="W3266" t="s">
        <v>64</v>
      </c>
      <c r="X3266" t="s">
        <v>35</v>
      </c>
    </row>
    <row r="3267" spans="1:24" x14ac:dyDescent="0.3">
      <c r="A3267" t="s">
        <v>5218</v>
      </c>
      <c r="B3267" t="s">
        <v>2767</v>
      </c>
      <c r="C3267" t="s">
        <v>56</v>
      </c>
      <c r="D3267" s="2">
        <v>30455</v>
      </c>
      <c r="E3267">
        <v>43</v>
      </c>
      <c r="F3267" t="s">
        <v>102</v>
      </c>
      <c r="G3267" t="s">
        <v>196</v>
      </c>
      <c r="H3267" s="2">
        <v>45831</v>
      </c>
      <c r="I3267" s="3">
        <v>1.2</v>
      </c>
      <c r="J3267" s="4">
        <v>169610</v>
      </c>
      <c r="K3267" s="4">
        <v>5473</v>
      </c>
      <c r="L3267" s="3">
        <v>97.7</v>
      </c>
      <c r="M3267" t="s">
        <v>59</v>
      </c>
      <c r="N3267">
        <v>19</v>
      </c>
      <c r="O3267">
        <v>16</v>
      </c>
      <c r="P3267">
        <v>76</v>
      </c>
      <c r="Q3267">
        <v>5</v>
      </c>
      <c r="R3267" t="s">
        <v>39</v>
      </c>
      <c r="S3267" t="s">
        <v>76</v>
      </c>
      <c r="T3267" t="s">
        <v>3678</v>
      </c>
      <c r="U3267" t="s">
        <v>1930</v>
      </c>
      <c r="V3267" t="s">
        <v>34</v>
      </c>
      <c r="W3267" t="s">
        <v>35</v>
      </c>
      <c r="X3267" t="s">
        <v>35</v>
      </c>
    </row>
    <row r="3268" spans="1:24" x14ac:dyDescent="0.3">
      <c r="A3268" t="s">
        <v>5219</v>
      </c>
      <c r="B3268" t="s">
        <v>5220</v>
      </c>
      <c r="C3268" t="s">
        <v>26</v>
      </c>
      <c r="D3268" s="2">
        <v>37484</v>
      </c>
      <c r="E3268">
        <v>24</v>
      </c>
      <c r="F3268" t="s">
        <v>27</v>
      </c>
      <c r="G3268" t="s">
        <v>89</v>
      </c>
      <c r="H3268" s="2">
        <v>44852</v>
      </c>
      <c r="I3268" s="3">
        <v>3.9</v>
      </c>
      <c r="J3268" s="4">
        <v>55720</v>
      </c>
      <c r="K3268" s="4">
        <v>9379</v>
      </c>
      <c r="L3268" s="3">
        <v>85.9</v>
      </c>
      <c r="M3268" t="s">
        <v>59</v>
      </c>
      <c r="N3268">
        <v>2</v>
      </c>
      <c r="O3268">
        <v>19</v>
      </c>
      <c r="P3268">
        <v>56</v>
      </c>
      <c r="Q3268">
        <v>4</v>
      </c>
      <c r="R3268" t="s">
        <v>30</v>
      </c>
      <c r="S3268" t="s">
        <v>60</v>
      </c>
      <c r="T3268" t="s">
        <v>143</v>
      </c>
      <c r="U3268" t="s">
        <v>6022</v>
      </c>
      <c r="V3268" t="s">
        <v>34</v>
      </c>
      <c r="W3268" t="s">
        <v>35</v>
      </c>
      <c r="X3268" t="s">
        <v>64</v>
      </c>
    </row>
    <row r="3269" spans="1:24" x14ac:dyDescent="0.3">
      <c r="A3269" t="s">
        <v>5221</v>
      </c>
      <c r="B3269" t="s">
        <v>231</v>
      </c>
      <c r="C3269" t="s">
        <v>26</v>
      </c>
      <c r="D3269" s="2">
        <v>37649</v>
      </c>
      <c r="E3269">
        <v>23</v>
      </c>
      <c r="F3269" t="s">
        <v>93</v>
      </c>
      <c r="G3269" t="s">
        <v>180</v>
      </c>
      <c r="H3269" s="2">
        <v>45193</v>
      </c>
      <c r="I3269" s="3">
        <v>3</v>
      </c>
      <c r="J3269" s="4">
        <v>117772</v>
      </c>
      <c r="K3269" s="4">
        <v>12574</v>
      </c>
      <c r="L3269" s="3">
        <v>98.4</v>
      </c>
      <c r="M3269" t="s">
        <v>516</v>
      </c>
      <c r="N3269">
        <v>8</v>
      </c>
      <c r="O3269">
        <v>4</v>
      </c>
      <c r="P3269">
        <v>66</v>
      </c>
      <c r="Q3269">
        <v>2</v>
      </c>
      <c r="R3269" t="s">
        <v>39</v>
      </c>
      <c r="S3269" t="s">
        <v>31</v>
      </c>
      <c r="T3269" t="s">
        <v>6927</v>
      </c>
      <c r="U3269" t="s">
        <v>1930</v>
      </c>
      <c r="V3269" t="s">
        <v>34</v>
      </c>
      <c r="W3269" t="s">
        <v>35</v>
      </c>
      <c r="X3269" t="s">
        <v>35</v>
      </c>
    </row>
    <row r="3270" spans="1:24" x14ac:dyDescent="0.3">
      <c r="A3270" t="s">
        <v>5222</v>
      </c>
      <c r="B3270" t="s">
        <v>955</v>
      </c>
      <c r="C3270" t="s">
        <v>56</v>
      </c>
      <c r="D3270" s="2">
        <v>27493</v>
      </c>
      <c r="E3270">
        <v>51</v>
      </c>
      <c r="F3270" t="s">
        <v>335</v>
      </c>
      <c r="G3270" t="s">
        <v>50</v>
      </c>
      <c r="H3270" s="2">
        <v>43323</v>
      </c>
      <c r="I3270" s="3">
        <v>8.1</v>
      </c>
      <c r="J3270" s="4">
        <v>163580</v>
      </c>
      <c r="K3270" s="4">
        <v>29202</v>
      </c>
      <c r="L3270" s="3">
        <v>86.6</v>
      </c>
      <c r="M3270" t="s">
        <v>29</v>
      </c>
      <c r="N3270">
        <v>25</v>
      </c>
      <c r="O3270">
        <v>14</v>
      </c>
      <c r="P3270">
        <v>63</v>
      </c>
      <c r="Q3270">
        <v>1</v>
      </c>
      <c r="R3270" t="s">
        <v>30</v>
      </c>
      <c r="S3270" t="s">
        <v>60</v>
      </c>
      <c r="T3270" t="s">
        <v>32</v>
      </c>
      <c r="U3270" t="s">
        <v>1225</v>
      </c>
      <c r="V3270" t="s">
        <v>63</v>
      </c>
      <c r="W3270" t="s">
        <v>35</v>
      </c>
      <c r="X3270" t="s">
        <v>35</v>
      </c>
    </row>
    <row r="3271" spans="1:24" x14ac:dyDescent="0.3">
      <c r="A3271" t="s">
        <v>5223</v>
      </c>
      <c r="B3271" t="s">
        <v>5224</v>
      </c>
      <c r="C3271" t="s">
        <v>26</v>
      </c>
      <c r="D3271" s="2">
        <v>37725</v>
      </c>
      <c r="E3271">
        <v>23</v>
      </c>
      <c r="F3271" t="s">
        <v>67</v>
      </c>
      <c r="G3271" t="s">
        <v>68</v>
      </c>
      <c r="H3271" s="2">
        <v>45275</v>
      </c>
      <c r="I3271" s="3">
        <v>2.7</v>
      </c>
      <c r="J3271" s="4">
        <v>172742</v>
      </c>
      <c r="K3271" s="4">
        <v>11682</v>
      </c>
      <c r="L3271" s="3">
        <v>98.2</v>
      </c>
      <c r="M3271" t="s">
        <v>516</v>
      </c>
      <c r="N3271">
        <v>25</v>
      </c>
      <c r="O3271">
        <v>23</v>
      </c>
      <c r="P3271">
        <v>52</v>
      </c>
      <c r="Q3271">
        <v>1</v>
      </c>
      <c r="R3271" t="s">
        <v>30</v>
      </c>
      <c r="S3271" t="s">
        <v>52</v>
      </c>
      <c r="T3271" t="s">
        <v>32</v>
      </c>
      <c r="U3271" t="s">
        <v>6022</v>
      </c>
      <c r="V3271" t="s">
        <v>34</v>
      </c>
      <c r="W3271" t="s">
        <v>64</v>
      </c>
      <c r="X3271" t="s">
        <v>64</v>
      </c>
    </row>
    <row r="3272" spans="1:24" x14ac:dyDescent="0.3">
      <c r="A3272" t="s">
        <v>5225</v>
      </c>
      <c r="B3272" t="s">
        <v>200</v>
      </c>
      <c r="C3272" t="s">
        <v>26</v>
      </c>
      <c r="D3272" s="2">
        <v>27777</v>
      </c>
      <c r="E3272">
        <v>50</v>
      </c>
      <c r="F3272" t="s">
        <v>5039</v>
      </c>
      <c r="G3272" t="s">
        <v>112</v>
      </c>
      <c r="H3272" s="2">
        <v>42569</v>
      </c>
      <c r="I3272" s="3">
        <v>10.1</v>
      </c>
      <c r="J3272" s="4">
        <v>135958</v>
      </c>
      <c r="K3272" s="4">
        <v>16813</v>
      </c>
      <c r="L3272" s="3">
        <v>81.3</v>
      </c>
      <c r="M3272" t="s">
        <v>59</v>
      </c>
      <c r="N3272">
        <v>43</v>
      </c>
      <c r="O3272">
        <v>7</v>
      </c>
      <c r="P3272">
        <v>55</v>
      </c>
      <c r="Q3272">
        <v>3</v>
      </c>
      <c r="R3272" t="s">
        <v>39</v>
      </c>
      <c r="S3272" t="s">
        <v>104</v>
      </c>
      <c r="T3272" t="s">
        <v>2122</v>
      </c>
      <c r="U3272" t="s">
        <v>1225</v>
      </c>
      <c r="V3272" t="s">
        <v>34</v>
      </c>
      <c r="W3272" t="s">
        <v>35</v>
      </c>
      <c r="X3272" t="s">
        <v>35</v>
      </c>
    </row>
    <row r="3273" spans="1:24" x14ac:dyDescent="0.3">
      <c r="A3273" t="s">
        <v>5226</v>
      </c>
      <c r="B3273" t="s">
        <v>745</v>
      </c>
      <c r="C3273" t="s">
        <v>56</v>
      </c>
      <c r="D3273" s="2">
        <v>25327</v>
      </c>
      <c r="E3273">
        <v>57</v>
      </c>
      <c r="F3273" t="s">
        <v>93</v>
      </c>
      <c r="G3273" t="s">
        <v>132</v>
      </c>
      <c r="H3273" s="2">
        <v>43301</v>
      </c>
      <c r="I3273" s="3">
        <v>8.1</v>
      </c>
      <c r="J3273" s="4">
        <v>121371</v>
      </c>
      <c r="K3273" s="4">
        <v>13504</v>
      </c>
      <c r="L3273" s="3">
        <v>89.2</v>
      </c>
      <c r="M3273" t="s">
        <v>4161</v>
      </c>
      <c r="N3273">
        <v>33</v>
      </c>
      <c r="O3273">
        <v>16</v>
      </c>
      <c r="P3273">
        <v>12</v>
      </c>
      <c r="Q3273">
        <v>5</v>
      </c>
      <c r="R3273" t="s">
        <v>30</v>
      </c>
      <c r="S3273" t="s">
        <v>52</v>
      </c>
      <c r="T3273" t="s">
        <v>122</v>
      </c>
      <c r="U3273" t="s">
        <v>1225</v>
      </c>
      <c r="V3273" t="s">
        <v>63</v>
      </c>
      <c r="W3273" t="s">
        <v>35</v>
      </c>
      <c r="X3273" t="s">
        <v>35</v>
      </c>
    </row>
    <row r="3274" spans="1:24" x14ac:dyDescent="0.3">
      <c r="A3274" t="s">
        <v>5227</v>
      </c>
      <c r="B3274" t="s">
        <v>4277</v>
      </c>
      <c r="C3274" t="s">
        <v>56</v>
      </c>
      <c r="D3274" s="2">
        <v>37130</v>
      </c>
      <c r="E3274">
        <v>25</v>
      </c>
      <c r="F3274" t="s">
        <v>135</v>
      </c>
      <c r="G3274" t="s">
        <v>136</v>
      </c>
      <c r="H3274" s="2">
        <v>44387</v>
      </c>
      <c r="I3274" s="3">
        <v>5.2</v>
      </c>
      <c r="J3274" s="4">
        <v>82330</v>
      </c>
      <c r="K3274" s="4">
        <v>10206</v>
      </c>
      <c r="L3274" s="3">
        <v>91.1</v>
      </c>
      <c r="M3274" t="s">
        <v>4161</v>
      </c>
      <c r="N3274">
        <v>22</v>
      </c>
      <c r="O3274">
        <v>10</v>
      </c>
      <c r="P3274">
        <v>22</v>
      </c>
      <c r="Q3274">
        <v>3</v>
      </c>
      <c r="R3274" t="s">
        <v>30</v>
      </c>
      <c r="S3274" t="s">
        <v>76</v>
      </c>
      <c r="T3274" t="s">
        <v>32</v>
      </c>
      <c r="U3274" t="s">
        <v>77</v>
      </c>
      <c r="V3274" t="s">
        <v>63</v>
      </c>
      <c r="W3274" t="s">
        <v>35</v>
      </c>
      <c r="X3274" t="s">
        <v>64</v>
      </c>
    </row>
    <row r="3275" spans="1:24" x14ac:dyDescent="0.3">
      <c r="A3275" t="s">
        <v>5228</v>
      </c>
      <c r="B3275" t="s">
        <v>5229</v>
      </c>
      <c r="C3275" t="s">
        <v>56</v>
      </c>
      <c r="D3275" s="2">
        <v>34563</v>
      </c>
      <c r="E3275">
        <v>32</v>
      </c>
      <c r="F3275" t="s">
        <v>67</v>
      </c>
      <c r="G3275" t="s">
        <v>68</v>
      </c>
      <c r="H3275" s="2">
        <v>43184</v>
      </c>
      <c r="I3275" s="3">
        <v>8.5</v>
      </c>
      <c r="J3275" s="4">
        <v>87511</v>
      </c>
      <c r="K3275" s="4">
        <v>13628</v>
      </c>
      <c r="L3275" s="3">
        <v>80.900000000000006</v>
      </c>
      <c r="M3275" t="s">
        <v>4161</v>
      </c>
      <c r="N3275">
        <v>21</v>
      </c>
      <c r="O3275">
        <v>27</v>
      </c>
      <c r="P3275">
        <v>69</v>
      </c>
      <c r="Q3275">
        <v>2</v>
      </c>
      <c r="R3275" t="s">
        <v>39</v>
      </c>
      <c r="S3275" t="s">
        <v>90</v>
      </c>
      <c r="T3275" t="s">
        <v>122</v>
      </c>
      <c r="U3275" t="s">
        <v>1930</v>
      </c>
      <c r="V3275" t="s">
        <v>83</v>
      </c>
      <c r="W3275" t="s">
        <v>64</v>
      </c>
      <c r="X3275" t="s">
        <v>35</v>
      </c>
    </row>
    <row r="3276" spans="1:24" x14ac:dyDescent="0.3">
      <c r="A3276" t="s">
        <v>5230</v>
      </c>
      <c r="B3276" t="s">
        <v>5231</v>
      </c>
      <c r="C3276" t="s">
        <v>56</v>
      </c>
      <c r="D3276" s="2">
        <v>33555</v>
      </c>
      <c r="E3276">
        <v>35</v>
      </c>
      <c r="F3276" t="s">
        <v>335</v>
      </c>
      <c r="G3276" t="s">
        <v>50</v>
      </c>
      <c r="H3276" s="2">
        <v>44433</v>
      </c>
      <c r="I3276" s="3">
        <v>5</v>
      </c>
      <c r="J3276" s="4">
        <v>161168</v>
      </c>
      <c r="K3276" s="4">
        <v>14316</v>
      </c>
      <c r="L3276" s="3">
        <v>89.4</v>
      </c>
      <c r="M3276" t="s">
        <v>59</v>
      </c>
      <c r="N3276">
        <v>35</v>
      </c>
      <c r="O3276">
        <v>21</v>
      </c>
      <c r="P3276">
        <v>19</v>
      </c>
      <c r="Q3276">
        <v>4</v>
      </c>
      <c r="R3276" t="s">
        <v>39</v>
      </c>
      <c r="S3276" t="s">
        <v>76</v>
      </c>
      <c r="T3276" t="s">
        <v>4012</v>
      </c>
      <c r="U3276" t="s">
        <v>77</v>
      </c>
      <c r="V3276" t="s">
        <v>83</v>
      </c>
      <c r="W3276" t="s">
        <v>35</v>
      </c>
      <c r="X3276" t="s">
        <v>35</v>
      </c>
    </row>
    <row r="3277" spans="1:24" x14ac:dyDescent="0.3">
      <c r="A3277" t="s">
        <v>5232</v>
      </c>
      <c r="B3277" t="s">
        <v>5233</v>
      </c>
      <c r="C3277" t="s">
        <v>26</v>
      </c>
      <c r="D3277" s="2">
        <v>26908</v>
      </c>
      <c r="E3277">
        <v>53</v>
      </c>
      <c r="F3277" t="s">
        <v>4623</v>
      </c>
      <c r="G3277" t="s">
        <v>273</v>
      </c>
      <c r="H3277" s="2">
        <v>44998</v>
      </c>
      <c r="I3277" s="3">
        <v>3.5</v>
      </c>
      <c r="J3277" s="4">
        <v>112541</v>
      </c>
      <c r="K3277" s="4">
        <v>4799</v>
      </c>
      <c r="L3277" s="3">
        <v>79.599999999999994</v>
      </c>
      <c r="M3277" t="s">
        <v>59</v>
      </c>
      <c r="N3277">
        <v>7</v>
      </c>
      <c r="O3277">
        <v>28</v>
      </c>
      <c r="P3277">
        <v>40</v>
      </c>
      <c r="Q3277">
        <v>2</v>
      </c>
      <c r="R3277" t="s">
        <v>39</v>
      </c>
      <c r="S3277" t="s">
        <v>60</v>
      </c>
      <c r="T3277" t="s">
        <v>32</v>
      </c>
      <c r="U3277" t="s">
        <v>77</v>
      </c>
      <c r="V3277" t="s">
        <v>34</v>
      </c>
      <c r="W3277" t="s">
        <v>35</v>
      </c>
      <c r="X3277" t="s">
        <v>35</v>
      </c>
    </row>
    <row r="3278" spans="1:24" x14ac:dyDescent="0.3">
      <c r="A3278" t="s">
        <v>5234</v>
      </c>
      <c r="B3278" t="s">
        <v>5235</v>
      </c>
      <c r="C3278" t="s">
        <v>56</v>
      </c>
      <c r="D3278" s="2">
        <v>29719</v>
      </c>
      <c r="E3278">
        <v>45</v>
      </c>
      <c r="F3278" t="s">
        <v>57</v>
      </c>
      <c r="G3278" t="s">
        <v>58</v>
      </c>
      <c r="H3278" s="2">
        <v>46006</v>
      </c>
      <c r="I3278" s="3">
        <v>0.7</v>
      </c>
      <c r="J3278" s="4">
        <v>165786</v>
      </c>
      <c r="K3278" s="4">
        <v>9246</v>
      </c>
      <c r="L3278" s="3">
        <v>93</v>
      </c>
      <c r="M3278" t="s">
        <v>4161</v>
      </c>
      <c r="N3278">
        <v>29</v>
      </c>
      <c r="O3278">
        <v>27</v>
      </c>
      <c r="P3278">
        <v>37</v>
      </c>
      <c r="Q3278">
        <v>5</v>
      </c>
      <c r="R3278" t="s">
        <v>30</v>
      </c>
      <c r="S3278" t="s">
        <v>60</v>
      </c>
      <c r="T3278" t="s">
        <v>4012</v>
      </c>
      <c r="U3278" t="s">
        <v>6022</v>
      </c>
      <c r="V3278" t="s">
        <v>34</v>
      </c>
      <c r="W3278" t="s">
        <v>64</v>
      </c>
      <c r="X3278" t="s">
        <v>64</v>
      </c>
    </row>
    <row r="3279" spans="1:24" x14ac:dyDescent="0.3">
      <c r="A3279" t="s">
        <v>5236</v>
      </c>
      <c r="B3279" t="s">
        <v>5237</v>
      </c>
      <c r="C3279" t="s">
        <v>26</v>
      </c>
      <c r="D3279" s="2">
        <v>35279</v>
      </c>
      <c r="E3279">
        <v>30</v>
      </c>
      <c r="F3279" t="s">
        <v>102</v>
      </c>
      <c r="G3279" t="s">
        <v>103</v>
      </c>
      <c r="H3279" s="2">
        <v>42782</v>
      </c>
      <c r="I3279" s="3">
        <v>9.6</v>
      </c>
      <c r="J3279" s="4">
        <v>96632</v>
      </c>
      <c r="K3279" s="4">
        <v>10462</v>
      </c>
      <c r="L3279" s="3">
        <v>98.8</v>
      </c>
      <c r="M3279" t="s">
        <v>4161</v>
      </c>
      <c r="N3279">
        <v>23</v>
      </c>
      <c r="O3279">
        <v>13</v>
      </c>
      <c r="P3279">
        <v>21</v>
      </c>
      <c r="Q3279">
        <v>2</v>
      </c>
      <c r="R3279" t="s">
        <v>30</v>
      </c>
      <c r="S3279" t="s">
        <v>90</v>
      </c>
      <c r="T3279" t="s">
        <v>61</v>
      </c>
      <c r="U3279" t="s">
        <v>1930</v>
      </c>
      <c r="V3279" t="s">
        <v>34</v>
      </c>
      <c r="W3279" t="s">
        <v>35</v>
      </c>
      <c r="X3279" t="s">
        <v>35</v>
      </c>
    </row>
    <row r="3280" spans="1:24" x14ac:dyDescent="0.3">
      <c r="A3280" t="s">
        <v>5238</v>
      </c>
      <c r="B3280" t="s">
        <v>498</v>
      </c>
      <c r="C3280" t="s">
        <v>26</v>
      </c>
      <c r="D3280" s="2">
        <v>37726</v>
      </c>
      <c r="E3280">
        <v>23</v>
      </c>
      <c r="F3280" t="s">
        <v>27</v>
      </c>
      <c r="G3280" t="s">
        <v>4594</v>
      </c>
      <c r="H3280" s="2">
        <v>44998</v>
      </c>
      <c r="I3280" s="3">
        <v>3.5</v>
      </c>
      <c r="J3280" s="4">
        <v>150799</v>
      </c>
      <c r="K3280" s="4">
        <v>19520</v>
      </c>
      <c r="L3280" s="3">
        <v>96.9</v>
      </c>
      <c r="M3280" t="s">
        <v>516</v>
      </c>
      <c r="N3280">
        <v>7</v>
      </c>
      <c r="O3280">
        <v>23</v>
      </c>
      <c r="P3280">
        <v>50</v>
      </c>
      <c r="Q3280">
        <v>1</v>
      </c>
      <c r="R3280" t="s">
        <v>30</v>
      </c>
      <c r="S3280" t="s">
        <v>76</v>
      </c>
      <c r="T3280" t="s">
        <v>3678</v>
      </c>
      <c r="U3280" t="s">
        <v>6022</v>
      </c>
      <c r="V3280" t="s">
        <v>34</v>
      </c>
      <c r="W3280" t="s">
        <v>35</v>
      </c>
      <c r="X3280" t="s">
        <v>64</v>
      </c>
    </row>
    <row r="3281" spans="1:24" x14ac:dyDescent="0.3">
      <c r="A3281" t="s">
        <v>5239</v>
      </c>
      <c r="B3281" t="s">
        <v>1692</v>
      </c>
      <c r="C3281" t="s">
        <v>26</v>
      </c>
      <c r="D3281" s="2">
        <v>30617</v>
      </c>
      <c r="E3281">
        <v>43</v>
      </c>
      <c r="F3281" t="s">
        <v>27</v>
      </c>
      <c r="G3281" t="s">
        <v>28</v>
      </c>
      <c r="H3281" s="2">
        <v>43871</v>
      </c>
      <c r="I3281" s="3">
        <v>6.6</v>
      </c>
      <c r="J3281" s="4">
        <v>147351</v>
      </c>
      <c r="K3281" s="4">
        <v>23285</v>
      </c>
      <c r="L3281" s="3">
        <v>92.1</v>
      </c>
      <c r="M3281" t="s">
        <v>4161</v>
      </c>
      <c r="N3281">
        <v>12</v>
      </c>
      <c r="O3281">
        <v>18</v>
      </c>
      <c r="P3281">
        <v>21</v>
      </c>
      <c r="Q3281">
        <v>2</v>
      </c>
      <c r="R3281" t="s">
        <v>39</v>
      </c>
      <c r="S3281" t="s">
        <v>90</v>
      </c>
      <c r="T3281" t="s">
        <v>122</v>
      </c>
      <c r="U3281" t="s">
        <v>1930</v>
      </c>
      <c r="V3281" t="s">
        <v>34</v>
      </c>
      <c r="W3281" t="s">
        <v>35</v>
      </c>
      <c r="X3281" t="s">
        <v>64</v>
      </c>
    </row>
    <row r="3282" spans="1:24" x14ac:dyDescent="0.3">
      <c r="A3282" t="s">
        <v>5240</v>
      </c>
      <c r="B3282" t="s">
        <v>5241</v>
      </c>
      <c r="C3282" t="s">
        <v>56</v>
      </c>
      <c r="D3282" s="2">
        <v>28980</v>
      </c>
      <c r="E3282">
        <v>47</v>
      </c>
      <c r="F3282" t="s">
        <v>128</v>
      </c>
      <c r="G3282" t="s">
        <v>174</v>
      </c>
      <c r="H3282" s="2">
        <v>45562</v>
      </c>
      <c r="I3282" s="3">
        <v>2</v>
      </c>
      <c r="J3282" s="4">
        <v>127573</v>
      </c>
      <c r="K3282" s="4">
        <v>16193</v>
      </c>
      <c r="L3282" s="3">
        <v>80.2</v>
      </c>
      <c r="M3282" t="s">
        <v>5802</v>
      </c>
      <c r="N3282">
        <v>31</v>
      </c>
      <c r="O3282">
        <v>19</v>
      </c>
      <c r="P3282">
        <v>73</v>
      </c>
      <c r="Q3282">
        <v>1</v>
      </c>
      <c r="R3282" t="s">
        <v>30</v>
      </c>
      <c r="S3282" t="s">
        <v>90</v>
      </c>
      <c r="T3282" t="s">
        <v>32</v>
      </c>
      <c r="U3282" t="s">
        <v>77</v>
      </c>
      <c r="V3282" t="s">
        <v>83</v>
      </c>
      <c r="W3282" t="s">
        <v>35</v>
      </c>
      <c r="X3282" t="s">
        <v>64</v>
      </c>
    </row>
    <row r="3283" spans="1:24" x14ac:dyDescent="0.3">
      <c r="A3283" t="s">
        <v>5242</v>
      </c>
      <c r="B3283" t="s">
        <v>5243</v>
      </c>
      <c r="C3283" t="s">
        <v>26</v>
      </c>
      <c r="D3283" s="2">
        <v>34663</v>
      </c>
      <c r="E3283">
        <v>32</v>
      </c>
      <c r="F3283" t="s">
        <v>135</v>
      </c>
      <c r="G3283" t="s">
        <v>3341</v>
      </c>
      <c r="H3283" s="2">
        <v>43355</v>
      </c>
      <c r="I3283" s="3">
        <v>8</v>
      </c>
      <c r="J3283" s="4">
        <v>42925</v>
      </c>
      <c r="K3283" s="4">
        <v>7115</v>
      </c>
      <c r="L3283" s="3">
        <v>99.5</v>
      </c>
      <c r="M3283" t="s">
        <v>5802</v>
      </c>
      <c r="N3283">
        <v>10</v>
      </c>
      <c r="O3283">
        <v>23</v>
      </c>
      <c r="P3283">
        <v>17</v>
      </c>
      <c r="Q3283">
        <v>3</v>
      </c>
      <c r="R3283" t="s">
        <v>30</v>
      </c>
      <c r="S3283" t="s">
        <v>76</v>
      </c>
      <c r="T3283" t="s">
        <v>61</v>
      </c>
      <c r="U3283" t="s">
        <v>77</v>
      </c>
      <c r="V3283" t="s">
        <v>34</v>
      </c>
      <c r="W3283" t="s">
        <v>64</v>
      </c>
      <c r="X3283" t="s">
        <v>64</v>
      </c>
    </row>
    <row r="3284" spans="1:24" x14ac:dyDescent="0.3">
      <c r="A3284" t="s">
        <v>5244</v>
      </c>
      <c r="B3284" t="s">
        <v>5245</v>
      </c>
      <c r="C3284" t="s">
        <v>56</v>
      </c>
      <c r="D3284" s="2">
        <v>27990</v>
      </c>
      <c r="E3284">
        <v>50</v>
      </c>
      <c r="F3284" t="s">
        <v>57</v>
      </c>
      <c r="G3284" t="s">
        <v>205</v>
      </c>
      <c r="H3284" s="2">
        <v>45755</v>
      </c>
      <c r="I3284" s="3">
        <v>1.4</v>
      </c>
      <c r="J3284" s="4">
        <v>156425</v>
      </c>
      <c r="K3284" s="4">
        <v>7792</v>
      </c>
      <c r="L3284" s="3">
        <v>90.8</v>
      </c>
      <c r="M3284" t="s">
        <v>59</v>
      </c>
      <c r="N3284">
        <v>17</v>
      </c>
      <c r="O3284">
        <v>11</v>
      </c>
      <c r="P3284">
        <v>37</v>
      </c>
      <c r="Q3284">
        <v>2</v>
      </c>
      <c r="R3284" t="s">
        <v>30</v>
      </c>
      <c r="S3284" t="s">
        <v>90</v>
      </c>
      <c r="T3284" t="s">
        <v>40</v>
      </c>
      <c r="U3284" t="s">
        <v>1225</v>
      </c>
      <c r="V3284" t="s">
        <v>83</v>
      </c>
      <c r="W3284" t="s">
        <v>35</v>
      </c>
      <c r="X3284" t="s">
        <v>64</v>
      </c>
    </row>
    <row r="3285" spans="1:24" x14ac:dyDescent="0.3">
      <c r="A3285" t="s">
        <v>5246</v>
      </c>
      <c r="B3285" t="s">
        <v>2389</v>
      </c>
      <c r="C3285" t="s">
        <v>56</v>
      </c>
      <c r="D3285" s="2">
        <v>36138</v>
      </c>
      <c r="E3285">
        <v>28</v>
      </c>
      <c r="F3285" t="s">
        <v>27</v>
      </c>
      <c r="G3285" t="s">
        <v>89</v>
      </c>
      <c r="H3285" s="2">
        <v>44070</v>
      </c>
      <c r="I3285" s="3">
        <v>6</v>
      </c>
      <c r="J3285" s="4">
        <v>117179</v>
      </c>
      <c r="K3285" s="4">
        <v>11214</v>
      </c>
      <c r="L3285" s="3">
        <v>92.2</v>
      </c>
      <c r="M3285" t="s">
        <v>5802</v>
      </c>
      <c r="N3285">
        <v>1</v>
      </c>
      <c r="O3285">
        <v>15</v>
      </c>
      <c r="P3285">
        <v>59</v>
      </c>
      <c r="Q3285">
        <v>2</v>
      </c>
      <c r="R3285" t="s">
        <v>30</v>
      </c>
      <c r="S3285" t="s">
        <v>125</v>
      </c>
      <c r="T3285" t="s">
        <v>40</v>
      </c>
      <c r="U3285" t="s">
        <v>1225</v>
      </c>
      <c r="V3285" t="s">
        <v>34</v>
      </c>
      <c r="W3285" t="s">
        <v>35</v>
      </c>
      <c r="X3285" t="s">
        <v>64</v>
      </c>
    </row>
    <row r="3286" spans="1:24" x14ac:dyDescent="0.3">
      <c r="A3286" t="s">
        <v>5247</v>
      </c>
      <c r="B3286" t="s">
        <v>1535</v>
      </c>
      <c r="C3286" t="s">
        <v>26</v>
      </c>
      <c r="D3286" s="2">
        <v>34366</v>
      </c>
      <c r="E3286">
        <v>32</v>
      </c>
      <c r="F3286" t="s">
        <v>4623</v>
      </c>
      <c r="G3286" t="s">
        <v>382</v>
      </c>
      <c r="H3286" s="2">
        <v>42869</v>
      </c>
      <c r="I3286" s="3">
        <v>9.3000000000000007</v>
      </c>
      <c r="J3286" s="4">
        <v>91080</v>
      </c>
      <c r="K3286" s="4">
        <v>12946</v>
      </c>
      <c r="L3286" s="3">
        <v>97.1</v>
      </c>
      <c r="M3286" t="s">
        <v>4161</v>
      </c>
      <c r="N3286">
        <v>24</v>
      </c>
      <c r="O3286">
        <v>9</v>
      </c>
      <c r="P3286">
        <v>46</v>
      </c>
      <c r="Q3286">
        <v>3</v>
      </c>
      <c r="R3286" t="s">
        <v>30</v>
      </c>
      <c r="S3286" t="s">
        <v>76</v>
      </c>
      <c r="T3286" t="s">
        <v>122</v>
      </c>
      <c r="U3286" t="s">
        <v>6022</v>
      </c>
      <c r="V3286" t="s">
        <v>34</v>
      </c>
      <c r="W3286" t="s">
        <v>64</v>
      </c>
      <c r="X3286" t="s">
        <v>35</v>
      </c>
    </row>
    <row r="3287" spans="1:24" x14ac:dyDescent="0.3">
      <c r="A3287" t="s">
        <v>5248</v>
      </c>
      <c r="B3287" t="s">
        <v>5249</v>
      </c>
      <c r="C3287" t="s">
        <v>56</v>
      </c>
      <c r="D3287" s="2">
        <v>29637</v>
      </c>
      <c r="E3287">
        <v>45</v>
      </c>
      <c r="F3287" t="s">
        <v>102</v>
      </c>
      <c r="G3287" t="s">
        <v>196</v>
      </c>
      <c r="H3287" s="2">
        <v>43732</v>
      </c>
      <c r="I3287" s="3">
        <v>7</v>
      </c>
      <c r="J3287" s="4">
        <v>86861</v>
      </c>
      <c r="K3287" s="4">
        <v>10744</v>
      </c>
      <c r="L3287" s="3">
        <v>95.1</v>
      </c>
      <c r="M3287" t="s">
        <v>4161</v>
      </c>
      <c r="N3287">
        <v>13</v>
      </c>
      <c r="O3287">
        <v>23</v>
      </c>
      <c r="P3287">
        <v>70</v>
      </c>
      <c r="Q3287">
        <v>4</v>
      </c>
      <c r="R3287" t="s">
        <v>30</v>
      </c>
      <c r="S3287" t="s">
        <v>52</v>
      </c>
      <c r="T3287" t="s">
        <v>32</v>
      </c>
      <c r="U3287" t="s">
        <v>1930</v>
      </c>
      <c r="V3287" t="s">
        <v>83</v>
      </c>
      <c r="W3287" t="s">
        <v>64</v>
      </c>
      <c r="X3287" t="s">
        <v>35</v>
      </c>
    </row>
    <row r="3288" spans="1:24" x14ac:dyDescent="0.3">
      <c r="A3288" t="s">
        <v>5250</v>
      </c>
      <c r="B3288" t="s">
        <v>3174</v>
      </c>
      <c r="C3288" t="s">
        <v>56</v>
      </c>
      <c r="D3288" s="2">
        <v>38278</v>
      </c>
      <c r="E3288">
        <v>22</v>
      </c>
      <c r="F3288" t="s">
        <v>128</v>
      </c>
      <c r="G3288" t="s">
        <v>174</v>
      </c>
      <c r="H3288" s="2">
        <v>45458</v>
      </c>
      <c r="I3288" s="3">
        <v>2.2000000000000002</v>
      </c>
      <c r="J3288" s="4">
        <v>60423</v>
      </c>
      <c r="K3288" s="4">
        <v>6310</v>
      </c>
      <c r="L3288" s="3">
        <v>85.7</v>
      </c>
      <c r="M3288" t="s">
        <v>4161</v>
      </c>
      <c r="N3288">
        <v>7</v>
      </c>
      <c r="O3288">
        <v>6</v>
      </c>
      <c r="P3288">
        <v>45</v>
      </c>
      <c r="Q3288">
        <v>5</v>
      </c>
      <c r="R3288" t="s">
        <v>30</v>
      </c>
      <c r="T3288" t="s">
        <v>40</v>
      </c>
      <c r="U3288" t="s">
        <v>6022</v>
      </c>
      <c r="V3288" t="s">
        <v>34</v>
      </c>
      <c r="W3288" t="s">
        <v>35</v>
      </c>
      <c r="X3288" t="s">
        <v>64</v>
      </c>
    </row>
    <row r="3289" spans="1:24" x14ac:dyDescent="0.3">
      <c r="A3289" t="s">
        <v>5251</v>
      </c>
      <c r="B3289" t="s">
        <v>4210</v>
      </c>
      <c r="C3289" t="s">
        <v>56</v>
      </c>
      <c r="D3289" s="2">
        <v>32898</v>
      </c>
      <c r="E3289">
        <v>36</v>
      </c>
      <c r="F3289" t="s">
        <v>93</v>
      </c>
      <c r="G3289" t="s">
        <v>115</v>
      </c>
      <c r="H3289" s="2">
        <v>42874</v>
      </c>
      <c r="I3289" s="3">
        <v>9.3000000000000007</v>
      </c>
      <c r="J3289" s="4">
        <v>75495</v>
      </c>
      <c r="K3289" s="4">
        <v>6843</v>
      </c>
      <c r="L3289" s="3">
        <v>78.3</v>
      </c>
      <c r="M3289" t="s">
        <v>4161</v>
      </c>
      <c r="N3289">
        <v>35</v>
      </c>
      <c r="O3289">
        <v>16</v>
      </c>
      <c r="P3289">
        <v>8</v>
      </c>
      <c r="Q3289">
        <v>3</v>
      </c>
      <c r="R3289" t="s">
        <v>30</v>
      </c>
      <c r="S3289" t="s">
        <v>104</v>
      </c>
      <c r="T3289" t="s">
        <v>143</v>
      </c>
      <c r="U3289" t="s">
        <v>77</v>
      </c>
      <c r="V3289" t="s">
        <v>83</v>
      </c>
      <c r="W3289" t="s">
        <v>64</v>
      </c>
      <c r="X3289" t="s">
        <v>35</v>
      </c>
    </row>
    <row r="3290" spans="1:24" x14ac:dyDescent="0.3">
      <c r="A3290" t="s">
        <v>5252</v>
      </c>
      <c r="B3290" t="s">
        <v>92</v>
      </c>
      <c r="C3290" t="s">
        <v>26</v>
      </c>
      <c r="D3290" s="2">
        <v>38556</v>
      </c>
      <c r="E3290">
        <v>21</v>
      </c>
      <c r="F3290" t="s">
        <v>57</v>
      </c>
      <c r="G3290" t="s">
        <v>58</v>
      </c>
      <c r="H3290" s="2">
        <v>45267</v>
      </c>
      <c r="I3290" s="3">
        <v>2.8</v>
      </c>
      <c r="J3290" s="4">
        <v>57871</v>
      </c>
      <c r="K3290" s="4">
        <v>5830</v>
      </c>
      <c r="L3290" s="3">
        <v>93.8</v>
      </c>
      <c r="M3290" t="s">
        <v>29</v>
      </c>
      <c r="N3290">
        <v>26</v>
      </c>
      <c r="O3290">
        <v>27</v>
      </c>
      <c r="P3290">
        <v>65</v>
      </c>
      <c r="Q3290">
        <v>4</v>
      </c>
      <c r="R3290" t="s">
        <v>30</v>
      </c>
      <c r="S3290" t="s">
        <v>90</v>
      </c>
      <c r="T3290" t="s">
        <v>2122</v>
      </c>
      <c r="U3290" t="s">
        <v>1930</v>
      </c>
      <c r="V3290" t="s">
        <v>34</v>
      </c>
      <c r="W3290" t="s">
        <v>35</v>
      </c>
      <c r="X3290" t="s">
        <v>64</v>
      </c>
    </row>
    <row r="3291" spans="1:24" x14ac:dyDescent="0.3">
      <c r="A3291" t="s">
        <v>5253</v>
      </c>
      <c r="B3291" t="s">
        <v>2444</v>
      </c>
      <c r="C3291" t="s">
        <v>26</v>
      </c>
      <c r="D3291" s="2">
        <v>33036</v>
      </c>
      <c r="E3291">
        <v>36</v>
      </c>
      <c r="F3291" t="s">
        <v>67</v>
      </c>
      <c r="G3291" t="s">
        <v>149</v>
      </c>
      <c r="H3291" s="2">
        <v>44730</v>
      </c>
      <c r="I3291" s="3">
        <v>4.2</v>
      </c>
      <c r="J3291" s="4">
        <v>29739</v>
      </c>
      <c r="K3291" s="4">
        <v>2229</v>
      </c>
      <c r="L3291" s="3">
        <v>89.8</v>
      </c>
      <c r="M3291" t="s">
        <v>29</v>
      </c>
      <c r="N3291">
        <v>31</v>
      </c>
      <c r="O3291">
        <v>2</v>
      </c>
      <c r="P3291">
        <v>67</v>
      </c>
      <c r="Q3291">
        <v>4</v>
      </c>
      <c r="R3291" t="s">
        <v>30</v>
      </c>
      <c r="S3291" t="s">
        <v>119</v>
      </c>
      <c r="T3291" t="s">
        <v>6927</v>
      </c>
      <c r="U3291" t="s">
        <v>1225</v>
      </c>
      <c r="V3291" t="s">
        <v>34</v>
      </c>
      <c r="W3291" t="s">
        <v>35</v>
      </c>
      <c r="X3291" t="s">
        <v>35</v>
      </c>
    </row>
    <row r="3292" spans="1:24" x14ac:dyDescent="0.3">
      <c r="A3292" t="s">
        <v>5254</v>
      </c>
      <c r="B3292" t="s">
        <v>2659</v>
      </c>
      <c r="C3292" t="s">
        <v>26</v>
      </c>
      <c r="D3292" s="2">
        <v>32708</v>
      </c>
      <c r="E3292">
        <v>37</v>
      </c>
      <c r="F3292" t="s">
        <v>4623</v>
      </c>
      <c r="G3292" t="s">
        <v>6272</v>
      </c>
      <c r="H3292" s="2">
        <v>42807</v>
      </c>
      <c r="I3292" s="3">
        <v>9.5</v>
      </c>
      <c r="J3292" s="4">
        <v>162026</v>
      </c>
      <c r="K3292" s="4">
        <v>12767</v>
      </c>
      <c r="L3292" s="3">
        <v>98.5</v>
      </c>
      <c r="M3292" t="s">
        <v>4161</v>
      </c>
      <c r="N3292">
        <v>34</v>
      </c>
      <c r="O3292">
        <v>19</v>
      </c>
      <c r="P3292">
        <v>58</v>
      </c>
      <c r="Q3292">
        <v>1</v>
      </c>
      <c r="R3292" t="s">
        <v>30</v>
      </c>
      <c r="S3292" t="s">
        <v>52</v>
      </c>
      <c r="T3292" t="s">
        <v>4012</v>
      </c>
      <c r="U3292" t="s">
        <v>1930</v>
      </c>
      <c r="V3292" t="s">
        <v>34</v>
      </c>
      <c r="W3292" t="s">
        <v>64</v>
      </c>
      <c r="X3292" t="s">
        <v>64</v>
      </c>
    </row>
    <row r="3293" spans="1:24" x14ac:dyDescent="0.3">
      <c r="A3293" t="s">
        <v>5255</v>
      </c>
      <c r="B3293" t="s">
        <v>4157</v>
      </c>
      <c r="C3293" t="s">
        <v>26</v>
      </c>
      <c r="D3293" s="2">
        <v>38124</v>
      </c>
      <c r="E3293">
        <v>22</v>
      </c>
      <c r="F3293" t="s">
        <v>27</v>
      </c>
      <c r="G3293" t="s">
        <v>4594</v>
      </c>
      <c r="H3293" s="2">
        <v>44922</v>
      </c>
      <c r="I3293" s="3">
        <v>3.7</v>
      </c>
      <c r="J3293" s="4">
        <v>113048</v>
      </c>
      <c r="K3293" s="4">
        <v>16400</v>
      </c>
      <c r="L3293" s="3">
        <v>81.2</v>
      </c>
      <c r="M3293" t="s">
        <v>29</v>
      </c>
      <c r="N3293">
        <v>34</v>
      </c>
      <c r="O3293">
        <v>3</v>
      </c>
      <c r="P3293">
        <v>11</v>
      </c>
      <c r="Q3293">
        <v>1</v>
      </c>
      <c r="R3293" t="s">
        <v>39</v>
      </c>
      <c r="S3293" t="s">
        <v>90</v>
      </c>
      <c r="T3293" t="s">
        <v>32</v>
      </c>
      <c r="U3293" t="s">
        <v>1930</v>
      </c>
      <c r="V3293" t="s">
        <v>34</v>
      </c>
      <c r="W3293" t="s">
        <v>35</v>
      </c>
      <c r="X3293" t="s">
        <v>64</v>
      </c>
    </row>
    <row r="3294" spans="1:24" x14ac:dyDescent="0.3">
      <c r="A3294" t="s">
        <v>5256</v>
      </c>
      <c r="B3294" t="s">
        <v>5257</v>
      </c>
      <c r="C3294" t="s">
        <v>56</v>
      </c>
      <c r="D3294" s="2">
        <v>25861</v>
      </c>
      <c r="E3294">
        <v>56</v>
      </c>
      <c r="F3294" t="s">
        <v>128</v>
      </c>
      <c r="G3294" t="s">
        <v>139</v>
      </c>
      <c r="H3294" s="2">
        <v>45512</v>
      </c>
      <c r="I3294" s="3">
        <v>2.1</v>
      </c>
      <c r="J3294" s="4">
        <v>146670</v>
      </c>
      <c r="K3294" s="4">
        <v>17921</v>
      </c>
      <c r="L3294" s="3">
        <v>97.2</v>
      </c>
      <c r="M3294" t="s">
        <v>59</v>
      </c>
      <c r="N3294">
        <v>12</v>
      </c>
      <c r="O3294">
        <v>3</v>
      </c>
      <c r="P3294">
        <v>54</v>
      </c>
      <c r="Q3294">
        <v>5</v>
      </c>
      <c r="R3294" t="s">
        <v>39</v>
      </c>
      <c r="S3294" t="s">
        <v>52</v>
      </c>
      <c r="T3294" t="s">
        <v>61</v>
      </c>
      <c r="U3294" t="s">
        <v>77</v>
      </c>
      <c r="V3294" t="s">
        <v>63</v>
      </c>
      <c r="W3294" t="s">
        <v>35</v>
      </c>
      <c r="X3294" t="s">
        <v>35</v>
      </c>
    </row>
    <row r="3295" spans="1:24" x14ac:dyDescent="0.3">
      <c r="A3295" t="s">
        <v>5258</v>
      </c>
      <c r="B3295" t="s">
        <v>5007</v>
      </c>
      <c r="C3295" t="s">
        <v>26</v>
      </c>
      <c r="D3295" s="2">
        <v>31870</v>
      </c>
      <c r="E3295">
        <v>39</v>
      </c>
      <c r="F3295" t="s">
        <v>128</v>
      </c>
      <c r="G3295" t="s">
        <v>503</v>
      </c>
      <c r="H3295" s="2">
        <v>45979</v>
      </c>
      <c r="I3295" s="3">
        <v>0.8</v>
      </c>
      <c r="J3295" s="4">
        <v>114963</v>
      </c>
      <c r="K3295" s="4">
        <v>8211</v>
      </c>
      <c r="L3295" s="3">
        <v>91.7</v>
      </c>
      <c r="M3295" t="s">
        <v>59</v>
      </c>
      <c r="N3295">
        <v>39</v>
      </c>
      <c r="O3295">
        <v>24</v>
      </c>
      <c r="P3295">
        <v>71</v>
      </c>
      <c r="Q3295">
        <v>4</v>
      </c>
      <c r="R3295" t="s">
        <v>39</v>
      </c>
      <c r="S3295" t="s">
        <v>119</v>
      </c>
      <c r="T3295" t="s">
        <v>61</v>
      </c>
      <c r="U3295" t="s">
        <v>1225</v>
      </c>
      <c r="V3295" t="s">
        <v>34</v>
      </c>
      <c r="W3295" t="s">
        <v>64</v>
      </c>
      <c r="X3295" t="s">
        <v>35</v>
      </c>
    </row>
    <row r="3296" spans="1:24" x14ac:dyDescent="0.3">
      <c r="A3296" t="s">
        <v>5259</v>
      </c>
      <c r="B3296" t="s">
        <v>5260</v>
      </c>
      <c r="C3296" t="s">
        <v>56</v>
      </c>
      <c r="D3296" s="2">
        <v>35755</v>
      </c>
      <c r="E3296">
        <v>29</v>
      </c>
      <c r="F3296" t="s">
        <v>67</v>
      </c>
      <c r="G3296" t="s">
        <v>68</v>
      </c>
      <c r="H3296" s="2">
        <v>44911</v>
      </c>
      <c r="I3296" s="3">
        <v>3.7</v>
      </c>
      <c r="J3296" s="4">
        <v>118405</v>
      </c>
      <c r="K3296" s="4">
        <v>19134</v>
      </c>
      <c r="L3296" s="3">
        <v>86.2</v>
      </c>
      <c r="M3296" t="s">
        <v>29</v>
      </c>
      <c r="N3296">
        <v>10</v>
      </c>
      <c r="O3296">
        <v>1</v>
      </c>
      <c r="P3296">
        <v>11</v>
      </c>
      <c r="Q3296">
        <v>3</v>
      </c>
      <c r="R3296" t="s">
        <v>30</v>
      </c>
      <c r="S3296" t="s">
        <v>81</v>
      </c>
      <c r="T3296" t="s">
        <v>61</v>
      </c>
      <c r="U3296" t="s">
        <v>77</v>
      </c>
      <c r="V3296" t="s">
        <v>63</v>
      </c>
      <c r="W3296" t="s">
        <v>35</v>
      </c>
      <c r="X3296" t="s">
        <v>35</v>
      </c>
    </row>
    <row r="3297" spans="1:24" x14ac:dyDescent="0.3">
      <c r="A3297" t="s">
        <v>5261</v>
      </c>
      <c r="B3297" t="s">
        <v>3780</v>
      </c>
      <c r="C3297" t="s">
        <v>26</v>
      </c>
      <c r="D3297" s="2">
        <v>33122</v>
      </c>
      <c r="E3297">
        <v>36</v>
      </c>
      <c r="F3297" t="s">
        <v>335</v>
      </c>
      <c r="G3297" t="s">
        <v>492</v>
      </c>
      <c r="H3297" s="2">
        <v>44579</v>
      </c>
      <c r="I3297" s="3">
        <v>4.5999999999999996</v>
      </c>
      <c r="J3297" s="4">
        <v>144930</v>
      </c>
      <c r="K3297" s="4">
        <v>19480</v>
      </c>
      <c r="L3297" s="3">
        <v>88.7</v>
      </c>
      <c r="M3297" t="s">
        <v>29</v>
      </c>
      <c r="N3297">
        <v>10</v>
      </c>
      <c r="O3297">
        <v>27</v>
      </c>
      <c r="P3297">
        <v>78</v>
      </c>
      <c r="Q3297">
        <v>3</v>
      </c>
      <c r="R3297" t="s">
        <v>39</v>
      </c>
      <c r="S3297" t="s">
        <v>104</v>
      </c>
      <c r="T3297" t="s">
        <v>40</v>
      </c>
      <c r="U3297" t="s">
        <v>6022</v>
      </c>
      <c r="V3297" t="s">
        <v>34</v>
      </c>
      <c r="W3297" t="s">
        <v>64</v>
      </c>
      <c r="X3297" t="s">
        <v>64</v>
      </c>
    </row>
    <row r="3298" spans="1:24" x14ac:dyDescent="0.3">
      <c r="A3298" t="s">
        <v>5262</v>
      </c>
      <c r="B3298" t="s">
        <v>1030</v>
      </c>
      <c r="C3298" t="s">
        <v>26</v>
      </c>
      <c r="D3298" s="2">
        <v>37475</v>
      </c>
      <c r="E3298">
        <v>24</v>
      </c>
      <c r="F3298" t="s">
        <v>4623</v>
      </c>
      <c r="G3298" t="s">
        <v>2227</v>
      </c>
      <c r="H3298" s="2">
        <v>44150</v>
      </c>
      <c r="I3298" s="3">
        <v>5.8</v>
      </c>
      <c r="J3298" s="4">
        <v>129328</v>
      </c>
      <c r="K3298" s="4">
        <v>13515</v>
      </c>
      <c r="L3298" s="3">
        <v>92.1</v>
      </c>
      <c r="M3298" t="s">
        <v>59</v>
      </c>
      <c r="N3298">
        <v>16</v>
      </c>
      <c r="O3298">
        <v>28</v>
      </c>
      <c r="P3298">
        <v>40</v>
      </c>
      <c r="Q3298">
        <v>4</v>
      </c>
      <c r="R3298" t="s">
        <v>30</v>
      </c>
      <c r="S3298" t="s">
        <v>81</v>
      </c>
      <c r="T3298" t="s">
        <v>3678</v>
      </c>
      <c r="U3298" t="s">
        <v>6022</v>
      </c>
      <c r="V3298" t="s">
        <v>34</v>
      </c>
      <c r="W3298" t="s">
        <v>64</v>
      </c>
      <c r="X3298" t="s">
        <v>35</v>
      </c>
    </row>
    <row r="3299" spans="1:24" x14ac:dyDescent="0.3">
      <c r="A3299" t="s">
        <v>5263</v>
      </c>
      <c r="B3299" t="s">
        <v>5264</v>
      </c>
      <c r="C3299" t="s">
        <v>26</v>
      </c>
      <c r="D3299" s="2">
        <v>33516</v>
      </c>
      <c r="E3299">
        <v>35</v>
      </c>
      <c r="F3299" t="s">
        <v>135</v>
      </c>
      <c r="G3299" t="s">
        <v>252</v>
      </c>
      <c r="H3299" s="2">
        <v>44151</v>
      </c>
      <c r="I3299" s="3">
        <v>5.8</v>
      </c>
      <c r="J3299" s="4">
        <v>113036</v>
      </c>
      <c r="K3299" s="4">
        <v>9029</v>
      </c>
      <c r="L3299" s="3">
        <v>92.7</v>
      </c>
      <c r="M3299" t="s">
        <v>5802</v>
      </c>
      <c r="N3299">
        <v>40</v>
      </c>
      <c r="O3299">
        <v>14</v>
      </c>
      <c r="P3299">
        <v>48</v>
      </c>
      <c r="Q3299">
        <v>4</v>
      </c>
      <c r="R3299" t="s">
        <v>39</v>
      </c>
      <c r="S3299" t="s">
        <v>31</v>
      </c>
      <c r="T3299" t="s">
        <v>40</v>
      </c>
      <c r="U3299" t="s">
        <v>77</v>
      </c>
      <c r="V3299" t="s">
        <v>34</v>
      </c>
      <c r="W3299" t="s">
        <v>64</v>
      </c>
      <c r="X3299" t="s">
        <v>64</v>
      </c>
    </row>
    <row r="3300" spans="1:24" x14ac:dyDescent="0.3">
      <c r="A3300" t="s">
        <v>5265</v>
      </c>
      <c r="B3300" t="s">
        <v>1901</v>
      </c>
      <c r="C3300" t="s">
        <v>56</v>
      </c>
      <c r="D3300" s="2">
        <v>31362</v>
      </c>
      <c r="E3300">
        <v>41</v>
      </c>
      <c r="F3300" t="s">
        <v>135</v>
      </c>
      <c r="G3300" t="s">
        <v>252</v>
      </c>
      <c r="H3300" s="2">
        <v>42569</v>
      </c>
      <c r="I3300" s="3">
        <v>10.1</v>
      </c>
      <c r="J3300" s="4">
        <v>88070</v>
      </c>
      <c r="K3300" s="4">
        <v>5274</v>
      </c>
      <c r="L3300" s="3">
        <v>78.400000000000006</v>
      </c>
      <c r="M3300" t="s">
        <v>5802</v>
      </c>
      <c r="N3300">
        <v>38</v>
      </c>
      <c r="O3300">
        <v>6</v>
      </c>
      <c r="P3300">
        <v>72</v>
      </c>
      <c r="Q3300">
        <v>4</v>
      </c>
      <c r="R3300" t="s">
        <v>30</v>
      </c>
      <c r="S3300" t="s">
        <v>60</v>
      </c>
      <c r="T3300" t="s">
        <v>122</v>
      </c>
      <c r="U3300" t="s">
        <v>1225</v>
      </c>
      <c r="V3300" t="s">
        <v>83</v>
      </c>
      <c r="W3300" t="s">
        <v>35</v>
      </c>
      <c r="X3300" t="s">
        <v>64</v>
      </c>
    </row>
    <row r="3301" spans="1:24" x14ac:dyDescent="0.3">
      <c r="A3301" t="s">
        <v>5266</v>
      </c>
      <c r="B3301" t="s">
        <v>2707</v>
      </c>
      <c r="C3301" t="s">
        <v>26</v>
      </c>
      <c r="D3301" s="2">
        <v>34460</v>
      </c>
      <c r="E3301">
        <v>32</v>
      </c>
      <c r="F3301" t="s">
        <v>5039</v>
      </c>
      <c r="G3301" t="s">
        <v>229</v>
      </c>
      <c r="H3301" s="2">
        <v>43597</v>
      </c>
      <c r="I3301" s="3">
        <v>7.3</v>
      </c>
      <c r="J3301" s="4">
        <v>87704</v>
      </c>
      <c r="K3301" s="4">
        <v>5879</v>
      </c>
      <c r="L3301" s="3">
        <v>90.1</v>
      </c>
      <c r="M3301" t="s">
        <v>59</v>
      </c>
      <c r="N3301">
        <v>9</v>
      </c>
      <c r="O3301">
        <v>17</v>
      </c>
      <c r="P3301">
        <v>80</v>
      </c>
      <c r="Q3301">
        <v>1</v>
      </c>
      <c r="R3301" t="s">
        <v>30</v>
      </c>
      <c r="S3301" t="s">
        <v>60</v>
      </c>
      <c r="T3301" t="s">
        <v>40</v>
      </c>
      <c r="U3301" t="s">
        <v>77</v>
      </c>
      <c r="V3301" t="s">
        <v>34</v>
      </c>
      <c r="W3301" t="s">
        <v>64</v>
      </c>
      <c r="X3301" t="s">
        <v>35</v>
      </c>
    </row>
    <row r="3302" spans="1:24" x14ac:dyDescent="0.3">
      <c r="A3302" t="s">
        <v>5268</v>
      </c>
      <c r="B3302" t="s">
        <v>2783</v>
      </c>
      <c r="C3302" t="s">
        <v>26</v>
      </c>
      <c r="D3302" s="2">
        <v>28759</v>
      </c>
      <c r="E3302">
        <v>48</v>
      </c>
      <c r="F3302" t="s">
        <v>128</v>
      </c>
      <c r="G3302" t="s">
        <v>129</v>
      </c>
      <c r="H3302" s="2">
        <v>44596</v>
      </c>
      <c r="I3302" s="3">
        <v>4.5999999999999996</v>
      </c>
      <c r="J3302" s="4">
        <v>77299</v>
      </c>
      <c r="K3302" s="4">
        <v>11238</v>
      </c>
      <c r="L3302" s="3">
        <v>90.7</v>
      </c>
      <c r="M3302" t="s">
        <v>5802</v>
      </c>
      <c r="N3302">
        <v>12</v>
      </c>
      <c r="O3302">
        <v>8</v>
      </c>
      <c r="P3302">
        <v>47</v>
      </c>
      <c r="Q3302">
        <v>4</v>
      </c>
      <c r="R3302" t="s">
        <v>30</v>
      </c>
      <c r="S3302" t="s">
        <v>52</v>
      </c>
      <c r="T3302" t="s">
        <v>61</v>
      </c>
      <c r="U3302" t="s">
        <v>6022</v>
      </c>
      <c r="V3302" t="s">
        <v>34</v>
      </c>
      <c r="W3302" t="s">
        <v>64</v>
      </c>
      <c r="X3302" t="s">
        <v>35</v>
      </c>
    </row>
    <row r="3303" spans="1:24" x14ac:dyDescent="0.3">
      <c r="A3303" t="s">
        <v>5269</v>
      </c>
      <c r="B3303" t="s">
        <v>5270</v>
      </c>
      <c r="C3303" t="s">
        <v>26</v>
      </c>
      <c r="D3303" s="2">
        <v>26537</v>
      </c>
      <c r="E3303">
        <v>54</v>
      </c>
      <c r="F3303" t="s">
        <v>335</v>
      </c>
      <c r="G3303" t="s">
        <v>50</v>
      </c>
      <c r="H3303" s="2">
        <v>45928</v>
      </c>
      <c r="I3303" s="3">
        <v>1</v>
      </c>
      <c r="J3303" s="4">
        <v>46280</v>
      </c>
      <c r="K3303" s="4">
        <v>5186</v>
      </c>
      <c r="L3303" s="3"/>
      <c r="M3303" t="s">
        <v>4161</v>
      </c>
      <c r="N3303">
        <v>29</v>
      </c>
      <c r="O3303">
        <v>7</v>
      </c>
      <c r="P3303">
        <v>21</v>
      </c>
      <c r="Q3303">
        <v>2</v>
      </c>
      <c r="R3303" t="s">
        <v>30</v>
      </c>
      <c r="S3303" t="s">
        <v>119</v>
      </c>
      <c r="T3303" t="s">
        <v>40</v>
      </c>
      <c r="U3303" t="s">
        <v>6022</v>
      </c>
      <c r="V3303" t="s">
        <v>34</v>
      </c>
      <c r="W3303" t="s">
        <v>35</v>
      </c>
      <c r="X3303" t="s">
        <v>64</v>
      </c>
    </row>
    <row r="3304" spans="1:24" x14ac:dyDescent="0.3">
      <c r="A3304" t="s">
        <v>5271</v>
      </c>
      <c r="B3304" t="s">
        <v>5272</v>
      </c>
      <c r="C3304" t="s">
        <v>26</v>
      </c>
      <c r="D3304" s="2">
        <v>32164</v>
      </c>
      <c r="E3304">
        <v>38</v>
      </c>
      <c r="F3304" t="s">
        <v>135</v>
      </c>
      <c r="G3304" t="s">
        <v>263</v>
      </c>
      <c r="H3304" s="2">
        <v>45484</v>
      </c>
      <c r="I3304" s="3">
        <v>2.2000000000000002</v>
      </c>
      <c r="J3304" s="4">
        <v>86048</v>
      </c>
      <c r="K3304" s="4">
        <v>12027</v>
      </c>
      <c r="L3304" s="3">
        <v>98.6</v>
      </c>
      <c r="M3304" t="s">
        <v>516</v>
      </c>
      <c r="N3304">
        <v>34</v>
      </c>
      <c r="O3304">
        <v>7</v>
      </c>
      <c r="P3304">
        <v>36</v>
      </c>
      <c r="Q3304">
        <v>2</v>
      </c>
      <c r="R3304" t="s">
        <v>30</v>
      </c>
      <c r="S3304" t="s">
        <v>60</v>
      </c>
      <c r="T3304" t="s">
        <v>61</v>
      </c>
      <c r="U3304" t="s">
        <v>1225</v>
      </c>
      <c r="V3304" t="s">
        <v>34</v>
      </c>
      <c r="W3304" t="s">
        <v>64</v>
      </c>
      <c r="X3304" t="s">
        <v>35</v>
      </c>
    </row>
    <row r="3305" spans="1:24" x14ac:dyDescent="0.3">
      <c r="A3305" t="s">
        <v>5274</v>
      </c>
      <c r="B3305" t="s">
        <v>48</v>
      </c>
      <c r="C3305" t="s">
        <v>26</v>
      </c>
      <c r="D3305" s="2">
        <v>25647</v>
      </c>
      <c r="E3305">
        <v>56</v>
      </c>
      <c r="F3305" t="s">
        <v>128</v>
      </c>
      <c r="G3305" t="s">
        <v>1363</v>
      </c>
      <c r="H3305" s="2">
        <v>44836</v>
      </c>
      <c r="I3305" s="3">
        <v>3.9</v>
      </c>
      <c r="J3305" s="4">
        <v>111009</v>
      </c>
      <c r="K3305" s="4">
        <v>4460</v>
      </c>
      <c r="L3305" s="3">
        <v>90.4</v>
      </c>
      <c r="M3305" t="s">
        <v>516</v>
      </c>
      <c r="N3305">
        <v>33</v>
      </c>
      <c r="O3305">
        <v>17</v>
      </c>
      <c r="P3305">
        <v>6</v>
      </c>
      <c r="Q3305">
        <v>3</v>
      </c>
      <c r="R3305" t="s">
        <v>39</v>
      </c>
      <c r="S3305" t="s">
        <v>104</v>
      </c>
      <c r="T3305" t="s">
        <v>6927</v>
      </c>
      <c r="U3305" t="s">
        <v>6022</v>
      </c>
      <c r="V3305" t="s">
        <v>34</v>
      </c>
      <c r="W3305" t="s">
        <v>35</v>
      </c>
      <c r="X3305" t="s">
        <v>35</v>
      </c>
    </row>
    <row r="3306" spans="1:24" x14ac:dyDescent="0.3">
      <c r="A3306" t="s">
        <v>5275</v>
      </c>
      <c r="B3306" t="s">
        <v>3253</v>
      </c>
      <c r="C3306" t="s">
        <v>56</v>
      </c>
      <c r="D3306" s="2">
        <v>34553</v>
      </c>
      <c r="E3306">
        <v>32</v>
      </c>
      <c r="F3306" t="s">
        <v>335</v>
      </c>
      <c r="G3306" t="s">
        <v>492</v>
      </c>
      <c r="H3306" s="2">
        <v>44070</v>
      </c>
      <c r="I3306" s="3">
        <v>6</v>
      </c>
      <c r="J3306" s="4">
        <v>84826</v>
      </c>
      <c r="K3306" s="4">
        <v>3030</v>
      </c>
      <c r="L3306" s="3">
        <v>86.5</v>
      </c>
      <c r="M3306" t="s">
        <v>29</v>
      </c>
      <c r="N3306">
        <v>33</v>
      </c>
      <c r="O3306">
        <v>15</v>
      </c>
      <c r="P3306">
        <v>12</v>
      </c>
      <c r="Q3306">
        <v>3</v>
      </c>
      <c r="R3306" t="s">
        <v>30</v>
      </c>
      <c r="S3306" t="s">
        <v>31</v>
      </c>
      <c r="T3306" t="s">
        <v>122</v>
      </c>
      <c r="U3306" t="s">
        <v>6022</v>
      </c>
      <c r="V3306" t="s">
        <v>83</v>
      </c>
      <c r="W3306" t="s">
        <v>64</v>
      </c>
      <c r="X3306" t="s">
        <v>64</v>
      </c>
    </row>
    <row r="3307" spans="1:24" x14ac:dyDescent="0.3">
      <c r="A3307" t="s">
        <v>5276</v>
      </c>
      <c r="B3307" t="s">
        <v>1903</v>
      </c>
      <c r="C3307" t="s">
        <v>56</v>
      </c>
      <c r="D3307" s="2">
        <v>28587</v>
      </c>
      <c r="E3307">
        <v>48</v>
      </c>
      <c r="F3307" t="s">
        <v>67</v>
      </c>
      <c r="G3307" t="s">
        <v>220</v>
      </c>
      <c r="H3307" s="2">
        <v>45532</v>
      </c>
      <c r="I3307" s="3">
        <v>2</v>
      </c>
      <c r="J3307" s="4">
        <v>179922</v>
      </c>
      <c r="K3307" s="4">
        <v>19170</v>
      </c>
      <c r="L3307" s="3">
        <v>90.5</v>
      </c>
      <c r="M3307" t="s">
        <v>59</v>
      </c>
      <c r="N3307">
        <v>16</v>
      </c>
      <c r="O3307">
        <v>24</v>
      </c>
      <c r="P3307">
        <v>62</v>
      </c>
      <c r="Q3307">
        <v>1</v>
      </c>
      <c r="R3307" t="s">
        <v>30</v>
      </c>
      <c r="S3307" t="s">
        <v>90</v>
      </c>
      <c r="T3307" t="s">
        <v>122</v>
      </c>
      <c r="U3307" t="s">
        <v>1930</v>
      </c>
      <c r="V3307" t="s">
        <v>34</v>
      </c>
      <c r="W3307" t="s">
        <v>35</v>
      </c>
      <c r="X3307" t="s">
        <v>64</v>
      </c>
    </row>
    <row r="3308" spans="1:24" x14ac:dyDescent="0.3">
      <c r="A3308" t="s">
        <v>5277</v>
      </c>
      <c r="B3308" t="s">
        <v>4069</v>
      </c>
      <c r="C3308" t="s">
        <v>56</v>
      </c>
      <c r="D3308" s="2">
        <v>24892</v>
      </c>
      <c r="E3308">
        <v>58</v>
      </c>
      <c r="F3308" t="s">
        <v>67</v>
      </c>
      <c r="G3308" t="s">
        <v>2288</v>
      </c>
      <c r="H3308" s="2">
        <v>44684</v>
      </c>
      <c r="I3308" s="3">
        <v>4.4000000000000004</v>
      </c>
      <c r="J3308" s="4">
        <v>144668</v>
      </c>
      <c r="K3308" s="4">
        <v>14218</v>
      </c>
      <c r="L3308" s="3">
        <v>78.5</v>
      </c>
      <c r="M3308" t="s">
        <v>5802</v>
      </c>
      <c r="N3308">
        <v>43</v>
      </c>
      <c r="O3308">
        <v>14</v>
      </c>
      <c r="P3308">
        <v>32</v>
      </c>
      <c r="Q3308">
        <v>1</v>
      </c>
      <c r="R3308" t="s">
        <v>30</v>
      </c>
      <c r="S3308" t="s">
        <v>31</v>
      </c>
      <c r="T3308" t="s">
        <v>122</v>
      </c>
      <c r="U3308" t="s">
        <v>1930</v>
      </c>
      <c r="V3308" t="s">
        <v>34</v>
      </c>
      <c r="W3308" t="s">
        <v>64</v>
      </c>
      <c r="X3308" t="s">
        <v>64</v>
      </c>
    </row>
    <row r="3309" spans="1:24" x14ac:dyDescent="0.3">
      <c r="A3309" t="s">
        <v>5278</v>
      </c>
      <c r="B3309" t="s">
        <v>5279</v>
      </c>
      <c r="C3309" t="s">
        <v>56</v>
      </c>
      <c r="D3309" s="2">
        <v>34497</v>
      </c>
      <c r="E3309">
        <v>32</v>
      </c>
      <c r="F3309" t="s">
        <v>67</v>
      </c>
      <c r="G3309" t="s">
        <v>2288</v>
      </c>
      <c r="H3309" s="2">
        <v>43526</v>
      </c>
      <c r="I3309" s="3">
        <v>7.5</v>
      </c>
      <c r="J3309" s="4">
        <v>40832</v>
      </c>
      <c r="K3309" s="4">
        <v>2751</v>
      </c>
      <c r="L3309" s="3">
        <v>99.8</v>
      </c>
      <c r="M3309" t="s">
        <v>4161</v>
      </c>
      <c r="N3309">
        <v>8</v>
      </c>
      <c r="O3309">
        <v>4</v>
      </c>
      <c r="P3309">
        <v>14</v>
      </c>
      <c r="Q3309">
        <v>1</v>
      </c>
      <c r="R3309" t="s">
        <v>30</v>
      </c>
      <c r="S3309" t="s">
        <v>31</v>
      </c>
      <c r="T3309" t="s">
        <v>61</v>
      </c>
      <c r="U3309" t="s">
        <v>1225</v>
      </c>
      <c r="V3309" t="s">
        <v>63</v>
      </c>
      <c r="W3309" t="s">
        <v>64</v>
      </c>
      <c r="X3309" t="s">
        <v>35</v>
      </c>
    </row>
    <row r="3310" spans="1:24" x14ac:dyDescent="0.3">
      <c r="A3310" t="s">
        <v>5280</v>
      </c>
      <c r="B3310" t="s">
        <v>2689</v>
      </c>
      <c r="C3310" t="s">
        <v>56</v>
      </c>
      <c r="D3310" s="2">
        <v>27414</v>
      </c>
      <c r="E3310">
        <v>51</v>
      </c>
      <c r="F3310" t="s">
        <v>102</v>
      </c>
      <c r="G3310" t="s">
        <v>107</v>
      </c>
      <c r="H3310" s="2">
        <v>45200</v>
      </c>
      <c r="I3310" s="3">
        <v>2.9</v>
      </c>
      <c r="J3310" s="4">
        <v>174482</v>
      </c>
      <c r="K3310" s="4">
        <v>9408</v>
      </c>
      <c r="L3310" s="3">
        <v>85</v>
      </c>
      <c r="M3310" t="s">
        <v>29</v>
      </c>
      <c r="N3310">
        <v>16</v>
      </c>
      <c r="O3310">
        <v>2</v>
      </c>
      <c r="P3310">
        <v>57</v>
      </c>
      <c r="Q3310">
        <v>5</v>
      </c>
      <c r="R3310" t="s">
        <v>39</v>
      </c>
      <c r="S3310" t="s">
        <v>31</v>
      </c>
      <c r="T3310" t="s">
        <v>2122</v>
      </c>
      <c r="U3310" t="s">
        <v>6022</v>
      </c>
      <c r="V3310" t="s">
        <v>83</v>
      </c>
      <c r="W3310" t="s">
        <v>64</v>
      </c>
      <c r="X3310" t="s">
        <v>35</v>
      </c>
    </row>
    <row r="3311" spans="1:24" x14ac:dyDescent="0.3">
      <c r="A3311" t="s">
        <v>5281</v>
      </c>
      <c r="B3311" t="s">
        <v>1180</v>
      </c>
      <c r="C3311" t="s">
        <v>26</v>
      </c>
      <c r="D3311" s="2">
        <v>34331</v>
      </c>
      <c r="E3311">
        <v>33</v>
      </c>
      <c r="F3311" t="s">
        <v>102</v>
      </c>
      <c r="G3311" t="s">
        <v>107</v>
      </c>
      <c r="H3311" s="2">
        <v>43859</v>
      </c>
      <c r="I3311" s="3">
        <v>6.6</v>
      </c>
      <c r="J3311" s="4">
        <v>80194</v>
      </c>
      <c r="K3311" s="4">
        <v>9263</v>
      </c>
      <c r="L3311" s="3">
        <v>84.4</v>
      </c>
      <c r="M3311" t="s">
        <v>5802</v>
      </c>
      <c r="N3311">
        <v>40</v>
      </c>
      <c r="O3311">
        <v>26</v>
      </c>
      <c r="P3311">
        <v>32</v>
      </c>
      <c r="Q3311">
        <v>1</v>
      </c>
      <c r="R3311" t="s">
        <v>30</v>
      </c>
      <c r="S3311" t="s">
        <v>76</v>
      </c>
      <c r="T3311" t="s">
        <v>3678</v>
      </c>
      <c r="U3311" t="s">
        <v>1930</v>
      </c>
      <c r="V3311" t="s">
        <v>34</v>
      </c>
      <c r="W3311" t="s">
        <v>35</v>
      </c>
      <c r="X3311" t="s">
        <v>35</v>
      </c>
    </row>
    <row r="3312" spans="1:24" x14ac:dyDescent="0.3">
      <c r="A3312" t="s">
        <v>5282</v>
      </c>
      <c r="B3312" t="s">
        <v>3555</v>
      </c>
      <c r="C3312" t="s">
        <v>56</v>
      </c>
      <c r="D3312" s="2">
        <v>33533</v>
      </c>
      <c r="E3312">
        <v>35</v>
      </c>
      <c r="F3312" t="s">
        <v>335</v>
      </c>
      <c r="G3312" t="s">
        <v>118</v>
      </c>
      <c r="H3312" s="2">
        <v>45103</v>
      </c>
      <c r="I3312" s="3">
        <v>3.2</v>
      </c>
      <c r="J3312" s="4">
        <v>66169</v>
      </c>
      <c r="K3312" s="4">
        <v>10452</v>
      </c>
      <c r="L3312" s="3">
        <v>86.5</v>
      </c>
      <c r="M3312" t="s">
        <v>5802</v>
      </c>
      <c r="N3312">
        <v>20</v>
      </c>
      <c r="O3312">
        <v>27</v>
      </c>
      <c r="P3312">
        <v>36</v>
      </c>
      <c r="Q3312">
        <v>2</v>
      </c>
      <c r="R3312" t="s">
        <v>39</v>
      </c>
      <c r="S3312" t="s">
        <v>52</v>
      </c>
      <c r="T3312" t="s">
        <v>6927</v>
      </c>
      <c r="U3312" t="s">
        <v>77</v>
      </c>
      <c r="V3312" t="s">
        <v>34</v>
      </c>
      <c r="W3312" t="s">
        <v>64</v>
      </c>
      <c r="X3312" t="s">
        <v>64</v>
      </c>
    </row>
    <row r="3313" spans="1:24" x14ac:dyDescent="0.3">
      <c r="A3313" t="s">
        <v>5283</v>
      </c>
      <c r="B3313" t="s">
        <v>4659</v>
      </c>
      <c r="C3313" t="s">
        <v>56</v>
      </c>
      <c r="D3313" s="2">
        <v>34408</v>
      </c>
      <c r="E3313">
        <v>32</v>
      </c>
      <c r="F3313" t="s">
        <v>5039</v>
      </c>
      <c r="G3313" t="s">
        <v>188</v>
      </c>
      <c r="H3313" s="2">
        <v>45873</v>
      </c>
      <c r="I3313" s="3">
        <v>1.1000000000000001</v>
      </c>
      <c r="J3313" s="4">
        <v>64284</v>
      </c>
      <c r="K3313" s="4">
        <v>3853</v>
      </c>
      <c r="L3313" s="3">
        <v>93.9</v>
      </c>
      <c r="M3313" t="s">
        <v>29</v>
      </c>
      <c r="N3313">
        <v>33</v>
      </c>
      <c r="O3313">
        <v>13</v>
      </c>
      <c r="P3313">
        <v>19</v>
      </c>
      <c r="Q3313">
        <v>4</v>
      </c>
      <c r="R3313" t="s">
        <v>30</v>
      </c>
      <c r="S3313" t="s">
        <v>81</v>
      </c>
      <c r="T3313" t="s">
        <v>61</v>
      </c>
      <c r="U3313" t="s">
        <v>77</v>
      </c>
      <c r="V3313" t="s">
        <v>34</v>
      </c>
      <c r="W3313" t="s">
        <v>64</v>
      </c>
      <c r="X3313" t="s">
        <v>35</v>
      </c>
    </row>
    <row r="3314" spans="1:24" x14ac:dyDescent="0.3">
      <c r="A3314" t="s">
        <v>5284</v>
      </c>
      <c r="B3314" t="s">
        <v>269</v>
      </c>
      <c r="C3314" t="s">
        <v>26</v>
      </c>
      <c r="D3314" s="2">
        <v>36185</v>
      </c>
      <c r="E3314">
        <v>27</v>
      </c>
      <c r="F3314" t="s">
        <v>135</v>
      </c>
      <c r="G3314" t="s">
        <v>252</v>
      </c>
      <c r="H3314" s="2">
        <v>43590</v>
      </c>
      <c r="I3314" s="3">
        <v>7.4</v>
      </c>
      <c r="J3314" s="4">
        <v>106064</v>
      </c>
      <c r="K3314" s="4">
        <v>10399</v>
      </c>
      <c r="L3314" s="3">
        <v>78.3</v>
      </c>
      <c r="M3314" t="s">
        <v>5802</v>
      </c>
      <c r="N3314">
        <v>41</v>
      </c>
      <c r="O3314">
        <v>17</v>
      </c>
      <c r="P3314">
        <v>32</v>
      </c>
      <c r="Q3314">
        <v>3</v>
      </c>
      <c r="R3314" t="s">
        <v>39</v>
      </c>
      <c r="S3314" t="s">
        <v>52</v>
      </c>
      <c r="T3314" t="s">
        <v>40</v>
      </c>
      <c r="U3314" t="s">
        <v>77</v>
      </c>
      <c r="V3314" t="s">
        <v>83</v>
      </c>
      <c r="W3314" t="s">
        <v>64</v>
      </c>
      <c r="X3314" t="s">
        <v>35</v>
      </c>
    </row>
    <row r="3315" spans="1:24" x14ac:dyDescent="0.3">
      <c r="A3315" t="s">
        <v>5285</v>
      </c>
      <c r="B3315" t="s">
        <v>4428</v>
      </c>
      <c r="C3315" t="s">
        <v>56</v>
      </c>
      <c r="D3315" s="2">
        <v>29261</v>
      </c>
      <c r="E3315">
        <v>46</v>
      </c>
      <c r="F3315" t="s">
        <v>102</v>
      </c>
      <c r="G3315" t="s">
        <v>159</v>
      </c>
      <c r="H3315" s="2">
        <v>42464</v>
      </c>
      <c r="I3315" s="3">
        <v>10.4</v>
      </c>
      <c r="J3315" s="4">
        <v>37850</v>
      </c>
      <c r="K3315" s="4">
        <v>4366</v>
      </c>
      <c r="L3315" s="3">
        <v>85.2</v>
      </c>
      <c r="M3315" t="s">
        <v>516</v>
      </c>
      <c r="N3315">
        <v>38</v>
      </c>
      <c r="O3315">
        <v>17</v>
      </c>
      <c r="P3315">
        <v>43</v>
      </c>
      <c r="Q3315">
        <v>2</v>
      </c>
      <c r="R3315" t="s">
        <v>30</v>
      </c>
      <c r="S3315" t="s">
        <v>119</v>
      </c>
      <c r="T3315" t="s">
        <v>143</v>
      </c>
      <c r="U3315" t="s">
        <v>1930</v>
      </c>
      <c r="V3315" t="s">
        <v>34</v>
      </c>
      <c r="W3315" t="s">
        <v>64</v>
      </c>
      <c r="X3315" t="s">
        <v>64</v>
      </c>
    </row>
    <row r="3316" spans="1:24" x14ac:dyDescent="0.3">
      <c r="A3316" t="s">
        <v>5286</v>
      </c>
      <c r="B3316" t="s">
        <v>5287</v>
      </c>
      <c r="C3316" t="s">
        <v>26</v>
      </c>
      <c r="D3316" s="2">
        <v>28652</v>
      </c>
      <c r="E3316">
        <v>48</v>
      </c>
      <c r="F3316" t="s">
        <v>335</v>
      </c>
      <c r="G3316" t="s">
        <v>118</v>
      </c>
      <c r="H3316" s="2">
        <v>43883</v>
      </c>
      <c r="I3316" s="3">
        <v>6.5</v>
      </c>
      <c r="J3316" s="4">
        <v>84047</v>
      </c>
      <c r="K3316" s="4">
        <v>2843</v>
      </c>
      <c r="L3316" s="3">
        <v>78.2</v>
      </c>
      <c r="M3316" t="s">
        <v>4161</v>
      </c>
      <c r="N3316">
        <v>34</v>
      </c>
      <c r="O3316">
        <v>23</v>
      </c>
      <c r="P3316">
        <v>56</v>
      </c>
      <c r="Q3316">
        <v>3</v>
      </c>
      <c r="R3316" t="s">
        <v>30</v>
      </c>
      <c r="S3316" t="s">
        <v>90</v>
      </c>
      <c r="T3316" t="s">
        <v>143</v>
      </c>
      <c r="U3316" t="s">
        <v>77</v>
      </c>
      <c r="V3316" t="s">
        <v>34</v>
      </c>
      <c r="W3316" t="s">
        <v>64</v>
      </c>
      <c r="X3316" t="s">
        <v>64</v>
      </c>
    </row>
    <row r="3317" spans="1:24" x14ac:dyDescent="0.3">
      <c r="A3317" t="s">
        <v>5288</v>
      </c>
      <c r="B3317" t="s">
        <v>4491</v>
      </c>
      <c r="C3317" t="s">
        <v>56</v>
      </c>
      <c r="D3317" s="2">
        <v>32382</v>
      </c>
      <c r="E3317">
        <v>38</v>
      </c>
      <c r="F3317" t="s">
        <v>335</v>
      </c>
      <c r="G3317" t="s">
        <v>50</v>
      </c>
      <c r="H3317" s="2">
        <v>43011</v>
      </c>
      <c r="I3317" s="3">
        <v>8.9</v>
      </c>
      <c r="J3317" s="4">
        <v>158823</v>
      </c>
      <c r="K3317" s="4">
        <v>16702</v>
      </c>
      <c r="L3317" s="3">
        <v>98.5</v>
      </c>
      <c r="M3317" t="s">
        <v>5802</v>
      </c>
      <c r="N3317">
        <v>20</v>
      </c>
      <c r="O3317">
        <v>1</v>
      </c>
      <c r="P3317">
        <v>14</v>
      </c>
      <c r="Q3317">
        <v>2</v>
      </c>
      <c r="R3317" t="s">
        <v>39</v>
      </c>
      <c r="S3317" t="s">
        <v>60</v>
      </c>
      <c r="T3317" t="s">
        <v>143</v>
      </c>
      <c r="U3317" t="s">
        <v>6022</v>
      </c>
      <c r="V3317" t="s">
        <v>34</v>
      </c>
      <c r="W3317" t="s">
        <v>64</v>
      </c>
      <c r="X3317" t="s">
        <v>64</v>
      </c>
    </row>
    <row r="3318" spans="1:24" x14ac:dyDescent="0.3">
      <c r="A3318" t="s">
        <v>5289</v>
      </c>
      <c r="B3318" t="s">
        <v>5290</v>
      </c>
      <c r="C3318" t="s">
        <v>26</v>
      </c>
      <c r="D3318" s="2">
        <v>38241</v>
      </c>
      <c r="E3318">
        <v>22</v>
      </c>
      <c r="F3318" t="s">
        <v>93</v>
      </c>
      <c r="G3318" t="s">
        <v>115</v>
      </c>
      <c r="H3318" s="2">
        <v>45107</v>
      </c>
      <c r="I3318" s="3">
        <v>3.2</v>
      </c>
      <c r="J3318" s="4">
        <v>39012</v>
      </c>
      <c r="K3318" s="4">
        <v>2107</v>
      </c>
      <c r="L3318" s="3">
        <v>97.2</v>
      </c>
      <c r="M3318" t="s">
        <v>59</v>
      </c>
      <c r="N3318">
        <v>38</v>
      </c>
      <c r="O3318">
        <v>9</v>
      </c>
      <c r="P3318">
        <v>40</v>
      </c>
      <c r="Q3318">
        <v>4</v>
      </c>
      <c r="R3318" t="s">
        <v>39</v>
      </c>
      <c r="S3318" t="s">
        <v>90</v>
      </c>
      <c r="T3318" t="s">
        <v>40</v>
      </c>
      <c r="U3318" t="s">
        <v>77</v>
      </c>
      <c r="V3318" t="s">
        <v>34</v>
      </c>
      <c r="W3318" t="s">
        <v>64</v>
      </c>
      <c r="X3318" t="s">
        <v>64</v>
      </c>
    </row>
    <row r="3319" spans="1:24" x14ac:dyDescent="0.3">
      <c r="A3319" t="s">
        <v>5291</v>
      </c>
      <c r="B3319" t="s">
        <v>1057</v>
      </c>
      <c r="C3319" t="s">
        <v>26</v>
      </c>
      <c r="D3319" s="2">
        <v>28805</v>
      </c>
      <c r="E3319">
        <v>48</v>
      </c>
      <c r="F3319" t="s">
        <v>93</v>
      </c>
      <c r="G3319" t="s">
        <v>94</v>
      </c>
      <c r="H3319" s="2">
        <v>44951</v>
      </c>
      <c r="I3319" s="3">
        <v>3.6</v>
      </c>
      <c r="J3319" s="4">
        <v>116091</v>
      </c>
      <c r="K3319" s="4">
        <v>18978</v>
      </c>
      <c r="L3319" s="3">
        <v>88.7</v>
      </c>
      <c r="M3319" t="s">
        <v>29</v>
      </c>
      <c r="N3319">
        <v>27</v>
      </c>
      <c r="O3319">
        <v>4</v>
      </c>
      <c r="P3319">
        <v>6</v>
      </c>
      <c r="Q3319">
        <v>5</v>
      </c>
      <c r="R3319" t="s">
        <v>30</v>
      </c>
      <c r="S3319" t="s">
        <v>60</v>
      </c>
      <c r="T3319" t="s">
        <v>95</v>
      </c>
      <c r="U3319" t="s">
        <v>1225</v>
      </c>
      <c r="V3319" t="s">
        <v>63</v>
      </c>
      <c r="W3319" t="s">
        <v>64</v>
      </c>
      <c r="X3319" t="s">
        <v>35</v>
      </c>
    </row>
    <row r="3320" spans="1:24" x14ac:dyDescent="0.3">
      <c r="A3320" t="s">
        <v>5292</v>
      </c>
      <c r="B3320" t="s">
        <v>5293</v>
      </c>
      <c r="C3320" t="s">
        <v>26</v>
      </c>
      <c r="D3320" s="2">
        <v>32752</v>
      </c>
      <c r="E3320">
        <v>37</v>
      </c>
      <c r="F3320" t="s">
        <v>67</v>
      </c>
      <c r="G3320" t="s">
        <v>149</v>
      </c>
      <c r="H3320" s="2">
        <v>42946</v>
      </c>
      <c r="I3320" s="3">
        <v>9.1</v>
      </c>
      <c r="J3320" s="4">
        <v>127405</v>
      </c>
      <c r="K3320" s="4">
        <v>6103</v>
      </c>
      <c r="L3320" s="3">
        <v>89</v>
      </c>
      <c r="M3320" t="s">
        <v>4161</v>
      </c>
      <c r="N3320">
        <v>22</v>
      </c>
      <c r="O3320">
        <v>1</v>
      </c>
      <c r="P3320">
        <v>17</v>
      </c>
      <c r="Q3320">
        <v>4</v>
      </c>
      <c r="R3320" t="s">
        <v>39</v>
      </c>
      <c r="S3320" t="s">
        <v>119</v>
      </c>
      <c r="T3320" t="s">
        <v>2122</v>
      </c>
      <c r="U3320" t="s">
        <v>1225</v>
      </c>
      <c r="V3320" t="s">
        <v>34</v>
      </c>
      <c r="W3320" t="s">
        <v>64</v>
      </c>
      <c r="X3320" t="s">
        <v>64</v>
      </c>
    </row>
    <row r="3321" spans="1:24" x14ac:dyDescent="0.3">
      <c r="A3321" t="s">
        <v>5294</v>
      </c>
      <c r="B3321" t="s">
        <v>902</v>
      </c>
      <c r="C3321" t="s">
        <v>26</v>
      </c>
      <c r="D3321" s="2">
        <v>26707</v>
      </c>
      <c r="E3321">
        <v>53</v>
      </c>
      <c r="F3321" t="s">
        <v>67</v>
      </c>
      <c r="G3321" t="s">
        <v>142</v>
      </c>
      <c r="H3321" s="2">
        <v>44120</v>
      </c>
      <c r="I3321" s="3">
        <v>5.9</v>
      </c>
      <c r="J3321" s="4">
        <v>134302</v>
      </c>
      <c r="K3321" s="4">
        <v>17515</v>
      </c>
      <c r="L3321" s="3">
        <v>84.8</v>
      </c>
      <c r="M3321" t="s">
        <v>4161</v>
      </c>
      <c r="N3321">
        <v>38</v>
      </c>
      <c r="O3321">
        <v>23</v>
      </c>
      <c r="P3321">
        <v>58</v>
      </c>
      <c r="Q3321">
        <v>5</v>
      </c>
      <c r="R3321" t="s">
        <v>30</v>
      </c>
      <c r="S3321" t="s">
        <v>104</v>
      </c>
      <c r="T3321" t="s">
        <v>143</v>
      </c>
      <c r="U3321" t="s">
        <v>77</v>
      </c>
      <c r="V3321" t="s">
        <v>34</v>
      </c>
      <c r="W3321" t="s">
        <v>64</v>
      </c>
      <c r="X3321" t="s">
        <v>64</v>
      </c>
    </row>
    <row r="3322" spans="1:24" x14ac:dyDescent="0.3">
      <c r="A3322" t="s">
        <v>5295</v>
      </c>
      <c r="B3322" t="s">
        <v>1224</v>
      </c>
      <c r="C3322" t="s">
        <v>26</v>
      </c>
      <c r="D3322" s="2">
        <v>37570</v>
      </c>
      <c r="E3322">
        <v>24</v>
      </c>
      <c r="F3322" t="s">
        <v>67</v>
      </c>
      <c r="G3322" t="s">
        <v>220</v>
      </c>
      <c r="H3322" s="2">
        <v>44820</v>
      </c>
      <c r="I3322" s="3">
        <v>4</v>
      </c>
      <c r="J3322" s="4">
        <v>99803</v>
      </c>
      <c r="K3322" s="4">
        <v>16399</v>
      </c>
      <c r="L3322" s="3">
        <v>97.1</v>
      </c>
      <c r="M3322" t="s">
        <v>5802</v>
      </c>
      <c r="N3322">
        <v>35</v>
      </c>
      <c r="O3322">
        <v>17</v>
      </c>
      <c r="P3322">
        <v>76</v>
      </c>
      <c r="Q3322">
        <v>5</v>
      </c>
      <c r="R3322" t="s">
        <v>39</v>
      </c>
      <c r="S3322" t="s">
        <v>76</v>
      </c>
      <c r="T3322" t="s">
        <v>32</v>
      </c>
      <c r="U3322" t="s">
        <v>1225</v>
      </c>
      <c r="V3322" t="s">
        <v>34</v>
      </c>
      <c r="W3322" t="s">
        <v>64</v>
      </c>
      <c r="X3322" t="s">
        <v>64</v>
      </c>
    </row>
    <row r="3323" spans="1:24" x14ac:dyDescent="0.3">
      <c r="A3323" t="s">
        <v>5296</v>
      </c>
      <c r="B3323" t="s">
        <v>3553</v>
      </c>
      <c r="C3323" t="s">
        <v>26</v>
      </c>
      <c r="D3323" s="2">
        <v>36795</v>
      </c>
      <c r="E3323">
        <v>26</v>
      </c>
      <c r="F3323" t="s">
        <v>335</v>
      </c>
      <c r="G3323" t="s">
        <v>428</v>
      </c>
      <c r="H3323" s="2">
        <v>45045</v>
      </c>
      <c r="I3323" s="3">
        <v>3.4</v>
      </c>
      <c r="J3323" s="4">
        <v>100231</v>
      </c>
      <c r="K3323" s="4">
        <v>14586</v>
      </c>
      <c r="L3323" s="3">
        <v>90.2</v>
      </c>
      <c r="M3323" t="s">
        <v>516</v>
      </c>
      <c r="N3323">
        <v>1</v>
      </c>
      <c r="O3323">
        <v>22</v>
      </c>
      <c r="P3323">
        <v>41</v>
      </c>
      <c r="Q3323">
        <v>4</v>
      </c>
      <c r="R3323" t="s">
        <v>30</v>
      </c>
      <c r="S3323" t="s">
        <v>76</v>
      </c>
      <c r="T3323" t="s">
        <v>61</v>
      </c>
      <c r="U3323" t="s">
        <v>1225</v>
      </c>
      <c r="V3323" t="s">
        <v>34</v>
      </c>
      <c r="W3323" t="s">
        <v>35</v>
      </c>
      <c r="X3323" t="s">
        <v>64</v>
      </c>
    </row>
    <row r="3324" spans="1:24" x14ac:dyDescent="0.3">
      <c r="A3324" t="s">
        <v>5297</v>
      </c>
      <c r="B3324" t="s">
        <v>872</v>
      </c>
      <c r="C3324" t="s">
        <v>26</v>
      </c>
      <c r="D3324" s="2">
        <v>30140</v>
      </c>
      <c r="E3324">
        <v>44</v>
      </c>
      <c r="F3324" t="s">
        <v>102</v>
      </c>
      <c r="G3324" t="s">
        <v>3136</v>
      </c>
      <c r="H3324" s="2">
        <v>44847</v>
      </c>
      <c r="I3324" s="3">
        <v>3.9</v>
      </c>
      <c r="J3324" s="4">
        <v>149451</v>
      </c>
      <c r="K3324" s="4">
        <v>7681</v>
      </c>
      <c r="L3324" s="3">
        <v>87.2</v>
      </c>
      <c r="M3324" t="s">
        <v>516</v>
      </c>
      <c r="N3324">
        <v>22</v>
      </c>
      <c r="O3324">
        <v>4</v>
      </c>
      <c r="P3324">
        <v>36</v>
      </c>
      <c r="Q3324">
        <v>5</v>
      </c>
      <c r="R3324" t="s">
        <v>30</v>
      </c>
      <c r="S3324" t="s">
        <v>119</v>
      </c>
      <c r="T3324" t="s">
        <v>2122</v>
      </c>
      <c r="U3324" t="s">
        <v>1225</v>
      </c>
      <c r="V3324" t="s">
        <v>34</v>
      </c>
      <c r="W3324" t="s">
        <v>64</v>
      </c>
      <c r="X3324" t="s">
        <v>64</v>
      </c>
    </row>
    <row r="3325" spans="1:24" x14ac:dyDescent="0.3">
      <c r="A3325" t="s">
        <v>5298</v>
      </c>
      <c r="B3325" t="s">
        <v>1076</v>
      </c>
      <c r="C3325" t="s">
        <v>56</v>
      </c>
      <c r="D3325" s="2">
        <v>28287</v>
      </c>
      <c r="E3325">
        <v>49</v>
      </c>
      <c r="F3325" t="s">
        <v>5039</v>
      </c>
      <c r="G3325" t="s">
        <v>229</v>
      </c>
      <c r="H3325" s="2">
        <v>43308</v>
      </c>
      <c r="I3325" s="3">
        <v>8.1</v>
      </c>
      <c r="J3325" s="4">
        <v>116982</v>
      </c>
      <c r="K3325" s="4">
        <v>15700</v>
      </c>
      <c r="L3325" s="3">
        <v>78.7</v>
      </c>
      <c r="M3325" t="s">
        <v>5802</v>
      </c>
      <c r="N3325">
        <v>16</v>
      </c>
      <c r="O3325">
        <v>2</v>
      </c>
      <c r="P3325">
        <v>29</v>
      </c>
      <c r="Q3325">
        <v>5</v>
      </c>
      <c r="R3325" t="s">
        <v>30</v>
      </c>
      <c r="S3325" t="s">
        <v>60</v>
      </c>
      <c r="T3325" t="s">
        <v>2122</v>
      </c>
      <c r="U3325" t="s">
        <v>6022</v>
      </c>
      <c r="V3325" t="s">
        <v>34</v>
      </c>
      <c r="W3325" t="s">
        <v>64</v>
      </c>
      <c r="X3325" t="s">
        <v>35</v>
      </c>
    </row>
    <row r="3326" spans="1:24" x14ac:dyDescent="0.3">
      <c r="A3326" t="s">
        <v>5299</v>
      </c>
      <c r="B3326" t="s">
        <v>5300</v>
      </c>
      <c r="C3326" t="s">
        <v>26</v>
      </c>
      <c r="D3326" s="2">
        <v>35493</v>
      </c>
      <c r="E3326">
        <v>29</v>
      </c>
      <c r="F3326" t="s">
        <v>27</v>
      </c>
      <c r="G3326" t="s">
        <v>38</v>
      </c>
      <c r="H3326" s="2">
        <v>45148</v>
      </c>
      <c r="I3326" s="3">
        <v>3.1</v>
      </c>
      <c r="J3326" s="4">
        <v>140704</v>
      </c>
      <c r="K3326" s="4">
        <v>18094</v>
      </c>
      <c r="L3326" s="3">
        <v>97.5</v>
      </c>
      <c r="M3326" t="s">
        <v>4161</v>
      </c>
      <c r="N3326">
        <v>9</v>
      </c>
      <c r="O3326">
        <v>20</v>
      </c>
      <c r="P3326">
        <v>22</v>
      </c>
      <c r="Q3326">
        <v>5</v>
      </c>
      <c r="R3326" t="s">
        <v>39</v>
      </c>
      <c r="S3326" t="s">
        <v>76</v>
      </c>
      <c r="T3326" t="s">
        <v>143</v>
      </c>
      <c r="U3326" t="s">
        <v>1225</v>
      </c>
      <c r="V3326" t="s">
        <v>34</v>
      </c>
      <c r="W3326" t="s">
        <v>64</v>
      </c>
      <c r="X3326" t="s">
        <v>35</v>
      </c>
    </row>
    <row r="3327" spans="1:24" x14ac:dyDescent="0.3">
      <c r="A3327" t="s">
        <v>5301</v>
      </c>
      <c r="B3327" t="s">
        <v>2785</v>
      </c>
      <c r="C3327" t="s">
        <v>26</v>
      </c>
      <c r="D3327" s="2">
        <v>35820</v>
      </c>
      <c r="E3327">
        <v>28</v>
      </c>
      <c r="F3327" t="s">
        <v>93</v>
      </c>
      <c r="G3327" t="s">
        <v>180</v>
      </c>
      <c r="H3327" s="2">
        <v>42817</v>
      </c>
      <c r="I3327" s="3">
        <v>9.5</v>
      </c>
      <c r="J3327" s="4">
        <v>28337</v>
      </c>
      <c r="K3327" s="4">
        <v>4085</v>
      </c>
      <c r="L3327" s="3">
        <v>95.6</v>
      </c>
      <c r="M3327" t="s">
        <v>29</v>
      </c>
      <c r="N3327">
        <v>42</v>
      </c>
      <c r="O3327">
        <v>22</v>
      </c>
      <c r="P3327">
        <v>68</v>
      </c>
      <c r="Q3327">
        <v>4</v>
      </c>
      <c r="R3327" t="s">
        <v>39</v>
      </c>
      <c r="S3327" t="s">
        <v>119</v>
      </c>
      <c r="T3327" t="s">
        <v>32</v>
      </c>
      <c r="U3327" t="s">
        <v>1930</v>
      </c>
      <c r="V3327" t="s">
        <v>34</v>
      </c>
      <c r="W3327" t="s">
        <v>35</v>
      </c>
      <c r="X3327" t="s">
        <v>64</v>
      </c>
    </row>
    <row r="3328" spans="1:24" x14ac:dyDescent="0.3">
      <c r="A3328" t="s">
        <v>5302</v>
      </c>
      <c r="B3328" t="s">
        <v>4778</v>
      </c>
      <c r="C3328" t="s">
        <v>56</v>
      </c>
      <c r="D3328" s="2">
        <v>29565</v>
      </c>
      <c r="E3328">
        <v>46</v>
      </c>
      <c r="F3328" t="s">
        <v>27</v>
      </c>
      <c r="G3328" t="s">
        <v>28</v>
      </c>
      <c r="H3328" s="2">
        <v>44181</v>
      </c>
      <c r="I3328" s="3">
        <v>5.7</v>
      </c>
      <c r="J3328" s="4">
        <v>165241</v>
      </c>
      <c r="K3328" s="4">
        <v>8934</v>
      </c>
      <c r="L3328" s="3">
        <v>85.3</v>
      </c>
      <c r="M3328" t="s">
        <v>29</v>
      </c>
      <c r="N3328">
        <v>10</v>
      </c>
      <c r="O3328">
        <v>16</v>
      </c>
      <c r="P3328">
        <v>7</v>
      </c>
      <c r="Q3328">
        <v>3</v>
      </c>
      <c r="R3328" t="s">
        <v>30</v>
      </c>
      <c r="S3328" t="s">
        <v>81</v>
      </c>
      <c r="T3328" t="s">
        <v>95</v>
      </c>
      <c r="U3328" t="s">
        <v>77</v>
      </c>
      <c r="V3328" t="s">
        <v>34</v>
      </c>
      <c r="X3328" t="s">
        <v>64</v>
      </c>
    </row>
    <row r="3329" spans="1:24" x14ac:dyDescent="0.3">
      <c r="A3329" t="s">
        <v>5303</v>
      </c>
      <c r="B3329" t="s">
        <v>2110</v>
      </c>
      <c r="C3329" t="s">
        <v>26</v>
      </c>
      <c r="D3329" s="2">
        <v>37578</v>
      </c>
      <c r="E3329">
        <v>24</v>
      </c>
      <c r="F3329" t="s">
        <v>4623</v>
      </c>
      <c r="G3329" t="s">
        <v>273</v>
      </c>
      <c r="H3329" s="2">
        <v>45986</v>
      </c>
      <c r="I3329" s="3">
        <v>0.8</v>
      </c>
      <c r="J3329" s="4">
        <v>45286</v>
      </c>
      <c r="K3329" s="4">
        <v>4908</v>
      </c>
      <c r="L3329" s="3">
        <v>90.7</v>
      </c>
      <c r="M3329" t="s">
        <v>4161</v>
      </c>
      <c r="N3329">
        <v>36</v>
      </c>
      <c r="O3329">
        <v>28</v>
      </c>
      <c r="P3329">
        <v>73</v>
      </c>
      <c r="Q3329">
        <v>1</v>
      </c>
      <c r="R3329" t="s">
        <v>39</v>
      </c>
      <c r="S3329" t="s">
        <v>125</v>
      </c>
      <c r="T3329" t="s">
        <v>6927</v>
      </c>
      <c r="U3329" t="s">
        <v>6022</v>
      </c>
      <c r="V3329" t="s">
        <v>83</v>
      </c>
      <c r="W3329" t="s">
        <v>64</v>
      </c>
      <c r="X3329" t="s">
        <v>35</v>
      </c>
    </row>
    <row r="3330" spans="1:24" x14ac:dyDescent="0.3">
      <c r="A3330" t="s">
        <v>5304</v>
      </c>
      <c r="B3330" t="s">
        <v>741</v>
      </c>
      <c r="C3330" t="s">
        <v>56</v>
      </c>
      <c r="D3330" s="2">
        <v>38361</v>
      </c>
      <c r="E3330">
        <v>21</v>
      </c>
      <c r="F3330" t="s">
        <v>57</v>
      </c>
      <c r="G3330" t="s">
        <v>58</v>
      </c>
      <c r="H3330" s="2">
        <v>45341</v>
      </c>
      <c r="I3330" s="3">
        <v>2.6</v>
      </c>
      <c r="J3330" s="4">
        <v>79465</v>
      </c>
      <c r="K3330" s="4">
        <v>9077</v>
      </c>
      <c r="L3330" s="3">
        <v>96.4</v>
      </c>
      <c r="M3330" t="s">
        <v>59</v>
      </c>
      <c r="N3330">
        <v>18</v>
      </c>
      <c r="O3330">
        <v>2</v>
      </c>
      <c r="P3330">
        <v>13</v>
      </c>
      <c r="Q3330">
        <v>4</v>
      </c>
      <c r="R3330" t="s">
        <v>30</v>
      </c>
      <c r="S3330" t="s">
        <v>60</v>
      </c>
      <c r="T3330" t="s">
        <v>3678</v>
      </c>
      <c r="U3330" t="s">
        <v>77</v>
      </c>
      <c r="V3330" t="s">
        <v>34</v>
      </c>
      <c r="W3330" t="s">
        <v>64</v>
      </c>
      <c r="X3330" t="s">
        <v>64</v>
      </c>
    </row>
    <row r="3331" spans="1:24" x14ac:dyDescent="0.3">
      <c r="A3331" t="s">
        <v>5305</v>
      </c>
      <c r="B3331" t="s">
        <v>5306</v>
      </c>
      <c r="C3331" t="s">
        <v>26</v>
      </c>
      <c r="D3331" s="2">
        <v>32782</v>
      </c>
      <c r="E3331">
        <v>37</v>
      </c>
      <c r="F3331" t="s">
        <v>5039</v>
      </c>
      <c r="G3331" t="s">
        <v>188</v>
      </c>
      <c r="H3331" s="2">
        <v>45286</v>
      </c>
      <c r="I3331" s="3">
        <v>2.7</v>
      </c>
      <c r="J3331" s="4">
        <v>107818</v>
      </c>
      <c r="K3331" s="4">
        <v>11769</v>
      </c>
      <c r="L3331" s="3">
        <v>87.8</v>
      </c>
      <c r="M3331" t="s">
        <v>29</v>
      </c>
      <c r="N3331">
        <v>38</v>
      </c>
      <c r="O3331">
        <v>15</v>
      </c>
      <c r="P3331">
        <v>23</v>
      </c>
      <c r="Q3331">
        <v>5</v>
      </c>
      <c r="R3331" t="s">
        <v>30</v>
      </c>
      <c r="S3331" t="s">
        <v>104</v>
      </c>
      <c r="T3331" t="s">
        <v>95</v>
      </c>
      <c r="U3331" t="s">
        <v>77</v>
      </c>
      <c r="V3331" t="s">
        <v>34</v>
      </c>
      <c r="W3331" t="s">
        <v>64</v>
      </c>
      <c r="X3331" t="s">
        <v>64</v>
      </c>
    </row>
    <row r="3332" spans="1:24" x14ac:dyDescent="0.3">
      <c r="A3332" t="s">
        <v>5307</v>
      </c>
      <c r="B3332" t="s">
        <v>2833</v>
      </c>
      <c r="C3332" t="s">
        <v>56</v>
      </c>
      <c r="D3332" s="2">
        <v>38528</v>
      </c>
      <c r="E3332">
        <v>21</v>
      </c>
      <c r="F3332" t="s">
        <v>67</v>
      </c>
      <c r="G3332" t="s">
        <v>149</v>
      </c>
      <c r="H3332" s="2">
        <v>45897</v>
      </c>
      <c r="I3332" s="3">
        <v>1</v>
      </c>
      <c r="J3332" s="4">
        <v>27989</v>
      </c>
      <c r="K3332" s="4">
        <v>1200</v>
      </c>
      <c r="L3332" s="3">
        <v>97.2</v>
      </c>
      <c r="M3332" t="s">
        <v>516</v>
      </c>
      <c r="N3332">
        <v>31</v>
      </c>
      <c r="O3332">
        <v>3</v>
      </c>
      <c r="P3332">
        <v>66</v>
      </c>
      <c r="Q3332">
        <v>3</v>
      </c>
      <c r="R3332" t="s">
        <v>39</v>
      </c>
      <c r="S3332" t="s">
        <v>125</v>
      </c>
      <c r="T3332" t="s">
        <v>95</v>
      </c>
      <c r="U3332" t="s">
        <v>77</v>
      </c>
      <c r="V3332" t="s">
        <v>34</v>
      </c>
      <c r="W3332" t="s">
        <v>64</v>
      </c>
      <c r="X3332" t="s">
        <v>64</v>
      </c>
    </row>
    <row r="3333" spans="1:24" x14ac:dyDescent="0.3">
      <c r="A3333" t="s">
        <v>5308</v>
      </c>
      <c r="B3333" t="s">
        <v>5309</v>
      </c>
      <c r="C3333" t="s">
        <v>26</v>
      </c>
      <c r="D3333" s="2">
        <v>34075</v>
      </c>
      <c r="E3333">
        <v>33</v>
      </c>
      <c r="F3333" t="s">
        <v>5039</v>
      </c>
      <c r="G3333" t="s">
        <v>188</v>
      </c>
      <c r="H3333" s="2">
        <v>42969</v>
      </c>
      <c r="I3333" s="3">
        <v>9.1</v>
      </c>
      <c r="J3333" s="4">
        <v>74113</v>
      </c>
      <c r="K3333" s="4">
        <v>10669</v>
      </c>
      <c r="L3333" s="3"/>
      <c r="M3333" t="s">
        <v>5802</v>
      </c>
      <c r="N3333">
        <v>25</v>
      </c>
      <c r="O3333">
        <v>4</v>
      </c>
      <c r="P3333">
        <v>11</v>
      </c>
      <c r="Q3333">
        <v>4</v>
      </c>
      <c r="R3333" t="s">
        <v>30</v>
      </c>
      <c r="S3333" t="s">
        <v>81</v>
      </c>
      <c r="T3333" t="s">
        <v>4012</v>
      </c>
      <c r="U3333" t="s">
        <v>1930</v>
      </c>
      <c r="V3333" t="s">
        <v>34</v>
      </c>
      <c r="W3333" t="s">
        <v>35</v>
      </c>
      <c r="X3333" t="s">
        <v>35</v>
      </c>
    </row>
    <row r="3334" spans="1:24" x14ac:dyDescent="0.3">
      <c r="A3334" t="s">
        <v>5310</v>
      </c>
      <c r="B3334" t="s">
        <v>880</v>
      </c>
      <c r="C3334" t="s">
        <v>26</v>
      </c>
      <c r="D3334" s="2">
        <v>28561</v>
      </c>
      <c r="E3334">
        <v>48</v>
      </c>
      <c r="F3334" t="s">
        <v>5039</v>
      </c>
      <c r="G3334" t="s">
        <v>229</v>
      </c>
      <c r="H3334" s="2">
        <v>43836</v>
      </c>
      <c r="I3334" s="3">
        <v>6.7</v>
      </c>
      <c r="J3334" s="4">
        <v>124216</v>
      </c>
      <c r="K3334" s="4">
        <v>21271</v>
      </c>
      <c r="L3334" s="3">
        <v>82.7</v>
      </c>
      <c r="M3334" t="s">
        <v>5802</v>
      </c>
      <c r="N3334">
        <v>34</v>
      </c>
      <c r="O3334">
        <v>15</v>
      </c>
      <c r="P3334">
        <v>41</v>
      </c>
      <c r="Q3334">
        <v>2</v>
      </c>
      <c r="R3334" t="s">
        <v>30</v>
      </c>
      <c r="S3334" t="s">
        <v>125</v>
      </c>
      <c r="T3334" t="s">
        <v>32</v>
      </c>
      <c r="U3334" t="s">
        <v>6022</v>
      </c>
      <c r="V3334" t="s">
        <v>63</v>
      </c>
      <c r="W3334" t="s">
        <v>64</v>
      </c>
      <c r="X3334" t="s">
        <v>64</v>
      </c>
    </row>
    <row r="3335" spans="1:24" x14ac:dyDescent="0.3">
      <c r="A3335" t="s">
        <v>5311</v>
      </c>
      <c r="B3335" t="s">
        <v>5312</v>
      </c>
      <c r="C3335" t="s">
        <v>56</v>
      </c>
      <c r="D3335" s="2">
        <v>24911</v>
      </c>
      <c r="E3335">
        <v>58</v>
      </c>
      <c r="F3335" t="s">
        <v>5039</v>
      </c>
      <c r="G3335" t="s">
        <v>112</v>
      </c>
      <c r="H3335" s="2">
        <v>43413</v>
      </c>
      <c r="I3335" s="3">
        <v>7.8</v>
      </c>
      <c r="J3335" s="4">
        <v>100515</v>
      </c>
      <c r="K3335" s="4">
        <v>6802</v>
      </c>
      <c r="L3335" s="3">
        <v>90.2</v>
      </c>
      <c r="M3335" t="s">
        <v>4161</v>
      </c>
      <c r="N3335">
        <v>1</v>
      </c>
      <c r="O3335">
        <v>27</v>
      </c>
      <c r="P3335">
        <v>52</v>
      </c>
      <c r="Q3335">
        <v>3</v>
      </c>
      <c r="R3335" t="s">
        <v>39</v>
      </c>
      <c r="S3335" t="s">
        <v>31</v>
      </c>
      <c r="T3335" t="s">
        <v>95</v>
      </c>
      <c r="U3335" t="s">
        <v>1225</v>
      </c>
      <c r="V3335" t="s">
        <v>34</v>
      </c>
      <c r="W3335" t="s">
        <v>64</v>
      </c>
      <c r="X3335" t="s">
        <v>64</v>
      </c>
    </row>
    <row r="3336" spans="1:24" x14ac:dyDescent="0.3">
      <c r="A3336" t="s">
        <v>5313</v>
      </c>
      <c r="B3336" t="s">
        <v>489</v>
      </c>
      <c r="C3336" t="s">
        <v>56</v>
      </c>
      <c r="D3336" s="2">
        <v>34955</v>
      </c>
      <c r="E3336">
        <v>31</v>
      </c>
      <c r="F3336" t="s">
        <v>67</v>
      </c>
      <c r="G3336" t="s">
        <v>149</v>
      </c>
      <c r="H3336" s="2">
        <v>44999</v>
      </c>
      <c r="I3336" s="3">
        <v>3.5</v>
      </c>
      <c r="J3336" s="4">
        <v>135769</v>
      </c>
      <c r="K3336" s="4">
        <v>24435</v>
      </c>
      <c r="L3336" s="3">
        <v>86.8</v>
      </c>
      <c r="M3336" t="s">
        <v>516</v>
      </c>
      <c r="N3336">
        <v>31</v>
      </c>
      <c r="O3336">
        <v>6</v>
      </c>
      <c r="P3336">
        <v>44</v>
      </c>
      <c r="Q3336">
        <v>3</v>
      </c>
      <c r="R3336" t="s">
        <v>39</v>
      </c>
      <c r="S3336" t="s">
        <v>104</v>
      </c>
      <c r="T3336" t="s">
        <v>122</v>
      </c>
      <c r="U3336" t="s">
        <v>1225</v>
      </c>
      <c r="V3336" t="s">
        <v>34</v>
      </c>
      <c r="W3336" t="s">
        <v>35</v>
      </c>
      <c r="X3336" t="s">
        <v>64</v>
      </c>
    </row>
    <row r="3337" spans="1:24" x14ac:dyDescent="0.3">
      <c r="A3337" t="s">
        <v>5314</v>
      </c>
      <c r="B3337" t="s">
        <v>547</v>
      </c>
      <c r="C3337" t="s">
        <v>56</v>
      </c>
      <c r="D3337" s="2">
        <v>37694</v>
      </c>
      <c r="E3337">
        <v>23</v>
      </c>
      <c r="F3337" t="s">
        <v>102</v>
      </c>
      <c r="G3337" t="s">
        <v>196</v>
      </c>
      <c r="H3337" s="2">
        <v>44537</v>
      </c>
      <c r="I3337" s="3">
        <v>4.8</v>
      </c>
      <c r="J3337" s="4">
        <v>74869</v>
      </c>
      <c r="K3337" s="4">
        <v>9893</v>
      </c>
      <c r="L3337" s="3">
        <v>79.7</v>
      </c>
      <c r="M3337" t="s">
        <v>29</v>
      </c>
      <c r="N3337">
        <v>9</v>
      </c>
      <c r="O3337">
        <v>1</v>
      </c>
      <c r="P3337">
        <v>24</v>
      </c>
      <c r="Q3337">
        <v>1</v>
      </c>
      <c r="R3337" t="s">
        <v>39</v>
      </c>
      <c r="S3337" t="s">
        <v>81</v>
      </c>
      <c r="T3337" t="s">
        <v>6927</v>
      </c>
      <c r="U3337" t="s">
        <v>1225</v>
      </c>
      <c r="V3337" t="s">
        <v>63</v>
      </c>
      <c r="W3337" t="s">
        <v>35</v>
      </c>
      <c r="X3337" t="s">
        <v>35</v>
      </c>
    </row>
    <row r="3338" spans="1:24" x14ac:dyDescent="0.3">
      <c r="A3338" t="s">
        <v>5315</v>
      </c>
      <c r="B3338" t="s">
        <v>2277</v>
      </c>
      <c r="C3338" t="s">
        <v>56</v>
      </c>
      <c r="D3338" s="2">
        <v>36867</v>
      </c>
      <c r="E3338">
        <v>26</v>
      </c>
      <c r="F3338" t="s">
        <v>102</v>
      </c>
      <c r="G3338" t="s">
        <v>3136</v>
      </c>
      <c r="H3338" s="2">
        <v>45507</v>
      </c>
      <c r="I3338" s="3">
        <v>2.1</v>
      </c>
      <c r="J3338" s="4">
        <v>99667</v>
      </c>
      <c r="K3338" s="4">
        <v>17012</v>
      </c>
      <c r="L3338" s="3">
        <v>93.1</v>
      </c>
      <c r="M3338" t="s">
        <v>29</v>
      </c>
      <c r="N3338">
        <v>28</v>
      </c>
      <c r="O3338">
        <v>26</v>
      </c>
      <c r="P3338">
        <v>53</v>
      </c>
      <c r="Q3338">
        <v>2</v>
      </c>
      <c r="R3338" t="s">
        <v>30</v>
      </c>
      <c r="S3338" t="s">
        <v>81</v>
      </c>
      <c r="T3338" t="s">
        <v>95</v>
      </c>
      <c r="U3338" t="s">
        <v>1225</v>
      </c>
      <c r="V3338" t="s">
        <v>34</v>
      </c>
      <c r="W3338" t="s">
        <v>64</v>
      </c>
      <c r="X3338" t="s">
        <v>35</v>
      </c>
    </row>
    <row r="3339" spans="1:24" x14ac:dyDescent="0.3">
      <c r="A3339" t="s">
        <v>5316</v>
      </c>
      <c r="B3339" t="s">
        <v>4855</v>
      </c>
      <c r="C3339" t="s">
        <v>56</v>
      </c>
      <c r="D3339" s="2">
        <v>38484</v>
      </c>
      <c r="E3339">
        <v>21</v>
      </c>
      <c r="F3339" t="s">
        <v>128</v>
      </c>
      <c r="G3339" t="s">
        <v>139</v>
      </c>
      <c r="H3339" s="2">
        <v>45893</v>
      </c>
      <c r="I3339" s="3">
        <v>1</v>
      </c>
      <c r="J3339" s="4">
        <v>148333</v>
      </c>
      <c r="K3339" s="4">
        <v>5719</v>
      </c>
      <c r="L3339" s="3">
        <v>96.5</v>
      </c>
      <c r="M3339" t="s">
        <v>5802</v>
      </c>
      <c r="N3339">
        <v>39</v>
      </c>
      <c r="O3339">
        <v>11</v>
      </c>
      <c r="P3339">
        <v>8</v>
      </c>
      <c r="Q3339">
        <v>4</v>
      </c>
      <c r="R3339" t="s">
        <v>30</v>
      </c>
      <c r="S3339" t="s">
        <v>119</v>
      </c>
      <c r="T3339" t="s">
        <v>40</v>
      </c>
      <c r="U3339" t="s">
        <v>77</v>
      </c>
      <c r="V3339" t="s">
        <v>34</v>
      </c>
      <c r="W3339" t="s">
        <v>35</v>
      </c>
      <c r="X3339" t="s">
        <v>35</v>
      </c>
    </row>
    <row r="3340" spans="1:24" x14ac:dyDescent="0.3">
      <c r="A3340" t="s">
        <v>5317</v>
      </c>
      <c r="B3340" t="s">
        <v>5318</v>
      </c>
      <c r="C3340" t="s">
        <v>56</v>
      </c>
      <c r="D3340" s="2">
        <v>34635</v>
      </c>
      <c r="E3340">
        <v>32</v>
      </c>
      <c r="F3340" t="s">
        <v>27</v>
      </c>
      <c r="G3340" t="s">
        <v>89</v>
      </c>
      <c r="H3340" s="2">
        <v>45108</v>
      </c>
      <c r="I3340" s="3">
        <v>3.2</v>
      </c>
      <c r="J3340" s="4">
        <v>167526</v>
      </c>
      <c r="K3340" s="4">
        <v>15210</v>
      </c>
      <c r="L3340" s="3">
        <v>80.7</v>
      </c>
      <c r="M3340" t="s">
        <v>59</v>
      </c>
      <c r="N3340">
        <v>16</v>
      </c>
      <c r="O3340">
        <v>21</v>
      </c>
      <c r="P3340">
        <v>75</v>
      </c>
      <c r="Q3340">
        <v>1</v>
      </c>
      <c r="R3340" t="s">
        <v>39</v>
      </c>
      <c r="S3340" t="s">
        <v>81</v>
      </c>
      <c r="T3340" t="s">
        <v>3678</v>
      </c>
      <c r="U3340" t="s">
        <v>1225</v>
      </c>
      <c r="V3340" t="s">
        <v>63</v>
      </c>
      <c r="W3340" t="s">
        <v>64</v>
      </c>
      <c r="X3340" t="s">
        <v>64</v>
      </c>
    </row>
    <row r="3341" spans="1:24" x14ac:dyDescent="0.3">
      <c r="A3341" t="s">
        <v>5319</v>
      </c>
      <c r="B3341" t="s">
        <v>5320</v>
      </c>
      <c r="C3341" t="s">
        <v>26</v>
      </c>
      <c r="D3341" s="2">
        <v>37336</v>
      </c>
      <c r="E3341">
        <v>24</v>
      </c>
      <c r="F3341" t="s">
        <v>67</v>
      </c>
      <c r="G3341" t="s">
        <v>2288</v>
      </c>
      <c r="H3341" s="2">
        <v>43952</v>
      </c>
      <c r="I3341" s="3">
        <v>6.4</v>
      </c>
      <c r="J3341" s="4">
        <v>63117</v>
      </c>
      <c r="K3341" s="4">
        <v>3804</v>
      </c>
      <c r="L3341" s="3">
        <v>92.7</v>
      </c>
      <c r="M3341" t="s">
        <v>29</v>
      </c>
      <c r="N3341">
        <v>43</v>
      </c>
      <c r="O3341">
        <v>27</v>
      </c>
      <c r="P3341">
        <v>18</v>
      </c>
      <c r="Q3341">
        <v>3</v>
      </c>
      <c r="R3341" t="s">
        <v>30</v>
      </c>
      <c r="S3341" t="s">
        <v>90</v>
      </c>
      <c r="T3341" t="s">
        <v>6927</v>
      </c>
      <c r="U3341" t="s">
        <v>77</v>
      </c>
      <c r="V3341" t="s">
        <v>34</v>
      </c>
      <c r="W3341" t="s">
        <v>35</v>
      </c>
      <c r="X3341" t="s">
        <v>35</v>
      </c>
    </row>
    <row r="3342" spans="1:24" x14ac:dyDescent="0.3">
      <c r="A3342" t="s">
        <v>5321</v>
      </c>
      <c r="B3342" t="s">
        <v>3458</v>
      </c>
      <c r="C3342" t="s">
        <v>26</v>
      </c>
      <c r="D3342" s="2">
        <v>36951</v>
      </c>
      <c r="E3342">
        <v>25</v>
      </c>
      <c r="F3342" t="s">
        <v>57</v>
      </c>
      <c r="G3342" t="s">
        <v>58</v>
      </c>
      <c r="H3342" s="2">
        <v>45506</v>
      </c>
      <c r="I3342" s="3">
        <v>2.1</v>
      </c>
      <c r="J3342" s="4">
        <v>174526</v>
      </c>
      <c r="K3342" s="4">
        <v>30083</v>
      </c>
      <c r="L3342" s="3">
        <v>78.5</v>
      </c>
      <c r="M3342" t="s">
        <v>29</v>
      </c>
      <c r="N3342">
        <v>14</v>
      </c>
      <c r="O3342">
        <v>27</v>
      </c>
      <c r="P3342">
        <v>58</v>
      </c>
      <c r="Q3342">
        <v>5</v>
      </c>
      <c r="R3342" t="s">
        <v>39</v>
      </c>
      <c r="S3342" t="s">
        <v>52</v>
      </c>
      <c r="T3342" t="s">
        <v>32</v>
      </c>
      <c r="U3342" t="s">
        <v>1225</v>
      </c>
      <c r="V3342" t="s">
        <v>83</v>
      </c>
      <c r="W3342" t="s">
        <v>35</v>
      </c>
      <c r="X3342" t="s">
        <v>35</v>
      </c>
    </row>
    <row r="3343" spans="1:24" x14ac:dyDescent="0.3">
      <c r="A3343" t="s">
        <v>5322</v>
      </c>
      <c r="B3343" t="s">
        <v>207</v>
      </c>
      <c r="C3343" t="s">
        <v>56</v>
      </c>
      <c r="D3343" s="2">
        <v>30851</v>
      </c>
      <c r="E3343">
        <v>42</v>
      </c>
      <c r="F3343" t="s">
        <v>102</v>
      </c>
      <c r="G3343" t="s">
        <v>103</v>
      </c>
      <c r="H3343" s="2">
        <v>45103</v>
      </c>
      <c r="I3343" s="3">
        <v>3.2</v>
      </c>
      <c r="J3343" s="4">
        <v>147227</v>
      </c>
      <c r="K3343" s="4">
        <v>23717</v>
      </c>
      <c r="L3343" s="3">
        <v>94.7</v>
      </c>
      <c r="M3343" t="s">
        <v>516</v>
      </c>
      <c r="N3343">
        <v>0</v>
      </c>
      <c r="O3343">
        <v>0</v>
      </c>
      <c r="P3343">
        <v>71</v>
      </c>
      <c r="Q3343">
        <v>1</v>
      </c>
      <c r="R3343" t="s">
        <v>30</v>
      </c>
      <c r="S3343" t="s">
        <v>76</v>
      </c>
      <c r="T3343" t="s">
        <v>6927</v>
      </c>
      <c r="U3343" t="s">
        <v>1930</v>
      </c>
      <c r="V3343" t="s">
        <v>34</v>
      </c>
      <c r="W3343" t="s">
        <v>64</v>
      </c>
      <c r="X3343" t="s">
        <v>35</v>
      </c>
    </row>
    <row r="3344" spans="1:24" x14ac:dyDescent="0.3">
      <c r="A3344" t="s">
        <v>5323</v>
      </c>
      <c r="B3344" t="s">
        <v>3316</v>
      </c>
      <c r="C3344" t="s">
        <v>26</v>
      </c>
      <c r="D3344" s="2">
        <v>29084</v>
      </c>
      <c r="E3344">
        <v>47</v>
      </c>
      <c r="F3344" t="s">
        <v>4623</v>
      </c>
      <c r="G3344" t="s">
        <v>382</v>
      </c>
      <c r="H3344" s="2">
        <v>44884</v>
      </c>
      <c r="I3344" s="3">
        <v>3.8</v>
      </c>
      <c r="J3344" s="4">
        <v>161384</v>
      </c>
      <c r="K3344" s="4">
        <v>11853</v>
      </c>
      <c r="L3344" s="3">
        <v>86.5</v>
      </c>
      <c r="M3344" t="s">
        <v>29</v>
      </c>
      <c r="N3344">
        <v>12</v>
      </c>
      <c r="O3344">
        <v>7</v>
      </c>
      <c r="P3344">
        <v>71</v>
      </c>
      <c r="Q3344">
        <v>2</v>
      </c>
      <c r="R3344" t="s">
        <v>39</v>
      </c>
      <c r="S3344" t="s">
        <v>90</v>
      </c>
      <c r="T3344" t="s">
        <v>32</v>
      </c>
      <c r="U3344" t="s">
        <v>77</v>
      </c>
      <c r="V3344" t="s">
        <v>34</v>
      </c>
      <c r="W3344" t="s">
        <v>35</v>
      </c>
      <c r="X3344" t="s">
        <v>35</v>
      </c>
    </row>
    <row r="3345" spans="1:24" x14ac:dyDescent="0.3">
      <c r="A3345" t="s">
        <v>5324</v>
      </c>
      <c r="B3345" t="s">
        <v>2103</v>
      </c>
      <c r="C3345" t="s">
        <v>56</v>
      </c>
      <c r="D3345" s="2">
        <v>34002</v>
      </c>
      <c r="E3345">
        <v>33</v>
      </c>
      <c r="F3345" t="s">
        <v>67</v>
      </c>
      <c r="G3345" t="s">
        <v>220</v>
      </c>
      <c r="H3345" s="2">
        <v>44245</v>
      </c>
      <c r="I3345" s="3">
        <v>5.6</v>
      </c>
      <c r="J3345" s="4">
        <v>71971</v>
      </c>
      <c r="K3345" s="4">
        <v>4705</v>
      </c>
      <c r="L3345" s="3">
        <v>92.1</v>
      </c>
      <c r="M3345" t="s">
        <v>59</v>
      </c>
      <c r="N3345">
        <v>26</v>
      </c>
      <c r="O3345">
        <v>8</v>
      </c>
      <c r="P3345">
        <v>15</v>
      </c>
      <c r="Q3345">
        <v>3</v>
      </c>
      <c r="R3345" t="s">
        <v>39</v>
      </c>
      <c r="S3345" t="s">
        <v>104</v>
      </c>
      <c r="T3345" t="s">
        <v>143</v>
      </c>
      <c r="U3345" t="s">
        <v>1225</v>
      </c>
      <c r="V3345" t="s">
        <v>34</v>
      </c>
      <c r="W3345" t="s">
        <v>35</v>
      </c>
      <c r="X3345" t="s">
        <v>64</v>
      </c>
    </row>
    <row r="3346" spans="1:24" x14ac:dyDescent="0.3">
      <c r="A3346" t="s">
        <v>5325</v>
      </c>
      <c r="B3346" t="s">
        <v>4165</v>
      </c>
      <c r="C3346" t="s">
        <v>26</v>
      </c>
      <c r="D3346" s="2">
        <v>35450</v>
      </c>
      <c r="E3346">
        <v>29</v>
      </c>
      <c r="F3346" t="s">
        <v>128</v>
      </c>
      <c r="G3346" t="s">
        <v>129</v>
      </c>
      <c r="H3346" s="2">
        <v>43726</v>
      </c>
      <c r="I3346" s="3">
        <v>7</v>
      </c>
      <c r="J3346" s="4">
        <v>64976</v>
      </c>
      <c r="K3346" s="4">
        <v>3455</v>
      </c>
      <c r="L3346" s="3">
        <v>97.7</v>
      </c>
      <c r="M3346" t="s">
        <v>4161</v>
      </c>
      <c r="N3346">
        <v>39</v>
      </c>
      <c r="O3346">
        <v>16</v>
      </c>
      <c r="P3346">
        <v>63</v>
      </c>
      <c r="Q3346">
        <v>3</v>
      </c>
      <c r="R3346" t="s">
        <v>39</v>
      </c>
      <c r="S3346" t="s">
        <v>125</v>
      </c>
      <c r="T3346" t="s">
        <v>4012</v>
      </c>
      <c r="U3346" t="s">
        <v>1225</v>
      </c>
      <c r="V3346" t="s">
        <v>83</v>
      </c>
      <c r="W3346" t="s">
        <v>64</v>
      </c>
      <c r="X3346" t="s">
        <v>64</v>
      </c>
    </row>
    <row r="3347" spans="1:24" x14ac:dyDescent="0.3">
      <c r="A3347" t="s">
        <v>5326</v>
      </c>
      <c r="B3347" t="s">
        <v>3862</v>
      </c>
      <c r="C3347" t="s">
        <v>56</v>
      </c>
      <c r="D3347" s="2">
        <v>25782</v>
      </c>
      <c r="E3347">
        <v>56</v>
      </c>
      <c r="F3347" t="s">
        <v>57</v>
      </c>
      <c r="G3347" t="s">
        <v>205</v>
      </c>
      <c r="H3347" s="2">
        <v>45595</v>
      </c>
      <c r="I3347" s="3">
        <v>1.9</v>
      </c>
      <c r="J3347" s="4">
        <v>158005</v>
      </c>
      <c r="K3347" s="4">
        <v>15615</v>
      </c>
      <c r="L3347" s="3">
        <v>78.400000000000006</v>
      </c>
      <c r="M3347" t="s">
        <v>516</v>
      </c>
      <c r="N3347">
        <v>12</v>
      </c>
      <c r="O3347">
        <v>8</v>
      </c>
      <c r="P3347">
        <v>17</v>
      </c>
      <c r="Q3347">
        <v>1</v>
      </c>
      <c r="R3347" t="s">
        <v>39</v>
      </c>
      <c r="S3347" t="s">
        <v>90</v>
      </c>
      <c r="T3347" t="s">
        <v>61</v>
      </c>
      <c r="U3347" t="s">
        <v>1225</v>
      </c>
      <c r="V3347" t="s">
        <v>34</v>
      </c>
      <c r="W3347" t="s">
        <v>64</v>
      </c>
      <c r="X3347" t="s">
        <v>64</v>
      </c>
    </row>
    <row r="3348" spans="1:24" x14ac:dyDescent="0.3">
      <c r="A3348" t="s">
        <v>5327</v>
      </c>
      <c r="B3348" t="s">
        <v>1523</v>
      </c>
      <c r="C3348" t="s">
        <v>26</v>
      </c>
      <c r="D3348" s="2">
        <v>37299</v>
      </c>
      <c r="E3348">
        <v>24</v>
      </c>
      <c r="F3348" t="s">
        <v>5039</v>
      </c>
      <c r="G3348" t="s">
        <v>112</v>
      </c>
      <c r="H3348" s="2">
        <v>45452</v>
      </c>
      <c r="I3348" s="3">
        <v>2.2999999999999998</v>
      </c>
      <c r="J3348" s="4">
        <v>58181</v>
      </c>
      <c r="K3348" s="4">
        <v>10252</v>
      </c>
      <c r="L3348" s="3">
        <v>96.9</v>
      </c>
      <c r="M3348" t="s">
        <v>29</v>
      </c>
      <c r="N3348">
        <v>1</v>
      </c>
      <c r="O3348">
        <v>1</v>
      </c>
      <c r="P3348">
        <v>46</v>
      </c>
      <c r="Q3348">
        <v>4</v>
      </c>
      <c r="R3348" t="s">
        <v>30</v>
      </c>
      <c r="S3348" t="s">
        <v>31</v>
      </c>
      <c r="T3348" t="s">
        <v>61</v>
      </c>
      <c r="U3348" t="s">
        <v>1225</v>
      </c>
      <c r="V3348" t="s">
        <v>34</v>
      </c>
      <c r="W3348" t="s">
        <v>35</v>
      </c>
      <c r="X3348" t="s">
        <v>64</v>
      </c>
    </row>
    <row r="3349" spans="1:24" x14ac:dyDescent="0.3">
      <c r="A3349" t="s">
        <v>5328</v>
      </c>
      <c r="B3349" t="s">
        <v>5329</v>
      </c>
      <c r="C3349" t="s">
        <v>56</v>
      </c>
      <c r="D3349" s="2">
        <v>26079</v>
      </c>
      <c r="E3349">
        <v>55</v>
      </c>
      <c r="F3349" t="s">
        <v>57</v>
      </c>
      <c r="G3349" t="s">
        <v>152</v>
      </c>
      <c r="H3349" s="2">
        <v>43441</v>
      </c>
      <c r="I3349" s="3">
        <v>7.8</v>
      </c>
      <c r="J3349" s="4">
        <v>90905</v>
      </c>
      <c r="K3349" s="4">
        <v>11187</v>
      </c>
      <c r="L3349" s="3">
        <v>87.6</v>
      </c>
      <c r="M3349" t="s">
        <v>29</v>
      </c>
      <c r="N3349">
        <v>23</v>
      </c>
      <c r="O3349">
        <v>15</v>
      </c>
      <c r="P3349">
        <v>79</v>
      </c>
      <c r="Q3349">
        <v>2</v>
      </c>
      <c r="R3349" t="s">
        <v>30</v>
      </c>
      <c r="S3349" t="s">
        <v>52</v>
      </c>
      <c r="T3349" t="s">
        <v>40</v>
      </c>
      <c r="U3349" t="s">
        <v>1930</v>
      </c>
      <c r="V3349" t="s">
        <v>63</v>
      </c>
      <c r="W3349" t="s">
        <v>35</v>
      </c>
      <c r="X3349" t="s">
        <v>35</v>
      </c>
    </row>
    <row r="3350" spans="1:24" x14ac:dyDescent="0.3">
      <c r="A3350" t="s">
        <v>5330</v>
      </c>
      <c r="B3350" t="s">
        <v>4635</v>
      </c>
      <c r="C3350" t="s">
        <v>56</v>
      </c>
      <c r="D3350" s="2">
        <v>30423</v>
      </c>
      <c r="E3350">
        <v>43</v>
      </c>
      <c r="F3350" t="s">
        <v>128</v>
      </c>
      <c r="G3350" t="s">
        <v>129</v>
      </c>
      <c r="H3350" s="2">
        <v>43146</v>
      </c>
      <c r="I3350" s="3">
        <v>8.6</v>
      </c>
      <c r="J3350" s="4">
        <v>107776</v>
      </c>
      <c r="K3350" s="4">
        <v>5053</v>
      </c>
      <c r="L3350" s="3">
        <v>86.2</v>
      </c>
      <c r="M3350" t="s">
        <v>5802</v>
      </c>
      <c r="N3350">
        <v>22</v>
      </c>
      <c r="O3350">
        <v>2</v>
      </c>
      <c r="P3350">
        <v>64</v>
      </c>
      <c r="Q3350">
        <v>5</v>
      </c>
      <c r="R3350" t="s">
        <v>39</v>
      </c>
      <c r="S3350" t="s">
        <v>90</v>
      </c>
      <c r="T3350" t="s">
        <v>40</v>
      </c>
      <c r="U3350" t="s">
        <v>1930</v>
      </c>
      <c r="V3350" t="s">
        <v>34</v>
      </c>
      <c r="W3350" t="s">
        <v>35</v>
      </c>
      <c r="X3350" t="s">
        <v>35</v>
      </c>
    </row>
    <row r="3351" spans="1:24" x14ac:dyDescent="0.3">
      <c r="A3351" t="s">
        <v>5331</v>
      </c>
      <c r="B3351" t="s">
        <v>5332</v>
      </c>
      <c r="C3351" t="s">
        <v>56</v>
      </c>
      <c r="D3351" s="2">
        <v>25407</v>
      </c>
      <c r="E3351">
        <v>57</v>
      </c>
      <c r="F3351" t="s">
        <v>67</v>
      </c>
      <c r="G3351" t="s">
        <v>142</v>
      </c>
      <c r="H3351" s="2">
        <v>44275</v>
      </c>
      <c r="I3351" s="3">
        <v>5.5</v>
      </c>
      <c r="J3351" s="4">
        <v>178387</v>
      </c>
      <c r="K3351" s="4">
        <v>15051</v>
      </c>
      <c r="L3351" s="3">
        <v>93.9</v>
      </c>
      <c r="M3351" t="s">
        <v>516</v>
      </c>
      <c r="N3351">
        <v>34</v>
      </c>
      <c r="O3351">
        <v>16</v>
      </c>
      <c r="P3351">
        <v>9</v>
      </c>
      <c r="Q3351">
        <v>5</v>
      </c>
      <c r="R3351" t="s">
        <v>39</v>
      </c>
      <c r="S3351" t="s">
        <v>81</v>
      </c>
      <c r="T3351" t="s">
        <v>4012</v>
      </c>
      <c r="U3351" t="s">
        <v>6022</v>
      </c>
      <c r="V3351" t="s">
        <v>34</v>
      </c>
      <c r="W3351" t="s">
        <v>64</v>
      </c>
      <c r="X3351" t="s">
        <v>35</v>
      </c>
    </row>
    <row r="3352" spans="1:24" x14ac:dyDescent="0.3">
      <c r="A3352" t="s">
        <v>5333</v>
      </c>
      <c r="B3352" t="s">
        <v>743</v>
      </c>
      <c r="C3352" t="s">
        <v>26</v>
      </c>
      <c r="D3352" s="2">
        <v>27664</v>
      </c>
      <c r="E3352">
        <v>51</v>
      </c>
      <c r="F3352" t="s">
        <v>4623</v>
      </c>
      <c r="G3352" t="s">
        <v>146</v>
      </c>
      <c r="H3352" s="2">
        <v>45919</v>
      </c>
      <c r="I3352" s="3">
        <v>1</v>
      </c>
      <c r="J3352" s="4">
        <v>158668</v>
      </c>
      <c r="K3352" s="4">
        <v>12609</v>
      </c>
      <c r="L3352" s="3">
        <v>78.5</v>
      </c>
      <c r="M3352" t="s">
        <v>4161</v>
      </c>
      <c r="N3352">
        <v>7</v>
      </c>
      <c r="O3352">
        <v>20</v>
      </c>
      <c r="P3352">
        <v>16</v>
      </c>
      <c r="Q3352">
        <v>5</v>
      </c>
      <c r="R3352" t="s">
        <v>39</v>
      </c>
      <c r="S3352" t="s">
        <v>52</v>
      </c>
      <c r="T3352" t="s">
        <v>4012</v>
      </c>
      <c r="U3352" t="s">
        <v>6022</v>
      </c>
      <c r="V3352" t="s">
        <v>34</v>
      </c>
      <c r="W3352" t="s">
        <v>64</v>
      </c>
      <c r="X3352" t="s">
        <v>64</v>
      </c>
    </row>
    <row r="3353" spans="1:24" x14ac:dyDescent="0.3">
      <c r="A3353" t="s">
        <v>5334</v>
      </c>
      <c r="B3353" t="s">
        <v>239</v>
      </c>
      <c r="C3353" t="s">
        <v>26</v>
      </c>
      <c r="D3353" s="2">
        <v>26034</v>
      </c>
      <c r="E3353">
        <v>55</v>
      </c>
      <c r="F3353" t="s">
        <v>128</v>
      </c>
      <c r="G3353" t="s">
        <v>174</v>
      </c>
      <c r="H3353" s="2">
        <v>44974</v>
      </c>
      <c r="I3353" s="3">
        <v>3.6</v>
      </c>
      <c r="J3353" s="4">
        <v>146915</v>
      </c>
      <c r="K3353" s="4">
        <v>4880</v>
      </c>
      <c r="L3353" s="3">
        <v>94.8</v>
      </c>
      <c r="M3353" t="s">
        <v>516</v>
      </c>
      <c r="N3353">
        <v>34</v>
      </c>
      <c r="O3353">
        <v>7</v>
      </c>
      <c r="P3353">
        <v>49</v>
      </c>
      <c r="Q3353">
        <v>2</v>
      </c>
      <c r="R3353" t="s">
        <v>39</v>
      </c>
      <c r="S3353" t="s">
        <v>52</v>
      </c>
      <c r="T3353" t="s">
        <v>3678</v>
      </c>
      <c r="U3353" t="s">
        <v>1930</v>
      </c>
      <c r="V3353" t="s">
        <v>83</v>
      </c>
      <c r="W3353" t="s">
        <v>64</v>
      </c>
      <c r="X3353" t="s">
        <v>35</v>
      </c>
    </row>
    <row r="3354" spans="1:24" x14ac:dyDescent="0.3">
      <c r="A3354" t="s">
        <v>5335</v>
      </c>
      <c r="B3354" t="s">
        <v>251</v>
      </c>
      <c r="C3354" t="s">
        <v>56</v>
      </c>
      <c r="D3354" s="2">
        <v>27772</v>
      </c>
      <c r="E3354">
        <v>50</v>
      </c>
      <c r="F3354" t="s">
        <v>27</v>
      </c>
      <c r="G3354" t="s">
        <v>4594</v>
      </c>
      <c r="H3354" s="2">
        <v>42388</v>
      </c>
      <c r="I3354" s="3">
        <v>10.6</v>
      </c>
      <c r="J3354" s="4">
        <v>43106</v>
      </c>
      <c r="K3354" s="4">
        <v>6011</v>
      </c>
      <c r="L3354" s="3">
        <v>97.1</v>
      </c>
      <c r="M3354" t="s">
        <v>29</v>
      </c>
      <c r="N3354">
        <v>39</v>
      </c>
      <c r="O3354">
        <v>5</v>
      </c>
      <c r="P3354">
        <v>56</v>
      </c>
      <c r="Q3354">
        <v>1</v>
      </c>
      <c r="R3354" t="s">
        <v>30</v>
      </c>
      <c r="S3354" t="s">
        <v>31</v>
      </c>
      <c r="T3354" t="s">
        <v>122</v>
      </c>
      <c r="U3354" t="s">
        <v>6022</v>
      </c>
      <c r="V3354" t="s">
        <v>34</v>
      </c>
      <c r="W3354" t="s">
        <v>64</v>
      </c>
      <c r="X3354" t="s">
        <v>35</v>
      </c>
    </row>
    <row r="3355" spans="1:24" x14ac:dyDescent="0.3">
      <c r="A3355" t="s">
        <v>5336</v>
      </c>
      <c r="B3355" t="s">
        <v>1957</v>
      </c>
      <c r="C3355" t="s">
        <v>26</v>
      </c>
      <c r="D3355" s="2">
        <v>35771</v>
      </c>
      <c r="E3355">
        <v>29</v>
      </c>
      <c r="F3355" t="s">
        <v>4623</v>
      </c>
      <c r="G3355" t="s">
        <v>2227</v>
      </c>
      <c r="H3355" s="2">
        <v>45209</v>
      </c>
      <c r="I3355" s="3">
        <v>2.9</v>
      </c>
      <c r="J3355" s="4">
        <v>84969</v>
      </c>
      <c r="K3355" s="4">
        <v>11302</v>
      </c>
      <c r="L3355" s="3">
        <v>86.7</v>
      </c>
      <c r="M3355" t="s">
        <v>5802</v>
      </c>
      <c r="N3355">
        <v>3</v>
      </c>
      <c r="O3355">
        <v>2</v>
      </c>
      <c r="P3355">
        <v>77</v>
      </c>
      <c r="Q3355">
        <v>4</v>
      </c>
      <c r="R3355" t="s">
        <v>30</v>
      </c>
      <c r="S3355" t="s">
        <v>104</v>
      </c>
      <c r="T3355" t="s">
        <v>40</v>
      </c>
      <c r="U3355" t="s">
        <v>77</v>
      </c>
      <c r="V3355" t="s">
        <v>34</v>
      </c>
      <c r="W3355" t="s">
        <v>64</v>
      </c>
      <c r="X3355" t="s">
        <v>64</v>
      </c>
    </row>
    <row r="3356" spans="1:24" x14ac:dyDescent="0.3">
      <c r="A3356" t="s">
        <v>5337</v>
      </c>
      <c r="B3356" t="s">
        <v>1483</v>
      </c>
      <c r="C3356" t="s">
        <v>56</v>
      </c>
      <c r="D3356" s="2">
        <v>35984</v>
      </c>
      <c r="E3356">
        <v>28</v>
      </c>
      <c r="F3356" t="s">
        <v>57</v>
      </c>
      <c r="G3356" t="s">
        <v>183</v>
      </c>
      <c r="H3356" s="2">
        <v>43579</v>
      </c>
      <c r="I3356" s="3">
        <v>7.4</v>
      </c>
      <c r="J3356" s="4">
        <v>47046</v>
      </c>
      <c r="K3356" s="4">
        <v>8455</v>
      </c>
      <c r="L3356" s="3">
        <v>91.5</v>
      </c>
      <c r="M3356" t="s">
        <v>59</v>
      </c>
      <c r="N3356">
        <v>36</v>
      </c>
      <c r="O3356">
        <v>4</v>
      </c>
      <c r="P3356">
        <v>62</v>
      </c>
      <c r="Q3356">
        <v>2</v>
      </c>
      <c r="R3356" t="s">
        <v>30</v>
      </c>
      <c r="S3356" t="s">
        <v>125</v>
      </c>
      <c r="T3356" t="s">
        <v>122</v>
      </c>
      <c r="U3356" t="s">
        <v>6022</v>
      </c>
      <c r="V3356" t="s">
        <v>63</v>
      </c>
      <c r="W3356" t="s">
        <v>35</v>
      </c>
      <c r="X3356" t="s">
        <v>64</v>
      </c>
    </row>
    <row r="3357" spans="1:24" x14ac:dyDescent="0.3">
      <c r="A3357" t="s">
        <v>5338</v>
      </c>
      <c r="B3357" t="s">
        <v>5339</v>
      </c>
      <c r="C3357" t="s">
        <v>56</v>
      </c>
      <c r="D3357" s="2">
        <v>24905</v>
      </c>
      <c r="E3357">
        <v>58</v>
      </c>
      <c r="F3357" t="s">
        <v>27</v>
      </c>
      <c r="G3357" t="s">
        <v>89</v>
      </c>
      <c r="H3357" s="2">
        <v>45568</v>
      </c>
      <c r="I3357" s="3">
        <v>1.9</v>
      </c>
      <c r="J3357" s="4">
        <v>134559</v>
      </c>
      <c r="K3357" s="4">
        <v>15773</v>
      </c>
      <c r="L3357" s="3">
        <v>81</v>
      </c>
      <c r="M3357" t="s">
        <v>59</v>
      </c>
      <c r="N3357">
        <v>37</v>
      </c>
      <c r="O3357">
        <v>27</v>
      </c>
      <c r="P3357">
        <v>59</v>
      </c>
      <c r="Q3357">
        <v>4</v>
      </c>
      <c r="R3357" t="s">
        <v>30</v>
      </c>
      <c r="S3357" t="s">
        <v>76</v>
      </c>
      <c r="T3357" t="s">
        <v>3678</v>
      </c>
      <c r="U3357" t="s">
        <v>6022</v>
      </c>
      <c r="V3357" t="s">
        <v>34</v>
      </c>
      <c r="W3357" t="s">
        <v>35</v>
      </c>
      <c r="X3357" t="s">
        <v>35</v>
      </c>
    </row>
    <row r="3358" spans="1:24" x14ac:dyDescent="0.3">
      <c r="A3358" t="s">
        <v>5340</v>
      </c>
      <c r="B3358" t="s">
        <v>2071</v>
      </c>
      <c r="C3358" t="s">
        <v>26</v>
      </c>
      <c r="D3358" s="2">
        <v>36590</v>
      </c>
      <c r="E3358">
        <v>26</v>
      </c>
      <c r="F3358" t="s">
        <v>93</v>
      </c>
      <c r="G3358" t="s">
        <v>215</v>
      </c>
      <c r="H3358" s="2">
        <v>43539</v>
      </c>
      <c r="I3358" s="3">
        <v>7.5</v>
      </c>
      <c r="J3358" s="4">
        <v>80329</v>
      </c>
      <c r="K3358" s="4">
        <v>10029</v>
      </c>
      <c r="L3358" s="3">
        <v>92</v>
      </c>
      <c r="M3358" t="s">
        <v>4161</v>
      </c>
      <c r="N3358">
        <v>43</v>
      </c>
      <c r="O3358">
        <v>23</v>
      </c>
      <c r="P3358">
        <v>57</v>
      </c>
      <c r="Q3358">
        <v>1</v>
      </c>
      <c r="R3358" t="s">
        <v>30</v>
      </c>
      <c r="S3358" t="s">
        <v>104</v>
      </c>
      <c r="T3358" t="s">
        <v>2122</v>
      </c>
      <c r="U3358" t="s">
        <v>77</v>
      </c>
      <c r="V3358" t="s">
        <v>34</v>
      </c>
      <c r="W3358" t="s">
        <v>64</v>
      </c>
      <c r="X3358" t="s">
        <v>64</v>
      </c>
    </row>
    <row r="3359" spans="1:24" x14ac:dyDescent="0.3">
      <c r="A3359" t="s">
        <v>5341</v>
      </c>
      <c r="B3359" t="s">
        <v>4855</v>
      </c>
      <c r="C3359" t="s">
        <v>56</v>
      </c>
      <c r="D3359" s="2">
        <v>33518</v>
      </c>
      <c r="E3359">
        <v>35</v>
      </c>
      <c r="F3359" t="s">
        <v>5039</v>
      </c>
      <c r="G3359" t="s">
        <v>229</v>
      </c>
      <c r="H3359" s="2">
        <v>42742</v>
      </c>
      <c r="I3359" s="3">
        <v>9.6999999999999993</v>
      </c>
      <c r="J3359" s="4">
        <v>165651</v>
      </c>
      <c r="K3359" s="4">
        <v>29757</v>
      </c>
      <c r="L3359" s="3">
        <v>90.9</v>
      </c>
      <c r="M3359" t="s">
        <v>5802</v>
      </c>
      <c r="N3359">
        <v>17</v>
      </c>
      <c r="O3359">
        <v>21</v>
      </c>
      <c r="P3359">
        <v>79</v>
      </c>
      <c r="Q3359">
        <v>4</v>
      </c>
      <c r="R3359" t="s">
        <v>39</v>
      </c>
      <c r="S3359" t="s">
        <v>104</v>
      </c>
      <c r="T3359" t="s">
        <v>6927</v>
      </c>
      <c r="U3359" t="s">
        <v>1930</v>
      </c>
      <c r="V3359" t="s">
        <v>34</v>
      </c>
      <c r="W3359" t="s">
        <v>35</v>
      </c>
      <c r="X3359" t="s">
        <v>35</v>
      </c>
    </row>
    <row r="3360" spans="1:24" x14ac:dyDescent="0.3">
      <c r="A3360" t="s">
        <v>5342</v>
      </c>
      <c r="B3360" t="s">
        <v>722</v>
      </c>
      <c r="C3360" t="s">
        <v>26</v>
      </c>
      <c r="D3360" s="2">
        <v>29821</v>
      </c>
      <c r="E3360">
        <v>45</v>
      </c>
      <c r="F3360" t="s">
        <v>57</v>
      </c>
      <c r="G3360" t="s">
        <v>205</v>
      </c>
      <c r="H3360" s="2">
        <v>42950</v>
      </c>
      <c r="I3360" s="3">
        <v>9.1</v>
      </c>
      <c r="J3360" s="4">
        <v>56863</v>
      </c>
      <c r="K3360" s="4">
        <v>5548</v>
      </c>
      <c r="L3360" s="3">
        <v>96.9</v>
      </c>
      <c r="M3360" t="s">
        <v>59</v>
      </c>
      <c r="N3360">
        <v>45</v>
      </c>
      <c r="O3360">
        <v>23</v>
      </c>
      <c r="P3360">
        <v>7</v>
      </c>
      <c r="Q3360">
        <v>5</v>
      </c>
      <c r="R3360" t="s">
        <v>30</v>
      </c>
      <c r="S3360" t="s">
        <v>90</v>
      </c>
      <c r="T3360" t="s">
        <v>40</v>
      </c>
      <c r="U3360" t="s">
        <v>1930</v>
      </c>
      <c r="V3360" t="s">
        <v>34</v>
      </c>
      <c r="W3360" t="s">
        <v>35</v>
      </c>
      <c r="X3360" t="s">
        <v>35</v>
      </c>
    </row>
    <row r="3361" spans="1:24" x14ac:dyDescent="0.3">
      <c r="A3361" t="s">
        <v>5343</v>
      </c>
      <c r="B3361" t="s">
        <v>5344</v>
      </c>
      <c r="C3361" t="s">
        <v>56</v>
      </c>
      <c r="D3361" s="2">
        <v>38689</v>
      </c>
      <c r="E3361">
        <v>21</v>
      </c>
      <c r="F3361" t="s">
        <v>135</v>
      </c>
      <c r="G3361" t="s">
        <v>252</v>
      </c>
      <c r="H3361" s="2">
        <v>45826</v>
      </c>
      <c r="I3361" s="3">
        <v>1.2</v>
      </c>
      <c r="J3361" s="4">
        <v>80838</v>
      </c>
      <c r="K3361" s="4">
        <v>10818</v>
      </c>
      <c r="L3361" s="3">
        <v>96.3</v>
      </c>
      <c r="M3361" t="s">
        <v>59</v>
      </c>
      <c r="N3361">
        <v>42</v>
      </c>
      <c r="O3361">
        <v>13</v>
      </c>
      <c r="P3361">
        <v>51</v>
      </c>
      <c r="Q3361">
        <v>1</v>
      </c>
      <c r="R3361" t="s">
        <v>30</v>
      </c>
      <c r="S3361" t="s">
        <v>104</v>
      </c>
      <c r="T3361" t="s">
        <v>143</v>
      </c>
      <c r="U3361" t="s">
        <v>77</v>
      </c>
      <c r="V3361" t="s">
        <v>63</v>
      </c>
      <c r="W3361" t="s">
        <v>35</v>
      </c>
      <c r="X3361" t="s">
        <v>64</v>
      </c>
    </row>
    <row r="3362" spans="1:24" x14ac:dyDescent="0.3">
      <c r="A3362" t="s">
        <v>5345</v>
      </c>
      <c r="B3362" t="s">
        <v>5346</v>
      </c>
      <c r="C3362" t="s">
        <v>56</v>
      </c>
      <c r="D3362" s="2">
        <v>37374</v>
      </c>
      <c r="E3362">
        <v>24</v>
      </c>
      <c r="F3362" t="s">
        <v>335</v>
      </c>
      <c r="G3362" t="s">
        <v>492</v>
      </c>
      <c r="H3362" s="2">
        <v>43957</v>
      </c>
      <c r="I3362" s="3">
        <v>6.3</v>
      </c>
      <c r="J3362" s="4">
        <v>144093</v>
      </c>
      <c r="K3362" s="4">
        <v>17131</v>
      </c>
      <c r="L3362" s="3">
        <v>98.2</v>
      </c>
      <c r="M3362" t="s">
        <v>516</v>
      </c>
      <c r="N3362">
        <v>41</v>
      </c>
      <c r="O3362">
        <v>28</v>
      </c>
      <c r="P3362">
        <v>30</v>
      </c>
      <c r="Q3362">
        <v>3</v>
      </c>
      <c r="R3362" t="s">
        <v>39</v>
      </c>
      <c r="S3362" t="s">
        <v>31</v>
      </c>
      <c r="T3362" t="s">
        <v>122</v>
      </c>
      <c r="U3362" t="s">
        <v>1225</v>
      </c>
      <c r="V3362" t="s">
        <v>83</v>
      </c>
      <c r="W3362" t="s">
        <v>64</v>
      </c>
      <c r="X3362" t="s">
        <v>35</v>
      </c>
    </row>
    <row r="3363" spans="1:24" x14ac:dyDescent="0.3">
      <c r="A3363" t="s">
        <v>5347</v>
      </c>
      <c r="B3363" t="s">
        <v>4535</v>
      </c>
      <c r="C3363" t="s">
        <v>56</v>
      </c>
      <c r="D3363" s="2">
        <v>35117</v>
      </c>
      <c r="E3363">
        <v>30</v>
      </c>
      <c r="F3363" t="s">
        <v>67</v>
      </c>
      <c r="G3363" t="s">
        <v>149</v>
      </c>
      <c r="H3363" s="2">
        <v>44303</v>
      </c>
      <c r="I3363" s="3">
        <v>5.4</v>
      </c>
      <c r="J3363" s="4">
        <v>58360</v>
      </c>
      <c r="K3363" s="4">
        <v>3325</v>
      </c>
      <c r="L3363" s="3">
        <v>99.8</v>
      </c>
      <c r="M3363" t="s">
        <v>29</v>
      </c>
      <c r="N3363">
        <v>19</v>
      </c>
      <c r="O3363">
        <v>27</v>
      </c>
      <c r="P3363">
        <v>9</v>
      </c>
      <c r="Q3363">
        <v>4</v>
      </c>
      <c r="R3363" t="s">
        <v>39</v>
      </c>
      <c r="S3363" t="s">
        <v>60</v>
      </c>
      <c r="T3363" t="s">
        <v>143</v>
      </c>
      <c r="U3363" t="s">
        <v>1225</v>
      </c>
      <c r="V3363" t="s">
        <v>34</v>
      </c>
      <c r="W3363" t="s">
        <v>64</v>
      </c>
      <c r="X3363" t="s">
        <v>35</v>
      </c>
    </row>
    <row r="3364" spans="1:24" x14ac:dyDescent="0.3">
      <c r="A3364" t="s">
        <v>5348</v>
      </c>
      <c r="B3364" t="s">
        <v>1286</v>
      </c>
      <c r="C3364" t="s">
        <v>56</v>
      </c>
      <c r="D3364" s="2">
        <v>27365</v>
      </c>
      <c r="E3364">
        <v>52</v>
      </c>
      <c r="F3364" t="s">
        <v>67</v>
      </c>
      <c r="G3364" t="s">
        <v>142</v>
      </c>
      <c r="H3364" s="2">
        <v>45749</v>
      </c>
      <c r="I3364" s="3">
        <v>1.4</v>
      </c>
      <c r="J3364" s="4">
        <v>100527</v>
      </c>
      <c r="K3364" s="4">
        <v>4557</v>
      </c>
      <c r="L3364" s="3">
        <v>92.1</v>
      </c>
      <c r="M3364" t="s">
        <v>59</v>
      </c>
      <c r="N3364">
        <v>1</v>
      </c>
      <c r="O3364">
        <v>23</v>
      </c>
      <c r="P3364">
        <v>70</v>
      </c>
      <c r="Q3364">
        <v>5</v>
      </c>
      <c r="R3364" t="s">
        <v>30</v>
      </c>
      <c r="S3364" t="s">
        <v>104</v>
      </c>
      <c r="T3364" t="s">
        <v>4012</v>
      </c>
      <c r="U3364" t="s">
        <v>1930</v>
      </c>
      <c r="V3364" t="s">
        <v>34</v>
      </c>
      <c r="W3364" t="s">
        <v>35</v>
      </c>
      <c r="X3364" t="s">
        <v>35</v>
      </c>
    </row>
    <row r="3365" spans="1:24" x14ac:dyDescent="0.3">
      <c r="A3365" t="s">
        <v>5349</v>
      </c>
      <c r="B3365" t="s">
        <v>2144</v>
      </c>
      <c r="C3365" t="s">
        <v>26</v>
      </c>
      <c r="D3365" s="2">
        <v>38152</v>
      </c>
      <c r="E3365">
        <v>22</v>
      </c>
      <c r="F3365" t="s">
        <v>4623</v>
      </c>
      <c r="G3365" t="s">
        <v>273</v>
      </c>
      <c r="H3365" s="2">
        <v>45656</v>
      </c>
      <c r="I3365" s="3">
        <v>1.7</v>
      </c>
      <c r="J3365" s="4">
        <v>80774</v>
      </c>
      <c r="K3365" s="4">
        <v>7221</v>
      </c>
      <c r="L3365" s="3">
        <v>97.9</v>
      </c>
      <c r="M3365" t="s">
        <v>59</v>
      </c>
      <c r="N3365">
        <v>20</v>
      </c>
      <c r="O3365">
        <v>12</v>
      </c>
      <c r="P3365">
        <v>50</v>
      </c>
      <c r="Q3365">
        <v>2</v>
      </c>
      <c r="R3365" t="s">
        <v>30</v>
      </c>
      <c r="S3365" t="s">
        <v>119</v>
      </c>
      <c r="T3365" t="s">
        <v>32</v>
      </c>
      <c r="U3365" t="s">
        <v>77</v>
      </c>
      <c r="V3365" t="s">
        <v>34</v>
      </c>
      <c r="W3365" t="s">
        <v>35</v>
      </c>
      <c r="X3365" t="s">
        <v>64</v>
      </c>
    </row>
    <row r="3366" spans="1:24" x14ac:dyDescent="0.3">
      <c r="A3366" t="s">
        <v>5350</v>
      </c>
      <c r="B3366" t="s">
        <v>1384</v>
      </c>
      <c r="C3366" t="s">
        <v>26</v>
      </c>
      <c r="D3366" s="2">
        <v>32461</v>
      </c>
      <c r="E3366">
        <v>38</v>
      </c>
      <c r="F3366" t="s">
        <v>335</v>
      </c>
      <c r="G3366" t="s">
        <v>50</v>
      </c>
      <c r="H3366" s="2">
        <v>42816</v>
      </c>
      <c r="I3366" s="3">
        <v>9.5</v>
      </c>
      <c r="J3366" s="4">
        <v>22568</v>
      </c>
      <c r="K3366" s="4">
        <v>3720</v>
      </c>
      <c r="L3366" s="3">
        <v>98.5</v>
      </c>
      <c r="M3366" t="s">
        <v>4161</v>
      </c>
      <c r="N3366">
        <v>45</v>
      </c>
      <c r="O3366">
        <v>19</v>
      </c>
      <c r="P3366">
        <v>48</v>
      </c>
      <c r="Q3366">
        <v>1</v>
      </c>
      <c r="R3366" t="s">
        <v>30</v>
      </c>
      <c r="S3366" t="s">
        <v>31</v>
      </c>
      <c r="T3366" t="s">
        <v>3678</v>
      </c>
      <c r="U3366" t="s">
        <v>1930</v>
      </c>
      <c r="V3366" t="s">
        <v>34</v>
      </c>
      <c r="W3366" t="s">
        <v>35</v>
      </c>
      <c r="X3366" t="s">
        <v>35</v>
      </c>
    </row>
    <row r="3367" spans="1:24" x14ac:dyDescent="0.3">
      <c r="A3367" t="s">
        <v>5351</v>
      </c>
      <c r="B3367" t="s">
        <v>3723</v>
      </c>
      <c r="C3367" t="s">
        <v>26</v>
      </c>
      <c r="D3367" s="2">
        <v>29079</v>
      </c>
      <c r="E3367">
        <v>47</v>
      </c>
      <c r="F3367" t="s">
        <v>27</v>
      </c>
      <c r="G3367" t="s">
        <v>28</v>
      </c>
      <c r="H3367" s="2">
        <v>43849</v>
      </c>
      <c r="I3367" s="3">
        <v>6.6</v>
      </c>
      <c r="J3367" s="4">
        <v>172366</v>
      </c>
      <c r="K3367" s="4">
        <v>26793</v>
      </c>
      <c r="L3367" s="3">
        <v>83.3</v>
      </c>
      <c r="M3367" t="s">
        <v>5802</v>
      </c>
      <c r="N3367">
        <v>5</v>
      </c>
      <c r="O3367">
        <v>11</v>
      </c>
      <c r="P3367">
        <v>68</v>
      </c>
      <c r="Q3367">
        <v>2</v>
      </c>
      <c r="R3367" t="s">
        <v>30</v>
      </c>
      <c r="S3367" t="s">
        <v>60</v>
      </c>
      <c r="T3367" t="s">
        <v>2122</v>
      </c>
      <c r="U3367" t="s">
        <v>1930</v>
      </c>
      <c r="V3367" t="s">
        <v>34</v>
      </c>
      <c r="W3367" t="s">
        <v>35</v>
      </c>
      <c r="X3367" t="s">
        <v>35</v>
      </c>
    </row>
    <row r="3368" spans="1:24" x14ac:dyDescent="0.3">
      <c r="A3368" t="s">
        <v>5352</v>
      </c>
      <c r="B3368" t="s">
        <v>5353</v>
      </c>
      <c r="C3368" t="s">
        <v>26</v>
      </c>
      <c r="D3368" s="2">
        <v>24888</v>
      </c>
      <c r="E3368">
        <v>58</v>
      </c>
      <c r="F3368" t="s">
        <v>128</v>
      </c>
      <c r="G3368" t="s">
        <v>174</v>
      </c>
      <c r="H3368" s="2">
        <v>44887</v>
      </c>
      <c r="I3368" s="3">
        <v>3.8</v>
      </c>
      <c r="J3368" s="4">
        <v>150901</v>
      </c>
      <c r="K3368" s="4">
        <v>26971</v>
      </c>
      <c r="L3368" s="3">
        <v>94.4</v>
      </c>
      <c r="M3368" t="s">
        <v>29</v>
      </c>
      <c r="N3368">
        <v>5</v>
      </c>
      <c r="O3368">
        <v>18</v>
      </c>
      <c r="P3368">
        <v>73</v>
      </c>
      <c r="Q3368">
        <v>3</v>
      </c>
      <c r="R3368" t="s">
        <v>39</v>
      </c>
      <c r="S3368" t="s">
        <v>119</v>
      </c>
      <c r="T3368" t="s">
        <v>4012</v>
      </c>
      <c r="U3368" t="s">
        <v>1930</v>
      </c>
      <c r="V3368" t="s">
        <v>83</v>
      </c>
      <c r="W3368" t="s">
        <v>64</v>
      </c>
      <c r="X3368" t="s">
        <v>35</v>
      </c>
    </row>
    <row r="3369" spans="1:24" x14ac:dyDescent="0.3">
      <c r="A3369" t="s">
        <v>5354</v>
      </c>
      <c r="B3369" t="s">
        <v>2681</v>
      </c>
      <c r="C3369" t="s">
        <v>26</v>
      </c>
      <c r="D3369" s="2">
        <v>25890</v>
      </c>
      <c r="E3369">
        <v>56</v>
      </c>
      <c r="F3369" t="s">
        <v>93</v>
      </c>
      <c r="G3369" t="s">
        <v>132</v>
      </c>
      <c r="H3369" s="2">
        <v>45799</v>
      </c>
      <c r="I3369" s="3">
        <v>1.3</v>
      </c>
      <c r="J3369" s="4">
        <v>162207</v>
      </c>
      <c r="K3369" s="4">
        <v>18444</v>
      </c>
      <c r="L3369" s="3">
        <v>98.9</v>
      </c>
      <c r="M3369" t="s">
        <v>29</v>
      </c>
      <c r="N3369">
        <v>39</v>
      </c>
      <c r="O3369">
        <v>9</v>
      </c>
      <c r="P3369">
        <v>18</v>
      </c>
      <c r="Q3369">
        <v>4</v>
      </c>
      <c r="R3369" t="s">
        <v>30</v>
      </c>
      <c r="S3369" t="s">
        <v>81</v>
      </c>
      <c r="T3369" t="s">
        <v>32</v>
      </c>
      <c r="U3369" t="s">
        <v>6022</v>
      </c>
      <c r="V3369" t="s">
        <v>34</v>
      </c>
      <c r="W3369" t="s">
        <v>64</v>
      </c>
      <c r="X3369" t="s">
        <v>64</v>
      </c>
    </row>
    <row r="3370" spans="1:24" x14ac:dyDescent="0.3">
      <c r="A3370" t="s">
        <v>5355</v>
      </c>
      <c r="B3370" t="s">
        <v>5356</v>
      </c>
      <c r="C3370" t="s">
        <v>26</v>
      </c>
      <c r="D3370" s="2">
        <v>31524</v>
      </c>
      <c r="E3370">
        <v>40</v>
      </c>
      <c r="F3370" t="s">
        <v>335</v>
      </c>
      <c r="G3370" t="s">
        <v>72</v>
      </c>
      <c r="H3370" s="2">
        <v>43800</v>
      </c>
      <c r="I3370" s="3">
        <v>6.8</v>
      </c>
      <c r="J3370" s="4">
        <v>61061</v>
      </c>
      <c r="K3370" s="4">
        <v>8934</v>
      </c>
      <c r="L3370" s="3">
        <v>78.900000000000006</v>
      </c>
      <c r="M3370" t="s">
        <v>59</v>
      </c>
      <c r="N3370">
        <v>36</v>
      </c>
      <c r="O3370">
        <v>24</v>
      </c>
      <c r="P3370">
        <v>71</v>
      </c>
      <c r="Q3370">
        <v>5</v>
      </c>
      <c r="R3370" t="s">
        <v>30</v>
      </c>
      <c r="S3370" t="s">
        <v>125</v>
      </c>
      <c r="T3370" t="s">
        <v>143</v>
      </c>
      <c r="U3370" t="s">
        <v>1225</v>
      </c>
      <c r="V3370" t="s">
        <v>63</v>
      </c>
      <c r="W3370" t="s">
        <v>64</v>
      </c>
      <c r="X3370" t="s">
        <v>35</v>
      </c>
    </row>
    <row r="3371" spans="1:24" x14ac:dyDescent="0.3">
      <c r="A3371" t="s">
        <v>5357</v>
      </c>
      <c r="B3371" t="s">
        <v>2503</v>
      </c>
      <c r="C3371" t="s">
        <v>26</v>
      </c>
      <c r="D3371" s="2">
        <v>32705</v>
      </c>
      <c r="E3371">
        <v>37</v>
      </c>
      <c r="F3371" t="s">
        <v>335</v>
      </c>
      <c r="G3371" t="s">
        <v>428</v>
      </c>
      <c r="H3371" s="2">
        <v>44768</v>
      </c>
      <c r="I3371" s="3">
        <v>4.0999999999999996</v>
      </c>
      <c r="J3371" s="4">
        <v>138276</v>
      </c>
      <c r="K3371" s="4">
        <v>19674</v>
      </c>
      <c r="L3371" s="3">
        <v>97.2</v>
      </c>
      <c r="M3371" t="s">
        <v>516</v>
      </c>
      <c r="N3371">
        <v>41</v>
      </c>
      <c r="O3371">
        <v>1</v>
      </c>
      <c r="P3371">
        <v>60</v>
      </c>
      <c r="Q3371">
        <v>1</v>
      </c>
      <c r="R3371" t="s">
        <v>39</v>
      </c>
      <c r="S3371" t="s">
        <v>104</v>
      </c>
      <c r="T3371" t="s">
        <v>32</v>
      </c>
      <c r="U3371" t="s">
        <v>77</v>
      </c>
      <c r="V3371" t="s">
        <v>83</v>
      </c>
      <c r="W3371" t="s">
        <v>64</v>
      </c>
      <c r="X3371" t="s">
        <v>64</v>
      </c>
    </row>
    <row r="3372" spans="1:24" x14ac:dyDescent="0.3">
      <c r="A3372" t="s">
        <v>5358</v>
      </c>
      <c r="B3372" t="s">
        <v>3206</v>
      </c>
      <c r="C3372" t="s">
        <v>56</v>
      </c>
      <c r="D3372" s="2">
        <v>26284</v>
      </c>
      <c r="E3372">
        <v>55</v>
      </c>
      <c r="F3372" t="s">
        <v>57</v>
      </c>
      <c r="G3372" t="s">
        <v>183</v>
      </c>
      <c r="H3372" s="2">
        <v>45014</v>
      </c>
      <c r="I3372" s="3">
        <v>3.5</v>
      </c>
      <c r="J3372" s="4">
        <v>70176</v>
      </c>
      <c r="K3372" s="4">
        <v>8541</v>
      </c>
      <c r="L3372" s="3">
        <v>86.6</v>
      </c>
      <c r="M3372" t="s">
        <v>29</v>
      </c>
      <c r="N3372">
        <v>30</v>
      </c>
      <c r="O3372">
        <v>8</v>
      </c>
      <c r="P3372">
        <v>22</v>
      </c>
      <c r="Q3372">
        <v>2</v>
      </c>
      <c r="R3372" t="s">
        <v>30</v>
      </c>
      <c r="S3372" t="s">
        <v>90</v>
      </c>
      <c r="T3372" t="s">
        <v>61</v>
      </c>
      <c r="U3372" t="s">
        <v>6022</v>
      </c>
      <c r="V3372" t="s">
        <v>34</v>
      </c>
      <c r="W3372" t="s">
        <v>35</v>
      </c>
      <c r="X3372" t="s">
        <v>35</v>
      </c>
    </row>
    <row r="3373" spans="1:24" x14ac:dyDescent="0.3">
      <c r="A3373" t="s">
        <v>5359</v>
      </c>
      <c r="B3373" t="s">
        <v>3825</v>
      </c>
      <c r="C3373" t="s">
        <v>26</v>
      </c>
      <c r="D3373" s="2">
        <v>25562</v>
      </c>
      <c r="E3373">
        <v>57</v>
      </c>
      <c r="F3373" t="s">
        <v>135</v>
      </c>
      <c r="G3373" t="s">
        <v>136</v>
      </c>
      <c r="H3373" s="2">
        <v>44802</v>
      </c>
      <c r="I3373" s="3">
        <v>4</v>
      </c>
      <c r="J3373" s="4">
        <v>118472</v>
      </c>
      <c r="K3373" s="4">
        <v>18066</v>
      </c>
      <c r="L3373" s="3">
        <v>98.1</v>
      </c>
      <c r="M3373" t="s">
        <v>29</v>
      </c>
      <c r="N3373">
        <v>43</v>
      </c>
      <c r="O3373">
        <v>26</v>
      </c>
      <c r="P3373">
        <v>15</v>
      </c>
      <c r="Q3373">
        <v>4</v>
      </c>
      <c r="R3373" t="s">
        <v>30</v>
      </c>
      <c r="S3373" t="s">
        <v>125</v>
      </c>
      <c r="T3373" t="s">
        <v>95</v>
      </c>
      <c r="U3373" t="s">
        <v>6022</v>
      </c>
      <c r="V3373" t="s">
        <v>83</v>
      </c>
      <c r="W3373" t="s">
        <v>35</v>
      </c>
      <c r="X3373" t="s">
        <v>64</v>
      </c>
    </row>
    <row r="3374" spans="1:24" x14ac:dyDescent="0.3">
      <c r="A3374" t="s">
        <v>5360</v>
      </c>
      <c r="B3374" t="s">
        <v>4282</v>
      </c>
      <c r="C3374" t="s">
        <v>56</v>
      </c>
      <c r="D3374" s="2">
        <v>35926</v>
      </c>
      <c r="E3374">
        <v>28</v>
      </c>
      <c r="F3374" t="s">
        <v>57</v>
      </c>
      <c r="G3374" t="s">
        <v>152</v>
      </c>
      <c r="H3374" s="2">
        <v>45979</v>
      </c>
      <c r="I3374" s="3">
        <v>0.8</v>
      </c>
      <c r="J3374" s="4">
        <v>79261</v>
      </c>
      <c r="K3374" s="4">
        <v>4175</v>
      </c>
      <c r="L3374" s="3">
        <v>79.599999999999994</v>
      </c>
      <c r="M3374" t="s">
        <v>59</v>
      </c>
      <c r="N3374">
        <v>43</v>
      </c>
      <c r="O3374">
        <v>16</v>
      </c>
      <c r="P3374">
        <v>19</v>
      </c>
      <c r="Q3374">
        <v>4</v>
      </c>
      <c r="R3374" t="s">
        <v>39</v>
      </c>
      <c r="S3374" t="s">
        <v>76</v>
      </c>
      <c r="T3374" t="s">
        <v>2122</v>
      </c>
      <c r="U3374" t="s">
        <v>77</v>
      </c>
      <c r="V3374" t="s">
        <v>34</v>
      </c>
      <c r="W3374" t="s">
        <v>35</v>
      </c>
      <c r="X3374" t="s">
        <v>64</v>
      </c>
    </row>
    <row r="3375" spans="1:24" x14ac:dyDescent="0.3">
      <c r="A3375" t="s">
        <v>5361</v>
      </c>
      <c r="B3375" t="s">
        <v>843</v>
      </c>
      <c r="C3375" t="s">
        <v>26</v>
      </c>
      <c r="D3375" s="2">
        <v>27102</v>
      </c>
      <c r="E3375">
        <v>52</v>
      </c>
      <c r="F3375" t="s">
        <v>335</v>
      </c>
      <c r="G3375" t="s">
        <v>118</v>
      </c>
      <c r="H3375" s="2">
        <v>43929</v>
      </c>
      <c r="I3375" s="3">
        <v>6.4</v>
      </c>
      <c r="J3375" s="4">
        <v>156348</v>
      </c>
      <c r="K3375" s="4">
        <v>6351</v>
      </c>
      <c r="L3375" s="3">
        <v>92.9</v>
      </c>
      <c r="M3375" t="s">
        <v>5802</v>
      </c>
      <c r="N3375">
        <v>18</v>
      </c>
      <c r="O3375">
        <v>23</v>
      </c>
      <c r="P3375">
        <v>12</v>
      </c>
      <c r="Q3375">
        <v>4</v>
      </c>
      <c r="R3375" t="s">
        <v>39</v>
      </c>
      <c r="S3375" t="s">
        <v>76</v>
      </c>
      <c r="T3375" t="s">
        <v>122</v>
      </c>
      <c r="U3375" t="s">
        <v>6022</v>
      </c>
      <c r="V3375" t="s">
        <v>63</v>
      </c>
      <c r="W3375" t="s">
        <v>35</v>
      </c>
      <c r="X3375" t="s">
        <v>35</v>
      </c>
    </row>
    <row r="3376" spans="1:24" x14ac:dyDescent="0.3">
      <c r="A3376" t="s">
        <v>5362</v>
      </c>
      <c r="B3376" t="s">
        <v>418</v>
      </c>
      <c r="C3376" t="s">
        <v>56</v>
      </c>
      <c r="D3376" s="2">
        <v>35679</v>
      </c>
      <c r="E3376">
        <v>29</v>
      </c>
      <c r="F3376" t="s">
        <v>67</v>
      </c>
      <c r="G3376" t="s">
        <v>142</v>
      </c>
      <c r="H3376" s="2">
        <v>44917</v>
      </c>
      <c r="I3376" s="3">
        <v>3.7</v>
      </c>
      <c r="J3376" s="4">
        <v>90569</v>
      </c>
      <c r="K3376" s="4">
        <v>11154</v>
      </c>
      <c r="L3376" s="3">
        <v>95.3</v>
      </c>
      <c r="M3376" t="s">
        <v>516</v>
      </c>
      <c r="N3376">
        <v>4</v>
      </c>
      <c r="O3376">
        <v>3</v>
      </c>
      <c r="P3376">
        <v>59</v>
      </c>
      <c r="Q3376">
        <v>4</v>
      </c>
      <c r="R3376" t="s">
        <v>39</v>
      </c>
      <c r="S3376" t="s">
        <v>60</v>
      </c>
      <c r="T3376" t="s">
        <v>143</v>
      </c>
      <c r="U3376" t="s">
        <v>6022</v>
      </c>
      <c r="V3376" t="s">
        <v>63</v>
      </c>
      <c r="W3376" t="s">
        <v>64</v>
      </c>
      <c r="X3376" t="s">
        <v>64</v>
      </c>
    </row>
    <row r="3377" spans="1:24" x14ac:dyDescent="0.3">
      <c r="A3377" t="s">
        <v>5363</v>
      </c>
      <c r="B3377" t="s">
        <v>5364</v>
      </c>
      <c r="C3377" t="s">
        <v>56</v>
      </c>
      <c r="D3377" s="2">
        <v>27172</v>
      </c>
      <c r="E3377">
        <v>52</v>
      </c>
      <c r="F3377" t="s">
        <v>93</v>
      </c>
      <c r="G3377" t="s">
        <v>180</v>
      </c>
      <c r="H3377" s="2">
        <v>44917</v>
      </c>
      <c r="I3377" s="3">
        <v>3.7</v>
      </c>
      <c r="J3377" s="4">
        <v>50454</v>
      </c>
      <c r="K3377" s="4">
        <v>3074</v>
      </c>
      <c r="L3377" s="3">
        <v>94.4</v>
      </c>
      <c r="M3377" t="s">
        <v>59</v>
      </c>
      <c r="N3377">
        <v>31</v>
      </c>
      <c r="O3377">
        <v>11</v>
      </c>
      <c r="P3377">
        <v>79</v>
      </c>
      <c r="Q3377">
        <v>5</v>
      </c>
      <c r="R3377" t="s">
        <v>30</v>
      </c>
      <c r="S3377" t="s">
        <v>90</v>
      </c>
      <c r="T3377" t="s">
        <v>2122</v>
      </c>
      <c r="U3377" t="s">
        <v>6022</v>
      </c>
      <c r="V3377" t="s">
        <v>63</v>
      </c>
      <c r="W3377" t="s">
        <v>64</v>
      </c>
      <c r="X3377" t="s">
        <v>64</v>
      </c>
    </row>
    <row r="3378" spans="1:24" x14ac:dyDescent="0.3">
      <c r="A3378" t="s">
        <v>5365</v>
      </c>
      <c r="B3378" t="s">
        <v>4682</v>
      </c>
      <c r="C3378" t="s">
        <v>26</v>
      </c>
      <c r="D3378" s="2">
        <v>35995</v>
      </c>
      <c r="E3378">
        <v>28</v>
      </c>
      <c r="F3378" t="s">
        <v>102</v>
      </c>
      <c r="G3378" t="s">
        <v>196</v>
      </c>
      <c r="H3378" s="2">
        <v>45423</v>
      </c>
      <c r="I3378" s="3">
        <v>2.2999999999999998</v>
      </c>
      <c r="J3378" s="4">
        <v>137113</v>
      </c>
      <c r="K3378" s="4">
        <v>15670</v>
      </c>
      <c r="L3378" s="3">
        <v>94.7</v>
      </c>
      <c r="M3378" t="s">
        <v>29</v>
      </c>
      <c r="N3378">
        <v>39</v>
      </c>
      <c r="O3378">
        <v>21</v>
      </c>
      <c r="P3378">
        <v>22</v>
      </c>
      <c r="Q3378">
        <v>5</v>
      </c>
      <c r="R3378" t="s">
        <v>30</v>
      </c>
      <c r="S3378" t="s">
        <v>125</v>
      </c>
      <c r="T3378" t="s">
        <v>3678</v>
      </c>
      <c r="U3378" t="s">
        <v>1225</v>
      </c>
      <c r="V3378" t="s">
        <v>63</v>
      </c>
      <c r="W3378" t="s">
        <v>64</v>
      </c>
      <c r="X3378" t="s">
        <v>35</v>
      </c>
    </row>
    <row r="3379" spans="1:24" x14ac:dyDescent="0.3">
      <c r="A3379" t="s">
        <v>5366</v>
      </c>
      <c r="B3379" t="s">
        <v>1860</v>
      </c>
      <c r="C3379" t="s">
        <v>26</v>
      </c>
      <c r="D3379" s="2">
        <v>25427</v>
      </c>
      <c r="E3379">
        <v>57</v>
      </c>
      <c r="F3379" t="s">
        <v>57</v>
      </c>
      <c r="G3379" t="s">
        <v>205</v>
      </c>
      <c r="H3379" s="2">
        <v>42750</v>
      </c>
      <c r="I3379" s="3">
        <v>9.6999999999999993</v>
      </c>
      <c r="J3379" s="4">
        <v>106868</v>
      </c>
      <c r="K3379" s="4">
        <v>6214</v>
      </c>
      <c r="L3379" s="3">
        <v>94.3</v>
      </c>
      <c r="M3379" t="s">
        <v>29</v>
      </c>
      <c r="N3379">
        <v>31</v>
      </c>
      <c r="O3379">
        <v>20</v>
      </c>
      <c r="P3379">
        <v>59</v>
      </c>
      <c r="Q3379">
        <v>2</v>
      </c>
      <c r="R3379" t="s">
        <v>30</v>
      </c>
      <c r="S3379" t="s">
        <v>90</v>
      </c>
      <c r="T3379" t="s">
        <v>4012</v>
      </c>
      <c r="U3379" t="s">
        <v>77</v>
      </c>
      <c r="V3379" t="s">
        <v>34</v>
      </c>
      <c r="W3379" t="s">
        <v>64</v>
      </c>
      <c r="X3379" t="s">
        <v>35</v>
      </c>
    </row>
    <row r="3380" spans="1:24" x14ac:dyDescent="0.3">
      <c r="A3380" t="s">
        <v>5367</v>
      </c>
      <c r="B3380" t="s">
        <v>1903</v>
      </c>
      <c r="C3380" t="s">
        <v>56</v>
      </c>
      <c r="D3380" s="2">
        <v>34551</v>
      </c>
      <c r="E3380">
        <v>32</v>
      </c>
      <c r="F3380" t="s">
        <v>102</v>
      </c>
      <c r="G3380" t="s">
        <v>159</v>
      </c>
      <c r="H3380" s="2">
        <v>43690</v>
      </c>
      <c r="I3380" s="3">
        <v>7.1</v>
      </c>
      <c r="J3380" s="4">
        <v>149507</v>
      </c>
      <c r="K3380" s="4">
        <v>17588</v>
      </c>
      <c r="L3380" s="3">
        <v>86.5</v>
      </c>
      <c r="M3380" t="s">
        <v>516</v>
      </c>
      <c r="N3380">
        <v>31</v>
      </c>
      <c r="O3380">
        <v>10</v>
      </c>
      <c r="P3380">
        <v>13</v>
      </c>
      <c r="Q3380">
        <v>1</v>
      </c>
      <c r="R3380" t="s">
        <v>39</v>
      </c>
      <c r="S3380" t="s">
        <v>31</v>
      </c>
      <c r="T3380" t="s">
        <v>95</v>
      </c>
      <c r="U3380" t="s">
        <v>1930</v>
      </c>
      <c r="V3380" t="s">
        <v>83</v>
      </c>
      <c r="W3380" t="s">
        <v>64</v>
      </c>
      <c r="X3380" t="s">
        <v>64</v>
      </c>
    </row>
    <row r="3381" spans="1:24" x14ac:dyDescent="0.3">
      <c r="A3381" t="s">
        <v>5368</v>
      </c>
      <c r="B3381" t="s">
        <v>1400</v>
      </c>
      <c r="C3381" t="s">
        <v>56</v>
      </c>
      <c r="D3381" s="2">
        <v>25385</v>
      </c>
      <c r="E3381">
        <v>57</v>
      </c>
      <c r="F3381" t="s">
        <v>57</v>
      </c>
      <c r="G3381" t="s">
        <v>467</v>
      </c>
      <c r="H3381" s="2">
        <v>43482</v>
      </c>
      <c r="I3381" s="3">
        <v>7.6</v>
      </c>
      <c r="J3381" s="4">
        <v>151139</v>
      </c>
      <c r="K3381" s="4">
        <v>17537</v>
      </c>
      <c r="L3381" s="3">
        <v>80.5</v>
      </c>
      <c r="M3381" t="s">
        <v>516</v>
      </c>
      <c r="N3381">
        <v>29</v>
      </c>
      <c r="O3381">
        <v>15</v>
      </c>
      <c r="P3381">
        <v>14</v>
      </c>
      <c r="Q3381">
        <v>5</v>
      </c>
      <c r="R3381" t="s">
        <v>39</v>
      </c>
      <c r="S3381" t="s">
        <v>125</v>
      </c>
      <c r="T3381" t="s">
        <v>6927</v>
      </c>
      <c r="U3381" t="s">
        <v>6022</v>
      </c>
      <c r="V3381" t="s">
        <v>83</v>
      </c>
      <c r="W3381" t="s">
        <v>35</v>
      </c>
      <c r="X3381" t="s">
        <v>64</v>
      </c>
    </row>
    <row r="3382" spans="1:24" x14ac:dyDescent="0.3">
      <c r="A3382" t="s">
        <v>5369</v>
      </c>
      <c r="B3382" t="s">
        <v>1051</v>
      </c>
      <c r="C3382" t="s">
        <v>56</v>
      </c>
      <c r="D3382" s="2">
        <v>27999</v>
      </c>
      <c r="E3382">
        <v>50</v>
      </c>
      <c r="F3382" t="s">
        <v>102</v>
      </c>
      <c r="G3382" t="s">
        <v>107</v>
      </c>
      <c r="H3382" s="2">
        <v>45910</v>
      </c>
      <c r="I3382" s="3">
        <v>1</v>
      </c>
      <c r="J3382" s="4">
        <v>49029</v>
      </c>
      <c r="K3382" s="4">
        <v>8228</v>
      </c>
      <c r="L3382" s="3">
        <v>96.1</v>
      </c>
      <c r="M3382" t="s">
        <v>59</v>
      </c>
      <c r="N3382">
        <v>16</v>
      </c>
      <c r="O3382">
        <v>26</v>
      </c>
      <c r="P3382">
        <v>8</v>
      </c>
      <c r="Q3382">
        <v>3</v>
      </c>
      <c r="R3382" t="s">
        <v>30</v>
      </c>
      <c r="S3382" t="s">
        <v>119</v>
      </c>
      <c r="T3382" t="s">
        <v>143</v>
      </c>
      <c r="U3382" t="s">
        <v>1930</v>
      </c>
      <c r="V3382" t="s">
        <v>34</v>
      </c>
      <c r="W3382" t="s">
        <v>64</v>
      </c>
      <c r="X3382" t="s">
        <v>35</v>
      </c>
    </row>
    <row r="3383" spans="1:24" x14ac:dyDescent="0.3">
      <c r="A3383" t="s">
        <v>5370</v>
      </c>
      <c r="B3383" t="s">
        <v>5371</v>
      </c>
      <c r="C3383" t="s">
        <v>56</v>
      </c>
      <c r="D3383" s="2">
        <v>27142</v>
      </c>
      <c r="E3383">
        <v>52</v>
      </c>
      <c r="F3383" t="s">
        <v>335</v>
      </c>
      <c r="G3383" t="s">
        <v>50</v>
      </c>
      <c r="H3383" s="2">
        <v>45587</v>
      </c>
      <c r="I3383" s="3">
        <v>1.9</v>
      </c>
      <c r="J3383" s="4">
        <v>141248</v>
      </c>
      <c r="K3383" s="4">
        <v>13364</v>
      </c>
      <c r="L3383" s="3">
        <v>81.900000000000006</v>
      </c>
      <c r="M3383" t="s">
        <v>516</v>
      </c>
      <c r="N3383">
        <v>21</v>
      </c>
      <c r="O3383">
        <v>26</v>
      </c>
      <c r="P3383">
        <v>33</v>
      </c>
      <c r="Q3383">
        <v>2</v>
      </c>
      <c r="R3383" t="s">
        <v>39</v>
      </c>
      <c r="S3383" t="s">
        <v>104</v>
      </c>
      <c r="T3383" t="s">
        <v>4012</v>
      </c>
      <c r="U3383" t="s">
        <v>77</v>
      </c>
      <c r="V3383" t="s">
        <v>34</v>
      </c>
      <c r="W3383" t="s">
        <v>35</v>
      </c>
      <c r="X3383" t="s">
        <v>64</v>
      </c>
    </row>
    <row r="3384" spans="1:24" x14ac:dyDescent="0.3">
      <c r="A3384" t="s">
        <v>5372</v>
      </c>
      <c r="B3384" t="s">
        <v>5373</v>
      </c>
      <c r="C3384" t="s">
        <v>56</v>
      </c>
      <c r="D3384" s="2">
        <v>34773</v>
      </c>
      <c r="E3384">
        <v>31</v>
      </c>
      <c r="F3384" t="s">
        <v>128</v>
      </c>
      <c r="G3384" t="s">
        <v>503</v>
      </c>
      <c r="H3384" s="2">
        <v>44488</v>
      </c>
      <c r="I3384" s="3">
        <v>4.9000000000000004</v>
      </c>
      <c r="J3384" s="4">
        <v>24824</v>
      </c>
      <c r="K3384" s="4">
        <v>3941</v>
      </c>
      <c r="L3384" s="3">
        <v>85.7</v>
      </c>
      <c r="M3384" t="s">
        <v>5802</v>
      </c>
      <c r="N3384">
        <v>3</v>
      </c>
      <c r="O3384">
        <v>1</v>
      </c>
      <c r="P3384">
        <v>58</v>
      </c>
      <c r="Q3384">
        <v>5</v>
      </c>
      <c r="R3384" t="s">
        <v>39</v>
      </c>
      <c r="S3384" t="s">
        <v>90</v>
      </c>
      <c r="T3384" t="s">
        <v>122</v>
      </c>
      <c r="U3384" t="s">
        <v>1930</v>
      </c>
      <c r="V3384" t="s">
        <v>63</v>
      </c>
      <c r="W3384" t="s">
        <v>35</v>
      </c>
      <c r="X3384" t="s">
        <v>64</v>
      </c>
    </row>
    <row r="3385" spans="1:24" x14ac:dyDescent="0.3">
      <c r="A3385" t="s">
        <v>5374</v>
      </c>
      <c r="B3385" t="s">
        <v>5375</v>
      </c>
      <c r="C3385" t="s">
        <v>26</v>
      </c>
      <c r="D3385" s="2">
        <v>29167</v>
      </c>
      <c r="E3385">
        <v>47</v>
      </c>
      <c r="F3385" t="s">
        <v>5039</v>
      </c>
      <c r="G3385" t="s">
        <v>188</v>
      </c>
      <c r="H3385" s="2">
        <v>45880</v>
      </c>
      <c r="I3385" s="3">
        <v>1.1000000000000001</v>
      </c>
      <c r="J3385" s="4">
        <v>89898</v>
      </c>
      <c r="K3385" s="4">
        <v>8798</v>
      </c>
      <c r="L3385" s="3">
        <v>79</v>
      </c>
      <c r="M3385" t="s">
        <v>516</v>
      </c>
      <c r="N3385">
        <v>9</v>
      </c>
      <c r="O3385">
        <v>24</v>
      </c>
      <c r="P3385">
        <v>74</v>
      </c>
      <c r="Q3385">
        <v>2</v>
      </c>
      <c r="R3385" t="s">
        <v>39</v>
      </c>
      <c r="S3385" t="s">
        <v>104</v>
      </c>
      <c r="T3385" t="s">
        <v>143</v>
      </c>
      <c r="U3385" t="s">
        <v>1930</v>
      </c>
      <c r="V3385" t="s">
        <v>34</v>
      </c>
      <c r="W3385" t="s">
        <v>64</v>
      </c>
      <c r="X3385" t="s">
        <v>64</v>
      </c>
    </row>
    <row r="3386" spans="1:24" x14ac:dyDescent="0.3">
      <c r="A3386" t="s">
        <v>5376</v>
      </c>
      <c r="B3386" t="s">
        <v>1088</v>
      </c>
      <c r="C3386" t="s">
        <v>26</v>
      </c>
      <c r="D3386" s="2">
        <v>26151</v>
      </c>
      <c r="E3386">
        <v>55</v>
      </c>
      <c r="F3386" t="s">
        <v>135</v>
      </c>
      <c r="G3386" t="s">
        <v>136</v>
      </c>
      <c r="H3386" s="2">
        <v>42560</v>
      </c>
      <c r="I3386" s="3">
        <v>10.199999999999999</v>
      </c>
      <c r="J3386" s="4">
        <v>137339</v>
      </c>
      <c r="K3386" s="4">
        <v>15224</v>
      </c>
      <c r="L3386" s="3">
        <v>88.7</v>
      </c>
      <c r="M3386" t="s">
        <v>5802</v>
      </c>
      <c r="N3386">
        <v>33</v>
      </c>
      <c r="O3386">
        <v>23</v>
      </c>
      <c r="P3386">
        <v>14</v>
      </c>
      <c r="Q3386">
        <v>4</v>
      </c>
      <c r="R3386" t="s">
        <v>30</v>
      </c>
      <c r="S3386" t="s">
        <v>76</v>
      </c>
      <c r="T3386" t="s">
        <v>2122</v>
      </c>
      <c r="U3386" t="s">
        <v>1930</v>
      </c>
      <c r="V3386" t="s">
        <v>34</v>
      </c>
      <c r="W3386" t="s">
        <v>64</v>
      </c>
      <c r="X3386" t="s">
        <v>64</v>
      </c>
    </row>
    <row r="3387" spans="1:24" x14ac:dyDescent="0.3">
      <c r="A3387" t="s">
        <v>5377</v>
      </c>
      <c r="B3387" t="s">
        <v>5378</v>
      </c>
      <c r="C3387" t="s">
        <v>56</v>
      </c>
      <c r="D3387" s="2">
        <v>36032</v>
      </c>
      <c r="E3387">
        <v>28</v>
      </c>
      <c r="F3387" t="s">
        <v>67</v>
      </c>
      <c r="G3387" t="s">
        <v>149</v>
      </c>
      <c r="H3387" s="2">
        <v>45150</v>
      </c>
      <c r="I3387" s="3">
        <v>3.1</v>
      </c>
      <c r="J3387" s="4">
        <v>66122</v>
      </c>
      <c r="K3387" s="4">
        <v>7979</v>
      </c>
      <c r="L3387" s="3">
        <v>92.8</v>
      </c>
      <c r="M3387" t="s">
        <v>516</v>
      </c>
      <c r="N3387">
        <v>41</v>
      </c>
      <c r="O3387">
        <v>24</v>
      </c>
      <c r="P3387">
        <v>38</v>
      </c>
      <c r="Q3387">
        <v>2</v>
      </c>
      <c r="R3387" t="s">
        <v>39</v>
      </c>
      <c r="S3387" t="s">
        <v>31</v>
      </c>
      <c r="T3387" t="s">
        <v>61</v>
      </c>
      <c r="U3387" t="s">
        <v>1225</v>
      </c>
      <c r="V3387" t="s">
        <v>34</v>
      </c>
      <c r="W3387" t="s">
        <v>35</v>
      </c>
      <c r="X3387" t="s">
        <v>64</v>
      </c>
    </row>
    <row r="3388" spans="1:24" x14ac:dyDescent="0.3">
      <c r="A3388" t="s">
        <v>5379</v>
      </c>
      <c r="B3388" t="s">
        <v>2277</v>
      </c>
      <c r="C3388" t="s">
        <v>56</v>
      </c>
      <c r="D3388" s="2">
        <v>36647</v>
      </c>
      <c r="E3388">
        <v>26</v>
      </c>
      <c r="F3388" t="s">
        <v>4623</v>
      </c>
      <c r="G3388" t="s">
        <v>146</v>
      </c>
      <c r="H3388" s="2">
        <v>45780</v>
      </c>
      <c r="I3388" s="3">
        <v>1.4</v>
      </c>
      <c r="J3388" s="4">
        <v>37036</v>
      </c>
      <c r="K3388" s="4">
        <v>1156</v>
      </c>
      <c r="L3388" s="3">
        <v>93.8</v>
      </c>
      <c r="M3388" t="s">
        <v>516</v>
      </c>
      <c r="N3388">
        <v>36</v>
      </c>
      <c r="O3388">
        <v>20</v>
      </c>
      <c r="P3388">
        <v>52</v>
      </c>
      <c r="Q3388">
        <v>2</v>
      </c>
      <c r="R3388" t="s">
        <v>30</v>
      </c>
      <c r="S3388" t="s">
        <v>81</v>
      </c>
      <c r="T3388" t="s">
        <v>2122</v>
      </c>
      <c r="U3388" t="s">
        <v>1225</v>
      </c>
      <c r="V3388" t="s">
        <v>34</v>
      </c>
      <c r="W3388" t="s">
        <v>35</v>
      </c>
      <c r="X3388" t="s">
        <v>35</v>
      </c>
    </row>
    <row r="3389" spans="1:24" x14ac:dyDescent="0.3">
      <c r="A3389" t="s">
        <v>5380</v>
      </c>
      <c r="B3389" t="s">
        <v>1253</v>
      </c>
      <c r="C3389" t="s">
        <v>56</v>
      </c>
      <c r="D3389" s="2">
        <v>32158</v>
      </c>
      <c r="E3389">
        <v>38</v>
      </c>
      <c r="F3389" t="s">
        <v>5039</v>
      </c>
      <c r="G3389" t="s">
        <v>86</v>
      </c>
      <c r="H3389" s="2">
        <v>44571</v>
      </c>
      <c r="I3389" s="3">
        <v>4.7</v>
      </c>
      <c r="J3389" s="4">
        <v>99650</v>
      </c>
      <c r="K3389" s="4">
        <v>10635</v>
      </c>
      <c r="L3389" s="3">
        <v>85.5</v>
      </c>
      <c r="M3389" t="s">
        <v>516</v>
      </c>
      <c r="N3389">
        <v>36</v>
      </c>
      <c r="O3389">
        <v>7</v>
      </c>
      <c r="P3389">
        <v>23</v>
      </c>
      <c r="Q3389">
        <v>2</v>
      </c>
      <c r="R3389" t="s">
        <v>30</v>
      </c>
      <c r="S3389" t="s">
        <v>60</v>
      </c>
      <c r="T3389" t="s">
        <v>40</v>
      </c>
      <c r="U3389" t="s">
        <v>77</v>
      </c>
      <c r="V3389" t="s">
        <v>63</v>
      </c>
      <c r="W3389" t="s">
        <v>64</v>
      </c>
      <c r="X3389" t="s">
        <v>64</v>
      </c>
    </row>
    <row r="3390" spans="1:24" x14ac:dyDescent="0.3">
      <c r="A3390" t="s">
        <v>5381</v>
      </c>
      <c r="B3390" t="s">
        <v>4844</v>
      </c>
      <c r="C3390" t="s">
        <v>26</v>
      </c>
      <c r="D3390" s="2">
        <v>37353</v>
      </c>
      <c r="E3390">
        <v>24</v>
      </c>
      <c r="F3390" t="s">
        <v>102</v>
      </c>
      <c r="G3390" t="s">
        <v>103</v>
      </c>
      <c r="H3390" s="2">
        <v>45230</v>
      </c>
      <c r="I3390" s="3">
        <v>2.9</v>
      </c>
      <c r="J3390" s="4">
        <v>147827</v>
      </c>
      <c r="K3390" s="4">
        <v>22008</v>
      </c>
      <c r="L3390" s="3">
        <v>88</v>
      </c>
      <c r="M3390" t="s">
        <v>516</v>
      </c>
      <c r="N3390">
        <v>15</v>
      </c>
      <c r="O3390">
        <v>6</v>
      </c>
      <c r="P3390">
        <v>54</v>
      </c>
      <c r="Q3390">
        <v>4</v>
      </c>
      <c r="R3390" t="s">
        <v>30</v>
      </c>
      <c r="S3390" t="s">
        <v>119</v>
      </c>
      <c r="T3390" t="s">
        <v>61</v>
      </c>
      <c r="U3390" t="s">
        <v>6022</v>
      </c>
      <c r="V3390" t="s">
        <v>34</v>
      </c>
      <c r="W3390" t="s">
        <v>35</v>
      </c>
      <c r="X3390" t="s">
        <v>64</v>
      </c>
    </row>
    <row r="3391" spans="1:24" x14ac:dyDescent="0.3">
      <c r="A3391" t="s">
        <v>5382</v>
      </c>
      <c r="B3391" t="s">
        <v>4470</v>
      </c>
      <c r="C3391" t="s">
        <v>56</v>
      </c>
      <c r="D3391" s="2">
        <v>26336</v>
      </c>
      <c r="E3391">
        <v>54</v>
      </c>
      <c r="F3391" t="s">
        <v>93</v>
      </c>
      <c r="G3391" t="s">
        <v>94</v>
      </c>
      <c r="H3391" s="2">
        <v>45444</v>
      </c>
      <c r="I3391" s="3">
        <v>2.2999999999999998</v>
      </c>
      <c r="J3391" s="4">
        <v>82913</v>
      </c>
      <c r="K3391" s="4">
        <v>13273</v>
      </c>
      <c r="L3391" s="3">
        <v>93</v>
      </c>
      <c r="M3391" t="s">
        <v>4161</v>
      </c>
      <c r="N3391">
        <v>6</v>
      </c>
      <c r="O3391">
        <v>19</v>
      </c>
      <c r="P3391">
        <v>57</v>
      </c>
      <c r="Q3391">
        <v>4</v>
      </c>
      <c r="R3391" t="s">
        <v>39</v>
      </c>
      <c r="S3391" t="s">
        <v>125</v>
      </c>
      <c r="T3391" t="s">
        <v>3678</v>
      </c>
      <c r="U3391" t="s">
        <v>6022</v>
      </c>
      <c r="V3391" t="s">
        <v>83</v>
      </c>
      <c r="W3391" t="s">
        <v>64</v>
      </c>
      <c r="X3391" t="s">
        <v>64</v>
      </c>
    </row>
    <row r="3392" spans="1:24" x14ac:dyDescent="0.3">
      <c r="A3392" t="s">
        <v>5384</v>
      </c>
      <c r="B3392" t="s">
        <v>3039</v>
      </c>
      <c r="C3392" t="s">
        <v>56</v>
      </c>
      <c r="D3392" s="2">
        <v>33133</v>
      </c>
      <c r="E3392">
        <v>36</v>
      </c>
      <c r="F3392" t="s">
        <v>27</v>
      </c>
      <c r="G3392" t="s">
        <v>80</v>
      </c>
      <c r="H3392" s="2">
        <v>43047</v>
      </c>
      <c r="I3392" s="3">
        <v>8.8000000000000007</v>
      </c>
      <c r="J3392" s="4">
        <v>69439</v>
      </c>
      <c r="K3392" s="4">
        <v>11792</v>
      </c>
      <c r="L3392" s="3">
        <v>87.7</v>
      </c>
      <c r="M3392" t="s">
        <v>29</v>
      </c>
      <c r="N3392">
        <v>40</v>
      </c>
      <c r="O3392">
        <v>18</v>
      </c>
      <c r="P3392">
        <v>65</v>
      </c>
      <c r="Q3392">
        <v>4</v>
      </c>
      <c r="R3392" t="s">
        <v>39</v>
      </c>
      <c r="S3392" t="s">
        <v>60</v>
      </c>
      <c r="T3392" t="s">
        <v>32</v>
      </c>
      <c r="U3392" t="s">
        <v>77</v>
      </c>
      <c r="V3392" t="s">
        <v>63</v>
      </c>
      <c r="W3392" t="s">
        <v>35</v>
      </c>
      <c r="X3392" t="s">
        <v>64</v>
      </c>
    </row>
    <row r="3393" spans="1:24" x14ac:dyDescent="0.3">
      <c r="A3393" t="s">
        <v>5385</v>
      </c>
      <c r="B3393" t="s">
        <v>1717</v>
      </c>
      <c r="C3393" t="s">
        <v>56</v>
      </c>
      <c r="D3393" s="2">
        <v>28146</v>
      </c>
      <c r="E3393">
        <v>49</v>
      </c>
      <c r="F3393" t="s">
        <v>27</v>
      </c>
      <c r="G3393" t="s">
        <v>38</v>
      </c>
      <c r="H3393" s="2">
        <v>44141</v>
      </c>
      <c r="I3393" s="3">
        <v>5.8</v>
      </c>
      <c r="J3393" s="4">
        <v>163338</v>
      </c>
      <c r="K3393" s="4">
        <v>22544</v>
      </c>
      <c r="L3393" s="3">
        <v>79.900000000000006</v>
      </c>
      <c r="M3393" t="s">
        <v>4161</v>
      </c>
      <c r="N3393">
        <v>16</v>
      </c>
      <c r="P3393">
        <v>59</v>
      </c>
      <c r="Q3393">
        <v>2</v>
      </c>
      <c r="R3393" t="s">
        <v>39</v>
      </c>
      <c r="S3393" t="s">
        <v>90</v>
      </c>
      <c r="T3393" t="s">
        <v>143</v>
      </c>
      <c r="U3393" t="s">
        <v>77</v>
      </c>
      <c r="V3393" t="s">
        <v>34</v>
      </c>
      <c r="W3393" t="s">
        <v>35</v>
      </c>
      <c r="X3393" t="s">
        <v>35</v>
      </c>
    </row>
    <row r="3394" spans="1:24" x14ac:dyDescent="0.3">
      <c r="A3394" t="s">
        <v>5386</v>
      </c>
      <c r="B3394" t="s">
        <v>1348</v>
      </c>
      <c r="C3394" t="s">
        <v>56</v>
      </c>
      <c r="D3394" s="2">
        <v>37035</v>
      </c>
      <c r="E3394">
        <v>25</v>
      </c>
      <c r="F3394" t="s">
        <v>128</v>
      </c>
      <c r="G3394" t="s">
        <v>503</v>
      </c>
      <c r="H3394" s="2">
        <v>45375</v>
      </c>
      <c r="I3394" s="3">
        <v>2.5</v>
      </c>
      <c r="J3394" s="4">
        <v>68064</v>
      </c>
      <c r="K3394" s="4">
        <v>12228</v>
      </c>
      <c r="L3394" s="3">
        <v>91.9</v>
      </c>
      <c r="M3394" t="s">
        <v>516</v>
      </c>
      <c r="N3394">
        <v>40</v>
      </c>
      <c r="O3394">
        <v>13</v>
      </c>
      <c r="P3394">
        <v>62</v>
      </c>
      <c r="Q3394">
        <v>2</v>
      </c>
      <c r="R3394" t="s">
        <v>30</v>
      </c>
      <c r="S3394" t="s">
        <v>125</v>
      </c>
      <c r="T3394" t="s">
        <v>40</v>
      </c>
      <c r="U3394" t="s">
        <v>6022</v>
      </c>
      <c r="V3394" t="s">
        <v>63</v>
      </c>
      <c r="W3394" t="s">
        <v>64</v>
      </c>
      <c r="X3394" t="s">
        <v>35</v>
      </c>
    </row>
    <row r="3395" spans="1:24" x14ac:dyDescent="0.3">
      <c r="A3395" t="s">
        <v>5387</v>
      </c>
      <c r="B3395" t="s">
        <v>4593</v>
      </c>
      <c r="C3395" t="s">
        <v>56</v>
      </c>
      <c r="D3395" s="2">
        <v>26107</v>
      </c>
      <c r="E3395">
        <v>55</v>
      </c>
      <c r="F3395" t="s">
        <v>93</v>
      </c>
      <c r="G3395" t="s">
        <v>215</v>
      </c>
      <c r="H3395" s="2">
        <v>45812</v>
      </c>
      <c r="I3395" s="3">
        <v>1.3</v>
      </c>
      <c r="J3395" s="4">
        <v>68418</v>
      </c>
      <c r="K3395" s="4">
        <v>2998</v>
      </c>
      <c r="L3395" s="3">
        <v>78.099999999999994</v>
      </c>
      <c r="M3395" t="s">
        <v>59</v>
      </c>
      <c r="N3395">
        <v>40</v>
      </c>
      <c r="O3395">
        <v>24</v>
      </c>
      <c r="P3395">
        <v>26</v>
      </c>
      <c r="Q3395">
        <v>1</v>
      </c>
      <c r="R3395" t="s">
        <v>30</v>
      </c>
      <c r="S3395" t="s">
        <v>81</v>
      </c>
      <c r="T3395" t="s">
        <v>40</v>
      </c>
      <c r="U3395" t="s">
        <v>1930</v>
      </c>
      <c r="V3395" t="s">
        <v>34</v>
      </c>
      <c r="W3395" t="s">
        <v>64</v>
      </c>
      <c r="X3395" t="s">
        <v>64</v>
      </c>
    </row>
    <row r="3396" spans="1:24" x14ac:dyDescent="0.3">
      <c r="A3396" t="s">
        <v>5388</v>
      </c>
      <c r="B3396" t="s">
        <v>1082</v>
      </c>
      <c r="C3396" t="s">
        <v>26</v>
      </c>
      <c r="D3396" s="2">
        <v>31754</v>
      </c>
      <c r="E3396">
        <v>40</v>
      </c>
      <c r="F3396" t="s">
        <v>135</v>
      </c>
      <c r="G3396" t="s">
        <v>263</v>
      </c>
      <c r="H3396" s="2">
        <v>44313</v>
      </c>
      <c r="I3396" s="3">
        <v>5.4</v>
      </c>
      <c r="J3396" s="4">
        <v>80878</v>
      </c>
      <c r="K3396" s="4">
        <v>8744</v>
      </c>
      <c r="L3396" s="3">
        <v>78.3</v>
      </c>
      <c r="M3396" t="s">
        <v>516</v>
      </c>
      <c r="N3396">
        <v>26</v>
      </c>
      <c r="O3396">
        <v>10</v>
      </c>
      <c r="P3396">
        <v>65</v>
      </c>
      <c r="Q3396">
        <v>2</v>
      </c>
      <c r="R3396" t="s">
        <v>39</v>
      </c>
      <c r="S3396" t="s">
        <v>90</v>
      </c>
      <c r="T3396" t="s">
        <v>61</v>
      </c>
      <c r="U3396" t="s">
        <v>77</v>
      </c>
      <c r="V3396" t="s">
        <v>34</v>
      </c>
      <c r="W3396" t="s">
        <v>35</v>
      </c>
      <c r="X3396" t="s">
        <v>35</v>
      </c>
    </row>
    <row r="3397" spans="1:24" x14ac:dyDescent="0.3">
      <c r="A3397" t="s">
        <v>5389</v>
      </c>
      <c r="B3397" t="s">
        <v>4625</v>
      </c>
      <c r="C3397" t="s">
        <v>56</v>
      </c>
      <c r="D3397" s="2">
        <v>34050</v>
      </c>
      <c r="E3397">
        <v>33</v>
      </c>
      <c r="F3397" t="s">
        <v>102</v>
      </c>
      <c r="G3397" t="s">
        <v>159</v>
      </c>
      <c r="H3397" s="2">
        <v>43550</v>
      </c>
      <c r="I3397" s="3">
        <v>7.5</v>
      </c>
      <c r="J3397" s="4">
        <v>23808</v>
      </c>
      <c r="K3397" s="4">
        <v>2257</v>
      </c>
      <c r="L3397" s="3">
        <v>94.1</v>
      </c>
      <c r="M3397" t="s">
        <v>59</v>
      </c>
      <c r="N3397">
        <v>25</v>
      </c>
      <c r="O3397">
        <v>10</v>
      </c>
      <c r="P3397">
        <v>59</v>
      </c>
      <c r="Q3397">
        <v>5</v>
      </c>
      <c r="R3397" t="s">
        <v>30</v>
      </c>
      <c r="S3397" t="s">
        <v>119</v>
      </c>
      <c r="T3397" t="s">
        <v>2122</v>
      </c>
      <c r="U3397" t="s">
        <v>77</v>
      </c>
      <c r="V3397" t="s">
        <v>63</v>
      </c>
      <c r="W3397" t="s">
        <v>35</v>
      </c>
      <c r="X3397" t="s">
        <v>64</v>
      </c>
    </row>
    <row r="3398" spans="1:24" x14ac:dyDescent="0.3">
      <c r="A3398" t="s">
        <v>5390</v>
      </c>
      <c r="B3398" t="s">
        <v>3909</v>
      </c>
      <c r="C3398" t="s">
        <v>26</v>
      </c>
      <c r="D3398" s="2">
        <v>27474</v>
      </c>
      <c r="E3398">
        <v>51</v>
      </c>
      <c r="F3398" t="s">
        <v>128</v>
      </c>
      <c r="G3398" t="s">
        <v>139</v>
      </c>
      <c r="H3398" s="2">
        <v>42902</v>
      </c>
      <c r="I3398" s="3">
        <v>9.1999999999999993</v>
      </c>
      <c r="J3398" s="4">
        <v>61062</v>
      </c>
      <c r="K3398" s="4">
        <v>8450</v>
      </c>
      <c r="L3398" s="3">
        <v>90.6</v>
      </c>
      <c r="M3398" t="s">
        <v>59</v>
      </c>
      <c r="N3398">
        <v>18</v>
      </c>
      <c r="O3398">
        <v>23</v>
      </c>
      <c r="P3398">
        <v>57</v>
      </c>
      <c r="Q3398">
        <v>4</v>
      </c>
      <c r="R3398" t="s">
        <v>30</v>
      </c>
      <c r="S3398" t="s">
        <v>31</v>
      </c>
      <c r="T3398" t="s">
        <v>2122</v>
      </c>
      <c r="U3398" t="s">
        <v>6022</v>
      </c>
      <c r="V3398" t="s">
        <v>34</v>
      </c>
      <c r="W3398" t="s">
        <v>64</v>
      </c>
      <c r="X3398" t="s">
        <v>35</v>
      </c>
    </row>
    <row r="3399" spans="1:24" x14ac:dyDescent="0.3">
      <c r="A3399" t="s">
        <v>5391</v>
      </c>
      <c r="B3399" t="s">
        <v>3359</v>
      </c>
      <c r="C3399" t="s">
        <v>26</v>
      </c>
      <c r="D3399" s="2">
        <v>31503</v>
      </c>
      <c r="E3399">
        <v>40</v>
      </c>
      <c r="F3399" t="s">
        <v>67</v>
      </c>
      <c r="G3399" t="s">
        <v>220</v>
      </c>
      <c r="H3399" s="2">
        <v>45343</v>
      </c>
      <c r="I3399" s="3">
        <v>2.6</v>
      </c>
      <c r="J3399" s="4">
        <v>122660</v>
      </c>
      <c r="K3399" s="4">
        <v>15281</v>
      </c>
      <c r="L3399" s="3">
        <v>87.7</v>
      </c>
      <c r="M3399" t="s">
        <v>5802</v>
      </c>
      <c r="N3399">
        <v>0</v>
      </c>
      <c r="O3399">
        <v>3</v>
      </c>
      <c r="P3399">
        <v>71</v>
      </c>
      <c r="Q3399">
        <v>3</v>
      </c>
      <c r="R3399" t="s">
        <v>39</v>
      </c>
      <c r="S3399" t="s">
        <v>81</v>
      </c>
      <c r="T3399" t="s">
        <v>4012</v>
      </c>
      <c r="U3399" t="s">
        <v>6022</v>
      </c>
      <c r="V3399" t="s">
        <v>34</v>
      </c>
      <c r="W3399" t="s">
        <v>35</v>
      </c>
      <c r="X3399" t="s">
        <v>35</v>
      </c>
    </row>
    <row r="3400" spans="1:24" x14ac:dyDescent="0.3">
      <c r="A3400" t="s">
        <v>5392</v>
      </c>
      <c r="B3400" t="s">
        <v>876</v>
      </c>
      <c r="C3400" t="s">
        <v>26</v>
      </c>
      <c r="D3400" s="2">
        <v>35213</v>
      </c>
      <c r="E3400">
        <v>30</v>
      </c>
      <c r="F3400" t="s">
        <v>335</v>
      </c>
      <c r="G3400" t="s">
        <v>428</v>
      </c>
      <c r="H3400" s="2">
        <v>43399</v>
      </c>
      <c r="I3400" s="3">
        <v>7.9</v>
      </c>
      <c r="J3400" s="4">
        <v>146442</v>
      </c>
      <c r="K3400" s="4">
        <v>23690</v>
      </c>
      <c r="L3400" s="3">
        <v>86.3</v>
      </c>
      <c r="M3400" t="s">
        <v>59</v>
      </c>
      <c r="N3400">
        <v>43</v>
      </c>
      <c r="O3400">
        <v>11</v>
      </c>
      <c r="P3400">
        <v>53</v>
      </c>
      <c r="Q3400">
        <v>2</v>
      </c>
      <c r="R3400" t="s">
        <v>30</v>
      </c>
      <c r="S3400" t="s">
        <v>125</v>
      </c>
      <c r="T3400" t="s">
        <v>3678</v>
      </c>
      <c r="U3400" t="s">
        <v>77</v>
      </c>
      <c r="V3400" t="s">
        <v>63</v>
      </c>
      <c r="W3400" t="s">
        <v>64</v>
      </c>
      <c r="X3400" t="s">
        <v>64</v>
      </c>
    </row>
    <row r="3401" spans="1:24" x14ac:dyDescent="0.3">
      <c r="A3401" t="s">
        <v>5393</v>
      </c>
      <c r="B3401" t="s">
        <v>1312</v>
      </c>
      <c r="C3401" t="s">
        <v>26</v>
      </c>
      <c r="D3401" s="2">
        <v>33089</v>
      </c>
      <c r="E3401">
        <v>36</v>
      </c>
      <c r="F3401" t="s">
        <v>335</v>
      </c>
      <c r="G3401" t="s">
        <v>50</v>
      </c>
      <c r="H3401" s="2">
        <v>45306</v>
      </c>
      <c r="I3401" s="3">
        <v>2.7</v>
      </c>
      <c r="J3401" s="4">
        <v>105104</v>
      </c>
      <c r="K3401" s="4">
        <v>9142</v>
      </c>
      <c r="L3401" s="3">
        <v>92</v>
      </c>
      <c r="M3401" t="s">
        <v>59</v>
      </c>
      <c r="N3401">
        <v>37</v>
      </c>
      <c r="O3401">
        <v>12</v>
      </c>
      <c r="P3401">
        <v>9</v>
      </c>
      <c r="Q3401">
        <v>1</v>
      </c>
      <c r="R3401" t="s">
        <v>39</v>
      </c>
      <c r="S3401" t="s">
        <v>119</v>
      </c>
      <c r="T3401" t="s">
        <v>122</v>
      </c>
      <c r="U3401" t="s">
        <v>1225</v>
      </c>
      <c r="V3401" t="s">
        <v>83</v>
      </c>
      <c r="W3401" t="s">
        <v>35</v>
      </c>
      <c r="X3401" t="s">
        <v>35</v>
      </c>
    </row>
    <row r="3402" spans="1:24" x14ac:dyDescent="0.3">
      <c r="A3402" t="s">
        <v>5394</v>
      </c>
      <c r="B3402" t="s">
        <v>2162</v>
      </c>
      <c r="C3402" t="s">
        <v>26</v>
      </c>
      <c r="D3402" s="2">
        <v>37120</v>
      </c>
      <c r="E3402">
        <v>25</v>
      </c>
      <c r="F3402" t="s">
        <v>335</v>
      </c>
      <c r="G3402" t="s">
        <v>118</v>
      </c>
      <c r="H3402" s="2">
        <v>44047</v>
      </c>
      <c r="I3402" s="3">
        <v>6.1</v>
      </c>
      <c r="J3402" s="4">
        <v>151453</v>
      </c>
      <c r="K3402" s="4">
        <v>23874</v>
      </c>
      <c r="L3402" s="3">
        <v>87.7</v>
      </c>
      <c r="M3402" t="s">
        <v>5802</v>
      </c>
      <c r="N3402">
        <v>4</v>
      </c>
      <c r="O3402">
        <v>16</v>
      </c>
      <c r="P3402">
        <v>79</v>
      </c>
      <c r="Q3402">
        <v>2</v>
      </c>
      <c r="R3402" t="s">
        <v>30</v>
      </c>
      <c r="S3402" t="s">
        <v>104</v>
      </c>
      <c r="T3402" t="s">
        <v>4012</v>
      </c>
      <c r="U3402" t="s">
        <v>1930</v>
      </c>
      <c r="V3402" t="s">
        <v>83</v>
      </c>
      <c r="W3402" t="s">
        <v>35</v>
      </c>
      <c r="X3402" t="s">
        <v>35</v>
      </c>
    </row>
    <row r="3403" spans="1:24" x14ac:dyDescent="0.3">
      <c r="A3403" t="s">
        <v>5395</v>
      </c>
      <c r="B3403" t="s">
        <v>5396</v>
      </c>
      <c r="C3403" t="s">
        <v>26</v>
      </c>
      <c r="D3403" s="2">
        <v>32977</v>
      </c>
      <c r="E3403">
        <v>36</v>
      </c>
      <c r="F3403" t="s">
        <v>57</v>
      </c>
      <c r="G3403" t="s">
        <v>152</v>
      </c>
      <c r="H3403" s="2">
        <v>45877</v>
      </c>
      <c r="I3403" s="3">
        <v>1.1000000000000001</v>
      </c>
      <c r="J3403" s="4">
        <v>175710</v>
      </c>
      <c r="K3403" s="4">
        <v>13618</v>
      </c>
      <c r="L3403" s="3">
        <v>80.099999999999994</v>
      </c>
      <c r="M3403" t="s">
        <v>59</v>
      </c>
      <c r="N3403">
        <v>38</v>
      </c>
      <c r="O3403">
        <v>28</v>
      </c>
      <c r="P3403">
        <v>60</v>
      </c>
      <c r="Q3403">
        <v>3</v>
      </c>
      <c r="R3403" t="s">
        <v>39</v>
      </c>
      <c r="S3403" t="s">
        <v>52</v>
      </c>
      <c r="T3403" t="s">
        <v>3678</v>
      </c>
      <c r="U3403" t="s">
        <v>1930</v>
      </c>
      <c r="V3403" t="s">
        <v>63</v>
      </c>
      <c r="W3403" t="s">
        <v>35</v>
      </c>
      <c r="X3403" t="s">
        <v>64</v>
      </c>
    </row>
    <row r="3404" spans="1:24" x14ac:dyDescent="0.3">
      <c r="A3404" t="s">
        <v>5397</v>
      </c>
      <c r="B3404" t="s">
        <v>1281</v>
      </c>
      <c r="C3404" t="s">
        <v>56</v>
      </c>
      <c r="D3404" s="2">
        <v>31637</v>
      </c>
      <c r="E3404">
        <v>40</v>
      </c>
      <c r="F3404" t="s">
        <v>27</v>
      </c>
      <c r="G3404" t="s">
        <v>38</v>
      </c>
      <c r="H3404" s="2">
        <v>44456</v>
      </c>
      <c r="I3404" s="3">
        <v>5</v>
      </c>
      <c r="J3404" s="4">
        <v>31658</v>
      </c>
      <c r="K3404" s="4">
        <v>1225</v>
      </c>
      <c r="L3404" s="3">
        <v>81.400000000000006</v>
      </c>
      <c r="M3404" t="s">
        <v>29</v>
      </c>
      <c r="N3404">
        <v>38</v>
      </c>
      <c r="O3404">
        <v>9</v>
      </c>
      <c r="P3404">
        <v>57</v>
      </c>
      <c r="Q3404">
        <v>1</v>
      </c>
      <c r="R3404" t="s">
        <v>39</v>
      </c>
      <c r="S3404" t="s">
        <v>60</v>
      </c>
      <c r="T3404" t="s">
        <v>3678</v>
      </c>
      <c r="U3404" t="s">
        <v>77</v>
      </c>
      <c r="V3404" t="s">
        <v>83</v>
      </c>
      <c r="W3404" t="s">
        <v>35</v>
      </c>
      <c r="X3404" t="s">
        <v>35</v>
      </c>
    </row>
    <row r="3405" spans="1:24" x14ac:dyDescent="0.3">
      <c r="A3405" t="s">
        <v>5398</v>
      </c>
      <c r="B3405" t="s">
        <v>5209</v>
      </c>
      <c r="C3405" t="s">
        <v>26</v>
      </c>
      <c r="D3405" s="2">
        <v>32691</v>
      </c>
      <c r="E3405">
        <v>37</v>
      </c>
      <c r="F3405" t="s">
        <v>102</v>
      </c>
      <c r="G3405" t="s">
        <v>103</v>
      </c>
      <c r="H3405" s="2">
        <v>44740</v>
      </c>
      <c r="I3405" s="3">
        <v>4.2</v>
      </c>
      <c r="J3405" s="4">
        <v>44819</v>
      </c>
      <c r="K3405" s="4">
        <v>4230</v>
      </c>
      <c r="L3405" s="3">
        <v>81.3</v>
      </c>
      <c r="M3405" t="s">
        <v>59</v>
      </c>
      <c r="N3405">
        <v>12</v>
      </c>
      <c r="O3405">
        <v>24</v>
      </c>
      <c r="P3405">
        <v>23</v>
      </c>
      <c r="Q3405">
        <v>2</v>
      </c>
      <c r="R3405" t="s">
        <v>30</v>
      </c>
      <c r="S3405" t="s">
        <v>52</v>
      </c>
      <c r="T3405" t="s">
        <v>95</v>
      </c>
      <c r="U3405" t="s">
        <v>1225</v>
      </c>
      <c r="V3405" t="s">
        <v>63</v>
      </c>
      <c r="W3405" t="s">
        <v>64</v>
      </c>
      <c r="X3405" t="s">
        <v>64</v>
      </c>
    </row>
    <row r="3406" spans="1:24" x14ac:dyDescent="0.3">
      <c r="A3406" t="s">
        <v>5399</v>
      </c>
      <c r="B3406" t="s">
        <v>709</v>
      </c>
      <c r="C3406" t="s">
        <v>26</v>
      </c>
      <c r="D3406" s="2">
        <v>35426</v>
      </c>
      <c r="E3406">
        <v>30</v>
      </c>
      <c r="F3406" t="s">
        <v>335</v>
      </c>
      <c r="G3406" t="s">
        <v>428</v>
      </c>
      <c r="H3406" s="2">
        <v>44147</v>
      </c>
      <c r="I3406" s="3">
        <v>5.8</v>
      </c>
      <c r="J3406" s="4">
        <v>150458</v>
      </c>
      <c r="K3406" s="4">
        <v>20906</v>
      </c>
      <c r="L3406" s="3">
        <v>97.8</v>
      </c>
      <c r="M3406" t="s">
        <v>516</v>
      </c>
      <c r="N3406">
        <v>27</v>
      </c>
      <c r="O3406">
        <v>12</v>
      </c>
      <c r="P3406">
        <v>66</v>
      </c>
      <c r="Q3406">
        <v>3</v>
      </c>
      <c r="R3406" t="s">
        <v>30</v>
      </c>
      <c r="S3406" t="s">
        <v>81</v>
      </c>
      <c r="T3406" t="s">
        <v>6927</v>
      </c>
      <c r="U3406" t="s">
        <v>1930</v>
      </c>
      <c r="V3406" t="s">
        <v>34</v>
      </c>
      <c r="W3406" t="s">
        <v>35</v>
      </c>
      <c r="X3406" t="s">
        <v>35</v>
      </c>
    </row>
    <row r="3407" spans="1:24" x14ac:dyDescent="0.3">
      <c r="A3407" t="s">
        <v>5400</v>
      </c>
      <c r="B3407" t="s">
        <v>1194</v>
      </c>
      <c r="C3407" t="s">
        <v>26</v>
      </c>
      <c r="D3407" s="2">
        <v>34556</v>
      </c>
      <c r="E3407">
        <v>32</v>
      </c>
      <c r="F3407" t="s">
        <v>128</v>
      </c>
      <c r="G3407" t="s">
        <v>1363</v>
      </c>
      <c r="H3407" s="2">
        <v>42721</v>
      </c>
      <c r="I3407" s="3">
        <v>9.6999999999999993</v>
      </c>
      <c r="J3407" s="4">
        <v>99833</v>
      </c>
      <c r="K3407" s="4">
        <v>6542</v>
      </c>
      <c r="L3407" s="3">
        <v>83.1</v>
      </c>
      <c r="M3407" t="s">
        <v>516</v>
      </c>
      <c r="N3407">
        <v>28</v>
      </c>
      <c r="O3407">
        <v>21</v>
      </c>
      <c r="P3407">
        <v>45</v>
      </c>
      <c r="Q3407">
        <v>1</v>
      </c>
      <c r="R3407" t="s">
        <v>39</v>
      </c>
      <c r="S3407" t="s">
        <v>90</v>
      </c>
      <c r="T3407" t="s">
        <v>122</v>
      </c>
      <c r="U3407" t="s">
        <v>1930</v>
      </c>
      <c r="V3407" t="s">
        <v>34</v>
      </c>
      <c r="W3407" t="s">
        <v>35</v>
      </c>
      <c r="X3407" t="s">
        <v>64</v>
      </c>
    </row>
    <row r="3408" spans="1:24" x14ac:dyDescent="0.3">
      <c r="A3408" t="s">
        <v>5401</v>
      </c>
      <c r="B3408" t="s">
        <v>256</v>
      </c>
      <c r="C3408" t="s">
        <v>26</v>
      </c>
      <c r="D3408" s="2">
        <v>27072</v>
      </c>
      <c r="E3408">
        <v>52</v>
      </c>
      <c r="F3408" t="s">
        <v>57</v>
      </c>
      <c r="G3408" t="s">
        <v>58</v>
      </c>
      <c r="H3408" s="2">
        <v>44975</v>
      </c>
      <c r="I3408" s="3">
        <v>3.6</v>
      </c>
      <c r="J3408" s="4">
        <v>163518</v>
      </c>
      <c r="K3408" s="4">
        <v>18553</v>
      </c>
      <c r="L3408" s="3">
        <v>92.8</v>
      </c>
      <c r="M3408" t="s">
        <v>516</v>
      </c>
      <c r="N3408">
        <v>45</v>
      </c>
      <c r="O3408">
        <v>5</v>
      </c>
      <c r="P3408">
        <v>67</v>
      </c>
      <c r="Q3408">
        <v>1</v>
      </c>
      <c r="R3408" t="s">
        <v>30</v>
      </c>
      <c r="S3408" t="s">
        <v>52</v>
      </c>
      <c r="T3408" t="s">
        <v>143</v>
      </c>
      <c r="U3408" t="s">
        <v>6022</v>
      </c>
      <c r="V3408" t="s">
        <v>83</v>
      </c>
      <c r="W3408" t="s">
        <v>64</v>
      </c>
      <c r="X3408" t="s">
        <v>64</v>
      </c>
    </row>
    <row r="3409" spans="1:24" x14ac:dyDescent="0.3">
      <c r="A3409" t="s">
        <v>5402</v>
      </c>
      <c r="B3409" t="s">
        <v>494</v>
      </c>
      <c r="C3409" t="s">
        <v>56</v>
      </c>
      <c r="D3409" s="2">
        <v>34190</v>
      </c>
      <c r="E3409">
        <v>33</v>
      </c>
      <c r="F3409" t="s">
        <v>135</v>
      </c>
      <c r="G3409" t="s">
        <v>136</v>
      </c>
      <c r="H3409" s="2">
        <v>44209</v>
      </c>
      <c r="I3409" s="3">
        <v>5.7</v>
      </c>
      <c r="J3409" s="4">
        <v>125565</v>
      </c>
      <c r="K3409" s="4">
        <v>14497</v>
      </c>
      <c r="L3409" s="3">
        <v>87.5</v>
      </c>
      <c r="M3409" t="s">
        <v>59</v>
      </c>
      <c r="N3409">
        <v>19</v>
      </c>
      <c r="O3409">
        <v>0</v>
      </c>
      <c r="P3409">
        <v>73</v>
      </c>
      <c r="Q3409">
        <v>1</v>
      </c>
      <c r="R3409" t="s">
        <v>30</v>
      </c>
      <c r="S3409" t="s">
        <v>60</v>
      </c>
      <c r="T3409" t="s">
        <v>6927</v>
      </c>
      <c r="U3409" t="s">
        <v>6022</v>
      </c>
      <c r="V3409" t="s">
        <v>83</v>
      </c>
      <c r="W3409" t="s">
        <v>64</v>
      </c>
      <c r="X3409" t="s">
        <v>35</v>
      </c>
    </row>
    <row r="3410" spans="1:24" x14ac:dyDescent="0.3">
      <c r="A3410" t="s">
        <v>5403</v>
      </c>
      <c r="B3410" t="s">
        <v>5404</v>
      </c>
      <c r="C3410" t="s">
        <v>56</v>
      </c>
      <c r="D3410" s="2">
        <v>31644</v>
      </c>
      <c r="E3410">
        <v>40</v>
      </c>
      <c r="F3410" t="s">
        <v>27</v>
      </c>
      <c r="G3410" t="s">
        <v>38</v>
      </c>
      <c r="H3410" s="2">
        <v>44271</v>
      </c>
      <c r="I3410" s="3">
        <v>5.5</v>
      </c>
      <c r="J3410" s="4">
        <v>35678</v>
      </c>
      <c r="K3410" s="4">
        <v>1878</v>
      </c>
      <c r="L3410" s="3">
        <v>79.8</v>
      </c>
      <c r="M3410" t="s">
        <v>516</v>
      </c>
      <c r="N3410">
        <v>41</v>
      </c>
      <c r="O3410">
        <v>12</v>
      </c>
      <c r="P3410">
        <v>64</v>
      </c>
      <c r="Q3410">
        <v>3</v>
      </c>
      <c r="R3410" t="s">
        <v>39</v>
      </c>
      <c r="S3410" t="s">
        <v>60</v>
      </c>
      <c r="T3410" t="s">
        <v>95</v>
      </c>
      <c r="U3410" t="s">
        <v>1225</v>
      </c>
      <c r="V3410" t="s">
        <v>34</v>
      </c>
      <c r="W3410" t="s">
        <v>64</v>
      </c>
      <c r="X3410" t="s">
        <v>35</v>
      </c>
    </row>
    <row r="3411" spans="1:24" x14ac:dyDescent="0.3">
      <c r="A3411" t="s">
        <v>5405</v>
      </c>
      <c r="B3411" t="s">
        <v>5406</v>
      </c>
      <c r="C3411" t="s">
        <v>26</v>
      </c>
      <c r="D3411" s="2">
        <v>34124</v>
      </c>
      <c r="E3411">
        <v>33</v>
      </c>
      <c r="F3411" t="s">
        <v>67</v>
      </c>
      <c r="G3411" t="s">
        <v>68</v>
      </c>
      <c r="H3411" s="2">
        <v>44632</v>
      </c>
      <c r="I3411" s="3">
        <v>4.5</v>
      </c>
      <c r="J3411" s="4">
        <v>141478</v>
      </c>
      <c r="K3411" s="4">
        <v>10893</v>
      </c>
      <c r="L3411" s="3">
        <v>97.8</v>
      </c>
      <c r="M3411" t="s">
        <v>29</v>
      </c>
      <c r="N3411">
        <v>33</v>
      </c>
      <c r="O3411">
        <v>25</v>
      </c>
      <c r="P3411">
        <v>19</v>
      </c>
      <c r="Q3411">
        <v>4</v>
      </c>
      <c r="R3411" t="s">
        <v>30</v>
      </c>
      <c r="S3411" t="s">
        <v>90</v>
      </c>
      <c r="T3411" t="s">
        <v>3678</v>
      </c>
      <c r="U3411" t="s">
        <v>1225</v>
      </c>
      <c r="V3411" t="s">
        <v>34</v>
      </c>
      <c r="W3411" t="s">
        <v>64</v>
      </c>
      <c r="X3411" t="s">
        <v>35</v>
      </c>
    </row>
    <row r="3412" spans="1:24" x14ac:dyDescent="0.3">
      <c r="A3412" t="s">
        <v>5407</v>
      </c>
      <c r="B3412" t="s">
        <v>3140</v>
      </c>
      <c r="C3412" t="s">
        <v>26</v>
      </c>
      <c r="D3412" s="2">
        <v>25613</v>
      </c>
      <c r="E3412">
        <v>56</v>
      </c>
      <c r="F3412" t="s">
        <v>128</v>
      </c>
      <c r="G3412" t="s">
        <v>174</v>
      </c>
      <c r="H3412" s="2">
        <v>43719</v>
      </c>
      <c r="I3412" s="3">
        <v>7</v>
      </c>
      <c r="J3412" s="4">
        <v>84998</v>
      </c>
      <c r="K3412" s="4">
        <v>5851</v>
      </c>
      <c r="L3412" s="3">
        <v>95.5</v>
      </c>
      <c r="M3412" t="s">
        <v>516</v>
      </c>
      <c r="N3412">
        <v>21</v>
      </c>
      <c r="O3412">
        <v>9</v>
      </c>
      <c r="P3412">
        <v>25</v>
      </c>
      <c r="Q3412">
        <v>4</v>
      </c>
      <c r="R3412" t="s">
        <v>30</v>
      </c>
      <c r="S3412" t="s">
        <v>125</v>
      </c>
      <c r="T3412" t="s">
        <v>2122</v>
      </c>
      <c r="U3412" t="s">
        <v>1225</v>
      </c>
      <c r="V3412" t="s">
        <v>34</v>
      </c>
      <c r="W3412" t="s">
        <v>64</v>
      </c>
      <c r="X3412" t="s">
        <v>35</v>
      </c>
    </row>
    <row r="3413" spans="1:24" x14ac:dyDescent="0.3">
      <c r="A3413" t="s">
        <v>5408</v>
      </c>
      <c r="B3413" t="s">
        <v>332</v>
      </c>
      <c r="C3413" t="s">
        <v>26</v>
      </c>
      <c r="D3413" s="2">
        <v>32025</v>
      </c>
      <c r="E3413">
        <v>39</v>
      </c>
      <c r="F3413" t="s">
        <v>128</v>
      </c>
      <c r="G3413" t="s">
        <v>129</v>
      </c>
      <c r="H3413" s="2">
        <v>43184</v>
      </c>
      <c r="I3413" s="3">
        <v>8.5</v>
      </c>
      <c r="J3413" s="4">
        <v>148670</v>
      </c>
      <c r="K3413" s="4">
        <v>12648</v>
      </c>
      <c r="L3413" s="3">
        <v>91.3</v>
      </c>
      <c r="M3413" t="s">
        <v>59</v>
      </c>
      <c r="N3413">
        <v>36</v>
      </c>
      <c r="O3413">
        <v>23</v>
      </c>
      <c r="P3413">
        <v>53</v>
      </c>
      <c r="Q3413">
        <v>5</v>
      </c>
      <c r="R3413" t="s">
        <v>39</v>
      </c>
      <c r="S3413" t="s">
        <v>119</v>
      </c>
      <c r="T3413" t="s">
        <v>122</v>
      </c>
      <c r="U3413" t="s">
        <v>1225</v>
      </c>
      <c r="V3413" t="s">
        <v>34</v>
      </c>
      <c r="W3413" t="s">
        <v>64</v>
      </c>
      <c r="X3413" t="s">
        <v>64</v>
      </c>
    </row>
    <row r="3414" spans="1:24" x14ac:dyDescent="0.3">
      <c r="A3414" t="s">
        <v>5409</v>
      </c>
      <c r="B3414" t="s">
        <v>5178</v>
      </c>
      <c r="C3414" t="s">
        <v>26</v>
      </c>
      <c r="D3414" s="2">
        <v>30938</v>
      </c>
      <c r="E3414">
        <v>42</v>
      </c>
      <c r="F3414" t="s">
        <v>135</v>
      </c>
      <c r="G3414" t="s">
        <v>177</v>
      </c>
      <c r="H3414" s="2">
        <v>42704</v>
      </c>
      <c r="I3414" s="3">
        <v>9.8000000000000007</v>
      </c>
      <c r="J3414" s="4">
        <v>112771</v>
      </c>
      <c r="K3414" s="4">
        <v>7407</v>
      </c>
      <c r="L3414" s="3">
        <v>99.3</v>
      </c>
      <c r="M3414" t="s">
        <v>4161</v>
      </c>
      <c r="N3414">
        <v>23</v>
      </c>
      <c r="O3414">
        <v>11</v>
      </c>
      <c r="P3414">
        <v>75</v>
      </c>
      <c r="Q3414">
        <v>1</v>
      </c>
      <c r="R3414" t="s">
        <v>30</v>
      </c>
      <c r="S3414" t="s">
        <v>76</v>
      </c>
      <c r="T3414" t="s">
        <v>4012</v>
      </c>
      <c r="U3414" t="s">
        <v>1225</v>
      </c>
      <c r="V3414" t="s">
        <v>83</v>
      </c>
      <c r="W3414" t="s">
        <v>64</v>
      </c>
      <c r="X3414" t="s">
        <v>35</v>
      </c>
    </row>
    <row r="3415" spans="1:24" x14ac:dyDescent="0.3">
      <c r="A3415" t="s">
        <v>5410</v>
      </c>
      <c r="B3415" t="s">
        <v>2544</v>
      </c>
      <c r="C3415" t="s">
        <v>56</v>
      </c>
      <c r="D3415" s="2">
        <v>34642</v>
      </c>
      <c r="E3415">
        <v>32</v>
      </c>
      <c r="F3415" t="s">
        <v>5039</v>
      </c>
      <c r="G3415" t="s">
        <v>188</v>
      </c>
      <c r="H3415" s="2">
        <v>42442</v>
      </c>
      <c r="I3415" s="3">
        <v>10.5</v>
      </c>
      <c r="J3415" s="4">
        <v>32525</v>
      </c>
      <c r="K3415" s="4">
        <v>4554</v>
      </c>
      <c r="L3415" s="3">
        <v>89.7</v>
      </c>
      <c r="M3415" t="s">
        <v>5802</v>
      </c>
      <c r="N3415">
        <v>13</v>
      </c>
      <c r="O3415">
        <v>17</v>
      </c>
      <c r="P3415">
        <v>9</v>
      </c>
      <c r="Q3415">
        <v>1</v>
      </c>
      <c r="R3415" t="s">
        <v>39</v>
      </c>
      <c r="S3415" t="s">
        <v>90</v>
      </c>
      <c r="T3415" t="s">
        <v>95</v>
      </c>
      <c r="U3415" t="s">
        <v>1930</v>
      </c>
      <c r="V3415" t="s">
        <v>34</v>
      </c>
      <c r="W3415" t="s">
        <v>64</v>
      </c>
      <c r="X3415" t="s">
        <v>64</v>
      </c>
    </row>
    <row r="3416" spans="1:24" x14ac:dyDescent="0.3">
      <c r="A3416" t="s">
        <v>5411</v>
      </c>
      <c r="B3416" t="s">
        <v>5371</v>
      </c>
      <c r="C3416" t="s">
        <v>56</v>
      </c>
      <c r="D3416" s="2">
        <v>35815</v>
      </c>
      <c r="E3416">
        <v>28</v>
      </c>
      <c r="F3416" t="s">
        <v>128</v>
      </c>
      <c r="G3416" t="s">
        <v>139</v>
      </c>
      <c r="H3416" s="2">
        <v>45083</v>
      </c>
      <c r="I3416" s="3">
        <v>3.3</v>
      </c>
      <c r="J3416" s="4">
        <v>160232</v>
      </c>
      <c r="K3416" s="4">
        <v>18662</v>
      </c>
      <c r="L3416" s="3">
        <v>87.9</v>
      </c>
      <c r="M3416" t="s">
        <v>4161</v>
      </c>
      <c r="N3416">
        <v>24</v>
      </c>
      <c r="O3416">
        <v>6</v>
      </c>
      <c r="P3416">
        <v>5</v>
      </c>
      <c r="Q3416">
        <v>5</v>
      </c>
      <c r="R3416" t="s">
        <v>30</v>
      </c>
      <c r="S3416" t="s">
        <v>81</v>
      </c>
      <c r="T3416" t="s">
        <v>6927</v>
      </c>
      <c r="U3416" t="s">
        <v>77</v>
      </c>
      <c r="V3416" t="s">
        <v>34</v>
      </c>
      <c r="W3416" t="s">
        <v>64</v>
      </c>
      <c r="X3416" t="s">
        <v>64</v>
      </c>
    </row>
    <row r="3417" spans="1:24" x14ac:dyDescent="0.3">
      <c r="A3417" t="s">
        <v>5412</v>
      </c>
      <c r="B3417" t="s">
        <v>5413</v>
      </c>
      <c r="C3417" t="s">
        <v>56</v>
      </c>
      <c r="D3417" s="2">
        <v>36318</v>
      </c>
      <c r="E3417">
        <v>27</v>
      </c>
      <c r="F3417" t="s">
        <v>135</v>
      </c>
      <c r="G3417" t="s">
        <v>3341</v>
      </c>
      <c r="H3417" s="2">
        <v>46014</v>
      </c>
      <c r="I3417" s="3">
        <v>0.7</v>
      </c>
      <c r="J3417" s="4">
        <v>30360</v>
      </c>
      <c r="K3417" s="4">
        <v>2415</v>
      </c>
      <c r="L3417" s="3">
        <v>78.400000000000006</v>
      </c>
      <c r="M3417" t="s">
        <v>59</v>
      </c>
      <c r="N3417">
        <v>28</v>
      </c>
      <c r="O3417">
        <v>28</v>
      </c>
      <c r="P3417">
        <v>15</v>
      </c>
      <c r="Q3417">
        <v>4</v>
      </c>
      <c r="R3417" t="s">
        <v>30</v>
      </c>
      <c r="S3417" t="s">
        <v>52</v>
      </c>
      <c r="T3417" t="s">
        <v>122</v>
      </c>
      <c r="U3417" t="s">
        <v>77</v>
      </c>
      <c r="V3417" t="s">
        <v>83</v>
      </c>
      <c r="W3417" t="s">
        <v>35</v>
      </c>
      <c r="X3417" t="s">
        <v>35</v>
      </c>
    </row>
    <row r="3418" spans="1:24" x14ac:dyDescent="0.3">
      <c r="A3418" t="s">
        <v>5414</v>
      </c>
      <c r="B3418" t="s">
        <v>4637</v>
      </c>
      <c r="C3418" t="s">
        <v>56</v>
      </c>
      <c r="D3418" s="2">
        <v>36512</v>
      </c>
      <c r="E3418">
        <v>27</v>
      </c>
      <c r="F3418" t="s">
        <v>67</v>
      </c>
      <c r="G3418" t="s">
        <v>2288</v>
      </c>
      <c r="H3418" s="2">
        <v>44741</v>
      </c>
      <c r="I3418" s="3">
        <v>4.2</v>
      </c>
      <c r="J3418" s="4">
        <v>25098</v>
      </c>
      <c r="K3418" s="4">
        <v>3209</v>
      </c>
      <c r="L3418" s="3">
        <v>97.8</v>
      </c>
      <c r="M3418" t="s">
        <v>4161</v>
      </c>
      <c r="N3418">
        <v>11</v>
      </c>
      <c r="O3418">
        <v>18</v>
      </c>
      <c r="P3418">
        <v>38</v>
      </c>
      <c r="Q3418">
        <v>2</v>
      </c>
      <c r="R3418" t="s">
        <v>30</v>
      </c>
      <c r="S3418" t="s">
        <v>52</v>
      </c>
      <c r="T3418" t="s">
        <v>6927</v>
      </c>
      <c r="U3418" t="s">
        <v>6022</v>
      </c>
      <c r="V3418" t="s">
        <v>83</v>
      </c>
      <c r="W3418" t="s">
        <v>35</v>
      </c>
      <c r="X3418" t="s">
        <v>64</v>
      </c>
    </row>
    <row r="3419" spans="1:24" x14ac:dyDescent="0.3">
      <c r="A3419" t="s">
        <v>5415</v>
      </c>
      <c r="B3419" t="s">
        <v>3241</v>
      </c>
      <c r="C3419" t="s">
        <v>26</v>
      </c>
      <c r="D3419" s="2">
        <v>35028</v>
      </c>
      <c r="E3419">
        <v>31</v>
      </c>
      <c r="F3419" t="s">
        <v>5039</v>
      </c>
      <c r="G3419" t="s">
        <v>86</v>
      </c>
      <c r="H3419" s="2">
        <v>45011</v>
      </c>
      <c r="I3419" s="3">
        <v>3.5</v>
      </c>
      <c r="J3419" s="4">
        <v>43958</v>
      </c>
      <c r="K3419" s="4">
        <v>2632</v>
      </c>
      <c r="L3419" s="3">
        <v>98.1</v>
      </c>
      <c r="M3419" t="s">
        <v>5802</v>
      </c>
      <c r="N3419">
        <v>0</v>
      </c>
      <c r="O3419">
        <v>4</v>
      </c>
      <c r="P3419">
        <v>47</v>
      </c>
      <c r="Q3419">
        <v>5</v>
      </c>
      <c r="R3419" t="s">
        <v>30</v>
      </c>
      <c r="S3419" t="s">
        <v>90</v>
      </c>
      <c r="T3419" t="s">
        <v>122</v>
      </c>
      <c r="U3419" t="s">
        <v>1930</v>
      </c>
      <c r="V3419" t="s">
        <v>34</v>
      </c>
      <c r="W3419" t="s">
        <v>64</v>
      </c>
      <c r="X3419" t="s">
        <v>64</v>
      </c>
    </row>
    <row r="3420" spans="1:24" x14ac:dyDescent="0.3">
      <c r="A3420" t="s">
        <v>5416</v>
      </c>
      <c r="B3420" t="s">
        <v>303</v>
      </c>
      <c r="C3420" t="s">
        <v>26</v>
      </c>
      <c r="D3420" s="2">
        <v>28843</v>
      </c>
      <c r="E3420">
        <v>48</v>
      </c>
      <c r="F3420" t="s">
        <v>335</v>
      </c>
      <c r="G3420" t="s">
        <v>50</v>
      </c>
      <c r="H3420" s="2">
        <v>45737</v>
      </c>
      <c r="I3420" s="3">
        <v>1.5</v>
      </c>
      <c r="J3420" s="4">
        <v>148755</v>
      </c>
      <c r="K3420" s="4">
        <v>11114</v>
      </c>
      <c r="L3420" s="3">
        <v>98.7</v>
      </c>
      <c r="M3420" t="s">
        <v>5802</v>
      </c>
      <c r="N3420">
        <v>41</v>
      </c>
      <c r="O3420">
        <v>27</v>
      </c>
      <c r="P3420">
        <v>34</v>
      </c>
      <c r="Q3420">
        <v>1</v>
      </c>
      <c r="R3420" t="s">
        <v>30</v>
      </c>
      <c r="S3420" t="s">
        <v>104</v>
      </c>
      <c r="T3420" t="s">
        <v>122</v>
      </c>
      <c r="U3420" t="s">
        <v>1225</v>
      </c>
      <c r="V3420" t="s">
        <v>83</v>
      </c>
      <c r="W3420" t="s">
        <v>64</v>
      </c>
      <c r="X3420" t="s">
        <v>35</v>
      </c>
    </row>
    <row r="3421" spans="1:24" x14ac:dyDescent="0.3">
      <c r="A3421" t="s">
        <v>5417</v>
      </c>
      <c r="B3421" t="s">
        <v>781</v>
      </c>
      <c r="C3421" t="s">
        <v>56</v>
      </c>
      <c r="D3421" s="2">
        <v>26430</v>
      </c>
      <c r="E3421">
        <v>54</v>
      </c>
      <c r="F3421" t="s">
        <v>5039</v>
      </c>
      <c r="G3421" t="s">
        <v>86</v>
      </c>
      <c r="H3421" s="2">
        <v>43558</v>
      </c>
      <c r="I3421" s="3">
        <v>7.4</v>
      </c>
      <c r="J3421" s="4">
        <v>72117</v>
      </c>
      <c r="K3421" s="4">
        <v>9500</v>
      </c>
      <c r="L3421" s="3">
        <v>93.9</v>
      </c>
      <c r="M3421" t="s">
        <v>5802</v>
      </c>
      <c r="N3421">
        <v>29</v>
      </c>
      <c r="O3421">
        <v>16</v>
      </c>
      <c r="P3421">
        <v>43</v>
      </c>
      <c r="Q3421">
        <v>2</v>
      </c>
      <c r="R3421" t="s">
        <v>39</v>
      </c>
      <c r="S3421" t="s">
        <v>76</v>
      </c>
      <c r="T3421" t="s">
        <v>40</v>
      </c>
      <c r="U3421" t="s">
        <v>77</v>
      </c>
      <c r="V3421" t="s">
        <v>63</v>
      </c>
      <c r="W3421" t="s">
        <v>64</v>
      </c>
      <c r="X3421" t="s">
        <v>64</v>
      </c>
    </row>
    <row r="3422" spans="1:24" x14ac:dyDescent="0.3">
      <c r="A3422" t="s">
        <v>5418</v>
      </c>
      <c r="B3422" t="s">
        <v>3065</v>
      </c>
      <c r="C3422" t="s">
        <v>26</v>
      </c>
      <c r="D3422" s="2">
        <v>36629</v>
      </c>
      <c r="E3422">
        <v>26</v>
      </c>
      <c r="F3422" t="s">
        <v>5039</v>
      </c>
      <c r="G3422" t="s">
        <v>188</v>
      </c>
      <c r="H3422" s="2">
        <v>45259</v>
      </c>
      <c r="I3422" s="3">
        <v>2.8</v>
      </c>
      <c r="J3422" s="4">
        <v>107504</v>
      </c>
      <c r="K3422" s="4">
        <v>8270</v>
      </c>
      <c r="L3422" s="3">
        <v>78.5</v>
      </c>
      <c r="M3422" t="s">
        <v>4161</v>
      </c>
      <c r="N3422">
        <v>14</v>
      </c>
      <c r="O3422">
        <v>7</v>
      </c>
      <c r="P3422">
        <v>52</v>
      </c>
      <c r="Q3422">
        <v>1</v>
      </c>
      <c r="R3422" t="s">
        <v>30</v>
      </c>
      <c r="S3422" t="s">
        <v>81</v>
      </c>
      <c r="T3422" t="s">
        <v>32</v>
      </c>
      <c r="U3422" t="s">
        <v>1225</v>
      </c>
      <c r="V3422" t="s">
        <v>63</v>
      </c>
      <c r="W3422" t="s">
        <v>35</v>
      </c>
      <c r="X3422" t="s">
        <v>35</v>
      </c>
    </row>
    <row r="3423" spans="1:24" x14ac:dyDescent="0.3">
      <c r="A3423" t="s">
        <v>5419</v>
      </c>
      <c r="B3423" t="s">
        <v>5420</v>
      </c>
      <c r="C3423" t="s">
        <v>56</v>
      </c>
      <c r="D3423" s="2">
        <v>34878</v>
      </c>
      <c r="E3423">
        <v>31</v>
      </c>
      <c r="F3423" t="s">
        <v>5039</v>
      </c>
      <c r="G3423" t="s">
        <v>44</v>
      </c>
      <c r="H3423" s="2">
        <v>43373</v>
      </c>
      <c r="I3423" s="3">
        <v>7.9</v>
      </c>
      <c r="J3423" s="4">
        <v>92094</v>
      </c>
      <c r="K3423" s="4">
        <v>13910</v>
      </c>
      <c r="L3423" s="3">
        <v>92.4</v>
      </c>
      <c r="M3423" t="s">
        <v>59</v>
      </c>
      <c r="N3423">
        <v>0</v>
      </c>
      <c r="O3423">
        <v>5</v>
      </c>
      <c r="P3423">
        <v>61</v>
      </c>
      <c r="Q3423">
        <v>2</v>
      </c>
      <c r="R3423" t="s">
        <v>30</v>
      </c>
      <c r="S3423" t="s">
        <v>52</v>
      </c>
      <c r="T3423" t="s">
        <v>4012</v>
      </c>
      <c r="U3423" t="s">
        <v>1930</v>
      </c>
      <c r="V3423" t="s">
        <v>34</v>
      </c>
      <c r="W3423" t="s">
        <v>64</v>
      </c>
      <c r="X3423" t="s">
        <v>35</v>
      </c>
    </row>
    <row r="3424" spans="1:24" x14ac:dyDescent="0.3">
      <c r="A3424" t="s">
        <v>5422</v>
      </c>
      <c r="B3424" t="s">
        <v>5423</v>
      </c>
      <c r="C3424" t="s">
        <v>26</v>
      </c>
      <c r="D3424" s="2">
        <v>31747</v>
      </c>
      <c r="E3424">
        <v>40</v>
      </c>
      <c r="F3424" t="s">
        <v>335</v>
      </c>
      <c r="G3424" t="s">
        <v>428</v>
      </c>
      <c r="H3424" s="2">
        <v>45302</v>
      </c>
      <c r="I3424" s="3">
        <v>2.7</v>
      </c>
      <c r="J3424" s="4">
        <v>150248</v>
      </c>
      <c r="K3424" s="4">
        <v>4591</v>
      </c>
      <c r="L3424" s="3">
        <v>85.2</v>
      </c>
      <c r="M3424" t="s">
        <v>4161</v>
      </c>
      <c r="N3424">
        <v>11</v>
      </c>
      <c r="O3424">
        <v>18</v>
      </c>
      <c r="P3424">
        <v>35</v>
      </c>
      <c r="Q3424">
        <v>5</v>
      </c>
      <c r="R3424" t="s">
        <v>39</v>
      </c>
      <c r="S3424" t="s">
        <v>76</v>
      </c>
      <c r="T3424" t="s">
        <v>95</v>
      </c>
      <c r="U3424" t="s">
        <v>1225</v>
      </c>
      <c r="V3424" t="s">
        <v>34</v>
      </c>
      <c r="W3424" t="s">
        <v>35</v>
      </c>
      <c r="X3424" t="s">
        <v>35</v>
      </c>
    </row>
    <row r="3425" spans="1:24" x14ac:dyDescent="0.3">
      <c r="A3425" t="s">
        <v>5424</v>
      </c>
      <c r="B3425" t="s">
        <v>5425</v>
      </c>
      <c r="C3425" t="s">
        <v>56</v>
      </c>
      <c r="D3425" s="2">
        <v>30611</v>
      </c>
      <c r="E3425">
        <v>43</v>
      </c>
      <c r="F3425" t="s">
        <v>93</v>
      </c>
      <c r="G3425" t="s">
        <v>215</v>
      </c>
      <c r="H3425" s="2">
        <v>45477</v>
      </c>
      <c r="I3425" s="3">
        <v>2.2000000000000002</v>
      </c>
      <c r="J3425" s="4">
        <v>137789</v>
      </c>
      <c r="K3425" s="4">
        <v>8726</v>
      </c>
      <c r="L3425" s="3">
        <v>79.400000000000006</v>
      </c>
      <c r="M3425" t="s">
        <v>4161</v>
      </c>
      <c r="N3425">
        <v>37</v>
      </c>
      <c r="O3425">
        <v>4</v>
      </c>
      <c r="P3425">
        <v>76</v>
      </c>
      <c r="Q3425">
        <v>3</v>
      </c>
      <c r="R3425" t="s">
        <v>39</v>
      </c>
      <c r="S3425" t="s">
        <v>52</v>
      </c>
      <c r="T3425" t="s">
        <v>143</v>
      </c>
      <c r="U3425" t="s">
        <v>77</v>
      </c>
      <c r="V3425" t="s">
        <v>34</v>
      </c>
      <c r="W3425" t="s">
        <v>35</v>
      </c>
      <c r="X3425" t="s">
        <v>64</v>
      </c>
    </row>
    <row r="3426" spans="1:24" x14ac:dyDescent="0.3">
      <c r="A3426" t="s">
        <v>5426</v>
      </c>
      <c r="B3426" t="s">
        <v>2577</v>
      </c>
      <c r="C3426" t="s">
        <v>26</v>
      </c>
      <c r="D3426" s="2">
        <v>32988</v>
      </c>
      <c r="E3426">
        <v>36</v>
      </c>
      <c r="F3426" t="s">
        <v>335</v>
      </c>
      <c r="G3426" t="s">
        <v>492</v>
      </c>
      <c r="H3426" s="2">
        <v>45018</v>
      </c>
      <c r="I3426" s="3">
        <v>3.4</v>
      </c>
      <c r="J3426" s="4">
        <v>35189</v>
      </c>
      <c r="K3426" s="4">
        <v>4335</v>
      </c>
      <c r="L3426" s="3">
        <v>84.3</v>
      </c>
      <c r="M3426" t="s">
        <v>59</v>
      </c>
      <c r="N3426">
        <v>24</v>
      </c>
      <c r="O3426">
        <v>0</v>
      </c>
      <c r="P3426">
        <v>29</v>
      </c>
      <c r="Q3426">
        <v>1</v>
      </c>
      <c r="R3426" t="s">
        <v>30</v>
      </c>
      <c r="S3426" t="s">
        <v>90</v>
      </c>
      <c r="T3426" t="s">
        <v>122</v>
      </c>
      <c r="U3426" t="s">
        <v>6022</v>
      </c>
      <c r="V3426" t="s">
        <v>63</v>
      </c>
      <c r="W3426" t="s">
        <v>35</v>
      </c>
      <c r="X3426" t="s">
        <v>64</v>
      </c>
    </row>
    <row r="3427" spans="1:24" x14ac:dyDescent="0.3">
      <c r="A3427" t="s">
        <v>5427</v>
      </c>
      <c r="B3427" t="s">
        <v>5428</v>
      </c>
      <c r="C3427" t="s">
        <v>26</v>
      </c>
      <c r="D3427" s="2">
        <v>28281</v>
      </c>
      <c r="E3427">
        <v>49</v>
      </c>
      <c r="F3427" t="s">
        <v>335</v>
      </c>
      <c r="G3427" t="s">
        <v>492</v>
      </c>
      <c r="H3427" s="2">
        <v>45804</v>
      </c>
      <c r="I3427" s="3">
        <v>1.3</v>
      </c>
      <c r="J3427" s="4">
        <v>67148</v>
      </c>
      <c r="K3427" s="4">
        <v>7997</v>
      </c>
      <c r="L3427" s="3">
        <v>85.1</v>
      </c>
      <c r="M3427" t="s">
        <v>29</v>
      </c>
      <c r="N3427">
        <v>5</v>
      </c>
      <c r="O3427">
        <v>16</v>
      </c>
      <c r="P3427">
        <v>60</v>
      </c>
      <c r="Q3427">
        <v>1</v>
      </c>
      <c r="R3427" t="s">
        <v>39</v>
      </c>
      <c r="S3427" t="s">
        <v>52</v>
      </c>
      <c r="T3427" t="s">
        <v>32</v>
      </c>
      <c r="U3427" t="s">
        <v>77</v>
      </c>
      <c r="V3427" t="s">
        <v>34</v>
      </c>
      <c r="W3427" t="s">
        <v>64</v>
      </c>
      <c r="X3427" t="s">
        <v>35</v>
      </c>
    </row>
    <row r="3428" spans="1:24" x14ac:dyDescent="0.3">
      <c r="A3428" t="s">
        <v>5429</v>
      </c>
      <c r="B3428" t="s">
        <v>5430</v>
      </c>
      <c r="C3428" t="s">
        <v>56</v>
      </c>
      <c r="D3428" s="2">
        <v>27120</v>
      </c>
      <c r="E3428">
        <v>52</v>
      </c>
      <c r="F3428" t="s">
        <v>135</v>
      </c>
      <c r="G3428" t="s">
        <v>252</v>
      </c>
      <c r="H3428" s="2">
        <v>43812</v>
      </c>
      <c r="I3428" s="3">
        <v>6.7</v>
      </c>
      <c r="J3428" s="4">
        <v>132032</v>
      </c>
      <c r="K3428" s="4">
        <v>12153</v>
      </c>
      <c r="L3428" s="3">
        <v>80.900000000000006</v>
      </c>
      <c r="M3428" t="s">
        <v>29</v>
      </c>
      <c r="N3428">
        <v>0</v>
      </c>
      <c r="O3428">
        <v>1</v>
      </c>
      <c r="P3428">
        <v>80</v>
      </c>
      <c r="Q3428">
        <v>4</v>
      </c>
      <c r="R3428" t="s">
        <v>39</v>
      </c>
      <c r="S3428" t="s">
        <v>90</v>
      </c>
      <c r="T3428" t="s">
        <v>143</v>
      </c>
      <c r="U3428" t="s">
        <v>6022</v>
      </c>
      <c r="V3428" t="s">
        <v>34</v>
      </c>
      <c r="W3428" t="s">
        <v>35</v>
      </c>
      <c r="X3428" t="s">
        <v>64</v>
      </c>
    </row>
    <row r="3429" spans="1:24" x14ac:dyDescent="0.3">
      <c r="A3429" t="s">
        <v>5431</v>
      </c>
      <c r="B3429" t="s">
        <v>781</v>
      </c>
      <c r="C3429" t="s">
        <v>56</v>
      </c>
      <c r="D3429" s="2">
        <v>32769</v>
      </c>
      <c r="E3429">
        <v>37</v>
      </c>
      <c r="F3429" t="s">
        <v>57</v>
      </c>
      <c r="G3429" t="s">
        <v>205</v>
      </c>
      <c r="H3429" s="2">
        <v>44738</v>
      </c>
      <c r="I3429" s="3">
        <v>4.2</v>
      </c>
      <c r="J3429" s="4">
        <v>46802</v>
      </c>
      <c r="K3429" s="4">
        <v>3026</v>
      </c>
      <c r="L3429" s="3">
        <v>84</v>
      </c>
      <c r="M3429" t="s">
        <v>4161</v>
      </c>
      <c r="N3429">
        <v>31</v>
      </c>
      <c r="O3429">
        <v>11</v>
      </c>
      <c r="P3429">
        <v>55</v>
      </c>
      <c r="Q3429">
        <v>5</v>
      </c>
      <c r="R3429" t="s">
        <v>39</v>
      </c>
      <c r="S3429" t="s">
        <v>104</v>
      </c>
      <c r="T3429" t="s">
        <v>2122</v>
      </c>
      <c r="U3429" t="s">
        <v>1930</v>
      </c>
      <c r="V3429" t="s">
        <v>34</v>
      </c>
      <c r="W3429" t="s">
        <v>35</v>
      </c>
      <c r="X3429" t="s">
        <v>64</v>
      </c>
    </row>
    <row r="3430" spans="1:24" x14ac:dyDescent="0.3">
      <c r="A3430" t="s">
        <v>5432</v>
      </c>
      <c r="B3430" t="s">
        <v>1686</v>
      </c>
      <c r="C3430" t="s">
        <v>26</v>
      </c>
      <c r="D3430" s="2">
        <v>26558</v>
      </c>
      <c r="E3430">
        <v>54</v>
      </c>
      <c r="F3430" t="s">
        <v>93</v>
      </c>
      <c r="G3430" t="s">
        <v>180</v>
      </c>
      <c r="H3430" s="2">
        <v>43032</v>
      </c>
      <c r="I3430" s="3">
        <v>8.9</v>
      </c>
      <c r="J3430" s="4">
        <v>118451</v>
      </c>
      <c r="K3430" s="4">
        <v>16357</v>
      </c>
      <c r="L3430" s="3">
        <v>83.3</v>
      </c>
      <c r="M3430" t="s">
        <v>59</v>
      </c>
      <c r="N3430">
        <v>29</v>
      </c>
      <c r="O3430">
        <v>3</v>
      </c>
      <c r="P3430">
        <v>70</v>
      </c>
      <c r="Q3430">
        <v>5</v>
      </c>
      <c r="R3430" t="s">
        <v>39</v>
      </c>
      <c r="S3430" t="s">
        <v>52</v>
      </c>
      <c r="T3430" t="s">
        <v>61</v>
      </c>
      <c r="U3430" t="s">
        <v>6022</v>
      </c>
      <c r="V3430" t="s">
        <v>34</v>
      </c>
      <c r="W3430" t="s">
        <v>35</v>
      </c>
      <c r="X3430" t="s">
        <v>35</v>
      </c>
    </row>
    <row r="3431" spans="1:24" x14ac:dyDescent="0.3">
      <c r="A3431" t="s">
        <v>5433</v>
      </c>
      <c r="B3431" t="s">
        <v>3424</v>
      </c>
      <c r="C3431" t="s">
        <v>26</v>
      </c>
      <c r="D3431" s="2">
        <v>34656</v>
      </c>
      <c r="E3431">
        <v>32</v>
      </c>
      <c r="F3431" t="s">
        <v>135</v>
      </c>
      <c r="G3431" t="s">
        <v>252</v>
      </c>
      <c r="H3431" s="2">
        <v>42652</v>
      </c>
      <c r="I3431" s="3">
        <v>9.9</v>
      </c>
      <c r="J3431" s="4">
        <v>61838</v>
      </c>
      <c r="K3431" s="4">
        <v>9503</v>
      </c>
      <c r="L3431" s="3">
        <v>94.6</v>
      </c>
      <c r="M3431" t="s">
        <v>4161</v>
      </c>
      <c r="N3431">
        <v>41</v>
      </c>
      <c r="O3431">
        <v>2</v>
      </c>
      <c r="P3431">
        <v>56</v>
      </c>
      <c r="Q3431">
        <v>3</v>
      </c>
      <c r="R3431" t="s">
        <v>39</v>
      </c>
      <c r="S3431" t="s">
        <v>104</v>
      </c>
      <c r="T3431" t="s">
        <v>6927</v>
      </c>
      <c r="U3431" t="s">
        <v>6022</v>
      </c>
      <c r="V3431" t="s">
        <v>63</v>
      </c>
      <c r="W3431" t="s">
        <v>35</v>
      </c>
      <c r="X3431" t="s">
        <v>35</v>
      </c>
    </row>
    <row r="3432" spans="1:24" x14ac:dyDescent="0.3">
      <c r="A3432" t="s">
        <v>5434</v>
      </c>
      <c r="B3432" t="s">
        <v>5435</v>
      </c>
      <c r="C3432" t="s">
        <v>56</v>
      </c>
      <c r="D3432" s="2">
        <v>35478</v>
      </c>
      <c r="E3432">
        <v>29</v>
      </c>
      <c r="F3432" t="s">
        <v>67</v>
      </c>
      <c r="G3432" t="s">
        <v>68</v>
      </c>
      <c r="H3432" s="2">
        <v>43348</v>
      </c>
      <c r="I3432" s="3">
        <v>8</v>
      </c>
      <c r="J3432" s="4">
        <v>118235</v>
      </c>
      <c r="K3432" s="4">
        <v>17410</v>
      </c>
      <c r="L3432" s="3">
        <v>93.9</v>
      </c>
      <c r="M3432" t="s">
        <v>516</v>
      </c>
      <c r="N3432">
        <v>35</v>
      </c>
      <c r="O3432">
        <v>17</v>
      </c>
      <c r="P3432">
        <v>71</v>
      </c>
      <c r="Q3432">
        <v>3</v>
      </c>
      <c r="R3432" t="s">
        <v>30</v>
      </c>
      <c r="S3432" t="s">
        <v>90</v>
      </c>
      <c r="T3432" t="s">
        <v>6927</v>
      </c>
      <c r="U3432" t="s">
        <v>6022</v>
      </c>
      <c r="V3432" t="s">
        <v>34</v>
      </c>
      <c r="W3432" t="s">
        <v>64</v>
      </c>
      <c r="X3432" t="s">
        <v>64</v>
      </c>
    </row>
    <row r="3433" spans="1:24" x14ac:dyDescent="0.3">
      <c r="A3433" t="s">
        <v>5436</v>
      </c>
      <c r="B3433" t="s">
        <v>1833</v>
      </c>
      <c r="C3433" t="s">
        <v>56</v>
      </c>
      <c r="D3433" s="2">
        <v>37820</v>
      </c>
      <c r="E3433">
        <v>23</v>
      </c>
      <c r="F3433" t="s">
        <v>57</v>
      </c>
      <c r="G3433" t="s">
        <v>205</v>
      </c>
      <c r="H3433" s="2">
        <v>45187</v>
      </c>
      <c r="I3433" s="3">
        <v>3</v>
      </c>
      <c r="J3433" s="4">
        <v>75487</v>
      </c>
      <c r="K3433" s="4">
        <v>12009</v>
      </c>
      <c r="L3433" s="3">
        <v>92.9</v>
      </c>
      <c r="M3433" t="s">
        <v>29</v>
      </c>
      <c r="N3433">
        <v>9</v>
      </c>
      <c r="O3433">
        <v>8</v>
      </c>
      <c r="P3433">
        <v>41</v>
      </c>
      <c r="Q3433">
        <v>4</v>
      </c>
      <c r="R3433" t="s">
        <v>30</v>
      </c>
      <c r="S3433" t="s">
        <v>81</v>
      </c>
      <c r="T3433" t="s">
        <v>6927</v>
      </c>
      <c r="U3433" t="s">
        <v>6022</v>
      </c>
      <c r="V3433" t="s">
        <v>34</v>
      </c>
      <c r="W3433" t="s">
        <v>64</v>
      </c>
      <c r="X3433" t="s">
        <v>35</v>
      </c>
    </row>
    <row r="3434" spans="1:24" x14ac:dyDescent="0.3">
      <c r="A3434" t="s">
        <v>5437</v>
      </c>
      <c r="B3434" t="s">
        <v>5438</v>
      </c>
      <c r="C3434" t="s">
        <v>56</v>
      </c>
      <c r="D3434" s="2">
        <v>33411</v>
      </c>
      <c r="E3434">
        <v>35</v>
      </c>
      <c r="F3434" t="s">
        <v>135</v>
      </c>
      <c r="G3434" t="s">
        <v>177</v>
      </c>
      <c r="H3434" s="2">
        <v>44335</v>
      </c>
      <c r="I3434" s="3">
        <v>5.3</v>
      </c>
      <c r="J3434" s="4">
        <v>56628</v>
      </c>
      <c r="K3434" s="4">
        <v>4218</v>
      </c>
      <c r="L3434" s="3">
        <v>88.1</v>
      </c>
      <c r="M3434" t="s">
        <v>516</v>
      </c>
      <c r="N3434">
        <v>38</v>
      </c>
      <c r="O3434">
        <v>21</v>
      </c>
      <c r="P3434">
        <v>28</v>
      </c>
      <c r="Q3434">
        <v>4</v>
      </c>
      <c r="R3434" t="s">
        <v>30</v>
      </c>
      <c r="S3434" t="s">
        <v>119</v>
      </c>
      <c r="T3434" t="s">
        <v>95</v>
      </c>
      <c r="U3434" t="s">
        <v>6022</v>
      </c>
      <c r="V3434" t="s">
        <v>34</v>
      </c>
      <c r="W3434" t="s">
        <v>35</v>
      </c>
      <c r="X3434" t="s">
        <v>64</v>
      </c>
    </row>
    <row r="3435" spans="1:24" x14ac:dyDescent="0.3">
      <c r="A3435" t="s">
        <v>5439</v>
      </c>
      <c r="B3435" t="s">
        <v>5440</v>
      </c>
      <c r="C3435" t="s">
        <v>56</v>
      </c>
      <c r="D3435" s="2">
        <v>33421</v>
      </c>
      <c r="E3435">
        <v>35</v>
      </c>
      <c r="F3435" t="s">
        <v>4623</v>
      </c>
      <c r="G3435" t="s">
        <v>273</v>
      </c>
      <c r="H3435" s="2">
        <v>43545</v>
      </c>
      <c r="I3435" s="3">
        <v>7.5</v>
      </c>
      <c r="J3435" s="4">
        <v>98197</v>
      </c>
      <c r="K3435" s="4">
        <v>9165</v>
      </c>
      <c r="L3435" s="3">
        <v>88.9</v>
      </c>
      <c r="M3435" t="s">
        <v>4161</v>
      </c>
      <c r="N3435">
        <v>44</v>
      </c>
      <c r="O3435">
        <v>15</v>
      </c>
      <c r="P3435">
        <v>44</v>
      </c>
      <c r="Q3435">
        <v>1</v>
      </c>
      <c r="R3435" t="s">
        <v>30</v>
      </c>
      <c r="S3435" t="s">
        <v>52</v>
      </c>
      <c r="T3435" t="s">
        <v>4012</v>
      </c>
      <c r="U3435" t="s">
        <v>77</v>
      </c>
      <c r="V3435" t="s">
        <v>34</v>
      </c>
      <c r="W3435" t="s">
        <v>35</v>
      </c>
      <c r="X3435" t="s">
        <v>64</v>
      </c>
    </row>
    <row r="3436" spans="1:24" x14ac:dyDescent="0.3">
      <c r="A3436" t="s">
        <v>5441</v>
      </c>
      <c r="B3436" t="s">
        <v>2092</v>
      </c>
      <c r="C3436" t="s">
        <v>26</v>
      </c>
      <c r="D3436" s="2">
        <v>36923</v>
      </c>
      <c r="E3436">
        <v>25</v>
      </c>
      <c r="F3436" t="s">
        <v>4623</v>
      </c>
      <c r="G3436" t="s">
        <v>146</v>
      </c>
      <c r="H3436" s="2">
        <v>44453</v>
      </c>
      <c r="I3436" s="3">
        <v>5</v>
      </c>
      <c r="J3436" s="4">
        <v>35893</v>
      </c>
      <c r="K3436" s="4">
        <v>5257</v>
      </c>
      <c r="L3436" s="3">
        <v>97.4</v>
      </c>
      <c r="M3436" t="s">
        <v>59</v>
      </c>
      <c r="N3436">
        <v>9</v>
      </c>
      <c r="O3436">
        <v>11</v>
      </c>
      <c r="P3436">
        <v>70</v>
      </c>
      <c r="Q3436">
        <v>4</v>
      </c>
      <c r="R3436" t="s">
        <v>30</v>
      </c>
      <c r="S3436" t="s">
        <v>76</v>
      </c>
      <c r="T3436" t="s">
        <v>61</v>
      </c>
      <c r="U3436" t="s">
        <v>77</v>
      </c>
      <c r="V3436" t="s">
        <v>34</v>
      </c>
      <c r="W3436" t="s">
        <v>35</v>
      </c>
      <c r="X3436" t="s">
        <v>35</v>
      </c>
    </row>
    <row r="3437" spans="1:24" x14ac:dyDescent="0.3">
      <c r="A3437" t="s">
        <v>5442</v>
      </c>
      <c r="B3437" t="s">
        <v>5443</v>
      </c>
      <c r="C3437" t="s">
        <v>56</v>
      </c>
      <c r="D3437" s="2">
        <v>37228</v>
      </c>
      <c r="E3437">
        <v>25</v>
      </c>
      <c r="F3437" t="s">
        <v>27</v>
      </c>
      <c r="G3437" t="s">
        <v>4594</v>
      </c>
      <c r="H3437" s="2">
        <v>45304</v>
      </c>
      <c r="I3437" s="3">
        <v>2.7</v>
      </c>
      <c r="J3437" s="4">
        <v>67744</v>
      </c>
      <c r="K3437" s="4">
        <v>6210</v>
      </c>
      <c r="L3437" s="3">
        <v>99</v>
      </c>
      <c r="M3437" t="s">
        <v>516</v>
      </c>
      <c r="N3437">
        <v>3</v>
      </c>
      <c r="O3437">
        <v>13</v>
      </c>
      <c r="P3437">
        <v>15</v>
      </c>
      <c r="Q3437">
        <v>2</v>
      </c>
      <c r="R3437" t="s">
        <v>30</v>
      </c>
      <c r="S3437" t="s">
        <v>104</v>
      </c>
      <c r="T3437" t="s">
        <v>3678</v>
      </c>
      <c r="U3437" t="s">
        <v>1930</v>
      </c>
      <c r="V3437" t="s">
        <v>83</v>
      </c>
      <c r="W3437" t="s">
        <v>35</v>
      </c>
      <c r="X3437" t="s">
        <v>64</v>
      </c>
    </row>
    <row r="3438" spans="1:24" x14ac:dyDescent="0.3">
      <c r="A3438" t="s">
        <v>5444</v>
      </c>
      <c r="B3438" t="s">
        <v>182</v>
      </c>
      <c r="C3438" t="s">
        <v>26</v>
      </c>
      <c r="D3438" s="2">
        <v>28719</v>
      </c>
      <c r="E3438">
        <v>48</v>
      </c>
      <c r="F3438" t="s">
        <v>27</v>
      </c>
      <c r="G3438" t="s">
        <v>38</v>
      </c>
      <c r="H3438" s="2">
        <v>45640</v>
      </c>
      <c r="I3438" s="3">
        <v>1.7</v>
      </c>
      <c r="J3438" s="4">
        <v>174188</v>
      </c>
      <c r="K3438" s="4">
        <v>16460</v>
      </c>
      <c r="L3438" s="3">
        <v>86.9</v>
      </c>
      <c r="M3438" t="s">
        <v>5802</v>
      </c>
      <c r="N3438">
        <v>29</v>
      </c>
      <c r="O3438">
        <v>13</v>
      </c>
      <c r="P3438">
        <v>52</v>
      </c>
      <c r="Q3438">
        <v>5</v>
      </c>
      <c r="R3438" t="s">
        <v>39</v>
      </c>
      <c r="S3438" t="s">
        <v>31</v>
      </c>
      <c r="T3438" t="s">
        <v>4012</v>
      </c>
      <c r="U3438" t="s">
        <v>1930</v>
      </c>
      <c r="V3438" t="s">
        <v>34</v>
      </c>
      <c r="W3438" t="s">
        <v>35</v>
      </c>
      <c r="X3438" t="s">
        <v>35</v>
      </c>
    </row>
    <row r="3439" spans="1:24" x14ac:dyDescent="0.3">
      <c r="A3439" t="s">
        <v>5445</v>
      </c>
      <c r="B3439" t="s">
        <v>751</v>
      </c>
      <c r="C3439" t="s">
        <v>56</v>
      </c>
      <c r="D3439" s="2">
        <v>28183</v>
      </c>
      <c r="E3439">
        <v>49</v>
      </c>
      <c r="F3439" t="s">
        <v>57</v>
      </c>
      <c r="G3439" t="s">
        <v>152</v>
      </c>
      <c r="H3439" s="2">
        <v>44911</v>
      </c>
      <c r="I3439" s="3">
        <v>3.7</v>
      </c>
      <c r="J3439" s="4">
        <v>148206</v>
      </c>
      <c r="K3439" s="4">
        <v>20360</v>
      </c>
      <c r="L3439" s="3">
        <v>93.2</v>
      </c>
      <c r="M3439" t="s">
        <v>5802</v>
      </c>
      <c r="N3439">
        <v>7</v>
      </c>
      <c r="O3439">
        <v>16</v>
      </c>
      <c r="P3439">
        <v>61</v>
      </c>
      <c r="Q3439">
        <v>1</v>
      </c>
      <c r="R3439" t="s">
        <v>39</v>
      </c>
      <c r="S3439" t="s">
        <v>90</v>
      </c>
      <c r="T3439" t="s">
        <v>32</v>
      </c>
      <c r="U3439" t="s">
        <v>1225</v>
      </c>
      <c r="V3439" t="s">
        <v>83</v>
      </c>
      <c r="W3439" t="s">
        <v>35</v>
      </c>
      <c r="X3439" t="s">
        <v>35</v>
      </c>
    </row>
    <row r="3440" spans="1:24" x14ac:dyDescent="0.3">
      <c r="A3440" t="s">
        <v>5446</v>
      </c>
      <c r="B3440" t="s">
        <v>1588</v>
      </c>
      <c r="C3440" t="s">
        <v>56</v>
      </c>
      <c r="D3440" s="2">
        <v>29091</v>
      </c>
      <c r="E3440">
        <v>47</v>
      </c>
      <c r="F3440" t="s">
        <v>5039</v>
      </c>
      <c r="G3440" t="s">
        <v>86</v>
      </c>
      <c r="H3440" s="2">
        <v>45787</v>
      </c>
      <c r="I3440" s="3">
        <v>1.3</v>
      </c>
      <c r="J3440" s="4">
        <v>123031</v>
      </c>
      <c r="K3440" s="4">
        <v>8016</v>
      </c>
      <c r="L3440" s="3">
        <v>94.3</v>
      </c>
      <c r="M3440" t="s">
        <v>4161</v>
      </c>
      <c r="N3440">
        <v>4</v>
      </c>
      <c r="O3440">
        <v>10</v>
      </c>
      <c r="P3440">
        <v>33</v>
      </c>
      <c r="Q3440">
        <v>4</v>
      </c>
      <c r="R3440" t="s">
        <v>39</v>
      </c>
      <c r="S3440" t="s">
        <v>76</v>
      </c>
      <c r="T3440" t="s">
        <v>3678</v>
      </c>
      <c r="U3440" t="s">
        <v>1225</v>
      </c>
      <c r="V3440" t="s">
        <v>34</v>
      </c>
      <c r="W3440" t="s">
        <v>64</v>
      </c>
      <c r="X3440" t="s">
        <v>64</v>
      </c>
    </row>
    <row r="3441" spans="1:24" x14ac:dyDescent="0.3">
      <c r="A3441" t="s">
        <v>5447</v>
      </c>
      <c r="B3441" t="s">
        <v>5448</v>
      </c>
      <c r="C3441" t="s">
        <v>26</v>
      </c>
      <c r="D3441" s="2">
        <v>31735</v>
      </c>
      <c r="E3441">
        <v>40</v>
      </c>
      <c r="F3441" t="s">
        <v>135</v>
      </c>
      <c r="G3441" t="s">
        <v>263</v>
      </c>
      <c r="H3441" s="2">
        <v>44043</v>
      </c>
      <c r="I3441" s="3">
        <v>6.1</v>
      </c>
      <c r="J3441" s="4">
        <v>69608</v>
      </c>
      <c r="K3441" s="4">
        <v>3019</v>
      </c>
      <c r="L3441" s="3">
        <v>94.2</v>
      </c>
      <c r="M3441" t="s">
        <v>5802</v>
      </c>
      <c r="N3441">
        <v>15</v>
      </c>
      <c r="O3441">
        <v>24</v>
      </c>
      <c r="P3441">
        <v>23</v>
      </c>
      <c r="Q3441">
        <v>3</v>
      </c>
      <c r="R3441" t="s">
        <v>39</v>
      </c>
      <c r="S3441" t="s">
        <v>104</v>
      </c>
      <c r="T3441" t="s">
        <v>143</v>
      </c>
      <c r="U3441" t="s">
        <v>1930</v>
      </c>
      <c r="V3441" t="s">
        <v>83</v>
      </c>
      <c r="W3441" t="s">
        <v>64</v>
      </c>
      <c r="X3441" t="s">
        <v>35</v>
      </c>
    </row>
    <row r="3442" spans="1:24" x14ac:dyDescent="0.3">
      <c r="A3442" t="s">
        <v>5449</v>
      </c>
      <c r="B3442" t="s">
        <v>5450</v>
      </c>
      <c r="C3442" t="s">
        <v>26</v>
      </c>
      <c r="D3442" s="2">
        <v>36694</v>
      </c>
      <c r="E3442">
        <v>26</v>
      </c>
      <c r="F3442" t="s">
        <v>27</v>
      </c>
      <c r="G3442" t="s">
        <v>4594</v>
      </c>
      <c r="H3442" s="2">
        <v>45852</v>
      </c>
      <c r="I3442" s="3">
        <v>1.2</v>
      </c>
      <c r="J3442" s="4">
        <v>88907</v>
      </c>
      <c r="K3442" s="4">
        <v>12482</v>
      </c>
      <c r="L3442" s="3">
        <v>98.9</v>
      </c>
      <c r="M3442" t="s">
        <v>5802</v>
      </c>
      <c r="N3442">
        <v>43</v>
      </c>
      <c r="O3442">
        <v>25</v>
      </c>
      <c r="P3442">
        <v>20</v>
      </c>
      <c r="Q3442">
        <v>3</v>
      </c>
      <c r="R3442" t="s">
        <v>30</v>
      </c>
      <c r="S3442" t="s">
        <v>125</v>
      </c>
      <c r="T3442" t="s">
        <v>32</v>
      </c>
      <c r="U3442" t="s">
        <v>1930</v>
      </c>
      <c r="V3442" t="s">
        <v>34</v>
      </c>
      <c r="W3442" t="s">
        <v>64</v>
      </c>
      <c r="X3442" t="s">
        <v>64</v>
      </c>
    </row>
    <row r="3443" spans="1:24" x14ac:dyDescent="0.3">
      <c r="A3443" t="s">
        <v>5451</v>
      </c>
      <c r="B3443" t="s">
        <v>2160</v>
      </c>
      <c r="C3443" t="s">
        <v>56</v>
      </c>
      <c r="D3443" s="2">
        <v>24899</v>
      </c>
      <c r="E3443">
        <v>58</v>
      </c>
      <c r="F3443" t="s">
        <v>135</v>
      </c>
      <c r="G3443" t="s">
        <v>177</v>
      </c>
      <c r="H3443" s="2">
        <v>42615</v>
      </c>
      <c r="I3443" s="3">
        <v>10</v>
      </c>
      <c r="J3443" s="4">
        <v>72668</v>
      </c>
      <c r="K3443" s="4">
        <v>6102</v>
      </c>
      <c r="L3443" s="3">
        <v>83.5</v>
      </c>
      <c r="M3443" t="s">
        <v>4161</v>
      </c>
      <c r="N3443">
        <v>19</v>
      </c>
      <c r="O3443">
        <v>24</v>
      </c>
      <c r="P3443">
        <v>22</v>
      </c>
      <c r="Q3443">
        <v>5</v>
      </c>
      <c r="R3443" t="s">
        <v>30</v>
      </c>
      <c r="S3443" t="s">
        <v>125</v>
      </c>
      <c r="T3443" t="s">
        <v>95</v>
      </c>
      <c r="U3443" t="s">
        <v>6022</v>
      </c>
      <c r="V3443" t="s">
        <v>34</v>
      </c>
      <c r="W3443" t="s">
        <v>64</v>
      </c>
      <c r="X3443" t="s">
        <v>35</v>
      </c>
    </row>
    <row r="3444" spans="1:24" x14ac:dyDescent="0.3">
      <c r="A3444" t="s">
        <v>5452</v>
      </c>
      <c r="B3444" t="s">
        <v>247</v>
      </c>
      <c r="C3444" t="s">
        <v>26</v>
      </c>
      <c r="D3444" s="2">
        <v>28870</v>
      </c>
      <c r="E3444">
        <v>47</v>
      </c>
      <c r="F3444" t="s">
        <v>67</v>
      </c>
      <c r="G3444" t="s">
        <v>68</v>
      </c>
      <c r="H3444" s="2">
        <v>43496</v>
      </c>
      <c r="I3444" s="3">
        <v>7.6</v>
      </c>
      <c r="J3444" s="4">
        <v>179395</v>
      </c>
      <c r="K3444" s="4">
        <v>13225</v>
      </c>
      <c r="L3444" s="3">
        <v>96.1</v>
      </c>
      <c r="M3444" t="s">
        <v>29</v>
      </c>
      <c r="N3444">
        <v>14</v>
      </c>
      <c r="O3444">
        <v>12</v>
      </c>
      <c r="P3444">
        <v>18</v>
      </c>
      <c r="Q3444">
        <v>4</v>
      </c>
      <c r="R3444" t="s">
        <v>30</v>
      </c>
      <c r="S3444" t="s">
        <v>90</v>
      </c>
      <c r="T3444" t="s">
        <v>143</v>
      </c>
      <c r="U3444" t="s">
        <v>6022</v>
      </c>
      <c r="V3444" t="s">
        <v>34</v>
      </c>
      <c r="W3444" t="s">
        <v>64</v>
      </c>
      <c r="X3444" t="s">
        <v>64</v>
      </c>
    </row>
    <row r="3445" spans="1:24" x14ac:dyDescent="0.3">
      <c r="A3445" t="s">
        <v>5453</v>
      </c>
      <c r="B3445" t="s">
        <v>5454</v>
      </c>
      <c r="C3445" t="s">
        <v>56</v>
      </c>
      <c r="D3445" s="2">
        <v>28056</v>
      </c>
      <c r="E3445">
        <v>50</v>
      </c>
      <c r="F3445" t="s">
        <v>27</v>
      </c>
      <c r="G3445" t="s">
        <v>28</v>
      </c>
      <c r="H3445" s="2">
        <v>45137</v>
      </c>
      <c r="I3445" s="3">
        <v>3.1</v>
      </c>
      <c r="J3445" s="4">
        <v>49588</v>
      </c>
      <c r="K3445" s="4">
        <v>4204</v>
      </c>
      <c r="L3445" s="3">
        <v>88</v>
      </c>
      <c r="M3445" t="s">
        <v>4161</v>
      </c>
      <c r="N3445">
        <v>18</v>
      </c>
      <c r="O3445">
        <v>10</v>
      </c>
      <c r="P3445">
        <v>55</v>
      </c>
      <c r="Q3445">
        <v>1</v>
      </c>
      <c r="R3445" t="s">
        <v>30</v>
      </c>
      <c r="S3445" t="s">
        <v>104</v>
      </c>
      <c r="T3445" t="s">
        <v>143</v>
      </c>
      <c r="U3445" t="s">
        <v>1225</v>
      </c>
      <c r="V3445" t="s">
        <v>34</v>
      </c>
      <c r="W3445" t="s">
        <v>35</v>
      </c>
      <c r="X3445" t="s">
        <v>64</v>
      </c>
    </row>
    <row r="3446" spans="1:24" x14ac:dyDescent="0.3">
      <c r="A3446" t="s">
        <v>5455</v>
      </c>
      <c r="B3446" t="s">
        <v>388</v>
      </c>
      <c r="C3446" t="s">
        <v>26</v>
      </c>
      <c r="D3446" s="2">
        <v>26054</v>
      </c>
      <c r="E3446">
        <v>55</v>
      </c>
      <c r="F3446" t="s">
        <v>27</v>
      </c>
      <c r="G3446" t="s">
        <v>89</v>
      </c>
      <c r="H3446" s="2">
        <v>45545</v>
      </c>
      <c r="I3446" s="3">
        <v>2</v>
      </c>
      <c r="J3446" s="4">
        <v>31067</v>
      </c>
      <c r="K3446" s="4">
        <v>2195</v>
      </c>
      <c r="L3446" s="3">
        <v>92</v>
      </c>
      <c r="M3446" t="s">
        <v>516</v>
      </c>
      <c r="N3446">
        <v>5</v>
      </c>
      <c r="O3446">
        <v>11</v>
      </c>
      <c r="P3446">
        <v>26</v>
      </c>
      <c r="Q3446">
        <v>1</v>
      </c>
      <c r="R3446" t="s">
        <v>30</v>
      </c>
      <c r="S3446" t="s">
        <v>60</v>
      </c>
      <c r="T3446" t="s">
        <v>40</v>
      </c>
      <c r="U3446" t="s">
        <v>1225</v>
      </c>
      <c r="V3446" t="s">
        <v>63</v>
      </c>
      <c r="W3446" t="s">
        <v>35</v>
      </c>
      <c r="X3446" t="s">
        <v>64</v>
      </c>
    </row>
    <row r="3447" spans="1:24" x14ac:dyDescent="0.3">
      <c r="A3447" t="s">
        <v>5456</v>
      </c>
      <c r="B3447" t="s">
        <v>2127</v>
      </c>
      <c r="C3447" t="s">
        <v>56</v>
      </c>
      <c r="D3447" s="2">
        <v>36691</v>
      </c>
      <c r="E3447">
        <v>26</v>
      </c>
      <c r="F3447" t="s">
        <v>5039</v>
      </c>
      <c r="G3447" t="s">
        <v>188</v>
      </c>
      <c r="H3447" s="2">
        <v>44644</v>
      </c>
      <c r="I3447" s="3">
        <v>4.5</v>
      </c>
      <c r="J3447" s="4">
        <v>164317</v>
      </c>
      <c r="K3447" s="4">
        <v>29274</v>
      </c>
      <c r="L3447" s="3">
        <v>98.8</v>
      </c>
      <c r="M3447" t="s">
        <v>5802</v>
      </c>
      <c r="N3447">
        <v>24</v>
      </c>
      <c r="O3447">
        <v>20</v>
      </c>
      <c r="P3447">
        <v>48</v>
      </c>
      <c r="Q3447">
        <v>1</v>
      </c>
      <c r="R3447" t="s">
        <v>39</v>
      </c>
      <c r="S3447" t="s">
        <v>119</v>
      </c>
      <c r="T3447" t="s">
        <v>4012</v>
      </c>
      <c r="U3447" t="s">
        <v>1225</v>
      </c>
      <c r="V3447" t="s">
        <v>34</v>
      </c>
      <c r="W3447" t="s">
        <v>35</v>
      </c>
      <c r="X3447" t="s">
        <v>64</v>
      </c>
    </row>
    <row r="3448" spans="1:24" x14ac:dyDescent="0.3">
      <c r="A3448" t="s">
        <v>5457</v>
      </c>
      <c r="B3448" t="s">
        <v>5458</v>
      </c>
      <c r="C3448" t="s">
        <v>56</v>
      </c>
      <c r="D3448" s="2">
        <v>27169</v>
      </c>
      <c r="E3448">
        <v>52</v>
      </c>
      <c r="F3448" t="s">
        <v>27</v>
      </c>
      <c r="G3448" t="s">
        <v>80</v>
      </c>
      <c r="H3448" s="2">
        <v>44947</v>
      </c>
      <c r="I3448" s="3">
        <v>3.6</v>
      </c>
      <c r="J3448" s="4">
        <v>39600</v>
      </c>
      <c r="K3448" s="4">
        <v>6917</v>
      </c>
      <c r="L3448" s="3">
        <v>89.5</v>
      </c>
      <c r="M3448" t="s">
        <v>29</v>
      </c>
      <c r="N3448">
        <v>4</v>
      </c>
      <c r="O3448">
        <v>26</v>
      </c>
      <c r="P3448">
        <v>30</v>
      </c>
      <c r="Q3448">
        <v>4</v>
      </c>
      <c r="R3448" t="s">
        <v>30</v>
      </c>
      <c r="S3448" t="s">
        <v>119</v>
      </c>
      <c r="T3448" t="s">
        <v>2122</v>
      </c>
      <c r="U3448" t="s">
        <v>1930</v>
      </c>
      <c r="V3448" t="s">
        <v>34</v>
      </c>
      <c r="W3448" t="s">
        <v>64</v>
      </c>
      <c r="X3448" t="s">
        <v>64</v>
      </c>
    </row>
    <row r="3449" spans="1:24" x14ac:dyDescent="0.3">
      <c r="A3449" t="s">
        <v>5459</v>
      </c>
      <c r="B3449" t="s">
        <v>1074</v>
      </c>
      <c r="C3449" t="s">
        <v>26</v>
      </c>
      <c r="D3449" s="2">
        <v>35385</v>
      </c>
      <c r="E3449">
        <v>30</v>
      </c>
      <c r="F3449" t="s">
        <v>335</v>
      </c>
      <c r="G3449" t="s">
        <v>118</v>
      </c>
      <c r="H3449" s="2">
        <v>45322</v>
      </c>
      <c r="I3449" s="3">
        <v>2.6</v>
      </c>
      <c r="J3449" s="4">
        <v>96950</v>
      </c>
      <c r="K3449" s="4">
        <v>15761</v>
      </c>
      <c r="L3449" s="3">
        <v>85</v>
      </c>
      <c r="M3449" t="s">
        <v>29</v>
      </c>
      <c r="N3449">
        <v>33</v>
      </c>
      <c r="O3449">
        <v>25</v>
      </c>
      <c r="P3449">
        <v>31</v>
      </c>
      <c r="Q3449">
        <v>5</v>
      </c>
      <c r="R3449" t="s">
        <v>30</v>
      </c>
      <c r="S3449" t="s">
        <v>125</v>
      </c>
      <c r="T3449" t="s">
        <v>95</v>
      </c>
      <c r="U3449" t="s">
        <v>1225</v>
      </c>
      <c r="V3449" t="s">
        <v>63</v>
      </c>
      <c r="W3449" t="s">
        <v>64</v>
      </c>
      <c r="X3449" t="s">
        <v>64</v>
      </c>
    </row>
    <row r="3450" spans="1:24" x14ac:dyDescent="0.3">
      <c r="A3450" t="s">
        <v>5460</v>
      </c>
      <c r="B3450" t="s">
        <v>5461</v>
      </c>
      <c r="C3450" t="s">
        <v>26</v>
      </c>
      <c r="D3450" s="2">
        <v>33721</v>
      </c>
      <c r="E3450">
        <v>34</v>
      </c>
      <c r="F3450" t="s">
        <v>67</v>
      </c>
      <c r="G3450" t="s">
        <v>2288</v>
      </c>
      <c r="H3450" s="2">
        <v>44865</v>
      </c>
      <c r="I3450" s="3">
        <v>3.9</v>
      </c>
      <c r="J3450" s="4">
        <v>52311</v>
      </c>
      <c r="K3450" s="4">
        <v>4197</v>
      </c>
      <c r="L3450" s="3">
        <v>86.8</v>
      </c>
      <c r="M3450" t="s">
        <v>516</v>
      </c>
      <c r="N3450">
        <v>0</v>
      </c>
      <c r="O3450">
        <v>5</v>
      </c>
      <c r="P3450">
        <v>64</v>
      </c>
      <c r="Q3450">
        <v>4</v>
      </c>
      <c r="R3450" t="s">
        <v>39</v>
      </c>
      <c r="S3450" t="s">
        <v>76</v>
      </c>
      <c r="T3450" t="s">
        <v>4012</v>
      </c>
      <c r="U3450" t="s">
        <v>6022</v>
      </c>
      <c r="V3450" t="s">
        <v>34</v>
      </c>
      <c r="W3450" t="s">
        <v>64</v>
      </c>
      <c r="X3450" t="s">
        <v>64</v>
      </c>
    </row>
    <row r="3451" spans="1:24" x14ac:dyDescent="0.3">
      <c r="A3451" t="s">
        <v>5462</v>
      </c>
      <c r="B3451" t="s">
        <v>4732</v>
      </c>
      <c r="C3451" t="s">
        <v>26</v>
      </c>
      <c r="D3451" s="2">
        <v>28333</v>
      </c>
      <c r="E3451">
        <v>49</v>
      </c>
      <c r="F3451" t="s">
        <v>57</v>
      </c>
      <c r="G3451" t="s">
        <v>467</v>
      </c>
      <c r="H3451" s="2">
        <v>42420</v>
      </c>
      <c r="I3451" s="3">
        <v>10.6</v>
      </c>
      <c r="J3451" s="4">
        <v>122455</v>
      </c>
      <c r="K3451" s="4">
        <v>10870</v>
      </c>
      <c r="L3451" s="3">
        <v>90.8</v>
      </c>
      <c r="M3451" t="s">
        <v>59</v>
      </c>
      <c r="N3451">
        <v>2</v>
      </c>
      <c r="O3451">
        <v>11</v>
      </c>
      <c r="P3451">
        <v>41</v>
      </c>
      <c r="Q3451">
        <v>2</v>
      </c>
      <c r="R3451" t="s">
        <v>39</v>
      </c>
      <c r="S3451" t="s">
        <v>90</v>
      </c>
      <c r="T3451" t="s">
        <v>6927</v>
      </c>
      <c r="U3451" t="s">
        <v>1225</v>
      </c>
      <c r="V3451" t="s">
        <v>34</v>
      </c>
      <c r="W3451" t="s">
        <v>64</v>
      </c>
      <c r="X3451" t="s">
        <v>35</v>
      </c>
    </row>
    <row r="3452" spans="1:24" x14ac:dyDescent="0.3">
      <c r="A3452" t="s">
        <v>5463</v>
      </c>
      <c r="B3452" t="s">
        <v>554</v>
      </c>
      <c r="C3452" t="s">
        <v>26</v>
      </c>
      <c r="D3452" s="2">
        <v>32638</v>
      </c>
      <c r="E3452">
        <v>37</v>
      </c>
      <c r="F3452" t="s">
        <v>57</v>
      </c>
      <c r="G3452" t="s">
        <v>205</v>
      </c>
      <c r="H3452" s="2">
        <v>45491</v>
      </c>
      <c r="I3452" s="3">
        <v>2.1</v>
      </c>
      <c r="J3452" s="4">
        <v>160164</v>
      </c>
      <c r="K3452" s="4">
        <v>12396</v>
      </c>
      <c r="L3452" s="3">
        <v>98.3</v>
      </c>
      <c r="M3452" t="s">
        <v>59</v>
      </c>
      <c r="N3452">
        <v>41</v>
      </c>
      <c r="O3452">
        <v>5</v>
      </c>
      <c r="P3452">
        <v>36</v>
      </c>
      <c r="Q3452">
        <v>3</v>
      </c>
      <c r="R3452" t="s">
        <v>39</v>
      </c>
      <c r="S3452" t="s">
        <v>52</v>
      </c>
      <c r="T3452" t="s">
        <v>4012</v>
      </c>
      <c r="U3452" t="s">
        <v>1930</v>
      </c>
      <c r="V3452" t="s">
        <v>34</v>
      </c>
      <c r="W3452" t="s">
        <v>64</v>
      </c>
      <c r="X3452" t="s">
        <v>64</v>
      </c>
    </row>
    <row r="3453" spans="1:24" x14ac:dyDescent="0.3">
      <c r="A3453" t="s">
        <v>5464</v>
      </c>
      <c r="B3453" t="s">
        <v>1106</v>
      </c>
      <c r="C3453" t="s">
        <v>26</v>
      </c>
      <c r="D3453" s="2">
        <v>36388</v>
      </c>
      <c r="E3453">
        <v>27</v>
      </c>
      <c r="F3453" t="s">
        <v>128</v>
      </c>
      <c r="G3453" t="s">
        <v>1363</v>
      </c>
      <c r="H3453" s="2">
        <v>44469</v>
      </c>
      <c r="I3453" s="3">
        <v>4.9000000000000004</v>
      </c>
      <c r="J3453" s="4">
        <v>169818</v>
      </c>
      <c r="K3453" s="4">
        <v>18704</v>
      </c>
      <c r="L3453" s="3">
        <v>79</v>
      </c>
      <c r="M3453" t="s">
        <v>59</v>
      </c>
      <c r="N3453">
        <v>5</v>
      </c>
      <c r="O3453">
        <v>1</v>
      </c>
      <c r="P3453">
        <v>6</v>
      </c>
      <c r="Q3453">
        <v>4</v>
      </c>
      <c r="R3453" t="s">
        <v>30</v>
      </c>
      <c r="T3453" t="s">
        <v>122</v>
      </c>
      <c r="U3453" t="s">
        <v>6022</v>
      </c>
      <c r="V3453" t="s">
        <v>63</v>
      </c>
      <c r="W3453" t="s">
        <v>35</v>
      </c>
      <c r="X3453" t="s">
        <v>64</v>
      </c>
    </row>
    <row r="3454" spans="1:24" x14ac:dyDescent="0.3">
      <c r="A3454" t="s">
        <v>5465</v>
      </c>
      <c r="B3454" t="s">
        <v>4373</v>
      </c>
      <c r="C3454" t="s">
        <v>56</v>
      </c>
      <c r="D3454" s="2">
        <v>32530</v>
      </c>
      <c r="E3454">
        <v>37</v>
      </c>
      <c r="F3454" t="s">
        <v>102</v>
      </c>
      <c r="G3454" t="s">
        <v>103</v>
      </c>
      <c r="H3454" s="2">
        <v>44127</v>
      </c>
      <c r="I3454" s="3">
        <v>5.9</v>
      </c>
      <c r="J3454" s="4">
        <v>154657</v>
      </c>
      <c r="K3454" s="4">
        <v>18469</v>
      </c>
      <c r="L3454" s="3">
        <v>88.2</v>
      </c>
      <c r="M3454" t="s">
        <v>29</v>
      </c>
      <c r="N3454">
        <v>30</v>
      </c>
      <c r="O3454">
        <v>25</v>
      </c>
      <c r="P3454">
        <v>35</v>
      </c>
      <c r="Q3454">
        <v>2</v>
      </c>
      <c r="R3454" t="s">
        <v>30</v>
      </c>
      <c r="S3454" t="s">
        <v>104</v>
      </c>
      <c r="T3454" t="s">
        <v>122</v>
      </c>
      <c r="U3454" t="s">
        <v>1930</v>
      </c>
      <c r="V3454" t="s">
        <v>34</v>
      </c>
      <c r="W3454" t="s">
        <v>64</v>
      </c>
      <c r="X3454" t="s">
        <v>64</v>
      </c>
    </row>
    <row r="3455" spans="1:24" x14ac:dyDescent="0.3">
      <c r="A3455" t="s">
        <v>5466</v>
      </c>
      <c r="B3455" t="s">
        <v>1250</v>
      </c>
      <c r="C3455" t="s">
        <v>26</v>
      </c>
      <c r="D3455" s="2">
        <v>26577</v>
      </c>
      <c r="E3455">
        <v>54</v>
      </c>
      <c r="F3455" t="s">
        <v>57</v>
      </c>
      <c r="G3455" t="s">
        <v>183</v>
      </c>
      <c r="H3455" s="2">
        <v>44642</v>
      </c>
      <c r="I3455" s="3">
        <v>4.5</v>
      </c>
      <c r="J3455" s="4">
        <v>113495</v>
      </c>
      <c r="K3455" s="4">
        <v>19893</v>
      </c>
      <c r="L3455" s="3">
        <v>97.2</v>
      </c>
      <c r="M3455" t="s">
        <v>516</v>
      </c>
      <c r="N3455">
        <v>32</v>
      </c>
      <c r="O3455">
        <v>26</v>
      </c>
      <c r="P3455">
        <v>40</v>
      </c>
      <c r="Q3455">
        <v>4</v>
      </c>
      <c r="R3455" t="s">
        <v>30</v>
      </c>
      <c r="S3455" t="s">
        <v>31</v>
      </c>
      <c r="T3455" t="s">
        <v>32</v>
      </c>
      <c r="U3455" t="s">
        <v>1225</v>
      </c>
      <c r="V3455" t="s">
        <v>34</v>
      </c>
      <c r="W3455" t="s">
        <v>35</v>
      </c>
      <c r="X3455" t="s">
        <v>64</v>
      </c>
    </row>
    <row r="3456" spans="1:24" x14ac:dyDescent="0.3">
      <c r="A3456" t="s">
        <v>5467</v>
      </c>
      <c r="B3456" t="s">
        <v>5468</v>
      </c>
      <c r="C3456" t="s">
        <v>56</v>
      </c>
      <c r="D3456" s="2">
        <v>28498</v>
      </c>
      <c r="E3456">
        <v>48</v>
      </c>
      <c r="F3456" t="s">
        <v>5039</v>
      </c>
      <c r="G3456" t="s">
        <v>229</v>
      </c>
      <c r="H3456" s="2">
        <v>45347</v>
      </c>
      <c r="I3456" s="3">
        <v>2.5</v>
      </c>
      <c r="J3456" s="4">
        <v>62693</v>
      </c>
      <c r="K3456" s="4">
        <v>8308</v>
      </c>
      <c r="L3456" s="3">
        <v>98</v>
      </c>
      <c r="M3456" t="s">
        <v>59</v>
      </c>
      <c r="N3456">
        <v>13</v>
      </c>
      <c r="O3456">
        <v>17</v>
      </c>
      <c r="P3456">
        <v>26</v>
      </c>
      <c r="Q3456">
        <v>2</v>
      </c>
      <c r="R3456" t="s">
        <v>30</v>
      </c>
      <c r="S3456" t="s">
        <v>119</v>
      </c>
      <c r="T3456" t="s">
        <v>32</v>
      </c>
      <c r="U3456" t="s">
        <v>1225</v>
      </c>
      <c r="V3456" t="s">
        <v>34</v>
      </c>
      <c r="W3456" t="s">
        <v>35</v>
      </c>
      <c r="X3456" t="s">
        <v>35</v>
      </c>
    </row>
    <row r="3457" spans="1:24" x14ac:dyDescent="0.3">
      <c r="A3457" t="s">
        <v>5469</v>
      </c>
      <c r="B3457" t="s">
        <v>496</v>
      </c>
      <c r="C3457" t="s">
        <v>26</v>
      </c>
      <c r="D3457" s="2">
        <v>37792</v>
      </c>
      <c r="E3457">
        <v>23</v>
      </c>
      <c r="F3457" t="s">
        <v>27</v>
      </c>
      <c r="G3457" t="s">
        <v>4594</v>
      </c>
      <c r="H3457" s="2">
        <v>44494</v>
      </c>
      <c r="I3457" s="3">
        <v>4.9000000000000004</v>
      </c>
      <c r="J3457" s="4">
        <v>164505</v>
      </c>
      <c r="K3457" s="4">
        <v>15898</v>
      </c>
      <c r="L3457" s="3">
        <v>96.6</v>
      </c>
      <c r="M3457" t="s">
        <v>516</v>
      </c>
      <c r="N3457">
        <v>2</v>
      </c>
      <c r="O3457">
        <v>13</v>
      </c>
      <c r="P3457">
        <v>56</v>
      </c>
      <c r="Q3457">
        <v>3</v>
      </c>
      <c r="R3457" t="s">
        <v>39</v>
      </c>
      <c r="S3457" t="s">
        <v>60</v>
      </c>
      <c r="T3457" t="s">
        <v>4012</v>
      </c>
      <c r="U3457" t="s">
        <v>1225</v>
      </c>
      <c r="V3457" t="s">
        <v>83</v>
      </c>
      <c r="W3457" t="s">
        <v>35</v>
      </c>
      <c r="X3457" t="s">
        <v>35</v>
      </c>
    </row>
    <row r="3458" spans="1:24" x14ac:dyDescent="0.3">
      <c r="A3458" t="s">
        <v>5470</v>
      </c>
      <c r="B3458" t="s">
        <v>3290</v>
      </c>
      <c r="C3458" t="s">
        <v>26</v>
      </c>
      <c r="D3458" s="2">
        <v>38616</v>
      </c>
      <c r="E3458">
        <v>21</v>
      </c>
      <c r="F3458" t="s">
        <v>102</v>
      </c>
      <c r="G3458" t="s">
        <v>103</v>
      </c>
      <c r="H3458" s="2">
        <v>45717</v>
      </c>
      <c r="I3458" s="3">
        <v>1.5</v>
      </c>
      <c r="J3458" s="4">
        <v>32330</v>
      </c>
      <c r="K3458" s="4">
        <v>2002</v>
      </c>
      <c r="L3458" s="3">
        <v>86.5</v>
      </c>
      <c r="M3458" t="s">
        <v>29</v>
      </c>
      <c r="N3458">
        <v>39</v>
      </c>
      <c r="O3458">
        <v>10</v>
      </c>
      <c r="P3458">
        <v>59</v>
      </c>
      <c r="Q3458">
        <v>5</v>
      </c>
      <c r="R3458" t="s">
        <v>39</v>
      </c>
      <c r="S3458" t="s">
        <v>119</v>
      </c>
      <c r="T3458" t="s">
        <v>3678</v>
      </c>
      <c r="U3458" t="s">
        <v>6022</v>
      </c>
      <c r="V3458" t="s">
        <v>63</v>
      </c>
      <c r="W3458" t="s">
        <v>64</v>
      </c>
      <c r="X3458" t="s">
        <v>35</v>
      </c>
    </row>
    <row r="3459" spans="1:24" x14ac:dyDescent="0.3">
      <c r="A3459" t="s">
        <v>5471</v>
      </c>
      <c r="B3459" t="s">
        <v>251</v>
      </c>
      <c r="C3459" t="s">
        <v>56</v>
      </c>
      <c r="D3459" s="2">
        <v>37187</v>
      </c>
      <c r="E3459">
        <v>25</v>
      </c>
      <c r="F3459" t="s">
        <v>67</v>
      </c>
      <c r="G3459" t="s">
        <v>149</v>
      </c>
      <c r="H3459" s="2">
        <v>43761</v>
      </c>
      <c r="I3459" s="3">
        <v>6.9</v>
      </c>
      <c r="J3459" s="4">
        <v>79063</v>
      </c>
      <c r="K3459" s="4">
        <v>10058</v>
      </c>
      <c r="L3459" s="3">
        <v>89.4</v>
      </c>
      <c r="M3459" t="s">
        <v>5802</v>
      </c>
      <c r="N3459">
        <v>16</v>
      </c>
      <c r="O3459">
        <v>6</v>
      </c>
      <c r="P3459">
        <v>76</v>
      </c>
      <c r="Q3459">
        <v>5</v>
      </c>
      <c r="R3459" t="s">
        <v>30</v>
      </c>
      <c r="S3459" t="s">
        <v>104</v>
      </c>
      <c r="T3459" t="s">
        <v>6927</v>
      </c>
      <c r="U3459" t="s">
        <v>1930</v>
      </c>
      <c r="V3459" t="s">
        <v>34</v>
      </c>
      <c r="W3459" t="s">
        <v>35</v>
      </c>
      <c r="X3459" t="s">
        <v>64</v>
      </c>
    </row>
    <row r="3460" spans="1:24" x14ac:dyDescent="0.3">
      <c r="A3460" t="s">
        <v>5472</v>
      </c>
      <c r="B3460" t="s">
        <v>438</v>
      </c>
      <c r="C3460" t="s">
        <v>26</v>
      </c>
      <c r="D3460" s="2">
        <v>26035</v>
      </c>
      <c r="E3460">
        <v>55</v>
      </c>
      <c r="F3460" t="s">
        <v>5039</v>
      </c>
      <c r="G3460" t="s">
        <v>112</v>
      </c>
      <c r="H3460" s="2">
        <v>45186</v>
      </c>
      <c r="I3460" s="3">
        <v>3</v>
      </c>
      <c r="J3460" s="4">
        <v>164036</v>
      </c>
      <c r="K3460" s="4">
        <v>12139</v>
      </c>
      <c r="L3460" s="3">
        <v>85</v>
      </c>
      <c r="M3460" t="s">
        <v>516</v>
      </c>
      <c r="N3460">
        <v>11</v>
      </c>
      <c r="O3460">
        <v>10</v>
      </c>
      <c r="P3460">
        <v>47</v>
      </c>
      <c r="Q3460">
        <v>4</v>
      </c>
      <c r="R3460" t="s">
        <v>30</v>
      </c>
      <c r="S3460" t="s">
        <v>125</v>
      </c>
      <c r="T3460" t="s">
        <v>40</v>
      </c>
      <c r="U3460" t="s">
        <v>1225</v>
      </c>
      <c r="V3460" t="s">
        <v>63</v>
      </c>
      <c r="W3460" t="s">
        <v>35</v>
      </c>
      <c r="X3460" t="s">
        <v>64</v>
      </c>
    </row>
    <row r="3461" spans="1:24" x14ac:dyDescent="0.3">
      <c r="A3461" t="s">
        <v>5473</v>
      </c>
      <c r="B3461" t="s">
        <v>356</v>
      </c>
      <c r="C3461" t="s">
        <v>56</v>
      </c>
      <c r="D3461" s="2">
        <v>36427</v>
      </c>
      <c r="E3461">
        <v>27</v>
      </c>
      <c r="F3461" t="s">
        <v>5039</v>
      </c>
      <c r="G3461" t="s">
        <v>86</v>
      </c>
      <c r="H3461" s="2">
        <v>45560</v>
      </c>
      <c r="I3461" s="3">
        <v>2</v>
      </c>
      <c r="J3461" s="4">
        <v>116098</v>
      </c>
      <c r="K3461" s="4">
        <v>12390</v>
      </c>
      <c r="L3461" s="3">
        <v>88.4</v>
      </c>
      <c r="M3461" t="s">
        <v>516</v>
      </c>
      <c r="N3461">
        <v>7</v>
      </c>
      <c r="O3461">
        <v>22</v>
      </c>
      <c r="P3461">
        <v>54</v>
      </c>
      <c r="Q3461">
        <v>5</v>
      </c>
      <c r="R3461" t="s">
        <v>39</v>
      </c>
      <c r="S3461" t="s">
        <v>90</v>
      </c>
      <c r="T3461" t="s">
        <v>6927</v>
      </c>
      <c r="U3461" t="s">
        <v>1930</v>
      </c>
      <c r="V3461" t="s">
        <v>34</v>
      </c>
      <c r="W3461" t="s">
        <v>35</v>
      </c>
      <c r="X3461" t="s">
        <v>64</v>
      </c>
    </row>
    <row r="3462" spans="1:24" x14ac:dyDescent="0.3">
      <c r="A3462" t="s">
        <v>5474</v>
      </c>
      <c r="B3462" t="s">
        <v>5475</v>
      </c>
      <c r="C3462" t="s">
        <v>56</v>
      </c>
      <c r="D3462" s="2">
        <v>34504</v>
      </c>
      <c r="E3462">
        <v>32</v>
      </c>
      <c r="F3462" t="s">
        <v>128</v>
      </c>
      <c r="G3462" t="s">
        <v>503</v>
      </c>
      <c r="H3462" s="2">
        <v>43427</v>
      </c>
      <c r="I3462" s="3">
        <v>7.8</v>
      </c>
      <c r="J3462" s="4">
        <v>23891</v>
      </c>
      <c r="K3462" s="4">
        <v>4018</v>
      </c>
      <c r="L3462" s="3">
        <v>79.5</v>
      </c>
      <c r="M3462" t="s">
        <v>59</v>
      </c>
      <c r="N3462">
        <v>20</v>
      </c>
      <c r="O3462">
        <v>23</v>
      </c>
      <c r="P3462">
        <v>76</v>
      </c>
      <c r="Q3462">
        <v>5</v>
      </c>
      <c r="R3462" t="s">
        <v>30</v>
      </c>
      <c r="S3462" t="s">
        <v>31</v>
      </c>
      <c r="T3462" t="s">
        <v>2122</v>
      </c>
      <c r="U3462" t="s">
        <v>1930</v>
      </c>
      <c r="V3462" t="s">
        <v>83</v>
      </c>
      <c r="W3462" t="s">
        <v>64</v>
      </c>
      <c r="X3462" t="s">
        <v>35</v>
      </c>
    </row>
    <row r="3463" spans="1:24" x14ac:dyDescent="0.3">
      <c r="A3463" t="s">
        <v>5476</v>
      </c>
      <c r="B3463" t="s">
        <v>1125</v>
      </c>
      <c r="C3463" t="s">
        <v>56</v>
      </c>
      <c r="D3463" s="2">
        <v>31512</v>
      </c>
      <c r="E3463">
        <v>40</v>
      </c>
      <c r="F3463" t="s">
        <v>27</v>
      </c>
      <c r="G3463" t="s">
        <v>4594</v>
      </c>
      <c r="H3463" s="2">
        <v>44790</v>
      </c>
      <c r="I3463" s="3">
        <v>4.0999999999999996</v>
      </c>
      <c r="J3463" s="4">
        <v>115038</v>
      </c>
      <c r="K3463" s="4">
        <v>19684</v>
      </c>
      <c r="L3463" s="3">
        <v>91.7</v>
      </c>
      <c r="M3463" t="s">
        <v>59</v>
      </c>
      <c r="N3463">
        <v>35</v>
      </c>
      <c r="O3463">
        <v>12</v>
      </c>
      <c r="P3463">
        <v>79</v>
      </c>
      <c r="Q3463">
        <v>3</v>
      </c>
      <c r="R3463" t="s">
        <v>30</v>
      </c>
      <c r="S3463" t="s">
        <v>90</v>
      </c>
      <c r="T3463" t="s">
        <v>61</v>
      </c>
      <c r="U3463" t="s">
        <v>1930</v>
      </c>
      <c r="V3463" t="s">
        <v>34</v>
      </c>
      <c r="W3463" t="s">
        <v>64</v>
      </c>
      <c r="X3463" t="s">
        <v>35</v>
      </c>
    </row>
    <row r="3464" spans="1:24" x14ac:dyDescent="0.3">
      <c r="A3464" t="s">
        <v>5477</v>
      </c>
      <c r="B3464" t="s">
        <v>576</v>
      </c>
      <c r="C3464" t="s">
        <v>26</v>
      </c>
      <c r="D3464" s="2">
        <v>25724</v>
      </c>
      <c r="E3464">
        <v>56</v>
      </c>
      <c r="F3464" t="s">
        <v>57</v>
      </c>
      <c r="G3464" t="s">
        <v>58</v>
      </c>
      <c r="H3464" s="2">
        <v>42532</v>
      </c>
      <c r="I3464" s="3">
        <v>10.199999999999999</v>
      </c>
      <c r="J3464" s="4">
        <v>141830</v>
      </c>
      <c r="K3464" s="4">
        <v>4946</v>
      </c>
      <c r="L3464" s="3">
        <v>82.9</v>
      </c>
      <c r="M3464" t="s">
        <v>516</v>
      </c>
      <c r="N3464">
        <v>12</v>
      </c>
      <c r="O3464">
        <v>5</v>
      </c>
      <c r="P3464">
        <v>50</v>
      </c>
      <c r="Q3464">
        <v>4</v>
      </c>
      <c r="R3464" t="s">
        <v>30</v>
      </c>
      <c r="S3464" t="s">
        <v>125</v>
      </c>
      <c r="T3464" t="s">
        <v>2122</v>
      </c>
      <c r="U3464" t="s">
        <v>77</v>
      </c>
      <c r="V3464" t="s">
        <v>34</v>
      </c>
      <c r="W3464" t="s">
        <v>64</v>
      </c>
      <c r="X3464" t="s">
        <v>64</v>
      </c>
    </row>
    <row r="3465" spans="1:24" x14ac:dyDescent="0.3">
      <c r="A3465" t="s">
        <v>5478</v>
      </c>
      <c r="B3465" t="s">
        <v>2026</v>
      </c>
      <c r="C3465" t="s">
        <v>56</v>
      </c>
      <c r="D3465" s="2">
        <v>38057</v>
      </c>
      <c r="E3465">
        <v>22</v>
      </c>
      <c r="F3465" t="s">
        <v>128</v>
      </c>
      <c r="G3465" t="s">
        <v>174</v>
      </c>
      <c r="H3465" s="2">
        <v>45696</v>
      </c>
      <c r="I3465" s="3">
        <v>1.6</v>
      </c>
      <c r="J3465" s="4">
        <v>168276</v>
      </c>
      <c r="K3465" s="4">
        <v>27790</v>
      </c>
      <c r="L3465" s="3">
        <v>85.9</v>
      </c>
      <c r="M3465" t="s">
        <v>5802</v>
      </c>
      <c r="N3465">
        <v>13</v>
      </c>
      <c r="O3465">
        <v>19</v>
      </c>
      <c r="P3465">
        <v>33</v>
      </c>
      <c r="Q3465">
        <v>5</v>
      </c>
      <c r="R3465" t="s">
        <v>39</v>
      </c>
      <c r="S3465" t="s">
        <v>125</v>
      </c>
      <c r="T3465" t="s">
        <v>143</v>
      </c>
      <c r="U3465" t="s">
        <v>1225</v>
      </c>
      <c r="V3465" t="s">
        <v>34</v>
      </c>
      <c r="X3465" t="s">
        <v>35</v>
      </c>
    </row>
    <row r="3466" spans="1:24" x14ac:dyDescent="0.3">
      <c r="A3466" t="s">
        <v>5479</v>
      </c>
      <c r="B3466" t="s">
        <v>2142</v>
      </c>
      <c r="C3466" t="s">
        <v>26</v>
      </c>
      <c r="D3466" s="2">
        <v>29305</v>
      </c>
      <c r="E3466">
        <v>46</v>
      </c>
      <c r="F3466" t="s">
        <v>135</v>
      </c>
      <c r="G3466" t="s">
        <v>263</v>
      </c>
      <c r="H3466" s="2">
        <v>44875</v>
      </c>
      <c r="I3466" s="3">
        <v>3.8</v>
      </c>
      <c r="J3466" s="4">
        <v>50693</v>
      </c>
      <c r="K3466" s="4">
        <v>7928</v>
      </c>
      <c r="L3466" s="3">
        <v>83.8</v>
      </c>
      <c r="M3466" t="s">
        <v>59</v>
      </c>
      <c r="N3466">
        <v>20</v>
      </c>
      <c r="O3466">
        <v>6</v>
      </c>
      <c r="P3466">
        <v>78</v>
      </c>
      <c r="Q3466">
        <v>3</v>
      </c>
      <c r="R3466" t="s">
        <v>39</v>
      </c>
      <c r="S3466" t="s">
        <v>81</v>
      </c>
      <c r="T3466" t="s">
        <v>95</v>
      </c>
      <c r="U3466" t="s">
        <v>77</v>
      </c>
      <c r="V3466" t="s">
        <v>34</v>
      </c>
      <c r="W3466" t="s">
        <v>64</v>
      </c>
      <c r="X3466" t="s">
        <v>64</v>
      </c>
    </row>
    <row r="3467" spans="1:24" x14ac:dyDescent="0.3">
      <c r="A3467" t="s">
        <v>5480</v>
      </c>
      <c r="B3467" t="s">
        <v>5481</v>
      </c>
      <c r="C3467" t="s">
        <v>56</v>
      </c>
      <c r="D3467" s="2">
        <v>28840</v>
      </c>
      <c r="E3467">
        <v>48</v>
      </c>
      <c r="F3467" t="s">
        <v>128</v>
      </c>
      <c r="G3467" t="s">
        <v>1363</v>
      </c>
      <c r="H3467" s="2">
        <v>45734</v>
      </c>
      <c r="I3467" s="3">
        <v>1.5</v>
      </c>
      <c r="J3467" s="4">
        <v>154017</v>
      </c>
      <c r="K3467" s="4">
        <v>15576</v>
      </c>
      <c r="L3467" s="3">
        <v>91.1</v>
      </c>
      <c r="M3467" t="s">
        <v>59</v>
      </c>
      <c r="N3467">
        <v>24</v>
      </c>
      <c r="O3467">
        <v>7</v>
      </c>
      <c r="P3467">
        <v>11</v>
      </c>
      <c r="Q3467">
        <v>1</v>
      </c>
      <c r="R3467" t="s">
        <v>39</v>
      </c>
      <c r="S3467" t="s">
        <v>52</v>
      </c>
      <c r="T3467" t="s">
        <v>3678</v>
      </c>
      <c r="U3467" t="s">
        <v>1225</v>
      </c>
      <c r="V3467" t="s">
        <v>34</v>
      </c>
      <c r="W3467" t="s">
        <v>35</v>
      </c>
      <c r="X3467" t="s">
        <v>35</v>
      </c>
    </row>
    <row r="3468" spans="1:24" x14ac:dyDescent="0.3">
      <c r="A3468" t="s">
        <v>5482</v>
      </c>
      <c r="B3468" t="s">
        <v>2783</v>
      </c>
      <c r="C3468" t="s">
        <v>26</v>
      </c>
      <c r="D3468" s="2">
        <v>31550</v>
      </c>
      <c r="E3468">
        <v>40</v>
      </c>
      <c r="F3468" t="s">
        <v>67</v>
      </c>
      <c r="G3468" t="s">
        <v>2288</v>
      </c>
      <c r="H3468" s="2">
        <v>44744</v>
      </c>
      <c r="I3468" s="3">
        <v>4.2</v>
      </c>
      <c r="J3468" s="4">
        <v>26421</v>
      </c>
      <c r="K3468" s="4">
        <v>1192</v>
      </c>
      <c r="L3468" s="3">
        <v>85.8</v>
      </c>
      <c r="M3468" t="s">
        <v>516</v>
      </c>
      <c r="N3468">
        <v>18</v>
      </c>
      <c r="O3468">
        <v>9</v>
      </c>
      <c r="P3468">
        <v>11</v>
      </c>
      <c r="Q3468">
        <v>5</v>
      </c>
      <c r="R3468" t="s">
        <v>30</v>
      </c>
      <c r="S3468" t="s">
        <v>76</v>
      </c>
      <c r="T3468" t="s">
        <v>143</v>
      </c>
      <c r="U3468" t="s">
        <v>6022</v>
      </c>
      <c r="V3468" t="s">
        <v>34</v>
      </c>
      <c r="W3468" t="s">
        <v>35</v>
      </c>
      <c r="X3468" t="s">
        <v>64</v>
      </c>
    </row>
    <row r="3469" spans="1:24" x14ac:dyDescent="0.3">
      <c r="A3469" t="s">
        <v>5483</v>
      </c>
      <c r="B3469" t="s">
        <v>279</v>
      </c>
      <c r="C3469" t="s">
        <v>56</v>
      </c>
      <c r="D3469" s="2">
        <v>35886</v>
      </c>
      <c r="E3469">
        <v>28</v>
      </c>
      <c r="F3469" t="s">
        <v>27</v>
      </c>
      <c r="G3469" t="s">
        <v>38</v>
      </c>
      <c r="H3469" s="2">
        <v>45913</v>
      </c>
      <c r="I3469" s="3">
        <v>1</v>
      </c>
      <c r="J3469" s="4">
        <v>30175</v>
      </c>
      <c r="K3469" s="4">
        <v>4344</v>
      </c>
      <c r="L3469" s="3">
        <v>98.9</v>
      </c>
      <c r="M3469" t="s">
        <v>29</v>
      </c>
      <c r="N3469">
        <v>15</v>
      </c>
      <c r="O3469">
        <v>20</v>
      </c>
      <c r="P3469">
        <v>49</v>
      </c>
      <c r="Q3469">
        <v>3</v>
      </c>
      <c r="R3469" t="s">
        <v>30</v>
      </c>
      <c r="S3469" t="s">
        <v>119</v>
      </c>
      <c r="T3469" t="s">
        <v>32</v>
      </c>
      <c r="U3469" t="s">
        <v>1930</v>
      </c>
      <c r="V3469" t="s">
        <v>83</v>
      </c>
      <c r="W3469" t="s">
        <v>35</v>
      </c>
      <c r="X3469" t="s">
        <v>64</v>
      </c>
    </row>
    <row r="3470" spans="1:24" x14ac:dyDescent="0.3">
      <c r="A3470" t="s">
        <v>5484</v>
      </c>
      <c r="B3470" t="s">
        <v>2353</v>
      </c>
      <c r="C3470" t="s">
        <v>26</v>
      </c>
      <c r="D3470" s="2">
        <v>28027</v>
      </c>
      <c r="E3470">
        <v>50</v>
      </c>
      <c r="F3470" t="s">
        <v>135</v>
      </c>
      <c r="G3470" t="s">
        <v>177</v>
      </c>
      <c r="H3470" s="2">
        <v>45729</v>
      </c>
      <c r="I3470" s="3">
        <v>1.5</v>
      </c>
      <c r="J3470" s="4">
        <v>131143</v>
      </c>
      <c r="K3470" s="4">
        <v>21517</v>
      </c>
      <c r="L3470" s="3">
        <v>98.4</v>
      </c>
      <c r="M3470" t="s">
        <v>516</v>
      </c>
      <c r="N3470">
        <v>14</v>
      </c>
      <c r="O3470">
        <v>6</v>
      </c>
      <c r="P3470">
        <v>68</v>
      </c>
      <c r="Q3470">
        <v>1</v>
      </c>
      <c r="R3470" t="s">
        <v>39</v>
      </c>
      <c r="S3470" t="s">
        <v>119</v>
      </c>
      <c r="T3470" t="s">
        <v>61</v>
      </c>
      <c r="U3470" t="s">
        <v>6022</v>
      </c>
      <c r="V3470" t="s">
        <v>34</v>
      </c>
      <c r="W3470" t="s">
        <v>64</v>
      </c>
      <c r="X3470" t="s">
        <v>64</v>
      </c>
    </row>
    <row r="3471" spans="1:24" x14ac:dyDescent="0.3">
      <c r="A3471" t="s">
        <v>5485</v>
      </c>
      <c r="B3471" t="s">
        <v>3260</v>
      </c>
      <c r="C3471" t="s">
        <v>26</v>
      </c>
      <c r="D3471" s="2">
        <v>31185</v>
      </c>
      <c r="E3471">
        <v>41</v>
      </c>
      <c r="F3471" t="s">
        <v>57</v>
      </c>
      <c r="G3471" t="s">
        <v>152</v>
      </c>
      <c r="H3471" s="2">
        <v>45681</v>
      </c>
      <c r="I3471" s="3">
        <v>1.6</v>
      </c>
      <c r="J3471" s="4">
        <v>75900</v>
      </c>
      <c r="K3471" s="4">
        <v>12228</v>
      </c>
      <c r="L3471" s="3">
        <v>81.8</v>
      </c>
      <c r="M3471" t="s">
        <v>59</v>
      </c>
      <c r="N3471">
        <v>1</v>
      </c>
      <c r="O3471">
        <v>25</v>
      </c>
      <c r="P3471">
        <v>55</v>
      </c>
      <c r="Q3471">
        <v>1</v>
      </c>
      <c r="R3471" t="s">
        <v>39</v>
      </c>
      <c r="S3471" t="s">
        <v>52</v>
      </c>
      <c r="T3471" t="s">
        <v>6927</v>
      </c>
      <c r="U3471" t="s">
        <v>77</v>
      </c>
      <c r="V3471" t="s">
        <v>34</v>
      </c>
      <c r="W3471" t="s">
        <v>64</v>
      </c>
      <c r="X3471" t="s">
        <v>35</v>
      </c>
    </row>
    <row r="3472" spans="1:24" x14ac:dyDescent="0.3">
      <c r="A3472" t="s">
        <v>5486</v>
      </c>
      <c r="B3472" t="s">
        <v>3329</v>
      </c>
      <c r="C3472" t="s">
        <v>56</v>
      </c>
      <c r="D3472" s="2">
        <v>27013</v>
      </c>
      <c r="E3472">
        <v>53</v>
      </c>
      <c r="F3472" t="s">
        <v>128</v>
      </c>
      <c r="G3472" t="s">
        <v>174</v>
      </c>
      <c r="H3472" s="2">
        <v>42455</v>
      </c>
      <c r="I3472" s="3">
        <v>10.5</v>
      </c>
      <c r="J3472" s="4">
        <v>100381</v>
      </c>
      <c r="K3472" s="4">
        <v>3184</v>
      </c>
      <c r="L3472" s="3">
        <v>88.2</v>
      </c>
      <c r="M3472" t="s">
        <v>4161</v>
      </c>
      <c r="N3472">
        <v>25</v>
      </c>
      <c r="O3472">
        <v>5</v>
      </c>
      <c r="P3472">
        <v>22</v>
      </c>
      <c r="Q3472">
        <v>3</v>
      </c>
      <c r="R3472" t="s">
        <v>30</v>
      </c>
      <c r="S3472" t="s">
        <v>104</v>
      </c>
      <c r="T3472" t="s">
        <v>3678</v>
      </c>
      <c r="U3472" t="s">
        <v>1225</v>
      </c>
      <c r="V3472" t="s">
        <v>34</v>
      </c>
      <c r="W3472" t="s">
        <v>64</v>
      </c>
      <c r="X3472" t="s">
        <v>35</v>
      </c>
    </row>
    <row r="3473" spans="1:24" x14ac:dyDescent="0.3">
      <c r="A3473" t="s">
        <v>5487</v>
      </c>
      <c r="B3473" t="s">
        <v>3651</v>
      </c>
      <c r="C3473" t="s">
        <v>56</v>
      </c>
      <c r="D3473" s="2">
        <v>24857</v>
      </c>
      <c r="E3473">
        <v>58</v>
      </c>
      <c r="F3473" t="s">
        <v>27</v>
      </c>
      <c r="G3473" t="s">
        <v>38</v>
      </c>
      <c r="H3473" s="2">
        <v>45839</v>
      </c>
      <c r="I3473" s="3">
        <v>1.2</v>
      </c>
      <c r="J3473" s="4">
        <v>169568</v>
      </c>
      <c r="K3473" s="4">
        <v>15484</v>
      </c>
      <c r="L3473" s="3">
        <v>95.1</v>
      </c>
      <c r="M3473" t="s">
        <v>59</v>
      </c>
      <c r="N3473">
        <v>1</v>
      </c>
      <c r="O3473">
        <v>22</v>
      </c>
      <c r="P3473">
        <v>44</v>
      </c>
      <c r="Q3473">
        <v>3</v>
      </c>
      <c r="R3473" t="s">
        <v>39</v>
      </c>
      <c r="S3473" t="s">
        <v>76</v>
      </c>
      <c r="T3473" t="s">
        <v>3678</v>
      </c>
      <c r="U3473" t="s">
        <v>77</v>
      </c>
      <c r="V3473" t="s">
        <v>34</v>
      </c>
      <c r="W3473" t="s">
        <v>35</v>
      </c>
      <c r="X3473" t="s">
        <v>64</v>
      </c>
    </row>
    <row r="3474" spans="1:24" x14ac:dyDescent="0.3">
      <c r="A3474" t="s">
        <v>5488</v>
      </c>
      <c r="B3474" t="s">
        <v>2212</v>
      </c>
      <c r="C3474" t="s">
        <v>56</v>
      </c>
      <c r="D3474" s="2">
        <v>29742</v>
      </c>
      <c r="E3474">
        <v>45</v>
      </c>
      <c r="F3474" t="s">
        <v>67</v>
      </c>
      <c r="G3474" t="s">
        <v>142</v>
      </c>
      <c r="H3474" s="2">
        <v>44735</v>
      </c>
      <c r="I3474" s="3">
        <v>4.2</v>
      </c>
      <c r="J3474" s="4">
        <v>168128</v>
      </c>
      <c r="K3474" s="4">
        <v>23476</v>
      </c>
      <c r="L3474" s="3">
        <v>83.4</v>
      </c>
      <c r="M3474" t="s">
        <v>4161</v>
      </c>
      <c r="N3474">
        <v>10</v>
      </c>
      <c r="O3474">
        <v>23</v>
      </c>
      <c r="P3474">
        <v>46</v>
      </c>
      <c r="Q3474">
        <v>5</v>
      </c>
      <c r="R3474" t="s">
        <v>30</v>
      </c>
      <c r="S3474" t="s">
        <v>52</v>
      </c>
      <c r="T3474" t="s">
        <v>40</v>
      </c>
      <c r="U3474" t="s">
        <v>1225</v>
      </c>
      <c r="V3474" t="s">
        <v>34</v>
      </c>
      <c r="W3474" t="s">
        <v>64</v>
      </c>
      <c r="X3474" t="s">
        <v>35</v>
      </c>
    </row>
    <row r="3475" spans="1:24" x14ac:dyDescent="0.3">
      <c r="A3475" t="s">
        <v>5489</v>
      </c>
      <c r="B3475" t="s">
        <v>2573</v>
      </c>
      <c r="C3475" t="s">
        <v>26</v>
      </c>
      <c r="D3475" s="2">
        <v>32640</v>
      </c>
      <c r="E3475">
        <v>37</v>
      </c>
      <c r="F3475" t="s">
        <v>57</v>
      </c>
      <c r="G3475" t="s">
        <v>183</v>
      </c>
      <c r="H3475" s="2">
        <v>44861</v>
      </c>
      <c r="I3475" s="3">
        <v>3.9</v>
      </c>
      <c r="J3475" s="4">
        <v>129841</v>
      </c>
      <c r="K3475" s="4">
        <v>4178</v>
      </c>
      <c r="L3475" s="3">
        <v>79.8</v>
      </c>
      <c r="M3475" t="s">
        <v>29</v>
      </c>
      <c r="N3475">
        <v>16</v>
      </c>
      <c r="O3475">
        <v>0</v>
      </c>
      <c r="P3475">
        <v>74</v>
      </c>
      <c r="Q3475">
        <v>3</v>
      </c>
      <c r="R3475" t="s">
        <v>39</v>
      </c>
      <c r="S3475" t="s">
        <v>31</v>
      </c>
      <c r="T3475" t="s">
        <v>6927</v>
      </c>
      <c r="U3475" t="s">
        <v>1930</v>
      </c>
      <c r="V3475" t="s">
        <v>34</v>
      </c>
      <c r="W3475" t="s">
        <v>35</v>
      </c>
      <c r="X3475" t="s">
        <v>64</v>
      </c>
    </row>
    <row r="3476" spans="1:24" x14ac:dyDescent="0.3">
      <c r="A3476" t="s">
        <v>5490</v>
      </c>
      <c r="B3476" t="s">
        <v>5055</v>
      </c>
      <c r="C3476" t="s">
        <v>26</v>
      </c>
      <c r="D3476" s="2">
        <v>31886</v>
      </c>
      <c r="E3476">
        <v>39</v>
      </c>
      <c r="F3476" t="s">
        <v>5039</v>
      </c>
      <c r="G3476" t="s">
        <v>229</v>
      </c>
      <c r="H3476" s="2">
        <v>45294</v>
      </c>
      <c r="I3476" s="3">
        <v>2.7</v>
      </c>
      <c r="J3476" s="4">
        <v>52366</v>
      </c>
      <c r="K3476" s="4">
        <v>6941</v>
      </c>
      <c r="L3476" s="3">
        <v>96.7</v>
      </c>
      <c r="M3476" t="s">
        <v>4161</v>
      </c>
      <c r="N3476">
        <v>24</v>
      </c>
      <c r="O3476">
        <v>11</v>
      </c>
      <c r="P3476">
        <v>40</v>
      </c>
      <c r="Q3476">
        <v>3</v>
      </c>
      <c r="R3476" t="s">
        <v>39</v>
      </c>
      <c r="S3476" t="s">
        <v>31</v>
      </c>
      <c r="T3476" t="s">
        <v>122</v>
      </c>
      <c r="U3476" t="s">
        <v>1225</v>
      </c>
      <c r="V3476" t="s">
        <v>34</v>
      </c>
      <c r="W3476" t="s">
        <v>64</v>
      </c>
      <c r="X3476" t="s">
        <v>35</v>
      </c>
    </row>
    <row r="3477" spans="1:24" x14ac:dyDescent="0.3">
      <c r="A3477" t="s">
        <v>5491</v>
      </c>
      <c r="B3477" t="s">
        <v>2101</v>
      </c>
      <c r="C3477" t="s">
        <v>26</v>
      </c>
      <c r="D3477" s="2">
        <v>30946</v>
      </c>
      <c r="E3477">
        <v>42</v>
      </c>
      <c r="F3477" t="s">
        <v>4623</v>
      </c>
      <c r="G3477" t="s">
        <v>382</v>
      </c>
      <c r="H3477" s="2">
        <v>44209</v>
      </c>
      <c r="I3477" s="3">
        <v>5.7</v>
      </c>
      <c r="J3477" s="4">
        <v>63155</v>
      </c>
      <c r="K3477" s="4">
        <v>3695</v>
      </c>
      <c r="L3477" s="3">
        <v>85.7</v>
      </c>
      <c r="M3477" t="s">
        <v>516</v>
      </c>
      <c r="N3477">
        <v>40</v>
      </c>
      <c r="O3477">
        <v>21</v>
      </c>
      <c r="P3477">
        <v>33</v>
      </c>
      <c r="Q3477">
        <v>1</v>
      </c>
      <c r="R3477" t="s">
        <v>30</v>
      </c>
      <c r="S3477" t="s">
        <v>76</v>
      </c>
      <c r="T3477" t="s">
        <v>4012</v>
      </c>
      <c r="U3477" t="s">
        <v>1930</v>
      </c>
      <c r="V3477" t="s">
        <v>34</v>
      </c>
      <c r="W3477" t="s">
        <v>64</v>
      </c>
      <c r="X3477" t="s">
        <v>35</v>
      </c>
    </row>
    <row r="3478" spans="1:24" x14ac:dyDescent="0.3">
      <c r="A3478" t="s">
        <v>5492</v>
      </c>
      <c r="B3478" t="s">
        <v>4448</v>
      </c>
      <c r="C3478" t="s">
        <v>26</v>
      </c>
      <c r="D3478" s="2">
        <v>30759</v>
      </c>
      <c r="E3478">
        <v>42</v>
      </c>
      <c r="F3478" t="s">
        <v>57</v>
      </c>
      <c r="G3478" t="s">
        <v>205</v>
      </c>
      <c r="H3478" s="2">
        <v>43395</v>
      </c>
      <c r="I3478" s="3">
        <v>7.9</v>
      </c>
      <c r="J3478" s="4">
        <v>172193</v>
      </c>
      <c r="K3478" s="4">
        <v>26425</v>
      </c>
      <c r="L3478" s="3">
        <v>88.2</v>
      </c>
      <c r="M3478" t="s">
        <v>5802</v>
      </c>
      <c r="N3478">
        <v>28</v>
      </c>
      <c r="O3478">
        <v>10</v>
      </c>
      <c r="P3478">
        <v>24</v>
      </c>
      <c r="Q3478">
        <v>2</v>
      </c>
      <c r="R3478" t="s">
        <v>30</v>
      </c>
      <c r="S3478" t="s">
        <v>81</v>
      </c>
      <c r="T3478" t="s">
        <v>4012</v>
      </c>
      <c r="U3478" t="s">
        <v>77</v>
      </c>
      <c r="V3478" t="s">
        <v>34</v>
      </c>
      <c r="W3478" t="s">
        <v>64</v>
      </c>
      <c r="X3478" t="s">
        <v>64</v>
      </c>
    </row>
    <row r="3479" spans="1:24" x14ac:dyDescent="0.3">
      <c r="A3479" t="s">
        <v>5493</v>
      </c>
      <c r="B3479" t="s">
        <v>5494</v>
      </c>
      <c r="C3479" t="s">
        <v>26</v>
      </c>
      <c r="D3479" s="2">
        <v>28915</v>
      </c>
      <c r="E3479">
        <v>47</v>
      </c>
      <c r="F3479" t="s">
        <v>135</v>
      </c>
      <c r="G3479" t="s">
        <v>177</v>
      </c>
      <c r="H3479" s="2">
        <v>45122</v>
      </c>
      <c r="I3479" s="3">
        <v>3.2</v>
      </c>
      <c r="J3479" s="4">
        <v>55607</v>
      </c>
      <c r="K3479" s="4">
        <v>2217</v>
      </c>
      <c r="L3479" s="3">
        <v>86.1</v>
      </c>
      <c r="M3479" t="s">
        <v>5802</v>
      </c>
      <c r="N3479">
        <v>3</v>
      </c>
      <c r="O3479">
        <v>28</v>
      </c>
      <c r="P3479">
        <v>77</v>
      </c>
      <c r="Q3479">
        <v>5</v>
      </c>
      <c r="R3479" t="s">
        <v>39</v>
      </c>
      <c r="S3479" t="s">
        <v>52</v>
      </c>
      <c r="T3479" t="s">
        <v>95</v>
      </c>
      <c r="U3479" t="s">
        <v>6022</v>
      </c>
      <c r="V3479" t="s">
        <v>34</v>
      </c>
      <c r="W3479" t="s">
        <v>35</v>
      </c>
      <c r="X3479" t="s">
        <v>35</v>
      </c>
    </row>
    <row r="3480" spans="1:24" x14ac:dyDescent="0.3">
      <c r="A3480" t="s">
        <v>5495</v>
      </c>
      <c r="B3480" t="s">
        <v>1398</v>
      </c>
      <c r="C3480" t="s">
        <v>56</v>
      </c>
      <c r="D3480" s="2">
        <v>27401</v>
      </c>
      <c r="E3480">
        <v>51</v>
      </c>
      <c r="F3480" t="s">
        <v>102</v>
      </c>
      <c r="G3480" t="s">
        <v>159</v>
      </c>
      <c r="H3480" s="2">
        <v>43917</v>
      </c>
      <c r="I3480" s="3">
        <v>6.5</v>
      </c>
      <c r="J3480" s="4">
        <v>67759</v>
      </c>
      <c r="K3480" s="4">
        <v>5392</v>
      </c>
      <c r="L3480" s="3">
        <v>79.599999999999994</v>
      </c>
      <c r="M3480" t="s">
        <v>5802</v>
      </c>
      <c r="N3480">
        <v>31</v>
      </c>
      <c r="O3480">
        <v>28</v>
      </c>
      <c r="P3480">
        <v>37</v>
      </c>
      <c r="Q3480">
        <v>2</v>
      </c>
      <c r="R3480" t="s">
        <v>30</v>
      </c>
      <c r="S3480" t="s">
        <v>81</v>
      </c>
      <c r="T3480" t="s">
        <v>95</v>
      </c>
      <c r="U3480" t="s">
        <v>77</v>
      </c>
      <c r="V3480" t="s">
        <v>63</v>
      </c>
      <c r="W3480" t="s">
        <v>35</v>
      </c>
      <c r="X3480" t="s">
        <v>35</v>
      </c>
    </row>
    <row r="3481" spans="1:24" x14ac:dyDescent="0.3">
      <c r="A3481" t="s">
        <v>5496</v>
      </c>
      <c r="B3481" t="s">
        <v>392</v>
      </c>
      <c r="C3481" t="s">
        <v>56</v>
      </c>
      <c r="D3481" s="2">
        <v>31465</v>
      </c>
      <c r="E3481">
        <v>40</v>
      </c>
      <c r="F3481" t="s">
        <v>128</v>
      </c>
      <c r="G3481" t="s">
        <v>503</v>
      </c>
      <c r="H3481" s="2">
        <v>43397</v>
      </c>
      <c r="I3481" s="3">
        <v>7.9</v>
      </c>
      <c r="J3481" s="4">
        <v>106607</v>
      </c>
      <c r="K3481" s="4">
        <v>3983</v>
      </c>
      <c r="L3481" s="3">
        <v>83.8</v>
      </c>
      <c r="M3481" t="s">
        <v>516</v>
      </c>
      <c r="N3481">
        <v>20</v>
      </c>
      <c r="O3481">
        <v>9</v>
      </c>
      <c r="P3481">
        <v>68</v>
      </c>
      <c r="Q3481">
        <v>5</v>
      </c>
      <c r="R3481" t="s">
        <v>30</v>
      </c>
      <c r="S3481" t="s">
        <v>52</v>
      </c>
      <c r="T3481" t="s">
        <v>2122</v>
      </c>
      <c r="U3481" t="s">
        <v>77</v>
      </c>
      <c r="V3481" t="s">
        <v>83</v>
      </c>
      <c r="W3481" t="s">
        <v>35</v>
      </c>
      <c r="X3481" t="s">
        <v>35</v>
      </c>
    </row>
    <row r="3482" spans="1:24" x14ac:dyDescent="0.3">
      <c r="A3482" t="s">
        <v>5497</v>
      </c>
      <c r="B3482" t="s">
        <v>5498</v>
      </c>
      <c r="C3482" t="s">
        <v>56</v>
      </c>
      <c r="D3482" s="2">
        <v>36431</v>
      </c>
      <c r="E3482">
        <v>27</v>
      </c>
      <c r="F3482" t="s">
        <v>67</v>
      </c>
      <c r="G3482" t="s">
        <v>68</v>
      </c>
      <c r="H3482" s="2">
        <v>45829</v>
      </c>
      <c r="I3482" s="3">
        <v>1.2</v>
      </c>
      <c r="J3482" s="4">
        <v>25499</v>
      </c>
      <c r="K3482" s="4">
        <v>3721</v>
      </c>
      <c r="L3482" s="3">
        <v>87.6</v>
      </c>
      <c r="M3482" t="s">
        <v>516</v>
      </c>
      <c r="N3482">
        <v>35</v>
      </c>
      <c r="O3482">
        <v>19</v>
      </c>
      <c r="P3482">
        <v>6</v>
      </c>
      <c r="Q3482">
        <v>1</v>
      </c>
      <c r="R3482" t="s">
        <v>39</v>
      </c>
      <c r="S3482" t="s">
        <v>104</v>
      </c>
      <c r="T3482" t="s">
        <v>61</v>
      </c>
      <c r="U3482" t="s">
        <v>77</v>
      </c>
      <c r="V3482" t="s">
        <v>34</v>
      </c>
      <c r="W3482" t="s">
        <v>64</v>
      </c>
      <c r="X3482" t="s">
        <v>64</v>
      </c>
    </row>
    <row r="3483" spans="1:24" x14ac:dyDescent="0.3">
      <c r="A3483" t="s">
        <v>5499</v>
      </c>
      <c r="B3483" t="s">
        <v>267</v>
      </c>
      <c r="C3483" t="s">
        <v>26</v>
      </c>
      <c r="D3483" s="2">
        <v>28717</v>
      </c>
      <c r="E3483">
        <v>48</v>
      </c>
      <c r="F3483" t="s">
        <v>135</v>
      </c>
      <c r="G3483" t="s">
        <v>252</v>
      </c>
      <c r="H3483" s="2">
        <v>42841</v>
      </c>
      <c r="I3483" s="3">
        <v>9.4</v>
      </c>
      <c r="J3483" s="4">
        <v>129711</v>
      </c>
      <c r="K3483" s="4">
        <v>19460</v>
      </c>
      <c r="L3483" s="3">
        <v>82.3</v>
      </c>
      <c r="M3483" t="s">
        <v>516</v>
      </c>
      <c r="N3483">
        <v>10</v>
      </c>
      <c r="O3483">
        <v>20</v>
      </c>
      <c r="P3483">
        <v>37</v>
      </c>
      <c r="Q3483">
        <v>3</v>
      </c>
      <c r="R3483" t="s">
        <v>39</v>
      </c>
      <c r="S3483" t="s">
        <v>119</v>
      </c>
      <c r="T3483" t="s">
        <v>122</v>
      </c>
      <c r="U3483" t="s">
        <v>1225</v>
      </c>
      <c r="V3483" t="s">
        <v>34</v>
      </c>
      <c r="W3483" t="s">
        <v>35</v>
      </c>
      <c r="X3483" t="s">
        <v>35</v>
      </c>
    </row>
    <row r="3484" spans="1:24" x14ac:dyDescent="0.3">
      <c r="A3484" t="s">
        <v>5500</v>
      </c>
      <c r="B3484" t="s">
        <v>5501</v>
      </c>
      <c r="C3484" t="s">
        <v>56</v>
      </c>
      <c r="D3484" s="2">
        <v>26941</v>
      </c>
      <c r="E3484">
        <v>53</v>
      </c>
      <c r="F3484" t="s">
        <v>135</v>
      </c>
      <c r="G3484" t="s">
        <v>136</v>
      </c>
      <c r="H3484" s="2">
        <v>44923</v>
      </c>
      <c r="I3484" s="3">
        <v>3.7</v>
      </c>
      <c r="J3484" s="4">
        <v>85215</v>
      </c>
      <c r="K3484" s="4">
        <v>8517</v>
      </c>
      <c r="L3484" s="3">
        <v>91.6</v>
      </c>
      <c r="M3484" t="s">
        <v>516</v>
      </c>
      <c r="N3484">
        <v>23</v>
      </c>
      <c r="O3484">
        <v>21</v>
      </c>
      <c r="P3484">
        <v>20</v>
      </c>
      <c r="Q3484">
        <v>3</v>
      </c>
      <c r="R3484" t="s">
        <v>30</v>
      </c>
      <c r="S3484" t="s">
        <v>119</v>
      </c>
      <c r="T3484" t="s">
        <v>61</v>
      </c>
      <c r="U3484" t="s">
        <v>77</v>
      </c>
      <c r="V3484" t="s">
        <v>34</v>
      </c>
      <c r="W3484" t="s">
        <v>35</v>
      </c>
      <c r="X3484" t="s">
        <v>64</v>
      </c>
    </row>
    <row r="3485" spans="1:24" x14ac:dyDescent="0.3">
      <c r="A3485" t="s">
        <v>5502</v>
      </c>
      <c r="B3485" t="s">
        <v>945</v>
      </c>
      <c r="C3485" t="s">
        <v>26</v>
      </c>
      <c r="D3485" s="2">
        <v>38467</v>
      </c>
      <c r="E3485">
        <v>21</v>
      </c>
      <c r="F3485" t="s">
        <v>67</v>
      </c>
      <c r="G3485" t="s">
        <v>142</v>
      </c>
      <c r="H3485" s="2">
        <v>45638</v>
      </c>
      <c r="I3485" s="3">
        <v>1.7</v>
      </c>
      <c r="J3485" s="4">
        <v>130412</v>
      </c>
      <c r="K3485" s="4">
        <v>9820</v>
      </c>
      <c r="L3485" s="3">
        <v>78.3</v>
      </c>
      <c r="M3485" t="s">
        <v>4161</v>
      </c>
      <c r="N3485">
        <v>11</v>
      </c>
      <c r="O3485">
        <v>7</v>
      </c>
      <c r="P3485">
        <v>27</v>
      </c>
      <c r="Q3485">
        <v>2</v>
      </c>
      <c r="R3485" t="s">
        <v>30</v>
      </c>
      <c r="S3485" t="s">
        <v>104</v>
      </c>
      <c r="T3485" t="s">
        <v>2122</v>
      </c>
      <c r="U3485" t="s">
        <v>1930</v>
      </c>
      <c r="V3485" t="s">
        <v>83</v>
      </c>
      <c r="W3485" t="s">
        <v>64</v>
      </c>
      <c r="X3485" t="s">
        <v>35</v>
      </c>
    </row>
    <row r="3486" spans="1:24" x14ac:dyDescent="0.3">
      <c r="A3486" t="s">
        <v>5503</v>
      </c>
      <c r="B3486" t="s">
        <v>3051</v>
      </c>
      <c r="C3486" t="s">
        <v>26</v>
      </c>
      <c r="D3486" s="2">
        <v>33957</v>
      </c>
      <c r="E3486">
        <v>34</v>
      </c>
      <c r="F3486" t="s">
        <v>135</v>
      </c>
      <c r="G3486" t="s">
        <v>252</v>
      </c>
      <c r="H3486" s="2">
        <v>44463</v>
      </c>
      <c r="I3486" s="3">
        <v>5</v>
      </c>
      <c r="J3486" s="4">
        <v>98459</v>
      </c>
      <c r="K3486" s="4">
        <v>3999</v>
      </c>
      <c r="L3486" s="3">
        <v>82.2</v>
      </c>
      <c r="M3486" t="s">
        <v>29</v>
      </c>
      <c r="N3486">
        <v>32</v>
      </c>
      <c r="O3486">
        <v>9</v>
      </c>
      <c r="P3486">
        <v>57</v>
      </c>
      <c r="Q3486">
        <v>4</v>
      </c>
      <c r="R3486" t="s">
        <v>30</v>
      </c>
      <c r="S3486" t="s">
        <v>76</v>
      </c>
      <c r="T3486" t="s">
        <v>32</v>
      </c>
      <c r="U3486" t="s">
        <v>6022</v>
      </c>
      <c r="V3486" t="s">
        <v>34</v>
      </c>
      <c r="W3486" t="s">
        <v>35</v>
      </c>
      <c r="X3486" t="s">
        <v>64</v>
      </c>
    </row>
    <row r="3487" spans="1:24" x14ac:dyDescent="0.3">
      <c r="A3487" t="s">
        <v>5504</v>
      </c>
      <c r="B3487" t="s">
        <v>321</v>
      </c>
      <c r="C3487" t="s">
        <v>26</v>
      </c>
      <c r="D3487" s="2">
        <v>33277</v>
      </c>
      <c r="E3487">
        <v>35</v>
      </c>
      <c r="F3487" t="s">
        <v>128</v>
      </c>
      <c r="G3487" t="s">
        <v>129</v>
      </c>
      <c r="H3487" s="2">
        <v>45999</v>
      </c>
      <c r="I3487" s="3">
        <v>0.8</v>
      </c>
      <c r="J3487" s="4">
        <v>121965</v>
      </c>
      <c r="K3487" s="4"/>
      <c r="L3487" s="3">
        <v>94.1</v>
      </c>
      <c r="M3487" t="s">
        <v>5802</v>
      </c>
      <c r="N3487">
        <v>9</v>
      </c>
      <c r="O3487">
        <v>23</v>
      </c>
      <c r="P3487">
        <v>11</v>
      </c>
      <c r="Q3487">
        <v>4</v>
      </c>
      <c r="R3487" t="s">
        <v>30</v>
      </c>
      <c r="S3487" t="s">
        <v>104</v>
      </c>
      <c r="T3487" t="s">
        <v>40</v>
      </c>
      <c r="U3487" t="s">
        <v>6022</v>
      </c>
      <c r="V3487" t="s">
        <v>83</v>
      </c>
      <c r="W3487" t="s">
        <v>35</v>
      </c>
      <c r="X3487" t="s">
        <v>35</v>
      </c>
    </row>
    <row r="3488" spans="1:24" x14ac:dyDescent="0.3">
      <c r="A3488" t="s">
        <v>5505</v>
      </c>
      <c r="B3488" t="s">
        <v>5506</v>
      </c>
      <c r="C3488" t="s">
        <v>56</v>
      </c>
      <c r="D3488" s="2">
        <v>33144</v>
      </c>
      <c r="E3488">
        <v>36</v>
      </c>
      <c r="F3488" t="s">
        <v>4623</v>
      </c>
      <c r="G3488" t="s">
        <v>146</v>
      </c>
      <c r="H3488" s="2">
        <v>44548</v>
      </c>
      <c r="I3488" s="3">
        <v>4.7</v>
      </c>
      <c r="J3488" s="4">
        <v>56764</v>
      </c>
      <c r="K3488" s="4">
        <v>8412</v>
      </c>
      <c r="L3488" s="3">
        <v>86.8</v>
      </c>
      <c r="M3488" t="s">
        <v>4161</v>
      </c>
      <c r="N3488">
        <v>45</v>
      </c>
      <c r="O3488">
        <v>12</v>
      </c>
      <c r="P3488">
        <v>14</v>
      </c>
      <c r="Q3488">
        <v>5</v>
      </c>
      <c r="R3488" t="s">
        <v>30</v>
      </c>
      <c r="S3488" t="s">
        <v>90</v>
      </c>
      <c r="T3488" t="s">
        <v>122</v>
      </c>
      <c r="U3488" t="s">
        <v>1930</v>
      </c>
      <c r="V3488" t="s">
        <v>63</v>
      </c>
      <c r="W3488" t="s">
        <v>35</v>
      </c>
      <c r="X3488" t="s">
        <v>35</v>
      </c>
    </row>
    <row r="3489" spans="1:24" x14ac:dyDescent="0.3">
      <c r="A3489" t="s">
        <v>5507</v>
      </c>
      <c r="B3489" t="s">
        <v>478</v>
      </c>
      <c r="C3489" t="s">
        <v>26</v>
      </c>
      <c r="D3489" s="2">
        <v>31801</v>
      </c>
      <c r="E3489">
        <v>39</v>
      </c>
      <c r="F3489" t="s">
        <v>135</v>
      </c>
      <c r="G3489" t="s">
        <v>136</v>
      </c>
      <c r="H3489" s="2">
        <v>45466</v>
      </c>
      <c r="I3489" s="3">
        <v>2.2000000000000002</v>
      </c>
      <c r="J3489" s="4">
        <v>151257</v>
      </c>
      <c r="K3489" s="4">
        <v>12085</v>
      </c>
      <c r="L3489" s="3">
        <v>85.8</v>
      </c>
      <c r="M3489" t="s">
        <v>4161</v>
      </c>
      <c r="N3489">
        <v>42</v>
      </c>
      <c r="O3489">
        <v>12</v>
      </c>
      <c r="P3489">
        <v>71</v>
      </c>
      <c r="Q3489">
        <v>2</v>
      </c>
      <c r="R3489" t="s">
        <v>30</v>
      </c>
      <c r="S3489" t="s">
        <v>52</v>
      </c>
      <c r="T3489" t="s">
        <v>95</v>
      </c>
      <c r="U3489" t="s">
        <v>77</v>
      </c>
      <c r="V3489" t="s">
        <v>83</v>
      </c>
      <c r="W3489" t="s">
        <v>64</v>
      </c>
      <c r="X3489" t="s">
        <v>64</v>
      </c>
    </row>
    <row r="3490" spans="1:24" x14ac:dyDescent="0.3">
      <c r="A3490" t="s">
        <v>5508</v>
      </c>
      <c r="B3490" t="s">
        <v>2626</v>
      </c>
      <c r="C3490" t="s">
        <v>26</v>
      </c>
      <c r="D3490" s="2">
        <v>25249</v>
      </c>
      <c r="E3490">
        <v>57</v>
      </c>
      <c r="F3490" t="s">
        <v>67</v>
      </c>
      <c r="G3490" t="s">
        <v>68</v>
      </c>
      <c r="H3490" s="2">
        <v>42698</v>
      </c>
      <c r="I3490" s="3">
        <v>9.8000000000000007</v>
      </c>
      <c r="J3490" s="4">
        <v>172832</v>
      </c>
      <c r="K3490" s="4">
        <v>10031</v>
      </c>
      <c r="L3490" s="3">
        <v>96.4</v>
      </c>
      <c r="M3490" t="s">
        <v>516</v>
      </c>
      <c r="N3490">
        <v>31</v>
      </c>
      <c r="O3490">
        <v>14</v>
      </c>
      <c r="P3490">
        <v>19</v>
      </c>
      <c r="Q3490">
        <v>4</v>
      </c>
      <c r="R3490" t="s">
        <v>39</v>
      </c>
      <c r="S3490" t="s">
        <v>81</v>
      </c>
      <c r="T3490" t="s">
        <v>3678</v>
      </c>
      <c r="U3490" t="s">
        <v>6022</v>
      </c>
      <c r="V3490" t="s">
        <v>83</v>
      </c>
      <c r="W3490" t="s">
        <v>35</v>
      </c>
      <c r="X3490" t="s">
        <v>35</v>
      </c>
    </row>
    <row r="3491" spans="1:24" x14ac:dyDescent="0.3">
      <c r="A3491" t="s">
        <v>5509</v>
      </c>
      <c r="B3491" t="s">
        <v>1617</v>
      </c>
      <c r="C3491" t="s">
        <v>56</v>
      </c>
      <c r="D3491" s="2">
        <v>36875</v>
      </c>
      <c r="E3491">
        <v>26</v>
      </c>
      <c r="F3491" t="s">
        <v>67</v>
      </c>
      <c r="G3491" t="s">
        <v>149</v>
      </c>
      <c r="H3491" s="2">
        <v>45349</v>
      </c>
      <c r="I3491" s="3">
        <v>2.5</v>
      </c>
      <c r="J3491" s="4">
        <v>89689</v>
      </c>
      <c r="K3491" s="4">
        <v>13967</v>
      </c>
      <c r="L3491" s="3">
        <v>84.8</v>
      </c>
      <c r="M3491" t="s">
        <v>5802</v>
      </c>
      <c r="N3491">
        <v>23</v>
      </c>
      <c r="O3491">
        <v>14</v>
      </c>
      <c r="P3491">
        <v>41</v>
      </c>
      <c r="Q3491">
        <v>2</v>
      </c>
      <c r="R3491" t="s">
        <v>39</v>
      </c>
      <c r="S3491" t="s">
        <v>119</v>
      </c>
      <c r="T3491" t="s">
        <v>95</v>
      </c>
      <c r="U3491" t="s">
        <v>1930</v>
      </c>
      <c r="V3491" t="s">
        <v>34</v>
      </c>
      <c r="W3491" t="s">
        <v>64</v>
      </c>
      <c r="X3491" t="s">
        <v>64</v>
      </c>
    </row>
    <row r="3492" spans="1:24" x14ac:dyDescent="0.3">
      <c r="A3492" t="s">
        <v>5510</v>
      </c>
      <c r="B3492" t="s">
        <v>5233</v>
      </c>
      <c r="C3492" t="s">
        <v>26</v>
      </c>
      <c r="D3492" s="2">
        <v>36039</v>
      </c>
      <c r="E3492">
        <v>28</v>
      </c>
      <c r="F3492" t="s">
        <v>57</v>
      </c>
      <c r="G3492" t="s">
        <v>205</v>
      </c>
      <c r="H3492" s="2">
        <v>44892</v>
      </c>
      <c r="I3492" s="3">
        <v>3.8</v>
      </c>
      <c r="J3492" s="4">
        <v>117962</v>
      </c>
      <c r="K3492" s="4">
        <v>15350</v>
      </c>
      <c r="L3492" s="3">
        <v>85.7</v>
      </c>
      <c r="M3492" t="s">
        <v>5802</v>
      </c>
      <c r="N3492">
        <v>20</v>
      </c>
      <c r="O3492">
        <v>14</v>
      </c>
      <c r="P3492">
        <v>29</v>
      </c>
      <c r="Q3492">
        <v>3</v>
      </c>
      <c r="R3492" t="s">
        <v>30</v>
      </c>
      <c r="T3492" t="s">
        <v>2122</v>
      </c>
      <c r="U3492" t="s">
        <v>77</v>
      </c>
      <c r="V3492" t="s">
        <v>34</v>
      </c>
      <c r="W3492" t="s">
        <v>64</v>
      </c>
      <c r="X3492" t="s">
        <v>35</v>
      </c>
    </row>
    <row r="3493" spans="1:24" x14ac:dyDescent="0.3">
      <c r="A3493" t="s">
        <v>5511</v>
      </c>
      <c r="B3493" t="s">
        <v>5512</v>
      </c>
      <c r="C3493" t="s">
        <v>26</v>
      </c>
      <c r="D3493" s="2">
        <v>37755</v>
      </c>
      <c r="E3493">
        <v>23</v>
      </c>
      <c r="F3493" t="s">
        <v>135</v>
      </c>
      <c r="G3493" t="s">
        <v>252</v>
      </c>
      <c r="H3493" s="2">
        <v>44411</v>
      </c>
      <c r="I3493" s="3">
        <v>5.0999999999999996</v>
      </c>
      <c r="J3493" s="4">
        <v>103549</v>
      </c>
      <c r="K3493" s="4">
        <v>8633</v>
      </c>
      <c r="L3493" s="3">
        <v>79.2</v>
      </c>
      <c r="M3493" t="s">
        <v>5802</v>
      </c>
      <c r="N3493">
        <v>16</v>
      </c>
      <c r="O3493">
        <v>10</v>
      </c>
      <c r="P3493">
        <v>40</v>
      </c>
      <c r="Q3493">
        <v>2</v>
      </c>
      <c r="R3493" t="s">
        <v>30</v>
      </c>
      <c r="S3493" t="s">
        <v>52</v>
      </c>
      <c r="T3493" t="s">
        <v>95</v>
      </c>
      <c r="U3493" t="s">
        <v>77</v>
      </c>
      <c r="V3493" t="s">
        <v>34</v>
      </c>
      <c r="W3493" t="s">
        <v>64</v>
      </c>
      <c r="X3493" t="s">
        <v>35</v>
      </c>
    </row>
    <row r="3494" spans="1:24" x14ac:dyDescent="0.3">
      <c r="A3494" t="s">
        <v>5513</v>
      </c>
      <c r="B3494" t="s">
        <v>344</v>
      </c>
      <c r="C3494" t="s">
        <v>56</v>
      </c>
      <c r="D3494" s="2">
        <v>24973</v>
      </c>
      <c r="E3494">
        <v>58</v>
      </c>
      <c r="F3494" t="s">
        <v>27</v>
      </c>
      <c r="G3494" t="s">
        <v>80</v>
      </c>
      <c r="H3494" s="2">
        <v>44754</v>
      </c>
      <c r="I3494" s="3">
        <v>4.2</v>
      </c>
      <c r="J3494" s="4">
        <v>56443</v>
      </c>
      <c r="K3494" s="4">
        <v>3345</v>
      </c>
      <c r="L3494" s="3">
        <v>86.8</v>
      </c>
      <c r="M3494" t="s">
        <v>59</v>
      </c>
      <c r="N3494">
        <v>2</v>
      </c>
      <c r="O3494">
        <v>28</v>
      </c>
      <c r="P3494">
        <v>9</v>
      </c>
      <c r="Q3494">
        <v>5</v>
      </c>
      <c r="R3494" t="s">
        <v>39</v>
      </c>
      <c r="S3494" t="s">
        <v>104</v>
      </c>
      <c r="T3494" t="s">
        <v>40</v>
      </c>
      <c r="U3494" t="s">
        <v>1930</v>
      </c>
      <c r="V3494" t="s">
        <v>83</v>
      </c>
      <c r="W3494" t="s">
        <v>64</v>
      </c>
      <c r="X3494" t="s">
        <v>64</v>
      </c>
    </row>
    <row r="3495" spans="1:24" x14ac:dyDescent="0.3">
      <c r="A3495" t="s">
        <v>5514</v>
      </c>
      <c r="B3495" t="s">
        <v>2858</v>
      </c>
      <c r="C3495" t="s">
        <v>26</v>
      </c>
      <c r="D3495" s="2">
        <v>28533</v>
      </c>
      <c r="E3495">
        <v>48</v>
      </c>
      <c r="F3495" t="s">
        <v>93</v>
      </c>
      <c r="G3495" t="s">
        <v>180</v>
      </c>
      <c r="H3495" s="2">
        <v>45559</v>
      </c>
      <c r="I3495" s="3">
        <v>2</v>
      </c>
      <c r="J3495" s="4">
        <v>61655</v>
      </c>
      <c r="K3495" s="4">
        <v>2655</v>
      </c>
      <c r="L3495" s="3">
        <v>85.6</v>
      </c>
      <c r="M3495" t="s">
        <v>4161</v>
      </c>
      <c r="N3495">
        <v>34</v>
      </c>
      <c r="O3495">
        <v>24</v>
      </c>
      <c r="P3495">
        <v>65</v>
      </c>
      <c r="Q3495">
        <v>3</v>
      </c>
      <c r="R3495" t="s">
        <v>30</v>
      </c>
      <c r="S3495" t="s">
        <v>52</v>
      </c>
      <c r="T3495" t="s">
        <v>32</v>
      </c>
      <c r="U3495" t="s">
        <v>77</v>
      </c>
      <c r="V3495" t="s">
        <v>63</v>
      </c>
      <c r="X3495" t="s">
        <v>64</v>
      </c>
    </row>
    <row r="3496" spans="1:24" x14ac:dyDescent="0.3">
      <c r="A3496" t="s">
        <v>5515</v>
      </c>
      <c r="B3496" t="s">
        <v>2681</v>
      </c>
      <c r="C3496" t="s">
        <v>26</v>
      </c>
      <c r="D3496" s="2">
        <v>27561</v>
      </c>
      <c r="E3496">
        <v>51</v>
      </c>
      <c r="F3496" t="s">
        <v>335</v>
      </c>
      <c r="G3496" t="s">
        <v>72</v>
      </c>
      <c r="H3496" s="2">
        <v>43563</v>
      </c>
      <c r="I3496" s="3">
        <v>7.4</v>
      </c>
      <c r="J3496" s="4">
        <v>29549</v>
      </c>
      <c r="K3496" s="4">
        <v>4119</v>
      </c>
      <c r="L3496" s="3">
        <v>91.6</v>
      </c>
      <c r="M3496" t="s">
        <v>4161</v>
      </c>
      <c r="N3496">
        <v>34</v>
      </c>
      <c r="O3496">
        <v>2</v>
      </c>
      <c r="P3496">
        <v>39</v>
      </c>
      <c r="Q3496">
        <v>5</v>
      </c>
      <c r="R3496" t="s">
        <v>39</v>
      </c>
      <c r="S3496" t="s">
        <v>125</v>
      </c>
      <c r="T3496" t="s">
        <v>32</v>
      </c>
      <c r="U3496" t="s">
        <v>1225</v>
      </c>
      <c r="V3496" t="s">
        <v>34</v>
      </c>
      <c r="W3496" t="s">
        <v>35</v>
      </c>
      <c r="X3496" t="s">
        <v>35</v>
      </c>
    </row>
    <row r="3497" spans="1:24" x14ac:dyDescent="0.3">
      <c r="A3497" t="s">
        <v>5516</v>
      </c>
      <c r="B3497" t="s">
        <v>5517</v>
      </c>
      <c r="C3497" t="s">
        <v>26</v>
      </c>
      <c r="D3497" s="2">
        <v>34016</v>
      </c>
      <c r="E3497">
        <v>33</v>
      </c>
      <c r="F3497" t="s">
        <v>93</v>
      </c>
      <c r="G3497" t="s">
        <v>180</v>
      </c>
      <c r="H3497" s="2">
        <v>42922</v>
      </c>
      <c r="I3497" s="3">
        <v>9.1999999999999993</v>
      </c>
      <c r="J3497" s="4">
        <v>177312</v>
      </c>
      <c r="K3497" s="4">
        <v>9635</v>
      </c>
      <c r="L3497" s="3">
        <v>88.4</v>
      </c>
      <c r="M3497" t="s">
        <v>5802</v>
      </c>
      <c r="N3497">
        <v>32</v>
      </c>
      <c r="O3497">
        <v>8</v>
      </c>
      <c r="P3497">
        <v>54</v>
      </c>
      <c r="Q3497">
        <v>5</v>
      </c>
      <c r="R3497" t="s">
        <v>39</v>
      </c>
      <c r="S3497" t="s">
        <v>104</v>
      </c>
      <c r="T3497" t="s">
        <v>95</v>
      </c>
      <c r="U3497" t="s">
        <v>1930</v>
      </c>
      <c r="V3497" t="s">
        <v>34</v>
      </c>
      <c r="W3497" t="s">
        <v>64</v>
      </c>
      <c r="X3497" t="s">
        <v>35</v>
      </c>
    </row>
    <row r="3498" spans="1:24" x14ac:dyDescent="0.3">
      <c r="A3498" t="s">
        <v>5518</v>
      </c>
      <c r="B3498" t="s">
        <v>363</v>
      </c>
      <c r="C3498" t="s">
        <v>56</v>
      </c>
      <c r="D3498" s="2">
        <v>29499</v>
      </c>
      <c r="E3498">
        <v>46</v>
      </c>
      <c r="F3498" t="s">
        <v>67</v>
      </c>
      <c r="G3498" t="s">
        <v>149</v>
      </c>
      <c r="H3498" s="2">
        <v>43028</v>
      </c>
      <c r="I3498" s="3">
        <v>8.9</v>
      </c>
      <c r="J3498" s="4">
        <v>35105</v>
      </c>
      <c r="K3498" s="4">
        <v>2235</v>
      </c>
      <c r="L3498" s="3">
        <v>96.1</v>
      </c>
      <c r="M3498" t="s">
        <v>4161</v>
      </c>
      <c r="N3498">
        <v>7</v>
      </c>
      <c r="O3498">
        <v>12</v>
      </c>
      <c r="P3498">
        <v>20</v>
      </c>
      <c r="Q3498">
        <v>1</v>
      </c>
      <c r="R3498" t="s">
        <v>30</v>
      </c>
      <c r="S3498" t="s">
        <v>31</v>
      </c>
      <c r="T3498" t="s">
        <v>40</v>
      </c>
      <c r="U3498" t="s">
        <v>77</v>
      </c>
      <c r="V3498" t="s">
        <v>34</v>
      </c>
      <c r="W3498" t="s">
        <v>64</v>
      </c>
      <c r="X3498" t="s">
        <v>35</v>
      </c>
    </row>
    <row r="3499" spans="1:24" x14ac:dyDescent="0.3">
      <c r="A3499" t="s">
        <v>5519</v>
      </c>
      <c r="B3499" t="s">
        <v>3158</v>
      </c>
      <c r="C3499" t="s">
        <v>26</v>
      </c>
      <c r="D3499" s="2">
        <v>32127</v>
      </c>
      <c r="E3499">
        <v>39</v>
      </c>
      <c r="F3499" t="s">
        <v>93</v>
      </c>
      <c r="G3499" t="s">
        <v>115</v>
      </c>
      <c r="H3499" s="2">
        <v>43312</v>
      </c>
      <c r="I3499" s="3">
        <v>8.1</v>
      </c>
      <c r="J3499" s="4">
        <v>146796</v>
      </c>
      <c r="K3499" s="4">
        <v>12631</v>
      </c>
      <c r="L3499" s="3">
        <v>84.5</v>
      </c>
      <c r="M3499" t="s">
        <v>4161</v>
      </c>
      <c r="N3499">
        <v>7</v>
      </c>
      <c r="O3499">
        <v>23</v>
      </c>
      <c r="P3499">
        <v>64</v>
      </c>
      <c r="Q3499">
        <v>1</v>
      </c>
      <c r="R3499" t="s">
        <v>30</v>
      </c>
      <c r="S3499" t="s">
        <v>76</v>
      </c>
      <c r="T3499" t="s">
        <v>3678</v>
      </c>
      <c r="U3499" t="s">
        <v>1930</v>
      </c>
      <c r="V3499" t="s">
        <v>63</v>
      </c>
      <c r="W3499" t="s">
        <v>35</v>
      </c>
      <c r="X3499" t="s">
        <v>64</v>
      </c>
    </row>
    <row r="3500" spans="1:24" x14ac:dyDescent="0.3">
      <c r="A3500" t="s">
        <v>5520</v>
      </c>
      <c r="B3500" t="s">
        <v>4247</v>
      </c>
      <c r="C3500" t="s">
        <v>26</v>
      </c>
      <c r="D3500" s="2">
        <v>33283</v>
      </c>
      <c r="E3500">
        <v>35</v>
      </c>
      <c r="F3500" t="s">
        <v>27</v>
      </c>
      <c r="G3500" t="s">
        <v>80</v>
      </c>
      <c r="H3500" s="2">
        <v>43662</v>
      </c>
      <c r="I3500" s="3">
        <v>7.2</v>
      </c>
      <c r="J3500" s="4">
        <v>156860</v>
      </c>
      <c r="K3500" s="4">
        <v>24249</v>
      </c>
      <c r="L3500" s="3">
        <v>98.6</v>
      </c>
      <c r="M3500" t="s">
        <v>4161</v>
      </c>
      <c r="N3500">
        <v>28</v>
      </c>
      <c r="O3500">
        <v>15</v>
      </c>
      <c r="P3500">
        <v>19</v>
      </c>
      <c r="Q3500">
        <v>5</v>
      </c>
      <c r="R3500" t="s">
        <v>39</v>
      </c>
      <c r="S3500" t="s">
        <v>60</v>
      </c>
      <c r="T3500" t="s">
        <v>4012</v>
      </c>
      <c r="U3500" t="s">
        <v>1225</v>
      </c>
      <c r="V3500" t="s">
        <v>83</v>
      </c>
      <c r="W3500" t="s">
        <v>35</v>
      </c>
      <c r="X3500" t="s">
        <v>64</v>
      </c>
    </row>
    <row r="3501" spans="1:24" x14ac:dyDescent="0.3">
      <c r="A3501" t="s">
        <v>5521</v>
      </c>
      <c r="B3501" t="s">
        <v>761</v>
      </c>
      <c r="C3501" t="s">
        <v>56</v>
      </c>
      <c r="D3501" s="2">
        <v>37446</v>
      </c>
      <c r="E3501">
        <v>24</v>
      </c>
      <c r="F3501" t="s">
        <v>93</v>
      </c>
      <c r="G3501" t="s">
        <v>180</v>
      </c>
      <c r="H3501" s="2">
        <v>45949</v>
      </c>
      <c r="I3501" s="3">
        <v>0.9</v>
      </c>
      <c r="J3501" s="4">
        <v>166029</v>
      </c>
      <c r="K3501" s="4">
        <v>18453</v>
      </c>
      <c r="L3501" s="3">
        <v>99.4</v>
      </c>
      <c r="M3501" t="s">
        <v>516</v>
      </c>
      <c r="N3501">
        <v>18</v>
      </c>
      <c r="O3501">
        <v>25</v>
      </c>
      <c r="P3501">
        <v>44</v>
      </c>
      <c r="Q3501">
        <v>3</v>
      </c>
      <c r="R3501" t="s">
        <v>30</v>
      </c>
      <c r="S3501" t="s">
        <v>125</v>
      </c>
      <c r="T3501" t="s">
        <v>6927</v>
      </c>
      <c r="U3501" t="s">
        <v>77</v>
      </c>
      <c r="V3501" t="s">
        <v>34</v>
      </c>
      <c r="W3501" t="s">
        <v>35</v>
      </c>
      <c r="X3501" t="s">
        <v>35</v>
      </c>
    </row>
    <row r="3502" spans="1:24" x14ac:dyDescent="0.3">
      <c r="A3502" t="s">
        <v>5522</v>
      </c>
      <c r="B3502" t="s">
        <v>5523</v>
      </c>
      <c r="C3502" t="s">
        <v>56</v>
      </c>
      <c r="D3502" s="2">
        <v>28757</v>
      </c>
      <c r="E3502">
        <v>48</v>
      </c>
      <c r="F3502" t="s">
        <v>102</v>
      </c>
      <c r="G3502" t="s">
        <v>159</v>
      </c>
      <c r="H3502" s="2">
        <v>42806</v>
      </c>
      <c r="I3502" s="3">
        <v>9.5</v>
      </c>
      <c r="J3502" s="4">
        <v>67125</v>
      </c>
      <c r="K3502" s="4">
        <v>6982</v>
      </c>
      <c r="L3502" s="3">
        <v>87.1</v>
      </c>
      <c r="M3502" t="s">
        <v>59</v>
      </c>
      <c r="N3502">
        <v>26</v>
      </c>
      <c r="O3502">
        <v>13</v>
      </c>
      <c r="P3502">
        <v>61</v>
      </c>
      <c r="Q3502">
        <v>2</v>
      </c>
      <c r="R3502" t="s">
        <v>30</v>
      </c>
      <c r="S3502" t="s">
        <v>119</v>
      </c>
      <c r="T3502" t="s">
        <v>6927</v>
      </c>
      <c r="U3502" t="s">
        <v>1930</v>
      </c>
      <c r="V3502" t="s">
        <v>34</v>
      </c>
      <c r="W3502" t="s">
        <v>35</v>
      </c>
      <c r="X3502" t="s">
        <v>64</v>
      </c>
    </row>
    <row r="3503" spans="1:24" x14ac:dyDescent="0.3">
      <c r="A3503" t="s">
        <v>5524</v>
      </c>
      <c r="B3503" t="s">
        <v>1110</v>
      </c>
      <c r="C3503" t="s">
        <v>56</v>
      </c>
      <c r="D3503" s="2">
        <v>34368</v>
      </c>
      <c r="E3503">
        <v>32</v>
      </c>
      <c r="F3503" t="s">
        <v>27</v>
      </c>
      <c r="G3503" t="s">
        <v>89</v>
      </c>
      <c r="H3503" s="2">
        <v>44577</v>
      </c>
      <c r="I3503" s="3">
        <v>4.5999999999999996</v>
      </c>
      <c r="J3503" s="4">
        <v>50643</v>
      </c>
      <c r="K3503" s="4">
        <v>4332</v>
      </c>
      <c r="L3503" s="3">
        <v>90.1</v>
      </c>
      <c r="M3503" t="s">
        <v>516</v>
      </c>
      <c r="N3503">
        <v>25</v>
      </c>
      <c r="O3503">
        <v>6</v>
      </c>
      <c r="P3503">
        <v>43</v>
      </c>
      <c r="Q3503">
        <v>3</v>
      </c>
      <c r="R3503" t="s">
        <v>39</v>
      </c>
      <c r="S3503" t="s">
        <v>81</v>
      </c>
      <c r="T3503" t="s">
        <v>95</v>
      </c>
      <c r="U3503" t="s">
        <v>1225</v>
      </c>
      <c r="V3503" t="s">
        <v>34</v>
      </c>
      <c r="W3503" t="s">
        <v>64</v>
      </c>
      <c r="X3503" t="s">
        <v>64</v>
      </c>
    </row>
    <row r="3504" spans="1:24" x14ac:dyDescent="0.3">
      <c r="A3504" t="s">
        <v>5525</v>
      </c>
      <c r="B3504" t="s">
        <v>5526</v>
      </c>
      <c r="C3504" t="s">
        <v>56</v>
      </c>
      <c r="D3504" s="2">
        <v>29856</v>
      </c>
      <c r="E3504">
        <v>45</v>
      </c>
      <c r="F3504" t="s">
        <v>93</v>
      </c>
      <c r="G3504" t="s">
        <v>94</v>
      </c>
      <c r="H3504" s="2">
        <v>44148</v>
      </c>
      <c r="I3504" s="3">
        <v>5.8</v>
      </c>
      <c r="J3504" s="4">
        <v>83933</v>
      </c>
      <c r="K3504" s="4">
        <v>4819</v>
      </c>
      <c r="L3504" s="3">
        <v>84.6</v>
      </c>
      <c r="M3504" t="s">
        <v>5802</v>
      </c>
      <c r="N3504">
        <v>23</v>
      </c>
      <c r="O3504">
        <v>19</v>
      </c>
      <c r="P3504">
        <v>28</v>
      </c>
      <c r="Q3504">
        <v>5</v>
      </c>
      <c r="R3504" t="s">
        <v>39</v>
      </c>
      <c r="S3504" t="s">
        <v>76</v>
      </c>
      <c r="T3504" t="s">
        <v>122</v>
      </c>
      <c r="U3504" t="s">
        <v>6022</v>
      </c>
      <c r="V3504" t="s">
        <v>34</v>
      </c>
      <c r="W3504" t="s">
        <v>35</v>
      </c>
      <c r="X3504" t="s">
        <v>64</v>
      </c>
    </row>
    <row r="3505" spans="1:24" x14ac:dyDescent="0.3">
      <c r="A3505" t="s">
        <v>5527</v>
      </c>
      <c r="B3505" t="s">
        <v>852</v>
      </c>
      <c r="C3505" t="s">
        <v>26</v>
      </c>
      <c r="D3505" s="2">
        <v>27464</v>
      </c>
      <c r="E3505">
        <v>51</v>
      </c>
      <c r="F3505" t="s">
        <v>93</v>
      </c>
      <c r="G3505" t="s">
        <v>115</v>
      </c>
      <c r="H3505" s="2">
        <v>42850</v>
      </c>
      <c r="I3505" s="3">
        <v>9.4</v>
      </c>
      <c r="J3505" s="4">
        <v>154841</v>
      </c>
      <c r="K3505" s="4">
        <v>19210</v>
      </c>
      <c r="L3505" s="3">
        <v>82</v>
      </c>
      <c r="M3505" t="s">
        <v>4161</v>
      </c>
      <c r="N3505">
        <v>0</v>
      </c>
      <c r="O3505">
        <v>22</v>
      </c>
      <c r="P3505">
        <v>75</v>
      </c>
      <c r="Q3505">
        <v>3</v>
      </c>
      <c r="R3505" t="s">
        <v>39</v>
      </c>
      <c r="S3505" t="s">
        <v>125</v>
      </c>
      <c r="T3505" t="s">
        <v>143</v>
      </c>
      <c r="U3505" t="s">
        <v>1225</v>
      </c>
      <c r="V3505" t="s">
        <v>34</v>
      </c>
      <c r="W3505" t="s">
        <v>35</v>
      </c>
      <c r="X3505" t="s">
        <v>35</v>
      </c>
    </row>
    <row r="3506" spans="1:24" x14ac:dyDescent="0.3">
      <c r="A3506" t="s">
        <v>5528</v>
      </c>
      <c r="B3506" t="s">
        <v>1268</v>
      </c>
      <c r="C3506" t="s">
        <v>56</v>
      </c>
      <c r="D3506" s="2">
        <v>34755</v>
      </c>
      <c r="E3506">
        <v>31</v>
      </c>
      <c r="F3506" t="s">
        <v>4623</v>
      </c>
      <c r="G3506" t="s">
        <v>6272</v>
      </c>
      <c r="H3506" s="2">
        <v>44304</v>
      </c>
      <c r="I3506" s="3">
        <v>5.4</v>
      </c>
      <c r="J3506" s="4">
        <v>120087</v>
      </c>
      <c r="K3506" s="4">
        <v>7946</v>
      </c>
      <c r="L3506" s="3">
        <v>87.9</v>
      </c>
      <c r="M3506" t="s">
        <v>59</v>
      </c>
      <c r="N3506">
        <v>45</v>
      </c>
      <c r="O3506">
        <v>5</v>
      </c>
      <c r="P3506">
        <v>9</v>
      </c>
      <c r="Q3506">
        <v>1</v>
      </c>
      <c r="R3506" t="s">
        <v>39</v>
      </c>
      <c r="S3506" t="s">
        <v>104</v>
      </c>
      <c r="T3506" t="s">
        <v>40</v>
      </c>
      <c r="U3506" t="s">
        <v>1930</v>
      </c>
      <c r="V3506" t="s">
        <v>34</v>
      </c>
      <c r="W3506" t="s">
        <v>35</v>
      </c>
      <c r="X3506" t="s">
        <v>64</v>
      </c>
    </row>
    <row r="3507" spans="1:24" x14ac:dyDescent="0.3">
      <c r="A3507" t="s">
        <v>5529</v>
      </c>
      <c r="B3507" t="s">
        <v>4263</v>
      </c>
      <c r="C3507" t="s">
        <v>56</v>
      </c>
      <c r="D3507" s="2">
        <v>25939</v>
      </c>
      <c r="E3507">
        <v>55</v>
      </c>
      <c r="F3507" t="s">
        <v>5039</v>
      </c>
      <c r="G3507" t="s">
        <v>86</v>
      </c>
      <c r="H3507" s="2">
        <v>44970</v>
      </c>
      <c r="I3507" s="3">
        <v>3.6</v>
      </c>
      <c r="J3507" s="4">
        <v>116034</v>
      </c>
      <c r="K3507" s="4">
        <v>18521</v>
      </c>
      <c r="L3507" s="3">
        <v>81.5</v>
      </c>
      <c r="M3507" t="s">
        <v>5802</v>
      </c>
      <c r="N3507">
        <v>40</v>
      </c>
      <c r="O3507">
        <v>8</v>
      </c>
      <c r="P3507">
        <v>52</v>
      </c>
      <c r="Q3507">
        <v>5</v>
      </c>
      <c r="R3507" t="s">
        <v>39</v>
      </c>
      <c r="S3507" t="s">
        <v>90</v>
      </c>
      <c r="T3507" t="s">
        <v>61</v>
      </c>
      <c r="U3507" t="s">
        <v>1930</v>
      </c>
      <c r="V3507" t="s">
        <v>83</v>
      </c>
      <c r="W3507" t="s">
        <v>35</v>
      </c>
      <c r="X3507" t="s">
        <v>35</v>
      </c>
    </row>
    <row r="3508" spans="1:24" x14ac:dyDescent="0.3">
      <c r="A3508" t="s">
        <v>5530</v>
      </c>
      <c r="B3508" t="s">
        <v>554</v>
      </c>
      <c r="C3508" t="s">
        <v>26</v>
      </c>
      <c r="D3508" s="2">
        <v>24881</v>
      </c>
      <c r="E3508">
        <v>58</v>
      </c>
      <c r="F3508" t="s">
        <v>128</v>
      </c>
      <c r="G3508" t="s">
        <v>1363</v>
      </c>
      <c r="H3508" s="2">
        <v>45851</v>
      </c>
      <c r="I3508" s="3">
        <v>1.2</v>
      </c>
      <c r="J3508" s="4">
        <v>54476</v>
      </c>
      <c r="K3508" s="4">
        <v>5194</v>
      </c>
      <c r="L3508" s="3">
        <v>84.9</v>
      </c>
      <c r="M3508" t="s">
        <v>5802</v>
      </c>
      <c r="N3508">
        <v>12</v>
      </c>
      <c r="O3508">
        <v>25</v>
      </c>
      <c r="P3508">
        <v>59</v>
      </c>
      <c r="Q3508">
        <v>1</v>
      </c>
      <c r="R3508" t="s">
        <v>39</v>
      </c>
      <c r="S3508" t="s">
        <v>60</v>
      </c>
      <c r="T3508" t="s">
        <v>6927</v>
      </c>
      <c r="U3508" t="s">
        <v>77</v>
      </c>
      <c r="V3508" t="s">
        <v>83</v>
      </c>
      <c r="W3508" t="s">
        <v>64</v>
      </c>
      <c r="X3508" t="s">
        <v>35</v>
      </c>
    </row>
    <row r="3509" spans="1:24" x14ac:dyDescent="0.3">
      <c r="A3509" t="s">
        <v>5531</v>
      </c>
      <c r="B3509" t="s">
        <v>2535</v>
      </c>
      <c r="C3509" t="s">
        <v>26</v>
      </c>
      <c r="D3509" s="2">
        <v>35599</v>
      </c>
      <c r="E3509">
        <v>29</v>
      </c>
      <c r="F3509" t="s">
        <v>102</v>
      </c>
      <c r="G3509" t="s">
        <v>196</v>
      </c>
      <c r="H3509" s="2">
        <v>43903</v>
      </c>
      <c r="I3509" s="3">
        <v>6.5</v>
      </c>
      <c r="J3509" s="4">
        <v>157759</v>
      </c>
      <c r="K3509" s="4">
        <v>9683</v>
      </c>
      <c r="L3509" s="3">
        <v>98.6</v>
      </c>
      <c r="M3509" t="s">
        <v>516</v>
      </c>
      <c r="N3509">
        <v>15</v>
      </c>
      <c r="O3509">
        <v>25</v>
      </c>
      <c r="P3509">
        <v>48</v>
      </c>
      <c r="Q3509">
        <v>4</v>
      </c>
      <c r="R3509" t="s">
        <v>30</v>
      </c>
      <c r="S3509" t="s">
        <v>60</v>
      </c>
      <c r="T3509" t="s">
        <v>4012</v>
      </c>
      <c r="U3509" t="s">
        <v>6022</v>
      </c>
      <c r="V3509" t="s">
        <v>34</v>
      </c>
      <c r="W3509" t="s">
        <v>35</v>
      </c>
      <c r="X3509" t="s">
        <v>35</v>
      </c>
    </row>
    <row r="3510" spans="1:24" x14ac:dyDescent="0.3">
      <c r="A3510" t="s">
        <v>5532</v>
      </c>
      <c r="B3510" t="s">
        <v>927</v>
      </c>
      <c r="C3510" t="s">
        <v>26</v>
      </c>
      <c r="D3510" s="2">
        <v>32492</v>
      </c>
      <c r="E3510">
        <v>38</v>
      </c>
      <c r="F3510" t="s">
        <v>67</v>
      </c>
      <c r="G3510" t="s">
        <v>142</v>
      </c>
      <c r="H3510" s="2">
        <v>44290</v>
      </c>
      <c r="I3510" s="3">
        <v>5.4</v>
      </c>
      <c r="J3510" s="4">
        <v>140704</v>
      </c>
      <c r="K3510" s="4">
        <v>17325</v>
      </c>
      <c r="L3510" s="3">
        <v>81.400000000000006</v>
      </c>
      <c r="M3510" t="s">
        <v>4161</v>
      </c>
      <c r="N3510">
        <v>8</v>
      </c>
      <c r="O3510">
        <v>15</v>
      </c>
      <c r="P3510">
        <v>63</v>
      </c>
      <c r="Q3510">
        <v>1</v>
      </c>
      <c r="R3510" t="s">
        <v>39</v>
      </c>
      <c r="S3510" t="s">
        <v>76</v>
      </c>
      <c r="T3510" t="s">
        <v>122</v>
      </c>
      <c r="U3510" t="s">
        <v>6022</v>
      </c>
      <c r="V3510" t="s">
        <v>34</v>
      </c>
      <c r="W3510" t="s">
        <v>35</v>
      </c>
      <c r="X3510" t="s">
        <v>64</v>
      </c>
    </row>
    <row r="3511" spans="1:24" x14ac:dyDescent="0.3">
      <c r="A3511" t="s">
        <v>5533</v>
      </c>
      <c r="B3511" t="s">
        <v>592</v>
      </c>
      <c r="C3511" t="s">
        <v>56</v>
      </c>
      <c r="D3511" s="2">
        <v>36380</v>
      </c>
      <c r="E3511">
        <v>27</v>
      </c>
      <c r="F3511" t="s">
        <v>4623</v>
      </c>
      <c r="G3511" t="s">
        <v>382</v>
      </c>
      <c r="H3511" s="2">
        <v>44454</v>
      </c>
      <c r="I3511" s="3">
        <v>5</v>
      </c>
      <c r="J3511" s="4">
        <v>159625</v>
      </c>
      <c r="K3511" s="4">
        <v>8353</v>
      </c>
      <c r="L3511" s="3">
        <v>85.3</v>
      </c>
      <c r="M3511" t="s">
        <v>5802</v>
      </c>
      <c r="N3511">
        <v>23</v>
      </c>
      <c r="O3511">
        <v>5</v>
      </c>
      <c r="P3511">
        <v>19</v>
      </c>
      <c r="Q3511">
        <v>4</v>
      </c>
      <c r="R3511" t="s">
        <v>39</v>
      </c>
      <c r="S3511" t="s">
        <v>52</v>
      </c>
      <c r="T3511" t="s">
        <v>122</v>
      </c>
      <c r="U3511" t="s">
        <v>77</v>
      </c>
      <c r="V3511" t="s">
        <v>34</v>
      </c>
      <c r="W3511" t="s">
        <v>64</v>
      </c>
      <c r="X3511" t="s">
        <v>64</v>
      </c>
    </row>
    <row r="3512" spans="1:24" x14ac:dyDescent="0.3">
      <c r="A3512" t="s">
        <v>5534</v>
      </c>
      <c r="B3512" t="s">
        <v>5535</v>
      </c>
      <c r="C3512" t="s">
        <v>56</v>
      </c>
      <c r="D3512" s="2">
        <v>25883</v>
      </c>
      <c r="E3512">
        <v>56</v>
      </c>
      <c r="F3512" t="s">
        <v>27</v>
      </c>
      <c r="G3512" t="s">
        <v>28</v>
      </c>
      <c r="H3512" s="2">
        <v>45367</v>
      </c>
      <c r="I3512" s="3">
        <v>2.5</v>
      </c>
      <c r="J3512" s="4">
        <v>43424</v>
      </c>
      <c r="K3512" s="4">
        <v>7571</v>
      </c>
      <c r="L3512" s="3">
        <v>92.2</v>
      </c>
      <c r="M3512" t="s">
        <v>4161</v>
      </c>
      <c r="N3512">
        <v>44</v>
      </c>
      <c r="O3512">
        <v>11</v>
      </c>
      <c r="P3512">
        <v>78</v>
      </c>
      <c r="Q3512">
        <v>3</v>
      </c>
      <c r="R3512" t="s">
        <v>39</v>
      </c>
      <c r="S3512" t="s">
        <v>90</v>
      </c>
      <c r="T3512" t="s">
        <v>32</v>
      </c>
      <c r="U3512" t="s">
        <v>1930</v>
      </c>
      <c r="V3512" t="s">
        <v>63</v>
      </c>
      <c r="W3512" t="s">
        <v>64</v>
      </c>
      <c r="X3512" t="s">
        <v>35</v>
      </c>
    </row>
    <row r="3513" spans="1:24" x14ac:dyDescent="0.3">
      <c r="A3513" t="s">
        <v>5536</v>
      </c>
      <c r="B3513" t="s">
        <v>4749</v>
      </c>
      <c r="C3513" t="s">
        <v>56</v>
      </c>
      <c r="D3513" s="2">
        <v>29130</v>
      </c>
      <c r="E3513">
        <v>47</v>
      </c>
      <c r="F3513" t="s">
        <v>57</v>
      </c>
      <c r="G3513" t="s">
        <v>183</v>
      </c>
      <c r="H3513" s="2">
        <v>44283</v>
      </c>
      <c r="I3513" s="3">
        <v>5.5</v>
      </c>
      <c r="J3513" s="4">
        <v>28814</v>
      </c>
      <c r="K3513" s="4">
        <v>3645</v>
      </c>
      <c r="L3513" s="3">
        <v>97.3</v>
      </c>
      <c r="M3513" t="s">
        <v>516</v>
      </c>
      <c r="N3513">
        <v>44</v>
      </c>
      <c r="O3513">
        <v>25</v>
      </c>
      <c r="P3513">
        <v>47</v>
      </c>
      <c r="Q3513">
        <v>2</v>
      </c>
      <c r="R3513" t="s">
        <v>30</v>
      </c>
      <c r="S3513" t="s">
        <v>60</v>
      </c>
      <c r="T3513" t="s">
        <v>122</v>
      </c>
      <c r="U3513" t="s">
        <v>77</v>
      </c>
      <c r="V3513" t="s">
        <v>63</v>
      </c>
      <c r="W3513" t="s">
        <v>64</v>
      </c>
      <c r="X3513" t="s">
        <v>35</v>
      </c>
    </row>
    <row r="3514" spans="1:24" x14ac:dyDescent="0.3">
      <c r="A3514" t="s">
        <v>5537</v>
      </c>
      <c r="B3514" t="s">
        <v>2232</v>
      </c>
      <c r="C3514" t="s">
        <v>26</v>
      </c>
      <c r="D3514" s="2">
        <v>26647</v>
      </c>
      <c r="E3514">
        <v>54</v>
      </c>
      <c r="F3514" t="s">
        <v>135</v>
      </c>
      <c r="G3514" t="s">
        <v>177</v>
      </c>
      <c r="H3514" s="2">
        <v>45798</v>
      </c>
      <c r="I3514" s="3">
        <v>1.3</v>
      </c>
      <c r="J3514" s="4">
        <v>78769</v>
      </c>
      <c r="K3514" s="4">
        <v>4535</v>
      </c>
      <c r="L3514" s="3">
        <v>86.9</v>
      </c>
      <c r="M3514" t="s">
        <v>29</v>
      </c>
      <c r="N3514">
        <v>24</v>
      </c>
      <c r="O3514">
        <v>22</v>
      </c>
      <c r="P3514">
        <v>78</v>
      </c>
      <c r="Q3514">
        <v>1</v>
      </c>
      <c r="R3514" t="s">
        <v>39</v>
      </c>
      <c r="S3514" t="s">
        <v>125</v>
      </c>
      <c r="T3514" t="s">
        <v>6927</v>
      </c>
      <c r="U3514" t="s">
        <v>1930</v>
      </c>
      <c r="V3514" t="s">
        <v>34</v>
      </c>
      <c r="W3514" t="s">
        <v>64</v>
      </c>
      <c r="X3514" t="s">
        <v>64</v>
      </c>
    </row>
    <row r="3515" spans="1:24" x14ac:dyDescent="0.3">
      <c r="A3515" t="s">
        <v>5538</v>
      </c>
      <c r="B3515" t="s">
        <v>4915</v>
      </c>
      <c r="C3515" t="s">
        <v>56</v>
      </c>
      <c r="D3515" s="2">
        <v>34503</v>
      </c>
      <c r="E3515">
        <v>32</v>
      </c>
      <c r="F3515" t="s">
        <v>102</v>
      </c>
      <c r="G3515" t="s">
        <v>107</v>
      </c>
      <c r="H3515" s="2">
        <v>43578</v>
      </c>
      <c r="I3515" s="3">
        <v>7.4</v>
      </c>
      <c r="J3515" s="4">
        <v>151574</v>
      </c>
      <c r="K3515" s="4">
        <v>16082</v>
      </c>
      <c r="L3515" s="3">
        <v>87</v>
      </c>
      <c r="M3515" t="s">
        <v>4161</v>
      </c>
      <c r="N3515">
        <v>42</v>
      </c>
      <c r="O3515">
        <v>7</v>
      </c>
      <c r="P3515">
        <v>8</v>
      </c>
      <c r="Q3515">
        <v>4</v>
      </c>
      <c r="R3515" t="s">
        <v>30</v>
      </c>
      <c r="S3515" t="s">
        <v>119</v>
      </c>
      <c r="T3515" t="s">
        <v>2122</v>
      </c>
      <c r="U3515" t="s">
        <v>1225</v>
      </c>
      <c r="V3515" t="s">
        <v>34</v>
      </c>
      <c r="W3515" t="s">
        <v>64</v>
      </c>
      <c r="X3515" t="s">
        <v>35</v>
      </c>
    </row>
    <row r="3516" spans="1:24" x14ac:dyDescent="0.3">
      <c r="A3516" t="s">
        <v>5539</v>
      </c>
      <c r="B3516" t="s">
        <v>5540</v>
      </c>
      <c r="C3516" t="s">
        <v>56</v>
      </c>
      <c r="D3516" s="2">
        <v>27592</v>
      </c>
      <c r="E3516">
        <v>51</v>
      </c>
      <c r="F3516" t="s">
        <v>135</v>
      </c>
      <c r="G3516" t="s">
        <v>3341</v>
      </c>
      <c r="H3516" s="2">
        <v>43474</v>
      </c>
      <c r="I3516" s="3">
        <v>7.7</v>
      </c>
      <c r="J3516" s="4">
        <v>89705</v>
      </c>
      <c r="K3516" s="4">
        <v>11987</v>
      </c>
      <c r="L3516" s="3">
        <v>96.2</v>
      </c>
      <c r="M3516" t="s">
        <v>516</v>
      </c>
      <c r="N3516">
        <v>20</v>
      </c>
      <c r="O3516">
        <v>25</v>
      </c>
      <c r="P3516">
        <v>48</v>
      </c>
      <c r="Q3516">
        <v>5</v>
      </c>
      <c r="R3516" t="s">
        <v>30</v>
      </c>
      <c r="S3516" t="s">
        <v>90</v>
      </c>
      <c r="T3516" t="s">
        <v>2122</v>
      </c>
      <c r="U3516" t="s">
        <v>1225</v>
      </c>
      <c r="V3516" t="s">
        <v>63</v>
      </c>
      <c r="W3516" t="s">
        <v>35</v>
      </c>
      <c r="X3516" t="s">
        <v>35</v>
      </c>
    </row>
    <row r="3517" spans="1:24" x14ac:dyDescent="0.3">
      <c r="A3517" t="s">
        <v>5541</v>
      </c>
      <c r="B3517" t="s">
        <v>1671</v>
      </c>
      <c r="C3517" t="s">
        <v>56</v>
      </c>
      <c r="D3517" s="2">
        <v>38417</v>
      </c>
      <c r="E3517">
        <v>21</v>
      </c>
      <c r="F3517" t="s">
        <v>335</v>
      </c>
      <c r="G3517" t="s">
        <v>428</v>
      </c>
      <c r="H3517" s="2">
        <v>45851</v>
      </c>
      <c r="I3517" s="3">
        <v>1.2</v>
      </c>
      <c r="J3517" s="4">
        <v>93945</v>
      </c>
      <c r="K3517" s="4">
        <v>3789</v>
      </c>
      <c r="L3517" s="3">
        <v>86.5</v>
      </c>
      <c r="M3517" t="s">
        <v>59</v>
      </c>
      <c r="N3517">
        <v>31</v>
      </c>
      <c r="O3517">
        <v>28</v>
      </c>
      <c r="P3517">
        <v>52</v>
      </c>
      <c r="Q3517">
        <v>5</v>
      </c>
      <c r="R3517" t="s">
        <v>39</v>
      </c>
      <c r="S3517" t="s">
        <v>81</v>
      </c>
      <c r="T3517" t="s">
        <v>143</v>
      </c>
      <c r="U3517" t="s">
        <v>1225</v>
      </c>
      <c r="V3517" t="s">
        <v>34</v>
      </c>
      <c r="W3517" t="s">
        <v>64</v>
      </c>
      <c r="X3517" t="s">
        <v>64</v>
      </c>
    </row>
    <row r="3518" spans="1:24" x14ac:dyDescent="0.3">
      <c r="A3518" t="s">
        <v>5542</v>
      </c>
      <c r="B3518" t="s">
        <v>500</v>
      </c>
      <c r="C3518" t="s">
        <v>26</v>
      </c>
      <c r="D3518" s="2">
        <v>35872</v>
      </c>
      <c r="E3518">
        <v>28</v>
      </c>
      <c r="F3518" t="s">
        <v>5039</v>
      </c>
      <c r="G3518" t="s">
        <v>112</v>
      </c>
      <c r="H3518" s="2">
        <v>45734</v>
      </c>
      <c r="I3518" s="3">
        <v>1.5</v>
      </c>
      <c r="J3518" s="4">
        <v>84457</v>
      </c>
      <c r="K3518" s="4">
        <v>2831</v>
      </c>
      <c r="L3518" s="3">
        <v>91.9</v>
      </c>
      <c r="M3518" t="s">
        <v>29</v>
      </c>
      <c r="N3518">
        <v>29</v>
      </c>
      <c r="O3518">
        <v>10</v>
      </c>
      <c r="P3518">
        <v>28</v>
      </c>
      <c r="Q3518">
        <v>4</v>
      </c>
      <c r="R3518" t="s">
        <v>39</v>
      </c>
      <c r="S3518" t="s">
        <v>31</v>
      </c>
      <c r="T3518" t="s">
        <v>6927</v>
      </c>
      <c r="U3518" t="s">
        <v>1225</v>
      </c>
      <c r="V3518" t="s">
        <v>34</v>
      </c>
      <c r="W3518" t="s">
        <v>64</v>
      </c>
      <c r="X3518" t="s">
        <v>64</v>
      </c>
    </row>
    <row r="3519" spans="1:24" x14ac:dyDescent="0.3">
      <c r="A3519" t="s">
        <v>5543</v>
      </c>
      <c r="B3519" t="s">
        <v>5544</v>
      </c>
      <c r="C3519" t="s">
        <v>56</v>
      </c>
      <c r="D3519" s="2">
        <v>34251</v>
      </c>
      <c r="E3519">
        <v>33</v>
      </c>
      <c r="F3519" t="s">
        <v>4623</v>
      </c>
      <c r="G3519" t="s">
        <v>273</v>
      </c>
      <c r="H3519" s="2">
        <v>45573</v>
      </c>
      <c r="I3519" s="3">
        <v>1.9</v>
      </c>
      <c r="J3519" s="4">
        <v>82466</v>
      </c>
      <c r="K3519" s="4">
        <v>7315</v>
      </c>
      <c r="L3519" s="3">
        <v>83.1</v>
      </c>
      <c r="M3519" t="s">
        <v>29</v>
      </c>
      <c r="N3519">
        <v>5</v>
      </c>
      <c r="O3519">
        <v>12</v>
      </c>
      <c r="P3519">
        <v>32</v>
      </c>
      <c r="Q3519">
        <v>5</v>
      </c>
      <c r="R3519" t="s">
        <v>39</v>
      </c>
      <c r="S3519" t="s">
        <v>31</v>
      </c>
      <c r="T3519" t="s">
        <v>40</v>
      </c>
      <c r="U3519" t="s">
        <v>77</v>
      </c>
      <c r="V3519" t="s">
        <v>34</v>
      </c>
      <c r="W3519" t="s">
        <v>64</v>
      </c>
      <c r="X3519" t="s">
        <v>64</v>
      </c>
    </row>
    <row r="3520" spans="1:24" x14ac:dyDescent="0.3">
      <c r="A3520" t="s">
        <v>5545</v>
      </c>
      <c r="B3520" t="s">
        <v>4855</v>
      </c>
      <c r="C3520" t="s">
        <v>56</v>
      </c>
      <c r="D3520" s="2">
        <v>31269</v>
      </c>
      <c r="E3520">
        <v>41</v>
      </c>
      <c r="F3520" t="s">
        <v>93</v>
      </c>
      <c r="G3520" t="s">
        <v>215</v>
      </c>
      <c r="H3520" s="2">
        <v>45896</v>
      </c>
      <c r="I3520" s="3">
        <v>1</v>
      </c>
      <c r="J3520" s="4">
        <v>113571</v>
      </c>
      <c r="K3520" s="4">
        <v>8648</v>
      </c>
      <c r="L3520" s="3">
        <v>95.1</v>
      </c>
      <c r="M3520" t="s">
        <v>59</v>
      </c>
      <c r="N3520">
        <v>40</v>
      </c>
      <c r="O3520">
        <v>1</v>
      </c>
      <c r="P3520">
        <v>53</v>
      </c>
      <c r="Q3520">
        <v>2</v>
      </c>
      <c r="R3520" t="s">
        <v>30</v>
      </c>
      <c r="S3520" t="s">
        <v>31</v>
      </c>
      <c r="T3520" t="s">
        <v>122</v>
      </c>
      <c r="U3520" t="s">
        <v>6022</v>
      </c>
      <c r="V3520" t="s">
        <v>34</v>
      </c>
      <c r="W3520" t="s">
        <v>35</v>
      </c>
      <c r="X3520" t="s">
        <v>64</v>
      </c>
    </row>
    <row r="3521" spans="1:24" x14ac:dyDescent="0.3">
      <c r="A3521" t="s">
        <v>5546</v>
      </c>
      <c r="B3521" t="s">
        <v>2069</v>
      </c>
      <c r="C3521" t="s">
        <v>26</v>
      </c>
      <c r="D3521" s="2">
        <v>33172</v>
      </c>
      <c r="E3521">
        <v>36</v>
      </c>
      <c r="F3521" t="s">
        <v>4623</v>
      </c>
      <c r="G3521" t="s">
        <v>382</v>
      </c>
      <c r="H3521" s="2">
        <v>42595</v>
      </c>
      <c r="I3521" s="3">
        <v>10.1</v>
      </c>
      <c r="J3521" s="4">
        <v>149288</v>
      </c>
      <c r="K3521" s="4">
        <v>17392</v>
      </c>
      <c r="L3521" s="3">
        <v>89.9</v>
      </c>
      <c r="M3521" t="s">
        <v>5802</v>
      </c>
      <c r="N3521">
        <v>13</v>
      </c>
      <c r="O3521">
        <v>10</v>
      </c>
      <c r="P3521">
        <v>5</v>
      </c>
      <c r="Q3521">
        <v>4</v>
      </c>
      <c r="R3521" t="s">
        <v>30</v>
      </c>
      <c r="S3521" t="s">
        <v>60</v>
      </c>
      <c r="T3521" t="s">
        <v>3678</v>
      </c>
      <c r="U3521" t="s">
        <v>1930</v>
      </c>
      <c r="V3521" t="s">
        <v>34</v>
      </c>
      <c r="W3521" t="s">
        <v>64</v>
      </c>
      <c r="X3521" t="s">
        <v>64</v>
      </c>
    </row>
    <row r="3522" spans="1:24" x14ac:dyDescent="0.3">
      <c r="A3522" t="s">
        <v>5547</v>
      </c>
      <c r="B3522" t="s">
        <v>989</v>
      </c>
      <c r="C3522" t="s">
        <v>56</v>
      </c>
      <c r="D3522" s="2">
        <v>35895</v>
      </c>
      <c r="E3522">
        <v>28</v>
      </c>
      <c r="F3522" t="s">
        <v>93</v>
      </c>
      <c r="G3522" t="s">
        <v>115</v>
      </c>
      <c r="H3522" s="2">
        <v>43760</v>
      </c>
      <c r="I3522" s="3">
        <v>6.9</v>
      </c>
      <c r="J3522" s="4">
        <v>140167</v>
      </c>
      <c r="K3522" s="4">
        <v>6569</v>
      </c>
      <c r="L3522" s="3">
        <v>90.9</v>
      </c>
      <c r="M3522" t="s">
        <v>516</v>
      </c>
      <c r="N3522">
        <v>15</v>
      </c>
      <c r="O3522">
        <v>5</v>
      </c>
      <c r="P3522">
        <v>12</v>
      </c>
      <c r="Q3522">
        <v>2</v>
      </c>
      <c r="R3522" t="s">
        <v>30</v>
      </c>
      <c r="S3522" t="s">
        <v>125</v>
      </c>
      <c r="T3522" t="s">
        <v>122</v>
      </c>
      <c r="U3522" t="s">
        <v>77</v>
      </c>
      <c r="V3522" t="s">
        <v>34</v>
      </c>
      <c r="W3522" t="s">
        <v>64</v>
      </c>
      <c r="X3522" t="s">
        <v>64</v>
      </c>
    </row>
    <row r="3523" spans="1:24" x14ac:dyDescent="0.3">
      <c r="A3523" t="s">
        <v>5548</v>
      </c>
      <c r="B3523" t="s">
        <v>4829</v>
      </c>
      <c r="C3523" t="s">
        <v>26</v>
      </c>
      <c r="D3523" s="2">
        <v>31391</v>
      </c>
      <c r="E3523">
        <v>41</v>
      </c>
      <c r="F3523" t="s">
        <v>5039</v>
      </c>
      <c r="G3523" t="s">
        <v>44</v>
      </c>
      <c r="H3523" s="2">
        <v>42954</v>
      </c>
      <c r="I3523" s="3">
        <v>9.1</v>
      </c>
      <c r="J3523" s="4">
        <v>90133</v>
      </c>
      <c r="K3523" s="4">
        <v>6087</v>
      </c>
      <c r="L3523" s="3">
        <v>91.8</v>
      </c>
      <c r="M3523" t="s">
        <v>29</v>
      </c>
      <c r="N3523">
        <v>44</v>
      </c>
      <c r="O3523">
        <v>0</v>
      </c>
      <c r="P3523">
        <v>41</v>
      </c>
      <c r="Q3523">
        <v>1</v>
      </c>
      <c r="R3523" t="s">
        <v>39</v>
      </c>
      <c r="S3523" t="s">
        <v>90</v>
      </c>
      <c r="T3523" t="s">
        <v>3678</v>
      </c>
      <c r="U3523" t="s">
        <v>77</v>
      </c>
      <c r="V3523" t="s">
        <v>34</v>
      </c>
      <c r="W3523" t="s">
        <v>64</v>
      </c>
      <c r="X3523" t="s">
        <v>64</v>
      </c>
    </row>
    <row r="3524" spans="1:24" x14ac:dyDescent="0.3">
      <c r="A3524" t="s">
        <v>5549</v>
      </c>
      <c r="B3524" t="s">
        <v>3516</v>
      </c>
      <c r="C3524" t="s">
        <v>56</v>
      </c>
      <c r="D3524" s="2">
        <v>33421</v>
      </c>
      <c r="E3524">
        <v>35</v>
      </c>
      <c r="F3524" t="s">
        <v>4623</v>
      </c>
      <c r="G3524" t="s">
        <v>6272</v>
      </c>
      <c r="H3524" s="2">
        <v>43452</v>
      </c>
      <c r="I3524" s="3">
        <v>7.7</v>
      </c>
      <c r="J3524" s="4">
        <v>32485</v>
      </c>
      <c r="K3524" s="4">
        <v>5305</v>
      </c>
      <c r="L3524" s="3">
        <v>86.1</v>
      </c>
      <c r="M3524" t="s">
        <v>4161</v>
      </c>
      <c r="N3524">
        <v>2</v>
      </c>
      <c r="O3524">
        <v>1</v>
      </c>
      <c r="P3524">
        <v>49</v>
      </c>
      <c r="Q3524">
        <v>4</v>
      </c>
      <c r="R3524" t="s">
        <v>30</v>
      </c>
      <c r="S3524" t="s">
        <v>90</v>
      </c>
      <c r="T3524" t="s">
        <v>95</v>
      </c>
      <c r="U3524" t="s">
        <v>6022</v>
      </c>
      <c r="V3524" t="s">
        <v>34</v>
      </c>
      <c r="W3524" t="s">
        <v>64</v>
      </c>
      <c r="X3524" t="s">
        <v>35</v>
      </c>
    </row>
    <row r="3525" spans="1:24" x14ac:dyDescent="0.3">
      <c r="A3525" t="s">
        <v>5550</v>
      </c>
      <c r="B3525" t="s">
        <v>3592</v>
      </c>
      <c r="C3525" t="s">
        <v>26</v>
      </c>
      <c r="D3525" s="2">
        <v>33355</v>
      </c>
      <c r="E3525">
        <v>35</v>
      </c>
      <c r="F3525" t="s">
        <v>57</v>
      </c>
      <c r="G3525" t="s">
        <v>183</v>
      </c>
      <c r="H3525" s="2">
        <v>44361</v>
      </c>
      <c r="I3525" s="3">
        <v>5.2</v>
      </c>
      <c r="J3525" s="4">
        <v>53119</v>
      </c>
      <c r="K3525" s="4">
        <v>6357</v>
      </c>
      <c r="L3525" s="3">
        <v>87.1</v>
      </c>
      <c r="M3525" t="s">
        <v>59</v>
      </c>
      <c r="N3525">
        <v>37</v>
      </c>
      <c r="O3525">
        <v>13</v>
      </c>
      <c r="P3525">
        <v>75</v>
      </c>
      <c r="Q3525">
        <v>1</v>
      </c>
      <c r="R3525" t="s">
        <v>39</v>
      </c>
      <c r="S3525" t="s">
        <v>119</v>
      </c>
      <c r="T3525" t="s">
        <v>2122</v>
      </c>
      <c r="U3525" t="s">
        <v>77</v>
      </c>
      <c r="V3525" t="s">
        <v>34</v>
      </c>
      <c r="W3525" t="s">
        <v>35</v>
      </c>
      <c r="X3525" t="s">
        <v>64</v>
      </c>
    </row>
    <row r="3526" spans="1:24" x14ac:dyDescent="0.3">
      <c r="A3526" t="s">
        <v>5551</v>
      </c>
      <c r="B3526" t="s">
        <v>2396</v>
      </c>
      <c r="C3526" t="s">
        <v>26</v>
      </c>
      <c r="D3526" s="2">
        <v>35373</v>
      </c>
      <c r="E3526">
        <v>30</v>
      </c>
      <c r="F3526" t="s">
        <v>135</v>
      </c>
      <c r="G3526" t="s">
        <v>3341</v>
      </c>
      <c r="H3526" s="2">
        <v>42570</v>
      </c>
      <c r="I3526" s="3">
        <v>10.1</v>
      </c>
      <c r="J3526" s="4">
        <v>58894</v>
      </c>
      <c r="K3526" s="4">
        <v>4425</v>
      </c>
      <c r="L3526" s="3">
        <v>82.7</v>
      </c>
      <c r="M3526" t="s">
        <v>59</v>
      </c>
      <c r="N3526">
        <v>31</v>
      </c>
      <c r="O3526">
        <v>9</v>
      </c>
      <c r="P3526">
        <v>55</v>
      </c>
      <c r="Q3526">
        <v>5</v>
      </c>
      <c r="R3526" t="s">
        <v>39</v>
      </c>
      <c r="S3526" t="s">
        <v>52</v>
      </c>
      <c r="T3526" t="s">
        <v>3678</v>
      </c>
      <c r="U3526" t="s">
        <v>77</v>
      </c>
      <c r="V3526" t="s">
        <v>63</v>
      </c>
      <c r="W3526" t="s">
        <v>35</v>
      </c>
      <c r="X3526" t="s">
        <v>35</v>
      </c>
    </row>
    <row r="3527" spans="1:24" x14ac:dyDescent="0.3">
      <c r="A3527" t="s">
        <v>5552</v>
      </c>
      <c r="B3527" t="s">
        <v>5553</v>
      </c>
      <c r="C3527" t="s">
        <v>26</v>
      </c>
      <c r="D3527" s="2">
        <v>37369</v>
      </c>
      <c r="E3527">
        <v>24</v>
      </c>
      <c r="F3527" t="s">
        <v>135</v>
      </c>
      <c r="G3527" t="s">
        <v>263</v>
      </c>
      <c r="H3527" s="2">
        <v>44220</v>
      </c>
      <c r="I3527" s="3">
        <v>5.6</v>
      </c>
      <c r="J3527" s="4">
        <v>179142</v>
      </c>
      <c r="K3527" s="4">
        <v>31799</v>
      </c>
      <c r="L3527" s="3">
        <v>88</v>
      </c>
      <c r="M3527" t="s">
        <v>516</v>
      </c>
      <c r="N3527">
        <v>1</v>
      </c>
      <c r="O3527">
        <v>17</v>
      </c>
      <c r="P3527">
        <v>68</v>
      </c>
      <c r="Q3527">
        <v>5</v>
      </c>
      <c r="R3527" t="s">
        <v>39</v>
      </c>
      <c r="S3527" t="s">
        <v>104</v>
      </c>
      <c r="T3527" t="s">
        <v>3678</v>
      </c>
      <c r="U3527" t="s">
        <v>1225</v>
      </c>
      <c r="V3527" t="s">
        <v>34</v>
      </c>
      <c r="W3527" t="s">
        <v>64</v>
      </c>
      <c r="X3527" t="s">
        <v>64</v>
      </c>
    </row>
    <row r="3528" spans="1:24" x14ac:dyDescent="0.3">
      <c r="A3528" t="s">
        <v>5554</v>
      </c>
      <c r="B3528" t="s">
        <v>407</v>
      </c>
      <c r="C3528" t="s">
        <v>56</v>
      </c>
      <c r="D3528" s="2">
        <v>25347</v>
      </c>
      <c r="E3528">
        <v>57</v>
      </c>
      <c r="F3528" t="s">
        <v>128</v>
      </c>
      <c r="G3528" t="s">
        <v>1363</v>
      </c>
      <c r="H3528" s="2">
        <v>45087</v>
      </c>
      <c r="I3528" s="3">
        <v>3.3</v>
      </c>
      <c r="J3528" s="4">
        <v>108320</v>
      </c>
      <c r="K3528" s="4">
        <v>3734</v>
      </c>
      <c r="L3528" s="3">
        <v>95.7</v>
      </c>
      <c r="M3528" t="s">
        <v>59</v>
      </c>
      <c r="N3528">
        <v>3</v>
      </c>
      <c r="O3528">
        <v>6</v>
      </c>
      <c r="P3528">
        <v>45</v>
      </c>
      <c r="Q3528">
        <v>2</v>
      </c>
      <c r="R3528" t="s">
        <v>30</v>
      </c>
      <c r="S3528" t="s">
        <v>76</v>
      </c>
      <c r="T3528" t="s">
        <v>2122</v>
      </c>
      <c r="U3528" t="s">
        <v>77</v>
      </c>
      <c r="V3528" t="s">
        <v>34</v>
      </c>
      <c r="W3528" t="s">
        <v>35</v>
      </c>
      <c r="X3528" t="s">
        <v>35</v>
      </c>
    </row>
    <row r="3529" spans="1:24" x14ac:dyDescent="0.3">
      <c r="A3529" t="s">
        <v>5555</v>
      </c>
      <c r="B3529" t="s">
        <v>1525</v>
      </c>
      <c r="C3529" t="s">
        <v>26</v>
      </c>
      <c r="D3529" s="2">
        <v>26230</v>
      </c>
      <c r="E3529">
        <v>55</v>
      </c>
      <c r="F3529" t="s">
        <v>5039</v>
      </c>
      <c r="G3529" t="s">
        <v>86</v>
      </c>
      <c r="H3529" s="2">
        <v>42670</v>
      </c>
      <c r="I3529" s="3">
        <v>9.9</v>
      </c>
      <c r="J3529" s="4">
        <v>77483</v>
      </c>
      <c r="K3529" s="4">
        <v>10291</v>
      </c>
      <c r="L3529" s="3">
        <v>89.4</v>
      </c>
      <c r="M3529" t="s">
        <v>59</v>
      </c>
      <c r="N3529">
        <v>42</v>
      </c>
      <c r="O3529">
        <v>9</v>
      </c>
      <c r="P3529">
        <v>78</v>
      </c>
      <c r="Q3529">
        <v>2</v>
      </c>
      <c r="R3529" t="s">
        <v>30</v>
      </c>
      <c r="S3529" t="s">
        <v>119</v>
      </c>
      <c r="T3529" t="s">
        <v>143</v>
      </c>
      <c r="U3529" t="s">
        <v>6022</v>
      </c>
      <c r="V3529" t="s">
        <v>63</v>
      </c>
      <c r="W3529" t="s">
        <v>64</v>
      </c>
      <c r="X3529" t="s">
        <v>35</v>
      </c>
    </row>
    <row r="3530" spans="1:24" x14ac:dyDescent="0.3">
      <c r="A3530" t="s">
        <v>5556</v>
      </c>
      <c r="B3530" t="s">
        <v>2356</v>
      </c>
      <c r="C3530" t="s">
        <v>26</v>
      </c>
      <c r="D3530" s="2">
        <v>32188</v>
      </c>
      <c r="E3530">
        <v>38</v>
      </c>
      <c r="F3530" t="s">
        <v>4623</v>
      </c>
      <c r="G3530" t="s">
        <v>6272</v>
      </c>
      <c r="H3530" s="2">
        <v>45670</v>
      </c>
      <c r="I3530" s="3">
        <v>1.7</v>
      </c>
      <c r="J3530" s="4">
        <v>167718</v>
      </c>
      <c r="K3530" s="4">
        <v>27023</v>
      </c>
      <c r="L3530" s="3">
        <v>98</v>
      </c>
      <c r="M3530" t="s">
        <v>4161</v>
      </c>
      <c r="N3530">
        <v>15</v>
      </c>
      <c r="O3530">
        <v>20</v>
      </c>
      <c r="P3530">
        <v>5</v>
      </c>
      <c r="Q3530">
        <v>1</v>
      </c>
      <c r="R3530" t="s">
        <v>39</v>
      </c>
      <c r="S3530" t="s">
        <v>125</v>
      </c>
      <c r="T3530" t="s">
        <v>122</v>
      </c>
      <c r="U3530" t="s">
        <v>6022</v>
      </c>
      <c r="V3530" t="s">
        <v>34</v>
      </c>
      <c r="W3530" t="s">
        <v>64</v>
      </c>
      <c r="X3530" t="s">
        <v>35</v>
      </c>
    </row>
    <row r="3531" spans="1:24" x14ac:dyDescent="0.3">
      <c r="A3531" t="s">
        <v>5557</v>
      </c>
      <c r="B3531" t="s">
        <v>2967</v>
      </c>
      <c r="C3531" t="s">
        <v>56</v>
      </c>
      <c r="D3531" s="2">
        <v>36056</v>
      </c>
      <c r="E3531">
        <v>28</v>
      </c>
      <c r="F3531" t="s">
        <v>335</v>
      </c>
      <c r="G3531" t="s">
        <v>118</v>
      </c>
      <c r="H3531" s="2">
        <v>44881</v>
      </c>
      <c r="I3531" s="3">
        <v>3.8</v>
      </c>
      <c r="J3531" s="4">
        <v>31696</v>
      </c>
      <c r="K3531" s="4">
        <v>3747</v>
      </c>
      <c r="L3531" s="3">
        <v>84</v>
      </c>
      <c r="M3531" t="s">
        <v>516</v>
      </c>
      <c r="N3531">
        <v>6</v>
      </c>
      <c r="O3531">
        <v>9</v>
      </c>
      <c r="P3531">
        <v>70</v>
      </c>
      <c r="Q3531">
        <v>2</v>
      </c>
      <c r="R3531" t="s">
        <v>30</v>
      </c>
      <c r="S3531" t="s">
        <v>104</v>
      </c>
      <c r="T3531" t="s">
        <v>143</v>
      </c>
      <c r="U3531" t="s">
        <v>77</v>
      </c>
      <c r="V3531" t="s">
        <v>34</v>
      </c>
      <c r="W3531" t="s">
        <v>64</v>
      </c>
      <c r="X3531" t="s">
        <v>35</v>
      </c>
    </row>
    <row r="3532" spans="1:24" x14ac:dyDescent="0.3">
      <c r="A3532" t="s">
        <v>5558</v>
      </c>
      <c r="B3532" t="s">
        <v>3192</v>
      </c>
      <c r="C3532" t="s">
        <v>56</v>
      </c>
      <c r="D3532" s="2">
        <v>31050</v>
      </c>
      <c r="E3532">
        <v>41</v>
      </c>
      <c r="F3532" t="s">
        <v>4623</v>
      </c>
      <c r="G3532" t="s">
        <v>2227</v>
      </c>
      <c r="H3532" s="2">
        <v>45366</v>
      </c>
      <c r="I3532" s="3">
        <v>2.5</v>
      </c>
      <c r="J3532" s="4">
        <v>98452</v>
      </c>
      <c r="K3532" s="4">
        <v>7974</v>
      </c>
      <c r="L3532" s="3">
        <v>99.3</v>
      </c>
      <c r="M3532" t="s">
        <v>4161</v>
      </c>
      <c r="N3532">
        <v>1</v>
      </c>
      <c r="O3532">
        <v>19</v>
      </c>
      <c r="P3532">
        <v>52</v>
      </c>
      <c r="Q3532">
        <v>4</v>
      </c>
      <c r="R3532" t="s">
        <v>39</v>
      </c>
      <c r="S3532" t="s">
        <v>81</v>
      </c>
      <c r="T3532" t="s">
        <v>61</v>
      </c>
      <c r="U3532" t="s">
        <v>77</v>
      </c>
      <c r="V3532" t="s">
        <v>34</v>
      </c>
      <c r="W3532" t="s">
        <v>64</v>
      </c>
      <c r="X3532" t="s">
        <v>35</v>
      </c>
    </row>
    <row r="3533" spans="1:24" x14ac:dyDescent="0.3">
      <c r="A3533" t="s">
        <v>5559</v>
      </c>
      <c r="B3533" t="s">
        <v>5560</v>
      </c>
      <c r="C3533" t="s">
        <v>26</v>
      </c>
      <c r="D3533" s="2">
        <v>33317</v>
      </c>
      <c r="E3533">
        <v>35</v>
      </c>
      <c r="F3533" t="s">
        <v>5039</v>
      </c>
      <c r="G3533" t="s">
        <v>44</v>
      </c>
      <c r="H3533" s="2">
        <v>43431</v>
      </c>
      <c r="I3533" s="3">
        <v>7.8</v>
      </c>
      <c r="J3533" s="4">
        <v>175317</v>
      </c>
      <c r="K3533" s="4">
        <v>28786</v>
      </c>
      <c r="L3533" s="3">
        <v>83.1</v>
      </c>
      <c r="M3533" t="s">
        <v>59</v>
      </c>
      <c r="N3533">
        <v>33</v>
      </c>
      <c r="O3533">
        <v>20</v>
      </c>
      <c r="P3533">
        <v>24</v>
      </c>
      <c r="Q3533">
        <v>2</v>
      </c>
      <c r="R3533" t="s">
        <v>30</v>
      </c>
      <c r="S3533" t="s">
        <v>119</v>
      </c>
      <c r="T3533" t="s">
        <v>95</v>
      </c>
      <c r="U3533" t="s">
        <v>1225</v>
      </c>
      <c r="V3533" t="s">
        <v>34</v>
      </c>
      <c r="W3533" t="s">
        <v>35</v>
      </c>
      <c r="X3533" t="s">
        <v>35</v>
      </c>
    </row>
    <row r="3534" spans="1:24" x14ac:dyDescent="0.3">
      <c r="A3534" t="s">
        <v>5561</v>
      </c>
      <c r="B3534" t="s">
        <v>4157</v>
      </c>
      <c r="C3534" t="s">
        <v>26</v>
      </c>
      <c r="D3534" s="2">
        <v>32359</v>
      </c>
      <c r="E3534">
        <v>38</v>
      </c>
      <c r="F3534" t="s">
        <v>128</v>
      </c>
      <c r="G3534" t="s">
        <v>129</v>
      </c>
      <c r="H3534" s="2">
        <v>44711</v>
      </c>
      <c r="I3534" s="3">
        <v>4.3</v>
      </c>
      <c r="J3534" s="4">
        <v>46783</v>
      </c>
      <c r="K3534" s="4">
        <v>4518</v>
      </c>
      <c r="L3534" s="3">
        <v>87.2</v>
      </c>
      <c r="M3534" t="s">
        <v>59</v>
      </c>
      <c r="N3534">
        <v>28</v>
      </c>
      <c r="O3534">
        <v>27</v>
      </c>
      <c r="P3534">
        <v>30</v>
      </c>
      <c r="Q3534">
        <v>1</v>
      </c>
      <c r="R3534" t="s">
        <v>39</v>
      </c>
      <c r="S3534" t="s">
        <v>52</v>
      </c>
      <c r="T3534" t="s">
        <v>2122</v>
      </c>
      <c r="U3534" t="s">
        <v>77</v>
      </c>
      <c r="V3534" t="s">
        <v>34</v>
      </c>
      <c r="W3534" t="s">
        <v>35</v>
      </c>
      <c r="X3534" t="s">
        <v>35</v>
      </c>
    </row>
    <row r="3535" spans="1:24" x14ac:dyDescent="0.3">
      <c r="A3535" t="s">
        <v>5562</v>
      </c>
      <c r="B3535" t="s">
        <v>4395</v>
      </c>
      <c r="C3535" t="s">
        <v>26</v>
      </c>
      <c r="D3535" s="2">
        <v>35015</v>
      </c>
      <c r="E3535">
        <v>31</v>
      </c>
      <c r="F3535" t="s">
        <v>102</v>
      </c>
      <c r="G3535" t="s">
        <v>107</v>
      </c>
      <c r="H3535" s="2">
        <v>44137</v>
      </c>
      <c r="I3535" s="3">
        <v>5.9</v>
      </c>
      <c r="J3535" s="4">
        <v>92559</v>
      </c>
      <c r="K3535" s="4">
        <v>12069</v>
      </c>
      <c r="L3535" s="3">
        <v>97.7</v>
      </c>
      <c r="M3535" t="s">
        <v>29</v>
      </c>
      <c r="N3535">
        <v>29</v>
      </c>
      <c r="O3535">
        <v>13</v>
      </c>
      <c r="P3535">
        <v>51</v>
      </c>
      <c r="Q3535">
        <v>1</v>
      </c>
      <c r="R3535" t="s">
        <v>39</v>
      </c>
      <c r="S3535" t="s">
        <v>52</v>
      </c>
      <c r="T3535" t="s">
        <v>3678</v>
      </c>
      <c r="U3535" t="s">
        <v>1225</v>
      </c>
      <c r="V3535" t="s">
        <v>83</v>
      </c>
      <c r="W3535" t="s">
        <v>35</v>
      </c>
      <c r="X3535" t="s">
        <v>64</v>
      </c>
    </row>
    <row r="3536" spans="1:24" x14ac:dyDescent="0.3">
      <c r="A3536" t="s">
        <v>5563</v>
      </c>
      <c r="B3536" t="s">
        <v>307</v>
      </c>
      <c r="C3536" t="s">
        <v>26</v>
      </c>
      <c r="D3536" s="2">
        <v>35541</v>
      </c>
      <c r="E3536">
        <v>29</v>
      </c>
      <c r="F3536" t="s">
        <v>4623</v>
      </c>
      <c r="G3536" t="s">
        <v>146</v>
      </c>
      <c r="H3536" s="2">
        <v>45383</v>
      </c>
      <c r="I3536" s="3">
        <v>2.4</v>
      </c>
      <c r="J3536" s="4">
        <v>109046</v>
      </c>
      <c r="K3536" s="4">
        <v>5046</v>
      </c>
      <c r="L3536" s="3">
        <v>87.5</v>
      </c>
      <c r="M3536" t="s">
        <v>5802</v>
      </c>
      <c r="N3536">
        <v>37</v>
      </c>
      <c r="O3536">
        <v>6</v>
      </c>
      <c r="P3536">
        <v>5</v>
      </c>
      <c r="Q3536">
        <v>1</v>
      </c>
      <c r="R3536" t="s">
        <v>30</v>
      </c>
      <c r="S3536" t="s">
        <v>119</v>
      </c>
      <c r="T3536" t="s">
        <v>95</v>
      </c>
      <c r="U3536" t="s">
        <v>77</v>
      </c>
      <c r="V3536" t="s">
        <v>34</v>
      </c>
      <c r="W3536" t="s">
        <v>64</v>
      </c>
      <c r="X3536" t="s">
        <v>35</v>
      </c>
    </row>
    <row r="3537" spans="1:24" x14ac:dyDescent="0.3">
      <c r="A3537" t="s">
        <v>5564</v>
      </c>
      <c r="B3537" t="s">
        <v>5565</v>
      </c>
      <c r="C3537" t="s">
        <v>26</v>
      </c>
      <c r="D3537" s="2">
        <v>24902</v>
      </c>
      <c r="E3537">
        <v>58</v>
      </c>
      <c r="F3537" t="s">
        <v>93</v>
      </c>
      <c r="G3537" t="s">
        <v>94</v>
      </c>
      <c r="H3537" s="2">
        <v>45573</v>
      </c>
      <c r="I3537" s="3">
        <v>1.9</v>
      </c>
      <c r="J3537" s="4">
        <v>103094</v>
      </c>
      <c r="K3537" s="4">
        <v>17995</v>
      </c>
      <c r="L3537" s="3">
        <v>82.4</v>
      </c>
      <c r="M3537" t="s">
        <v>5802</v>
      </c>
      <c r="N3537">
        <v>23</v>
      </c>
      <c r="O3537">
        <v>12</v>
      </c>
      <c r="P3537">
        <v>59</v>
      </c>
      <c r="Q3537">
        <v>2</v>
      </c>
      <c r="R3537" t="s">
        <v>30</v>
      </c>
      <c r="S3537" t="s">
        <v>76</v>
      </c>
      <c r="T3537" t="s">
        <v>4012</v>
      </c>
      <c r="U3537" t="s">
        <v>1225</v>
      </c>
      <c r="V3537" t="s">
        <v>63</v>
      </c>
      <c r="W3537" t="s">
        <v>35</v>
      </c>
      <c r="X3537" t="s">
        <v>64</v>
      </c>
    </row>
    <row r="3538" spans="1:24" x14ac:dyDescent="0.3">
      <c r="A3538" t="s">
        <v>5566</v>
      </c>
      <c r="B3538" t="s">
        <v>2047</v>
      </c>
      <c r="C3538" t="s">
        <v>56</v>
      </c>
      <c r="D3538" s="2">
        <v>38182</v>
      </c>
      <c r="E3538">
        <v>22</v>
      </c>
      <c r="F3538" t="s">
        <v>102</v>
      </c>
      <c r="G3538" t="s">
        <v>159</v>
      </c>
      <c r="H3538" s="2">
        <v>45507</v>
      </c>
      <c r="I3538" s="3">
        <v>2.1</v>
      </c>
      <c r="J3538" s="4">
        <v>39461</v>
      </c>
      <c r="K3538" s="4">
        <v>4057</v>
      </c>
      <c r="L3538" s="3">
        <v>85.2</v>
      </c>
      <c r="M3538" t="s">
        <v>4161</v>
      </c>
      <c r="N3538">
        <v>36</v>
      </c>
      <c r="O3538">
        <v>4</v>
      </c>
      <c r="P3538">
        <v>34</v>
      </c>
      <c r="Q3538">
        <v>1</v>
      </c>
      <c r="R3538" t="s">
        <v>30</v>
      </c>
      <c r="S3538" t="s">
        <v>52</v>
      </c>
      <c r="T3538" t="s">
        <v>61</v>
      </c>
      <c r="U3538" t="s">
        <v>1930</v>
      </c>
      <c r="V3538" t="s">
        <v>34</v>
      </c>
      <c r="W3538" t="s">
        <v>64</v>
      </c>
      <c r="X3538" t="s">
        <v>35</v>
      </c>
    </row>
    <row r="3539" spans="1:24" x14ac:dyDescent="0.3">
      <c r="A3539" t="s">
        <v>5567</v>
      </c>
      <c r="B3539" t="s">
        <v>1479</v>
      </c>
      <c r="C3539" t="s">
        <v>56</v>
      </c>
      <c r="D3539" s="2">
        <v>37843</v>
      </c>
      <c r="E3539">
        <v>23</v>
      </c>
      <c r="F3539" t="s">
        <v>27</v>
      </c>
      <c r="G3539" t="s">
        <v>80</v>
      </c>
      <c r="H3539" s="2">
        <v>45147</v>
      </c>
      <c r="I3539" s="3">
        <v>3.1</v>
      </c>
      <c r="J3539" s="4">
        <v>157022</v>
      </c>
      <c r="K3539" s="4">
        <v>5188</v>
      </c>
      <c r="L3539" s="3">
        <v>81.099999999999994</v>
      </c>
      <c r="M3539" t="s">
        <v>516</v>
      </c>
      <c r="N3539">
        <v>45</v>
      </c>
      <c r="O3539">
        <v>15</v>
      </c>
      <c r="P3539">
        <v>79</v>
      </c>
      <c r="Q3539">
        <v>3</v>
      </c>
      <c r="R3539" t="s">
        <v>39</v>
      </c>
      <c r="S3539" t="s">
        <v>76</v>
      </c>
      <c r="T3539" t="s">
        <v>122</v>
      </c>
      <c r="U3539" t="s">
        <v>77</v>
      </c>
      <c r="V3539" t="s">
        <v>34</v>
      </c>
      <c r="W3539" t="s">
        <v>64</v>
      </c>
      <c r="X3539" t="s">
        <v>35</v>
      </c>
    </row>
    <row r="3540" spans="1:24" x14ac:dyDescent="0.3">
      <c r="A3540" t="s">
        <v>5568</v>
      </c>
      <c r="B3540" t="s">
        <v>5501</v>
      </c>
      <c r="C3540" t="s">
        <v>56</v>
      </c>
      <c r="D3540" s="2">
        <v>25431</v>
      </c>
      <c r="E3540">
        <v>57</v>
      </c>
      <c r="F3540" t="s">
        <v>128</v>
      </c>
      <c r="G3540" t="s">
        <v>503</v>
      </c>
      <c r="H3540" s="2">
        <v>43288</v>
      </c>
      <c r="I3540" s="3">
        <v>8.1999999999999993</v>
      </c>
      <c r="J3540" s="4">
        <v>135309</v>
      </c>
      <c r="K3540" s="4">
        <v>11703</v>
      </c>
      <c r="L3540" s="3">
        <v>96.1</v>
      </c>
      <c r="M3540" t="s">
        <v>516</v>
      </c>
      <c r="N3540">
        <v>19</v>
      </c>
      <c r="O3540">
        <v>4</v>
      </c>
      <c r="P3540">
        <v>24</v>
      </c>
      <c r="Q3540">
        <v>1</v>
      </c>
      <c r="R3540" t="s">
        <v>39</v>
      </c>
      <c r="S3540" t="s">
        <v>81</v>
      </c>
      <c r="T3540" t="s">
        <v>61</v>
      </c>
      <c r="U3540" t="s">
        <v>1930</v>
      </c>
      <c r="V3540" t="s">
        <v>83</v>
      </c>
      <c r="W3540" t="s">
        <v>35</v>
      </c>
      <c r="X3540" t="s">
        <v>35</v>
      </c>
    </row>
    <row r="3541" spans="1:24" x14ac:dyDescent="0.3">
      <c r="A3541" t="s">
        <v>5569</v>
      </c>
      <c r="B3541" t="s">
        <v>2741</v>
      </c>
      <c r="C3541" t="s">
        <v>56</v>
      </c>
      <c r="D3541" s="2">
        <v>32048</v>
      </c>
      <c r="E3541">
        <v>39</v>
      </c>
      <c r="F3541" t="s">
        <v>135</v>
      </c>
      <c r="G3541" t="s">
        <v>263</v>
      </c>
      <c r="H3541" s="2">
        <v>44141</v>
      </c>
      <c r="I3541" s="3">
        <v>5.8</v>
      </c>
      <c r="J3541" s="4">
        <v>71209</v>
      </c>
      <c r="K3541" s="4">
        <v>3474</v>
      </c>
      <c r="L3541" s="3">
        <v>96.6</v>
      </c>
      <c r="M3541" t="s">
        <v>29</v>
      </c>
      <c r="N3541">
        <v>42</v>
      </c>
      <c r="O3541">
        <v>6</v>
      </c>
      <c r="P3541">
        <v>15</v>
      </c>
      <c r="Q3541">
        <v>3</v>
      </c>
      <c r="R3541" t="s">
        <v>30</v>
      </c>
      <c r="S3541" t="s">
        <v>81</v>
      </c>
      <c r="T3541" t="s">
        <v>122</v>
      </c>
      <c r="U3541" t="s">
        <v>6022</v>
      </c>
      <c r="V3541" t="s">
        <v>83</v>
      </c>
      <c r="W3541" t="s">
        <v>35</v>
      </c>
      <c r="X3541" t="s">
        <v>35</v>
      </c>
    </row>
    <row r="3542" spans="1:24" x14ac:dyDescent="0.3">
      <c r="A3542" t="s">
        <v>5570</v>
      </c>
      <c r="B3542" t="s">
        <v>1289</v>
      </c>
      <c r="C3542" t="s">
        <v>26</v>
      </c>
      <c r="D3542" s="2">
        <v>31294</v>
      </c>
      <c r="E3542">
        <v>41</v>
      </c>
      <c r="F3542" t="s">
        <v>335</v>
      </c>
      <c r="G3542" t="s">
        <v>492</v>
      </c>
      <c r="H3542" s="2">
        <v>42686</v>
      </c>
      <c r="I3542" s="3">
        <v>9.8000000000000007</v>
      </c>
      <c r="J3542" s="4">
        <v>118716</v>
      </c>
      <c r="K3542" s="4">
        <v>9968</v>
      </c>
      <c r="L3542" s="3">
        <v>84.7</v>
      </c>
      <c r="M3542" t="s">
        <v>29</v>
      </c>
      <c r="N3542">
        <v>11</v>
      </c>
      <c r="O3542">
        <v>8</v>
      </c>
      <c r="P3542">
        <v>52</v>
      </c>
      <c r="Q3542">
        <v>4</v>
      </c>
      <c r="R3542" t="s">
        <v>30</v>
      </c>
      <c r="S3542" t="s">
        <v>60</v>
      </c>
      <c r="T3542" t="s">
        <v>95</v>
      </c>
      <c r="U3542" t="s">
        <v>6022</v>
      </c>
      <c r="V3542" t="s">
        <v>63</v>
      </c>
      <c r="W3542" t="s">
        <v>64</v>
      </c>
      <c r="X3542" t="s">
        <v>64</v>
      </c>
    </row>
    <row r="3543" spans="1:24" x14ac:dyDescent="0.3">
      <c r="A3543" t="s">
        <v>5571</v>
      </c>
      <c r="B3543" t="s">
        <v>985</v>
      </c>
      <c r="C3543" t="s">
        <v>26</v>
      </c>
      <c r="D3543" s="2">
        <v>33325</v>
      </c>
      <c r="E3543">
        <v>35</v>
      </c>
      <c r="F3543" t="s">
        <v>93</v>
      </c>
      <c r="G3543" t="s">
        <v>115</v>
      </c>
      <c r="H3543" s="2">
        <v>45858</v>
      </c>
      <c r="I3543" s="3">
        <v>1.1000000000000001</v>
      </c>
      <c r="J3543" s="4">
        <v>35506</v>
      </c>
      <c r="K3543" s="4">
        <v>5189</v>
      </c>
      <c r="L3543" s="3">
        <v>87.6</v>
      </c>
      <c r="M3543" t="s">
        <v>516</v>
      </c>
      <c r="N3543">
        <v>24</v>
      </c>
      <c r="O3543">
        <v>22</v>
      </c>
      <c r="P3543">
        <v>13</v>
      </c>
      <c r="Q3543">
        <v>4</v>
      </c>
      <c r="R3543" t="s">
        <v>30</v>
      </c>
      <c r="S3543" t="s">
        <v>52</v>
      </c>
      <c r="T3543" t="s">
        <v>143</v>
      </c>
      <c r="U3543" t="s">
        <v>6022</v>
      </c>
      <c r="V3543" t="s">
        <v>83</v>
      </c>
      <c r="W3543" t="s">
        <v>64</v>
      </c>
      <c r="X3543" t="s">
        <v>64</v>
      </c>
    </row>
    <row r="3544" spans="1:24" x14ac:dyDescent="0.3">
      <c r="A3544" t="s">
        <v>5572</v>
      </c>
      <c r="B3544" t="s">
        <v>5573</v>
      </c>
      <c r="C3544" t="s">
        <v>56</v>
      </c>
      <c r="D3544" s="2">
        <v>33303</v>
      </c>
      <c r="E3544">
        <v>35</v>
      </c>
      <c r="F3544" t="s">
        <v>27</v>
      </c>
      <c r="G3544" t="s">
        <v>38</v>
      </c>
      <c r="H3544" s="2">
        <v>43363</v>
      </c>
      <c r="I3544" s="3">
        <v>8</v>
      </c>
      <c r="J3544" s="4">
        <v>57369</v>
      </c>
      <c r="K3544" s="4">
        <v>2496</v>
      </c>
      <c r="L3544" s="3">
        <v>86.8</v>
      </c>
      <c r="M3544" t="s">
        <v>4161</v>
      </c>
      <c r="N3544">
        <v>22</v>
      </c>
      <c r="O3544">
        <v>9</v>
      </c>
      <c r="P3544">
        <v>23</v>
      </c>
      <c r="Q3544">
        <v>4</v>
      </c>
      <c r="R3544" t="s">
        <v>30</v>
      </c>
      <c r="S3544" t="s">
        <v>52</v>
      </c>
      <c r="T3544" t="s">
        <v>122</v>
      </c>
      <c r="U3544" t="s">
        <v>77</v>
      </c>
      <c r="V3544" t="s">
        <v>34</v>
      </c>
      <c r="W3544" t="s">
        <v>35</v>
      </c>
      <c r="X3544" t="s">
        <v>64</v>
      </c>
    </row>
    <row r="3545" spans="1:24" x14ac:dyDescent="0.3">
      <c r="A3545" t="s">
        <v>5574</v>
      </c>
      <c r="B3545" t="s">
        <v>2444</v>
      </c>
      <c r="C3545" t="s">
        <v>26</v>
      </c>
      <c r="D3545" s="2">
        <v>34293</v>
      </c>
      <c r="E3545">
        <v>33</v>
      </c>
      <c r="F3545" t="s">
        <v>335</v>
      </c>
      <c r="G3545" t="s">
        <v>118</v>
      </c>
      <c r="H3545" s="2">
        <v>42692</v>
      </c>
      <c r="I3545" s="3">
        <v>9.8000000000000007</v>
      </c>
      <c r="J3545" s="4">
        <v>157495</v>
      </c>
      <c r="K3545" s="4">
        <v>14305</v>
      </c>
      <c r="L3545" s="3">
        <v>83.9</v>
      </c>
      <c r="M3545" t="s">
        <v>5802</v>
      </c>
      <c r="N3545">
        <v>45</v>
      </c>
      <c r="O3545">
        <v>15</v>
      </c>
      <c r="P3545">
        <v>23</v>
      </c>
      <c r="Q3545">
        <v>4</v>
      </c>
      <c r="R3545" t="s">
        <v>39</v>
      </c>
      <c r="S3545" t="s">
        <v>60</v>
      </c>
      <c r="T3545" t="s">
        <v>32</v>
      </c>
      <c r="U3545" t="s">
        <v>77</v>
      </c>
      <c r="V3545" t="s">
        <v>34</v>
      </c>
      <c r="W3545" t="s">
        <v>64</v>
      </c>
      <c r="X3545" t="s">
        <v>35</v>
      </c>
    </row>
    <row r="3546" spans="1:24" x14ac:dyDescent="0.3">
      <c r="A3546" t="s">
        <v>5575</v>
      </c>
      <c r="B3546" t="s">
        <v>3655</v>
      </c>
      <c r="C3546" t="s">
        <v>56</v>
      </c>
      <c r="D3546" s="2">
        <v>28165</v>
      </c>
      <c r="E3546">
        <v>49</v>
      </c>
      <c r="F3546" t="s">
        <v>4623</v>
      </c>
      <c r="G3546" t="s">
        <v>2227</v>
      </c>
      <c r="H3546" s="2">
        <v>43327</v>
      </c>
      <c r="I3546" s="3">
        <v>8.1</v>
      </c>
      <c r="J3546" s="4">
        <v>75976</v>
      </c>
      <c r="K3546" s="4">
        <v>9377</v>
      </c>
      <c r="L3546" s="3">
        <v>92.1</v>
      </c>
      <c r="M3546" t="s">
        <v>4161</v>
      </c>
      <c r="N3546">
        <v>7</v>
      </c>
      <c r="O3546">
        <v>7</v>
      </c>
      <c r="P3546">
        <v>61</v>
      </c>
      <c r="Q3546">
        <v>1</v>
      </c>
      <c r="R3546" t="s">
        <v>30</v>
      </c>
      <c r="S3546" t="s">
        <v>31</v>
      </c>
      <c r="T3546" t="s">
        <v>32</v>
      </c>
      <c r="U3546" t="s">
        <v>1930</v>
      </c>
      <c r="V3546" t="s">
        <v>34</v>
      </c>
      <c r="W3546" t="s">
        <v>35</v>
      </c>
      <c r="X3546" t="s">
        <v>64</v>
      </c>
    </row>
    <row r="3547" spans="1:24" x14ac:dyDescent="0.3">
      <c r="A3547" t="s">
        <v>5576</v>
      </c>
      <c r="B3547" t="s">
        <v>2733</v>
      </c>
      <c r="C3547" t="s">
        <v>26</v>
      </c>
      <c r="D3547" s="2">
        <v>24979</v>
      </c>
      <c r="E3547">
        <v>58</v>
      </c>
      <c r="F3547" t="s">
        <v>67</v>
      </c>
      <c r="G3547" t="s">
        <v>149</v>
      </c>
      <c r="H3547" s="2">
        <v>43360</v>
      </c>
      <c r="I3547" s="3">
        <v>8</v>
      </c>
      <c r="J3547" s="4">
        <v>90240</v>
      </c>
      <c r="K3547" s="4">
        <v>4201</v>
      </c>
      <c r="L3547" s="3">
        <v>79.900000000000006</v>
      </c>
      <c r="M3547" t="s">
        <v>516</v>
      </c>
      <c r="N3547">
        <v>23</v>
      </c>
      <c r="O3547">
        <v>27</v>
      </c>
      <c r="P3547">
        <v>62</v>
      </c>
      <c r="Q3547">
        <v>4</v>
      </c>
      <c r="R3547" t="s">
        <v>39</v>
      </c>
      <c r="S3547" t="s">
        <v>104</v>
      </c>
      <c r="T3547" t="s">
        <v>6927</v>
      </c>
      <c r="U3547" t="s">
        <v>77</v>
      </c>
      <c r="V3547" t="s">
        <v>34</v>
      </c>
      <c r="W3547" t="s">
        <v>64</v>
      </c>
      <c r="X3547" t="s">
        <v>35</v>
      </c>
    </row>
    <row r="3548" spans="1:24" x14ac:dyDescent="0.3">
      <c r="A3548" t="s">
        <v>5577</v>
      </c>
      <c r="B3548" t="s">
        <v>2292</v>
      </c>
      <c r="C3548" t="s">
        <v>56</v>
      </c>
      <c r="D3548" s="2">
        <v>25630</v>
      </c>
      <c r="E3548">
        <v>56</v>
      </c>
      <c r="F3548" t="s">
        <v>128</v>
      </c>
      <c r="G3548" t="s">
        <v>174</v>
      </c>
      <c r="H3548" s="2">
        <v>42849</v>
      </c>
      <c r="I3548" s="3">
        <v>9.4</v>
      </c>
      <c r="J3548" s="4">
        <v>117668</v>
      </c>
      <c r="K3548" s="4">
        <v>16933</v>
      </c>
      <c r="L3548" s="3">
        <v>79.8</v>
      </c>
      <c r="M3548" t="s">
        <v>29</v>
      </c>
      <c r="N3548">
        <v>15</v>
      </c>
      <c r="O3548">
        <v>16</v>
      </c>
      <c r="P3548">
        <v>57</v>
      </c>
      <c r="Q3548">
        <v>1</v>
      </c>
      <c r="R3548" t="s">
        <v>30</v>
      </c>
      <c r="S3548" t="s">
        <v>31</v>
      </c>
      <c r="T3548" t="s">
        <v>6927</v>
      </c>
      <c r="U3548" t="s">
        <v>6022</v>
      </c>
      <c r="V3548" t="s">
        <v>34</v>
      </c>
      <c r="W3548" t="s">
        <v>64</v>
      </c>
      <c r="X3548" t="s">
        <v>64</v>
      </c>
    </row>
    <row r="3549" spans="1:24" x14ac:dyDescent="0.3">
      <c r="A3549" t="s">
        <v>5578</v>
      </c>
      <c r="B3549" t="s">
        <v>1090</v>
      </c>
      <c r="C3549" t="s">
        <v>26</v>
      </c>
      <c r="D3549" s="2">
        <v>33400</v>
      </c>
      <c r="E3549">
        <v>35</v>
      </c>
      <c r="F3549" t="s">
        <v>135</v>
      </c>
      <c r="G3549" t="s">
        <v>263</v>
      </c>
      <c r="H3549" s="2">
        <v>44842</v>
      </c>
      <c r="I3549" s="3">
        <v>3.9</v>
      </c>
      <c r="J3549" s="4">
        <v>116541</v>
      </c>
      <c r="K3549" s="4">
        <v>6661</v>
      </c>
      <c r="L3549" s="3">
        <v>82.3</v>
      </c>
      <c r="M3549" t="s">
        <v>29</v>
      </c>
      <c r="N3549">
        <v>45</v>
      </c>
      <c r="O3549">
        <v>24</v>
      </c>
      <c r="P3549">
        <v>46</v>
      </c>
      <c r="Q3549">
        <v>4</v>
      </c>
      <c r="R3549" t="s">
        <v>30</v>
      </c>
      <c r="S3549" t="s">
        <v>76</v>
      </c>
      <c r="T3549" t="s">
        <v>4012</v>
      </c>
      <c r="U3549" t="s">
        <v>6022</v>
      </c>
      <c r="V3549" t="s">
        <v>34</v>
      </c>
      <c r="W3549" t="s">
        <v>64</v>
      </c>
      <c r="X3549" t="s">
        <v>64</v>
      </c>
    </row>
    <row r="3550" spans="1:24" x14ac:dyDescent="0.3">
      <c r="A3550" t="s">
        <v>5579</v>
      </c>
      <c r="B3550" t="s">
        <v>109</v>
      </c>
      <c r="C3550" t="s">
        <v>26</v>
      </c>
      <c r="D3550" s="2">
        <v>27139</v>
      </c>
      <c r="E3550">
        <v>52</v>
      </c>
      <c r="F3550" t="s">
        <v>4623</v>
      </c>
      <c r="G3550" t="s">
        <v>2227</v>
      </c>
      <c r="H3550" s="2">
        <v>45656</v>
      </c>
      <c r="I3550" s="3">
        <v>1.7</v>
      </c>
      <c r="J3550" s="4">
        <v>34404</v>
      </c>
      <c r="K3550" s="4">
        <v>1252</v>
      </c>
      <c r="L3550" s="3">
        <v>87.7</v>
      </c>
      <c r="M3550" t="s">
        <v>4161</v>
      </c>
      <c r="N3550">
        <v>45</v>
      </c>
      <c r="O3550">
        <v>25</v>
      </c>
      <c r="P3550">
        <v>7</v>
      </c>
      <c r="Q3550">
        <v>1</v>
      </c>
      <c r="R3550" t="s">
        <v>30</v>
      </c>
      <c r="S3550" t="s">
        <v>90</v>
      </c>
      <c r="T3550" t="s">
        <v>122</v>
      </c>
      <c r="U3550" t="s">
        <v>1930</v>
      </c>
      <c r="V3550" t="s">
        <v>34</v>
      </c>
      <c r="W3550" t="s">
        <v>64</v>
      </c>
      <c r="X3550" t="s">
        <v>64</v>
      </c>
    </row>
    <row r="3551" spans="1:24" x14ac:dyDescent="0.3">
      <c r="A3551" t="s">
        <v>5581</v>
      </c>
      <c r="B3551" t="s">
        <v>2685</v>
      </c>
      <c r="C3551" t="s">
        <v>26</v>
      </c>
      <c r="D3551" s="2">
        <v>31509</v>
      </c>
      <c r="E3551">
        <v>40</v>
      </c>
      <c r="F3551" t="s">
        <v>67</v>
      </c>
      <c r="G3551" t="s">
        <v>149</v>
      </c>
      <c r="H3551" s="2">
        <v>43675</v>
      </c>
      <c r="I3551" s="3">
        <v>7.1</v>
      </c>
      <c r="J3551" s="4">
        <v>76463</v>
      </c>
      <c r="K3551" s="4">
        <v>6871</v>
      </c>
      <c r="L3551" s="3">
        <v>95.8</v>
      </c>
      <c r="M3551" t="s">
        <v>5802</v>
      </c>
      <c r="N3551">
        <v>8</v>
      </c>
      <c r="O3551">
        <v>12</v>
      </c>
      <c r="P3551">
        <v>65</v>
      </c>
      <c r="Q3551">
        <v>3</v>
      </c>
      <c r="R3551" t="s">
        <v>30</v>
      </c>
      <c r="S3551" t="s">
        <v>52</v>
      </c>
      <c r="T3551" t="s">
        <v>40</v>
      </c>
      <c r="U3551" t="s">
        <v>1225</v>
      </c>
      <c r="V3551" t="s">
        <v>34</v>
      </c>
      <c r="W3551" t="s">
        <v>64</v>
      </c>
      <c r="X3551" t="s">
        <v>35</v>
      </c>
    </row>
    <row r="3552" spans="1:24" x14ac:dyDescent="0.3">
      <c r="A3552" t="s">
        <v>5582</v>
      </c>
      <c r="B3552" t="s">
        <v>5583</v>
      </c>
      <c r="C3552" t="s">
        <v>56</v>
      </c>
      <c r="D3552" s="2">
        <v>29651</v>
      </c>
      <c r="E3552">
        <v>45</v>
      </c>
      <c r="F3552" t="s">
        <v>5039</v>
      </c>
      <c r="G3552" t="s">
        <v>229</v>
      </c>
      <c r="H3552" s="2">
        <v>44976</v>
      </c>
      <c r="I3552" s="3">
        <v>3.6</v>
      </c>
      <c r="J3552" s="4">
        <v>149870</v>
      </c>
      <c r="K3552" s="4">
        <v>22856</v>
      </c>
      <c r="L3552" s="3">
        <v>81.099999999999994</v>
      </c>
      <c r="M3552" t="s">
        <v>516</v>
      </c>
      <c r="N3552">
        <v>13</v>
      </c>
      <c r="O3552">
        <v>18</v>
      </c>
      <c r="P3552">
        <v>59</v>
      </c>
      <c r="Q3552">
        <v>1</v>
      </c>
      <c r="R3552" t="s">
        <v>39</v>
      </c>
      <c r="S3552" t="s">
        <v>76</v>
      </c>
      <c r="T3552" t="s">
        <v>3678</v>
      </c>
      <c r="U3552" t="s">
        <v>1930</v>
      </c>
      <c r="V3552" t="s">
        <v>63</v>
      </c>
      <c r="W3552" t="s">
        <v>64</v>
      </c>
      <c r="X3552" t="s">
        <v>64</v>
      </c>
    </row>
    <row r="3553" spans="1:24" x14ac:dyDescent="0.3">
      <c r="A3553" t="s">
        <v>5584</v>
      </c>
      <c r="B3553" t="s">
        <v>4716</v>
      </c>
      <c r="C3553" t="s">
        <v>56</v>
      </c>
      <c r="D3553" s="2">
        <v>38336</v>
      </c>
      <c r="E3553">
        <v>22</v>
      </c>
      <c r="F3553" t="s">
        <v>57</v>
      </c>
      <c r="G3553" t="s">
        <v>58</v>
      </c>
      <c r="H3553" s="2">
        <v>45064</v>
      </c>
      <c r="I3553" s="3">
        <v>3.3</v>
      </c>
      <c r="J3553" s="4">
        <v>130066</v>
      </c>
      <c r="K3553" s="4">
        <v>7805</v>
      </c>
      <c r="L3553" s="3">
        <v>94.5</v>
      </c>
      <c r="M3553" t="s">
        <v>5802</v>
      </c>
      <c r="N3553">
        <v>21</v>
      </c>
      <c r="O3553">
        <v>18</v>
      </c>
      <c r="P3553">
        <v>73</v>
      </c>
      <c r="Q3553">
        <v>3</v>
      </c>
      <c r="R3553" t="s">
        <v>30</v>
      </c>
      <c r="S3553" t="s">
        <v>119</v>
      </c>
      <c r="T3553" t="s">
        <v>32</v>
      </c>
      <c r="U3553" t="s">
        <v>1930</v>
      </c>
      <c r="V3553" t="s">
        <v>34</v>
      </c>
      <c r="W3553" t="s">
        <v>64</v>
      </c>
      <c r="X3553" t="s">
        <v>64</v>
      </c>
    </row>
    <row r="3554" spans="1:24" x14ac:dyDescent="0.3">
      <c r="A3554" t="s">
        <v>5585</v>
      </c>
      <c r="B3554" t="s">
        <v>1190</v>
      </c>
      <c r="C3554" t="s">
        <v>56</v>
      </c>
      <c r="D3554" s="2">
        <v>35378</v>
      </c>
      <c r="E3554">
        <v>30</v>
      </c>
      <c r="F3554" t="s">
        <v>128</v>
      </c>
      <c r="G3554" t="s">
        <v>174</v>
      </c>
      <c r="H3554" s="2">
        <v>42406</v>
      </c>
      <c r="I3554" s="3">
        <v>10.6</v>
      </c>
      <c r="J3554" s="4">
        <v>42989</v>
      </c>
      <c r="K3554" s="4">
        <v>5910</v>
      </c>
      <c r="L3554" s="3">
        <v>85</v>
      </c>
      <c r="M3554" t="s">
        <v>59</v>
      </c>
      <c r="N3554">
        <v>43</v>
      </c>
      <c r="O3554">
        <v>17</v>
      </c>
      <c r="P3554">
        <v>6</v>
      </c>
      <c r="Q3554">
        <v>1</v>
      </c>
      <c r="R3554" t="s">
        <v>39</v>
      </c>
      <c r="S3554" t="s">
        <v>125</v>
      </c>
      <c r="T3554" t="s">
        <v>61</v>
      </c>
      <c r="U3554" t="s">
        <v>1225</v>
      </c>
      <c r="V3554" t="s">
        <v>34</v>
      </c>
      <c r="W3554" t="s">
        <v>35</v>
      </c>
      <c r="X3554" t="s">
        <v>35</v>
      </c>
    </row>
    <row r="3555" spans="1:24" x14ac:dyDescent="0.3">
      <c r="A3555" t="s">
        <v>5586</v>
      </c>
      <c r="B3555" t="s">
        <v>850</v>
      </c>
      <c r="C3555" t="s">
        <v>56</v>
      </c>
      <c r="D3555" s="2">
        <v>33914</v>
      </c>
      <c r="E3555">
        <v>34</v>
      </c>
      <c r="F3555" t="s">
        <v>102</v>
      </c>
      <c r="G3555" t="s">
        <v>196</v>
      </c>
      <c r="H3555" s="2">
        <v>45273</v>
      </c>
      <c r="I3555" s="3">
        <v>2.7</v>
      </c>
      <c r="J3555" s="4">
        <v>126922</v>
      </c>
      <c r="K3555" s="4">
        <v>20226</v>
      </c>
      <c r="L3555" s="3">
        <v>93</v>
      </c>
      <c r="M3555" t="s">
        <v>516</v>
      </c>
      <c r="N3555">
        <v>33</v>
      </c>
      <c r="O3555">
        <v>18</v>
      </c>
      <c r="P3555">
        <v>60</v>
      </c>
      <c r="Q3555">
        <v>2</v>
      </c>
      <c r="R3555" t="s">
        <v>39</v>
      </c>
      <c r="S3555" t="s">
        <v>31</v>
      </c>
      <c r="T3555" t="s">
        <v>122</v>
      </c>
      <c r="U3555" t="s">
        <v>77</v>
      </c>
      <c r="V3555" t="s">
        <v>34</v>
      </c>
      <c r="W3555" t="s">
        <v>35</v>
      </c>
      <c r="X3555" t="s">
        <v>35</v>
      </c>
    </row>
    <row r="3556" spans="1:24" x14ac:dyDescent="0.3">
      <c r="A3556" t="s">
        <v>5587</v>
      </c>
      <c r="B3556" t="s">
        <v>5195</v>
      </c>
      <c r="C3556" t="s">
        <v>26</v>
      </c>
      <c r="D3556" s="2">
        <v>31182</v>
      </c>
      <c r="E3556">
        <v>41</v>
      </c>
      <c r="F3556" t="s">
        <v>4623</v>
      </c>
      <c r="G3556" t="s">
        <v>146</v>
      </c>
      <c r="H3556" s="2">
        <v>45740</v>
      </c>
      <c r="I3556" s="3">
        <v>1.5</v>
      </c>
      <c r="J3556" s="4">
        <v>97457</v>
      </c>
      <c r="K3556" s="4">
        <v>4999</v>
      </c>
      <c r="L3556" s="3">
        <v>91.5</v>
      </c>
      <c r="M3556" t="s">
        <v>5802</v>
      </c>
      <c r="N3556">
        <v>35</v>
      </c>
      <c r="O3556">
        <v>5</v>
      </c>
      <c r="P3556">
        <v>74</v>
      </c>
      <c r="Q3556">
        <v>1</v>
      </c>
      <c r="R3556" t="s">
        <v>30</v>
      </c>
      <c r="S3556" t="s">
        <v>52</v>
      </c>
      <c r="T3556" t="s">
        <v>6927</v>
      </c>
      <c r="U3556" t="s">
        <v>6022</v>
      </c>
      <c r="V3556" t="s">
        <v>34</v>
      </c>
      <c r="W3556" t="s">
        <v>64</v>
      </c>
      <c r="X3556" t="s">
        <v>35</v>
      </c>
    </row>
    <row r="3557" spans="1:24" x14ac:dyDescent="0.3">
      <c r="A3557" t="s">
        <v>5588</v>
      </c>
      <c r="B3557" t="s">
        <v>3715</v>
      </c>
      <c r="C3557" t="s">
        <v>56</v>
      </c>
      <c r="D3557" s="2">
        <v>27716</v>
      </c>
      <c r="E3557">
        <v>51</v>
      </c>
      <c r="F3557" t="s">
        <v>27</v>
      </c>
      <c r="G3557" t="s">
        <v>89</v>
      </c>
      <c r="H3557" s="2">
        <v>43013</v>
      </c>
      <c r="I3557" s="3">
        <v>8.9</v>
      </c>
      <c r="J3557" s="4">
        <v>142213</v>
      </c>
      <c r="K3557" s="4">
        <v>9368</v>
      </c>
      <c r="L3557" s="3">
        <v>96.8</v>
      </c>
      <c r="M3557" t="s">
        <v>4161</v>
      </c>
      <c r="N3557">
        <v>39</v>
      </c>
      <c r="O3557">
        <v>22</v>
      </c>
      <c r="P3557">
        <v>7</v>
      </c>
      <c r="Q3557">
        <v>5</v>
      </c>
      <c r="R3557" t="s">
        <v>39</v>
      </c>
      <c r="S3557" t="s">
        <v>81</v>
      </c>
      <c r="T3557" t="s">
        <v>122</v>
      </c>
      <c r="U3557" t="s">
        <v>1930</v>
      </c>
      <c r="V3557" t="s">
        <v>34</v>
      </c>
      <c r="W3557" t="s">
        <v>35</v>
      </c>
      <c r="X3557" t="s">
        <v>64</v>
      </c>
    </row>
    <row r="3558" spans="1:24" x14ac:dyDescent="0.3">
      <c r="A3558" t="s">
        <v>5589</v>
      </c>
      <c r="B3558" t="s">
        <v>311</v>
      </c>
      <c r="C3558" t="s">
        <v>26</v>
      </c>
      <c r="D3558" s="2">
        <v>37310</v>
      </c>
      <c r="E3558">
        <v>24</v>
      </c>
      <c r="F3558" t="s">
        <v>27</v>
      </c>
      <c r="G3558" t="s">
        <v>4594</v>
      </c>
      <c r="H3558" s="2">
        <v>45764</v>
      </c>
      <c r="I3558" s="3">
        <v>1.4</v>
      </c>
      <c r="J3558" s="4">
        <v>37625</v>
      </c>
      <c r="K3558" s="4">
        <v>5359</v>
      </c>
      <c r="L3558" s="3">
        <v>84.4</v>
      </c>
      <c r="M3558" t="s">
        <v>4161</v>
      </c>
      <c r="N3558">
        <v>13</v>
      </c>
      <c r="O3558">
        <v>9</v>
      </c>
      <c r="P3558">
        <v>17</v>
      </c>
      <c r="Q3558">
        <v>4</v>
      </c>
      <c r="R3558" t="s">
        <v>39</v>
      </c>
      <c r="S3558" t="s">
        <v>76</v>
      </c>
      <c r="T3558" t="s">
        <v>95</v>
      </c>
      <c r="U3558" t="s">
        <v>1225</v>
      </c>
      <c r="V3558" t="s">
        <v>34</v>
      </c>
      <c r="W3558" t="s">
        <v>64</v>
      </c>
      <c r="X3558" t="s">
        <v>35</v>
      </c>
    </row>
    <row r="3559" spans="1:24" x14ac:dyDescent="0.3">
      <c r="A3559" t="s">
        <v>5590</v>
      </c>
      <c r="B3559" t="s">
        <v>1227</v>
      </c>
      <c r="C3559" t="s">
        <v>56</v>
      </c>
      <c r="D3559" s="2">
        <v>33860</v>
      </c>
      <c r="E3559">
        <v>34</v>
      </c>
      <c r="F3559" t="s">
        <v>102</v>
      </c>
      <c r="G3559" t="s">
        <v>107</v>
      </c>
      <c r="H3559" s="2">
        <v>43442</v>
      </c>
      <c r="I3559" s="3">
        <v>7.8</v>
      </c>
      <c r="J3559" s="4">
        <v>144079</v>
      </c>
      <c r="K3559" s="4">
        <v>22134</v>
      </c>
      <c r="L3559" s="3">
        <v>95.9</v>
      </c>
      <c r="M3559" t="s">
        <v>5802</v>
      </c>
      <c r="N3559">
        <v>9</v>
      </c>
      <c r="O3559">
        <v>1</v>
      </c>
      <c r="P3559">
        <v>74</v>
      </c>
      <c r="Q3559">
        <v>4</v>
      </c>
      <c r="R3559" t="s">
        <v>39</v>
      </c>
      <c r="S3559" t="s">
        <v>125</v>
      </c>
      <c r="T3559" t="s">
        <v>3678</v>
      </c>
      <c r="U3559" t="s">
        <v>1225</v>
      </c>
      <c r="V3559" t="s">
        <v>34</v>
      </c>
      <c r="W3559" t="s">
        <v>35</v>
      </c>
      <c r="X3559" t="s">
        <v>35</v>
      </c>
    </row>
    <row r="3560" spans="1:24" x14ac:dyDescent="0.3">
      <c r="A3560" t="s">
        <v>5591</v>
      </c>
      <c r="B3560" t="s">
        <v>5592</v>
      </c>
      <c r="C3560" t="s">
        <v>26</v>
      </c>
      <c r="D3560" s="2">
        <v>36955</v>
      </c>
      <c r="E3560">
        <v>25</v>
      </c>
      <c r="F3560" t="s">
        <v>4623</v>
      </c>
      <c r="G3560" t="s">
        <v>273</v>
      </c>
      <c r="H3560" s="2">
        <v>43602</v>
      </c>
      <c r="I3560" s="3">
        <v>7.3</v>
      </c>
      <c r="J3560" s="4">
        <v>52897</v>
      </c>
      <c r="K3560" s="4">
        <v>3582</v>
      </c>
      <c r="L3560" s="3">
        <v>85.1</v>
      </c>
      <c r="M3560" t="s">
        <v>5802</v>
      </c>
      <c r="N3560">
        <v>12</v>
      </c>
      <c r="O3560">
        <v>3</v>
      </c>
      <c r="P3560">
        <v>69</v>
      </c>
      <c r="Q3560">
        <v>4</v>
      </c>
      <c r="R3560" t="s">
        <v>30</v>
      </c>
      <c r="S3560" t="s">
        <v>119</v>
      </c>
      <c r="T3560" t="s">
        <v>122</v>
      </c>
      <c r="U3560" t="s">
        <v>1930</v>
      </c>
      <c r="V3560" t="s">
        <v>34</v>
      </c>
      <c r="W3560" t="s">
        <v>64</v>
      </c>
      <c r="X3560" t="s">
        <v>35</v>
      </c>
    </row>
    <row r="3561" spans="1:24" x14ac:dyDescent="0.3">
      <c r="A3561" t="s">
        <v>5593</v>
      </c>
      <c r="B3561" t="s">
        <v>2067</v>
      </c>
      <c r="C3561" t="s">
        <v>26</v>
      </c>
      <c r="D3561" s="2">
        <v>33325</v>
      </c>
      <c r="E3561">
        <v>35</v>
      </c>
      <c r="F3561" t="s">
        <v>27</v>
      </c>
      <c r="G3561" t="s">
        <v>4594</v>
      </c>
      <c r="H3561" s="2">
        <v>42405</v>
      </c>
      <c r="I3561" s="3">
        <v>10.6</v>
      </c>
      <c r="J3561" s="4">
        <v>158456</v>
      </c>
      <c r="K3561" s="4">
        <v>19841</v>
      </c>
      <c r="L3561" s="3">
        <v>96.3</v>
      </c>
      <c r="M3561" t="s">
        <v>5802</v>
      </c>
      <c r="N3561">
        <v>41</v>
      </c>
      <c r="O3561">
        <v>15</v>
      </c>
      <c r="P3561">
        <v>42</v>
      </c>
      <c r="Q3561">
        <v>5</v>
      </c>
      <c r="R3561" t="s">
        <v>30</v>
      </c>
      <c r="S3561" t="s">
        <v>31</v>
      </c>
      <c r="T3561" t="s">
        <v>32</v>
      </c>
      <c r="U3561" t="s">
        <v>6022</v>
      </c>
      <c r="V3561" t="s">
        <v>34</v>
      </c>
      <c r="W3561" t="s">
        <v>35</v>
      </c>
      <c r="X3561" t="s">
        <v>64</v>
      </c>
    </row>
    <row r="3562" spans="1:24" x14ac:dyDescent="0.3">
      <c r="A3562" t="s">
        <v>5594</v>
      </c>
      <c r="B3562" t="s">
        <v>2794</v>
      </c>
      <c r="C3562" t="s">
        <v>26</v>
      </c>
      <c r="D3562" s="2">
        <v>35689</v>
      </c>
      <c r="E3562">
        <v>29</v>
      </c>
      <c r="F3562" t="s">
        <v>102</v>
      </c>
      <c r="G3562" t="s">
        <v>159</v>
      </c>
      <c r="H3562" s="2">
        <v>46012</v>
      </c>
      <c r="I3562" s="3">
        <v>0.7</v>
      </c>
      <c r="J3562" s="4">
        <v>28738</v>
      </c>
      <c r="K3562" s="4">
        <v>4949</v>
      </c>
      <c r="L3562" s="3">
        <v>81.099999999999994</v>
      </c>
      <c r="M3562" t="s">
        <v>4161</v>
      </c>
      <c r="N3562">
        <v>13</v>
      </c>
      <c r="O3562">
        <v>4</v>
      </c>
      <c r="P3562">
        <v>24</v>
      </c>
      <c r="Q3562">
        <v>4</v>
      </c>
      <c r="R3562" t="s">
        <v>39</v>
      </c>
      <c r="S3562" t="s">
        <v>76</v>
      </c>
      <c r="T3562" t="s">
        <v>32</v>
      </c>
      <c r="U3562" t="s">
        <v>1930</v>
      </c>
      <c r="V3562" t="s">
        <v>34</v>
      </c>
      <c r="W3562" t="s">
        <v>64</v>
      </c>
      <c r="X3562" t="s">
        <v>35</v>
      </c>
    </row>
    <row r="3563" spans="1:24" x14ac:dyDescent="0.3">
      <c r="A3563" t="s">
        <v>5595</v>
      </c>
      <c r="B3563" t="s">
        <v>381</v>
      </c>
      <c r="C3563" t="s">
        <v>56</v>
      </c>
      <c r="D3563" s="2">
        <v>37811</v>
      </c>
      <c r="E3563">
        <v>23</v>
      </c>
      <c r="F3563" t="s">
        <v>5039</v>
      </c>
      <c r="G3563" t="s">
        <v>229</v>
      </c>
      <c r="H3563" s="2">
        <v>45060</v>
      </c>
      <c r="I3563" s="3">
        <v>3.3</v>
      </c>
      <c r="J3563" s="4">
        <v>38531</v>
      </c>
      <c r="K3563" s="4">
        <v>4086</v>
      </c>
      <c r="L3563" s="3">
        <v>81</v>
      </c>
      <c r="M3563" t="s">
        <v>516</v>
      </c>
      <c r="N3563">
        <v>25</v>
      </c>
      <c r="O3563">
        <v>22</v>
      </c>
      <c r="P3563">
        <v>35</v>
      </c>
      <c r="Q3563">
        <v>1</v>
      </c>
      <c r="R3563" t="s">
        <v>30</v>
      </c>
      <c r="S3563" t="s">
        <v>119</v>
      </c>
      <c r="T3563" t="s">
        <v>61</v>
      </c>
      <c r="U3563" t="s">
        <v>1930</v>
      </c>
      <c r="V3563" t="s">
        <v>34</v>
      </c>
      <c r="W3563" t="s">
        <v>35</v>
      </c>
      <c r="X3563" t="s">
        <v>35</v>
      </c>
    </row>
    <row r="3564" spans="1:24" x14ac:dyDescent="0.3">
      <c r="A3564" t="s">
        <v>5596</v>
      </c>
      <c r="B3564" t="s">
        <v>3260</v>
      </c>
      <c r="C3564" t="s">
        <v>26</v>
      </c>
      <c r="D3564" s="2">
        <v>34121</v>
      </c>
      <c r="E3564">
        <v>33</v>
      </c>
      <c r="F3564" t="s">
        <v>67</v>
      </c>
      <c r="G3564" t="s">
        <v>220</v>
      </c>
      <c r="H3564" s="2">
        <v>43322</v>
      </c>
      <c r="I3564" s="3">
        <v>8.1</v>
      </c>
      <c r="J3564" s="4">
        <v>50652</v>
      </c>
      <c r="K3564" s="4">
        <v>4087</v>
      </c>
      <c r="L3564" s="3">
        <v>89.9</v>
      </c>
      <c r="M3564" t="s">
        <v>516</v>
      </c>
      <c r="N3564">
        <v>39</v>
      </c>
      <c r="O3564">
        <v>7</v>
      </c>
      <c r="P3564">
        <v>64</v>
      </c>
      <c r="Q3564">
        <v>4</v>
      </c>
      <c r="R3564" t="s">
        <v>39</v>
      </c>
      <c r="S3564" t="s">
        <v>90</v>
      </c>
      <c r="T3564" t="s">
        <v>32</v>
      </c>
      <c r="U3564" t="s">
        <v>6022</v>
      </c>
      <c r="V3564" t="s">
        <v>63</v>
      </c>
      <c r="W3564" t="s">
        <v>35</v>
      </c>
      <c r="X3564" t="s">
        <v>64</v>
      </c>
    </row>
    <row r="3565" spans="1:24" x14ac:dyDescent="0.3">
      <c r="A3565" t="s">
        <v>5597</v>
      </c>
      <c r="B3565" t="s">
        <v>2440</v>
      </c>
      <c r="C3565" t="s">
        <v>56</v>
      </c>
      <c r="D3565" s="2">
        <v>34049</v>
      </c>
      <c r="E3565">
        <v>33</v>
      </c>
      <c r="F3565" t="s">
        <v>102</v>
      </c>
      <c r="G3565" t="s">
        <v>3136</v>
      </c>
      <c r="H3565" s="2">
        <v>43177</v>
      </c>
      <c r="I3565" s="3">
        <v>8.5</v>
      </c>
      <c r="J3565" s="4">
        <v>107831</v>
      </c>
      <c r="K3565" s="4">
        <v>12549</v>
      </c>
      <c r="L3565" s="3">
        <v>97</v>
      </c>
      <c r="M3565" t="s">
        <v>29</v>
      </c>
      <c r="N3565">
        <v>33</v>
      </c>
      <c r="O3565">
        <v>24</v>
      </c>
      <c r="P3565">
        <v>42</v>
      </c>
      <c r="Q3565">
        <v>3</v>
      </c>
      <c r="R3565" t="s">
        <v>30</v>
      </c>
      <c r="S3565" t="s">
        <v>90</v>
      </c>
      <c r="T3565" t="s">
        <v>61</v>
      </c>
      <c r="U3565" t="s">
        <v>77</v>
      </c>
      <c r="V3565" t="s">
        <v>34</v>
      </c>
      <c r="W3565" t="s">
        <v>35</v>
      </c>
      <c r="X3565" t="s">
        <v>35</v>
      </c>
    </row>
    <row r="3566" spans="1:24" x14ac:dyDescent="0.3">
      <c r="A3566" t="s">
        <v>5598</v>
      </c>
      <c r="B3566" t="s">
        <v>1481</v>
      </c>
      <c r="C3566" t="s">
        <v>56</v>
      </c>
      <c r="D3566" s="2">
        <v>34564</v>
      </c>
      <c r="E3566">
        <v>32</v>
      </c>
      <c r="F3566" t="s">
        <v>335</v>
      </c>
      <c r="G3566" t="s">
        <v>118</v>
      </c>
      <c r="H3566" s="2">
        <v>43916</v>
      </c>
      <c r="I3566" s="3">
        <v>6.5</v>
      </c>
      <c r="J3566" s="4">
        <v>87829</v>
      </c>
      <c r="K3566" s="4">
        <v>7443</v>
      </c>
      <c r="L3566" s="3">
        <v>94.4</v>
      </c>
      <c r="M3566" t="s">
        <v>516</v>
      </c>
      <c r="N3566">
        <v>41</v>
      </c>
      <c r="O3566">
        <v>13</v>
      </c>
      <c r="P3566">
        <v>66</v>
      </c>
      <c r="Q3566">
        <v>5</v>
      </c>
      <c r="R3566" t="s">
        <v>39</v>
      </c>
      <c r="S3566" t="s">
        <v>31</v>
      </c>
      <c r="T3566" t="s">
        <v>95</v>
      </c>
      <c r="U3566" t="s">
        <v>1930</v>
      </c>
      <c r="V3566" t="s">
        <v>34</v>
      </c>
      <c r="W3566" t="s">
        <v>35</v>
      </c>
      <c r="X3566" t="s">
        <v>35</v>
      </c>
    </row>
    <row r="3567" spans="1:24" x14ac:dyDescent="0.3">
      <c r="A3567" t="s">
        <v>5599</v>
      </c>
      <c r="B3567" t="s">
        <v>2297</v>
      </c>
      <c r="C3567" t="s">
        <v>26</v>
      </c>
      <c r="D3567" s="2">
        <v>37594</v>
      </c>
      <c r="E3567">
        <v>24</v>
      </c>
      <c r="F3567" t="s">
        <v>57</v>
      </c>
      <c r="G3567" t="s">
        <v>152</v>
      </c>
      <c r="H3567" s="2">
        <v>45301</v>
      </c>
      <c r="I3567" s="3">
        <v>2.7</v>
      </c>
      <c r="J3567" s="4">
        <v>75418</v>
      </c>
      <c r="K3567" s="4">
        <v>13437</v>
      </c>
      <c r="L3567" s="3">
        <v>87.2</v>
      </c>
      <c r="M3567" t="s">
        <v>29</v>
      </c>
      <c r="N3567">
        <v>14</v>
      </c>
      <c r="O3567">
        <v>25</v>
      </c>
      <c r="P3567">
        <v>68</v>
      </c>
      <c r="Q3567">
        <v>1</v>
      </c>
      <c r="R3567" t="s">
        <v>39</v>
      </c>
      <c r="S3567" t="s">
        <v>119</v>
      </c>
      <c r="T3567" t="s">
        <v>2122</v>
      </c>
      <c r="U3567" t="s">
        <v>6022</v>
      </c>
      <c r="V3567" t="s">
        <v>34</v>
      </c>
      <c r="W3567" t="s">
        <v>35</v>
      </c>
      <c r="X3567" t="s">
        <v>64</v>
      </c>
    </row>
    <row r="3568" spans="1:24" x14ac:dyDescent="0.3">
      <c r="A3568" t="s">
        <v>5600</v>
      </c>
      <c r="B3568" t="s">
        <v>5601</v>
      </c>
      <c r="C3568" t="s">
        <v>56</v>
      </c>
      <c r="D3568" s="2">
        <v>36652</v>
      </c>
      <c r="E3568">
        <v>26</v>
      </c>
      <c r="F3568" t="s">
        <v>5039</v>
      </c>
      <c r="G3568" t="s">
        <v>229</v>
      </c>
      <c r="H3568" s="2">
        <v>44082</v>
      </c>
      <c r="I3568" s="3">
        <v>6</v>
      </c>
      <c r="J3568" s="4">
        <v>41919</v>
      </c>
      <c r="K3568" s="4">
        <v>1392</v>
      </c>
      <c r="L3568" s="3">
        <v>99.2</v>
      </c>
      <c r="M3568" t="s">
        <v>5802</v>
      </c>
      <c r="N3568">
        <v>19</v>
      </c>
      <c r="O3568">
        <v>3</v>
      </c>
      <c r="P3568">
        <v>33</v>
      </c>
      <c r="Q3568">
        <v>5</v>
      </c>
      <c r="R3568" t="s">
        <v>30</v>
      </c>
      <c r="S3568" t="s">
        <v>52</v>
      </c>
      <c r="T3568" t="s">
        <v>6927</v>
      </c>
      <c r="U3568" t="s">
        <v>77</v>
      </c>
      <c r="V3568" t="s">
        <v>34</v>
      </c>
      <c r="W3568" t="s">
        <v>64</v>
      </c>
      <c r="X3568" t="s">
        <v>64</v>
      </c>
    </row>
    <row r="3569" spans="1:24" x14ac:dyDescent="0.3">
      <c r="A3569" t="s">
        <v>5602</v>
      </c>
      <c r="B3569" t="s">
        <v>1499</v>
      </c>
      <c r="C3569" t="s">
        <v>26</v>
      </c>
      <c r="D3569" s="2">
        <v>36069</v>
      </c>
      <c r="E3569">
        <v>28</v>
      </c>
      <c r="F3569" t="s">
        <v>135</v>
      </c>
      <c r="G3569" t="s">
        <v>177</v>
      </c>
      <c r="H3569" s="2">
        <v>45089</v>
      </c>
      <c r="I3569" s="3">
        <v>3.2</v>
      </c>
      <c r="J3569" s="4">
        <v>101359</v>
      </c>
      <c r="K3569" s="4">
        <v>13204</v>
      </c>
      <c r="L3569" s="3">
        <v>93.9</v>
      </c>
      <c r="M3569" t="s">
        <v>59</v>
      </c>
      <c r="N3569">
        <v>6</v>
      </c>
      <c r="O3569">
        <v>13</v>
      </c>
      <c r="P3569">
        <v>44</v>
      </c>
      <c r="Q3569">
        <v>3</v>
      </c>
      <c r="R3569" t="s">
        <v>30</v>
      </c>
      <c r="S3569" t="s">
        <v>31</v>
      </c>
      <c r="T3569" t="s">
        <v>40</v>
      </c>
      <c r="U3569" t="s">
        <v>77</v>
      </c>
      <c r="V3569" t="s">
        <v>83</v>
      </c>
      <c r="W3569" t="s">
        <v>35</v>
      </c>
      <c r="X3569" t="s">
        <v>64</v>
      </c>
    </row>
    <row r="3570" spans="1:24" x14ac:dyDescent="0.3">
      <c r="A3570" t="s">
        <v>5603</v>
      </c>
      <c r="B3570" t="s">
        <v>5249</v>
      </c>
      <c r="C3570" t="s">
        <v>56</v>
      </c>
      <c r="D3570" s="2">
        <v>25076</v>
      </c>
      <c r="E3570">
        <v>58</v>
      </c>
      <c r="F3570" t="s">
        <v>27</v>
      </c>
      <c r="G3570" t="s">
        <v>89</v>
      </c>
      <c r="H3570" s="2">
        <v>43149</v>
      </c>
      <c r="I3570" s="3">
        <v>8.6</v>
      </c>
      <c r="J3570" s="4">
        <v>98465</v>
      </c>
      <c r="K3570" s="4">
        <v>7657</v>
      </c>
      <c r="L3570" s="3">
        <v>93.5</v>
      </c>
      <c r="M3570" t="s">
        <v>5802</v>
      </c>
      <c r="N3570">
        <v>23</v>
      </c>
      <c r="O3570">
        <v>26</v>
      </c>
      <c r="P3570">
        <v>75</v>
      </c>
      <c r="Q3570">
        <v>2</v>
      </c>
      <c r="R3570" t="s">
        <v>39</v>
      </c>
      <c r="S3570" t="s">
        <v>60</v>
      </c>
      <c r="T3570" t="s">
        <v>4012</v>
      </c>
      <c r="U3570" t="s">
        <v>1930</v>
      </c>
      <c r="V3570" t="s">
        <v>83</v>
      </c>
      <c r="W3570" t="s">
        <v>35</v>
      </c>
      <c r="X3570" t="s">
        <v>35</v>
      </c>
    </row>
    <row r="3571" spans="1:24" x14ac:dyDescent="0.3">
      <c r="A3571" t="s">
        <v>5604</v>
      </c>
      <c r="B3571" t="s">
        <v>813</v>
      </c>
      <c r="C3571" t="s">
        <v>56</v>
      </c>
      <c r="D3571" s="2">
        <v>35491</v>
      </c>
      <c r="E3571">
        <v>29</v>
      </c>
      <c r="F3571" t="s">
        <v>135</v>
      </c>
      <c r="G3571" t="s">
        <v>177</v>
      </c>
      <c r="H3571" s="2">
        <v>42865</v>
      </c>
      <c r="I3571" s="3">
        <v>9.3000000000000007</v>
      </c>
      <c r="J3571" s="4">
        <v>44497</v>
      </c>
      <c r="K3571" s="4">
        <v>7992</v>
      </c>
      <c r="L3571" s="3">
        <v>86.4</v>
      </c>
      <c r="M3571" t="s">
        <v>4161</v>
      </c>
      <c r="N3571">
        <v>27</v>
      </c>
      <c r="O3571">
        <v>16</v>
      </c>
      <c r="P3571">
        <v>43</v>
      </c>
      <c r="Q3571">
        <v>5</v>
      </c>
      <c r="R3571" t="s">
        <v>39</v>
      </c>
      <c r="S3571" t="s">
        <v>60</v>
      </c>
      <c r="T3571" t="s">
        <v>3678</v>
      </c>
      <c r="U3571" t="s">
        <v>1225</v>
      </c>
      <c r="V3571" t="s">
        <v>34</v>
      </c>
      <c r="W3571" t="s">
        <v>64</v>
      </c>
      <c r="X3571" t="s">
        <v>64</v>
      </c>
    </row>
    <row r="3572" spans="1:24" x14ac:dyDescent="0.3">
      <c r="A3572" t="s">
        <v>5605</v>
      </c>
      <c r="B3572" t="s">
        <v>5606</v>
      </c>
      <c r="C3572" t="s">
        <v>26</v>
      </c>
      <c r="D3572" s="2">
        <v>27949</v>
      </c>
      <c r="E3572">
        <v>50</v>
      </c>
      <c r="F3572" t="s">
        <v>67</v>
      </c>
      <c r="G3572" t="s">
        <v>220</v>
      </c>
      <c r="H3572" s="2">
        <v>43768</v>
      </c>
      <c r="I3572" s="3">
        <v>6.9</v>
      </c>
      <c r="J3572" s="4">
        <v>113009</v>
      </c>
      <c r="K3572" s="4">
        <v>13948</v>
      </c>
      <c r="L3572" s="3">
        <v>96.2</v>
      </c>
      <c r="M3572" t="s">
        <v>29</v>
      </c>
      <c r="N3572">
        <v>19</v>
      </c>
      <c r="O3572">
        <v>23</v>
      </c>
      <c r="P3572">
        <v>34</v>
      </c>
      <c r="Q3572">
        <v>1</v>
      </c>
      <c r="R3572" t="s">
        <v>30</v>
      </c>
      <c r="S3572" t="s">
        <v>81</v>
      </c>
      <c r="T3572" t="s">
        <v>4012</v>
      </c>
      <c r="U3572" t="s">
        <v>1225</v>
      </c>
      <c r="V3572" t="s">
        <v>34</v>
      </c>
      <c r="W3572" t="s">
        <v>64</v>
      </c>
      <c r="X3572" t="s">
        <v>35</v>
      </c>
    </row>
    <row r="3573" spans="1:24" x14ac:dyDescent="0.3">
      <c r="A3573" t="s">
        <v>5607</v>
      </c>
      <c r="B3573" t="s">
        <v>1026</v>
      </c>
      <c r="C3573" t="s">
        <v>26</v>
      </c>
      <c r="D3573" s="2">
        <v>30746</v>
      </c>
      <c r="E3573">
        <v>42</v>
      </c>
      <c r="F3573" t="s">
        <v>128</v>
      </c>
      <c r="G3573" t="s">
        <v>129</v>
      </c>
      <c r="H3573" s="2">
        <v>45496</v>
      </c>
      <c r="I3573" s="3">
        <v>2.1</v>
      </c>
      <c r="J3573" s="4">
        <v>168484</v>
      </c>
      <c r="K3573" s="4">
        <v>21491</v>
      </c>
      <c r="L3573" s="3">
        <v>86.7</v>
      </c>
      <c r="M3573" t="s">
        <v>516</v>
      </c>
      <c r="N3573">
        <v>34</v>
      </c>
      <c r="O3573">
        <v>15</v>
      </c>
      <c r="P3573">
        <v>79</v>
      </c>
      <c r="Q3573">
        <v>2</v>
      </c>
      <c r="R3573" t="s">
        <v>39</v>
      </c>
      <c r="S3573" t="s">
        <v>119</v>
      </c>
      <c r="T3573" t="s">
        <v>95</v>
      </c>
      <c r="U3573" t="s">
        <v>1930</v>
      </c>
      <c r="V3573" t="s">
        <v>83</v>
      </c>
      <c r="W3573" t="s">
        <v>35</v>
      </c>
      <c r="X3573" t="s">
        <v>64</v>
      </c>
    </row>
    <row r="3574" spans="1:24" x14ac:dyDescent="0.3">
      <c r="A3574" t="s">
        <v>5608</v>
      </c>
      <c r="B3574" t="s">
        <v>5249</v>
      </c>
      <c r="C3574" t="s">
        <v>56</v>
      </c>
      <c r="D3574" s="2">
        <v>33659</v>
      </c>
      <c r="E3574">
        <v>34</v>
      </c>
      <c r="F3574" t="s">
        <v>135</v>
      </c>
      <c r="G3574" t="s">
        <v>263</v>
      </c>
      <c r="H3574" s="2">
        <v>45404</v>
      </c>
      <c r="I3574" s="3">
        <v>2.4</v>
      </c>
      <c r="J3574" s="4">
        <v>121432</v>
      </c>
      <c r="K3574" s="4">
        <v>12237</v>
      </c>
      <c r="L3574" s="3">
        <v>81.099999999999994</v>
      </c>
      <c r="M3574" t="s">
        <v>4161</v>
      </c>
      <c r="N3574">
        <v>13</v>
      </c>
      <c r="O3574">
        <v>27</v>
      </c>
      <c r="P3574">
        <v>72</v>
      </c>
      <c r="Q3574">
        <v>5</v>
      </c>
      <c r="R3574" t="s">
        <v>39</v>
      </c>
      <c r="S3574" t="s">
        <v>60</v>
      </c>
      <c r="T3574" t="s">
        <v>3678</v>
      </c>
      <c r="U3574" t="s">
        <v>6022</v>
      </c>
      <c r="V3574" t="s">
        <v>34</v>
      </c>
      <c r="W3574" t="s">
        <v>64</v>
      </c>
      <c r="X3574" t="s">
        <v>35</v>
      </c>
    </row>
    <row r="3575" spans="1:24" x14ac:dyDescent="0.3">
      <c r="A3575" t="s">
        <v>5609</v>
      </c>
      <c r="B3575" t="s">
        <v>3110</v>
      </c>
      <c r="C3575" t="s">
        <v>56</v>
      </c>
      <c r="D3575" s="2">
        <v>33727</v>
      </c>
      <c r="E3575">
        <v>34</v>
      </c>
      <c r="F3575" t="s">
        <v>57</v>
      </c>
      <c r="G3575" t="s">
        <v>205</v>
      </c>
      <c r="H3575" s="2">
        <v>43264</v>
      </c>
      <c r="I3575" s="3">
        <v>8.1999999999999993</v>
      </c>
      <c r="J3575" s="4">
        <v>128951</v>
      </c>
      <c r="K3575" s="4">
        <v>17275</v>
      </c>
      <c r="L3575" s="3">
        <v>84.5</v>
      </c>
      <c r="M3575" t="s">
        <v>29</v>
      </c>
      <c r="N3575">
        <v>41</v>
      </c>
      <c r="O3575">
        <v>26</v>
      </c>
      <c r="P3575">
        <v>74</v>
      </c>
      <c r="Q3575">
        <v>3</v>
      </c>
      <c r="R3575" t="s">
        <v>30</v>
      </c>
      <c r="S3575" t="s">
        <v>81</v>
      </c>
      <c r="T3575" t="s">
        <v>95</v>
      </c>
      <c r="U3575" t="s">
        <v>1225</v>
      </c>
      <c r="V3575" t="s">
        <v>34</v>
      </c>
      <c r="W3575" t="s">
        <v>64</v>
      </c>
      <c r="X3575" t="s">
        <v>64</v>
      </c>
    </row>
    <row r="3576" spans="1:24" x14ac:dyDescent="0.3">
      <c r="A3576" t="s">
        <v>5610</v>
      </c>
      <c r="B3576" t="s">
        <v>1903</v>
      </c>
      <c r="C3576" t="s">
        <v>56</v>
      </c>
      <c r="D3576" s="2">
        <v>31435</v>
      </c>
      <c r="E3576">
        <v>40</v>
      </c>
      <c r="F3576" t="s">
        <v>135</v>
      </c>
      <c r="G3576" t="s">
        <v>136</v>
      </c>
      <c r="H3576" s="2">
        <v>45270</v>
      </c>
      <c r="I3576" s="3">
        <v>2.8</v>
      </c>
      <c r="J3576" s="4">
        <v>26230</v>
      </c>
      <c r="K3576" s="4">
        <v>836</v>
      </c>
      <c r="L3576" s="3">
        <v>82.9</v>
      </c>
      <c r="M3576" t="s">
        <v>5802</v>
      </c>
      <c r="N3576">
        <v>26</v>
      </c>
      <c r="O3576">
        <v>0</v>
      </c>
      <c r="P3576">
        <v>46</v>
      </c>
      <c r="Q3576">
        <v>3</v>
      </c>
      <c r="R3576" t="s">
        <v>39</v>
      </c>
      <c r="S3576" t="s">
        <v>76</v>
      </c>
      <c r="T3576" t="s">
        <v>2122</v>
      </c>
      <c r="U3576" t="s">
        <v>1225</v>
      </c>
      <c r="V3576" t="s">
        <v>63</v>
      </c>
      <c r="W3576" t="s">
        <v>35</v>
      </c>
      <c r="X3576" t="s">
        <v>64</v>
      </c>
    </row>
    <row r="3577" spans="1:24" x14ac:dyDescent="0.3">
      <c r="A3577" t="s">
        <v>5611</v>
      </c>
      <c r="B3577" t="s">
        <v>5612</v>
      </c>
      <c r="C3577" t="s">
        <v>26</v>
      </c>
      <c r="D3577" s="2">
        <v>34593</v>
      </c>
      <c r="E3577">
        <v>32</v>
      </c>
      <c r="F3577" t="s">
        <v>5039</v>
      </c>
      <c r="G3577" t="s">
        <v>112</v>
      </c>
      <c r="H3577" s="2">
        <v>44372</v>
      </c>
      <c r="I3577" s="3">
        <v>5.2</v>
      </c>
      <c r="J3577" s="4">
        <v>126970</v>
      </c>
      <c r="K3577" s="4">
        <v>10623</v>
      </c>
      <c r="L3577" s="3">
        <v>96.1</v>
      </c>
      <c r="M3577" t="s">
        <v>516</v>
      </c>
      <c r="N3577">
        <v>16</v>
      </c>
      <c r="O3577">
        <v>4</v>
      </c>
      <c r="P3577">
        <v>57</v>
      </c>
      <c r="Q3577">
        <v>3</v>
      </c>
      <c r="R3577" t="s">
        <v>30</v>
      </c>
      <c r="S3577" t="s">
        <v>76</v>
      </c>
      <c r="T3577" t="s">
        <v>95</v>
      </c>
      <c r="U3577" t="s">
        <v>6022</v>
      </c>
      <c r="V3577" t="s">
        <v>34</v>
      </c>
      <c r="W3577" t="s">
        <v>35</v>
      </c>
      <c r="X3577" t="s">
        <v>64</v>
      </c>
    </row>
    <row r="3578" spans="1:24" x14ac:dyDescent="0.3">
      <c r="A3578" t="s">
        <v>5613</v>
      </c>
      <c r="B3578" t="s">
        <v>3814</v>
      </c>
      <c r="C3578" t="s">
        <v>56</v>
      </c>
      <c r="D3578" s="2">
        <v>32846</v>
      </c>
      <c r="E3578">
        <v>37</v>
      </c>
      <c r="F3578" t="s">
        <v>4623</v>
      </c>
      <c r="G3578" t="s">
        <v>273</v>
      </c>
      <c r="H3578" s="2">
        <v>44100</v>
      </c>
      <c r="I3578" s="3">
        <v>6</v>
      </c>
      <c r="J3578" s="4">
        <v>149918</v>
      </c>
      <c r="K3578" s="4">
        <v>16314</v>
      </c>
      <c r="L3578" s="3">
        <v>84.2</v>
      </c>
      <c r="M3578" t="s">
        <v>5802</v>
      </c>
      <c r="N3578">
        <v>39</v>
      </c>
      <c r="O3578">
        <v>12</v>
      </c>
      <c r="P3578">
        <v>20</v>
      </c>
      <c r="Q3578">
        <v>3</v>
      </c>
      <c r="R3578" t="s">
        <v>30</v>
      </c>
      <c r="S3578" t="s">
        <v>81</v>
      </c>
      <c r="T3578" t="s">
        <v>122</v>
      </c>
      <c r="U3578" t="s">
        <v>77</v>
      </c>
      <c r="V3578" t="s">
        <v>63</v>
      </c>
      <c r="W3578" t="s">
        <v>64</v>
      </c>
      <c r="X3578" t="s">
        <v>35</v>
      </c>
    </row>
    <row r="3579" spans="1:24" x14ac:dyDescent="0.3">
      <c r="A3579" t="s">
        <v>5614</v>
      </c>
      <c r="B3579" t="s">
        <v>2538</v>
      </c>
      <c r="C3579" t="s">
        <v>56</v>
      </c>
      <c r="D3579" s="2">
        <v>26051</v>
      </c>
      <c r="E3579">
        <v>55</v>
      </c>
      <c r="F3579" t="s">
        <v>135</v>
      </c>
      <c r="G3579" t="s">
        <v>177</v>
      </c>
      <c r="H3579" s="2">
        <v>42377</v>
      </c>
      <c r="I3579" s="3">
        <v>10.7</v>
      </c>
      <c r="J3579" s="4">
        <v>34383</v>
      </c>
      <c r="K3579" s="4">
        <v>1204</v>
      </c>
      <c r="L3579" s="3">
        <v>87.1</v>
      </c>
      <c r="M3579" t="s">
        <v>29</v>
      </c>
      <c r="N3579">
        <v>28</v>
      </c>
      <c r="O3579">
        <v>20</v>
      </c>
      <c r="P3579">
        <v>60</v>
      </c>
      <c r="Q3579">
        <v>1</v>
      </c>
      <c r="R3579" t="s">
        <v>30</v>
      </c>
      <c r="S3579" t="s">
        <v>125</v>
      </c>
      <c r="T3579" t="s">
        <v>6927</v>
      </c>
      <c r="U3579" t="s">
        <v>1930</v>
      </c>
      <c r="V3579" t="s">
        <v>34</v>
      </c>
      <c r="W3579" t="s">
        <v>64</v>
      </c>
      <c r="X3579" t="s">
        <v>35</v>
      </c>
    </row>
    <row r="3580" spans="1:24" x14ac:dyDescent="0.3">
      <c r="A3580" t="s">
        <v>5615</v>
      </c>
      <c r="B3580" t="s">
        <v>4834</v>
      </c>
      <c r="C3580" t="s">
        <v>26</v>
      </c>
      <c r="D3580" s="2">
        <v>30026</v>
      </c>
      <c r="E3580">
        <v>44</v>
      </c>
      <c r="F3580" t="s">
        <v>102</v>
      </c>
      <c r="G3580" t="s">
        <v>3136</v>
      </c>
      <c r="H3580" s="2">
        <v>45402</v>
      </c>
      <c r="I3580" s="3">
        <v>2.4</v>
      </c>
      <c r="J3580" s="4">
        <v>44278</v>
      </c>
      <c r="K3580" s="4">
        <v>2135</v>
      </c>
      <c r="L3580" s="3">
        <v>99.6</v>
      </c>
      <c r="M3580" t="s">
        <v>516</v>
      </c>
      <c r="N3580">
        <v>12</v>
      </c>
      <c r="O3580">
        <v>1</v>
      </c>
      <c r="P3580">
        <v>42</v>
      </c>
      <c r="Q3580">
        <v>2</v>
      </c>
      <c r="R3580" t="s">
        <v>30</v>
      </c>
      <c r="S3580" t="s">
        <v>104</v>
      </c>
      <c r="T3580" t="s">
        <v>61</v>
      </c>
      <c r="U3580" t="s">
        <v>77</v>
      </c>
      <c r="V3580" t="s">
        <v>63</v>
      </c>
      <c r="W3580" t="s">
        <v>35</v>
      </c>
      <c r="X3580" t="s">
        <v>35</v>
      </c>
    </row>
    <row r="3581" spans="1:24" x14ac:dyDescent="0.3">
      <c r="A3581" t="s">
        <v>5616</v>
      </c>
      <c r="B3581" t="s">
        <v>5287</v>
      </c>
      <c r="C3581" t="s">
        <v>26</v>
      </c>
      <c r="D3581" s="2">
        <v>36243</v>
      </c>
      <c r="E3581">
        <v>27</v>
      </c>
      <c r="F3581" t="s">
        <v>4623</v>
      </c>
      <c r="G3581" t="s">
        <v>382</v>
      </c>
      <c r="H3581" s="2">
        <v>43143</v>
      </c>
      <c r="I3581" s="3">
        <v>8.6</v>
      </c>
      <c r="J3581" s="4">
        <v>133041</v>
      </c>
      <c r="K3581" s="4">
        <v>9309</v>
      </c>
      <c r="L3581" s="3">
        <v>91.8</v>
      </c>
      <c r="M3581" t="s">
        <v>29</v>
      </c>
      <c r="N3581">
        <v>43</v>
      </c>
      <c r="O3581">
        <v>24</v>
      </c>
      <c r="P3581">
        <v>70</v>
      </c>
      <c r="Q3581">
        <v>4</v>
      </c>
      <c r="R3581" t="s">
        <v>30</v>
      </c>
      <c r="S3581" t="s">
        <v>31</v>
      </c>
      <c r="T3581" t="s">
        <v>95</v>
      </c>
      <c r="U3581" t="s">
        <v>6022</v>
      </c>
      <c r="V3581" t="s">
        <v>34</v>
      </c>
      <c r="W3581" t="s">
        <v>64</v>
      </c>
      <c r="X3581" t="s">
        <v>35</v>
      </c>
    </row>
    <row r="3582" spans="1:24" x14ac:dyDescent="0.3">
      <c r="A3582" t="s">
        <v>5617</v>
      </c>
      <c r="B3582" t="s">
        <v>4995</v>
      </c>
      <c r="C3582" t="s">
        <v>26</v>
      </c>
      <c r="D3582" s="2">
        <v>26162</v>
      </c>
      <c r="E3582">
        <v>55</v>
      </c>
      <c r="F3582" t="s">
        <v>27</v>
      </c>
      <c r="G3582" t="s">
        <v>28</v>
      </c>
      <c r="H3582" s="2">
        <v>45807</v>
      </c>
      <c r="I3582" s="3">
        <v>1.3</v>
      </c>
      <c r="J3582" s="4">
        <v>64160</v>
      </c>
      <c r="K3582" s="4">
        <v>5281</v>
      </c>
      <c r="L3582" s="3">
        <v>94.4</v>
      </c>
      <c r="M3582" t="s">
        <v>59</v>
      </c>
      <c r="N3582">
        <v>12</v>
      </c>
      <c r="O3582">
        <v>24</v>
      </c>
      <c r="P3582">
        <v>59</v>
      </c>
      <c r="Q3582">
        <v>3</v>
      </c>
      <c r="R3582" t="s">
        <v>39</v>
      </c>
      <c r="S3582" t="s">
        <v>52</v>
      </c>
      <c r="T3582" t="s">
        <v>143</v>
      </c>
      <c r="U3582" t="s">
        <v>77</v>
      </c>
      <c r="V3582" t="s">
        <v>34</v>
      </c>
      <c r="W3582" t="s">
        <v>64</v>
      </c>
      <c r="X3582" t="s">
        <v>35</v>
      </c>
    </row>
    <row r="3583" spans="1:24" x14ac:dyDescent="0.3">
      <c r="A3583" t="s">
        <v>5618</v>
      </c>
      <c r="B3583" t="s">
        <v>3905</v>
      </c>
      <c r="C3583" t="s">
        <v>26</v>
      </c>
      <c r="D3583" s="2">
        <v>34489</v>
      </c>
      <c r="E3583">
        <v>32</v>
      </c>
      <c r="F3583" t="s">
        <v>135</v>
      </c>
      <c r="G3583" t="s">
        <v>3341</v>
      </c>
      <c r="H3583" s="2">
        <v>45550</v>
      </c>
      <c r="I3583" s="3">
        <v>2</v>
      </c>
      <c r="J3583" s="4">
        <v>52296</v>
      </c>
      <c r="K3583" s="4">
        <v>6294</v>
      </c>
      <c r="L3583" s="3">
        <v>86.5</v>
      </c>
      <c r="M3583" t="s">
        <v>4161</v>
      </c>
      <c r="N3583">
        <v>45</v>
      </c>
      <c r="O3583">
        <v>9</v>
      </c>
      <c r="P3583">
        <v>57</v>
      </c>
      <c r="Q3583">
        <v>4</v>
      </c>
      <c r="R3583" t="s">
        <v>30</v>
      </c>
      <c r="S3583" t="s">
        <v>90</v>
      </c>
      <c r="T3583" t="s">
        <v>95</v>
      </c>
      <c r="U3583" t="s">
        <v>77</v>
      </c>
      <c r="V3583" t="s">
        <v>83</v>
      </c>
      <c r="W3583" t="s">
        <v>35</v>
      </c>
      <c r="X3583" t="s">
        <v>35</v>
      </c>
    </row>
    <row r="3584" spans="1:24" x14ac:dyDescent="0.3">
      <c r="A3584" t="s">
        <v>5619</v>
      </c>
      <c r="B3584" t="s">
        <v>5620</v>
      </c>
      <c r="C3584" t="s">
        <v>26</v>
      </c>
      <c r="D3584" s="2">
        <v>37836</v>
      </c>
      <c r="E3584">
        <v>23</v>
      </c>
      <c r="F3584" t="s">
        <v>57</v>
      </c>
      <c r="G3584" t="s">
        <v>205</v>
      </c>
      <c r="H3584" s="2">
        <v>44429</v>
      </c>
      <c r="I3584" s="3">
        <v>5.0999999999999996</v>
      </c>
      <c r="J3584" s="4">
        <v>74364</v>
      </c>
      <c r="K3584" s="4">
        <v>2976</v>
      </c>
      <c r="L3584" s="3">
        <v>96.3</v>
      </c>
      <c r="M3584" t="s">
        <v>5802</v>
      </c>
      <c r="N3584">
        <v>27</v>
      </c>
      <c r="O3584">
        <v>7</v>
      </c>
      <c r="P3584">
        <v>51</v>
      </c>
      <c r="Q3584">
        <v>3</v>
      </c>
      <c r="R3584" t="s">
        <v>39</v>
      </c>
      <c r="S3584" t="s">
        <v>81</v>
      </c>
      <c r="T3584" t="s">
        <v>6927</v>
      </c>
      <c r="U3584" t="s">
        <v>6022</v>
      </c>
      <c r="V3584" t="s">
        <v>63</v>
      </c>
      <c r="W3584" t="s">
        <v>35</v>
      </c>
      <c r="X3584" t="s">
        <v>35</v>
      </c>
    </row>
    <row r="3585" spans="1:24" x14ac:dyDescent="0.3">
      <c r="A3585" t="s">
        <v>5621</v>
      </c>
      <c r="B3585" t="s">
        <v>5622</v>
      </c>
      <c r="C3585" t="s">
        <v>56</v>
      </c>
      <c r="D3585" s="2">
        <v>38552</v>
      </c>
      <c r="E3585">
        <v>21</v>
      </c>
      <c r="F3585" t="s">
        <v>5039</v>
      </c>
      <c r="G3585" t="s">
        <v>112</v>
      </c>
      <c r="H3585" s="2">
        <v>45563</v>
      </c>
      <c r="I3585" s="3">
        <v>1.9</v>
      </c>
      <c r="J3585" s="4">
        <v>155784</v>
      </c>
      <c r="K3585" s="4">
        <v>9626</v>
      </c>
      <c r="L3585" s="3">
        <v>97.1</v>
      </c>
      <c r="M3585" t="s">
        <v>29</v>
      </c>
      <c r="N3585">
        <v>1</v>
      </c>
      <c r="O3585">
        <v>21</v>
      </c>
      <c r="P3585">
        <v>28</v>
      </c>
      <c r="Q3585">
        <v>1</v>
      </c>
      <c r="R3585" t="s">
        <v>39</v>
      </c>
      <c r="S3585" t="s">
        <v>81</v>
      </c>
      <c r="T3585" t="s">
        <v>40</v>
      </c>
      <c r="U3585" t="s">
        <v>1225</v>
      </c>
      <c r="V3585" t="s">
        <v>34</v>
      </c>
      <c r="W3585" t="s">
        <v>64</v>
      </c>
      <c r="X3585" t="s">
        <v>64</v>
      </c>
    </row>
    <row r="3586" spans="1:24" x14ac:dyDescent="0.3">
      <c r="A3586" t="s">
        <v>5623</v>
      </c>
      <c r="B3586" t="s">
        <v>235</v>
      </c>
      <c r="C3586" t="s">
        <v>56</v>
      </c>
      <c r="D3586" s="2">
        <v>36744</v>
      </c>
      <c r="E3586">
        <v>26</v>
      </c>
      <c r="F3586" t="s">
        <v>27</v>
      </c>
      <c r="G3586" t="s">
        <v>4594</v>
      </c>
      <c r="H3586" s="2">
        <v>43854</v>
      </c>
      <c r="I3586" s="3">
        <v>6.6</v>
      </c>
      <c r="J3586" s="4">
        <v>53440</v>
      </c>
      <c r="K3586" s="4">
        <v>8091</v>
      </c>
      <c r="L3586" s="3">
        <v>84.4</v>
      </c>
      <c r="M3586" t="s">
        <v>516</v>
      </c>
      <c r="N3586">
        <v>32</v>
      </c>
      <c r="O3586">
        <v>10</v>
      </c>
      <c r="P3586">
        <v>7</v>
      </c>
      <c r="Q3586">
        <v>1</v>
      </c>
      <c r="R3586" t="s">
        <v>30</v>
      </c>
      <c r="S3586" t="s">
        <v>76</v>
      </c>
      <c r="T3586" t="s">
        <v>95</v>
      </c>
      <c r="U3586" t="s">
        <v>77</v>
      </c>
      <c r="V3586" t="s">
        <v>34</v>
      </c>
      <c r="W3586" t="s">
        <v>64</v>
      </c>
      <c r="X3586" t="s">
        <v>64</v>
      </c>
    </row>
    <row r="3587" spans="1:24" x14ac:dyDescent="0.3">
      <c r="A3587" t="s">
        <v>5624</v>
      </c>
      <c r="B3587" t="s">
        <v>5625</v>
      </c>
      <c r="C3587" t="s">
        <v>26</v>
      </c>
      <c r="D3587" s="2">
        <v>25144</v>
      </c>
      <c r="E3587">
        <v>58</v>
      </c>
      <c r="F3587" t="s">
        <v>335</v>
      </c>
      <c r="G3587" t="s">
        <v>492</v>
      </c>
      <c r="H3587" s="2">
        <v>44835</v>
      </c>
      <c r="I3587" s="3">
        <v>3.9</v>
      </c>
      <c r="J3587" s="4">
        <v>174708</v>
      </c>
      <c r="K3587" s="4">
        <v>20112</v>
      </c>
      <c r="L3587" s="3">
        <v>78.7</v>
      </c>
      <c r="M3587" t="s">
        <v>59</v>
      </c>
      <c r="N3587">
        <v>17</v>
      </c>
      <c r="O3587">
        <v>17</v>
      </c>
      <c r="P3587">
        <v>76</v>
      </c>
      <c r="Q3587">
        <v>2</v>
      </c>
      <c r="R3587" t="s">
        <v>39</v>
      </c>
      <c r="S3587" t="s">
        <v>76</v>
      </c>
      <c r="T3587" t="s">
        <v>32</v>
      </c>
      <c r="U3587" t="s">
        <v>77</v>
      </c>
      <c r="V3587" t="s">
        <v>34</v>
      </c>
      <c r="W3587" t="s">
        <v>64</v>
      </c>
      <c r="X3587" t="s">
        <v>35</v>
      </c>
    </row>
    <row r="3588" spans="1:24" x14ac:dyDescent="0.3">
      <c r="A3588" t="s">
        <v>5626</v>
      </c>
      <c r="B3588" t="s">
        <v>5627</v>
      </c>
      <c r="C3588" t="s">
        <v>56</v>
      </c>
      <c r="D3588" s="2">
        <v>26151</v>
      </c>
      <c r="E3588">
        <v>55</v>
      </c>
      <c r="F3588" t="s">
        <v>128</v>
      </c>
      <c r="G3588" t="s">
        <v>139</v>
      </c>
      <c r="H3588" s="2">
        <v>42565</v>
      </c>
      <c r="I3588" s="3">
        <v>10.199999999999999</v>
      </c>
      <c r="J3588" s="4">
        <v>71676</v>
      </c>
      <c r="K3588" s="4">
        <v>9420</v>
      </c>
      <c r="L3588" s="3">
        <v>83.7</v>
      </c>
      <c r="M3588" t="s">
        <v>4161</v>
      </c>
      <c r="N3588">
        <v>34</v>
      </c>
      <c r="O3588">
        <v>26</v>
      </c>
      <c r="P3588">
        <v>69</v>
      </c>
      <c r="Q3588">
        <v>2</v>
      </c>
      <c r="R3588" t="s">
        <v>30</v>
      </c>
      <c r="S3588" t="s">
        <v>52</v>
      </c>
      <c r="T3588" t="s">
        <v>2122</v>
      </c>
      <c r="U3588" t="s">
        <v>6022</v>
      </c>
      <c r="V3588" t="s">
        <v>34</v>
      </c>
      <c r="W3588" t="s">
        <v>35</v>
      </c>
      <c r="X3588" t="s">
        <v>64</v>
      </c>
    </row>
    <row r="3589" spans="1:24" x14ac:dyDescent="0.3">
      <c r="A3589" t="s">
        <v>5628</v>
      </c>
      <c r="B3589" t="s">
        <v>101</v>
      </c>
      <c r="C3589" t="s">
        <v>56</v>
      </c>
      <c r="D3589" s="2">
        <v>35232</v>
      </c>
      <c r="E3589">
        <v>30</v>
      </c>
      <c r="F3589" t="s">
        <v>67</v>
      </c>
      <c r="G3589" t="s">
        <v>2288</v>
      </c>
      <c r="H3589" s="2">
        <v>45352</v>
      </c>
      <c r="I3589" s="3">
        <v>2.5</v>
      </c>
      <c r="J3589" s="4">
        <v>155840</v>
      </c>
      <c r="K3589" s="4">
        <v>24701</v>
      </c>
      <c r="L3589" s="3">
        <v>82.8</v>
      </c>
      <c r="M3589" t="s">
        <v>5802</v>
      </c>
      <c r="N3589">
        <v>8</v>
      </c>
      <c r="O3589">
        <v>3</v>
      </c>
      <c r="P3589">
        <v>40</v>
      </c>
      <c r="Q3589">
        <v>3</v>
      </c>
      <c r="R3589" t="s">
        <v>30</v>
      </c>
      <c r="S3589" t="s">
        <v>31</v>
      </c>
      <c r="T3589" t="s">
        <v>143</v>
      </c>
      <c r="U3589" t="s">
        <v>1930</v>
      </c>
      <c r="V3589" t="s">
        <v>34</v>
      </c>
      <c r="W3589" t="s">
        <v>64</v>
      </c>
      <c r="X3589" t="s">
        <v>64</v>
      </c>
    </row>
    <row r="3590" spans="1:24" x14ac:dyDescent="0.3">
      <c r="A3590" t="s">
        <v>5629</v>
      </c>
      <c r="B3590" t="s">
        <v>332</v>
      </c>
      <c r="C3590" t="s">
        <v>26</v>
      </c>
      <c r="D3590" s="2">
        <v>24946</v>
      </c>
      <c r="E3590">
        <v>58</v>
      </c>
      <c r="F3590" t="s">
        <v>4623</v>
      </c>
      <c r="G3590" t="s">
        <v>273</v>
      </c>
      <c r="H3590" s="2">
        <v>45544</v>
      </c>
      <c r="I3590" s="3">
        <v>2</v>
      </c>
      <c r="J3590" s="4">
        <v>64615</v>
      </c>
      <c r="K3590" s="4">
        <v>11295</v>
      </c>
      <c r="L3590" s="3">
        <v>81</v>
      </c>
      <c r="M3590" t="s">
        <v>29</v>
      </c>
      <c r="N3590">
        <v>15</v>
      </c>
      <c r="O3590">
        <v>10</v>
      </c>
      <c r="P3590">
        <v>58</v>
      </c>
      <c r="Q3590">
        <v>1</v>
      </c>
      <c r="R3590" t="s">
        <v>30</v>
      </c>
      <c r="S3590" t="s">
        <v>125</v>
      </c>
      <c r="T3590" t="s">
        <v>32</v>
      </c>
      <c r="U3590" t="s">
        <v>1225</v>
      </c>
      <c r="V3590" t="s">
        <v>34</v>
      </c>
      <c r="W3590" t="s">
        <v>35</v>
      </c>
      <c r="X3590" t="s">
        <v>35</v>
      </c>
    </row>
    <row r="3591" spans="1:24" x14ac:dyDescent="0.3">
      <c r="A3591" t="s">
        <v>5630</v>
      </c>
      <c r="B3591" t="s">
        <v>4945</v>
      </c>
      <c r="C3591" t="s">
        <v>56</v>
      </c>
      <c r="D3591" s="2">
        <v>25068</v>
      </c>
      <c r="E3591">
        <v>58</v>
      </c>
      <c r="F3591" t="s">
        <v>93</v>
      </c>
      <c r="G3591" t="s">
        <v>94</v>
      </c>
      <c r="H3591" s="2">
        <v>43382</v>
      </c>
      <c r="I3591" s="3">
        <v>7.9</v>
      </c>
      <c r="J3591" s="4">
        <v>115676</v>
      </c>
      <c r="K3591" s="4">
        <v>20173</v>
      </c>
      <c r="L3591" s="3">
        <v>85.4</v>
      </c>
      <c r="M3591" t="s">
        <v>59</v>
      </c>
      <c r="N3591">
        <v>34</v>
      </c>
      <c r="O3591">
        <v>27</v>
      </c>
      <c r="P3591">
        <v>37</v>
      </c>
      <c r="Q3591">
        <v>3</v>
      </c>
      <c r="R3591" t="s">
        <v>39</v>
      </c>
      <c r="S3591" t="s">
        <v>81</v>
      </c>
      <c r="T3591" t="s">
        <v>95</v>
      </c>
      <c r="U3591" t="s">
        <v>77</v>
      </c>
      <c r="V3591" t="s">
        <v>34</v>
      </c>
      <c r="W3591" t="s">
        <v>64</v>
      </c>
      <c r="X3591" t="s">
        <v>35</v>
      </c>
    </row>
    <row r="3592" spans="1:24" x14ac:dyDescent="0.3">
      <c r="A3592" t="s">
        <v>5631</v>
      </c>
      <c r="B3592" t="s">
        <v>2402</v>
      </c>
      <c r="C3592" t="s">
        <v>56</v>
      </c>
      <c r="D3592" s="2">
        <v>27087</v>
      </c>
      <c r="E3592">
        <v>52</v>
      </c>
      <c r="F3592" t="s">
        <v>4623</v>
      </c>
      <c r="G3592" t="s">
        <v>273</v>
      </c>
      <c r="H3592" s="2">
        <v>45007</v>
      </c>
      <c r="I3592" s="3">
        <v>3.5</v>
      </c>
      <c r="J3592" s="4">
        <v>160168</v>
      </c>
      <c r="K3592" s="4">
        <v>15801</v>
      </c>
      <c r="L3592" s="3">
        <v>79.3</v>
      </c>
      <c r="M3592" t="s">
        <v>29</v>
      </c>
      <c r="N3592">
        <v>3</v>
      </c>
      <c r="O3592">
        <v>17</v>
      </c>
      <c r="P3592">
        <v>60</v>
      </c>
      <c r="Q3592">
        <v>5</v>
      </c>
      <c r="R3592" t="s">
        <v>39</v>
      </c>
      <c r="S3592" t="s">
        <v>119</v>
      </c>
      <c r="T3592" t="s">
        <v>2122</v>
      </c>
      <c r="U3592" t="s">
        <v>77</v>
      </c>
      <c r="V3592" t="s">
        <v>34</v>
      </c>
      <c r="W3592" t="s">
        <v>35</v>
      </c>
      <c r="X3592" t="s">
        <v>64</v>
      </c>
    </row>
    <row r="3593" spans="1:24" x14ac:dyDescent="0.3">
      <c r="A3593" t="s">
        <v>5632</v>
      </c>
      <c r="B3593" t="s">
        <v>1776</v>
      </c>
      <c r="C3593" t="s">
        <v>26</v>
      </c>
      <c r="D3593" s="2">
        <v>30156</v>
      </c>
      <c r="E3593">
        <v>44</v>
      </c>
      <c r="F3593" t="s">
        <v>102</v>
      </c>
      <c r="G3593" t="s">
        <v>107</v>
      </c>
      <c r="H3593" s="2">
        <v>43593</v>
      </c>
      <c r="I3593" s="3">
        <v>7.3</v>
      </c>
      <c r="J3593" s="4">
        <v>30843</v>
      </c>
      <c r="K3593" s="4">
        <v>4812</v>
      </c>
      <c r="L3593" s="3">
        <v>88.3</v>
      </c>
      <c r="M3593" t="s">
        <v>4161</v>
      </c>
      <c r="N3593">
        <v>9</v>
      </c>
      <c r="O3593">
        <v>2</v>
      </c>
      <c r="P3593">
        <v>7</v>
      </c>
      <c r="Q3593">
        <v>3</v>
      </c>
      <c r="R3593" t="s">
        <v>39</v>
      </c>
      <c r="S3593" t="s">
        <v>90</v>
      </c>
      <c r="T3593" t="s">
        <v>6927</v>
      </c>
      <c r="U3593" t="s">
        <v>77</v>
      </c>
      <c r="V3593" t="s">
        <v>34</v>
      </c>
      <c r="W3593" t="s">
        <v>35</v>
      </c>
      <c r="X3593" t="s">
        <v>64</v>
      </c>
    </row>
    <row r="3594" spans="1:24" x14ac:dyDescent="0.3">
      <c r="A3594" t="s">
        <v>5633</v>
      </c>
      <c r="B3594" t="s">
        <v>5634</v>
      </c>
      <c r="C3594" t="s">
        <v>26</v>
      </c>
      <c r="D3594" s="2">
        <v>25158</v>
      </c>
      <c r="E3594">
        <v>58</v>
      </c>
      <c r="F3594" t="s">
        <v>128</v>
      </c>
      <c r="G3594" t="s">
        <v>1363</v>
      </c>
      <c r="H3594" s="2">
        <v>42981</v>
      </c>
      <c r="I3594" s="3">
        <v>9</v>
      </c>
      <c r="J3594" s="4">
        <v>62224</v>
      </c>
      <c r="K3594" s="4">
        <v>8574</v>
      </c>
      <c r="L3594" s="3">
        <v>91.3</v>
      </c>
      <c r="M3594" t="s">
        <v>4161</v>
      </c>
      <c r="N3594">
        <v>34</v>
      </c>
      <c r="O3594">
        <v>27</v>
      </c>
      <c r="P3594">
        <v>10</v>
      </c>
      <c r="Q3594">
        <v>4</v>
      </c>
      <c r="R3594" t="s">
        <v>39</v>
      </c>
      <c r="S3594" t="s">
        <v>31</v>
      </c>
      <c r="T3594" t="s">
        <v>6927</v>
      </c>
      <c r="U3594" t="s">
        <v>6022</v>
      </c>
      <c r="V3594" t="s">
        <v>63</v>
      </c>
      <c r="W3594" t="s">
        <v>64</v>
      </c>
      <c r="X3594" t="s">
        <v>64</v>
      </c>
    </row>
    <row r="3595" spans="1:24" x14ac:dyDescent="0.3">
      <c r="A3595" t="s">
        <v>5635</v>
      </c>
      <c r="B3595" t="s">
        <v>4096</v>
      </c>
      <c r="C3595" t="s">
        <v>26</v>
      </c>
      <c r="D3595" s="2">
        <v>27968</v>
      </c>
      <c r="E3595">
        <v>50</v>
      </c>
      <c r="F3595" t="s">
        <v>128</v>
      </c>
      <c r="G3595" t="s">
        <v>139</v>
      </c>
      <c r="H3595" s="2">
        <v>45638</v>
      </c>
      <c r="I3595" s="3">
        <v>1.7</v>
      </c>
      <c r="J3595" s="4">
        <v>37216</v>
      </c>
      <c r="K3595" s="4">
        <v>6534</v>
      </c>
      <c r="L3595" s="3">
        <v>98.4</v>
      </c>
      <c r="M3595" t="s">
        <v>59</v>
      </c>
      <c r="N3595">
        <v>15</v>
      </c>
      <c r="O3595">
        <v>8</v>
      </c>
      <c r="P3595">
        <v>67</v>
      </c>
      <c r="Q3595">
        <v>5</v>
      </c>
      <c r="R3595" t="s">
        <v>39</v>
      </c>
      <c r="S3595" t="s">
        <v>52</v>
      </c>
      <c r="T3595" t="s">
        <v>4012</v>
      </c>
      <c r="U3595" t="s">
        <v>6022</v>
      </c>
      <c r="V3595" t="s">
        <v>34</v>
      </c>
      <c r="W3595" t="s">
        <v>64</v>
      </c>
      <c r="X3595" t="s">
        <v>35</v>
      </c>
    </row>
    <row r="3596" spans="1:24" x14ac:dyDescent="0.3">
      <c r="A3596" t="s">
        <v>5636</v>
      </c>
      <c r="B3596" t="s">
        <v>5637</v>
      </c>
      <c r="C3596" t="s">
        <v>26</v>
      </c>
      <c r="D3596" s="2">
        <v>37305</v>
      </c>
      <c r="E3596">
        <v>24</v>
      </c>
      <c r="F3596" t="s">
        <v>4623</v>
      </c>
      <c r="G3596" t="s">
        <v>382</v>
      </c>
      <c r="H3596" s="2">
        <v>43901</v>
      </c>
      <c r="I3596" s="3">
        <v>6.5</v>
      </c>
      <c r="J3596" s="4">
        <v>84158</v>
      </c>
      <c r="K3596" s="4">
        <v>13682</v>
      </c>
      <c r="L3596" s="3">
        <v>85.1</v>
      </c>
      <c r="M3596" t="s">
        <v>4161</v>
      </c>
      <c r="N3596">
        <v>39</v>
      </c>
      <c r="O3596">
        <v>0</v>
      </c>
      <c r="P3596">
        <v>68</v>
      </c>
      <c r="Q3596">
        <v>5</v>
      </c>
      <c r="R3596" t="s">
        <v>39</v>
      </c>
      <c r="S3596" t="s">
        <v>104</v>
      </c>
      <c r="T3596" t="s">
        <v>40</v>
      </c>
      <c r="U3596" t="s">
        <v>6022</v>
      </c>
      <c r="V3596" t="s">
        <v>34</v>
      </c>
      <c r="W3596" t="s">
        <v>35</v>
      </c>
      <c r="X3596" t="s">
        <v>35</v>
      </c>
    </row>
    <row r="3597" spans="1:24" x14ac:dyDescent="0.3">
      <c r="A3597" t="s">
        <v>5638</v>
      </c>
      <c r="B3597" t="s">
        <v>458</v>
      </c>
      <c r="C3597" t="s">
        <v>56</v>
      </c>
      <c r="D3597" s="2">
        <v>31731</v>
      </c>
      <c r="E3597">
        <v>40</v>
      </c>
      <c r="F3597" t="s">
        <v>335</v>
      </c>
      <c r="G3597" t="s">
        <v>492</v>
      </c>
      <c r="H3597" s="2">
        <v>44442</v>
      </c>
      <c r="I3597" s="3">
        <v>5</v>
      </c>
      <c r="J3597" s="4">
        <v>56397</v>
      </c>
      <c r="K3597" s="4">
        <v>5780</v>
      </c>
      <c r="L3597" s="3">
        <v>86.6</v>
      </c>
      <c r="M3597" t="s">
        <v>59</v>
      </c>
      <c r="N3597">
        <v>19</v>
      </c>
      <c r="O3597">
        <v>21</v>
      </c>
      <c r="P3597">
        <v>57</v>
      </c>
      <c r="Q3597">
        <v>3</v>
      </c>
      <c r="R3597" t="s">
        <v>39</v>
      </c>
      <c r="S3597" t="s">
        <v>52</v>
      </c>
      <c r="T3597" t="s">
        <v>143</v>
      </c>
      <c r="U3597" t="s">
        <v>6022</v>
      </c>
      <c r="V3597" t="s">
        <v>34</v>
      </c>
      <c r="W3597" t="s">
        <v>35</v>
      </c>
      <c r="X3597" t="s">
        <v>35</v>
      </c>
    </row>
    <row r="3598" spans="1:24" x14ac:dyDescent="0.3">
      <c r="A3598" t="s">
        <v>5639</v>
      </c>
      <c r="B3598" t="s">
        <v>3034</v>
      </c>
      <c r="C3598" t="s">
        <v>56</v>
      </c>
      <c r="D3598" s="2">
        <v>36817</v>
      </c>
      <c r="E3598">
        <v>26</v>
      </c>
      <c r="F3598" t="s">
        <v>128</v>
      </c>
      <c r="G3598" t="s">
        <v>129</v>
      </c>
      <c r="H3598" s="2">
        <v>45396</v>
      </c>
      <c r="I3598" s="3">
        <v>2.4</v>
      </c>
      <c r="J3598" s="4">
        <v>164429</v>
      </c>
      <c r="K3598" s="4">
        <v>19003</v>
      </c>
      <c r="L3598" s="3">
        <v>94.2</v>
      </c>
      <c r="M3598" t="s">
        <v>5802</v>
      </c>
      <c r="N3598">
        <v>0</v>
      </c>
      <c r="O3598">
        <v>2</v>
      </c>
      <c r="P3598">
        <v>55</v>
      </c>
      <c r="Q3598">
        <v>5</v>
      </c>
      <c r="R3598" t="s">
        <v>39</v>
      </c>
      <c r="S3598" t="s">
        <v>60</v>
      </c>
      <c r="T3598" t="s">
        <v>122</v>
      </c>
      <c r="U3598" t="s">
        <v>1225</v>
      </c>
      <c r="V3598" t="s">
        <v>34</v>
      </c>
      <c r="W3598" t="s">
        <v>64</v>
      </c>
      <c r="X3598" t="s">
        <v>35</v>
      </c>
    </row>
    <row r="3599" spans="1:24" x14ac:dyDescent="0.3">
      <c r="A3599" t="s">
        <v>5640</v>
      </c>
      <c r="B3599" t="s">
        <v>5641</v>
      </c>
      <c r="C3599" t="s">
        <v>56</v>
      </c>
      <c r="D3599" s="2">
        <v>36375</v>
      </c>
      <c r="E3599">
        <v>27</v>
      </c>
      <c r="F3599" t="s">
        <v>102</v>
      </c>
      <c r="G3599" t="s">
        <v>159</v>
      </c>
      <c r="H3599" s="2">
        <v>45880</v>
      </c>
      <c r="I3599" s="3">
        <v>1.1000000000000001</v>
      </c>
      <c r="J3599" s="4">
        <v>28565</v>
      </c>
      <c r="K3599" s="4">
        <v>1620</v>
      </c>
      <c r="L3599" s="3">
        <v>97</v>
      </c>
      <c r="M3599" t="s">
        <v>5802</v>
      </c>
      <c r="N3599">
        <v>29</v>
      </c>
      <c r="O3599">
        <v>10</v>
      </c>
      <c r="P3599">
        <v>56</v>
      </c>
      <c r="Q3599">
        <v>4</v>
      </c>
      <c r="R3599" t="s">
        <v>30</v>
      </c>
      <c r="S3599" t="s">
        <v>104</v>
      </c>
      <c r="T3599" t="s">
        <v>40</v>
      </c>
      <c r="U3599" t="s">
        <v>77</v>
      </c>
      <c r="V3599" t="s">
        <v>34</v>
      </c>
      <c r="W3599" t="s">
        <v>35</v>
      </c>
      <c r="X3599" t="s">
        <v>35</v>
      </c>
    </row>
    <row r="3600" spans="1:24" x14ac:dyDescent="0.3">
      <c r="A3600" t="s">
        <v>5642</v>
      </c>
      <c r="B3600" t="s">
        <v>1885</v>
      </c>
      <c r="C3600" t="s">
        <v>56</v>
      </c>
      <c r="D3600" s="2">
        <v>34566</v>
      </c>
      <c r="E3600">
        <v>32</v>
      </c>
      <c r="F3600" t="s">
        <v>57</v>
      </c>
      <c r="G3600" t="s">
        <v>205</v>
      </c>
      <c r="H3600" s="2">
        <v>44067</v>
      </c>
      <c r="I3600" s="3">
        <v>6</v>
      </c>
      <c r="J3600" s="4">
        <v>41827</v>
      </c>
      <c r="K3600" s="4">
        <v>7198</v>
      </c>
      <c r="L3600" s="3">
        <v>85.5</v>
      </c>
      <c r="M3600" t="s">
        <v>4161</v>
      </c>
      <c r="N3600">
        <v>32</v>
      </c>
      <c r="O3600">
        <v>28</v>
      </c>
      <c r="P3600">
        <v>51</v>
      </c>
      <c r="Q3600">
        <v>4</v>
      </c>
      <c r="R3600" t="s">
        <v>30</v>
      </c>
      <c r="S3600" t="s">
        <v>76</v>
      </c>
      <c r="T3600" t="s">
        <v>32</v>
      </c>
      <c r="U3600" t="s">
        <v>1930</v>
      </c>
      <c r="V3600" t="s">
        <v>34</v>
      </c>
      <c r="W3600" t="s">
        <v>64</v>
      </c>
      <c r="X3600" t="s">
        <v>64</v>
      </c>
    </row>
    <row r="3601" spans="1:24" x14ac:dyDescent="0.3">
      <c r="A3601" t="s">
        <v>5643</v>
      </c>
      <c r="B3601" t="s">
        <v>2269</v>
      </c>
      <c r="C3601" t="s">
        <v>26</v>
      </c>
      <c r="D3601" s="2">
        <v>31727</v>
      </c>
      <c r="E3601">
        <v>40</v>
      </c>
      <c r="F3601" t="s">
        <v>5039</v>
      </c>
      <c r="G3601" t="s">
        <v>229</v>
      </c>
      <c r="H3601" s="2">
        <v>43143</v>
      </c>
      <c r="I3601" s="3">
        <v>8.6</v>
      </c>
      <c r="J3601" s="4">
        <v>51007</v>
      </c>
      <c r="K3601" s="4">
        <v>7049</v>
      </c>
      <c r="L3601" s="3">
        <v>91.8</v>
      </c>
      <c r="M3601" t="s">
        <v>5802</v>
      </c>
      <c r="N3601">
        <v>9</v>
      </c>
      <c r="O3601">
        <v>2</v>
      </c>
      <c r="P3601">
        <v>60</v>
      </c>
      <c r="Q3601">
        <v>3</v>
      </c>
      <c r="R3601" t="s">
        <v>30</v>
      </c>
      <c r="S3601" t="s">
        <v>104</v>
      </c>
      <c r="T3601" t="s">
        <v>6927</v>
      </c>
      <c r="U3601" t="s">
        <v>1225</v>
      </c>
      <c r="V3601" t="s">
        <v>63</v>
      </c>
      <c r="W3601" t="s">
        <v>64</v>
      </c>
      <c r="X3601" t="s">
        <v>64</v>
      </c>
    </row>
    <row r="3602" spans="1:24" x14ac:dyDescent="0.3">
      <c r="A3602" t="s">
        <v>5644</v>
      </c>
      <c r="B3602" t="s">
        <v>4155</v>
      </c>
      <c r="C3602" t="s">
        <v>56</v>
      </c>
      <c r="D3602" s="2">
        <v>26623</v>
      </c>
      <c r="E3602">
        <v>54</v>
      </c>
      <c r="F3602" t="s">
        <v>135</v>
      </c>
      <c r="G3602" t="s">
        <v>252</v>
      </c>
      <c r="H3602" s="2">
        <v>45759</v>
      </c>
      <c r="I3602" s="3">
        <v>1.4</v>
      </c>
      <c r="J3602" s="4">
        <v>138000</v>
      </c>
      <c r="K3602" s="4">
        <v>5372</v>
      </c>
      <c r="L3602" s="3">
        <v>91.2</v>
      </c>
      <c r="M3602" t="s">
        <v>516</v>
      </c>
      <c r="N3602">
        <v>15</v>
      </c>
      <c r="O3602">
        <v>19</v>
      </c>
      <c r="P3602">
        <v>53</v>
      </c>
      <c r="Q3602">
        <v>5</v>
      </c>
      <c r="R3602" t="s">
        <v>30</v>
      </c>
      <c r="S3602" t="s">
        <v>125</v>
      </c>
      <c r="T3602" t="s">
        <v>61</v>
      </c>
      <c r="U3602" t="s">
        <v>77</v>
      </c>
      <c r="V3602" t="s">
        <v>34</v>
      </c>
      <c r="W3602" t="s">
        <v>64</v>
      </c>
      <c r="X3602" t="s">
        <v>35</v>
      </c>
    </row>
    <row r="3603" spans="1:24" x14ac:dyDescent="0.3">
      <c r="A3603" t="s">
        <v>5645</v>
      </c>
      <c r="B3603" t="s">
        <v>5646</v>
      </c>
      <c r="C3603" t="s">
        <v>26</v>
      </c>
      <c r="D3603" s="2">
        <v>36841</v>
      </c>
      <c r="E3603">
        <v>26</v>
      </c>
      <c r="F3603" t="s">
        <v>93</v>
      </c>
      <c r="G3603" t="s">
        <v>94</v>
      </c>
      <c r="H3603" s="2">
        <v>43712</v>
      </c>
      <c r="I3603" s="3">
        <v>7</v>
      </c>
      <c r="J3603" s="4">
        <v>35075</v>
      </c>
      <c r="K3603" s="4">
        <v>2518</v>
      </c>
      <c r="L3603" s="3">
        <v>89.7</v>
      </c>
      <c r="M3603" t="s">
        <v>59</v>
      </c>
      <c r="N3603">
        <v>11</v>
      </c>
      <c r="O3603">
        <v>2</v>
      </c>
      <c r="P3603">
        <v>20</v>
      </c>
      <c r="Q3603">
        <v>2</v>
      </c>
      <c r="R3603" t="s">
        <v>30</v>
      </c>
      <c r="S3603" t="s">
        <v>31</v>
      </c>
      <c r="T3603" t="s">
        <v>143</v>
      </c>
      <c r="U3603" t="s">
        <v>1930</v>
      </c>
      <c r="V3603" t="s">
        <v>63</v>
      </c>
      <c r="W3603" t="s">
        <v>64</v>
      </c>
      <c r="X3603" t="s">
        <v>35</v>
      </c>
    </row>
    <row r="3604" spans="1:24" x14ac:dyDescent="0.3">
      <c r="A3604" t="s">
        <v>5647</v>
      </c>
      <c r="B3604" t="s">
        <v>5648</v>
      </c>
      <c r="C3604" t="s">
        <v>56</v>
      </c>
      <c r="D3604" s="2">
        <v>27780</v>
      </c>
      <c r="E3604">
        <v>50</v>
      </c>
      <c r="F3604" t="s">
        <v>135</v>
      </c>
      <c r="G3604" t="s">
        <v>136</v>
      </c>
      <c r="H3604" s="2">
        <v>45754</v>
      </c>
      <c r="I3604" s="3">
        <v>1.4</v>
      </c>
      <c r="J3604" s="4">
        <v>68570</v>
      </c>
      <c r="K3604" s="4">
        <v>8119</v>
      </c>
      <c r="L3604" s="3">
        <v>80</v>
      </c>
      <c r="M3604" t="s">
        <v>5802</v>
      </c>
      <c r="N3604">
        <v>22</v>
      </c>
      <c r="O3604">
        <v>20</v>
      </c>
      <c r="P3604">
        <v>42</v>
      </c>
      <c r="Q3604">
        <v>2</v>
      </c>
      <c r="R3604" t="s">
        <v>30</v>
      </c>
      <c r="S3604" t="s">
        <v>125</v>
      </c>
      <c r="T3604" t="s">
        <v>2122</v>
      </c>
      <c r="U3604" t="s">
        <v>1930</v>
      </c>
      <c r="V3604" t="s">
        <v>83</v>
      </c>
      <c r="W3604" t="s">
        <v>64</v>
      </c>
      <c r="X3604" t="s">
        <v>64</v>
      </c>
    </row>
    <row r="3605" spans="1:24" x14ac:dyDescent="0.3">
      <c r="A3605" t="s">
        <v>5649</v>
      </c>
      <c r="B3605" t="s">
        <v>862</v>
      </c>
      <c r="C3605" t="s">
        <v>26</v>
      </c>
      <c r="D3605" s="2">
        <v>35806</v>
      </c>
      <c r="E3605">
        <v>28</v>
      </c>
      <c r="F3605" t="s">
        <v>335</v>
      </c>
      <c r="G3605" t="s">
        <v>428</v>
      </c>
      <c r="H3605" s="2">
        <v>44760</v>
      </c>
      <c r="I3605" s="3">
        <v>4.0999999999999996</v>
      </c>
      <c r="J3605" s="4">
        <v>168085</v>
      </c>
      <c r="K3605" s="4">
        <v>22953</v>
      </c>
      <c r="L3605" s="3">
        <v>93.1</v>
      </c>
      <c r="M3605" t="s">
        <v>516</v>
      </c>
      <c r="N3605">
        <v>3</v>
      </c>
      <c r="O3605">
        <v>23</v>
      </c>
      <c r="P3605">
        <v>74</v>
      </c>
      <c r="Q3605">
        <v>1</v>
      </c>
      <c r="R3605" t="s">
        <v>39</v>
      </c>
      <c r="S3605" t="s">
        <v>60</v>
      </c>
      <c r="T3605" t="s">
        <v>143</v>
      </c>
      <c r="U3605" t="s">
        <v>1930</v>
      </c>
      <c r="V3605" t="s">
        <v>34</v>
      </c>
      <c r="W3605" t="s">
        <v>35</v>
      </c>
      <c r="X3605" t="s">
        <v>64</v>
      </c>
    </row>
    <row r="3606" spans="1:24" x14ac:dyDescent="0.3">
      <c r="A3606" t="s">
        <v>5650</v>
      </c>
      <c r="B3606" t="s">
        <v>418</v>
      </c>
      <c r="C3606" t="s">
        <v>56</v>
      </c>
      <c r="D3606" s="2">
        <v>37840</v>
      </c>
      <c r="E3606">
        <v>23</v>
      </c>
      <c r="F3606" t="s">
        <v>93</v>
      </c>
      <c r="G3606" t="s">
        <v>180</v>
      </c>
      <c r="H3606" s="2">
        <v>45059</v>
      </c>
      <c r="I3606" s="3">
        <v>3.3</v>
      </c>
      <c r="J3606" s="4">
        <v>79230</v>
      </c>
      <c r="K3606" s="4">
        <v>6672</v>
      </c>
      <c r="L3606" s="3">
        <v>84.3</v>
      </c>
      <c r="M3606" t="s">
        <v>59</v>
      </c>
      <c r="N3606">
        <v>30</v>
      </c>
      <c r="O3606">
        <v>28</v>
      </c>
      <c r="P3606">
        <v>80</v>
      </c>
      <c r="Q3606">
        <v>3</v>
      </c>
      <c r="R3606" t="s">
        <v>30</v>
      </c>
      <c r="S3606" t="s">
        <v>119</v>
      </c>
      <c r="T3606" t="s">
        <v>2122</v>
      </c>
      <c r="U3606" t="s">
        <v>77</v>
      </c>
      <c r="V3606" t="s">
        <v>63</v>
      </c>
      <c r="W3606" t="s">
        <v>35</v>
      </c>
      <c r="X3606" t="s">
        <v>35</v>
      </c>
    </row>
    <row r="3607" spans="1:24" x14ac:dyDescent="0.3">
      <c r="A3607" t="s">
        <v>5651</v>
      </c>
      <c r="B3607" t="s">
        <v>2328</v>
      </c>
      <c r="C3607" t="s">
        <v>26</v>
      </c>
      <c r="D3607" s="2">
        <v>30116</v>
      </c>
      <c r="E3607">
        <v>44</v>
      </c>
      <c r="F3607" t="s">
        <v>5039</v>
      </c>
      <c r="G3607" t="s">
        <v>188</v>
      </c>
      <c r="H3607" s="2">
        <v>44645</v>
      </c>
      <c r="I3607" s="3">
        <v>4.5</v>
      </c>
      <c r="J3607" s="4">
        <v>32111</v>
      </c>
      <c r="K3607" s="4">
        <v>5636</v>
      </c>
      <c r="L3607" s="3">
        <v>80.599999999999994</v>
      </c>
      <c r="M3607" t="s">
        <v>29</v>
      </c>
      <c r="N3607">
        <v>45</v>
      </c>
      <c r="O3607">
        <v>10</v>
      </c>
      <c r="P3607">
        <v>16</v>
      </c>
      <c r="Q3607">
        <v>2</v>
      </c>
      <c r="R3607" t="s">
        <v>30</v>
      </c>
      <c r="S3607" t="s">
        <v>76</v>
      </c>
      <c r="T3607" t="s">
        <v>4012</v>
      </c>
      <c r="U3607" t="s">
        <v>1930</v>
      </c>
      <c r="V3607" t="s">
        <v>34</v>
      </c>
      <c r="W3607" t="s">
        <v>64</v>
      </c>
      <c r="X3607" t="s">
        <v>35</v>
      </c>
    </row>
    <row r="3608" spans="1:24" x14ac:dyDescent="0.3">
      <c r="A3608" t="s">
        <v>5652</v>
      </c>
      <c r="B3608" t="s">
        <v>878</v>
      </c>
      <c r="C3608" t="s">
        <v>26</v>
      </c>
      <c r="D3608" s="2">
        <v>25117</v>
      </c>
      <c r="E3608">
        <v>58</v>
      </c>
      <c r="F3608" t="s">
        <v>4623</v>
      </c>
      <c r="G3608" t="s">
        <v>6272</v>
      </c>
      <c r="H3608" s="2">
        <v>45170</v>
      </c>
      <c r="I3608" s="3">
        <v>3</v>
      </c>
      <c r="J3608" s="4">
        <v>81740</v>
      </c>
      <c r="K3608" s="4">
        <v>3803</v>
      </c>
      <c r="L3608" s="3">
        <v>94.7</v>
      </c>
      <c r="M3608" t="s">
        <v>29</v>
      </c>
      <c r="N3608">
        <v>7</v>
      </c>
      <c r="O3608">
        <v>11</v>
      </c>
      <c r="P3608">
        <v>61</v>
      </c>
      <c r="Q3608">
        <v>5</v>
      </c>
      <c r="R3608" t="s">
        <v>39</v>
      </c>
      <c r="S3608" t="s">
        <v>60</v>
      </c>
      <c r="T3608" t="s">
        <v>4012</v>
      </c>
      <c r="U3608" t="s">
        <v>6022</v>
      </c>
      <c r="V3608" t="s">
        <v>34</v>
      </c>
      <c r="W3608" t="s">
        <v>64</v>
      </c>
      <c r="X3608" t="s">
        <v>35</v>
      </c>
    </row>
    <row r="3609" spans="1:24" x14ac:dyDescent="0.3">
      <c r="A3609" t="s">
        <v>5653</v>
      </c>
      <c r="B3609" t="s">
        <v>3025</v>
      </c>
      <c r="C3609" t="s">
        <v>56</v>
      </c>
      <c r="D3609" s="2">
        <v>25538</v>
      </c>
      <c r="E3609">
        <v>57</v>
      </c>
      <c r="F3609" t="s">
        <v>102</v>
      </c>
      <c r="G3609" t="s">
        <v>196</v>
      </c>
      <c r="H3609" s="2">
        <v>43902</v>
      </c>
      <c r="I3609" s="3">
        <v>6.5</v>
      </c>
      <c r="J3609" s="4">
        <v>113277</v>
      </c>
      <c r="K3609" s="4">
        <v>16668</v>
      </c>
      <c r="L3609" s="3">
        <v>81.400000000000006</v>
      </c>
      <c r="M3609" t="s">
        <v>4161</v>
      </c>
      <c r="N3609">
        <v>13</v>
      </c>
      <c r="O3609">
        <v>22</v>
      </c>
      <c r="P3609">
        <v>45</v>
      </c>
      <c r="Q3609">
        <v>1</v>
      </c>
      <c r="R3609" t="s">
        <v>30</v>
      </c>
      <c r="S3609" t="s">
        <v>52</v>
      </c>
      <c r="T3609" t="s">
        <v>32</v>
      </c>
      <c r="U3609" t="s">
        <v>1930</v>
      </c>
      <c r="V3609" t="s">
        <v>63</v>
      </c>
      <c r="W3609" t="s">
        <v>64</v>
      </c>
      <c r="X3609" t="s">
        <v>64</v>
      </c>
    </row>
    <row r="3610" spans="1:24" x14ac:dyDescent="0.3">
      <c r="A3610" t="s">
        <v>5654</v>
      </c>
      <c r="B3610" t="s">
        <v>2043</v>
      </c>
      <c r="C3610" t="s">
        <v>26</v>
      </c>
      <c r="D3610" s="2">
        <v>34839</v>
      </c>
      <c r="E3610">
        <v>31</v>
      </c>
      <c r="F3610" t="s">
        <v>5039</v>
      </c>
      <c r="G3610" t="s">
        <v>112</v>
      </c>
      <c r="H3610" s="2">
        <v>42804</v>
      </c>
      <c r="I3610" s="3">
        <v>9.5</v>
      </c>
      <c r="J3610" s="4">
        <v>114966</v>
      </c>
      <c r="K3610" s="4">
        <v>5847</v>
      </c>
      <c r="L3610" s="3">
        <v>92.9</v>
      </c>
      <c r="M3610" t="s">
        <v>59</v>
      </c>
      <c r="N3610">
        <v>10</v>
      </c>
      <c r="O3610">
        <v>27</v>
      </c>
      <c r="P3610">
        <v>15</v>
      </c>
      <c r="Q3610">
        <v>3</v>
      </c>
      <c r="R3610" t="s">
        <v>30</v>
      </c>
      <c r="S3610" t="s">
        <v>104</v>
      </c>
      <c r="T3610" t="s">
        <v>122</v>
      </c>
      <c r="U3610" t="s">
        <v>77</v>
      </c>
      <c r="V3610" t="s">
        <v>83</v>
      </c>
      <c r="W3610" t="s">
        <v>35</v>
      </c>
      <c r="X3610" t="s">
        <v>64</v>
      </c>
    </row>
    <row r="3611" spans="1:24" x14ac:dyDescent="0.3">
      <c r="A3611" t="s">
        <v>5655</v>
      </c>
      <c r="B3611" t="s">
        <v>1921</v>
      </c>
      <c r="C3611" t="s">
        <v>56</v>
      </c>
      <c r="D3611" s="2">
        <v>30250</v>
      </c>
      <c r="E3611">
        <v>44</v>
      </c>
      <c r="F3611" t="s">
        <v>5039</v>
      </c>
      <c r="G3611" t="s">
        <v>112</v>
      </c>
      <c r="H3611" s="2">
        <v>43990</v>
      </c>
      <c r="I3611" s="3">
        <v>6.3</v>
      </c>
      <c r="J3611" s="4">
        <v>46612</v>
      </c>
      <c r="K3611" s="4">
        <v>1569</v>
      </c>
      <c r="L3611" s="3">
        <v>93.5</v>
      </c>
      <c r="M3611" t="s">
        <v>4161</v>
      </c>
      <c r="N3611">
        <v>6</v>
      </c>
      <c r="O3611">
        <v>9</v>
      </c>
      <c r="P3611">
        <v>49</v>
      </c>
      <c r="Q3611">
        <v>2</v>
      </c>
      <c r="R3611" t="s">
        <v>39</v>
      </c>
      <c r="S3611" t="s">
        <v>76</v>
      </c>
      <c r="T3611" t="s">
        <v>4012</v>
      </c>
      <c r="U3611" t="s">
        <v>1930</v>
      </c>
      <c r="V3611" t="s">
        <v>34</v>
      </c>
      <c r="W3611" t="s">
        <v>35</v>
      </c>
      <c r="X3611" t="s">
        <v>35</v>
      </c>
    </row>
    <row r="3612" spans="1:24" x14ac:dyDescent="0.3">
      <c r="A3612" t="s">
        <v>5656</v>
      </c>
      <c r="B3612" t="s">
        <v>5657</v>
      </c>
      <c r="C3612" t="s">
        <v>56</v>
      </c>
      <c r="D3612" s="2">
        <v>38208</v>
      </c>
      <c r="E3612">
        <v>22</v>
      </c>
      <c r="F3612" t="s">
        <v>128</v>
      </c>
      <c r="G3612" t="s">
        <v>174</v>
      </c>
      <c r="H3612" s="2">
        <v>45062</v>
      </c>
      <c r="I3612" s="3">
        <v>3.3</v>
      </c>
      <c r="J3612" s="4">
        <v>99760</v>
      </c>
      <c r="K3612" s="4">
        <v>6943</v>
      </c>
      <c r="L3612" s="3">
        <v>91.2</v>
      </c>
      <c r="M3612" t="s">
        <v>516</v>
      </c>
      <c r="N3612">
        <v>38</v>
      </c>
      <c r="O3612">
        <v>20</v>
      </c>
      <c r="P3612">
        <v>74</v>
      </c>
      <c r="Q3612">
        <v>5</v>
      </c>
      <c r="R3612" t="s">
        <v>39</v>
      </c>
      <c r="S3612" t="s">
        <v>81</v>
      </c>
      <c r="T3612" t="s">
        <v>32</v>
      </c>
      <c r="U3612" t="s">
        <v>77</v>
      </c>
      <c r="V3612" t="s">
        <v>34</v>
      </c>
      <c r="W3612" t="s">
        <v>64</v>
      </c>
      <c r="X3612" t="s">
        <v>64</v>
      </c>
    </row>
    <row r="3613" spans="1:24" x14ac:dyDescent="0.3">
      <c r="A3613" t="s">
        <v>5658</v>
      </c>
      <c r="B3613" t="s">
        <v>3491</v>
      </c>
      <c r="C3613" t="s">
        <v>56</v>
      </c>
      <c r="D3613" s="2">
        <v>31831</v>
      </c>
      <c r="E3613">
        <v>39</v>
      </c>
      <c r="F3613" t="s">
        <v>4623</v>
      </c>
      <c r="G3613" t="s">
        <v>146</v>
      </c>
      <c r="H3613" s="2">
        <v>45151</v>
      </c>
      <c r="I3613" s="3">
        <v>3.1</v>
      </c>
      <c r="J3613" s="4">
        <v>168282</v>
      </c>
      <c r="K3613" s="4">
        <v>13840</v>
      </c>
      <c r="L3613" s="3">
        <v>88.1</v>
      </c>
      <c r="M3613" t="s">
        <v>4161</v>
      </c>
      <c r="N3613">
        <v>39</v>
      </c>
      <c r="O3613">
        <v>11</v>
      </c>
      <c r="P3613">
        <v>11</v>
      </c>
      <c r="Q3613">
        <v>4</v>
      </c>
      <c r="R3613" t="s">
        <v>30</v>
      </c>
      <c r="S3613" t="s">
        <v>119</v>
      </c>
      <c r="T3613" t="s">
        <v>2122</v>
      </c>
      <c r="U3613" t="s">
        <v>77</v>
      </c>
      <c r="V3613" t="s">
        <v>83</v>
      </c>
      <c r="W3613" t="s">
        <v>35</v>
      </c>
      <c r="X3613" t="s">
        <v>35</v>
      </c>
    </row>
    <row r="3614" spans="1:24" x14ac:dyDescent="0.3">
      <c r="A3614" t="s">
        <v>5659</v>
      </c>
      <c r="B3614" t="s">
        <v>2007</v>
      </c>
      <c r="C3614" t="s">
        <v>56</v>
      </c>
      <c r="D3614" s="2">
        <v>32274</v>
      </c>
      <c r="E3614">
        <v>38</v>
      </c>
      <c r="F3614" t="s">
        <v>4623</v>
      </c>
      <c r="G3614" t="s">
        <v>2227</v>
      </c>
      <c r="H3614" s="2">
        <v>45555</v>
      </c>
      <c r="I3614" s="3">
        <v>2</v>
      </c>
      <c r="J3614" s="4">
        <v>112389</v>
      </c>
      <c r="K3614" s="4"/>
      <c r="L3614" s="3">
        <v>92.1</v>
      </c>
      <c r="M3614" t="s">
        <v>516</v>
      </c>
      <c r="N3614">
        <v>43</v>
      </c>
      <c r="O3614">
        <v>2</v>
      </c>
      <c r="P3614">
        <v>76</v>
      </c>
      <c r="Q3614">
        <v>4</v>
      </c>
      <c r="R3614" t="s">
        <v>30</v>
      </c>
      <c r="S3614" t="s">
        <v>52</v>
      </c>
      <c r="T3614" t="s">
        <v>2122</v>
      </c>
      <c r="U3614" t="s">
        <v>1930</v>
      </c>
      <c r="V3614" t="s">
        <v>34</v>
      </c>
      <c r="W3614" t="s">
        <v>35</v>
      </c>
      <c r="X3614" t="s">
        <v>64</v>
      </c>
    </row>
    <row r="3615" spans="1:24" x14ac:dyDescent="0.3">
      <c r="A3615" t="s">
        <v>5660</v>
      </c>
      <c r="B3615" t="s">
        <v>5661</v>
      </c>
      <c r="C3615" t="s">
        <v>56</v>
      </c>
      <c r="D3615" s="2">
        <v>35869</v>
      </c>
      <c r="E3615">
        <v>28</v>
      </c>
      <c r="F3615" t="s">
        <v>102</v>
      </c>
      <c r="G3615" t="s">
        <v>103</v>
      </c>
      <c r="H3615" s="2">
        <v>45984</v>
      </c>
      <c r="I3615" s="3">
        <v>0.8</v>
      </c>
      <c r="J3615" s="4">
        <v>48232</v>
      </c>
      <c r="K3615" s="4">
        <v>6838</v>
      </c>
      <c r="L3615" s="3">
        <v>86.4</v>
      </c>
      <c r="M3615" t="s">
        <v>29</v>
      </c>
      <c r="N3615">
        <v>39</v>
      </c>
      <c r="O3615">
        <v>16</v>
      </c>
      <c r="P3615">
        <v>52</v>
      </c>
      <c r="Q3615">
        <v>2</v>
      </c>
      <c r="R3615" t="s">
        <v>30</v>
      </c>
      <c r="S3615" t="s">
        <v>119</v>
      </c>
      <c r="T3615" t="s">
        <v>4012</v>
      </c>
      <c r="U3615" t="s">
        <v>1225</v>
      </c>
      <c r="V3615" t="s">
        <v>34</v>
      </c>
      <c r="W3615" t="s">
        <v>35</v>
      </c>
      <c r="X3615" t="s">
        <v>64</v>
      </c>
    </row>
    <row r="3616" spans="1:24" x14ac:dyDescent="0.3">
      <c r="A3616" t="s">
        <v>5662</v>
      </c>
      <c r="B3616" t="s">
        <v>1917</v>
      </c>
      <c r="C3616" t="s">
        <v>26</v>
      </c>
      <c r="D3616" s="2">
        <v>27893</v>
      </c>
      <c r="E3616">
        <v>50</v>
      </c>
      <c r="F3616" t="s">
        <v>135</v>
      </c>
      <c r="G3616" t="s">
        <v>3341</v>
      </c>
      <c r="H3616" s="2">
        <v>43216</v>
      </c>
      <c r="I3616" s="3">
        <v>8.4</v>
      </c>
      <c r="J3616" s="4">
        <v>161164</v>
      </c>
      <c r="K3616" s="4">
        <v>19317</v>
      </c>
      <c r="L3616" s="3">
        <v>81.2</v>
      </c>
      <c r="M3616" t="s">
        <v>29</v>
      </c>
      <c r="N3616">
        <v>10</v>
      </c>
      <c r="O3616">
        <v>24</v>
      </c>
      <c r="P3616">
        <v>72</v>
      </c>
      <c r="Q3616">
        <v>4</v>
      </c>
      <c r="R3616" t="s">
        <v>39</v>
      </c>
      <c r="S3616" t="s">
        <v>104</v>
      </c>
      <c r="T3616" t="s">
        <v>95</v>
      </c>
      <c r="U3616" t="s">
        <v>1225</v>
      </c>
      <c r="V3616" t="s">
        <v>83</v>
      </c>
      <c r="W3616" t="s">
        <v>35</v>
      </c>
      <c r="X3616" t="s">
        <v>64</v>
      </c>
    </row>
    <row r="3617" spans="1:24" x14ac:dyDescent="0.3">
      <c r="A3617" t="s">
        <v>5663</v>
      </c>
      <c r="B3617" t="s">
        <v>4171</v>
      </c>
      <c r="C3617" t="s">
        <v>26</v>
      </c>
      <c r="D3617" s="2">
        <v>35800</v>
      </c>
      <c r="E3617">
        <v>28</v>
      </c>
      <c r="F3617" t="s">
        <v>335</v>
      </c>
      <c r="G3617" t="s">
        <v>428</v>
      </c>
      <c r="H3617" s="2">
        <v>44415</v>
      </c>
      <c r="I3617" s="3">
        <v>5.0999999999999996</v>
      </c>
      <c r="J3617" s="4">
        <v>103657</v>
      </c>
      <c r="K3617" s="4">
        <v>12275</v>
      </c>
      <c r="L3617" s="3">
        <v>78.7</v>
      </c>
      <c r="M3617" t="s">
        <v>516</v>
      </c>
      <c r="N3617">
        <v>14</v>
      </c>
      <c r="O3617">
        <v>26</v>
      </c>
      <c r="P3617">
        <v>58</v>
      </c>
      <c r="Q3617">
        <v>3</v>
      </c>
      <c r="R3617" t="s">
        <v>30</v>
      </c>
      <c r="S3617" t="s">
        <v>76</v>
      </c>
      <c r="T3617" t="s">
        <v>32</v>
      </c>
      <c r="U3617" t="s">
        <v>77</v>
      </c>
      <c r="V3617" t="s">
        <v>63</v>
      </c>
      <c r="W3617" t="s">
        <v>64</v>
      </c>
      <c r="X3617" t="s">
        <v>35</v>
      </c>
    </row>
    <row r="3618" spans="1:24" x14ac:dyDescent="0.3">
      <c r="A3618" t="s">
        <v>5664</v>
      </c>
      <c r="B3618" t="s">
        <v>3420</v>
      </c>
      <c r="C3618" t="s">
        <v>56</v>
      </c>
      <c r="D3618" s="2">
        <v>25638</v>
      </c>
      <c r="E3618">
        <v>56</v>
      </c>
      <c r="F3618" t="s">
        <v>93</v>
      </c>
      <c r="G3618" t="s">
        <v>180</v>
      </c>
      <c r="H3618" s="2">
        <v>45915</v>
      </c>
      <c r="I3618" s="3">
        <v>1</v>
      </c>
      <c r="J3618" s="4">
        <v>58910</v>
      </c>
      <c r="K3618" s="4">
        <v>9922</v>
      </c>
      <c r="L3618" s="3">
        <v>82</v>
      </c>
      <c r="M3618" t="s">
        <v>516</v>
      </c>
      <c r="N3618">
        <v>24</v>
      </c>
      <c r="O3618">
        <v>11</v>
      </c>
      <c r="P3618">
        <v>21</v>
      </c>
      <c r="Q3618">
        <v>1</v>
      </c>
      <c r="R3618" t="s">
        <v>39</v>
      </c>
      <c r="S3618" t="s">
        <v>60</v>
      </c>
      <c r="T3618" t="s">
        <v>2122</v>
      </c>
      <c r="U3618" t="s">
        <v>1225</v>
      </c>
      <c r="V3618" t="s">
        <v>34</v>
      </c>
      <c r="W3618" t="s">
        <v>64</v>
      </c>
      <c r="X3618" t="s">
        <v>35</v>
      </c>
    </row>
    <row r="3619" spans="1:24" x14ac:dyDescent="0.3">
      <c r="A3619" t="s">
        <v>5665</v>
      </c>
      <c r="B3619" t="s">
        <v>1876</v>
      </c>
      <c r="C3619" t="s">
        <v>56</v>
      </c>
      <c r="D3619" s="2">
        <v>26698</v>
      </c>
      <c r="E3619">
        <v>53</v>
      </c>
      <c r="F3619" t="s">
        <v>4623</v>
      </c>
      <c r="G3619" t="s">
        <v>273</v>
      </c>
      <c r="H3619" s="2">
        <v>42587</v>
      </c>
      <c r="I3619" s="3">
        <v>10.1</v>
      </c>
      <c r="J3619" s="4">
        <v>136774</v>
      </c>
      <c r="K3619" s="4">
        <v>9089</v>
      </c>
      <c r="L3619" s="3">
        <v>81.2</v>
      </c>
      <c r="M3619" t="s">
        <v>29</v>
      </c>
      <c r="N3619">
        <v>41</v>
      </c>
      <c r="O3619">
        <v>16</v>
      </c>
      <c r="P3619">
        <v>52</v>
      </c>
      <c r="Q3619">
        <v>3</v>
      </c>
      <c r="R3619" t="s">
        <v>39</v>
      </c>
      <c r="S3619" t="s">
        <v>60</v>
      </c>
      <c r="T3619" t="s">
        <v>95</v>
      </c>
      <c r="U3619" t="s">
        <v>1225</v>
      </c>
      <c r="V3619" t="s">
        <v>34</v>
      </c>
      <c r="W3619" t="s">
        <v>35</v>
      </c>
      <c r="X3619" t="s">
        <v>64</v>
      </c>
    </row>
    <row r="3620" spans="1:24" x14ac:dyDescent="0.3">
      <c r="A3620" t="s">
        <v>5666</v>
      </c>
      <c r="B3620" t="s">
        <v>5667</v>
      </c>
      <c r="C3620" t="s">
        <v>56</v>
      </c>
      <c r="D3620" s="2">
        <v>34591</v>
      </c>
      <c r="E3620">
        <v>32</v>
      </c>
      <c r="F3620" t="s">
        <v>57</v>
      </c>
      <c r="G3620" t="s">
        <v>152</v>
      </c>
      <c r="H3620" s="2">
        <v>44532</v>
      </c>
      <c r="I3620" s="3">
        <v>4.8</v>
      </c>
      <c r="J3620" s="4">
        <v>54874</v>
      </c>
      <c r="K3620" s="4">
        <v>8081</v>
      </c>
      <c r="L3620" s="3">
        <v>87.6</v>
      </c>
      <c r="M3620" t="s">
        <v>29</v>
      </c>
      <c r="N3620">
        <v>0</v>
      </c>
      <c r="O3620">
        <v>12</v>
      </c>
      <c r="P3620">
        <v>48</v>
      </c>
      <c r="Q3620">
        <v>4</v>
      </c>
      <c r="R3620" t="s">
        <v>39</v>
      </c>
      <c r="S3620" t="s">
        <v>31</v>
      </c>
      <c r="T3620" t="s">
        <v>143</v>
      </c>
      <c r="U3620" t="s">
        <v>1225</v>
      </c>
      <c r="V3620" t="s">
        <v>34</v>
      </c>
      <c r="W3620" t="s">
        <v>64</v>
      </c>
      <c r="X3620" t="s">
        <v>64</v>
      </c>
    </row>
    <row r="3621" spans="1:24" x14ac:dyDescent="0.3">
      <c r="A3621" t="s">
        <v>5668</v>
      </c>
      <c r="B3621" t="s">
        <v>757</v>
      </c>
      <c r="C3621" t="s">
        <v>56</v>
      </c>
      <c r="D3621" s="2">
        <v>28027</v>
      </c>
      <c r="E3621">
        <v>50</v>
      </c>
      <c r="F3621" t="s">
        <v>4623</v>
      </c>
      <c r="G3621" t="s">
        <v>273</v>
      </c>
      <c r="H3621" s="2">
        <v>45666</v>
      </c>
      <c r="I3621" s="3">
        <v>1.7</v>
      </c>
      <c r="J3621" s="4">
        <v>66172</v>
      </c>
      <c r="K3621" s="4">
        <v>7059</v>
      </c>
      <c r="L3621" s="3">
        <v>89.5</v>
      </c>
      <c r="M3621" t="s">
        <v>29</v>
      </c>
      <c r="N3621">
        <v>38</v>
      </c>
      <c r="O3621">
        <v>5</v>
      </c>
      <c r="P3621">
        <v>46</v>
      </c>
      <c r="Q3621">
        <v>5</v>
      </c>
      <c r="R3621" t="s">
        <v>39</v>
      </c>
      <c r="S3621" t="s">
        <v>60</v>
      </c>
      <c r="T3621" t="s">
        <v>143</v>
      </c>
      <c r="U3621" t="s">
        <v>6022</v>
      </c>
      <c r="V3621" t="s">
        <v>34</v>
      </c>
      <c r="W3621" t="s">
        <v>35</v>
      </c>
      <c r="X3621" t="s">
        <v>35</v>
      </c>
    </row>
    <row r="3622" spans="1:24" x14ac:dyDescent="0.3">
      <c r="A3622" t="s">
        <v>5669</v>
      </c>
      <c r="B3622" t="s">
        <v>5670</v>
      </c>
      <c r="C3622" t="s">
        <v>26</v>
      </c>
      <c r="D3622" s="2">
        <v>37117</v>
      </c>
      <c r="E3622">
        <v>25</v>
      </c>
      <c r="F3622" t="s">
        <v>27</v>
      </c>
      <c r="G3622" t="s">
        <v>89</v>
      </c>
      <c r="H3622" s="2">
        <v>44702</v>
      </c>
      <c r="I3622" s="3">
        <v>4.3</v>
      </c>
      <c r="J3622" s="4">
        <v>121717</v>
      </c>
      <c r="K3622" s="4">
        <v>18379</v>
      </c>
      <c r="L3622" s="3">
        <v>88.1</v>
      </c>
      <c r="M3622" t="s">
        <v>59</v>
      </c>
      <c r="N3622">
        <v>36</v>
      </c>
      <c r="O3622">
        <v>4</v>
      </c>
      <c r="P3622">
        <v>51</v>
      </c>
      <c r="Q3622">
        <v>4</v>
      </c>
      <c r="R3622" t="s">
        <v>39</v>
      </c>
      <c r="S3622" t="s">
        <v>119</v>
      </c>
      <c r="T3622" t="s">
        <v>6927</v>
      </c>
      <c r="U3622" t="s">
        <v>6022</v>
      </c>
      <c r="V3622" t="s">
        <v>34</v>
      </c>
      <c r="W3622" t="s">
        <v>35</v>
      </c>
      <c r="X3622" t="s">
        <v>35</v>
      </c>
    </row>
    <row r="3623" spans="1:24" x14ac:dyDescent="0.3">
      <c r="A3623" t="s">
        <v>5671</v>
      </c>
      <c r="B3623" t="s">
        <v>584</v>
      </c>
      <c r="C3623" t="s">
        <v>56</v>
      </c>
      <c r="D3623" s="2">
        <v>26757</v>
      </c>
      <c r="E3623">
        <v>53</v>
      </c>
      <c r="F3623" t="s">
        <v>102</v>
      </c>
      <c r="G3623" t="s">
        <v>3136</v>
      </c>
      <c r="H3623" s="2">
        <v>42602</v>
      </c>
      <c r="I3623" s="3">
        <v>10.1</v>
      </c>
      <c r="J3623" s="4">
        <v>177896</v>
      </c>
      <c r="K3623" s="4">
        <v>11443</v>
      </c>
      <c r="L3623" s="3">
        <v>98.2</v>
      </c>
      <c r="M3623" t="s">
        <v>5802</v>
      </c>
      <c r="N3623">
        <v>6</v>
      </c>
      <c r="O3623">
        <v>17</v>
      </c>
      <c r="P3623">
        <v>78</v>
      </c>
      <c r="Q3623">
        <v>2</v>
      </c>
      <c r="R3623" t="s">
        <v>30</v>
      </c>
      <c r="S3623" t="s">
        <v>119</v>
      </c>
      <c r="T3623" t="s">
        <v>32</v>
      </c>
      <c r="U3623" t="s">
        <v>77</v>
      </c>
      <c r="V3623" t="s">
        <v>34</v>
      </c>
      <c r="W3623" t="s">
        <v>35</v>
      </c>
      <c r="X3623" t="s">
        <v>35</v>
      </c>
    </row>
    <row r="3624" spans="1:24" x14ac:dyDescent="0.3">
      <c r="A3624" t="s">
        <v>5672</v>
      </c>
      <c r="B3624" t="s">
        <v>1110</v>
      </c>
      <c r="C3624" t="s">
        <v>56</v>
      </c>
      <c r="D3624" s="2">
        <v>33559</v>
      </c>
      <c r="E3624">
        <v>35</v>
      </c>
      <c r="F3624" t="s">
        <v>93</v>
      </c>
      <c r="G3624" t="s">
        <v>215</v>
      </c>
      <c r="H3624" s="2">
        <v>44111</v>
      </c>
      <c r="I3624" s="3">
        <v>5.9</v>
      </c>
      <c r="J3624" s="4">
        <v>152925</v>
      </c>
      <c r="K3624" s="4">
        <v>15893</v>
      </c>
      <c r="L3624" s="3">
        <v>80.400000000000006</v>
      </c>
      <c r="M3624" t="s">
        <v>4161</v>
      </c>
      <c r="N3624">
        <v>11</v>
      </c>
      <c r="O3624">
        <v>11</v>
      </c>
      <c r="P3624">
        <v>15</v>
      </c>
      <c r="Q3624">
        <v>5</v>
      </c>
      <c r="R3624" t="s">
        <v>39</v>
      </c>
      <c r="S3624" t="s">
        <v>60</v>
      </c>
      <c r="T3624" t="s">
        <v>6927</v>
      </c>
      <c r="U3624" t="s">
        <v>1225</v>
      </c>
      <c r="V3624" t="s">
        <v>34</v>
      </c>
      <c r="W3624" t="s">
        <v>35</v>
      </c>
      <c r="X3624" t="s">
        <v>64</v>
      </c>
    </row>
    <row r="3625" spans="1:24" x14ac:dyDescent="0.3">
      <c r="A3625" t="s">
        <v>5673</v>
      </c>
      <c r="B3625" t="s">
        <v>2754</v>
      </c>
      <c r="C3625" t="s">
        <v>56</v>
      </c>
      <c r="D3625" s="2">
        <v>35578</v>
      </c>
      <c r="E3625">
        <v>29</v>
      </c>
      <c r="F3625" t="s">
        <v>335</v>
      </c>
      <c r="G3625" t="s">
        <v>428</v>
      </c>
      <c r="H3625" s="2">
        <v>44241</v>
      </c>
      <c r="I3625" s="3">
        <v>5.6</v>
      </c>
      <c r="J3625" s="4">
        <v>113914</v>
      </c>
      <c r="K3625" s="4">
        <v>19770</v>
      </c>
      <c r="L3625" s="3">
        <v>89.3</v>
      </c>
      <c r="M3625" t="s">
        <v>4161</v>
      </c>
      <c r="N3625">
        <v>15</v>
      </c>
      <c r="O3625">
        <v>20</v>
      </c>
      <c r="P3625">
        <v>77</v>
      </c>
      <c r="Q3625">
        <v>2</v>
      </c>
      <c r="R3625" t="s">
        <v>39</v>
      </c>
      <c r="S3625" t="s">
        <v>60</v>
      </c>
      <c r="T3625" t="s">
        <v>2122</v>
      </c>
      <c r="U3625" t="s">
        <v>6022</v>
      </c>
      <c r="V3625" t="s">
        <v>34</v>
      </c>
      <c r="W3625" t="s">
        <v>64</v>
      </c>
      <c r="X3625" t="s">
        <v>35</v>
      </c>
    </row>
    <row r="3626" spans="1:24" x14ac:dyDescent="0.3">
      <c r="A3626" t="s">
        <v>5674</v>
      </c>
      <c r="B3626" t="s">
        <v>2340</v>
      </c>
      <c r="C3626" t="s">
        <v>56</v>
      </c>
      <c r="D3626" s="2">
        <v>30622</v>
      </c>
      <c r="E3626">
        <v>43</v>
      </c>
      <c r="F3626" t="s">
        <v>335</v>
      </c>
      <c r="G3626" t="s">
        <v>118</v>
      </c>
      <c r="H3626" s="2">
        <v>42518</v>
      </c>
      <c r="I3626" s="3">
        <v>10.3</v>
      </c>
      <c r="J3626" s="4">
        <v>72763</v>
      </c>
      <c r="K3626" s="4">
        <v>12480</v>
      </c>
      <c r="L3626" s="3">
        <v>78.2</v>
      </c>
      <c r="M3626" t="s">
        <v>29</v>
      </c>
      <c r="N3626">
        <v>41</v>
      </c>
      <c r="O3626">
        <v>22</v>
      </c>
      <c r="P3626">
        <v>71</v>
      </c>
      <c r="Q3626">
        <v>3</v>
      </c>
      <c r="R3626" t="s">
        <v>30</v>
      </c>
      <c r="S3626" t="s">
        <v>81</v>
      </c>
      <c r="T3626" t="s">
        <v>32</v>
      </c>
      <c r="U3626" t="s">
        <v>6022</v>
      </c>
      <c r="V3626" t="s">
        <v>63</v>
      </c>
      <c r="W3626" t="s">
        <v>35</v>
      </c>
      <c r="X3626" t="s">
        <v>64</v>
      </c>
    </row>
    <row r="3627" spans="1:24" x14ac:dyDescent="0.3">
      <c r="A3627" t="s">
        <v>5675</v>
      </c>
      <c r="B3627" t="s">
        <v>5676</v>
      </c>
      <c r="C3627" t="s">
        <v>56</v>
      </c>
      <c r="D3627" s="2">
        <v>26192</v>
      </c>
      <c r="E3627">
        <v>55</v>
      </c>
      <c r="F3627" t="s">
        <v>128</v>
      </c>
      <c r="G3627" t="s">
        <v>129</v>
      </c>
      <c r="H3627" s="2">
        <v>43566</v>
      </c>
      <c r="I3627" s="3">
        <v>7.4</v>
      </c>
      <c r="J3627" s="4">
        <v>30121</v>
      </c>
      <c r="K3627" s="4">
        <v>3407</v>
      </c>
      <c r="L3627" s="3">
        <v>97.6</v>
      </c>
      <c r="M3627" t="s">
        <v>5802</v>
      </c>
      <c r="N3627">
        <v>38</v>
      </c>
      <c r="O3627">
        <v>23</v>
      </c>
      <c r="P3627">
        <v>36</v>
      </c>
      <c r="Q3627">
        <v>5</v>
      </c>
      <c r="R3627" t="s">
        <v>39</v>
      </c>
      <c r="S3627" t="s">
        <v>104</v>
      </c>
      <c r="T3627" t="s">
        <v>32</v>
      </c>
      <c r="U3627" t="s">
        <v>1225</v>
      </c>
      <c r="V3627" t="s">
        <v>34</v>
      </c>
      <c r="W3627" t="s">
        <v>35</v>
      </c>
      <c r="X3627" t="s">
        <v>35</v>
      </c>
    </row>
    <row r="3628" spans="1:24" x14ac:dyDescent="0.3">
      <c r="A3628" t="s">
        <v>5677</v>
      </c>
      <c r="B3628" t="s">
        <v>2000</v>
      </c>
      <c r="C3628" t="s">
        <v>26</v>
      </c>
      <c r="D3628" s="2">
        <v>33994</v>
      </c>
      <c r="E3628">
        <v>33</v>
      </c>
      <c r="F3628" t="s">
        <v>57</v>
      </c>
      <c r="G3628" t="s">
        <v>467</v>
      </c>
      <c r="H3628" s="2">
        <v>42641</v>
      </c>
      <c r="I3628" s="3">
        <v>9.9</v>
      </c>
      <c r="J3628" s="4">
        <v>51397</v>
      </c>
      <c r="K3628" s="4">
        <v>6411</v>
      </c>
      <c r="L3628" s="3">
        <v>89</v>
      </c>
      <c r="M3628" t="s">
        <v>29</v>
      </c>
      <c r="N3628">
        <v>27</v>
      </c>
      <c r="O3628">
        <v>22</v>
      </c>
      <c r="P3628">
        <v>10</v>
      </c>
      <c r="Q3628">
        <v>4</v>
      </c>
      <c r="R3628" t="s">
        <v>30</v>
      </c>
      <c r="S3628" t="s">
        <v>104</v>
      </c>
      <c r="T3628" t="s">
        <v>3678</v>
      </c>
      <c r="U3628" t="s">
        <v>1225</v>
      </c>
      <c r="V3628" t="s">
        <v>34</v>
      </c>
      <c r="W3628" t="s">
        <v>35</v>
      </c>
      <c r="X3628" t="s">
        <v>35</v>
      </c>
    </row>
    <row r="3629" spans="1:24" x14ac:dyDescent="0.3">
      <c r="A3629" t="s">
        <v>5678</v>
      </c>
      <c r="B3629" t="s">
        <v>1217</v>
      </c>
      <c r="C3629" t="s">
        <v>56</v>
      </c>
      <c r="D3629" s="2">
        <v>30920</v>
      </c>
      <c r="E3629">
        <v>42</v>
      </c>
      <c r="F3629" t="s">
        <v>102</v>
      </c>
      <c r="G3629" t="s">
        <v>3136</v>
      </c>
      <c r="H3629" s="2">
        <v>42370</v>
      </c>
      <c r="I3629" s="3">
        <v>10.7</v>
      </c>
      <c r="J3629" s="4">
        <v>112210</v>
      </c>
      <c r="K3629" s="4">
        <v>12339</v>
      </c>
      <c r="L3629" s="3">
        <v>78.7</v>
      </c>
      <c r="M3629" t="s">
        <v>4161</v>
      </c>
      <c r="N3629">
        <v>0</v>
      </c>
      <c r="O3629">
        <v>1</v>
      </c>
      <c r="P3629">
        <v>13</v>
      </c>
      <c r="Q3629">
        <v>5</v>
      </c>
      <c r="R3629" t="s">
        <v>30</v>
      </c>
      <c r="S3629" t="s">
        <v>81</v>
      </c>
      <c r="T3629" t="s">
        <v>122</v>
      </c>
      <c r="U3629" t="s">
        <v>1225</v>
      </c>
      <c r="V3629" t="s">
        <v>34</v>
      </c>
      <c r="W3629" t="s">
        <v>64</v>
      </c>
      <c r="X3629" t="s">
        <v>64</v>
      </c>
    </row>
    <row r="3630" spans="1:24" x14ac:dyDescent="0.3">
      <c r="A3630" t="s">
        <v>5679</v>
      </c>
      <c r="B3630" t="s">
        <v>1010</v>
      </c>
      <c r="C3630" t="s">
        <v>26</v>
      </c>
      <c r="D3630" s="2">
        <v>38560</v>
      </c>
      <c r="E3630">
        <v>21</v>
      </c>
      <c r="F3630" t="s">
        <v>93</v>
      </c>
      <c r="G3630" t="s">
        <v>132</v>
      </c>
      <c r="H3630" s="2">
        <v>45139</v>
      </c>
      <c r="I3630" s="3">
        <v>3.1</v>
      </c>
      <c r="J3630" s="4">
        <v>32520</v>
      </c>
      <c r="K3630" s="4">
        <v>1772</v>
      </c>
      <c r="L3630" s="3">
        <v>90.7</v>
      </c>
      <c r="M3630" t="s">
        <v>5802</v>
      </c>
      <c r="N3630">
        <v>9</v>
      </c>
      <c r="O3630">
        <v>13</v>
      </c>
      <c r="P3630">
        <v>57</v>
      </c>
      <c r="Q3630">
        <v>2</v>
      </c>
      <c r="R3630" t="s">
        <v>39</v>
      </c>
      <c r="S3630" t="s">
        <v>119</v>
      </c>
      <c r="T3630" t="s">
        <v>4012</v>
      </c>
      <c r="U3630" t="s">
        <v>6022</v>
      </c>
      <c r="V3630" t="s">
        <v>34</v>
      </c>
      <c r="W3630" t="s">
        <v>64</v>
      </c>
      <c r="X3630" t="s">
        <v>35</v>
      </c>
    </row>
    <row r="3631" spans="1:24" x14ac:dyDescent="0.3">
      <c r="A3631" t="s">
        <v>5680</v>
      </c>
      <c r="B3631" t="s">
        <v>4292</v>
      </c>
      <c r="C3631" t="s">
        <v>26</v>
      </c>
      <c r="D3631" s="2">
        <v>31857</v>
      </c>
      <c r="E3631">
        <v>39</v>
      </c>
      <c r="F3631" t="s">
        <v>135</v>
      </c>
      <c r="G3631" t="s">
        <v>263</v>
      </c>
      <c r="H3631" s="2">
        <v>42949</v>
      </c>
      <c r="I3631" s="3">
        <v>9.1</v>
      </c>
      <c r="J3631" s="4">
        <v>54971</v>
      </c>
      <c r="K3631" s="4">
        <v>9555</v>
      </c>
      <c r="L3631" s="3">
        <v>78.3</v>
      </c>
      <c r="M3631" t="s">
        <v>4161</v>
      </c>
      <c r="N3631">
        <v>39</v>
      </c>
      <c r="O3631">
        <v>20</v>
      </c>
      <c r="P3631">
        <v>46</v>
      </c>
      <c r="Q3631">
        <v>2</v>
      </c>
      <c r="R3631" t="s">
        <v>30</v>
      </c>
      <c r="S3631" t="s">
        <v>60</v>
      </c>
      <c r="T3631" t="s">
        <v>4012</v>
      </c>
      <c r="U3631" t="s">
        <v>6022</v>
      </c>
      <c r="V3631" t="s">
        <v>83</v>
      </c>
      <c r="W3631" t="s">
        <v>64</v>
      </c>
      <c r="X3631" t="s">
        <v>35</v>
      </c>
    </row>
    <row r="3632" spans="1:24" x14ac:dyDescent="0.3">
      <c r="A3632" t="s">
        <v>5681</v>
      </c>
      <c r="B3632" t="s">
        <v>1090</v>
      </c>
      <c r="C3632" t="s">
        <v>26</v>
      </c>
      <c r="D3632" s="2">
        <v>28907</v>
      </c>
      <c r="E3632">
        <v>47</v>
      </c>
      <c r="F3632" t="s">
        <v>93</v>
      </c>
      <c r="G3632" t="s">
        <v>94</v>
      </c>
      <c r="H3632" s="2">
        <v>45190</v>
      </c>
      <c r="I3632" s="3">
        <v>3</v>
      </c>
      <c r="J3632" s="4">
        <v>145142</v>
      </c>
      <c r="K3632" s="4">
        <v>14241</v>
      </c>
      <c r="L3632" s="3">
        <v>78.900000000000006</v>
      </c>
      <c r="M3632" t="s">
        <v>5802</v>
      </c>
      <c r="N3632">
        <v>30</v>
      </c>
      <c r="O3632">
        <v>9</v>
      </c>
      <c r="P3632">
        <v>44</v>
      </c>
      <c r="Q3632">
        <v>1</v>
      </c>
      <c r="R3632" t="s">
        <v>39</v>
      </c>
      <c r="S3632" t="s">
        <v>81</v>
      </c>
      <c r="T3632" t="s">
        <v>143</v>
      </c>
      <c r="U3632" t="s">
        <v>77</v>
      </c>
      <c r="V3632" t="s">
        <v>34</v>
      </c>
      <c r="W3632" t="s">
        <v>35</v>
      </c>
      <c r="X3632" t="s">
        <v>35</v>
      </c>
    </row>
    <row r="3633" spans="1:24" x14ac:dyDescent="0.3">
      <c r="A3633" t="s">
        <v>5682</v>
      </c>
      <c r="B3633" t="s">
        <v>564</v>
      </c>
      <c r="C3633" t="s">
        <v>56</v>
      </c>
      <c r="D3633" s="2">
        <v>36728</v>
      </c>
      <c r="E3633">
        <v>26</v>
      </c>
      <c r="F3633" t="s">
        <v>128</v>
      </c>
      <c r="G3633" t="s">
        <v>129</v>
      </c>
      <c r="H3633" s="2">
        <v>44095</v>
      </c>
      <c r="I3633" s="3">
        <v>6</v>
      </c>
      <c r="J3633" s="4">
        <v>47655</v>
      </c>
      <c r="K3633" s="4">
        <v>4114</v>
      </c>
      <c r="L3633" s="3">
        <v>88.8</v>
      </c>
      <c r="M3633" t="s">
        <v>5802</v>
      </c>
      <c r="N3633">
        <v>10</v>
      </c>
      <c r="O3633">
        <v>21</v>
      </c>
      <c r="P3633">
        <v>56</v>
      </c>
      <c r="Q3633">
        <v>5</v>
      </c>
      <c r="R3633" t="s">
        <v>30</v>
      </c>
      <c r="S3633" t="s">
        <v>125</v>
      </c>
      <c r="T3633" t="s">
        <v>40</v>
      </c>
      <c r="U3633" t="s">
        <v>6022</v>
      </c>
      <c r="V3633" t="s">
        <v>34</v>
      </c>
      <c r="W3633" t="s">
        <v>64</v>
      </c>
      <c r="X3633" t="s">
        <v>64</v>
      </c>
    </row>
    <row r="3634" spans="1:24" x14ac:dyDescent="0.3">
      <c r="A3634" t="s">
        <v>5683</v>
      </c>
      <c r="B3634" t="s">
        <v>2719</v>
      </c>
      <c r="C3634" t="s">
        <v>56</v>
      </c>
      <c r="D3634" s="2">
        <v>27760</v>
      </c>
      <c r="E3634">
        <v>50</v>
      </c>
      <c r="F3634" t="s">
        <v>102</v>
      </c>
      <c r="G3634" t="s">
        <v>107</v>
      </c>
      <c r="H3634" s="2">
        <v>45894</v>
      </c>
      <c r="I3634" s="3">
        <v>1</v>
      </c>
      <c r="J3634" s="4">
        <v>46614</v>
      </c>
      <c r="K3634" s="4">
        <v>5880</v>
      </c>
      <c r="L3634" s="3">
        <v>88.6</v>
      </c>
      <c r="M3634" t="s">
        <v>59</v>
      </c>
      <c r="N3634">
        <v>29</v>
      </c>
      <c r="O3634">
        <v>10</v>
      </c>
      <c r="P3634">
        <v>79</v>
      </c>
      <c r="Q3634">
        <v>1</v>
      </c>
      <c r="R3634" t="s">
        <v>30</v>
      </c>
      <c r="S3634" t="s">
        <v>52</v>
      </c>
      <c r="T3634" t="s">
        <v>61</v>
      </c>
      <c r="U3634" t="s">
        <v>1225</v>
      </c>
      <c r="V3634" t="s">
        <v>83</v>
      </c>
      <c r="W3634" t="s">
        <v>64</v>
      </c>
      <c r="X3634" t="s">
        <v>64</v>
      </c>
    </row>
    <row r="3635" spans="1:24" x14ac:dyDescent="0.3">
      <c r="A3635" t="s">
        <v>5684</v>
      </c>
      <c r="B3635" t="s">
        <v>5098</v>
      </c>
      <c r="C3635" t="s">
        <v>26</v>
      </c>
      <c r="D3635" s="2">
        <v>33888</v>
      </c>
      <c r="E3635">
        <v>34</v>
      </c>
      <c r="F3635" t="s">
        <v>135</v>
      </c>
      <c r="G3635" t="s">
        <v>3341</v>
      </c>
      <c r="H3635" s="2">
        <v>42516</v>
      </c>
      <c r="I3635" s="3">
        <v>10.3</v>
      </c>
      <c r="J3635" s="4">
        <v>45709</v>
      </c>
      <c r="K3635" s="4">
        <v>4300</v>
      </c>
      <c r="L3635" s="3">
        <v>87.2</v>
      </c>
      <c r="M3635" t="s">
        <v>4161</v>
      </c>
      <c r="N3635">
        <v>42</v>
      </c>
      <c r="O3635">
        <v>19</v>
      </c>
      <c r="P3635">
        <v>52</v>
      </c>
      <c r="Q3635">
        <v>5</v>
      </c>
      <c r="R3635" t="s">
        <v>39</v>
      </c>
      <c r="S3635" t="s">
        <v>52</v>
      </c>
      <c r="T3635" t="s">
        <v>6927</v>
      </c>
      <c r="U3635" t="s">
        <v>1930</v>
      </c>
      <c r="V3635" t="s">
        <v>34</v>
      </c>
      <c r="W3635" t="s">
        <v>64</v>
      </c>
      <c r="X3635" t="s">
        <v>35</v>
      </c>
    </row>
    <row r="3636" spans="1:24" x14ac:dyDescent="0.3">
      <c r="A3636" t="s">
        <v>5685</v>
      </c>
      <c r="B3636" t="s">
        <v>2254</v>
      </c>
      <c r="C3636" t="s">
        <v>26</v>
      </c>
      <c r="D3636" s="2">
        <v>31472</v>
      </c>
      <c r="E3636">
        <v>40</v>
      </c>
      <c r="F3636" t="s">
        <v>4623</v>
      </c>
      <c r="G3636" t="s">
        <v>146</v>
      </c>
      <c r="H3636" s="2">
        <v>44924</v>
      </c>
      <c r="I3636" s="3">
        <v>3.7</v>
      </c>
      <c r="J3636" s="4">
        <v>175467</v>
      </c>
      <c r="K3636" s="4">
        <v>22408</v>
      </c>
      <c r="L3636" s="3">
        <v>90.8</v>
      </c>
      <c r="M3636" t="s">
        <v>5802</v>
      </c>
      <c r="N3636">
        <v>17</v>
      </c>
      <c r="O3636">
        <v>8</v>
      </c>
      <c r="P3636">
        <v>5</v>
      </c>
      <c r="Q3636">
        <v>5</v>
      </c>
      <c r="R3636" t="s">
        <v>30</v>
      </c>
      <c r="S3636" t="s">
        <v>119</v>
      </c>
      <c r="T3636" t="s">
        <v>61</v>
      </c>
      <c r="U3636" t="s">
        <v>1930</v>
      </c>
      <c r="V3636" t="s">
        <v>83</v>
      </c>
      <c r="W3636" t="s">
        <v>64</v>
      </c>
      <c r="X3636" t="s">
        <v>64</v>
      </c>
    </row>
    <row r="3637" spans="1:24" x14ac:dyDescent="0.3">
      <c r="A3637" t="s">
        <v>5686</v>
      </c>
      <c r="B3637" t="s">
        <v>1412</v>
      </c>
      <c r="C3637" t="s">
        <v>56</v>
      </c>
      <c r="D3637" s="2">
        <v>25165</v>
      </c>
      <c r="E3637">
        <v>58</v>
      </c>
      <c r="F3637" t="s">
        <v>4623</v>
      </c>
      <c r="G3637" t="s">
        <v>6272</v>
      </c>
      <c r="H3637" s="2">
        <v>42417</v>
      </c>
      <c r="I3637" s="3">
        <v>10.6</v>
      </c>
      <c r="J3637" s="4">
        <v>154295</v>
      </c>
      <c r="K3637" s="4">
        <v>27734</v>
      </c>
      <c r="L3637" s="3">
        <v>83.1</v>
      </c>
      <c r="M3637" t="s">
        <v>29</v>
      </c>
      <c r="N3637">
        <v>8</v>
      </c>
      <c r="O3637">
        <v>21</v>
      </c>
      <c r="P3637">
        <v>48</v>
      </c>
      <c r="Q3637">
        <v>1</v>
      </c>
      <c r="R3637" t="s">
        <v>30</v>
      </c>
      <c r="S3637" t="s">
        <v>90</v>
      </c>
      <c r="T3637" t="s">
        <v>61</v>
      </c>
      <c r="U3637" t="s">
        <v>6022</v>
      </c>
      <c r="V3637" t="s">
        <v>34</v>
      </c>
      <c r="W3637" t="s">
        <v>35</v>
      </c>
      <c r="X3637" t="s">
        <v>64</v>
      </c>
    </row>
    <row r="3638" spans="1:24" x14ac:dyDescent="0.3">
      <c r="A3638" t="s">
        <v>5687</v>
      </c>
      <c r="B3638" t="s">
        <v>5688</v>
      </c>
      <c r="C3638" t="s">
        <v>26</v>
      </c>
      <c r="D3638" s="2">
        <v>29696</v>
      </c>
      <c r="E3638">
        <v>45</v>
      </c>
      <c r="F3638" t="s">
        <v>93</v>
      </c>
      <c r="G3638" t="s">
        <v>115</v>
      </c>
      <c r="H3638" s="2">
        <v>43548</v>
      </c>
      <c r="I3638" s="3">
        <v>7.5</v>
      </c>
      <c r="J3638" s="4">
        <v>177238</v>
      </c>
      <c r="K3638" s="4">
        <v>12178</v>
      </c>
      <c r="L3638" s="3">
        <v>82.8</v>
      </c>
      <c r="M3638" t="s">
        <v>5802</v>
      </c>
      <c r="N3638">
        <v>39</v>
      </c>
      <c r="O3638">
        <v>20</v>
      </c>
      <c r="P3638">
        <v>67</v>
      </c>
      <c r="Q3638">
        <v>1</v>
      </c>
      <c r="R3638" t="s">
        <v>39</v>
      </c>
      <c r="S3638" t="s">
        <v>119</v>
      </c>
      <c r="T3638" t="s">
        <v>6927</v>
      </c>
      <c r="U3638" t="s">
        <v>6022</v>
      </c>
      <c r="V3638" t="s">
        <v>34</v>
      </c>
      <c r="W3638" t="s">
        <v>64</v>
      </c>
      <c r="X3638" t="s">
        <v>64</v>
      </c>
    </row>
    <row r="3639" spans="1:24" x14ac:dyDescent="0.3">
      <c r="A3639" t="s">
        <v>5689</v>
      </c>
      <c r="B3639" t="s">
        <v>1408</v>
      </c>
      <c r="C3639" t="s">
        <v>26</v>
      </c>
      <c r="D3639" s="2">
        <v>32161</v>
      </c>
      <c r="E3639">
        <v>38</v>
      </c>
      <c r="F3639" t="s">
        <v>57</v>
      </c>
      <c r="G3639" t="s">
        <v>183</v>
      </c>
      <c r="H3639" s="2">
        <v>42506</v>
      </c>
      <c r="I3639" s="3">
        <v>10.3</v>
      </c>
      <c r="J3639" s="4">
        <v>153694</v>
      </c>
      <c r="K3639" s="4">
        <v>12003</v>
      </c>
      <c r="L3639" s="3">
        <v>99.3</v>
      </c>
      <c r="M3639" t="s">
        <v>516</v>
      </c>
      <c r="N3639">
        <v>31</v>
      </c>
      <c r="O3639">
        <v>27</v>
      </c>
      <c r="P3639">
        <v>44</v>
      </c>
      <c r="Q3639">
        <v>2</v>
      </c>
      <c r="R3639" t="s">
        <v>30</v>
      </c>
      <c r="S3639" t="s">
        <v>81</v>
      </c>
      <c r="T3639" t="s">
        <v>3678</v>
      </c>
      <c r="U3639" t="s">
        <v>1930</v>
      </c>
      <c r="V3639" t="s">
        <v>63</v>
      </c>
      <c r="W3639" t="s">
        <v>64</v>
      </c>
      <c r="X3639" t="s">
        <v>35</v>
      </c>
    </row>
    <row r="3640" spans="1:24" x14ac:dyDescent="0.3">
      <c r="A3640" t="s">
        <v>5690</v>
      </c>
      <c r="B3640" t="s">
        <v>5691</v>
      </c>
      <c r="C3640" t="s">
        <v>56</v>
      </c>
      <c r="D3640" s="2">
        <v>28323</v>
      </c>
      <c r="E3640">
        <v>49</v>
      </c>
      <c r="F3640" t="s">
        <v>335</v>
      </c>
      <c r="G3640" t="s">
        <v>118</v>
      </c>
      <c r="H3640" s="2">
        <v>44725</v>
      </c>
      <c r="I3640" s="3">
        <v>4.2</v>
      </c>
      <c r="J3640" s="4">
        <v>167320</v>
      </c>
      <c r="K3640" s="4">
        <v>26039</v>
      </c>
      <c r="L3640" s="3">
        <v>94.6</v>
      </c>
      <c r="M3640" t="s">
        <v>4161</v>
      </c>
      <c r="N3640">
        <v>7</v>
      </c>
      <c r="O3640">
        <v>22</v>
      </c>
      <c r="P3640">
        <v>34</v>
      </c>
      <c r="Q3640">
        <v>1</v>
      </c>
      <c r="R3640" t="s">
        <v>39</v>
      </c>
      <c r="S3640" t="s">
        <v>81</v>
      </c>
      <c r="T3640" t="s">
        <v>95</v>
      </c>
      <c r="U3640" t="s">
        <v>1930</v>
      </c>
      <c r="V3640" t="s">
        <v>63</v>
      </c>
      <c r="W3640" t="s">
        <v>64</v>
      </c>
      <c r="X3640" t="s">
        <v>64</v>
      </c>
    </row>
    <row r="3641" spans="1:24" x14ac:dyDescent="0.3">
      <c r="A3641" t="s">
        <v>5692</v>
      </c>
      <c r="B3641" t="s">
        <v>3398</v>
      </c>
      <c r="C3641" t="s">
        <v>56</v>
      </c>
      <c r="D3641" s="2">
        <v>30575</v>
      </c>
      <c r="E3641">
        <v>43</v>
      </c>
      <c r="F3641" t="s">
        <v>27</v>
      </c>
      <c r="G3641" t="s">
        <v>38</v>
      </c>
      <c r="H3641" s="2">
        <v>43945</v>
      </c>
      <c r="I3641" s="3">
        <v>6.4</v>
      </c>
      <c r="J3641" s="4">
        <v>87030</v>
      </c>
      <c r="K3641" s="4">
        <v>9466</v>
      </c>
      <c r="L3641" s="3">
        <v>92.3</v>
      </c>
      <c r="M3641" t="s">
        <v>59</v>
      </c>
      <c r="N3641">
        <v>45</v>
      </c>
      <c r="O3641">
        <v>16</v>
      </c>
      <c r="P3641">
        <v>41</v>
      </c>
      <c r="Q3641">
        <v>5</v>
      </c>
      <c r="R3641" t="s">
        <v>30</v>
      </c>
      <c r="S3641" t="s">
        <v>104</v>
      </c>
      <c r="T3641" t="s">
        <v>2122</v>
      </c>
      <c r="U3641" t="s">
        <v>6022</v>
      </c>
      <c r="V3641" t="s">
        <v>34</v>
      </c>
      <c r="W3641" t="s">
        <v>35</v>
      </c>
      <c r="X3641" t="s">
        <v>35</v>
      </c>
    </row>
    <row r="3642" spans="1:24" x14ac:dyDescent="0.3">
      <c r="A3642" t="s">
        <v>5693</v>
      </c>
      <c r="B3642" t="s">
        <v>4672</v>
      </c>
      <c r="C3642" t="s">
        <v>26</v>
      </c>
      <c r="D3642" s="2">
        <v>29115</v>
      </c>
      <c r="E3642">
        <v>47</v>
      </c>
      <c r="F3642" t="s">
        <v>335</v>
      </c>
      <c r="G3642" t="s">
        <v>50</v>
      </c>
      <c r="H3642" s="2">
        <v>42568</v>
      </c>
      <c r="I3642" s="3">
        <v>10.1</v>
      </c>
      <c r="J3642" s="4">
        <v>142183</v>
      </c>
      <c r="K3642" s="4">
        <v>6895</v>
      </c>
      <c r="L3642" s="3">
        <v>84.6</v>
      </c>
      <c r="M3642" t="s">
        <v>4161</v>
      </c>
      <c r="N3642">
        <v>11</v>
      </c>
      <c r="O3642">
        <v>9</v>
      </c>
      <c r="P3642">
        <v>64</v>
      </c>
      <c r="Q3642">
        <v>1</v>
      </c>
      <c r="R3642" t="s">
        <v>39</v>
      </c>
      <c r="S3642" t="s">
        <v>104</v>
      </c>
      <c r="T3642" t="s">
        <v>122</v>
      </c>
      <c r="U3642" t="s">
        <v>77</v>
      </c>
      <c r="V3642" t="s">
        <v>34</v>
      </c>
      <c r="W3642" t="s">
        <v>64</v>
      </c>
      <c r="X3642" t="s">
        <v>64</v>
      </c>
    </row>
    <row r="3643" spans="1:24" x14ac:dyDescent="0.3">
      <c r="A3643" t="s">
        <v>5694</v>
      </c>
      <c r="B3643" t="s">
        <v>1497</v>
      </c>
      <c r="C3643" t="s">
        <v>26</v>
      </c>
      <c r="D3643" s="2">
        <v>35750</v>
      </c>
      <c r="E3643">
        <v>29</v>
      </c>
      <c r="F3643" t="s">
        <v>135</v>
      </c>
      <c r="G3643" t="s">
        <v>177</v>
      </c>
      <c r="H3643" s="2">
        <v>44269</v>
      </c>
      <c r="I3643" s="3">
        <v>5.5</v>
      </c>
      <c r="J3643" s="4">
        <v>67292</v>
      </c>
      <c r="K3643" s="4">
        <v>3320</v>
      </c>
      <c r="L3643" s="3">
        <v>89.6</v>
      </c>
      <c r="M3643" t="s">
        <v>59</v>
      </c>
      <c r="N3643">
        <v>39</v>
      </c>
      <c r="O3643">
        <v>9</v>
      </c>
      <c r="P3643">
        <v>75</v>
      </c>
      <c r="Q3643">
        <v>4</v>
      </c>
      <c r="R3643" t="s">
        <v>30</v>
      </c>
      <c r="S3643" t="s">
        <v>81</v>
      </c>
      <c r="T3643" t="s">
        <v>122</v>
      </c>
      <c r="U3643" t="s">
        <v>77</v>
      </c>
      <c r="V3643" t="s">
        <v>34</v>
      </c>
      <c r="W3643" t="s">
        <v>35</v>
      </c>
      <c r="X3643" t="s">
        <v>35</v>
      </c>
    </row>
    <row r="3644" spans="1:24" x14ac:dyDescent="0.3">
      <c r="A3644" t="s">
        <v>5695</v>
      </c>
      <c r="B3644" t="s">
        <v>1580</v>
      </c>
      <c r="C3644" t="s">
        <v>56</v>
      </c>
      <c r="D3644" s="2">
        <v>26705</v>
      </c>
      <c r="E3644">
        <v>53</v>
      </c>
      <c r="F3644" t="s">
        <v>4623</v>
      </c>
      <c r="G3644" t="s">
        <v>382</v>
      </c>
      <c r="H3644" s="2">
        <v>44277</v>
      </c>
      <c r="I3644" s="3">
        <v>5.5</v>
      </c>
      <c r="J3644" s="4">
        <v>65908</v>
      </c>
      <c r="K3644" s="4">
        <v>2284</v>
      </c>
      <c r="L3644" s="3">
        <v>96.3</v>
      </c>
      <c r="M3644" t="s">
        <v>29</v>
      </c>
      <c r="N3644">
        <v>35</v>
      </c>
      <c r="O3644">
        <v>18</v>
      </c>
      <c r="P3644">
        <v>19</v>
      </c>
      <c r="Q3644">
        <v>2</v>
      </c>
      <c r="R3644" t="s">
        <v>39</v>
      </c>
      <c r="S3644" t="s">
        <v>52</v>
      </c>
      <c r="T3644" t="s">
        <v>40</v>
      </c>
      <c r="U3644" t="s">
        <v>1225</v>
      </c>
      <c r="V3644" t="s">
        <v>83</v>
      </c>
      <c r="W3644" t="s">
        <v>64</v>
      </c>
      <c r="X3644" t="s">
        <v>64</v>
      </c>
    </row>
    <row r="3645" spans="1:24" x14ac:dyDescent="0.3">
      <c r="A3645" t="s">
        <v>5696</v>
      </c>
      <c r="B3645" t="s">
        <v>3126</v>
      </c>
      <c r="C3645" t="s">
        <v>56</v>
      </c>
      <c r="D3645" s="2">
        <v>29795</v>
      </c>
      <c r="E3645">
        <v>45</v>
      </c>
      <c r="F3645" t="s">
        <v>93</v>
      </c>
      <c r="G3645" t="s">
        <v>132</v>
      </c>
      <c r="H3645" s="2">
        <v>45447</v>
      </c>
      <c r="I3645" s="3">
        <v>2.2999999999999998</v>
      </c>
      <c r="J3645" s="4">
        <v>93649</v>
      </c>
      <c r="K3645" s="4">
        <v>9734</v>
      </c>
      <c r="L3645" s="3">
        <v>95</v>
      </c>
      <c r="M3645" t="s">
        <v>516</v>
      </c>
      <c r="N3645">
        <v>18</v>
      </c>
      <c r="O3645">
        <v>19</v>
      </c>
      <c r="P3645">
        <v>36</v>
      </c>
      <c r="Q3645">
        <v>1</v>
      </c>
      <c r="R3645" t="s">
        <v>39</v>
      </c>
      <c r="S3645" t="s">
        <v>90</v>
      </c>
      <c r="T3645" t="s">
        <v>32</v>
      </c>
      <c r="U3645" t="s">
        <v>1930</v>
      </c>
      <c r="V3645" t="s">
        <v>34</v>
      </c>
      <c r="W3645" t="s">
        <v>64</v>
      </c>
      <c r="X3645" t="s">
        <v>35</v>
      </c>
    </row>
    <row r="3646" spans="1:24" x14ac:dyDescent="0.3">
      <c r="A3646" t="s">
        <v>5697</v>
      </c>
      <c r="B3646" t="s">
        <v>1165</v>
      </c>
      <c r="C3646" t="s">
        <v>26</v>
      </c>
      <c r="D3646" s="2">
        <v>25583</v>
      </c>
      <c r="E3646">
        <v>56</v>
      </c>
      <c r="F3646" t="s">
        <v>27</v>
      </c>
      <c r="G3646" t="s">
        <v>89</v>
      </c>
      <c r="H3646" s="2">
        <v>43534</v>
      </c>
      <c r="I3646" s="3">
        <v>7.5</v>
      </c>
      <c r="J3646" s="4">
        <v>78856</v>
      </c>
      <c r="K3646" s="4">
        <v>10394</v>
      </c>
      <c r="L3646" s="3">
        <v>85.3</v>
      </c>
      <c r="M3646" t="s">
        <v>516</v>
      </c>
      <c r="N3646">
        <v>24</v>
      </c>
      <c r="O3646">
        <v>18</v>
      </c>
      <c r="P3646">
        <v>32</v>
      </c>
      <c r="Q3646">
        <v>2</v>
      </c>
      <c r="R3646" t="s">
        <v>39</v>
      </c>
      <c r="S3646" t="s">
        <v>125</v>
      </c>
      <c r="T3646" t="s">
        <v>32</v>
      </c>
      <c r="U3646" t="s">
        <v>6022</v>
      </c>
      <c r="V3646" t="s">
        <v>34</v>
      </c>
      <c r="W3646" t="s">
        <v>64</v>
      </c>
      <c r="X3646" t="s">
        <v>35</v>
      </c>
    </row>
    <row r="3647" spans="1:24" x14ac:dyDescent="0.3">
      <c r="A3647" t="s">
        <v>5698</v>
      </c>
      <c r="B3647" t="s">
        <v>3305</v>
      </c>
      <c r="C3647" t="s">
        <v>26</v>
      </c>
      <c r="D3647" s="2">
        <v>37556</v>
      </c>
      <c r="E3647">
        <v>24</v>
      </c>
      <c r="F3647" t="s">
        <v>335</v>
      </c>
      <c r="G3647" t="s">
        <v>50</v>
      </c>
      <c r="H3647" s="2">
        <v>45271</v>
      </c>
      <c r="I3647" s="3">
        <v>2.7</v>
      </c>
      <c r="J3647" s="4">
        <v>77261</v>
      </c>
      <c r="K3647" s="4">
        <v>6349</v>
      </c>
      <c r="L3647" s="3">
        <v>93.5</v>
      </c>
      <c r="M3647" t="s">
        <v>5802</v>
      </c>
      <c r="N3647">
        <v>12</v>
      </c>
      <c r="O3647">
        <v>27</v>
      </c>
      <c r="P3647">
        <v>62</v>
      </c>
      <c r="Q3647">
        <v>2</v>
      </c>
      <c r="R3647" t="s">
        <v>39</v>
      </c>
      <c r="S3647" t="s">
        <v>76</v>
      </c>
      <c r="T3647" t="s">
        <v>95</v>
      </c>
      <c r="U3647" t="s">
        <v>1930</v>
      </c>
      <c r="V3647" t="s">
        <v>83</v>
      </c>
      <c r="W3647" t="s">
        <v>35</v>
      </c>
      <c r="X3647" t="s">
        <v>64</v>
      </c>
    </row>
    <row r="3648" spans="1:24" x14ac:dyDescent="0.3">
      <c r="A3648" t="s">
        <v>5699</v>
      </c>
      <c r="B3648" t="s">
        <v>1261</v>
      </c>
      <c r="C3648" t="s">
        <v>56</v>
      </c>
      <c r="D3648" s="2">
        <v>37115</v>
      </c>
      <c r="E3648">
        <v>25</v>
      </c>
      <c r="F3648" t="s">
        <v>57</v>
      </c>
      <c r="G3648" t="s">
        <v>467</v>
      </c>
      <c r="H3648" s="2">
        <v>45844</v>
      </c>
      <c r="I3648" s="3">
        <v>1.2</v>
      </c>
      <c r="J3648" s="4">
        <v>88965</v>
      </c>
      <c r="K3648" s="4">
        <v>11355</v>
      </c>
      <c r="L3648" s="3">
        <v>79.900000000000006</v>
      </c>
      <c r="M3648" t="s">
        <v>516</v>
      </c>
      <c r="N3648">
        <v>45</v>
      </c>
      <c r="O3648">
        <v>5</v>
      </c>
      <c r="P3648">
        <v>69</v>
      </c>
      <c r="Q3648">
        <v>4</v>
      </c>
      <c r="R3648" t="s">
        <v>30</v>
      </c>
      <c r="S3648" t="s">
        <v>76</v>
      </c>
      <c r="T3648" t="s">
        <v>143</v>
      </c>
      <c r="U3648" t="s">
        <v>77</v>
      </c>
      <c r="V3648" t="s">
        <v>34</v>
      </c>
      <c r="W3648" t="s">
        <v>35</v>
      </c>
      <c r="X3648" t="s">
        <v>64</v>
      </c>
    </row>
    <row r="3649" spans="1:24" x14ac:dyDescent="0.3">
      <c r="A3649" t="s">
        <v>5700</v>
      </c>
      <c r="B3649" t="s">
        <v>3566</v>
      </c>
      <c r="C3649" t="s">
        <v>26</v>
      </c>
      <c r="D3649" s="2">
        <v>25269</v>
      </c>
      <c r="E3649">
        <v>57</v>
      </c>
      <c r="F3649" t="s">
        <v>27</v>
      </c>
      <c r="G3649" t="s">
        <v>38</v>
      </c>
      <c r="H3649" s="2">
        <v>44772</v>
      </c>
      <c r="I3649" s="3">
        <v>4.0999999999999996</v>
      </c>
      <c r="J3649" s="4">
        <v>154349</v>
      </c>
      <c r="K3649" s="4">
        <v>27326</v>
      </c>
      <c r="L3649" s="3">
        <v>93.6</v>
      </c>
      <c r="M3649" t="s">
        <v>5802</v>
      </c>
      <c r="N3649">
        <v>43</v>
      </c>
      <c r="O3649">
        <v>20</v>
      </c>
      <c r="P3649">
        <v>42</v>
      </c>
      <c r="Q3649">
        <v>3</v>
      </c>
      <c r="R3649" t="s">
        <v>30</v>
      </c>
      <c r="S3649" t="s">
        <v>52</v>
      </c>
      <c r="T3649" t="s">
        <v>143</v>
      </c>
      <c r="U3649" t="s">
        <v>1225</v>
      </c>
      <c r="V3649" t="s">
        <v>34</v>
      </c>
      <c r="W3649" t="s">
        <v>64</v>
      </c>
      <c r="X3649" t="s">
        <v>35</v>
      </c>
    </row>
    <row r="3650" spans="1:24" x14ac:dyDescent="0.3">
      <c r="A3650" t="s">
        <v>5701</v>
      </c>
      <c r="B3650" t="s">
        <v>2704</v>
      </c>
      <c r="C3650" t="s">
        <v>56</v>
      </c>
      <c r="D3650" s="2">
        <v>28472</v>
      </c>
      <c r="E3650">
        <v>49</v>
      </c>
      <c r="F3650" t="s">
        <v>102</v>
      </c>
      <c r="G3650" t="s">
        <v>159</v>
      </c>
      <c r="H3650" s="2">
        <v>45026</v>
      </c>
      <c r="I3650" s="3">
        <v>3.4</v>
      </c>
      <c r="J3650" s="4">
        <v>55282</v>
      </c>
      <c r="K3650" s="4">
        <v>1970</v>
      </c>
      <c r="L3650" s="3">
        <v>94.6</v>
      </c>
      <c r="M3650" t="s">
        <v>29</v>
      </c>
      <c r="N3650">
        <v>31</v>
      </c>
      <c r="O3650">
        <v>3</v>
      </c>
      <c r="P3650">
        <v>34</v>
      </c>
      <c r="Q3650">
        <v>3</v>
      </c>
      <c r="R3650" t="s">
        <v>30</v>
      </c>
      <c r="S3650" t="s">
        <v>90</v>
      </c>
      <c r="T3650" t="s">
        <v>32</v>
      </c>
      <c r="U3650" t="s">
        <v>77</v>
      </c>
      <c r="V3650" t="s">
        <v>34</v>
      </c>
      <c r="W3650" t="s">
        <v>35</v>
      </c>
      <c r="X3650" t="s">
        <v>64</v>
      </c>
    </row>
    <row r="3651" spans="1:24" x14ac:dyDescent="0.3">
      <c r="A3651" t="s">
        <v>5702</v>
      </c>
      <c r="B3651" t="s">
        <v>1086</v>
      </c>
      <c r="C3651" t="s">
        <v>26</v>
      </c>
      <c r="D3651" s="2">
        <v>28846</v>
      </c>
      <c r="E3651">
        <v>48</v>
      </c>
      <c r="F3651" t="s">
        <v>335</v>
      </c>
      <c r="G3651" t="s">
        <v>50</v>
      </c>
      <c r="H3651" s="2">
        <v>43471</v>
      </c>
      <c r="I3651" s="3">
        <v>7.7</v>
      </c>
      <c r="J3651" s="4">
        <v>55402</v>
      </c>
      <c r="K3651" s="4">
        <v>8956</v>
      </c>
      <c r="L3651" s="3">
        <v>82.3</v>
      </c>
      <c r="M3651" t="s">
        <v>4161</v>
      </c>
      <c r="N3651">
        <v>41</v>
      </c>
      <c r="O3651">
        <v>5</v>
      </c>
      <c r="P3651">
        <v>53</v>
      </c>
      <c r="Q3651">
        <v>2</v>
      </c>
      <c r="R3651" t="s">
        <v>39</v>
      </c>
      <c r="S3651" t="s">
        <v>60</v>
      </c>
      <c r="T3651" t="s">
        <v>2122</v>
      </c>
      <c r="U3651" t="s">
        <v>6022</v>
      </c>
      <c r="V3651" t="s">
        <v>34</v>
      </c>
      <c r="W3651" t="s">
        <v>35</v>
      </c>
      <c r="X3651" t="s">
        <v>35</v>
      </c>
    </row>
    <row r="3652" spans="1:24" x14ac:dyDescent="0.3">
      <c r="A3652" t="s">
        <v>5703</v>
      </c>
      <c r="B3652" t="s">
        <v>1100</v>
      </c>
      <c r="C3652" t="s">
        <v>56</v>
      </c>
      <c r="D3652" s="2">
        <v>31199</v>
      </c>
      <c r="E3652">
        <v>41</v>
      </c>
      <c r="F3652" t="s">
        <v>135</v>
      </c>
      <c r="G3652" t="s">
        <v>3341</v>
      </c>
      <c r="H3652" s="2">
        <v>43653</v>
      </c>
      <c r="I3652" s="3">
        <v>7.2</v>
      </c>
      <c r="J3652" s="4">
        <v>38514</v>
      </c>
      <c r="K3652" s="4">
        <v>2626</v>
      </c>
      <c r="L3652" s="3">
        <v>90.4</v>
      </c>
      <c r="M3652" t="s">
        <v>59</v>
      </c>
      <c r="N3652">
        <v>21</v>
      </c>
      <c r="O3652">
        <v>8</v>
      </c>
      <c r="P3652">
        <v>69</v>
      </c>
      <c r="Q3652">
        <v>2</v>
      </c>
      <c r="R3652" t="s">
        <v>39</v>
      </c>
      <c r="S3652" t="s">
        <v>76</v>
      </c>
      <c r="T3652" t="s">
        <v>61</v>
      </c>
      <c r="U3652" t="s">
        <v>6022</v>
      </c>
      <c r="V3652" t="s">
        <v>83</v>
      </c>
      <c r="W3652" t="s">
        <v>64</v>
      </c>
      <c r="X3652" t="s">
        <v>64</v>
      </c>
    </row>
    <row r="3653" spans="1:24" x14ac:dyDescent="0.3">
      <c r="A3653" t="s">
        <v>5704</v>
      </c>
      <c r="B3653" t="s">
        <v>5705</v>
      </c>
      <c r="C3653" t="s">
        <v>56</v>
      </c>
      <c r="D3653" s="2">
        <v>25338</v>
      </c>
      <c r="E3653">
        <v>57</v>
      </c>
      <c r="F3653" t="s">
        <v>135</v>
      </c>
      <c r="G3653" t="s">
        <v>177</v>
      </c>
      <c r="H3653" s="2">
        <v>45182</v>
      </c>
      <c r="I3653" s="3">
        <v>3</v>
      </c>
      <c r="J3653" s="4">
        <v>99636</v>
      </c>
      <c r="K3653" s="4">
        <v>6211</v>
      </c>
      <c r="L3653" s="3">
        <v>87.2</v>
      </c>
      <c r="M3653" t="s">
        <v>5802</v>
      </c>
      <c r="N3653">
        <v>10</v>
      </c>
      <c r="O3653">
        <v>10</v>
      </c>
      <c r="P3653">
        <v>43</v>
      </c>
      <c r="Q3653">
        <v>2</v>
      </c>
      <c r="R3653" t="s">
        <v>30</v>
      </c>
      <c r="S3653" t="s">
        <v>31</v>
      </c>
      <c r="T3653" t="s">
        <v>61</v>
      </c>
      <c r="U3653" t="s">
        <v>77</v>
      </c>
      <c r="V3653" t="s">
        <v>83</v>
      </c>
      <c r="W3653" t="s">
        <v>64</v>
      </c>
      <c r="X3653" t="s">
        <v>64</v>
      </c>
    </row>
    <row r="3654" spans="1:24" x14ac:dyDescent="0.3">
      <c r="A3654" t="s">
        <v>5706</v>
      </c>
      <c r="B3654" t="s">
        <v>1793</v>
      </c>
      <c r="C3654" t="s">
        <v>56</v>
      </c>
      <c r="D3654" s="2">
        <v>25436</v>
      </c>
      <c r="E3654">
        <v>57</v>
      </c>
      <c r="F3654" t="s">
        <v>102</v>
      </c>
      <c r="G3654" t="s">
        <v>103</v>
      </c>
      <c r="H3654" s="2">
        <v>42469</v>
      </c>
      <c r="I3654" s="3">
        <v>10.4</v>
      </c>
      <c r="J3654" s="4">
        <v>106589</v>
      </c>
      <c r="K3654" s="4">
        <v>14256</v>
      </c>
      <c r="L3654" s="3">
        <v>87.9</v>
      </c>
      <c r="M3654" t="s">
        <v>29</v>
      </c>
      <c r="N3654">
        <v>40</v>
      </c>
      <c r="O3654">
        <v>17</v>
      </c>
      <c r="P3654">
        <v>62</v>
      </c>
      <c r="Q3654">
        <v>2</v>
      </c>
      <c r="R3654" t="s">
        <v>30</v>
      </c>
      <c r="S3654" t="s">
        <v>119</v>
      </c>
      <c r="T3654" t="s">
        <v>143</v>
      </c>
      <c r="U3654" t="s">
        <v>77</v>
      </c>
      <c r="V3654" t="s">
        <v>34</v>
      </c>
      <c r="W3654" t="s">
        <v>35</v>
      </c>
      <c r="X3654" t="s">
        <v>35</v>
      </c>
    </row>
    <row r="3655" spans="1:24" x14ac:dyDescent="0.3">
      <c r="A3655" t="s">
        <v>5707</v>
      </c>
      <c r="B3655" t="s">
        <v>2647</v>
      </c>
      <c r="C3655" t="s">
        <v>26</v>
      </c>
      <c r="D3655" s="2">
        <v>28313</v>
      </c>
      <c r="E3655">
        <v>49</v>
      </c>
      <c r="F3655" t="s">
        <v>335</v>
      </c>
      <c r="G3655" t="s">
        <v>72</v>
      </c>
      <c r="H3655" s="2">
        <v>45742</v>
      </c>
      <c r="I3655" s="3">
        <v>1.5</v>
      </c>
      <c r="J3655" s="4">
        <v>157840</v>
      </c>
      <c r="K3655" s="4">
        <v>14789</v>
      </c>
      <c r="L3655" s="3">
        <v>97.5</v>
      </c>
      <c r="M3655" t="s">
        <v>29</v>
      </c>
      <c r="N3655">
        <v>41</v>
      </c>
      <c r="O3655">
        <v>28</v>
      </c>
      <c r="P3655">
        <v>49</v>
      </c>
      <c r="Q3655">
        <v>2</v>
      </c>
      <c r="R3655" t="s">
        <v>39</v>
      </c>
      <c r="S3655" t="s">
        <v>31</v>
      </c>
      <c r="T3655" t="s">
        <v>40</v>
      </c>
      <c r="U3655" t="s">
        <v>6022</v>
      </c>
      <c r="V3655" t="s">
        <v>34</v>
      </c>
      <c r="W3655" t="s">
        <v>64</v>
      </c>
      <c r="X3655" t="s">
        <v>35</v>
      </c>
    </row>
    <row r="3656" spans="1:24" x14ac:dyDescent="0.3">
      <c r="A3656" t="s">
        <v>5708</v>
      </c>
      <c r="B3656" t="s">
        <v>2346</v>
      </c>
      <c r="C3656" t="s">
        <v>26</v>
      </c>
      <c r="D3656" s="2">
        <v>26498</v>
      </c>
      <c r="E3656">
        <v>54</v>
      </c>
      <c r="F3656" t="s">
        <v>93</v>
      </c>
      <c r="G3656" t="s">
        <v>94</v>
      </c>
      <c r="H3656" s="2">
        <v>44974</v>
      </c>
      <c r="I3656" s="3">
        <v>3.6</v>
      </c>
      <c r="J3656" s="4">
        <v>83711</v>
      </c>
      <c r="K3656" s="4">
        <v>6842</v>
      </c>
      <c r="L3656" s="3">
        <v>90.1</v>
      </c>
      <c r="M3656" t="s">
        <v>5802</v>
      </c>
      <c r="N3656">
        <v>42</v>
      </c>
      <c r="O3656">
        <v>11</v>
      </c>
      <c r="P3656">
        <v>18</v>
      </c>
      <c r="Q3656">
        <v>1</v>
      </c>
      <c r="R3656" t="s">
        <v>30</v>
      </c>
      <c r="S3656" t="s">
        <v>125</v>
      </c>
      <c r="T3656" t="s">
        <v>4012</v>
      </c>
      <c r="U3656" t="s">
        <v>1225</v>
      </c>
      <c r="V3656" t="s">
        <v>34</v>
      </c>
      <c r="W3656" t="s">
        <v>64</v>
      </c>
      <c r="X3656" t="s">
        <v>64</v>
      </c>
    </row>
    <row r="3657" spans="1:24" x14ac:dyDescent="0.3">
      <c r="A3657" t="s">
        <v>5709</v>
      </c>
      <c r="B3657" t="s">
        <v>3721</v>
      </c>
      <c r="C3657" t="s">
        <v>26</v>
      </c>
      <c r="D3657" s="2">
        <v>38598</v>
      </c>
      <c r="E3657">
        <v>21</v>
      </c>
      <c r="F3657" t="s">
        <v>27</v>
      </c>
      <c r="G3657" t="s">
        <v>89</v>
      </c>
      <c r="H3657" s="2">
        <v>45529</v>
      </c>
      <c r="I3657" s="3">
        <v>2</v>
      </c>
      <c r="J3657" s="4">
        <v>55640</v>
      </c>
      <c r="K3657" s="4">
        <v>5263</v>
      </c>
      <c r="L3657" s="3">
        <v>96.5</v>
      </c>
      <c r="M3657" t="s">
        <v>5802</v>
      </c>
      <c r="N3657">
        <v>2</v>
      </c>
      <c r="O3657">
        <v>2</v>
      </c>
      <c r="P3657">
        <v>20</v>
      </c>
      <c r="Q3657">
        <v>1</v>
      </c>
      <c r="R3657" t="s">
        <v>39</v>
      </c>
      <c r="S3657" t="s">
        <v>81</v>
      </c>
      <c r="T3657" t="s">
        <v>4012</v>
      </c>
      <c r="U3657" t="s">
        <v>1930</v>
      </c>
      <c r="V3657" t="s">
        <v>83</v>
      </c>
      <c r="W3657" t="s">
        <v>64</v>
      </c>
      <c r="X3657" t="s">
        <v>64</v>
      </c>
    </row>
    <row r="3658" spans="1:24" x14ac:dyDescent="0.3">
      <c r="A3658" t="s">
        <v>5710</v>
      </c>
      <c r="B3658" t="s">
        <v>5711</v>
      </c>
      <c r="C3658" t="s">
        <v>26</v>
      </c>
      <c r="D3658" s="2">
        <v>26095</v>
      </c>
      <c r="E3658">
        <v>55</v>
      </c>
      <c r="F3658" t="s">
        <v>67</v>
      </c>
      <c r="G3658" t="s">
        <v>2288</v>
      </c>
      <c r="H3658" s="2">
        <v>45019</v>
      </c>
      <c r="I3658" s="3">
        <v>3.4</v>
      </c>
      <c r="J3658" s="4">
        <v>72430</v>
      </c>
      <c r="K3658" s="4">
        <v>11228</v>
      </c>
      <c r="L3658" s="3">
        <v>96.8</v>
      </c>
      <c r="M3658" t="s">
        <v>59</v>
      </c>
      <c r="N3658">
        <v>33</v>
      </c>
      <c r="O3658">
        <v>3</v>
      </c>
      <c r="P3658">
        <v>23</v>
      </c>
      <c r="Q3658">
        <v>3</v>
      </c>
      <c r="R3658" t="s">
        <v>30</v>
      </c>
      <c r="S3658" t="s">
        <v>104</v>
      </c>
      <c r="T3658" t="s">
        <v>2122</v>
      </c>
      <c r="U3658" t="s">
        <v>1225</v>
      </c>
      <c r="V3658" t="s">
        <v>34</v>
      </c>
      <c r="W3658" t="s">
        <v>35</v>
      </c>
      <c r="X3658" t="s">
        <v>35</v>
      </c>
    </row>
    <row r="3659" spans="1:24" x14ac:dyDescent="0.3">
      <c r="A3659" t="s">
        <v>5712</v>
      </c>
      <c r="B3659" t="s">
        <v>5713</v>
      </c>
      <c r="C3659" t="s">
        <v>56</v>
      </c>
      <c r="D3659" s="2">
        <v>28548</v>
      </c>
      <c r="E3659">
        <v>48</v>
      </c>
      <c r="F3659" t="s">
        <v>135</v>
      </c>
      <c r="G3659" t="s">
        <v>263</v>
      </c>
      <c r="H3659" s="2">
        <v>42805</v>
      </c>
      <c r="I3659" s="3">
        <v>9.5</v>
      </c>
      <c r="J3659" s="4">
        <v>29144</v>
      </c>
      <c r="K3659" s="4">
        <v>1611</v>
      </c>
      <c r="L3659" s="3">
        <v>80.5</v>
      </c>
      <c r="M3659" t="s">
        <v>5802</v>
      </c>
      <c r="N3659">
        <v>36</v>
      </c>
      <c r="O3659">
        <v>14</v>
      </c>
      <c r="P3659">
        <v>18</v>
      </c>
      <c r="Q3659">
        <v>4</v>
      </c>
      <c r="R3659" t="s">
        <v>30</v>
      </c>
      <c r="S3659" t="s">
        <v>76</v>
      </c>
      <c r="T3659" t="s">
        <v>2122</v>
      </c>
      <c r="U3659" t="s">
        <v>1930</v>
      </c>
      <c r="V3659" t="s">
        <v>83</v>
      </c>
      <c r="W3659" t="s">
        <v>64</v>
      </c>
      <c r="X3659" t="s">
        <v>64</v>
      </c>
    </row>
    <row r="3660" spans="1:24" x14ac:dyDescent="0.3">
      <c r="A3660" t="s">
        <v>5714</v>
      </c>
      <c r="B3660" t="s">
        <v>599</v>
      </c>
      <c r="C3660" t="s">
        <v>26</v>
      </c>
      <c r="D3660" s="2">
        <v>28277</v>
      </c>
      <c r="E3660">
        <v>49</v>
      </c>
      <c r="F3660" t="s">
        <v>128</v>
      </c>
      <c r="G3660" t="s">
        <v>129</v>
      </c>
      <c r="H3660" s="2">
        <v>42668</v>
      </c>
      <c r="I3660" s="3">
        <v>9.9</v>
      </c>
      <c r="J3660" s="4">
        <v>22722</v>
      </c>
      <c r="K3660" s="4">
        <v>4057</v>
      </c>
      <c r="L3660" s="3">
        <v>94</v>
      </c>
      <c r="M3660" t="s">
        <v>4161</v>
      </c>
      <c r="N3660">
        <v>14</v>
      </c>
      <c r="O3660">
        <v>10</v>
      </c>
      <c r="P3660">
        <v>49</v>
      </c>
      <c r="Q3660">
        <v>5</v>
      </c>
      <c r="R3660" t="s">
        <v>39</v>
      </c>
      <c r="S3660" t="s">
        <v>104</v>
      </c>
      <c r="T3660" t="s">
        <v>3678</v>
      </c>
      <c r="U3660" t="s">
        <v>1225</v>
      </c>
      <c r="V3660" t="s">
        <v>34</v>
      </c>
      <c r="W3660" t="s">
        <v>64</v>
      </c>
      <c r="X3660" t="s">
        <v>64</v>
      </c>
    </row>
    <row r="3661" spans="1:24" x14ac:dyDescent="0.3">
      <c r="A3661" t="s">
        <v>5715</v>
      </c>
      <c r="B3661" t="s">
        <v>5716</v>
      </c>
      <c r="C3661" t="s">
        <v>56</v>
      </c>
      <c r="D3661" s="2">
        <v>37313</v>
      </c>
      <c r="E3661">
        <v>24</v>
      </c>
      <c r="F3661" t="s">
        <v>4623</v>
      </c>
      <c r="G3661" t="s">
        <v>6272</v>
      </c>
      <c r="H3661" s="2">
        <v>45037</v>
      </c>
      <c r="I3661" s="3">
        <v>3.4</v>
      </c>
      <c r="J3661" s="4">
        <v>111699</v>
      </c>
      <c r="K3661" s="4">
        <v>9375</v>
      </c>
      <c r="L3661" s="3">
        <v>82.3</v>
      </c>
      <c r="M3661" t="s">
        <v>5802</v>
      </c>
      <c r="N3661">
        <v>29</v>
      </c>
      <c r="O3661">
        <v>19</v>
      </c>
      <c r="P3661">
        <v>65</v>
      </c>
      <c r="Q3661">
        <v>2</v>
      </c>
      <c r="R3661" t="s">
        <v>30</v>
      </c>
      <c r="S3661" t="s">
        <v>31</v>
      </c>
      <c r="T3661" t="s">
        <v>95</v>
      </c>
      <c r="U3661" t="s">
        <v>1930</v>
      </c>
      <c r="V3661" t="s">
        <v>34</v>
      </c>
      <c r="W3661" t="s">
        <v>64</v>
      </c>
      <c r="X3661" t="s">
        <v>35</v>
      </c>
    </row>
    <row r="3662" spans="1:24" x14ac:dyDescent="0.3">
      <c r="A3662" t="s">
        <v>5717</v>
      </c>
      <c r="B3662" t="s">
        <v>5718</v>
      </c>
      <c r="C3662" t="s">
        <v>56</v>
      </c>
      <c r="D3662" s="2">
        <v>29573</v>
      </c>
      <c r="E3662">
        <v>46</v>
      </c>
      <c r="F3662" t="s">
        <v>128</v>
      </c>
      <c r="G3662" t="s">
        <v>1363</v>
      </c>
      <c r="H3662" s="2">
        <v>43193</v>
      </c>
      <c r="I3662" s="3">
        <v>8.4</v>
      </c>
      <c r="J3662" s="4">
        <v>152075</v>
      </c>
      <c r="K3662" s="4">
        <v>6978</v>
      </c>
      <c r="L3662" s="3">
        <v>92.6</v>
      </c>
      <c r="M3662" t="s">
        <v>4161</v>
      </c>
      <c r="N3662">
        <v>35</v>
      </c>
      <c r="O3662">
        <v>3</v>
      </c>
      <c r="P3662">
        <v>10</v>
      </c>
      <c r="Q3662">
        <v>2</v>
      </c>
      <c r="R3662" t="s">
        <v>39</v>
      </c>
      <c r="S3662" t="s">
        <v>76</v>
      </c>
      <c r="T3662" t="s">
        <v>32</v>
      </c>
      <c r="U3662" t="s">
        <v>1225</v>
      </c>
      <c r="V3662" t="s">
        <v>34</v>
      </c>
      <c r="W3662" t="s">
        <v>35</v>
      </c>
      <c r="X3662" t="s">
        <v>35</v>
      </c>
    </row>
    <row r="3663" spans="1:24" x14ac:dyDescent="0.3">
      <c r="A3663" t="s">
        <v>5719</v>
      </c>
      <c r="B3663" t="s">
        <v>4535</v>
      </c>
      <c r="C3663" t="s">
        <v>56</v>
      </c>
      <c r="D3663" s="2">
        <v>37777</v>
      </c>
      <c r="E3663">
        <v>23</v>
      </c>
      <c r="F3663" t="s">
        <v>67</v>
      </c>
      <c r="G3663" t="s">
        <v>142</v>
      </c>
      <c r="H3663" s="2">
        <v>45368</v>
      </c>
      <c r="I3663" s="3">
        <v>2.5</v>
      </c>
      <c r="J3663" s="4">
        <v>112403</v>
      </c>
      <c r="K3663" s="4">
        <v>18594</v>
      </c>
      <c r="L3663" s="3">
        <v>84.8</v>
      </c>
      <c r="M3663" t="s">
        <v>59</v>
      </c>
      <c r="N3663">
        <v>19</v>
      </c>
      <c r="O3663">
        <v>15</v>
      </c>
      <c r="P3663">
        <v>66</v>
      </c>
      <c r="Q3663">
        <v>5</v>
      </c>
      <c r="R3663" t="s">
        <v>30</v>
      </c>
      <c r="S3663" t="s">
        <v>104</v>
      </c>
      <c r="T3663" t="s">
        <v>6927</v>
      </c>
      <c r="U3663" t="s">
        <v>1930</v>
      </c>
      <c r="V3663" t="s">
        <v>34</v>
      </c>
      <c r="W3663" t="s">
        <v>64</v>
      </c>
      <c r="X3663" t="s">
        <v>35</v>
      </c>
    </row>
    <row r="3664" spans="1:24" x14ac:dyDescent="0.3">
      <c r="A3664" t="s">
        <v>5720</v>
      </c>
      <c r="B3664" t="s">
        <v>4664</v>
      </c>
      <c r="C3664" t="s">
        <v>56</v>
      </c>
      <c r="D3664" s="2">
        <v>25557</v>
      </c>
      <c r="E3664">
        <v>57</v>
      </c>
      <c r="F3664" t="s">
        <v>5039</v>
      </c>
      <c r="G3664" t="s">
        <v>112</v>
      </c>
      <c r="H3664" s="2">
        <v>44476</v>
      </c>
      <c r="I3664" s="3">
        <v>4.9000000000000004</v>
      </c>
      <c r="J3664" s="4">
        <v>158840</v>
      </c>
      <c r="K3664" s="4">
        <v>21898</v>
      </c>
      <c r="L3664" s="3">
        <v>82.1</v>
      </c>
      <c r="M3664" t="s">
        <v>29</v>
      </c>
      <c r="N3664">
        <v>17</v>
      </c>
      <c r="O3664">
        <v>14</v>
      </c>
      <c r="P3664">
        <v>19</v>
      </c>
      <c r="Q3664">
        <v>4</v>
      </c>
      <c r="R3664" t="s">
        <v>39</v>
      </c>
      <c r="S3664" t="s">
        <v>119</v>
      </c>
      <c r="T3664" t="s">
        <v>95</v>
      </c>
      <c r="U3664" t="s">
        <v>77</v>
      </c>
      <c r="V3664" t="s">
        <v>34</v>
      </c>
      <c r="W3664" t="s">
        <v>35</v>
      </c>
      <c r="X3664" t="s">
        <v>35</v>
      </c>
    </row>
    <row r="3665" spans="1:24" x14ac:dyDescent="0.3">
      <c r="A3665" t="s">
        <v>5721</v>
      </c>
      <c r="B3665" t="s">
        <v>2494</v>
      </c>
      <c r="C3665" t="s">
        <v>56</v>
      </c>
      <c r="D3665" s="2">
        <v>33320</v>
      </c>
      <c r="E3665">
        <v>35</v>
      </c>
      <c r="F3665" t="s">
        <v>5039</v>
      </c>
      <c r="G3665" t="s">
        <v>44</v>
      </c>
      <c r="H3665" s="2">
        <v>42980</v>
      </c>
      <c r="I3665" s="3">
        <v>9</v>
      </c>
      <c r="J3665" s="4">
        <v>90949</v>
      </c>
      <c r="K3665" s="4"/>
      <c r="L3665" s="3">
        <v>91.8</v>
      </c>
      <c r="M3665" t="s">
        <v>516</v>
      </c>
      <c r="N3665">
        <v>16</v>
      </c>
      <c r="O3665">
        <v>26</v>
      </c>
      <c r="P3665">
        <v>25</v>
      </c>
      <c r="Q3665">
        <v>4</v>
      </c>
      <c r="R3665" t="s">
        <v>39</v>
      </c>
      <c r="S3665" t="s">
        <v>52</v>
      </c>
      <c r="T3665" t="s">
        <v>6927</v>
      </c>
      <c r="U3665" t="s">
        <v>77</v>
      </c>
      <c r="V3665" t="s">
        <v>34</v>
      </c>
      <c r="W3665" t="s">
        <v>35</v>
      </c>
      <c r="X3665" t="s">
        <v>35</v>
      </c>
    </row>
    <row r="3666" spans="1:24" x14ac:dyDescent="0.3">
      <c r="A3666" t="s">
        <v>5722</v>
      </c>
      <c r="B3666" t="s">
        <v>5045</v>
      </c>
      <c r="C3666" t="s">
        <v>56</v>
      </c>
      <c r="D3666" s="2">
        <v>26018</v>
      </c>
      <c r="E3666">
        <v>55</v>
      </c>
      <c r="F3666" t="s">
        <v>67</v>
      </c>
      <c r="G3666" t="s">
        <v>142</v>
      </c>
      <c r="H3666" s="2">
        <v>44249</v>
      </c>
      <c r="I3666" s="3">
        <v>5.5</v>
      </c>
      <c r="J3666" s="4">
        <v>70362</v>
      </c>
      <c r="K3666" s="4">
        <v>6714</v>
      </c>
      <c r="L3666" s="3">
        <v>78.5</v>
      </c>
      <c r="M3666" t="s">
        <v>4161</v>
      </c>
      <c r="N3666">
        <v>37</v>
      </c>
      <c r="O3666">
        <v>6</v>
      </c>
      <c r="P3666">
        <v>39</v>
      </c>
      <c r="Q3666">
        <v>2</v>
      </c>
      <c r="R3666" t="s">
        <v>39</v>
      </c>
      <c r="S3666" t="s">
        <v>104</v>
      </c>
      <c r="T3666" t="s">
        <v>61</v>
      </c>
      <c r="U3666" t="s">
        <v>6022</v>
      </c>
      <c r="V3666" t="s">
        <v>34</v>
      </c>
      <c r="W3666" t="s">
        <v>35</v>
      </c>
      <c r="X3666" t="s">
        <v>64</v>
      </c>
    </row>
    <row r="3667" spans="1:24" x14ac:dyDescent="0.3">
      <c r="A3667" t="s">
        <v>5723</v>
      </c>
      <c r="B3667" t="s">
        <v>4840</v>
      </c>
      <c r="C3667" t="s">
        <v>26</v>
      </c>
      <c r="D3667" s="2">
        <v>29434</v>
      </c>
      <c r="E3667">
        <v>46</v>
      </c>
      <c r="F3667" t="s">
        <v>93</v>
      </c>
      <c r="G3667" t="s">
        <v>115</v>
      </c>
      <c r="H3667" s="2">
        <v>44003</v>
      </c>
      <c r="I3667" s="3">
        <v>6.2</v>
      </c>
      <c r="J3667" s="4">
        <v>55090</v>
      </c>
      <c r="K3667" s="4">
        <v>9907</v>
      </c>
      <c r="L3667" s="3">
        <v>83.8</v>
      </c>
      <c r="M3667" t="s">
        <v>516</v>
      </c>
      <c r="N3667">
        <v>35</v>
      </c>
      <c r="O3667">
        <v>6</v>
      </c>
      <c r="P3667">
        <v>32</v>
      </c>
      <c r="Q3667">
        <v>1</v>
      </c>
      <c r="R3667" t="s">
        <v>30</v>
      </c>
      <c r="S3667" t="s">
        <v>52</v>
      </c>
      <c r="T3667" t="s">
        <v>3678</v>
      </c>
      <c r="U3667" t="s">
        <v>1930</v>
      </c>
      <c r="V3667" t="s">
        <v>34</v>
      </c>
      <c r="W3667" t="s">
        <v>35</v>
      </c>
      <c r="X3667" t="s">
        <v>64</v>
      </c>
    </row>
    <row r="3668" spans="1:24" x14ac:dyDescent="0.3">
      <c r="A3668" t="s">
        <v>5724</v>
      </c>
      <c r="B3668" t="s">
        <v>4732</v>
      </c>
      <c r="C3668" t="s">
        <v>26</v>
      </c>
      <c r="D3668" s="2">
        <v>38069</v>
      </c>
      <c r="E3668">
        <v>22</v>
      </c>
      <c r="F3668" t="s">
        <v>4623</v>
      </c>
      <c r="G3668" t="s">
        <v>2227</v>
      </c>
      <c r="H3668" s="2">
        <v>44776</v>
      </c>
      <c r="I3668" s="3">
        <v>4.0999999999999996</v>
      </c>
      <c r="J3668" s="4">
        <v>163953</v>
      </c>
      <c r="K3668" s="4">
        <v>27161</v>
      </c>
      <c r="L3668" s="3">
        <v>81.7</v>
      </c>
      <c r="M3668" t="s">
        <v>29</v>
      </c>
      <c r="N3668">
        <v>4</v>
      </c>
      <c r="O3668">
        <v>25</v>
      </c>
      <c r="P3668">
        <v>51</v>
      </c>
      <c r="Q3668">
        <v>4</v>
      </c>
      <c r="R3668" t="s">
        <v>39</v>
      </c>
      <c r="S3668" t="s">
        <v>90</v>
      </c>
      <c r="T3668" t="s">
        <v>40</v>
      </c>
      <c r="U3668" t="s">
        <v>1225</v>
      </c>
      <c r="V3668" t="s">
        <v>34</v>
      </c>
      <c r="W3668" t="s">
        <v>64</v>
      </c>
      <c r="X3668" t="s">
        <v>35</v>
      </c>
    </row>
    <row r="3669" spans="1:24" x14ac:dyDescent="0.3">
      <c r="A3669" t="s">
        <v>5725</v>
      </c>
      <c r="B3669" t="s">
        <v>1224</v>
      </c>
      <c r="C3669" t="s">
        <v>26</v>
      </c>
      <c r="D3669" s="2">
        <v>26135</v>
      </c>
      <c r="E3669">
        <v>55</v>
      </c>
      <c r="F3669" t="s">
        <v>128</v>
      </c>
      <c r="G3669" t="s">
        <v>503</v>
      </c>
      <c r="H3669" s="2">
        <v>43273</v>
      </c>
      <c r="I3669" s="3">
        <v>8.1999999999999993</v>
      </c>
      <c r="J3669" s="4">
        <v>124926</v>
      </c>
      <c r="K3669" s="4">
        <v>20132</v>
      </c>
      <c r="L3669" s="3">
        <v>80.5</v>
      </c>
      <c r="M3669" t="s">
        <v>516</v>
      </c>
      <c r="N3669">
        <v>15</v>
      </c>
      <c r="O3669">
        <v>19</v>
      </c>
      <c r="P3669">
        <v>57</v>
      </c>
      <c r="Q3669">
        <v>5</v>
      </c>
      <c r="R3669" t="s">
        <v>30</v>
      </c>
      <c r="S3669" t="s">
        <v>52</v>
      </c>
      <c r="T3669" t="s">
        <v>95</v>
      </c>
      <c r="U3669" t="s">
        <v>1930</v>
      </c>
      <c r="V3669" t="s">
        <v>34</v>
      </c>
      <c r="W3669" t="s">
        <v>35</v>
      </c>
      <c r="X3669" t="s">
        <v>64</v>
      </c>
    </row>
    <row r="3670" spans="1:24" x14ac:dyDescent="0.3">
      <c r="A3670" t="s">
        <v>5726</v>
      </c>
      <c r="B3670" t="s">
        <v>476</v>
      </c>
      <c r="C3670" t="s">
        <v>56</v>
      </c>
      <c r="D3670" s="2">
        <v>27644</v>
      </c>
      <c r="E3670">
        <v>51</v>
      </c>
      <c r="F3670" t="s">
        <v>335</v>
      </c>
      <c r="G3670" t="s">
        <v>492</v>
      </c>
      <c r="H3670" s="2">
        <v>45205</v>
      </c>
      <c r="I3670" s="3">
        <v>2.9</v>
      </c>
      <c r="J3670" s="4">
        <v>72893</v>
      </c>
      <c r="K3670" s="4">
        <v>6330</v>
      </c>
      <c r="L3670" s="3">
        <v>78.599999999999994</v>
      </c>
      <c r="M3670" t="s">
        <v>5802</v>
      </c>
      <c r="N3670">
        <v>16</v>
      </c>
      <c r="O3670">
        <v>2</v>
      </c>
      <c r="P3670">
        <v>46</v>
      </c>
      <c r="Q3670">
        <v>5</v>
      </c>
      <c r="R3670" t="s">
        <v>39</v>
      </c>
      <c r="S3670" t="s">
        <v>31</v>
      </c>
      <c r="T3670" t="s">
        <v>95</v>
      </c>
      <c r="U3670" t="s">
        <v>1225</v>
      </c>
      <c r="V3670" t="s">
        <v>34</v>
      </c>
      <c r="W3670" t="s">
        <v>64</v>
      </c>
      <c r="X3670" t="s">
        <v>35</v>
      </c>
    </row>
    <row r="3671" spans="1:24" x14ac:dyDescent="0.3">
      <c r="A3671" t="s">
        <v>5727</v>
      </c>
      <c r="B3671" t="s">
        <v>5728</v>
      </c>
      <c r="C3671" t="s">
        <v>56</v>
      </c>
      <c r="D3671" s="2">
        <v>33930</v>
      </c>
      <c r="E3671">
        <v>34</v>
      </c>
      <c r="F3671" t="s">
        <v>5039</v>
      </c>
      <c r="G3671" t="s">
        <v>44</v>
      </c>
      <c r="H3671" s="2">
        <v>44607</v>
      </c>
      <c r="I3671" s="3">
        <v>4.5999999999999996</v>
      </c>
      <c r="J3671" s="4">
        <v>85957</v>
      </c>
      <c r="K3671" s="4">
        <v>12193</v>
      </c>
      <c r="L3671" s="3">
        <v>92.6</v>
      </c>
      <c r="M3671" t="s">
        <v>4161</v>
      </c>
      <c r="N3671">
        <v>8</v>
      </c>
      <c r="O3671">
        <v>27</v>
      </c>
      <c r="P3671">
        <v>16</v>
      </c>
      <c r="Q3671">
        <v>3</v>
      </c>
      <c r="R3671" t="s">
        <v>39</v>
      </c>
      <c r="S3671" t="s">
        <v>90</v>
      </c>
      <c r="T3671" t="s">
        <v>143</v>
      </c>
      <c r="U3671" t="s">
        <v>77</v>
      </c>
      <c r="V3671" t="s">
        <v>63</v>
      </c>
      <c r="W3671" t="s">
        <v>64</v>
      </c>
      <c r="X3671" t="s">
        <v>35</v>
      </c>
    </row>
    <row r="3672" spans="1:24" x14ac:dyDescent="0.3">
      <c r="A3672" t="s">
        <v>5729</v>
      </c>
      <c r="B3672" t="s">
        <v>5730</v>
      </c>
      <c r="C3672" t="s">
        <v>26</v>
      </c>
      <c r="D3672" s="2">
        <v>34410</v>
      </c>
      <c r="E3672">
        <v>32</v>
      </c>
      <c r="F3672" t="s">
        <v>67</v>
      </c>
      <c r="G3672" t="s">
        <v>2288</v>
      </c>
      <c r="H3672" s="2">
        <v>43553</v>
      </c>
      <c r="I3672" s="3">
        <v>7.5</v>
      </c>
      <c r="J3672" s="4">
        <v>145858</v>
      </c>
      <c r="K3672" s="4">
        <v>25652</v>
      </c>
      <c r="L3672" s="3">
        <v>83.1</v>
      </c>
      <c r="M3672" t="s">
        <v>4161</v>
      </c>
      <c r="N3672">
        <v>0</v>
      </c>
      <c r="O3672">
        <v>18</v>
      </c>
      <c r="P3672">
        <v>69</v>
      </c>
      <c r="Q3672">
        <v>2</v>
      </c>
      <c r="R3672" t="s">
        <v>30</v>
      </c>
      <c r="S3672" t="s">
        <v>125</v>
      </c>
      <c r="T3672" t="s">
        <v>61</v>
      </c>
      <c r="U3672" t="s">
        <v>77</v>
      </c>
      <c r="V3672" t="s">
        <v>34</v>
      </c>
      <c r="W3672" t="s">
        <v>64</v>
      </c>
      <c r="X3672" t="s">
        <v>64</v>
      </c>
    </row>
    <row r="3673" spans="1:24" x14ac:dyDescent="0.3">
      <c r="A3673" t="s">
        <v>5731</v>
      </c>
      <c r="B3673" t="s">
        <v>2137</v>
      </c>
      <c r="C3673" t="s">
        <v>26</v>
      </c>
      <c r="D3673" s="2">
        <v>34595</v>
      </c>
      <c r="E3673">
        <v>32</v>
      </c>
      <c r="F3673" t="s">
        <v>135</v>
      </c>
      <c r="G3673" t="s">
        <v>3341</v>
      </c>
      <c r="H3673" s="2">
        <v>45590</v>
      </c>
      <c r="I3673" s="3">
        <v>1.9</v>
      </c>
      <c r="J3673" s="4">
        <v>38295</v>
      </c>
      <c r="K3673" s="4">
        <v>5452</v>
      </c>
      <c r="L3673" s="3">
        <v>80.2</v>
      </c>
      <c r="M3673" t="s">
        <v>516</v>
      </c>
      <c r="N3673">
        <v>38</v>
      </c>
      <c r="O3673">
        <v>24</v>
      </c>
      <c r="P3673">
        <v>57</v>
      </c>
      <c r="Q3673">
        <v>4</v>
      </c>
      <c r="R3673" t="s">
        <v>30</v>
      </c>
      <c r="S3673" t="s">
        <v>81</v>
      </c>
      <c r="T3673" t="s">
        <v>6927</v>
      </c>
      <c r="U3673" t="s">
        <v>1930</v>
      </c>
      <c r="V3673" t="s">
        <v>83</v>
      </c>
      <c r="W3673" t="s">
        <v>35</v>
      </c>
      <c r="X3673" t="s">
        <v>64</v>
      </c>
    </row>
    <row r="3674" spans="1:24" x14ac:dyDescent="0.3">
      <c r="A3674" t="s">
        <v>5732</v>
      </c>
      <c r="B3674" t="s">
        <v>3439</v>
      </c>
      <c r="C3674" t="s">
        <v>26</v>
      </c>
      <c r="D3674" s="2">
        <v>29056</v>
      </c>
      <c r="E3674">
        <v>47</v>
      </c>
      <c r="F3674" t="s">
        <v>93</v>
      </c>
      <c r="G3674" t="s">
        <v>215</v>
      </c>
      <c r="H3674" s="2">
        <v>45611</v>
      </c>
      <c r="I3674" s="3">
        <v>1.8</v>
      </c>
      <c r="J3674" s="4">
        <v>75504</v>
      </c>
      <c r="K3674" s="4">
        <v>10419</v>
      </c>
      <c r="L3674" s="3"/>
      <c r="M3674" t="s">
        <v>29</v>
      </c>
      <c r="N3674">
        <v>13</v>
      </c>
      <c r="O3674">
        <v>18</v>
      </c>
      <c r="P3674">
        <v>77</v>
      </c>
      <c r="Q3674">
        <v>4</v>
      </c>
      <c r="R3674" t="s">
        <v>39</v>
      </c>
      <c r="S3674" t="s">
        <v>81</v>
      </c>
      <c r="T3674" t="s">
        <v>143</v>
      </c>
      <c r="U3674" t="s">
        <v>77</v>
      </c>
      <c r="V3674" t="s">
        <v>63</v>
      </c>
      <c r="W3674" t="s">
        <v>64</v>
      </c>
      <c r="X3674" t="s">
        <v>64</v>
      </c>
    </row>
    <row r="3675" spans="1:24" x14ac:dyDescent="0.3">
      <c r="A3675" t="s">
        <v>5733</v>
      </c>
      <c r="B3675" t="s">
        <v>4107</v>
      </c>
      <c r="C3675" t="s">
        <v>56</v>
      </c>
      <c r="D3675" s="2">
        <v>34968</v>
      </c>
      <c r="E3675">
        <v>31</v>
      </c>
      <c r="F3675" t="s">
        <v>5039</v>
      </c>
      <c r="G3675" t="s">
        <v>229</v>
      </c>
      <c r="H3675" s="2">
        <v>45964</v>
      </c>
      <c r="I3675" s="3">
        <v>0.9</v>
      </c>
      <c r="J3675" s="4">
        <v>137855</v>
      </c>
      <c r="K3675" s="4">
        <v>14176</v>
      </c>
      <c r="L3675" s="3">
        <v>85.5</v>
      </c>
      <c r="M3675" t="s">
        <v>29</v>
      </c>
      <c r="N3675">
        <v>21</v>
      </c>
      <c r="O3675">
        <v>1</v>
      </c>
      <c r="P3675">
        <v>73</v>
      </c>
      <c r="Q3675">
        <v>2</v>
      </c>
      <c r="R3675" t="s">
        <v>30</v>
      </c>
      <c r="S3675" t="s">
        <v>76</v>
      </c>
      <c r="T3675" t="s">
        <v>2122</v>
      </c>
      <c r="U3675" t="s">
        <v>1225</v>
      </c>
      <c r="V3675" t="s">
        <v>83</v>
      </c>
      <c r="W3675" t="s">
        <v>64</v>
      </c>
      <c r="X3675" t="s">
        <v>64</v>
      </c>
    </row>
    <row r="3676" spans="1:24" x14ac:dyDescent="0.3">
      <c r="A3676" t="s">
        <v>5734</v>
      </c>
      <c r="B3676" t="s">
        <v>4029</v>
      </c>
      <c r="C3676" t="s">
        <v>26</v>
      </c>
      <c r="D3676" s="2">
        <v>32803</v>
      </c>
      <c r="E3676">
        <v>37</v>
      </c>
      <c r="F3676" t="s">
        <v>335</v>
      </c>
      <c r="G3676" t="s">
        <v>118</v>
      </c>
      <c r="H3676" s="2">
        <v>43515</v>
      </c>
      <c r="I3676" s="3">
        <v>7.6</v>
      </c>
      <c r="J3676" s="4">
        <v>155692</v>
      </c>
      <c r="K3676" s="4">
        <v>11170</v>
      </c>
      <c r="L3676" s="3">
        <v>99.3</v>
      </c>
      <c r="M3676" t="s">
        <v>59</v>
      </c>
      <c r="N3676">
        <v>35</v>
      </c>
      <c r="O3676">
        <v>6</v>
      </c>
      <c r="P3676">
        <v>32</v>
      </c>
      <c r="Q3676">
        <v>3</v>
      </c>
      <c r="R3676" t="s">
        <v>39</v>
      </c>
      <c r="S3676" t="s">
        <v>60</v>
      </c>
      <c r="T3676" t="s">
        <v>143</v>
      </c>
      <c r="U3676" t="s">
        <v>77</v>
      </c>
      <c r="V3676" t="s">
        <v>34</v>
      </c>
      <c r="W3676" t="s">
        <v>64</v>
      </c>
      <c r="X3676" t="s">
        <v>64</v>
      </c>
    </row>
    <row r="3677" spans="1:24" x14ac:dyDescent="0.3">
      <c r="A3677" t="s">
        <v>5735</v>
      </c>
      <c r="B3677" t="s">
        <v>1165</v>
      </c>
      <c r="C3677" t="s">
        <v>26</v>
      </c>
      <c r="D3677" s="2">
        <v>27508</v>
      </c>
      <c r="E3677">
        <v>51</v>
      </c>
      <c r="F3677" t="s">
        <v>102</v>
      </c>
      <c r="G3677" t="s">
        <v>3136</v>
      </c>
      <c r="H3677" s="2">
        <v>44285</v>
      </c>
      <c r="I3677" s="3">
        <v>5.4</v>
      </c>
      <c r="J3677" s="4">
        <v>67352</v>
      </c>
      <c r="K3677" s="4">
        <v>2522</v>
      </c>
      <c r="L3677" s="3">
        <v>98.4</v>
      </c>
      <c r="M3677" t="s">
        <v>59</v>
      </c>
      <c r="N3677">
        <v>36</v>
      </c>
      <c r="O3677">
        <v>25</v>
      </c>
      <c r="P3677">
        <v>52</v>
      </c>
      <c r="Q3677">
        <v>5</v>
      </c>
      <c r="R3677" t="s">
        <v>30</v>
      </c>
      <c r="S3677" t="s">
        <v>76</v>
      </c>
      <c r="T3677" t="s">
        <v>40</v>
      </c>
      <c r="U3677" t="s">
        <v>6022</v>
      </c>
      <c r="V3677" t="s">
        <v>34</v>
      </c>
      <c r="W3677" t="s">
        <v>35</v>
      </c>
      <c r="X3677" t="s">
        <v>35</v>
      </c>
    </row>
    <row r="3678" spans="1:24" x14ac:dyDescent="0.3">
      <c r="A3678" t="s">
        <v>5736</v>
      </c>
      <c r="B3678" t="s">
        <v>2599</v>
      </c>
      <c r="C3678" t="s">
        <v>56</v>
      </c>
      <c r="D3678" s="2">
        <v>38186</v>
      </c>
      <c r="E3678">
        <v>22</v>
      </c>
      <c r="F3678" t="s">
        <v>4623</v>
      </c>
      <c r="G3678" t="s">
        <v>2227</v>
      </c>
      <c r="H3678" s="2">
        <v>45595</v>
      </c>
      <c r="I3678" s="3">
        <v>1.9</v>
      </c>
      <c r="J3678" s="4">
        <v>94006</v>
      </c>
      <c r="K3678" s="4">
        <v>11230</v>
      </c>
      <c r="L3678" s="3">
        <v>83.2</v>
      </c>
      <c r="M3678" t="s">
        <v>516</v>
      </c>
      <c r="N3678">
        <v>4</v>
      </c>
      <c r="O3678">
        <v>24</v>
      </c>
      <c r="P3678">
        <v>52</v>
      </c>
      <c r="Q3678">
        <v>2</v>
      </c>
      <c r="R3678" t="s">
        <v>30</v>
      </c>
      <c r="S3678" t="s">
        <v>119</v>
      </c>
      <c r="T3678" t="s">
        <v>95</v>
      </c>
      <c r="U3678" t="s">
        <v>1930</v>
      </c>
      <c r="V3678" t="s">
        <v>83</v>
      </c>
      <c r="W3678" t="s">
        <v>64</v>
      </c>
      <c r="X3678" t="s">
        <v>64</v>
      </c>
    </row>
    <row r="3679" spans="1:24" x14ac:dyDescent="0.3">
      <c r="A3679" t="s">
        <v>5737</v>
      </c>
      <c r="B3679" t="s">
        <v>3465</v>
      </c>
      <c r="C3679" t="s">
        <v>26</v>
      </c>
      <c r="D3679" s="2">
        <v>29376</v>
      </c>
      <c r="E3679">
        <v>46</v>
      </c>
      <c r="F3679" t="s">
        <v>135</v>
      </c>
      <c r="G3679" t="s">
        <v>177</v>
      </c>
      <c r="H3679" s="2">
        <v>44266</v>
      </c>
      <c r="I3679" s="3">
        <v>5.5</v>
      </c>
      <c r="J3679" s="4">
        <v>90873</v>
      </c>
      <c r="K3679" s="4">
        <v>6036</v>
      </c>
      <c r="L3679" s="3">
        <v>88.7</v>
      </c>
      <c r="M3679" t="s">
        <v>59</v>
      </c>
      <c r="N3679">
        <v>18</v>
      </c>
      <c r="O3679">
        <v>6</v>
      </c>
      <c r="P3679">
        <v>60</v>
      </c>
      <c r="Q3679">
        <v>4</v>
      </c>
      <c r="R3679" t="s">
        <v>39</v>
      </c>
      <c r="S3679" t="s">
        <v>125</v>
      </c>
      <c r="T3679" t="s">
        <v>3678</v>
      </c>
      <c r="U3679" t="s">
        <v>6022</v>
      </c>
      <c r="V3679" t="s">
        <v>83</v>
      </c>
      <c r="W3679" t="s">
        <v>35</v>
      </c>
      <c r="X3679" t="s">
        <v>35</v>
      </c>
    </row>
    <row r="3680" spans="1:24" x14ac:dyDescent="0.3">
      <c r="A3680" t="s">
        <v>5738</v>
      </c>
      <c r="B3680" t="s">
        <v>860</v>
      </c>
      <c r="C3680" t="s">
        <v>26</v>
      </c>
      <c r="D3680" s="2">
        <v>30325</v>
      </c>
      <c r="E3680">
        <v>43</v>
      </c>
      <c r="F3680" t="s">
        <v>4623</v>
      </c>
      <c r="G3680" t="s">
        <v>273</v>
      </c>
      <c r="H3680" s="2">
        <v>45554</v>
      </c>
      <c r="I3680" s="3">
        <v>2</v>
      </c>
      <c r="J3680" s="4">
        <v>34312</v>
      </c>
      <c r="K3680" s="4">
        <v>2680</v>
      </c>
      <c r="L3680" s="3">
        <v>93.3</v>
      </c>
      <c r="M3680" t="s">
        <v>4161</v>
      </c>
      <c r="N3680">
        <v>8</v>
      </c>
      <c r="O3680">
        <v>14</v>
      </c>
      <c r="P3680">
        <v>56</v>
      </c>
      <c r="Q3680">
        <v>3</v>
      </c>
      <c r="R3680" t="s">
        <v>30</v>
      </c>
      <c r="S3680" t="s">
        <v>81</v>
      </c>
      <c r="T3680" t="s">
        <v>122</v>
      </c>
      <c r="U3680" t="s">
        <v>1930</v>
      </c>
      <c r="V3680" t="s">
        <v>34</v>
      </c>
      <c r="W3680" t="s">
        <v>35</v>
      </c>
      <c r="X3680" t="s">
        <v>35</v>
      </c>
    </row>
    <row r="3681" spans="1:24" x14ac:dyDescent="0.3">
      <c r="A3681" t="s">
        <v>5739</v>
      </c>
      <c r="B3681" t="s">
        <v>5740</v>
      </c>
      <c r="C3681" t="s">
        <v>56</v>
      </c>
      <c r="D3681" s="2">
        <v>34323</v>
      </c>
      <c r="E3681">
        <v>33</v>
      </c>
      <c r="F3681" t="s">
        <v>4623</v>
      </c>
      <c r="G3681" t="s">
        <v>6272</v>
      </c>
      <c r="H3681" s="2">
        <v>46003</v>
      </c>
      <c r="I3681" s="3">
        <v>0.7</v>
      </c>
      <c r="J3681" s="4">
        <v>56671</v>
      </c>
      <c r="K3681" s="4">
        <v>6700</v>
      </c>
      <c r="L3681" s="3">
        <v>95.8</v>
      </c>
      <c r="M3681" t="s">
        <v>59</v>
      </c>
      <c r="N3681">
        <v>7</v>
      </c>
      <c r="O3681">
        <v>19</v>
      </c>
      <c r="P3681">
        <v>38</v>
      </c>
      <c r="Q3681">
        <v>3</v>
      </c>
      <c r="R3681" t="s">
        <v>39</v>
      </c>
      <c r="S3681" t="s">
        <v>81</v>
      </c>
      <c r="T3681" t="s">
        <v>32</v>
      </c>
      <c r="U3681" t="s">
        <v>6022</v>
      </c>
      <c r="V3681" t="s">
        <v>34</v>
      </c>
      <c r="W3681" t="s">
        <v>64</v>
      </c>
      <c r="X3681" t="s">
        <v>35</v>
      </c>
    </row>
    <row r="3682" spans="1:24" x14ac:dyDescent="0.3">
      <c r="A3682" t="s">
        <v>5741</v>
      </c>
      <c r="B3682" t="s">
        <v>1957</v>
      </c>
      <c r="C3682" t="s">
        <v>26</v>
      </c>
      <c r="D3682" s="2">
        <v>28947</v>
      </c>
      <c r="E3682">
        <v>47</v>
      </c>
      <c r="F3682" t="s">
        <v>4623</v>
      </c>
      <c r="G3682" t="s">
        <v>382</v>
      </c>
      <c r="H3682" s="2">
        <v>44856</v>
      </c>
      <c r="I3682" s="3">
        <v>3.9</v>
      </c>
      <c r="J3682" s="4">
        <v>80621</v>
      </c>
      <c r="K3682" s="4">
        <v>11068</v>
      </c>
      <c r="L3682" s="3">
        <v>98.4</v>
      </c>
      <c r="M3682" t="s">
        <v>29</v>
      </c>
      <c r="N3682">
        <v>42</v>
      </c>
      <c r="O3682">
        <v>23</v>
      </c>
      <c r="P3682">
        <v>64</v>
      </c>
      <c r="Q3682">
        <v>1</v>
      </c>
      <c r="R3682" t="s">
        <v>39</v>
      </c>
      <c r="S3682" t="s">
        <v>104</v>
      </c>
      <c r="T3682" t="s">
        <v>95</v>
      </c>
      <c r="U3682" t="s">
        <v>1225</v>
      </c>
      <c r="V3682" t="s">
        <v>63</v>
      </c>
      <c r="W3682" t="s">
        <v>64</v>
      </c>
      <c r="X3682" t="s">
        <v>64</v>
      </c>
    </row>
    <row r="3683" spans="1:24" x14ac:dyDescent="0.3">
      <c r="A3683" t="s">
        <v>5742</v>
      </c>
      <c r="B3683" t="s">
        <v>3410</v>
      </c>
      <c r="C3683" t="s">
        <v>56</v>
      </c>
      <c r="D3683" s="2">
        <v>29909</v>
      </c>
      <c r="E3683">
        <v>45</v>
      </c>
      <c r="F3683" t="s">
        <v>128</v>
      </c>
      <c r="G3683" t="s">
        <v>129</v>
      </c>
      <c r="H3683" s="2">
        <v>43463</v>
      </c>
      <c r="I3683" s="3">
        <v>7.7</v>
      </c>
      <c r="J3683" s="4">
        <v>45012</v>
      </c>
      <c r="K3683" s="4">
        <v>3929</v>
      </c>
      <c r="L3683" s="3">
        <v>79.2</v>
      </c>
      <c r="M3683" t="s">
        <v>5802</v>
      </c>
      <c r="N3683">
        <v>43</v>
      </c>
      <c r="O3683">
        <v>5</v>
      </c>
      <c r="P3683">
        <v>38</v>
      </c>
      <c r="Q3683">
        <v>2</v>
      </c>
      <c r="R3683" t="s">
        <v>39</v>
      </c>
      <c r="S3683" t="s">
        <v>125</v>
      </c>
      <c r="T3683" t="s">
        <v>143</v>
      </c>
      <c r="U3683" t="s">
        <v>77</v>
      </c>
      <c r="V3683" t="s">
        <v>83</v>
      </c>
      <c r="W3683" t="s">
        <v>35</v>
      </c>
      <c r="X3683" t="s">
        <v>35</v>
      </c>
    </row>
    <row r="3684" spans="1:24" x14ac:dyDescent="0.3">
      <c r="A3684" t="s">
        <v>5743</v>
      </c>
      <c r="B3684" t="s">
        <v>726</v>
      </c>
      <c r="C3684" t="s">
        <v>26</v>
      </c>
      <c r="D3684" s="2">
        <v>28067</v>
      </c>
      <c r="E3684">
        <v>50</v>
      </c>
      <c r="F3684" t="s">
        <v>5039</v>
      </c>
      <c r="G3684" t="s">
        <v>188</v>
      </c>
      <c r="H3684" s="2">
        <v>45827</v>
      </c>
      <c r="I3684" s="3">
        <v>1.2</v>
      </c>
      <c r="J3684" s="4">
        <v>111858</v>
      </c>
      <c r="K3684" s="4">
        <v>16972</v>
      </c>
      <c r="L3684" s="3">
        <v>97.2</v>
      </c>
      <c r="M3684" t="s">
        <v>29</v>
      </c>
      <c r="N3684">
        <v>35</v>
      </c>
      <c r="O3684">
        <v>13</v>
      </c>
      <c r="P3684">
        <v>61</v>
      </c>
      <c r="Q3684">
        <v>1</v>
      </c>
      <c r="R3684" t="s">
        <v>39</v>
      </c>
      <c r="S3684" t="s">
        <v>90</v>
      </c>
      <c r="T3684" t="s">
        <v>4012</v>
      </c>
      <c r="U3684" t="s">
        <v>6022</v>
      </c>
      <c r="V3684" t="s">
        <v>63</v>
      </c>
      <c r="W3684" t="s">
        <v>64</v>
      </c>
      <c r="X3684" t="s">
        <v>35</v>
      </c>
    </row>
    <row r="3685" spans="1:24" x14ac:dyDescent="0.3">
      <c r="A3685" t="s">
        <v>5744</v>
      </c>
      <c r="B3685" t="s">
        <v>145</v>
      </c>
      <c r="C3685" t="s">
        <v>26</v>
      </c>
      <c r="D3685" s="2">
        <v>38612</v>
      </c>
      <c r="E3685">
        <v>21</v>
      </c>
      <c r="F3685" t="s">
        <v>67</v>
      </c>
      <c r="G3685" t="s">
        <v>68</v>
      </c>
      <c r="H3685" s="2">
        <v>45500</v>
      </c>
      <c r="I3685" s="3">
        <v>2.1</v>
      </c>
      <c r="J3685" s="4">
        <v>118647</v>
      </c>
      <c r="K3685" s="4">
        <v>13452</v>
      </c>
      <c r="L3685" s="3">
        <v>80.3</v>
      </c>
      <c r="M3685" t="s">
        <v>516</v>
      </c>
      <c r="N3685">
        <v>10</v>
      </c>
      <c r="O3685">
        <v>17</v>
      </c>
      <c r="P3685">
        <v>19</v>
      </c>
      <c r="Q3685">
        <v>4</v>
      </c>
      <c r="R3685" t="s">
        <v>30</v>
      </c>
      <c r="S3685" t="s">
        <v>52</v>
      </c>
      <c r="T3685" t="s">
        <v>6927</v>
      </c>
      <c r="U3685" t="s">
        <v>1930</v>
      </c>
      <c r="V3685" t="s">
        <v>34</v>
      </c>
      <c r="W3685" t="s">
        <v>35</v>
      </c>
      <c r="X3685" t="s">
        <v>35</v>
      </c>
    </row>
    <row r="3686" spans="1:24" x14ac:dyDescent="0.3">
      <c r="A3686" t="s">
        <v>5745</v>
      </c>
      <c r="B3686" t="s">
        <v>5111</v>
      </c>
      <c r="C3686" t="s">
        <v>26</v>
      </c>
      <c r="D3686" s="2">
        <v>34760</v>
      </c>
      <c r="E3686">
        <v>31</v>
      </c>
      <c r="F3686" t="s">
        <v>57</v>
      </c>
      <c r="G3686" t="s">
        <v>205</v>
      </c>
      <c r="H3686" s="2">
        <v>44675</v>
      </c>
      <c r="I3686" s="3">
        <v>4.4000000000000004</v>
      </c>
      <c r="J3686" s="4">
        <v>57293</v>
      </c>
      <c r="K3686" s="4">
        <v>7152</v>
      </c>
      <c r="L3686" s="3">
        <v>79.599999999999994</v>
      </c>
      <c r="M3686" t="s">
        <v>4161</v>
      </c>
      <c r="N3686">
        <v>36</v>
      </c>
      <c r="O3686">
        <v>4</v>
      </c>
      <c r="P3686">
        <v>24</v>
      </c>
      <c r="Q3686">
        <v>5</v>
      </c>
      <c r="R3686" t="s">
        <v>30</v>
      </c>
      <c r="S3686" t="s">
        <v>60</v>
      </c>
      <c r="T3686" t="s">
        <v>122</v>
      </c>
      <c r="U3686" t="s">
        <v>1225</v>
      </c>
      <c r="V3686" t="s">
        <v>34</v>
      </c>
      <c r="W3686" t="s">
        <v>35</v>
      </c>
      <c r="X3686" t="s">
        <v>64</v>
      </c>
    </row>
    <row r="3687" spans="1:24" x14ac:dyDescent="0.3">
      <c r="A3687" t="s">
        <v>5746</v>
      </c>
      <c r="B3687" t="s">
        <v>5747</v>
      </c>
      <c r="C3687" t="s">
        <v>26</v>
      </c>
      <c r="D3687" s="2">
        <v>34081</v>
      </c>
      <c r="E3687">
        <v>33</v>
      </c>
      <c r="F3687" t="s">
        <v>335</v>
      </c>
      <c r="G3687" t="s">
        <v>492</v>
      </c>
      <c r="H3687" s="2">
        <v>42996</v>
      </c>
      <c r="I3687" s="3">
        <v>9</v>
      </c>
      <c r="J3687" s="4">
        <v>75412</v>
      </c>
      <c r="K3687" s="4">
        <v>4106</v>
      </c>
      <c r="L3687" s="3">
        <v>81.7</v>
      </c>
      <c r="M3687" t="s">
        <v>5802</v>
      </c>
      <c r="N3687">
        <v>9</v>
      </c>
      <c r="O3687">
        <v>8</v>
      </c>
      <c r="P3687">
        <v>6</v>
      </c>
      <c r="Q3687">
        <v>1</v>
      </c>
      <c r="R3687" t="s">
        <v>39</v>
      </c>
      <c r="S3687" t="s">
        <v>52</v>
      </c>
      <c r="T3687" t="s">
        <v>143</v>
      </c>
      <c r="U3687" t="s">
        <v>6022</v>
      </c>
      <c r="V3687" t="s">
        <v>34</v>
      </c>
      <c r="W3687" t="s">
        <v>35</v>
      </c>
      <c r="X3687" t="s">
        <v>35</v>
      </c>
    </row>
    <row r="3688" spans="1:24" x14ac:dyDescent="0.3">
      <c r="A3688" t="s">
        <v>5748</v>
      </c>
      <c r="B3688" t="s">
        <v>5749</v>
      </c>
      <c r="C3688" t="s">
        <v>56</v>
      </c>
      <c r="D3688" s="2">
        <v>29367</v>
      </c>
      <c r="E3688">
        <v>46</v>
      </c>
      <c r="F3688" t="s">
        <v>128</v>
      </c>
      <c r="G3688" t="s">
        <v>1363</v>
      </c>
      <c r="H3688" s="2">
        <v>44433</v>
      </c>
      <c r="I3688" s="3">
        <v>5</v>
      </c>
      <c r="J3688" s="4">
        <v>63334</v>
      </c>
      <c r="K3688" s="4">
        <v>7687</v>
      </c>
      <c r="L3688" s="3">
        <v>83.5</v>
      </c>
      <c r="M3688" t="s">
        <v>29</v>
      </c>
      <c r="N3688">
        <v>40</v>
      </c>
      <c r="O3688">
        <v>27</v>
      </c>
      <c r="P3688">
        <v>26</v>
      </c>
      <c r="Q3688">
        <v>5</v>
      </c>
      <c r="R3688" t="s">
        <v>30</v>
      </c>
      <c r="S3688" t="s">
        <v>52</v>
      </c>
      <c r="T3688" t="s">
        <v>3678</v>
      </c>
      <c r="U3688" t="s">
        <v>1225</v>
      </c>
      <c r="V3688" t="s">
        <v>63</v>
      </c>
      <c r="W3688" t="s">
        <v>64</v>
      </c>
      <c r="X3688" t="s">
        <v>35</v>
      </c>
    </row>
    <row r="3689" spans="1:24" x14ac:dyDescent="0.3">
      <c r="A3689" t="s">
        <v>5750</v>
      </c>
      <c r="B3689" t="s">
        <v>5751</v>
      </c>
      <c r="C3689" t="s">
        <v>56</v>
      </c>
      <c r="D3689" s="2">
        <v>25628</v>
      </c>
      <c r="E3689">
        <v>56</v>
      </c>
      <c r="F3689" t="s">
        <v>27</v>
      </c>
      <c r="G3689" t="s">
        <v>89</v>
      </c>
      <c r="H3689" s="2">
        <v>45326</v>
      </c>
      <c r="I3689" s="3">
        <v>2.6</v>
      </c>
      <c r="J3689" s="4">
        <v>56712</v>
      </c>
      <c r="K3689" s="4">
        <v>8679</v>
      </c>
      <c r="L3689" s="3">
        <v>88</v>
      </c>
      <c r="M3689" t="s">
        <v>59</v>
      </c>
      <c r="N3689">
        <v>39</v>
      </c>
      <c r="O3689">
        <v>15</v>
      </c>
      <c r="P3689">
        <v>25</v>
      </c>
      <c r="Q3689">
        <v>3</v>
      </c>
      <c r="R3689" t="s">
        <v>30</v>
      </c>
      <c r="S3689" t="s">
        <v>31</v>
      </c>
      <c r="T3689" t="s">
        <v>32</v>
      </c>
      <c r="U3689" t="s">
        <v>1225</v>
      </c>
      <c r="V3689" t="s">
        <v>34</v>
      </c>
      <c r="W3689" t="s">
        <v>35</v>
      </c>
      <c r="X3689" t="s">
        <v>64</v>
      </c>
    </row>
    <row r="3690" spans="1:24" x14ac:dyDescent="0.3">
      <c r="A3690" t="s">
        <v>5752</v>
      </c>
      <c r="B3690" t="s">
        <v>2683</v>
      </c>
      <c r="C3690" t="s">
        <v>56</v>
      </c>
      <c r="D3690" s="2">
        <v>37231</v>
      </c>
      <c r="E3690">
        <v>25</v>
      </c>
      <c r="F3690" t="s">
        <v>4623</v>
      </c>
      <c r="G3690" t="s">
        <v>273</v>
      </c>
      <c r="H3690" s="2">
        <v>43874</v>
      </c>
      <c r="I3690" s="3">
        <v>6.6</v>
      </c>
      <c r="J3690" s="4">
        <v>162590</v>
      </c>
      <c r="K3690" s="4">
        <v>9713</v>
      </c>
      <c r="L3690" s="3">
        <v>85.5</v>
      </c>
      <c r="M3690" t="s">
        <v>5802</v>
      </c>
      <c r="N3690">
        <v>41</v>
      </c>
      <c r="O3690">
        <v>0</v>
      </c>
      <c r="P3690">
        <v>57</v>
      </c>
      <c r="Q3690">
        <v>3</v>
      </c>
      <c r="R3690" t="s">
        <v>30</v>
      </c>
      <c r="S3690" t="s">
        <v>104</v>
      </c>
      <c r="T3690" t="s">
        <v>143</v>
      </c>
      <c r="U3690" t="s">
        <v>6022</v>
      </c>
      <c r="V3690" t="s">
        <v>63</v>
      </c>
      <c r="W3690" t="s">
        <v>64</v>
      </c>
      <c r="X3690" t="s">
        <v>64</v>
      </c>
    </row>
    <row r="3691" spans="1:24" x14ac:dyDescent="0.3">
      <c r="A3691" t="s">
        <v>5753</v>
      </c>
      <c r="B3691" t="s">
        <v>2155</v>
      </c>
      <c r="C3691" t="s">
        <v>56</v>
      </c>
      <c r="D3691" s="2">
        <v>29901</v>
      </c>
      <c r="E3691">
        <v>45</v>
      </c>
      <c r="F3691" t="s">
        <v>102</v>
      </c>
      <c r="G3691" t="s">
        <v>159</v>
      </c>
      <c r="H3691" s="2">
        <v>44218</v>
      </c>
      <c r="I3691" s="3">
        <v>5.6</v>
      </c>
      <c r="J3691" s="4">
        <v>84357</v>
      </c>
      <c r="K3691" s="4">
        <v>11920</v>
      </c>
      <c r="L3691" s="3">
        <v>83.7</v>
      </c>
      <c r="M3691" t="s">
        <v>516</v>
      </c>
      <c r="N3691">
        <v>17</v>
      </c>
      <c r="O3691">
        <v>3</v>
      </c>
      <c r="P3691">
        <v>32</v>
      </c>
      <c r="Q3691">
        <v>2</v>
      </c>
      <c r="R3691" t="s">
        <v>30</v>
      </c>
      <c r="S3691" t="s">
        <v>81</v>
      </c>
      <c r="T3691" t="s">
        <v>4012</v>
      </c>
      <c r="U3691" t="s">
        <v>77</v>
      </c>
      <c r="V3691" t="s">
        <v>34</v>
      </c>
      <c r="W3691" t="s">
        <v>64</v>
      </c>
      <c r="X3691" t="s">
        <v>35</v>
      </c>
    </row>
    <row r="3692" spans="1:24" x14ac:dyDescent="0.3">
      <c r="A3692" t="s">
        <v>5754</v>
      </c>
      <c r="B3692" t="s">
        <v>978</v>
      </c>
      <c r="C3692" t="s">
        <v>26</v>
      </c>
      <c r="D3692" s="2">
        <v>25619</v>
      </c>
      <c r="E3692">
        <v>56</v>
      </c>
      <c r="F3692" t="s">
        <v>67</v>
      </c>
      <c r="G3692" t="s">
        <v>142</v>
      </c>
      <c r="H3692" s="2">
        <v>45175</v>
      </c>
      <c r="I3692" s="3">
        <v>3</v>
      </c>
      <c r="J3692" s="4">
        <v>72428</v>
      </c>
      <c r="K3692" s="4">
        <v>8856</v>
      </c>
      <c r="L3692" s="3">
        <v>99.2</v>
      </c>
      <c r="M3692" t="s">
        <v>5802</v>
      </c>
      <c r="N3692">
        <v>21</v>
      </c>
      <c r="O3692">
        <v>4</v>
      </c>
      <c r="P3692">
        <v>6</v>
      </c>
      <c r="Q3692">
        <v>3</v>
      </c>
      <c r="R3692" t="s">
        <v>39</v>
      </c>
      <c r="S3692" t="s">
        <v>52</v>
      </c>
      <c r="T3692" t="s">
        <v>2122</v>
      </c>
      <c r="U3692" t="s">
        <v>1930</v>
      </c>
      <c r="V3692" t="s">
        <v>83</v>
      </c>
      <c r="W3692" t="s">
        <v>64</v>
      </c>
      <c r="X3692" t="s">
        <v>35</v>
      </c>
    </row>
    <row r="3693" spans="1:24" x14ac:dyDescent="0.3">
      <c r="A3693" t="s">
        <v>5755</v>
      </c>
      <c r="B3693" t="s">
        <v>4247</v>
      </c>
      <c r="C3693" t="s">
        <v>26</v>
      </c>
      <c r="D3693" s="2">
        <v>27136</v>
      </c>
      <c r="E3693">
        <v>52</v>
      </c>
      <c r="F3693" t="s">
        <v>93</v>
      </c>
      <c r="G3693" t="s">
        <v>132</v>
      </c>
      <c r="H3693" s="2">
        <v>42420</v>
      </c>
      <c r="I3693" s="3">
        <v>10.6</v>
      </c>
      <c r="J3693" s="4">
        <v>140370</v>
      </c>
      <c r="K3693" s="4">
        <v>9446</v>
      </c>
      <c r="L3693" s="3">
        <v>94.7</v>
      </c>
      <c r="M3693" t="s">
        <v>4161</v>
      </c>
      <c r="N3693">
        <v>40</v>
      </c>
      <c r="O3693">
        <v>22</v>
      </c>
      <c r="P3693">
        <v>75</v>
      </c>
      <c r="Q3693">
        <v>4</v>
      </c>
      <c r="R3693" t="s">
        <v>39</v>
      </c>
      <c r="S3693" t="s">
        <v>90</v>
      </c>
      <c r="T3693" t="s">
        <v>95</v>
      </c>
      <c r="U3693" t="s">
        <v>6022</v>
      </c>
      <c r="V3693" t="s">
        <v>34</v>
      </c>
      <c r="W3693" t="s">
        <v>64</v>
      </c>
      <c r="X3693" t="s">
        <v>64</v>
      </c>
    </row>
    <row r="3694" spans="1:24" x14ac:dyDescent="0.3">
      <c r="A3694" t="s">
        <v>5756</v>
      </c>
      <c r="B3694" t="s">
        <v>631</v>
      </c>
      <c r="C3694" t="s">
        <v>26</v>
      </c>
      <c r="D3694" s="2">
        <v>35061</v>
      </c>
      <c r="E3694">
        <v>31</v>
      </c>
      <c r="F3694" t="s">
        <v>4623</v>
      </c>
      <c r="G3694" t="s">
        <v>2227</v>
      </c>
      <c r="H3694" s="2">
        <v>44659</v>
      </c>
      <c r="I3694" s="3">
        <v>4.4000000000000004</v>
      </c>
      <c r="J3694" s="4">
        <v>168010</v>
      </c>
      <c r="K3694" s="4">
        <v>14108</v>
      </c>
      <c r="L3694" s="3">
        <v>95.3</v>
      </c>
      <c r="M3694" t="s">
        <v>516</v>
      </c>
      <c r="N3694">
        <v>10</v>
      </c>
      <c r="O3694">
        <v>15</v>
      </c>
      <c r="P3694">
        <v>5</v>
      </c>
      <c r="Q3694">
        <v>3</v>
      </c>
      <c r="R3694" t="s">
        <v>39</v>
      </c>
      <c r="S3694" t="s">
        <v>76</v>
      </c>
      <c r="T3694" t="s">
        <v>143</v>
      </c>
      <c r="U3694" t="s">
        <v>1225</v>
      </c>
      <c r="V3694" t="s">
        <v>34</v>
      </c>
      <c r="W3694" t="s">
        <v>64</v>
      </c>
      <c r="X3694" t="s">
        <v>64</v>
      </c>
    </row>
    <row r="3695" spans="1:24" x14ac:dyDescent="0.3">
      <c r="A3695" t="s">
        <v>5757</v>
      </c>
      <c r="B3695" t="s">
        <v>5195</v>
      </c>
      <c r="C3695" t="s">
        <v>26</v>
      </c>
      <c r="D3695" s="2">
        <v>38658</v>
      </c>
      <c r="E3695">
        <v>21</v>
      </c>
      <c r="F3695" t="s">
        <v>5039</v>
      </c>
      <c r="G3695" t="s">
        <v>229</v>
      </c>
      <c r="H3695" s="2">
        <v>45410</v>
      </c>
      <c r="I3695" s="3">
        <v>2.4</v>
      </c>
      <c r="J3695" s="4">
        <v>50673</v>
      </c>
      <c r="K3695" s="4">
        <v>1904</v>
      </c>
      <c r="L3695" s="3">
        <v>79.3</v>
      </c>
      <c r="M3695" t="s">
        <v>4161</v>
      </c>
      <c r="N3695">
        <v>11</v>
      </c>
      <c r="O3695">
        <v>26</v>
      </c>
      <c r="P3695">
        <v>76</v>
      </c>
      <c r="Q3695">
        <v>2</v>
      </c>
      <c r="R3695" t="s">
        <v>30</v>
      </c>
      <c r="S3695" t="s">
        <v>76</v>
      </c>
      <c r="T3695" t="s">
        <v>32</v>
      </c>
      <c r="U3695" t="s">
        <v>1225</v>
      </c>
      <c r="V3695" t="s">
        <v>63</v>
      </c>
      <c r="W3695" t="s">
        <v>64</v>
      </c>
      <c r="X3695" t="s">
        <v>35</v>
      </c>
    </row>
    <row r="3696" spans="1:24" x14ac:dyDescent="0.3">
      <c r="A3696" t="s">
        <v>5758</v>
      </c>
      <c r="B3696" t="s">
        <v>3502</v>
      </c>
      <c r="C3696" t="s">
        <v>26</v>
      </c>
      <c r="D3696" s="2">
        <v>28022</v>
      </c>
      <c r="E3696">
        <v>50</v>
      </c>
      <c r="F3696" t="s">
        <v>27</v>
      </c>
      <c r="G3696" t="s">
        <v>89</v>
      </c>
      <c r="H3696" s="2">
        <v>43873</v>
      </c>
      <c r="I3696" s="3">
        <v>6.6</v>
      </c>
      <c r="J3696" s="4">
        <v>96830</v>
      </c>
      <c r="K3696" s="4">
        <v>15582</v>
      </c>
      <c r="L3696" s="3">
        <v>99.3</v>
      </c>
      <c r="M3696" t="s">
        <v>4161</v>
      </c>
      <c r="N3696">
        <v>25</v>
      </c>
      <c r="O3696">
        <v>5</v>
      </c>
      <c r="P3696">
        <v>41</v>
      </c>
      <c r="Q3696">
        <v>2</v>
      </c>
      <c r="R3696" t="s">
        <v>39</v>
      </c>
      <c r="S3696" t="s">
        <v>119</v>
      </c>
      <c r="T3696" t="s">
        <v>6927</v>
      </c>
      <c r="U3696" t="s">
        <v>1930</v>
      </c>
      <c r="V3696" t="s">
        <v>63</v>
      </c>
      <c r="W3696" t="s">
        <v>35</v>
      </c>
      <c r="X3696" t="s">
        <v>64</v>
      </c>
    </row>
    <row r="3697" spans="1:24" x14ac:dyDescent="0.3">
      <c r="A3697" t="s">
        <v>5759</v>
      </c>
      <c r="B3697" t="s">
        <v>2843</v>
      </c>
      <c r="C3697" t="s">
        <v>56</v>
      </c>
      <c r="D3697" s="2">
        <v>31361</v>
      </c>
      <c r="E3697">
        <v>41</v>
      </c>
      <c r="F3697" t="s">
        <v>27</v>
      </c>
      <c r="G3697" t="s">
        <v>38</v>
      </c>
      <c r="H3697" s="2">
        <v>46015</v>
      </c>
      <c r="I3697" s="3">
        <v>0.7</v>
      </c>
      <c r="J3697" s="4">
        <v>35440</v>
      </c>
      <c r="K3697" s="4">
        <v>6091</v>
      </c>
      <c r="L3697" s="3">
        <v>85.8</v>
      </c>
      <c r="M3697" t="s">
        <v>59</v>
      </c>
      <c r="N3697">
        <v>45</v>
      </c>
      <c r="O3697">
        <v>16</v>
      </c>
      <c r="P3697">
        <v>34</v>
      </c>
      <c r="Q3697">
        <v>4</v>
      </c>
      <c r="R3697" t="s">
        <v>30</v>
      </c>
      <c r="S3697" t="s">
        <v>119</v>
      </c>
      <c r="T3697" t="s">
        <v>61</v>
      </c>
      <c r="U3697" t="s">
        <v>1225</v>
      </c>
      <c r="V3697" t="s">
        <v>34</v>
      </c>
      <c r="W3697" t="s">
        <v>35</v>
      </c>
      <c r="X3697" t="s">
        <v>35</v>
      </c>
    </row>
    <row r="3698" spans="1:24" x14ac:dyDescent="0.3">
      <c r="A3698" t="s">
        <v>5760</v>
      </c>
      <c r="B3698" t="s">
        <v>1914</v>
      </c>
      <c r="C3698" t="s">
        <v>56</v>
      </c>
      <c r="D3698" s="2">
        <v>32577</v>
      </c>
      <c r="E3698">
        <v>37</v>
      </c>
      <c r="F3698" t="s">
        <v>4623</v>
      </c>
      <c r="G3698" t="s">
        <v>2227</v>
      </c>
      <c r="H3698" s="2">
        <v>42607</v>
      </c>
      <c r="I3698" s="3">
        <v>10</v>
      </c>
      <c r="J3698" s="4">
        <v>103805</v>
      </c>
      <c r="K3698" s="4">
        <v>7105</v>
      </c>
      <c r="L3698" s="3">
        <v>88.6</v>
      </c>
      <c r="M3698" t="s">
        <v>516</v>
      </c>
      <c r="N3698">
        <v>17</v>
      </c>
      <c r="O3698">
        <v>4</v>
      </c>
      <c r="P3698">
        <v>28</v>
      </c>
      <c r="Q3698">
        <v>1</v>
      </c>
      <c r="R3698" t="s">
        <v>30</v>
      </c>
      <c r="S3698" t="s">
        <v>76</v>
      </c>
      <c r="T3698" t="s">
        <v>40</v>
      </c>
      <c r="U3698" t="s">
        <v>6022</v>
      </c>
      <c r="V3698" t="s">
        <v>34</v>
      </c>
      <c r="W3698" t="s">
        <v>64</v>
      </c>
      <c r="X3698" t="s">
        <v>64</v>
      </c>
    </row>
    <row r="3699" spans="1:24" x14ac:dyDescent="0.3">
      <c r="A3699" t="s">
        <v>5761</v>
      </c>
      <c r="B3699" t="s">
        <v>5306</v>
      </c>
      <c r="C3699" t="s">
        <v>26</v>
      </c>
      <c r="D3699" s="2">
        <v>37544</v>
      </c>
      <c r="E3699">
        <v>24</v>
      </c>
      <c r="F3699" t="s">
        <v>335</v>
      </c>
      <c r="G3699" t="s">
        <v>118</v>
      </c>
      <c r="H3699" s="2">
        <v>44250</v>
      </c>
      <c r="I3699" s="3">
        <v>5.5</v>
      </c>
      <c r="J3699" s="4">
        <v>33791</v>
      </c>
      <c r="K3699" s="4">
        <v>1070</v>
      </c>
      <c r="L3699" s="3">
        <v>83.5</v>
      </c>
      <c r="M3699" t="s">
        <v>59</v>
      </c>
      <c r="N3699">
        <v>17</v>
      </c>
      <c r="O3699">
        <v>3</v>
      </c>
      <c r="P3699">
        <v>32</v>
      </c>
      <c r="Q3699">
        <v>3</v>
      </c>
      <c r="R3699" t="s">
        <v>30</v>
      </c>
      <c r="S3699" t="s">
        <v>31</v>
      </c>
      <c r="T3699" t="s">
        <v>122</v>
      </c>
      <c r="U3699" t="s">
        <v>6022</v>
      </c>
      <c r="V3699" t="s">
        <v>34</v>
      </c>
      <c r="W3699" t="s">
        <v>64</v>
      </c>
      <c r="X3699" t="s">
        <v>64</v>
      </c>
    </row>
    <row r="3700" spans="1:24" x14ac:dyDescent="0.3">
      <c r="A3700" t="s">
        <v>5762</v>
      </c>
      <c r="B3700" t="s">
        <v>1148</v>
      </c>
      <c r="C3700" t="s">
        <v>26</v>
      </c>
      <c r="D3700" s="2">
        <v>31820</v>
      </c>
      <c r="E3700">
        <v>39</v>
      </c>
      <c r="F3700" t="s">
        <v>57</v>
      </c>
      <c r="G3700" t="s">
        <v>152</v>
      </c>
      <c r="H3700" s="2">
        <v>45477</v>
      </c>
      <c r="I3700" s="3">
        <v>2.2000000000000002</v>
      </c>
      <c r="J3700" s="4">
        <v>54246</v>
      </c>
      <c r="K3700" s="4">
        <v>9386</v>
      </c>
      <c r="L3700" s="3">
        <v>94.4</v>
      </c>
      <c r="M3700" t="s">
        <v>5802</v>
      </c>
      <c r="N3700">
        <v>43</v>
      </c>
      <c r="O3700">
        <v>17</v>
      </c>
      <c r="P3700">
        <v>70</v>
      </c>
      <c r="Q3700">
        <v>1</v>
      </c>
      <c r="R3700" t="s">
        <v>39</v>
      </c>
      <c r="S3700" t="s">
        <v>104</v>
      </c>
      <c r="T3700" t="s">
        <v>2122</v>
      </c>
      <c r="U3700" t="s">
        <v>1225</v>
      </c>
      <c r="V3700" t="s">
        <v>83</v>
      </c>
      <c r="W3700" t="s">
        <v>64</v>
      </c>
      <c r="X3700" t="s">
        <v>64</v>
      </c>
    </row>
    <row r="3701" spans="1:24" x14ac:dyDescent="0.3">
      <c r="A3701" t="s">
        <v>5763</v>
      </c>
      <c r="B3701" t="s">
        <v>5764</v>
      </c>
      <c r="C3701" t="s">
        <v>56</v>
      </c>
      <c r="D3701" s="2">
        <v>25165</v>
      </c>
      <c r="E3701">
        <v>58</v>
      </c>
      <c r="F3701" t="s">
        <v>128</v>
      </c>
      <c r="G3701" t="s">
        <v>1363</v>
      </c>
      <c r="H3701" s="2">
        <v>42802</v>
      </c>
      <c r="I3701" s="3">
        <v>9.5</v>
      </c>
      <c r="J3701" s="4">
        <v>112621</v>
      </c>
      <c r="K3701" s="4">
        <v>17300</v>
      </c>
      <c r="L3701" s="3">
        <v>92.4</v>
      </c>
      <c r="M3701" t="s">
        <v>5802</v>
      </c>
      <c r="N3701">
        <v>9</v>
      </c>
      <c r="O3701">
        <v>17</v>
      </c>
      <c r="P3701">
        <v>66</v>
      </c>
      <c r="Q3701">
        <v>4</v>
      </c>
      <c r="R3701" t="s">
        <v>39</v>
      </c>
      <c r="S3701" t="s">
        <v>104</v>
      </c>
      <c r="T3701" t="s">
        <v>61</v>
      </c>
      <c r="U3701" t="s">
        <v>77</v>
      </c>
      <c r="V3701" t="s">
        <v>34</v>
      </c>
      <c r="W3701" t="s">
        <v>64</v>
      </c>
      <c r="X3701" t="s">
        <v>64</v>
      </c>
    </row>
    <row r="3702" spans="1:24" x14ac:dyDescent="0.3">
      <c r="A3702" t="s">
        <v>5765</v>
      </c>
      <c r="B3702" t="s">
        <v>1268</v>
      </c>
      <c r="C3702" t="s">
        <v>56</v>
      </c>
      <c r="D3702" s="2">
        <v>34155</v>
      </c>
      <c r="E3702">
        <v>33</v>
      </c>
      <c r="F3702" t="s">
        <v>102</v>
      </c>
      <c r="G3702" t="s">
        <v>3136</v>
      </c>
      <c r="H3702" s="2">
        <v>44962</v>
      </c>
      <c r="I3702" s="3">
        <v>3.6</v>
      </c>
      <c r="J3702" s="4">
        <v>98537</v>
      </c>
      <c r="K3702" s="4">
        <v>4207</v>
      </c>
      <c r="L3702" s="3">
        <v>92.5</v>
      </c>
      <c r="M3702" t="s">
        <v>516</v>
      </c>
      <c r="N3702">
        <v>42</v>
      </c>
      <c r="O3702">
        <v>20</v>
      </c>
      <c r="P3702">
        <v>30</v>
      </c>
      <c r="Q3702">
        <v>5</v>
      </c>
      <c r="R3702" t="s">
        <v>39</v>
      </c>
      <c r="S3702" t="s">
        <v>90</v>
      </c>
      <c r="T3702" t="s">
        <v>143</v>
      </c>
      <c r="U3702" t="s">
        <v>6022</v>
      </c>
      <c r="V3702" t="s">
        <v>34</v>
      </c>
      <c r="W3702" t="s">
        <v>35</v>
      </c>
      <c r="X3702" t="s">
        <v>64</v>
      </c>
    </row>
    <row r="3703" spans="1:24" x14ac:dyDescent="0.3">
      <c r="A3703" t="s">
        <v>5766</v>
      </c>
      <c r="B3703" t="s">
        <v>1621</v>
      </c>
      <c r="C3703" t="s">
        <v>56</v>
      </c>
      <c r="D3703" s="2">
        <v>29698</v>
      </c>
      <c r="E3703">
        <v>45</v>
      </c>
      <c r="F3703" t="s">
        <v>27</v>
      </c>
      <c r="G3703" t="s">
        <v>28</v>
      </c>
      <c r="H3703" s="2">
        <v>44638</v>
      </c>
      <c r="I3703" s="3">
        <v>4.5</v>
      </c>
      <c r="J3703" s="4">
        <v>69747</v>
      </c>
      <c r="K3703" s="4">
        <v>11098</v>
      </c>
      <c r="L3703" s="3">
        <v>87.7</v>
      </c>
      <c r="M3703" t="s">
        <v>4161</v>
      </c>
      <c r="N3703">
        <v>25</v>
      </c>
      <c r="O3703">
        <v>24</v>
      </c>
      <c r="P3703">
        <v>22</v>
      </c>
      <c r="Q3703">
        <v>4</v>
      </c>
      <c r="R3703" t="s">
        <v>39</v>
      </c>
      <c r="S3703" t="s">
        <v>104</v>
      </c>
      <c r="T3703" t="s">
        <v>122</v>
      </c>
      <c r="U3703" t="s">
        <v>6022</v>
      </c>
      <c r="V3703" t="s">
        <v>34</v>
      </c>
      <c r="W3703" t="s">
        <v>35</v>
      </c>
      <c r="X3703" t="s">
        <v>35</v>
      </c>
    </row>
    <row r="3704" spans="1:24" x14ac:dyDescent="0.3">
      <c r="A3704" t="s">
        <v>5767</v>
      </c>
      <c r="B3704" t="s">
        <v>1490</v>
      </c>
      <c r="C3704" t="s">
        <v>26</v>
      </c>
      <c r="D3704" s="2">
        <v>26954</v>
      </c>
      <c r="E3704">
        <v>53</v>
      </c>
      <c r="F3704" t="s">
        <v>128</v>
      </c>
      <c r="G3704" t="s">
        <v>139</v>
      </c>
      <c r="H3704" s="2">
        <v>45173</v>
      </c>
      <c r="I3704" s="3">
        <v>3</v>
      </c>
      <c r="J3704" s="4">
        <v>63221</v>
      </c>
      <c r="K3704" s="4">
        <v>10809</v>
      </c>
      <c r="L3704" s="3">
        <v>89.3</v>
      </c>
      <c r="M3704" t="s">
        <v>29</v>
      </c>
      <c r="N3704">
        <v>13</v>
      </c>
      <c r="O3704">
        <v>7</v>
      </c>
      <c r="P3704">
        <v>30</v>
      </c>
      <c r="Q3704">
        <v>5</v>
      </c>
      <c r="R3704" t="s">
        <v>39</v>
      </c>
      <c r="S3704" t="s">
        <v>52</v>
      </c>
      <c r="T3704" t="s">
        <v>6927</v>
      </c>
      <c r="U3704" t="s">
        <v>77</v>
      </c>
      <c r="V3704" t="s">
        <v>34</v>
      </c>
      <c r="W3704" t="s">
        <v>35</v>
      </c>
      <c r="X3704" t="s">
        <v>64</v>
      </c>
    </row>
    <row r="3705" spans="1:24" x14ac:dyDescent="0.3">
      <c r="A3705" t="s">
        <v>5768</v>
      </c>
      <c r="B3705" t="s">
        <v>5769</v>
      </c>
      <c r="C3705" t="s">
        <v>56</v>
      </c>
      <c r="D3705" s="2">
        <v>31291</v>
      </c>
      <c r="E3705">
        <v>41</v>
      </c>
      <c r="F3705" t="s">
        <v>5039</v>
      </c>
      <c r="G3705" t="s">
        <v>44</v>
      </c>
      <c r="H3705" s="2">
        <v>45583</v>
      </c>
      <c r="I3705" s="3">
        <v>1.9</v>
      </c>
      <c r="J3705" s="4">
        <v>107814</v>
      </c>
      <c r="K3705" s="4">
        <v>16216</v>
      </c>
      <c r="L3705" s="3">
        <v>82.8</v>
      </c>
      <c r="M3705" t="s">
        <v>5802</v>
      </c>
      <c r="N3705">
        <v>4</v>
      </c>
      <c r="O3705">
        <v>23</v>
      </c>
      <c r="P3705">
        <v>29</v>
      </c>
      <c r="Q3705">
        <v>1</v>
      </c>
      <c r="R3705" t="s">
        <v>30</v>
      </c>
      <c r="S3705" t="s">
        <v>119</v>
      </c>
      <c r="T3705" t="s">
        <v>143</v>
      </c>
      <c r="U3705" t="s">
        <v>77</v>
      </c>
      <c r="V3705" t="s">
        <v>34</v>
      </c>
      <c r="W3705" t="s">
        <v>35</v>
      </c>
      <c r="X3705" t="s">
        <v>35</v>
      </c>
    </row>
    <row r="3706" spans="1:24" x14ac:dyDescent="0.3">
      <c r="A3706" t="s">
        <v>5770</v>
      </c>
      <c r="B3706" t="s">
        <v>5454</v>
      </c>
      <c r="C3706" t="s">
        <v>56</v>
      </c>
      <c r="D3706" s="2">
        <v>32258</v>
      </c>
      <c r="E3706">
        <v>38</v>
      </c>
      <c r="F3706" t="s">
        <v>57</v>
      </c>
      <c r="G3706" t="s">
        <v>152</v>
      </c>
      <c r="H3706" s="2">
        <v>45745</v>
      </c>
      <c r="I3706" s="3">
        <v>1.5</v>
      </c>
      <c r="J3706" s="4">
        <v>70604</v>
      </c>
      <c r="K3706" s="4">
        <v>3483</v>
      </c>
      <c r="L3706" s="3">
        <v>98.3</v>
      </c>
      <c r="M3706" t="s">
        <v>29</v>
      </c>
      <c r="N3706">
        <v>37</v>
      </c>
      <c r="O3706">
        <v>14</v>
      </c>
      <c r="P3706">
        <v>36</v>
      </c>
      <c r="Q3706">
        <v>1</v>
      </c>
      <c r="R3706" t="s">
        <v>39</v>
      </c>
      <c r="S3706" t="s">
        <v>119</v>
      </c>
      <c r="T3706" t="s">
        <v>3678</v>
      </c>
      <c r="U3706" t="s">
        <v>1930</v>
      </c>
      <c r="V3706" t="s">
        <v>34</v>
      </c>
      <c r="W3706" t="s">
        <v>35</v>
      </c>
      <c r="X3706" t="s">
        <v>35</v>
      </c>
    </row>
    <row r="3707" spans="1:24" x14ac:dyDescent="0.3">
      <c r="A3707" t="s">
        <v>5771</v>
      </c>
      <c r="B3707" t="s">
        <v>3780</v>
      </c>
      <c r="C3707" t="s">
        <v>26</v>
      </c>
      <c r="D3707" s="2">
        <v>26982</v>
      </c>
      <c r="E3707">
        <v>53</v>
      </c>
      <c r="F3707" t="s">
        <v>4623</v>
      </c>
      <c r="G3707" t="s">
        <v>382</v>
      </c>
      <c r="H3707" s="2">
        <v>45726</v>
      </c>
      <c r="I3707" s="3">
        <v>1.5</v>
      </c>
      <c r="J3707" s="4">
        <v>52758</v>
      </c>
      <c r="K3707" s="4">
        <v>9268</v>
      </c>
      <c r="L3707" s="3">
        <v>90.4</v>
      </c>
      <c r="M3707" t="s">
        <v>5802</v>
      </c>
      <c r="N3707">
        <v>44</v>
      </c>
      <c r="O3707">
        <v>3</v>
      </c>
      <c r="P3707">
        <v>20</v>
      </c>
      <c r="Q3707">
        <v>4</v>
      </c>
      <c r="R3707" t="s">
        <v>30</v>
      </c>
      <c r="S3707" t="s">
        <v>31</v>
      </c>
      <c r="T3707" t="s">
        <v>40</v>
      </c>
      <c r="U3707" t="s">
        <v>77</v>
      </c>
      <c r="V3707" t="s">
        <v>34</v>
      </c>
      <c r="W3707" t="s">
        <v>35</v>
      </c>
      <c r="X3707" t="s">
        <v>35</v>
      </c>
    </row>
    <row r="3708" spans="1:24" x14ac:dyDescent="0.3">
      <c r="A3708" t="s">
        <v>5772</v>
      </c>
      <c r="B3708" t="s">
        <v>2219</v>
      </c>
      <c r="C3708" t="s">
        <v>26</v>
      </c>
      <c r="D3708" s="2">
        <v>26118</v>
      </c>
      <c r="E3708">
        <v>55</v>
      </c>
      <c r="F3708" t="s">
        <v>135</v>
      </c>
      <c r="G3708" t="s">
        <v>177</v>
      </c>
      <c r="H3708" s="2">
        <v>45912</v>
      </c>
      <c r="I3708" s="3">
        <v>1</v>
      </c>
      <c r="J3708" s="4">
        <v>107573</v>
      </c>
      <c r="K3708" s="4">
        <v>17121</v>
      </c>
      <c r="L3708" s="3">
        <v>80.400000000000006</v>
      </c>
      <c r="M3708" t="s">
        <v>4161</v>
      </c>
      <c r="N3708">
        <v>34</v>
      </c>
      <c r="O3708">
        <v>0</v>
      </c>
      <c r="P3708">
        <v>29</v>
      </c>
      <c r="Q3708">
        <v>1</v>
      </c>
      <c r="R3708" t="s">
        <v>39</v>
      </c>
      <c r="S3708" t="s">
        <v>104</v>
      </c>
      <c r="T3708" t="s">
        <v>6927</v>
      </c>
      <c r="U3708" t="s">
        <v>6022</v>
      </c>
      <c r="V3708" t="s">
        <v>34</v>
      </c>
      <c r="W3708" t="s">
        <v>64</v>
      </c>
      <c r="X3708" t="s">
        <v>64</v>
      </c>
    </row>
    <row r="3709" spans="1:24" x14ac:dyDescent="0.3">
      <c r="A3709" t="s">
        <v>5773</v>
      </c>
      <c r="B3709" t="s">
        <v>5774</v>
      </c>
      <c r="C3709" t="s">
        <v>56</v>
      </c>
      <c r="D3709" s="2">
        <v>27767</v>
      </c>
      <c r="E3709">
        <v>50</v>
      </c>
      <c r="F3709" t="s">
        <v>67</v>
      </c>
      <c r="G3709" t="s">
        <v>68</v>
      </c>
      <c r="H3709" s="2">
        <v>43212</v>
      </c>
      <c r="I3709" s="3">
        <v>8.4</v>
      </c>
      <c r="J3709" s="4">
        <v>51083</v>
      </c>
      <c r="K3709" s="4">
        <v>3900</v>
      </c>
      <c r="L3709" s="3">
        <v>79.900000000000006</v>
      </c>
      <c r="M3709" t="s">
        <v>516</v>
      </c>
      <c r="N3709">
        <v>8</v>
      </c>
      <c r="O3709">
        <v>22</v>
      </c>
      <c r="P3709">
        <v>63</v>
      </c>
      <c r="Q3709">
        <v>1</v>
      </c>
      <c r="R3709" t="s">
        <v>30</v>
      </c>
      <c r="S3709" t="s">
        <v>76</v>
      </c>
      <c r="T3709" t="s">
        <v>32</v>
      </c>
      <c r="U3709" t="s">
        <v>1225</v>
      </c>
      <c r="V3709" t="s">
        <v>34</v>
      </c>
      <c r="W3709" t="s">
        <v>35</v>
      </c>
      <c r="X3709" t="s">
        <v>64</v>
      </c>
    </row>
    <row r="3710" spans="1:24" x14ac:dyDescent="0.3">
      <c r="A3710" t="s">
        <v>5775</v>
      </c>
      <c r="B3710" t="s">
        <v>4080</v>
      </c>
      <c r="C3710" t="s">
        <v>56</v>
      </c>
      <c r="D3710" s="2">
        <v>25926</v>
      </c>
      <c r="E3710">
        <v>56</v>
      </c>
      <c r="F3710" t="s">
        <v>67</v>
      </c>
      <c r="G3710" t="s">
        <v>2288</v>
      </c>
      <c r="H3710" s="2">
        <v>44515</v>
      </c>
      <c r="I3710" s="3">
        <v>4.8</v>
      </c>
      <c r="J3710" s="4">
        <v>168154</v>
      </c>
      <c r="K3710" s="4">
        <v>19777</v>
      </c>
      <c r="L3710" s="3">
        <v>79.400000000000006</v>
      </c>
      <c r="M3710" t="s">
        <v>5802</v>
      </c>
      <c r="N3710">
        <v>45</v>
      </c>
      <c r="O3710">
        <v>28</v>
      </c>
      <c r="P3710">
        <v>48</v>
      </c>
      <c r="Q3710">
        <v>4</v>
      </c>
      <c r="R3710" t="s">
        <v>30</v>
      </c>
      <c r="S3710" t="s">
        <v>81</v>
      </c>
      <c r="T3710" t="s">
        <v>95</v>
      </c>
      <c r="U3710" t="s">
        <v>6022</v>
      </c>
      <c r="V3710" t="s">
        <v>34</v>
      </c>
      <c r="W3710" t="s">
        <v>64</v>
      </c>
      <c r="X3710" t="s">
        <v>35</v>
      </c>
    </row>
    <row r="3711" spans="1:24" x14ac:dyDescent="0.3">
      <c r="A3711" t="s">
        <v>5776</v>
      </c>
      <c r="B3711" t="s">
        <v>5450</v>
      </c>
      <c r="C3711" t="s">
        <v>26</v>
      </c>
      <c r="D3711" s="2">
        <v>27739</v>
      </c>
      <c r="E3711">
        <v>51</v>
      </c>
      <c r="F3711" t="s">
        <v>335</v>
      </c>
      <c r="G3711" t="s">
        <v>428</v>
      </c>
      <c r="H3711" s="2">
        <v>42495</v>
      </c>
      <c r="I3711" s="3">
        <v>10.3</v>
      </c>
      <c r="J3711" s="4">
        <v>48669</v>
      </c>
      <c r="K3711" s="4">
        <v>3918</v>
      </c>
      <c r="L3711" s="3">
        <v>86.2</v>
      </c>
      <c r="M3711" t="s">
        <v>4161</v>
      </c>
      <c r="N3711">
        <v>40</v>
      </c>
      <c r="O3711">
        <v>21</v>
      </c>
      <c r="P3711">
        <v>55</v>
      </c>
      <c r="Q3711">
        <v>3</v>
      </c>
      <c r="R3711" t="s">
        <v>39</v>
      </c>
      <c r="S3711" t="s">
        <v>90</v>
      </c>
      <c r="T3711" t="s">
        <v>40</v>
      </c>
      <c r="U3711" t="s">
        <v>1225</v>
      </c>
      <c r="V3711" t="s">
        <v>34</v>
      </c>
      <c r="W3711" t="s">
        <v>64</v>
      </c>
      <c r="X3711" t="s">
        <v>64</v>
      </c>
    </row>
    <row r="3712" spans="1:24" x14ac:dyDescent="0.3">
      <c r="A3712" t="s">
        <v>5777</v>
      </c>
      <c r="B3712" t="s">
        <v>5778</v>
      </c>
      <c r="C3712" t="s">
        <v>26</v>
      </c>
      <c r="D3712" s="2">
        <v>38129</v>
      </c>
      <c r="E3712">
        <v>22</v>
      </c>
      <c r="F3712" t="s">
        <v>135</v>
      </c>
      <c r="G3712" t="s">
        <v>252</v>
      </c>
      <c r="H3712" s="2">
        <v>45920</v>
      </c>
      <c r="I3712" s="3">
        <v>1</v>
      </c>
      <c r="J3712" s="4">
        <v>33323</v>
      </c>
      <c r="K3712" s="4">
        <v>2013</v>
      </c>
      <c r="L3712" s="3">
        <v>89.5</v>
      </c>
      <c r="M3712" t="s">
        <v>59</v>
      </c>
      <c r="N3712">
        <v>0</v>
      </c>
      <c r="O3712">
        <v>27</v>
      </c>
      <c r="P3712">
        <v>53</v>
      </c>
      <c r="Q3712">
        <v>5</v>
      </c>
      <c r="R3712" t="s">
        <v>30</v>
      </c>
      <c r="S3712" t="s">
        <v>104</v>
      </c>
      <c r="T3712" t="s">
        <v>40</v>
      </c>
      <c r="U3712" t="s">
        <v>6022</v>
      </c>
      <c r="V3712" t="s">
        <v>63</v>
      </c>
      <c r="W3712" t="s">
        <v>35</v>
      </c>
      <c r="X3712" t="s">
        <v>64</v>
      </c>
    </row>
    <row r="3713" spans="1:24" x14ac:dyDescent="0.3">
      <c r="A3713" t="s">
        <v>5779</v>
      </c>
      <c r="B3713" t="s">
        <v>993</v>
      </c>
      <c r="C3713" t="s">
        <v>56</v>
      </c>
      <c r="D3713" s="2">
        <v>26080</v>
      </c>
      <c r="E3713">
        <v>55</v>
      </c>
      <c r="F3713" t="s">
        <v>102</v>
      </c>
      <c r="G3713" t="s">
        <v>159</v>
      </c>
      <c r="H3713" s="2">
        <v>42639</v>
      </c>
      <c r="I3713" s="3">
        <v>10</v>
      </c>
      <c r="J3713" s="4">
        <v>61422</v>
      </c>
      <c r="K3713" s="4">
        <v>9140</v>
      </c>
      <c r="L3713" s="3">
        <v>80.400000000000006</v>
      </c>
      <c r="M3713" t="s">
        <v>516</v>
      </c>
      <c r="N3713">
        <v>30</v>
      </c>
      <c r="O3713">
        <v>24</v>
      </c>
      <c r="P3713">
        <v>11</v>
      </c>
      <c r="Q3713">
        <v>4</v>
      </c>
      <c r="R3713" t="s">
        <v>30</v>
      </c>
      <c r="S3713" t="s">
        <v>52</v>
      </c>
      <c r="T3713" t="s">
        <v>40</v>
      </c>
      <c r="U3713" t="s">
        <v>1225</v>
      </c>
      <c r="V3713" t="s">
        <v>63</v>
      </c>
      <c r="W3713" t="s">
        <v>35</v>
      </c>
      <c r="X3713" t="s">
        <v>64</v>
      </c>
    </row>
    <row r="3714" spans="1:24" x14ac:dyDescent="0.3">
      <c r="A3714" t="s">
        <v>5780</v>
      </c>
      <c r="B3714" t="s">
        <v>1731</v>
      </c>
      <c r="C3714" t="s">
        <v>56</v>
      </c>
      <c r="D3714" s="2">
        <v>35065</v>
      </c>
      <c r="E3714">
        <v>30</v>
      </c>
      <c r="F3714" t="s">
        <v>5039</v>
      </c>
      <c r="G3714" t="s">
        <v>229</v>
      </c>
      <c r="H3714" s="2">
        <v>42458</v>
      </c>
      <c r="I3714" s="3">
        <v>10.5</v>
      </c>
      <c r="J3714" s="4">
        <v>63810</v>
      </c>
      <c r="K3714" s="4">
        <v>5115</v>
      </c>
      <c r="L3714" s="3">
        <v>91.6</v>
      </c>
      <c r="M3714" t="s">
        <v>4161</v>
      </c>
      <c r="N3714">
        <v>8</v>
      </c>
      <c r="O3714">
        <v>11</v>
      </c>
      <c r="P3714">
        <v>44</v>
      </c>
      <c r="Q3714">
        <v>2</v>
      </c>
      <c r="R3714" t="s">
        <v>30</v>
      </c>
      <c r="S3714" t="s">
        <v>31</v>
      </c>
      <c r="T3714" t="s">
        <v>40</v>
      </c>
      <c r="U3714" t="s">
        <v>77</v>
      </c>
      <c r="V3714" t="s">
        <v>34</v>
      </c>
      <c r="W3714" t="s">
        <v>64</v>
      </c>
      <c r="X3714" t="s">
        <v>64</v>
      </c>
    </row>
    <row r="3715" spans="1:24" x14ac:dyDescent="0.3">
      <c r="A3715" t="s">
        <v>5781</v>
      </c>
      <c r="B3715" t="s">
        <v>813</v>
      </c>
      <c r="C3715" t="s">
        <v>56</v>
      </c>
      <c r="D3715" s="2">
        <v>38389</v>
      </c>
      <c r="E3715">
        <v>21</v>
      </c>
      <c r="F3715" t="s">
        <v>102</v>
      </c>
      <c r="G3715" t="s">
        <v>159</v>
      </c>
      <c r="H3715" s="2">
        <v>45739</v>
      </c>
      <c r="I3715" s="3">
        <v>1.5</v>
      </c>
      <c r="J3715" s="4">
        <v>73765</v>
      </c>
      <c r="K3715" s="4">
        <v>5743</v>
      </c>
      <c r="L3715" s="3">
        <v>86.6</v>
      </c>
      <c r="M3715" t="s">
        <v>59</v>
      </c>
      <c r="N3715">
        <v>31</v>
      </c>
      <c r="O3715">
        <v>7</v>
      </c>
      <c r="P3715">
        <v>27</v>
      </c>
      <c r="Q3715">
        <v>2</v>
      </c>
      <c r="R3715" t="s">
        <v>30</v>
      </c>
      <c r="S3715" t="s">
        <v>60</v>
      </c>
      <c r="T3715" t="s">
        <v>40</v>
      </c>
      <c r="U3715" t="s">
        <v>1930</v>
      </c>
      <c r="V3715" t="s">
        <v>34</v>
      </c>
      <c r="W3715" t="s">
        <v>64</v>
      </c>
      <c r="X3715" t="s">
        <v>64</v>
      </c>
    </row>
    <row r="3716" spans="1:24" x14ac:dyDescent="0.3">
      <c r="A3716" t="s">
        <v>5782</v>
      </c>
      <c r="B3716" t="s">
        <v>5045</v>
      </c>
      <c r="C3716" t="s">
        <v>56</v>
      </c>
      <c r="D3716" s="2">
        <v>31432</v>
      </c>
      <c r="E3716">
        <v>40</v>
      </c>
      <c r="F3716" t="s">
        <v>5039</v>
      </c>
      <c r="G3716" t="s">
        <v>112</v>
      </c>
      <c r="H3716" s="2">
        <v>43309</v>
      </c>
      <c r="I3716" s="3">
        <v>8.1</v>
      </c>
      <c r="J3716" s="4">
        <v>120799</v>
      </c>
      <c r="K3716" s="4">
        <v>21599</v>
      </c>
      <c r="L3716" s="3">
        <v>93.6</v>
      </c>
      <c r="M3716" t="s">
        <v>516</v>
      </c>
      <c r="N3716">
        <v>36</v>
      </c>
      <c r="O3716">
        <v>3</v>
      </c>
      <c r="P3716">
        <v>40</v>
      </c>
      <c r="Q3716">
        <v>5</v>
      </c>
      <c r="R3716" t="s">
        <v>30</v>
      </c>
      <c r="S3716" t="s">
        <v>90</v>
      </c>
      <c r="T3716" t="s">
        <v>122</v>
      </c>
      <c r="U3716" t="s">
        <v>1225</v>
      </c>
      <c r="V3716" t="s">
        <v>34</v>
      </c>
      <c r="W3716" t="s">
        <v>35</v>
      </c>
      <c r="X3716" t="s">
        <v>35</v>
      </c>
    </row>
    <row r="3717" spans="1:24" x14ac:dyDescent="0.3">
      <c r="A3717" t="s">
        <v>5783</v>
      </c>
      <c r="B3717" t="s">
        <v>25</v>
      </c>
      <c r="C3717" t="s">
        <v>26</v>
      </c>
      <c r="D3717" s="2">
        <v>38342</v>
      </c>
      <c r="E3717">
        <v>22</v>
      </c>
      <c r="F3717" t="s">
        <v>128</v>
      </c>
      <c r="G3717" t="s">
        <v>503</v>
      </c>
      <c r="H3717" s="2">
        <v>45952</v>
      </c>
      <c r="I3717" s="3">
        <v>0.9</v>
      </c>
      <c r="J3717" s="4">
        <v>148083</v>
      </c>
      <c r="K3717" s="4">
        <v>13665</v>
      </c>
      <c r="L3717" s="3">
        <v>85</v>
      </c>
      <c r="M3717" t="s">
        <v>5802</v>
      </c>
      <c r="N3717">
        <v>28</v>
      </c>
      <c r="O3717">
        <v>12</v>
      </c>
      <c r="P3717">
        <v>15</v>
      </c>
      <c r="Q3717">
        <v>2</v>
      </c>
      <c r="R3717" t="s">
        <v>39</v>
      </c>
      <c r="S3717" t="s">
        <v>52</v>
      </c>
      <c r="T3717" t="s">
        <v>61</v>
      </c>
      <c r="U3717" t="s">
        <v>1930</v>
      </c>
      <c r="V3717" t="s">
        <v>34</v>
      </c>
      <c r="W3717" t="s">
        <v>64</v>
      </c>
      <c r="X3717" t="s">
        <v>35</v>
      </c>
    </row>
    <row r="3718" spans="1:24" x14ac:dyDescent="0.3">
      <c r="A3718" t="s">
        <v>5784</v>
      </c>
      <c r="B3718" t="s">
        <v>1837</v>
      </c>
      <c r="C3718" t="s">
        <v>56</v>
      </c>
      <c r="D3718" s="2">
        <v>38330</v>
      </c>
      <c r="E3718">
        <v>22</v>
      </c>
      <c r="F3718" t="s">
        <v>67</v>
      </c>
      <c r="G3718" t="s">
        <v>68</v>
      </c>
      <c r="H3718" s="2">
        <v>45252</v>
      </c>
      <c r="I3718" s="3">
        <v>2.8</v>
      </c>
      <c r="J3718" s="4">
        <v>149209</v>
      </c>
      <c r="K3718" s="4">
        <v>12238</v>
      </c>
      <c r="L3718" s="3">
        <v>80.900000000000006</v>
      </c>
      <c r="M3718" t="s">
        <v>4161</v>
      </c>
      <c r="N3718">
        <v>12</v>
      </c>
      <c r="O3718">
        <v>19</v>
      </c>
      <c r="P3718">
        <v>50</v>
      </c>
      <c r="Q3718">
        <v>3</v>
      </c>
      <c r="R3718" t="s">
        <v>30</v>
      </c>
      <c r="S3718" t="s">
        <v>125</v>
      </c>
      <c r="T3718" t="s">
        <v>95</v>
      </c>
      <c r="U3718" t="s">
        <v>77</v>
      </c>
      <c r="V3718" t="s">
        <v>34</v>
      </c>
      <c r="W3718" t="s">
        <v>64</v>
      </c>
      <c r="X3718" t="s">
        <v>64</v>
      </c>
    </row>
    <row r="3719" spans="1:24" x14ac:dyDescent="0.3">
      <c r="A3719" t="s">
        <v>5785</v>
      </c>
      <c r="B3719" t="s">
        <v>5184</v>
      </c>
      <c r="C3719" t="s">
        <v>26</v>
      </c>
      <c r="D3719" s="2">
        <v>32578</v>
      </c>
      <c r="E3719">
        <v>37</v>
      </c>
      <c r="F3719" t="s">
        <v>4623</v>
      </c>
      <c r="G3719" t="s">
        <v>382</v>
      </c>
      <c r="H3719" s="2">
        <v>44816</v>
      </c>
      <c r="I3719" s="3">
        <v>4</v>
      </c>
      <c r="J3719" s="4">
        <v>125497</v>
      </c>
      <c r="K3719" s="4">
        <v>18187</v>
      </c>
      <c r="L3719" s="3">
        <v>96</v>
      </c>
      <c r="M3719" t="s">
        <v>59</v>
      </c>
      <c r="N3719">
        <v>40</v>
      </c>
      <c r="O3719">
        <v>12</v>
      </c>
      <c r="P3719">
        <v>73</v>
      </c>
      <c r="Q3719">
        <v>4</v>
      </c>
      <c r="R3719" t="s">
        <v>30</v>
      </c>
      <c r="S3719" t="s">
        <v>119</v>
      </c>
      <c r="T3719" t="s">
        <v>40</v>
      </c>
      <c r="U3719" t="s">
        <v>1930</v>
      </c>
      <c r="V3719" t="s">
        <v>34</v>
      </c>
      <c r="W3719" t="s">
        <v>35</v>
      </c>
      <c r="X3719" t="s">
        <v>64</v>
      </c>
    </row>
    <row r="3720" spans="1:24" x14ac:dyDescent="0.3">
      <c r="A3720" t="s">
        <v>5786</v>
      </c>
      <c r="B3720" t="s">
        <v>1977</v>
      </c>
      <c r="C3720" t="s">
        <v>56</v>
      </c>
      <c r="D3720" s="2">
        <v>38515</v>
      </c>
      <c r="E3720">
        <v>21</v>
      </c>
      <c r="F3720" t="s">
        <v>135</v>
      </c>
      <c r="G3720" t="s">
        <v>263</v>
      </c>
      <c r="H3720" s="2">
        <v>45799</v>
      </c>
      <c r="I3720" s="3">
        <v>1.3</v>
      </c>
      <c r="J3720" s="4">
        <v>157633</v>
      </c>
      <c r="K3720" s="4">
        <v>9848</v>
      </c>
      <c r="L3720" s="3">
        <v>82.5</v>
      </c>
      <c r="M3720" t="s">
        <v>4161</v>
      </c>
      <c r="N3720">
        <v>17</v>
      </c>
      <c r="O3720">
        <v>9</v>
      </c>
      <c r="P3720">
        <v>57</v>
      </c>
      <c r="Q3720">
        <v>5</v>
      </c>
      <c r="R3720" t="s">
        <v>39</v>
      </c>
      <c r="S3720" t="s">
        <v>90</v>
      </c>
      <c r="T3720" t="s">
        <v>122</v>
      </c>
      <c r="U3720" t="s">
        <v>1225</v>
      </c>
      <c r="V3720" t="s">
        <v>34</v>
      </c>
      <c r="W3720" t="s">
        <v>64</v>
      </c>
      <c r="X3720" t="s">
        <v>64</v>
      </c>
    </row>
    <row r="3721" spans="1:24" x14ac:dyDescent="0.3">
      <c r="A3721" t="s">
        <v>5787</v>
      </c>
      <c r="B3721" t="s">
        <v>4057</v>
      </c>
      <c r="C3721" t="s">
        <v>56</v>
      </c>
      <c r="D3721" s="2">
        <v>36965</v>
      </c>
      <c r="E3721">
        <v>25</v>
      </c>
      <c r="F3721" t="s">
        <v>93</v>
      </c>
      <c r="G3721" t="s">
        <v>132</v>
      </c>
      <c r="H3721" s="2">
        <v>44484</v>
      </c>
      <c r="I3721" s="3">
        <v>4.9000000000000004</v>
      </c>
      <c r="J3721" s="4">
        <v>22095</v>
      </c>
      <c r="K3721" s="4">
        <v>2790</v>
      </c>
      <c r="L3721" s="3">
        <v>97.5</v>
      </c>
      <c r="M3721" t="s">
        <v>4161</v>
      </c>
      <c r="N3721">
        <v>9</v>
      </c>
      <c r="O3721">
        <v>12</v>
      </c>
      <c r="P3721">
        <v>77</v>
      </c>
      <c r="Q3721">
        <v>3</v>
      </c>
      <c r="R3721" t="s">
        <v>30</v>
      </c>
      <c r="S3721" t="s">
        <v>76</v>
      </c>
      <c r="T3721" t="s">
        <v>4012</v>
      </c>
      <c r="U3721" t="s">
        <v>1930</v>
      </c>
      <c r="V3721" t="s">
        <v>63</v>
      </c>
      <c r="W3721" t="s">
        <v>35</v>
      </c>
      <c r="X3721" t="s">
        <v>35</v>
      </c>
    </row>
    <row r="3722" spans="1:24" x14ac:dyDescent="0.3">
      <c r="A3722" t="s">
        <v>5788</v>
      </c>
      <c r="B3722" t="s">
        <v>3013</v>
      </c>
      <c r="C3722" t="s">
        <v>26</v>
      </c>
      <c r="D3722" s="2">
        <v>34361</v>
      </c>
      <c r="E3722">
        <v>32</v>
      </c>
      <c r="F3722" t="s">
        <v>5039</v>
      </c>
      <c r="G3722" t="s">
        <v>44</v>
      </c>
      <c r="H3722" s="2">
        <v>44098</v>
      </c>
      <c r="I3722" s="3">
        <v>6</v>
      </c>
      <c r="J3722" s="4">
        <v>110429</v>
      </c>
      <c r="K3722" s="4">
        <v>16422</v>
      </c>
      <c r="L3722" s="3">
        <v>97.2</v>
      </c>
      <c r="M3722" t="s">
        <v>4161</v>
      </c>
      <c r="N3722">
        <v>35</v>
      </c>
      <c r="O3722">
        <v>15</v>
      </c>
      <c r="P3722">
        <v>50</v>
      </c>
      <c r="Q3722">
        <v>2</v>
      </c>
      <c r="R3722" t="s">
        <v>30</v>
      </c>
      <c r="S3722" t="s">
        <v>125</v>
      </c>
      <c r="T3722" t="s">
        <v>61</v>
      </c>
      <c r="U3722" t="s">
        <v>77</v>
      </c>
      <c r="V3722" t="s">
        <v>83</v>
      </c>
      <c r="W3722" t="s">
        <v>64</v>
      </c>
      <c r="X3722" t="s">
        <v>64</v>
      </c>
    </row>
    <row r="3723" spans="1:24" x14ac:dyDescent="0.3">
      <c r="A3723" t="s">
        <v>5789</v>
      </c>
      <c r="B3723" t="s">
        <v>5790</v>
      </c>
      <c r="C3723" t="s">
        <v>26</v>
      </c>
      <c r="D3723" s="2">
        <v>37403</v>
      </c>
      <c r="E3723">
        <v>24</v>
      </c>
      <c r="F3723" t="s">
        <v>128</v>
      </c>
      <c r="G3723" t="s">
        <v>174</v>
      </c>
      <c r="H3723" s="2">
        <v>44399</v>
      </c>
      <c r="I3723" s="3">
        <v>5.0999999999999996</v>
      </c>
      <c r="J3723" s="4">
        <v>89828</v>
      </c>
      <c r="K3723" s="4">
        <v>4313</v>
      </c>
      <c r="L3723" s="3">
        <v>93.6</v>
      </c>
      <c r="M3723" t="s">
        <v>59</v>
      </c>
      <c r="N3723">
        <v>11</v>
      </c>
      <c r="O3723">
        <v>10</v>
      </c>
      <c r="P3723">
        <v>38</v>
      </c>
      <c r="Q3723">
        <v>5</v>
      </c>
      <c r="R3723" t="s">
        <v>30</v>
      </c>
      <c r="S3723" t="s">
        <v>60</v>
      </c>
      <c r="T3723" t="s">
        <v>40</v>
      </c>
      <c r="U3723" t="s">
        <v>77</v>
      </c>
      <c r="V3723" t="s">
        <v>34</v>
      </c>
      <c r="W3723" t="s">
        <v>35</v>
      </c>
      <c r="X3723" t="s">
        <v>35</v>
      </c>
    </row>
    <row r="3724" spans="1:24" x14ac:dyDescent="0.3">
      <c r="A3724" t="s">
        <v>5791</v>
      </c>
      <c r="B3724" t="s">
        <v>3080</v>
      </c>
      <c r="C3724" t="s">
        <v>56</v>
      </c>
      <c r="D3724" s="2">
        <v>34986</v>
      </c>
      <c r="E3724">
        <v>31</v>
      </c>
      <c r="F3724" t="s">
        <v>27</v>
      </c>
      <c r="G3724" t="s">
        <v>4594</v>
      </c>
      <c r="H3724" s="2">
        <v>45891</v>
      </c>
      <c r="I3724" s="3">
        <v>1.1000000000000001</v>
      </c>
      <c r="J3724" s="4">
        <v>169235</v>
      </c>
      <c r="K3724" s="4">
        <v>24411</v>
      </c>
      <c r="L3724" s="3">
        <v>93.3</v>
      </c>
      <c r="M3724" t="s">
        <v>5802</v>
      </c>
      <c r="N3724">
        <v>40</v>
      </c>
      <c r="O3724">
        <v>0</v>
      </c>
      <c r="P3724">
        <v>66</v>
      </c>
      <c r="Q3724">
        <v>2</v>
      </c>
      <c r="R3724" t="s">
        <v>30</v>
      </c>
      <c r="S3724" t="s">
        <v>60</v>
      </c>
      <c r="T3724" t="s">
        <v>4012</v>
      </c>
      <c r="U3724" t="s">
        <v>6022</v>
      </c>
      <c r="V3724" t="s">
        <v>63</v>
      </c>
      <c r="W3724" t="s">
        <v>64</v>
      </c>
      <c r="X3724" t="s">
        <v>35</v>
      </c>
    </row>
    <row r="3725" spans="1:24" x14ac:dyDescent="0.3">
      <c r="A3725" t="s">
        <v>5792</v>
      </c>
      <c r="B3725" t="s">
        <v>1157</v>
      </c>
      <c r="C3725" t="s">
        <v>26</v>
      </c>
      <c r="D3725" s="2">
        <v>32258</v>
      </c>
      <c r="E3725">
        <v>38</v>
      </c>
      <c r="F3725" t="s">
        <v>57</v>
      </c>
      <c r="G3725" t="s">
        <v>152</v>
      </c>
      <c r="H3725" s="2">
        <v>44287</v>
      </c>
      <c r="I3725" s="3">
        <v>5.4</v>
      </c>
      <c r="J3725" s="4">
        <v>100726</v>
      </c>
      <c r="K3725" s="4">
        <v>6755</v>
      </c>
      <c r="L3725" s="3">
        <v>96.4</v>
      </c>
      <c r="M3725" t="s">
        <v>29</v>
      </c>
      <c r="N3725">
        <v>41</v>
      </c>
      <c r="O3725">
        <v>26</v>
      </c>
      <c r="P3725">
        <v>51</v>
      </c>
      <c r="Q3725">
        <v>5</v>
      </c>
      <c r="R3725" t="s">
        <v>30</v>
      </c>
      <c r="S3725" t="s">
        <v>60</v>
      </c>
      <c r="T3725" t="s">
        <v>122</v>
      </c>
      <c r="U3725" t="s">
        <v>77</v>
      </c>
      <c r="V3725" t="s">
        <v>63</v>
      </c>
      <c r="W3725" t="s">
        <v>35</v>
      </c>
      <c r="X3725" t="s">
        <v>35</v>
      </c>
    </row>
    <row r="3726" spans="1:24" x14ac:dyDescent="0.3">
      <c r="A3726" t="s">
        <v>5793</v>
      </c>
      <c r="B3726" t="s">
        <v>621</v>
      </c>
      <c r="C3726" t="s">
        <v>26</v>
      </c>
      <c r="D3726" s="2">
        <v>32982</v>
      </c>
      <c r="E3726">
        <v>36</v>
      </c>
      <c r="F3726" t="s">
        <v>67</v>
      </c>
      <c r="G3726" t="s">
        <v>142</v>
      </c>
      <c r="H3726" s="2">
        <v>43707</v>
      </c>
      <c r="I3726" s="3">
        <v>7</v>
      </c>
      <c r="J3726" s="4">
        <v>52081</v>
      </c>
      <c r="K3726" s="4">
        <v>1620</v>
      </c>
      <c r="L3726" s="3">
        <v>94.9</v>
      </c>
      <c r="M3726" t="s">
        <v>516</v>
      </c>
      <c r="N3726">
        <v>37</v>
      </c>
      <c r="O3726">
        <v>6</v>
      </c>
      <c r="P3726">
        <v>31</v>
      </c>
      <c r="Q3726">
        <v>1</v>
      </c>
      <c r="R3726" t="s">
        <v>39</v>
      </c>
      <c r="S3726" t="s">
        <v>31</v>
      </c>
      <c r="T3726" t="s">
        <v>32</v>
      </c>
      <c r="U3726" t="s">
        <v>6022</v>
      </c>
      <c r="V3726" t="s">
        <v>63</v>
      </c>
      <c r="W3726" t="s">
        <v>64</v>
      </c>
      <c r="X3726" t="s">
        <v>35</v>
      </c>
    </row>
    <row r="3727" spans="1:24" x14ac:dyDescent="0.3">
      <c r="A3727" t="s">
        <v>5794</v>
      </c>
      <c r="B3727" t="s">
        <v>1207</v>
      </c>
      <c r="C3727" t="s">
        <v>56</v>
      </c>
      <c r="D3727" s="2">
        <v>29426</v>
      </c>
      <c r="E3727">
        <v>46</v>
      </c>
      <c r="F3727" t="s">
        <v>4623</v>
      </c>
      <c r="G3727" t="s">
        <v>6272</v>
      </c>
      <c r="H3727" s="2">
        <v>44759</v>
      </c>
      <c r="I3727" s="3">
        <v>4.2</v>
      </c>
      <c r="J3727" s="4">
        <v>39562</v>
      </c>
      <c r="K3727" s="4">
        <v>1483</v>
      </c>
      <c r="L3727" s="3">
        <v>92.8</v>
      </c>
      <c r="M3727" t="s">
        <v>516</v>
      </c>
      <c r="N3727">
        <v>37</v>
      </c>
      <c r="O3727">
        <v>3</v>
      </c>
      <c r="P3727">
        <v>69</v>
      </c>
      <c r="Q3727">
        <v>1</v>
      </c>
      <c r="R3727" t="s">
        <v>39</v>
      </c>
      <c r="S3727" t="s">
        <v>90</v>
      </c>
      <c r="T3727" t="s">
        <v>143</v>
      </c>
      <c r="U3727" t="s">
        <v>77</v>
      </c>
      <c r="V3727" t="s">
        <v>63</v>
      </c>
      <c r="W3727" t="s">
        <v>35</v>
      </c>
      <c r="X3727" t="s">
        <v>64</v>
      </c>
    </row>
    <row r="3728" spans="1:24" x14ac:dyDescent="0.3">
      <c r="A3728" t="s">
        <v>5795</v>
      </c>
      <c r="B3728" t="s">
        <v>712</v>
      </c>
      <c r="C3728" t="s">
        <v>56</v>
      </c>
      <c r="D3728" s="2">
        <v>27370</v>
      </c>
      <c r="E3728">
        <v>52</v>
      </c>
      <c r="F3728" t="s">
        <v>102</v>
      </c>
      <c r="G3728" t="s">
        <v>103</v>
      </c>
      <c r="H3728" s="2">
        <v>43977</v>
      </c>
      <c r="I3728" s="3">
        <v>6.3</v>
      </c>
      <c r="J3728" s="4">
        <v>30427</v>
      </c>
      <c r="K3728" s="4">
        <v>2988</v>
      </c>
      <c r="L3728" s="3">
        <v>87.9</v>
      </c>
      <c r="M3728" t="s">
        <v>4161</v>
      </c>
      <c r="N3728">
        <v>31</v>
      </c>
      <c r="O3728">
        <v>10</v>
      </c>
      <c r="P3728">
        <v>42</v>
      </c>
      <c r="Q3728">
        <v>3</v>
      </c>
      <c r="R3728" t="s">
        <v>30</v>
      </c>
      <c r="S3728" t="s">
        <v>60</v>
      </c>
      <c r="T3728" t="s">
        <v>6927</v>
      </c>
      <c r="U3728" t="s">
        <v>1225</v>
      </c>
      <c r="V3728" t="s">
        <v>63</v>
      </c>
      <c r="W3728" t="s">
        <v>35</v>
      </c>
      <c r="X3728" t="s">
        <v>64</v>
      </c>
    </row>
    <row r="3729" spans="1:24" x14ac:dyDescent="0.3">
      <c r="A3729" t="s">
        <v>5796</v>
      </c>
      <c r="B3729" t="s">
        <v>88</v>
      </c>
      <c r="C3729" t="s">
        <v>56</v>
      </c>
      <c r="D3729" s="2">
        <v>25228</v>
      </c>
      <c r="E3729">
        <v>57</v>
      </c>
      <c r="F3729" t="s">
        <v>335</v>
      </c>
      <c r="G3729" t="s">
        <v>492</v>
      </c>
      <c r="H3729" s="2">
        <v>45689</v>
      </c>
      <c r="I3729" s="3">
        <v>1.6</v>
      </c>
      <c r="J3729" s="4">
        <v>71816</v>
      </c>
      <c r="K3729" s="4">
        <v>6064</v>
      </c>
      <c r="L3729" s="3">
        <v>90.2</v>
      </c>
      <c r="M3729" t="s">
        <v>516</v>
      </c>
      <c r="N3729">
        <v>28</v>
      </c>
      <c r="O3729">
        <v>21</v>
      </c>
      <c r="P3729">
        <v>74</v>
      </c>
      <c r="Q3729">
        <v>4</v>
      </c>
      <c r="R3729" t="s">
        <v>30</v>
      </c>
      <c r="S3729" t="s">
        <v>104</v>
      </c>
      <c r="T3729" t="s">
        <v>32</v>
      </c>
      <c r="U3729" t="s">
        <v>1930</v>
      </c>
      <c r="V3729" t="s">
        <v>34</v>
      </c>
      <c r="W3729" t="s">
        <v>64</v>
      </c>
      <c r="X3729" t="s">
        <v>35</v>
      </c>
    </row>
    <row r="3730" spans="1:24" x14ac:dyDescent="0.3">
      <c r="A3730" t="s">
        <v>5797</v>
      </c>
      <c r="B3730" t="s">
        <v>3037</v>
      </c>
      <c r="C3730" t="s">
        <v>26</v>
      </c>
      <c r="D3730" s="2">
        <v>31971</v>
      </c>
      <c r="E3730">
        <v>39</v>
      </c>
      <c r="F3730" t="s">
        <v>128</v>
      </c>
      <c r="G3730" t="s">
        <v>139</v>
      </c>
      <c r="H3730" s="2">
        <v>42806</v>
      </c>
      <c r="I3730" s="3">
        <v>9.5</v>
      </c>
      <c r="J3730" s="4">
        <v>89771</v>
      </c>
      <c r="K3730" s="4">
        <v>10490</v>
      </c>
      <c r="L3730" s="3">
        <v>98.7</v>
      </c>
      <c r="M3730" t="s">
        <v>29</v>
      </c>
      <c r="N3730">
        <v>29</v>
      </c>
      <c r="O3730">
        <v>21</v>
      </c>
      <c r="P3730">
        <v>77</v>
      </c>
      <c r="Q3730">
        <v>2</v>
      </c>
      <c r="R3730" t="s">
        <v>30</v>
      </c>
      <c r="S3730" t="s">
        <v>81</v>
      </c>
      <c r="T3730" t="s">
        <v>95</v>
      </c>
      <c r="U3730" t="s">
        <v>6022</v>
      </c>
      <c r="V3730" t="s">
        <v>63</v>
      </c>
      <c r="W3730" t="s">
        <v>64</v>
      </c>
      <c r="X3730" t="s">
        <v>64</v>
      </c>
    </row>
    <row r="3731" spans="1:24" x14ac:dyDescent="0.3">
      <c r="A3731" t="s">
        <v>5798</v>
      </c>
      <c r="B3731" t="s">
        <v>1428</v>
      </c>
      <c r="C3731" t="s">
        <v>26</v>
      </c>
      <c r="D3731" s="2">
        <v>25154</v>
      </c>
      <c r="E3731">
        <v>58</v>
      </c>
      <c r="F3731" t="s">
        <v>102</v>
      </c>
      <c r="G3731" t="s">
        <v>107</v>
      </c>
      <c r="H3731" s="2">
        <v>44958</v>
      </c>
      <c r="I3731" s="3">
        <v>3.6</v>
      </c>
      <c r="J3731" s="4">
        <v>29690</v>
      </c>
      <c r="K3731" s="4">
        <v>2361</v>
      </c>
      <c r="L3731" s="3">
        <v>85.6</v>
      </c>
      <c r="M3731" t="s">
        <v>5802</v>
      </c>
      <c r="N3731">
        <v>1</v>
      </c>
      <c r="O3731">
        <v>9</v>
      </c>
      <c r="P3731">
        <v>22</v>
      </c>
      <c r="Q3731">
        <v>1</v>
      </c>
      <c r="R3731" t="s">
        <v>39</v>
      </c>
      <c r="S3731" t="s">
        <v>90</v>
      </c>
      <c r="T3731" t="s">
        <v>40</v>
      </c>
      <c r="U3731" t="s">
        <v>1225</v>
      </c>
      <c r="V3731" t="s">
        <v>83</v>
      </c>
      <c r="W3731" t="s">
        <v>35</v>
      </c>
      <c r="X3731" t="s">
        <v>35</v>
      </c>
    </row>
    <row r="3732" spans="1:24" x14ac:dyDescent="0.3">
      <c r="A3732" t="s">
        <v>5799</v>
      </c>
      <c r="B3732" t="s">
        <v>2903</v>
      </c>
      <c r="C3732" t="s">
        <v>26</v>
      </c>
      <c r="D3732" s="2">
        <v>25136</v>
      </c>
      <c r="E3732">
        <v>58</v>
      </c>
      <c r="F3732" t="s">
        <v>128</v>
      </c>
      <c r="G3732" t="s">
        <v>174</v>
      </c>
      <c r="H3732" s="2">
        <v>42470</v>
      </c>
      <c r="I3732" s="3">
        <v>10.4</v>
      </c>
      <c r="J3732" s="4">
        <v>73960</v>
      </c>
      <c r="K3732" s="4">
        <v>2718</v>
      </c>
      <c r="L3732" s="3">
        <v>86.7</v>
      </c>
      <c r="M3732" t="s">
        <v>5802</v>
      </c>
      <c r="N3732">
        <v>37</v>
      </c>
      <c r="O3732">
        <v>17</v>
      </c>
      <c r="P3732">
        <v>16</v>
      </c>
      <c r="Q3732">
        <v>4</v>
      </c>
      <c r="R3732" t="s">
        <v>39</v>
      </c>
      <c r="S3732" t="s">
        <v>31</v>
      </c>
      <c r="T3732" t="s">
        <v>32</v>
      </c>
      <c r="U3732" t="s">
        <v>1930</v>
      </c>
      <c r="V3732" t="s">
        <v>34</v>
      </c>
      <c r="W3732" t="s">
        <v>35</v>
      </c>
      <c r="X3732" t="s">
        <v>64</v>
      </c>
    </row>
    <row r="3733" spans="1:24" x14ac:dyDescent="0.3">
      <c r="A3733" t="s">
        <v>5800</v>
      </c>
      <c r="B3733" t="s">
        <v>4132</v>
      </c>
      <c r="C3733" t="s">
        <v>26</v>
      </c>
      <c r="D3733" s="2">
        <v>33570</v>
      </c>
      <c r="E3733">
        <v>35</v>
      </c>
      <c r="F3733" t="s">
        <v>93</v>
      </c>
      <c r="G3733" t="s">
        <v>180</v>
      </c>
      <c r="H3733" s="2">
        <v>44451</v>
      </c>
      <c r="I3733" s="3">
        <v>5</v>
      </c>
      <c r="J3733" s="4">
        <v>91830</v>
      </c>
      <c r="K3733" s="4">
        <v>4406</v>
      </c>
      <c r="L3733" s="3">
        <v>88.4</v>
      </c>
      <c r="M3733" t="s">
        <v>516</v>
      </c>
      <c r="N3733">
        <v>21</v>
      </c>
      <c r="O3733">
        <v>11</v>
      </c>
      <c r="P3733">
        <v>17</v>
      </c>
      <c r="Q3733">
        <v>3</v>
      </c>
      <c r="R3733" t="s">
        <v>30</v>
      </c>
      <c r="S3733" t="s">
        <v>104</v>
      </c>
      <c r="T3733" t="s">
        <v>95</v>
      </c>
      <c r="U3733" t="s">
        <v>1930</v>
      </c>
      <c r="V3733" t="s">
        <v>34</v>
      </c>
      <c r="W3733" t="s">
        <v>64</v>
      </c>
      <c r="X3733" t="s">
        <v>64</v>
      </c>
    </row>
    <row r="3734" spans="1:24" x14ac:dyDescent="0.3">
      <c r="A3734" t="s">
        <v>5801</v>
      </c>
      <c r="B3734" t="s">
        <v>2417</v>
      </c>
      <c r="C3734" t="s">
        <v>26</v>
      </c>
      <c r="D3734" s="2">
        <v>27842</v>
      </c>
      <c r="E3734">
        <v>50</v>
      </c>
      <c r="F3734" t="s">
        <v>4623</v>
      </c>
      <c r="G3734" t="s">
        <v>382</v>
      </c>
      <c r="H3734" s="2">
        <v>44341</v>
      </c>
      <c r="I3734" s="3">
        <v>5.3</v>
      </c>
      <c r="J3734" s="4">
        <v>134732</v>
      </c>
      <c r="K3734" s="4">
        <v>6644</v>
      </c>
      <c r="L3734" s="3">
        <v>79.900000000000006</v>
      </c>
      <c r="M3734" t="s">
        <v>5802</v>
      </c>
      <c r="N3734">
        <v>3</v>
      </c>
      <c r="O3734">
        <v>9</v>
      </c>
      <c r="P3734">
        <v>38</v>
      </c>
      <c r="Q3734">
        <v>1</v>
      </c>
      <c r="R3734" t="s">
        <v>39</v>
      </c>
      <c r="S3734" t="s">
        <v>81</v>
      </c>
      <c r="T3734" t="s">
        <v>61</v>
      </c>
      <c r="U3734" t="s">
        <v>1930</v>
      </c>
      <c r="V3734" t="s">
        <v>83</v>
      </c>
      <c r="W3734" t="s">
        <v>64</v>
      </c>
      <c r="X3734" t="s">
        <v>35</v>
      </c>
    </row>
    <row r="3735" spans="1:24" x14ac:dyDescent="0.3">
      <c r="A3735" t="s">
        <v>5803</v>
      </c>
      <c r="B3735" t="s">
        <v>148</v>
      </c>
      <c r="C3735" t="s">
        <v>26</v>
      </c>
      <c r="D3735" s="2">
        <v>25497</v>
      </c>
      <c r="E3735">
        <v>57</v>
      </c>
      <c r="F3735" t="s">
        <v>128</v>
      </c>
      <c r="G3735" t="s">
        <v>174</v>
      </c>
      <c r="H3735" s="2">
        <v>44711</v>
      </c>
      <c r="I3735" s="3">
        <v>4.3</v>
      </c>
      <c r="J3735" s="4">
        <v>94909</v>
      </c>
      <c r="K3735" s="4">
        <v>14190</v>
      </c>
      <c r="L3735" s="3"/>
      <c r="M3735" t="s">
        <v>4161</v>
      </c>
      <c r="N3735">
        <v>7</v>
      </c>
      <c r="O3735">
        <v>22</v>
      </c>
      <c r="P3735">
        <v>71</v>
      </c>
      <c r="Q3735">
        <v>5</v>
      </c>
      <c r="R3735" t="s">
        <v>30</v>
      </c>
      <c r="S3735" t="s">
        <v>81</v>
      </c>
      <c r="T3735" t="s">
        <v>4012</v>
      </c>
      <c r="U3735" t="s">
        <v>1930</v>
      </c>
      <c r="V3735" t="s">
        <v>63</v>
      </c>
      <c r="W3735" t="s">
        <v>64</v>
      </c>
      <c r="X3735" t="s">
        <v>35</v>
      </c>
    </row>
    <row r="3736" spans="1:24" x14ac:dyDescent="0.3">
      <c r="A3736" t="s">
        <v>5804</v>
      </c>
      <c r="B3736" t="s">
        <v>5540</v>
      </c>
      <c r="C3736" t="s">
        <v>56</v>
      </c>
      <c r="D3736" s="2">
        <v>26982</v>
      </c>
      <c r="E3736">
        <v>53</v>
      </c>
      <c r="F3736" t="s">
        <v>135</v>
      </c>
      <c r="G3736" t="s">
        <v>3341</v>
      </c>
      <c r="H3736" s="2">
        <v>45373</v>
      </c>
      <c r="I3736" s="3">
        <v>2.5</v>
      </c>
      <c r="J3736" s="4">
        <v>32156</v>
      </c>
      <c r="K3736" s="4">
        <v>5150</v>
      </c>
      <c r="L3736" s="3">
        <v>78.7</v>
      </c>
      <c r="M3736" t="s">
        <v>59</v>
      </c>
      <c r="N3736">
        <v>11</v>
      </c>
      <c r="O3736">
        <v>18</v>
      </c>
      <c r="P3736">
        <v>48</v>
      </c>
      <c r="Q3736">
        <v>4</v>
      </c>
      <c r="R3736" t="s">
        <v>30</v>
      </c>
      <c r="S3736" t="s">
        <v>90</v>
      </c>
      <c r="T3736" t="s">
        <v>2122</v>
      </c>
      <c r="U3736" t="s">
        <v>1930</v>
      </c>
      <c r="V3736" t="s">
        <v>34</v>
      </c>
      <c r="W3736" t="s">
        <v>35</v>
      </c>
      <c r="X3736" t="s">
        <v>64</v>
      </c>
    </row>
    <row r="3737" spans="1:24" x14ac:dyDescent="0.3">
      <c r="A3737" t="s">
        <v>5805</v>
      </c>
      <c r="B3737" t="s">
        <v>5806</v>
      </c>
      <c r="C3737" t="s">
        <v>56</v>
      </c>
      <c r="D3737" s="2">
        <v>29602</v>
      </c>
      <c r="E3737">
        <v>45</v>
      </c>
      <c r="F3737" t="s">
        <v>128</v>
      </c>
      <c r="G3737" t="s">
        <v>1363</v>
      </c>
      <c r="H3737" s="2">
        <v>44383</v>
      </c>
      <c r="I3737" s="3">
        <v>5.2</v>
      </c>
      <c r="J3737" s="4">
        <v>125112</v>
      </c>
      <c r="K3737" s="4">
        <v>8313</v>
      </c>
      <c r="L3737" s="3">
        <v>88.4</v>
      </c>
      <c r="M3737" t="s">
        <v>516</v>
      </c>
      <c r="N3737">
        <v>26</v>
      </c>
      <c r="O3737">
        <v>23</v>
      </c>
      <c r="P3737">
        <v>75</v>
      </c>
      <c r="Q3737">
        <v>5</v>
      </c>
      <c r="R3737" t="s">
        <v>30</v>
      </c>
      <c r="S3737" t="s">
        <v>119</v>
      </c>
      <c r="T3737" t="s">
        <v>143</v>
      </c>
      <c r="U3737" t="s">
        <v>77</v>
      </c>
      <c r="V3737" t="s">
        <v>63</v>
      </c>
      <c r="W3737" t="s">
        <v>35</v>
      </c>
      <c r="X3737" t="s">
        <v>35</v>
      </c>
    </row>
    <row r="3738" spans="1:24" x14ac:dyDescent="0.3">
      <c r="A3738" t="s">
        <v>5807</v>
      </c>
      <c r="B3738" t="s">
        <v>4486</v>
      </c>
      <c r="C3738" t="s">
        <v>26</v>
      </c>
      <c r="D3738" s="2">
        <v>28346</v>
      </c>
      <c r="E3738">
        <v>49</v>
      </c>
      <c r="F3738" t="s">
        <v>57</v>
      </c>
      <c r="G3738" t="s">
        <v>467</v>
      </c>
      <c r="H3738" s="2">
        <v>45862</v>
      </c>
      <c r="I3738" s="3">
        <v>1.1000000000000001</v>
      </c>
      <c r="J3738" s="4">
        <v>100536</v>
      </c>
      <c r="K3738" s="4">
        <v>16209</v>
      </c>
      <c r="L3738" s="3">
        <v>94.5</v>
      </c>
      <c r="M3738" t="s">
        <v>29</v>
      </c>
      <c r="N3738">
        <v>40</v>
      </c>
      <c r="O3738">
        <v>25</v>
      </c>
      <c r="P3738">
        <v>32</v>
      </c>
      <c r="Q3738">
        <v>3</v>
      </c>
      <c r="R3738" t="s">
        <v>39</v>
      </c>
      <c r="S3738" t="s">
        <v>104</v>
      </c>
      <c r="T3738" t="s">
        <v>95</v>
      </c>
      <c r="U3738" t="s">
        <v>77</v>
      </c>
      <c r="V3738" t="s">
        <v>34</v>
      </c>
      <c r="W3738" t="s">
        <v>64</v>
      </c>
      <c r="X3738" t="s">
        <v>64</v>
      </c>
    </row>
    <row r="3739" spans="1:24" x14ac:dyDescent="0.3">
      <c r="A3739" t="s">
        <v>5808</v>
      </c>
      <c r="B3739" t="s">
        <v>3939</v>
      </c>
      <c r="C3739" t="s">
        <v>26</v>
      </c>
      <c r="D3739" s="2">
        <v>31529</v>
      </c>
      <c r="E3739">
        <v>40</v>
      </c>
      <c r="F3739" t="s">
        <v>128</v>
      </c>
      <c r="G3739" t="s">
        <v>174</v>
      </c>
      <c r="H3739" s="2">
        <v>42966</v>
      </c>
      <c r="I3739" s="3">
        <v>9.1</v>
      </c>
      <c r="J3739" s="4">
        <v>36163</v>
      </c>
      <c r="K3739" s="4">
        <v>3803</v>
      </c>
      <c r="L3739" s="3">
        <v>97.5</v>
      </c>
      <c r="M3739" t="s">
        <v>5802</v>
      </c>
      <c r="N3739">
        <v>4</v>
      </c>
      <c r="O3739">
        <v>10</v>
      </c>
      <c r="P3739">
        <v>51</v>
      </c>
      <c r="Q3739">
        <v>5</v>
      </c>
      <c r="R3739" t="s">
        <v>39</v>
      </c>
      <c r="S3739" t="s">
        <v>52</v>
      </c>
      <c r="T3739" t="s">
        <v>122</v>
      </c>
      <c r="U3739" t="s">
        <v>6022</v>
      </c>
      <c r="V3739" t="s">
        <v>34</v>
      </c>
      <c r="W3739" t="s">
        <v>35</v>
      </c>
      <c r="X3739" t="s">
        <v>64</v>
      </c>
    </row>
    <row r="3740" spans="1:24" x14ac:dyDescent="0.3">
      <c r="A3740" t="s">
        <v>5809</v>
      </c>
      <c r="B3740" t="s">
        <v>621</v>
      </c>
      <c r="C3740" t="s">
        <v>26</v>
      </c>
      <c r="D3740" s="2">
        <v>36804</v>
      </c>
      <c r="E3740">
        <v>26</v>
      </c>
      <c r="F3740" t="s">
        <v>4623</v>
      </c>
      <c r="G3740" t="s">
        <v>273</v>
      </c>
      <c r="H3740" s="2">
        <v>44324</v>
      </c>
      <c r="I3740" s="3">
        <v>5.3</v>
      </c>
      <c r="J3740" s="4">
        <v>119529</v>
      </c>
      <c r="K3740" s="4">
        <v>13818</v>
      </c>
      <c r="L3740" s="3">
        <v>99.3</v>
      </c>
      <c r="M3740" t="s">
        <v>4161</v>
      </c>
      <c r="N3740">
        <v>24</v>
      </c>
      <c r="O3740">
        <v>14</v>
      </c>
      <c r="P3740">
        <v>5</v>
      </c>
      <c r="Q3740">
        <v>5</v>
      </c>
      <c r="R3740" t="s">
        <v>30</v>
      </c>
      <c r="S3740" t="s">
        <v>90</v>
      </c>
      <c r="T3740" t="s">
        <v>61</v>
      </c>
      <c r="U3740" t="s">
        <v>77</v>
      </c>
      <c r="V3740" t="s">
        <v>34</v>
      </c>
      <c r="W3740" t="s">
        <v>35</v>
      </c>
      <c r="X3740" t="s">
        <v>64</v>
      </c>
    </row>
    <row r="3741" spans="1:24" x14ac:dyDescent="0.3">
      <c r="A3741" t="s">
        <v>5810</v>
      </c>
      <c r="B3741" t="s">
        <v>5811</v>
      </c>
      <c r="C3741" t="s">
        <v>26</v>
      </c>
      <c r="D3741" s="2">
        <v>26893</v>
      </c>
      <c r="E3741">
        <v>53</v>
      </c>
      <c r="F3741" t="s">
        <v>128</v>
      </c>
      <c r="G3741" t="s">
        <v>1363</v>
      </c>
      <c r="H3741" s="2">
        <v>45141</v>
      </c>
      <c r="I3741" s="3">
        <v>3.1</v>
      </c>
      <c r="J3741" s="4">
        <v>42929</v>
      </c>
      <c r="K3741" s="4">
        <v>2259</v>
      </c>
      <c r="L3741" s="3">
        <v>92.9</v>
      </c>
      <c r="M3741" t="s">
        <v>29</v>
      </c>
      <c r="N3741">
        <v>21</v>
      </c>
      <c r="O3741">
        <v>5</v>
      </c>
      <c r="P3741">
        <v>76</v>
      </c>
      <c r="Q3741">
        <v>5</v>
      </c>
      <c r="R3741" t="s">
        <v>30</v>
      </c>
      <c r="S3741" t="s">
        <v>119</v>
      </c>
      <c r="T3741" t="s">
        <v>40</v>
      </c>
      <c r="U3741" t="s">
        <v>1930</v>
      </c>
      <c r="V3741" t="s">
        <v>34</v>
      </c>
      <c r="W3741" t="s">
        <v>64</v>
      </c>
      <c r="X3741" t="s">
        <v>35</v>
      </c>
    </row>
    <row r="3742" spans="1:24" x14ac:dyDescent="0.3">
      <c r="A3742" t="s">
        <v>5812</v>
      </c>
      <c r="B3742" t="s">
        <v>4132</v>
      </c>
      <c r="C3742" t="s">
        <v>26</v>
      </c>
      <c r="D3742" s="2">
        <v>34452</v>
      </c>
      <c r="E3742">
        <v>32</v>
      </c>
      <c r="F3742" t="s">
        <v>128</v>
      </c>
      <c r="G3742" t="s">
        <v>139</v>
      </c>
      <c r="H3742" s="2">
        <v>45875</v>
      </c>
      <c r="I3742" s="3">
        <v>1.1000000000000001</v>
      </c>
      <c r="J3742" s="4">
        <v>140556</v>
      </c>
      <c r="K3742" s="4">
        <v>8877</v>
      </c>
      <c r="L3742" s="3">
        <v>96.2</v>
      </c>
      <c r="M3742" t="s">
        <v>5802</v>
      </c>
      <c r="N3742">
        <v>13</v>
      </c>
      <c r="O3742">
        <v>9</v>
      </c>
      <c r="P3742">
        <v>50</v>
      </c>
      <c r="Q3742">
        <v>3</v>
      </c>
      <c r="R3742" t="s">
        <v>30</v>
      </c>
      <c r="S3742" t="s">
        <v>81</v>
      </c>
      <c r="T3742" t="s">
        <v>32</v>
      </c>
      <c r="U3742" t="s">
        <v>1930</v>
      </c>
      <c r="V3742" t="s">
        <v>34</v>
      </c>
      <c r="W3742" t="s">
        <v>35</v>
      </c>
      <c r="X3742" t="s">
        <v>64</v>
      </c>
    </row>
    <row r="3743" spans="1:24" x14ac:dyDescent="0.3">
      <c r="A3743" t="s">
        <v>5813</v>
      </c>
      <c r="B3743" t="s">
        <v>5814</v>
      </c>
      <c r="C3743" t="s">
        <v>26</v>
      </c>
      <c r="D3743" s="2">
        <v>31190</v>
      </c>
      <c r="E3743">
        <v>41</v>
      </c>
      <c r="F3743" t="s">
        <v>128</v>
      </c>
      <c r="G3743" t="s">
        <v>1363</v>
      </c>
      <c r="H3743" s="2">
        <v>45688</v>
      </c>
      <c r="I3743" s="3">
        <v>1.6</v>
      </c>
      <c r="J3743" s="4">
        <v>42355</v>
      </c>
      <c r="K3743" s="4">
        <v>1359</v>
      </c>
      <c r="L3743" s="3">
        <v>80.5</v>
      </c>
      <c r="M3743" t="s">
        <v>516</v>
      </c>
      <c r="N3743">
        <v>35</v>
      </c>
      <c r="O3743">
        <v>2</v>
      </c>
      <c r="P3743">
        <v>57</v>
      </c>
      <c r="Q3743">
        <v>4</v>
      </c>
      <c r="R3743" t="s">
        <v>30</v>
      </c>
      <c r="S3743" t="s">
        <v>31</v>
      </c>
      <c r="T3743" t="s">
        <v>95</v>
      </c>
      <c r="U3743" t="s">
        <v>77</v>
      </c>
      <c r="V3743" t="s">
        <v>83</v>
      </c>
      <c r="W3743" t="s">
        <v>64</v>
      </c>
      <c r="X3743" t="s">
        <v>64</v>
      </c>
    </row>
    <row r="3744" spans="1:24" x14ac:dyDescent="0.3">
      <c r="A3744" t="s">
        <v>5815</v>
      </c>
      <c r="B3744" t="s">
        <v>709</v>
      </c>
      <c r="C3744" t="s">
        <v>26</v>
      </c>
      <c r="D3744" s="2">
        <v>36288</v>
      </c>
      <c r="E3744">
        <v>27</v>
      </c>
      <c r="F3744" t="s">
        <v>93</v>
      </c>
      <c r="G3744" t="s">
        <v>180</v>
      </c>
      <c r="H3744" s="2">
        <v>43077</v>
      </c>
      <c r="I3744" s="3">
        <v>8.8000000000000007</v>
      </c>
      <c r="J3744" s="4">
        <v>45649</v>
      </c>
      <c r="K3744" s="4">
        <v>1569</v>
      </c>
      <c r="L3744" s="3">
        <v>85.4</v>
      </c>
      <c r="M3744" t="s">
        <v>5802</v>
      </c>
      <c r="N3744">
        <v>43</v>
      </c>
      <c r="O3744">
        <v>24</v>
      </c>
      <c r="P3744">
        <v>30</v>
      </c>
      <c r="Q3744">
        <v>2</v>
      </c>
      <c r="R3744" t="s">
        <v>39</v>
      </c>
      <c r="S3744" t="s">
        <v>81</v>
      </c>
      <c r="T3744" t="s">
        <v>95</v>
      </c>
      <c r="U3744" t="s">
        <v>77</v>
      </c>
      <c r="V3744" t="s">
        <v>34</v>
      </c>
      <c r="W3744" t="s">
        <v>35</v>
      </c>
      <c r="X3744" t="s">
        <v>64</v>
      </c>
    </row>
    <row r="3745" spans="1:24" x14ac:dyDescent="0.3">
      <c r="A3745" t="s">
        <v>5816</v>
      </c>
      <c r="B3745" t="s">
        <v>5817</v>
      </c>
      <c r="C3745" t="s">
        <v>56</v>
      </c>
      <c r="D3745" s="2">
        <v>38274</v>
      </c>
      <c r="E3745">
        <v>22</v>
      </c>
      <c r="F3745" t="s">
        <v>27</v>
      </c>
      <c r="G3745" t="s">
        <v>89</v>
      </c>
      <c r="H3745" s="2">
        <v>45013</v>
      </c>
      <c r="I3745" s="3">
        <v>3.5</v>
      </c>
      <c r="J3745" s="4">
        <v>166894</v>
      </c>
      <c r="K3745" s="4">
        <v>15279</v>
      </c>
      <c r="L3745" s="3">
        <v>87.1</v>
      </c>
      <c r="M3745" t="s">
        <v>516</v>
      </c>
      <c r="N3745">
        <v>12</v>
      </c>
      <c r="O3745">
        <v>1</v>
      </c>
      <c r="P3745">
        <v>19</v>
      </c>
      <c r="Q3745">
        <v>4</v>
      </c>
      <c r="R3745" t="s">
        <v>39</v>
      </c>
      <c r="S3745" t="s">
        <v>81</v>
      </c>
      <c r="T3745" t="s">
        <v>143</v>
      </c>
      <c r="U3745" t="s">
        <v>1225</v>
      </c>
      <c r="V3745" t="s">
        <v>34</v>
      </c>
      <c r="W3745" t="s">
        <v>35</v>
      </c>
      <c r="X3745" t="s">
        <v>64</v>
      </c>
    </row>
    <row r="3746" spans="1:24" x14ac:dyDescent="0.3">
      <c r="A3746" t="s">
        <v>5818</v>
      </c>
      <c r="B3746" t="s">
        <v>5819</v>
      </c>
      <c r="C3746" t="s">
        <v>56</v>
      </c>
      <c r="D3746" s="2">
        <v>33105</v>
      </c>
      <c r="E3746">
        <v>36</v>
      </c>
      <c r="F3746" t="s">
        <v>135</v>
      </c>
      <c r="G3746" t="s">
        <v>3341</v>
      </c>
      <c r="H3746" s="2">
        <v>44901</v>
      </c>
      <c r="I3746" s="3">
        <v>3.8</v>
      </c>
      <c r="J3746" s="4">
        <v>131235</v>
      </c>
      <c r="K3746" s="4">
        <v>19832</v>
      </c>
      <c r="L3746" s="3">
        <v>90</v>
      </c>
      <c r="M3746" t="s">
        <v>29</v>
      </c>
      <c r="N3746">
        <v>44</v>
      </c>
      <c r="O3746">
        <v>1</v>
      </c>
      <c r="P3746">
        <v>56</v>
      </c>
      <c r="Q3746">
        <v>5</v>
      </c>
      <c r="R3746" t="s">
        <v>30</v>
      </c>
      <c r="S3746" t="s">
        <v>31</v>
      </c>
      <c r="T3746" t="s">
        <v>122</v>
      </c>
      <c r="U3746" t="s">
        <v>6022</v>
      </c>
      <c r="V3746" t="s">
        <v>34</v>
      </c>
      <c r="W3746" t="s">
        <v>35</v>
      </c>
      <c r="X3746" t="s">
        <v>35</v>
      </c>
    </row>
    <row r="3747" spans="1:24" x14ac:dyDescent="0.3">
      <c r="A3747" t="s">
        <v>5820</v>
      </c>
      <c r="B3747" t="s">
        <v>2555</v>
      </c>
      <c r="C3747" t="s">
        <v>26</v>
      </c>
      <c r="D3747" s="2">
        <v>33391</v>
      </c>
      <c r="E3747">
        <v>35</v>
      </c>
      <c r="F3747" t="s">
        <v>335</v>
      </c>
      <c r="G3747" t="s">
        <v>72</v>
      </c>
      <c r="H3747" s="2">
        <v>44188</v>
      </c>
      <c r="I3747" s="3">
        <v>5.7</v>
      </c>
      <c r="J3747" s="4">
        <v>122717</v>
      </c>
      <c r="K3747" s="4">
        <v>6989</v>
      </c>
      <c r="L3747" s="3">
        <v>86.6</v>
      </c>
      <c r="M3747" t="s">
        <v>4161</v>
      </c>
      <c r="N3747">
        <v>33</v>
      </c>
      <c r="O3747">
        <v>27</v>
      </c>
      <c r="P3747">
        <v>45</v>
      </c>
      <c r="Q3747">
        <v>3</v>
      </c>
      <c r="R3747" t="s">
        <v>30</v>
      </c>
      <c r="S3747" t="s">
        <v>90</v>
      </c>
      <c r="T3747" t="s">
        <v>61</v>
      </c>
      <c r="U3747" t="s">
        <v>6022</v>
      </c>
      <c r="V3747" t="s">
        <v>83</v>
      </c>
      <c r="W3747" t="s">
        <v>35</v>
      </c>
      <c r="X3747" t="s">
        <v>64</v>
      </c>
    </row>
    <row r="3748" spans="1:24" x14ac:dyDescent="0.3">
      <c r="A3748" t="s">
        <v>5821</v>
      </c>
      <c r="B3748" t="s">
        <v>3510</v>
      </c>
      <c r="C3748" t="s">
        <v>26</v>
      </c>
      <c r="D3748" s="2">
        <v>27144</v>
      </c>
      <c r="E3748">
        <v>52</v>
      </c>
      <c r="F3748" t="s">
        <v>57</v>
      </c>
      <c r="G3748" t="s">
        <v>183</v>
      </c>
      <c r="H3748" s="2">
        <v>43384</v>
      </c>
      <c r="I3748" s="3">
        <v>7.9</v>
      </c>
      <c r="J3748" s="4">
        <v>135046</v>
      </c>
      <c r="K3748" s="4">
        <v>9097</v>
      </c>
      <c r="L3748" s="3">
        <v>87.8</v>
      </c>
      <c r="M3748" t="s">
        <v>59</v>
      </c>
      <c r="N3748">
        <v>5</v>
      </c>
      <c r="O3748">
        <v>1</v>
      </c>
      <c r="P3748">
        <v>20</v>
      </c>
      <c r="Q3748">
        <v>1</v>
      </c>
      <c r="R3748" t="s">
        <v>39</v>
      </c>
      <c r="S3748" t="s">
        <v>119</v>
      </c>
      <c r="T3748" t="s">
        <v>95</v>
      </c>
      <c r="U3748" t="s">
        <v>1225</v>
      </c>
      <c r="V3748" t="s">
        <v>34</v>
      </c>
      <c r="W3748" t="s">
        <v>64</v>
      </c>
      <c r="X3748" t="s">
        <v>64</v>
      </c>
    </row>
    <row r="3749" spans="1:24" x14ac:dyDescent="0.3">
      <c r="A3749" t="s">
        <v>5822</v>
      </c>
      <c r="B3749" t="s">
        <v>696</v>
      </c>
      <c r="C3749" t="s">
        <v>26</v>
      </c>
      <c r="D3749" s="2">
        <v>38572</v>
      </c>
      <c r="E3749">
        <v>21</v>
      </c>
      <c r="F3749" t="s">
        <v>335</v>
      </c>
      <c r="G3749" t="s">
        <v>428</v>
      </c>
      <c r="H3749" s="2">
        <v>45911</v>
      </c>
      <c r="I3749" s="3">
        <v>1</v>
      </c>
      <c r="J3749" s="4">
        <v>74492</v>
      </c>
      <c r="K3749" s="4">
        <v>3513</v>
      </c>
      <c r="L3749" s="3">
        <v>99.1</v>
      </c>
      <c r="M3749" t="s">
        <v>516</v>
      </c>
      <c r="N3749">
        <v>1</v>
      </c>
      <c r="O3749">
        <v>24</v>
      </c>
      <c r="P3749">
        <v>48</v>
      </c>
      <c r="Q3749">
        <v>1</v>
      </c>
      <c r="R3749" t="s">
        <v>30</v>
      </c>
      <c r="S3749" t="s">
        <v>60</v>
      </c>
      <c r="T3749" t="s">
        <v>143</v>
      </c>
      <c r="U3749" t="s">
        <v>6022</v>
      </c>
      <c r="V3749" t="s">
        <v>83</v>
      </c>
      <c r="W3749" t="s">
        <v>35</v>
      </c>
      <c r="X3749" t="s">
        <v>35</v>
      </c>
    </row>
    <row r="3750" spans="1:24" x14ac:dyDescent="0.3">
      <c r="A3750" t="s">
        <v>5823</v>
      </c>
      <c r="B3750" t="s">
        <v>5824</v>
      </c>
      <c r="C3750" t="s">
        <v>26</v>
      </c>
      <c r="D3750" s="2">
        <v>31313</v>
      </c>
      <c r="E3750">
        <v>41</v>
      </c>
      <c r="F3750" t="s">
        <v>102</v>
      </c>
      <c r="G3750" t="s">
        <v>3136</v>
      </c>
      <c r="H3750" s="2">
        <v>45842</v>
      </c>
      <c r="I3750" s="3">
        <v>1.2</v>
      </c>
      <c r="J3750" s="4">
        <v>64538</v>
      </c>
      <c r="K3750" s="4">
        <v>10673</v>
      </c>
      <c r="L3750" s="3">
        <v>99.1</v>
      </c>
      <c r="M3750" t="s">
        <v>59</v>
      </c>
      <c r="N3750">
        <v>35</v>
      </c>
      <c r="O3750">
        <v>11</v>
      </c>
      <c r="P3750">
        <v>74</v>
      </c>
      <c r="Q3750">
        <v>2</v>
      </c>
      <c r="R3750" t="s">
        <v>39</v>
      </c>
      <c r="S3750" t="s">
        <v>90</v>
      </c>
      <c r="T3750" t="s">
        <v>2122</v>
      </c>
      <c r="U3750" t="s">
        <v>1930</v>
      </c>
      <c r="V3750" t="s">
        <v>34</v>
      </c>
      <c r="W3750" t="s">
        <v>64</v>
      </c>
      <c r="X3750" t="s">
        <v>35</v>
      </c>
    </row>
    <row r="3751" spans="1:24" x14ac:dyDescent="0.3">
      <c r="A3751" t="s">
        <v>5825</v>
      </c>
      <c r="B3751" t="s">
        <v>1758</v>
      </c>
      <c r="C3751" t="s">
        <v>56</v>
      </c>
      <c r="D3751" s="2">
        <v>35031</v>
      </c>
      <c r="E3751">
        <v>31</v>
      </c>
      <c r="F3751" t="s">
        <v>5039</v>
      </c>
      <c r="G3751" t="s">
        <v>188</v>
      </c>
      <c r="H3751" s="2">
        <v>43069</v>
      </c>
      <c r="I3751" s="3">
        <v>8.8000000000000007</v>
      </c>
      <c r="J3751" s="4">
        <v>84154</v>
      </c>
      <c r="K3751" s="4">
        <v>11563</v>
      </c>
      <c r="L3751" s="3">
        <v>90.6</v>
      </c>
      <c r="M3751" t="s">
        <v>29</v>
      </c>
      <c r="N3751">
        <v>15</v>
      </c>
      <c r="O3751">
        <v>23</v>
      </c>
      <c r="P3751">
        <v>48</v>
      </c>
      <c r="Q3751">
        <v>1</v>
      </c>
      <c r="R3751" t="s">
        <v>30</v>
      </c>
      <c r="S3751" t="s">
        <v>125</v>
      </c>
      <c r="T3751" t="s">
        <v>61</v>
      </c>
      <c r="U3751" t="s">
        <v>6022</v>
      </c>
      <c r="V3751" t="s">
        <v>34</v>
      </c>
      <c r="W3751" t="s">
        <v>64</v>
      </c>
      <c r="X3751" t="s">
        <v>35</v>
      </c>
    </row>
    <row r="3752" spans="1:24" x14ac:dyDescent="0.3">
      <c r="A3752" t="s">
        <v>5826</v>
      </c>
      <c r="B3752" t="s">
        <v>5827</v>
      </c>
      <c r="C3752" t="s">
        <v>56</v>
      </c>
      <c r="D3752" s="2">
        <v>37517</v>
      </c>
      <c r="E3752">
        <v>24</v>
      </c>
      <c r="F3752" t="s">
        <v>335</v>
      </c>
      <c r="G3752" t="s">
        <v>118</v>
      </c>
      <c r="H3752" s="2">
        <v>45220</v>
      </c>
      <c r="I3752" s="3">
        <v>2.9</v>
      </c>
      <c r="J3752" s="4">
        <v>76146</v>
      </c>
      <c r="K3752" s="4">
        <v>11245</v>
      </c>
      <c r="L3752" s="3">
        <v>85.6</v>
      </c>
      <c r="M3752" t="s">
        <v>29</v>
      </c>
      <c r="N3752">
        <v>37</v>
      </c>
      <c r="O3752">
        <v>16</v>
      </c>
      <c r="P3752">
        <v>75</v>
      </c>
      <c r="Q3752">
        <v>2</v>
      </c>
      <c r="R3752" t="s">
        <v>30</v>
      </c>
      <c r="S3752" t="s">
        <v>119</v>
      </c>
      <c r="T3752" t="s">
        <v>2122</v>
      </c>
      <c r="U3752" t="s">
        <v>77</v>
      </c>
      <c r="V3752" t="s">
        <v>34</v>
      </c>
      <c r="W3752" t="s">
        <v>35</v>
      </c>
      <c r="X3752" t="s">
        <v>64</v>
      </c>
    </row>
    <row r="3753" spans="1:24" x14ac:dyDescent="0.3">
      <c r="A3753" t="s">
        <v>5828</v>
      </c>
      <c r="B3753" t="s">
        <v>2056</v>
      </c>
      <c r="C3753" t="s">
        <v>26</v>
      </c>
      <c r="D3753" s="2">
        <v>34549</v>
      </c>
      <c r="E3753">
        <v>32</v>
      </c>
      <c r="F3753" t="s">
        <v>4623</v>
      </c>
      <c r="G3753" t="s">
        <v>146</v>
      </c>
      <c r="H3753" s="2">
        <v>43319</v>
      </c>
      <c r="I3753" s="3">
        <v>8.1</v>
      </c>
      <c r="J3753" s="4">
        <v>50988</v>
      </c>
      <c r="K3753" s="4"/>
      <c r="L3753" s="3">
        <v>91.7</v>
      </c>
      <c r="M3753" t="s">
        <v>516</v>
      </c>
      <c r="N3753">
        <v>41</v>
      </c>
      <c r="O3753">
        <v>17</v>
      </c>
      <c r="P3753">
        <v>12</v>
      </c>
      <c r="Q3753">
        <v>1</v>
      </c>
      <c r="R3753" t="s">
        <v>39</v>
      </c>
      <c r="S3753" t="s">
        <v>31</v>
      </c>
      <c r="T3753" t="s">
        <v>2122</v>
      </c>
      <c r="U3753" t="s">
        <v>77</v>
      </c>
      <c r="V3753" t="s">
        <v>83</v>
      </c>
      <c r="W3753" t="s">
        <v>64</v>
      </c>
      <c r="X3753" t="s">
        <v>35</v>
      </c>
    </row>
    <row r="3754" spans="1:24" x14ac:dyDescent="0.3">
      <c r="A3754" t="s">
        <v>5829</v>
      </c>
      <c r="B3754" t="s">
        <v>2595</v>
      </c>
      <c r="C3754" t="s">
        <v>26</v>
      </c>
      <c r="D3754" s="2">
        <v>37593</v>
      </c>
      <c r="E3754">
        <v>24</v>
      </c>
      <c r="F3754" t="s">
        <v>27</v>
      </c>
      <c r="G3754" t="s">
        <v>38</v>
      </c>
      <c r="H3754" s="2">
        <v>45929</v>
      </c>
      <c r="I3754" s="3">
        <v>0.9</v>
      </c>
      <c r="J3754" s="4">
        <v>49868</v>
      </c>
      <c r="K3754" s="4">
        <v>5531</v>
      </c>
      <c r="L3754" s="3">
        <v>94.5</v>
      </c>
      <c r="M3754" t="s">
        <v>5802</v>
      </c>
      <c r="N3754">
        <v>19</v>
      </c>
      <c r="O3754">
        <v>25</v>
      </c>
      <c r="P3754">
        <v>67</v>
      </c>
      <c r="Q3754">
        <v>2</v>
      </c>
      <c r="R3754" t="s">
        <v>30</v>
      </c>
      <c r="S3754" t="s">
        <v>31</v>
      </c>
      <c r="T3754" t="s">
        <v>3678</v>
      </c>
      <c r="U3754" t="s">
        <v>6022</v>
      </c>
      <c r="V3754" t="s">
        <v>63</v>
      </c>
      <c r="W3754" t="s">
        <v>35</v>
      </c>
      <c r="X3754" t="s">
        <v>64</v>
      </c>
    </row>
    <row r="3755" spans="1:24" x14ac:dyDescent="0.3">
      <c r="A3755" t="s">
        <v>5830</v>
      </c>
      <c r="B3755" t="s">
        <v>3535</v>
      </c>
      <c r="C3755" t="s">
        <v>56</v>
      </c>
      <c r="D3755" s="2">
        <v>26687</v>
      </c>
      <c r="E3755">
        <v>53</v>
      </c>
      <c r="F3755" t="s">
        <v>27</v>
      </c>
      <c r="G3755" t="s">
        <v>38</v>
      </c>
      <c r="H3755" s="2">
        <v>43746</v>
      </c>
      <c r="I3755" s="3">
        <v>6.9</v>
      </c>
      <c r="J3755" s="4">
        <v>34106</v>
      </c>
      <c r="K3755" s="4">
        <v>2934</v>
      </c>
      <c r="L3755" s="3">
        <v>90.3</v>
      </c>
      <c r="M3755" t="s">
        <v>59</v>
      </c>
      <c r="N3755">
        <v>29</v>
      </c>
      <c r="O3755">
        <v>22</v>
      </c>
      <c r="P3755">
        <v>76</v>
      </c>
      <c r="Q3755">
        <v>1</v>
      </c>
      <c r="R3755" t="s">
        <v>30</v>
      </c>
      <c r="S3755" t="s">
        <v>60</v>
      </c>
      <c r="T3755" t="s">
        <v>2122</v>
      </c>
      <c r="U3755" t="s">
        <v>1930</v>
      </c>
      <c r="V3755" t="s">
        <v>34</v>
      </c>
      <c r="W3755" t="s">
        <v>35</v>
      </c>
      <c r="X3755" t="s">
        <v>64</v>
      </c>
    </row>
    <row r="3756" spans="1:24" x14ac:dyDescent="0.3">
      <c r="A3756" t="s">
        <v>5831</v>
      </c>
      <c r="B3756" t="s">
        <v>789</v>
      </c>
      <c r="C3756" t="s">
        <v>56</v>
      </c>
      <c r="D3756" s="2">
        <v>25488</v>
      </c>
      <c r="E3756">
        <v>57</v>
      </c>
      <c r="F3756" t="s">
        <v>27</v>
      </c>
      <c r="G3756" t="s">
        <v>28</v>
      </c>
      <c r="H3756" s="2">
        <v>42619</v>
      </c>
      <c r="I3756" s="3">
        <v>10</v>
      </c>
      <c r="J3756" s="4">
        <v>91694</v>
      </c>
      <c r="K3756" s="4">
        <v>7470</v>
      </c>
      <c r="L3756" s="3">
        <v>86.8</v>
      </c>
      <c r="M3756" t="s">
        <v>4161</v>
      </c>
      <c r="N3756">
        <v>34</v>
      </c>
      <c r="O3756">
        <v>18</v>
      </c>
      <c r="P3756">
        <v>77</v>
      </c>
      <c r="Q3756">
        <v>2</v>
      </c>
      <c r="R3756" t="s">
        <v>39</v>
      </c>
      <c r="S3756" t="s">
        <v>104</v>
      </c>
      <c r="T3756" t="s">
        <v>40</v>
      </c>
      <c r="U3756" t="s">
        <v>77</v>
      </c>
      <c r="V3756" t="s">
        <v>83</v>
      </c>
      <c r="W3756" t="s">
        <v>35</v>
      </c>
      <c r="X3756" t="s">
        <v>35</v>
      </c>
    </row>
    <row r="3757" spans="1:24" x14ac:dyDescent="0.3">
      <c r="A3757" t="s">
        <v>5832</v>
      </c>
      <c r="B3757" t="s">
        <v>1795</v>
      </c>
      <c r="C3757" t="s">
        <v>56</v>
      </c>
      <c r="D3757" s="2">
        <v>36521</v>
      </c>
      <c r="E3757">
        <v>27</v>
      </c>
      <c r="F3757" t="s">
        <v>102</v>
      </c>
      <c r="G3757" t="s">
        <v>103</v>
      </c>
      <c r="H3757" s="2">
        <v>45564</v>
      </c>
      <c r="I3757" s="3">
        <v>1.9</v>
      </c>
      <c r="J3757" s="4">
        <v>91636</v>
      </c>
      <c r="K3757" s="4">
        <v>7523</v>
      </c>
      <c r="L3757" s="3">
        <v>82.4</v>
      </c>
      <c r="M3757" t="s">
        <v>4161</v>
      </c>
      <c r="N3757">
        <v>5</v>
      </c>
      <c r="O3757">
        <v>7</v>
      </c>
      <c r="P3757">
        <v>58</v>
      </c>
      <c r="Q3757">
        <v>5</v>
      </c>
      <c r="R3757" t="s">
        <v>30</v>
      </c>
      <c r="S3757" t="s">
        <v>125</v>
      </c>
      <c r="T3757" t="s">
        <v>6927</v>
      </c>
      <c r="U3757" t="s">
        <v>1225</v>
      </c>
      <c r="V3757" t="s">
        <v>34</v>
      </c>
      <c r="W3757" t="s">
        <v>35</v>
      </c>
      <c r="X3757" t="s">
        <v>35</v>
      </c>
    </row>
    <row r="3758" spans="1:24" x14ac:dyDescent="0.3">
      <c r="A3758" t="s">
        <v>5833</v>
      </c>
      <c r="B3758" t="s">
        <v>2073</v>
      </c>
      <c r="C3758" t="s">
        <v>26</v>
      </c>
      <c r="D3758" s="2">
        <v>30214</v>
      </c>
      <c r="E3758">
        <v>44</v>
      </c>
      <c r="F3758" t="s">
        <v>67</v>
      </c>
      <c r="G3758" t="s">
        <v>142</v>
      </c>
      <c r="H3758" s="2">
        <v>44756</v>
      </c>
      <c r="I3758" s="3">
        <v>4.2</v>
      </c>
      <c r="J3758" s="4">
        <v>104776</v>
      </c>
      <c r="K3758" s="4">
        <v>16025</v>
      </c>
      <c r="L3758" s="3">
        <v>86</v>
      </c>
      <c r="M3758" t="s">
        <v>5802</v>
      </c>
      <c r="N3758">
        <v>9</v>
      </c>
      <c r="O3758">
        <v>8</v>
      </c>
      <c r="P3758">
        <v>13</v>
      </c>
      <c r="Q3758">
        <v>1</v>
      </c>
      <c r="R3758" t="s">
        <v>30</v>
      </c>
      <c r="S3758" t="s">
        <v>31</v>
      </c>
      <c r="T3758" t="s">
        <v>3678</v>
      </c>
      <c r="U3758" t="s">
        <v>77</v>
      </c>
      <c r="V3758" t="s">
        <v>34</v>
      </c>
      <c r="W3758" t="s">
        <v>35</v>
      </c>
      <c r="X3758" t="s">
        <v>64</v>
      </c>
    </row>
    <row r="3759" spans="1:24" x14ac:dyDescent="0.3">
      <c r="A3759" t="s">
        <v>5834</v>
      </c>
      <c r="B3759" t="s">
        <v>5835</v>
      </c>
      <c r="C3759" t="s">
        <v>26</v>
      </c>
      <c r="D3759" s="2">
        <v>34103</v>
      </c>
      <c r="E3759">
        <v>33</v>
      </c>
      <c r="F3759" t="s">
        <v>4623</v>
      </c>
      <c r="G3759" t="s">
        <v>6272</v>
      </c>
      <c r="H3759" s="2">
        <v>44814</v>
      </c>
      <c r="I3759" s="3">
        <v>4</v>
      </c>
      <c r="J3759" s="4">
        <v>140132</v>
      </c>
      <c r="K3759" s="4">
        <v>15843</v>
      </c>
      <c r="L3759" s="3">
        <v>81.5</v>
      </c>
      <c r="M3759" t="s">
        <v>5802</v>
      </c>
      <c r="N3759">
        <v>22</v>
      </c>
      <c r="O3759">
        <v>8</v>
      </c>
      <c r="P3759">
        <v>52</v>
      </c>
      <c r="Q3759">
        <v>5</v>
      </c>
      <c r="R3759" t="s">
        <v>39</v>
      </c>
      <c r="S3759" t="s">
        <v>60</v>
      </c>
      <c r="T3759" t="s">
        <v>143</v>
      </c>
      <c r="U3759" t="s">
        <v>1225</v>
      </c>
      <c r="V3759" t="s">
        <v>34</v>
      </c>
      <c r="W3759" t="s">
        <v>35</v>
      </c>
      <c r="X3759" t="s">
        <v>35</v>
      </c>
    </row>
    <row r="3760" spans="1:24" x14ac:dyDescent="0.3">
      <c r="A3760" t="s">
        <v>5836</v>
      </c>
      <c r="B3760" t="s">
        <v>3485</v>
      </c>
      <c r="C3760" t="s">
        <v>56</v>
      </c>
      <c r="D3760" s="2">
        <v>35177</v>
      </c>
      <c r="E3760">
        <v>30</v>
      </c>
      <c r="F3760" t="s">
        <v>335</v>
      </c>
      <c r="G3760" t="s">
        <v>428</v>
      </c>
      <c r="H3760" s="2">
        <v>45342</v>
      </c>
      <c r="I3760" s="3">
        <v>2.6</v>
      </c>
      <c r="J3760" s="4">
        <v>143005</v>
      </c>
      <c r="K3760" s="4">
        <v>23979</v>
      </c>
      <c r="L3760" s="3">
        <v>98.5</v>
      </c>
      <c r="M3760" t="s">
        <v>516</v>
      </c>
      <c r="N3760">
        <v>43</v>
      </c>
      <c r="O3760">
        <v>14</v>
      </c>
      <c r="P3760">
        <v>73</v>
      </c>
      <c r="Q3760">
        <v>2</v>
      </c>
      <c r="R3760" t="s">
        <v>39</v>
      </c>
      <c r="S3760" t="s">
        <v>81</v>
      </c>
      <c r="T3760" t="s">
        <v>40</v>
      </c>
      <c r="U3760" t="s">
        <v>1930</v>
      </c>
      <c r="V3760" t="s">
        <v>63</v>
      </c>
      <c r="W3760" t="s">
        <v>35</v>
      </c>
      <c r="X3760" t="s">
        <v>64</v>
      </c>
    </row>
    <row r="3761" spans="1:24" x14ac:dyDescent="0.3">
      <c r="A3761" t="s">
        <v>5837</v>
      </c>
      <c r="B3761" t="s">
        <v>5838</v>
      </c>
      <c r="C3761" t="s">
        <v>56</v>
      </c>
      <c r="D3761" s="2">
        <v>35449</v>
      </c>
      <c r="E3761">
        <v>29</v>
      </c>
      <c r="F3761" t="s">
        <v>102</v>
      </c>
      <c r="G3761" t="s">
        <v>3136</v>
      </c>
      <c r="H3761" s="2">
        <v>45639</v>
      </c>
      <c r="I3761" s="3">
        <v>1.7</v>
      </c>
      <c r="J3761" s="4">
        <v>96053</v>
      </c>
      <c r="K3761" s="4">
        <v>14795</v>
      </c>
      <c r="L3761" s="3">
        <v>80.5</v>
      </c>
      <c r="M3761" t="s">
        <v>59</v>
      </c>
      <c r="N3761">
        <v>45</v>
      </c>
      <c r="O3761">
        <v>24</v>
      </c>
      <c r="P3761">
        <v>7</v>
      </c>
      <c r="Q3761">
        <v>1</v>
      </c>
      <c r="R3761" t="s">
        <v>30</v>
      </c>
      <c r="S3761" t="s">
        <v>76</v>
      </c>
      <c r="T3761" t="s">
        <v>40</v>
      </c>
      <c r="U3761" t="s">
        <v>77</v>
      </c>
      <c r="V3761" t="s">
        <v>34</v>
      </c>
      <c r="W3761" t="s">
        <v>64</v>
      </c>
      <c r="X3761" t="s">
        <v>35</v>
      </c>
    </row>
    <row r="3762" spans="1:24" x14ac:dyDescent="0.3">
      <c r="A3762" t="s">
        <v>5839</v>
      </c>
      <c r="B3762" t="s">
        <v>2559</v>
      </c>
      <c r="C3762" t="s">
        <v>26</v>
      </c>
      <c r="D3762" s="2">
        <v>26190</v>
      </c>
      <c r="E3762">
        <v>55</v>
      </c>
      <c r="F3762" t="s">
        <v>93</v>
      </c>
      <c r="G3762" t="s">
        <v>180</v>
      </c>
      <c r="H3762" s="2">
        <v>44794</v>
      </c>
      <c r="I3762" s="3">
        <v>4.0999999999999996</v>
      </c>
      <c r="J3762" s="4">
        <v>128952</v>
      </c>
      <c r="K3762" s="4">
        <v>11694</v>
      </c>
      <c r="L3762" s="3">
        <v>87.3</v>
      </c>
      <c r="M3762" t="s">
        <v>516</v>
      </c>
      <c r="N3762">
        <v>12</v>
      </c>
      <c r="O3762">
        <v>8</v>
      </c>
      <c r="P3762">
        <v>70</v>
      </c>
      <c r="Q3762">
        <v>1</v>
      </c>
      <c r="R3762" t="s">
        <v>39</v>
      </c>
      <c r="S3762" t="s">
        <v>90</v>
      </c>
      <c r="T3762" t="s">
        <v>95</v>
      </c>
      <c r="U3762" t="s">
        <v>77</v>
      </c>
      <c r="V3762" t="s">
        <v>34</v>
      </c>
      <c r="W3762" t="s">
        <v>64</v>
      </c>
      <c r="X3762" t="s">
        <v>64</v>
      </c>
    </row>
    <row r="3763" spans="1:24" x14ac:dyDescent="0.3">
      <c r="A3763" t="s">
        <v>5840</v>
      </c>
      <c r="B3763" t="s">
        <v>319</v>
      </c>
      <c r="C3763" t="s">
        <v>26</v>
      </c>
      <c r="D3763" s="2">
        <v>29231</v>
      </c>
      <c r="E3763">
        <v>46</v>
      </c>
      <c r="F3763" t="s">
        <v>4623</v>
      </c>
      <c r="G3763" t="s">
        <v>273</v>
      </c>
      <c r="H3763" s="2">
        <v>42596</v>
      </c>
      <c r="I3763" s="3">
        <v>10.1</v>
      </c>
      <c r="J3763" s="4">
        <v>92180</v>
      </c>
      <c r="K3763" s="4">
        <v>13675</v>
      </c>
      <c r="L3763" s="3">
        <v>94.5</v>
      </c>
      <c r="M3763" t="s">
        <v>29</v>
      </c>
      <c r="N3763">
        <v>44</v>
      </c>
      <c r="O3763">
        <v>9</v>
      </c>
      <c r="P3763">
        <v>37</v>
      </c>
      <c r="Q3763">
        <v>3</v>
      </c>
      <c r="R3763" t="s">
        <v>39</v>
      </c>
      <c r="S3763" t="s">
        <v>125</v>
      </c>
      <c r="T3763" t="s">
        <v>2122</v>
      </c>
      <c r="U3763" t="s">
        <v>1930</v>
      </c>
      <c r="V3763" t="s">
        <v>83</v>
      </c>
      <c r="W3763" t="s">
        <v>64</v>
      </c>
      <c r="X3763" t="s">
        <v>64</v>
      </c>
    </row>
    <row r="3764" spans="1:24" x14ac:dyDescent="0.3">
      <c r="A3764" t="s">
        <v>5841</v>
      </c>
      <c r="B3764" t="s">
        <v>2247</v>
      </c>
      <c r="C3764" t="s">
        <v>26</v>
      </c>
      <c r="D3764" s="2">
        <v>38645</v>
      </c>
      <c r="E3764">
        <v>21</v>
      </c>
      <c r="F3764" t="s">
        <v>335</v>
      </c>
      <c r="G3764" t="s">
        <v>50</v>
      </c>
      <c r="H3764" s="2">
        <v>45291</v>
      </c>
      <c r="I3764" s="3">
        <v>2.7</v>
      </c>
      <c r="J3764" s="4">
        <v>82113</v>
      </c>
      <c r="K3764" s="4">
        <v>13123</v>
      </c>
      <c r="L3764" s="3">
        <v>81.7</v>
      </c>
      <c r="M3764" t="s">
        <v>4161</v>
      </c>
      <c r="N3764">
        <v>6</v>
      </c>
      <c r="O3764">
        <v>20</v>
      </c>
      <c r="P3764">
        <v>76</v>
      </c>
      <c r="Q3764">
        <v>4</v>
      </c>
      <c r="R3764" t="s">
        <v>30</v>
      </c>
      <c r="S3764" t="s">
        <v>76</v>
      </c>
      <c r="T3764" t="s">
        <v>2122</v>
      </c>
      <c r="U3764" t="s">
        <v>77</v>
      </c>
      <c r="V3764" t="s">
        <v>83</v>
      </c>
      <c r="W3764" t="s">
        <v>35</v>
      </c>
      <c r="X3764" t="s">
        <v>35</v>
      </c>
    </row>
    <row r="3765" spans="1:24" x14ac:dyDescent="0.3">
      <c r="A3765" t="s">
        <v>5842</v>
      </c>
      <c r="B3765" t="s">
        <v>1132</v>
      </c>
      <c r="C3765" t="s">
        <v>56</v>
      </c>
      <c r="D3765" s="2">
        <v>29329</v>
      </c>
      <c r="E3765">
        <v>46</v>
      </c>
      <c r="F3765" t="s">
        <v>128</v>
      </c>
      <c r="G3765" t="s">
        <v>1363</v>
      </c>
      <c r="H3765" s="2">
        <v>44743</v>
      </c>
      <c r="I3765" s="3">
        <v>4.2</v>
      </c>
      <c r="J3765" s="4">
        <v>61723</v>
      </c>
      <c r="K3765" s="4">
        <v>2208</v>
      </c>
      <c r="L3765" s="3">
        <v>81.099999999999994</v>
      </c>
      <c r="M3765" t="s">
        <v>5802</v>
      </c>
      <c r="N3765">
        <v>4</v>
      </c>
      <c r="O3765">
        <v>9</v>
      </c>
      <c r="P3765">
        <v>37</v>
      </c>
      <c r="Q3765">
        <v>5</v>
      </c>
      <c r="R3765" t="s">
        <v>39</v>
      </c>
      <c r="S3765" t="s">
        <v>76</v>
      </c>
      <c r="T3765" t="s">
        <v>6927</v>
      </c>
      <c r="U3765" t="s">
        <v>1225</v>
      </c>
      <c r="V3765" t="s">
        <v>83</v>
      </c>
      <c r="W3765" t="s">
        <v>64</v>
      </c>
      <c r="X3765" t="s">
        <v>35</v>
      </c>
    </row>
    <row r="3766" spans="1:24" x14ac:dyDescent="0.3">
      <c r="A3766" t="s">
        <v>5843</v>
      </c>
      <c r="B3766" t="s">
        <v>4543</v>
      </c>
      <c r="C3766" t="s">
        <v>26</v>
      </c>
      <c r="D3766" s="2">
        <v>35984</v>
      </c>
      <c r="E3766">
        <v>28</v>
      </c>
      <c r="F3766" t="s">
        <v>57</v>
      </c>
      <c r="G3766" t="s">
        <v>152</v>
      </c>
      <c r="H3766" s="2">
        <v>44836</v>
      </c>
      <c r="I3766" s="3">
        <v>3.9</v>
      </c>
      <c r="J3766" s="4">
        <v>63938</v>
      </c>
      <c r="K3766" s="4">
        <v>10781</v>
      </c>
      <c r="L3766" s="3">
        <v>97.7</v>
      </c>
      <c r="M3766" t="s">
        <v>29</v>
      </c>
      <c r="N3766">
        <v>2</v>
      </c>
      <c r="O3766">
        <v>24</v>
      </c>
      <c r="P3766">
        <v>5</v>
      </c>
      <c r="Q3766">
        <v>4</v>
      </c>
      <c r="R3766" t="s">
        <v>30</v>
      </c>
      <c r="S3766" t="s">
        <v>104</v>
      </c>
      <c r="T3766" t="s">
        <v>6927</v>
      </c>
      <c r="U3766" t="s">
        <v>1930</v>
      </c>
      <c r="V3766" t="s">
        <v>63</v>
      </c>
      <c r="W3766" t="s">
        <v>64</v>
      </c>
      <c r="X3766" t="s">
        <v>64</v>
      </c>
    </row>
    <row r="3767" spans="1:24" x14ac:dyDescent="0.3">
      <c r="A3767" t="s">
        <v>5844</v>
      </c>
      <c r="B3767" t="s">
        <v>5845</v>
      </c>
      <c r="C3767" t="s">
        <v>56</v>
      </c>
      <c r="D3767" s="2">
        <v>29205</v>
      </c>
      <c r="E3767">
        <v>47</v>
      </c>
      <c r="F3767" t="s">
        <v>102</v>
      </c>
      <c r="G3767" t="s">
        <v>103</v>
      </c>
      <c r="H3767" s="2">
        <v>45986</v>
      </c>
      <c r="I3767" s="3">
        <v>0.8</v>
      </c>
      <c r="J3767" s="4">
        <v>54420</v>
      </c>
      <c r="K3767" s="4">
        <v>6645</v>
      </c>
      <c r="L3767" s="3">
        <v>94.9</v>
      </c>
      <c r="M3767" t="s">
        <v>29</v>
      </c>
      <c r="N3767">
        <v>34</v>
      </c>
      <c r="O3767">
        <v>22</v>
      </c>
      <c r="P3767">
        <v>77</v>
      </c>
      <c r="Q3767">
        <v>1</v>
      </c>
      <c r="R3767" t="s">
        <v>30</v>
      </c>
      <c r="S3767" t="s">
        <v>90</v>
      </c>
      <c r="T3767" t="s">
        <v>122</v>
      </c>
      <c r="U3767" t="s">
        <v>1930</v>
      </c>
      <c r="V3767" t="s">
        <v>63</v>
      </c>
      <c r="W3767" t="s">
        <v>64</v>
      </c>
      <c r="X3767" t="s">
        <v>35</v>
      </c>
    </row>
    <row r="3768" spans="1:24" x14ac:dyDescent="0.3">
      <c r="A3768" t="s">
        <v>5846</v>
      </c>
      <c r="B3768" t="s">
        <v>4152</v>
      </c>
      <c r="C3768" t="s">
        <v>56</v>
      </c>
      <c r="D3768" s="2">
        <v>33939</v>
      </c>
      <c r="E3768">
        <v>34</v>
      </c>
      <c r="F3768" t="s">
        <v>57</v>
      </c>
      <c r="G3768" t="s">
        <v>205</v>
      </c>
      <c r="H3768" s="2">
        <v>42737</v>
      </c>
      <c r="I3768" s="3">
        <v>9.6999999999999993</v>
      </c>
      <c r="J3768" s="4">
        <v>142425</v>
      </c>
      <c r="K3768" s="4">
        <v>19322</v>
      </c>
      <c r="L3768" s="3">
        <v>78.5</v>
      </c>
      <c r="M3768" t="s">
        <v>516</v>
      </c>
      <c r="N3768">
        <v>18</v>
      </c>
      <c r="O3768">
        <v>18</v>
      </c>
      <c r="P3768">
        <v>46</v>
      </c>
      <c r="Q3768">
        <v>4</v>
      </c>
      <c r="R3768" t="s">
        <v>30</v>
      </c>
      <c r="S3768" t="s">
        <v>31</v>
      </c>
      <c r="T3768" t="s">
        <v>40</v>
      </c>
      <c r="U3768" t="s">
        <v>1930</v>
      </c>
      <c r="V3768" t="s">
        <v>34</v>
      </c>
      <c r="W3768" t="s">
        <v>64</v>
      </c>
      <c r="X3768" t="s">
        <v>64</v>
      </c>
    </row>
    <row r="3769" spans="1:24" x14ac:dyDescent="0.3">
      <c r="A3769" t="s">
        <v>5847</v>
      </c>
      <c r="B3769" t="s">
        <v>1004</v>
      </c>
      <c r="C3769" t="s">
        <v>26</v>
      </c>
      <c r="D3769" s="2">
        <v>28534</v>
      </c>
      <c r="E3769">
        <v>48</v>
      </c>
      <c r="F3769" t="s">
        <v>128</v>
      </c>
      <c r="G3769" t="s">
        <v>503</v>
      </c>
      <c r="H3769" s="2">
        <v>45763</v>
      </c>
      <c r="I3769" s="3">
        <v>1.4</v>
      </c>
      <c r="J3769" s="4">
        <v>164446</v>
      </c>
      <c r="K3769" s="4">
        <v>10183</v>
      </c>
      <c r="L3769" s="3">
        <v>94.7</v>
      </c>
      <c r="M3769" t="s">
        <v>5802</v>
      </c>
      <c r="N3769">
        <v>4</v>
      </c>
      <c r="O3769">
        <v>1</v>
      </c>
      <c r="P3769">
        <v>58</v>
      </c>
      <c r="Q3769">
        <v>4</v>
      </c>
      <c r="R3769" t="s">
        <v>30</v>
      </c>
      <c r="S3769" t="s">
        <v>60</v>
      </c>
      <c r="T3769" t="s">
        <v>4012</v>
      </c>
      <c r="U3769" t="s">
        <v>1225</v>
      </c>
      <c r="V3769" t="s">
        <v>34</v>
      </c>
      <c r="W3769" t="s">
        <v>64</v>
      </c>
      <c r="X3769" t="s">
        <v>64</v>
      </c>
    </row>
    <row r="3770" spans="1:24" x14ac:dyDescent="0.3">
      <c r="A3770" t="s">
        <v>5848</v>
      </c>
      <c r="B3770" t="s">
        <v>2468</v>
      </c>
      <c r="C3770" t="s">
        <v>56</v>
      </c>
      <c r="D3770" s="2">
        <v>35870</v>
      </c>
      <c r="E3770">
        <v>28</v>
      </c>
      <c r="F3770" t="s">
        <v>57</v>
      </c>
      <c r="G3770" t="s">
        <v>183</v>
      </c>
      <c r="H3770" s="2">
        <v>44341</v>
      </c>
      <c r="I3770" s="3">
        <v>5.3</v>
      </c>
      <c r="J3770" s="4">
        <v>85607</v>
      </c>
      <c r="K3770" s="4">
        <v>7678</v>
      </c>
      <c r="L3770" s="3">
        <v>98.8</v>
      </c>
      <c r="M3770" t="s">
        <v>59</v>
      </c>
      <c r="N3770">
        <v>41</v>
      </c>
      <c r="O3770">
        <v>10</v>
      </c>
      <c r="P3770">
        <v>68</v>
      </c>
      <c r="Q3770">
        <v>5</v>
      </c>
      <c r="R3770" t="s">
        <v>30</v>
      </c>
      <c r="S3770" t="s">
        <v>76</v>
      </c>
      <c r="T3770" t="s">
        <v>6927</v>
      </c>
      <c r="U3770" t="s">
        <v>1930</v>
      </c>
      <c r="V3770" t="s">
        <v>63</v>
      </c>
      <c r="W3770" t="s">
        <v>35</v>
      </c>
      <c r="X3770" t="s">
        <v>64</v>
      </c>
    </row>
    <row r="3771" spans="1:24" x14ac:dyDescent="0.3">
      <c r="A3771" t="s">
        <v>5849</v>
      </c>
      <c r="B3771" t="s">
        <v>525</v>
      </c>
      <c r="C3771" t="s">
        <v>56</v>
      </c>
      <c r="D3771" s="2">
        <v>28583</v>
      </c>
      <c r="E3771">
        <v>48</v>
      </c>
      <c r="F3771" t="s">
        <v>93</v>
      </c>
      <c r="G3771" t="s">
        <v>180</v>
      </c>
      <c r="H3771" s="2">
        <v>43891</v>
      </c>
      <c r="I3771" s="3">
        <v>6.5</v>
      </c>
      <c r="J3771" s="4">
        <v>55219</v>
      </c>
      <c r="K3771" s="4">
        <v>5452</v>
      </c>
      <c r="L3771" s="3">
        <v>92.4</v>
      </c>
      <c r="M3771" t="s">
        <v>29</v>
      </c>
      <c r="N3771">
        <v>45</v>
      </c>
      <c r="O3771">
        <v>15</v>
      </c>
      <c r="P3771">
        <v>74</v>
      </c>
      <c r="Q3771">
        <v>4</v>
      </c>
      <c r="R3771" t="s">
        <v>30</v>
      </c>
      <c r="S3771" t="s">
        <v>119</v>
      </c>
      <c r="T3771" t="s">
        <v>2122</v>
      </c>
      <c r="U3771" t="s">
        <v>77</v>
      </c>
      <c r="V3771" t="s">
        <v>34</v>
      </c>
      <c r="W3771" t="s">
        <v>35</v>
      </c>
      <c r="X3771" t="s">
        <v>35</v>
      </c>
    </row>
    <row r="3772" spans="1:24" x14ac:dyDescent="0.3">
      <c r="A3772" t="s">
        <v>5850</v>
      </c>
      <c r="B3772" t="s">
        <v>5851</v>
      </c>
      <c r="C3772" t="s">
        <v>26</v>
      </c>
      <c r="D3772" s="2">
        <v>30416</v>
      </c>
      <c r="E3772">
        <v>43</v>
      </c>
      <c r="F3772" t="s">
        <v>335</v>
      </c>
      <c r="G3772" t="s">
        <v>50</v>
      </c>
      <c r="H3772" s="2">
        <v>42962</v>
      </c>
      <c r="I3772" s="3">
        <v>9.1</v>
      </c>
      <c r="J3772" s="4">
        <v>101686</v>
      </c>
      <c r="K3772" s="4">
        <v>14773</v>
      </c>
      <c r="L3772" s="3">
        <v>81</v>
      </c>
      <c r="M3772" t="s">
        <v>516</v>
      </c>
      <c r="N3772">
        <v>26</v>
      </c>
      <c r="O3772">
        <v>21</v>
      </c>
      <c r="P3772">
        <v>79</v>
      </c>
      <c r="Q3772">
        <v>4</v>
      </c>
      <c r="R3772" t="s">
        <v>39</v>
      </c>
      <c r="S3772" t="s">
        <v>81</v>
      </c>
      <c r="T3772" t="s">
        <v>61</v>
      </c>
      <c r="U3772" t="s">
        <v>1225</v>
      </c>
      <c r="V3772" t="s">
        <v>63</v>
      </c>
      <c r="W3772" t="s">
        <v>64</v>
      </c>
      <c r="X3772" t="s">
        <v>64</v>
      </c>
    </row>
    <row r="3773" spans="1:24" x14ac:dyDescent="0.3">
      <c r="A3773" t="s">
        <v>5852</v>
      </c>
      <c r="B3773" t="s">
        <v>1368</v>
      </c>
      <c r="C3773" t="s">
        <v>56</v>
      </c>
      <c r="D3773" s="2">
        <v>26708</v>
      </c>
      <c r="E3773">
        <v>53</v>
      </c>
      <c r="F3773" t="s">
        <v>335</v>
      </c>
      <c r="G3773" t="s">
        <v>50</v>
      </c>
      <c r="H3773" s="2">
        <v>42838</v>
      </c>
      <c r="I3773" s="3">
        <v>9.4</v>
      </c>
      <c r="J3773" s="4">
        <v>85899</v>
      </c>
      <c r="K3773" s="4">
        <v>6067</v>
      </c>
      <c r="L3773" s="3">
        <v>88.8</v>
      </c>
      <c r="M3773" t="s">
        <v>29</v>
      </c>
      <c r="N3773">
        <v>2</v>
      </c>
      <c r="O3773">
        <v>9</v>
      </c>
      <c r="P3773">
        <v>77</v>
      </c>
      <c r="Q3773">
        <v>4</v>
      </c>
      <c r="R3773" t="s">
        <v>30</v>
      </c>
      <c r="S3773" t="s">
        <v>90</v>
      </c>
      <c r="T3773" t="s">
        <v>61</v>
      </c>
      <c r="U3773" t="s">
        <v>1930</v>
      </c>
      <c r="V3773" t="s">
        <v>34</v>
      </c>
      <c r="W3773" t="s">
        <v>64</v>
      </c>
      <c r="X3773" t="s">
        <v>64</v>
      </c>
    </row>
    <row r="3774" spans="1:24" x14ac:dyDescent="0.3">
      <c r="A3774" t="s">
        <v>5853</v>
      </c>
      <c r="B3774" t="s">
        <v>5854</v>
      </c>
      <c r="C3774" t="s">
        <v>26</v>
      </c>
      <c r="D3774" s="2">
        <v>36203</v>
      </c>
      <c r="E3774">
        <v>27</v>
      </c>
      <c r="F3774" t="s">
        <v>135</v>
      </c>
      <c r="G3774" t="s">
        <v>3341</v>
      </c>
      <c r="H3774" s="2">
        <v>45451</v>
      </c>
      <c r="I3774" s="3">
        <v>2.2999999999999998</v>
      </c>
      <c r="J3774" s="4">
        <v>148117</v>
      </c>
      <c r="K3774" s="4">
        <v>9383</v>
      </c>
      <c r="L3774" s="3">
        <v>79.2</v>
      </c>
      <c r="M3774" t="s">
        <v>516</v>
      </c>
      <c r="N3774">
        <v>43</v>
      </c>
      <c r="O3774">
        <v>21</v>
      </c>
      <c r="P3774">
        <v>65</v>
      </c>
      <c r="Q3774">
        <v>5</v>
      </c>
      <c r="R3774" t="s">
        <v>39</v>
      </c>
      <c r="S3774" t="s">
        <v>76</v>
      </c>
      <c r="T3774" t="s">
        <v>61</v>
      </c>
      <c r="U3774" t="s">
        <v>1930</v>
      </c>
      <c r="V3774" t="s">
        <v>34</v>
      </c>
      <c r="W3774" t="s">
        <v>35</v>
      </c>
      <c r="X3774" t="s">
        <v>35</v>
      </c>
    </row>
    <row r="3775" spans="1:24" x14ac:dyDescent="0.3">
      <c r="A3775" t="s">
        <v>5855</v>
      </c>
      <c r="B3775" t="s">
        <v>1213</v>
      </c>
      <c r="C3775" t="s">
        <v>26</v>
      </c>
      <c r="D3775" s="2">
        <v>33298</v>
      </c>
      <c r="E3775">
        <v>35</v>
      </c>
      <c r="F3775" t="s">
        <v>57</v>
      </c>
      <c r="G3775" t="s">
        <v>205</v>
      </c>
      <c r="H3775" s="2">
        <v>42550</v>
      </c>
      <c r="I3775" s="3">
        <v>10.199999999999999</v>
      </c>
      <c r="J3775" s="4">
        <v>61596</v>
      </c>
      <c r="K3775" s="4">
        <v>3666</v>
      </c>
      <c r="L3775" s="3">
        <v>95.2</v>
      </c>
      <c r="M3775" t="s">
        <v>59</v>
      </c>
      <c r="N3775">
        <v>40</v>
      </c>
      <c r="O3775">
        <v>7</v>
      </c>
      <c r="P3775">
        <v>49</v>
      </c>
      <c r="Q3775">
        <v>3</v>
      </c>
      <c r="R3775" t="s">
        <v>30</v>
      </c>
      <c r="S3775" t="s">
        <v>90</v>
      </c>
      <c r="T3775" t="s">
        <v>6927</v>
      </c>
      <c r="U3775" t="s">
        <v>1225</v>
      </c>
      <c r="V3775" t="s">
        <v>34</v>
      </c>
      <c r="W3775" t="s">
        <v>64</v>
      </c>
      <c r="X3775" t="s">
        <v>64</v>
      </c>
    </row>
    <row r="3776" spans="1:24" x14ac:dyDescent="0.3">
      <c r="A3776" t="s">
        <v>5856</v>
      </c>
      <c r="B3776" t="s">
        <v>2933</v>
      </c>
      <c r="C3776" t="s">
        <v>56</v>
      </c>
      <c r="D3776" s="2">
        <v>35018</v>
      </c>
      <c r="E3776">
        <v>31</v>
      </c>
      <c r="F3776" t="s">
        <v>93</v>
      </c>
      <c r="G3776" t="s">
        <v>215</v>
      </c>
      <c r="H3776" s="2">
        <v>42905</v>
      </c>
      <c r="I3776" s="3">
        <v>9.1999999999999993</v>
      </c>
      <c r="J3776" s="4">
        <v>51168</v>
      </c>
      <c r="K3776" s="4">
        <v>9096</v>
      </c>
      <c r="L3776" s="3">
        <v>91</v>
      </c>
      <c r="M3776" t="s">
        <v>5802</v>
      </c>
      <c r="N3776">
        <v>44</v>
      </c>
      <c r="O3776">
        <v>15</v>
      </c>
      <c r="P3776">
        <v>34</v>
      </c>
      <c r="Q3776">
        <v>3</v>
      </c>
      <c r="R3776" t="s">
        <v>30</v>
      </c>
      <c r="S3776" t="s">
        <v>119</v>
      </c>
      <c r="T3776" t="s">
        <v>2122</v>
      </c>
      <c r="U3776" t="s">
        <v>1225</v>
      </c>
      <c r="V3776" t="s">
        <v>34</v>
      </c>
      <c r="W3776" t="s">
        <v>35</v>
      </c>
      <c r="X3776" t="s">
        <v>35</v>
      </c>
    </row>
    <row r="3777" spans="1:24" x14ac:dyDescent="0.3">
      <c r="A3777" t="s">
        <v>5857</v>
      </c>
      <c r="B3777" t="s">
        <v>3909</v>
      </c>
      <c r="C3777" t="s">
        <v>26</v>
      </c>
      <c r="D3777" s="2">
        <v>28680</v>
      </c>
      <c r="E3777">
        <v>48</v>
      </c>
      <c r="F3777" t="s">
        <v>67</v>
      </c>
      <c r="G3777" t="s">
        <v>68</v>
      </c>
      <c r="H3777" s="2">
        <v>42972</v>
      </c>
      <c r="I3777" s="3">
        <v>9</v>
      </c>
      <c r="J3777" s="4">
        <v>93417</v>
      </c>
      <c r="K3777" s="4">
        <v>11796</v>
      </c>
      <c r="L3777" s="3">
        <v>82.6</v>
      </c>
      <c r="M3777" t="s">
        <v>29</v>
      </c>
      <c r="N3777">
        <v>35</v>
      </c>
      <c r="O3777">
        <v>7</v>
      </c>
      <c r="P3777">
        <v>38</v>
      </c>
      <c r="Q3777">
        <v>5</v>
      </c>
      <c r="R3777" t="s">
        <v>39</v>
      </c>
      <c r="S3777" t="s">
        <v>125</v>
      </c>
      <c r="T3777" t="s">
        <v>95</v>
      </c>
      <c r="U3777" t="s">
        <v>1225</v>
      </c>
      <c r="V3777" t="s">
        <v>34</v>
      </c>
      <c r="W3777" t="s">
        <v>64</v>
      </c>
      <c r="X3777" t="s">
        <v>35</v>
      </c>
    </row>
    <row r="3778" spans="1:24" x14ac:dyDescent="0.3">
      <c r="A3778" t="s">
        <v>5858</v>
      </c>
      <c r="B3778" t="s">
        <v>1414</v>
      </c>
      <c r="C3778" t="s">
        <v>56</v>
      </c>
      <c r="D3778" s="2">
        <v>37632</v>
      </c>
      <c r="E3778">
        <v>23</v>
      </c>
      <c r="F3778" t="s">
        <v>93</v>
      </c>
      <c r="G3778" t="s">
        <v>94</v>
      </c>
      <c r="H3778" s="2">
        <v>45066</v>
      </c>
      <c r="I3778" s="3">
        <v>3.3</v>
      </c>
      <c r="J3778" s="4">
        <v>175189</v>
      </c>
      <c r="K3778" s="4">
        <v>15900</v>
      </c>
      <c r="L3778" s="3">
        <v>88.3</v>
      </c>
      <c r="M3778" t="s">
        <v>59</v>
      </c>
      <c r="N3778">
        <v>27</v>
      </c>
      <c r="O3778">
        <v>7</v>
      </c>
      <c r="P3778">
        <v>12</v>
      </c>
      <c r="Q3778">
        <v>1</v>
      </c>
      <c r="R3778" t="s">
        <v>39</v>
      </c>
      <c r="S3778" t="s">
        <v>31</v>
      </c>
      <c r="T3778" t="s">
        <v>143</v>
      </c>
      <c r="U3778" t="s">
        <v>77</v>
      </c>
      <c r="V3778" t="s">
        <v>83</v>
      </c>
      <c r="W3778" t="s">
        <v>64</v>
      </c>
      <c r="X3778" t="s">
        <v>35</v>
      </c>
    </row>
    <row r="3779" spans="1:24" x14ac:dyDescent="0.3">
      <c r="A3779" t="s">
        <v>5859</v>
      </c>
      <c r="B3779" t="s">
        <v>5860</v>
      </c>
      <c r="C3779" t="s">
        <v>26</v>
      </c>
      <c r="D3779" s="2">
        <v>33231</v>
      </c>
      <c r="E3779">
        <v>36</v>
      </c>
      <c r="F3779" t="s">
        <v>5039</v>
      </c>
      <c r="G3779" t="s">
        <v>86</v>
      </c>
      <c r="H3779" s="2">
        <v>44555</v>
      </c>
      <c r="I3779" s="3">
        <v>4.7</v>
      </c>
      <c r="J3779" s="4">
        <v>109123</v>
      </c>
      <c r="K3779" s="4">
        <v>16764</v>
      </c>
      <c r="L3779" s="3">
        <v>91.6</v>
      </c>
      <c r="M3779" t="s">
        <v>29</v>
      </c>
      <c r="N3779">
        <v>14</v>
      </c>
      <c r="O3779">
        <v>28</v>
      </c>
      <c r="P3779">
        <v>38</v>
      </c>
      <c r="Q3779">
        <v>3</v>
      </c>
      <c r="R3779" t="s">
        <v>30</v>
      </c>
      <c r="S3779" t="s">
        <v>104</v>
      </c>
      <c r="T3779" t="s">
        <v>4012</v>
      </c>
      <c r="U3779" t="s">
        <v>77</v>
      </c>
      <c r="V3779" t="s">
        <v>83</v>
      </c>
      <c r="W3779" t="s">
        <v>64</v>
      </c>
      <c r="X3779" t="s">
        <v>35</v>
      </c>
    </row>
    <row r="3780" spans="1:24" x14ac:dyDescent="0.3">
      <c r="A3780" t="s">
        <v>5861</v>
      </c>
      <c r="B3780" t="s">
        <v>4101</v>
      </c>
      <c r="C3780" t="s">
        <v>56</v>
      </c>
      <c r="D3780" s="2">
        <v>36267</v>
      </c>
      <c r="E3780">
        <v>27</v>
      </c>
      <c r="F3780" t="s">
        <v>27</v>
      </c>
      <c r="G3780" t="s">
        <v>38</v>
      </c>
      <c r="H3780" s="2">
        <v>43045</v>
      </c>
      <c r="I3780" s="3">
        <v>8.8000000000000007</v>
      </c>
      <c r="J3780" s="4">
        <v>130858</v>
      </c>
      <c r="K3780" s="4">
        <v>11364</v>
      </c>
      <c r="L3780" s="3">
        <v>81.3</v>
      </c>
      <c r="M3780" t="s">
        <v>59</v>
      </c>
      <c r="N3780">
        <v>21</v>
      </c>
      <c r="O3780">
        <v>16</v>
      </c>
      <c r="P3780">
        <v>75</v>
      </c>
      <c r="Q3780">
        <v>2</v>
      </c>
      <c r="R3780" t="s">
        <v>39</v>
      </c>
      <c r="S3780" t="s">
        <v>81</v>
      </c>
      <c r="T3780" t="s">
        <v>122</v>
      </c>
      <c r="U3780" t="s">
        <v>6022</v>
      </c>
      <c r="V3780" t="s">
        <v>34</v>
      </c>
      <c r="W3780" t="s">
        <v>64</v>
      </c>
      <c r="X3780" t="s">
        <v>35</v>
      </c>
    </row>
    <row r="3781" spans="1:24" x14ac:dyDescent="0.3">
      <c r="A3781" t="s">
        <v>5862</v>
      </c>
      <c r="B3781" t="s">
        <v>399</v>
      </c>
      <c r="C3781" t="s">
        <v>26</v>
      </c>
      <c r="D3781" s="2">
        <v>29905</v>
      </c>
      <c r="E3781">
        <v>45</v>
      </c>
      <c r="F3781" t="s">
        <v>128</v>
      </c>
      <c r="G3781" t="s">
        <v>503</v>
      </c>
      <c r="H3781" s="2">
        <v>45389</v>
      </c>
      <c r="I3781" s="3">
        <v>2.4</v>
      </c>
      <c r="J3781" s="4">
        <v>72531</v>
      </c>
      <c r="K3781" s="4">
        <v>6246</v>
      </c>
      <c r="L3781" s="3">
        <v>95.5</v>
      </c>
      <c r="M3781" t="s">
        <v>516</v>
      </c>
      <c r="N3781">
        <v>22</v>
      </c>
      <c r="O3781">
        <v>16</v>
      </c>
      <c r="P3781">
        <v>56</v>
      </c>
      <c r="Q3781">
        <v>5</v>
      </c>
      <c r="R3781" t="s">
        <v>39</v>
      </c>
      <c r="S3781" t="s">
        <v>76</v>
      </c>
      <c r="T3781" t="s">
        <v>95</v>
      </c>
      <c r="U3781" t="s">
        <v>6022</v>
      </c>
      <c r="V3781" t="s">
        <v>63</v>
      </c>
      <c r="W3781" t="s">
        <v>35</v>
      </c>
      <c r="X3781" t="s">
        <v>64</v>
      </c>
    </row>
    <row r="3782" spans="1:24" x14ac:dyDescent="0.3">
      <c r="A3782" t="s">
        <v>5863</v>
      </c>
      <c r="B3782" t="s">
        <v>611</v>
      </c>
      <c r="C3782" t="s">
        <v>26</v>
      </c>
      <c r="D3782" s="2">
        <v>36845</v>
      </c>
      <c r="E3782">
        <v>26</v>
      </c>
      <c r="F3782" t="s">
        <v>93</v>
      </c>
      <c r="G3782" t="s">
        <v>215</v>
      </c>
      <c r="H3782" s="2">
        <v>45882</v>
      </c>
      <c r="I3782" s="3">
        <v>1.1000000000000001</v>
      </c>
      <c r="J3782" s="4">
        <v>131926</v>
      </c>
      <c r="K3782" s="4">
        <v>8988</v>
      </c>
      <c r="L3782" s="3">
        <v>80.2</v>
      </c>
      <c r="M3782" t="s">
        <v>5802</v>
      </c>
      <c r="N3782">
        <v>45</v>
      </c>
      <c r="O3782">
        <v>16</v>
      </c>
      <c r="P3782">
        <v>6</v>
      </c>
      <c r="Q3782">
        <v>4</v>
      </c>
      <c r="R3782" t="s">
        <v>30</v>
      </c>
      <c r="S3782" t="s">
        <v>31</v>
      </c>
      <c r="T3782" t="s">
        <v>3678</v>
      </c>
      <c r="U3782" t="s">
        <v>77</v>
      </c>
      <c r="V3782" t="s">
        <v>34</v>
      </c>
      <c r="W3782" t="s">
        <v>64</v>
      </c>
      <c r="X3782" t="s">
        <v>64</v>
      </c>
    </row>
    <row r="3783" spans="1:24" x14ac:dyDescent="0.3">
      <c r="A3783" t="s">
        <v>5864</v>
      </c>
      <c r="B3783" t="s">
        <v>5865</v>
      </c>
      <c r="C3783" t="s">
        <v>56</v>
      </c>
      <c r="D3783" s="2">
        <v>35125</v>
      </c>
      <c r="E3783">
        <v>30</v>
      </c>
      <c r="F3783" t="s">
        <v>57</v>
      </c>
      <c r="G3783" t="s">
        <v>183</v>
      </c>
      <c r="H3783" s="2">
        <v>43198</v>
      </c>
      <c r="I3783" s="3">
        <v>8.4</v>
      </c>
      <c r="J3783" s="4">
        <v>116642</v>
      </c>
      <c r="K3783" s="4">
        <v>5338</v>
      </c>
      <c r="L3783" s="3">
        <v>87.7</v>
      </c>
      <c r="M3783" t="s">
        <v>516</v>
      </c>
      <c r="N3783">
        <v>25</v>
      </c>
      <c r="O3783">
        <v>9</v>
      </c>
      <c r="P3783">
        <v>62</v>
      </c>
      <c r="Q3783">
        <v>2</v>
      </c>
      <c r="R3783" t="s">
        <v>39</v>
      </c>
      <c r="S3783" t="s">
        <v>31</v>
      </c>
      <c r="T3783" t="s">
        <v>6927</v>
      </c>
      <c r="U3783" t="s">
        <v>1225</v>
      </c>
      <c r="V3783" t="s">
        <v>63</v>
      </c>
      <c r="W3783" t="s">
        <v>35</v>
      </c>
      <c r="X3783" t="s">
        <v>64</v>
      </c>
    </row>
    <row r="3784" spans="1:24" x14ac:dyDescent="0.3">
      <c r="A3784" t="s">
        <v>5866</v>
      </c>
      <c r="B3784" t="s">
        <v>1771</v>
      </c>
      <c r="C3784" t="s">
        <v>26</v>
      </c>
      <c r="D3784" s="2">
        <v>26954</v>
      </c>
      <c r="E3784">
        <v>53</v>
      </c>
      <c r="F3784" t="s">
        <v>135</v>
      </c>
      <c r="G3784" t="s">
        <v>252</v>
      </c>
      <c r="H3784" s="2">
        <v>45507</v>
      </c>
      <c r="I3784" s="3">
        <v>2.1</v>
      </c>
      <c r="J3784" s="4">
        <v>106225</v>
      </c>
      <c r="K3784" s="4">
        <v>7346</v>
      </c>
      <c r="L3784" s="3">
        <v>95.8</v>
      </c>
      <c r="M3784" t="s">
        <v>4161</v>
      </c>
      <c r="N3784">
        <v>2</v>
      </c>
      <c r="O3784">
        <v>3</v>
      </c>
      <c r="P3784">
        <v>78</v>
      </c>
      <c r="Q3784">
        <v>3</v>
      </c>
      <c r="R3784" t="s">
        <v>30</v>
      </c>
      <c r="S3784" t="s">
        <v>81</v>
      </c>
      <c r="T3784" t="s">
        <v>3678</v>
      </c>
      <c r="U3784" t="s">
        <v>1930</v>
      </c>
      <c r="V3784" t="s">
        <v>34</v>
      </c>
      <c r="W3784" t="s">
        <v>64</v>
      </c>
      <c r="X3784" t="s">
        <v>64</v>
      </c>
    </row>
    <row r="3785" spans="1:24" x14ac:dyDescent="0.3">
      <c r="A3785" t="s">
        <v>5867</v>
      </c>
      <c r="B3785" t="s">
        <v>4716</v>
      </c>
      <c r="C3785" t="s">
        <v>56</v>
      </c>
      <c r="D3785" s="2">
        <v>32906</v>
      </c>
      <c r="E3785">
        <v>36</v>
      </c>
      <c r="F3785" t="s">
        <v>102</v>
      </c>
      <c r="G3785" t="s">
        <v>3136</v>
      </c>
      <c r="H3785" s="2">
        <v>42464</v>
      </c>
      <c r="I3785" s="3">
        <v>10.4</v>
      </c>
      <c r="J3785" s="4">
        <v>164122</v>
      </c>
      <c r="K3785" s="4">
        <v>10378</v>
      </c>
      <c r="L3785" s="3">
        <v>78.599999999999994</v>
      </c>
      <c r="M3785" t="s">
        <v>5802</v>
      </c>
      <c r="N3785">
        <v>2</v>
      </c>
      <c r="O3785">
        <v>24</v>
      </c>
      <c r="P3785">
        <v>9</v>
      </c>
      <c r="Q3785">
        <v>2</v>
      </c>
      <c r="R3785" t="s">
        <v>39</v>
      </c>
      <c r="S3785" t="s">
        <v>76</v>
      </c>
      <c r="T3785" t="s">
        <v>2122</v>
      </c>
      <c r="U3785" t="s">
        <v>1225</v>
      </c>
      <c r="V3785" t="s">
        <v>34</v>
      </c>
      <c r="W3785" t="s">
        <v>35</v>
      </c>
      <c r="X3785" t="s">
        <v>35</v>
      </c>
    </row>
    <row r="3786" spans="1:24" x14ac:dyDescent="0.3">
      <c r="A3786" t="s">
        <v>5868</v>
      </c>
      <c r="B3786" t="s">
        <v>3715</v>
      </c>
      <c r="C3786" t="s">
        <v>56</v>
      </c>
      <c r="D3786" s="2">
        <v>27798</v>
      </c>
      <c r="E3786">
        <v>50</v>
      </c>
      <c r="F3786" t="s">
        <v>135</v>
      </c>
      <c r="G3786" t="s">
        <v>263</v>
      </c>
      <c r="H3786" s="2">
        <v>43687</v>
      </c>
      <c r="I3786" s="3">
        <v>7.1</v>
      </c>
      <c r="J3786" s="4">
        <v>39688</v>
      </c>
      <c r="K3786" s="4">
        <v>6966</v>
      </c>
      <c r="L3786" s="3">
        <v>92</v>
      </c>
      <c r="M3786" t="s">
        <v>516</v>
      </c>
      <c r="N3786">
        <v>26</v>
      </c>
      <c r="O3786">
        <v>26</v>
      </c>
      <c r="P3786">
        <v>79</v>
      </c>
      <c r="Q3786">
        <v>1</v>
      </c>
      <c r="R3786" t="s">
        <v>39</v>
      </c>
      <c r="S3786" t="s">
        <v>52</v>
      </c>
      <c r="T3786" t="s">
        <v>61</v>
      </c>
      <c r="U3786" t="s">
        <v>6022</v>
      </c>
      <c r="V3786" t="s">
        <v>34</v>
      </c>
      <c r="W3786" t="s">
        <v>64</v>
      </c>
      <c r="X3786" t="s">
        <v>64</v>
      </c>
    </row>
    <row r="3787" spans="1:24" x14ac:dyDescent="0.3">
      <c r="A3787" t="s">
        <v>5869</v>
      </c>
      <c r="B3787" t="s">
        <v>5870</v>
      </c>
      <c r="C3787" t="s">
        <v>56</v>
      </c>
      <c r="D3787" s="2">
        <v>35283</v>
      </c>
      <c r="E3787">
        <v>30</v>
      </c>
      <c r="F3787" t="s">
        <v>102</v>
      </c>
      <c r="G3787" t="s">
        <v>107</v>
      </c>
      <c r="H3787" s="2">
        <v>44847</v>
      </c>
      <c r="I3787" s="3">
        <v>3.9</v>
      </c>
      <c r="J3787" s="4">
        <v>163507</v>
      </c>
      <c r="K3787" s="4">
        <v>25584</v>
      </c>
      <c r="L3787" s="3">
        <v>93.3</v>
      </c>
      <c r="M3787" t="s">
        <v>516</v>
      </c>
      <c r="N3787">
        <v>15</v>
      </c>
      <c r="O3787">
        <v>7</v>
      </c>
      <c r="P3787">
        <v>32</v>
      </c>
      <c r="Q3787">
        <v>1</v>
      </c>
      <c r="R3787" t="s">
        <v>39</v>
      </c>
      <c r="S3787" t="s">
        <v>119</v>
      </c>
      <c r="T3787" t="s">
        <v>6927</v>
      </c>
      <c r="U3787" t="s">
        <v>1225</v>
      </c>
      <c r="V3787" t="s">
        <v>34</v>
      </c>
      <c r="W3787" t="s">
        <v>64</v>
      </c>
      <c r="X3787" t="s">
        <v>64</v>
      </c>
    </row>
    <row r="3788" spans="1:24" x14ac:dyDescent="0.3">
      <c r="A3788" t="s">
        <v>5871</v>
      </c>
      <c r="B3788" t="s">
        <v>5872</v>
      </c>
      <c r="C3788" t="s">
        <v>56</v>
      </c>
      <c r="D3788" s="2">
        <v>35453</v>
      </c>
      <c r="E3788">
        <v>29</v>
      </c>
      <c r="F3788" t="s">
        <v>27</v>
      </c>
      <c r="G3788" t="s">
        <v>38</v>
      </c>
      <c r="H3788" s="2">
        <v>45889</v>
      </c>
      <c r="I3788" s="3">
        <v>1.1000000000000001</v>
      </c>
      <c r="J3788" s="4">
        <v>135826</v>
      </c>
      <c r="K3788" s="4">
        <v>13385</v>
      </c>
      <c r="L3788" s="3">
        <v>80.2</v>
      </c>
      <c r="M3788" t="s">
        <v>29</v>
      </c>
      <c r="N3788">
        <v>42</v>
      </c>
      <c r="O3788">
        <v>0</v>
      </c>
      <c r="P3788">
        <v>9</v>
      </c>
      <c r="Q3788">
        <v>1</v>
      </c>
      <c r="R3788" t="s">
        <v>30</v>
      </c>
      <c r="S3788" t="s">
        <v>31</v>
      </c>
      <c r="T3788" t="s">
        <v>122</v>
      </c>
      <c r="U3788" t="s">
        <v>6022</v>
      </c>
      <c r="V3788" t="s">
        <v>83</v>
      </c>
      <c r="W3788" t="s">
        <v>35</v>
      </c>
      <c r="X3788" t="s">
        <v>64</v>
      </c>
    </row>
    <row r="3789" spans="1:24" x14ac:dyDescent="0.3">
      <c r="A3789" t="s">
        <v>5873</v>
      </c>
      <c r="B3789" t="s">
        <v>5874</v>
      </c>
      <c r="C3789" t="s">
        <v>56</v>
      </c>
      <c r="D3789" s="2">
        <v>24976</v>
      </c>
      <c r="E3789">
        <v>58</v>
      </c>
      <c r="F3789" t="s">
        <v>93</v>
      </c>
      <c r="G3789" t="s">
        <v>132</v>
      </c>
      <c r="H3789" s="2">
        <v>44624</v>
      </c>
      <c r="I3789" s="3">
        <v>4.5</v>
      </c>
      <c r="J3789" s="4">
        <v>86785</v>
      </c>
      <c r="K3789" s="4">
        <v>3799</v>
      </c>
      <c r="L3789" s="3">
        <v>82.8</v>
      </c>
      <c r="M3789" t="s">
        <v>4161</v>
      </c>
      <c r="N3789">
        <v>32</v>
      </c>
      <c r="O3789">
        <v>18</v>
      </c>
      <c r="P3789">
        <v>60</v>
      </c>
      <c r="Q3789">
        <v>5</v>
      </c>
      <c r="R3789" t="s">
        <v>30</v>
      </c>
      <c r="S3789" t="s">
        <v>119</v>
      </c>
      <c r="T3789" t="s">
        <v>2122</v>
      </c>
      <c r="U3789" t="s">
        <v>77</v>
      </c>
      <c r="V3789" t="s">
        <v>34</v>
      </c>
      <c r="W3789" t="s">
        <v>64</v>
      </c>
      <c r="X3789" t="s">
        <v>35</v>
      </c>
    </row>
    <row r="3790" spans="1:24" x14ac:dyDescent="0.3">
      <c r="A3790" t="s">
        <v>5875</v>
      </c>
      <c r="B3790" t="s">
        <v>3967</v>
      </c>
      <c r="C3790" t="s">
        <v>56</v>
      </c>
      <c r="D3790" s="2">
        <v>29607</v>
      </c>
      <c r="E3790">
        <v>45</v>
      </c>
      <c r="F3790" t="s">
        <v>135</v>
      </c>
      <c r="G3790" t="s">
        <v>3341</v>
      </c>
      <c r="H3790" s="2">
        <v>43628</v>
      </c>
      <c r="I3790" s="3">
        <v>7.2</v>
      </c>
      <c r="J3790" s="4">
        <v>76594</v>
      </c>
      <c r="K3790" s="4">
        <v>2422</v>
      </c>
      <c r="L3790" s="3">
        <v>97.9</v>
      </c>
      <c r="M3790" t="s">
        <v>516</v>
      </c>
      <c r="N3790">
        <v>32</v>
      </c>
      <c r="O3790">
        <v>17</v>
      </c>
      <c r="P3790">
        <v>48</v>
      </c>
      <c r="Q3790">
        <v>1</v>
      </c>
      <c r="R3790" t="s">
        <v>30</v>
      </c>
      <c r="S3790" t="s">
        <v>119</v>
      </c>
      <c r="T3790" t="s">
        <v>3678</v>
      </c>
      <c r="U3790" t="s">
        <v>1930</v>
      </c>
      <c r="V3790" t="s">
        <v>34</v>
      </c>
      <c r="W3790" t="s">
        <v>35</v>
      </c>
      <c r="X3790" t="s">
        <v>64</v>
      </c>
    </row>
    <row r="3791" spans="1:24" x14ac:dyDescent="0.3">
      <c r="A3791" t="s">
        <v>5876</v>
      </c>
      <c r="B3791" t="s">
        <v>1755</v>
      </c>
      <c r="C3791" t="s">
        <v>56</v>
      </c>
      <c r="D3791" s="2">
        <v>28919</v>
      </c>
      <c r="E3791">
        <v>47</v>
      </c>
      <c r="F3791" t="s">
        <v>128</v>
      </c>
      <c r="G3791" t="s">
        <v>1363</v>
      </c>
      <c r="H3791" s="2">
        <v>45744</v>
      </c>
      <c r="I3791" s="3">
        <v>1.5</v>
      </c>
      <c r="J3791" s="4">
        <v>64377</v>
      </c>
      <c r="K3791" s="4">
        <v>4291</v>
      </c>
      <c r="L3791" s="3">
        <v>85.2</v>
      </c>
      <c r="M3791" t="s">
        <v>5802</v>
      </c>
      <c r="N3791">
        <v>25</v>
      </c>
      <c r="O3791">
        <v>10</v>
      </c>
      <c r="P3791">
        <v>29</v>
      </c>
      <c r="Q3791">
        <v>1</v>
      </c>
      <c r="R3791" t="s">
        <v>30</v>
      </c>
      <c r="S3791" t="s">
        <v>90</v>
      </c>
      <c r="T3791" t="s">
        <v>6927</v>
      </c>
      <c r="U3791" t="s">
        <v>6022</v>
      </c>
      <c r="V3791" t="s">
        <v>63</v>
      </c>
      <c r="W3791" t="s">
        <v>35</v>
      </c>
      <c r="X3791" t="s">
        <v>64</v>
      </c>
    </row>
    <row r="3792" spans="1:24" x14ac:dyDescent="0.3">
      <c r="A3792" t="s">
        <v>5877</v>
      </c>
      <c r="B3792" t="s">
        <v>4844</v>
      </c>
      <c r="C3792" t="s">
        <v>26</v>
      </c>
      <c r="D3792" s="2">
        <v>36778</v>
      </c>
      <c r="E3792">
        <v>26</v>
      </c>
      <c r="F3792" t="s">
        <v>102</v>
      </c>
      <c r="G3792" t="s">
        <v>159</v>
      </c>
      <c r="H3792" s="2">
        <v>44136</v>
      </c>
      <c r="I3792" s="3">
        <v>5.9</v>
      </c>
      <c r="J3792" s="4">
        <v>63024</v>
      </c>
      <c r="K3792" s="4">
        <v>4422</v>
      </c>
      <c r="L3792" s="3">
        <v>99.3</v>
      </c>
      <c r="M3792" t="s">
        <v>4161</v>
      </c>
      <c r="N3792">
        <v>11</v>
      </c>
      <c r="O3792">
        <v>9</v>
      </c>
      <c r="P3792">
        <v>48</v>
      </c>
      <c r="Q3792">
        <v>4</v>
      </c>
      <c r="R3792" t="s">
        <v>39</v>
      </c>
      <c r="S3792" t="s">
        <v>52</v>
      </c>
      <c r="T3792" t="s">
        <v>3678</v>
      </c>
      <c r="U3792" t="s">
        <v>1930</v>
      </c>
      <c r="V3792" t="s">
        <v>34</v>
      </c>
      <c r="W3792" t="s">
        <v>64</v>
      </c>
      <c r="X3792" t="s">
        <v>64</v>
      </c>
    </row>
    <row r="3793" spans="1:24" x14ac:dyDescent="0.3">
      <c r="A3793" t="s">
        <v>5878</v>
      </c>
      <c r="B3793" t="s">
        <v>1566</v>
      </c>
      <c r="C3793" t="s">
        <v>26</v>
      </c>
      <c r="D3793" s="2">
        <v>26681</v>
      </c>
      <c r="E3793">
        <v>53</v>
      </c>
      <c r="F3793" t="s">
        <v>27</v>
      </c>
      <c r="G3793" t="s">
        <v>80</v>
      </c>
      <c r="H3793" s="2">
        <v>43279</v>
      </c>
      <c r="I3793" s="3">
        <v>8.1999999999999993</v>
      </c>
      <c r="J3793" s="4">
        <v>164266</v>
      </c>
      <c r="K3793" s="4">
        <v>10211</v>
      </c>
      <c r="L3793" s="3">
        <v>78.8</v>
      </c>
      <c r="M3793" t="s">
        <v>5802</v>
      </c>
      <c r="N3793">
        <v>21</v>
      </c>
      <c r="O3793">
        <v>24</v>
      </c>
      <c r="P3793">
        <v>63</v>
      </c>
      <c r="Q3793">
        <v>2</v>
      </c>
      <c r="R3793" t="s">
        <v>30</v>
      </c>
      <c r="S3793" t="s">
        <v>90</v>
      </c>
      <c r="T3793" t="s">
        <v>143</v>
      </c>
      <c r="U3793" t="s">
        <v>77</v>
      </c>
      <c r="V3793" t="s">
        <v>83</v>
      </c>
      <c r="W3793" t="s">
        <v>35</v>
      </c>
      <c r="X3793" t="s">
        <v>35</v>
      </c>
    </row>
    <row r="3794" spans="1:24" x14ac:dyDescent="0.3">
      <c r="A3794" t="s">
        <v>5879</v>
      </c>
      <c r="B3794" t="s">
        <v>597</v>
      </c>
      <c r="C3794" t="s">
        <v>26</v>
      </c>
      <c r="D3794" s="2">
        <v>30153</v>
      </c>
      <c r="E3794">
        <v>44</v>
      </c>
      <c r="F3794" t="s">
        <v>67</v>
      </c>
      <c r="G3794" t="s">
        <v>142</v>
      </c>
      <c r="H3794" s="2">
        <v>45402</v>
      </c>
      <c r="I3794" s="3">
        <v>2.4</v>
      </c>
      <c r="J3794" s="4">
        <v>71733</v>
      </c>
      <c r="K3794" s="4">
        <v>2674</v>
      </c>
      <c r="L3794" s="3">
        <v>87.6</v>
      </c>
      <c r="M3794" t="s">
        <v>4161</v>
      </c>
      <c r="N3794">
        <v>8</v>
      </c>
      <c r="P3794">
        <v>61</v>
      </c>
      <c r="Q3794">
        <v>4</v>
      </c>
      <c r="R3794" t="s">
        <v>39</v>
      </c>
      <c r="S3794" t="s">
        <v>81</v>
      </c>
      <c r="T3794" t="s">
        <v>6927</v>
      </c>
      <c r="U3794" t="s">
        <v>1225</v>
      </c>
      <c r="V3794" t="s">
        <v>34</v>
      </c>
      <c r="W3794" t="s">
        <v>64</v>
      </c>
      <c r="X3794" t="s">
        <v>35</v>
      </c>
    </row>
    <row r="3795" spans="1:24" x14ac:dyDescent="0.3">
      <c r="A3795" t="s">
        <v>5880</v>
      </c>
      <c r="B3795" t="s">
        <v>258</v>
      </c>
      <c r="C3795" t="s">
        <v>56</v>
      </c>
      <c r="D3795" s="2">
        <v>27406</v>
      </c>
      <c r="E3795">
        <v>51</v>
      </c>
      <c r="F3795" t="s">
        <v>335</v>
      </c>
      <c r="G3795" t="s">
        <v>72</v>
      </c>
      <c r="H3795" s="2">
        <v>45206</v>
      </c>
      <c r="I3795" s="3">
        <v>2.9</v>
      </c>
      <c r="J3795" s="4">
        <v>45706</v>
      </c>
      <c r="K3795" s="4">
        <v>3640</v>
      </c>
      <c r="L3795" s="3">
        <v>80.099999999999994</v>
      </c>
      <c r="M3795" t="s">
        <v>59</v>
      </c>
      <c r="N3795">
        <v>23</v>
      </c>
      <c r="O3795">
        <v>16</v>
      </c>
      <c r="P3795">
        <v>32</v>
      </c>
      <c r="Q3795">
        <v>4</v>
      </c>
      <c r="R3795" t="s">
        <v>30</v>
      </c>
      <c r="S3795" t="s">
        <v>119</v>
      </c>
      <c r="T3795" t="s">
        <v>40</v>
      </c>
      <c r="U3795" t="s">
        <v>1225</v>
      </c>
      <c r="V3795" t="s">
        <v>34</v>
      </c>
      <c r="W3795" t="s">
        <v>64</v>
      </c>
      <c r="X3795" t="s">
        <v>35</v>
      </c>
    </row>
    <row r="3796" spans="1:24" x14ac:dyDescent="0.3">
      <c r="A3796" t="s">
        <v>5881</v>
      </c>
      <c r="B3796" t="s">
        <v>5526</v>
      </c>
      <c r="C3796" t="s">
        <v>56</v>
      </c>
      <c r="D3796" s="2">
        <v>35261</v>
      </c>
      <c r="E3796">
        <v>30</v>
      </c>
      <c r="F3796" t="s">
        <v>102</v>
      </c>
      <c r="G3796" t="s">
        <v>196</v>
      </c>
      <c r="H3796" s="2">
        <v>44694</v>
      </c>
      <c r="I3796" s="3">
        <v>4.3</v>
      </c>
      <c r="J3796" s="4">
        <v>83935</v>
      </c>
      <c r="K3796" s="4">
        <v>4906</v>
      </c>
      <c r="L3796" s="3">
        <v>99</v>
      </c>
      <c r="M3796" t="s">
        <v>5802</v>
      </c>
      <c r="N3796">
        <v>8</v>
      </c>
      <c r="O3796">
        <v>5</v>
      </c>
      <c r="P3796">
        <v>75</v>
      </c>
      <c r="Q3796">
        <v>2</v>
      </c>
      <c r="R3796" t="s">
        <v>39</v>
      </c>
      <c r="S3796" t="s">
        <v>52</v>
      </c>
      <c r="T3796" t="s">
        <v>40</v>
      </c>
      <c r="U3796" t="s">
        <v>1930</v>
      </c>
      <c r="V3796" t="s">
        <v>34</v>
      </c>
      <c r="W3796" t="s">
        <v>64</v>
      </c>
      <c r="X3796" t="s">
        <v>35</v>
      </c>
    </row>
    <row r="3797" spans="1:24" x14ac:dyDescent="0.3">
      <c r="A3797" t="s">
        <v>5882</v>
      </c>
      <c r="B3797" t="s">
        <v>1121</v>
      </c>
      <c r="C3797" t="s">
        <v>26</v>
      </c>
      <c r="D3797" s="2">
        <v>38117</v>
      </c>
      <c r="E3797">
        <v>22</v>
      </c>
      <c r="F3797" t="s">
        <v>93</v>
      </c>
      <c r="G3797" t="s">
        <v>180</v>
      </c>
      <c r="H3797" s="2">
        <v>44737</v>
      </c>
      <c r="I3797" s="3">
        <v>4.2</v>
      </c>
      <c r="J3797" s="4">
        <v>25159</v>
      </c>
      <c r="K3797" s="4">
        <v>1887</v>
      </c>
      <c r="L3797" s="3">
        <v>84</v>
      </c>
      <c r="M3797" t="s">
        <v>59</v>
      </c>
      <c r="N3797">
        <v>17</v>
      </c>
      <c r="O3797">
        <v>12</v>
      </c>
      <c r="P3797">
        <v>28</v>
      </c>
      <c r="Q3797">
        <v>2</v>
      </c>
      <c r="R3797" t="s">
        <v>39</v>
      </c>
      <c r="S3797" t="s">
        <v>52</v>
      </c>
      <c r="T3797" t="s">
        <v>61</v>
      </c>
      <c r="U3797" t="s">
        <v>77</v>
      </c>
      <c r="V3797" t="s">
        <v>34</v>
      </c>
      <c r="W3797" t="s">
        <v>64</v>
      </c>
      <c r="X3797" t="s">
        <v>35</v>
      </c>
    </row>
    <row r="3798" spans="1:24" x14ac:dyDescent="0.3">
      <c r="A3798" t="s">
        <v>5883</v>
      </c>
      <c r="B3798" t="s">
        <v>185</v>
      </c>
      <c r="C3798" t="s">
        <v>26</v>
      </c>
      <c r="D3798" s="2">
        <v>32972</v>
      </c>
      <c r="E3798">
        <v>36</v>
      </c>
      <c r="F3798" t="s">
        <v>67</v>
      </c>
      <c r="G3798" t="s">
        <v>220</v>
      </c>
      <c r="H3798" s="2">
        <v>43055</v>
      </c>
      <c r="I3798" s="3">
        <v>8.8000000000000007</v>
      </c>
      <c r="J3798" s="4">
        <v>27531</v>
      </c>
      <c r="K3798" s="4">
        <v>4100</v>
      </c>
      <c r="L3798" s="3">
        <v>83.8</v>
      </c>
      <c r="M3798" t="s">
        <v>516</v>
      </c>
      <c r="N3798">
        <v>16</v>
      </c>
      <c r="O3798">
        <v>9</v>
      </c>
      <c r="P3798">
        <v>35</v>
      </c>
      <c r="Q3798">
        <v>4</v>
      </c>
      <c r="R3798" t="s">
        <v>39</v>
      </c>
      <c r="S3798" t="s">
        <v>52</v>
      </c>
      <c r="T3798" t="s">
        <v>61</v>
      </c>
      <c r="U3798" t="s">
        <v>1930</v>
      </c>
      <c r="V3798" t="s">
        <v>34</v>
      </c>
      <c r="W3798" t="s">
        <v>35</v>
      </c>
      <c r="X3798" t="s">
        <v>35</v>
      </c>
    </row>
    <row r="3799" spans="1:24" x14ac:dyDescent="0.3">
      <c r="A3799" t="s">
        <v>5884</v>
      </c>
      <c r="B3799" t="s">
        <v>1368</v>
      </c>
      <c r="C3799" t="s">
        <v>56</v>
      </c>
      <c r="D3799" s="2">
        <v>27199</v>
      </c>
      <c r="E3799">
        <v>52</v>
      </c>
      <c r="F3799" t="s">
        <v>4623</v>
      </c>
      <c r="G3799" t="s">
        <v>146</v>
      </c>
      <c r="H3799" s="2">
        <v>43878</v>
      </c>
      <c r="I3799" s="3">
        <v>6.6</v>
      </c>
      <c r="J3799" s="4">
        <v>178071</v>
      </c>
      <c r="K3799" s="4">
        <v>26001</v>
      </c>
      <c r="L3799" s="3">
        <v>90</v>
      </c>
      <c r="M3799" t="s">
        <v>29</v>
      </c>
      <c r="N3799">
        <v>40</v>
      </c>
      <c r="O3799">
        <v>23</v>
      </c>
      <c r="P3799">
        <v>78</v>
      </c>
      <c r="Q3799">
        <v>3</v>
      </c>
      <c r="R3799" t="s">
        <v>30</v>
      </c>
      <c r="S3799" t="s">
        <v>90</v>
      </c>
      <c r="T3799" t="s">
        <v>122</v>
      </c>
      <c r="U3799" t="s">
        <v>77</v>
      </c>
      <c r="V3799" t="s">
        <v>63</v>
      </c>
      <c r="W3799" t="s">
        <v>35</v>
      </c>
      <c r="X3799" t="s">
        <v>64</v>
      </c>
    </row>
    <row r="3800" spans="1:24" x14ac:dyDescent="0.3">
      <c r="A3800" t="s">
        <v>5885</v>
      </c>
      <c r="B3800" t="s">
        <v>5264</v>
      </c>
      <c r="C3800" t="s">
        <v>26</v>
      </c>
      <c r="D3800" s="2">
        <v>33414</v>
      </c>
      <c r="E3800">
        <v>35</v>
      </c>
      <c r="F3800" t="s">
        <v>128</v>
      </c>
      <c r="G3800" t="s">
        <v>503</v>
      </c>
      <c r="H3800" s="2">
        <v>43984</v>
      </c>
      <c r="I3800" s="3">
        <v>6.3</v>
      </c>
      <c r="J3800" s="4">
        <v>169783</v>
      </c>
      <c r="K3800" s="4">
        <v>17952</v>
      </c>
      <c r="L3800" s="3">
        <v>82.6</v>
      </c>
      <c r="M3800" t="s">
        <v>4161</v>
      </c>
      <c r="N3800">
        <v>42</v>
      </c>
      <c r="O3800">
        <v>27</v>
      </c>
      <c r="P3800">
        <v>38</v>
      </c>
      <c r="Q3800">
        <v>3</v>
      </c>
      <c r="R3800" t="s">
        <v>39</v>
      </c>
      <c r="S3800" t="s">
        <v>125</v>
      </c>
      <c r="T3800" t="s">
        <v>95</v>
      </c>
      <c r="U3800" t="s">
        <v>6022</v>
      </c>
      <c r="V3800" t="s">
        <v>34</v>
      </c>
      <c r="W3800" t="s">
        <v>35</v>
      </c>
      <c r="X3800" t="s">
        <v>35</v>
      </c>
    </row>
    <row r="3801" spans="1:24" x14ac:dyDescent="0.3">
      <c r="A3801" t="s">
        <v>5886</v>
      </c>
      <c r="B3801" t="s">
        <v>1899</v>
      </c>
      <c r="C3801" t="s">
        <v>56</v>
      </c>
      <c r="D3801" s="2">
        <v>34639</v>
      </c>
      <c r="E3801">
        <v>32</v>
      </c>
      <c r="F3801" t="s">
        <v>67</v>
      </c>
      <c r="G3801" t="s">
        <v>220</v>
      </c>
      <c r="H3801" s="2">
        <v>45020</v>
      </c>
      <c r="I3801" s="3">
        <v>3.4</v>
      </c>
      <c r="J3801" s="4">
        <v>59112</v>
      </c>
      <c r="K3801" s="4">
        <v>2478</v>
      </c>
      <c r="L3801" s="3">
        <v>84.1</v>
      </c>
      <c r="M3801" t="s">
        <v>5802</v>
      </c>
      <c r="N3801">
        <v>15</v>
      </c>
      <c r="O3801">
        <v>23</v>
      </c>
      <c r="P3801">
        <v>12</v>
      </c>
      <c r="Q3801">
        <v>5</v>
      </c>
      <c r="R3801" t="s">
        <v>39</v>
      </c>
      <c r="S3801" t="s">
        <v>104</v>
      </c>
      <c r="T3801" t="s">
        <v>143</v>
      </c>
      <c r="U3801" t="s">
        <v>1225</v>
      </c>
      <c r="V3801" t="s">
        <v>83</v>
      </c>
      <c r="W3801" t="s">
        <v>64</v>
      </c>
      <c r="X3801" t="s">
        <v>35</v>
      </c>
    </row>
    <row r="3802" spans="1:24" x14ac:dyDescent="0.3">
      <c r="A3802" t="s">
        <v>5887</v>
      </c>
      <c r="B3802" t="s">
        <v>202</v>
      </c>
      <c r="C3802" t="s">
        <v>56</v>
      </c>
      <c r="D3802" s="2">
        <v>31695</v>
      </c>
      <c r="E3802">
        <v>40</v>
      </c>
      <c r="F3802" t="s">
        <v>57</v>
      </c>
      <c r="G3802" t="s">
        <v>152</v>
      </c>
      <c r="H3802" s="2">
        <v>43553</v>
      </c>
      <c r="I3802" s="3">
        <v>7.5</v>
      </c>
      <c r="J3802" s="4">
        <v>100185</v>
      </c>
      <c r="K3802" s="4">
        <v>13161</v>
      </c>
      <c r="L3802" s="3">
        <v>81.599999999999994</v>
      </c>
      <c r="M3802" t="s">
        <v>5802</v>
      </c>
      <c r="N3802">
        <v>37</v>
      </c>
      <c r="O3802">
        <v>20</v>
      </c>
      <c r="P3802">
        <v>45</v>
      </c>
      <c r="Q3802">
        <v>2</v>
      </c>
      <c r="R3802" t="s">
        <v>39</v>
      </c>
      <c r="S3802" t="s">
        <v>76</v>
      </c>
      <c r="T3802" t="s">
        <v>6927</v>
      </c>
      <c r="U3802" t="s">
        <v>1225</v>
      </c>
      <c r="V3802" t="s">
        <v>34</v>
      </c>
      <c r="W3802" t="s">
        <v>35</v>
      </c>
      <c r="X3802" t="s">
        <v>35</v>
      </c>
    </row>
    <row r="3803" spans="1:24" x14ac:dyDescent="0.3">
      <c r="A3803" t="s">
        <v>5888</v>
      </c>
      <c r="B3803" t="s">
        <v>1240</v>
      </c>
      <c r="C3803" t="s">
        <v>26</v>
      </c>
      <c r="D3803" s="2">
        <v>27889</v>
      </c>
      <c r="E3803">
        <v>50</v>
      </c>
      <c r="F3803" t="s">
        <v>128</v>
      </c>
      <c r="G3803" t="s">
        <v>503</v>
      </c>
      <c r="H3803" s="2">
        <v>43766</v>
      </c>
      <c r="I3803" s="3">
        <v>6.9</v>
      </c>
      <c r="J3803" s="4">
        <v>25093</v>
      </c>
      <c r="K3803" s="4">
        <v>3503</v>
      </c>
      <c r="L3803" s="3">
        <v>81.8</v>
      </c>
      <c r="M3803" t="s">
        <v>59</v>
      </c>
      <c r="N3803">
        <v>21</v>
      </c>
      <c r="O3803">
        <v>2</v>
      </c>
      <c r="P3803">
        <v>74</v>
      </c>
      <c r="Q3803">
        <v>3</v>
      </c>
      <c r="R3803" t="s">
        <v>39</v>
      </c>
      <c r="S3803" t="s">
        <v>81</v>
      </c>
      <c r="T3803" t="s">
        <v>61</v>
      </c>
      <c r="U3803" t="s">
        <v>77</v>
      </c>
      <c r="V3803" t="s">
        <v>34</v>
      </c>
      <c r="W3803" t="s">
        <v>35</v>
      </c>
      <c r="X3803" t="s">
        <v>35</v>
      </c>
    </row>
    <row r="3804" spans="1:24" x14ac:dyDescent="0.3">
      <c r="A3804" t="s">
        <v>5889</v>
      </c>
      <c r="B3804" t="s">
        <v>805</v>
      </c>
      <c r="C3804" t="s">
        <v>56</v>
      </c>
      <c r="D3804" s="2">
        <v>26576</v>
      </c>
      <c r="E3804">
        <v>54</v>
      </c>
      <c r="F3804" t="s">
        <v>102</v>
      </c>
      <c r="G3804" t="s">
        <v>103</v>
      </c>
      <c r="H3804" s="2">
        <v>42622</v>
      </c>
      <c r="I3804" s="3">
        <v>10</v>
      </c>
      <c r="J3804" s="4">
        <v>159420</v>
      </c>
      <c r="K3804" s="4">
        <v>18276</v>
      </c>
      <c r="L3804" s="3">
        <v>87.6</v>
      </c>
      <c r="M3804" t="s">
        <v>516</v>
      </c>
      <c r="N3804">
        <v>23</v>
      </c>
      <c r="O3804">
        <v>14</v>
      </c>
      <c r="P3804">
        <v>40</v>
      </c>
      <c r="Q3804">
        <v>5</v>
      </c>
      <c r="R3804" t="s">
        <v>30</v>
      </c>
      <c r="S3804" t="s">
        <v>76</v>
      </c>
      <c r="T3804" t="s">
        <v>2122</v>
      </c>
      <c r="U3804" t="s">
        <v>1225</v>
      </c>
      <c r="V3804" t="s">
        <v>63</v>
      </c>
      <c r="W3804" t="s">
        <v>64</v>
      </c>
      <c r="X3804" t="s">
        <v>64</v>
      </c>
    </row>
    <row r="3805" spans="1:24" x14ac:dyDescent="0.3">
      <c r="A3805" t="s">
        <v>5890</v>
      </c>
      <c r="B3805" t="s">
        <v>1907</v>
      </c>
      <c r="C3805" t="s">
        <v>26</v>
      </c>
      <c r="D3805" s="2">
        <v>27380</v>
      </c>
      <c r="E3805">
        <v>52</v>
      </c>
      <c r="F3805" t="s">
        <v>27</v>
      </c>
      <c r="G3805" t="s">
        <v>38</v>
      </c>
      <c r="H3805" s="2">
        <v>43414</v>
      </c>
      <c r="I3805" s="3">
        <v>7.8</v>
      </c>
      <c r="J3805" s="4">
        <v>172250</v>
      </c>
      <c r="K3805" s="4">
        <v>25254</v>
      </c>
      <c r="L3805" s="3">
        <v>78.3</v>
      </c>
      <c r="M3805" t="s">
        <v>516</v>
      </c>
      <c r="N3805">
        <v>15</v>
      </c>
      <c r="O3805">
        <v>9</v>
      </c>
      <c r="P3805">
        <v>21</v>
      </c>
      <c r="Q3805">
        <v>4</v>
      </c>
      <c r="R3805" t="s">
        <v>39</v>
      </c>
      <c r="S3805" t="s">
        <v>60</v>
      </c>
      <c r="T3805" t="s">
        <v>61</v>
      </c>
      <c r="U3805" t="s">
        <v>6022</v>
      </c>
      <c r="V3805" t="s">
        <v>34</v>
      </c>
      <c r="W3805" t="s">
        <v>35</v>
      </c>
      <c r="X3805" t="s">
        <v>64</v>
      </c>
    </row>
    <row r="3806" spans="1:24" x14ac:dyDescent="0.3">
      <c r="A3806" t="s">
        <v>5891</v>
      </c>
      <c r="B3806" t="s">
        <v>2641</v>
      </c>
      <c r="C3806" t="s">
        <v>26</v>
      </c>
      <c r="D3806" s="2">
        <v>37053</v>
      </c>
      <c r="E3806">
        <v>25</v>
      </c>
      <c r="F3806" t="s">
        <v>57</v>
      </c>
      <c r="G3806" t="s">
        <v>467</v>
      </c>
      <c r="H3806" s="2">
        <v>44033</v>
      </c>
      <c r="I3806" s="3">
        <v>6.1</v>
      </c>
      <c r="J3806" s="4">
        <v>70678</v>
      </c>
      <c r="K3806" s="4">
        <v>8632</v>
      </c>
      <c r="L3806" s="3">
        <v>96.2</v>
      </c>
      <c r="M3806" t="s">
        <v>5802</v>
      </c>
      <c r="N3806">
        <v>14</v>
      </c>
      <c r="O3806">
        <v>23</v>
      </c>
      <c r="P3806">
        <v>67</v>
      </c>
      <c r="Q3806">
        <v>2</v>
      </c>
      <c r="R3806" t="s">
        <v>39</v>
      </c>
      <c r="S3806" t="s">
        <v>52</v>
      </c>
      <c r="T3806" t="s">
        <v>122</v>
      </c>
      <c r="U3806" t="s">
        <v>6022</v>
      </c>
      <c r="V3806" t="s">
        <v>34</v>
      </c>
      <c r="W3806" t="s">
        <v>64</v>
      </c>
      <c r="X3806" t="s">
        <v>64</v>
      </c>
    </row>
    <row r="3807" spans="1:24" x14ac:dyDescent="0.3">
      <c r="A3807" t="s">
        <v>5892</v>
      </c>
      <c r="B3807" t="s">
        <v>5893</v>
      </c>
      <c r="C3807" t="s">
        <v>56</v>
      </c>
      <c r="D3807" s="2">
        <v>35639</v>
      </c>
      <c r="E3807">
        <v>29</v>
      </c>
      <c r="F3807" t="s">
        <v>5039</v>
      </c>
      <c r="G3807" t="s">
        <v>188</v>
      </c>
      <c r="H3807" s="2">
        <v>43886</v>
      </c>
      <c r="I3807" s="3">
        <v>6.5</v>
      </c>
      <c r="J3807" s="4">
        <v>179237</v>
      </c>
      <c r="K3807" s="4">
        <v>23953</v>
      </c>
      <c r="L3807" s="3">
        <v>91.9</v>
      </c>
      <c r="M3807" t="s">
        <v>29</v>
      </c>
      <c r="N3807">
        <v>11</v>
      </c>
      <c r="O3807">
        <v>18</v>
      </c>
      <c r="P3807">
        <v>69</v>
      </c>
      <c r="Q3807">
        <v>3</v>
      </c>
      <c r="R3807" t="s">
        <v>39</v>
      </c>
      <c r="S3807" t="s">
        <v>31</v>
      </c>
      <c r="T3807" t="s">
        <v>6927</v>
      </c>
      <c r="U3807" t="s">
        <v>6022</v>
      </c>
      <c r="V3807" t="s">
        <v>34</v>
      </c>
      <c r="W3807" t="s">
        <v>35</v>
      </c>
      <c r="X3807" t="s">
        <v>64</v>
      </c>
    </row>
    <row r="3808" spans="1:24" x14ac:dyDescent="0.3">
      <c r="A3808" t="s">
        <v>5894</v>
      </c>
      <c r="B3808" t="s">
        <v>3907</v>
      </c>
      <c r="C3808" t="s">
        <v>56</v>
      </c>
      <c r="D3808" s="2">
        <v>31271</v>
      </c>
      <c r="E3808">
        <v>41</v>
      </c>
      <c r="F3808" t="s">
        <v>128</v>
      </c>
      <c r="G3808" t="s">
        <v>1363</v>
      </c>
      <c r="H3808" s="2">
        <v>44301</v>
      </c>
      <c r="I3808" s="3">
        <v>5.4</v>
      </c>
      <c r="J3808" s="4">
        <v>116481</v>
      </c>
      <c r="K3808" s="4">
        <v>20673</v>
      </c>
      <c r="L3808" s="3">
        <v>93.5</v>
      </c>
      <c r="M3808" t="s">
        <v>516</v>
      </c>
      <c r="N3808">
        <v>36</v>
      </c>
      <c r="O3808">
        <v>21</v>
      </c>
      <c r="P3808">
        <v>15</v>
      </c>
      <c r="Q3808">
        <v>5</v>
      </c>
      <c r="R3808" t="s">
        <v>30</v>
      </c>
      <c r="S3808" t="s">
        <v>125</v>
      </c>
      <c r="T3808" t="s">
        <v>122</v>
      </c>
      <c r="U3808" t="s">
        <v>6022</v>
      </c>
      <c r="V3808" t="s">
        <v>34</v>
      </c>
      <c r="W3808" t="s">
        <v>35</v>
      </c>
      <c r="X3808" t="s">
        <v>35</v>
      </c>
    </row>
    <row r="3809" spans="1:24" x14ac:dyDescent="0.3">
      <c r="A3809" t="s">
        <v>5895</v>
      </c>
      <c r="B3809" t="s">
        <v>1308</v>
      </c>
      <c r="C3809" t="s">
        <v>56</v>
      </c>
      <c r="D3809" s="2">
        <v>36887</v>
      </c>
      <c r="E3809">
        <v>26</v>
      </c>
      <c r="F3809" t="s">
        <v>93</v>
      </c>
      <c r="G3809" t="s">
        <v>132</v>
      </c>
      <c r="H3809" s="2">
        <v>44196</v>
      </c>
      <c r="I3809" s="3">
        <v>5.7</v>
      </c>
      <c r="J3809" s="4">
        <v>158934</v>
      </c>
      <c r="K3809" s="4">
        <v>26201</v>
      </c>
      <c r="L3809" s="3">
        <v>79.099999999999994</v>
      </c>
      <c r="M3809" t="s">
        <v>516</v>
      </c>
      <c r="N3809">
        <v>3</v>
      </c>
      <c r="O3809">
        <v>14</v>
      </c>
      <c r="P3809">
        <v>54</v>
      </c>
      <c r="Q3809">
        <v>5</v>
      </c>
      <c r="R3809" t="s">
        <v>30</v>
      </c>
      <c r="S3809" t="s">
        <v>76</v>
      </c>
      <c r="T3809" t="s">
        <v>6927</v>
      </c>
      <c r="U3809" t="s">
        <v>6022</v>
      </c>
      <c r="V3809" t="s">
        <v>34</v>
      </c>
      <c r="W3809" t="s">
        <v>35</v>
      </c>
      <c r="X3809" t="s">
        <v>64</v>
      </c>
    </row>
    <row r="3810" spans="1:24" x14ac:dyDescent="0.3">
      <c r="A3810" t="s">
        <v>5896</v>
      </c>
      <c r="B3810" t="s">
        <v>5897</v>
      </c>
      <c r="C3810" t="s">
        <v>26</v>
      </c>
      <c r="D3810" s="2">
        <v>35768</v>
      </c>
      <c r="E3810">
        <v>29</v>
      </c>
      <c r="F3810" t="s">
        <v>57</v>
      </c>
      <c r="G3810" t="s">
        <v>183</v>
      </c>
      <c r="H3810" s="2">
        <v>45309</v>
      </c>
      <c r="I3810" s="3">
        <v>2.6</v>
      </c>
      <c r="J3810" s="4">
        <v>81883</v>
      </c>
      <c r="K3810" s="4">
        <v>5915</v>
      </c>
      <c r="L3810" s="3">
        <v>94.4</v>
      </c>
      <c r="M3810" t="s">
        <v>516</v>
      </c>
      <c r="N3810">
        <v>24</v>
      </c>
      <c r="O3810">
        <v>4</v>
      </c>
      <c r="P3810">
        <v>62</v>
      </c>
      <c r="Q3810">
        <v>3</v>
      </c>
      <c r="R3810" t="s">
        <v>30</v>
      </c>
      <c r="S3810" t="s">
        <v>81</v>
      </c>
      <c r="T3810" t="s">
        <v>61</v>
      </c>
      <c r="U3810" t="s">
        <v>6022</v>
      </c>
      <c r="V3810" t="s">
        <v>63</v>
      </c>
      <c r="W3810" t="s">
        <v>35</v>
      </c>
      <c r="X3810" t="s">
        <v>64</v>
      </c>
    </row>
    <row r="3811" spans="1:24" x14ac:dyDescent="0.3">
      <c r="A3811" t="s">
        <v>5898</v>
      </c>
      <c r="B3811" t="s">
        <v>161</v>
      </c>
      <c r="C3811" t="s">
        <v>56</v>
      </c>
      <c r="D3811" s="2">
        <v>33217</v>
      </c>
      <c r="E3811">
        <v>36</v>
      </c>
      <c r="F3811" t="s">
        <v>27</v>
      </c>
      <c r="G3811" t="s">
        <v>38</v>
      </c>
      <c r="H3811" s="2">
        <v>43303</v>
      </c>
      <c r="I3811" s="3">
        <v>8.1</v>
      </c>
      <c r="J3811" s="4">
        <v>107017</v>
      </c>
      <c r="K3811" s="4">
        <v>7649</v>
      </c>
      <c r="L3811" s="3">
        <v>93.8</v>
      </c>
      <c r="M3811" t="s">
        <v>4161</v>
      </c>
      <c r="N3811">
        <v>44</v>
      </c>
      <c r="O3811">
        <v>23</v>
      </c>
      <c r="P3811">
        <v>8</v>
      </c>
      <c r="Q3811">
        <v>3</v>
      </c>
      <c r="R3811" t="s">
        <v>39</v>
      </c>
      <c r="S3811" t="s">
        <v>104</v>
      </c>
      <c r="T3811" t="s">
        <v>122</v>
      </c>
      <c r="U3811" t="s">
        <v>1225</v>
      </c>
      <c r="V3811" t="s">
        <v>34</v>
      </c>
      <c r="W3811" t="s">
        <v>64</v>
      </c>
      <c r="X3811" t="s">
        <v>64</v>
      </c>
    </row>
    <row r="3812" spans="1:24" x14ac:dyDescent="0.3">
      <c r="A3812" t="s">
        <v>5899</v>
      </c>
      <c r="B3812" t="s">
        <v>2928</v>
      </c>
      <c r="C3812" t="s">
        <v>26</v>
      </c>
      <c r="D3812" s="2">
        <v>36169</v>
      </c>
      <c r="E3812">
        <v>27</v>
      </c>
      <c r="F3812" t="s">
        <v>57</v>
      </c>
      <c r="G3812" t="s">
        <v>205</v>
      </c>
      <c r="H3812" s="2">
        <v>43851</v>
      </c>
      <c r="I3812" s="3">
        <v>6.6</v>
      </c>
      <c r="J3812" s="4">
        <v>155667</v>
      </c>
      <c r="K3812" s="4">
        <v>25880</v>
      </c>
      <c r="L3812" s="3">
        <v>98.6</v>
      </c>
      <c r="M3812" t="s">
        <v>516</v>
      </c>
      <c r="N3812">
        <v>44</v>
      </c>
      <c r="O3812">
        <v>1</v>
      </c>
      <c r="P3812">
        <v>42</v>
      </c>
      <c r="Q3812">
        <v>5</v>
      </c>
      <c r="R3812" t="s">
        <v>39</v>
      </c>
      <c r="S3812" t="s">
        <v>76</v>
      </c>
      <c r="T3812" t="s">
        <v>143</v>
      </c>
      <c r="U3812" t="s">
        <v>1930</v>
      </c>
      <c r="V3812" t="s">
        <v>34</v>
      </c>
      <c r="W3812" t="s">
        <v>64</v>
      </c>
      <c r="X3812" t="s">
        <v>64</v>
      </c>
    </row>
    <row r="3813" spans="1:24" x14ac:dyDescent="0.3">
      <c r="A3813" t="s">
        <v>5900</v>
      </c>
      <c r="B3813" t="s">
        <v>2827</v>
      </c>
      <c r="C3813" t="s">
        <v>26</v>
      </c>
      <c r="D3813" s="2">
        <v>26187</v>
      </c>
      <c r="E3813">
        <v>55</v>
      </c>
      <c r="F3813" t="s">
        <v>135</v>
      </c>
      <c r="G3813" t="s">
        <v>252</v>
      </c>
      <c r="H3813" s="2">
        <v>43986</v>
      </c>
      <c r="I3813" s="3">
        <v>6.3</v>
      </c>
      <c r="J3813" s="4">
        <v>44293</v>
      </c>
      <c r="K3813" s="4">
        <v>6491</v>
      </c>
      <c r="L3813" s="3">
        <v>88.7</v>
      </c>
      <c r="M3813" t="s">
        <v>516</v>
      </c>
      <c r="N3813">
        <v>8</v>
      </c>
      <c r="O3813">
        <v>15</v>
      </c>
      <c r="P3813">
        <v>10</v>
      </c>
      <c r="Q3813">
        <v>2</v>
      </c>
      <c r="R3813" t="s">
        <v>39</v>
      </c>
      <c r="S3813" t="s">
        <v>104</v>
      </c>
      <c r="T3813" t="s">
        <v>143</v>
      </c>
      <c r="U3813" t="s">
        <v>6022</v>
      </c>
      <c r="V3813" t="s">
        <v>63</v>
      </c>
      <c r="W3813" t="s">
        <v>64</v>
      </c>
      <c r="X3813" t="s">
        <v>35</v>
      </c>
    </row>
    <row r="3814" spans="1:24" x14ac:dyDescent="0.3">
      <c r="A3814" t="s">
        <v>5901</v>
      </c>
      <c r="B3814" t="s">
        <v>5902</v>
      </c>
      <c r="C3814" t="s">
        <v>56</v>
      </c>
      <c r="D3814" s="2">
        <v>38474</v>
      </c>
      <c r="E3814">
        <v>21</v>
      </c>
      <c r="F3814" t="s">
        <v>27</v>
      </c>
      <c r="G3814" t="s">
        <v>89</v>
      </c>
      <c r="H3814" s="2">
        <v>45998</v>
      </c>
      <c r="I3814" s="3">
        <v>0.8</v>
      </c>
      <c r="J3814" s="4">
        <v>25647</v>
      </c>
      <c r="K3814" s="4">
        <v>960</v>
      </c>
      <c r="L3814" s="3">
        <v>95.3</v>
      </c>
      <c r="M3814" t="s">
        <v>4161</v>
      </c>
      <c r="N3814">
        <v>42</v>
      </c>
      <c r="O3814">
        <v>8</v>
      </c>
      <c r="P3814">
        <v>79</v>
      </c>
      <c r="Q3814">
        <v>3</v>
      </c>
      <c r="R3814" t="s">
        <v>30</v>
      </c>
      <c r="S3814" t="s">
        <v>119</v>
      </c>
      <c r="T3814" t="s">
        <v>2122</v>
      </c>
      <c r="U3814" t="s">
        <v>77</v>
      </c>
      <c r="V3814" t="s">
        <v>34</v>
      </c>
      <c r="W3814" t="s">
        <v>64</v>
      </c>
      <c r="X3814" t="s">
        <v>35</v>
      </c>
    </row>
    <row r="3815" spans="1:24" x14ac:dyDescent="0.3">
      <c r="A3815" t="s">
        <v>5903</v>
      </c>
      <c r="B3815" t="s">
        <v>1494</v>
      </c>
      <c r="C3815" t="s">
        <v>26</v>
      </c>
      <c r="D3815" s="2">
        <v>33748</v>
      </c>
      <c r="E3815">
        <v>34</v>
      </c>
      <c r="F3815" t="s">
        <v>135</v>
      </c>
      <c r="G3815" t="s">
        <v>3341</v>
      </c>
      <c r="H3815" s="2">
        <v>43944</v>
      </c>
      <c r="I3815" s="3">
        <v>6.4</v>
      </c>
      <c r="J3815" s="4">
        <v>96394</v>
      </c>
      <c r="K3815" s="4">
        <v>10203</v>
      </c>
      <c r="L3815" s="3">
        <v>90.3</v>
      </c>
      <c r="M3815" t="s">
        <v>29</v>
      </c>
      <c r="N3815">
        <v>37</v>
      </c>
      <c r="O3815">
        <v>14</v>
      </c>
      <c r="P3815">
        <v>24</v>
      </c>
      <c r="Q3815">
        <v>4</v>
      </c>
      <c r="R3815" t="s">
        <v>30</v>
      </c>
      <c r="S3815" t="s">
        <v>104</v>
      </c>
      <c r="T3815" t="s">
        <v>4012</v>
      </c>
      <c r="U3815" t="s">
        <v>77</v>
      </c>
      <c r="V3815" t="s">
        <v>34</v>
      </c>
      <c r="W3815" t="s">
        <v>35</v>
      </c>
      <c r="X3815" t="s">
        <v>35</v>
      </c>
    </row>
    <row r="3816" spans="1:24" x14ac:dyDescent="0.3">
      <c r="A3816" t="s">
        <v>5904</v>
      </c>
      <c r="B3816" t="s">
        <v>1977</v>
      </c>
      <c r="C3816" t="s">
        <v>56</v>
      </c>
      <c r="D3816" s="2">
        <v>33677</v>
      </c>
      <c r="E3816">
        <v>34</v>
      </c>
      <c r="F3816" t="s">
        <v>4623</v>
      </c>
      <c r="G3816" t="s">
        <v>6272</v>
      </c>
      <c r="H3816" s="2">
        <v>45100</v>
      </c>
      <c r="I3816" s="3">
        <v>3.2</v>
      </c>
      <c r="J3816" s="4">
        <v>43107</v>
      </c>
      <c r="K3816" s="4">
        <v>5151</v>
      </c>
      <c r="L3816" s="3">
        <v>89.2</v>
      </c>
      <c r="M3816" t="s">
        <v>59</v>
      </c>
      <c r="N3816">
        <v>28</v>
      </c>
      <c r="O3816">
        <v>16</v>
      </c>
      <c r="P3816">
        <v>63</v>
      </c>
      <c r="Q3816">
        <v>4</v>
      </c>
      <c r="R3816" t="s">
        <v>30</v>
      </c>
      <c r="S3816" t="s">
        <v>125</v>
      </c>
      <c r="T3816" t="s">
        <v>6927</v>
      </c>
      <c r="U3816" t="s">
        <v>6022</v>
      </c>
      <c r="V3816" t="s">
        <v>63</v>
      </c>
      <c r="W3816" t="s">
        <v>35</v>
      </c>
      <c r="X3816" t="s">
        <v>64</v>
      </c>
    </row>
    <row r="3817" spans="1:24" x14ac:dyDescent="0.3">
      <c r="A3817" t="s">
        <v>5905</v>
      </c>
      <c r="B3817" t="s">
        <v>442</v>
      </c>
      <c r="C3817" t="s">
        <v>56</v>
      </c>
      <c r="D3817" s="2">
        <v>34523</v>
      </c>
      <c r="E3817">
        <v>32</v>
      </c>
      <c r="F3817" t="s">
        <v>135</v>
      </c>
      <c r="G3817" t="s">
        <v>3341</v>
      </c>
      <c r="H3817" s="2">
        <v>45578</v>
      </c>
      <c r="I3817" s="3">
        <v>1.9</v>
      </c>
      <c r="J3817" s="4">
        <v>106843</v>
      </c>
      <c r="K3817" s="4">
        <v>15365</v>
      </c>
      <c r="L3817" s="3">
        <v>84.5</v>
      </c>
      <c r="M3817" t="s">
        <v>516</v>
      </c>
      <c r="N3817">
        <v>21</v>
      </c>
      <c r="O3817">
        <v>5</v>
      </c>
      <c r="P3817">
        <v>43</v>
      </c>
      <c r="Q3817">
        <v>1</v>
      </c>
      <c r="R3817" t="s">
        <v>39</v>
      </c>
      <c r="S3817" t="s">
        <v>125</v>
      </c>
      <c r="T3817" t="s">
        <v>40</v>
      </c>
      <c r="U3817" t="s">
        <v>1225</v>
      </c>
      <c r="V3817" t="s">
        <v>63</v>
      </c>
      <c r="W3817" t="s">
        <v>64</v>
      </c>
      <c r="X3817" t="s">
        <v>64</v>
      </c>
    </row>
    <row r="3818" spans="1:24" x14ac:dyDescent="0.3">
      <c r="A3818" t="s">
        <v>5907</v>
      </c>
      <c r="B3818" t="s">
        <v>4654</v>
      </c>
      <c r="C3818" t="s">
        <v>26</v>
      </c>
      <c r="D3818" s="2">
        <v>36122</v>
      </c>
      <c r="E3818">
        <v>28</v>
      </c>
      <c r="F3818" t="s">
        <v>102</v>
      </c>
      <c r="G3818" t="s">
        <v>196</v>
      </c>
      <c r="H3818" s="2">
        <v>43099</v>
      </c>
      <c r="I3818" s="3">
        <v>8.6999999999999993</v>
      </c>
      <c r="J3818" s="4">
        <v>84226</v>
      </c>
      <c r="K3818" s="4">
        <v>13465</v>
      </c>
      <c r="L3818" s="3">
        <v>95.4</v>
      </c>
      <c r="M3818" t="s">
        <v>4161</v>
      </c>
      <c r="N3818">
        <v>10</v>
      </c>
      <c r="O3818">
        <v>14</v>
      </c>
      <c r="P3818">
        <v>11</v>
      </c>
      <c r="Q3818">
        <v>3</v>
      </c>
      <c r="R3818" t="s">
        <v>39</v>
      </c>
      <c r="S3818" t="s">
        <v>125</v>
      </c>
      <c r="T3818" t="s">
        <v>2122</v>
      </c>
      <c r="U3818" t="s">
        <v>77</v>
      </c>
      <c r="V3818" t="s">
        <v>34</v>
      </c>
      <c r="W3818" t="s">
        <v>35</v>
      </c>
      <c r="X3818" t="s">
        <v>35</v>
      </c>
    </row>
    <row r="3819" spans="1:24" x14ac:dyDescent="0.3">
      <c r="A3819" t="s">
        <v>5908</v>
      </c>
      <c r="B3819" t="s">
        <v>4747</v>
      </c>
      <c r="C3819" t="s">
        <v>26</v>
      </c>
      <c r="D3819" s="2">
        <v>33298</v>
      </c>
      <c r="E3819">
        <v>35</v>
      </c>
      <c r="F3819" t="s">
        <v>135</v>
      </c>
      <c r="G3819" t="s">
        <v>263</v>
      </c>
      <c r="H3819" s="2">
        <v>44797</v>
      </c>
      <c r="I3819" s="3">
        <v>4</v>
      </c>
      <c r="J3819" s="4">
        <v>63748</v>
      </c>
      <c r="K3819" s="4">
        <v>7741</v>
      </c>
      <c r="L3819" s="3">
        <v>78.599999999999994</v>
      </c>
      <c r="M3819" t="s">
        <v>29</v>
      </c>
      <c r="N3819">
        <v>0</v>
      </c>
      <c r="O3819">
        <v>20</v>
      </c>
      <c r="P3819">
        <v>38</v>
      </c>
      <c r="Q3819">
        <v>2</v>
      </c>
      <c r="R3819" t="s">
        <v>39</v>
      </c>
      <c r="S3819" t="s">
        <v>81</v>
      </c>
      <c r="T3819" t="s">
        <v>40</v>
      </c>
      <c r="U3819" t="s">
        <v>1930</v>
      </c>
      <c r="V3819" t="s">
        <v>34</v>
      </c>
      <c r="W3819" t="s">
        <v>35</v>
      </c>
      <c r="X3819" t="s">
        <v>35</v>
      </c>
    </row>
    <row r="3820" spans="1:24" x14ac:dyDescent="0.3">
      <c r="A3820" t="s">
        <v>5909</v>
      </c>
      <c r="B3820" t="s">
        <v>1585</v>
      </c>
      <c r="C3820" t="s">
        <v>26</v>
      </c>
      <c r="D3820" s="2">
        <v>26455</v>
      </c>
      <c r="E3820">
        <v>54</v>
      </c>
      <c r="F3820" t="s">
        <v>93</v>
      </c>
      <c r="G3820" t="s">
        <v>180</v>
      </c>
      <c r="H3820" s="2">
        <v>45171</v>
      </c>
      <c r="I3820" s="3">
        <v>3</v>
      </c>
      <c r="J3820" s="4">
        <v>60372</v>
      </c>
      <c r="K3820" s="4">
        <v>9676</v>
      </c>
      <c r="L3820" s="3">
        <v>91.3</v>
      </c>
      <c r="M3820" t="s">
        <v>5802</v>
      </c>
      <c r="N3820">
        <v>0</v>
      </c>
      <c r="O3820">
        <v>6</v>
      </c>
      <c r="P3820">
        <v>17</v>
      </c>
      <c r="Q3820">
        <v>2</v>
      </c>
      <c r="R3820" t="s">
        <v>30</v>
      </c>
      <c r="S3820" t="s">
        <v>104</v>
      </c>
      <c r="T3820" t="s">
        <v>32</v>
      </c>
      <c r="U3820" t="s">
        <v>1930</v>
      </c>
      <c r="V3820" t="s">
        <v>83</v>
      </c>
      <c r="W3820" t="s">
        <v>35</v>
      </c>
      <c r="X3820" t="s">
        <v>35</v>
      </c>
    </row>
    <row r="3821" spans="1:24" x14ac:dyDescent="0.3">
      <c r="A3821" t="s">
        <v>5910</v>
      </c>
      <c r="B3821" t="s">
        <v>1997</v>
      </c>
      <c r="C3821" t="s">
        <v>56</v>
      </c>
      <c r="D3821" s="2">
        <v>25395</v>
      </c>
      <c r="E3821">
        <v>57</v>
      </c>
      <c r="F3821" t="s">
        <v>27</v>
      </c>
      <c r="G3821" t="s">
        <v>28</v>
      </c>
      <c r="H3821" s="2">
        <v>45401</v>
      </c>
      <c r="I3821" s="3">
        <v>2.4</v>
      </c>
      <c r="J3821" s="4">
        <v>45021</v>
      </c>
      <c r="K3821" s="4">
        <v>7250</v>
      </c>
      <c r="L3821" s="3">
        <v>88.4</v>
      </c>
      <c r="M3821" t="s">
        <v>29</v>
      </c>
      <c r="N3821">
        <v>35</v>
      </c>
      <c r="O3821">
        <v>26</v>
      </c>
      <c r="P3821">
        <v>7</v>
      </c>
      <c r="Q3821">
        <v>1</v>
      </c>
      <c r="R3821" t="s">
        <v>30</v>
      </c>
      <c r="S3821" t="s">
        <v>31</v>
      </c>
      <c r="T3821" t="s">
        <v>40</v>
      </c>
      <c r="U3821" t="s">
        <v>77</v>
      </c>
      <c r="V3821" t="s">
        <v>34</v>
      </c>
      <c r="W3821" t="s">
        <v>64</v>
      </c>
      <c r="X3821" t="s">
        <v>64</v>
      </c>
    </row>
    <row r="3822" spans="1:24" x14ac:dyDescent="0.3">
      <c r="A3822" t="s">
        <v>5911</v>
      </c>
      <c r="B3822" t="s">
        <v>3670</v>
      </c>
      <c r="C3822" t="s">
        <v>26</v>
      </c>
      <c r="D3822" s="2">
        <v>31750</v>
      </c>
      <c r="E3822">
        <v>40</v>
      </c>
      <c r="F3822" t="s">
        <v>4623</v>
      </c>
      <c r="G3822" t="s">
        <v>2227</v>
      </c>
      <c r="H3822" s="2">
        <v>45100</v>
      </c>
      <c r="I3822" s="3">
        <v>3.2</v>
      </c>
      <c r="J3822" s="4">
        <v>27675</v>
      </c>
      <c r="K3822" s="4">
        <v>2082</v>
      </c>
      <c r="L3822" s="3">
        <v>81.599999999999994</v>
      </c>
      <c r="M3822" t="s">
        <v>4161</v>
      </c>
      <c r="N3822">
        <v>11</v>
      </c>
      <c r="O3822">
        <v>25</v>
      </c>
      <c r="P3822">
        <v>12</v>
      </c>
      <c r="Q3822">
        <v>4</v>
      </c>
      <c r="R3822" t="s">
        <v>30</v>
      </c>
      <c r="S3822" t="s">
        <v>125</v>
      </c>
      <c r="T3822" t="s">
        <v>122</v>
      </c>
      <c r="U3822" t="s">
        <v>77</v>
      </c>
      <c r="V3822" t="s">
        <v>34</v>
      </c>
      <c r="W3822" t="s">
        <v>35</v>
      </c>
      <c r="X3822" t="s">
        <v>35</v>
      </c>
    </row>
    <row r="3823" spans="1:24" x14ac:dyDescent="0.3">
      <c r="A3823" t="s">
        <v>5912</v>
      </c>
      <c r="B3823" t="s">
        <v>2542</v>
      </c>
      <c r="C3823" t="s">
        <v>26</v>
      </c>
      <c r="D3823" s="2">
        <v>38415</v>
      </c>
      <c r="E3823">
        <v>21</v>
      </c>
      <c r="F3823" t="s">
        <v>335</v>
      </c>
      <c r="G3823" t="s">
        <v>428</v>
      </c>
      <c r="H3823" s="2">
        <v>45678</v>
      </c>
      <c r="I3823" s="3">
        <v>1.6</v>
      </c>
      <c r="J3823" s="4">
        <v>175038</v>
      </c>
      <c r="K3823" s="4">
        <v>23317</v>
      </c>
      <c r="L3823" s="3">
        <v>82.7</v>
      </c>
      <c r="M3823" t="s">
        <v>29</v>
      </c>
      <c r="N3823">
        <v>32</v>
      </c>
      <c r="O3823">
        <v>8</v>
      </c>
      <c r="P3823">
        <v>30</v>
      </c>
      <c r="Q3823">
        <v>5</v>
      </c>
      <c r="R3823" t="s">
        <v>30</v>
      </c>
      <c r="S3823" t="s">
        <v>104</v>
      </c>
      <c r="T3823" t="s">
        <v>32</v>
      </c>
      <c r="U3823" t="s">
        <v>6022</v>
      </c>
      <c r="V3823" t="s">
        <v>34</v>
      </c>
      <c r="W3823" t="s">
        <v>35</v>
      </c>
      <c r="X3823" t="s">
        <v>64</v>
      </c>
    </row>
    <row r="3824" spans="1:24" x14ac:dyDescent="0.3">
      <c r="A3824" t="s">
        <v>5913</v>
      </c>
      <c r="B3824" t="s">
        <v>5914</v>
      </c>
      <c r="C3824" t="s">
        <v>26</v>
      </c>
      <c r="D3824" s="2">
        <v>27468</v>
      </c>
      <c r="E3824">
        <v>51</v>
      </c>
      <c r="F3824" t="s">
        <v>102</v>
      </c>
      <c r="G3824" t="s">
        <v>3136</v>
      </c>
      <c r="H3824" s="2">
        <v>44851</v>
      </c>
      <c r="I3824" s="3">
        <v>3.9</v>
      </c>
      <c r="J3824" s="4">
        <v>72793</v>
      </c>
      <c r="K3824" s="4">
        <v>7262</v>
      </c>
      <c r="L3824" s="3">
        <v>83</v>
      </c>
      <c r="M3824" t="s">
        <v>4161</v>
      </c>
      <c r="N3824">
        <v>27</v>
      </c>
      <c r="O3824">
        <v>26</v>
      </c>
      <c r="P3824">
        <v>13</v>
      </c>
      <c r="Q3824">
        <v>2</v>
      </c>
      <c r="R3824" t="s">
        <v>39</v>
      </c>
      <c r="S3824" t="s">
        <v>90</v>
      </c>
      <c r="T3824" t="s">
        <v>40</v>
      </c>
      <c r="U3824" t="s">
        <v>77</v>
      </c>
      <c r="V3824" t="s">
        <v>34</v>
      </c>
      <c r="W3824" t="s">
        <v>35</v>
      </c>
      <c r="X3824" t="s">
        <v>35</v>
      </c>
    </row>
    <row r="3825" spans="1:24" x14ac:dyDescent="0.3">
      <c r="A3825" t="s">
        <v>5915</v>
      </c>
      <c r="B3825" t="s">
        <v>5648</v>
      </c>
      <c r="C3825" t="s">
        <v>56</v>
      </c>
      <c r="D3825" s="2">
        <v>37240</v>
      </c>
      <c r="E3825">
        <v>25</v>
      </c>
      <c r="F3825" t="s">
        <v>93</v>
      </c>
      <c r="G3825" t="s">
        <v>215</v>
      </c>
      <c r="H3825" s="2">
        <v>44608</v>
      </c>
      <c r="I3825" s="3">
        <v>4.5999999999999996</v>
      </c>
      <c r="J3825" s="4">
        <v>167316</v>
      </c>
      <c r="K3825" s="4">
        <v>17413</v>
      </c>
      <c r="L3825" s="3">
        <v>85.5</v>
      </c>
      <c r="M3825" t="s">
        <v>5802</v>
      </c>
      <c r="N3825">
        <v>15</v>
      </c>
      <c r="O3825">
        <v>8</v>
      </c>
      <c r="P3825">
        <v>20</v>
      </c>
      <c r="Q3825">
        <v>4</v>
      </c>
      <c r="R3825" t="s">
        <v>30</v>
      </c>
      <c r="S3825" t="s">
        <v>119</v>
      </c>
      <c r="T3825" t="s">
        <v>32</v>
      </c>
      <c r="U3825" t="s">
        <v>77</v>
      </c>
      <c r="V3825" t="s">
        <v>34</v>
      </c>
      <c r="W3825" t="s">
        <v>35</v>
      </c>
      <c r="X3825" t="s">
        <v>64</v>
      </c>
    </row>
    <row r="3826" spans="1:24" x14ac:dyDescent="0.3">
      <c r="A3826" t="s">
        <v>5916</v>
      </c>
      <c r="B3826" t="s">
        <v>518</v>
      </c>
      <c r="C3826" t="s">
        <v>26</v>
      </c>
      <c r="D3826" s="2">
        <v>33518</v>
      </c>
      <c r="E3826">
        <v>35</v>
      </c>
      <c r="F3826" t="s">
        <v>335</v>
      </c>
      <c r="G3826" t="s">
        <v>50</v>
      </c>
      <c r="H3826" s="2">
        <v>43877</v>
      </c>
      <c r="I3826" s="3">
        <v>6.6</v>
      </c>
      <c r="J3826" s="4">
        <v>143245</v>
      </c>
      <c r="K3826" s="4">
        <v>6382</v>
      </c>
      <c r="L3826" s="3">
        <v>99.1</v>
      </c>
      <c r="M3826" t="s">
        <v>5802</v>
      </c>
      <c r="N3826">
        <v>8</v>
      </c>
      <c r="O3826">
        <v>19</v>
      </c>
      <c r="P3826">
        <v>76</v>
      </c>
      <c r="Q3826">
        <v>4</v>
      </c>
      <c r="R3826" t="s">
        <v>30</v>
      </c>
      <c r="S3826" t="s">
        <v>90</v>
      </c>
      <c r="T3826" t="s">
        <v>3678</v>
      </c>
      <c r="U3826" t="s">
        <v>1225</v>
      </c>
      <c r="V3826" t="s">
        <v>63</v>
      </c>
      <c r="X3826" t="s">
        <v>35</v>
      </c>
    </row>
    <row r="3827" spans="1:24" x14ac:dyDescent="0.3">
      <c r="A3827" t="s">
        <v>5917</v>
      </c>
      <c r="B3827" t="s">
        <v>3480</v>
      </c>
      <c r="C3827" t="s">
        <v>56</v>
      </c>
      <c r="D3827" s="2">
        <v>33285</v>
      </c>
      <c r="E3827">
        <v>35</v>
      </c>
      <c r="F3827" t="s">
        <v>335</v>
      </c>
      <c r="G3827" t="s">
        <v>72</v>
      </c>
      <c r="H3827" s="2">
        <v>44390</v>
      </c>
      <c r="I3827" s="3">
        <v>5.2</v>
      </c>
      <c r="J3827" s="4">
        <v>143385</v>
      </c>
      <c r="K3827" s="4">
        <v>6415</v>
      </c>
      <c r="L3827" s="3">
        <v>97.7</v>
      </c>
      <c r="M3827" t="s">
        <v>59</v>
      </c>
      <c r="N3827">
        <v>40</v>
      </c>
      <c r="O3827">
        <v>27</v>
      </c>
      <c r="P3827">
        <v>63</v>
      </c>
      <c r="Q3827">
        <v>5</v>
      </c>
      <c r="R3827" t="s">
        <v>39</v>
      </c>
      <c r="S3827" t="s">
        <v>52</v>
      </c>
      <c r="T3827" t="s">
        <v>61</v>
      </c>
      <c r="U3827" t="s">
        <v>1225</v>
      </c>
      <c r="V3827" t="s">
        <v>63</v>
      </c>
      <c r="W3827" t="s">
        <v>64</v>
      </c>
      <c r="X3827" t="s">
        <v>35</v>
      </c>
    </row>
    <row r="3828" spans="1:24" x14ac:dyDescent="0.3">
      <c r="A3828" t="s">
        <v>5918</v>
      </c>
      <c r="B3828" t="s">
        <v>3485</v>
      </c>
      <c r="C3828" t="s">
        <v>56</v>
      </c>
      <c r="D3828" s="2">
        <v>33658</v>
      </c>
      <c r="E3828">
        <v>34</v>
      </c>
      <c r="F3828" t="s">
        <v>27</v>
      </c>
      <c r="G3828" t="s">
        <v>38</v>
      </c>
      <c r="H3828" s="2">
        <v>43898</v>
      </c>
      <c r="I3828" s="3">
        <v>6.5</v>
      </c>
      <c r="J3828" s="4">
        <v>96279</v>
      </c>
      <c r="K3828" s="4">
        <v>9169</v>
      </c>
      <c r="L3828" s="3">
        <v>89.2</v>
      </c>
      <c r="M3828" t="s">
        <v>59</v>
      </c>
      <c r="N3828">
        <v>10</v>
      </c>
      <c r="O3828">
        <v>10</v>
      </c>
      <c r="P3828">
        <v>34</v>
      </c>
      <c r="Q3828">
        <v>5</v>
      </c>
      <c r="R3828" t="s">
        <v>39</v>
      </c>
      <c r="S3828" t="s">
        <v>60</v>
      </c>
      <c r="T3828" t="s">
        <v>40</v>
      </c>
      <c r="U3828" t="s">
        <v>1930</v>
      </c>
      <c r="V3828" t="s">
        <v>34</v>
      </c>
      <c r="W3828" t="s">
        <v>64</v>
      </c>
      <c r="X3828" t="s">
        <v>35</v>
      </c>
    </row>
    <row r="3829" spans="1:24" x14ac:dyDescent="0.3">
      <c r="A3829" t="s">
        <v>5919</v>
      </c>
      <c r="B3829" t="s">
        <v>1453</v>
      </c>
      <c r="C3829" t="s">
        <v>26</v>
      </c>
      <c r="D3829" s="2">
        <v>37053</v>
      </c>
      <c r="E3829">
        <v>25</v>
      </c>
      <c r="F3829" t="s">
        <v>128</v>
      </c>
      <c r="G3829" t="s">
        <v>174</v>
      </c>
      <c r="H3829" s="2">
        <v>43942</v>
      </c>
      <c r="I3829" s="3">
        <v>6.4</v>
      </c>
      <c r="J3829" s="4">
        <v>77931</v>
      </c>
      <c r="K3829" s="4">
        <v>12474</v>
      </c>
      <c r="L3829" s="3">
        <v>97.7</v>
      </c>
      <c r="M3829" t="s">
        <v>516</v>
      </c>
      <c r="N3829">
        <v>14</v>
      </c>
      <c r="O3829">
        <v>3</v>
      </c>
      <c r="P3829">
        <v>48</v>
      </c>
      <c r="Q3829">
        <v>5</v>
      </c>
      <c r="R3829" t="s">
        <v>30</v>
      </c>
      <c r="S3829" t="s">
        <v>76</v>
      </c>
      <c r="T3829" t="s">
        <v>6927</v>
      </c>
      <c r="U3829" t="s">
        <v>77</v>
      </c>
      <c r="V3829" t="s">
        <v>63</v>
      </c>
      <c r="W3829" t="s">
        <v>35</v>
      </c>
      <c r="X3829" t="s">
        <v>64</v>
      </c>
    </row>
    <row r="3830" spans="1:24" x14ac:dyDescent="0.3">
      <c r="A3830" t="s">
        <v>5920</v>
      </c>
      <c r="B3830" t="s">
        <v>1972</v>
      </c>
      <c r="C3830" t="s">
        <v>56</v>
      </c>
      <c r="D3830" s="2">
        <v>35506</v>
      </c>
      <c r="E3830">
        <v>29</v>
      </c>
      <c r="F3830" t="s">
        <v>57</v>
      </c>
      <c r="G3830" t="s">
        <v>58</v>
      </c>
      <c r="H3830" s="2">
        <v>45372</v>
      </c>
      <c r="I3830" s="3">
        <v>2.5</v>
      </c>
      <c r="J3830" s="4">
        <v>168220</v>
      </c>
      <c r="K3830" s="4">
        <v>22565</v>
      </c>
      <c r="L3830" s="3">
        <v>90.6</v>
      </c>
      <c r="M3830" t="s">
        <v>516</v>
      </c>
      <c r="N3830">
        <v>28</v>
      </c>
      <c r="O3830">
        <v>0</v>
      </c>
      <c r="P3830">
        <v>71</v>
      </c>
      <c r="Q3830">
        <v>5</v>
      </c>
      <c r="R3830" t="s">
        <v>39</v>
      </c>
      <c r="S3830" t="s">
        <v>76</v>
      </c>
      <c r="T3830" t="s">
        <v>122</v>
      </c>
      <c r="U3830" t="s">
        <v>77</v>
      </c>
      <c r="V3830" t="s">
        <v>34</v>
      </c>
      <c r="W3830" t="s">
        <v>64</v>
      </c>
      <c r="X3830" t="s">
        <v>64</v>
      </c>
    </row>
    <row r="3831" spans="1:24" x14ac:dyDescent="0.3">
      <c r="A3831" t="s">
        <v>5921</v>
      </c>
      <c r="B3831" t="s">
        <v>2271</v>
      </c>
      <c r="C3831" t="s">
        <v>26</v>
      </c>
      <c r="D3831" s="2">
        <v>37724</v>
      </c>
      <c r="E3831">
        <v>23</v>
      </c>
      <c r="F3831" t="s">
        <v>335</v>
      </c>
      <c r="G3831" t="s">
        <v>428</v>
      </c>
      <c r="H3831" s="2">
        <v>44353</v>
      </c>
      <c r="I3831" s="3">
        <v>5.3</v>
      </c>
      <c r="J3831" s="4">
        <v>72116</v>
      </c>
      <c r="K3831" s="4">
        <v>8258</v>
      </c>
      <c r="L3831" s="3">
        <v>82.9</v>
      </c>
      <c r="M3831" t="s">
        <v>5802</v>
      </c>
      <c r="N3831">
        <v>25</v>
      </c>
      <c r="O3831">
        <v>27</v>
      </c>
      <c r="P3831">
        <v>14</v>
      </c>
      <c r="Q3831">
        <v>2</v>
      </c>
      <c r="R3831" t="s">
        <v>39</v>
      </c>
      <c r="S3831" t="s">
        <v>76</v>
      </c>
      <c r="T3831" t="s">
        <v>3678</v>
      </c>
      <c r="U3831" t="s">
        <v>1930</v>
      </c>
      <c r="V3831" t="s">
        <v>83</v>
      </c>
      <c r="W3831" t="s">
        <v>64</v>
      </c>
      <c r="X3831" t="s">
        <v>35</v>
      </c>
    </row>
    <row r="3832" spans="1:24" x14ac:dyDescent="0.3">
      <c r="A3832" t="s">
        <v>5922</v>
      </c>
      <c r="B3832" t="s">
        <v>3951</v>
      </c>
      <c r="C3832" t="s">
        <v>26</v>
      </c>
      <c r="D3832" s="2">
        <v>31978</v>
      </c>
      <c r="E3832">
        <v>39</v>
      </c>
      <c r="F3832" t="s">
        <v>4623</v>
      </c>
      <c r="G3832" t="s">
        <v>273</v>
      </c>
      <c r="H3832" s="2">
        <v>42379</v>
      </c>
      <c r="I3832" s="3">
        <v>10.7</v>
      </c>
      <c r="J3832" s="4">
        <v>173750</v>
      </c>
      <c r="K3832" s="4">
        <v>10845</v>
      </c>
      <c r="L3832" s="3">
        <v>80.5</v>
      </c>
      <c r="M3832" t="s">
        <v>59</v>
      </c>
      <c r="N3832">
        <v>36</v>
      </c>
      <c r="O3832">
        <v>24</v>
      </c>
      <c r="P3832">
        <v>35</v>
      </c>
      <c r="Q3832">
        <v>4</v>
      </c>
      <c r="R3832" t="s">
        <v>30</v>
      </c>
      <c r="S3832" t="s">
        <v>125</v>
      </c>
      <c r="T3832" t="s">
        <v>2122</v>
      </c>
      <c r="U3832" t="s">
        <v>1225</v>
      </c>
      <c r="V3832" t="s">
        <v>34</v>
      </c>
      <c r="W3832" t="s">
        <v>64</v>
      </c>
      <c r="X3832" t="s">
        <v>35</v>
      </c>
    </row>
    <row r="3833" spans="1:24" x14ac:dyDescent="0.3">
      <c r="A3833" t="s">
        <v>5923</v>
      </c>
      <c r="B3833" t="s">
        <v>3318</v>
      </c>
      <c r="C3833" t="s">
        <v>26</v>
      </c>
      <c r="D3833" s="2">
        <v>32787</v>
      </c>
      <c r="E3833">
        <v>37</v>
      </c>
      <c r="F3833" t="s">
        <v>5039</v>
      </c>
      <c r="G3833" t="s">
        <v>112</v>
      </c>
      <c r="H3833" s="2">
        <v>44906</v>
      </c>
      <c r="I3833" s="3">
        <v>3.7</v>
      </c>
      <c r="J3833" s="4">
        <v>63750</v>
      </c>
      <c r="K3833" s="4">
        <v>10242</v>
      </c>
      <c r="L3833" s="3">
        <v>79.3</v>
      </c>
      <c r="M3833" t="s">
        <v>29</v>
      </c>
      <c r="N3833">
        <v>42</v>
      </c>
      <c r="O3833">
        <v>25</v>
      </c>
      <c r="P3833">
        <v>11</v>
      </c>
      <c r="Q3833">
        <v>3</v>
      </c>
      <c r="R3833" t="s">
        <v>39</v>
      </c>
      <c r="S3833" t="s">
        <v>31</v>
      </c>
      <c r="T3833" t="s">
        <v>122</v>
      </c>
      <c r="U3833" t="s">
        <v>6022</v>
      </c>
      <c r="V3833" t="s">
        <v>34</v>
      </c>
      <c r="W3833" t="s">
        <v>64</v>
      </c>
      <c r="X3833" t="s">
        <v>64</v>
      </c>
    </row>
    <row r="3834" spans="1:24" x14ac:dyDescent="0.3">
      <c r="A3834" t="s">
        <v>5924</v>
      </c>
      <c r="B3834" t="s">
        <v>4052</v>
      </c>
      <c r="C3834" t="s">
        <v>56</v>
      </c>
      <c r="D3834" s="2">
        <v>38387</v>
      </c>
      <c r="E3834">
        <v>21</v>
      </c>
      <c r="F3834" t="s">
        <v>57</v>
      </c>
      <c r="G3834" t="s">
        <v>183</v>
      </c>
      <c r="H3834" s="2">
        <v>45013</v>
      </c>
      <c r="I3834" s="3">
        <v>3.5</v>
      </c>
      <c r="J3834" s="4">
        <v>112489</v>
      </c>
      <c r="K3834" s="4">
        <v>14950</v>
      </c>
      <c r="L3834" s="3">
        <v>97.3</v>
      </c>
      <c r="M3834" t="s">
        <v>59</v>
      </c>
      <c r="N3834">
        <v>3</v>
      </c>
      <c r="O3834">
        <v>15</v>
      </c>
      <c r="P3834">
        <v>45</v>
      </c>
      <c r="Q3834">
        <v>2</v>
      </c>
      <c r="R3834" t="s">
        <v>39</v>
      </c>
      <c r="S3834" t="s">
        <v>90</v>
      </c>
      <c r="T3834" t="s">
        <v>6927</v>
      </c>
      <c r="U3834" t="s">
        <v>6022</v>
      </c>
      <c r="V3834" t="s">
        <v>83</v>
      </c>
      <c r="W3834" t="s">
        <v>64</v>
      </c>
      <c r="X3834" t="s">
        <v>64</v>
      </c>
    </row>
    <row r="3835" spans="1:24" x14ac:dyDescent="0.3">
      <c r="A3835" t="s">
        <v>5925</v>
      </c>
      <c r="B3835" t="s">
        <v>5926</v>
      </c>
      <c r="C3835" t="s">
        <v>56</v>
      </c>
      <c r="D3835" s="2">
        <v>33828</v>
      </c>
      <c r="E3835">
        <v>34</v>
      </c>
      <c r="F3835" t="s">
        <v>135</v>
      </c>
      <c r="G3835" t="s">
        <v>263</v>
      </c>
      <c r="H3835" s="2">
        <v>43454</v>
      </c>
      <c r="I3835" s="3">
        <v>7.7</v>
      </c>
      <c r="J3835" s="4">
        <v>47138</v>
      </c>
      <c r="K3835" s="4">
        <v>2682</v>
      </c>
      <c r="L3835" s="3">
        <v>80.7</v>
      </c>
      <c r="M3835" t="s">
        <v>516</v>
      </c>
      <c r="N3835">
        <v>19</v>
      </c>
      <c r="O3835">
        <v>5</v>
      </c>
      <c r="P3835">
        <v>44</v>
      </c>
      <c r="Q3835">
        <v>5</v>
      </c>
      <c r="R3835" t="s">
        <v>30</v>
      </c>
      <c r="S3835" t="s">
        <v>125</v>
      </c>
      <c r="T3835" t="s">
        <v>61</v>
      </c>
      <c r="U3835" t="s">
        <v>6022</v>
      </c>
      <c r="V3835" t="s">
        <v>63</v>
      </c>
      <c r="W3835" t="s">
        <v>35</v>
      </c>
      <c r="X3835" t="s">
        <v>64</v>
      </c>
    </row>
    <row r="3836" spans="1:24" x14ac:dyDescent="0.3">
      <c r="A3836" t="s">
        <v>5927</v>
      </c>
      <c r="B3836" t="s">
        <v>4602</v>
      </c>
      <c r="C3836" t="s">
        <v>56</v>
      </c>
      <c r="D3836" s="2">
        <v>26093</v>
      </c>
      <c r="E3836">
        <v>55</v>
      </c>
      <c r="F3836" t="s">
        <v>67</v>
      </c>
      <c r="G3836" t="s">
        <v>142</v>
      </c>
      <c r="H3836" s="2">
        <v>45734</v>
      </c>
      <c r="I3836" s="3">
        <v>1.5</v>
      </c>
      <c r="J3836" s="4">
        <v>166566</v>
      </c>
      <c r="K3836" s="4">
        <v>21205</v>
      </c>
      <c r="L3836" s="3">
        <v>98.4</v>
      </c>
      <c r="M3836" t="s">
        <v>59</v>
      </c>
      <c r="N3836">
        <v>5</v>
      </c>
      <c r="O3836">
        <v>13</v>
      </c>
      <c r="P3836">
        <v>20</v>
      </c>
      <c r="Q3836">
        <v>2</v>
      </c>
      <c r="R3836" t="s">
        <v>39</v>
      </c>
      <c r="S3836" t="s">
        <v>52</v>
      </c>
      <c r="T3836" t="s">
        <v>2122</v>
      </c>
      <c r="U3836" t="s">
        <v>1930</v>
      </c>
      <c r="V3836" t="s">
        <v>34</v>
      </c>
      <c r="W3836" t="s">
        <v>64</v>
      </c>
      <c r="X3836" t="s">
        <v>64</v>
      </c>
    </row>
    <row r="3837" spans="1:24" x14ac:dyDescent="0.3">
      <c r="A3837" t="s">
        <v>5928</v>
      </c>
      <c r="B3837" t="s">
        <v>48</v>
      </c>
      <c r="C3837" t="s">
        <v>26</v>
      </c>
      <c r="D3837" s="2">
        <v>38203</v>
      </c>
      <c r="E3837">
        <v>22</v>
      </c>
      <c r="F3837" t="s">
        <v>4623</v>
      </c>
      <c r="G3837" t="s">
        <v>273</v>
      </c>
      <c r="H3837" s="2">
        <v>45032</v>
      </c>
      <c r="I3837" s="3">
        <v>3.4</v>
      </c>
      <c r="J3837" s="4">
        <v>76179</v>
      </c>
      <c r="K3837" s="4">
        <v>12509</v>
      </c>
      <c r="L3837" s="3">
        <v>81.2</v>
      </c>
      <c r="M3837" t="s">
        <v>4161</v>
      </c>
      <c r="N3837">
        <v>7</v>
      </c>
      <c r="O3837">
        <v>2</v>
      </c>
      <c r="P3837">
        <v>40</v>
      </c>
      <c r="Q3837">
        <v>4</v>
      </c>
      <c r="R3837" t="s">
        <v>39</v>
      </c>
      <c r="S3837" t="s">
        <v>119</v>
      </c>
      <c r="T3837" t="s">
        <v>32</v>
      </c>
      <c r="U3837" t="s">
        <v>77</v>
      </c>
      <c r="V3837" t="s">
        <v>34</v>
      </c>
      <c r="W3837" t="s">
        <v>35</v>
      </c>
      <c r="X3837" t="s">
        <v>35</v>
      </c>
    </row>
    <row r="3838" spans="1:24" x14ac:dyDescent="0.3">
      <c r="A3838" t="s">
        <v>5929</v>
      </c>
      <c r="B3838" t="s">
        <v>466</v>
      </c>
      <c r="C3838" t="s">
        <v>26</v>
      </c>
      <c r="D3838" s="2">
        <v>28461</v>
      </c>
      <c r="E3838">
        <v>49</v>
      </c>
      <c r="F3838" t="s">
        <v>57</v>
      </c>
      <c r="G3838" t="s">
        <v>467</v>
      </c>
      <c r="H3838" s="2">
        <v>43373</v>
      </c>
      <c r="I3838" s="3">
        <v>7.9</v>
      </c>
      <c r="J3838" s="4">
        <v>27875</v>
      </c>
      <c r="K3838" s="4">
        <v>4323</v>
      </c>
      <c r="L3838" s="3">
        <v>81.2</v>
      </c>
      <c r="M3838" t="s">
        <v>29</v>
      </c>
      <c r="N3838">
        <v>25</v>
      </c>
      <c r="O3838">
        <v>14</v>
      </c>
      <c r="P3838">
        <v>78</v>
      </c>
      <c r="Q3838">
        <v>1</v>
      </c>
      <c r="R3838" t="s">
        <v>30</v>
      </c>
      <c r="S3838" t="s">
        <v>125</v>
      </c>
      <c r="T3838" t="s">
        <v>2122</v>
      </c>
      <c r="U3838" t="s">
        <v>77</v>
      </c>
      <c r="V3838" t="s">
        <v>34</v>
      </c>
      <c r="W3838" t="s">
        <v>64</v>
      </c>
      <c r="X3838" t="s">
        <v>64</v>
      </c>
    </row>
    <row r="3839" spans="1:24" x14ac:dyDescent="0.3">
      <c r="A3839" t="s">
        <v>5930</v>
      </c>
      <c r="B3839" t="s">
        <v>4654</v>
      </c>
      <c r="C3839" t="s">
        <v>26</v>
      </c>
      <c r="D3839" s="2">
        <v>38006</v>
      </c>
      <c r="E3839">
        <v>22</v>
      </c>
      <c r="F3839" t="s">
        <v>135</v>
      </c>
      <c r="G3839" t="s">
        <v>136</v>
      </c>
      <c r="H3839" s="2">
        <v>44655</v>
      </c>
      <c r="I3839" s="3">
        <v>4.4000000000000004</v>
      </c>
      <c r="J3839" s="4">
        <v>155171</v>
      </c>
      <c r="K3839" s="4">
        <v>7596</v>
      </c>
      <c r="L3839" s="3">
        <v>95.5</v>
      </c>
      <c r="M3839" t="s">
        <v>5802</v>
      </c>
      <c r="N3839">
        <v>38</v>
      </c>
      <c r="O3839">
        <v>14</v>
      </c>
      <c r="P3839">
        <v>57</v>
      </c>
      <c r="Q3839">
        <v>4</v>
      </c>
      <c r="R3839" t="s">
        <v>39</v>
      </c>
      <c r="S3839" t="s">
        <v>125</v>
      </c>
      <c r="T3839" t="s">
        <v>143</v>
      </c>
      <c r="U3839" t="s">
        <v>1225</v>
      </c>
      <c r="V3839" t="s">
        <v>34</v>
      </c>
      <c r="W3839" t="s">
        <v>64</v>
      </c>
      <c r="X3839" t="s">
        <v>64</v>
      </c>
    </row>
    <row r="3840" spans="1:24" x14ac:dyDescent="0.3">
      <c r="A3840" t="s">
        <v>5931</v>
      </c>
      <c r="B3840" t="s">
        <v>795</v>
      </c>
      <c r="C3840" t="s">
        <v>26</v>
      </c>
      <c r="D3840" s="2">
        <v>30524</v>
      </c>
      <c r="E3840">
        <v>43</v>
      </c>
      <c r="F3840" t="s">
        <v>27</v>
      </c>
      <c r="G3840" t="s">
        <v>28</v>
      </c>
      <c r="H3840" s="2">
        <v>45977</v>
      </c>
      <c r="I3840" s="3">
        <v>0.8</v>
      </c>
      <c r="J3840" s="4">
        <v>67421</v>
      </c>
      <c r="K3840" s="4">
        <v>2860</v>
      </c>
      <c r="L3840" s="3">
        <v>91.8</v>
      </c>
      <c r="M3840" t="s">
        <v>5802</v>
      </c>
      <c r="N3840">
        <v>44</v>
      </c>
      <c r="O3840">
        <v>9</v>
      </c>
      <c r="P3840">
        <v>6</v>
      </c>
      <c r="Q3840">
        <v>3</v>
      </c>
      <c r="R3840" t="s">
        <v>39</v>
      </c>
      <c r="S3840" t="s">
        <v>104</v>
      </c>
      <c r="T3840" t="s">
        <v>4012</v>
      </c>
      <c r="U3840" t="s">
        <v>1930</v>
      </c>
      <c r="V3840" t="s">
        <v>83</v>
      </c>
      <c r="W3840" t="s">
        <v>35</v>
      </c>
      <c r="X3840" t="s">
        <v>35</v>
      </c>
    </row>
    <row r="3841" spans="1:24" x14ac:dyDescent="0.3">
      <c r="A3841" t="s">
        <v>5932</v>
      </c>
      <c r="B3841" t="s">
        <v>4890</v>
      </c>
      <c r="C3841" t="s">
        <v>26</v>
      </c>
      <c r="D3841" s="2">
        <v>29273</v>
      </c>
      <c r="E3841">
        <v>46</v>
      </c>
      <c r="F3841" t="s">
        <v>4623</v>
      </c>
      <c r="G3841" t="s">
        <v>273</v>
      </c>
      <c r="H3841" s="2">
        <v>43272</v>
      </c>
      <c r="I3841" s="3">
        <v>8.1999999999999993</v>
      </c>
      <c r="J3841" s="4">
        <v>95117</v>
      </c>
      <c r="K3841" s="4">
        <v>4098</v>
      </c>
      <c r="L3841" s="3">
        <v>90.5</v>
      </c>
      <c r="M3841" t="s">
        <v>29</v>
      </c>
      <c r="N3841">
        <v>19</v>
      </c>
      <c r="O3841">
        <v>12</v>
      </c>
      <c r="P3841">
        <v>37</v>
      </c>
      <c r="Q3841">
        <v>5</v>
      </c>
      <c r="R3841" t="s">
        <v>39</v>
      </c>
      <c r="S3841" t="s">
        <v>31</v>
      </c>
      <c r="T3841" t="s">
        <v>143</v>
      </c>
      <c r="U3841" t="s">
        <v>77</v>
      </c>
      <c r="V3841" t="s">
        <v>34</v>
      </c>
      <c r="W3841" t="s">
        <v>35</v>
      </c>
      <c r="X3841" t="s">
        <v>64</v>
      </c>
    </row>
    <row r="3842" spans="1:24" x14ac:dyDescent="0.3">
      <c r="A3842" t="s">
        <v>5933</v>
      </c>
      <c r="B3842" t="s">
        <v>1975</v>
      </c>
      <c r="C3842" t="s">
        <v>26</v>
      </c>
      <c r="D3842" s="2">
        <v>27403</v>
      </c>
      <c r="E3842">
        <v>51</v>
      </c>
      <c r="F3842" t="s">
        <v>4623</v>
      </c>
      <c r="G3842" t="s">
        <v>146</v>
      </c>
      <c r="H3842" s="2">
        <v>44550</v>
      </c>
      <c r="I3842" s="3">
        <v>4.7</v>
      </c>
      <c r="J3842" s="4">
        <v>74952</v>
      </c>
      <c r="K3842" s="4">
        <v>3152</v>
      </c>
      <c r="L3842" s="3">
        <v>97.3</v>
      </c>
      <c r="M3842" t="s">
        <v>29</v>
      </c>
      <c r="N3842">
        <v>20</v>
      </c>
      <c r="O3842">
        <v>6</v>
      </c>
      <c r="P3842">
        <v>12</v>
      </c>
      <c r="Q3842">
        <v>2</v>
      </c>
      <c r="R3842" t="s">
        <v>39</v>
      </c>
      <c r="S3842" t="s">
        <v>81</v>
      </c>
      <c r="T3842" t="s">
        <v>32</v>
      </c>
      <c r="U3842" t="s">
        <v>77</v>
      </c>
      <c r="V3842" t="s">
        <v>34</v>
      </c>
      <c r="W3842" t="s">
        <v>35</v>
      </c>
      <c r="X3842" t="s">
        <v>64</v>
      </c>
    </row>
    <row r="3843" spans="1:24" x14ac:dyDescent="0.3">
      <c r="A3843" t="s">
        <v>5934</v>
      </c>
      <c r="B3843" t="s">
        <v>5231</v>
      </c>
      <c r="C3843" t="s">
        <v>56</v>
      </c>
      <c r="D3843" s="2">
        <v>33295</v>
      </c>
      <c r="E3843">
        <v>35</v>
      </c>
      <c r="F3843" t="s">
        <v>27</v>
      </c>
      <c r="G3843" t="s">
        <v>28</v>
      </c>
      <c r="H3843" s="2">
        <v>45384</v>
      </c>
      <c r="I3843" s="3">
        <v>2.4</v>
      </c>
      <c r="J3843" s="4">
        <v>163898</v>
      </c>
      <c r="K3843" s="4">
        <v>13503</v>
      </c>
      <c r="L3843" s="3">
        <v>81.900000000000006</v>
      </c>
      <c r="M3843" t="s">
        <v>59</v>
      </c>
      <c r="N3843">
        <v>26</v>
      </c>
      <c r="O3843">
        <v>14</v>
      </c>
      <c r="P3843">
        <v>33</v>
      </c>
      <c r="Q3843">
        <v>3</v>
      </c>
      <c r="R3843" t="s">
        <v>39</v>
      </c>
      <c r="S3843" t="s">
        <v>119</v>
      </c>
      <c r="T3843" t="s">
        <v>32</v>
      </c>
      <c r="U3843" t="s">
        <v>77</v>
      </c>
      <c r="V3843" t="s">
        <v>34</v>
      </c>
      <c r="W3843" t="s">
        <v>35</v>
      </c>
      <c r="X3843" t="s">
        <v>64</v>
      </c>
    </row>
    <row r="3844" spans="1:24" x14ac:dyDescent="0.3">
      <c r="A3844" t="s">
        <v>5935</v>
      </c>
      <c r="B3844" t="s">
        <v>3959</v>
      </c>
      <c r="C3844" t="s">
        <v>56</v>
      </c>
      <c r="D3844" s="2">
        <v>31029</v>
      </c>
      <c r="E3844">
        <v>42</v>
      </c>
      <c r="F3844" t="s">
        <v>335</v>
      </c>
      <c r="G3844" t="s">
        <v>428</v>
      </c>
      <c r="H3844" s="2">
        <v>45699</v>
      </c>
      <c r="I3844" s="3">
        <v>1.6</v>
      </c>
      <c r="J3844" s="4">
        <v>144752</v>
      </c>
      <c r="K3844" s="4">
        <v>10347</v>
      </c>
      <c r="L3844" s="3">
        <v>93.9</v>
      </c>
      <c r="M3844" t="s">
        <v>5802</v>
      </c>
      <c r="N3844">
        <v>6</v>
      </c>
      <c r="O3844">
        <v>11</v>
      </c>
      <c r="P3844">
        <v>63</v>
      </c>
      <c r="Q3844">
        <v>5</v>
      </c>
      <c r="R3844" t="s">
        <v>39</v>
      </c>
      <c r="S3844" t="s">
        <v>104</v>
      </c>
      <c r="T3844" t="s">
        <v>2122</v>
      </c>
      <c r="U3844" t="s">
        <v>1930</v>
      </c>
      <c r="V3844" t="s">
        <v>63</v>
      </c>
      <c r="W3844" t="s">
        <v>64</v>
      </c>
      <c r="X3844" t="s">
        <v>64</v>
      </c>
    </row>
    <row r="3845" spans="1:24" x14ac:dyDescent="0.3">
      <c r="A3845" t="s">
        <v>5936</v>
      </c>
      <c r="B3845" t="s">
        <v>2721</v>
      </c>
      <c r="C3845" t="s">
        <v>56</v>
      </c>
      <c r="D3845" s="2">
        <v>25629</v>
      </c>
      <c r="E3845">
        <v>56</v>
      </c>
      <c r="F3845" t="s">
        <v>128</v>
      </c>
      <c r="G3845" t="s">
        <v>139</v>
      </c>
      <c r="H3845" s="2">
        <v>44527</v>
      </c>
      <c r="I3845" s="3">
        <v>4.8</v>
      </c>
      <c r="J3845" s="4">
        <v>153796</v>
      </c>
      <c r="K3845" s="4">
        <v>27540</v>
      </c>
      <c r="L3845" s="3">
        <v>87.2</v>
      </c>
      <c r="M3845" t="s">
        <v>59</v>
      </c>
      <c r="N3845">
        <v>15</v>
      </c>
      <c r="O3845">
        <v>21</v>
      </c>
      <c r="P3845">
        <v>46</v>
      </c>
      <c r="Q3845">
        <v>2</v>
      </c>
      <c r="R3845" t="s">
        <v>39</v>
      </c>
      <c r="S3845" t="s">
        <v>52</v>
      </c>
      <c r="T3845" t="s">
        <v>143</v>
      </c>
      <c r="U3845" t="s">
        <v>77</v>
      </c>
      <c r="V3845" t="s">
        <v>34</v>
      </c>
      <c r="W3845" t="s">
        <v>64</v>
      </c>
      <c r="X3845" t="s">
        <v>35</v>
      </c>
    </row>
    <row r="3846" spans="1:24" x14ac:dyDescent="0.3">
      <c r="A3846" t="s">
        <v>5937</v>
      </c>
      <c r="B3846" t="s">
        <v>1623</v>
      </c>
      <c r="C3846" t="s">
        <v>56</v>
      </c>
      <c r="D3846" s="2">
        <v>27125</v>
      </c>
      <c r="E3846">
        <v>52</v>
      </c>
      <c r="F3846" t="s">
        <v>135</v>
      </c>
      <c r="G3846" t="s">
        <v>263</v>
      </c>
      <c r="H3846" s="2">
        <v>45921</v>
      </c>
      <c r="I3846" s="3">
        <v>1</v>
      </c>
      <c r="J3846" s="4">
        <v>176278</v>
      </c>
      <c r="K3846" s="4">
        <v>21431</v>
      </c>
      <c r="L3846" s="3">
        <v>99.5</v>
      </c>
      <c r="M3846" t="s">
        <v>4161</v>
      </c>
      <c r="N3846">
        <v>45</v>
      </c>
      <c r="O3846">
        <v>7</v>
      </c>
      <c r="P3846">
        <v>41</v>
      </c>
      <c r="Q3846">
        <v>4</v>
      </c>
      <c r="R3846" t="s">
        <v>39</v>
      </c>
      <c r="S3846" t="s">
        <v>31</v>
      </c>
      <c r="T3846" t="s">
        <v>6927</v>
      </c>
      <c r="U3846" t="s">
        <v>1930</v>
      </c>
      <c r="V3846" t="s">
        <v>34</v>
      </c>
      <c r="W3846" t="s">
        <v>35</v>
      </c>
      <c r="X3846" t="s">
        <v>64</v>
      </c>
    </row>
    <row r="3847" spans="1:24" x14ac:dyDescent="0.3">
      <c r="A3847" t="s">
        <v>5938</v>
      </c>
      <c r="B3847" t="s">
        <v>2249</v>
      </c>
      <c r="C3847" t="s">
        <v>26</v>
      </c>
      <c r="D3847" s="2">
        <v>36442</v>
      </c>
      <c r="E3847">
        <v>27</v>
      </c>
      <c r="F3847" t="s">
        <v>335</v>
      </c>
      <c r="G3847" t="s">
        <v>428</v>
      </c>
      <c r="H3847" s="2">
        <v>43526</v>
      </c>
      <c r="I3847" s="3">
        <v>7.5</v>
      </c>
      <c r="J3847" s="4">
        <v>117772</v>
      </c>
      <c r="K3847" s="4">
        <v>13989</v>
      </c>
      <c r="L3847" s="3">
        <v>79.599999999999994</v>
      </c>
      <c r="M3847" t="s">
        <v>29</v>
      </c>
      <c r="N3847">
        <v>44</v>
      </c>
      <c r="O3847">
        <v>3</v>
      </c>
      <c r="P3847">
        <v>67</v>
      </c>
      <c r="Q3847">
        <v>1</v>
      </c>
      <c r="R3847" t="s">
        <v>39</v>
      </c>
      <c r="S3847" t="s">
        <v>125</v>
      </c>
      <c r="T3847" t="s">
        <v>61</v>
      </c>
      <c r="U3847" t="s">
        <v>6022</v>
      </c>
      <c r="V3847" t="s">
        <v>63</v>
      </c>
      <c r="W3847" t="s">
        <v>35</v>
      </c>
      <c r="X3847" t="s">
        <v>64</v>
      </c>
    </row>
    <row r="3848" spans="1:24" x14ac:dyDescent="0.3">
      <c r="A3848" t="s">
        <v>5939</v>
      </c>
      <c r="B3848" t="s">
        <v>2628</v>
      </c>
      <c r="C3848" t="s">
        <v>56</v>
      </c>
      <c r="D3848" s="2">
        <v>29653</v>
      </c>
      <c r="E3848">
        <v>45</v>
      </c>
      <c r="F3848" t="s">
        <v>4623</v>
      </c>
      <c r="G3848" t="s">
        <v>382</v>
      </c>
      <c r="H3848" s="2">
        <v>44179</v>
      </c>
      <c r="I3848" s="3">
        <v>5.7</v>
      </c>
      <c r="J3848" s="4">
        <v>131264</v>
      </c>
      <c r="K3848" s="4">
        <v>8426</v>
      </c>
      <c r="L3848" s="3">
        <v>90.1</v>
      </c>
      <c r="M3848" t="s">
        <v>29</v>
      </c>
      <c r="N3848">
        <v>18</v>
      </c>
      <c r="O3848">
        <v>22</v>
      </c>
      <c r="P3848">
        <v>7</v>
      </c>
      <c r="Q3848">
        <v>4</v>
      </c>
      <c r="R3848" t="s">
        <v>39</v>
      </c>
      <c r="S3848" t="s">
        <v>81</v>
      </c>
      <c r="T3848" t="s">
        <v>2122</v>
      </c>
      <c r="U3848" t="s">
        <v>1225</v>
      </c>
      <c r="V3848" t="s">
        <v>34</v>
      </c>
      <c r="W3848" t="s">
        <v>64</v>
      </c>
      <c r="X3848" t="s">
        <v>64</v>
      </c>
    </row>
    <row r="3849" spans="1:24" x14ac:dyDescent="0.3">
      <c r="A3849" t="s">
        <v>5940</v>
      </c>
      <c r="B3849" t="s">
        <v>3346</v>
      </c>
      <c r="C3849" t="s">
        <v>56</v>
      </c>
      <c r="D3849" s="2">
        <v>35203</v>
      </c>
      <c r="E3849">
        <v>30</v>
      </c>
      <c r="F3849" t="s">
        <v>128</v>
      </c>
      <c r="G3849" t="s">
        <v>174</v>
      </c>
      <c r="H3849" s="2">
        <v>43930</v>
      </c>
      <c r="I3849" s="3">
        <v>6.4</v>
      </c>
      <c r="J3849" s="4">
        <v>125121</v>
      </c>
      <c r="K3849" s="4">
        <v>11677</v>
      </c>
      <c r="L3849" s="3">
        <v>85.1</v>
      </c>
      <c r="M3849" t="s">
        <v>5802</v>
      </c>
      <c r="N3849">
        <v>13</v>
      </c>
      <c r="O3849">
        <v>19</v>
      </c>
      <c r="P3849">
        <v>70</v>
      </c>
      <c r="Q3849">
        <v>5</v>
      </c>
      <c r="R3849" t="s">
        <v>39</v>
      </c>
      <c r="S3849" t="s">
        <v>90</v>
      </c>
      <c r="T3849" t="s">
        <v>122</v>
      </c>
      <c r="U3849" t="s">
        <v>1225</v>
      </c>
      <c r="V3849" t="s">
        <v>34</v>
      </c>
      <c r="W3849" t="s">
        <v>64</v>
      </c>
      <c r="X3849" t="s">
        <v>35</v>
      </c>
    </row>
    <row r="3850" spans="1:24" x14ac:dyDescent="0.3">
      <c r="A3850" t="s">
        <v>5941</v>
      </c>
      <c r="B3850" t="s">
        <v>1632</v>
      </c>
      <c r="C3850" t="s">
        <v>56</v>
      </c>
      <c r="D3850" s="2">
        <v>37618</v>
      </c>
      <c r="E3850">
        <v>24</v>
      </c>
      <c r="F3850" t="s">
        <v>135</v>
      </c>
      <c r="G3850" t="s">
        <v>252</v>
      </c>
      <c r="H3850" s="2">
        <v>45028</v>
      </c>
      <c r="I3850" s="3">
        <v>3.4</v>
      </c>
      <c r="J3850" s="4">
        <v>48695</v>
      </c>
      <c r="K3850" s="4">
        <v>7370</v>
      </c>
      <c r="L3850" s="3">
        <v>96.1</v>
      </c>
      <c r="M3850" t="s">
        <v>59</v>
      </c>
      <c r="N3850">
        <v>31</v>
      </c>
      <c r="O3850">
        <v>3</v>
      </c>
      <c r="P3850">
        <v>30</v>
      </c>
      <c r="Q3850">
        <v>1</v>
      </c>
      <c r="R3850" t="s">
        <v>39</v>
      </c>
      <c r="S3850" t="s">
        <v>52</v>
      </c>
      <c r="T3850" t="s">
        <v>122</v>
      </c>
      <c r="U3850" t="s">
        <v>1225</v>
      </c>
      <c r="V3850" t="s">
        <v>34</v>
      </c>
      <c r="W3850" t="s">
        <v>64</v>
      </c>
      <c r="X3850" t="s">
        <v>64</v>
      </c>
    </row>
    <row r="3851" spans="1:24" x14ac:dyDescent="0.3">
      <c r="A3851" t="s">
        <v>5942</v>
      </c>
      <c r="B3851" t="s">
        <v>1854</v>
      </c>
      <c r="C3851" t="s">
        <v>26</v>
      </c>
      <c r="D3851" s="2">
        <v>38547</v>
      </c>
      <c r="E3851">
        <v>21</v>
      </c>
      <c r="F3851" t="s">
        <v>128</v>
      </c>
      <c r="G3851" t="s">
        <v>129</v>
      </c>
      <c r="H3851" s="2">
        <v>45724</v>
      </c>
      <c r="I3851" s="3">
        <v>1.5</v>
      </c>
      <c r="J3851" s="4">
        <v>155694</v>
      </c>
      <c r="K3851" s="4">
        <v>24875</v>
      </c>
      <c r="L3851" s="3">
        <v>91.3</v>
      </c>
      <c r="M3851" t="s">
        <v>4161</v>
      </c>
      <c r="N3851">
        <v>45</v>
      </c>
      <c r="O3851">
        <v>2</v>
      </c>
      <c r="P3851">
        <v>20</v>
      </c>
      <c r="Q3851">
        <v>3</v>
      </c>
      <c r="R3851" t="s">
        <v>30</v>
      </c>
      <c r="S3851" t="s">
        <v>104</v>
      </c>
      <c r="T3851" t="s">
        <v>6927</v>
      </c>
      <c r="U3851" t="s">
        <v>6022</v>
      </c>
      <c r="V3851" t="s">
        <v>63</v>
      </c>
      <c r="W3851" t="s">
        <v>64</v>
      </c>
      <c r="X3851" t="s">
        <v>35</v>
      </c>
    </row>
    <row r="3852" spans="1:24" x14ac:dyDescent="0.3">
      <c r="A3852" t="s">
        <v>5943</v>
      </c>
      <c r="B3852" t="s">
        <v>1204</v>
      </c>
      <c r="C3852" t="s">
        <v>56</v>
      </c>
      <c r="D3852" s="2">
        <v>33714</v>
      </c>
      <c r="E3852">
        <v>34</v>
      </c>
      <c r="F3852" t="s">
        <v>128</v>
      </c>
      <c r="G3852" t="s">
        <v>139</v>
      </c>
      <c r="H3852" s="2">
        <v>42377</v>
      </c>
      <c r="I3852" s="3">
        <v>10.7</v>
      </c>
      <c r="J3852" s="4">
        <v>98596</v>
      </c>
      <c r="K3852" s="4">
        <v>5840</v>
      </c>
      <c r="L3852" s="3">
        <v>91.4</v>
      </c>
      <c r="M3852" t="s">
        <v>516</v>
      </c>
      <c r="N3852">
        <v>26</v>
      </c>
      <c r="O3852">
        <v>27</v>
      </c>
      <c r="P3852">
        <v>35</v>
      </c>
      <c r="Q3852">
        <v>2</v>
      </c>
      <c r="R3852" t="s">
        <v>39</v>
      </c>
      <c r="S3852" t="s">
        <v>60</v>
      </c>
      <c r="T3852" t="s">
        <v>122</v>
      </c>
      <c r="U3852" t="s">
        <v>1930</v>
      </c>
      <c r="V3852" t="s">
        <v>34</v>
      </c>
      <c r="W3852" t="s">
        <v>64</v>
      </c>
      <c r="X3852" t="s">
        <v>64</v>
      </c>
    </row>
    <row r="3853" spans="1:24" x14ac:dyDescent="0.3">
      <c r="A3853" t="s">
        <v>5944</v>
      </c>
      <c r="B3853" t="s">
        <v>5945</v>
      </c>
      <c r="C3853" t="s">
        <v>26</v>
      </c>
      <c r="D3853" s="2">
        <v>27185</v>
      </c>
      <c r="E3853">
        <v>52</v>
      </c>
      <c r="F3853" t="s">
        <v>135</v>
      </c>
      <c r="G3853" t="s">
        <v>3341</v>
      </c>
      <c r="H3853" s="2">
        <v>44119</v>
      </c>
      <c r="I3853" s="3">
        <v>5.9</v>
      </c>
      <c r="J3853" s="4">
        <v>164702</v>
      </c>
      <c r="K3853" s="4">
        <v>27950</v>
      </c>
      <c r="L3853" s="3">
        <v>95.8</v>
      </c>
      <c r="M3853" t="s">
        <v>5802</v>
      </c>
      <c r="N3853">
        <v>11</v>
      </c>
      <c r="O3853">
        <v>12</v>
      </c>
      <c r="P3853">
        <v>39</v>
      </c>
      <c r="Q3853">
        <v>2</v>
      </c>
      <c r="R3853" t="s">
        <v>39</v>
      </c>
      <c r="S3853" t="s">
        <v>60</v>
      </c>
      <c r="T3853" t="s">
        <v>95</v>
      </c>
      <c r="U3853" t="s">
        <v>1225</v>
      </c>
      <c r="V3853" t="s">
        <v>83</v>
      </c>
      <c r="W3853" t="s">
        <v>35</v>
      </c>
      <c r="X3853" t="s">
        <v>64</v>
      </c>
    </row>
    <row r="3854" spans="1:24" x14ac:dyDescent="0.3">
      <c r="A3854" t="s">
        <v>5946</v>
      </c>
      <c r="B3854" t="s">
        <v>3253</v>
      </c>
      <c r="C3854" t="s">
        <v>56</v>
      </c>
      <c r="D3854" s="2">
        <v>36375</v>
      </c>
      <c r="E3854">
        <v>27</v>
      </c>
      <c r="F3854" t="s">
        <v>128</v>
      </c>
      <c r="G3854" t="s">
        <v>503</v>
      </c>
      <c r="H3854" s="2">
        <v>44071</v>
      </c>
      <c r="I3854" s="3">
        <v>6</v>
      </c>
      <c r="J3854" s="4">
        <v>159824</v>
      </c>
      <c r="K3854" s="4">
        <v>25544</v>
      </c>
      <c r="L3854" s="3">
        <v>83.8</v>
      </c>
      <c r="M3854" t="s">
        <v>516</v>
      </c>
      <c r="N3854">
        <v>21</v>
      </c>
      <c r="O3854">
        <v>18</v>
      </c>
      <c r="P3854">
        <v>76</v>
      </c>
      <c r="Q3854">
        <v>2</v>
      </c>
      <c r="R3854" t="s">
        <v>39</v>
      </c>
      <c r="S3854" t="s">
        <v>90</v>
      </c>
      <c r="T3854" t="s">
        <v>2122</v>
      </c>
      <c r="U3854" t="s">
        <v>6022</v>
      </c>
      <c r="V3854" t="s">
        <v>83</v>
      </c>
      <c r="W3854" t="s">
        <v>35</v>
      </c>
      <c r="X3854" t="s">
        <v>64</v>
      </c>
    </row>
    <row r="3855" spans="1:24" x14ac:dyDescent="0.3">
      <c r="A3855" t="s">
        <v>5947</v>
      </c>
      <c r="B3855" t="s">
        <v>3599</v>
      </c>
      <c r="C3855" t="s">
        <v>56</v>
      </c>
      <c r="D3855" s="2">
        <v>27937</v>
      </c>
      <c r="E3855">
        <v>50</v>
      </c>
      <c r="F3855" t="s">
        <v>102</v>
      </c>
      <c r="G3855" t="s">
        <v>103</v>
      </c>
      <c r="H3855" s="2">
        <v>44860</v>
      </c>
      <c r="I3855" s="3">
        <v>3.9</v>
      </c>
      <c r="J3855" s="4">
        <v>36395</v>
      </c>
      <c r="K3855" s="4">
        <v>4937</v>
      </c>
      <c r="L3855" s="3">
        <v>84</v>
      </c>
      <c r="M3855" t="s">
        <v>5802</v>
      </c>
      <c r="N3855">
        <v>4</v>
      </c>
      <c r="O3855">
        <v>22</v>
      </c>
      <c r="P3855">
        <v>37</v>
      </c>
      <c r="Q3855">
        <v>1</v>
      </c>
      <c r="R3855" t="s">
        <v>30</v>
      </c>
      <c r="S3855" t="s">
        <v>104</v>
      </c>
      <c r="T3855" t="s">
        <v>122</v>
      </c>
      <c r="U3855" t="s">
        <v>1225</v>
      </c>
      <c r="V3855" t="s">
        <v>83</v>
      </c>
      <c r="W3855" t="s">
        <v>64</v>
      </c>
      <c r="X3855" t="s">
        <v>35</v>
      </c>
    </row>
    <row r="3856" spans="1:24" x14ac:dyDescent="0.3">
      <c r="A3856" t="s">
        <v>5948</v>
      </c>
      <c r="B3856" t="s">
        <v>2975</v>
      </c>
      <c r="C3856" t="s">
        <v>26</v>
      </c>
      <c r="D3856" s="2">
        <v>31628</v>
      </c>
      <c r="E3856">
        <v>40</v>
      </c>
      <c r="F3856" t="s">
        <v>5039</v>
      </c>
      <c r="G3856" t="s">
        <v>188</v>
      </c>
      <c r="H3856" s="2">
        <v>43158</v>
      </c>
      <c r="I3856" s="3">
        <v>8.5</v>
      </c>
      <c r="J3856" s="4">
        <v>177167</v>
      </c>
      <c r="K3856" s="4">
        <v>27240</v>
      </c>
      <c r="L3856" s="3">
        <v>80.8</v>
      </c>
      <c r="M3856" t="s">
        <v>29</v>
      </c>
      <c r="N3856">
        <v>24</v>
      </c>
      <c r="O3856">
        <v>13</v>
      </c>
      <c r="P3856">
        <v>80</v>
      </c>
      <c r="Q3856">
        <v>3</v>
      </c>
      <c r="R3856" t="s">
        <v>30</v>
      </c>
      <c r="S3856" t="s">
        <v>31</v>
      </c>
      <c r="T3856" t="s">
        <v>32</v>
      </c>
      <c r="U3856" t="s">
        <v>1225</v>
      </c>
      <c r="V3856" t="s">
        <v>83</v>
      </c>
      <c r="W3856" t="s">
        <v>64</v>
      </c>
      <c r="X3856" t="s">
        <v>64</v>
      </c>
    </row>
    <row r="3857" spans="1:24" x14ac:dyDescent="0.3">
      <c r="A3857" t="s">
        <v>5949</v>
      </c>
      <c r="B3857" t="s">
        <v>5657</v>
      </c>
      <c r="C3857" t="s">
        <v>56</v>
      </c>
      <c r="D3857" s="2">
        <v>33576</v>
      </c>
      <c r="E3857">
        <v>35</v>
      </c>
      <c r="F3857" t="s">
        <v>27</v>
      </c>
      <c r="G3857" t="s">
        <v>4594</v>
      </c>
      <c r="H3857" s="2">
        <v>45756</v>
      </c>
      <c r="I3857" s="3">
        <v>1.4</v>
      </c>
      <c r="J3857" s="4">
        <v>95337</v>
      </c>
      <c r="K3857" s="4">
        <v>3513</v>
      </c>
      <c r="L3857" s="3">
        <v>91.6</v>
      </c>
      <c r="M3857" t="s">
        <v>29</v>
      </c>
      <c r="N3857">
        <v>22</v>
      </c>
      <c r="O3857">
        <v>3</v>
      </c>
      <c r="P3857">
        <v>42</v>
      </c>
      <c r="Q3857">
        <v>5</v>
      </c>
      <c r="R3857" t="s">
        <v>39</v>
      </c>
      <c r="S3857" t="s">
        <v>81</v>
      </c>
      <c r="T3857" t="s">
        <v>3678</v>
      </c>
      <c r="U3857" t="s">
        <v>6022</v>
      </c>
      <c r="V3857" t="s">
        <v>34</v>
      </c>
      <c r="W3857" t="s">
        <v>64</v>
      </c>
      <c r="X3857" t="s">
        <v>64</v>
      </c>
    </row>
    <row r="3858" spans="1:24" x14ac:dyDescent="0.3">
      <c r="A3858" t="s">
        <v>5950</v>
      </c>
      <c r="B3858" t="s">
        <v>4031</v>
      </c>
      <c r="C3858" t="s">
        <v>56</v>
      </c>
      <c r="D3858" s="2">
        <v>36367</v>
      </c>
      <c r="E3858">
        <v>27</v>
      </c>
      <c r="F3858" t="s">
        <v>335</v>
      </c>
      <c r="G3858" t="s">
        <v>118</v>
      </c>
      <c r="H3858" s="2">
        <v>43349</v>
      </c>
      <c r="I3858" s="3">
        <v>8</v>
      </c>
      <c r="J3858" s="4">
        <v>45674</v>
      </c>
      <c r="K3858" s="4">
        <v>3835</v>
      </c>
      <c r="L3858" s="3">
        <v>90.7</v>
      </c>
      <c r="M3858" t="s">
        <v>516</v>
      </c>
      <c r="N3858">
        <v>17</v>
      </c>
      <c r="O3858">
        <v>28</v>
      </c>
      <c r="P3858">
        <v>65</v>
      </c>
      <c r="Q3858">
        <v>5</v>
      </c>
      <c r="R3858" t="s">
        <v>30</v>
      </c>
      <c r="S3858" t="s">
        <v>119</v>
      </c>
      <c r="T3858" t="s">
        <v>6927</v>
      </c>
      <c r="U3858" t="s">
        <v>1225</v>
      </c>
      <c r="V3858" t="s">
        <v>83</v>
      </c>
      <c r="W3858" t="s">
        <v>35</v>
      </c>
      <c r="X3858" t="s">
        <v>64</v>
      </c>
    </row>
    <row r="3859" spans="1:24" x14ac:dyDescent="0.3">
      <c r="A3859" t="s">
        <v>5951</v>
      </c>
      <c r="B3859" t="s">
        <v>1333</v>
      </c>
      <c r="C3859" t="s">
        <v>26</v>
      </c>
      <c r="D3859" s="2">
        <v>34821</v>
      </c>
      <c r="E3859">
        <v>31</v>
      </c>
      <c r="F3859" t="s">
        <v>93</v>
      </c>
      <c r="G3859" t="s">
        <v>94</v>
      </c>
      <c r="H3859" s="2">
        <v>44642</v>
      </c>
      <c r="I3859" s="3">
        <v>4.5</v>
      </c>
      <c r="J3859" s="4">
        <v>140477</v>
      </c>
      <c r="K3859" s="4">
        <v>13523</v>
      </c>
      <c r="L3859" s="3">
        <v>94</v>
      </c>
      <c r="M3859" t="s">
        <v>59</v>
      </c>
      <c r="N3859">
        <v>18</v>
      </c>
      <c r="O3859">
        <v>28</v>
      </c>
      <c r="P3859">
        <v>9</v>
      </c>
      <c r="Q3859">
        <v>4</v>
      </c>
      <c r="R3859" t="s">
        <v>39</v>
      </c>
      <c r="S3859" t="s">
        <v>60</v>
      </c>
      <c r="T3859" t="s">
        <v>122</v>
      </c>
      <c r="U3859" t="s">
        <v>1225</v>
      </c>
      <c r="V3859" t="s">
        <v>34</v>
      </c>
      <c r="W3859" t="s">
        <v>35</v>
      </c>
      <c r="X3859" t="s">
        <v>35</v>
      </c>
    </row>
    <row r="3860" spans="1:24" x14ac:dyDescent="0.3">
      <c r="A3860" t="s">
        <v>5952</v>
      </c>
      <c r="B3860" t="s">
        <v>4247</v>
      </c>
      <c r="C3860" t="s">
        <v>26</v>
      </c>
      <c r="D3860" s="2">
        <v>38222</v>
      </c>
      <c r="E3860">
        <v>22</v>
      </c>
      <c r="F3860" t="s">
        <v>5039</v>
      </c>
      <c r="G3860" t="s">
        <v>44</v>
      </c>
      <c r="H3860" s="2">
        <v>45688</v>
      </c>
      <c r="I3860" s="3">
        <v>1.6</v>
      </c>
      <c r="J3860" s="4">
        <v>61457</v>
      </c>
      <c r="K3860" s="4">
        <v>7763</v>
      </c>
      <c r="L3860" s="3">
        <v>88.4</v>
      </c>
      <c r="M3860" t="s">
        <v>5802</v>
      </c>
      <c r="N3860">
        <v>31</v>
      </c>
      <c r="O3860">
        <v>18</v>
      </c>
      <c r="P3860">
        <v>37</v>
      </c>
      <c r="Q3860">
        <v>2</v>
      </c>
      <c r="R3860" t="s">
        <v>30</v>
      </c>
      <c r="S3860" t="s">
        <v>76</v>
      </c>
      <c r="T3860" t="s">
        <v>6927</v>
      </c>
      <c r="U3860" t="s">
        <v>77</v>
      </c>
      <c r="V3860" t="s">
        <v>34</v>
      </c>
      <c r="W3860" t="s">
        <v>64</v>
      </c>
      <c r="X3860" t="s">
        <v>35</v>
      </c>
    </row>
    <row r="3861" spans="1:24" x14ac:dyDescent="0.3">
      <c r="A3861" t="s">
        <v>5953</v>
      </c>
      <c r="B3861" t="s">
        <v>5954</v>
      </c>
      <c r="C3861" t="s">
        <v>26</v>
      </c>
      <c r="D3861" s="2">
        <v>28825</v>
      </c>
      <c r="E3861">
        <v>48</v>
      </c>
      <c r="F3861" t="s">
        <v>67</v>
      </c>
      <c r="G3861" t="s">
        <v>149</v>
      </c>
      <c r="H3861" s="2">
        <v>43512</v>
      </c>
      <c r="I3861" s="3">
        <v>7.6</v>
      </c>
      <c r="J3861" s="4">
        <v>112448</v>
      </c>
      <c r="K3861" s="4">
        <v>6304</v>
      </c>
      <c r="L3861" s="3">
        <v>83.7</v>
      </c>
      <c r="M3861" t="s">
        <v>59</v>
      </c>
      <c r="N3861">
        <v>13</v>
      </c>
      <c r="O3861">
        <v>27</v>
      </c>
      <c r="P3861">
        <v>60</v>
      </c>
      <c r="Q3861">
        <v>1</v>
      </c>
      <c r="R3861" t="s">
        <v>39</v>
      </c>
      <c r="S3861" t="s">
        <v>125</v>
      </c>
      <c r="T3861" t="s">
        <v>32</v>
      </c>
      <c r="U3861" t="s">
        <v>6022</v>
      </c>
      <c r="V3861" t="s">
        <v>34</v>
      </c>
      <c r="W3861" t="s">
        <v>64</v>
      </c>
      <c r="X3861" t="s">
        <v>35</v>
      </c>
    </row>
    <row r="3862" spans="1:24" x14ac:dyDescent="0.3">
      <c r="A3862" t="s">
        <v>5955</v>
      </c>
      <c r="B3862" t="s">
        <v>5956</v>
      </c>
      <c r="C3862" t="s">
        <v>26</v>
      </c>
      <c r="D3862" s="2">
        <v>36316</v>
      </c>
      <c r="E3862">
        <v>27</v>
      </c>
      <c r="F3862" t="s">
        <v>128</v>
      </c>
      <c r="G3862" t="s">
        <v>1363</v>
      </c>
      <c r="H3862" s="2">
        <v>43847</v>
      </c>
      <c r="I3862" s="3">
        <v>6.6</v>
      </c>
      <c r="J3862" s="4">
        <v>172354</v>
      </c>
      <c r="K3862" s="4"/>
      <c r="L3862" s="3">
        <v>97</v>
      </c>
      <c r="M3862" t="s">
        <v>4161</v>
      </c>
      <c r="N3862">
        <v>28</v>
      </c>
      <c r="O3862">
        <v>20</v>
      </c>
      <c r="P3862">
        <v>9</v>
      </c>
      <c r="Q3862">
        <v>5</v>
      </c>
      <c r="R3862" t="s">
        <v>39</v>
      </c>
      <c r="S3862" t="s">
        <v>125</v>
      </c>
      <c r="T3862" t="s">
        <v>61</v>
      </c>
      <c r="U3862" t="s">
        <v>77</v>
      </c>
      <c r="V3862" t="s">
        <v>63</v>
      </c>
      <c r="W3862" t="s">
        <v>64</v>
      </c>
      <c r="X3862" t="s">
        <v>35</v>
      </c>
    </row>
    <row r="3863" spans="1:24" x14ac:dyDescent="0.3">
      <c r="A3863" t="s">
        <v>5957</v>
      </c>
      <c r="B3863" t="s">
        <v>2230</v>
      </c>
      <c r="C3863" t="s">
        <v>56</v>
      </c>
      <c r="D3863" s="2">
        <v>38675</v>
      </c>
      <c r="E3863">
        <v>21</v>
      </c>
      <c r="F3863" t="s">
        <v>102</v>
      </c>
      <c r="G3863" t="s">
        <v>107</v>
      </c>
      <c r="H3863" s="2">
        <v>45249</v>
      </c>
      <c r="I3863" s="3">
        <v>2.8</v>
      </c>
      <c r="J3863" s="4">
        <v>70110</v>
      </c>
      <c r="K3863" s="4">
        <v>7191</v>
      </c>
      <c r="L3863" s="3">
        <v>86.1</v>
      </c>
      <c r="M3863" t="s">
        <v>5802</v>
      </c>
      <c r="N3863">
        <v>19</v>
      </c>
      <c r="O3863">
        <v>13</v>
      </c>
      <c r="P3863">
        <v>31</v>
      </c>
      <c r="Q3863">
        <v>2</v>
      </c>
      <c r="R3863" t="s">
        <v>30</v>
      </c>
      <c r="S3863" t="s">
        <v>90</v>
      </c>
      <c r="T3863" t="s">
        <v>2122</v>
      </c>
      <c r="U3863" t="s">
        <v>6022</v>
      </c>
      <c r="V3863" t="s">
        <v>63</v>
      </c>
      <c r="W3863" t="s">
        <v>35</v>
      </c>
      <c r="X3863" t="s">
        <v>64</v>
      </c>
    </row>
    <row r="3864" spans="1:24" x14ac:dyDescent="0.3">
      <c r="A3864" t="s">
        <v>5958</v>
      </c>
      <c r="B3864" t="s">
        <v>529</v>
      </c>
      <c r="C3864" t="s">
        <v>56</v>
      </c>
      <c r="D3864" s="2">
        <v>26947</v>
      </c>
      <c r="E3864">
        <v>53</v>
      </c>
      <c r="F3864" t="s">
        <v>5039</v>
      </c>
      <c r="G3864" t="s">
        <v>188</v>
      </c>
      <c r="H3864" s="2">
        <v>45906</v>
      </c>
      <c r="I3864" s="3">
        <v>1</v>
      </c>
      <c r="J3864" s="4">
        <v>129742</v>
      </c>
      <c r="K3864" s="4">
        <v>13487</v>
      </c>
      <c r="L3864" s="3">
        <v>87.2</v>
      </c>
      <c r="M3864" t="s">
        <v>5802</v>
      </c>
      <c r="N3864">
        <v>43</v>
      </c>
      <c r="O3864">
        <v>1</v>
      </c>
      <c r="P3864">
        <v>47</v>
      </c>
      <c r="Q3864">
        <v>3</v>
      </c>
      <c r="R3864" t="s">
        <v>39</v>
      </c>
      <c r="S3864" t="s">
        <v>104</v>
      </c>
      <c r="T3864" t="s">
        <v>95</v>
      </c>
      <c r="U3864" t="s">
        <v>1225</v>
      </c>
      <c r="V3864" t="s">
        <v>34</v>
      </c>
      <c r="W3864" t="s">
        <v>64</v>
      </c>
      <c r="X3864" t="s">
        <v>64</v>
      </c>
    </row>
    <row r="3865" spans="1:24" x14ac:dyDescent="0.3">
      <c r="A3865" t="s">
        <v>5959</v>
      </c>
      <c r="B3865" t="s">
        <v>5960</v>
      </c>
      <c r="C3865" t="s">
        <v>56</v>
      </c>
      <c r="D3865" s="2">
        <v>27730</v>
      </c>
      <c r="E3865">
        <v>51</v>
      </c>
      <c r="F3865" t="s">
        <v>67</v>
      </c>
      <c r="G3865" t="s">
        <v>68</v>
      </c>
      <c r="H3865" s="2">
        <v>43282</v>
      </c>
      <c r="I3865" s="3">
        <v>8.1999999999999993</v>
      </c>
      <c r="J3865" s="4">
        <v>26968</v>
      </c>
      <c r="K3865" s="4">
        <v>4366</v>
      </c>
      <c r="L3865" s="3">
        <v>94.3</v>
      </c>
      <c r="M3865" t="s">
        <v>4161</v>
      </c>
      <c r="N3865">
        <v>42</v>
      </c>
      <c r="O3865">
        <v>20</v>
      </c>
      <c r="P3865">
        <v>70</v>
      </c>
      <c r="Q3865">
        <v>4</v>
      </c>
      <c r="R3865" t="s">
        <v>39</v>
      </c>
      <c r="S3865" t="s">
        <v>52</v>
      </c>
      <c r="T3865" t="s">
        <v>3678</v>
      </c>
      <c r="U3865" t="s">
        <v>1930</v>
      </c>
      <c r="V3865" t="s">
        <v>83</v>
      </c>
      <c r="W3865" t="s">
        <v>35</v>
      </c>
      <c r="X3865" t="s">
        <v>35</v>
      </c>
    </row>
    <row r="3866" spans="1:24" x14ac:dyDescent="0.3">
      <c r="A3866" t="s">
        <v>5961</v>
      </c>
      <c r="B3866" t="s">
        <v>4398</v>
      </c>
      <c r="C3866" t="s">
        <v>26</v>
      </c>
      <c r="D3866" s="2">
        <v>30784</v>
      </c>
      <c r="E3866">
        <v>42</v>
      </c>
      <c r="F3866" t="s">
        <v>57</v>
      </c>
      <c r="G3866" t="s">
        <v>183</v>
      </c>
      <c r="H3866" s="2">
        <v>42698</v>
      </c>
      <c r="I3866" s="3">
        <v>9.8000000000000007</v>
      </c>
      <c r="J3866" s="4">
        <v>143944</v>
      </c>
      <c r="K3866" s="4">
        <v>16281</v>
      </c>
      <c r="L3866" s="3">
        <v>80.7</v>
      </c>
      <c r="M3866" t="s">
        <v>4161</v>
      </c>
      <c r="N3866">
        <v>8</v>
      </c>
      <c r="O3866">
        <v>4</v>
      </c>
      <c r="P3866">
        <v>14</v>
      </c>
      <c r="Q3866">
        <v>2</v>
      </c>
      <c r="R3866" t="s">
        <v>30</v>
      </c>
      <c r="S3866" t="s">
        <v>60</v>
      </c>
      <c r="T3866" t="s">
        <v>143</v>
      </c>
      <c r="U3866" t="s">
        <v>1930</v>
      </c>
      <c r="V3866" t="s">
        <v>34</v>
      </c>
      <c r="W3866" t="s">
        <v>64</v>
      </c>
      <c r="X3866" t="s">
        <v>64</v>
      </c>
    </row>
    <row r="3867" spans="1:24" x14ac:dyDescent="0.3">
      <c r="A3867" t="s">
        <v>5962</v>
      </c>
      <c r="B3867" t="s">
        <v>5963</v>
      </c>
      <c r="C3867" t="s">
        <v>26</v>
      </c>
      <c r="D3867" s="2">
        <v>37623</v>
      </c>
      <c r="E3867">
        <v>23</v>
      </c>
      <c r="F3867" t="s">
        <v>57</v>
      </c>
      <c r="G3867" t="s">
        <v>152</v>
      </c>
      <c r="H3867" s="2">
        <v>44805</v>
      </c>
      <c r="I3867" s="3">
        <v>4</v>
      </c>
      <c r="J3867" s="4">
        <v>23115</v>
      </c>
      <c r="K3867" s="4">
        <v>1570</v>
      </c>
      <c r="L3867" s="3">
        <v>89.4</v>
      </c>
      <c r="M3867" t="s">
        <v>29</v>
      </c>
      <c r="N3867">
        <v>22</v>
      </c>
      <c r="O3867">
        <v>0</v>
      </c>
      <c r="P3867">
        <v>32</v>
      </c>
      <c r="Q3867">
        <v>2</v>
      </c>
      <c r="R3867" t="s">
        <v>39</v>
      </c>
      <c r="S3867" t="s">
        <v>81</v>
      </c>
      <c r="T3867" t="s">
        <v>3678</v>
      </c>
      <c r="U3867" t="s">
        <v>77</v>
      </c>
      <c r="V3867" t="s">
        <v>34</v>
      </c>
      <c r="W3867" t="s">
        <v>35</v>
      </c>
      <c r="X3867" t="s">
        <v>35</v>
      </c>
    </row>
    <row r="3868" spans="1:24" x14ac:dyDescent="0.3">
      <c r="A3868" t="s">
        <v>5964</v>
      </c>
      <c r="B3868" t="s">
        <v>1200</v>
      </c>
      <c r="C3868" t="s">
        <v>26</v>
      </c>
      <c r="D3868" s="2">
        <v>32183</v>
      </c>
      <c r="E3868">
        <v>38</v>
      </c>
      <c r="F3868" t="s">
        <v>335</v>
      </c>
      <c r="G3868" t="s">
        <v>72</v>
      </c>
      <c r="H3868" s="2">
        <v>43120</v>
      </c>
      <c r="I3868" s="3">
        <v>8.6</v>
      </c>
      <c r="J3868" s="4">
        <v>123679</v>
      </c>
      <c r="K3868" s="4">
        <v>18661</v>
      </c>
      <c r="L3868" s="3">
        <v>91.2</v>
      </c>
      <c r="M3868" t="s">
        <v>29</v>
      </c>
      <c r="N3868">
        <v>11</v>
      </c>
      <c r="O3868">
        <v>23</v>
      </c>
      <c r="P3868">
        <v>5</v>
      </c>
      <c r="Q3868">
        <v>5</v>
      </c>
      <c r="R3868" t="s">
        <v>39</v>
      </c>
      <c r="S3868" t="s">
        <v>31</v>
      </c>
      <c r="T3868" t="s">
        <v>2122</v>
      </c>
      <c r="U3868" t="s">
        <v>1225</v>
      </c>
      <c r="V3868" t="s">
        <v>34</v>
      </c>
      <c r="W3868" t="s">
        <v>64</v>
      </c>
      <c r="X3868" t="s">
        <v>64</v>
      </c>
    </row>
    <row r="3869" spans="1:24" x14ac:dyDescent="0.3">
      <c r="A3869" t="s">
        <v>5965</v>
      </c>
      <c r="B3869" t="s">
        <v>283</v>
      </c>
      <c r="C3869" t="s">
        <v>26</v>
      </c>
      <c r="D3869" s="2">
        <v>26932</v>
      </c>
      <c r="E3869">
        <v>53</v>
      </c>
      <c r="F3869" t="s">
        <v>102</v>
      </c>
      <c r="G3869" t="s">
        <v>3136</v>
      </c>
      <c r="H3869" s="2">
        <v>44316</v>
      </c>
      <c r="I3869" s="3">
        <v>5.4</v>
      </c>
      <c r="J3869" s="4">
        <v>145055</v>
      </c>
      <c r="K3869" s="4">
        <v>5953</v>
      </c>
      <c r="L3869" s="3">
        <v>96.7</v>
      </c>
      <c r="M3869" t="s">
        <v>4161</v>
      </c>
      <c r="N3869">
        <v>13</v>
      </c>
      <c r="O3869">
        <v>20</v>
      </c>
      <c r="P3869">
        <v>13</v>
      </c>
      <c r="Q3869">
        <v>5</v>
      </c>
      <c r="R3869" t="s">
        <v>39</v>
      </c>
      <c r="S3869" t="s">
        <v>104</v>
      </c>
      <c r="T3869" t="s">
        <v>3678</v>
      </c>
      <c r="U3869" t="s">
        <v>6022</v>
      </c>
      <c r="V3869" t="s">
        <v>83</v>
      </c>
      <c r="W3869" t="s">
        <v>64</v>
      </c>
      <c r="X3869" t="s">
        <v>64</v>
      </c>
    </row>
    <row r="3870" spans="1:24" x14ac:dyDescent="0.3">
      <c r="A3870" t="s">
        <v>5966</v>
      </c>
      <c r="B3870" t="s">
        <v>5967</v>
      </c>
      <c r="C3870" t="s">
        <v>56</v>
      </c>
      <c r="D3870" s="2">
        <v>38124</v>
      </c>
      <c r="E3870">
        <v>22</v>
      </c>
      <c r="F3870" t="s">
        <v>4623</v>
      </c>
      <c r="G3870" t="s">
        <v>273</v>
      </c>
      <c r="H3870" s="2">
        <v>45816</v>
      </c>
      <c r="I3870" s="3">
        <v>1.3</v>
      </c>
      <c r="J3870" s="4">
        <v>60915</v>
      </c>
      <c r="K3870" s="4">
        <v>10142</v>
      </c>
      <c r="L3870" s="3">
        <v>79.2</v>
      </c>
      <c r="M3870" t="s">
        <v>5802</v>
      </c>
      <c r="N3870">
        <v>8</v>
      </c>
      <c r="O3870">
        <v>24</v>
      </c>
      <c r="P3870">
        <v>22</v>
      </c>
      <c r="Q3870">
        <v>3</v>
      </c>
      <c r="R3870" t="s">
        <v>30</v>
      </c>
      <c r="S3870" t="s">
        <v>81</v>
      </c>
      <c r="T3870" t="s">
        <v>95</v>
      </c>
      <c r="U3870" t="s">
        <v>1930</v>
      </c>
      <c r="V3870" t="s">
        <v>34</v>
      </c>
      <c r="W3870" t="s">
        <v>64</v>
      </c>
      <c r="X3870" t="s">
        <v>35</v>
      </c>
    </row>
    <row r="3871" spans="1:24" x14ac:dyDescent="0.3">
      <c r="A3871" t="s">
        <v>5968</v>
      </c>
      <c r="B3871" t="s">
        <v>5926</v>
      </c>
      <c r="C3871" t="s">
        <v>56</v>
      </c>
      <c r="D3871" s="2">
        <v>29177</v>
      </c>
      <c r="E3871">
        <v>47</v>
      </c>
      <c r="F3871" t="s">
        <v>4623</v>
      </c>
      <c r="G3871" t="s">
        <v>6272</v>
      </c>
      <c r="H3871" s="2">
        <v>42707</v>
      </c>
      <c r="I3871" s="3">
        <v>9.8000000000000007</v>
      </c>
      <c r="J3871" s="4">
        <v>103149</v>
      </c>
      <c r="K3871" s="4">
        <v>16266</v>
      </c>
      <c r="L3871" s="3">
        <v>86.9</v>
      </c>
      <c r="M3871" t="s">
        <v>516</v>
      </c>
      <c r="N3871">
        <v>0</v>
      </c>
      <c r="O3871">
        <v>8</v>
      </c>
      <c r="P3871">
        <v>15</v>
      </c>
      <c r="Q3871">
        <v>1</v>
      </c>
      <c r="R3871" t="s">
        <v>39</v>
      </c>
      <c r="S3871" t="s">
        <v>104</v>
      </c>
      <c r="T3871" t="s">
        <v>4012</v>
      </c>
      <c r="U3871" t="s">
        <v>1225</v>
      </c>
      <c r="V3871" t="s">
        <v>63</v>
      </c>
      <c r="W3871" t="s">
        <v>35</v>
      </c>
      <c r="X3871" t="s">
        <v>35</v>
      </c>
    </row>
    <row r="3872" spans="1:24" x14ac:dyDescent="0.3">
      <c r="A3872" t="s">
        <v>5969</v>
      </c>
      <c r="B3872" t="s">
        <v>1850</v>
      </c>
      <c r="C3872" t="s">
        <v>26</v>
      </c>
      <c r="D3872" s="2">
        <v>36773</v>
      </c>
      <c r="E3872">
        <v>26</v>
      </c>
      <c r="F3872" t="s">
        <v>57</v>
      </c>
      <c r="G3872" t="s">
        <v>205</v>
      </c>
      <c r="H3872" s="2">
        <v>43548</v>
      </c>
      <c r="I3872" s="3">
        <v>7.5</v>
      </c>
      <c r="J3872" s="4">
        <v>125036</v>
      </c>
      <c r="K3872" s="4">
        <v>21608</v>
      </c>
      <c r="L3872" s="3">
        <v>83.5</v>
      </c>
      <c r="M3872" t="s">
        <v>516</v>
      </c>
      <c r="N3872">
        <v>35</v>
      </c>
      <c r="O3872">
        <v>1</v>
      </c>
      <c r="P3872">
        <v>62</v>
      </c>
      <c r="Q3872">
        <v>5</v>
      </c>
      <c r="R3872" t="s">
        <v>30</v>
      </c>
      <c r="S3872" t="s">
        <v>60</v>
      </c>
      <c r="T3872" t="s">
        <v>122</v>
      </c>
      <c r="U3872" t="s">
        <v>1225</v>
      </c>
      <c r="V3872" t="s">
        <v>34</v>
      </c>
      <c r="W3872" t="s">
        <v>64</v>
      </c>
      <c r="X3872" t="s">
        <v>64</v>
      </c>
    </row>
    <row r="3873" spans="1:24" x14ac:dyDescent="0.3">
      <c r="A3873" t="s">
        <v>5970</v>
      </c>
      <c r="B3873" t="s">
        <v>1707</v>
      </c>
      <c r="C3873" t="s">
        <v>26</v>
      </c>
      <c r="D3873" s="2">
        <v>34410</v>
      </c>
      <c r="E3873">
        <v>32</v>
      </c>
      <c r="F3873" t="s">
        <v>27</v>
      </c>
      <c r="G3873" t="s">
        <v>28</v>
      </c>
      <c r="H3873" s="2">
        <v>44971</v>
      </c>
      <c r="I3873" s="3">
        <v>3.6</v>
      </c>
      <c r="J3873" s="4">
        <v>23666</v>
      </c>
      <c r="K3873" s="4">
        <v>4010</v>
      </c>
      <c r="L3873" s="3">
        <v>81</v>
      </c>
      <c r="M3873" t="s">
        <v>5802</v>
      </c>
      <c r="N3873">
        <v>12</v>
      </c>
      <c r="O3873">
        <v>8</v>
      </c>
      <c r="P3873">
        <v>72</v>
      </c>
      <c r="Q3873">
        <v>3</v>
      </c>
      <c r="R3873" t="s">
        <v>30</v>
      </c>
      <c r="S3873" t="s">
        <v>60</v>
      </c>
      <c r="T3873" t="s">
        <v>40</v>
      </c>
      <c r="U3873" t="s">
        <v>1930</v>
      </c>
      <c r="V3873" t="s">
        <v>34</v>
      </c>
      <c r="W3873" t="s">
        <v>64</v>
      </c>
      <c r="X3873" t="s">
        <v>35</v>
      </c>
    </row>
    <row r="3874" spans="1:24" x14ac:dyDescent="0.3">
      <c r="A3874" t="s">
        <v>5971</v>
      </c>
      <c r="B3874" t="s">
        <v>5972</v>
      </c>
      <c r="C3874" t="s">
        <v>56</v>
      </c>
      <c r="D3874" s="2">
        <v>28401</v>
      </c>
      <c r="E3874">
        <v>49</v>
      </c>
      <c r="F3874" t="s">
        <v>93</v>
      </c>
      <c r="G3874" t="s">
        <v>180</v>
      </c>
      <c r="H3874" s="2">
        <v>42544</v>
      </c>
      <c r="I3874" s="3">
        <v>10.199999999999999</v>
      </c>
      <c r="J3874" s="4">
        <v>126804</v>
      </c>
      <c r="K3874" s="4">
        <v>22706</v>
      </c>
      <c r="L3874" s="3">
        <v>84.7</v>
      </c>
      <c r="M3874" t="s">
        <v>516</v>
      </c>
      <c r="N3874">
        <v>44</v>
      </c>
      <c r="O3874">
        <v>15</v>
      </c>
      <c r="P3874">
        <v>33</v>
      </c>
      <c r="Q3874">
        <v>2</v>
      </c>
      <c r="R3874" t="s">
        <v>30</v>
      </c>
      <c r="S3874" t="s">
        <v>90</v>
      </c>
      <c r="T3874" t="s">
        <v>4012</v>
      </c>
      <c r="U3874" t="s">
        <v>77</v>
      </c>
      <c r="V3874" t="s">
        <v>34</v>
      </c>
      <c r="W3874" t="s">
        <v>64</v>
      </c>
      <c r="X3874" t="s">
        <v>35</v>
      </c>
    </row>
    <row r="3875" spans="1:24" x14ac:dyDescent="0.3">
      <c r="A3875" t="s">
        <v>5973</v>
      </c>
      <c r="B3875" t="s">
        <v>5974</v>
      </c>
      <c r="C3875" t="s">
        <v>56</v>
      </c>
      <c r="D3875" s="2">
        <v>33843</v>
      </c>
      <c r="E3875">
        <v>34</v>
      </c>
      <c r="F3875" t="s">
        <v>93</v>
      </c>
      <c r="G3875" t="s">
        <v>180</v>
      </c>
      <c r="H3875" s="2">
        <v>45552</v>
      </c>
      <c r="I3875" s="3">
        <v>2</v>
      </c>
      <c r="J3875" s="4">
        <v>94846</v>
      </c>
      <c r="K3875" s="4">
        <v>12299</v>
      </c>
      <c r="L3875" s="3">
        <v>86.1</v>
      </c>
      <c r="M3875" t="s">
        <v>29</v>
      </c>
      <c r="N3875">
        <v>27</v>
      </c>
      <c r="O3875">
        <v>21</v>
      </c>
      <c r="P3875">
        <v>32</v>
      </c>
      <c r="Q3875">
        <v>1</v>
      </c>
      <c r="R3875" t="s">
        <v>39</v>
      </c>
      <c r="S3875" t="s">
        <v>104</v>
      </c>
      <c r="T3875" t="s">
        <v>32</v>
      </c>
      <c r="U3875" t="s">
        <v>77</v>
      </c>
      <c r="V3875" t="s">
        <v>83</v>
      </c>
      <c r="W3875" t="s">
        <v>64</v>
      </c>
      <c r="X3875" t="s">
        <v>64</v>
      </c>
    </row>
    <row r="3876" spans="1:24" x14ac:dyDescent="0.3">
      <c r="A3876" t="s">
        <v>5975</v>
      </c>
      <c r="B3876" t="s">
        <v>3699</v>
      </c>
      <c r="C3876" t="s">
        <v>26</v>
      </c>
      <c r="D3876" s="2">
        <v>33521</v>
      </c>
      <c r="E3876">
        <v>35</v>
      </c>
      <c r="F3876" t="s">
        <v>67</v>
      </c>
      <c r="G3876" t="s">
        <v>2288</v>
      </c>
      <c r="H3876" s="2">
        <v>42517</v>
      </c>
      <c r="I3876" s="3">
        <v>10.3</v>
      </c>
      <c r="J3876" s="4">
        <v>32767</v>
      </c>
      <c r="K3876" s="4">
        <v>5482</v>
      </c>
      <c r="L3876" s="3">
        <v>79.099999999999994</v>
      </c>
      <c r="M3876" t="s">
        <v>4161</v>
      </c>
      <c r="N3876">
        <v>27</v>
      </c>
      <c r="O3876">
        <v>14</v>
      </c>
      <c r="P3876">
        <v>19</v>
      </c>
      <c r="Q3876">
        <v>3</v>
      </c>
      <c r="R3876" t="s">
        <v>39</v>
      </c>
      <c r="S3876" t="s">
        <v>81</v>
      </c>
      <c r="T3876" t="s">
        <v>32</v>
      </c>
      <c r="U3876" t="s">
        <v>1225</v>
      </c>
      <c r="V3876" t="s">
        <v>63</v>
      </c>
      <c r="W3876" t="s">
        <v>35</v>
      </c>
      <c r="X3876" t="s">
        <v>35</v>
      </c>
    </row>
    <row r="3877" spans="1:24" x14ac:dyDescent="0.3">
      <c r="A3877" t="s">
        <v>5976</v>
      </c>
      <c r="B3877" t="s">
        <v>42</v>
      </c>
      <c r="C3877" t="s">
        <v>26</v>
      </c>
      <c r="D3877" s="2">
        <v>25170</v>
      </c>
      <c r="E3877">
        <v>58</v>
      </c>
      <c r="F3877" t="s">
        <v>128</v>
      </c>
      <c r="G3877" t="s">
        <v>1363</v>
      </c>
      <c r="H3877" s="2">
        <v>44384</v>
      </c>
      <c r="I3877" s="3">
        <v>5.2</v>
      </c>
      <c r="J3877" s="4">
        <v>75794</v>
      </c>
      <c r="K3877" s="4">
        <v>9316</v>
      </c>
      <c r="L3877" s="3">
        <v>83.7</v>
      </c>
      <c r="M3877" t="s">
        <v>59</v>
      </c>
      <c r="N3877">
        <v>17</v>
      </c>
      <c r="O3877">
        <v>11</v>
      </c>
      <c r="P3877">
        <v>6</v>
      </c>
      <c r="Q3877">
        <v>3</v>
      </c>
      <c r="R3877" t="s">
        <v>39</v>
      </c>
      <c r="S3877" t="s">
        <v>90</v>
      </c>
      <c r="T3877" t="s">
        <v>143</v>
      </c>
      <c r="U3877" t="s">
        <v>1225</v>
      </c>
      <c r="V3877" t="s">
        <v>83</v>
      </c>
      <c r="W3877" t="s">
        <v>35</v>
      </c>
      <c r="X3877" t="s">
        <v>64</v>
      </c>
    </row>
    <row r="3878" spans="1:24" x14ac:dyDescent="0.3">
      <c r="A3878" t="s">
        <v>5977</v>
      </c>
      <c r="B3878" t="s">
        <v>915</v>
      </c>
      <c r="C3878" t="s">
        <v>26</v>
      </c>
      <c r="D3878" s="2">
        <v>35381</v>
      </c>
      <c r="E3878">
        <v>30</v>
      </c>
      <c r="F3878" t="s">
        <v>128</v>
      </c>
      <c r="G3878" t="s">
        <v>139</v>
      </c>
      <c r="H3878" s="2">
        <v>42975</v>
      </c>
      <c r="I3878" s="3">
        <v>9</v>
      </c>
      <c r="J3878" s="4">
        <v>56002</v>
      </c>
      <c r="K3878" s="4">
        <v>5688</v>
      </c>
      <c r="L3878" s="3">
        <v>96.6</v>
      </c>
      <c r="M3878" t="s">
        <v>59</v>
      </c>
      <c r="N3878">
        <v>37</v>
      </c>
      <c r="O3878">
        <v>24</v>
      </c>
      <c r="P3878">
        <v>17</v>
      </c>
      <c r="Q3878">
        <v>3</v>
      </c>
      <c r="R3878" t="s">
        <v>39</v>
      </c>
      <c r="S3878" t="s">
        <v>52</v>
      </c>
      <c r="T3878" t="s">
        <v>61</v>
      </c>
      <c r="U3878" t="s">
        <v>6022</v>
      </c>
      <c r="V3878" t="s">
        <v>34</v>
      </c>
      <c r="W3878" t="s">
        <v>64</v>
      </c>
      <c r="X3878" t="s">
        <v>64</v>
      </c>
    </row>
    <row r="3879" spans="1:24" x14ac:dyDescent="0.3">
      <c r="A3879" t="s">
        <v>5978</v>
      </c>
      <c r="B3879" t="s">
        <v>1751</v>
      </c>
      <c r="C3879" t="s">
        <v>56</v>
      </c>
      <c r="D3879" s="2">
        <v>29915</v>
      </c>
      <c r="E3879">
        <v>45</v>
      </c>
      <c r="F3879" t="s">
        <v>335</v>
      </c>
      <c r="G3879" t="s">
        <v>428</v>
      </c>
      <c r="H3879" s="2">
        <v>42814</v>
      </c>
      <c r="I3879" s="3">
        <v>9.5</v>
      </c>
      <c r="J3879" s="4">
        <v>71189</v>
      </c>
      <c r="K3879" s="4">
        <v>7073</v>
      </c>
      <c r="L3879" s="3">
        <v>82.5</v>
      </c>
      <c r="M3879" t="s">
        <v>29</v>
      </c>
      <c r="N3879">
        <v>25</v>
      </c>
      <c r="O3879">
        <v>23</v>
      </c>
      <c r="P3879">
        <v>22</v>
      </c>
      <c r="Q3879">
        <v>5</v>
      </c>
      <c r="R3879" t="s">
        <v>30</v>
      </c>
      <c r="S3879" t="s">
        <v>31</v>
      </c>
      <c r="T3879" t="s">
        <v>3678</v>
      </c>
      <c r="U3879" t="s">
        <v>6022</v>
      </c>
      <c r="V3879" t="s">
        <v>34</v>
      </c>
      <c r="W3879" t="s">
        <v>35</v>
      </c>
      <c r="X3879" t="s">
        <v>35</v>
      </c>
    </row>
    <row r="3880" spans="1:24" x14ac:dyDescent="0.3">
      <c r="A3880" t="s">
        <v>5979</v>
      </c>
      <c r="B3880" t="s">
        <v>1549</v>
      </c>
      <c r="C3880" t="s">
        <v>26</v>
      </c>
      <c r="D3880" s="2">
        <v>26385</v>
      </c>
      <c r="E3880">
        <v>54</v>
      </c>
      <c r="F3880" t="s">
        <v>102</v>
      </c>
      <c r="G3880" t="s">
        <v>103</v>
      </c>
      <c r="H3880" s="2">
        <v>43889</v>
      </c>
      <c r="I3880" s="3">
        <v>6.5</v>
      </c>
      <c r="J3880" s="4">
        <v>156167</v>
      </c>
      <c r="K3880" s="4">
        <v>21472</v>
      </c>
      <c r="L3880" s="3">
        <v>98</v>
      </c>
      <c r="M3880" t="s">
        <v>59</v>
      </c>
      <c r="N3880">
        <v>29</v>
      </c>
      <c r="O3880">
        <v>12</v>
      </c>
      <c r="P3880">
        <v>79</v>
      </c>
      <c r="Q3880">
        <v>5</v>
      </c>
      <c r="R3880" t="s">
        <v>39</v>
      </c>
      <c r="S3880" t="s">
        <v>31</v>
      </c>
      <c r="T3880" t="s">
        <v>95</v>
      </c>
      <c r="U3880" t="s">
        <v>1930</v>
      </c>
      <c r="V3880" t="s">
        <v>63</v>
      </c>
      <c r="W3880" t="s">
        <v>35</v>
      </c>
      <c r="X3880" t="s">
        <v>64</v>
      </c>
    </row>
    <row r="3881" spans="1:24" x14ac:dyDescent="0.3">
      <c r="A3881" t="s">
        <v>5980</v>
      </c>
      <c r="B3881" t="s">
        <v>1321</v>
      </c>
      <c r="C3881" t="s">
        <v>56</v>
      </c>
      <c r="D3881" s="2">
        <v>38250</v>
      </c>
      <c r="E3881">
        <v>22</v>
      </c>
      <c r="F3881" t="s">
        <v>4623</v>
      </c>
      <c r="G3881" t="s">
        <v>2227</v>
      </c>
      <c r="H3881" s="2">
        <v>44996</v>
      </c>
      <c r="I3881" s="3">
        <v>3.5</v>
      </c>
      <c r="J3881" s="4">
        <v>143700</v>
      </c>
      <c r="K3881" s="4">
        <v>11266</v>
      </c>
      <c r="L3881" s="3">
        <v>81.7</v>
      </c>
      <c r="M3881" t="s">
        <v>516</v>
      </c>
      <c r="N3881">
        <v>23</v>
      </c>
      <c r="O3881">
        <v>28</v>
      </c>
      <c r="P3881">
        <v>16</v>
      </c>
      <c r="Q3881">
        <v>5</v>
      </c>
      <c r="R3881" t="s">
        <v>39</v>
      </c>
      <c r="S3881" t="s">
        <v>119</v>
      </c>
      <c r="T3881" t="s">
        <v>32</v>
      </c>
      <c r="U3881" t="s">
        <v>6022</v>
      </c>
      <c r="V3881" t="s">
        <v>34</v>
      </c>
      <c r="W3881" t="s">
        <v>64</v>
      </c>
      <c r="X3881" t="s">
        <v>35</v>
      </c>
    </row>
    <row r="3882" spans="1:24" x14ac:dyDescent="0.3">
      <c r="A3882" t="s">
        <v>5981</v>
      </c>
      <c r="B3882" t="s">
        <v>1022</v>
      </c>
      <c r="C3882" t="s">
        <v>56</v>
      </c>
      <c r="D3882" s="2">
        <v>26645</v>
      </c>
      <c r="E3882">
        <v>54</v>
      </c>
      <c r="F3882" t="s">
        <v>27</v>
      </c>
      <c r="G3882" t="s">
        <v>28</v>
      </c>
      <c r="H3882" s="2">
        <v>43570</v>
      </c>
      <c r="I3882" s="3">
        <v>7.4</v>
      </c>
      <c r="J3882" s="4">
        <v>129658</v>
      </c>
      <c r="K3882" s="4">
        <v>21741</v>
      </c>
      <c r="L3882" s="3">
        <v>97</v>
      </c>
      <c r="M3882" t="s">
        <v>4161</v>
      </c>
      <c r="N3882">
        <v>5</v>
      </c>
      <c r="O3882">
        <v>1</v>
      </c>
      <c r="P3882">
        <v>52</v>
      </c>
      <c r="Q3882">
        <v>3</v>
      </c>
      <c r="R3882" t="s">
        <v>39</v>
      </c>
      <c r="S3882" t="s">
        <v>125</v>
      </c>
      <c r="T3882" t="s">
        <v>143</v>
      </c>
      <c r="U3882" t="s">
        <v>1930</v>
      </c>
      <c r="V3882" t="s">
        <v>83</v>
      </c>
      <c r="W3882" t="s">
        <v>64</v>
      </c>
      <c r="X3882" t="s">
        <v>35</v>
      </c>
    </row>
    <row r="3883" spans="1:24" x14ac:dyDescent="0.3">
      <c r="A3883" t="s">
        <v>5982</v>
      </c>
      <c r="B3883" t="s">
        <v>4360</v>
      </c>
      <c r="C3883" t="s">
        <v>26</v>
      </c>
      <c r="D3883" s="2">
        <v>31485</v>
      </c>
      <c r="E3883">
        <v>40</v>
      </c>
      <c r="F3883" t="s">
        <v>27</v>
      </c>
      <c r="G3883" t="s">
        <v>80</v>
      </c>
      <c r="H3883" s="2">
        <v>44887</v>
      </c>
      <c r="I3883" s="3">
        <v>3.8</v>
      </c>
      <c r="J3883" s="4">
        <v>163154</v>
      </c>
      <c r="K3883" s="4">
        <v>14093</v>
      </c>
      <c r="L3883" s="3">
        <v>91.1</v>
      </c>
      <c r="M3883" t="s">
        <v>59</v>
      </c>
      <c r="N3883">
        <v>7</v>
      </c>
      <c r="O3883">
        <v>19</v>
      </c>
      <c r="P3883">
        <v>49</v>
      </c>
      <c r="Q3883">
        <v>4</v>
      </c>
      <c r="R3883" t="s">
        <v>39</v>
      </c>
      <c r="S3883" t="s">
        <v>125</v>
      </c>
      <c r="T3883" t="s">
        <v>6927</v>
      </c>
      <c r="U3883" t="s">
        <v>1225</v>
      </c>
      <c r="V3883" t="s">
        <v>34</v>
      </c>
      <c r="W3883" t="s">
        <v>64</v>
      </c>
      <c r="X3883" t="s">
        <v>35</v>
      </c>
    </row>
    <row r="3884" spans="1:24" x14ac:dyDescent="0.3">
      <c r="A3884" t="s">
        <v>5983</v>
      </c>
      <c r="B3884" t="s">
        <v>460</v>
      </c>
      <c r="C3884" t="s">
        <v>56</v>
      </c>
      <c r="D3884" s="2">
        <v>27138</v>
      </c>
      <c r="E3884">
        <v>52</v>
      </c>
      <c r="F3884" t="s">
        <v>128</v>
      </c>
      <c r="G3884" t="s">
        <v>139</v>
      </c>
      <c r="H3884" s="2">
        <v>45679</v>
      </c>
      <c r="I3884" s="3">
        <v>1.6</v>
      </c>
      <c r="J3884" s="4">
        <v>90374</v>
      </c>
      <c r="K3884" s="4">
        <v>11617</v>
      </c>
      <c r="L3884" s="3">
        <v>79.400000000000006</v>
      </c>
      <c r="M3884" t="s">
        <v>29</v>
      </c>
      <c r="N3884">
        <v>42</v>
      </c>
      <c r="O3884">
        <v>10</v>
      </c>
      <c r="P3884">
        <v>64</v>
      </c>
      <c r="Q3884">
        <v>1</v>
      </c>
      <c r="R3884" t="s">
        <v>39</v>
      </c>
      <c r="S3884" t="s">
        <v>60</v>
      </c>
      <c r="T3884" t="s">
        <v>95</v>
      </c>
      <c r="U3884" t="s">
        <v>6022</v>
      </c>
      <c r="V3884" t="s">
        <v>63</v>
      </c>
      <c r="W3884" t="s">
        <v>64</v>
      </c>
      <c r="X3884" t="s">
        <v>64</v>
      </c>
    </row>
    <row r="3885" spans="1:24" x14ac:dyDescent="0.3">
      <c r="A3885" t="s">
        <v>5984</v>
      </c>
      <c r="B3885" t="s">
        <v>2475</v>
      </c>
      <c r="C3885" t="s">
        <v>26</v>
      </c>
      <c r="D3885" s="2">
        <v>35598</v>
      </c>
      <c r="E3885">
        <v>29</v>
      </c>
      <c r="F3885" t="s">
        <v>4623</v>
      </c>
      <c r="G3885" t="s">
        <v>2227</v>
      </c>
      <c r="H3885" s="2">
        <v>43166</v>
      </c>
      <c r="I3885" s="3">
        <v>8.5</v>
      </c>
      <c r="J3885" s="4">
        <v>148827</v>
      </c>
      <c r="K3885" s="4">
        <v>13664</v>
      </c>
      <c r="L3885" s="3">
        <v>78.7</v>
      </c>
      <c r="M3885" t="s">
        <v>4161</v>
      </c>
      <c r="N3885">
        <v>36</v>
      </c>
      <c r="O3885">
        <v>22</v>
      </c>
      <c r="P3885">
        <v>71</v>
      </c>
      <c r="Q3885">
        <v>4</v>
      </c>
      <c r="R3885" t="s">
        <v>30</v>
      </c>
      <c r="S3885" t="s">
        <v>104</v>
      </c>
      <c r="T3885" t="s">
        <v>143</v>
      </c>
      <c r="U3885" t="s">
        <v>1225</v>
      </c>
      <c r="V3885" t="s">
        <v>34</v>
      </c>
      <c r="W3885" t="s">
        <v>35</v>
      </c>
      <c r="X3885" t="s">
        <v>64</v>
      </c>
    </row>
    <row r="3886" spans="1:24" x14ac:dyDescent="0.3">
      <c r="A3886" t="s">
        <v>5985</v>
      </c>
      <c r="B3886" t="s">
        <v>5235</v>
      </c>
      <c r="C3886" t="s">
        <v>56</v>
      </c>
      <c r="D3886" s="2">
        <v>35527</v>
      </c>
      <c r="E3886">
        <v>29</v>
      </c>
      <c r="F3886" t="s">
        <v>67</v>
      </c>
      <c r="G3886" t="s">
        <v>2288</v>
      </c>
      <c r="H3886" s="2">
        <v>44380</v>
      </c>
      <c r="I3886" s="3">
        <v>5.2</v>
      </c>
      <c r="J3886" s="4">
        <v>47214</v>
      </c>
      <c r="K3886" s="4">
        <v>6960</v>
      </c>
      <c r="L3886" s="3">
        <v>82.7</v>
      </c>
      <c r="M3886" t="s">
        <v>4161</v>
      </c>
      <c r="N3886">
        <v>10</v>
      </c>
      <c r="O3886">
        <v>20</v>
      </c>
      <c r="P3886">
        <v>66</v>
      </c>
      <c r="Q3886">
        <v>1</v>
      </c>
      <c r="R3886" t="s">
        <v>39</v>
      </c>
      <c r="S3886" t="s">
        <v>104</v>
      </c>
      <c r="T3886" t="s">
        <v>32</v>
      </c>
      <c r="U3886" t="s">
        <v>1930</v>
      </c>
      <c r="V3886" t="s">
        <v>34</v>
      </c>
      <c r="W3886" t="s">
        <v>35</v>
      </c>
      <c r="X3886" t="s">
        <v>64</v>
      </c>
    </row>
    <row r="3887" spans="1:24" x14ac:dyDescent="0.3">
      <c r="A3887" t="s">
        <v>5986</v>
      </c>
      <c r="B3887" t="s">
        <v>5987</v>
      </c>
      <c r="C3887" t="s">
        <v>26</v>
      </c>
      <c r="D3887" s="2">
        <v>34158</v>
      </c>
      <c r="E3887">
        <v>33</v>
      </c>
      <c r="F3887" t="s">
        <v>67</v>
      </c>
      <c r="G3887" t="s">
        <v>220</v>
      </c>
      <c r="H3887" s="2">
        <v>45762</v>
      </c>
      <c r="I3887" s="3">
        <v>1.4</v>
      </c>
      <c r="J3887" s="4">
        <v>68858</v>
      </c>
      <c r="K3887" s="4">
        <v>3726</v>
      </c>
      <c r="L3887" s="3">
        <v>88.5</v>
      </c>
      <c r="M3887" t="s">
        <v>5802</v>
      </c>
      <c r="N3887">
        <v>34</v>
      </c>
      <c r="O3887">
        <v>23</v>
      </c>
      <c r="P3887">
        <v>56</v>
      </c>
      <c r="Q3887">
        <v>1</v>
      </c>
      <c r="R3887" t="s">
        <v>30</v>
      </c>
      <c r="S3887" t="s">
        <v>52</v>
      </c>
      <c r="T3887" t="s">
        <v>40</v>
      </c>
      <c r="U3887" t="s">
        <v>77</v>
      </c>
      <c r="V3887" t="s">
        <v>34</v>
      </c>
      <c r="W3887" t="s">
        <v>35</v>
      </c>
      <c r="X3887" t="s">
        <v>64</v>
      </c>
    </row>
    <row r="3888" spans="1:24" x14ac:dyDescent="0.3">
      <c r="A3888" t="s">
        <v>5988</v>
      </c>
      <c r="B3888" t="s">
        <v>2373</v>
      </c>
      <c r="C3888" t="s">
        <v>56</v>
      </c>
      <c r="D3888" s="2">
        <v>28047</v>
      </c>
      <c r="E3888">
        <v>50</v>
      </c>
      <c r="F3888" t="s">
        <v>93</v>
      </c>
      <c r="G3888" t="s">
        <v>132</v>
      </c>
      <c r="H3888" s="2">
        <v>43013</v>
      </c>
      <c r="I3888" s="3">
        <v>8.9</v>
      </c>
      <c r="J3888" s="4">
        <v>89092</v>
      </c>
      <c r="K3888" s="4">
        <v>4445</v>
      </c>
      <c r="L3888" s="3">
        <v>89.9</v>
      </c>
      <c r="M3888" t="s">
        <v>59</v>
      </c>
      <c r="N3888">
        <v>40</v>
      </c>
      <c r="O3888">
        <v>2</v>
      </c>
      <c r="P3888">
        <v>62</v>
      </c>
      <c r="Q3888">
        <v>3</v>
      </c>
      <c r="R3888" t="s">
        <v>39</v>
      </c>
      <c r="S3888" t="s">
        <v>31</v>
      </c>
      <c r="T3888" t="s">
        <v>3678</v>
      </c>
      <c r="U3888" t="s">
        <v>6022</v>
      </c>
      <c r="V3888" t="s">
        <v>34</v>
      </c>
      <c r="W3888" t="s">
        <v>35</v>
      </c>
      <c r="X3888" t="s">
        <v>64</v>
      </c>
    </row>
    <row r="3889" spans="1:24" x14ac:dyDescent="0.3">
      <c r="A3889" t="s">
        <v>5989</v>
      </c>
      <c r="B3889" t="s">
        <v>5356</v>
      </c>
      <c r="C3889" t="s">
        <v>26</v>
      </c>
      <c r="D3889" s="2">
        <v>31636</v>
      </c>
      <c r="E3889">
        <v>40</v>
      </c>
      <c r="F3889" t="s">
        <v>102</v>
      </c>
      <c r="G3889" t="s">
        <v>103</v>
      </c>
      <c r="H3889" s="2">
        <v>45423</v>
      </c>
      <c r="I3889" s="3">
        <v>2.2999999999999998</v>
      </c>
      <c r="J3889" s="4">
        <v>159055</v>
      </c>
      <c r="K3889" s="4">
        <v>6806</v>
      </c>
      <c r="L3889" s="3">
        <v>78.5</v>
      </c>
      <c r="M3889" t="s">
        <v>29</v>
      </c>
      <c r="N3889">
        <v>30</v>
      </c>
      <c r="O3889">
        <v>9</v>
      </c>
      <c r="P3889">
        <v>67</v>
      </c>
      <c r="Q3889">
        <v>2</v>
      </c>
      <c r="R3889" t="s">
        <v>30</v>
      </c>
      <c r="S3889" t="s">
        <v>81</v>
      </c>
      <c r="T3889" t="s">
        <v>4012</v>
      </c>
      <c r="U3889" t="s">
        <v>6022</v>
      </c>
      <c r="V3889" t="s">
        <v>34</v>
      </c>
      <c r="W3889" t="s">
        <v>64</v>
      </c>
      <c r="X3889" t="s">
        <v>64</v>
      </c>
    </row>
    <row r="3890" spans="1:24" x14ac:dyDescent="0.3">
      <c r="A3890" t="s">
        <v>5990</v>
      </c>
      <c r="B3890" t="s">
        <v>5991</v>
      </c>
      <c r="C3890" t="s">
        <v>56</v>
      </c>
      <c r="D3890" s="2">
        <v>26463</v>
      </c>
      <c r="E3890">
        <v>54</v>
      </c>
      <c r="F3890" t="s">
        <v>102</v>
      </c>
      <c r="G3890" t="s">
        <v>196</v>
      </c>
      <c r="H3890" s="2">
        <v>43002</v>
      </c>
      <c r="I3890" s="3">
        <v>9</v>
      </c>
      <c r="J3890" s="4">
        <v>114958</v>
      </c>
      <c r="K3890" s="4">
        <v>8897</v>
      </c>
      <c r="L3890" s="3">
        <v>86</v>
      </c>
      <c r="M3890" t="s">
        <v>29</v>
      </c>
      <c r="N3890">
        <v>45</v>
      </c>
      <c r="O3890">
        <v>25</v>
      </c>
      <c r="P3890">
        <v>52</v>
      </c>
      <c r="Q3890">
        <v>3</v>
      </c>
      <c r="R3890" t="s">
        <v>39</v>
      </c>
      <c r="S3890" t="s">
        <v>76</v>
      </c>
      <c r="T3890" t="s">
        <v>6927</v>
      </c>
      <c r="U3890" t="s">
        <v>1930</v>
      </c>
      <c r="V3890" t="s">
        <v>34</v>
      </c>
      <c r="W3890" t="s">
        <v>64</v>
      </c>
      <c r="X3890" t="s">
        <v>64</v>
      </c>
    </row>
    <row r="3891" spans="1:24" x14ac:dyDescent="0.3">
      <c r="A3891" t="s">
        <v>5992</v>
      </c>
      <c r="B3891" t="s">
        <v>737</v>
      </c>
      <c r="C3891" t="s">
        <v>56</v>
      </c>
      <c r="D3891" s="2">
        <v>24896</v>
      </c>
      <c r="E3891">
        <v>58</v>
      </c>
      <c r="F3891" t="s">
        <v>5039</v>
      </c>
      <c r="G3891" t="s">
        <v>44</v>
      </c>
      <c r="H3891" s="2">
        <v>44074</v>
      </c>
      <c r="I3891" s="3">
        <v>6</v>
      </c>
      <c r="J3891" s="4">
        <v>164194</v>
      </c>
      <c r="K3891" s="4">
        <v>7458</v>
      </c>
      <c r="L3891" s="3">
        <v>99.3</v>
      </c>
      <c r="M3891" t="s">
        <v>59</v>
      </c>
      <c r="N3891">
        <v>40</v>
      </c>
      <c r="O3891">
        <v>5</v>
      </c>
      <c r="P3891">
        <v>22</v>
      </c>
      <c r="Q3891">
        <v>5</v>
      </c>
      <c r="R3891" t="s">
        <v>39</v>
      </c>
      <c r="S3891" t="s">
        <v>76</v>
      </c>
      <c r="T3891" t="s">
        <v>32</v>
      </c>
      <c r="U3891" t="s">
        <v>6022</v>
      </c>
      <c r="V3891" t="s">
        <v>34</v>
      </c>
      <c r="W3891" t="s">
        <v>64</v>
      </c>
      <c r="X3891" t="s">
        <v>35</v>
      </c>
    </row>
    <row r="3892" spans="1:24" x14ac:dyDescent="0.3">
      <c r="A3892" t="s">
        <v>5993</v>
      </c>
      <c r="B3892" t="s">
        <v>1030</v>
      </c>
      <c r="C3892" t="s">
        <v>26</v>
      </c>
      <c r="D3892" s="2">
        <v>37817</v>
      </c>
      <c r="E3892">
        <v>23</v>
      </c>
      <c r="F3892" t="s">
        <v>57</v>
      </c>
      <c r="G3892" t="s">
        <v>467</v>
      </c>
      <c r="H3892" s="2">
        <v>45040</v>
      </c>
      <c r="I3892" s="3">
        <v>3.4</v>
      </c>
      <c r="J3892" s="4">
        <v>63406</v>
      </c>
      <c r="K3892" s="4">
        <v>8871</v>
      </c>
      <c r="L3892" s="3">
        <v>96.8</v>
      </c>
      <c r="M3892" t="s">
        <v>516</v>
      </c>
      <c r="N3892">
        <v>11</v>
      </c>
      <c r="O3892">
        <v>3</v>
      </c>
      <c r="P3892">
        <v>67</v>
      </c>
      <c r="Q3892">
        <v>1</v>
      </c>
      <c r="R3892" t="s">
        <v>30</v>
      </c>
      <c r="S3892" t="s">
        <v>31</v>
      </c>
      <c r="T3892" t="s">
        <v>3678</v>
      </c>
      <c r="U3892" t="s">
        <v>77</v>
      </c>
      <c r="V3892" t="s">
        <v>34</v>
      </c>
      <c r="W3892" t="s">
        <v>64</v>
      </c>
      <c r="X3892" t="s">
        <v>64</v>
      </c>
    </row>
    <row r="3893" spans="1:24" x14ac:dyDescent="0.3">
      <c r="A3893" t="s">
        <v>5994</v>
      </c>
      <c r="B3893" t="s">
        <v>787</v>
      </c>
      <c r="C3893" t="s">
        <v>26</v>
      </c>
      <c r="D3893" s="2">
        <v>36061</v>
      </c>
      <c r="E3893">
        <v>28</v>
      </c>
      <c r="F3893" t="s">
        <v>27</v>
      </c>
      <c r="G3893" t="s">
        <v>89</v>
      </c>
      <c r="H3893" s="2">
        <v>44851</v>
      </c>
      <c r="I3893" s="3">
        <v>3.9</v>
      </c>
      <c r="J3893" s="4">
        <v>164704</v>
      </c>
      <c r="K3893" s="4">
        <v>14015</v>
      </c>
      <c r="L3893" s="3"/>
      <c r="M3893" t="s">
        <v>4161</v>
      </c>
      <c r="N3893">
        <v>32</v>
      </c>
      <c r="O3893">
        <v>4</v>
      </c>
      <c r="P3893">
        <v>67</v>
      </c>
      <c r="Q3893">
        <v>2</v>
      </c>
      <c r="R3893" t="s">
        <v>39</v>
      </c>
      <c r="S3893" t="s">
        <v>119</v>
      </c>
      <c r="T3893" t="s">
        <v>95</v>
      </c>
      <c r="U3893" t="s">
        <v>1225</v>
      </c>
      <c r="V3893" t="s">
        <v>34</v>
      </c>
      <c r="W3893" t="s">
        <v>64</v>
      </c>
      <c r="X3893" t="s">
        <v>64</v>
      </c>
    </row>
    <row r="3894" spans="1:24" x14ac:dyDescent="0.3">
      <c r="A3894" t="s">
        <v>5996</v>
      </c>
      <c r="B3894" t="s">
        <v>3735</v>
      </c>
      <c r="C3894" t="s">
        <v>56</v>
      </c>
      <c r="D3894" s="2">
        <v>34479</v>
      </c>
      <c r="E3894">
        <v>32</v>
      </c>
      <c r="F3894" t="s">
        <v>135</v>
      </c>
      <c r="G3894" t="s">
        <v>136</v>
      </c>
      <c r="H3894" s="2">
        <v>45664</v>
      </c>
      <c r="I3894" s="3">
        <v>1.7</v>
      </c>
      <c r="J3894" s="4">
        <v>46765</v>
      </c>
      <c r="K3894" s="4">
        <v>7210</v>
      </c>
      <c r="L3894" s="3">
        <v>87.4</v>
      </c>
      <c r="M3894" t="s">
        <v>59</v>
      </c>
      <c r="N3894">
        <v>30</v>
      </c>
      <c r="O3894">
        <v>23</v>
      </c>
      <c r="P3894">
        <v>35</v>
      </c>
      <c r="Q3894">
        <v>2</v>
      </c>
      <c r="R3894" t="s">
        <v>39</v>
      </c>
      <c r="S3894" t="s">
        <v>31</v>
      </c>
      <c r="T3894" t="s">
        <v>6927</v>
      </c>
      <c r="U3894" t="s">
        <v>1225</v>
      </c>
      <c r="V3894" t="s">
        <v>83</v>
      </c>
      <c r="W3894" t="s">
        <v>35</v>
      </c>
      <c r="X3894" t="s">
        <v>64</v>
      </c>
    </row>
    <row r="3895" spans="1:24" x14ac:dyDescent="0.3">
      <c r="A3895" t="s">
        <v>5997</v>
      </c>
      <c r="B3895" t="s">
        <v>3699</v>
      </c>
      <c r="C3895" t="s">
        <v>26</v>
      </c>
      <c r="D3895" s="2">
        <v>30422</v>
      </c>
      <c r="E3895">
        <v>43</v>
      </c>
      <c r="F3895" t="s">
        <v>4623</v>
      </c>
      <c r="G3895" t="s">
        <v>273</v>
      </c>
      <c r="H3895" s="2">
        <v>45972</v>
      </c>
      <c r="I3895" s="3">
        <v>0.8</v>
      </c>
      <c r="J3895" s="4">
        <v>157238</v>
      </c>
      <c r="K3895" s="4">
        <v>25742</v>
      </c>
      <c r="L3895" s="3">
        <v>84.8</v>
      </c>
      <c r="M3895" t="s">
        <v>59</v>
      </c>
      <c r="N3895">
        <v>35</v>
      </c>
      <c r="O3895">
        <v>4</v>
      </c>
      <c r="P3895">
        <v>38</v>
      </c>
      <c r="Q3895">
        <v>1</v>
      </c>
      <c r="R3895" t="s">
        <v>30</v>
      </c>
      <c r="S3895" t="s">
        <v>125</v>
      </c>
      <c r="T3895" t="s">
        <v>143</v>
      </c>
      <c r="U3895" t="s">
        <v>77</v>
      </c>
      <c r="V3895" t="s">
        <v>83</v>
      </c>
      <c r="W3895" t="s">
        <v>35</v>
      </c>
      <c r="X3895" t="s">
        <v>64</v>
      </c>
    </row>
    <row r="3896" spans="1:24" x14ac:dyDescent="0.3">
      <c r="A3896" t="s">
        <v>5998</v>
      </c>
      <c r="B3896" t="s">
        <v>5999</v>
      </c>
      <c r="C3896" t="s">
        <v>26</v>
      </c>
      <c r="D3896" s="2">
        <v>30505</v>
      </c>
      <c r="E3896">
        <v>43</v>
      </c>
      <c r="F3896" t="s">
        <v>5039</v>
      </c>
      <c r="G3896" t="s">
        <v>229</v>
      </c>
      <c r="H3896" s="2">
        <v>42774</v>
      </c>
      <c r="I3896" s="3">
        <v>9.6</v>
      </c>
      <c r="J3896" s="4">
        <v>159119</v>
      </c>
      <c r="K3896" s="4">
        <v>13080</v>
      </c>
      <c r="L3896" s="3">
        <v>94.1</v>
      </c>
      <c r="M3896" t="s">
        <v>29</v>
      </c>
      <c r="N3896">
        <v>40</v>
      </c>
      <c r="O3896">
        <v>15</v>
      </c>
      <c r="P3896">
        <v>53</v>
      </c>
      <c r="Q3896">
        <v>3</v>
      </c>
      <c r="R3896" t="s">
        <v>39</v>
      </c>
      <c r="S3896" t="s">
        <v>90</v>
      </c>
      <c r="T3896" t="s">
        <v>143</v>
      </c>
      <c r="U3896" t="s">
        <v>1930</v>
      </c>
      <c r="V3896" t="s">
        <v>63</v>
      </c>
      <c r="W3896" t="s">
        <v>64</v>
      </c>
      <c r="X3896" t="s">
        <v>64</v>
      </c>
    </row>
    <row r="3897" spans="1:24" x14ac:dyDescent="0.3">
      <c r="A3897" t="s">
        <v>6000</v>
      </c>
      <c r="B3897" t="s">
        <v>3928</v>
      </c>
      <c r="C3897" t="s">
        <v>26</v>
      </c>
      <c r="D3897" s="2">
        <v>31478</v>
      </c>
      <c r="E3897">
        <v>40</v>
      </c>
      <c r="F3897" t="s">
        <v>27</v>
      </c>
      <c r="G3897" t="s">
        <v>80</v>
      </c>
      <c r="H3897" s="2">
        <v>44846</v>
      </c>
      <c r="I3897" s="3">
        <v>3.9</v>
      </c>
      <c r="J3897" s="4">
        <v>86063</v>
      </c>
      <c r="K3897" s="4">
        <v>6591</v>
      </c>
      <c r="L3897" s="3">
        <v>79.900000000000006</v>
      </c>
      <c r="M3897" t="s">
        <v>4161</v>
      </c>
      <c r="N3897">
        <v>35</v>
      </c>
      <c r="O3897">
        <v>17</v>
      </c>
      <c r="P3897">
        <v>11</v>
      </c>
      <c r="Q3897">
        <v>4</v>
      </c>
      <c r="R3897" t="s">
        <v>39</v>
      </c>
      <c r="S3897" t="s">
        <v>125</v>
      </c>
      <c r="T3897" t="s">
        <v>122</v>
      </c>
      <c r="U3897" t="s">
        <v>1225</v>
      </c>
      <c r="V3897" t="s">
        <v>34</v>
      </c>
      <c r="W3897" t="s">
        <v>35</v>
      </c>
      <c r="X3897" t="s">
        <v>64</v>
      </c>
    </row>
    <row r="3898" spans="1:24" x14ac:dyDescent="0.3">
      <c r="A3898" t="s">
        <v>6001</v>
      </c>
      <c r="B3898" t="s">
        <v>6002</v>
      </c>
      <c r="C3898" t="s">
        <v>26</v>
      </c>
      <c r="D3898" s="2">
        <v>28848</v>
      </c>
      <c r="E3898">
        <v>48</v>
      </c>
      <c r="F3898" t="s">
        <v>57</v>
      </c>
      <c r="G3898" t="s">
        <v>467</v>
      </c>
      <c r="H3898" s="2">
        <v>44850</v>
      </c>
      <c r="I3898" s="3">
        <v>3.9</v>
      </c>
      <c r="J3898" s="4">
        <v>67461</v>
      </c>
      <c r="K3898" s="4">
        <v>3857</v>
      </c>
      <c r="L3898" s="3">
        <v>94</v>
      </c>
      <c r="M3898" t="s">
        <v>59</v>
      </c>
      <c r="N3898">
        <v>37</v>
      </c>
      <c r="O3898">
        <v>13</v>
      </c>
      <c r="P3898">
        <v>36</v>
      </c>
      <c r="Q3898">
        <v>5</v>
      </c>
      <c r="R3898" t="s">
        <v>30</v>
      </c>
      <c r="S3898" t="s">
        <v>119</v>
      </c>
      <c r="T3898" t="s">
        <v>4012</v>
      </c>
      <c r="U3898" t="s">
        <v>1225</v>
      </c>
      <c r="V3898" t="s">
        <v>34</v>
      </c>
      <c r="W3898" t="s">
        <v>35</v>
      </c>
      <c r="X3898" t="s">
        <v>64</v>
      </c>
    </row>
    <row r="3899" spans="1:24" x14ac:dyDescent="0.3">
      <c r="A3899" t="s">
        <v>6003</v>
      </c>
      <c r="B3899" t="s">
        <v>2131</v>
      </c>
      <c r="C3899" t="s">
        <v>56</v>
      </c>
      <c r="D3899" s="2">
        <v>31816</v>
      </c>
      <c r="E3899">
        <v>39</v>
      </c>
      <c r="F3899" t="s">
        <v>5039</v>
      </c>
      <c r="G3899" t="s">
        <v>44</v>
      </c>
      <c r="H3899" s="2">
        <v>44477</v>
      </c>
      <c r="I3899" s="3">
        <v>4.9000000000000004</v>
      </c>
      <c r="J3899" s="4">
        <v>50366</v>
      </c>
      <c r="K3899" s="4">
        <v>2034</v>
      </c>
      <c r="L3899" s="3">
        <v>86</v>
      </c>
      <c r="M3899" t="s">
        <v>4161</v>
      </c>
      <c r="N3899">
        <v>14</v>
      </c>
      <c r="O3899">
        <v>0</v>
      </c>
      <c r="P3899">
        <v>9</v>
      </c>
      <c r="Q3899">
        <v>1</v>
      </c>
      <c r="R3899" t="s">
        <v>30</v>
      </c>
      <c r="S3899" t="s">
        <v>119</v>
      </c>
      <c r="T3899" t="s">
        <v>61</v>
      </c>
      <c r="U3899" t="s">
        <v>77</v>
      </c>
      <c r="V3899" t="s">
        <v>34</v>
      </c>
      <c r="W3899" t="s">
        <v>35</v>
      </c>
      <c r="X3899" t="s">
        <v>35</v>
      </c>
    </row>
    <row r="3900" spans="1:24" x14ac:dyDescent="0.3">
      <c r="A3900" t="s">
        <v>6004</v>
      </c>
      <c r="B3900" t="s">
        <v>3590</v>
      </c>
      <c r="C3900" t="s">
        <v>26</v>
      </c>
      <c r="D3900" s="2">
        <v>35569</v>
      </c>
      <c r="E3900">
        <v>29</v>
      </c>
      <c r="F3900" t="s">
        <v>102</v>
      </c>
      <c r="G3900" t="s">
        <v>107</v>
      </c>
      <c r="H3900" s="2">
        <v>43751</v>
      </c>
      <c r="I3900" s="3">
        <v>6.9</v>
      </c>
      <c r="J3900" s="4">
        <v>123486</v>
      </c>
      <c r="K3900" s="4">
        <v>19681</v>
      </c>
      <c r="L3900" s="3">
        <v>80.7</v>
      </c>
      <c r="M3900" t="s">
        <v>5802</v>
      </c>
      <c r="N3900">
        <v>24</v>
      </c>
      <c r="O3900">
        <v>12</v>
      </c>
      <c r="P3900">
        <v>30</v>
      </c>
      <c r="Q3900">
        <v>5</v>
      </c>
      <c r="R3900" t="s">
        <v>30</v>
      </c>
      <c r="S3900" t="s">
        <v>60</v>
      </c>
      <c r="T3900" t="s">
        <v>32</v>
      </c>
      <c r="U3900" t="s">
        <v>1225</v>
      </c>
      <c r="V3900" t="s">
        <v>34</v>
      </c>
      <c r="W3900" t="s">
        <v>35</v>
      </c>
      <c r="X3900" t="s">
        <v>35</v>
      </c>
    </row>
    <row r="3901" spans="1:24" x14ac:dyDescent="0.3">
      <c r="A3901" t="s">
        <v>6005</v>
      </c>
      <c r="B3901" t="s">
        <v>6006</v>
      </c>
      <c r="C3901" t="s">
        <v>56</v>
      </c>
      <c r="D3901" s="2">
        <v>25261</v>
      </c>
      <c r="E3901">
        <v>57</v>
      </c>
      <c r="F3901" t="s">
        <v>57</v>
      </c>
      <c r="G3901" t="s">
        <v>205</v>
      </c>
      <c r="H3901" s="2">
        <v>44855</v>
      </c>
      <c r="I3901" s="3">
        <v>3.9</v>
      </c>
      <c r="J3901" s="4">
        <v>99222</v>
      </c>
      <c r="K3901" s="4">
        <v>3051</v>
      </c>
      <c r="L3901" s="3">
        <v>92.1</v>
      </c>
      <c r="M3901" t="s">
        <v>516</v>
      </c>
      <c r="N3901">
        <v>2</v>
      </c>
      <c r="O3901">
        <v>2</v>
      </c>
      <c r="P3901">
        <v>23</v>
      </c>
      <c r="Q3901">
        <v>4</v>
      </c>
      <c r="R3901" t="s">
        <v>30</v>
      </c>
      <c r="S3901" t="s">
        <v>125</v>
      </c>
      <c r="T3901" t="s">
        <v>40</v>
      </c>
      <c r="U3901" t="s">
        <v>1225</v>
      </c>
      <c r="V3901" t="s">
        <v>34</v>
      </c>
      <c r="W3901" t="s">
        <v>64</v>
      </c>
      <c r="X3901" t="s">
        <v>64</v>
      </c>
    </row>
    <row r="3902" spans="1:24" x14ac:dyDescent="0.3">
      <c r="A3902" t="s">
        <v>6007</v>
      </c>
      <c r="B3902" t="s">
        <v>4948</v>
      </c>
      <c r="C3902" t="s">
        <v>56</v>
      </c>
      <c r="D3902" s="2">
        <v>25614</v>
      </c>
      <c r="E3902">
        <v>56</v>
      </c>
      <c r="F3902" t="s">
        <v>102</v>
      </c>
      <c r="G3902" t="s">
        <v>159</v>
      </c>
      <c r="H3902" s="2">
        <v>43615</v>
      </c>
      <c r="I3902" s="3">
        <v>7.3</v>
      </c>
      <c r="J3902" s="4">
        <v>162636</v>
      </c>
      <c r="K3902" s="4">
        <v>14963</v>
      </c>
      <c r="L3902" s="3">
        <v>99.6</v>
      </c>
      <c r="M3902" t="s">
        <v>5802</v>
      </c>
      <c r="N3902">
        <v>29</v>
      </c>
      <c r="O3902">
        <v>11</v>
      </c>
      <c r="P3902">
        <v>61</v>
      </c>
      <c r="Q3902">
        <v>4</v>
      </c>
      <c r="R3902" t="s">
        <v>39</v>
      </c>
      <c r="S3902" t="s">
        <v>60</v>
      </c>
      <c r="T3902" t="s">
        <v>61</v>
      </c>
      <c r="U3902" t="s">
        <v>1930</v>
      </c>
      <c r="V3902" t="s">
        <v>34</v>
      </c>
      <c r="W3902" t="s">
        <v>64</v>
      </c>
      <c r="X3902" t="s">
        <v>35</v>
      </c>
    </row>
    <row r="3903" spans="1:24" x14ac:dyDescent="0.3">
      <c r="A3903" t="s">
        <v>6008</v>
      </c>
      <c r="B3903" t="s">
        <v>422</v>
      </c>
      <c r="C3903" t="s">
        <v>56</v>
      </c>
      <c r="D3903" s="2">
        <v>28197</v>
      </c>
      <c r="E3903">
        <v>49</v>
      </c>
      <c r="F3903" t="s">
        <v>135</v>
      </c>
      <c r="G3903" t="s">
        <v>3341</v>
      </c>
      <c r="H3903" s="2">
        <v>45171</v>
      </c>
      <c r="I3903" s="3">
        <v>3</v>
      </c>
      <c r="J3903" s="4">
        <v>160022</v>
      </c>
      <c r="K3903" s="4">
        <v>25521</v>
      </c>
      <c r="L3903" s="3">
        <v>82.4</v>
      </c>
      <c r="M3903" t="s">
        <v>59</v>
      </c>
      <c r="N3903">
        <v>3</v>
      </c>
      <c r="O3903">
        <v>9</v>
      </c>
      <c r="P3903">
        <v>45</v>
      </c>
      <c r="Q3903">
        <v>1</v>
      </c>
      <c r="R3903" t="s">
        <v>39</v>
      </c>
      <c r="S3903" t="s">
        <v>119</v>
      </c>
      <c r="T3903" t="s">
        <v>6927</v>
      </c>
      <c r="U3903" t="s">
        <v>77</v>
      </c>
      <c r="V3903" t="s">
        <v>34</v>
      </c>
      <c r="W3903" t="s">
        <v>64</v>
      </c>
      <c r="X3903" t="s">
        <v>35</v>
      </c>
    </row>
    <row r="3904" spans="1:24" x14ac:dyDescent="0.3">
      <c r="A3904" t="s">
        <v>6009</v>
      </c>
      <c r="B3904" t="s">
        <v>981</v>
      </c>
      <c r="C3904" t="s">
        <v>26</v>
      </c>
      <c r="D3904" s="2">
        <v>33598</v>
      </c>
      <c r="E3904">
        <v>35</v>
      </c>
      <c r="F3904" t="s">
        <v>135</v>
      </c>
      <c r="G3904" t="s">
        <v>177</v>
      </c>
      <c r="H3904" s="2">
        <v>43137</v>
      </c>
      <c r="I3904" s="3">
        <v>8.6</v>
      </c>
      <c r="J3904" s="4">
        <v>51796</v>
      </c>
      <c r="K3904" s="4">
        <v>5317</v>
      </c>
      <c r="L3904" s="3">
        <v>84.7</v>
      </c>
      <c r="M3904" t="s">
        <v>4161</v>
      </c>
      <c r="N3904">
        <v>5</v>
      </c>
      <c r="O3904">
        <v>19</v>
      </c>
      <c r="P3904">
        <v>71</v>
      </c>
      <c r="Q3904">
        <v>5</v>
      </c>
      <c r="R3904" t="s">
        <v>30</v>
      </c>
      <c r="S3904" t="s">
        <v>90</v>
      </c>
      <c r="T3904" t="s">
        <v>3678</v>
      </c>
      <c r="U3904" t="s">
        <v>1930</v>
      </c>
      <c r="V3904" t="s">
        <v>34</v>
      </c>
      <c r="W3904" t="s">
        <v>35</v>
      </c>
      <c r="X3904" t="s">
        <v>64</v>
      </c>
    </row>
    <row r="3905" spans="1:24" x14ac:dyDescent="0.3">
      <c r="A3905" t="s">
        <v>6010</v>
      </c>
      <c r="B3905" t="s">
        <v>6011</v>
      </c>
      <c r="C3905" t="s">
        <v>26</v>
      </c>
      <c r="D3905" s="2">
        <v>32868</v>
      </c>
      <c r="E3905">
        <v>37</v>
      </c>
      <c r="F3905" t="s">
        <v>27</v>
      </c>
      <c r="G3905" t="s">
        <v>80</v>
      </c>
      <c r="H3905" s="2">
        <v>45158</v>
      </c>
      <c r="I3905" s="3">
        <v>3.1</v>
      </c>
      <c r="J3905" s="4">
        <v>36943</v>
      </c>
      <c r="K3905" s="4">
        <v>2074</v>
      </c>
      <c r="L3905" s="3">
        <v>97.8</v>
      </c>
      <c r="M3905" t="s">
        <v>4161</v>
      </c>
      <c r="N3905">
        <v>9</v>
      </c>
      <c r="O3905">
        <v>23</v>
      </c>
      <c r="P3905">
        <v>35</v>
      </c>
      <c r="Q3905">
        <v>1</v>
      </c>
      <c r="R3905" t="s">
        <v>30</v>
      </c>
      <c r="S3905" t="s">
        <v>119</v>
      </c>
      <c r="T3905" t="s">
        <v>32</v>
      </c>
      <c r="U3905" t="s">
        <v>77</v>
      </c>
      <c r="V3905" t="s">
        <v>34</v>
      </c>
      <c r="W3905" t="s">
        <v>35</v>
      </c>
      <c r="X3905" t="s">
        <v>64</v>
      </c>
    </row>
    <row r="3906" spans="1:24" x14ac:dyDescent="0.3">
      <c r="A3906" t="s">
        <v>6012</v>
      </c>
      <c r="B3906" t="s">
        <v>6013</v>
      </c>
      <c r="C3906" t="s">
        <v>26</v>
      </c>
      <c r="D3906" s="2">
        <v>26246</v>
      </c>
      <c r="E3906">
        <v>55</v>
      </c>
      <c r="F3906" t="s">
        <v>102</v>
      </c>
      <c r="G3906" t="s">
        <v>159</v>
      </c>
      <c r="H3906" s="2">
        <v>43509</v>
      </c>
      <c r="I3906" s="3">
        <v>7.6</v>
      </c>
      <c r="J3906" s="4">
        <v>37794</v>
      </c>
      <c r="K3906" s="4">
        <v>2255</v>
      </c>
      <c r="L3906" s="3">
        <v>97.8</v>
      </c>
      <c r="M3906" t="s">
        <v>4161</v>
      </c>
      <c r="N3906">
        <v>28</v>
      </c>
      <c r="O3906">
        <v>27</v>
      </c>
      <c r="P3906">
        <v>41</v>
      </c>
      <c r="Q3906">
        <v>5</v>
      </c>
      <c r="R3906" t="s">
        <v>39</v>
      </c>
      <c r="S3906" t="s">
        <v>76</v>
      </c>
      <c r="T3906" t="s">
        <v>6927</v>
      </c>
      <c r="U3906" t="s">
        <v>6022</v>
      </c>
      <c r="V3906" t="s">
        <v>34</v>
      </c>
      <c r="W3906" t="s">
        <v>64</v>
      </c>
      <c r="X3906" t="s">
        <v>64</v>
      </c>
    </row>
    <row r="3907" spans="1:24" x14ac:dyDescent="0.3">
      <c r="A3907" t="s">
        <v>6014</v>
      </c>
      <c r="B3907" t="s">
        <v>1601</v>
      </c>
      <c r="C3907" t="s">
        <v>56</v>
      </c>
      <c r="D3907" s="2">
        <v>34510</v>
      </c>
      <c r="E3907">
        <v>32</v>
      </c>
      <c r="F3907" t="s">
        <v>27</v>
      </c>
      <c r="G3907" t="s">
        <v>80</v>
      </c>
      <c r="H3907" s="2">
        <v>45027</v>
      </c>
      <c r="I3907" s="3">
        <v>3.4</v>
      </c>
      <c r="J3907" s="4">
        <v>88523</v>
      </c>
      <c r="K3907" s="4">
        <v>3354</v>
      </c>
      <c r="L3907" s="3">
        <v>84.7</v>
      </c>
      <c r="M3907" t="s">
        <v>59</v>
      </c>
      <c r="N3907">
        <v>36</v>
      </c>
      <c r="O3907">
        <v>22</v>
      </c>
      <c r="P3907">
        <v>77</v>
      </c>
      <c r="Q3907">
        <v>5</v>
      </c>
      <c r="R3907" t="s">
        <v>30</v>
      </c>
      <c r="S3907" t="s">
        <v>90</v>
      </c>
      <c r="T3907" t="s">
        <v>32</v>
      </c>
      <c r="U3907" t="s">
        <v>1930</v>
      </c>
      <c r="V3907" t="s">
        <v>34</v>
      </c>
      <c r="W3907" t="s">
        <v>35</v>
      </c>
      <c r="X3907" t="s">
        <v>64</v>
      </c>
    </row>
    <row r="3908" spans="1:24" x14ac:dyDescent="0.3">
      <c r="A3908" t="s">
        <v>6015</v>
      </c>
      <c r="B3908" t="s">
        <v>647</v>
      </c>
      <c r="C3908" t="s">
        <v>26</v>
      </c>
      <c r="D3908" s="2">
        <v>34432</v>
      </c>
      <c r="E3908">
        <v>32</v>
      </c>
      <c r="F3908" t="s">
        <v>27</v>
      </c>
      <c r="G3908" t="s">
        <v>28</v>
      </c>
      <c r="H3908" s="2">
        <v>42715</v>
      </c>
      <c r="I3908" s="3">
        <v>9.6999999999999993</v>
      </c>
      <c r="J3908" s="4">
        <v>154474</v>
      </c>
      <c r="K3908" s="4">
        <v>27428</v>
      </c>
      <c r="L3908" s="3">
        <v>87.1</v>
      </c>
      <c r="M3908" t="s">
        <v>4161</v>
      </c>
      <c r="N3908">
        <v>24</v>
      </c>
      <c r="O3908">
        <v>5</v>
      </c>
      <c r="P3908">
        <v>55</v>
      </c>
      <c r="Q3908">
        <v>3</v>
      </c>
      <c r="R3908" t="s">
        <v>39</v>
      </c>
      <c r="S3908" t="s">
        <v>81</v>
      </c>
      <c r="T3908" t="s">
        <v>122</v>
      </c>
      <c r="U3908" t="s">
        <v>77</v>
      </c>
      <c r="V3908" t="s">
        <v>34</v>
      </c>
      <c r="W3908" t="s">
        <v>35</v>
      </c>
      <c r="X3908" t="s">
        <v>64</v>
      </c>
    </row>
    <row r="3909" spans="1:24" x14ac:dyDescent="0.3">
      <c r="A3909" t="s">
        <v>6016</v>
      </c>
      <c r="B3909" t="s">
        <v>1537</v>
      </c>
      <c r="C3909" t="s">
        <v>26</v>
      </c>
      <c r="D3909" s="2">
        <v>25704</v>
      </c>
      <c r="E3909">
        <v>56</v>
      </c>
      <c r="F3909" t="s">
        <v>335</v>
      </c>
      <c r="G3909" t="s">
        <v>50</v>
      </c>
      <c r="H3909" s="2">
        <v>42592</v>
      </c>
      <c r="I3909" s="3">
        <v>10.1</v>
      </c>
      <c r="J3909" s="4">
        <v>69716</v>
      </c>
      <c r="K3909" s="4">
        <v>7196</v>
      </c>
      <c r="L3909" s="3">
        <v>95.9</v>
      </c>
      <c r="M3909" t="s">
        <v>59</v>
      </c>
      <c r="N3909">
        <v>39</v>
      </c>
      <c r="O3909">
        <v>6</v>
      </c>
      <c r="P3909">
        <v>6</v>
      </c>
      <c r="Q3909">
        <v>1</v>
      </c>
      <c r="R3909" t="s">
        <v>30</v>
      </c>
      <c r="S3909" t="s">
        <v>31</v>
      </c>
      <c r="T3909" t="s">
        <v>143</v>
      </c>
      <c r="U3909" t="s">
        <v>6022</v>
      </c>
      <c r="V3909" t="s">
        <v>34</v>
      </c>
      <c r="W3909" t="s">
        <v>64</v>
      </c>
      <c r="X3909" t="s">
        <v>35</v>
      </c>
    </row>
    <row r="3910" spans="1:24" x14ac:dyDescent="0.3">
      <c r="A3910" t="s">
        <v>6017</v>
      </c>
      <c r="B3910" t="s">
        <v>1668</v>
      </c>
      <c r="C3910" t="s">
        <v>26</v>
      </c>
      <c r="D3910" s="2">
        <v>28072</v>
      </c>
      <c r="E3910">
        <v>50</v>
      </c>
      <c r="F3910" t="s">
        <v>67</v>
      </c>
      <c r="G3910" t="s">
        <v>68</v>
      </c>
      <c r="H3910" s="2">
        <v>43281</v>
      </c>
      <c r="I3910" s="3">
        <v>8.1999999999999993</v>
      </c>
      <c r="J3910" s="4">
        <v>167712</v>
      </c>
      <c r="K3910" s="4">
        <v>16373</v>
      </c>
      <c r="L3910" s="3">
        <v>93.6</v>
      </c>
      <c r="M3910" t="s">
        <v>5802</v>
      </c>
      <c r="N3910">
        <v>8</v>
      </c>
      <c r="O3910">
        <v>20</v>
      </c>
      <c r="P3910">
        <v>58</v>
      </c>
      <c r="Q3910">
        <v>1</v>
      </c>
      <c r="R3910" t="s">
        <v>30</v>
      </c>
      <c r="S3910" t="s">
        <v>90</v>
      </c>
      <c r="T3910" t="s">
        <v>32</v>
      </c>
      <c r="U3910" t="s">
        <v>1225</v>
      </c>
      <c r="V3910" t="s">
        <v>34</v>
      </c>
      <c r="W3910" t="s">
        <v>35</v>
      </c>
      <c r="X3910" t="s">
        <v>64</v>
      </c>
    </row>
    <row r="3911" spans="1:24" x14ac:dyDescent="0.3">
      <c r="A3911" t="s">
        <v>6018</v>
      </c>
      <c r="B3911" t="s">
        <v>2017</v>
      </c>
      <c r="C3911" t="s">
        <v>56</v>
      </c>
      <c r="D3911" s="2">
        <v>25112</v>
      </c>
      <c r="E3911">
        <v>58</v>
      </c>
      <c r="F3911" t="s">
        <v>4623</v>
      </c>
      <c r="G3911" t="s">
        <v>2227</v>
      </c>
      <c r="H3911" s="2">
        <v>44987</v>
      </c>
      <c r="I3911" s="3">
        <v>3.5</v>
      </c>
      <c r="J3911" s="4">
        <v>25752</v>
      </c>
      <c r="K3911" s="4">
        <v>4170</v>
      </c>
      <c r="L3911" s="3">
        <v>81</v>
      </c>
      <c r="M3911" t="s">
        <v>4161</v>
      </c>
      <c r="N3911">
        <v>21</v>
      </c>
      <c r="O3911">
        <v>1</v>
      </c>
      <c r="P3911">
        <v>72</v>
      </c>
      <c r="Q3911">
        <v>1</v>
      </c>
      <c r="R3911" t="s">
        <v>30</v>
      </c>
      <c r="S3911" t="s">
        <v>119</v>
      </c>
      <c r="T3911" t="s">
        <v>32</v>
      </c>
      <c r="U3911" t="s">
        <v>6022</v>
      </c>
      <c r="V3911" t="s">
        <v>34</v>
      </c>
      <c r="W3911" t="s">
        <v>64</v>
      </c>
      <c r="X3911" t="s">
        <v>35</v>
      </c>
    </row>
    <row r="3912" spans="1:24" x14ac:dyDescent="0.3">
      <c r="A3912" t="s">
        <v>6019</v>
      </c>
      <c r="B3912" t="s">
        <v>5606</v>
      </c>
      <c r="C3912" t="s">
        <v>26</v>
      </c>
      <c r="D3912" s="2">
        <v>29011</v>
      </c>
      <c r="E3912">
        <v>47</v>
      </c>
      <c r="F3912" t="s">
        <v>27</v>
      </c>
      <c r="G3912" t="s">
        <v>28</v>
      </c>
      <c r="H3912" s="2">
        <v>45619</v>
      </c>
      <c r="I3912" s="3">
        <v>1.8</v>
      </c>
      <c r="J3912" s="4">
        <v>50771</v>
      </c>
      <c r="K3912" s="4">
        <v>7035</v>
      </c>
      <c r="L3912" s="3">
        <v>98.8</v>
      </c>
      <c r="M3912" t="s">
        <v>516</v>
      </c>
      <c r="N3912">
        <v>19</v>
      </c>
      <c r="O3912">
        <v>23</v>
      </c>
      <c r="P3912">
        <v>39</v>
      </c>
      <c r="Q3912">
        <v>4</v>
      </c>
      <c r="R3912" t="s">
        <v>30</v>
      </c>
      <c r="S3912" t="s">
        <v>90</v>
      </c>
      <c r="T3912" t="s">
        <v>32</v>
      </c>
      <c r="U3912" t="s">
        <v>6022</v>
      </c>
      <c r="V3912" t="s">
        <v>34</v>
      </c>
      <c r="W3912" t="s">
        <v>64</v>
      </c>
      <c r="X3912" t="s">
        <v>64</v>
      </c>
    </row>
    <row r="3913" spans="1:24" x14ac:dyDescent="0.3">
      <c r="A3913" t="s">
        <v>6020</v>
      </c>
      <c r="B3913" t="s">
        <v>1106</v>
      </c>
      <c r="C3913" t="s">
        <v>26</v>
      </c>
      <c r="D3913" s="2">
        <v>26116</v>
      </c>
      <c r="E3913">
        <v>55</v>
      </c>
      <c r="F3913" t="s">
        <v>4623</v>
      </c>
      <c r="G3913" t="s">
        <v>6272</v>
      </c>
      <c r="H3913" s="2">
        <v>43701</v>
      </c>
      <c r="I3913" s="3">
        <v>7</v>
      </c>
      <c r="J3913" s="4">
        <v>78076</v>
      </c>
      <c r="K3913" s="4">
        <v>12232</v>
      </c>
      <c r="L3913" s="3">
        <v>99.7</v>
      </c>
      <c r="M3913" t="s">
        <v>4161</v>
      </c>
      <c r="N3913">
        <v>42</v>
      </c>
      <c r="O3913">
        <v>16</v>
      </c>
      <c r="P3913">
        <v>17</v>
      </c>
      <c r="Q3913">
        <v>5</v>
      </c>
      <c r="R3913" t="s">
        <v>39</v>
      </c>
      <c r="S3913" t="s">
        <v>31</v>
      </c>
      <c r="T3913" t="s">
        <v>3678</v>
      </c>
      <c r="U3913" t="s">
        <v>1225</v>
      </c>
      <c r="V3913" t="s">
        <v>34</v>
      </c>
      <c r="W3913" t="s">
        <v>35</v>
      </c>
      <c r="X3913" t="s">
        <v>35</v>
      </c>
    </row>
    <row r="3914" spans="1:24" x14ac:dyDescent="0.3">
      <c r="A3914" t="s">
        <v>6021</v>
      </c>
      <c r="B3914" t="s">
        <v>3725</v>
      </c>
      <c r="C3914" t="s">
        <v>26</v>
      </c>
      <c r="D3914" s="2">
        <v>24859</v>
      </c>
      <c r="E3914">
        <v>58</v>
      </c>
      <c r="F3914" t="s">
        <v>128</v>
      </c>
      <c r="G3914" t="s">
        <v>129</v>
      </c>
      <c r="H3914" s="2">
        <v>43183</v>
      </c>
      <c r="I3914" s="3">
        <v>8.5</v>
      </c>
      <c r="J3914" s="4">
        <v>64387</v>
      </c>
      <c r="K3914" s="4">
        <v>7989</v>
      </c>
      <c r="L3914" s="3">
        <v>78.2</v>
      </c>
      <c r="M3914" t="s">
        <v>29</v>
      </c>
      <c r="N3914">
        <v>11</v>
      </c>
      <c r="O3914">
        <v>11</v>
      </c>
      <c r="P3914">
        <v>66</v>
      </c>
      <c r="Q3914">
        <v>2</v>
      </c>
      <c r="R3914" t="s">
        <v>30</v>
      </c>
      <c r="S3914" t="s">
        <v>81</v>
      </c>
      <c r="T3914" t="s">
        <v>95</v>
      </c>
      <c r="U3914" t="s">
        <v>6022</v>
      </c>
      <c r="V3914" t="s">
        <v>34</v>
      </c>
      <c r="W3914" t="s">
        <v>64</v>
      </c>
      <c r="X3914" t="s">
        <v>35</v>
      </c>
    </row>
    <row r="3915" spans="1:24" x14ac:dyDescent="0.3">
      <c r="A3915" t="s">
        <v>6023</v>
      </c>
      <c r="B3915" t="s">
        <v>6024</v>
      </c>
      <c r="C3915" t="s">
        <v>26</v>
      </c>
      <c r="D3915" s="2">
        <v>37060</v>
      </c>
      <c r="E3915">
        <v>25</v>
      </c>
      <c r="F3915" t="s">
        <v>27</v>
      </c>
      <c r="G3915" t="s">
        <v>28</v>
      </c>
      <c r="H3915" s="2">
        <v>44911</v>
      </c>
      <c r="I3915" s="3">
        <v>3.7</v>
      </c>
      <c r="J3915" s="4">
        <v>46070</v>
      </c>
      <c r="K3915" s="4">
        <v>3009</v>
      </c>
      <c r="L3915" s="3">
        <v>78.400000000000006</v>
      </c>
      <c r="M3915" t="s">
        <v>4161</v>
      </c>
      <c r="N3915">
        <v>27</v>
      </c>
      <c r="O3915">
        <v>13</v>
      </c>
      <c r="P3915">
        <v>64</v>
      </c>
      <c r="Q3915">
        <v>3</v>
      </c>
      <c r="R3915" t="s">
        <v>30</v>
      </c>
      <c r="S3915" t="s">
        <v>31</v>
      </c>
      <c r="T3915" t="s">
        <v>143</v>
      </c>
      <c r="U3915" t="s">
        <v>1225</v>
      </c>
      <c r="V3915" t="s">
        <v>34</v>
      </c>
      <c r="W3915" t="s">
        <v>64</v>
      </c>
      <c r="X3915" t="s">
        <v>35</v>
      </c>
    </row>
    <row r="3916" spans="1:24" x14ac:dyDescent="0.3">
      <c r="A3916" t="s">
        <v>6025</v>
      </c>
      <c r="B3916" t="s">
        <v>6026</v>
      </c>
      <c r="C3916" t="s">
        <v>56</v>
      </c>
      <c r="D3916" s="2">
        <v>28450</v>
      </c>
      <c r="E3916">
        <v>49</v>
      </c>
      <c r="F3916" t="s">
        <v>128</v>
      </c>
      <c r="G3916" t="s">
        <v>129</v>
      </c>
      <c r="H3916" s="2">
        <v>42658</v>
      </c>
      <c r="I3916" s="3">
        <v>9.9</v>
      </c>
      <c r="J3916" s="4">
        <v>112878</v>
      </c>
      <c r="K3916" s="4">
        <v>15592</v>
      </c>
      <c r="L3916" s="3">
        <v>97.3</v>
      </c>
      <c r="M3916" t="s">
        <v>516</v>
      </c>
      <c r="N3916">
        <v>25</v>
      </c>
      <c r="O3916">
        <v>10</v>
      </c>
      <c r="P3916">
        <v>65</v>
      </c>
      <c r="Q3916">
        <v>3</v>
      </c>
      <c r="R3916" t="s">
        <v>39</v>
      </c>
      <c r="S3916" t="s">
        <v>31</v>
      </c>
      <c r="T3916" t="s">
        <v>4012</v>
      </c>
      <c r="U3916" t="s">
        <v>6022</v>
      </c>
      <c r="V3916" t="s">
        <v>63</v>
      </c>
      <c r="W3916" t="s">
        <v>35</v>
      </c>
      <c r="X3916" t="s">
        <v>64</v>
      </c>
    </row>
    <row r="3917" spans="1:24" x14ac:dyDescent="0.3">
      <c r="A3917" t="s">
        <v>6027</v>
      </c>
      <c r="B3917" t="s">
        <v>5670</v>
      </c>
      <c r="C3917" t="s">
        <v>26</v>
      </c>
      <c r="D3917" s="2">
        <v>31905</v>
      </c>
      <c r="E3917">
        <v>39</v>
      </c>
      <c r="F3917" t="s">
        <v>5039</v>
      </c>
      <c r="G3917" t="s">
        <v>229</v>
      </c>
      <c r="H3917" s="2">
        <v>45648</v>
      </c>
      <c r="I3917" s="3">
        <v>1.7</v>
      </c>
      <c r="J3917" s="4">
        <v>144651</v>
      </c>
      <c r="K3917" s="4">
        <v>25162</v>
      </c>
      <c r="L3917" s="3">
        <v>93.2</v>
      </c>
      <c r="M3917" t="s">
        <v>59</v>
      </c>
      <c r="N3917">
        <v>12</v>
      </c>
      <c r="O3917">
        <v>8</v>
      </c>
      <c r="P3917">
        <v>18</v>
      </c>
      <c r="Q3917">
        <v>3</v>
      </c>
      <c r="R3917" t="s">
        <v>30</v>
      </c>
      <c r="S3917" t="s">
        <v>90</v>
      </c>
      <c r="T3917" t="s">
        <v>95</v>
      </c>
      <c r="U3917" t="s">
        <v>77</v>
      </c>
      <c r="V3917" t="s">
        <v>34</v>
      </c>
      <c r="W3917" t="s">
        <v>35</v>
      </c>
      <c r="X3917" t="s">
        <v>35</v>
      </c>
    </row>
    <row r="3918" spans="1:24" x14ac:dyDescent="0.3">
      <c r="A3918" t="s">
        <v>6028</v>
      </c>
      <c r="B3918" t="s">
        <v>2827</v>
      </c>
      <c r="C3918" t="s">
        <v>26</v>
      </c>
      <c r="D3918" s="2">
        <v>33097</v>
      </c>
      <c r="E3918">
        <v>36</v>
      </c>
      <c r="F3918" t="s">
        <v>128</v>
      </c>
      <c r="G3918" t="s">
        <v>139</v>
      </c>
      <c r="H3918" s="2">
        <v>43524</v>
      </c>
      <c r="I3918" s="3">
        <v>7.5</v>
      </c>
      <c r="J3918" s="4">
        <v>153218</v>
      </c>
      <c r="K3918" s="4">
        <v>5371</v>
      </c>
      <c r="L3918" s="3">
        <v>89.8</v>
      </c>
      <c r="M3918" t="s">
        <v>59</v>
      </c>
      <c r="N3918">
        <v>31</v>
      </c>
      <c r="O3918">
        <v>19</v>
      </c>
      <c r="P3918">
        <v>64</v>
      </c>
      <c r="Q3918">
        <v>2</v>
      </c>
      <c r="R3918" t="s">
        <v>30</v>
      </c>
      <c r="S3918" t="s">
        <v>31</v>
      </c>
      <c r="T3918" t="s">
        <v>2122</v>
      </c>
      <c r="U3918" t="s">
        <v>1930</v>
      </c>
      <c r="V3918" t="s">
        <v>63</v>
      </c>
      <c r="W3918" t="s">
        <v>64</v>
      </c>
      <c r="X3918" t="s">
        <v>64</v>
      </c>
    </row>
    <row r="3919" spans="1:24" x14ac:dyDescent="0.3">
      <c r="A3919" t="s">
        <v>6029</v>
      </c>
      <c r="B3919" t="s">
        <v>6030</v>
      </c>
      <c r="C3919" t="s">
        <v>56</v>
      </c>
      <c r="D3919" s="2">
        <v>30265</v>
      </c>
      <c r="E3919">
        <v>44</v>
      </c>
      <c r="F3919" t="s">
        <v>128</v>
      </c>
      <c r="G3919" t="s">
        <v>503</v>
      </c>
      <c r="H3919" s="2">
        <v>42618</v>
      </c>
      <c r="I3919" s="3">
        <v>10</v>
      </c>
      <c r="J3919" s="4">
        <v>41516</v>
      </c>
      <c r="K3919" s="4">
        <v>6836</v>
      </c>
      <c r="L3919" s="3">
        <v>99.5</v>
      </c>
      <c r="M3919" t="s">
        <v>4161</v>
      </c>
      <c r="N3919">
        <v>14</v>
      </c>
      <c r="O3919">
        <v>16</v>
      </c>
      <c r="P3919">
        <v>6</v>
      </c>
      <c r="Q3919">
        <v>1</v>
      </c>
      <c r="R3919" t="s">
        <v>30</v>
      </c>
      <c r="S3919" t="s">
        <v>104</v>
      </c>
      <c r="T3919" t="s">
        <v>95</v>
      </c>
      <c r="U3919" t="s">
        <v>1930</v>
      </c>
      <c r="V3919" t="s">
        <v>34</v>
      </c>
      <c r="W3919" t="s">
        <v>35</v>
      </c>
      <c r="X3919" t="s">
        <v>35</v>
      </c>
    </row>
    <row r="3920" spans="1:24" x14ac:dyDescent="0.3">
      <c r="A3920" t="s">
        <v>6031</v>
      </c>
      <c r="B3920" t="s">
        <v>6032</v>
      </c>
      <c r="C3920" t="s">
        <v>26</v>
      </c>
      <c r="D3920" s="2">
        <v>34987</v>
      </c>
      <c r="E3920">
        <v>31</v>
      </c>
      <c r="F3920" t="s">
        <v>5039</v>
      </c>
      <c r="G3920" t="s">
        <v>229</v>
      </c>
      <c r="H3920" s="2">
        <v>45623</v>
      </c>
      <c r="I3920" s="3">
        <v>1.8</v>
      </c>
      <c r="J3920" s="4">
        <v>174247</v>
      </c>
      <c r="K3920" s="4">
        <v>21644</v>
      </c>
      <c r="L3920" s="3">
        <v>85.4</v>
      </c>
      <c r="M3920" t="s">
        <v>516</v>
      </c>
      <c r="N3920">
        <v>9</v>
      </c>
      <c r="O3920">
        <v>25</v>
      </c>
      <c r="P3920">
        <v>67</v>
      </c>
      <c r="Q3920">
        <v>3</v>
      </c>
      <c r="R3920" t="s">
        <v>30</v>
      </c>
      <c r="S3920" t="s">
        <v>90</v>
      </c>
      <c r="T3920" t="s">
        <v>32</v>
      </c>
      <c r="U3920" t="s">
        <v>1930</v>
      </c>
      <c r="V3920" t="s">
        <v>34</v>
      </c>
      <c r="W3920" t="s">
        <v>64</v>
      </c>
      <c r="X3920" t="s">
        <v>64</v>
      </c>
    </row>
    <row r="3921" spans="1:24" x14ac:dyDescent="0.3">
      <c r="A3921" t="s">
        <v>6033</v>
      </c>
      <c r="B3921" t="s">
        <v>815</v>
      </c>
      <c r="C3921" t="s">
        <v>26</v>
      </c>
      <c r="D3921" s="2">
        <v>37825</v>
      </c>
      <c r="E3921">
        <v>23</v>
      </c>
      <c r="F3921" t="s">
        <v>93</v>
      </c>
      <c r="G3921" t="s">
        <v>180</v>
      </c>
      <c r="H3921" s="2">
        <v>45711</v>
      </c>
      <c r="I3921" s="3">
        <v>1.5</v>
      </c>
      <c r="J3921" s="4">
        <v>32305</v>
      </c>
      <c r="K3921" s="4">
        <v>1412</v>
      </c>
      <c r="L3921" s="3">
        <v>99.3</v>
      </c>
      <c r="M3921" t="s">
        <v>5802</v>
      </c>
      <c r="N3921">
        <v>24</v>
      </c>
      <c r="O3921">
        <v>6</v>
      </c>
      <c r="P3921">
        <v>78</v>
      </c>
      <c r="Q3921">
        <v>2</v>
      </c>
      <c r="R3921" t="s">
        <v>39</v>
      </c>
      <c r="S3921" t="s">
        <v>104</v>
      </c>
      <c r="T3921" t="s">
        <v>32</v>
      </c>
      <c r="U3921" t="s">
        <v>77</v>
      </c>
      <c r="V3921" t="s">
        <v>34</v>
      </c>
      <c r="W3921" t="s">
        <v>35</v>
      </c>
      <c r="X3921" t="s">
        <v>64</v>
      </c>
    </row>
    <row r="3922" spans="1:24" x14ac:dyDescent="0.3">
      <c r="A3922" t="s">
        <v>6034</v>
      </c>
      <c r="B3922" t="s">
        <v>5025</v>
      </c>
      <c r="C3922" t="s">
        <v>26</v>
      </c>
      <c r="D3922" s="2">
        <v>34275</v>
      </c>
      <c r="E3922">
        <v>33</v>
      </c>
      <c r="F3922" t="s">
        <v>5039</v>
      </c>
      <c r="G3922" t="s">
        <v>112</v>
      </c>
      <c r="H3922" s="2">
        <v>42982</v>
      </c>
      <c r="I3922" s="3">
        <v>9</v>
      </c>
      <c r="J3922" s="4">
        <v>66495</v>
      </c>
      <c r="K3922" s="4">
        <v>5333</v>
      </c>
      <c r="L3922" s="3">
        <v>89.8</v>
      </c>
      <c r="M3922" t="s">
        <v>516</v>
      </c>
      <c r="N3922">
        <v>6</v>
      </c>
      <c r="O3922">
        <v>17</v>
      </c>
      <c r="P3922">
        <v>25</v>
      </c>
      <c r="Q3922">
        <v>3</v>
      </c>
      <c r="R3922" t="s">
        <v>30</v>
      </c>
      <c r="S3922" t="s">
        <v>52</v>
      </c>
      <c r="T3922" t="s">
        <v>6927</v>
      </c>
      <c r="U3922" t="s">
        <v>1225</v>
      </c>
      <c r="V3922" t="s">
        <v>34</v>
      </c>
      <c r="W3922" t="s">
        <v>64</v>
      </c>
      <c r="X3922" t="s">
        <v>35</v>
      </c>
    </row>
    <row r="3923" spans="1:24" x14ac:dyDescent="0.3">
      <c r="A3923" t="s">
        <v>6035</v>
      </c>
      <c r="B3923" t="s">
        <v>361</v>
      </c>
      <c r="C3923" t="s">
        <v>56</v>
      </c>
      <c r="D3923" s="2">
        <v>31940</v>
      </c>
      <c r="E3923">
        <v>39</v>
      </c>
      <c r="F3923" t="s">
        <v>4623</v>
      </c>
      <c r="G3923" t="s">
        <v>273</v>
      </c>
      <c r="H3923" s="2">
        <v>44791</v>
      </c>
      <c r="I3923" s="3">
        <v>4.0999999999999996</v>
      </c>
      <c r="J3923" s="4">
        <v>23808</v>
      </c>
      <c r="K3923" s="4">
        <v>2138</v>
      </c>
      <c r="L3923" s="3">
        <v>82.7</v>
      </c>
      <c r="M3923" t="s">
        <v>59</v>
      </c>
      <c r="N3923">
        <v>22</v>
      </c>
      <c r="O3923">
        <v>8</v>
      </c>
      <c r="P3923">
        <v>45</v>
      </c>
      <c r="Q3923">
        <v>2</v>
      </c>
      <c r="R3923" t="s">
        <v>30</v>
      </c>
      <c r="S3923" t="s">
        <v>119</v>
      </c>
      <c r="T3923" t="s">
        <v>3678</v>
      </c>
      <c r="U3923" t="s">
        <v>6022</v>
      </c>
      <c r="V3923" t="s">
        <v>34</v>
      </c>
      <c r="W3923" t="s">
        <v>35</v>
      </c>
      <c r="X3923" t="s">
        <v>35</v>
      </c>
    </row>
    <row r="3924" spans="1:24" x14ac:dyDescent="0.3">
      <c r="A3924" t="s">
        <v>6036</v>
      </c>
      <c r="B3924" t="s">
        <v>4625</v>
      </c>
      <c r="C3924" t="s">
        <v>56</v>
      </c>
      <c r="D3924" s="2">
        <v>32089</v>
      </c>
      <c r="E3924">
        <v>39</v>
      </c>
      <c r="F3924" t="s">
        <v>27</v>
      </c>
      <c r="G3924" t="s">
        <v>89</v>
      </c>
      <c r="H3924" s="2">
        <v>43203</v>
      </c>
      <c r="I3924" s="3">
        <v>8.4</v>
      </c>
      <c r="J3924" s="4">
        <v>73701</v>
      </c>
      <c r="K3924" s="4">
        <v>9032</v>
      </c>
      <c r="L3924" s="3">
        <v>81.400000000000006</v>
      </c>
      <c r="M3924" t="s">
        <v>516</v>
      </c>
      <c r="N3924">
        <v>24</v>
      </c>
      <c r="O3924">
        <v>1</v>
      </c>
      <c r="P3924">
        <v>40</v>
      </c>
      <c r="Q3924">
        <v>2</v>
      </c>
      <c r="R3924" t="s">
        <v>30</v>
      </c>
      <c r="S3924" t="s">
        <v>76</v>
      </c>
      <c r="T3924" t="s">
        <v>4012</v>
      </c>
      <c r="U3924" t="s">
        <v>77</v>
      </c>
      <c r="V3924" t="s">
        <v>34</v>
      </c>
      <c r="W3924" t="s">
        <v>64</v>
      </c>
      <c r="X3924" t="s">
        <v>64</v>
      </c>
    </row>
    <row r="3925" spans="1:24" x14ac:dyDescent="0.3">
      <c r="A3925" t="s">
        <v>6037</v>
      </c>
      <c r="B3925" t="s">
        <v>6038</v>
      </c>
      <c r="C3925" t="s">
        <v>56</v>
      </c>
      <c r="D3925" s="2">
        <v>33835</v>
      </c>
      <c r="E3925">
        <v>34</v>
      </c>
      <c r="F3925" t="s">
        <v>4623</v>
      </c>
      <c r="G3925" t="s">
        <v>146</v>
      </c>
      <c r="H3925" s="2">
        <v>42475</v>
      </c>
      <c r="I3925" s="3">
        <v>10.4</v>
      </c>
      <c r="J3925" s="4">
        <v>168385</v>
      </c>
      <c r="K3925" s="4">
        <v>24547</v>
      </c>
      <c r="L3925" s="3">
        <v>84.1</v>
      </c>
      <c r="M3925" t="s">
        <v>59</v>
      </c>
      <c r="N3925">
        <v>8</v>
      </c>
      <c r="O3925">
        <v>8</v>
      </c>
      <c r="P3925">
        <v>18</v>
      </c>
      <c r="Q3925">
        <v>4</v>
      </c>
      <c r="R3925" t="s">
        <v>39</v>
      </c>
      <c r="S3925" t="s">
        <v>76</v>
      </c>
      <c r="T3925" t="s">
        <v>95</v>
      </c>
      <c r="U3925" t="s">
        <v>1225</v>
      </c>
      <c r="V3925" t="s">
        <v>63</v>
      </c>
      <c r="W3925" t="s">
        <v>64</v>
      </c>
      <c r="X3925" t="s">
        <v>35</v>
      </c>
    </row>
    <row r="3926" spans="1:24" x14ac:dyDescent="0.3">
      <c r="A3926" t="s">
        <v>6039</v>
      </c>
      <c r="B3926" t="s">
        <v>592</v>
      </c>
      <c r="C3926" t="s">
        <v>56</v>
      </c>
      <c r="D3926" s="2">
        <v>36394</v>
      </c>
      <c r="E3926">
        <v>27</v>
      </c>
      <c r="F3926" t="s">
        <v>57</v>
      </c>
      <c r="G3926" t="s">
        <v>183</v>
      </c>
      <c r="H3926" s="2">
        <v>43546</v>
      </c>
      <c r="I3926" s="3">
        <v>7.5</v>
      </c>
      <c r="J3926" s="4">
        <v>60017</v>
      </c>
      <c r="K3926" s="4">
        <v>4075</v>
      </c>
      <c r="L3926" s="3">
        <v>79.2</v>
      </c>
      <c r="M3926" t="s">
        <v>29</v>
      </c>
      <c r="N3926">
        <v>14</v>
      </c>
      <c r="O3926">
        <v>14</v>
      </c>
      <c r="P3926">
        <v>45</v>
      </c>
      <c r="Q3926">
        <v>1</v>
      </c>
      <c r="R3926" t="s">
        <v>39</v>
      </c>
      <c r="S3926" t="s">
        <v>60</v>
      </c>
      <c r="T3926" t="s">
        <v>3678</v>
      </c>
      <c r="U3926" t="s">
        <v>6022</v>
      </c>
      <c r="V3926" t="s">
        <v>34</v>
      </c>
      <c r="W3926" t="s">
        <v>35</v>
      </c>
      <c r="X3926" t="s">
        <v>64</v>
      </c>
    </row>
    <row r="3927" spans="1:24" x14ac:dyDescent="0.3">
      <c r="A3927" t="s">
        <v>6040</v>
      </c>
      <c r="B3927" t="s">
        <v>4086</v>
      </c>
      <c r="C3927" t="s">
        <v>26</v>
      </c>
      <c r="D3927" s="2">
        <v>28662</v>
      </c>
      <c r="E3927">
        <v>48</v>
      </c>
      <c r="F3927" t="s">
        <v>93</v>
      </c>
      <c r="G3927" t="s">
        <v>132</v>
      </c>
      <c r="H3927" s="2">
        <v>44348</v>
      </c>
      <c r="I3927" s="3">
        <v>5.3</v>
      </c>
      <c r="J3927" s="4">
        <v>168578</v>
      </c>
      <c r="K3927" s="4">
        <v>19502</v>
      </c>
      <c r="L3927" s="3">
        <v>87.7</v>
      </c>
      <c r="M3927" t="s">
        <v>4161</v>
      </c>
      <c r="N3927">
        <v>30</v>
      </c>
      <c r="O3927">
        <v>8</v>
      </c>
      <c r="P3927">
        <v>67</v>
      </c>
      <c r="Q3927">
        <v>4</v>
      </c>
      <c r="R3927" t="s">
        <v>39</v>
      </c>
      <c r="S3927" t="s">
        <v>90</v>
      </c>
      <c r="T3927" t="s">
        <v>40</v>
      </c>
      <c r="U3927" t="s">
        <v>1225</v>
      </c>
      <c r="V3927" t="s">
        <v>34</v>
      </c>
      <c r="W3927" t="s">
        <v>35</v>
      </c>
      <c r="X3927" t="s">
        <v>35</v>
      </c>
    </row>
    <row r="3928" spans="1:24" x14ac:dyDescent="0.3">
      <c r="A3928" t="s">
        <v>6041</v>
      </c>
      <c r="B3928" t="s">
        <v>729</v>
      </c>
      <c r="C3928" t="s">
        <v>26</v>
      </c>
      <c r="D3928" s="2">
        <v>29879</v>
      </c>
      <c r="E3928">
        <v>45</v>
      </c>
      <c r="F3928" t="s">
        <v>128</v>
      </c>
      <c r="G3928" t="s">
        <v>174</v>
      </c>
      <c r="H3928" s="2">
        <v>43807</v>
      </c>
      <c r="I3928" s="3">
        <v>6.8</v>
      </c>
      <c r="J3928" s="4">
        <v>44020</v>
      </c>
      <c r="K3928" s="4">
        <v>1714</v>
      </c>
      <c r="L3928" s="3">
        <v>85.3</v>
      </c>
      <c r="M3928" t="s">
        <v>5802</v>
      </c>
      <c r="N3928">
        <v>9</v>
      </c>
      <c r="O3928">
        <v>17</v>
      </c>
      <c r="P3928">
        <v>24</v>
      </c>
      <c r="Q3928">
        <v>4</v>
      </c>
      <c r="R3928" t="s">
        <v>30</v>
      </c>
      <c r="S3928" t="s">
        <v>125</v>
      </c>
      <c r="T3928" t="s">
        <v>3678</v>
      </c>
      <c r="U3928" t="s">
        <v>6022</v>
      </c>
      <c r="V3928" t="s">
        <v>34</v>
      </c>
      <c r="W3928" t="s">
        <v>35</v>
      </c>
      <c r="X3928" t="s">
        <v>35</v>
      </c>
    </row>
    <row r="3929" spans="1:24" x14ac:dyDescent="0.3">
      <c r="A3929" t="s">
        <v>6042</v>
      </c>
      <c r="B3929" t="s">
        <v>1713</v>
      </c>
      <c r="C3929" t="s">
        <v>56</v>
      </c>
      <c r="D3929" s="2">
        <v>38429</v>
      </c>
      <c r="E3929">
        <v>21</v>
      </c>
      <c r="F3929" t="s">
        <v>128</v>
      </c>
      <c r="G3929" t="s">
        <v>174</v>
      </c>
      <c r="H3929" s="2">
        <v>45205</v>
      </c>
      <c r="I3929" s="3">
        <v>2.9</v>
      </c>
      <c r="J3929" s="4">
        <v>97472</v>
      </c>
      <c r="K3929" s="4">
        <v>6911</v>
      </c>
      <c r="L3929" s="3">
        <v>95.7</v>
      </c>
      <c r="M3929" t="s">
        <v>5802</v>
      </c>
      <c r="N3929">
        <v>4</v>
      </c>
      <c r="O3929">
        <v>27</v>
      </c>
      <c r="P3929">
        <v>19</v>
      </c>
      <c r="Q3929">
        <v>4</v>
      </c>
      <c r="R3929" t="s">
        <v>39</v>
      </c>
      <c r="S3929" t="s">
        <v>119</v>
      </c>
      <c r="T3929" t="s">
        <v>95</v>
      </c>
      <c r="U3929" t="s">
        <v>6022</v>
      </c>
      <c r="V3929" t="s">
        <v>63</v>
      </c>
      <c r="W3929" t="s">
        <v>64</v>
      </c>
      <c r="X3929" t="s">
        <v>64</v>
      </c>
    </row>
    <row r="3930" spans="1:24" x14ac:dyDescent="0.3">
      <c r="A3930" t="s">
        <v>6043</v>
      </c>
      <c r="B3930" t="s">
        <v>6044</v>
      </c>
      <c r="C3930" t="s">
        <v>26</v>
      </c>
      <c r="D3930" s="2">
        <v>38272</v>
      </c>
      <c r="E3930">
        <v>22</v>
      </c>
      <c r="F3930" t="s">
        <v>4623</v>
      </c>
      <c r="G3930" t="s">
        <v>146</v>
      </c>
      <c r="H3930" s="2">
        <v>45124</v>
      </c>
      <c r="I3930" s="3">
        <v>3.2</v>
      </c>
      <c r="J3930" s="4">
        <v>115029</v>
      </c>
      <c r="K3930" s="4">
        <v>6631</v>
      </c>
      <c r="L3930" s="3">
        <v>99.2</v>
      </c>
      <c r="M3930" t="s">
        <v>29</v>
      </c>
      <c r="N3930">
        <v>0</v>
      </c>
      <c r="O3930">
        <v>16</v>
      </c>
      <c r="P3930">
        <v>46</v>
      </c>
      <c r="Q3930">
        <v>3</v>
      </c>
      <c r="R3930" t="s">
        <v>39</v>
      </c>
      <c r="S3930" t="s">
        <v>125</v>
      </c>
      <c r="T3930" t="s">
        <v>32</v>
      </c>
      <c r="U3930" t="s">
        <v>1225</v>
      </c>
      <c r="V3930" t="s">
        <v>34</v>
      </c>
      <c r="W3930" t="s">
        <v>35</v>
      </c>
      <c r="X3930" t="s">
        <v>64</v>
      </c>
    </row>
    <row r="3931" spans="1:24" x14ac:dyDescent="0.3">
      <c r="A3931" t="s">
        <v>6045</v>
      </c>
      <c r="B3931" t="s">
        <v>1614</v>
      </c>
      <c r="C3931" t="s">
        <v>56</v>
      </c>
      <c r="D3931" s="2">
        <v>27668</v>
      </c>
      <c r="E3931">
        <v>51</v>
      </c>
      <c r="F3931" t="s">
        <v>93</v>
      </c>
      <c r="G3931" t="s">
        <v>132</v>
      </c>
      <c r="H3931" s="2">
        <v>46022</v>
      </c>
      <c r="I3931" s="3">
        <v>0.7</v>
      </c>
      <c r="J3931" s="4">
        <v>146220</v>
      </c>
      <c r="K3931" s="4">
        <v>16251</v>
      </c>
      <c r="L3931" s="3">
        <v>94.2</v>
      </c>
      <c r="M3931" t="s">
        <v>29</v>
      </c>
      <c r="N3931">
        <v>13</v>
      </c>
      <c r="O3931">
        <v>16</v>
      </c>
      <c r="P3931">
        <v>39</v>
      </c>
      <c r="Q3931">
        <v>5</v>
      </c>
      <c r="R3931" t="s">
        <v>30</v>
      </c>
      <c r="S3931" t="s">
        <v>81</v>
      </c>
      <c r="T3931" t="s">
        <v>95</v>
      </c>
      <c r="U3931" t="s">
        <v>1225</v>
      </c>
      <c r="V3931" t="s">
        <v>34</v>
      </c>
      <c r="W3931" t="s">
        <v>35</v>
      </c>
      <c r="X3931" t="s">
        <v>35</v>
      </c>
    </row>
    <row r="3932" spans="1:24" x14ac:dyDescent="0.3">
      <c r="A3932" t="s">
        <v>6046</v>
      </c>
      <c r="B3932" t="s">
        <v>5260</v>
      </c>
      <c r="C3932" t="s">
        <v>56</v>
      </c>
      <c r="D3932" s="2">
        <v>25851</v>
      </c>
      <c r="E3932">
        <v>56</v>
      </c>
      <c r="F3932" t="s">
        <v>93</v>
      </c>
      <c r="G3932" t="s">
        <v>215</v>
      </c>
      <c r="H3932" s="2">
        <v>44000</v>
      </c>
      <c r="I3932" s="3">
        <v>6.2</v>
      </c>
      <c r="J3932" s="4">
        <v>87455</v>
      </c>
      <c r="K3932" s="4">
        <v>12160</v>
      </c>
      <c r="L3932" s="3">
        <v>93.6</v>
      </c>
      <c r="M3932" t="s">
        <v>5802</v>
      </c>
      <c r="N3932">
        <v>43</v>
      </c>
      <c r="O3932">
        <v>2</v>
      </c>
      <c r="P3932">
        <v>72</v>
      </c>
      <c r="Q3932">
        <v>4</v>
      </c>
      <c r="R3932" t="s">
        <v>30</v>
      </c>
      <c r="S3932" t="s">
        <v>81</v>
      </c>
      <c r="T3932" t="s">
        <v>2122</v>
      </c>
      <c r="U3932" t="s">
        <v>1225</v>
      </c>
      <c r="V3932" t="s">
        <v>34</v>
      </c>
      <c r="W3932" t="s">
        <v>64</v>
      </c>
      <c r="X3932" t="s">
        <v>64</v>
      </c>
    </row>
    <row r="3933" spans="1:24" x14ac:dyDescent="0.3">
      <c r="A3933" t="s">
        <v>6047</v>
      </c>
      <c r="B3933" t="s">
        <v>4808</v>
      </c>
      <c r="C3933" t="s">
        <v>56</v>
      </c>
      <c r="D3933" s="2">
        <v>28901</v>
      </c>
      <c r="E3933">
        <v>47</v>
      </c>
      <c r="F3933" t="s">
        <v>67</v>
      </c>
      <c r="G3933" t="s">
        <v>142</v>
      </c>
      <c r="H3933" s="2">
        <v>42618</v>
      </c>
      <c r="I3933" s="3">
        <v>10</v>
      </c>
      <c r="J3933" s="4">
        <v>28211</v>
      </c>
      <c r="K3933" s="4">
        <v>3460</v>
      </c>
      <c r="L3933" s="3">
        <v>81.599999999999994</v>
      </c>
      <c r="M3933" t="s">
        <v>4161</v>
      </c>
      <c r="N3933">
        <v>38</v>
      </c>
      <c r="O3933">
        <v>1</v>
      </c>
      <c r="P3933">
        <v>25</v>
      </c>
      <c r="Q3933">
        <v>1</v>
      </c>
      <c r="R3933" t="s">
        <v>30</v>
      </c>
      <c r="S3933" t="s">
        <v>104</v>
      </c>
      <c r="T3933" t="s">
        <v>2122</v>
      </c>
      <c r="U3933" t="s">
        <v>6022</v>
      </c>
      <c r="V3933" t="s">
        <v>34</v>
      </c>
      <c r="W3933" t="s">
        <v>64</v>
      </c>
      <c r="X3933" t="s">
        <v>35</v>
      </c>
    </row>
    <row r="3934" spans="1:24" x14ac:dyDescent="0.3">
      <c r="A3934" t="s">
        <v>6048</v>
      </c>
      <c r="B3934" t="s">
        <v>2696</v>
      </c>
      <c r="C3934" t="s">
        <v>26</v>
      </c>
      <c r="D3934" s="2">
        <v>31533</v>
      </c>
      <c r="E3934">
        <v>40</v>
      </c>
      <c r="F3934" t="s">
        <v>335</v>
      </c>
      <c r="G3934" t="s">
        <v>428</v>
      </c>
      <c r="H3934" s="2">
        <v>42499</v>
      </c>
      <c r="I3934" s="3">
        <v>10.3</v>
      </c>
      <c r="J3934" s="4">
        <v>81764</v>
      </c>
      <c r="K3934" s="4">
        <v>6172</v>
      </c>
      <c r="L3934" s="3">
        <v>88.2</v>
      </c>
      <c r="M3934" t="s">
        <v>59</v>
      </c>
      <c r="N3934">
        <v>10</v>
      </c>
      <c r="O3934">
        <v>9</v>
      </c>
      <c r="P3934">
        <v>24</v>
      </c>
      <c r="Q3934">
        <v>3</v>
      </c>
      <c r="R3934" t="s">
        <v>30</v>
      </c>
      <c r="S3934" t="s">
        <v>76</v>
      </c>
      <c r="T3934" t="s">
        <v>6927</v>
      </c>
      <c r="U3934" t="s">
        <v>1225</v>
      </c>
      <c r="V3934" t="s">
        <v>63</v>
      </c>
      <c r="W3934" t="s">
        <v>35</v>
      </c>
      <c r="X3934" t="s">
        <v>64</v>
      </c>
    </row>
    <row r="3935" spans="1:24" x14ac:dyDescent="0.3">
      <c r="A3935" t="s">
        <v>6049</v>
      </c>
      <c r="B3935" t="s">
        <v>1671</v>
      </c>
      <c r="C3935" t="s">
        <v>56</v>
      </c>
      <c r="D3935" s="2">
        <v>25653</v>
      </c>
      <c r="E3935">
        <v>56</v>
      </c>
      <c r="F3935" t="s">
        <v>5039</v>
      </c>
      <c r="G3935" t="s">
        <v>44</v>
      </c>
      <c r="H3935" s="2">
        <v>42488</v>
      </c>
      <c r="I3935" s="3">
        <v>10.4</v>
      </c>
      <c r="J3935" s="4">
        <v>126455</v>
      </c>
      <c r="K3935" s="4">
        <v>7070</v>
      </c>
      <c r="L3935" s="3">
        <v>88.1</v>
      </c>
      <c r="M3935" t="s">
        <v>516</v>
      </c>
      <c r="N3935">
        <v>32</v>
      </c>
      <c r="O3935">
        <v>9</v>
      </c>
      <c r="P3935">
        <v>55</v>
      </c>
      <c r="Q3935">
        <v>2</v>
      </c>
      <c r="R3935" t="s">
        <v>39</v>
      </c>
      <c r="S3935" t="s">
        <v>119</v>
      </c>
      <c r="T3935" t="s">
        <v>6927</v>
      </c>
      <c r="U3935" t="s">
        <v>1225</v>
      </c>
      <c r="V3935" t="s">
        <v>34</v>
      </c>
      <c r="W3935" t="s">
        <v>64</v>
      </c>
      <c r="X3935" t="s">
        <v>64</v>
      </c>
    </row>
    <row r="3936" spans="1:24" x14ac:dyDescent="0.3">
      <c r="A3936" t="s">
        <v>6050</v>
      </c>
      <c r="B3936" t="s">
        <v>6051</v>
      </c>
      <c r="C3936" t="s">
        <v>56</v>
      </c>
      <c r="D3936" s="2">
        <v>25992</v>
      </c>
      <c r="E3936">
        <v>55</v>
      </c>
      <c r="F3936" t="s">
        <v>67</v>
      </c>
      <c r="G3936" t="s">
        <v>149</v>
      </c>
      <c r="H3936" s="2">
        <v>44832</v>
      </c>
      <c r="I3936" s="3">
        <v>4</v>
      </c>
      <c r="J3936" s="4">
        <v>143085</v>
      </c>
      <c r="K3936" s="4">
        <v>21956</v>
      </c>
      <c r="L3936" s="3">
        <v>93.3</v>
      </c>
      <c r="M3936" t="s">
        <v>4161</v>
      </c>
      <c r="N3936">
        <v>5</v>
      </c>
      <c r="O3936">
        <v>18</v>
      </c>
      <c r="P3936">
        <v>5</v>
      </c>
      <c r="Q3936">
        <v>5</v>
      </c>
      <c r="R3936" t="s">
        <v>30</v>
      </c>
      <c r="T3936" t="s">
        <v>3678</v>
      </c>
      <c r="U3936" t="s">
        <v>6022</v>
      </c>
      <c r="V3936" t="s">
        <v>63</v>
      </c>
      <c r="W3936" t="s">
        <v>64</v>
      </c>
      <c r="X3936" t="s">
        <v>35</v>
      </c>
    </row>
    <row r="3937" spans="1:24" x14ac:dyDescent="0.3">
      <c r="A3937" t="s">
        <v>6052</v>
      </c>
      <c r="B3937" t="s">
        <v>3151</v>
      </c>
      <c r="C3937" t="s">
        <v>26</v>
      </c>
      <c r="D3937" s="2">
        <v>32037</v>
      </c>
      <c r="E3937">
        <v>39</v>
      </c>
      <c r="F3937" t="s">
        <v>93</v>
      </c>
      <c r="G3937" t="s">
        <v>94</v>
      </c>
      <c r="H3937" s="2">
        <v>45825</v>
      </c>
      <c r="I3937" s="3">
        <v>1.2</v>
      </c>
      <c r="J3937" s="4">
        <v>40060</v>
      </c>
      <c r="K3937" s="4">
        <v>5738</v>
      </c>
      <c r="L3937" s="3">
        <v>97.4</v>
      </c>
      <c r="M3937" t="s">
        <v>4161</v>
      </c>
      <c r="N3937">
        <v>42</v>
      </c>
      <c r="O3937">
        <v>20</v>
      </c>
      <c r="P3937">
        <v>28</v>
      </c>
      <c r="Q3937">
        <v>4</v>
      </c>
      <c r="R3937" t="s">
        <v>30</v>
      </c>
      <c r="S3937" t="s">
        <v>119</v>
      </c>
      <c r="T3937" t="s">
        <v>61</v>
      </c>
      <c r="U3937" t="s">
        <v>77</v>
      </c>
      <c r="V3937" t="s">
        <v>83</v>
      </c>
      <c r="W3937" t="s">
        <v>64</v>
      </c>
      <c r="X3937" t="s">
        <v>35</v>
      </c>
    </row>
    <row r="3938" spans="1:24" x14ac:dyDescent="0.3">
      <c r="A3938" t="s">
        <v>6053</v>
      </c>
      <c r="B3938" t="s">
        <v>3878</v>
      </c>
      <c r="C3938" t="s">
        <v>26</v>
      </c>
      <c r="D3938" s="2">
        <v>25356</v>
      </c>
      <c r="E3938">
        <v>57</v>
      </c>
      <c r="F3938" t="s">
        <v>4623</v>
      </c>
      <c r="G3938" t="s">
        <v>146</v>
      </c>
      <c r="H3938" s="2">
        <v>45876</v>
      </c>
      <c r="I3938" s="3">
        <v>1.1000000000000001</v>
      </c>
      <c r="J3938" s="4">
        <v>50249</v>
      </c>
      <c r="K3938" s="4">
        <v>4069</v>
      </c>
      <c r="L3938" s="3">
        <v>83</v>
      </c>
      <c r="M3938" t="s">
        <v>516</v>
      </c>
      <c r="N3938">
        <v>21</v>
      </c>
      <c r="O3938">
        <v>11</v>
      </c>
      <c r="P3938">
        <v>22</v>
      </c>
      <c r="Q3938">
        <v>5</v>
      </c>
      <c r="R3938" t="s">
        <v>39</v>
      </c>
      <c r="S3938" t="s">
        <v>125</v>
      </c>
      <c r="T3938" t="s">
        <v>143</v>
      </c>
      <c r="U3938" t="s">
        <v>1225</v>
      </c>
      <c r="V3938" t="s">
        <v>34</v>
      </c>
      <c r="W3938" t="s">
        <v>35</v>
      </c>
      <c r="X3938" t="s">
        <v>35</v>
      </c>
    </row>
    <row r="3939" spans="1:24" x14ac:dyDescent="0.3">
      <c r="A3939" t="s">
        <v>6054</v>
      </c>
      <c r="B3939" t="s">
        <v>815</v>
      </c>
      <c r="C3939" t="s">
        <v>26</v>
      </c>
      <c r="D3939" s="2">
        <v>37687</v>
      </c>
      <c r="E3939">
        <v>23</v>
      </c>
      <c r="F3939" t="s">
        <v>5039</v>
      </c>
      <c r="G3939" t="s">
        <v>188</v>
      </c>
      <c r="H3939" s="2">
        <v>44665</v>
      </c>
      <c r="I3939" s="3">
        <v>4.4000000000000004</v>
      </c>
      <c r="J3939" s="4">
        <v>61041</v>
      </c>
      <c r="K3939" s="4">
        <v>6687</v>
      </c>
      <c r="L3939" s="3">
        <v>90</v>
      </c>
      <c r="M3939" t="s">
        <v>29</v>
      </c>
      <c r="N3939">
        <v>3</v>
      </c>
      <c r="O3939">
        <v>17</v>
      </c>
      <c r="P3939">
        <v>77</v>
      </c>
      <c r="Q3939">
        <v>4</v>
      </c>
      <c r="R3939" t="s">
        <v>30</v>
      </c>
      <c r="S3939" t="s">
        <v>60</v>
      </c>
      <c r="T3939" t="s">
        <v>95</v>
      </c>
      <c r="U3939" t="s">
        <v>6022</v>
      </c>
      <c r="V3939" t="s">
        <v>34</v>
      </c>
      <c r="W3939" t="s">
        <v>64</v>
      </c>
      <c r="X3939" t="s">
        <v>64</v>
      </c>
    </row>
    <row r="3940" spans="1:24" x14ac:dyDescent="0.3">
      <c r="A3940" t="s">
        <v>6055</v>
      </c>
      <c r="B3940" t="s">
        <v>3619</v>
      </c>
      <c r="C3940" t="s">
        <v>56</v>
      </c>
      <c r="D3940" s="2">
        <v>36876</v>
      </c>
      <c r="E3940">
        <v>26</v>
      </c>
      <c r="F3940" t="s">
        <v>67</v>
      </c>
      <c r="G3940" t="s">
        <v>149</v>
      </c>
      <c r="H3940" s="2">
        <v>44994</v>
      </c>
      <c r="I3940" s="3">
        <v>3.5</v>
      </c>
      <c r="J3940" s="4">
        <v>30863</v>
      </c>
      <c r="K3940" s="4">
        <v>4757</v>
      </c>
      <c r="L3940" s="3">
        <v>89.8</v>
      </c>
      <c r="M3940" t="s">
        <v>59</v>
      </c>
      <c r="N3940">
        <v>9</v>
      </c>
      <c r="O3940">
        <v>15</v>
      </c>
      <c r="P3940">
        <v>63</v>
      </c>
      <c r="Q3940">
        <v>4</v>
      </c>
      <c r="R3940" t="s">
        <v>39</v>
      </c>
      <c r="S3940" t="s">
        <v>90</v>
      </c>
      <c r="T3940" t="s">
        <v>40</v>
      </c>
      <c r="U3940" t="s">
        <v>77</v>
      </c>
      <c r="V3940" t="s">
        <v>34</v>
      </c>
      <c r="W3940" t="s">
        <v>35</v>
      </c>
      <c r="X3940" t="s">
        <v>64</v>
      </c>
    </row>
    <row r="3941" spans="1:24" x14ac:dyDescent="0.3">
      <c r="A3941" t="s">
        <v>6056</v>
      </c>
      <c r="B3941" t="s">
        <v>4637</v>
      </c>
      <c r="C3941" t="s">
        <v>56</v>
      </c>
      <c r="D3941" s="2">
        <v>32611</v>
      </c>
      <c r="E3941">
        <v>37</v>
      </c>
      <c r="F3941" t="s">
        <v>4623</v>
      </c>
      <c r="G3941" t="s">
        <v>273</v>
      </c>
      <c r="H3941" s="2">
        <v>44814</v>
      </c>
      <c r="I3941" s="3">
        <v>4</v>
      </c>
      <c r="J3941" s="4">
        <v>169729</v>
      </c>
      <c r="K3941" s="4">
        <v>12323</v>
      </c>
      <c r="L3941" s="3">
        <v>85.1</v>
      </c>
      <c r="M3941" t="s">
        <v>4161</v>
      </c>
      <c r="N3941">
        <v>6</v>
      </c>
      <c r="O3941">
        <v>16</v>
      </c>
      <c r="P3941">
        <v>52</v>
      </c>
      <c r="Q3941">
        <v>2</v>
      </c>
      <c r="R3941" t="s">
        <v>39</v>
      </c>
      <c r="S3941" t="s">
        <v>81</v>
      </c>
      <c r="T3941" t="s">
        <v>2122</v>
      </c>
      <c r="U3941" t="s">
        <v>1930</v>
      </c>
      <c r="V3941" t="s">
        <v>34</v>
      </c>
      <c r="W3941" t="s">
        <v>64</v>
      </c>
      <c r="X3941" t="s">
        <v>35</v>
      </c>
    </row>
    <row r="3942" spans="1:24" x14ac:dyDescent="0.3">
      <c r="A3942" t="s">
        <v>6057</v>
      </c>
      <c r="B3942" t="s">
        <v>4858</v>
      </c>
      <c r="C3942" t="s">
        <v>56</v>
      </c>
      <c r="D3942" s="2">
        <v>36095</v>
      </c>
      <c r="E3942">
        <v>28</v>
      </c>
      <c r="F3942" t="s">
        <v>4623</v>
      </c>
      <c r="G3942" t="s">
        <v>6272</v>
      </c>
      <c r="H3942" s="2">
        <v>45520</v>
      </c>
      <c r="I3942" s="3">
        <v>2.1</v>
      </c>
      <c r="J3942" s="4">
        <v>102246</v>
      </c>
      <c r="K3942" s="4">
        <v>14672</v>
      </c>
      <c r="L3942" s="3">
        <v>86.7</v>
      </c>
      <c r="M3942" t="s">
        <v>4161</v>
      </c>
      <c r="N3942">
        <v>43</v>
      </c>
      <c r="O3942">
        <v>21</v>
      </c>
      <c r="P3942">
        <v>74</v>
      </c>
      <c r="Q3942">
        <v>4</v>
      </c>
      <c r="R3942" t="s">
        <v>39</v>
      </c>
      <c r="S3942" t="s">
        <v>31</v>
      </c>
      <c r="T3942" t="s">
        <v>4012</v>
      </c>
      <c r="U3942" t="s">
        <v>77</v>
      </c>
      <c r="V3942" t="s">
        <v>34</v>
      </c>
      <c r="W3942" t="s">
        <v>35</v>
      </c>
      <c r="X3942" t="s">
        <v>64</v>
      </c>
    </row>
    <row r="3943" spans="1:24" x14ac:dyDescent="0.3">
      <c r="A3943" t="s">
        <v>6058</v>
      </c>
      <c r="B3943" t="s">
        <v>3305</v>
      </c>
      <c r="C3943" t="s">
        <v>26</v>
      </c>
      <c r="D3943" s="2">
        <v>37788</v>
      </c>
      <c r="E3943">
        <v>23</v>
      </c>
      <c r="F3943" t="s">
        <v>128</v>
      </c>
      <c r="G3943" t="s">
        <v>129</v>
      </c>
      <c r="H3943" s="2">
        <v>45930</v>
      </c>
      <c r="I3943" s="3">
        <v>0.9</v>
      </c>
      <c r="J3943" s="4">
        <v>123084</v>
      </c>
      <c r="K3943" s="4">
        <v>13085</v>
      </c>
      <c r="L3943" s="3">
        <v>90</v>
      </c>
      <c r="M3943" t="s">
        <v>5802</v>
      </c>
      <c r="N3943">
        <v>30</v>
      </c>
      <c r="O3943">
        <v>25</v>
      </c>
      <c r="P3943">
        <v>47</v>
      </c>
      <c r="Q3943">
        <v>1</v>
      </c>
      <c r="R3943" t="s">
        <v>39</v>
      </c>
      <c r="S3943" t="s">
        <v>76</v>
      </c>
      <c r="T3943" t="s">
        <v>4012</v>
      </c>
      <c r="U3943" t="s">
        <v>77</v>
      </c>
      <c r="V3943" t="s">
        <v>83</v>
      </c>
      <c r="W3943" t="s">
        <v>35</v>
      </c>
      <c r="X3943" t="s">
        <v>64</v>
      </c>
    </row>
    <row r="3944" spans="1:24" x14ac:dyDescent="0.3">
      <c r="A3944" t="s">
        <v>6059</v>
      </c>
      <c r="B3944" t="s">
        <v>2886</v>
      </c>
      <c r="C3944" t="s">
        <v>26</v>
      </c>
      <c r="D3944" s="2">
        <v>25154</v>
      </c>
      <c r="E3944">
        <v>58</v>
      </c>
      <c r="F3944" t="s">
        <v>67</v>
      </c>
      <c r="G3944" t="s">
        <v>142</v>
      </c>
      <c r="H3944" s="2">
        <v>42524</v>
      </c>
      <c r="I3944" s="3">
        <v>10.3</v>
      </c>
      <c r="J3944" s="4">
        <v>22237</v>
      </c>
      <c r="K3944" s="4">
        <v>2041</v>
      </c>
      <c r="L3944" s="3">
        <v>91.5</v>
      </c>
      <c r="M3944" t="s">
        <v>5802</v>
      </c>
      <c r="N3944">
        <v>23</v>
      </c>
      <c r="O3944">
        <v>4</v>
      </c>
      <c r="P3944">
        <v>40</v>
      </c>
      <c r="Q3944">
        <v>5</v>
      </c>
      <c r="R3944" t="s">
        <v>30</v>
      </c>
      <c r="S3944" t="s">
        <v>125</v>
      </c>
      <c r="T3944" t="s">
        <v>61</v>
      </c>
      <c r="U3944" t="s">
        <v>1930</v>
      </c>
      <c r="V3944" t="s">
        <v>83</v>
      </c>
      <c r="W3944" t="s">
        <v>64</v>
      </c>
      <c r="X3944" t="s">
        <v>64</v>
      </c>
    </row>
    <row r="3945" spans="1:24" x14ac:dyDescent="0.3">
      <c r="A3945" t="s">
        <v>6060</v>
      </c>
      <c r="B3945" t="s">
        <v>6061</v>
      </c>
      <c r="C3945" t="s">
        <v>56</v>
      </c>
      <c r="D3945" s="2">
        <v>29352</v>
      </c>
      <c r="E3945">
        <v>46</v>
      </c>
      <c r="F3945" t="s">
        <v>5039</v>
      </c>
      <c r="G3945" t="s">
        <v>86</v>
      </c>
      <c r="H3945" s="2">
        <v>43596</v>
      </c>
      <c r="I3945" s="3">
        <v>7.3</v>
      </c>
      <c r="J3945" s="4">
        <v>177854</v>
      </c>
      <c r="K3945" s="4">
        <v>16210</v>
      </c>
      <c r="L3945" s="3">
        <v>93.7</v>
      </c>
      <c r="M3945" t="s">
        <v>5802</v>
      </c>
      <c r="N3945">
        <v>9</v>
      </c>
      <c r="O3945">
        <v>8</v>
      </c>
      <c r="P3945">
        <v>6</v>
      </c>
      <c r="Q3945">
        <v>1</v>
      </c>
      <c r="R3945" t="s">
        <v>30</v>
      </c>
      <c r="S3945" t="s">
        <v>31</v>
      </c>
      <c r="T3945" t="s">
        <v>6927</v>
      </c>
      <c r="U3945" t="s">
        <v>1225</v>
      </c>
      <c r="V3945" t="s">
        <v>34</v>
      </c>
      <c r="W3945" t="s">
        <v>35</v>
      </c>
      <c r="X3945" t="s">
        <v>35</v>
      </c>
    </row>
    <row r="3946" spans="1:24" x14ac:dyDescent="0.3">
      <c r="A3946" t="s">
        <v>6062</v>
      </c>
      <c r="B3946" t="s">
        <v>1086</v>
      </c>
      <c r="C3946" t="s">
        <v>26</v>
      </c>
      <c r="D3946" s="2">
        <v>30625</v>
      </c>
      <c r="E3946">
        <v>43</v>
      </c>
      <c r="F3946" t="s">
        <v>27</v>
      </c>
      <c r="G3946" t="s">
        <v>80</v>
      </c>
      <c r="H3946" s="2">
        <v>45726</v>
      </c>
      <c r="I3946" s="3">
        <v>1.5</v>
      </c>
      <c r="J3946" s="4">
        <v>156772</v>
      </c>
      <c r="K3946" s="4">
        <v>8047</v>
      </c>
      <c r="L3946" s="3">
        <v>88.5</v>
      </c>
      <c r="M3946" t="s">
        <v>59</v>
      </c>
      <c r="N3946">
        <v>26</v>
      </c>
      <c r="O3946">
        <v>27</v>
      </c>
      <c r="P3946">
        <v>26</v>
      </c>
      <c r="Q3946">
        <v>5</v>
      </c>
      <c r="R3946" t="s">
        <v>30</v>
      </c>
      <c r="S3946" t="s">
        <v>119</v>
      </c>
      <c r="T3946" t="s">
        <v>95</v>
      </c>
      <c r="U3946" t="s">
        <v>6022</v>
      </c>
      <c r="V3946" t="s">
        <v>83</v>
      </c>
      <c r="W3946" t="s">
        <v>35</v>
      </c>
      <c r="X3946" t="s">
        <v>64</v>
      </c>
    </row>
    <row r="3947" spans="1:24" x14ac:dyDescent="0.3">
      <c r="A3947" t="s">
        <v>6063</v>
      </c>
      <c r="B3947" t="s">
        <v>1165</v>
      </c>
      <c r="C3947" t="s">
        <v>26</v>
      </c>
      <c r="D3947" s="2">
        <v>37819</v>
      </c>
      <c r="E3947">
        <v>23</v>
      </c>
      <c r="F3947" t="s">
        <v>102</v>
      </c>
      <c r="G3947" t="s">
        <v>107</v>
      </c>
      <c r="H3947" s="2">
        <v>44398</v>
      </c>
      <c r="I3947" s="3">
        <v>5.0999999999999996</v>
      </c>
      <c r="J3947" s="4">
        <v>124349</v>
      </c>
      <c r="K3947" s="4">
        <v>12438</v>
      </c>
      <c r="L3947" s="3">
        <v>88.3</v>
      </c>
      <c r="M3947" t="s">
        <v>5802</v>
      </c>
      <c r="N3947">
        <v>6</v>
      </c>
      <c r="O3947">
        <v>18</v>
      </c>
      <c r="P3947">
        <v>14</v>
      </c>
      <c r="Q3947">
        <v>2</v>
      </c>
      <c r="R3947" t="s">
        <v>30</v>
      </c>
      <c r="S3947" t="s">
        <v>104</v>
      </c>
      <c r="T3947" t="s">
        <v>40</v>
      </c>
      <c r="U3947" t="s">
        <v>77</v>
      </c>
      <c r="V3947" t="s">
        <v>34</v>
      </c>
      <c r="W3947" t="s">
        <v>64</v>
      </c>
      <c r="X3947" t="s">
        <v>64</v>
      </c>
    </row>
    <row r="3948" spans="1:24" x14ac:dyDescent="0.3">
      <c r="A3948" t="s">
        <v>6064</v>
      </c>
      <c r="B3948" t="s">
        <v>2978</v>
      </c>
      <c r="C3948" t="s">
        <v>26</v>
      </c>
      <c r="D3948" s="2">
        <v>29345</v>
      </c>
      <c r="E3948">
        <v>46</v>
      </c>
      <c r="F3948" t="s">
        <v>128</v>
      </c>
      <c r="G3948" t="s">
        <v>1363</v>
      </c>
      <c r="H3948" s="2">
        <v>45057</v>
      </c>
      <c r="I3948" s="3">
        <v>3.3</v>
      </c>
      <c r="J3948" s="4">
        <v>23352</v>
      </c>
      <c r="K3948" s="4">
        <v>2739</v>
      </c>
      <c r="L3948" s="3">
        <v>92.2</v>
      </c>
      <c r="M3948" t="s">
        <v>59</v>
      </c>
      <c r="N3948">
        <v>41</v>
      </c>
      <c r="O3948">
        <v>26</v>
      </c>
      <c r="P3948">
        <v>63</v>
      </c>
      <c r="Q3948">
        <v>1</v>
      </c>
      <c r="R3948" t="s">
        <v>39</v>
      </c>
      <c r="S3948" t="s">
        <v>76</v>
      </c>
      <c r="T3948" t="s">
        <v>2122</v>
      </c>
      <c r="U3948" t="s">
        <v>1930</v>
      </c>
      <c r="V3948" t="s">
        <v>34</v>
      </c>
      <c r="W3948" t="s">
        <v>64</v>
      </c>
      <c r="X3948" t="s">
        <v>64</v>
      </c>
    </row>
    <row r="3949" spans="1:24" x14ac:dyDescent="0.3">
      <c r="A3949" t="s">
        <v>6065</v>
      </c>
      <c r="B3949" t="s">
        <v>5245</v>
      </c>
      <c r="C3949" t="s">
        <v>56</v>
      </c>
      <c r="D3949" s="2">
        <v>34750</v>
      </c>
      <c r="E3949">
        <v>31</v>
      </c>
      <c r="F3949" t="s">
        <v>128</v>
      </c>
      <c r="G3949" t="s">
        <v>1363</v>
      </c>
      <c r="H3949" s="2">
        <v>44338</v>
      </c>
      <c r="I3949" s="3">
        <v>5.3</v>
      </c>
      <c r="J3949" s="4">
        <v>113435</v>
      </c>
      <c r="K3949" s="4">
        <v>18165</v>
      </c>
      <c r="L3949" s="3">
        <v>98</v>
      </c>
      <c r="M3949" t="s">
        <v>5802</v>
      </c>
      <c r="N3949">
        <v>31</v>
      </c>
      <c r="O3949">
        <v>21</v>
      </c>
      <c r="P3949">
        <v>12</v>
      </c>
      <c r="Q3949">
        <v>4</v>
      </c>
      <c r="R3949" t="s">
        <v>30</v>
      </c>
      <c r="S3949" t="s">
        <v>119</v>
      </c>
      <c r="T3949" t="s">
        <v>95</v>
      </c>
      <c r="U3949" t="s">
        <v>6022</v>
      </c>
      <c r="V3949" t="s">
        <v>34</v>
      </c>
      <c r="W3949" t="s">
        <v>35</v>
      </c>
      <c r="X3949" t="s">
        <v>64</v>
      </c>
    </row>
    <row r="3950" spans="1:24" x14ac:dyDescent="0.3">
      <c r="A3950" t="s">
        <v>6066</v>
      </c>
      <c r="B3950" t="s">
        <v>3280</v>
      </c>
      <c r="C3950" t="s">
        <v>56</v>
      </c>
      <c r="D3950" s="2">
        <v>35768</v>
      </c>
      <c r="E3950">
        <v>29</v>
      </c>
      <c r="F3950" t="s">
        <v>27</v>
      </c>
      <c r="G3950" t="s">
        <v>28</v>
      </c>
      <c r="H3950" s="2">
        <v>44624</v>
      </c>
      <c r="I3950" s="3">
        <v>4.5</v>
      </c>
      <c r="J3950" s="4">
        <v>128617</v>
      </c>
      <c r="K3950" s="4">
        <v>17367</v>
      </c>
      <c r="L3950" s="3">
        <v>91.7</v>
      </c>
      <c r="M3950" t="s">
        <v>5802</v>
      </c>
      <c r="N3950">
        <v>20</v>
      </c>
      <c r="O3950">
        <v>0</v>
      </c>
      <c r="P3950">
        <v>79</v>
      </c>
      <c r="Q3950">
        <v>5</v>
      </c>
      <c r="R3950" t="s">
        <v>30</v>
      </c>
      <c r="S3950" t="s">
        <v>60</v>
      </c>
      <c r="T3950" t="s">
        <v>122</v>
      </c>
      <c r="U3950" t="s">
        <v>77</v>
      </c>
      <c r="V3950" t="s">
        <v>63</v>
      </c>
      <c r="W3950" t="s">
        <v>35</v>
      </c>
      <c r="X3950" t="s">
        <v>64</v>
      </c>
    </row>
    <row r="3951" spans="1:24" x14ac:dyDescent="0.3">
      <c r="A3951" t="s">
        <v>6067</v>
      </c>
      <c r="B3951" t="s">
        <v>2315</v>
      </c>
      <c r="C3951" t="s">
        <v>26</v>
      </c>
      <c r="D3951" s="2">
        <v>26068</v>
      </c>
      <c r="E3951">
        <v>55</v>
      </c>
      <c r="F3951" t="s">
        <v>57</v>
      </c>
      <c r="G3951" t="s">
        <v>183</v>
      </c>
      <c r="H3951" s="2">
        <v>43244</v>
      </c>
      <c r="I3951" s="3">
        <v>8.3000000000000007</v>
      </c>
      <c r="J3951" s="4">
        <v>94733</v>
      </c>
      <c r="K3951" s="4">
        <v>4362</v>
      </c>
      <c r="L3951" s="3">
        <v>83.6</v>
      </c>
      <c r="M3951" t="s">
        <v>5802</v>
      </c>
      <c r="N3951">
        <v>14</v>
      </c>
      <c r="O3951">
        <v>12</v>
      </c>
      <c r="P3951">
        <v>17</v>
      </c>
      <c r="Q3951">
        <v>2</v>
      </c>
      <c r="R3951" t="s">
        <v>39</v>
      </c>
      <c r="S3951" t="s">
        <v>76</v>
      </c>
      <c r="T3951" t="s">
        <v>32</v>
      </c>
      <c r="U3951" t="s">
        <v>1225</v>
      </c>
      <c r="V3951" t="s">
        <v>34</v>
      </c>
      <c r="W3951" t="s">
        <v>64</v>
      </c>
      <c r="X3951" t="s">
        <v>64</v>
      </c>
    </row>
    <row r="3952" spans="1:24" x14ac:dyDescent="0.3">
      <c r="A3952" t="s">
        <v>6068</v>
      </c>
      <c r="B3952" t="s">
        <v>2873</v>
      </c>
      <c r="C3952" t="s">
        <v>56</v>
      </c>
      <c r="D3952" s="2">
        <v>27779</v>
      </c>
      <c r="E3952">
        <v>50</v>
      </c>
      <c r="F3952" t="s">
        <v>57</v>
      </c>
      <c r="G3952" t="s">
        <v>183</v>
      </c>
      <c r="H3952" s="2">
        <v>44114</v>
      </c>
      <c r="I3952" s="3">
        <v>5.9</v>
      </c>
      <c r="J3952" s="4">
        <v>33862</v>
      </c>
      <c r="K3952" s="4">
        <v>1063</v>
      </c>
      <c r="L3952" s="3">
        <v>81.599999999999994</v>
      </c>
      <c r="M3952" t="s">
        <v>5802</v>
      </c>
      <c r="N3952">
        <v>44</v>
      </c>
      <c r="O3952">
        <v>12</v>
      </c>
      <c r="P3952">
        <v>35</v>
      </c>
      <c r="Q3952">
        <v>3</v>
      </c>
      <c r="R3952" t="s">
        <v>39</v>
      </c>
      <c r="S3952" t="s">
        <v>31</v>
      </c>
      <c r="T3952" t="s">
        <v>61</v>
      </c>
      <c r="U3952" t="s">
        <v>1225</v>
      </c>
      <c r="V3952" t="s">
        <v>63</v>
      </c>
      <c r="W3952" t="s">
        <v>35</v>
      </c>
      <c r="X3952" t="s">
        <v>35</v>
      </c>
    </row>
    <row r="3953" spans="1:24" x14ac:dyDescent="0.3">
      <c r="A3953" t="s">
        <v>6069</v>
      </c>
      <c r="B3953" t="s">
        <v>3882</v>
      </c>
      <c r="C3953" t="s">
        <v>26</v>
      </c>
      <c r="D3953" s="2">
        <v>36162</v>
      </c>
      <c r="E3953">
        <v>27</v>
      </c>
      <c r="F3953" t="s">
        <v>4623</v>
      </c>
      <c r="G3953" t="s">
        <v>6272</v>
      </c>
      <c r="H3953" s="2">
        <v>45621</v>
      </c>
      <c r="I3953" s="3">
        <v>1.8</v>
      </c>
      <c r="J3953" s="4">
        <v>178656</v>
      </c>
      <c r="K3953" s="4">
        <v>21441</v>
      </c>
      <c r="L3953" s="3">
        <v>99.8</v>
      </c>
      <c r="M3953" t="s">
        <v>29</v>
      </c>
      <c r="N3953">
        <v>27</v>
      </c>
      <c r="O3953">
        <v>15</v>
      </c>
      <c r="P3953">
        <v>10</v>
      </c>
      <c r="Q3953">
        <v>5</v>
      </c>
      <c r="R3953" t="s">
        <v>30</v>
      </c>
      <c r="S3953" t="s">
        <v>52</v>
      </c>
      <c r="T3953" t="s">
        <v>32</v>
      </c>
      <c r="U3953" t="s">
        <v>1225</v>
      </c>
      <c r="V3953" t="s">
        <v>63</v>
      </c>
      <c r="W3953" t="s">
        <v>64</v>
      </c>
      <c r="X3953" t="s">
        <v>35</v>
      </c>
    </row>
    <row r="3954" spans="1:24" x14ac:dyDescent="0.3">
      <c r="A3954" t="s">
        <v>6070</v>
      </c>
      <c r="B3954" t="s">
        <v>6071</v>
      </c>
      <c r="C3954" t="s">
        <v>26</v>
      </c>
      <c r="D3954" s="2">
        <v>31802</v>
      </c>
      <c r="E3954">
        <v>39</v>
      </c>
      <c r="F3954" t="s">
        <v>335</v>
      </c>
      <c r="G3954" t="s">
        <v>492</v>
      </c>
      <c r="H3954" s="2">
        <v>45845</v>
      </c>
      <c r="I3954" s="3">
        <v>1.2</v>
      </c>
      <c r="J3954" s="4">
        <v>144935</v>
      </c>
      <c r="K3954" s="4">
        <v>13068</v>
      </c>
      <c r="L3954" s="3">
        <v>79</v>
      </c>
      <c r="M3954" t="s">
        <v>29</v>
      </c>
      <c r="N3954">
        <v>2</v>
      </c>
      <c r="O3954">
        <v>0</v>
      </c>
      <c r="P3954">
        <v>36</v>
      </c>
      <c r="Q3954">
        <v>5</v>
      </c>
      <c r="R3954" t="s">
        <v>30</v>
      </c>
      <c r="S3954" t="s">
        <v>81</v>
      </c>
      <c r="T3954" t="s">
        <v>122</v>
      </c>
      <c r="U3954" t="s">
        <v>1225</v>
      </c>
      <c r="V3954" t="s">
        <v>34</v>
      </c>
      <c r="W3954" t="s">
        <v>64</v>
      </c>
      <c r="X3954" t="s">
        <v>64</v>
      </c>
    </row>
    <row r="3955" spans="1:24" x14ac:dyDescent="0.3">
      <c r="A3955" t="s">
        <v>6072</v>
      </c>
      <c r="B3955" t="s">
        <v>5661</v>
      </c>
      <c r="C3955" t="s">
        <v>56</v>
      </c>
      <c r="D3955" s="2">
        <v>34463</v>
      </c>
      <c r="E3955">
        <v>32</v>
      </c>
      <c r="F3955" t="s">
        <v>5039</v>
      </c>
      <c r="G3955" t="s">
        <v>86</v>
      </c>
      <c r="H3955" s="2">
        <v>44211</v>
      </c>
      <c r="I3955" s="3">
        <v>5.7</v>
      </c>
      <c r="J3955" s="4">
        <v>102812</v>
      </c>
      <c r="K3955" s="4">
        <v>9557</v>
      </c>
      <c r="L3955" s="3">
        <v>96.4</v>
      </c>
      <c r="M3955" t="s">
        <v>5802</v>
      </c>
      <c r="N3955">
        <v>32</v>
      </c>
      <c r="O3955">
        <v>25</v>
      </c>
      <c r="P3955">
        <v>77</v>
      </c>
      <c r="Q3955">
        <v>4</v>
      </c>
      <c r="R3955" t="s">
        <v>30</v>
      </c>
      <c r="S3955" t="s">
        <v>60</v>
      </c>
      <c r="T3955" t="s">
        <v>32</v>
      </c>
      <c r="U3955" t="s">
        <v>6022</v>
      </c>
      <c r="V3955" t="s">
        <v>34</v>
      </c>
      <c r="W3955" t="s">
        <v>64</v>
      </c>
      <c r="X3955" t="s">
        <v>35</v>
      </c>
    </row>
    <row r="3956" spans="1:24" x14ac:dyDescent="0.3">
      <c r="A3956" t="s">
        <v>6073</v>
      </c>
      <c r="B3956" t="s">
        <v>256</v>
      </c>
      <c r="C3956" t="s">
        <v>26</v>
      </c>
      <c r="D3956" s="2">
        <v>34505</v>
      </c>
      <c r="E3956">
        <v>32</v>
      </c>
      <c r="F3956" t="s">
        <v>128</v>
      </c>
      <c r="G3956" t="s">
        <v>1363</v>
      </c>
      <c r="H3956" s="2">
        <v>44385</v>
      </c>
      <c r="I3956" s="3">
        <v>5.2</v>
      </c>
      <c r="J3956" s="4">
        <v>175257</v>
      </c>
      <c r="K3956" s="4">
        <v>19115</v>
      </c>
      <c r="L3956" s="3">
        <v>89.3</v>
      </c>
      <c r="M3956" t="s">
        <v>29</v>
      </c>
      <c r="N3956">
        <v>26</v>
      </c>
      <c r="O3956">
        <v>4</v>
      </c>
      <c r="P3956">
        <v>12</v>
      </c>
      <c r="Q3956">
        <v>3</v>
      </c>
      <c r="R3956" t="s">
        <v>39</v>
      </c>
      <c r="S3956" t="s">
        <v>76</v>
      </c>
      <c r="T3956" t="s">
        <v>4012</v>
      </c>
      <c r="U3956" t="s">
        <v>1225</v>
      </c>
      <c r="V3956" t="s">
        <v>34</v>
      </c>
      <c r="W3956" t="s">
        <v>64</v>
      </c>
      <c r="X3956" t="s">
        <v>64</v>
      </c>
    </row>
    <row r="3957" spans="1:24" x14ac:dyDescent="0.3">
      <c r="A3957" t="s">
        <v>6074</v>
      </c>
      <c r="B3957" t="s">
        <v>484</v>
      </c>
      <c r="C3957" t="s">
        <v>56</v>
      </c>
      <c r="D3957" s="2">
        <v>33030</v>
      </c>
      <c r="E3957">
        <v>36</v>
      </c>
      <c r="F3957" t="s">
        <v>5039</v>
      </c>
      <c r="G3957" t="s">
        <v>86</v>
      </c>
      <c r="H3957" s="2">
        <v>44800</v>
      </c>
      <c r="I3957" s="3">
        <v>4</v>
      </c>
      <c r="J3957" s="4">
        <v>43466</v>
      </c>
      <c r="K3957" s="4">
        <v>6644</v>
      </c>
      <c r="L3957" s="3">
        <v>91</v>
      </c>
      <c r="M3957" t="s">
        <v>516</v>
      </c>
      <c r="N3957">
        <v>33</v>
      </c>
      <c r="O3957">
        <v>28</v>
      </c>
      <c r="P3957">
        <v>58</v>
      </c>
      <c r="Q3957">
        <v>2</v>
      </c>
      <c r="R3957" t="s">
        <v>39</v>
      </c>
      <c r="S3957" t="s">
        <v>60</v>
      </c>
      <c r="T3957" t="s">
        <v>122</v>
      </c>
      <c r="U3957" t="s">
        <v>1930</v>
      </c>
      <c r="V3957" t="s">
        <v>63</v>
      </c>
      <c r="W3957" t="s">
        <v>35</v>
      </c>
      <c r="X3957" t="s">
        <v>35</v>
      </c>
    </row>
    <row r="3958" spans="1:24" x14ac:dyDescent="0.3">
      <c r="A3958" t="s">
        <v>6075</v>
      </c>
      <c r="B3958" t="s">
        <v>3673</v>
      </c>
      <c r="C3958" t="s">
        <v>26</v>
      </c>
      <c r="D3958" s="2">
        <v>34449</v>
      </c>
      <c r="E3958">
        <v>32</v>
      </c>
      <c r="F3958" t="s">
        <v>57</v>
      </c>
      <c r="G3958" t="s">
        <v>205</v>
      </c>
      <c r="H3958" s="2">
        <v>42694</v>
      </c>
      <c r="I3958" s="3">
        <v>9.8000000000000007</v>
      </c>
      <c r="J3958" s="4">
        <v>175093</v>
      </c>
      <c r="K3958" s="4">
        <v>21303</v>
      </c>
      <c r="L3958" s="3">
        <v>97.8</v>
      </c>
      <c r="M3958" t="s">
        <v>516</v>
      </c>
      <c r="N3958">
        <v>6</v>
      </c>
      <c r="O3958">
        <v>4</v>
      </c>
      <c r="P3958">
        <v>35</v>
      </c>
      <c r="Q3958">
        <v>1</v>
      </c>
      <c r="R3958" t="s">
        <v>39</v>
      </c>
      <c r="S3958" t="s">
        <v>119</v>
      </c>
      <c r="T3958" t="s">
        <v>6927</v>
      </c>
      <c r="U3958" t="s">
        <v>1930</v>
      </c>
      <c r="V3958" t="s">
        <v>34</v>
      </c>
      <c r="W3958" t="s">
        <v>35</v>
      </c>
      <c r="X3958" t="s">
        <v>64</v>
      </c>
    </row>
    <row r="3959" spans="1:24" x14ac:dyDescent="0.3">
      <c r="A3959" t="s">
        <v>6076</v>
      </c>
      <c r="B3959" t="s">
        <v>6077</v>
      </c>
      <c r="C3959" t="s">
        <v>56</v>
      </c>
      <c r="D3959" s="2">
        <v>29930</v>
      </c>
      <c r="E3959">
        <v>45</v>
      </c>
      <c r="F3959" t="s">
        <v>4623</v>
      </c>
      <c r="G3959" t="s">
        <v>273</v>
      </c>
      <c r="H3959" s="2">
        <v>43636</v>
      </c>
      <c r="I3959" s="3">
        <v>7.2</v>
      </c>
      <c r="J3959" s="4">
        <v>134664</v>
      </c>
      <c r="K3959" s="4">
        <v>9796</v>
      </c>
      <c r="L3959" s="3">
        <v>88.7</v>
      </c>
      <c r="M3959" t="s">
        <v>516</v>
      </c>
      <c r="N3959">
        <v>6</v>
      </c>
      <c r="O3959">
        <v>9</v>
      </c>
      <c r="P3959">
        <v>34</v>
      </c>
      <c r="Q3959">
        <v>5</v>
      </c>
      <c r="R3959" t="s">
        <v>39</v>
      </c>
      <c r="S3959" t="s">
        <v>104</v>
      </c>
      <c r="T3959" t="s">
        <v>4012</v>
      </c>
      <c r="U3959" t="s">
        <v>77</v>
      </c>
      <c r="V3959" t="s">
        <v>83</v>
      </c>
      <c r="W3959" t="s">
        <v>35</v>
      </c>
      <c r="X3959" t="s">
        <v>64</v>
      </c>
    </row>
    <row r="3960" spans="1:24" x14ac:dyDescent="0.3">
      <c r="A3960" t="s">
        <v>6078</v>
      </c>
      <c r="B3960" t="s">
        <v>1982</v>
      </c>
      <c r="C3960" t="s">
        <v>56</v>
      </c>
      <c r="D3960" s="2">
        <v>33155</v>
      </c>
      <c r="E3960">
        <v>36</v>
      </c>
      <c r="F3960" t="s">
        <v>67</v>
      </c>
      <c r="G3960" t="s">
        <v>220</v>
      </c>
      <c r="H3960" s="2">
        <v>42966</v>
      </c>
      <c r="I3960" s="3">
        <v>9.1</v>
      </c>
      <c r="J3960" s="4">
        <v>72718</v>
      </c>
      <c r="K3960" s="4">
        <v>4656</v>
      </c>
      <c r="L3960" s="3">
        <v>96.3</v>
      </c>
      <c r="M3960" t="s">
        <v>59</v>
      </c>
      <c r="N3960">
        <v>45</v>
      </c>
      <c r="O3960">
        <v>24</v>
      </c>
      <c r="P3960">
        <v>30</v>
      </c>
      <c r="Q3960">
        <v>4</v>
      </c>
      <c r="R3960" t="s">
        <v>30</v>
      </c>
      <c r="S3960" t="s">
        <v>125</v>
      </c>
      <c r="T3960" t="s">
        <v>32</v>
      </c>
      <c r="U3960" t="s">
        <v>6022</v>
      </c>
      <c r="V3960" t="s">
        <v>83</v>
      </c>
      <c r="W3960" t="s">
        <v>35</v>
      </c>
      <c r="X3960" t="s">
        <v>35</v>
      </c>
    </row>
    <row r="3961" spans="1:24" x14ac:dyDescent="0.3">
      <c r="A3961" t="s">
        <v>6079</v>
      </c>
      <c r="B3961" t="s">
        <v>5728</v>
      </c>
      <c r="C3961" t="s">
        <v>56</v>
      </c>
      <c r="D3961" s="2">
        <v>29801</v>
      </c>
      <c r="E3961">
        <v>45</v>
      </c>
      <c r="F3961" t="s">
        <v>57</v>
      </c>
      <c r="G3961" t="s">
        <v>467</v>
      </c>
      <c r="H3961" s="2">
        <v>43138</v>
      </c>
      <c r="I3961" s="3">
        <v>8.6</v>
      </c>
      <c r="J3961" s="4">
        <v>176958</v>
      </c>
      <c r="K3961" s="4">
        <v>30703</v>
      </c>
      <c r="L3961" s="3">
        <v>86.1</v>
      </c>
      <c r="M3961" t="s">
        <v>29</v>
      </c>
      <c r="N3961">
        <v>44</v>
      </c>
      <c r="O3961">
        <v>0</v>
      </c>
      <c r="P3961">
        <v>31</v>
      </c>
      <c r="Q3961">
        <v>2</v>
      </c>
      <c r="R3961" t="s">
        <v>39</v>
      </c>
      <c r="S3961" t="s">
        <v>104</v>
      </c>
      <c r="T3961" t="s">
        <v>4012</v>
      </c>
      <c r="U3961" t="s">
        <v>77</v>
      </c>
      <c r="V3961" t="s">
        <v>34</v>
      </c>
      <c r="W3961" t="s">
        <v>35</v>
      </c>
      <c r="X3961" t="s">
        <v>64</v>
      </c>
    </row>
    <row r="3962" spans="1:24" x14ac:dyDescent="0.3">
      <c r="A3962" t="s">
        <v>6080</v>
      </c>
      <c r="B3962" t="s">
        <v>2988</v>
      </c>
      <c r="C3962" t="s">
        <v>26</v>
      </c>
      <c r="D3962" s="2">
        <v>30684</v>
      </c>
      <c r="E3962">
        <v>42</v>
      </c>
      <c r="F3962" t="s">
        <v>102</v>
      </c>
      <c r="G3962" t="s">
        <v>3136</v>
      </c>
      <c r="H3962" s="2">
        <v>44323</v>
      </c>
      <c r="I3962" s="3">
        <v>5.3</v>
      </c>
      <c r="J3962" s="4">
        <v>104861</v>
      </c>
      <c r="K3962" s="4">
        <v>9508</v>
      </c>
      <c r="L3962" s="3">
        <v>85.9</v>
      </c>
      <c r="M3962" t="s">
        <v>59</v>
      </c>
      <c r="N3962">
        <v>23</v>
      </c>
      <c r="O3962">
        <v>8</v>
      </c>
      <c r="P3962">
        <v>11</v>
      </c>
      <c r="Q3962">
        <v>3</v>
      </c>
      <c r="R3962" t="s">
        <v>39</v>
      </c>
      <c r="S3962" t="s">
        <v>76</v>
      </c>
      <c r="T3962" t="s">
        <v>40</v>
      </c>
      <c r="U3962" t="s">
        <v>1930</v>
      </c>
      <c r="V3962" t="s">
        <v>34</v>
      </c>
      <c r="W3962" t="s">
        <v>64</v>
      </c>
      <c r="X3962" t="s">
        <v>64</v>
      </c>
    </row>
    <row r="3963" spans="1:24" x14ac:dyDescent="0.3">
      <c r="A3963" t="s">
        <v>6081</v>
      </c>
      <c r="B3963" t="s">
        <v>407</v>
      </c>
      <c r="C3963" t="s">
        <v>56</v>
      </c>
      <c r="D3963" s="2">
        <v>26259</v>
      </c>
      <c r="E3963">
        <v>55</v>
      </c>
      <c r="F3963" t="s">
        <v>102</v>
      </c>
      <c r="G3963" t="s">
        <v>159</v>
      </c>
      <c r="H3963" s="2">
        <v>44264</v>
      </c>
      <c r="I3963" s="3">
        <v>5.5</v>
      </c>
      <c r="J3963" s="4">
        <v>44686</v>
      </c>
      <c r="K3963" s="4">
        <v>6417</v>
      </c>
      <c r="L3963" s="3">
        <v>86.1</v>
      </c>
      <c r="M3963" t="s">
        <v>29</v>
      </c>
      <c r="N3963">
        <v>44</v>
      </c>
      <c r="O3963">
        <v>18</v>
      </c>
      <c r="P3963">
        <v>15</v>
      </c>
      <c r="Q3963">
        <v>3</v>
      </c>
      <c r="R3963" t="s">
        <v>30</v>
      </c>
      <c r="S3963" t="s">
        <v>119</v>
      </c>
      <c r="T3963" t="s">
        <v>122</v>
      </c>
      <c r="U3963" t="s">
        <v>6022</v>
      </c>
      <c r="V3963" t="s">
        <v>34</v>
      </c>
      <c r="W3963" t="s">
        <v>64</v>
      </c>
      <c r="X3963" t="s">
        <v>35</v>
      </c>
    </row>
    <row r="3964" spans="1:24" x14ac:dyDescent="0.3">
      <c r="A3964" t="s">
        <v>6082</v>
      </c>
      <c r="B3964" t="s">
        <v>2702</v>
      </c>
      <c r="C3964" t="s">
        <v>26</v>
      </c>
      <c r="D3964" s="2">
        <v>33679</v>
      </c>
      <c r="E3964">
        <v>34</v>
      </c>
      <c r="F3964" t="s">
        <v>57</v>
      </c>
      <c r="G3964" t="s">
        <v>467</v>
      </c>
      <c r="H3964" s="2">
        <v>45627</v>
      </c>
      <c r="I3964" s="3">
        <v>1.8</v>
      </c>
      <c r="J3964" s="4">
        <v>150864</v>
      </c>
      <c r="K3964" s="4">
        <v>11765</v>
      </c>
      <c r="L3964" s="3">
        <v>80.400000000000006</v>
      </c>
      <c r="M3964" t="s">
        <v>516</v>
      </c>
      <c r="N3964">
        <v>15</v>
      </c>
      <c r="O3964">
        <v>23</v>
      </c>
      <c r="P3964">
        <v>6</v>
      </c>
      <c r="Q3964">
        <v>4</v>
      </c>
      <c r="R3964" t="s">
        <v>30</v>
      </c>
      <c r="S3964" t="s">
        <v>81</v>
      </c>
      <c r="T3964" t="s">
        <v>4012</v>
      </c>
      <c r="U3964" t="s">
        <v>77</v>
      </c>
      <c r="V3964" t="s">
        <v>34</v>
      </c>
      <c r="W3964" t="s">
        <v>64</v>
      </c>
      <c r="X3964" t="s">
        <v>64</v>
      </c>
    </row>
    <row r="3965" spans="1:24" x14ac:dyDescent="0.3">
      <c r="A3965" t="s">
        <v>6083</v>
      </c>
      <c r="B3965" t="s">
        <v>6084</v>
      </c>
      <c r="C3965" t="s">
        <v>26</v>
      </c>
      <c r="D3965" s="2">
        <v>25107</v>
      </c>
      <c r="E3965">
        <v>58</v>
      </c>
      <c r="F3965" t="s">
        <v>93</v>
      </c>
      <c r="G3965" t="s">
        <v>115</v>
      </c>
      <c r="H3965" s="2">
        <v>43412</v>
      </c>
      <c r="I3965" s="3">
        <v>7.8</v>
      </c>
      <c r="J3965" s="4">
        <v>131561</v>
      </c>
      <c r="K3965" s="4">
        <v>8624</v>
      </c>
      <c r="L3965" s="3">
        <v>91.9</v>
      </c>
      <c r="M3965" t="s">
        <v>516</v>
      </c>
      <c r="N3965">
        <v>6</v>
      </c>
      <c r="O3965">
        <v>23</v>
      </c>
      <c r="P3965">
        <v>53</v>
      </c>
      <c r="Q3965">
        <v>1</v>
      </c>
      <c r="R3965" t="s">
        <v>30</v>
      </c>
      <c r="S3965" t="s">
        <v>90</v>
      </c>
      <c r="T3965" t="s">
        <v>2122</v>
      </c>
      <c r="U3965" t="s">
        <v>1225</v>
      </c>
      <c r="V3965" t="s">
        <v>83</v>
      </c>
      <c r="W3965" t="s">
        <v>64</v>
      </c>
      <c r="X3965" t="s">
        <v>64</v>
      </c>
    </row>
    <row r="3966" spans="1:24" x14ac:dyDescent="0.3">
      <c r="A3966" t="s">
        <v>6085</v>
      </c>
      <c r="B3966" t="s">
        <v>478</v>
      </c>
      <c r="C3966" t="s">
        <v>26</v>
      </c>
      <c r="D3966" s="2">
        <v>33902</v>
      </c>
      <c r="E3966">
        <v>34</v>
      </c>
      <c r="F3966" t="s">
        <v>5039</v>
      </c>
      <c r="G3966" t="s">
        <v>44</v>
      </c>
      <c r="H3966" s="2">
        <v>44750</v>
      </c>
      <c r="I3966" s="3">
        <v>4.2</v>
      </c>
      <c r="J3966" s="4">
        <v>32152</v>
      </c>
      <c r="K3966" s="4">
        <v>5650</v>
      </c>
      <c r="L3966" s="3">
        <v>99.4</v>
      </c>
      <c r="M3966" t="s">
        <v>5802</v>
      </c>
      <c r="N3966">
        <v>41</v>
      </c>
      <c r="O3966">
        <v>4</v>
      </c>
      <c r="P3966">
        <v>24</v>
      </c>
      <c r="Q3966">
        <v>5</v>
      </c>
      <c r="R3966" t="s">
        <v>30</v>
      </c>
      <c r="S3966" t="s">
        <v>76</v>
      </c>
      <c r="T3966" t="s">
        <v>122</v>
      </c>
      <c r="U3966" t="s">
        <v>6022</v>
      </c>
      <c r="V3966" t="s">
        <v>34</v>
      </c>
      <c r="W3966" t="s">
        <v>64</v>
      </c>
      <c r="X3966" t="s">
        <v>35</v>
      </c>
    </row>
    <row r="3967" spans="1:24" x14ac:dyDescent="0.3">
      <c r="A3967" t="s">
        <v>6086</v>
      </c>
      <c r="B3967" t="s">
        <v>182</v>
      </c>
      <c r="C3967" t="s">
        <v>26</v>
      </c>
      <c r="D3967" s="2">
        <v>25000</v>
      </c>
      <c r="E3967">
        <v>58</v>
      </c>
      <c r="F3967" t="s">
        <v>128</v>
      </c>
      <c r="G3967" t="s">
        <v>139</v>
      </c>
      <c r="H3967" s="2">
        <v>45941</v>
      </c>
      <c r="I3967" s="3">
        <v>0.9</v>
      </c>
      <c r="J3967" s="4">
        <v>44876</v>
      </c>
      <c r="K3967" s="4">
        <v>5958</v>
      </c>
      <c r="L3967" s="3">
        <v>97.5</v>
      </c>
      <c r="M3967" t="s">
        <v>516</v>
      </c>
      <c r="N3967">
        <v>40</v>
      </c>
      <c r="O3967">
        <v>2</v>
      </c>
      <c r="P3967">
        <v>39</v>
      </c>
      <c r="Q3967">
        <v>5</v>
      </c>
      <c r="R3967" t="s">
        <v>30</v>
      </c>
      <c r="S3967" t="s">
        <v>31</v>
      </c>
      <c r="T3967" t="s">
        <v>61</v>
      </c>
      <c r="U3967" t="s">
        <v>1930</v>
      </c>
      <c r="V3967" t="s">
        <v>34</v>
      </c>
      <c r="W3967" t="s">
        <v>64</v>
      </c>
      <c r="X3967" t="s">
        <v>64</v>
      </c>
    </row>
    <row r="3968" spans="1:24" x14ac:dyDescent="0.3">
      <c r="A3968" t="s">
        <v>6087</v>
      </c>
      <c r="B3968" t="s">
        <v>2751</v>
      </c>
      <c r="C3968" t="s">
        <v>26</v>
      </c>
      <c r="D3968" s="2">
        <v>34653</v>
      </c>
      <c r="E3968">
        <v>32</v>
      </c>
      <c r="F3968" t="s">
        <v>5039</v>
      </c>
      <c r="G3968" t="s">
        <v>188</v>
      </c>
      <c r="H3968" s="2">
        <v>45716</v>
      </c>
      <c r="I3968" s="3">
        <v>1.5</v>
      </c>
      <c r="J3968" s="4">
        <v>74484</v>
      </c>
      <c r="K3968" s="4">
        <v>6014</v>
      </c>
      <c r="L3968" s="3">
        <v>92.3</v>
      </c>
      <c r="M3968" t="s">
        <v>29</v>
      </c>
      <c r="N3968">
        <v>30</v>
      </c>
      <c r="O3968">
        <v>20</v>
      </c>
      <c r="P3968">
        <v>52</v>
      </c>
      <c r="Q3968">
        <v>4</v>
      </c>
      <c r="R3968" t="s">
        <v>39</v>
      </c>
      <c r="S3968" t="s">
        <v>119</v>
      </c>
      <c r="T3968" t="s">
        <v>2122</v>
      </c>
      <c r="U3968" t="s">
        <v>1930</v>
      </c>
      <c r="V3968" t="s">
        <v>34</v>
      </c>
      <c r="W3968" t="s">
        <v>35</v>
      </c>
      <c r="X3968" t="s">
        <v>64</v>
      </c>
    </row>
    <row r="3969" spans="1:24" x14ac:dyDescent="0.3">
      <c r="A3969" t="s">
        <v>6088</v>
      </c>
      <c r="B3969" t="s">
        <v>607</v>
      </c>
      <c r="C3969" t="s">
        <v>26</v>
      </c>
      <c r="D3969" s="2">
        <v>31068</v>
      </c>
      <c r="E3969">
        <v>41</v>
      </c>
      <c r="F3969" t="s">
        <v>102</v>
      </c>
      <c r="G3969" t="s">
        <v>159</v>
      </c>
      <c r="H3969" s="2">
        <v>44097</v>
      </c>
      <c r="I3969" s="3">
        <v>6</v>
      </c>
      <c r="J3969" s="4">
        <v>106185</v>
      </c>
      <c r="K3969" s="4">
        <v>10352</v>
      </c>
      <c r="L3969" s="3">
        <v>95.4</v>
      </c>
      <c r="M3969" t="s">
        <v>29</v>
      </c>
      <c r="N3969">
        <v>7</v>
      </c>
      <c r="O3969">
        <v>22</v>
      </c>
      <c r="P3969">
        <v>58</v>
      </c>
      <c r="Q3969">
        <v>2</v>
      </c>
      <c r="R3969" t="s">
        <v>39</v>
      </c>
      <c r="S3969" t="s">
        <v>31</v>
      </c>
      <c r="T3969" t="s">
        <v>2122</v>
      </c>
      <c r="U3969" t="s">
        <v>77</v>
      </c>
      <c r="V3969" t="s">
        <v>34</v>
      </c>
      <c r="W3969" t="s">
        <v>35</v>
      </c>
      <c r="X3969" t="s">
        <v>35</v>
      </c>
    </row>
    <row r="3970" spans="1:24" x14ac:dyDescent="0.3">
      <c r="A3970" t="s">
        <v>6089</v>
      </c>
      <c r="B3970" t="s">
        <v>6090</v>
      </c>
      <c r="C3970" t="s">
        <v>26</v>
      </c>
      <c r="D3970" s="2">
        <v>35993</v>
      </c>
      <c r="E3970">
        <v>28</v>
      </c>
      <c r="F3970" t="s">
        <v>4623</v>
      </c>
      <c r="G3970" t="s">
        <v>382</v>
      </c>
      <c r="H3970" s="2">
        <v>43789</v>
      </c>
      <c r="I3970" s="3">
        <v>6.8</v>
      </c>
      <c r="J3970" s="4">
        <v>69537</v>
      </c>
      <c r="K3970" s="4">
        <v>4384</v>
      </c>
      <c r="L3970" s="3">
        <v>85.7</v>
      </c>
      <c r="M3970" t="s">
        <v>29</v>
      </c>
      <c r="N3970">
        <v>43</v>
      </c>
      <c r="O3970">
        <v>8</v>
      </c>
      <c r="P3970">
        <v>77</v>
      </c>
      <c r="Q3970">
        <v>5</v>
      </c>
      <c r="R3970" t="s">
        <v>39</v>
      </c>
      <c r="S3970" t="s">
        <v>76</v>
      </c>
      <c r="T3970" t="s">
        <v>32</v>
      </c>
      <c r="U3970" t="s">
        <v>77</v>
      </c>
      <c r="V3970" t="s">
        <v>63</v>
      </c>
      <c r="W3970" t="s">
        <v>64</v>
      </c>
      <c r="X3970" t="s">
        <v>64</v>
      </c>
    </row>
    <row r="3971" spans="1:24" x14ac:dyDescent="0.3">
      <c r="A3971" t="s">
        <v>6091</v>
      </c>
      <c r="B3971" t="s">
        <v>3282</v>
      </c>
      <c r="C3971" t="s">
        <v>56</v>
      </c>
      <c r="D3971" s="2">
        <v>25199</v>
      </c>
      <c r="E3971">
        <v>58</v>
      </c>
      <c r="F3971" t="s">
        <v>335</v>
      </c>
      <c r="G3971" t="s">
        <v>492</v>
      </c>
      <c r="H3971" s="2">
        <v>44823</v>
      </c>
      <c r="I3971" s="3">
        <v>4</v>
      </c>
      <c r="J3971" s="4">
        <v>39162</v>
      </c>
      <c r="K3971" s="4">
        <v>2093</v>
      </c>
      <c r="L3971" s="3">
        <v>98.3</v>
      </c>
      <c r="M3971" t="s">
        <v>5802</v>
      </c>
      <c r="N3971">
        <v>5</v>
      </c>
      <c r="O3971">
        <v>17</v>
      </c>
      <c r="P3971">
        <v>43</v>
      </c>
      <c r="Q3971">
        <v>2</v>
      </c>
      <c r="R3971" t="s">
        <v>30</v>
      </c>
      <c r="S3971" t="s">
        <v>90</v>
      </c>
      <c r="T3971" t="s">
        <v>122</v>
      </c>
      <c r="U3971" t="s">
        <v>1225</v>
      </c>
      <c r="V3971" t="s">
        <v>34</v>
      </c>
      <c r="W3971" t="s">
        <v>35</v>
      </c>
      <c r="X3971" t="s">
        <v>35</v>
      </c>
    </row>
    <row r="3972" spans="1:24" x14ac:dyDescent="0.3">
      <c r="A3972" t="s">
        <v>6092</v>
      </c>
      <c r="B3972" t="s">
        <v>3268</v>
      </c>
      <c r="C3972" t="s">
        <v>56</v>
      </c>
      <c r="D3972" s="2">
        <v>38385</v>
      </c>
      <c r="E3972">
        <v>21</v>
      </c>
      <c r="F3972" t="s">
        <v>67</v>
      </c>
      <c r="G3972" t="s">
        <v>149</v>
      </c>
      <c r="H3972" s="2">
        <v>45051</v>
      </c>
      <c r="I3972" s="3">
        <v>3.4</v>
      </c>
      <c r="J3972" s="4">
        <v>60548</v>
      </c>
      <c r="K3972" s="4">
        <v>10042</v>
      </c>
      <c r="L3972" s="3">
        <v>94</v>
      </c>
      <c r="M3972" t="s">
        <v>5802</v>
      </c>
      <c r="N3972">
        <v>12</v>
      </c>
      <c r="O3972">
        <v>22</v>
      </c>
      <c r="P3972">
        <v>52</v>
      </c>
      <c r="Q3972">
        <v>5</v>
      </c>
      <c r="R3972" t="s">
        <v>39</v>
      </c>
      <c r="S3972" t="s">
        <v>52</v>
      </c>
      <c r="T3972" t="s">
        <v>61</v>
      </c>
      <c r="U3972" t="s">
        <v>77</v>
      </c>
      <c r="V3972" t="s">
        <v>34</v>
      </c>
      <c r="W3972" t="s">
        <v>35</v>
      </c>
      <c r="X3972" t="s">
        <v>35</v>
      </c>
    </row>
    <row r="3973" spans="1:24" x14ac:dyDescent="0.3">
      <c r="A3973" t="s">
        <v>6093</v>
      </c>
      <c r="B3973" t="s">
        <v>5339</v>
      </c>
      <c r="C3973" t="s">
        <v>56</v>
      </c>
      <c r="D3973" s="2">
        <v>32058</v>
      </c>
      <c r="E3973">
        <v>39</v>
      </c>
      <c r="F3973" t="s">
        <v>27</v>
      </c>
      <c r="G3973" t="s">
        <v>4594</v>
      </c>
      <c r="H3973" s="2">
        <v>42815</v>
      </c>
      <c r="I3973" s="3">
        <v>9.5</v>
      </c>
      <c r="J3973" s="4">
        <v>120705</v>
      </c>
      <c r="K3973" s="4">
        <v>14725</v>
      </c>
      <c r="L3973" s="3">
        <v>84.8</v>
      </c>
      <c r="M3973" t="s">
        <v>516</v>
      </c>
      <c r="N3973">
        <v>32</v>
      </c>
      <c r="P3973">
        <v>37</v>
      </c>
      <c r="R3973" t="s">
        <v>39</v>
      </c>
      <c r="S3973" t="s">
        <v>76</v>
      </c>
      <c r="T3973" t="s">
        <v>40</v>
      </c>
      <c r="U3973" t="s">
        <v>1225</v>
      </c>
      <c r="V3973" t="s">
        <v>83</v>
      </c>
      <c r="W3973" t="s">
        <v>64</v>
      </c>
      <c r="X3973" t="s">
        <v>64</v>
      </c>
    </row>
    <row r="3974" spans="1:24" x14ac:dyDescent="0.3">
      <c r="A3974" t="s">
        <v>6094</v>
      </c>
      <c r="B3974" t="s">
        <v>3516</v>
      </c>
      <c r="C3974" t="s">
        <v>56</v>
      </c>
      <c r="D3974" s="2">
        <v>25448</v>
      </c>
      <c r="E3974">
        <v>57</v>
      </c>
      <c r="F3974" t="s">
        <v>4623</v>
      </c>
      <c r="G3974" t="s">
        <v>2227</v>
      </c>
      <c r="H3974" s="2">
        <v>44046</v>
      </c>
      <c r="I3974" s="3">
        <v>6.1</v>
      </c>
      <c r="J3974" s="4">
        <v>115633</v>
      </c>
      <c r="K3974" s="4">
        <v>12424</v>
      </c>
      <c r="L3974" s="3">
        <v>85</v>
      </c>
      <c r="M3974" t="s">
        <v>5802</v>
      </c>
      <c r="N3974">
        <v>23</v>
      </c>
      <c r="O3974">
        <v>7</v>
      </c>
      <c r="P3974">
        <v>9</v>
      </c>
      <c r="Q3974">
        <v>2</v>
      </c>
      <c r="R3974" t="s">
        <v>39</v>
      </c>
      <c r="S3974" t="s">
        <v>81</v>
      </c>
      <c r="T3974" t="s">
        <v>61</v>
      </c>
      <c r="U3974" t="s">
        <v>1225</v>
      </c>
      <c r="V3974" t="s">
        <v>83</v>
      </c>
      <c r="W3974" t="s">
        <v>35</v>
      </c>
      <c r="X3974" t="s">
        <v>64</v>
      </c>
    </row>
    <row r="3975" spans="1:24" x14ac:dyDescent="0.3">
      <c r="A3975" t="s">
        <v>6095</v>
      </c>
      <c r="B3975" t="s">
        <v>562</v>
      </c>
      <c r="C3975" t="s">
        <v>26</v>
      </c>
      <c r="D3975" s="2">
        <v>37561</v>
      </c>
      <c r="E3975">
        <v>24</v>
      </c>
      <c r="F3975" t="s">
        <v>335</v>
      </c>
      <c r="G3975" t="s">
        <v>428</v>
      </c>
      <c r="H3975" s="2">
        <v>44563</v>
      </c>
      <c r="I3975" s="3">
        <v>4.7</v>
      </c>
      <c r="J3975" s="4">
        <v>120346</v>
      </c>
      <c r="K3975" s="4">
        <v>12095</v>
      </c>
      <c r="L3975" s="3">
        <v>85.6</v>
      </c>
      <c r="M3975" t="s">
        <v>29</v>
      </c>
      <c r="N3975">
        <v>31</v>
      </c>
      <c r="O3975">
        <v>5</v>
      </c>
      <c r="P3975">
        <v>28</v>
      </c>
      <c r="Q3975">
        <v>4</v>
      </c>
      <c r="R3975" t="s">
        <v>39</v>
      </c>
      <c r="S3975" t="s">
        <v>81</v>
      </c>
      <c r="T3975" t="s">
        <v>40</v>
      </c>
      <c r="U3975" t="s">
        <v>1930</v>
      </c>
      <c r="V3975" t="s">
        <v>63</v>
      </c>
      <c r="W3975" t="s">
        <v>35</v>
      </c>
      <c r="X3975" t="s">
        <v>35</v>
      </c>
    </row>
    <row r="3976" spans="1:24" x14ac:dyDescent="0.3">
      <c r="A3976" t="s">
        <v>6096</v>
      </c>
      <c r="B3976" t="s">
        <v>2144</v>
      </c>
      <c r="C3976" t="s">
        <v>26</v>
      </c>
      <c r="D3976" s="2">
        <v>30062</v>
      </c>
      <c r="E3976">
        <v>44</v>
      </c>
      <c r="F3976" t="s">
        <v>5039</v>
      </c>
      <c r="G3976" t="s">
        <v>188</v>
      </c>
      <c r="H3976" s="2">
        <v>42445</v>
      </c>
      <c r="I3976" s="3">
        <v>10.5</v>
      </c>
      <c r="J3976" s="4">
        <v>66465</v>
      </c>
      <c r="K3976" s="4">
        <v>8000</v>
      </c>
      <c r="L3976" s="3">
        <v>97.8</v>
      </c>
      <c r="M3976" t="s">
        <v>29</v>
      </c>
      <c r="N3976">
        <v>45</v>
      </c>
      <c r="O3976">
        <v>17</v>
      </c>
      <c r="P3976">
        <v>70</v>
      </c>
      <c r="Q3976">
        <v>4</v>
      </c>
      <c r="R3976" t="s">
        <v>39</v>
      </c>
      <c r="S3976" t="s">
        <v>119</v>
      </c>
      <c r="T3976" t="s">
        <v>3678</v>
      </c>
      <c r="U3976" t="s">
        <v>1225</v>
      </c>
      <c r="V3976" t="s">
        <v>34</v>
      </c>
      <c r="W3976" t="s">
        <v>35</v>
      </c>
      <c r="X3976" t="s">
        <v>35</v>
      </c>
    </row>
    <row r="3977" spans="1:24" x14ac:dyDescent="0.3">
      <c r="A3977" t="s">
        <v>6097</v>
      </c>
      <c r="B3977" t="s">
        <v>1901</v>
      </c>
      <c r="C3977" t="s">
        <v>56</v>
      </c>
      <c r="D3977" s="2">
        <v>32999</v>
      </c>
      <c r="E3977">
        <v>36</v>
      </c>
      <c r="F3977" t="s">
        <v>93</v>
      </c>
      <c r="G3977" t="s">
        <v>180</v>
      </c>
      <c r="H3977" s="2">
        <v>45759</v>
      </c>
      <c r="I3977" s="3">
        <v>1.4</v>
      </c>
      <c r="J3977" s="4">
        <v>145549</v>
      </c>
      <c r="K3977" s="4">
        <v>7775</v>
      </c>
      <c r="L3977" s="3">
        <v>84.7</v>
      </c>
      <c r="M3977" t="s">
        <v>29</v>
      </c>
      <c r="N3977">
        <v>3</v>
      </c>
      <c r="O3977">
        <v>13</v>
      </c>
      <c r="P3977">
        <v>57</v>
      </c>
      <c r="Q3977">
        <v>3</v>
      </c>
      <c r="R3977" t="s">
        <v>30</v>
      </c>
      <c r="S3977" t="s">
        <v>60</v>
      </c>
      <c r="T3977" t="s">
        <v>32</v>
      </c>
      <c r="U3977" t="s">
        <v>6022</v>
      </c>
      <c r="V3977" t="s">
        <v>83</v>
      </c>
      <c r="W3977" t="s">
        <v>35</v>
      </c>
      <c r="X3977" t="s">
        <v>35</v>
      </c>
    </row>
    <row r="3978" spans="1:24" x14ac:dyDescent="0.3">
      <c r="A3978" t="s">
        <v>6098</v>
      </c>
      <c r="B3978" t="s">
        <v>6099</v>
      </c>
      <c r="C3978" t="s">
        <v>56</v>
      </c>
      <c r="D3978" s="2">
        <v>25448</v>
      </c>
      <c r="E3978">
        <v>57</v>
      </c>
      <c r="F3978" t="s">
        <v>335</v>
      </c>
      <c r="G3978" t="s">
        <v>492</v>
      </c>
      <c r="H3978" s="2">
        <v>45892</v>
      </c>
      <c r="I3978" s="3">
        <v>1</v>
      </c>
      <c r="J3978" s="4">
        <v>127069</v>
      </c>
      <c r="K3978" s="4">
        <v>21851</v>
      </c>
      <c r="L3978" s="3">
        <v>90.7</v>
      </c>
      <c r="M3978" t="s">
        <v>29</v>
      </c>
      <c r="N3978">
        <v>25</v>
      </c>
      <c r="O3978">
        <v>27</v>
      </c>
      <c r="P3978">
        <v>59</v>
      </c>
      <c r="Q3978">
        <v>4</v>
      </c>
      <c r="R3978" t="s">
        <v>30</v>
      </c>
      <c r="S3978" t="s">
        <v>119</v>
      </c>
      <c r="T3978" t="s">
        <v>4012</v>
      </c>
      <c r="U3978" t="s">
        <v>1930</v>
      </c>
      <c r="V3978" t="s">
        <v>34</v>
      </c>
      <c r="W3978" t="s">
        <v>35</v>
      </c>
      <c r="X3978" t="s">
        <v>35</v>
      </c>
    </row>
    <row r="3979" spans="1:24" x14ac:dyDescent="0.3">
      <c r="A3979" t="s">
        <v>6100</v>
      </c>
      <c r="B3979" t="s">
        <v>6101</v>
      </c>
      <c r="C3979" t="s">
        <v>26</v>
      </c>
      <c r="D3979" s="2">
        <v>28413</v>
      </c>
      <c r="E3979">
        <v>49</v>
      </c>
      <c r="F3979" t="s">
        <v>67</v>
      </c>
      <c r="G3979" t="s">
        <v>220</v>
      </c>
      <c r="H3979" s="2">
        <v>43929</v>
      </c>
      <c r="I3979" s="3">
        <v>6.4</v>
      </c>
      <c r="J3979" s="4">
        <v>168997</v>
      </c>
      <c r="K3979" s="4">
        <v>25254</v>
      </c>
      <c r="L3979" s="3">
        <v>79.099999999999994</v>
      </c>
      <c r="M3979" t="s">
        <v>4161</v>
      </c>
      <c r="N3979">
        <v>1</v>
      </c>
      <c r="O3979">
        <v>5</v>
      </c>
      <c r="P3979">
        <v>62</v>
      </c>
      <c r="Q3979">
        <v>2</v>
      </c>
      <c r="R3979" t="s">
        <v>30</v>
      </c>
      <c r="S3979" t="s">
        <v>90</v>
      </c>
      <c r="T3979" t="s">
        <v>3678</v>
      </c>
      <c r="U3979" t="s">
        <v>1930</v>
      </c>
      <c r="V3979" t="s">
        <v>34</v>
      </c>
      <c r="W3979" t="s">
        <v>35</v>
      </c>
      <c r="X3979" t="s">
        <v>64</v>
      </c>
    </row>
    <row r="3980" spans="1:24" x14ac:dyDescent="0.3">
      <c r="A3980" t="s">
        <v>6102</v>
      </c>
      <c r="B3980" t="s">
        <v>6103</v>
      </c>
      <c r="C3980" t="s">
        <v>26</v>
      </c>
      <c r="D3980" s="2">
        <v>25735</v>
      </c>
      <c r="E3980">
        <v>56</v>
      </c>
      <c r="F3980" t="s">
        <v>128</v>
      </c>
      <c r="G3980" t="s">
        <v>1363</v>
      </c>
      <c r="H3980" s="2">
        <v>42939</v>
      </c>
      <c r="I3980" s="3">
        <v>9.1</v>
      </c>
      <c r="J3980" s="4">
        <v>119936</v>
      </c>
      <c r="K3980" s="4">
        <v>8346</v>
      </c>
      <c r="L3980" s="3">
        <v>97.9</v>
      </c>
      <c r="M3980" t="s">
        <v>59</v>
      </c>
      <c r="N3980">
        <v>40</v>
      </c>
      <c r="O3980">
        <v>1</v>
      </c>
      <c r="P3980">
        <v>28</v>
      </c>
      <c r="Q3980">
        <v>1</v>
      </c>
      <c r="R3980" t="s">
        <v>30</v>
      </c>
      <c r="S3980" t="s">
        <v>76</v>
      </c>
      <c r="T3980" t="s">
        <v>4012</v>
      </c>
      <c r="U3980" t="s">
        <v>6022</v>
      </c>
      <c r="V3980" t="s">
        <v>34</v>
      </c>
      <c r="W3980" t="s">
        <v>35</v>
      </c>
      <c r="X3980" t="s">
        <v>35</v>
      </c>
    </row>
    <row r="3981" spans="1:24" x14ac:dyDescent="0.3">
      <c r="A3981" t="s">
        <v>6104</v>
      </c>
      <c r="B3981" t="s">
        <v>6105</v>
      </c>
      <c r="C3981" t="s">
        <v>56</v>
      </c>
      <c r="D3981" s="2">
        <v>32742</v>
      </c>
      <c r="E3981">
        <v>37</v>
      </c>
      <c r="F3981" t="s">
        <v>67</v>
      </c>
      <c r="G3981" t="s">
        <v>149</v>
      </c>
      <c r="H3981" s="2">
        <v>45703</v>
      </c>
      <c r="I3981" s="3">
        <v>1.6</v>
      </c>
      <c r="J3981" s="4">
        <v>177677</v>
      </c>
      <c r="K3981" s="4">
        <v>28574</v>
      </c>
      <c r="L3981" s="3">
        <v>81.5</v>
      </c>
      <c r="M3981" t="s">
        <v>4161</v>
      </c>
      <c r="N3981">
        <v>2</v>
      </c>
      <c r="O3981">
        <v>6</v>
      </c>
      <c r="P3981">
        <v>18</v>
      </c>
      <c r="Q3981">
        <v>5</v>
      </c>
      <c r="R3981" t="s">
        <v>30</v>
      </c>
      <c r="S3981" t="s">
        <v>60</v>
      </c>
      <c r="T3981" t="s">
        <v>32</v>
      </c>
      <c r="U3981" t="s">
        <v>1225</v>
      </c>
      <c r="V3981" t="s">
        <v>63</v>
      </c>
      <c r="W3981" t="s">
        <v>64</v>
      </c>
      <c r="X3981" t="s">
        <v>64</v>
      </c>
    </row>
    <row r="3982" spans="1:24" x14ac:dyDescent="0.3">
      <c r="A3982" t="s">
        <v>6106</v>
      </c>
      <c r="B3982" t="s">
        <v>729</v>
      </c>
      <c r="C3982" t="s">
        <v>26</v>
      </c>
      <c r="D3982" s="2">
        <v>27752</v>
      </c>
      <c r="E3982">
        <v>51</v>
      </c>
      <c r="F3982" t="s">
        <v>67</v>
      </c>
      <c r="G3982" t="s">
        <v>68</v>
      </c>
      <c r="H3982" s="2">
        <v>45597</v>
      </c>
      <c r="I3982" s="3">
        <v>1.9</v>
      </c>
      <c r="J3982" s="4">
        <v>29776</v>
      </c>
      <c r="K3982" s="4">
        <v>4657</v>
      </c>
      <c r="L3982" s="3">
        <v>89.4</v>
      </c>
      <c r="M3982" t="s">
        <v>29</v>
      </c>
      <c r="N3982">
        <v>17</v>
      </c>
      <c r="O3982">
        <v>14</v>
      </c>
      <c r="P3982">
        <v>36</v>
      </c>
      <c r="Q3982">
        <v>5</v>
      </c>
      <c r="R3982" t="s">
        <v>30</v>
      </c>
      <c r="S3982" t="s">
        <v>52</v>
      </c>
      <c r="T3982" t="s">
        <v>61</v>
      </c>
      <c r="U3982" t="s">
        <v>1930</v>
      </c>
      <c r="V3982" t="s">
        <v>63</v>
      </c>
      <c r="W3982" t="s">
        <v>64</v>
      </c>
      <c r="X3982" t="s">
        <v>35</v>
      </c>
    </row>
    <row r="3983" spans="1:24" x14ac:dyDescent="0.3">
      <c r="A3983" t="s">
        <v>6107</v>
      </c>
      <c r="B3983" t="s">
        <v>1729</v>
      </c>
      <c r="C3983" t="s">
        <v>26</v>
      </c>
      <c r="D3983" s="2">
        <v>25011</v>
      </c>
      <c r="E3983">
        <v>58</v>
      </c>
      <c r="F3983" t="s">
        <v>27</v>
      </c>
      <c r="G3983" t="s">
        <v>89</v>
      </c>
      <c r="H3983" s="2">
        <v>45464</v>
      </c>
      <c r="I3983" s="3">
        <v>2.2000000000000002</v>
      </c>
      <c r="J3983" s="4">
        <v>156772</v>
      </c>
      <c r="K3983" s="4">
        <v>4708</v>
      </c>
      <c r="L3983" s="3">
        <v>87.4</v>
      </c>
      <c r="M3983" t="s">
        <v>516</v>
      </c>
      <c r="N3983">
        <v>12</v>
      </c>
      <c r="O3983">
        <v>0</v>
      </c>
      <c r="P3983">
        <v>8</v>
      </c>
      <c r="Q3983">
        <v>3</v>
      </c>
      <c r="R3983" t="s">
        <v>39</v>
      </c>
      <c r="S3983" t="s">
        <v>104</v>
      </c>
      <c r="T3983" t="s">
        <v>143</v>
      </c>
      <c r="U3983" t="s">
        <v>1225</v>
      </c>
      <c r="V3983" t="s">
        <v>63</v>
      </c>
      <c r="W3983" t="s">
        <v>64</v>
      </c>
      <c r="X3983" t="s">
        <v>35</v>
      </c>
    </row>
    <row r="3984" spans="1:24" x14ac:dyDescent="0.3">
      <c r="A3984" t="s">
        <v>6108</v>
      </c>
      <c r="B3984" t="s">
        <v>830</v>
      </c>
      <c r="C3984" t="s">
        <v>56</v>
      </c>
      <c r="D3984" s="2">
        <v>36997</v>
      </c>
      <c r="E3984">
        <v>25</v>
      </c>
      <c r="F3984" t="s">
        <v>335</v>
      </c>
      <c r="G3984" t="s">
        <v>492</v>
      </c>
      <c r="H3984" s="2">
        <v>44432</v>
      </c>
      <c r="I3984" s="3">
        <v>5</v>
      </c>
      <c r="J3984" s="4">
        <v>53883</v>
      </c>
      <c r="K3984" s="4">
        <v>3245</v>
      </c>
      <c r="L3984" s="3">
        <v>80.099999999999994</v>
      </c>
      <c r="M3984" t="s">
        <v>29</v>
      </c>
      <c r="N3984">
        <v>22</v>
      </c>
      <c r="O3984">
        <v>11</v>
      </c>
      <c r="P3984">
        <v>26</v>
      </c>
      <c r="Q3984">
        <v>4</v>
      </c>
      <c r="R3984" t="s">
        <v>39</v>
      </c>
      <c r="S3984" t="s">
        <v>119</v>
      </c>
      <c r="T3984" t="s">
        <v>40</v>
      </c>
      <c r="U3984" t="s">
        <v>1930</v>
      </c>
      <c r="V3984" t="s">
        <v>34</v>
      </c>
      <c r="W3984" t="s">
        <v>64</v>
      </c>
      <c r="X3984" t="s">
        <v>64</v>
      </c>
    </row>
    <row r="3985" spans="1:24" x14ac:dyDescent="0.3">
      <c r="A3985" t="s">
        <v>6109</v>
      </c>
      <c r="B3985" t="s">
        <v>106</v>
      </c>
      <c r="C3985" t="s">
        <v>56</v>
      </c>
      <c r="D3985" s="2">
        <v>27016</v>
      </c>
      <c r="E3985">
        <v>53</v>
      </c>
      <c r="F3985" t="s">
        <v>5039</v>
      </c>
      <c r="G3985" t="s">
        <v>112</v>
      </c>
      <c r="H3985" s="2">
        <v>45476</v>
      </c>
      <c r="I3985" s="3">
        <v>2.2000000000000002</v>
      </c>
      <c r="J3985" s="4">
        <v>164337</v>
      </c>
      <c r="K3985" s="4">
        <v>18379</v>
      </c>
      <c r="L3985" s="3">
        <v>87.7</v>
      </c>
      <c r="M3985" t="s">
        <v>29</v>
      </c>
      <c r="N3985">
        <v>38</v>
      </c>
      <c r="O3985">
        <v>23</v>
      </c>
      <c r="P3985">
        <v>39</v>
      </c>
      <c r="Q3985">
        <v>1</v>
      </c>
      <c r="R3985" t="s">
        <v>39</v>
      </c>
      <c r="S3985" t="s">
        <v>81</v>
      </c>
      <c r="T3985" t="s">
        <v>3678</v>
      </c>
      <c r="U3985" t="s">
        <v>1225</v>
      </c>
      <c r="V3985" t="s">
        <v>83</v>
      </c>
      <c r="W3985" t="s">
        <v>64</v>
      </c>
      <c r="X3985" t="s">
        <v>35</v>
      </c>
    </row>
    <row r="3986" spans="1:24" x14ac:dyDescent="0.3">
      <c r="A3986" t="s">
        <v>6110</v>
      </c>
      <c r="B3986" t="s">
        <v>3208</v>
      </c>
      <c r="C3986" t="s">
        <v>56</v>
      </c>
      <c r="D3986" s="2">
        <v>35604</v>
      </c>
      <c r="E3986">
        <v>29</v>
      </c>
      <c r="F3986" t="s">
        <v>128</v>
      </c>
      <c r="G3986" t="s">
        <v>1363</v>
      </c>
      <c r="H3986" s="2">
        <v>44015</v>
      </c>
      <c r="I3986" s="3">
        <v>6.2</v>
      </c>
      <c r="J3986" s="4">
        <v>139976</v>
      </c>
      <c r="K3986" s="4">
        <v>8337</v>
      </c>
      <c r="L3986" s="3">
        <v>81.599999999999994</v>
      </c>
      <c r="M3986" t="s">
        <v>59</v>
      </c>
      <c r="N3986">
        <v>24</v>
      </c>
      <c r="O3986">
        <v>27</v>
      </c>
      <c r="P3986">
        <v>14</v>
      </c>
      <c r="Q3986">
        <v>4</v>
      </c>
      <c r="R3986" t="s">
        <v>30</v>
      </c>
      <c r="S3986" t="s">
        <v>60</v>
      </c>
      <c r="T3986" t="s">
        <v>3678</v>
      </c>
      <c r="U3986" t="s">
        <v>77</v>
      </c>
      <c r="V3986" t="s">
        <v>34</v>
      </c>
      <c r="W3986" t="s">
        <v>64</v>
      </c>
      <c r="X3986" t="s">
        <v>64</v>
      </c>
    </row>
    <row r="3987" spans="1:24" x14ac:dyDescent="0.3">
      <c r="A3987" t="s">
        <v>6111</v>
      </c>
      <c r="B3987" t="s">
        <v>5860</v>
      </c>
      <c r="C3987" t="s">
        <v>26</v>
      </c>
      <c r="D3987" s="2">
        <v>28614</v>
      </c>
      <c r="E3987">
        <v>48</v>
      </c>
      <c r="F3987" t="s">
        <v>57</v>
      </c>
      <c r="G3987" t="s">
        <v>152</v>
      </c>
      <c r="H3987" s="2">
        <v>44890</v>
      </c>
      <c r="I3987" s="3">
        <v>3.8</v>
      </c>
      <c r="J3987" s="4">
        <v>99373</v>
      </c>
      <c r="K3987" s="4">
        <v>4143</v>
      </c>
      <c r="L3987" s="3">
        <v>87.9</v>
      </c>
      <c r="M3987" t="s">
        <v>29</v>
      </c>
      <c r="N3987">
        <v>36</v>
      </c>
      <c r="O3987">
        <v>18</v>
      </c>
      <c r="P3987">
        <v>30</v>
      </c>
      <c r="Q3987">
        <v>5</v>
      </c>
      <c r="R3987" t="s">
        <v>39</v>
      </c>
      <c r="S3987" t="s">
        <v>31</v>
      </c>
      <c r="T3987" t="s">
        <v>2122</v>
      </c>
      <c r="U3987" t="s">
        <v>1225</v>
      </c>
      <c r="V3987" t="s">
        <v>63</v>
      </c>
      <c r="W3987" t="s">
        <v>35</v>
      </c>
      <c r="X3987" t="s">
        <v>64</v>
      </c>
    </row>
    <row r="3988" spans="1:24" x14ac:dyDescent="0.3">
      <c r="A3988" t="s">
        <v>6112</v>
      </c>
      <c r="B3988" t="s">
        <v>1044</v>
      </c>
      <c r="C3988" t="s">
        <v>26</v>
      </c>
      <c r="D3988" s="2">
        <v>26148</v>
      </c>
      <c r="E3988">
        <v>55</v>
      </c>
      <c r="F3988" t="s">
        <v>4623</v>
      </c>
      <c r="G3988" t="s">
        <v>273</v>
      </c>
      <c r="H3988" s="2">
        <v>43809</v>
      </c>
      <c r="I3988" s="3">
        <v>6.8</v>
      </c>
      <c r="J3988" s="4">
        <v>113877</v>
      </c>
      <c r="K3988" s="4">
        <v>4869</v>
      </c>
      <c r="L3988" s="3">
        <v>79.5</v>
      </c>
      <c r="M3988" t="s">
        <v>59</v>
      </c>
      <c r="N3988">
        <v>31</v>
      </c>
      <c r="O3988">
        <v>20</v>
      </c>
      <c r="P3988">
        <v>65</v>
      </c>
      <c r="Q3988">
        <v>2</v>
      </c>
      <c r="R3988" t="s">
        <v>30</v>
      </c>
      <c r="S3988" t="s">
        <v>119</v>
      </c>
      <c r="T3988" t="s">
        <v>143</v>
      </c>
      <c r="U3988" t="s">
        <v>77</v>
      </c>
      <c r="V3988" t="s">
        <v>34</v>
      </c>
      <c r="W3988" t="s">
        <v>64</v>
      </c>
      <c r="X3988" t="s">
        <v>35</v>
      </c>
    </row>
    <row r="3989" spans="1:24" x14ac:dyDescent="0.3">
      <c r="A3989" t="s">
        <v>6113</v>
      </c>
      <c r="B3989" t="s">
        <v>2759</v>
      </c>
      <c r="C3989" t="s">
        <v>26</v>
      </c>
      <c r="D3989" s="2">
        <v>36499</v>
      </c>
      <c r="E3989">
        <v>27</v>
      </c>
      <c r="F3989" t="s">
        <v>128</v>
      </c>
      <c r="G3989" t="s">
        <v>503</v>
      </c>
      <c r="H3989" s="2">
        <v>45281</v>
      </c>
      <c r="I3989" s="3">
        <v>2.7</v>
      </c>
      <c r="J3989" s="4">
        <v>107448</v>
      </c>
      <c r="K3989" s="4">
        <v>6637</v>
      </c>
      <c r="L3989" s="3">
        <v>93.2</v>
      </c>
      <c r="M3989" t="s">
        <v>29</v>
      </c>
      <c r="N3989">
        <v>44</v>
      </c>
      <c r="O3989">
        <v>9</v>
      </c>
      <c r="P3989">
        <v>48</v>
      </c>
      <c r="Q3989">
        <v>1</v>
      </c>
      <c r="R3989" t="s">
        <v>30</v>
      </c>
      <c r="S3989" t="s">
        <v>31</v>
      </c>
      <c r="T3989" t="s">
        <v>6927</v>
      </c>
      <c r="U3989" t="s">
        <v>77</v>
      </c>
      <c r="V3989" t="s">
        <v>34</v>
      </c>
      <c r="W3989" t="s">
        <v>64</v>
      </c>
      <c r="X3989" t="s">
        <v>64</v>
      </c>
    </row>
    <row r="3990" spans="1:24" x14ac:dyDescent="0.3">
      <c r="A3990" t="s">
        <v>6114</v>
      </c>
      <c r="B3990" t="s">
        <v>3934</v>
      </c>
      <c r="C3990" t="s">
        <v>56</v>
      </c>
      <c r="D3990" s="2">
        <v>36219</v>
      </c>
      <c r="E3990">
        <v>27</v>
      </c>
      <c r="F3990" t="s">
        <v>135</v>
      </c>
      <c r="G3990" t="s">
        <v>263</v>
      </c>
      <c r="H3990" s="2">
        <v>45094</v>
      </c>
      <c r="I3990" s="3">
        <v>3.2</v>
      </c>
      <c r="J3990" s="4">
        <v>155881</v>
      </c>
      <c r="K3990" s="4">
        <v>27174</v>
      </c>
      <c r="L3990" s="3">
        <v>87.7</v>
      </c>
      <c r="M3990" t="s">
        <v>5802</v>
      </c>
      <c r="N3990">
        <v>13</v>
      </c>
      <c r="O3990">
        <v>9</v>
      </c>
      <c r="P3990">
        <v>35</v>
      </c>
      <c r="Q3990">
        <v>1</v>
      </c>
      <c r="R3990" t="s">
        <v>39</v>
      </c>
      <c r="S3990" t="s">
        <v>60</v>
      </c>
      <c r="T3990" t="s">
        <v>2122</v>
      </c>
      <c r="U3990" t="s">
        <v>77</v>
      </c>
      <c r="V3990" t="s">
        <v>34</v>
      </c>
      <c r="W3990" t="s">
        <v>35</v>
      </c>
      <c r="X3990" t="s">
        <v>64</v>
      </c>
    </row>
    <row r="3991" spans="1:24" x14ac:dyDescent="0.3">
      <c r="A3991" t="s">
        <v>6115</v>
      </c>
      <c r="B3991" t="s">
        <v>1686</v>
      </c>
      <c r="C3991" t="s">
        <v>26</v>
      </c>
      <c r="D3991" s="2">
        <v>26562</v>
      </c>
      <c r="E3991">
        <v>54</v>
      </c>
      <c r="F3991" t="s">
        <v>57</v>
      </c>
      <c r="G3991" t="s">
        <v>205</v>
      </c>
      <c r="H3991" s="2">
        <v>45266</v>
      </c>
      <c r="I3991" s="3">
        <v>2.8</v>
      </c>
      <c r="J3991" s="4">
        <v>177126</v>
      </c>
      <c r="K3991" s="4">
        <v>19427</v>
      </c>
      <c r="L3991" s="3">
        <v>88.9</v>
      </c>
      <c r="M3991" t="s">
        <v>29</v>
      </c>
      <c r="N3991">
        <v>30</v>
      </c>
      <c r="O3991">
        <v>16</v>
      </c>
      <c r="P3991">
        <v>68</v>
      </c>
      <c r="Q3991">
        <v>2</v>
      </c>
      <c r="R3991" t="s">
        <v>39</v>
      </c>
      <c r="S3991" t="s">
        <v>90</v>
      </c>
      <c r="T3991" t="s">
        <v>3678</v>
      </c>
      <c r="U3991" t="s">
        <v>1930</v>
      </c>
      <c r="V3991" t="s">
        <v>34</v>
      </c>
      <c r="W3991" t="s">
        <v>64</v>
      </c>
      <c r="X3991" t="s">
        <v>35</v>
      </c>
    </row>
    <row r="3992" spans="1:24" x14ac:dyDescent="0.3">
      <c r="A3992" t="s">
        <v>6116</v>
      </c>
      <c r="B3992" t="s">
        <v>5872</v>
      </c>
      <c r="C3992" t="s">
        <v>56</v>
      </c>
      <c r="D3992" s="2">
        <v>34327</v>
      </c>
      <c r="E3992">
        <v>33</v>
      </c>
      <c r="F3992" t="s">
        <v>135</v>
      </c>
      <c r="G3992" t="s">
        <v>3341</v>
      </c>
      <c r="H3992" s="2">
        <v>43360</v>
      </c>
      <c r="I3992" s="3">
        <v>8</v>
      </c>
      <c r="J3992" s="4">
        <v>144374</v>
      </c>
      <c r="K3992" s="4">
        <v>19093</v>
      </c>
      <c r="L3992" s="3">
        <v>80.2</v>
      </c>
      <c r="M3992" t="s">
        <v>516</v>
      </c>
      <c r="N3992">
        <v>28</v>
      </c>
      <c r="O3992">
        <v>6</v>
      </c>
      <c r="P3992">
        <v>30</v>
      </c>
      <c r="Q3992">
        <v>3</v>
      </c>
      <c r="R3992" t="s">
        <v>39</v>
      </c>
      <c r="S3992" t="s">
        <v>104</v>
      </c>
      <c r="T3992" t="s">
        <v>32</v>
      </c>
      <c r="U3992" t="s">
        <v>77</v>
      </c>
      <c r="V3992" t="s">
        <v>63</v>
      </c>
      <c r="W3992" t="s">
        <v>35</v>
      </c>
      <c r="X3992" t="s">
        <v>64</v>
      </c>
    </row>
    <row r="3993" spans="1:24" x14ac:dyDescent="0.3">
      <c r="A3993" t="s">
        <v>6117</v>
      </c>
      <c r="B3993" t="s">
        <v>4620</v>
      </c>
      <c r="C3993" t="s">
        <v>56</v>
      </c>
      <c r="D3993" s="2">
        <v>25381</v>
      </c>
      <c r="E3993">
        <v>57</v>
      </c>
      <c r="F3993" t="s">
        <v>5039</v>
      </c>
      <c r="G3993" t="s">
        <v>112</v>
      </c>
      <c r="H3993" s="2">
        <v>43230</v>
      </c>
      <c r="I3993" s="3">
        <v>8.3000000000000007</v>
      </c>
      <c r="J3993" s="4">
        <v>33729</v>
      </c>
      <c r="K3993" s="4">
        <v>3287</v>
      </c>
      <c r="L3993" s="3">
        <v>99.3</v>
      </c>
      <c r="M3993" t="s">
        <v>29</v>
      </c>
      <c r="N3993">
        <v>8</v>
      </c>
      <c r="O3993">
        <v>26</v>
      </c>
      <c r="P3993">
        <v>20</v>
      </c>
      <c r="Q3993">
        <v>5</v>
      </c>
      <c r="R3993" t="s">
        <v>39</v>
      </c>
      <c r="S3993" t="s">
        <v>104</v>
      </c>
      <c r="T3993" t="s">
        <v>4012</v>
      </c>
      <c r="U3993" t="s">
        <v>1930</v>
      </c>
      <c r="V3993" t="s">
        <v>34</v>
      </c>
      <c r="W3993" t="s">
        <v>35</v>
      </c>
      <c r="X3993" t="s">
        <v>35</v>
      </c>
    </row>
    <row r="3994" spans="1:24" x14ac:dyDescent="0.3">
      <c r="A3994" t="s">
        <v>6118</v>
      </c>
      <c r="B3994" t="s">
        <v>1519</v>
      </c>
      <c r="C3994" t="s">
        <v>56</v>
      </c>
      <c r="D3994" s="2">
        <v>25502</v>
      </c>
      <c r="E3994">
        <v>57</v>
      </c>
      <c r="F3994" t="s">
        <v>67</v>
      </c>
      <c r="G3994" t="s">
        <v>149</v>
      </c>
      <c r="H3994" s="2">
        <v>42852</v>
      </c>
      <c r="I3994" s="3">
        <v>9.4</v>
      </c>
      <c r="J3994" s="4">
        <v>78483</v>
      </c>
      <c r="K3994" s="4">
        <v>11891</v>
      </c>
      <c r="L3994" s="3">
        <v>85.9</v>
      </c>
      <c r="M3994" t="s">
        <v>4161</v>
      </c>
      <c r="N3994">
        <v>8</v>
      </c>
      <c r="O3994">
        <v>6</v>
      </c>
      <c r="P3994">
        <v>38</v>
      </c>
      <c r="Q3994">
        <v>4</v>
      </c>
      <c r="R3994" t="s">
        <v>30</v>
      </c>
      <c r="S3994" t="s">
        <v>60</v>
      </c>
      <c r="T3994" t="s">
        <v>61</v>
      </c>
      <c r="U3994" t="s">
        <v>1930</v>
      </c>
      <c r="V3994" t="s">
        <v>34</v>
      </c>
      <c r="W3994" t="s">
        <v>64</v>
      </c>
      <c r="X3994" t="s">
        <v>64</v>
      </c>
    </row>
    <row r="3995" spans="1:24" x14ac:dyDescent="0.3">
      <c r="A3995" t="s">
        <v>6119</v>
      </c>
      <c r="B3995" t="s">
        <v>2079</v>
      </c>
      <c r="C3995" t="s">
        <v>26</v>
      </c>
      <c r="D3995" s="2">
        <v>35822</v>
      </c>
      <c r="E3995">
        <v>28</v>
      </c>
      <c r="F3995" t="s">
        <v>57</v>
      </c>
      <c r="G3995" t="s">
        <v>58</v>
      </c>
      <c r="H3995" s="2">
        <v>43289</v>
      </c>
      <c r="I3995" s="3">
        <v>8.1999999999999993</v>
      </c>
      <c r="J3995" s="4">
        <v>155623</v>
      </c>
      <c r="K3995" s="4">
        <v>9819</v>
      </c>
      <c r="L3995" s="3">
        <v>83.3</v>
      </c>
      <c r="M3995" t="s">
        <v>59</v>
      </c>
      <c r="N3995">
        <v>5</v>
      </c>
      <c r="O3995">
        <v>5</v>
      </c>
      <c r="P3995">
        <v>80</v>
      </c>
      <c r="Q3995">
        <v>4</v>
      </c>
      <c r="R3995" t="s">
        <v>39</v>
      </c>
      <c r="S3995" t="s">
        <v>125</v>
      </c>
      <c r="T3995" t="s">
        <v>2122</v>
      </c>
      <c r="U3995" t="s">
        <v>6022</v>
      </c>
      <c r="V3995" t="s">
        <v>34</v>
      </c>
      <c r="W3995" t="s">
        <v>35</v>
      </c>
      <c r="X3995" t="s">
        <v>35</v>
      </c>
    </row>
    <row r="3996" spans="1:24" x14ac:dyDescent="0.3">
      <c r="A3996" t="s">
        <v>6120</v>
      </c>
      <c r="B3996" t="s">
        <v>6121</v>
      </c>
      <c r="C3996" t="s">
        <v>56</v>
      </c>
      <c r="D3996" s="2">
        <v>34648</v>
      </c>
      <c r="E3996">
        <v>32</v>
      </c>
      <c r="F3996" t="s">
        <v>27</v>
      </c>
      <c r="G3996" t="s">
        <v>80</v>
      </c>
      <c r="H3996" s="2">
        <v>43091</v>
      </c>
      <c r="I3996" s="3">
        <v>8.6999999999999993</v>
      </c>
      <c r="J3996" s="4">
        <v>75036</v>
      </c>
      <c r="K3996" s="4">
        <v>4716</v>
      </c>
      <c r="L3996" s="3">
        <v>88.6</v>
      </c>
      <c r="M3996" t="s">
        <v>29</v>
      </c>
      <c r="N3996">
        <v>32</v>
      </c>
      <c r="O3996">
        <v>17</v>
      </c>
      <c r="P3996">
        <v>36</v>
      </c>
      <c r="Q3996">
        <v>1</v>
      </c>
      <c r="R3996" t="s">
        <v>30</v>
      </c>
      <c r="S3996" t="s">
        <v>76</v>
      </c>
      <c r="T3996" t="s">
        <v>4012</v>
      </c>
      <c r="U3996" t="s">
        <v>1225</v>
      </c>
      <c r="V3996" t="s">
        <v>34</v>
      </c>
      <c r="W3996" t="s">
        <v>64</v>
      </c>
      <c r="X3996" t="s">
        <v>64</v>
      </c>
    </row>
    <row r="3997" spans="1:24" x14ac:dyDescent="0.3">
      <c r="A3997" t="s">
        <v>6122</v>
      </c>
      <c r="B3997" t="s">
        <v>5860</v>
      </c>
      <c r="C3997" t="s">
        <v>26</v>
      </c>
      <c r="D3997" s="2">
        <v>29117</v>
      </c>
      <c r="E3997">
        <v>47</v>
      </c>
      <c r="F3997" t="s">
        <v>102</v>
      </c>
      <c r="G3997" t="s">
        <v>3136</v>
      </c>
      <c r="H3997" s="2">
        <v>43192</v>
      </c>
      <c r="I3997" s="3">
        <v>8.4</v>
      </c>
      <c r="J3997" s="4">
        <v>169299</v>
      </c>
      <c r="K3997" s="4">
        <v>23928</v>
      </c>
      <c r="L3997" s="3">
        <v>82.2</v>
      </c>
      <c r="M3997" t="s">
        <v>29</v>
      </c>
      <c r="N3997">
        <v>16</v>
      </c>
      <c r="O3997">
        <v>26</v>
      </c>
      <c r="P3997">
        <v>50</v>
      </c>
      <c r="Q3997">
        <v>3</v>
      </c>
      <c r="R3997" t="s">
        <v>30</v>
      </c>
      <c r="S3997" t="s">
        <v>60</v>
      </c>
      <c r="T3997" t="s">
        <v>32</v>
      </c>
      <c r="U3997" t="s">
        <v>6022</v>
      </c>
      <c r="V3997" t="s">
        <v>34</v>
      </c>
      <c r="W3997" t="s">
        <v>64</v>
      </c>
      <c r="X3997" t="s">
        <v>35</v>
      </c>
    </row>
    <row r="3998" spans="1:24" x14ac:dyDescent="0.3">
      <c r="A3998" t="s">
        <v>6123</v>
      </c>
      <c r="B3998" t="s">
        <v>2462</v>
      </c>
      <c r="C3998" t="s">
        <v>56</v>
      </c>
      <c r="D3998" s="2">
        <v>25462</v>
      </c>
      <c r="E3998">
        <v>57</v>
      </c>
      <c r="F3998" t="s">
        <v>57</v>
      </c>
      <c r="G3998" t="s">
        <v>58</v>
      </c>
      <c r="H3998" s="2">
        <v>44479</v>
      </c>
      <c r="I3998" s="3">
        <v>4.9000000000000004</v>
      </c>
      <c r="J3998" s="4">
        <v>64659</v>
      </c>
      <c r="K3998" s="4">
        <v>6839</v>
      </c>
      <c r="L3998" s="3">
        <v>93.9</v>
      </c>
      <c r="M3998" t="s">
        <v>29</v>
      </c>
      <c r="N3998">
        <v>40</v>
      </c>
      <c r="O3998">
        <v>4</v>
      </c>
      <c r="P3998">
        <v>21</v>
      </c>
      <c r="Q3998">
        <v>3</v>
      </c>
      <c r="R3998" t="s">
        <v>39</v>
      </c>
      <c r="S3998" t="s">
        <v>76</v>
      </c>
      <c r="T3998" t="s">
        <v>95</v>
      </c>
      <c r="U3998" t="s">
        <v>6022</v>
      </c>
      <c r="V3998" t="s">
        <v>34</v>
      </c>
      <c r="W3998" t="s">
        <v>64</v>
      </c>
      <c r="X3998" t="s">
        <v>64</v>
      </c>
    </row>
    <row r="3999" spans="1:24" x14ac:dyDescent="0.3">
      <c r="A3999" t="s">
        <v>6124</v>
      </c>
      <c r="B3999" t="s">
        <v>2454</v>
      </c>
      <c r="C3999" t="s">
        <v>56</v>
      </c>
      <c r="D3999" s="2">
        <v>32960</v>
      </c>
      <c r="E3999">
        <v>36</v>
      </c>
      <c r="F3999" t="s">
        <v>135</v>
      </c>
      <c r="G3999" t="s">
        <v>252</v>
      </c>
      <c r="H3999" s="2">
        <v>43901</v>
      </c>
      <c r="I3999" s="3">
        <v>6.5</v>
      </c>
      <c r="J3999" s="4">
        <v>155596</v>
      </c>
      <c r="K3999" s="4">
        <v>16665</v>
      </c>
      <c r="L3999" s="3">
        <v>93.5</v>
      </c>
      <c r="M3999" t="s">
        <v>516</v>
      </c>
      <c r="N3999">
        <v>41</v>
      </c>
      <c r="O3999">
        <v>16</v>
      </c>
      <c r="P3999">
        <v>21</v>
      </c>
      <c r="Q3999">
        <v>1</v>
      </c>
      <c r="R3999" t="s">
        <v>30</v>
      </c>
      <c r="S3999" t="s">
        <v>125</v>
      </c>
      <c r="T3999" t="s">
        <v>122</v>
      </c>
      <c r="U3999" t="s">
        <v>1930</v>
      </c>
      <c r="V3999" t="s">
        <v>34</v>
      </c>
      <c r="W3999" t="s">
        <v>64</v>
      </c>
      <c r="X3999" t="s">
        <v>35</v>
      </c>
    </row>
    <row r="4000" spans="1:24" x14ac:dyDescent="0.3">
      <c r="A4000" t="s">
        <v>6125</v>
      </c>
      <c r="B4000" t="s">
        <v>3241</v>
      </c>
      <c r="C4000" t="s">
        <v>26</v>
      </c>
      <c r="D4000" s="2">
        <v>37547</v>
      </c>
      <c r="E4000">
        <v>24</v>
      </c>
      <c r="F4000" t="s">
        <v>67</v>
      </c>
      <c r="G4000" t="s">
        <v>142</v>
      </c>
      <c r="H4000" s="2">
        <v>44582</v>
      </c>
      <c r="I4000" s="3">
        <v>4.5999999999999996</v>
      </c>
      <c r="J4000" s="4">
        <v>74979</v>
      </c>
      <c r="K4000" s="4">
        <v>9790</v>
      </c>
      <c r="L4000" s="3">
        <v>80.3</v>
      </c>
      <c r="M4000" t="s">
        <v>59</v>
      </c>
      <c r="N4000">
        <v>21</v>
      </c>
      <c r="O4000">
        <v>13</v>
      </c>
      <c r="P4000">
        <v>75</v>
      </c>
      <c r="Q4000">
        <v>1</v>
      </c>
      <c r="R4000" t="s">
        <v>39</v>
      </c>
      <c r="S4000" t="s">
        <v>90</v>
      </c>
      <c r="T4000" t="s">
        <v>2122</v>
      </c>
      <c r="U4000" t="s">
        <v>1930</v>
      </c>
      <c r="V4000" t="s">
        <v>34</v>
      </c>
      <c r="W4000" t="s">
        <v>35</v>
      </c>
      <c r="X4000" t="s">
        <v>35</v>
      </c>
    </row>
    <row r="4001" spans="1:24" x14ac:dyDescent="0.3">
      <c r="A4001" t="s">
        <v>6126</v>
      </c>
      <c r="B4001" t="s">
        <v>5151</v>
      </c>
      <c r="C4001" t="s">
        <v>56</v>
      </c>
      <c r="D4001" s="2">
        <v>27397</v>
      </c>
      <c r="E4001">
        <v>51</v>
      </c>
      <c r="F4001" t="s">
        <v>67</v>
      </c>
      <c r="G4001" t="s">
        <v>142</v>
      </c>
      <c r="H4001" s="2">
        <v>44302</v>
      </c>
      <c r="I4001" s="3">
        <v>5.4</v>
      </c>
      <c r="J4001" s="4">
        <v>155606</v>
      </c>
      <c r="K4001" s="4">
        <v>27631</v>
      </c>
      <c r="L4001" s="3">
        <v>96.1</v>
      </c>
      <c r="M4001" t="s">
        <v>59</v>
      </c>
      <c r="N4001">
        <v>36</v>
      </c>
      <c r="O4001">
        <v>23</v>
      </c>
      <c r="P4001">
        <v>72</v>
      </c>
      <c r="Q4001">
        <v>4</v>
      </c>
      <c r="R4001" t="s">
        <v>39</v>
      </c>
      <c r="S4001" t="s">
        <v>119</v>
      </c>
      <c r="T4001" t="s">
        <v>3678</v>
      </c>
      <c r="U4001" t="s">
        <v>1930</v>
      </c>
      <c r="V4001" t="s">
        <v>34</v>
      </c>
      <c r="W4001" t="s">
        <v>35</v>
      </c>
      <c r="X4001" t="s">
        <v>64</v>
      </c>
    </row>
    <row r="4002" spans="1:24" x14ac:dyDescent="0.3">
      <c r="A4002" t="s">
        <v>6127</v>
      </c>
      <c r="B4002" t="s">
        <v>2571</v>
      </c>
      <c r="C4002" t="s">
        <v>56</v>
      </c>
      <c r="D4002" s="2">
        <v>26124</v>
      </c>
      <c r="E4002">
        <v>55</v>
      </c>
      <c r="F4002" t="s">
        <v>335</v>
      </c>
      <c r="G4002" t="s">
        <v>492</v>
      </c>
      <c r="H4002" s="2">
        <v>44659</v>
      </c>
      <c r="I4002" s="3">
        <v>4.4000000000000004</v>
      </c>
      <c r="J4002" s="4">
        <v>43151</v>
      </c>
      <c r="K4002" s="4">
        <v>5070</v>
      </c>
      <c r="L4002" s="3">
        <v>78.400000000000006</v>
      </c>
      <c r="M4002" t="s">
        <v>59</v>
      </c>
      <c r="N4002">
        <v>3</v>
      </c>
      <c r="O4002">
        <v>5</v>
      </c>
      <c r="P4002">
        <v>15</v>
      </c>
      <c r="Q4002">
        <v>1</v>
      </c>
      <c r="R4002" t="s">
        <v>39</v>
      </c>
      <c r="S4002" t="s">
        <v>81</v>
      </c>
      <c r="T4002" t="s">
        <v>32</v>
      </c>
      <c r="U4002" t="s">
        <v>1225</v>
      </c>
      <c r="V4002" t="s">
        <v>34</v>
      </c>
      <c r="W4002" t="s">
        <v>64</v>
      </c>
      <c r="X4002" t="s">
        <v>64</v>
      </c>
    </row>
    <row r="4003" spans="1:24" x14ac:dyDescent="0.3">
      <c r="A4003" t="s">
        <v>6128</v>
      </c>
      <c r="B4003" t="s">
        <v>3071</v>
      </c>
      <c r="C4003" t="s">
        <v>26</v>
      </c>
      <c r="D4003" s="2">
        <v>38651</v>
      </c>
      <c r="E4003">
        <v>21</v>
      </c>
      <c r="F4003" t="s">
        <v>5039</v>
      </c>
      <c r="G4003" t="s">
        <v>86</v>
      </c>
      <c r="H4003" s="2">
        <v>45375</v>
      </c>
      <c r="I4003" s="3">
        <v>2.5</v>
      </c>
      <c r="J4003" s="4">
        <v>160559</v>
      </c>
      <c r="K4003" s="4">
        <v>9079</v>
      </c>
      <c r="L4003" s="3">
        <v>95.4</v>
      </c>
      <c r="M4003" t="s">
        <v>4161</v>
      </c>
      <c r="N4003">
        <v>22</v>
      </c>
      <c r="O4003">
        <v>4</v>
      </c>
      <c r="P4003">
        <v>76</v>
      </c>
      <c r="Q4003">
        <v>3</v>
      </c>
      <c r="R4003" t="s">
        <v>39</v>
      </c>
      <c r="S4003" t="s">
        <v>52</v>
      </c>
      <c r="T4003" t="s">
        <v>122</v>
      </c>
      <c r="U4003" t="s">
        <v>1930</v>
      </c>
      <c r="V4003" t="s">
        <v>63</v>
      </c>
      <c r="W4003" t="s">
        <v>64</v>
      </c>
      <c r="X4003" t="s">
        <v>64</v>
      </c>
    </row>
    <row r="4004" spans="1:24" x14ac:dyDescent="0.3">
      <c r="A4004" t="s">
        <v>6129</v>
      </c>
      <c r="B4004" t="s">
        <v>3076</v>
      </c>
      <c r="C4004" t="s">
        <v>56</v>
      </c>
      <c r="D4004" s="2">
        <v>32980</v>
      </c>
      <c r="E4004">
        <v>36</v>
      </c>
      <c r="F4004" t="s">
        <v>93</v>
      </c>
      <c r="G4004" t="s">
        <v>94</v>
      </c>
      <c r="H4004" s="2">
        <v>44591</v>
      </c>
      <c r="I4004" s="3">
        <v>4.5999999999999996</v>
      </c>
      <c r="J4004" s="4">
        <v>110366</v>
      </c>
      <c r="K4004" s="4">
        <v>12609</v>
      </c>
      <c r="L4004" s="3">
        <v>84.9</v>
      </c>
      <c r="M4004" t="s">
        <v>29</v>
      </c>
      <c r="N4004">
        <v>26</v>
      </c>
      <c r="O4004">
        <v>15</v>
      </c>
      <c r="P4004">
        <v>54</v>
      </c>
      <c r="Q4004">
        <v>2</v>
      </c>
      <c r="R4004" t="s">
        <v>30</v>
      </c>
      <c r="S4004" t="s">
        <v>52</v>
      </c>
      <c r="T4004" t="s">
        <v>32</v>
      </c>
      <c r="U4004" t="s">
        <v>6022</v>
      </c>
      <c r="V4004" t="s">
        <v>63</v>
      </c>
      <c r="W4004" t="s">
        <v>35</v>
      </c>
      <c r="X4004" t="s">
        <v>64</v>
      </c>
    </row>
    <row r="4005" spans="1:24" x14ac:dyDescent="0.3">
      <c r="A4005" t="s">
        <v>6130</v>
      </c>
      <c r="B4005" t="s">
        <v>2222</v>
      </c>
      <c r="C4005" t="s">
        <v>26</v>
      </c>
      <c r="D4005" s="2">
        <v>38129</v>
      </c>
      <c r="E4005">
        <v>22</v>
      </c>
      <c r="F4005" t="s">
        <v>4623</v>
      </c>
      <c r="G4005" t="s">
        <v>273</v>
      </c>
      <c r="H4005" s="2">
        <v>45434</v>
      </c>
      <c r="I4005" s="3">
        <v>2.2999999999999998</v>
      </c>
      <c r="J4005" s="4">
        <v>59742</v>
      </c>
      <c r="K4005" s="4">
        <v>7565</v>
      </c>
      <c r="L4005" s="3">
        <v>93.5</v>
      </c>
      <c r="M4005" t="s">
        <v>4161</v>
      </c>
      <c r="N4005">
        <v>3</v>
      </c>
      <c r="O4005">
        <v>14</v>
      </c>
      <c r="P4005">
        <v>58</v>
      </c>
      <c r="Q4005">
        <v>3</v>
      </c>
      <c r="R4005" t="s">
        <v>30</v>
      </c>
      <c r="S4005" t="s">
        <v>90</v>
      </c>
      <c r="T4005" t="s">
        <v>32</v>
      </c>
      <c r="U4005" t="s">
        <v>6022</v>
      </c>
      <c r="V4005" t="s">
        <v>34</v>
      </c>
      <c r="W4005" t="s">
        <v>64</v>
      </c>
      <c r="X4005" t="s">
        <v>64</v>
      </c>
    </row>
    <row r="4006" spans="1:24" x14ac:dyDescent="0.3">
      <c r="A4006" t="s">
        <v>6131</v>
      </c>
      <c r="B4006" t="s">
        <v>4641</v>
      </c>
      <c r="C4006" t="s">
        <v>26</v>
      </c>
      <c r="D4006" s="2">
        <v>37534</v>
      </c>
      <c r="E4006">
        <v>24</v>
      </c>
      <c r="F4006" t="s">
        <v>128</v>
      </c>
      <c r="G4006" t="s">
        <v>1363</v>
      </c>
      <c r="H4006" s="2">
        <v>45971</v>
      </c>
      <c r="I4006" s="3">
        <v>0.8</v>
      </c>
      <c r="J4006" s="4">
        <v>36162</v>
      </c>
      <c r="K4006" s="4">
        <v>6152</v>
      </c>
      <c r="L4006" s="3">
        <v>86.8</v>
      </c>
      <c r="M4006" t="s">
        <v>5802</v>
      </c>
      <c r="N4006">
        <v>6</v>
      </c>
      <c r="O4006">
        <v>11</v>
      </c>
      <c r="P4006">
        <v>22</v>
      </c>
      <c r="Q4006">
        <v>4</v>
      </c>
      <c r="R4006" t="s">
        <v>30</v>
      </c>
      <c r="S4006" t="s">
        <v>104</v>
      </c>
      <c r="T4006" t="s">
        <v>143</v>
      </c>
      <c r="U4006" t="s">
        <v>1225</v>
      </c>
      <c r="V4006" t="s">
        <v>34</v>
      </c>
      <c r="W4006" t="s">
        <v>64</v>
      </c>
      <c r="X4006" t="s">
        <v>64</v>
      </c>
    </row>
    <row r="4007" spans="1:24" x14ac:dyDescent="0.3">
      <c r="A4007" t="s">
        <v>6132</v>
      </c>
      <c r="B4007" t="s">
        <v>3318</v>
      </c>
      <c r="C4007" t="s">
        <v>26</v>
      </c>
      <c r="D4007" s="2">
        <v>28819</v>
      </c>
      <c r="E4007">
        <v>48</v>
      </c>
      <c r="F4007" t="s">
        <v>67</v>
      </c>
      <c r="G4007" t="s">
        <v>220</v>
      </c>
      <c r="H4007" s="2">
        <v>43459</v>
      </c>
      <c r="I4007" s="3">
        <v>7.7</v>
      </c>
      <c r="J4007" s="4">
        <v>57202</v>
      </c>
      <c r="K4007" s="4">
        <v>4294</v>
      </c>
      <c r="L4007" s="3">
        <v>83.8</v>
      </c>
      <c r="M4007" t="s">
        <v>5802</v>
      </c>
      <c r="N4007">
        <v>31</v>
      </c>
      <c r="O4007">
        <v>13</v>
      </c>
      <c r="P4007">
        <v>68</v>
      </c>
      <c r="Q4007">
        <v>1</v>
      </c>
      <c r="R4007" t="s">
        <v>30</v>
      </c>
      <c r="S4007" t="s">
        <v>52</v>
      </c>
      <c r="T4007" t="s">
        <v>2122</v>
      </c>
      <c r="U4007" t="s">
        <v>1225</v>
      </c>
      <c r="V4007" t="s">
        <v>63</v>
      </c>
      <c r="W4007" t="s">
        <v>64</v>
      </c>
      <c r="X4007" t="s">
        <v>64</v>
      </c>
    </row>
    <row r="4008" spans="1:24" x14ac:dyDescent="0.3">
      <c r="A4008" t="s">
        <v>6133</v>
      </c>
      <c r="B4008" t="s">
        <v>2112</v>
      </c>
      <c r="C4008" t="s">
        <v>26</v>
      </c>
      <c r="D4008" s="2">
        <v>35599</v>
      </c>
      <c r="E4008">
        <v>29</v>
      </c>
      <c r="F4008" t="s">
        <v>93</v>
      </c>
      <c r="G4008" t="s">
        <v>215</v>
      </c>
      <c r="H4008" s="2">
        <v>45842</v>
      </c>
      <c r="I4008" s="3">
        <v>1.2</v>
      </c>
      <c r="J4008" s="4">
        <v>152919</v>
      </c>
      <c r="K4008" s="4">
        <v>18041</v>
      </c>
      <c r="L4008" s="3">
        <v>86.8</v>
      </c>
      <c r="M4008" t="s">
        <v>59</v>
      </c>
      <c r="N4008">
        <v>8</v>
      </c>
      <c r="O4008">
        <v>27</v>
      </c>
      <c r="P4008">
        <v>66</v>
      </c>
      <c r="Q4008">
        <v>1</v>
      </c>
      <c r="R4008" t="s">
        <v>39</v>
      </c>
      <c r="S4008" t="s">
        <v>119</v>
      </c>
      <c r="T4008" t="s">
        <v>32</v>
      </c>
      <c r="U4008" t="s">
        <v>1225</v>
      </c>
      <c r="V4008" t="s">
        <v>34</v>
      </c>
      <c r="W4008" t="s">
        <v>64</v>
      </c>
      <c r="X4008" t="s">
        <v>64</v>
      </c>
    </row>
    <row r="4009" spans="1:24" x14ac:dyDescent="0.3">
      <c r="A4009" t="s">
        <v>6134</v>
      </c>
      <c r="B4009" t="s">
        <v>6135</v>
      </c>
      <c r="C4009" t="s">
        <v>26</v>
      </c>
      <c r="D4009" s="2">
        <v>35547</v>
      </c>
      <c r="E4009">
        <v>29</v>
      </c>
      <c r="F4009" t="s">
        <v>67</v>
      </c>
      <c r="G4009" t="s">
        <v>2288</v>
      </c>
      <c r="H4009" s="2">
        <v>42995</v>
      </c>
      <c r="I4009" s="3">
        <v>9</v>
      </c>
      <c r="J4009" s="4">
        <v>153779</v>
      </c>
      <c r="K4009" s="4">
        <v>10734</v>
      </c>
      <c r="L4009" s="3">
        <v>95.9</v>
      </c>
      <c r="M4009" t="s">
        <v>4161</v>
      </c>
      <c r="N4009">
        <v>33</v>
      </c>
      <c r="O4009">
        <v>1</v>
      </c>
      <c r="P4009">
        <v>24</v>
      </c>
      <c r="Q4009">
        <v>2</v>
      </c>
      <c r="R4009" t="s">
        <v>30</v>
      </c>
      <c r="S4009" t="s">
        <v>119</v>
      </c>
      <c r="T4009" t="s">
        <v>61</v>
      </c>
      <c r="U4009" t="s">
        <v>1225</v>
      </c>
      <c r="V4009" t="s">
        <v>34</v>
      </c>
      <c r="W4009" t="s">
        <v>35</v>
      </c>
      <c r="X4009" t="s">
        <v>35</v>
      </c>
    </row>
    <row r="4010" spans="1:24" x14ac:dyDescent="0.3">
      <c r="A4010" t="s">
        <v>6136</v>
      </c>
      <c r="B4010" t="s">
        <v>305</v>
      </c>
      <c r="C4010" t="s">
        <v>56</v>
      </c>
      <c r="D4010" s="2">
        <v>35551</v>
      </c>
      <c r="E4010">
        <v>29</v>
      </c>
      <c r="F4010" t="s">
        <v>102</v>
      </c>
      <c r="G4010" t="s">
        <v>3136</v>
      </c>
      <c r="H4010" s="2">
        <v>44547</v>
      </c>
      <c r="I4010" s="3">
        <v>4.7</v>
      </c>
      <c r="J4010" s="4">
        <v>89890</v>
      </c>
      <c r="K4010" s="4">
        <v>15554</v>
      </c>
      <c r="L4010" s="3">
        <v>82.1</v>
      </c>
      <c r="M4010" t="s">
        <v>516</v>
      </c>
      <c r="N4010">
        <v>32</v>
      </c>
      <c r="O4010">
        <v>7</v>
      </c>
      <c r="P4010">
        <v>35</v>
      </c>
      <c r="Q4010">
        <v>3</v>
      </c>
      <c r="R4010" t="s">
        <v>30</v>
      </c>
      <c r="S4010" t="s">
        <v>104</v>
      </c>
      <c r="T4010" t="s">
        <v>6927</v>
      </c>
      <c r="U4010" t="s">
        <v>1930</v>
      </c>
      <c r="V4010" t="s">
        <v>34</v>
      </c>
      <c r="W4010" t="s">
        <v>64</v>
      </c>
      <c r="X4010" t="s">
        <v>64</v>
      </c>
    </row>
    <row r="4011" spans="1:24" x14ac:dyDescent="0.3">
      <c r="A4011" t="s">
        <v>6137</v>
      </c>
      <c r="B4011" t="s">
        <v>692</v>
      </c>
      <c r="C4011" t="s">
        <v>56</v>
      </c>
      <c r="D4011" s="2">
        <v>26469</v>
      </c>
      <c r="E4011">
        <v>54</v>
      </c>
      <c r="F4011" t="s">
        <v>27</v>
      </c>
      <c r="G4011" t="s">
        <v>38</v>
      </c>
      <c r="H4011" s="2">
        <v>43554</v>
      </c>
      <c r="I4011" s="3">
        <v>7.4</v>
      </c>
      <c r="J4011" s="4">
        <v>96213</v>
      </c>
      <c r="K4011" s="4">
        <v>13103</v>
      </c>
      <c r="L4011" s="3">
        <v>87.2</v>
      </c>
      <c r="M4011" t="s">
        <v>59</v>
      </c>
      <c r="N4011">
        <v>13</v>
      </c>
      <c r="O4011">
        <v>5</v>
      </c>
      <c r="P4011">
        <v>16</v>
      </c>
      <c r="Q4011">
        <v>1</v>
      </c>
      <c r="R4011" t="s">
        <v>30</v>
      </c>
      <c r="S4011" t="s">
        <v>125</v>
      </c>
      <c r="T4011" t="s">
        <v>3678</v>
      </c>
      <c r="U4011" t="s">
        <v>77</v>
      </c>
      <c r="V4011" t="s">
        <v>34</v>
      </c>
      <c r="W4011" t="s">
        <v>64</v>
      </c>
      <c r="X4011" t="s">
        <v>35</v>
      </c>
    </row>
    <row r="4012" spans="1:24" x14ac:dyDescent="0.3">
      <c r="A4012" t="s">
        <v>6138</v>
      </c>
      <c r="B4012" t="s">
        <v>1525</v>
      </c>
      <c r="C4012" t="s">
        <v>26</v>
      </c>
      <c r="D4012" s="2">
        <v>25392</v>
      </c>
      <c r="E4012">
        <v>57</v>
      </c>
      <c r="F4012" t="s">
        <v>57</v>
      </c>
      <c r="G4012" t="s">
        <v>152</v>
      </c>
      <c r="H4012" s="2">
        <v>45040</v>
      </c>
      <c r="I4012" s="3">
        <v>3.4</v>
      </c>
      <c r="J4012" s="4">
        <v>26365</v>
      </c>
      <c r="K4012" s="4">
        <v>3537</v>
      </c>
      <c r="L4012" s="3">
        <v>97.7</v>
      </c>
      <c r="M4012" t="s">
        <v>4161</v>
      </c>
      <c r="N4012">
        <v>44</v>
      </c>
      <c r="O4012">
        <v>20</v>
      </c>
      <c r="P4012">
        <v>10</v>
      </c>
      <c r="Q4012">
        <v>4</v>
      </c>
      <c r="R4012" t="s">
        <v>39</v>
      </c>
      <c r="S4012" t="s">
        <v>52</v>
      </c>
      <c r="T4012" t="s">
        <v>32</v>
      </c>
      <c r="U4012" t="s">
        <v>1225</v>
      </c>
      <c r="V4012" t="s">
        <v>63</v>
      </c>
      <c r="W4012" t="s">
        <v>35</v>
      </c>
      <c r="X4012" t="s">
        <v>35</v>
      </c>
    </row>
    <row r="4013" spans="1:24" x14ac:dyDescent="0.3">
      <c r="A4013" t="s">
        <v>6139</v>
      </c>
      <c r="B4013" t="s">
        <v>6140</v>
      </c>
      <c r="C4013" t="s">
        <v>56</v>
      </c>
      <c r="D4013" s="2">
        <v>34810</v>
      </c>
      <c r="E4013">
        <v>31</v>
      </c>
      <c r="F4013" t="s">
        <v>335</v>
      </c>
      <c r="G4013" t="s">
        <v>492</v>
      </c>
      <c r="H4013" s="2">
        <v>44154</v>
      </c>
      <c r="I4013" s="3">
        <v>5.8</v>
      </c>
      <c r="J4013" s="4">
        <v>152503</v>
      </c>
      <c r="K4013" s="4">
        <v>27345</v>
      </c>
      <c r="L4013" s="3">
        <v>99.2</v>
      </c>
      <c r="M4013" t="s">
        <v>59</v>
      </c>
      <c r="N4013">
        <v>9</v>
      </c>
      <c r="O4013">
        <v>3</v>
      </c>
      <c r="P4013">
        <v>21</v>
      </c>
      <c r="Q4013">
        <v>1</v>
      </c>
      <c r="R4013" t="s">
        <v>39</v>
      </c>
      <c r="S4013" t="s">
        <v>81</v>
      </c>
      <c r="T4013" t="s">
        <v>32</v>
      </c>
      <c r="U4013" t="s">
        <v>1930</v>
      </c>
      <c r="V4013" t="s">
        <v>83</v>
      </c>
      <c r="W4013" t="s">
        <v>35</v>
      </c>
      <c r="X4013" t="s">
        <v>35</v>
      </c>
    </row>
    <row r="4014" spans="1:24" x14ac:dyDescent="0.3">
      <c r="A4014" t="s">
        <v>6141</v>
      </c>
      <c r="B4014" t="s">
        <v>2432</v>
      </c>
      <c r="C4014" t="s">
        <v>26</v>
      </c>
      <c r="D4014" s="2">
        <v>26582</v>
      </c>
      <c r="E4014">
        <v>54</v>
      </c>
      <c r="F4014" t="s">
        <v>93</v>
      </c>
      <c r="G4014" t="s">
        <v>94</v>
      </c>
      <c r="H4014" s="2">
        <v>45733</v>
      </c>
      <c r="I4014" s="3">
        <v>1.5</v>
      </c>
      <c r="J4014" s="4">
        <v>120459</v>
      </c>
      <c r="K4014" s="4">
        <v>8505</v>
      </c>
      <c r="L4014" s="3">
        <v>84.5</v>
      </c>
      <c r="M4014" t="s">
        <v>29</v>
      </c>
      <c r="N4014">
        <v>8</v>
      </c>
      <c r="O4014">
        <v>12</v>
      </c>
      <c r="P4014">
        <v>58</v>
      </c>
      <c r="Q4014">
        <v>2</v>
      </c>
      <c r="R4014" t="s">
        <v>30</v>
      </c>
      <c r="S4014" t="s">
        <v>119</v>
      </c>
      <c r="T4014" t="s">
        <v>95</v>
      </c>
      <c r="U4014" t="s">
        <v>1225</v>
      </c>
      <c r="V4014" t="s">
        <v>63</v>
      </c>
      <c r="W4014" t="s">
        <v>64</v>
      </c>
      <c r="X4014" t="s">
        <v>64</v>
      </c>
    </row>
    <row r="4015" spans="1:24" x14ac:dyDescent="0.3">
      <c r="A4015" t="s">
        <v>6142</v>
      </c>
      <c r="B4015" t="s">
        <v>3200</v>
      </c>
      <c r="C4015" t="s">
        <v>26</v>
      </c>
      <c r="D4015" s="2">
        <v>37119</v>
      </c>
      <c r="E4015">
        <v>25</v>
      </c>
      <c r="F4015" t="s">
        <v>67</v>
      </c>
      <c r="G4015" t="s">
        <v>142</v>
      </c>
      <c r="H4015" s="2">
        <v>44139</v>
      </c>
      <c r="I4015" s="3">
        <v>5.8</v>
      </c>
      <c r="J4015" s="4">
        <v>99338</v>
      </c>
      <c r="K4015" s="4">
        <v>6113</v>
      </c>
      <c r="L4015" s="3">
        <v>94.4</v>
      </c>
      <c r="M4015" t="s">
        <v>59</v>
      </c>
      <c r="N4015">
        <v>44</v>
      </c>
      <c r="O4015">
        <v>25</v>
      </c>
      <c r="P4015">
        <v>38</v>
      </c>
      <c r="Q4015">
        <v>4</v>
      </c>
      <c r="R4015" t="s">
        <v>30</v>
      </c>
      <c r="S4015" t="s">
        <v>60</v>
      </c>
      <c r="T4015" t="s">
        <v>6927</v>
      </c>
      <c r="U4015" t="s">
        <v>6022</v>
      </c>
      <c r="V4015" t="s">
        <v>34</v>
      </c>
      <c r="W4015" t="s">
        <v>35</v>
      </c>
      <c r="X4015" t="s">
        <v>35</v>
      </c>
    </row>
    <row r="4016" spans="1:24" x14ac:dyDescent="0.3">
      <c r="A4016" t="s">
        <v>6143</v>
      </c>
      <c r="B4016" t="s">
        <v>1735</v>
      </c>
      <c r="C4016" t="s">
        <v>26</v>
      </c>
      <c r="D4016" s="2">
        <v>26981</v>
      </c>
      <c r="E4016">
        <v>53</v>
      </c>
      <c r="F4016" t="s">
        <v>4623</v>
      </c>
      <c r="G4016" t="s">
        <v>382</v>
      </c>
      <c r="H4016" s="2">
        <v>44805</v>
      </c>
      <c r="I4016" s="3">
        <v>4</v>
      </c>
      <c r="J4016" s="4">
        <v>124096</v>
      </c>
      <c r="K4016" s="4">
        <v>17280</v>
      </c>
      <c r="L4016" s="3">
        <v>92.2</v>
      </c>
      <c r="M4016" t="s">
        <v>516</v>
      </c>
      <c r="N4016">
        <v>1</v>
      </c>
      <c r="O4016">
        <v>15</v>
      </c>
      <c r="P4016">
        <v>52</v>
      </c>
      <c r="Q4016">
        <v>4</v>
      </c>
      <c r="R4016" t="s">
        <v>39</v>
      </c>
      <c r="S4016" t="s">
        <v>90</v>
      </c>
      <c r="T4016" t="s">
        <v>61</v>
      </c>
      <c r="U4016" t="s">
        <v>1225</v>
      </c>
      <c r="V4016" t="s">
        <v>83</v>
      </c>
      <c r="W4016" t="s">
        <v>64</v>
      </c>
      <c r="X4016" t="s">
        <v>64</v>
      </c>
    </row>
    <row r="4017" spans="1:24" x14ac:dyDescent="0.3">
      <c r="A4017" t="s">
        <v>6144</v>
      </c>
      <c r="B4017" t="s">
        <v>6145</v>
      </c>
      <c r="C4017" t="s">
        <v>26</v>
      </c>
      <c r="D4017" s="2">
        <v>32198</v>
      </c>
      <c r="E4017">
        <v>38</v>
      </c>
      <c r="F4017" t="s">
        <v>335</v>
      </c>
      <c r="G4017" t="s">
        <v>492</v>
      </c>
      <c r="H4017" s="2">
        <v>44283</v>
      </c>
      <c r="I4017" s="3">
        <v>5.5</v>
      </c>
      <c r="J4017" s="4">
        <v>171709</v>
      </c>
      <c r="K4017" s="4">
        <v>26604</v>
      </c>
      <c r="L4017" s="3">
        <v>98.4</v>
      </c>
      <c r="M4017" t="s">
        <v>516</v>
      </c>
      <c r="N4017">
        <v>44</v>
      </c>
      <c r="O4017">
        <v>8</v>
      </c>
      <c r="P4017">
        <v>52</v>
      </c>
      <c r="Q4017">
        <v>4</v>
      </c>
      <c r="R4017" t="s">
        <v>39</v>
      </c>
      <c r="S4017" t="s">
        <v>76</v>
      </c>
      <c r="T4017" t="s">
        <v>32</v>
      </c>
      <c r="U4017" t="s">
        <v>6022</v>
      </c>
      <c r="V4017" t="s">
        <v>34</v>
      </c>
      <c r="W4017" t="s">
        <v>64</v>
      </c>
      <c r="X4017" t="s">
        <v>64</v>
      </c>
    </row>
    <row r="4018" spans="1:24" x14ac:dyDescent="0.3">
      <c r="A4018" t="s">
        <v>6146</v>
      </c>
      <c r="B4018" t="s">
        <v>2794</v>
      </c>
      <c r="C4018" t="s">
        <v>26</v>
      </c>
      <c r="D4018" s="2">
        <v>31214</v>
      </c>
      <c r="E4018">
        <v>41</v>
      </c>
      <c r="F4018" t="s">
        <v>93</v>
      </c>
      <c r="G4018" t="s">
        <v>215</v>
      </c>
      <c r="H4018" s="2">
        <v>44346</v>
      </c>
      <c r="I4018" s="3">
        <v>5.3</v>
      </c>
      <c r="J4018" s="4">
        <v>177086</v>
      </c>
      <c r="K4018" s="4">
        <v>10442</v>
      </c>
      <c r="L4018" s="3">
        <v>84.2</v>
      </c>
      <c r="M4018" t="s">
        <v>29</v>
      </c>
      <c r="N4018">
        <v>42</v>
      </c>
      <c r="O4018">
        <v>19</v>
      </c>
      <c r="P4018">
        <v>49</v>
      </c>
      <c r="Q4018">
        <v>1</v>
      </c>
      <c r="R4018" t="s">
        <v>39</v>
      </c>
      <c r="S4018" t="s">
        <v>81</v>
      </c>
      <c r="T4018" t="s">
        <v>3678</v>
      </c>
      <c r="U4018" t="s">
        <v>6022</v>
      </c>
      <c r="V4018" t="s">
        <v>34</v>
      </c>
      <c r="W4018" t="s">
        <v>64</v>
      </c>
      <c r="X4018" t="s">
        <v>64</v>
      </c>
    </row>
    <row r="4019" spans="1:24" x14ac:dyDescent="0.3">
      <c r="A4019" t="s">
        <v>6147</v>
      </c>
      <c r="B4019" t="s">
        <v>6148</v>
      </c>
      <c r="C4019" t="s">
        <v>26</v>
      </c>
      <c r="D4019" s="2">
        <v>29529</v>
      </c>
      <c r="E4019">
        <v>46</v>
      </c>
      <c r="F4019" t="s">
        <v>128</v>
      </c>
      <c r="G4019" t="s">
        <v>503</v>
      </c>
      <c r="H4019" s="2">
        <v>43395</v>
      </c>
      <c r="I4019" s="3">
        <v>7.9</v>
      </c>
      <c r="J4019" s="4">
        <v>70172</v>
      </c>
      <c r="K4019" s="4">
        <v>3434</v>
      </c>
      <c r="L4019" s="3">
        <v>84.1</v>
      </c>
      <c r="M4019" t="s">
        <v>29</v>
      </c>
      <c r="N4019">
        <v>19</v>
      </c>
      <c r="O4019">
        <v>23</v>
      </c>
      <c r="P4019">
        <v>16</v>
      </c>
      <c r="Q4019">
        <v>4</v>
      </c>
      <c r="R4019" t="s">
        <v>39</v>
      </c>
      <c r="S4019" t="s">
        <v>125</v>
      </c>
      <c r="T4019" t="s">
        <v>95</v>
      </c>
      <c r="U4019" t="s">
        <v>1225</v>
      </c>
      <c r="V4019" t="s">
        <v>34</v>
      </c>
      <c r="W4019" t="s">
        <v>35</v>
      </c>
      <c r="X4019" t="s">
        <v>64</v>
      </c>
    </row>
    <row r="4020" spans="1:24" x14ac:dyDescent="0.3">
      <c r="A4020" t="s">
        <v>6149</v>
      </c>
      <c r="B4020" t="s">
        <v>4669</v>
      </c>
      <c r="C4020" t="s">
        <v>56</v>
      </c>
      <c r="D4020" s="2">
        <v>32758</v>
      </c>
      <c r="E4020">
        <v>37</v>
      </c>
      <c r="F4020" t="s">
        <v>57</v>
      </c>
      <c r="G4020" t="s">
        <v>152</v>
      </c>
      <c r="H4020" s="2">
        <v>42932</v>
      </c>
      <c r="I4020" s="3">
        <v>9.1999999999999993</v>
      </c>
      <c r="J4020" s="4">
        <v>39341</v>
      </c>
      <c r="K4020" s="4">
        <v>6068</v>
      </c>
      <c r="L4020" s="3">
        <v>96.3</v>
      </c>
      <c r="M4020" t="s">
        <v>516</v>
      </c>
      <c r="N4020">
        <v>19</v>
      </c>
      <c r="O4020">
        <v>16</v>
      </c>
      <c r="P4020">
        <v>52</v>
      </c>
      <c r="Q4020">
        <v>1</v>
      </c>
      <c r="R4020" t="s">
        <v>39</v>
      </c>
      <c r="S4020" t="s">
        <v>104</v>
      </c>
      <c r="T4020" t="s">
        <v>61</v>
      </c>
      <c r="U4020" t="s">
        <v>1225</v>
      </c>
      <c r="V4020" t="s">
        <v>63</v>
      </c>
      <c r="W4020" t="s">
        <v>35</v>
      </c>
      <c r="X4020" t="s">
        <v>64</v>
      </c>
    </row>
    <row r="4021" spans="1:24" x14ac:dyDescent="0.3">
      <c r="A4021" t="s">
        <v>6150</v>
      </c>
      <c r="B4021" t="s">
        <v>739</v>
      </c>
      <c r="C4021" t="s">
        <v>56</v>
      </c>
      <c r="D4021" s="2">
        <v>29191</v>
      </c>
      <c r="E4021">
        <v>47</v>
      </c>
      <c r="F4021" t="s">
        <v>93</v>
      </c>
      <c r="G4021" t="s">
        <v>132</v>
      </c>
      <c r="H4021" s="2">
        <v>43099</v>
      </c>
      <c r="I4021" s="3">
        <v>8.6999999999999993</v>
      </c>
      <c r="J4021" s="4">
        <v>103348</v>
      </c>
      <c r="K4021" s="4">
        <v>15421</v>
      </c>
      <c r="L4021" s="3">
        <v>88.2</v>
      </c>
      <c r="M4021" t="s">
        <v>516</v>
      </c>
      <c r="N4021">
        <v>8</v>
      </c>
      <c r="O4021">
        <v>20</v>
      </c>
      <c r="P4021">
        <v>23</v>
      </c>
      <c r="Q4021">
        <v>2</v>
      </c>
      <c r="R4021" t="s">
        <v>39</v>
      </c>
      <c r="S4021" t="s">
        <v>31</v>
      </c>
      <c r="T4021" t="s">
        <v>32</v>
      </c>
      <c r="U4021" t="s">
        <v>77</v>
      </c>
      <c r="V4021" t="s">
        <v>83</v>
      </c>
      <c r="W4021" t="s">
        <v>64</v>
      </c>
      <c r="X4021" t="s">
        <v>35</v>
      </c>
    </row>
    <row r="4022" spans="1:24" x14ac:dyDescent="0.3">
      <c r="A4022" t="s">
        <v>6151</v>
      </c>
      <c r="B4022" t="s">
        <v>2888</v>
      </c>
      <c r="C4022" t="s">
        <v>26</v>
      </c>
      <c r="D4022" s="2">
        <v>34328</v>
      </c>
      <c r="E4022">
        <v>33</v>
      </c>
      <c r="F4022" t="s">
        <v>128</v>
      </c>
      <c r="G4022" t="s">
        <v>1363</v>
      </c>
      <c r="H4022" s="2">
        <v>44810</v>
      </c>
      <c r="I4022" s="3">
        <v>4</v>
      </c>
      <c r="J4022" s="4">
        <v>38324</v>
      </c>
      <c r="K4022" s="4">
        <v>3173</v>
      </c>
      <c r="L4022" s="3">
        <v>94.3</v>
      </c>
      <c r="M4022" t="s">
        <v>516</v>
      </c>
      <c r="N4022">
        <v>22</v>
      </c>
      <c r="O4022">
        <v>27</v>
      </c>
      <c r="P4022">
        <v>33</v>
      </c>
      <c r="Q4022">
        <v>2</v>
      </c>
      <c r="R4022" t="s">
        <v>39</v>
      </c>
      <c r="T4022" t="s">
        <v>3678</v>
      </c>
      <c r="U4022" t="s">
        <v>1225</v>
      </c>
      <c r="V4022" t="s">
        <v>34</v>
      </c>
      <c r="W4022" t="s">
        <v>35</v>
      </c>
      <c r="X4022" t="s">
        <v>35</v>
      </c>
    </row>
    <row r="4023" spans="1:24" x14ac:dyDescent="0.3">
      <c r="A4023" t="s">
        <v>6152</v>
      </c>
      <c r="B4023" t="s">
        <v>321</v>
      </c>
      <c r="C4023" t="s">
        <v>26</v>
      </c>
      <c r="D4023" s="2">
        <v>27808</v>
      </c>
      <c r="E4023">
        <v>50</v>
      </c>
      <c r="F4023" t="s">
        <v>57</v>
      </c>
      <c r="G4023" t="s">
        <v>152</v>
      </c>
      <c r="H4023" s="2">
        <v>43934</v>
      </c>
      <c r="I4023" s="3">
        <v>6.4</v>
      </c>
      <c r="J4023" s="4">
        <v>59440</v>
      </c>
      <c r="K4023" s="4">
        <v>5595</v>
      </c>
      <c r="L4023" s="3">
        <v>84.7</v>
      </c>
      <c r="M4023" t="s">
        <v>29</v>
      </c>
      <c r="N4023">
        <v>43</v>
      </c>
      <c r="O4023">
        <v>10</v>
      </c>
      <c r="P4023">
        <v>80</v>
      </c>
      <c r="Q4023">
        <v>1</v>
      </c>
      <c r="R4023" t="s">
        <v>39</v>
      </c>
      <c r="S4023" t="s">
        <v>90</v>
      </c>
      <c r="T4023" t="s">
        <v>2122</v>
      </c>
      <c r="U4023" t="s">
        <v>1225</v>
      </c>
      <c r="V4023" t="s">
        <v>34</v>
      </c>
      <c r="W4023" t="s">
        <v>35</v>
      </c>
      <c r="X4023" t="s">
        <v>35</v>
      </c>
    </row>
    <row r="4024" spans="1:24" x14ac:dyDescent="0.3">
      <c r="A4024" t="s">
        <v>6153</v>
      </c>
      <c r="B4024" t="s">
        <v>5865</v>
      </c>
      <c r="C4024" t="s">
        <v>56</v>
      </c>
      <c r="D4024" s="2">
        <v>37308</v>
      </c>
      <c r="E4024">
        <v>24</v>
      </c>
      <c r="F4024" t="s">
        <v>135</v>
      </c>
      <c r="G4024" t="s">
        <v>263</v>
      </c>
      <c r="H4024" s="2">
        <v>44655</v>
      </c>
      <c r="I4024" s="3">
        <v>4.4000000000000004</v>
      </c>
      <c r="J4024" s="4">
        <v>87914</v>
      </c>
      <c r="K4024" s="4">
        <v>5952</v>
      </c>
      <c r="L4024" s="3">
        <v>85.4</v>
      </c>
      <c r="M4024" t="s">
        <v>5802</v>
      </c>
      <c r="N4024">
        <v>26</v>
      </c>
      <c r="O4024">
        <v>4</v>
      </c>
      <c r="P4024">
        <v>32</v>
      </c>
      <c r="Q4024">
        <v>2</v>
      </c>
      <c r="R4024" t="s">
        <v>30</v>
      </c>
      <c r="S4024" t="s">
        <v>60</v>
      </c>
      <c r="T4024" t="s">
        <v>95</v>
      </c>
      <c r="U4024" t="s">
        <v>77</v>
      </c>
      <c r="V4024" t="s">
        <v>34</v>
      </c>
      <c r="W4024" t="s">
        <v>64</v>
      </c>
      <c r="X4024" t="s">
        <v>64</v>
      </c>
    </row>
    <row r="4025" spans="1:24" x14ac:dyDescent="0.3">
      <c r="A4025" t="s">
        <v>6154</v>
      </c>
      <c r="B4025" t="s">
        <v>97</v>
      </c>
      <c r="C4025" t="s">
        <v>56</v>
      </c>
      <c r="D4025" s="2">
        <v>30666</v>
      </c>
      <c r="E4025">
        <v>43</v>
      </c>
      <c r="F4025" t="s">
        <v>57</v>
      </c>
      <c r="G4025" t="s">
        <v>183</v>
      </c>
      <c r="H4025" s="2">
        <v>42681</v>
      </c>
      <c r="I4025" s="3">
        <v>9.8000000000000007</v>
      </c>
      <c r="J4025" s="4">
        <v>152615</v>
      </c>
      <c r="K4025" s="4">
        <v>18317</v>
      </c>
      <c r="L4025" s="3">
        <v>78.3</v>
      </c>
      <c r="M4025" t="s">
        <v>59</v>
      </c>
      <c r="N4025">
        <v>30</v>
      </c>
      <c r="O4025">
        <v>24</v>
      </c>
      <c r="P4025">
        <v>27</v>
      </c>
      <c r="Q4025">
        <v>4</v>
      </c>
      <c r="R4025" t="s">
        <v>30</v>
      </c>
      <c r="S4025" t="s">
        <v>76</v>
      </c>
      <c r="T4025" t="s">
        <v>143</v>
      </c>
      <c r="U4025" t="s">
        <v>6022</v>
      </c>
      <c r="V4025" t="s">
        <v>34</v>
      </c>
      <c r="W4025" t="s">
        <v>35</v>
      </c>
      <c r="X4025" t="s">
        <v>35</v>
      </c>
    </row>
    <row r="4026" spans="1:24" x14ac:dyDescent="0.3">
      <c r="A4026" t="s">
        <v>6155</v>
      </c>
      <c r="B4026" t="s">
        <v>745</v>
      </c>
      <c r="C4026" t="s">
        <v>56</v>
      </c>
      <c r="D4026" s="2">
        <v>27467</v>
      </c>
      <c r="E4026">
        <v>51</v>
      </c>
      <c r="F4026" t="s">
        <v>57</v>
      </c>
      <c r="G4026" t="s">
        <v>467</v>
      </c>
      <c r="H4026" s="2">
        <v>42953</v>
      </c>
      <c r="I4026" s="3">
        <v>9.1</v>
      </c>
      <c r="J4026" s="4">
        <v>92449</v>
      </c>
      <c r="K4026" s="4">
        <v>15653</v>
      </c>
      <c r="L4026" s="3">
        <v>84.7</v>
      </c>
      <c r="M4026" t="s">
        <v>59</v>
      </c>
      <c r="N4026">
        <v>16</v>
      </c>
      <c r="O4026">
        <v>3</v>
      </c>
      <c r="P4026">
        <v>62</v>
      </c>
      <c r="Q4026">
        <v>3</v>
      </c>
      <c r="R4026" t="s">
        <v>39</v>
      </c>
      <c r="S4026" t="s">
        <v>52</v>
      </c>
      <c r="T4026" t="s">
        <v>32</v>
      </c>
      <c r="U4026" t="s">
        <v>77</v>
      </c>
      <c r="V4026" t="s">
        <v>63</v>
      </c>
      <c r="W4026" t="s">
        <v>35</v>
      </c>
      <c r="X4026" t="s">
        <v>64</v>
      </c>
    </row>
    <row r="4027" spans="1:24" x14ac:dyDescent="0.3">
      <c r="A4027" t="s">
        <v>6156</v>
      </c>
      <c r="B4027" t="s">
        <v>469</v>
      </c>
      <c r="C4027" t="s">
        <v>26</v>
      </c>
      <c r="D4027" s="2">
        <v>24967</v>
      </c>
      <c r="E4027">
        <v>58</v>
      </c>
      <c r="F4027" t="s">
        <v>4623</v>
      </c>
      <c r="G4027" t="s">
        <v>146</v>
      </c>
      <c r="H4027" s="2">
        <v>45811</v>
      </c>
      <c r="I4027" s="3">
        <v>1.3</v>
      </c>
      <c r="J4027" s="4">
        <v>143884</v>
      </c>
      <c r="K4027" s="4">
        <v>7214</v>
      </c>
      <c r="L4027" s="3">
        <v>94.3</v>
      </c>
      <c r="M4027" t="s">
        <v>29</v>
      </c>
      <c r="N4027">
        <v>18</v>
      </c>
      <c r="O4027">
        <v>4</v>
      </c>
      <c r="P4027">
        <v>34</v>
      </c>
      <c r="Q4027">
        <v>5</v>
      </c>
      <c r="R4027" t="s">
        <v>30</v>
      </c>
      <c r="S4027" t="s">
        <v>90</v>
      </c>
      <c r="T4027" t="s">
        <v>61</v>
      </c>
      <c r="U4027" t="s">
        <v>1930</v>
      </c>
      <c r="V4027" t="s">
        <v>34</v>
      </c>
      <c r="W4027" t="s">
        <v>35</v>
      </c>
      <c r="X4027" t="s">
        <v>35</v>
      </c>
    </row>
    <row r="4028" spans="1:24" x14ac:dyDescent="0.3">
      <c r="A4028" t="s">
        <v>6157</v>
      </c>
      <c r="B4028" t="s">
        <v>1420</v>
      </c>
      <c r="C4028" t="s">
        <v>56</v>
      </c>
      <c r="D4028" s="2">
        <v>34204</v>
      </c>
      <c r="E4028">
        <v>33</v>
      </c>
      <c r="F4028" t="s">
        <v>4623</v>
      </c>
      <c r="G4028" t="s">
        <v>273</v>
      </c>
      <c r="H4028" s="2">
        <v>45598</v>
      </c>
      <c r="I4028" s="3">
        <v>1.9</v>
      </c>
      <c r="J4028" s="4">
        <v>62373</v>
      </c>
      <c r="K4028" s="4">
        <v>10229</v>
      </c>
      <c r="L4028" s="3">
        <v>89.5</v>
      </c>
      <c r="M4028" t="s">
        <v>5802</v>
      </c>
      <c r="N4028">
        <v>41</v>
      </c>
      <c r="O4028">
        <v>4</v>
      </c>
      <c r="P4028">
        <v>45</v>
      </c>
      <c r="Q4028">
        <v>5</v>
      </c>
      <c r="R4028" t="s">
        <v>39</v>
      </c>
      <c r="S4028" t="s">
        <v>90</v>
      </c>
      <c r="T4028" t="s">
        <v>3678</v>
      </c>
      <c r="U4028" t="s">
        <v>1930</v>
      </c>
      <c r="V4028" t="s">
        <v>83</v>
      </c>
      <c r="W4028" t="s">
        <v>35</v>
      </c>
      <c r="X4028" t="s">
        <v>64</v>
      </c>
    </row>
    <row r="4029" spans="1:24" x14ac:dyDescent="0.3">
      <c r="A4029" t="s">
        <v>6158</v>
      </c>
      <c r="B4029" t="s">
        <v>1895</v>
      </c>
      <c r="C4029" t="s">
        <v>26</v>
      </c>
      <c r="D4029" s="2">
        <v>38620</v>
      </c>
      <c r="E4029">
        <v>21</v>
      </c>
      <c r="F4029" t="s">
        <v>102</v>
      </c>
      <c r="G4029" t="s">
        <v>103</v>
      </c>
      <c r="H4029" s="2">
        <v>45753</v>
      </c>
      <c r="I4029" s="3">
        <v>1.4</v>
      </c>
      <c r="J4029" s="4">
        <v>150706</v>
      </c>
      <c r="K4029" s="4">
        <v>18706</v>
      </c>
      <c r="L4029" s="3">
        <v>87.3</v>
      </c>
      <c r="M4029" t="s">
        <v>29</v>
      </c>
      <c r="N4029">
        <v>30</v>
      </c>
      <c r="O4029">
        <v>7</v>
      </c>
      <c r="P4029">
        <v>74</v>
      </c>
      <c r="Q4029">
        <v>4</v>
      </c>
      <c r="R4029" t="s">
        <v>30</v>
      </c>
      <c r="S4029" t="s">
        <v>125</v>
      </c>
      <c r="T4029" t="s">
        <v>61</v>
      </c>
      <c r="U4029" t="s">
        <v>1225</v>
      </c>
      <c r="V4029" t="s">
        <v>34</v>
      </c>
      <c r="W4029" t="s">
        <v>35</v>
      </c>
      <c r="X4029" t="s">
        <v>64</v>
      </c>
    </row>
    <row r="4030" spans="1:24" x14ac:dyDescent="0.3">
      <c r="A4030" t="s">
        <v>6159</v>
      </c>
      <c r="B4030" t="s">
        <v>787</v>
      </c>
      <c r="C4030" t="s">
        <v>26</v>
      </c>
      <c r="D4030" s="2">
        <v>29136</v>
      </c>
      <c r="E4030">
        <v>47</v>
      </c>
      <c r="F4030" t="s">
        <v>5039</v>
      </c>
      <c r="G4030" t="s">
        <v>188</v>
      </c>
      <c r="H4030" s="2">
        <v>43842</v>
      </c>
      <c r="I4030" s="3">
        <v>6.7</v>
      </c>
      <c r="J4030" s="4">
        <v>71281</v>
      </c>
      <c r="K4030" s="4">
        <v>4986</v>
      </c>
      <c r="L4030" s="3">
        <v>86.9</v>
      </c>
      <c r="M4030" t="s">
        <v>4161</v>
      </c>
      <c r="N4030">
        <v>10</v>
      </c>
      <c r="O4030">
        <v>26</v>
      </c>
      <c r="P4030">
        <v>55</v>
      </c>
      <c r="Q4030">
        <v>5</v>
      </c>
      <c r="R4030" t="s">
        <v>39</v>
      </c>
      <c r="S4030" t="s">
        <v>90</v>
      </c>
      <c r="T4030" t="s">
        <v>3678</v>
      </c>
      <c r="U4030" t="s">
        <v>1225</v>
      </c>
      <c r="V4030" t="s">
        <v>63</v>
      </c>
      <c r="W4030" t="s">
        <v>64</v>
      </c>
      <c r="X4030" t="s">
        <v>35</v>
      </c>
    </row>
    <row r="4031" spans="1:24" x14ac:dyDescent="0.3">
      <c r="A4031" t="s">
        <v>6160</v>
      </c>
      <c r="B4031" t="s">
        <v>1831</v>
      </c>
      <c r="C4031" t="s">
        <v>26</v>
      </c>
      <c r="D4031" s="2">
        <v>36826</v>
      </c>
      <c r="E4031">
        <v>26</v>
      </c>
      <c r="F4031" t="s">
        <v>102</v>
      </c>
      <c r="G4031" t="s">
        <v>107</v>
      </c>
      <c r="H4031" s="2">
        <v>43729</v>
      </c>
      <c r="I4031" s="3">
        <v>7</v>
      </c>
      <c r="J4031" s="4">
        <v>174620</v>
      </c>
      <c r="K4031" s="4">
        <v>30924</v>
      </c>
      <c r="L4031" s="3">
        <v>85</v>
      </c>
      <c r="M4031" t="s">
        <v>5802</v>
      </c>
      <c r="N4031">
        <v>1</v>
      </c>
      <c r="O4031">
        <v>7</v>
      </c>
      <c r="P4031">
        <v>37</v>
      </c>
      <c r="Q4031">
        <v>5</v>
      </c>
      <c r="R4031" t="s">
        <v>30</v>
      </c>
      <c r="S4031" t="s">
        <v>104</v>
      </c>
      <c r="T4031" t="s">
        <v>95</v>
      </c>
      <c r="U4031" t="s">
        <v>1930</v>
      </c>
      <c r="V4031" t="s">
        <v>34</v>
      </c>
      <c r="W4031" t="s">
        <v>35</v>
      </c>
      <c r="X4031" t="s">
        <v>64</v>
      </c>
    </row>
    <row r="4032" spans="1:24" x14ac:dyDescent="0.3">
      <c r="A4032" t="s">
        <v>6161</v>
      </c>
      <c r="B4032" t="s">
        <v>3825</v>
      </c>
      <c r="C4032" t="s">
        <v>26</v>
      </c>
      <c r="D4032" s="2">
        <v>32648</v>
      </c>
      <c r="E4032">
        <v>37</v>
      </c>
      <c r="F4032" t="s">
        <v>102</v>
      </c>
      <c r="G4032" t="s">
        <v>159</v>
      </c>
      <c r="H4032" s="2">
        <v>44873</v>
      </c>
      <c r="I4032" s="3">
        <v>3.8</v>
      </c>
      <c r="J4032" s="4">
        <v>155245</v>
      </c>
      <c r="K4032" s="4">
        <v>15901</v>
      </c>
      <c r="L4032" s="3">
        <v>99.1</v>
      </c>
      <c r="M4032" t="s">
        <v>29</v>
      </c>
      <c r="N4032">
        <v>36</v>
      </c>
      <c r="O4032">
        <v>4</v>
      </c>
      <c r="P4032">
        <v>17</v>
      </c>
      <c r="Q4032">
        <v>1</v>
      </c>
      <c r="R4032" t="s">
        <v>30</v>
      </c>
      <c r="S4032" t="s">
        <v>104</v>
      </c>
      <c r="T4032" t="s">
        <v>95</v>
      </c>
      <c r="U4032" t="s">
        <v>1225</v>
      </c>
      <c r="V4032" t="s">
        <v>34</v>
      </c>
      <c r="W4032" t="s">
        <v>35</v>
      </c>
      <c r="X4032" t="s">
        <v>64</v>
      </c>
    </row>
    <row r="4033" spans="1:24" x14ac:dyDescent="0.3">
      <c r="A4033" t="s">
        <v>6162</v>
      </c>
      <c r="B4033" t="s">
        <v>1554</v>
      </c>
      <c r="C4033" t="s">
        <v>26</v>
      </c>
      <c r="D4033" s="2">
        <v>38431</v>
      </c>
      <c r="E4033">
        <v>21</v>
      </c>
      <c r="F4033" t="s">
        <v>27</v>
      </c>
      <c r="G4033" t="s">
        <v>89</v>
      </c>
      <c r="H4033" s="2">
        <v>45721</v>
      </c>
      <c r="I4033" s="3">
        <v>1.5</v>
      </c>
      <c r="J4033" s="4">
        <v>25815</v>
      </c>
      <c r="K4033" s="4">
        <v>1796</v>
      </c>
      <c r="L4033" s="3">
        <v>90.6</v>
      </c>
      <c r="M4033" t="s">
        <v>5802</v>
      </c>
      <c r="N4033">
        <v>31</v>
      </c>
      <c r="O4033">
        <v>11</v>
      </c>
      <c r="P4033">
        <v>7</v>
      </c>
      <c r="Q4033">
        <v>4</v>
      </c>
      <c r="R4033" t="s">
        <v>39</v>
      </c>
      <c r="S4033" t="s">
        <v>76</v>
      </c>
      <c r="T4033" t="s">
        <v>2122</v>
      </c>
      <c r="U4033" t="s">
        <v>1225</v>
      </c>
      <c r="V4033" t="s">
        <v>34</v>
      </c>
      <c r="W4033" t="s">
        <v>64</v>
      </c>
      <c r="X4033" t="s">
        <v>64</v>
      </c>
    </row>
    <row r="4034" spans="1:24" x14ac:dyDescent="0.3">
      <c r="A4034" t="s">
        <v>6163</v>
      </c>
      <c r="B4034" t="s">
        <v>2919</v>
      </c>
      <c r="C4034" t="s">
        <v>56</v>
      </c>
      <c r="D4034" s="2">
        <v>32176</v>
      </c>
      <c r="E4034">
        <v>38</v>
      </c>
      <c r="F4034" t="s">
        <v>4623</v>
      </c>
      <c r="G4034" t="s">
        <v>2227</v>
      </c>
      <c r="H4034" s="2">
        <v>43208</v>
      </c>
      <c r="I4034" s="3">
        <v>8.4</v>
      </c>
      <c r="J4034" s="4">
        <v>134111</v>
      </c>
      <c r="K4034" s="4">
        <v>4904</v>
      </c>
      <c r="L4034" s="3">
        <v>93.6</v>
      </c>
      <c r="M4034" t="s">
        <v>5802</v>
      </c>
      <c r="N4034">
        <v>31</v>
      </c>
      <c r="O4034">
        <v>26</v>
      </c>
      <c r="P4034">
        <v>60</v>
      </c>
      <c r="Q4034">
        <v>1</v>
      </c>
      <c r="R4034" t="s">
        <v>39</v>
      </c>
      <c r="S4034" t="s">
        <v>81</v>
      </c>
      <c r="T4034" t="s">
        <v>40</v>
      </c>
      <c r="U4034" t="s">
        <v>77</v>
      </c>
      <c r="V4034" t="s">
        <v>34</v>
      </c>
      <c r="W4034" t="s">
        <v>35</v>
      </c>
      <c r="X4034" t="s">
        <v>35</v>
      </c>
    </row>
    <row r="4035" spans="1:24" x14ac:dyDescent="0.3">
      <c r="A4035" t="s">
        <v>6164</v>
      </c>
      <c r="B4035" t="s">
        <v>6165</v>
      </c>
      <c r="C4035" t="s">
        <v>56</v>
      </c>
      <c r="D4035" s="2">
        <v>36557</v>
      </c>
      <c r="E4035">
        <v>26</v>
      </c>
      <c r="F4035" t="s">
        <v>128</v>
      </c>
      <c r="G4035" t="s">
        <v>1363</v>
      </c>
      <c r="H4035" s="2">
        <v>45536</v>
      </c>
      <c r="I4035" s="3">
        <v>2</v>
      </c>
      <c r="J4035" s="4">
        <v>178173</v>
      </c>
      <c r="K4035" s="4">
        <v>10590</v>
      </c>
      <c r="L4035" s="3">
        <v>93.1</v>
      </c>
      <c r="M4035" t="s">
        <v>516</v>
      </c>
      <c r="N4035">
        <v>40</v>
      </c>
      <c r="O4035">
        <v>19</v>
      </c>
      <c r="P4035">
        <v>63</v>
      </c>
      <c r="Q4035">
        <v>2</v>
      </c>
      <c r="R4035" t="s">
        <v>39</v>
      </c>
      <c r="S4035" t="s">
        <v>52</v>
      </c>
      <c r="T4035" t="s">
        <v>3678</v>
      </c>
      <c r="U4035" t="s">
        <v>1930</v>
      </c>
      <c r="V4035" t="s">
        <v>83</v>
      </c>
      <c r="W4035" t="s">
        <v>35</v>
      </c>
      <c r="X4035" t="s">
        <v>35</v>
      </c>
    </row>
    <row r="4036" spans="1:24" x14ac:dyDescent="0.3">
      <c r="A4036" t="s">
        <v>6166</v>
      </c>
      <c r="B4036" t="s">
        <v>4558</v>
      </c>
      <c r="C4036" t="s">
        <v>56</v>
      </c>
      <c r="D4036" s="2">
        <v>37964</v>
      </c>
      <c r="E4036">
        <v>23</v>
      </c>
      <c r="F4036" t="s">
        <v>135</v>
      </c>
      <c r="G4036" t="s">
        <v>177</v>
      </c>
      <c r="H4036" s="2">
        <v>45465</v>
      </c>
      <c r="I4036" s="3">
        <v>2.2000000000000002</v>
      </c>
      <c r="J4036" s="4">
        <v>88367</v>
      </c>
      <c r="K4036" s="4">
        <v>13586</v>
      </c>
      <c r="L4036" s="3">
        <v>94.2</v>
      </c>
      <c r="M4036" t="s">
        <v>59</v>
      </c>
      <c r="N4036">
        <v>16</v>
      </c>
      <c r="O4036">
        <v>6</v>
      </c>
      <c r="P4036">
        <v>72</v>
      </c>
      <c r="Q4036">
        <v>2</v>
      </c>
      <c r="R4036" t="s">
        <v>39</v>
      </c>
      <c r="S4036" t="s">
        <v>90</v>
      </c>
      <c r="T4036" t="s">
        <v>95</v>
      </c>
      <c r="U4036" t="s">
        <v>77</v>
      </c>
      <c r="V4036" t="s">
        <v>83</v>
      </c>
      <c r="W4036" t="s">
        <v>64</v>
      </c>
      <c r="X4036" t="s">
        <v>35</v>
      </c>
    </row>
    <row r="4037" spans="1:24" x14ac:dyDescent="0.3">
      <c r="A4037" t="s">
        <v>6167</v>
      </c>
      <c r="B4037" t="s">
        <v>6002</v>
      </c>
      <c r="C4037" t="s">
        <v>26</v>
      </c>
      <c r="D4037" s="2">
        <v>31370</v>
      </c>
      <c r="E4037">
        <v>41</v>
      </c>
      <c r="F4037" t="s">
        <v>57</v>
      </c>
      <c r="G4037" t="s">
        <v>58</v>
      </c>
      <c r="H4037" s="2">
        <v>44140</v>
      </c>
      <c r="I4037" s="3">
        <v>5.8</v>
      </c>
      <c r="J4037" s="4">
        <v>49485</v>
      </c>
      <c r="K4037" s="4">
        <v>7295</v>
      </c>
      <c r="L4037" s="3">
        <v>89.5</v>
      </c>
      <c r="M4037" t="s">
        <v>5802</v>
      </c>
      <c r="N4037">
        <v>16</v>
      </c>
      <c r="O4037">
        <v>19</v>
      </c>
      <c r="P4037">
        <v>60</v>
      </c>
      <c r="Q4037">
        <v>5</v>
      </c>
      <c r="R4037" t="s">
        <v>39</v>
      </c>
      <c r="S4037" t="s">
        <v>125</v>
      </c>
      <c r="T4037" t="s">
        <v>3678</v>
      </c>
      <c r="U4037" t="s">
        <v>77</v>
      </c>
      <c r="V4037" t="s">
        <v>34</v>
      </c>
      <c r="W4037" t="s">
        <v>35</v>
      </c>
      <c r="X4037" t="s">
        <v>64</v>
      </c>
    </row>
    <row r="4038" spans="1:24" x14ac:dyDescent="0.3">
      <c r="A4038" t="s">
        <v>6168</v>
      </c>
      <c r="B4038" t="s">
        <v>2707</v>
      </c>
      <c r="C4038" t="s">
        <v>26</v>
      </c>
      <c r="D4038" s="2">
        <v>30837</v>
      </c>
      <c r="E4038">
        <v>42</v>
      </c>
      <c r="F4038" t="s">
        <v>335</v>
      </c>
      <c r="G4038" t="s">
        <v>118</v>
      </c>
      <c r="H4038" s="2">
        <v>43047</v>
      </c>
      <c r="I4038" s="3">
        <v>8.8000000000000007</v>
      </c>
      <c r="J4038" s="4">
        <v>108184</v>
      </c>
      <c r="K4038" s="4">
        <v>10624</v>
      </c>
      <c r="L4038" s="3">
        <v>93.5</v>
      </c>
      <c r="M4038" t="s">
        <v>5802</v>
      </c>
      <c r="N4038">
        <v>0</v>
      </c>
      <c r="O4038">
        <v>5</v>
      </c>
      <c r="P4038">
        <v>68</v>
      </c>
      <c r="Q4038">
        <v>5</v>
      </c>
      <c r="R4038" t="s">
        <v>30</v>
      </c>
      <c r="S4038" t="s">
        <v>52</v>
      </c>
      <c r="T4038" t="s">
        <v>40</v>
      </c>
      <c r="U4038" t="s">
        <v>6022</v>
      </c>
      <c r="V4038" t="s">
        <v>34</v>
      </c>
      <c r="W4038" t="s">
        <v>35</v>
      </c>
      <c r="X4038" t="s">
        <v>64</v>
      </c>
    </row>
    <row r="4039" spans="1:24" x14ac:dyDescent="0.3">
      <c r="A4039" t="s">
        <v>6169</v>
      </c>
      <c r="B4039" t="s">
        <v>2907</v>
      </c>
      <c r="C4039" t="s">
        <v>26</v>
      </c>
      <c r="D4039" s="2">
        <v>26591</v>
      </c>
      <c r="E4039">
        <v>54</v>
      </c>
      <c r="F4039" t="s">
        <v>27</v>
      </c>
      <c r="G4039" t="s">
        <v>4594</v>
      </c>
      <c r="H4039" s="2">
        <v>43082</v>
      </c>
      <c r="I4039" s="3">
        <v>8.6999999999999993</v>
      </c>
      <c r="J4039" s="4">
        <v>168085</v>
      </c>
      <c r="K4039" s="4">
        <v>21321</v>
      </c>
      <c r="L4039" s="3">
        <v>78.3</v>
      </c>
      <c r="M4039" t="s">
        <v>4161</v>
      </c>
      <c r="N4039">
        <v>2</v>
      </c>
      <c r="O4039">
        <v>27</v>
      </c>
      <c r="P4039">
        <v>70</v>
      </c>
      <c r="Q4039">
        <v>3</v>
      </c>
      <c r="R4039" t="s">
        <v>39</v>
      </c>
      <c r="S4039" t="s">
        <v>104</v>
      </c>
      <c r="T4039" t="s">
        <v>3678</v>
      </c>
      <c r="U4039" t="s">
        <v>6022</v>
      </c>
      <c r="V4039" t="s">
        <v>63</v>
      </c>
      <c r="W4039" t="s">
        <v>64</v>
      </c>
      <c r="X4039" t="s">
        <v>35</v>
      </c>
    </row>
    <row r="4040" spans="1:24" x14ac:dyDescent="0.3">
      <c r="A4040" t="s">
        <v>6170</v>
      </c>
      <c r="B4040" t="s">
        <v>2017</v>
      </c>
      <c r="C4040" t="s">
        <v>56</v>
      </c>
      <c r="D4040" s="2">
        <v>33868</v>
      </c>
      <c r="E4040">
        <v>34</v>
      </c>
      <c r="F4040" t="s">
        <v>67</v>
      </c>
      <c r="G4040" t="s">
        <v>2288</v>
      </c>
      <c r="H4040" s="2">
        <v>44560</v>
      </c>
      <c r="I4040" s="3">
        <v>4.7</v>
      </c>
      <c r="J4040" s="4">
        <v>158863</v>
      </c>
      <c r="K4040" s="4">
        <v>17722</v>
      </c>
      <c r="L4040" s="3">
        <v>97.7</v>
      </c>
      <c r="M4040" t="s">
        <v>516</v>
      </c>
      <c r="N4040">
        <v>41</v>
      </c>
      <c r="O4040">
        <v>22</v>
      </c>
      <c r="P4040">
        <v>22</v>
      </c>
      <c r="Q4040">
        <v>5</v>
      </c>
      <c r="R4040" t="s">
        <v>30</v>
      </c>
      <c r="S4040" t="s">
        <v>31</v>
      </c>
      <c r="T4040" t="s">
        <v>61</v>
      </c>
      <c r="U4040" t="s">
        <v>1225</v>
      </c>
      <c r="V4040" t="s">
        <v>34</v>
      </c>
      <c r="W4040" t="s">
        <v>35</v>
      </c>
      <c r="X4040" t="s">
        <v>64</v>
      </c>
    </row>
    <row r="4041" spans="1:24" x14ac:dyDescent="0.3">
      <c r="A4041" t="s">
        <v>6171</v>
      </c>
      <c r="B4041" t="s">
        <v>6172</v>
      </c>
      <c r="C4041" t="s">
        <v>56</v>
      </c>
      <c r="D4041" s="2">
        <v>31069</v>
      </c>
      <c r="E4041">
        <v>41</v>
      </c>
      <c r="F4041" t="s">
        <v>93</v>
      </c>
      <c r="G4041" t="s">
        <v>215</v>
      </c>
      <c r="H4041" s="2">
        <v>43643</v>
      </c>
      <c r="I4041" s="3">
        <v>7.2</v>
      </c>
      <c r="J4041" s="4">
        <v>133047</v>
      </c>
      <c r="K4041" s="4">
        <v>19039</v>
      </c>
      <c r="L4041" s="3">
        <v>83.4</v>
      </c>
      <c r="M4041" t="s">
        <v>5802</v>
      </c>
      <c r="N4041">
        <v>34</v>
      </c>
      <c r="O4041">
        <v>1</v>
      </c>
      <c r="P4041">
        <v>75</v>
      </c>
      <c r="Q4041">
        <v>1</v>
      </c>
      <c r="R4041" t="s">
        <v>39</v>
      </c>
      <c r="S4041" t="s">
        <v>60</v>
      </c>
      <c r="T4041" t="s">
        <v>95</v>
      </c>
      <c r="U4041" t="s">
        <v>77</v>
      </c>
      <c r="V4041" t="s">
        <v>34</v>
      </c>
      <c r="W4041" t="s">
        <v>64</v>
      </c>
      <c r="X4041" t="s">
        <v>64</v>
      </c>
    </row>
    <row r="4042" spans="1:24" x14ac:dyDescent="0.3">
      <c r="A4042" t="s">
        <v>6173</v>
      </c>
      <c r="B4042" t="s">
        <v>2854</v>
      </c>
      <c r="C4042" t="s">
        <v>26</v>
      </c>
      <c r="D4042" s="2">
        <v>26332</v>
      </c>
      <c r="E4042">
        <v>54</v>
      </c>
      <c r="F4042" t="s">
        <v>93</v>
      </c>
      <c r="G4042" t="s">
        <v>115</v>
      </c>
      <c r="H4042" s="2">
        <v>43073</v>
      </c>
      <c r="I4042" s="3">
        <v>8.8000000000000007</v>
      </c>
      <c r="J4042" s="4">
        <v>92201</v>
      </c>
      <c r="K4042" s="4">
        <v>3065</v>
      </c>
      <c r="L4042" s="3">
        <v>93.5</v>
      </c>
      <c r="M4042" t="s">
        <v>516</v>
      </c>
      <c r="N4042">
        <v>6</v>
      </c>
      <c r="O4042">
        <v>2</v>
      </c>
      <c r="P4042">
        <v>69</v>
      </c>
      <c r="Q4042">
        <v>1</v>
      </c>
      <c r="R4042" t="s">
        <v>30</v>
      </c>
      <c r="S4042" t="s">
        <v>31</v>
      </c>
      <c r="T4042" t="s">
        <v>4012</v>
      </c>
      <c r="U4042" t="s">
        <v>6022</v>
      </c>
      <c r="V4042" t="s">
        <v>34</v>
      </c>
      <c r="W4042" t="s">
        <v>64</v>
      </c>
      <c r="X4042" t="s">
        <v>64</v>
      </c>
    </row>
    <row r="4043" spans="1:24" x14ac:dyDescent="0.3">
      <c r="A4043" t="s">
        <v>6174</v>
      </c>
      <c r="B4043" t="s">
        <v>3039</v>
      </c>
      <c r="C4043" t="s">
        <v>56</v>
      </c>
      <c r="D4043" s="2">
        <v>30997</v>
      </c>
      <c r="E4043">
        <v>42</v>
      </c>
      <c r="F4043" t="s">
        <v>67</v>
      </c>
      <c r="G4043" t="s">
        <v>149</v>
      </c>
      <c r="H4043" s="2">
        <v>42770</v>
      </c>
      <c r="I4043" s="3">
        <v>9.6</v>
      </c>
      <c r="J4043" s="4">
        <v>167285</v>
      </c>
      <c r="K4043" s="4">
        <v>10066</v>
      </c>
      <c r="L4043" s="3">
        <v>98.3</v>
      </c>
      <c r="M4043" t="s">
        <v>59</v>
      </c>
      <c r="N4043">
        <v>40</v>
      </c>
      <c r="O4043">
        <v>26</v>
      </c>
      <c r="P4043">
        <v>15</v>
      </c>
      <c r="Q4043">
        <v>3</v>
      </c>
      <c r="R4043" t="s">
        <v>30</v>
      </c>
      <c r="S4043" t="s">
        <v>76</v>
      </c>
      <c r="T4043" t="s">
        <v>4012</v>
      </c>
      <c r="U4043" t="s">
        <v>1225</v>
      </c>
      <c r="V4043" t="s">
        <v>34</v>
      </c>
      <c r="W4043" t="s">
        <v>64</v>
      </c>
      <c r="X4043" t="s">
        <v>64</v>
      </c>
    </row>
    <row r="4044" spans="1:24" x14ac:dyDescent="0.3">
      <c r="A4044" t="s">
        <v>6175</v>
      </c>
      <c r="B4044" t="s">
        <v>5270</v>
      </c>
      <c r="C4044" t="s">
        <v>26</v>
      </c>
      <c r="D4044" s="2">
        <v>35977</v>
      </c>
      <c r="E4044">
        <v>28</v>
      </c>
      <c r="F4044" t="s">
        <v>27</v>
      </c>
      <c r="G4044" t="s">
        <v>38</v>
      </c>
      <c r="H4044" s="2">
        <v>43218</v>
      </c>
      <c r="I4044" s="3">
        <v>8.4</v>
      </c>
      <c r="J4044" s="4">
        <v>146969</v>
      </c>
      <c r="K4044" s="4">
        <v>18221</v>
      </c>
      <c r="L4044" s="3">
        <v>93.5</v>
      </c>
      <c r="M4044" t="s">
        <v>516</v>
      </c>
      <c r="N4044">
        <v>16</v>
      </c>
      <c r="O4044">
        <v>11</v>
      </c>
      <c r="P4044">
        <v>12</v>
      </c>
      <c r="Q4044">
        <v>3</v>
      </c>
      <c r="R4044" t="s">
        <v>39</v>
      </c>
      <c r="S4044" t="s">
        <v>119</v>
      </c>
      <c r="T4044" t="s">
        <v>143</v>
      </c>
      <c r="U4044" t="s">
        <v>1930</v>
      </c>
      <c r="V4044" t="s">
        <v>34</v>
      </c>
      <c r="W4044" t="s">
        <v>35</v>
      </c>
      <c r="X4044" t="s">
        <v>35</v>
      </c>
    </row>
    <row r="4045" spans="1:24" x14ac:dyDescent="0.3">
      <c r="A4045" t="s">
        <v>6176</v>
      </c>
      <c r="B4045" t="s">
        <v>3354</v>
      </c>
      <c r="C4045" t="s">
        <v>56</v>
      </c>
      <c r="D4045" s="2">
        <v>31476</v>
      </c>
      <c r="E4045">
        <v>40</v>
      </c>
      <c r="F4045" t="s">
        <v>335</v>
      </c>
      <c r="G4045" t="s">
        <v>50</v>
      </c>
      <c r="H4045" s="2">
        <v>45176</v>
      </c>
      <c r="I4045" s="3">
        <v>3</v>
      </c>
      <c r="J4045" s="4">
        <v>154443</v>
      </c>
      <c r="K4045" s="4">
        <v>25495</v>
      </c>
      <c r="L4045" s="3">
        <v>85.5</v>
      </c>
      <c r="M4045" t="s">
        <v>516</v>
      </c>
      <c r="N4045">
        <v>31</v>
      </c>
      <c r="O4045">
        <v>15</v>
      </c>
      <c r="P4045">
        <v>49</v>
      </c>
      <c r="Q4045">
        <v>1</v>
      </c>
      <c r="R4045" t="s">
        <v>30</v>
      </c>
      <c r="S4045" t="s">
        <v>76</v>
      </c>
      <c r="T4045" t="s">
        <v>95</v>
      </c>
      <c r="U4045" t="s">
        <v>1930</v>
      </c>
      <c r="V4045" t="s">
        <v>83</v>
      </c>
      <c r="W4045" t="s">
        <v>35</v>
      </c>
      <c r="X4045" t="s">
        <v>64</v>
      </c>
    </row>
    <row r="4046" spans="1:24" x14ac:dyDescent="0.3">
      <c r="A4046" t="s">
        <v>6177</v>
      </c>
      <c r="B4046" t="s">
        <v>1057</v>
      </c>
      <c r="C4046" t="s">
        <v>26</v>
      </c>
      <c r="D4046" s="2">
        <v>34998</v>
      </c>
      <c r="E4046">
        <v>31</v>
      </c>
      <c r="F4046" t="s">
        <v>57</v>
      </c>
      <c r="G4046" t="s">
        <v>467</v>
      </c>
      <c r="H4046" s="2">
        <v>42625</v>
      </c>
      <c r="I4046" s="3">
        <v>10</v>
      </c>
      <c r="J4046" s="4">
        <v>69707</v>
      </c>
      <c r="K4046" s="4">
        <v>10890</v>
      </c>
      <c r="L4046" s="3"/>
      <c r="M4046" t="s">
        <v>29</v>
      </c>
      <c r="N4046">
        <v>2</v>
      </c>
      <c r="O4046">
        <v>17</v>
      </c>
      <c r="P4046">
        <v>20</v>
      </c>
      <c r="Q4046">
        <v>3</v>
      </c>
      <c r="R4046" t="s">
        <v>39</v>
      </c>
      <c r="S4046" t="s">
        <v>90</v>
      </c>
      <c r="T4046" t="s">
        <v>6927</v>
      </c>
      <c r="U4046" t="s">
        <v>6022</v>
      </c>
      <c r="V4046" t="s">
        <v>34</v>
      </c>
      <c r="W4046" t="s">
        <v>35</v>
      </c>
      <c r="X4046" t="s">
        <v>35</v>
      </c>
    </row>
    <row r="4047" spans="1:24" x14ac:dyDescent="0.3">
      <c r="A4047" t="s">
        <v>6178</v>
      </c>
      <c r="B4047" t="s">
        <v>4425</v>
      </c>
      <c r="C4047" t="s">
        <v>56</v>
      </c>
      <c r="D4047" s="2">
        <v>37852</v>
      </c>
      <c r="E4047">
        <v>23</v>
      </c>
      <c r="F4047" t="s">
        <v>57</v>
      </c>
      <c r="G4047" t="s">
        <v>205</v>
      </c>
      <c r="H4047" s="2">
        <v>45523</v>
      </c>
      <c r="I4047" s="3">
        <v>2.1</v>
      </c>
      <c r="J4047" s="4">
        <v>142986</v>
      </c>
      <c r="K4047" s="4">
        <v>11470</v>
      </c>
      <c r="L4047" s="3">
        <v>98.7</v>
      </c>
      <c r="M4047" t="s">
        <v>4161</v>
      </c>
      <c r="N4047">
        <v>40</v>
      </c>
      <c r="O4047">
        <v>3</v>
      </c>
      <c r="P4047">
        <v>20</v>
      </c>
      <c r="Q4047">
        <v>2</v>
      </c>
      <c r="R4047" t="s">
        <v>30</v>
      </c>
      <c r="S4047" t="s">
        <v>60</v>
      </c>
      <c r="T4047" t="s">
        <v>143</v>
      </c>
      <c r="U4047" t="s">
        <v>1930</v>
      </c>
      <c r="V4047" t="s">
        <v>34</v>
      </c>
      <c r="W4047" t="s">
        <v>35</v>
      </c>
      <c r="X4047" t="s">
        <v>35</v>
      </c>
    </row>
    <row r="4048" spans="1:24" x14ac:dyDescent="0.3">
      <c r="A4048" t="s">
        <v>6179</v>
      </c>
      <c r="B4048" t="s">
        <v>1289</v>
      </c>
      <c r="C4048" t="s">
        <v>26</v>
      </c>
      <c r="D4048" s="2">
        <v>25664</v>
      </c>
      <c r="E4048">
        <v>56</v>
      </c>
      <c r="F4048" t="s">
        <v>57</v>
      </c>
      <c r="G4048" t="s">
        <v>183</v>
      </c>
      <c r="H4048" s="2">
        <v>44533</v>
      </c>
      <c r="I4048" s="3">
        <v>4.8</v>
      </c>
      <c r="J4048" s="4">
        <v>97175</v>
      </c>
      <c r="K4048" s="4">
        <v>7665</v>
      </c>
      <c r="L4048" s="3">
        <v>84.1</v>
      </c>
      <c r="M4048" t="s">
        <v>29</v>
      </c>
      <c r="N4048">
        <v>9</v>
      </c>
      <c r="O4048">
        <v>1</v>
      </c>
      <c r="P4048">
        <v>17</v>
      </c>
      <c r="Q4048">
        <v>2</v>
      </c>
      <c r="R4048" t="s">
        <v>30</v>
      </c>
      <c r="S4048" t="s">
        <v>52</v>
      </c>
      <c r="T4048" t="s">
        <v>122</v>
      </c>
      <c r="U4048" t="s">
        <v>6022</v>
      </c>
      <c r="V4048" t="s">
        <v>34</v>
      </c>
      <c r="W4048" t="s">
        <v>64</v>
      </c>
      <c r="X4048" t="s">
        <v>35</v>
      </c>
    </row>
    <row r="4049" spans="1:24" x14ac:dyDescent="0.3">
      <c r="A4049" t="s">
        <v>6180</v>
      </c>
      <c r="B4049" t="s">
        <v>4938</v>
      </c>
      <c r="C4049" t="s">
        <v>26</v>
      </c>
      <c r="D4049" s="2">
        <v>32148</v>
      </c>
      <c r="E4049">
        <v>38</v>
      </c>
      <c r="F4049" t="s">
        <v>335</v>
      </c>
      <c r="G4049" t="s">
        <v>118</v>
      </c>
      <c r="H4049" s="2">
        <v>42827</v>
      </c>
      <c r="I4049" s="3">
        <v>9.4</v>
      </c>
      <c r="J4049" s="4">
        <v>68782</v>
      </c>
      <c r="K4049" s="4">
        <v>7184</v>
      </c>
      <c r="L4049" s="3">
        <v>88.5</v>
      </c>
      <c r="M4049" t="s">
        <v>29</v>
      </c>
      <c r="N4049">
        <v>7</v>
      </c>
      <c r="O4049">
        <v>19</v>
      </c>
      <c r="P4049">
        <v>16</v>
      </c>
      <c r="Q4049">
        <v>1</v>
      </c>
      <c r="R4049" t="s">
        <v>30</v>
      </c>
      <c r="S4049" t="s">
        <v>81</v>
      </c>
      <c r="T4049" t="s">
        <v>2122</v>
      </c>
      <c r="U4049" t="s">
        <v>1225</v>
      </c>
      <c r="V4049" t="s">
        <v>34</v>
      </c>
      <c r="W4049" t="s">
        <v>64</v>
      </c>
      <c r="X4049" t="s">
        <v>64</v>
      </c>
    </row>
    <row r="4050" spans="1:24" x14ac:dyDescent="0.3">
      <c r="A4050" t="s">
        <v>6181</v>
      </c>
      <c r="B4050" t="s">
        <v>1707</v>
      </c>
      <c r="C4050" t="s">
        <v>26</v>
      </c>
      <c r="D4050" s="2">
        <v>28197</v>
      </c>
      <c r="E4050">
        <v>49</v>
      </c>
      <c r="F4050" t="s">
        <v>135</v>
      </c>
      <c r="G4050" t="s">
        <v>3341</v>
      </c>
      <c r="H4050" s="2">
        <v>43745</v>
      </c>
      <c r="I4050" s="3">
        <v>6.9</v>
      </c>
      <c r="J4050" s="4">
        <v>117272</v>
      </c>
      <c r="K4050" s="4">
        <v>14772</v>
      </c>
      <c r="L4050" s="3">
        <v>81.8</v>
      </c>
      <c r="M4050" t="s">
        <v>59</v>
      </c>
      <c r="N4050">
        <v>11</v>
      </c>
      <c r="O4050">
        <v>15</v>
      </c>
      <c r="P4050">
        <v>60</v>
      </c>
      <c r="Q4050">
        <v>4</v>
      </c>
      <c r="R4050" t="s">
        <v>30</v>
      </c>
      <c r="S4050" t="s">
        <v>90</v>
      </c>
      <c r="T4050" t="s">
        <v>122</v>
      </c>
      <c r="U4050" t="s">
        <v>1930</v>
      </c>
      <c r="V4050" t="s">
        <v>34</v>
      </c>
      <c r="W4050" t="s">
        <v>64</v>
      </c>
      <c r="X4050" t="s">
        <v>64</v>
      </c>
    </row>
    <row r="4051" spans="1:24" x14ac:dyDescent="0.3">
      <c r="A4051" t="s">
        <v>6182</v>
      </c>
      <c r="B4051" t="s">
        <v>2769</v>
      </c>
      <c r="C4051" t="s">
        <v>56</v>
      </c>
      <c r="D4051" s="2">
        <v>30734</v>
      </c>
      <c r="E4051">
        <v>42</v>
      </c>
      <c r="F4051" t="s">
        <v>57</v>
      </c>
      <c r="G4051" t="s">
        <v>58</v>
      </c>
      <c r="H4051" s="2">
        <v>44019</v>
      </c>
      <c r="I4051" s="3">
        <v>6.2</v>
      </c>
      <c r="J4051" s="4">
        <v>29601</v>
      </c>
      <c r="K4051" s="4">
        <v>2561</v>
      </c>
      <c r="L4051" s="3">
        <v>99.1</v>
      </c>
      <c r="M4051" t="s">
        <v>516</v>
      </c>
      <c r="N4051">
        <v>8</v>
      </c>
      <c r="O4051">
        <v>24</v>
      </c>
      <c r="P4051">
        <v>19</v>
      </c>
      <c r="Q4051">
        <v>4</v>
      </c>
      <c r="R4051" t="s">
        <v>39</v>
      </c>
      <c r="S4051" t="s">
        <v>125</v>
      </c>
      <c r="T4051" t="s">
        <v>143</v>
      </c>
      <c r="U4051" t="s">
        <v>77</v>
      </c>
      <c r="V4051" t="s">
        <v>34</v>
      </c>
      <c r="W4051" t="s">
        <v>35</v>
      </c>
      <c r="X4051" t="s">
        <v>64</v>
      </c>
    </row>
    <row r="4052" spans="1:24" x14ac:dyDescent="0.3">
      <c r="A4052" t="s">
        <v>6183</v>
      </c>
      <c r="B4052" t="s">
        <v>2737</v>
      </c>
      <c r="C4052" t="s">
        <v>26</v>
      </c>
      <c r="D4052" s="2">
        <v>34464</v>
      </c>
      <c r="E4052">
        <v>32</v>
      </c>
      <c r="F4052" t="s">
        <v>93</v>
      </c>
      <c r="G4052" t="s">
        <v>180</v>
      </c>
      <c r="H4052" s="2">
        <v>43203</v>
      </c>
      <c r="I4052" s="3">
        <v>8.4</v>
      </c>
      <c r="J4052" s="4">
        <v>48839</v>
      </c>
      <c r="K4052" s="4">
        <v>4592</v>
      </c>
      <c r="L4052" s="3">
        <v>88.9</v>
      </c>
      <c r="M4052" t="s">
        <v>59</v>
      </c>
      <c r="N4052">
        <v>8</v>
      </c>
      <c r="O4052">
        <v>28</v>
      </c>
      <c r="P4052">
        <v>15</v>
      </c>
      <c r="Q4052">
        <v>3</v>
      </c>
      <c r="R4052" t="s">
        <v>39</v>
      </c>
      <c r="S4052" t="s">
        <v>81</v>
      </c>
      <c r="T4052" t="s">
        <v>3678</v>
      </c>
      <c r="U4052" t="s">
        <v>77</v>
      </c>
      <c r="V4052" t="s">
        <v>63</v>
      </c>
      <c r="W4052" t="s">
        <v>64</v>
      </c>
      <c r="X4052" t="s">
        <v>64</v>
      </c>
    </row>
    <row r="4053" spans="1:24" x14ac:dyDescent="0.3">
      <c r="A4053" t="s">
        <v>6184</v>
      </c>
      <c r="B4053" t="s">
        <v>4747</v>
      </c>
      <c r="C4053" t="s">
        <v>26</v>
      </c>
      <c r="D4053" s="2">
        <v>26812</v>
      </c>
      <c r="E4053">
        <v>53</v>
      </c>
      <c r="F4053" t="s">
        <v>102</v>
      </c>
      <c r="G4053" t="s">
        <v>107</v>
      </c>
      <c r="H4053" s="2">
        <v>44182</v>
      </c>
      <c r="I4053" s="3">
        <v>5.7</v>
      </c>
      <c r="J4053" s="4">
        <v>38762</v>
      </c>
      <c r="K4053" s="4">
        <v>2831</v>
      </c>
      <c r="L4053" s="3">
        <v>98.2</v>
      </c>
      <c r="M4053" t="s">
        <v>5802</v>
      </c>
      <c r="N4053">
        <v>12</v>
      </c>
      <c r="O4053">
        <v>27</v>
      </c>
      <c r="P4053">
        <v>80</v>
      </c>
      <c r="Q4053">
        <v>4</v>
      </c>
      <c r="R4053" t="s">
        <v>30</v>
      </c>
      <c r="S4053" t="s">
        <v>31</v>
      </c>
      <c r="T4053" t="s">
        <v>95</v>
      </c>
      <c r="U4053" t="s">
        <v>77</v>
      </c>
      <c r="V4053" t="s">
        <v>34</v>
      </c>
      <c r="W4053" t="s">
        <v>64</v>
      </c>
      <c r="X4053" t="s">
        <v>64</v>
      </c>
    </row>
    <row r="4054" spans="1:24" x14ac:dyDescent="0.3">
      <c r="A4054" t="s">
        <v>6185</v>
      </c>
      <c r="B4054" t="s">
        <v>6186</v>
      </c>
      <c r="C4054" t="s">
        <v>56</v>
      </c>
      <c r="D4054" s="2">
        <v>32801</v>
      </c>
      <c r="E4054">
        <v>37</v>
      </c>
      <c r="F4054" t="s">
        <v>5039</v>
      </c>
      <c r="G4054" t="s">
        <v>188</v>
      </c>
      <c r="H4054" s="2">
        <v>45315</v>
      </c>
      <c r="I4054" s="3">
        <v>2.6</v>
      </c>
      <c r="J4054" s="4">
        <v>58557</v>
      </c>
      <c r="K4054" s="4">
        <v>4996</v>
      </c>
      <c r="L4054" s="3">
        <v>87</v>
      </c>
      <c r="M4054" t="s">
        <v>516</v>
      </c>
      <c r="N4054">
        <v>36</v>
      </c>
      <c r="O4054">
        <v>21</v>
      </c>
      <c r="P4054">
        <v>20</v>
      </c>
      <c r="Q4054">
        <v>2</v>
      </c>
      <c r="R4054" t="s">
        <v>30</v>
      </c>
      <c r="S4054" t="s">
        <v>76</v>
      </c>
      <c r="T4054" t="s">
        <v>6927</v>
      </c>
      <c r="U4054" t="s">
        <v>6022</v>
      </c>
      <c r="V4054" t="s">
        <v>34</v>
      </c>
      <c r="W4054" t="s">
        <v>35</v>
      </c>
      <c r="X4054" t="s">
        <v>35</v>
      </c>
    </row>
    <row r="4055" spans="1:24" x14ac:dyDescent="0.3">
      <c r="A4055" t="s">
        <v>6187</v>
      </c>
      <c r="B4055" t="s">
        <v>1820</v>
      </c>
      <c r="C4055" t="s">
        <v>56</v>
      </c>
      <c r="D4055" s="2">
        <v>32757</v>
      </c>
      <c r="E4055">
        <v>37</v>
      </c>
      <c r="F4055" t="s">
        <v>67</v>
      </c>
      <c r="G4055" t="s">
        <v>220</v>
      </c>
      <c r="H4055" s="2">
        <v>44989</v>
      </c>
      <c r="I4055" s="3">
        <v>3.5</v>
      </c>
      <c r="J4055" s="4">
        <v>97168</v>
      </c>
      <c r="K4055" s="4">
        <v>12482</v>
      </c>
      <c r="L4055" s="3">
        <v>81.2</v>
      </c>
      <c r="M4055" t="s">
        <v>59</v>
      </c>
      <c r="N4055">
        <v>26</v>
      </c>
      <c r="O4055">
        <v>18</v>
      </c>
      <c r="P4055">
        <v>31</v>
      </c>
      <c r="Q4055">
        <v>5</v>
      </c>
      <c r="R4055" t="s">
        <v>30</v>
      </c>
      <c r="S4055" t="s">
        <v>104</v>
      </c>
      <c r="T4055" t="s">
        <v>2122</v>
      </c>
      <c r="U4055" t="s">
        <v>1225</v>
      </c>
      <c r="V4055" t="s">
        <v>34</v>
      </c>
      <c r="W4055" t="s">
        <v>64</v>
      </c>
      <c r="X4055" t="s">
        <v>64</v>
      </c>
    </row>
    <row r="4056" spans="1:24" x14ac:dyDescent="0.3">
      <c r="A4056" t="s">
        <v>6188</v>
      </c>
      <c r="B4056" t="s">
        <v>4890</v>
      </c>
      <c r="C4056" t="s">
        <v>26</v>
      </c>
      <c r="D4056" s="2">
        <v>35596</v>
      </c>
      <c r="E4056">
        <v>29</v>
      </c>
      <c r="F4056" t="s">
        <v>5039</v>
      </c>
      <c r="G4056" t="s">
        <v>188</v>
      </c>
      <c r="H4056" s="2">
        <v>44972</v>
      </c>
      <c r="I4056" s="3">
        <v>3.6</v>
      </c>
      <c r="J4056" s="4">
        <v>162252</v>
      </c>
      <c r="K4056" s="4">
        <v>12892</v>
      </c>
      <c r="L4056" s="3">
        <v>81.7</v>
      </c>
      <c r="M4056" t="s">
        <v>4161</v>
      </c>
      <c r="N4056">
        <v>29</v>
      </c>
      <c r="O4056">
        <v>23</v>
      </c>
      <c r="P4056">
        <v>34</v>
      </c>
      <c r="Q4056">
        <v>2</v>
      </c>
      <c r="R4056" t="s">
        <v>30</v>
      </c>
      <c r="S4056" t="s">
        <v>81</v>
      </c>
      <c r="T4056" t="s">
        <v>4012</v>
      </c>
      <c r="U4056" t="s">
        <v>6022</v>
      </c>
      <c r="V4056" t="s">
        <v>34</v>
      </c>
      <c r="W4056" t="s">
        <v>35</v>
      </c>
      <c r="X4056" t="s">
        <v>35</v>
      </c>
    </row>
    <row r="4057" spans="1:24" x14ac:dyDescent="0.3">
      <c r="A4057" t="s">
        <v>6189</v>
      </c>
      <c r="B4057" t="s">
        <v>1248</v>
      </c>
      <c r="C4057" t="s">
        <v>56</v>
      </c>
      <c r="D4057" s="2">
        <v>30051</v>
      </c>
      <c r="E4057">
        <v>44</v>
      </c>
      <c r="F4057" t="s">
        <v>5039</v>
      </c>
      <c r="G4057" t="s">
        <v>112</v>
      </c>
      <c r="H4057" s="2">
        <v>43369</v>
      </c>
      <c r="I4057" s="3">
        <v>8</v>
      </c>
      <c r="J4057" s="4">
        <v>117032</v>
      </c>
      <c r="K4057" s="4">
        <v>5957</v>
      </c>
      <c r="L4057" s="3">
        <v>86.7</v>
      </c>
      <c r="M4057" t="s">
        <v>4161</v>
      </c>
      <c r="N4057">
        <v>27</v>
      </c>
      <c r="O4057">
        <v>15</v>
      </c>
      <c r="P4057">
        <v>15</v>
      </c>
      <c r="Q4057">
        <v>3</v>
      </c>
      <c r="R4057" t="s">
        <v>30</v>
      </c>
      <c r="S4057" t="s">
        <v>125</v>
      </c>
      <c r="T4057" t="s">
        <v>6927</v>
      </c>
      <c r="U4057" t="s">
        <v>6022</v>
      </c>
      <c r="V4057" t="s">
        <v>34</v>
      </c>
      <c r="W4057" t="s">
        <v>35</v>
      </c>
      <c r="X4057" t="s">
        <v>64</v>
      </c>
    </row>
    <row r="4058" spans="1:24" x14ac:dyDescent="0.3">
      <c r="A4058" t="s">
        <v>6190</v>
      </c>
      <c r="B4058" t="s">
        <v>204</v>
      </c>
      <c r="C4058" t="s">
        <v>56</v>
      </c>
      <c r="D4058" s="2">
        <v>34914</v>
      </c>
      <c r="E4058">
        <v>31</v>
      </c>
      <c r="F4058" t="s">
        <v>57</v>
      </c>
      <c r="G4058" t="s">
        <v>58</v>
      </c>
      <c r="H4058" s="2">
        <v>45073</v>
      </c>
      <c r="I4058" s="3">
        <v>3.3</v>
      </c>
      <c r="J4058" s="4">
        <v>156362</v>
      </c>
      <c r="K4058" s="4">
        <v>17967</v>
      </c>
      <c r="L4058" s="3">
        <v>95.2</v>
      </c>
      <c r="M4058" t="s">
        <v>29</v>
      </c>
      <c r="N4058">
        <v>33</v>
      </c>
      <c r="O4058">
        <v>14</v>
      </c>
      <c r="P4058">
        <v>78</v>
      </c>
      <c r="Q4058">
        <v>5</v>
      </c>
      <c r="R4058" t="s">
        <v>30</v>
      </c>
      <c r="S4058" t="s">
        <v>125</v>
      </c>
      <c r="T4058" t="s">
        <v>40</v>
      </c>
      <c r="U4058" t="s">
        <v>1225</v>
      </c>
      <c r="V4058" t="s">
        <v>34</v>
      </c>
      <c r="W4058" t="s">
        <v>35</v>
      </c>
      <c r="X4058" t="s">
        <v>35</v>
      </c>
    </row>
    <row r="4059" spans="1:24" x14ac:dyDescent="0.3">
      <c r="A4059" t="s">
        <v>6191</v>
      </c>
      <c r="B4059" t="s">
        <v>2118</v>
      </c>
      <c r="C4059" t="s">
        <v>26</v>
      </c>
      <c r="D4059" s="2">
        <v>28834</v>
      </c>
      <c r="E4059">
        <v>48</v>
      </c>
      <c r="F4059" t="s">
        <v>93</v>
      </c>
      <c r="G4059" t="s">
        <v>132</v>
      </c>
      <c r="H4059" s="2">
        <v>42601</v>
      </c>
      <c r="I4059" s="3">
        <v>10.1</v>
      </c>
      <c r="J4059" s="4">
        <v>28380</v>
      </c>
      <c r="K4059" s="4">
        <v>2235</v>
      </c>
      <c r="L4059" s="3">
        <v>99.6</v>
      </c>
      <c r="M4059" t="s">
        <v>59</v>
      </c>
      <c r="N4059">
        <v>15</v>
      </c>
      <c r="O4059">
        <v>19</v>
      </c>
      <c r="P4059">
        <v>9</v>
      </c>
      <c r="Q4059">
        <v>3</v>
      </c>
      <c r="R4059" t="s">
        <v>30</v>
      </c>
      <c r="S4059" t="s">
        <v>52</v>
      </c>
      <c r="T4059" t="s">
        <v>40</v>
      </c>
      <c r="U4059" t="s">
        <v>6022</v>
      </c>
      <c r="V4059" t="s">
        <v>83</v>
      </c>
      <c r="W4059" t="s">
        <v>35</v>
      </c>
      <c r="X4059" t="s">
        <v>64</v>
      </c>
    </row>
    <row r="4060" spans="1:24" x14ac:dyDescent="0.3">
      <c r="A4060" t="s">
        <v>6192</v>
      </c>
      <c r="B4060" t="s">
        <v>4615</v>
      </c>
      <c r="C4060" t="s">
        <v>56</v>
      </c>
      <c r="D4060" s="2">
        <v>31800</v>
      </c>
      <c r="E4060">
        <v>39</v>
      </c>
      <c r="F4060" t="s">
        <v>27</v>
      </c>
      <c r="G4060" t="s">
        <v>4594</v>
      </c>
      <c r="H4060" s="2">
        <v>43795</v>
      </c>
      <c r="I4060" s="3">
        <v>6.8</v>
      </c>
      <c r="J4060" s="4">
        <v>44312</v>
      </c>
      <c r="K4060" s="4">
        <v>7326</v>
      </c>
      <c r="L4060" s="3">
        <v>99.7</v>
      </c>
      <c r="M4060" t="s">
        <v>29</v>
      </c>
      <c r="N4060">
        <v>37</v>
      </c>
      <c r="O4060">
        <v>9</v>
      </c>
      <c r="P4060">
        <v>77</v>
      </c>
      <c r="Q4060">
        <v>3</v>
      </c>
      <c r="R4060" t="s">
        <v>39</v>
      </c>
      <c r="S4060" t="s">
        <v>52</v>
      </c>
      <c r="T4060" t="s">
        <v>61</v>
      </c>
      <c r="U4060" t="s">
        <v>1930</v>
      </c>
      <c r="V4060" t="s">
        <v>83</v>
      </c>
      <c r="W4060" t="s">
        <v>64</v>
      </c>
      <c r="X4060" t="s">
        <v>35</v>
      </c>
    </row>
    <row r="4061" spans="1:24" x14ac:dyDescent="0.3">
      <c r="A4061" t="s">
        <v>6193</v>
      </c>
      <c r="B4061" t="s">
        <v>896</v>
      </c>
      <c r="C4061" t="s">
        <v>26</v>
      </c>
      <c r="D4061" s="2">
        <v>28859</v>
      </c>
      <c r="E4061">
        <v>47</v>
      </c>
      <c r="F4061" t="s">
        <v>335</v>
      </c>
      <c r="G4061" t="s">
        <v>50</v>
      </c>
      <c r="H4061" s="2">
        <v>43081</v>
      </c>
      <c r="I4061" s="3">
        <v>8.6999999999999993</v>
      </c>
      <c r="J4061" s="4">
        <v>166077</v>
      </c>
      <c r="K4061" s="4">
        <v>21554</v>
      </c>
      <c r="L4061" s="3">
        <v>80.7</v>
      </c>
      <c r="M4061" t="s">
        <v>29</v>
      </c>
      <c r="N4061">
        <v>12</v>
      </c>
      <c r="O4061">
        <v>8</v>
      </c>
      <c r="P4061">
        <v>77</v>
      </c>
      <c r="Q4061">
        <v>3</v>
      </c>
      <c r="R4061" t="s">
        <v>39</v>
      </c>
      <c r="S4061" t="s">
        <v>119</v>
      </c>
      <c r="T4061" t="s">
        <v>4012</v>
      </c>
      <c r="U4061" t="s">
        <v>1225</v>
      </c>
      <c r="V4061" t="s">
        <v>34</v>
      </c>
      <c r="W4061" t="s">
        <v>35</v>
      </c>
      <c r="X4061" t="s">
        <v>64</v>
      </c>
    </row>
    <row r="4062" spans="1:24" x14ac:dyDescent="0.3">
      <c r="A4062" t="s">
        <v>6194</v>
      </c>
      <c r="B4062" t="s">
        <v>1914</v>
      </c>
      <c r="C4062" t="s">
        <v>56</v>
      </c>
      <c r="D4062" s="2">
        <v>34508</v>
      </c>
      <c r="E4062">
        <v>32</v>
      </c>
      <c r="F4062" t="s">
        <v>335</v>
      </c>
      <c r="G4062" t="s">
        <v>72</v>
      </c>
      <c r="H4062" s="2">
        <v>42961</v>
      </c>
      <c r="I4062" s="3">
        <v>9.1</v>
      </c>
      <c r="J4062" s="4">
        <v>97827</v>
      </c>
      <c r="K4062" s="4">
        <v>9945</v>
      </c>
      <c r="L4062" s="3">
        <v>98.8</v>
      </c>
      <c r="M4062" t="s">
        <v>29</v>
      </c>
      <c r="N4062">
        <v>45</v>
      </c>
      <c r="O4062">
        <v>3</v>
      </c>
      <c r="P4062">
        <v>68</v>
      </c>
      <c r="Q4062">
        <v>2</v>
      </c>
      <c r="R4062" t="s">
        <v>30</v>
      </c>
      <c r="S4062" t="s">
        <v>52</v>
      </c>
      <c r="T4062" t="s">
        <v>4012</v>
      </c>
      <c r="U4062" t="s">
        <v>6022</v>
      </c>
      <c r="V4062" t="s">
        <v>34</v>
      </c>
      <c r="W4062" t="s">
        <v>64</v>
      </c>
      <c r="X4062" t="s">
        <v>64</v>
      </c>
    </row>
    <row r="4063" spans="1:24" x14ac:dyDescent="0.3">
      <c r="A4063" t="s">
        <v>6195</v>
      </c>
      <c r="B4063" t="s">
        <v>241</v>
      </c>
      <c r="C4063" t="s">
        <v>56</v>
      </c>
      <c r="D4063" s="2">
        <v>27511</v>
      </c>
      <c r="E4063">
        <v>51</v>
      </c>
      <c r="F4063" t="s">
        <v>102</v>
      </c>
      <c r="G4063" t="s">
        <v>196</v>
      </c>
      <c r="H4063" s="2">
        <v>44235</v>
      </c>
      <c r="I4063" s="3">
        <v>5.6</v>
      </c>
      <c r="J4063" s="4">
        <v>144130</v>
      </c>
      <c r="K4063" s="4">
        <v>12543</v>
      </c>
      <c r="L4063" s="3">
        <v>89.2</v>
      </c>
      <c r="M4063" t="s">
        <v>59</v>
      </c>
      <c r="N4063">
        <v>37</v>
      </c>
      <c r="O4063">
        <v>14</v>
      </c>
      <c r="P4063">
        <v>71</v>
      </c>
      <c r="Q4063">
        <v>3</v>
      </c>
      <c r="R4063" t="s">
        <v>30</v>
      </c>
      <c r="S4063" t="s">
        <v>81</v>
      </c>
      <c r="T4063" t="s">
        <v>143</v>
      </c>
      <c r="U4063" t="s">
        <v>77</v>
      </c>
      <c r="V4063" t="s">
        <v>34</v>
      </c>
      <c r="W4063" t="s">
        <v>35</v>
      </c>
      <c r="X4063" t="s">
        <v>64</v>
      </c>
    </row>
    <row r="4064" spans="1:24" x14ac:dyDescent="0.3">
      <c r="A4064" t="s">
        <v>6196</v>
      </c>
      <c r="B4064" t="s">
        <v>5854</v>
      </c>
      <c r="C4064" t="s">
        <v>26</v>
      </c>
      <c r="D4064" s="2">
        <v>32575</v>
      </c>
      <c r="E4064">
        <v>37</v>
      </c>
      <c r="F4064" t="s">
        <v>335</v>
      </c>
      <c r="G4064" t="s">
        <v>428</v>
      </c>
      <c r="H4064" s="2">
        <v>42654</v>
      </c>
      <c r="I4064" s="3">
        <v>9.9</v>
      </c>
      <c r="J4064" s="4">
        <v>167921</v>
      </c>
      <c r="K4064" s="4">
        <v>8700</v>
      </c>
      <c r="L4064" s="3">
        <v>83</v>
      </c>
      <c r="M4064" t="s">
        <v>29</v>
      </c>
      <c r="N4064">
        <v>24</v>
      </c>
      <c r="O4064">
        <v>1</v>
      </c>
      <c r="P4064">
        <v>34</v>
      </c>
      <c r="Q4064">
        <v>3</v>
      </c>
      <c r="R4064" t="s">
        <v>39</v>
      </c>
      <c r="S4064" t="s">
        <v>90</v>
      </c>
      <c r="T4064" t="s">
        <v>40</v>
      </c>
      <c r="U4064" t="s">
        <v>1225</v>
      </c>
      <c r="V4064" t="s">
        <v>63</v>
      </c>
      <c r="W4064" t="s">
        <v>64</v>
      </c>
      <c r="X4064" t="s">
        <v>64</v>
      </c>
    </row>
    <row r="4065" spans="1:24" x14ac:dyDescent="0.3">
      <c r="A4065" t="s">
        <v>6197</v>
      </c>
      <c r="B4065" t="s">
        <v>1000</v>
      </c>
      <c r="C4065" t="s">
        <v>26</v>
      </c>
      <c r="D4065" s="2">
        <v>27140</v>
      </c>
      <c r="E4065">
        <v>52</v>
      </c>
      <c r="F4065" t="s">
        <v>128</v>
      </c>
      <c r="G4065" t="s">
        <v>139</v>
      </c>
      <c r="H4065" s="2">
        <v>45654</v>
      </c>
      <c r="I4065" s="3">
        <v>1.7</v>
      </c>
      <c r="J4065" s="4">
        <v>80188</v>
      </c>
      <c r="K4065" s="4">
        <v>7547</v>
      </c>
      <c r="L4065" s="3">
        <v>87.5</v>
      </c>
      <c r="M4065" t="s">
        <v>516</v>
      </c>
      <c r="N4065">
        <v>7</v>
      </c>
      <c r="O4065">
        <v>23</v>
      </c>
      <c r="P4065">
        <v>61</v>
      </c>
      <c r="Q4065">
        <v>5</v>
      </c>
      <c r="R4065" t="s">
        <v>39</v>
      </c>
      <c r="S4065" t="s">
        <v>76</v>
      </c>
      <c r="T4065" t="s">
        <v>122</v>
      </c>
      <c r="U4065" t="s">
        <v>77</v>
      </c>
      <c r="V4065" t="s">
        <v>34</v>
      </c>
      <c r="W4065" t="s">
        <v>35</v>
      </c>
      <c r="X4065" t="s">
        <v>35</v>
      </c>
    </row>
    <row r="4066" spans="1:24" x14ac:dyDescent="0.3">
      <c r="A4066" t="s">
        <v>6198</v>
      </c>
      <c r="B4066" t="s">
        <v>3673</v>
      </c>
      <c r="C4066" t="s">
        <v>26</v>
      </c>
      <c r="D4066" s="2">
        <v>26394</v>
      </c>
      <c r="E4066">
        <v>54</v>
      </c>
      <c r="F4066" t="s">
        <v>27</v>
      </c>
      <c r="G4066" t="s">
        <v>28</v>
      </c>
      <c r="H4066" s="2">
        <v>44915</v>
      </c>
      <c r="I4066" s="3">
        <v>3.7</v>
      </c>
      <c r="J4066" s="4">
        <v>146178</v>
      </c>
      <c r="K4066" s="4">
        <v>7762</v>
      </c>
      <c r="L4066" s="3">
        <v>96.7</v>
      </c>
      <c r="M4066" t="s">
        <v>4161</v>
      </c>
      <c r="N4066">
        <v>9</v>
      </c>
      <c r="O4066">
        <v>7</v>
      </c>
      <c r="P4066">
        <v>14</v>
      </c>
      <c r="Q4066">
        <v>4</v>
      </c>
      <c r="R4066" t="s">
        <v>39</v>
      </c>
      <c r="S4066" t="s">
        <v>90</v>
      </c>
      <c r="T4066" t="s">
        <v>122</v>
      </c>
      <c r="U4066" t="s">
        <v>1930</v>
      </c>
      <c r="V4066" t="s">
        <v>34</v>
      </c>
      <c r="W4066" t="s">
        <v>64</v>
      </c>
      <c r="X4066" t="s">
        <v>64</v>
      </c>
    </row>
    <row r="4067" spans="1:24" x14ac:dyDescent="0.3">
      <c r="A4067" t="s">
        <v>6199</v>
      </c>
      <c r="B4067" t="s">
        <v>464</v>
      </c>
      <c r="C4067" t="s">
        <v>26</v>
      </c>
      <c r="D4067" s="2">
        <v>38050</v>
      </c>
      <c r="E4067">
        <v>22</v>
      </c>
      <c r="F4067" t="s">
        <v>335</v>
      </c>
      <c r="G4067" t="s">
        <v>50</v>
      </c>
      <c r="H4067" s="2">
        <v>44993</v>
      </c>
      <c r="I4067" s="3">
        <v>3.5</v>
      </c>
      <c r="J4067" s="4">
        <v>105992</v>
      </c>
      <c r="K4067" s="4">
        <v>4298</v>
      </c>
      <c r="L4067" s="3">
        <v>97.4</v>
      </c>
      <c r="M4067" t="s">
        <v>516</v>
      </c>
      <c r="N4067">
        <v>43</v>
      </c>
      <c r="O4067">
        <v>22</v>
      </c>
      <c r="P4067">
        <v>6</v>
      </c>
      <c r="Q4067">
        <v>3</v>
      </c>
      <c r="R4067" t="s">
        <v>39</v>
      </c>
      <c r="S4067" t="s">
        <v>81</v>
      </c>
      <c r="T4067" t="s">
        <v>95</v>
      </c>
      <c r="U4067" t="s">
        <v>1225</v>
      </c>
      <c r="V4067" t="s">
        <v>63</v>
      </c>
      <c r="W4067" t="s">
        <v>35</v>
      </c>
      <c r="X4067" t="s">
        <v>35</v>
      </c>
    </row>
    <row r="4068" spans="1:24" x14ac:dyDescent="0.3">
      <c r="A4068" t="s">
        <v>6200</v>
      </c>
      <c r="B4068" t="s">
        <v>4109</v>
      </c>
      <c r="C4068" t="s">
        <v>26</v>
      </c>
      <c r="D4068" s="2">
        <v>29381</v>
      </c>
      <c r="E4068">
        <v>46</v>
      </c>
      <c r="F4068" t="s">
        <v>135</v>
      </c>
      <c r="G4068" t="s">
        <v>136</v>
      </c>
      <c r="H4068" s="2">
        <v>45741</v>
      </c>
      <c r="I4068" s="3">
        <v>1.5</v>
      </c>
      <c r="J4068" s="4">
        <v>39672</v>
      </c>
      <c r="K4068" s="4">
        <v>4445</v>
      </c>
      <c r="L4068" s="3">
        <v>96.3</v>
      </c>
      <c r="M4068" t="s">
        <v>4161</v>
      </c>
      <c r="N4068">
        <v>20</v>
      </c>
      <c r="O4068">
        <v>28</v>
      </c>
      <c r="P4068">
        <v>79</v>
      </c>
      <c r="Q4068">
        <v>3</v>
      </c>
      <c r="R4068" t="s">
        <v>39</v>
      </c>
      <c r="S4068" t="s">
        <v>125</v>
      </c>
      <c r="T4068" t="s">
        <v>61</v>
      </c>
      <c r="U4068" t="s">
        <v>1225</v>
      </c>
      <c r="V4068" t="s">
        <v>34</v>
      </c>
      <c r="W4068" t="s">
        <v>35</v>
      </c>
      <c r="X4068" t="s">
        <v>35</v>
      </c>
    </row>
    <row r="4069" spans="1:24" x14ac:dyDescent="0.3">
      <c r="A4069" t="s">
        <v>6201</v>
      </c>
      <c r="B4069" t="s">
        <v>793</v>
      </c>
      <c r="C4069" t="s">
        <v>26</v>
      </c>
      <c r="D4069" s="2">
        <v>34618</v>
      </c>
      <c r="E4069">
        <v>32</v>
      </c>
      <c r="F4069" t="s">
        <v>335</v>
      </c>
      <c r="G4069" t="s">
        <v>118</v>
      </c>
      <c r="H4069" s="2">
        <v>45072</v>
      </c>
      <c r="I4069" s="3">
        <v>3.3</v>
      </c>
      <c r="J4069" s="4">
        <v>28730</v>
      </c>
      <c r="K4069" s="4">
        <v>4672</v>
      </c>
      <c r="L4069" s="3">
        <v>98.1</v>
      </c>
      <c r="M4069" t="s">
        <v>4161</v>
      </c>
      <c r="N4069">
        <v>3</v>
      </c>
      <c r="O4069">
        <v>19</v>
      </c>
      <c r="P4069">
        <v>79</v>
      </c>
      <c r="Q4069">
        <v>5</v>
      </c>
      <c r="R4069" t="s">
        <v>39</v>
      </c>
      <c r="S4069" t="s">
        <v>119</v>
      </c>
      <c r="T4069" t="s">
        <v>143</v>
      </c>
      <c r="U4069" t="s">
        <v>1225</v>
      </c>
      <c r="V4069" t="s">
        <v>34</v>
      </c>
      <c r="W4069" t="s">
        <v>64</v>
      </c>
      <c r="X4069" t="s">
        <v>64</v>
      </c>
    </row>
    <row r="4070" spans="1:24" x14ac:dyDescent="0.3">
      <c r="A4070" t="s">
        <v>6202</v>
      </c>
      <c r="B4070" t="s">
        <v>3615</v>
      </c>
      <c r="C4070" t="s">
        <v>26</v>
      </c>
      <c r="D4070" s="2">
        <v>35286</v>
      </c>
      <c r="E4070">
        <v>30</v>
      </c>
      <c r="F4070" t="s">
        <v>5039</v>
      </c>
      <c r="G4070" t="s">
        <v>112</v>
      </c>
      <c r="H4070" s="2">
        <v>42691</v>
      </c>
      <c r="I4070" s="3">
        <v>9.8000000000000007</v>
      </c>
      <c r="J4070" s="4">
        <v>159807</v>
      </c>
      <c r="K4070" s="4">
        <v>26147</v>
      </c>
      <c r="L4070" s="3">
        <v>96.7</v>
      </c>
      <c r="M4070" t="s">
        <v>59</v>
      </c>
      <c r="N4070">
        <v>13</v>
      </c>
      <c r="O4070">
        <v>10</v>
      </c>
      <c r="P4070">
        <v>7</v>
      </c>
      <c r="Q4070">
        <v>3</v>
      </c>
      <c r="R4070" t="s">
        <v>30</v>
      </c>
      <c r="S4070" t="s">
        <v>125</v>
      </c>
      <c r="T4070" t="s">
        <v>61</v>
      </c>
      <c r="U4070" t="s">
        <v>6022</v>
      </c>
      <c r="V4070" t="s">
        <v>34</v>
      </c>
      <c r="W4070" t="s">
        <v>35</v>
      </c>
      <c r="X4070" t="s">
        <v>64</v>
      </c>
    </row>
    <row r="4071" spans="1:24" x14ac:dyDescent="0.3">
      <c r="A4071" t="s">
        <v>6203</v>
      </c>
      <c r="B4071" t="s">
        <v>2118</v>
      </c>
      <c r="C4071" t="s">
        <v>26</v>
      </c>
      <c r="D4071" s="2">
        <v>24906</v>
      </c>
      <c r="E4071">
        <v>58</v>
      </c>
      <c r="F4071" t="s">
        <v>128</v>
      </c>
      <c r="G4071" t="s">
        <v>129</v>
      </c>
      <c r="H4071" s="2">
        <v>43513</v>
      </c>
      <c r="I4071" s="3">
        <v>7.6</v>
      </c>
      <c r="J4071" s="4">
        <v>144011</v>
      </c>
      <c r="K4071" s="4">
        <v>7155</v>
      </c>
      <c r="L4071" s="3">
        <v>82.9</v>
      </c>
      <c r="M4071" t="s">
        <v>29</v>
      </c>
      <c r="N4071">
        <v>28</v>
      </c>
      <c r="O4071">
        <v>14</v>
      </c>
      <c r="P4071">
        <v>30</v>
      </c>
      <c r="Q4071">
        <v>1</v>
      </c>
      <c r="R4071" t="s">
        <v>39</v>
      </c>
      <c r="S4071" t="s">
        <v>90</v>
      </c>
      <c r="T4071" t="s">
        <v>61</v>
      </c>
      <c r="U4071" t="s">
        <v>6022</v>
      </c>
      <c r="V4071" t="s">
        <v>34</v>
      </c>
      <c r="W4071" t="s">
        <v>35</v>
      </c>
      <c r="X4071" t="s">
        <v>64</v>
      </c>
    </row>
    <row r="4072" spans="1:24" x14ac:dyDescent="0.3">
      <c r="A4072" t="s">
        <v>6204</v>
      </c>
      <c r="B4072" t="s">
        <v>6205</v>
      </c>
      <c r="C4072" t="s">
        <v>26</v>
      </c>
      <c r="D4072" s="2">
        <v>29697</v>
      </c>
      <c r="E4072">
        <v>45</v>
      </c>
      <c r="F4072" t="s">
        <v>102</v>
      </c>
      <c r="G4072" t="s">
        <v>3136</v>
      </c>
      <c r="H4072" s="2">
        <v>45283</v>
      </c>
      <c r="I4072" s="3">
        <v>2.7</v>
      </c>
      <c r="J4072" s="4">
        <v>111810</v>
      </c>
      <c r="K4072" s="4">
        <v>11218</v>
      </c>
      <c r="L4072" s="3">
        <v>89.9</v>
      </c>
      <c r="M4072" t="s">
        <v>516</v>
      </c>
      <c r="N4072">
        <v>10</v>
      </c>
      <c r="O4072">
        <v>12</v>
      </c>
      <c r="P4072">
        <v>27</v>
      </c>
      <c r="Q4072">
        <v>3</v>
      </c>
      <c r="R4072" t="s">
        <v>39</v>
      </c>
      <c r="S4072" t="s">
        <v>81</v>
      </c>
      <c r="T4072" t="s">
        <v>143</v>
      </c>
      <c r="U4072" t="s">
        <v>1930</v>
      </c>
      <c r="V4072" t="s">
        <v>63</v>
      </c>
      <c r="W4072" t="s">
        <v>35</v>
      </c>
      <c r="X4072" t="s">
        <v>64</v>
      </c>
    </row>
    <row r="4073" spans="1:24" x14ac:dyDescent="0.3">
      <c r="A4073" t="s">
        <v>6206</v>
      </c>
      <c r="B4073" t="s">
        <v>1826</v>
      </c>
      <c r="C4073" t="s">
        <v>56</v>
      </c>
      <c r="D4073" s="2">
        <v>36774</v>
      </c>
      <c r="E4073">
        <v>26</v>
      </c>
      <c r="F4073" t="s">
        <v>102</v>
      </c>
      <c r="G4073" t="s">
        <v>159</v>
      </c>
      <c r="H4073" s="2">
        <v>43854</v>
      </c>
      <c r="I4073" s="3">
        <v>6.6</v>
      </c>
      <c r="J4073" s="4">
        <v>81551</v>
      </c>
      <c r="K4073" s="4">
        <v>4546</v>
      </c>
      <c r="L4073" s="3">
        <v>93.6</v>
      </c>
      <c r="M4073" t="s">
        <v>29</v>
      </c>
      <c r="N4073">
        <v>9</v>
      </c>
      <c r="O4073">
        <v>1</v>
      </c>
      <c r="P4073">
        <v>12</v>
      </c>
      <c r="Q4073">
        <v>5</v>
      </c>
      <c r="R4073" t="s">
        <v>30</v>
      </c>
      <c r="S4073" t="s">
        <v>81</v>
      </c>
      <c r="T4073" t="s">
        <v>95</v>
      </c>
      <c r="U4073" t="s">
        <v>6022</v>
      </c>
      <c r="V4073" t="s">
        <v>34</v>
      </c>
      <c r="W4073" t="s">
        <v>64</v>
      </c>
      <c r="X4073" t="s">
        <v>35</v>
      </c>
    </row>
    <row r="4074" spans="1:24" x14ac:dyDescent="0.3">
      <c r="A4074" t="s">
        <v>6207</v>
      </c>
      <c r="B4074" t="s">
        <v>6208</v>
      </c>
      <c r="C4074" t="s">
        <v>26</v>
      </c>
      <c r="D4074" s="2">
        <v>27807</v>
      </c>
      <c r="E4074">
        <v>50</v>
      </c>
      <c r="F4074" t="s">
        <v>93</v>
      </c>
      <c r="G4074" t="s">
        <v>215</v>
      </c>
      <c r="H4074" s="2">
        <v>43765</v>
      </c>
      <c r="I4074" s="3">
        <v>6.9</v>
      </c>
      <c r="J4074" s="4">
        <v>160889</v>
      </c>
      <c r="K4074" s="4">
        <v>8392</v>
      </c>
      <c r="L4074" s="3">
        <v>84.9</v>
      </c>
      <c r="M4074" t="s">
        <v>59</v>
      </c>
      <c r="N4074">
        <v>29</v>
      </c>
      <c r="O4074">
        <v>18</v>
      </c>
      <c r="P4074">
        <v>31</v>
      </c>
      <c r="Q4074">
        <v>3</v>
      </c>
      <c r="R4074" t="s">
        <v>39</v>
      </c>
      <c r="S4074" t="s">
        <v>52</v>
      </c>
      <c r="T4074" t="s">
        <v>6927</v>
      </c>
      <c r="U4074" t="s">
        <v>6022</v>
      </c>
      <c r="V4074" t="s">
        <v>63</v>
      </c>
      <c r="W4074" t="s">
        <v>64</v>
      </c>
      <c r="X4074" t="s">
        <v>35</v>
      </c>
    </row>
    <row r="4075" spans="1:24" x14ac:dyDescent="0.3">
      <c r="A4075" t="s">
        <v>6209</v>
      </c>
      <c r="B4075" t="s">
        <v>198</v>
      </c>
      <c r="C4075" t="s">
        <v>56</v>
      </c>
      <c r="D4075" s="2">
        <v>32805</v>
      </c>
      <c r="E4075">
        <v>37</v>
      </c>
      <c r="F4075" t="s">
        <v>4623</v>
      </c>
      <c r="G4075" t="s">
        <v>2227</v>
      </c>
      <c r="H4075" s="2">
        <v>42606</v>
      </c>
      <c r="I4075" s="3">
        <v>10</v>
      </c>
      <c r="J4075" s="4">
        <v>150645</v>
      </c>
      <c r="K4075" s="4">
        <v>9161</v>
      </c>
      <c r="L4075" s="3">
        <v>83</v>
      </c>
      <c r="M4075" t="s">
        <v>516</v>
      </c>
      <c r="N4075">
        <v>36</v>
      </c>
      <c r="O4075">
        <v>3</v>
      </c>
      <c r="P4075">
        <v>16</v>
      </c>
      <c r="Q4075">
        <v>2</v>
      </c>
      <c r="R4075" t="s">
        <v>30</v>
      </c>
      <c r="S4075" t="s">
        <v>104</v>
      </c>
      <c r="T4075" t="s">
        <v>122</v>
      </c>
      <c r="U4075" t="s">
        <v>77</v>
      </c>
      <c r="V4075" t="s">
        <v>63</v>
      </c>
      <c r="W4075" t="s">
        <v>64</v>
      </c>
      <c r="X4075" t="s">
        <v>64</v>
      </c>
    </row>
    <row r="4076" spans="1:24" x14ac:dyDescent="0.3">
      <c r="A4076" t="s">
        <v>6210</v>
      </c>
      <c r="B4076" t="s">
        <v>6211</v>
      </c>
      <c r="C4076" t="s">
        <v>26</v>
      </c>
      <c r="D4076" s="2">
        <v>37793</v>
      </c>
      <c r="E4076">
        <v>23</v>
      </c>
      <c r="F4076" t="s">
        <v>27</v>
      </c>
      <c r="G4076" t="s">
        <v>28</v>
      </c>
      <c r="H4076" s="2">
        <v>44759</v>
      </c>
      <c r="I4076" s="3">
        <v>4.2</v>
      </c>
      <c r="J4076" s="4">
        <v>111125</v>
      </c>
      <c r="K4076" s="4">
        <v>7459</v>
      </c>
      <c r="L4076" s="3">
        <v>88.8</v>
      </c>
      <c r="M4076" t="s">
        <v>5802</v>
      </c>
      <c r="N4076">
        <v>17</v>
      </c>
      <c r="O4076">
        <v>1</v>
      </c>
      <c r="P4076">
        <v>37</v>
      </c>
      <c r="Q4076">
        <v>5</v>
      </c>
      <c r="R4076" t="s">
        <v>30</v>
      </c>
      <c r="S4076" t="s">
        <v>52</v>
      </c>
      <c r="T4076" t="s">
        <v>40</v>
      </c>
      <c r="U4076" t="s">
        <v>1225</v>
      </c>
      <c r="V4076" t="s">
        <v>34</v>
      </c>
      <c r="W4076" t="s">
        <v>64</v>
      </c>
      <c r="X4076" t="s">
        <v>64</v>
      </c>
    </row>
    <row r="4077" spans="1:24" x14ac:dyDescent="0.3">
      <c r="A4077" t="s">
        <v>6212</v>
      </c>
      <c r="B4077" t="s">
        <v>4696</v>
      </c>
      <c r="C4077" t="s">
        <v>56</v>
      </c>
      <c r="D4077" s="2">
        <v>31629</v>
      </c>
      <c r="E4077">
        <v>40</v>
      </c>
      <c r="F4077" t="s">
        <v>27</v>
      </c>
      <c r="G4077" t="s">
        <v>89</v>
      </c>
      <c r="H4077" s="2">
        <v>44151</v>
      </c>
      <c r="I4077" s="3">
        <v>5.8</v>
      </c>
      <c r="J4077" s="4">
        <v>89737</v>
      </c>
      <c r="K4077" s="4">
        <v>4192</v>
      </c>
      <c r="L4077" s="3">
        <v>83.4</v>
      </c>
      <c r="M4077" t="s">
        <v>4161</v>
      </c>
      <c r="N4077">
        <v>11</v>
      </c>
      <c r="O4077">
        <v>5</v>
      </c>
      <c r="P4077">
        <v>76</v>
      </c>
      <c r="Q4077">
        <v>2</v>
      </c>
      <c r="R4077" t="s">
        <v>39</v>
      </c>
      <c r="S4077" t="s">
        <v>119</v>
      </c>
      <c r="T4077" t="s">
        <v>40</v>
      </c>
      <c r="U4077" t="s">
        <v>1930</v>
      </c>
      <c r="V4077" t="s">
        <v>83</v>
      </c>
      <c r="W4077" t="s">
        <v>35</v>
      </c>
      <c r="X4077" t="s">
        <v>64</v>
      </c>
    </row>
    <row r="4078" spans="1:24" x14ac:dyDescent="0.3">
      <c r="A4078" t="s">
        <v>6213</v>
      </c>
      <c r="B4078" t="s">
        <v>4300</v>
      </c>
      <c r="C4078" t="s">
        <v>56</v>
      </c>
      <c r="D4078" s="2">
        <v>30596</v>
      </c>
      <c r="E4078">
        <v>43</v>
      </c>
      <c r="F4078" t="s">
        <v>93</v>
      </c>
      <c r="G4078" t="s">
        <v>132</v>
      </c>
      <c r="H4078" s="2">
        <v>44409</v>
      </c>
      <c r="I4078" s="3">
        <v>5.0999999999999996</v>
      </c>
      <c r="J4078" s="4">
        <v>166579</v>
      </c>
      <c r="K4078" s="4">
        <v>27928</v>
      </c>
      <c r="L4078" s="3">
        <v>99.7</v>
      </c>
      <c r="M4078" t="s">
        <v>59</v>
      </c>
      <c r="N4078">
        <v>24</v>
      </c>
      <c r="O4078">
        <v>3</v>
      </c>
      <c r="P4078">
        <v>60</v>
      </c>
      <c r="Q4078">
        <v>5</v>
      </c>
      <c r="R4078" t="s">
        <v>39</v>
      </c>
      <c r="S4078" t="s">
        <v>104</v>
      </c>
      <c r="T4078" t="s">
        <v>4012</v>
      </c>
      <c r="U4078" t="s">
        <v>1225</v>
      </c>
      <c r="V4078" t="s">
        <v>83</v>
      </c>
      <c r="W4078" t="s">
        <v>35</v>
      </c>
      <c r="X4078" t="s">
        <v>35</v>
      </c>
    </row>
    <row r="4079" spans="1:24" x14ac:dyDescent="0.3">
      <c r="A4079" t="s">
        <v>6214</v>
      </c>
      <c r="B4079" t="s">
        <v>6215</v>
      </c>
      <c r="C4079" t="s">
        <v>56</v>
      </c>
      <c r="D4079" s="2">
        <v>26443</v>
      </c>
      <c r="E4079">
        <v>54</v>
      </c>
      <c r="F4079" t="s">
        <v>67</v>
      </c>
      <c r="G4079" t="s">
        <v>220</v>
      </c>
      <c r="H4079" s="2">
        <v>43054</v>
      </c>
      <c r="I4079" s="3">
        <v>8.8000000000000007</v>
      </c>
      <c r="J4079" s="4">
        <v>177327</v>
      </c>
      <c r="K4079" s="4">
        <v>20562</v>
      </c>
      <c r="L4079" s="3">
        <v>87.6</v>
      </c>
      <c r="M4079" t="s">
        <v>5802</v>
      </c>
      <c r="N4079">
        <v>16</v>
      </c>
      <c r="O4079">
        <v>19</v>
      </c>
      <c r="P4079">
        <v>62</v>
      </c>
      <c r="Q4079">
        <v>5</v>
      </c>
      <c r="R4079" t="s">
        <v>30</v>
      </c>
      <c r="S4079" t="s">
        <v>81</v>
      </c>
      <c r="T4079" t="s">
        <v>40</v>
      </c>
      <c r="U4079" t="s">
        <v>1225</v>
      </c>
      <c r="V4079" t="s">
        <v>34</v>
      </c>
      <c r="W4079" t="s">
        <v>64</v>
      </c>
      <c r="X4079" t="s">
        <v>64</v>
      </c>
    </row>
    <row r="4080" spans="1:24" x14ac:dyDescent="0.3">
      <c r="A4080" t="s">
        <v>6216</v>
      </c>
      <c r="B4080" t="s">
        <v>6217</v>
      </c>
      <c r="C4080" t="s">
        <v>56</v>
      </c>
      <c r="D4080" s="2">
        <v>32892</v>
      </c>
      <c r="E4080">
        <v>36</v>
      </c>
      <c r="F4080" t="s">
        <v>335</v>
      </c>
      <c r="G4080" t="s">
        <v>492</v>
      </c>
      <c r="H4080" s="2">
        <v>45493</v>
      </c>
      <c r="I4080" s="3">
        <v>2.1</v>
      </c>
      <c r="J4080" s="4">
        <v>116050</v>
      </c>
      <c r="K4080" s="4">
        <v>8614</v>
      </c>
      <c r="L4080" s="3">
        <v>88.6</v>
      </c>
      <c r="M4080" t="s">
        <v>4161</v>
      </c>
      <c r="N4080">
        <v>9</v>
      </c>
      <c r="O4080">
        <v>6</v>
      </c>
      <c r="P4080">
        <v>15</v>
      </c>
      <c r="Q4080">
        <v>5</v>
      </c>
      <c r="R4080" t="s">
        <v>30</v>
      </c>
      <c r="S4080" t="s">
        <v>90</v>
      </c>
      <c r="T4080" t="s">
        <v>2122</v>
      </c>
      <c r="U4080" t="s">
        <v>1930</v>
      </c>
      <c r="V4080" t="s">
        <v>83</v>
      </c>
      <c r="W4080" t="s">
        <v>35</v>
      </c>
      <c r="X4080" t="s">
        <v>35</v>
      </c>
    </row>
    <row r="4081" spans="1:24" x14ac:dyDescent="0.3">
      <c r="A4081" t="s">
        <v>6219</v>
      </c>
      <c r="B4081" t="s">
        <v>5339</v>
      </c>
      <c r="C4081" t="s">
        <v>56</v>
      </c>
      <c r="D4081" s="2">
        <v>27223</v>
      </c>
      <c r="E4081">
        <v>52</v>
      </c>
      <c r="F4081" t="s">
        <v>135</v>
      </c>
      <c r="G4081" t="s">
        <v>136</v>
      </c>
      <c r="H4081" s="2">
        <v>42967</v>
      </c>
      <c r="I4081" s="3">
        <v>9.1</v>
      </c>
      <c r="J4081" s="4">
        <v>38056</v>
      </c>
      <c r="K4081" s="4">
        <v>3421</v>
      </c>
      <c r="L4081" s="3">
        <v>97.3</v>
      </c>
      <c r="M4081" t="s">
        <v>516</v>
      </c>
      <c r="N4081">
        <v>25</v>
      </c>
      <c r="O4081">
        <v>25</v>
      </c>
      <c r="P4081">
        <v>41</v>
      </c>
      <c r="Q4081">
        <v>3</v>
      </c>
      <c r="R4081" t="s">
        <v>30</v>
      </c>
      <c r="S4081" t="s">
        <v>60</v>
      </c>
      <c r="T4081" t="s">
        <v>122</v>
      </c>
      <c r="U4081" t="s">
        <v>1225</v>
      </c>
      <c r="V4081" t="s">
        <v>34</v>
      </c>
      <c r="W4081" t="s">
        <v>64</v>
      </c>
      <c r="X4081" t="s">
        <v>64</v>
      </c>
    </row>
    <row r="4082" spans="1:24" x14ac:dyDescent="0.3">
      <c r="A4082" t="s">
        <v>6220</v>
      </c>
      <c r="B4082" t="s">
        <v>6221</v>
      </c>
      <c r="C4082" t="s">
        <v>56</v>
      </c>
      <c r="D4082" s="2">
        <v>34731</v>
      </c>
      <c r="E4082">
        <v>31</v>
      </c>
      <c r="F4082" t="s">
        <v>27</v>
      </c>
      <c r="G4082" t="s">
        <v>28</v>
      </c>
      <c r="H4082" s="2">
        <v>44781</v>
      </c>
      <c r="I4082" s="3">
        <v>4.0999999999999996</v>
      </c>
      <c r="J4082" s="4">
        <v>31828</v>
      </c>
      <c r="K4082" s="4">
        <v>2847</v>
      </c>
      <c r="L4082" s="3">
        <v>99.2</v>
      </c>
      <c r="M4082" t="s">
        <v>4161</v>
      </c>
      <c r="N4082">
        <v>18</v>
      </c>
      <c r="O4082">
        <v>26</v>
      </c>
      <c r="P4082">
        <v>44</v>
      </c>
      <c r="Q4082">
        <v>2</v>
      </c>
      <c r="R4082" t="s">
        <v>39</v>
      </c>
      <c r="S4082" t="s">
        <v>104</v>
      </c>
      <c r="T4082" t="s">
        <v>95</v>
      </c>
      <c r="U4082" t="s">
        <v>1930</v>
      </c>
      <c r="V4082" t="s">
        <v>34</v>
      </c>
      <c r="W4082" t="s">
        <v>64</v>
      </c>
      <c r="X4082" t="s">
        <v>35</v>
      </c>
    </row>
    <row r="4083" spans="1:24" x14ac:dyDescent="0.3">
      <c r="A4083" t="s">
        <v>6222</v>
      </c>
      <c r="B4083" t="s">
        <v>2378</v>
      </c>
      <c r="C4083" t="s">
        <v>26</v>
      </c>
      <c r="D4083" s="2">
        <v>28744</v>
      </c>
      <c r="E4083">
        <v>48</v>
      </c>
      <c r="F4083" t="s">
        <v>93</v>
      </c>
      <c r="G4083" t="s">
        <v>132</v>
      </c>
      <c r="H4083" s="2">
        <v>44738</v>
      </c>
      <c r="I4083" s="3">
        <v>4.2</v>
      </c>
      <c r="J4083" s="4">
        <v>76631</v>
      </c>
      <c r="K4083" s="4">
        <v>10704</v>
      </c>
      <c r="L4083" s="3">
        <v>93.1</v>
      </c>
      <c r="M4083" t="s">
        <v>516</v>
      </c>
      <c r="N4083">
        <v>43</v>
      </c>
      <c r="O4083">
        <v>6</v>
      </c>
      <c r="P4083">
        <v>47</v>
      </c>
      <c r="Q4083">
        <v>2</v>
      </c>
      <c r="R4083" t="s">
        <v>39</v>
      </c>
      <c r="S4083" t="s">
        <v>81</v>
      </c>
      <c r="T4083" t="s">
        <v>143</v>
      </c>
      <c r="U4083" t="s">
        <v>6022</v>
      </c>
      <c r="V4083" t="s">
        <v>34</v>
      </c>
      <c r="W4083" t="s">
        <v>64</v>
      </c>
      <c r="X4083" t="s">
        <v>64</v>
      </c>
    </row>
    <row r="4084" spans="1:24" x14ac:dyDescent="0.3">
      <c r="A4084" t="s">
        <v>6223</v>
      </c>
      <c r="B4084" t="s">
        <v>2019</v>
      </c>
      <c r="C4084" t="s">
        <v>26</v>
      </c>
      <c r="D4084" s="2">
        <v>28130</v>
      </c>
      <c r="E4084">
        <v>49</v>
      </c>
      <c r="F4084" t="s">
        <v>135</v>
      </c>
      <c r="G4084" t="s">
        <v>252</v>
      </c>
      <c r="H4084" s="2">
        <v>44602</v>
      </c>
      <c r="I4084" s="3">
        <v>4.5999999999999996</v>
      </c>
      <c r="J4084" s="4">
        <v>84725</v>
      </c>
      <c r="K4084" s="4">
        <v>8868</v>
      </c>
      <c r="L4084" s="3">
        <v>92.8</v>
      </c>
      <c r="M4084" t="s">
        <v>516</v>
      </c>
      <c r="N4084">
        <v>28</v>
      </c>
      <c r="O4084">
        <v>18</v>
      </c>
      <c r="P4084">
        <v>17</v>
      </c>
      <c r="Q4084">
        <v>1</v>
      </c>
      <c r="R4084" t="s">
        <v>30</v>
      </c>
      <c r="S4084" t="s">
        <v>52</v>
      </c>
      <c r="T4084" t="s">
        <v>122</v>
      </c>
      <c r="U4084" t="s">
        <v>1225</v>
      </c>
      <c r="V4084" t="s">
        <v>63</v>
      </c>
      <c r="W4084" t="s">
        <v>35</v>
      </c>
      <c r="X4084" t="s">
        <v>64</v>
      </c>
    </row>
    <row r="4085" spans="1:24" x14ac:dyDescent="0.3">
      <c r="A4085" t="s">
        <v>6224</v>
      </c>
      <c r="B4085" t="s">
        <v>3792</v>
      </c>
      <c r="C4085" t="s">
        <v>56</v>
      </c>
      <c r="D4085" s="2">
        <v>32054</v>
      </c>
      <c r="E4085">
        <v>39</v>
      </c>
      <c r="F4085" t="s">
        <v>102</v>
      </c>
      <c r="G4085" t="s">
        <v>159</v>
      </c>
      <c r="H4085" s="2">
        <v>43867</v>
      </c>
      <c r="I4085" s="3">
        <v>6.6</v>
      </c>
      <c r="J4085" s="4">
        <v>171594</v>
      </c>
      <c r="K4085" s="4">
        <v>14339</v>
      </c>
      <c r="L4085" s="3">
        <v>95.2</v>
      </c>
      <c r="M4085" t="s">
        <v>59</v>
      </c>
      <c r="N4085">
        <v>19</v>
      </c>
      <c r="O4085">
        <v>13</v>
      </c>
      <c r="P4085">
        <v>6</v>
      </c>
      <c r="Q4085">
        <v>3</v>
      </c>
      <c r="R4085" t="s">
        <v>30</v>
      </c>
      <c r="S4085" t="s">
        <v>104</v>
      </c>
      <c r="T4085" t="s">
        <v>95</v>
      </c>
      <c r="U4085" t="s">
        <v>6022</v>
      </c>
      <c r="V4085" t="s">
        <v>34</v>
      </c>
      <c r="W4085" t="s">
        <v>64</v>
      </c>
      <c r="X4085" t="s">
        <v>35</v>
      </c>
    </row>
    <row r="4086" spans="1:24" x14ac:dyDescent="0.3">
      <c r="A4086" t="s">
        <v>6225</v>
      </c>
      <c r="B4086" t="s">
        <v>379</v>
      </c>
      <c r="C4086" t="s">
        <v>26</v>
      </c>
      <c r="D4086" s="2">
        <v>28284</v>
      </c>
      <c r="E4086">
        <v>49</v>
      </c>
      <c r="F4086" t="s">
        <v>102</v>
      </c>
      <c r="G4086" t="s">
        <v>3136</v>
      </c>
      <c r="H4086" s="2">
        <v>43424</v>
      </c>
      <c r="I4086" s="3">
        <v>7.8</v>
      </c>
      <c r="J4086" s="4">
        <v>114206</v>
      </c>
      <c r="K4086" s="4">
        <v>5968</v>
      </c>
      <c r="L4086" s="3">
        <v>96.2</v>
      </c>
      <c r="M4086" t="s">
        <v>4161</v>
      </c>
      <c r="N4086">
        <v>22</v>
      </c>
      <c r="O4086">
        <v>25</v>
      </c>
      <c r="P4086">
        <v>36</v>
      </c>
      <c r="Q4086">
        <v>4</v>
      </c>
      <c r="R4086" t="s">
        <v>39</v>
      </c>
      <c r="S4086" t="s">
        <v>31</v>
      </c>
      <c r="T4086" t="s">
        <v>4012</v>
      </c>
      <c r="U4086" t="s">
        <v>6022</v>
      </c>
      <c r="V4086" t="s">
        <v>34</v>
      </c>
      <c r="W4086" t="s">
        <v>64</v>
      </c>
      <c r="X4086" t="s">
        <v>64</v>
      </c>
    </row>
    <row r="4087" spans="1:24" x14ac:dyDescent="0.3">
      <c r="A4087" t="s">
        <v>6226</v>
      </c>
      <c r="B4087" t="s">
        <v>1684</v>
      </c>
      <c r="C4087" t="s">
        <v>26</v>
      </c>
      <c r="D4087" s="2">
        <v>30231</v>
      </c>
      <c r="E4087">
        <v>44</v>
      </c>
      <c r="F4087" t="s">
        <v>128</v>
      </c>
      <c r="G4087" t="s">
        <v>129</v>
      </c>
      <c r="H4087" s="2">
        <v>45261</v>
      </c>
      <c r="I4087" s="3">
        <v>2.8</v>
      </c>
      <c r="J4087" s="4">
        <v>37241</v>
      </c>
      <c r="K4087" s="4">
        <v>3788</v>
      </c>
      <c r="L4087" s="3">
        <v>94.7</v>
      </c>
      <c r="M4087" t="s">
        <v>29</v>
      </c>
      <c r="N4087">
        <v>33</v>
      </c>
      <c r="O4087">
        <v>25</v>
      </c>
      <c r="P4087">
        <v>30</v>
      </c>
      <c r="Q4087">
        <v>5</v>
      </c>
      <c r="R4087" t="s">
        <v>39</v>
      </c>
      <c r="S4087" t="s">
        <v>125</v>
      </c>
      <c r="T4087" t="s">
        <v>122</v>
      </c>
      <c r="U4087" t="s">
        <v>1225</v>
      </c>
      <c r="V4087" t="s">
        <v>34</v>
      </c>
      <c r="W4087" t="s">
        <v>35</v>
      </c>
      <c r="X4087" t="s">
        <v>64</v>
      </c>
    </row>
    <row r="4088" spans="1:24" x14ac:dyDescent="0.3">
      <c r="A4088" t="s">
        <v>6227</v>
      </c>
      <c r="B4088" t="s">
        <v>891</v>
      </c>
      <c r="C4088" t="s">
        <v>56</v>
      </c>
      <c r="D4088" s="2">
        <v>26808</v>
      </c>
      <c r="E4088">
        <v>53</v>
      </c>
      <c r="F4088" t="s">
        <v>57</v>
      </c>
      <c r="G4088" t="s">
        <v>467</v>
      </c>
      <c r="H4088" s="2">
        <v>43865</v>
      </c>
      <c r="I4088" s="3">
        <v>6.6</v>
      </c>
      <c r="J4088" s="4">
        <v>88452</v>
      </c>
      <c r="K4088" s="4">
        <v>3348</v>
      </c>
      <c r="L4088" s="3">
        <v>98.6</v>
      </c>
      <c r="M4088" t="s">
        <v>59</v>
      </c>
      <c r="N4088">
        <v>12</v>
      </c>
      <c r="O4088">
        <v>17</v>
      </c>
      <c r="P4088">
        <v>60</v>
      </c>
      <c r="Q4088">
        <v>1</v>
      </c>
      <c r="R4088" t="s">
        <v>39</v>
      </c>
      <c r="S4088" t="s">
        <v>119</v>
      </c>
      <c r="T4088" t="s">
        <v>6927</v>
      </c>
      <c r="U4088" t="s">
        <v>77</v>
      </c>
      <c r="V4088" t="s">
        <v>34</v>
      </c>
      <c r="W4088" t="s">
        <v>64</v>
      </c>
      <c r="X4088" t="s">
        <v>64</v>
      </c>
    </row>
    <row r="4089" spans="1:24" x14ac:dyDescent="0.3">
      <c r="A4089" t="s">
        <v>6228</v>
      </c>
      <c r="B4089" t="s">
        <v>2386</v>
      </c>
      <c r="C4089" t="s">
        <v>26</v>
      </c>
      <c r="D4089" s="2">
        <v>37481</v>
      </c>
      <c r="E4089">
        <v>24</v>
      </c>
      <c r="F4089" t="s">
        <v>4623</v>
      </c>
      <c r="G4089" t="s">
        <v>2227</v>
      </c>
      <c r="H4089" s="2">
        <v>45217</v>
      </c>
      <c r="I4089" s="3">
        <v>2.9</v>
      </c>
      <c r="J4089" s="4">
        <v>30280</v>
      </c>
      <c r="K4089" s="4">
        <v>2942</v>
      </c>
      <c r="L4089" s="3">
        <v>84.4</v>
      </c>
      <c r="M4089" t="s">
        <v>4161</v>
      </c>
      <c r="N4089">
        <v>11</v>
      </c>
      <c r="O4089">
        <v>9</v>
      </c>
      <c r="P4089">
        <v>33</v>
      </c>
      <c r="Q4089">
        <v>2</v>
      </c>
      <c r="R4089" t="s">
        <v>39</v>
      </c>
      <c r="S4089" t="s">
        <v>104</v>
      </c>
      <c r="T4089" t="s">
        <v>4012</v>
      </c>
      <c r="U4089" t="s">
        <v>77</v>
      </c>
      <c r="V4089" t="s">
        <v>83</v>
      </c>
      <c r="W4089" t="s">
        <v>35</v>
      </c>
      <c r="X4089" t="s">
        <v>64</v>
      </c>
    </row>
    <row r="4090" spans="1:24" x14ac:dyDescent="0.3">
      <c r="A4090" t="s">
        <v>6229</v>
      </c>
      <c r="B4090" t="s">
        <v>4740</v>
      </c>
      <c r="C4090" t="s">
        <v>26</v>
      </c>
      <c r="D4090" s="2">
        <v>25671</v>
      </c>
      <c r="E4090">
        <v>56</v>
      </c>
      <c r="F4090" t="s">
        <v>4623</v>
      </c>
      <c r="G4090" t="s">
        <v>273</v>
      </c>
      <c r="H4090" s="2">
        <v>45738</v>
      </c>
      <c r="I4090" s="3">
        <v>1.5</v>
      </c>
      <c r="J4090" s="4">
        <v>96573</v>
      </c>
      <c r="K4090" s="4">
        <v>13598</v>
      </c>
      <c r="L4090" s="3">
        <v>79.2</v>
      </c>
      <c r="M4090" t="s">
        <v>59</v>
      </c>
      <c r="N4090">
        <v>40</v>
      </c>
      <c r="O4090">
        <v>7</v>
      </c>
      <c r="P4090">
        <v>41</v>
      </c>
      <c r="Q4090">
        <v>4</v>
      </c>
      <c r="R4090" t="s">
        <v>39</v>
      </c>
      <c r="S4090" t="s">
        <v>104</v>
      </c>
      <c r="T4090" t="s">
        <v>40</v>
      </c>
      <c r="U4090" t="s">
        <v>1225</v>
      </c>
      <c r="V4090" t="s">
        <v>34</v>
      </c>
      <c r="W4090" t="s">
        <v>35</v>
      </c>
      <c r="X4090" t="s">
        <v>64</v>
      </c>
    </row>
    <row r="4091" spans="1:24" x14ac:dyDescent="0.3">
      <c r="A4091" t="s">
        <v>6230</v>
      </c>
      <c r="B4091" t="s">
        <v>2490</v>
      </c>
      <c r="C4091" t="s">
        <v>56</v>
      </c>
      <c r="D4091" s="2">
        <v>25466</v>
      </c>
      <c r="E4091">
        <v>57</v>
      </c>
      <c r="F4091" t="s">
        <v>67</v>
      </c>
      <c r="G4091" t="s">
        <v>220</v>
      </c>
      <c r="H4091" s="2">
        <v>43610</v>
      </c>
      <c r="I4091" s="3">
        <v>7.3</v>
      </c>
      <c r="J4091" s="4">
        <v>96280</v>
      </c>
      <c r="K4091" s="4">
        <v>13042</v>
      </c>
      <c r="L4091" s="3">
        <v>82.5</v>
      </c>
      <c r="M4091" t="s">
        <v>4161</v>
      </c>
      <c r="N4091">
        <v>20</v>
      </c>
      <c r="O4091">
        <v>8</v>
      </c>
      <c r="P4091">
        <v>67</v>
      </c>
      <c r="Q4091">
        <v>3</v>
      </c>
      <c r="R4091" t="s">
        <v>39</v>
      </c>
      <c r="S4091" t="s">
        <v>76</v>
      </c>
      <c r="T4091" t="s">
        <v>61</v>
      </c>
      <c r="U4091" t="s">
        <v>77</v>
      </c>
      <c r="V4091" t="s">
        <v>34</v>
      </c>
      <c r="W4091" t="s">
        <v>35</v>
      </c>
      <c r="X4091" t="s">
        <v>64</v>
      </c>
    </row>
    <row r="4092" spans="1:24" x14ac:dyDescent="0.3">
      <c r="A4092" t="s">
        <v>6231</v>
      </c>
      <c r="B4092" t="s">
        <v>1748</v>
      </c>
      <c r="C4092" t="s">
        <v>56</v>
      </c>
      <c r="D4092" s="2">
        <v>34458</v>
      </c>
      <c r="E4092">
        <v>32</v>
      </c>
      <c r="F4092" t="s">
        <v>102</v>
      </c>
      <c r="G4092" t="s">
        <v>107</v>
      </c>
      <c r="H4092" s="2">
        <v>44901</v>
      </c>
      <c r="I4092" s="3">
        <v>3.8</v>
      </c>
      <c r="J4092" s="4">
        <v>163296</v>
      </c>
      <c r="K4092" s="4">
        <v>23893</v>
      </c>
      <c r="L4092" s="3">
        <v>93.7</v>
      </c>
      <c r="M4092" t="s">
        <v>4161</v>
      </c>
      <c r="N4092">
        <v>9</v>
      </c>
      <c r="O4092">
        <v>10</v>
      </c>
      <c r="P4092">
        <v>7</v>
      </c>
      <c r="Q4092">
        <v>4</v>
      </c>
      <c r="R4092" t="s">
        <v>39</v>
      </c>
      <c r="S4092" t="s">
        <v>90</v>
      </c>
      <c r="T4092" t="s">
        <v>3678</v>
      </c>
      <c r="U4092" t="s">
        <v>1930</v>
      </c>
      <c r="V4092" t="s">
        <v>83</v>
      </c>
      <c r="W4092" t="s">
        <v>64</v>
      </c>
      <c r="X4092" t="s">
        <v>35</v>
      </c>
    </row>
    <row r="4093" spans="1:24" x14ac:dyDescent="0.3">
      <c r="A4093" t="s">
        <v>6232</v>
      </c>
      <c r="B4093" t="s">
        <v>605</v>
      </c>
      <c r="C4093" t="s">
        <v>26</v>
      </c>
      <c r="D4093" s="2">
        <v>38549</v>
      </c>
      <c r="E4093">
        <v>21</v>
      </c>
      <c r="F4093" t="s">
        <v>27</v>
      </c>
      <c r="G4093" t="s">
        <v>38</v>
      </c>
      <c r="H4093" s="2">
        <v>45731</v>
      </c>
      <c r="I4093" s="3">
        <v>1.5</v>
      </c>
      <c r="J4093" s="4">
        <v>160647</v>
      </c>
      <c r="K4093" s="4">
        <v>19207</v>
      </c>
      <c r="L4093" s="3">
        <v>80.3</v>
      </c>
      <c r="M4093" t="s">
        <v>29</v>
      </c>
      <c r="N4093">
        <v>31</v>
      </c>
      <c r="O4093">
        <v>12</v>
      </c>
      <c r="P4093">
        <v>65</v>
      </c>
      <c r="Q4093">
        <v>1</v>
      </c>
      <c r="R4093" t="s">
        <v>39</v>
      </c>
      <c r="S4093" t="s">
        <v>31</v>
      </c>
      <c r="T4093" t="s">
        <v>32</v>
      </c>
      <c r="U4093" t="s">
        <v>1225</v>
      </c>
      <c r="V4093" t="s">
        <v>34</v>
      </c>
      <c r="W4093" t="s">
        <v>35</v>
      </c>
      <c r="X4093" t="s">
        <v>35</v>
      </c>
    </row>
    <row r="4094" spans="1:24" x14ac:dyDescent="0.3">
      <c r="A4094" t="s">
        <v>6233</v>
      </c>
      <c r="B4094" t="s">
        <v>464</v>
      </c>
      <c r="C4094" t="s">
        <v>26</v>
      </c>
      <c r="D4094" s="2">
        <v>35347</v>
      </c>
      <c r="E4094">
        <v>30</v>
      </c>
      <c r="F4094" t="s">
        <v>4623</v>
      </c>
      <c r="G4094" t="s">
        <v>146</v>
      </c>
      <c r="H4094" s="2">
        <v>45897</v>
      </c>
      <c r="I4094" s="3">
        <v>1</v>
      </c>
      <c r="J4094" s="4">
        <v>131243</v>
      </c>
      <c r="K4094" s="4">
        <v>16640</v>
      </c>
      <c r="L4094" s="3">
        <v>98.2</v>
      </c>
      <c r="M4094" t="s">
        <v>4161</v>
      </c>
      <c r="N4094">
        <v>8</v>
      </c>
      <c r="O4094">
        <v>8</v>
      </c>
      <c r="P4094">
        <v>80</v>
      </c>
      <c r="Q4094">
        <v>1</v>
      </c>
      <c r="R4094" t="s">
        <v>30</v>
      </c>
      <c r="S4094" t="s">
        <v>125</v>
      </c>
      <c r="T4094" t="s">
        <v>4012</v>
      </c>
      <c r="U4094" t="s">
        <v>77</v>
      </c>
      <c r="V4094" t="s">
        <v>34</v>
      </c>
      <c r="W4094" t="s">
        <v>35</v>
      </c>
      <c r="X4094" t="s">
        <v>35</v>
      </c>
    </row>
    <row r="4095" spans="1:24" x14ac:dyDescent="0.3">
      <c r="A4095" t="s">
        <v>6234</v>
      </c>
      <c r="B4095" t="s">
        <v>6235</v>
      </c>
      <c r="C4095" t="s">
        <v>26</v>
      </c>
      <c r="D4095" s="2">
        <v>31415</v>
      </c>
      <c r="E4095">
        <v>40</v>
      </c>
      <c r="F4095" t="s">
        <v>67</v>
      </c>
      <c r="G4095" t="s">
        <v>149</v>
      </c>
      <c r="H4095" s="2">
        <v>44613</v>
      </c>
      <c r="I4095" s="3">
        <v>4.5999999999999996</v>
      </c>
      <c r="J4095" s="4">
        <v>175784</v>
      </c>
      <c r="K4095" s="4">
        <v>23724</v>
      </c>
      <c r="L4095" s="3">
        <v>79.3</v>
      </c>
      <c r="M4095" t="s">
        <v>516</v>
      </c>
      <c r="N4095">
        <v>7</v>
      </c>
      <c r="O4095">
        <v>22</v>
      </c>
      <c r="P4095">
        <v>33</v>
      </c>
      <c r="Q4095">
        <v>1</v>
      </c>
      <c r="R4095" t="s">
        <v>30</v>
      </c>
      <c r="S4095" t="s">
        <v>31</v>
      </c>
      <c r="T4095" t="s">
        <v>3678</v>
      </c>
      <c r="U4095" t="s">
        <v>1930</v>
      </c>
      <c r="V4095" t="s">
        <v>34</v>
      </c>
      <c r="W4095" t="s">
        <v>64</v>
      </c>
      <c r="X4095" t="s">
        <v>64</v>
      </c>
    </row>
    <row r="4096" spans="1:24" x14ac:dyDescent="0.3">
      <c r="A4096" t="s">
        <v>6236</v>
      </c>
      <c r="B4096" t="s">
        <v>2168</v>
      </c>
      <c r="C4096" t="s">
        <v>56</v>
      </c>
      <c r="D4096" s="2">
        <v>36660</v>
      </c>
      <c r="E4096">
        <v>26</v>
      </c>
      <c r="F4096" t="s">
        <v>67</v>
      </c>
      <c r="G4096" t="s">
        <v>68</v>
      </c>
      <c r="H4096" s="2">
        <v>43421</v>
      </c>
      <c r="I4096" s="3">
        <v>7.8</v>
      </c>
      <c r="J4096" s="4">
        <v>56812</v>
      </c>
      <c r="K4096" s="4">
        <v>8541</v>
      </c>
      <c r="L4096" s="3">
        <v>89.1</v>
      </c>
      <c r="M4096" t="s">
        <v>516</v>
      </c>
      <c r="N4096">
        <v>43</v>
      </c>
      <c r="O4096">
        <v>7</v>
      </c>
      <c r="P4096">
        <v>23</v>
      </c>
      <c r="Q4096">
        <v>1</v>
      </c>
      <c r="R4096" t="s">
        <v>39</v>
      </c>
      <c r="S4096" t="s">
        <v>60</v>
      </c>
      <c r="T4096" t="s">
        <v>6927</v>
      </c>
      <c r="U4096" t="s">
        <v>1930</v>
      </c>
      <c r="V4096" t="s">
        <v>34</v>
      </c>
      <c r="W4096" t="s">
        <v>64</v>
      </c>
      <c r="X4096" t="s">
        <v>35</v>
      </c>
    </row>
    <row r="4097" spans="1:24" x14ac:dyDescent="0.3">
      <c r="A4097" t="s">
        <v>6237</v>
      </c>
      <c r="B4097" t="s">
        <v>828</v>
      </c>
      <c r="C4097" t="s">
        <v>26</v>
      </c>
      <c r="D4097" s="2">
        <v>34056</v>
      </c>
      <c r="E4097">
        <v>33</v>
      </c>
      <c r="F4097" t="s">
        <v>27</v>
      </c>
      <c r="G4097" t="s">
        <v>38</v>
      </c>
      <c r="H4097" s="2">
        <v>42660</v>
      </c>
      <c r="I4097" s="3">
        <v>9.9</v>
      </c>
      <c r="J4097" s="4">
        <v>148328</v>
      </c>
      <c r="K4097" s="4">
        <v>25819</v>
      </c>
      <c r="L4097" s="3">
        <v>99.3</v>
      </c>
      <c r="M4097" t="s">
        <v>5802</v>
      </c>
      <c r="N4097">
        <v>3</v>
      </c>
      <c r="O4097">
        <v>14</v>
      </c>
      <c r="P4097">
        <v>47</v>
      </c>
      <c r="Q4097">
        <v>4</v>
      </c>
      <c r="R4097" t="s">
        <v>30</v>
      </c>
      <c r="S4097" t="s">
        <v>125</v>
      </c>
      <c r="T4097" t="s">
        <v>3678</v>
      </c>
      <c r="U4097" t="s">
        <v>6022</v>
      </c>
      <c r="V4097" t="s">
        <v>34</v>
      </c>
      <c r="W4097" t="s">
        <v>64</v>
      </c>
      <c r="X4097" t="s">
        <v>35</v>
      </c>
    </row>
    <row r="4098" spans="1:24" x14ac:dyDescent="0.3">
      <c r="A4098" t="s">
        <v>6238</v>
      </c>
      <c r="B4098" t="s">
        <v>3076</v>
      </c>
      <c r="C4098" t="s">
        <v>56</v>
      </c>
      <c r="D4098" s="2">
        <v>26530</v>
      </c>
      <c r="E4098">
        <v>54</v>
      </c>
      <c r="F4098" t="s">
        <v>67</v>
      </c>
      <c r="G4098" t="s">
        <v>68</v>
      </c>
      <c r="H4098" s="2">
        <v>43874</v>
      </c>
      <c r="I4098" s="3">
        <v>6.6</v>
      </c>
      <c r="J4098" s="4">
        <v>83839</v>
      </c>
      <c r="K4098" s="4">
        <v>12209</v>
      </c>
      <c r="L4098" s="3">
        <v>81.099999999999994</v>
      </c>
      <c r="M4098" t="s">
        <v>516</v>
      </c>
      <c r="N4098">
        <v>24</v>
      </c>
      <c r="O4098">
        <v>13</v>
      </c>
      <c r="P4098">
        <v>64</v>
      </c>
      <c r="Q4098">
        <v>5</v>
      </c>
      <c r="R4098" t="s">
        <v>30</v>
      </c>
      <c r="S4098" t="s">
        <v>104</v>
      </c>
      <c r="T4098" t="s">
        <v>4012</v>
      </c>
      <c r="U4098" t="s">
        <v>1225</v>
      </c>
      <c r="V4098" t="s">
        <v>83</v>
      </c>
      <c r="W4098" t="s">
        <v>64</v>
      </c>
      <c r="X4098" t="s">
        <v>64</v>
      </c>
    </row>
    <row r="4099" spans="1:24" x14ac:dyDescent="0.3">
      <c r="A4099" t="s">
        <v>6239</v>
      </c>
      <c r="B4099" t="s">
        <v>2533</v>
      </c>
      <c r="C4099" t="s">
        <v>56</v>
      </c>
      <c r="D4099" s="2">
        <v>29650</v>
      </c>
      <c r="E4099">
        <v>45</v>
      </c>
      <c r="F4099" t="s">
        <v>27</v>
      </c>
      <c r="G4099" t="s">
        <v>28</v>
      </c>
      <c r="H4099" s="2">
        <v>43435</v>
      </c>
      <c r="I4099" s="3">
        <v>7.8</v>
      </c>
      <c r="J4099" s="4">
        <v>140912</v>
      </c>
      <c r="K4099" s="4">
        <v>19808</v>
      </c>
      <c r="L4099" s="3">
        <v>92.7</v>
      </c>
      <c r="M4099" t="s">
        <v>4161</v>
      </c>
      <c r="N4099">
        <v>36</v>
      </c>
      <c r="O4099">
        <v>11</v>
      </c>
      <c r="P4099">
        <v>21</v>
      </c>
      <c r="Q4099">
        <v>4</v>
      </c>
      <c r="R4099" t="s">
        <v>39</v>
      </c>
      <c r="S4099" t="s">
        <v>119</v>
      </c>
      <c r="T4099" t="s">
        <v>32</v>
      </c>
      <c r="U4099" t="s">
        <v>1930</v>
      </c>
      <c r="V4099" t="s">
        <v>34</v>
      </c>
      <c r="W4099" t="s">
        <v>35</v>
      </c>
      <c r="X4099" t="s">
        <v>35</v>
      </c>
    </row>
    <row r="4100" spans="1:24" x14ac:dyDescent="0.3">
      <c r="A4100" t="s">
        <v>6240</v>
      </c>
      <c r="B4100" t="s">
        <v>5344</v>
      </c>
      <c r="C4100" t="s">
        <v>56</v>
      </c>
      <c r="D4100" s="2">
        <v>31176</v>
      </c>
      <c r="E4100">
        <v>41</v>
      </c>
      <c r="F4100" t="s">
        <v>67</v>
      </c>
      <c r="G4100" t="s">
        <v>149</v>
      </c>
      <c r="H4100" s="2">
        <v>43824</v>
      </c>
      <c r="I4100" s="3">
        <v>6.7</v>
      </c>
      <c r="J4100" s="4">
        <v>132939</v>
      </c>
      <c r="K4100" s="4">
        <v>21578</v>
      </c>
      <c r="L4100" s="3">
        <v>89.3</v>
      </c>
      <c r="M4100" t="s">
        <v>59</v>
      </c>
      <c r="N4100">
        <v>16</v>
      </c>
      <c r="O4100">
        <v>5</v>
      </c>
      <c r="P4100">
        <v>64</v>
      </c>
      <c r="Q4100">
        <v>4</v>
      </c>
      <c r="R4100" t="s">
        <v>30</v>
      </c>
      <c r="S4100" t="s">
        <v>31</v>
      </c>
      <c r="T4100" t="s">
        <v>6927</v>
      </c>
      <c r="U4100" t="s">
        <v>6022</v>
      </c>
      <c r="V4100" t="s">
        <v>34</v>
      </c>
      <c r="W4100" t="s">
        <v>35</v>
      </c>
      <c r="X4100" t="s">
        <v>35</v>
      </c>
    </row>
    <row r="4101" spans="1:24" x14ac:dyDescent="0.3">
      <c r="A4101" t="s">
        <v>6241</v>
      </c>
      <c r="B4101" t="s">
        <v>5749</v>
      </c>
      <c r="C4101" t="s">
        <v>56</v>
      </c>
      <c r="D4101" s="2">
        <v>37143</v>
      </c>
      <c r="E4101">
        <v>25</v>
      </c>
      <c r="F4101" t="s">
        <v>93</v>
      </c>
      <c r="G4101" t="s">
        <v>180</v>
      </c>
      <c r="H4101" s="2">
        <v>43834</v>
      </c>
      <c r="I4101" s="3">
        <v>6.7</v>
      </c>
      <c r="J4101" s="4">
        <v>134799</v>
      </c>
      <c r="K4101" s="4">
        <v>18055</v>
      </c>
      <c r="L4101" s="3">
        <v>84.4</v>
      </c>
      <c r="M4101" t="s">
        <v>516</v>
      </c>
      <c r="N4101">
        <v>14</v>
      </c>
      <c r="O4101">
        <v>11</v>
      </c>
      <c r="P4101">
        <v>56</v>
      </c>
      <c r="Q4101">
        <v>4</v>
      </c>
      <c r="R4101" t="s">
        <v>39</v>
      </c>
      <c r="S4101" t="s">
        <v>104</v>
      </c>
      <c r="T4101" t="s">
        <v>40</v>
      </c>
      <c r="U4101" t="s">
        <v>6022</v>
      </c>
      <c r="V4101" t="s">
        <v>34</v>
      </c>
      <c r="W4101" t="s">
        <v>35</v>
      </c>
      <c r="X4101" t="s">
        <v>64</v>
      </c>
    </row>
    <row r="4102" spans="1:24" x14ac:dyDescent="0.3">
      <c r="A4102" t="s">
        <v>6242</v>
      </c>
      <c r="B4102" t="s">
        <v>1835</v>
      </c>
      <c r="C4102" t="s">
        <v>56</v>
      </c>
      <c r="D4102" s="2">
        <v>33730</v>
      </c>
      <c r="E4102">
        <v>34</v>
      </c>
      <c r="F4102" t="s">
        <v>27</v>
      </c>
      <c r="G4102" t="s">
        <v>38</v>
      </c>
      <c r="H4102" s="2">
        <v>43841</v>
      </c>
      <c r="I4102" s="3">
        <v>6.7</v>
      </c>
      <c r="J4102" s="4">
        <v>71600</v>
      </c>
      <c r="K4102" s="4">
        <v>12072</v>
      </c>
      <c r="L4102" s="3">
        <v>99.6</v>
      </c>
      <c r="M4102" t="s">
        <v>29</v>
      </c>
      <c r="N4102">
        <v>7</v>
      </c>
      <c r="O4102">
        <v>21</v>
      </c>
      <c r="P4102">
        <v>72</v>
      </c>
      <c r="Q4102">
        <v>1</v>
      </c>
      <c r="R4102" t="s">
        <v>39</v>
      </c>
      <c r="S4102" t="s">
        <v>90</v>
      </c>
      <c r="T4102" t="s">
        <v>40</v>
      </c>
      <c r="U4102" t="s">
        <v>6022</v>
      </c>
      <c r="V4102" t="s">
        <v>34</v>
      </c>
      <c r="W4102" t="s">
        <v>64</v>
      </c>
      <c r="X4102" t="s">
        <v>64</v>
      </c>
    </row>
    <row r="4103" spans="1:24" x14ac:dyDescent="0.3">
      <c r="A4103" t="s">
        <v>6243</v>
      </c>
      <c r="B4103" t="s">
        <v>3670</v>
      </c>
      <c r="C4103" t="s">
        <v>26</v>
      </c>
      <c r="D4103" s="2">
        <v>26713</v>
      </c>
      <c r="E4103">
        <v>53</v>
      </c>
      <c r="F4103" t="s">
        <v>5039</v>
      </c>
      <c r="G4103" t="s">
        <v>188</v>
      </c>
      <c r="H4103" s="2">
        <v>44840</v>
      </c>
      <c r="I4103" s="3">
        <v>3.9</v>
      </c>
      <c r="J4103" s="4">
        <v>53319</v>
      </c>
      <c r="K4103" s="4">
        <v>6589</v>
      </c>
      <c r="L4103" s="3">
        <v>80.8</v>
      </c>
      <c r="M4103" t="s">
        <v>516</v>
      </c>
      <c r="N4103">
        <v>29</v>
      </c>
      <c r="O4103">
        <v>25</v>
      </c>
      <c r="P4103">
        <v>17</v>
      </c>
      <c r="Q4103">
        <v>2</v>
      </c>
      <c r="R4103" t="s">
        <v>39</v>
      </c>
      <c r="S4103" t="s">
        <v>90</v>
      </c>
      <c r="T4103" t="s">
        <v>61</v>
      </c>
      <c r="U4103" t="s">
        <v>1225</v>
      </c>
      <c r="V4103" t="s">
        <v>83</v>
      </c>
      <c r="W4103" t="s">
        <v>64</v>
      </c>
      <c r="X4103" t="s">
        <v>35</v>
      </c>
    </row>
    <row r="4104" spans="1:24" x14ac:dyDescent="0.3">
      <c r="A4104" t="s">
        <v>6244</v>
      </c>
      <c r="B4104" t="s">
        <v>6245</v>
      </c>
      <c r="C4104" t="s">
        <v>26</v>
      </c>
      <c r="D4104" s="2">
        <v>35558</v>
      </c>
      <c r="E4104">
        <v>29</v>
      </c>
      <c r="F4104" t="s">
        <v>27</v>
      </c>
      <c r="G4104" t="s">
        <v>4594</v>
      </c>
      <c r="H4104" s="2">
        <v>42394</v>
      </c>
      <c r="I4104" s="3">
        <v>10.6</v>
      </c>
      <c r="J4104" s="4">
        <v>111913</v>
      </c>
      <c r="K4104" s="4">
        <v>13018</v>
      </c>
      <c r="L4104" s="3">
        <v>78.8</v>
      </c>
      <c r="M4104" t="s">
        <v>5802</v>
      </c>
      <c r="N4104">
        <v>6</v>
      </c>
      <c r="O4104">
        <v>7</v>
      </c>
      <c r="P4104">
        <v>73</v>
      </c>
      <c r="Q4104">
        <v>1</v>
      </c>
      <c r="R4104" t="s">
        <v>30</v>
      </c>
      <c r="S4104" t="s">
        <v>31</v>
      </c>
      <c r="T4104" t="s">
        <v>40</v>
      </c>
      <c r="U4104" t="s">
        <v>1930</v>
      </c>
      <c r="V4104" t="s">
        <v>34</v>
      </c>
      <c r="W4104" t="s">
        <v>35</v>
      </c>
      <c r="X4104" t="s">
        <v>64</v>
      </c>
    </row>
    <row r="4105" spans="1:24" x14ac:dyDescent="0.3">
      <c r="A4105" t="s">
        <v>6247</v>
      </c>
      <c r="B4105" t="s">
        <v>5627</v>
      </c>
      <c r="C4105" t="s">
        <v>56</v>
      </c>
      <c r="D4105" s="2">
        <v>28251</v>
      </c>
      <c r="E4105">
        <v>49</v>
      </c>
      <c r="F4105" t="s">
        <v>27</v>
      </c>
      <c r="G4105" t="s">
        <v>89</v>
      </c>
      <c r="H4105" s="2">
        <v>45985</v>
      </c>
      <c r="I4105" s="3">
        <v>0.8</v>
      </c>
      <c r="J4105" s="4">
        <v>105107</v>
      </c>
      <c r="K4105" s="4">
        <v>8569</v>
      </c>
      <c r="L4105" s="3">
        <v>83.5</v>
      </c>
      <c r="M4105" t="s">
        <v>516</v>
      </c>
      <c r="N4105">
        <v>3</v>
      </c>
      <c r="O4105">
        <v>3</v>
      </c>
      <c r="P4105">
        <v>5</v>
      </c>
      <c r="Q4105">
        <v>2</v>
      </c>
      <c r="R4105" t="s">
        <v>30</v>
      </c>
      <c r="S4105" t="s">
        <v>104</v>
      </c>
      <c r="T4105" t="s">
        <v>32</v>
      </c>
      <c r="U4105" t="s">
        <v>1930</v>
      </c>
      <c r="V4105" t="s">
        <v>34</v>
      </c>
      <c r="W4105" t="s">
        <v>64</v>
      </c>
      <c r="X4105" t="s">
        <v>35</v>
      </c>
    </row>
    <row r="4106" spans="1:24" x14ac:dyDescent="0.3">
      <c r="A4106" t="s">
        <v>6248</v>
      </c>
      <c r="B4106" t="s">
        <v>4654</v>
      </c>
      <c r="C4106" t="s">
        <v>26</v>
      </c>
      <c r="D4106" s="2">
        <v>28819</v>
      </c>
      <c r="E4106">
        <v>48</v>
      </c>
      <c r="F4106" t="s">
        <v>4623</v>
      </c>
      <c r="G4106" t="s">
        <v>6272</v>
      </c>
      <c r="H4106" s="2">
        <v>43074</v>
      </c>
      <c r="I4106" s="3">
        <v>8.8000000000000007</v>
      </c>
      <c r="J4106" s="4">
        <v>150790</v>
      </c>
      <c r="K4106" s="4">
        <v>24665</v>
      </c>
      <c r="L4106" s="3">
        <v>84.8</v>
      </c>
      <c r="M4106" t="s">
        <v>59</v>
      </c>
      <c r="N4106">
        <v>16</v>
      </c>
      <c r="O4106">
        <v>16</v>
      </c>
      <c r="P4106">
        <v>65</v>
      </c>
      <c r="Q4106">
        <v>3</v>
      </c>
      <c r="R4106" t="s">
        <v>39</v>
      </c>
      <c r="S4106" t="s">
        <v>90</v>
      </c>
      <c r="T4106" t="s">
        <v>6927</v>
      </c>
      <c r="U4106" t="s">
        <v>6022</v>
      </c>
      <c r="V4106" t="s">
        <v>63</v>
      </c>
      <c r="W4106" t="s">
        <v>35</v>
      </c>
      <c r="X4106" t="s">
        <v>35</v>
      </c>
    </row>
    <row r="4107" spans="1:24" x14ac:dyDescent="0.3">
      <c r="A4107" t="s">
        <v>6249</v>
      </c>
      <c r="B4107" t="s">
        <v>6250</v>
      </c>
      <c r="C4107" t="s">
        <v>56</v>
      </c>
      <c r="D4107" s="2">
        <v>33143</v>
      </c>
      <c r="E4107">
        <v>36</v>
      </c>
      <c r="F4107" t="s">
        <v>4623</v>
      </c>
      <c r="G4107" t="s">
        <v>2227</v>
      </c>
      <c r="H4107" s="2">
        <v>45887</v>
      </c>
      <c r="I4107" s="3">
        <v>1.1000000000000001</v>
      </c>
      <c r="J4107" s="4">
        <v>100823</v>
      </c>
      <c r="K4107" s="4">
        <v>13045</v>
      </c>
      <c r="L4107" s="3">
        <v>81.7</v>
      </c>
      <c r="M4107" t="s">
        <v>29</v>
      </c>
      <c r="N4107">
        <v>16</v>
      </c>
      <c r="O4107">
        <v>20</v>
      </c>
      <c r="P4107">
        <v>24</v>
      </c>
      <c r="Q4107">
        <v>2</v>
      </c>
      <c r="R4107" t="s">
        <v>39</v>
      </c>
      <c r="S4107" t="s">
        <v>125</v>
      </c>
      <c r="T4107" t="s">
        <v>40</v>
      </c>
      <c r="U4107" t="s">
        <v>1225</v>
      </c>
      <c r="V4107" t="s">
        <v>34</v>
      </c>
      <c r="W4107" t="s">
        <v>64</v>
      </c>
      <c r="X4107" t="s">
        <v>35</v>
      </c>
    </row>
    <row r="4108" spans="1:24" x14ac:dyDescent="0.3">
      <c r="A4108" t="s">
        <v>6251</v>
      </c>
      <c r="B4108" t="s">
        <v>1078</v>
      </c>
      <c r="C4108" t="s">
        <v>56</v>
      </c>
      <c r="D4108" s="2">
        <v>33424</v>
      </c>
      <c r="E4108">
        <v>35</v>
      </c>
      <c r="F4108" t="s">
        <v>57</v>
      </c>
      <c r="G4108" t="s">
        <v>58</v>
      </c>
      <c r="H4108" s="2">
        <v>42950</v>
      </c>
      <c r="I4108" s="3">
        <v>9.1</v>
      </c>
      <c r="J4108" s="4">
        <v>149164</v>
      </c>
      <c r="K4108" s="4">
        <v>16803</v>
      </c>
      <c r="L4108" s="3">
        <v>83</v>
      </c>
      <c r="M4108" t="s">
        <v>5802</v>
      </c>
      <c r="N4108">
        <v>4</v>
      </c>
      <c r="O4108">
        <v>1</v>
      </c>
      <c r="P4108">
        <v>61</v>
      </c>
      <c r="Q4108">
        <v>5</v>
      </c>
      <c r="R4108" t="s">
        <v>30</v>
      </c>
      <c r="S4108" t="s">
        <v>52</v>
      </c>
      <c r="T4108" t="s">
        <v>2122</v>
      </c>
      <c r="U4108" t="s">
        <v>1225</v>
      </c>
      <c r="V4108" t="s">
        <v>34</v>
      </c>
      <c r="W4108" t="s">
        <v>35</v>
      </c>
      <c r="X4108" t="s">
        <v>35</v>
      </c>
    </row>
    <row r="4109" spans="1:24" x14ac:dyDescent="0.3">
      <c r="A4109" t="s">
        <v>6252</v>
      </c>
      <c r="B4109" t="s">
        <v>2953</v>
      </c>
      <c r="C4109" t="s">
        <v>26</v>
      </c>
      <c r="D4109" s="2">
        <v>27400</v>
      </c>
      <c r="E4109">
        <v>51</v>
      </c>
      <c r="F4109" t="s">
        <v>57</v>
      </c>
      <c r="G4109" t="s">
        <v>467</v>
      </c>
      <c r="H4109" s="2">
        <v>44343</v>
      </c>
      <c r="I4109" s="3">
        <v>5.3</v>
      </c>
      <c r="J4109" s="4">
        <v>89984</v>
      </c>
      <c r="K4109" s="4"/>
      <c r="L4109" s="3">
        <v>94.5</v>
      </c>
      <c r="M4109" t="s">
        <v>5802</v>
      </c>
      <c r="N4109">
        <v>5</v>
      </c>
      <c r="O4109">
        <v>20</v>
      </c>
      <c r="P4109">
        <v>39</v>
      </c>
      <c r="Q4109">
        <v>5</v>
      </c>
      <c r="R4109" t="s">
        <v>30</v>
      </c>
      <c r="S4109" t="s">
        <v>90</v>
      </c>
      <c r="T4109" t="s">
        <v>2122</v>
      </c>
      <c r="U4109" t="s">
        <v>1225</v>
      </c>
      <c r="V4109" t="s">
        <v>63</v>
      </c>
      <c r="W4109" t="s">
        <v>64</v>
      </c>
      <c r="X4109" t="s">
        <v>64</v>
      </c>
    </row>
    <row r="4110" spans="1:24" x14ac:dyDescent="0.3">
      <c r="A4110" t="s">
        <v>6253</v>
      </c>
      <c r="B4110" t="s">
        <v>141</v>
      </c>
      <c r="C4110" t="s">
        <v>56</v>
      </c>
      <c r="D4110" s="2">
        <v>28286</v>
      </c>
      <c r="E4110">
        <v>49</v>
      </c>
      <c r="F4110" t="s">
        <v>5039</v>
      </c>
      <c r="G4110" t="s">
        <v>44</v>
      </c>
      <c r="H4110" s="2">
        <v>44205</v>
      </c>
      <c r="I4110" s="3">
        <v>5.7</v>
      </c>
      <c r="J4110" s="4">
        <v>36684</v>
      </c>
      <c r="K4110" s="4">
        <v>5454</v>
      </c>
      <c r="L4110" s="3">
        <v>98.6</v>
      </c>
      <c r="M4110" t="s">
        <v>29</v>
      </c>
      <c r="N4110">
        <v>12</v>
      </c>
      <c r="O4110">
        <v>12</v>
      </c>
      <c r="P4110">
        <v>67</v>
      </c>
      <c r="Q4110">
        <v>4</v>
      </c>
      <c r="R4110" t="s">
        <v>30</v>
      </c>
      <c r="S4110" t="s">
        <v>81</v>
      </c>
      <c r="T4110" t="s">
        <v>95</v>
      </c>
      <c r="U4110" t="s">
        <v>1225</v>
      </c>
      <c r="V4110" t="s">
        <v>63</v>
      </c>
      <c r="W4110" t="s">
        <v>35</v>
      </c>
      <c r="X4110" t="s">
        <v>64</v>
      </c>
    </row>
    <row r="4111" spans="1:24" x14ac:dyDescent="0.3">
      <c r="A4111" t="s">
        <v>6254</v>
      </c>
      <c r="B4111" t="s">
        <v>6255</v>
      </c>
      <c r="C4111" t="s">
        <v>56</v>
      </c>
      <c r="D4111" s="2">
        <v>37505</v>
      </c>
      <c r="E4111">
        <v>24</v>
      </c>
      <c r="F4111" t="s">
        <v>135</v>
      </c>
      <c r="G4111" t="s">
        <v>252</v>
      </c>
      <c r="H4111" s="2">
        <v>45018</v>
      </c>
      <c r="I4111" s="3">
        <v>3.4</v>
      </c>
      <c r="J4111" s="4">
        <v>31224</v>
      </c>
      <c r="K4111" s="4">
        <v>1971</v>
      </c>
      <c r="L4111" s="3">
        <v>78.400000000000006</v>
      </c>
      <c r="M4111" t="s">
        <v>5802</v>
      </c>
      <c r="N4111">
        <v>24</v>
      </c>
      <c r="O4111">
        <v>26</v>
      </c>
      <c r="P4111">
        <v>61</v>
      </c>
      <c r="Q4111">
        <v>1</v>
      </c>
      <c r="R4111" t="s">
        <v>39</v>
      </c>
      <c r="S4111" t="s">
        <v>76</v>
      </c>
      <c r="T4111" t="s">
        <v>2122</v>
      </c>
      <c r="U4111" t="s">
        <v>1930</v>
      </c>
      <c r="V4111" t="s">
        <v>34</v>
      </c>
      <c r="W4111" t="s">
        <v>64</v>
      </c>
      <c r="X4111" t="s">
        <v>35</v>
      </c>
    </row>
    <row r="4112" spans="1:24" x14ac:dyDescent="0.3">
      <c r="A4112" t="s">
        <v>6256</v>
      </c>
      <c r="B4112" t="s">
        <v>4959</v>
      </c>
      <c r="C4112" t="s">
        <v>26</v>
      </c>
      <c r="D4112" s="2">
        <v>28838</v>
      </c>
      <c r="E4112">
        <v>48</v>
      </c>
      <c r="F4112" t="s">
        <v>335</v>
      </c>
      <c r="G4112" t="s">
        <v>118</v>
      </c>
      <c r="H4112" s="2">
        <v>43405</v>
      </c>
      <c r="I4112" s="3">
        <v>7.9</v>
      </c>
      <c r="J4112" s="4">
        <v>33773</v>
      </c>
      <c r="K4112" s="4">
        <v>2954</v>
      </c>
      <c r="L4112" s="3">
        <v>98.8</v>
      </c>
      <c r="M4112" t="s">
        <v>5802</v>
      </c>
      <c r="N4112">
        <v>29</v>
      </c>
      <c r="O4112">
        <v>16</v>
      </c>
      <c r="P4112">
        <v>75</v>
      </c>
      <c r="Q4112">
        <v>4</v>
      </c>
      <c r="R4112" t="s">
        <v>39</v>
      </c>
      <c r="T4112" t="s">
        <v>61</v>
      </c>
      <c r="U4112" t="s">
        <v>77</v>
      </c>
      <c r="V4112" t="s">
        <v>34</v>
      </c>
      <c r="W4112" t="s">
        <v>64</v>
      </c>
      <c r="X4112" t="s">
        <v>64</v>
      </c>
    </row>
    <row r="4113" spans="1:24" x14ac:dyDescent="0.3">
      <c r="A4113" t="s">
        <v>6257</v>
      </c>
      <c r="B4113" t="s">
        <v>3290</v>
      </c>
      <c r="C4113" t="s">
        <v>26</v>
      </c>
      <c r="D4113" s="2">
        <v>27562</v>
      </c>
      <c r="E4113">
        <v>51</v>
      </c>
      <c r="F4113" t="s">
        <v>67</v>
      </c>
      <c r="G4113" t="s">
        <v>2288</v>
      </c>
      <c r="H4113" s="2">
        <v>42565</v>
      </c>
      <c r="I4113" s="3">
        <v>10.199999999999999</v>
      </c>
      <c r="J4113" s="4">
        <v>142879</v>
      </c>
      <c r="K4113" s="4">
        <v>13726</v>
      </c>
      <c r="L4113" s="3">
        <v>87.9</v>
      </c>
      <c r="M4113" t="s">
        <v>29</v>
      </c>
      <c r="N4113">
        <v>22</v>
      </c>
      <c r="O4113">
        <v>17</v>
      </c>
      <c r="P4113">
        <v>35</v>
      </c>
      <c r="Q4113">
        <v>1</v>
      </c>
      <c r="R4113" t="s">
        <v>30</v>
      </c>
      <c r="S4113" t="s">
        <v>104</v>
      </c>
      <c r="T4113" t="s">
        <v>143</v>
      </c>
      <c r="U4113" t="s">
        <v>1225</v>
      </c>
      <c r="V4113" t="s">
        <v>63</v>
      </c>
      <c r="W4113" t="s">
        <v>35</v>
      </c>
      <c r="X4113" t="s">
        <v>35</v>
      </c>
    </row>
    <row r="4114" spans="1:24" x14ac:dyDescent="0.3">
      <c r="A4114" t="s">
        <v>6258</v>
      </c>
      <c r="B4114" t="s">
        <v>6259</v>
      </c>
      <c r="C4114" t="s">
        <v>26</v>
      </c>
      <c r="D4114" s="2">
        <v>32773</v>
      </c>
      <c r="E4114">
        <v>37</v>
      </c>
      <c r="F4114" t="s">
        <v>128</v>
      </c>
      <c r="G4114" t="s">
        <v>129</v>
      </c>
      <c r="H4114" s="2">
        <v>44782</v>
      </c>
      <c r="I4114" s="3">
        <v>4.0999999999999996</v>
      </c>
      <c r="J4114" s="4">
        <v>166063</v>
      </c>
      <c r="K4114" s="4">
        <v>29632</v>
      </c>
      <c r="L4114" s="3">
        <v>89</v>
      </c>
      <c r="M4114" t="s">
        <v>29</v>
      </c>
      <c r="N4114">
        <v>45</v>
      </c>
      <c r="O4114">
        <v>3</v>
      </c>
      <c r="P4114">
        <v>31</v>
      </c>
      <c r="Q4114">
        <v>5</v>
      </c>
      <c r="R4114" t="s">
        <v>39</v>
      </c>
      <c r="S4114" t="s">
        <v>119</v>
      </c>
      <c r="T4114" t="s">
        <v>2122</v>
      </c>
      <c r="U4114" t="s">
        <v>1930</v>
      </c>
      <c r="V4114" t="s">
        <v>34</v>
      </c>
      <c r="W4114" t="s">
        <v>64</v>
      </c>
      <c r="X4114" t="s">
        <v>35</v>
      </c>
    </row>
    <row r="4115" spans="1:24" x14ac:dyDescent="0.3">
      <c r="A4115" t="s">
        <v>6260</v>
      </c>
      <c r="B4115" t="s">
        <v>830</v>
      </c>
      <c r="C4115" t="s">
        <v>56</v>
      </c>
      <c r="D4115" s="2">
        <v>34497</v>
      </c>
      <c r="E4115">
        <v>32</v>
      </c>
      <c r="F4115" t="s">
        <v>93</v>
      </c>
      <c r="G4115" t="s">
        <v>215</v>
      </c>
      <c r="H4115" s="2">
        <v>45597</v>
      </c>
      <c r="I4115" s="3">
        <v>1.9</v>
      </c>
      <c r="J4115" s="4">
        <v>156147</v>
      </c>
      <c r="K4115" s="4">
        <v>27801</v>
      </c>
      <c r="L4115" s="3">
        <v>96.8</v>
      </c>
      <c r="M4115" t="s">
        <v>4161</v>
      </c>
      <c r="N4115">
        <v>31</v>
      </c>
      <c r="O4115">
        <v>26</v>
      </c>
      <c r="P4115">
        <v>69</v>
      </c>
      <c r="Q4115">
        <v>4</v>
      </c>
      <c r="R4115" t="s">
        <v>39</v>
      </c>
      <c r="S4115" t="s">
        <v>60</v>
      </c>
      <c r="T4115" t="s">
        <v>143</v>
      </c>
      <c r="U4115" t="s">
        <v>1225</v>
      </c>
      <c r="V4115" t="s">
        <v>34</v>
      </c>
      <c r="W4115" t="s">
        <v>35</v>
      </c>
      <c r="X4115" t="s">
        <v>64</v>
      </c>
    </row>
    <row r="4116" spans="1:24" x14ac:dyDescent="0.3">
      <c r="A4116" t="s">
        <v>6261</v>
      </c>
      <c r="B4116" t="s">
        <v>1321</v>
      </c>
      <c r="C4116" t="s">
        <v>56</v>
      </c>
      <c r="D4116" s="2">
        <v>36913</v>
      </c>
      <c r="E4116">
        <v>25</v>
      </c>
      <c r="F4116" t="s">
        <v>5039</v>
      </c>
      <c r="G4116" t="s">
        <v>112</v>
      </c>
      <c r="H4116" s="2">
        <v>44213</v>
      </c>
      <c r="I4116" s="3">
        <v>5.6</v>
      </c>
      <c r="J4116" s="4">
        <v>169371</v>
      </c>
      <c r="K4116" s="4">
        <v>30385</v>
      </c>
      <c r="L4116" s="3">
        <v>98.5</v>
      </c>
      <c r="M4116" t="s">
        <v>516</v>
      </c>
      <c r="N4116">
        <v>20</v>
      </c>
      <c r="O4116">
        <v>4</v>
      </c>
      <c r="P4116">
        <v>46</v>
      </c>
      <c r="Q4116">
        <v>5</v>
      </c>
      <c r="R4116" t="s">
        <v>30</v>
      </c>
      <c r="S4116" t="s">
        <v>76</v>
      </c>
      <c r="T4116" t="s">
        <v>122</v>
      </c>
      <c r="U4116" t="s">
        <v>1225</v>
      </c>
      <c r="V4116" t="s">
        <v>34</v>
      </c>
      <c r="W4116" t="s">
        <v>64</v>
      </c>
      <c r="X4116" t="s">
        <v>64</v>
      </c>
    </row>
    <row r="4117" spans="1:24" x14ac:dyDescent="0.3">
      <c r="A4117" t="s">
        <v>6262</v>
      </c>
      <c r="B4117" t="s">
        <v>665</v>
      </c>
      <c r="C4117" t="s">
        <v>26</v>
      </c>
      <c r="D4117" s="2">
        <v>29318</v>
      </c>
      <c r="E4117">
        <v>46</v>
      </c>
      <c r="F4117" t="s">
        <v>57</v>
      </c>
      <c r="G4117" t="s">
        <v>183</v>
      </c>
      <c r="H4117" s="2">
        <v>43967</v>
      </c>
      <c r="I4117" s="3">
        <v>6.3</v>
      </c>
      <c r="J4117" s="4">
        <v>112894</v>
      </c>
      <c r="K4117" s="4">
        <v>7080</v>
      </c>
      <c r="L4117" s="3">
        <v>91.5</v>
      </c>
      <c r="M4117" t="s">
        <v>29</v>
      </c>
      <c r="N4117">
        <v>20</v>
      </c>
      <c r="O4117">
        <v>1</v>
      </c>
      <c r="P4117">
        <v>16</v>
      </c>
      <c r="Q4117">
        <v>1</v>
      </c>
      <c r="R4117" t="s">
        <v>30</v>
      </c>
      <c r="S4117" t="s">
        <v>31</v>
      </c>
      <c r="T4117" t="s">
        <v>122</v>
      </c>
      <c r="U4117" t="s">
        <v>77</v>
      </c>
      <c r="V4117" t="s">
        <v>34</v>
      </c>
      <c r="W4117" t="s">
        <v>64</v>
      </c>
      <c r="X4117" t="s">
        <v>35</v>
      </c>
    </row>
    <row r="4118" spans="1:24" x14ac:dyDescent="0.3">
      <c r="A4118" t="s">
        <v>6263</v>
      </c>
      <c r="B4118" t="s">
        <v>6264</v>
      </c>
      <c r="C4118" t="s">
        <v>56</v>
      </c>
      <c r="D4118" s="2">
        <v>36074</v>
      </c>
      <c r="E4118">
        <v>28</v>
      </c>
      <c r="F4118" t="s">
        <v>102</v>
      </c>
      <c r="G4118" t="s">
        <v>159</v>
      </c>
      <c r="H4118" s="2">
        <v>45940</v>
      </c>
      <c r="I4118" s="3">
        <v>0.9</v>
      </c>
      <c r="J4118" s="4">
        <v>54163</v>
      </c>
      <c r="K4118" s="4">
        <v>6644</v>
      </c>
      <c r="L4118" s="3">
        <v>99</v>
      </c>
      <c r="M4118" t="s">
        <v>516</v>
      </c>
      <c r="N4118">
        <v>15</v>
      </c>
      <c r="O4118">
        <v>8</v>
      </c>
      <c r="P4118">
        <v>73</v>
      </c>
      <c r="Q4118">
        <v>2</v>
      </c>
      <c r="R4118" t="s">
        <v>30</v>
      </c>
      <c r="S4118" t="s">
        <v>52</v>
      </c>
      <c r="T4118" t="s">
        <v>2122</v>
      </c>
      <c r="U4118" t="s">
        <v>1225</v>
      </c>
      <c r="V4118" t="s">
        <v>34</v>
      </c>
      <c r="W4118" t="s">
        <v>35</v>
      </c>
      <c r="X4118" t="s">
        <v>35</v>
      </c>
    </row>
    <row r="4119" spans="1:24" x14ac:dyDescent="0.3">
      <c r="A4119" t="s">
        <v>6265</v>
      </c>
      <c r="B4119" t="s">
        <v>2886</v>
      </c>
      <c r="C4119" t="s">
        <v>26</v>
      </c>
      <c r="D4119" s="2">
        <v>30992</v>
      </c>
      <c r="E4119">
        <v>42</v>
      </c>
      <c r="F4119" t="s">
        <v>93</v>
      </c>
      <c r="G4119" t="s">
        <v>180</v>
      </c>
      <c r="H4119" s="2">
        <v>43533</v>
      </c>
      <c r="I4119" s="3">
        <v>7.5</v>
      </c>
      <c r="J4119" s="4">
        <v>168340</v>
      </c>
      <c r="K4119" s="4">
        <v>20633</v>
      </c>
      <c r="L4119" s="3">
        <v>94.6</v>
      </c>
      <c r="M4119" t="s">
        <v>5802</v>
      </c>
      <c r="N4119">
        <v>28</v>
      </c>
      <c r="O4119">
        <v>23</v>
      </c>
      <c r="P4119">
        <v>16</v>
      </c>
      <c r="Q4119">
        <v>1</v>
      </c>
      <c r="R4119" t="s">
        <v>39</v>
      </c>
      <c r="S4119" t="s">
        <v>76</v>
      </c>
      <c r="T4119" t="s">
        <v>143</v>
      </c>
      <c r="U4119" t="s">
        <v>77</v>
      </c>
      <c r="V4119" t="s">
        <v>34</v>
      </c>
      <c r="W4119" t="s">
        <v>35</v>
      </c>
      <c r="X4119" t="s">
        <v>35</v>
      </c>
    </row>
    <row r="4120" spans="1:24" x14ac:dyDescent="0.3">
      <c r="A4120" t="s">
        <v>6266</v>
      </c>
      <c r="B4120" t="s">
        <v>6267</v>
      </c>
      <c r="C4120" t="s">
        <v>26</v>
      </c>
      <c r="D4120" s="2">
        <v>26042</v>
      </c>
      <c r="E4120">
        <v>55</v>
      </c>
      <c r="F4120" t="s">
        <v>102</v>
      </c>
      <c r="G4120" t="s">
        <v>103</v>
      </c>
      <c r="H4120" s="2">
        <v>44416</v>
      </c>
      <c r="I4120" s="3">
        <v>5.0999999999999996</v>
      </c>
      <c r="J4120" s="4">
        <v>106029</v>
      </c>
      <c r="K4120" s="4">
        <v>18482</v>
      </c>
      <c r="L4120" s="3">
        <v>81.2</v>
      </c>
      <c r="M4120" t="s">
        <v>29</v>
      </c>
      <c r="N4120">
        <v>6</v>
      </c>
      <c r="O4120">
        <v>4</v>
      </c>
      <c r="P4120">
        <v>79</v>
      </c>
      <c r="Q4120">
        <v>1</v>
      </c>
      <c r="R4120" t="s">
        <v>39</v>
      </c>
      <c r="S4120" t="s">
        <v>52</v>
      </c>
      <c r="T4120" t="s">
        <v>2122</v>
      </c>
      <c r="U4120" t="s">
        <v>77</v>
      </c>
      <c r="V4120" t="s">
        <v>63</v>
      </c>
      <c r="X4120" t="s">
        <v>35</v>
      </c>
    </row>
    <row r="4121" spans="1:24" x14ac:dyDescent="0.3">
      <c r="A4121" t="s">
        <v>6268</v>
      </c>
      <c r="B4121" t="s">
        <v>460</v>
      </c>
      <c r="C4121" t="s">
        <v>56</v>
      </c>
      <c r="D4121" s="2">
        <v>26343</v>
      </c>
      <c r="E4121">
        <v>54</v>
      </c>
      <c r="F4121" t="s">
        <v>102</v>
      </c>
      <c r="G4121" t="s">
        <v>159</v>
      </c>
      <c r="H4121" s="2">
        <v>43328</v>
      </c>
      <c r="I4121" s="3">
        <v>8.1</v>
      </c>
      <c r="J4121" s="4">
        <v>76103</v>
      </c>
      <c r="K4121" s="4">
        <v>2560</v>
      </c>
      <c r="L4121" s="3">
        <v>91.9</v>
      </c>
      <c r="M4121" t="s">
        <v>59</v>
      </c>
      <c r="N4121">
        <v>3</v>
      </c>
      <c r="O4121">
        <v>1</v>
      </c>
      <c r="P4121">
        <v>80</v>
      </c>
      <c r="Q4121">
        <v>1</v>
      </c>
      <c r="R4121" t="s">
        <v>39</v>
      </c>
      <c r="S4121" t="s">
        <v>52</v>
      </c>
      <c r="T4121" t="s">
        <v>95</v>
      </c>
      <c r="U4121" t="s">
        <v>77</v>
      </c>
      <c r="V4121" t="s">
        <v>83</v>
      </c>
      <c r="W4121" t="s">
        <v>64</v>
      </c>
      <c r="X4121" t="s">
        <v>64</v>
      </c>
    </row>
    <row r="4122" spans="1:24" x14ac:dyDescent="0.3">
      <c r="A4122" t="s">
        <v>6269</v>
      </c>
      <c r="B4122" t="s">
        <v>6270</v>
      </c>
      <c r="C4122" t="s">
        <v>56</v>
      </c>
      <c r="D4122" s="2">
        <v>32155</v>
      </c>
      <c r="E4122">
        <v>38</v>
      </c>
      <c r="F4122" t="s">
        <v>5039</v>
      </c>
      <c r="G4122" t="s">
        <v>86</v>
      </c>
      <c r="H4122" s="2">
        <v>42833</v>
      </c>
      <c r="I4122" s="3">
        <v>9.4</v>
      </c>
      <c r="J4122" s="4">
        <v>95590</v>
      </c>
      <c r="K4122" s="4">
        <v>9993</v>
      </c>
      <c r="L4122" s="3">
        <v>88.2</v>
      </c>
      <c r="M4122" t="s">
        <v>29</v>
      </c>
      <c r="N4122">
        <v>1</v>
      </c>
      <c r="O4122">
        <v>1</v>
      </c>
      <c r="P4122">
        <v>18</v>
      </c>
      <c r="Q4122">
        <v>4</v>
      </c>
      <c r="R4122" t="s">
        <v>39</v>
      </c>
      <c r="S4122" t="s">
        <v>81</v>
      </c>
      <c r="T4122" t="s">
        <v>40</v>
      </c>
      <c r="U4122" t="s">
        <v>77</v>
      </c>
      <c r="V4122" t="s">
        <v>34</v>
      </c>
      <c r="W4122" t="s">
        <v>35</v>
      </c>
      <c r="X4122" t="s">
        <v>64</v>
      </c>
    </row>
    <row r="4123" spans="1:24" x14ac:dyDescent="0.3">
      <c r="A4123" t="s">
        <v>6271</v>
      </c>
      <c r="B4123" t="s">
        <v>2907</v>
      </c>
      <c r="C4123" t="s">
        <v>26</v>
      </c>
      <c r="D4123" s="2">
        <v>29076</v>
      </c>
      <c r="E4123">
        <v>47</v>
      </c>
      <c r="F4123" t="s">
        <v>4623</v>
      </c>
      <c r="G4123" t="s">
        <v>6272</v>
      </c>
      <c r="H4123" s="2">
        <v>42687</v>
      </c>
      <c r="I4123" s="3">
        <v>9.8000000000000007</v>
      </c>
      <c r="J4123" s="4">
        <v>172814</v>
      </c>
      <c r="K4123" s="4">
        <v>26379</v>
      </c>
      <c r="L4123" s="3">
        <v>84.4</v>
      </c>
      <c r="M4123" t="s">
        <v>59</v>
      </c>
      <c r="N4123">
        <v>44</v>
      </c>
      <c r="O4123">
        <v>6</v>
      </c>
      <c r="P4123">
        <v>59</v>
      </c>
      <c r="Q4123">
        <v>2</v>
      </c>
      <c r="R4123" t="s">
        <v>30</v>
      </c>
      <c r="S4123" t="s">
        <v>76</v>
      </c>
      <c r="T4123" t="s">
        <v>32</v>
      </c>
      <c r="U4123" t="s">
        <v>1225</v>
      </c>
      <c r="V4123" t="s">
        <v>34</v>
      </c>
      <c r="W4123" t="s">
        <v>35</v>
      </c>
      <c r="X4123" t="s">
        <v>35</v>
      </c>
    </row>
    <row r="4124" spans="1:24" x14ac:dyDescent="0.3">
      <c r="A4124" t="s">
        <v>6273</v>
      </c>
      <c r="B4124" t="s">
        <v>5523</v>
      </c>
      <c r="C4124" t="s">
        <v>56</v>
      </c>
      <c r="D4124" s="2">
        <v>31901</v>
      </c>
      <c r="E4124">
        <v>39</v>
      </c>
      <c r="F4124" t="s">
        <v>27</v>
      </c>
      <c r="G4124" t="s">
        <v>89</v>
      </c>
      <c r="H4124" s="2">
        <v>43292</v>
      </c>
      <c r="I4124" s="3">
        <v>8.1999999999999993</v>
      </c>
      <c r="J4124" s="4">
        <v>64576</v>
      </c>
      <c r="K4124" s="4">
        <v>3699</v>
      </c>
      <c r="L4124" s="3">
        <v>92.1</v>
      </c>
      <c r="M4124" t="s">
        <v>29</v>
      </c>
      <c r="N4124">
        <v>30</v>
      </c>
      <c r="O4124">
        <v>20</v>
      </c>
      <c r="P4124">
        <v>58</v>
      </c>
      <c r="Q4124">
        <v>2</v>
      </c>
      <c r="R4124" t="s">
        <v>39</v>
      </c>
      <c r="S4124" t="s">
        <v>119</v>
      </c>
      <c r="T4124" t="s">
        <v>95</v>
      </c>
      <c r="U4124" t="s">
        <v>1225</v>
      </c>
      <c r="V4124" t="s">
        <v>34</v>
      </c>
      <c r="W4124" t="s">
        <v>35</v>
      </c>
      <c r="X4124" t="s">
        <v>64</v>
      </c>
    </row>
    <row r="4125" spans="1:24" x14ac:dyDescent="0.3">
      <c r="A4125" t="s">
        <v>6274</v>
      </c>
      <c r="B4125" t="s">
        <v>1187</v>
      </c>
      <c r="C4125" t="s">
        <v>56</v>
      </c>
      <c r="D4125" s="2">
        <v>35791</v>
      </c>
      <c r="E4125">
        <v>29</v>
      </c>
      <c r="F4125" t="s">
        <v>27</v>
      </c>
      <c r="G4125" t="s">
        <v>89</v>
      </c>
      <c r="H4125" s="2">
        <v>45249</v>
      </c>
      <c r="I4125" s="3">
        <v>2.8</v>
      </c>
      <c r="J4125" s="4">
        <v>142072</v>
      </c>
      <c r="K4125" s="4">
        <v>22565</v>
      </c>
      <c r="L4125" s="3">
        <v>83.7</v>
      </c>
      <c r="M4125" t="s">
        <v>516</v>
      </c>
      <c r="N4125">
        <v>31</v>
      </c>
      <c r="O4125">
        <v>13</v>
      </c>
      <c r="P4125">
        <v>55</v>
      </c>
      <c r="Q4125">
        <v>4</v>
      </c>
      <c r="R4125" t="s">
        <v>30</v>
      </c>
      <c r="S4125" t="s">
        <v>81</v>
      </c>
      <c r="T4125" t="s">
        <v>6927</v>
      </c>
      <c r="U4125" t="s">
        <v>6022</v>
      </c>
      <c r="V4125" t="s">
        <v>34</v>
      </c>
      <c r="W4125" t="s">
        <v>64</v>
      </c>
      <c r="X4125" t="s">
        <v>35</v>
      </c>
    </row>
    <row r="4126" spans="1:24" x14ac:dyDescent="0.3">
      <c r="A4126" t="s">
        <v>6275</v>
      </c>
      <c r="B4126" t="s">
        <v>2333</v>
      </c>
      <c r="C4126" t="s">
        <v>56</v>
      </c>
      <c r="D4126" s="2">
        <v>31019</v>
      </c>
      <c r="E4126">
        <v>42</v>
      </c>
      <c r="F4126" t="s">
        <v>67</v>
      </c>
      <c r="G4126" t="s">
        <v>220</v>
      </c>
      <c r="H4126" s="2">
        <v>43586</v>
      </c>
      <c r="I4126" s="3">
        <v>7.4</v>
      </c>
      <c r="J4126" s="4">
        <v>65617</v>
      </c>
      <c r="K4126" s="4">
        <v>4336</v>
      </c>
      <c r="L4126" s="3">
        <v>98.5</v>
      </c>
      <c r="M4126" t="s">
        <v>516</v>
      </c>
      <c r="N4126">
        <v>30</v>
      </c>
      <c r="O4126">
        <v>7</v>
      </c>
      <c r="P4126">
        <v>75</v>
      </c>
      <c r="Q4126">
        <v>3</v>
      </c>
      <c r="R4126" t="s">
        <v>39</v>
      </c>
      <c r="S4126" t="s">
        <v>81</v>
      </c>
      <c r="T4126" t="s">
        <v>40</v>
      </c>
      <c r="U4126" t="s">
        <v>77</v>
      </c>
      <c r="V4126" t="s">
        <v>34</v>
      </c>
      <c r="W4126" t="s">
        <v>35</v>
      </c>
      <c r="X4126" t="s">
        <v>35</v>
      </c>
    </row>
    <row r="4127" spans="1:24" x14ac:dyDescent="0.3">
      <c r="A4127" t="s">
        <v>6276</v>
      </c>
      <c r="B4127" t="s">
        <v>1328</v>
      </c>
      <c r="C4127" t="s">
        <v>26</v>
      </c>
      <c r="D4127" s="2">
        <v>37822</v>
      </c>
      <c r="E4127">
        <v>23</v>
      </c>
      <c r="F4127" t="s">
        <v>335</v>
      </c>
      <c r="G4127" t="s">
        <v>428</v>
      </c>
      <c r="H4127" s="2">
        <v>44620</v>
      </c>
      <c r="I4127" s="3">
        <v>4.5</v>
      </c>
      <c r="J4127" s="4">
        <v>77554</v>
      </c>
      <c r="K4127" s="4">
        <v>7695</v>
      </c>
      <c r="L4127" s="3">
        <v>80</v>
      </c>
      <c r="M4127" t="s">
        <v>516</v>
      </c>
      <c r="N4127">
        <v>32</v>
      </c>
      <c r="O4127">
        <v>11</v>
      </c>
      <c r="P4127">
        <v>70</v>
      </c>
      <c r="Q4127">
        <v>1</v>
      </c>
      <c r="R4127" t="s">
        <v>30</v>
      </c>
      <c r="S4127" t="s">
        <v>76</v>
      </c>
      <c r="T4127" t="s">
        <v>61</v>
      </c>
      <c r="U4127" t="s">
        <v>1930</v>
      </c>
      <c r="V4127" t="s">
        <v>34</v>
      </c>
      <c r="W4127" t="s">
        <v>35</v>
      </c>
      <c r="X4127" t="s">
        <v>35</v>
      </c>
    </row>
    <row r="4128" spans="1:24" x14ac:dyDescent="0.3">
      <c r="A4128" t="s">
        <v>6277</v>
      </c>
      <c r="B4128" t="s">
        <v>832</v>
      </c>
      <c r="C4128" t="s">
        <v>56</v>
      </c>
      <c r="D4128" s="2">
        <v>35690</v>
      </c>
      <c r="E4128">
        <v>29</v>
      </c>
      <c r="F4128" t="s">
        <v>5039</v>
      </c>
      <c r="G4128" t="s">
        <v>188</v>
      </c>
      <c r="H4128" s="2">
        <v>44489</v>
      </c>
      <c r="I4128" s="3">
        <v>4.9000000000000004</v>
      </c>
      <c r="J4128" s="4">
        <v>116548</v>
      </c>
      <c r="K4128" s="4">
        <v>4158</v>
      </c>
      <c r="L4128" s="3">
        <v>88.6</v>
      </c>
      <c r="M4128" t="s">
        <v>29</v>
      </c>
      <c r="N4128">
        <v>5</v>
      </c>
      <c r="O4128">
        <v>11</v>
      </c>
      <c r="P4128">
        <v>71</v>
      </c>
      <c r="Q4128">
        <v>1</v>
      </c>
      <c r="R4128" t="s">
        <v>39</v>
      </c>
      <c r="S4128" t="s">
        <v>90</v>
      </c>
      <c r="T4128" t="s">
        <v>95</v>
      </c>
      <c r="U4128" t="s">
        <v>1930</v>
      </c>
      <c r="V4128" t="s">
        <v>63</v>
      </c>
      <c r="W4128" t="s">
        <v>64</v>
      </c>
      <c r="X4128" t="s">
        <v>35</v>
      </c>
    </row>
    <row r="4129" spans="1:24" x14ac:dyDescent="0.3">
      <c r="A4129" t="s">
        <v>6278</v>
      </c>
      <c r="B4129" t="s">
        <v>4105</v>
      </c>
      <c r="C4129" t="s">
        <v>56</v>
      </c>
      <c r="D4129" s="2">
        <v>38482</v>
      </c>
      <c r="E4129">
        <v>21</v>
      </c>
      <c r="F4129" t="s">
        <v>4623</v>
      </c>
      <c r="G4129" t="s">
        <v>146</v>
      </c>
      <c r="H4129" s="2">
        <v>45480</v>
      </c>
      <c r="I4129" s="3">
        <v>2.2000000000000002</v>
      </c>
      <c r="J4129" s="4">
        <v>35442</v>
      </c>
      <c r="K4129" s="4">
        <v>6090</v>
      </c>
      <c r="L4129" s="3">
        <v>88.8</v>
      </c>
      <c r="M4129" t="s">
        <v>59</v>
      </c>
      <c r="N4129">
        <v>29</v>
      </c>
      <c r="O4129">
        <v>21</v>
      </c>
      <c r="P4129">
        <v>70</v>
      </c>
      <c r="Q4129">
        <v>1</v>
      </c>
      <c r="R4129" t="s">
        <v>30</v>
      </c>
      <c r="S4129" t="s">
        <v>31</v>
      </c>
      <c r="T4129" t="s">
        <v>143</v>
      </c>
      <c r="U4129" t="s">
        <v>1225</v>
      </c>
      <c r="V4129" t="s">
        <v>83</v>
      </c>
      <c r="W4129" t="s">
        <v>64</v>
      </c>
      <c r="X4129" t="s">
        <v>64</v>
      </c>
    </row>
    <row r="4130" spans="1:24" x14ac:dyDescent="0.3">
      <c r="A4130" t="s">
        <v>6279</v>
      </c>
      <c r="B4130" t="s">
        <v>1876</v>
      </c>
      <c r="C4130" t="s">
        <v>56</v>
      </c>
      <c r="D4130" s="2">
        <v>27895</v>
      </c>
      <c r="E4130">
        <v>50</v>
      </c>
      <c r="F4130" t="s">
        <v>4623</v>
      </c>
      <c r="G4130" t="s">
        <v>273</v>
      </c>
      <c r="H4130" s="2">
        <v>43218</v>
      </c>
      <c r="I4130" s="3">
        <v>8.4</v>
      </c>
      <c r="J4130" s="4">
        <v>28681</v>
      </c>
      <c r="K4130" s="4">
        <v>4385</v>
      </c>
      <c r="L4130" s="3">
        <v>84.3</v>
      </c>
      <c r="M4130" t="s">
        <v>5802</v>
      </c>
      <c r="N4130">
        <v>2</v>
      </c>
      <c r="O4130">
        <v>22</v>
      </c>
      <c r="P4130">
        <v>51</v>
      </c>
      <c r="Q4130">
        <v>5</v>
      </c>
      <c r="R4130" t="s">
        <v>30</v>
      </c>
      <c r="S4130" t="s">
        <v>60</v>
      </c>
      <c r="T4130" t="s">
        <v>61</v>
      </c>
      <c r="U4130" t="s">
        <v>6022</v>
      </c>
      <c r="V4130" t="s">
        <v>63</v>
      </c>
      <c r="W4130" t="s">
        <v>35</v>
      </c>
      <c r="X4130" t="s">
        <v>64</v>
      </c>
    </row>
    <row r="4131" spans="1:24" x14ac:dyDescent="0.3">
      <c r="A4131" t="s">
        <v>6280</v>
      </c>
      <c r="B4131" t="s">
        <v>6281</v>
      </c>
      <c r="C4131" t="s">
        <v>26</v>
      </c>
      <c r="D4131" s="2">
        <v>31483</v>
      </c>
      <c r="E4131">
        <v>40</v>
      </c>
      <c r="F4131" t="s">
        <v>57</v>
      </c>
      <c r="G4131" t="s">
        <v>152</v>
      </c>
      <c r="H4131" s="2">
        <v>44471</v>
      </c>
      <c r="I4131" s="3">
        <v>4.9000000000000004</v>
      </c>
      <c r="J4131" s="4">
        <v>136097</v>
      </c>
      <c r="K4131" s="4">
        <v>5116</v>
      </c>
      <c r="L4131" s="3">
        <v>92.1</v>
      </c>
      <c r="M4131" t="s">
        <v>516</v>
      </c>
      <c r="N4131">
        <v>43</v>
      </c>
      <c r="O4131">
        <v>11</v>
      </c>
      <c r="P4131">
        <v>49</v>
      </c>
      <c r="Q4131">
        <v>1</v>
      </c>
      <c r="R4131" t="s">
        <v>39</v>
      </c>
      <c r="S4131" t="s">
        <v>60</v>
      </c>
      <c r="T4131" t="s">
        <v>61</v>
      </c>
      <c r="U4131" t="s">
        <v>6022</v>
      </c>
      <c r="V4131" t="s">
        <v>34</v>
      </c>
      <c r="W4131" t="s">
        <v>35</v>
      </c>
      <c r="X4131" t="s">
        <v>64</v>
      </c>
    </row>
    <row r="4132" spans="1:24" x14ac:dyDescent="0.3">
      <c r="A4132" t="s">
        <v>6282</v>
      </c>
      <c r="B4132" t="s">
        <v>2417</v>
      </c>
      <c r="C4132" t="s">
        <v>26</v>
      </c>
      <c r="D4132" s="2">
        <v>32074</v>
      </c>
      <c r="E4132">
        <v>39</v>
      </c>
      <c r="F4132" t="s">
        <v>93</v>
      </c>
      <c r="G4132" t="s">
        <v>94</v>
      </c>
      <c r="H4132" s="2">
        <v>43719</v>
      </c>
      <c r="I4132" s="3">
        <v>7</v>
      </c>
      <c r="J4132" s="4">
        <v>33655</v>
      </c>
      <c r="K4132" s="4">
        <v>3152</v>
      </c>
      <c r="L4132" s="3">
        <v>96.3</v>
      </c>
      <c r="M4132" t="s">
        <v>59</v>
      </c>
      <c r="N4132">
        <v>22</v>
      </c>
      <c r="O4132">
        <v>4</v>
      </c>
      <c r="P4132">
        <v>72</v>
      </c>
      <c r="Q4132">
        <v>4</v>
      </c>
      <c r="R4132" t="s">
        <v>30</v>
      </c>
      <c r="S4132" t="s">
        <v>119</v>
      </c>
      <c r="T4132" t="s">
        <v>95</v>
      </c>
      <c r="U4132" t="s">
        <v>1225</v>
      </c>
      <c r="V4132" t="s">
        <v>34</v>
      </c>
      <c r="W4132" t="s">
        <v>64</v>
      </c>
      <c r="X4132" t="s">
        <v>35</v>
      </c>
    </row>
    <row r="4133" spans="1:24" x14ac:dyDescent="0.3">
      <c r="A4133" t="s">
        <v>6283</v>
      </c>
      <c r="B4133" t="s">
        <v>1562</v>
      </c>
      <c r="C4133" t="s">
        <v>56</v>
      </c>
      <c r="D4133" s="2">
        <v>35813</v>
      </c>
      <c r="E4133">
        <v>28</v>
      </c>
      <c r="F4133" t="s">
        <v>93</v>
      </c>
      <c r="G4133" t="s">
        <v>215</v>
      </c>
      <c r="H4133" s="2">
        <v>43372</v>
      </c>
      <c r="I4133" s="3">
        <v>7.9</v>
      </c>
      <c r="J4133" s="4">
        <v>32553</v>
      </c>
      <c r="K4133" s="4">
        <v>5684</v>
      </c>
      <c r="L4133" s="3">
        <v>86.1</v>
      </c>
      <c r="M4133" t="s">
        <v>5802</v>
      </c>
      <c r="N4133">
        <v>17</v>
      </c>
      <c r="O4133">
        <v>3</v>
      </c>
      <c r="P4133">
        <v>7</v>
      </c>
      <c r="Q4133">
        <v>1</v>
      </c>
      <c r="R4133" t="s">
        <v>30</v>
      </c>
      <c r="S4133" t="s">
        <v>104</v>
      </c>
      <c r="T4133" t="s">
        <v>4012</v>
      </c>
      <c r="U4133" t="s">
        <v>1225</v>
      </c>
      <c r="V4133" t="s">
        <v>34</v>
      </c>
      <c r="W4133" t="s">
        <v>64</v>
      </c>
      <c r="X4133" t="s">
        <v>64</v>
      </c>
    </row>
    <row r="4134" spans="1:24" x14ac:dyDescent="0.3">
      <c r="A4134" t="s">
        <v>6284</v>
      </c>
      <c r="B4134" t="s">
        <v>2762</v>
      </c>
      <c r="C4134" t="s">
        <v>26</v>
      </c>
      <c r="D4134" s="2">
        <v>35988</v>
      </c>
      <c r="E4134">
        <v>28</v>
      </c>
      <c r="F4134" t="s">
        <v>57</v>
      </c>
      <c r="G4134" t="s">
        <v>467</v>
      </c>
      <c r="H4134" s="2">
        <v>42911</v>
      </c>
      <c r="I4134" s="3">
        <v>9.1999999999999993</v>
      </c>
      <c r="J4134" s="4">
        <v>87824</v>
      </c>
      <c r="K4134" s="4">
        <v>6258</v>
      </c>
      <c r="L4134" s="3">
        <v>82.6</v>
      </c>
      <c r="M4134" t="s">
        <v>516</v>
      </c>
      <c r="N4134">
        <v>10</v>
      </c>
      <c r="O4134">
        <v>20</v>
      </c>
      <c r="P4134">
        <v>24</v>
      </c>
      <c r="Q4134">
        <v>5</v>
      </c>
      <c r="R4134" t="s">
        <v>39</v>
      </c>
      <c r="S4134" t="s">
        <v>76</v>
      </c>
      <c r="T4134" t="s">
        <v>4012</v>
      </c>
      <c r="U4134" t="s">
        <v>6022</v>
      </c>
      <c r="V4134" t="s">
        <v>34</v>
      </c>
      <c r="W4134" t="s">
        <v>64</v>
      </c>
      <c r="X4134" t="s">
        <v>64</v>
      </c>
    </row>
    <row r="4135" spans="1:24" x14ac:dyDescent="0.3">
      <c r="A4135" t="s">
        <v>6285</v>
      </c>
      <c r="B4135" t="s">
        <v>692</v>
      </c>
      <c r="C4135" t="s">
        <v>56</v>
      </c>
      <c r="D4135" s="2">
        <v>31648</v>
      </c>
      <c r="E4135">
        <v>40</v>
      </c>
      <c r="F4135" t="s">
        <v>128</v>
      </c>
      <c r="G4135" t="s">
        <v>1363</v>
      </c>
      <c r="H4135" s="2">
        <v>45986</v>
      </c>
      <c r="I4135" s="3">
        <v>0.8</v>
      </c>
      <c r="J4135" s="4">
        <v>90658</v>
      </c>
      <c r="K4135" s="4">
        <v>5470</v>
      </c>
      <c r="L4135" s="3">
        <v>80.3</v>
      </c>
      <c r="M4135" t="s">
        <v>29</v>
      </c>
      <c r="N4135">
        <v>28</v>
      </c>
      <c r="O4135">
        <v>3</v>
      </c>
      <c r="P4135">
        <v>73</v>
      </c>
      <c r="Q4135">
        <v>5</v>
      </c>
      <c r="R4135" t="s">
        <v>30</v>
      </c>
      <c r="S4135" t="s">
        <v>31</v>
      </c>
      <c r="T4135" t="s">
        <v>6927</v>
      </c>
      <c r="U4135" t="s">
        <v>1930</v>
      </c>
      <c r="V4135" t="s">
        <v>34</v>
      </c>
      <c r="W4135" t="s">
        <v>64</v>
      </c>
      <c r="X4135" t="s">
        <v>64</v>
      </c>
    </row>
    <row r="4136" spans="1:24" x14ac:dyDescent="0.3">
      <c r="A4136" t="s">
        <v>6286</v>
      </c>
      <c r="B4136" t="s">
        <v>6287</v>
      </c>
      <c r="C4136" t="s">
        <v>26</v>
      </c>
      <c r="D4136" s="2">
        <v>35858</v>
      </c>
      <c r="E4136">
        <v>28</v>
      </c>
      <c r="F4136" t="s">
        <v>135</v>
      </c>
      <c r="G4136" t="s">
        <v>136</v>
      </c>
      <c r="H4136" s="2">
        <v>45680</v>
      </c>
      <c r="I4136" s="3">
        <v>1.6</v>
      </c>
      <c r="J4136" s="4">
        <v>161225</v>
      </c>
      <c r="K4136" s="4">
        <v>20721</v>
      </c>
      <c r="L4136" s="3">
        <v>98</v>
      </c>
      <c r="M4136" t="s">
        <v>516</v>
      </c>
      <c r="N4136">
        <v>31</v>
      </c>
      <c r="O4136">
        <v>1</v>
      </c>
      <c r="P4136">
        <v>72</v>
      </c>
      <c r="Q4136">
        <v>4</v>
      </c>
      <c r="R4136" t="s">
        <v>39</v>
      </c>
      <c r="S4136" t="s">
        <v>81</v>
      </c>
      <c r="T4136" t="s">
        <v>3678</v>
      </c>
      <c r="U4136" t="s">
        <v>6022</v>
      </c>
      <c r="V4136" t="s">
        <v>34</v>
      </c>
      <c r="W4136" t="s">
        <v>64</v>
      </c>
      <c r="X4136" t="s">
        <v>35</v>
      </c>
    </row>
    <row r="4137" spans="1:24" x14ac:dyDescent="0.3">
      <c r="A4137" t="s">
        <v>6288</v>
      </c>
      <c r="B4137" t="s">
        <v>6289</v>
      </c>
      <c r="C4137" t="s">
        <v>26</v>
      </c>
      <c r="D4137" s="2">
        <v>31250</v>
      </c>
      <c r="E4137">
        <v>41</v>
      </c>
      <c r="F4137" t="s">
        <v>5039</v>
      </c>
      <c r="G4137" t="s">
        <v>44</v>
      </c>
      <c r="H4137" s="2">
        <v>42472</v>
      </c>
      <c r="I4137" s="3">
        <v>10.4</v>
      </c>
      <c r="J4137" s="4">
        <v>162868</v>
      </c>
      <c r="K4137" s="4">
        <v>20507</v>
      </c>
      <c r="L4137" s="3">
        <v>81.3</v>
      </c>
      <c r="M4137" t="s">
        <v>59</v>
      </c>
      <c r="N4137">
        <v>4</v>
      </c>
      <c r="O4137">
        <v>3</v>
      </c>
      <c r="P4137">
        <v>20</v>
      </c>
      <c r="Q4137">
        <v>3</v>
      </c>
      <c r="R4137" t="s">
        <v>30</v>
      </c>
      <c r="S4137" t="s">
        <v>31</v>
      </c>
      <c r="T4137" t="s">
        <v>143</v>
      </c>
      <c r="U4137" t="s">
        <v>6022</v>
      </c>
      <c r="V4137" t="s">
        <v>83</v>
      </c>
      <c r="W4137" t="s">
        <v>35</v>
      </c>
      <c r="X4137" t="s">
        <v>64</v>
      </c>
    </row>
    <row r="4138" spans="1:24" x14ac:dyDescent="0.3">
      <c r="A4138" t="s">
        <v>6290</v>
      </c>
      <c r="B4138" t="s">
        <v>1699</v>
      </c>
      <c r="C4138" t="s">
        <v>26</v>
      </c>
      <c r="D4138" s="2">
        <v>28957</v>
      </c>
      <c r="E4138">
        <v>47</v>
      </c>
      <c r="F4138" t="s">
        <v>135</v>
      </c>
      <c r="G4138" t="s">
        <v>136</v>
      </c>
      <c r="H4138" s="2">
        <v>44353</v>
      </c>
      <c r="I4138" s="3">
        <v>5.3</v>
      </c>
      <c r="J4138" s="4">
        <v>154061</v>
      </c>
      <c r="K4138" s="4">
        <v>11140</v>
      </c>
      <c r="L4138" s="3">
        <v>89.4</v>
      </c>
      <c r="M4138" t="s">
        <v>4161</v>
      </c>
      <c r="N4138">
        <v>29</v>
      </c>
      <c r="O4138">
        <v>9</v>
      </c>
      <c r="P4138">
        <v>66</v>
      </c>
      <c r="Q4138">
        <v>2</v>
      </c>
      <c r="R4138" t="s">
        <v>39</v>
      </c>
      <c r="S4138" t="s">
        <v>119</v>
      </c>
      <c r="T4138" t="s">
        <v>61</v>
      </c>
      <c r="U4138" t="s">
        <v>1225</v>
      </c>
      <c r="V4138" t="s">
        <v>63</v>
      </c>
      <c r="W4138" t="s">
        <v>35</v>
      </c>
      <c r="X4138" t="s">
        <v>35</v>
      </c>
    </row>
    <row r="4139" spans="1:24" x14ac:dyDescent="0.3">
      <c r="A4139" t="s">
        <v>6291</v>
      </c>
      <c r="B4139" t="s">
        <v>2923</v>
      </c>
      <c r="C4139" t="s">
        <v>56</v>
      </c>
      <c r="D4139" s="2">
        <v>37098</v>
      </c>
      <c r="E4139">
        <v>25</v>
      </c>
      <c r="F4139" t="s">
        <v>5039</v>
      </c>
      <c r="G4139" t="s">
        <v>112</v>
      </c>
      <c r="H4139" s="2">
        <v>45994</v>
      </c>
      <c r="I4139" s="3">
        <v>0.8</v>
      </c>
      <c r="J4139" s="4">
        <v>91950</v>
      </c>
      <c r="K4139" s="4">
        <v>10396</v>
      </c>
      <c r="L4139" s="3">
        <v>88.9</v>
      </c>
      <c r="M4139" t="s">
        <v>516</v>
      </c>
      <c r="N4139">
        <v>15</v>
      </c>
      <c r="O4139">
        <v>6</v>
      </c>
      <c r="P4139">
        <v>15</v>
      </c>
      <c r="Q4139">
        <v>1</v>
      </c>
      <c r="R4139" t="s">
        <v>39</v>
      </c>
      <c r="S4139" t="s">
        <v>119</v>
      </c>
      <c r="T4139" t="s">
        <v>3678</v>
      </c>
      <c r="U4139" t="s">
        <v>6022</v>
      </c>
      <c r="V4139" t="s">
        <v>34</v>
      </c>
      <c r="W4139" t="s">
        <v>64</v>
      </c>
      <c r="X4139" t="s">
        <v>35</v>
      </c>
    </row>
    <row r="4140" spans="1:24" x14ac:dyDescent="0.3">
      <c r="A4140" t="s">
        <v>6292</v>
      </c>
      <c r="B4140" t="s">
        <v>2400</v>
      </c>
      <c r="C4140" t="s">
        <v>56</v>
      </c>
      <c r="D4140" s="2">
        <v>37477</v>
      </c>
      <c r="E4140">
        <v>24</v>
      </c>
      <c r="F4140" t="s">
        <v>67</v>
      </c>
      <c r="G4140" t="s">
        <v>68</v>
      </c>
      <c r="H4140" s="2">
        <v>44202</v>
      </c>
      <c r="I4140" s="3">
        <v>5.7</v>
      </c>
      <c r="J4140" s="4">
        <v>88472</v>
      </c>
      <c r="K4140" s="4">
        <v>15020</v>
      </c>
      <c r="L4140" s="3">
        <v>99.4</v>
      </c>
      <c r="M4140" t="s">
        <v>59</v>
      </c>
      <c r="N4140">
        <v>26</v>
      </c>
      <c r="O4140">
        <v>18</v>
      </c>
      <c r="P4140">
        <v>24</v>
      </c>
      <c r="Q4140">
        <v>4</v>
      </c>
      <c r="R4140" t="s">
        <v>30</v>
      </c>
      <c r="S4140" t="s">
        <v>52</v>
      </c>
      <c r="T4140" t="s">
        <v>61</v>
      </c>
      <c r="U4140" t="s">
        <v>1930</v>
      </c>
      <c r="V4140" t="s">
        <v>83</v>
      </c>
      <c r="W4140" t="s">
        <v>35</v>
      </c>
      <c r="X4140" t="s">
        <v>64</v>
      </c>
    </row>
    <row r="4141" spans="1:24" x14ac:dyDescent="0.3">
      <c r="A4141" t="s">
        <v>6293</v>
      </c>
      <c r="B4141" t="s">
        <v>3964</v>
      </c>
      <c r="C4141" t="s">
        <v>26</v>
      </c>
      <c r="D4141" s="2">
        <v>29960</v>
      </c>
      <c r="E4141">
        <v>44</v>
      </c>
      <c r="F4141" t="s">
        <v>67</v>
      </c>
      <c r="G4141" t="s">
        <v>149</v>
      </c>
      <c r="H4141" s="2">
        <v>44280</v>
      </c>
      <c r="I4141" s="3">
        <v>5.5</v>
      </c>
      <c r="J4141" s="4">
        <v>37661</v>
      </c>
      <c r="K4141" s="4">
        <v>2852</v>
      </c>
      <c r="L4141" s="3">
        <v>95</v>
      </c>
      <c r="M4141" t="s">
        <v>29</v>
      </c>
      <c r="N4141">
        <v>7</v>
      </c>
      <c r="O4141">
        <v>8</v>
      </c>
      <c r="P4141">
        <v>20</v>
      </c>
      <c r="Q4141">
        <v>4</v>
      </c>
      <c r="R4141" t="s">
        <v>39</v>
      </c>
      <c r="S4141" t="s">
        <v>119</v>
      </c>
      <c r="T4141" t="s">
        <v>122</v>
      </c>
      <c r="U4141" t="s">
        <v>77</v>
      </c>
      <c r="V4141" t="s">
        <v>83</v>
      </c>
      <c r="W4141" t="s">
        <v>64</v>
      </c>
      <c r="X4141" t="s">
        <v>35</v>
      </c>
    </row>
    <row r="4142" spans="1:24" x14ac:dyDescent="0.3">
      <c r="A4142" t="s">
        <v>6294</v>
      </c>
      <c r="B4142" t="s">
        <v>541</v>
      </c>
      <c r="C4142" t="s">
        <v>56</v>
      </c>
      <c r="D4142" s="2">
        <v>32932</v>
      </c>
      <c r="E4142">
        <v>36</v>
      </c>
      <c r="F4142" t="s">
        <v>93</v>
      </c>
      <c r="G4142" t="s">
        <v>180</v>
      </c>
      <c r="H4142" s="2">
        <v>44347</v>
      </c>
      <c r="I4142" s="3">
        <v>5.3</v>
      </c>
      <c r="J4142" s="4">
        <v>41120</v>
      </c>
      <c r="K4142" s="4">
        <v>3206</v>
      </c>
      <c r="L4142" s="3">
        <v>91</v>
      </c>
      <c r="M4142" t="s">
        <v>29</v>
      </c>
      <c r="N4142">
        <v>5</v>
      </c>
      <c r="O4142">
        <v>12</v>
      </c>
      <c r="P4142">
        <v>39</v>
      </c>
      <c r="Q4142">
        <v>3</v>
      </c>
      <c r="R4142" t="s">
        <v>39</v>
      </c>
      <c r="S4142" t="s">
        <v>31</v>
      </c>
      <c r="T4142" t="s">
        <v>6927</v>
      </c>
      <c r="U4142" t="s">
        <v>6022</v>
      </c>
      <c r="V4142" t="s">
        <v>83</v>
      </c>
      <c r="W4142" t="s">
        <v>35</v>
      </c>
      <c r="X4142" t="s">
        <v>64</v>
      </c>
    </row>
    <row r="4143" spans="1:24" x14ac:dyDescent="0.3">
      <c r="A4143" t="s">
        <v>6295</v>
      </c>
      <c r="B4143" t="s">
        <v>6296</v>
      </c>
      <c r="C4143" t="s">
        <v>56</v>
      </c>
      <c r="D4143" s="2">
        <v>36885</v>
      </c>
      <c r="E4143">
        <v>26</v>
      </c>
      <c r="F4143" t="s">
        <v>335</v>
      </c>
      <c r="G4143" t="s">
        <v>428</v>
      </c>
      <c r="H4143" s="2">
        <v>44690</v>
      </c>
      <c r="I4143" s="3">
        <v>4.3</v>
      </c>
      <c r="J4143" s="4">
        <v>149964</v>
      </c>
      <c r="K4143" s="4">
        <v>26027</v>
      </c>
      <c r="L4143" s="3">
        <v>97.4</v>
      </c>
      <c r="M4143" t="s">
        <v>516</v>
      </c>
      <c r="N4143">
        <v>22</v>
      </c>
      <c r="O4143">
        <v>23</v>
      </c>
      <c r="P4143">
        <v>44</v>
      </c>
      <c r="Q4143">
        <v>2</v>
      </c>
      <c r="R4143" t="s">
        <v>30</v>
      </c>
      <c r="S4143" t="s">
        <v>31</v>
      </c>
      <c r="T4143" t="s">
        <v>2122</v>
      </c>
      <c r="U4143" t="s">
        <v>77</v>
      </c>
      <c r="V4143" t="s">
        <v>34</v>
      </c>
      <c r="W4143" t="s">
        <v>35</v>
      </c>
      <c r="X4143" t="s">
        <v>64</v>
      </c>
    </row>
    <row r="4144" spans="1:24" x14ac:dyDescent="0.3">
      <c r="A4144" t="s">
        <v>6297</v>
      </c>
      <c r="B4144" t="s">
        <v>2079</v>
      </c>
      <c r="C4144" t="s">
        <v>26</v>
      </c>
      <c r="D4144" s="2">
        <v>28173</v>
      </c>
      <c r="E4144">
        <v>49</v>
      </c>
      <c r="F4144" t="s">
        <v>4623</v>
      </c>
      <c r="G4144" t="s">
        <v>2227</v>
      </c>
      <c r="H4144" s="2">
        <v>43298</v>
      </c>
      <c r="I4144" s="3">
        <v>8.1999999999999993</v>
      </c>
      <c r="J4144" s="4">
        <v>23152</v>
      </c>
      <c r="K4144" s="4">
        <v>1304</v>
      </c>
      <c r="L4144" s="3">
        <v>89.4</v>
      </c>
      <c r="M4144" t="s">
        <v>29</v>
      </c>
      <c r="N4144">
        <v>11</v>
      </c>
      <c r="O4144">
        <v>7</v>
      </c>
      <c r="P4144">
        <v>28</v>
      </c>
      <c r="Q4144">
        <v>3</v>
      </c>
      <c r="R4144" t="s">
        <v>30</v>
      </c>
      <c r="S4144" t="s">
        <v>119</v>
      </c>
      <c r="T4144" t="s">
        <v>40</v>
      </c>
      <c r="U4144" t="s">
        <v>1930</v>
      </c>
      <c r="V4144" t="s">
        <v>34</v>
      </c>
      <c r="W4144" t="s">
        <v>64</v>
      </c>
      <c r="X4144" t="s">
        <v>64</v>
      </c>
    </row>
    <row r="4145" spans="1:24" x14ac:dyDescent="0.3">
      <c r="A4145" t="s">
        <v>6298</v>
      </c>
      <c r="B4145" t="s">
        <v>5991</v>
      </c>
      <c r="C4145" t="s">
        <v>56</v>
      </c>
      <c r="D4145" s="2">
        <v>27797</v>
      </c>
      <c r="E4145">
        <v>50</v>
      </c>
      <c r="F4145" t="s">
        <v>4623</v>
      </c>
      <c r="G4145" t="s">
        <v>146</v>
      </c>
      <c r="H4145" s="2">
        <v>42686</v>
      </c>
      <c r="I4145" s="3">
        <v>9.8000000000000007</v>
      </c>
      <c r="J4145" s="4">
        <v>55617</v>
      </c>
      <c r="K4145" s="4">
        <v>2654</v>
      </c>
      <c r="L4145" s="3">
        <v>85</v>
      </c>
      <c r="M4145" t="s">
        <v>5802</v>
      </c>
      <c r="N4145">
        <v>37</v>
      </c>
      <c r="O4145">
        <v>10</v>
      </c>
      <c r="P4145">
        <v>7</v>
      </c>
      <c r="Q4145">
        <v>5</v>
      </c>
      <c r="R4145" t="s">
        <v>30</v>
      </c>
      <c r="S4145" t="s">
        <v>81</v>
      </c>
      <c r="T4145" t="s">
        <v>2122</v>
      </c>
      <c r="U4145" t="s">
        <v>1225</v>
      </c>
      <c r="V4145" t="s">
        <v>83</v>
      </c>
      <c r="W4145" t="s">
        <v>35</v>
      </c>
      <c r="X4145" t="s">
        <v>64</v>
      </c>
    </row>
    <row r="4146" spans="1:24" x14ac:dyDescent="0.3">
      <c r="A4146" t="s">
        <v>6299</v>
      </c>
      <c r="B4146" t="s">
        <v>525</v>
      </c>
      <c r="C4146" t="s">
        <v>56</v>
      </c>
      <c r="D4146" s="2">
        <v>29741</v>
      </c>
      <c r="E4146">
        <v>45</v>
      </c>
      <c r="F4146" t="s">
        <v>67</v>
      </c>
      <c r="G4146" t="s">
        <v>2288</v>
      </c>
      <c r="H4146" s="2">
        <v>43222</v>
      </c>
      <c r="I4146" s="3">
        <v>8.4</v>
      </c>
      <c r="J4146" s="4">
        <v>168686</v>
      </c>
      <c r="K4146" s="4">
        <v>14238</v>
      </c>
      <c r="L4146" s="3">
        <v>92.1</v>
      </c>
      <c r="M4146" t="s">
        <v>59</v>
      </c>
      <c r="N4146">
        <v>43</v>
      </c>
      <c r="O4146">
        <v>14</v>
      </c>
      <c r="P4146">
        <v>42</v>
      </c>
      <c r="Q4146">
        <v>4</v>
      </c>
      <c r="R4146" t="s">
        <v>30</v>
      </c>
      <c r="S4146" t="s">
        <v>125</v>
      </c>
      <c r="T4146" t="s">
        <v>4012</v>
      </c>
      <c r="U4146" t="s">
        <v>6022</v>
      </c>
      <c r="V4146" t="s">
        <v>34</v>
      </c>
      <c r="W4146" t="s">
        <v>64</v>
      </c>
      <c r="X4146" t="s">
        <v>35</v>
      </c>
    </row>
    <row r="4147" spans="1:24" x14ac:dyDescent="0.3">
      <c r="A4147" t="s">
        <v>6300</v>
      </c>
      <c r="B4147" t="s">
        <v>6301</v>
      </c>
      <c r="C4147" t="s">
        <v>26</v>
      </c>
      <c r="D4147" s="2">
        <v>37068</v>
      </c>
      <c r="E4147">
        <v>25</v>
      </c>
      <c r="F4147" t="s">
        <v>67</v>
      </c>
      <c r="G4147" t="s">
        <v>2288</v>
      </c>
      <c r="H4147" s="2">
        <v>45000</v>
      </c>
      <c r="I4147" s="3">
        <v>3.5</v>
      </c>
      <c r="J4147" s="4">
        <v>137980</v>
      </c>
      <c r="K4147" s="4">
        <v>4183</v>
      </c>
      <c r="L4147" s="3">
        <v>81.900000000000006</v>
      </c>
      <c r="M4147" t="s">
        <v>59</v>
      </c>
      <c r="N4147">
        <v>0</v>
      </c>
      <c r="O4147">
        <v>26</v>
      </c>
      <c r="P4147">
        <v>73</v>
      </c>
      <c r="Q4147">
        <v>5</v>
      </c>
      <c r="R4147" t="s">
        <v>30</v>
      </c>
      <c r="S4147" t="s">
        <v>52</v>
      </c>
      <c r="T4147" t="s">
        <v>122</v>
      </c>
      <c r="U4147" t="s">
        <v>1930</v>
      </c>
      <c r="V4147" t="s">
        <v>63</v>
      </c>
      <c r="W4147" t="s">
        <v>64</v>
      </c>
      <c r="X4147" t="s">
        <v>35</v>
      </c>
    </row>
    <row r="4148" spans="1:24" x14ac:dyDescent="0.3">
      <c r="A4148" t="s">
        <v>6302</v>
      </c>
      <c r="B4148" t="s">
        <v>6303</v>
      </c>
      <c r="C4148" t="s">
        <v>26</v>
      </c>
      <c r="D4148" s="2">
        <v>33323</v>
      </c>
      <c r="E4148">
        <v>35</v>
      </c>
      <c r="F4148" t="s">
        <v>135</v>
      </c>
      <c r="G4148" t="s">
        <v>263</v>
      </c>
      <c r="H4148" s="2">
        <v>44354</v>
      </c>
      <c r="I4148" s="3">
        <v>5.3</v>
      </c>
      <c r="J4148" s="4">
        <v>165598</v>
      </c>
      <c r="K4148" s="4">
        <v>5337</v>
      </c>
      <c r="L4148" s="3">
        <v>97.8</v>
      </c>
      <c r="M4148" t="s">
        <v>29</v>
      </c>
      <c r="N4148">
        <v>8</v>
      </c>
      <c r="O4148">
        <v>4</v>
      </c>
      <c r="P4148">
        <v>13</v>
      </c>
      <c r="Q4148">
        <v>2</v>
      </c>
      <c r="R4148" t="s">
        <v>39</v>
      </c>
      <c r="S4148" t="s">
        <v>125</v>
      </c>
      <c r="T4148" t="s">
        <v>4012</v>
      </c>
      <c r="U4148" t="s">
        <v>6022</v>
      </c>
      <c r="V4148" t="s">
        <v>34</v>
      </c>
      <c r="W4148" t="s">
        <v>35</v>
      </c>
      <c r="X4148" t="s">
        <v>64</v>
      </c>
    </row>
    <row r="4149" spans="1:24" x14ac:dyDescent="0.3">
      <c r="A4149" t="s">
        <v>6304</v>
      </c>
      <c r="B4149" t="s">
        <v>3357</v>
      </c>
      <c r="C4149" t="s">
        <v>56</v>
      </c>
      <c r="D4149" s="2">
        <v>32313</v>
      </c>
      <c r="E4149">
        <v>38</v>
      </c>
      <c r="F4149" t="s">
        <v>102</v>
      </c>
      <c r="G4149" t="s">
        <v>103</v>
      </c>
      <c r="H4149" s="2">
        <v>43222</v>
      </c>
      <c r="I4149" s="3">
        <v>8.4</v>
      </c>
      <c r="J4149" s="4">
        <v>29699</v>
      </c>
      <c r="K4149" s="4">
        <v>1851</v>
      </c>
      <c r="L4149" s="3">
        <v>88.4</v>
      </c>
      <c r="M4149" t="s">
        <v>4161</v>
      </c>
      <c r="N4149">
        <v>37</v>
      </c>
      <c r="O4149">
        <v>26</v>
      </c>
      <c r="P4149">
        <v>20</v>
      </c>
      <c r="Q4149">
        <v>3</v>
      </c>
      <c r="R4149" t="s">
        <v>39</v>
      </c>
      <c r="S4149" t="s">
        <v>125</v>
      </c>
      <c r="T4149" t="s">
        <v>143</v>
      </c>
      <c r="U4149" t="s">
        <v>1930</v>
      </c>
      <c r="V4149" t="s">
        <v>63</v>
      </c>
      <c r="W4149" t="s">
        <v>35</v>
      </c>
      <c r="X4149" t="s">
        <v>35</v>
      </c>
    </row>
    <row r="4150" spans="1:24" x14ac:dyDescent="0.3">
      <c r="A4150" t="s">
        <v>6305</v>
      </c>
      <c r="B4150" t="s">
        <v>6306</v>
      </c>
      <c r="C4150" t="s">
        <v>26</v>
      </c>
      <c r="D4150" s="2">
        <v>29299</v>
      </c>
      <c r="E4150">
        <v>46</v>
      </c>
      <c r="F4150" t="s">
        <v>4623</v>
      </c>
      <c r="G4150" t="s">
        <v>382</v>
      </c>
      <c r="H4150" s="2">
        <v>42664</v>
      </c>
      <c r="I4150" s="3">
        <v>9.9</v>
      </c>
      <c r="J4150" s="4">
        <v>137384</v>
      </c>
      <c r="K4150" s="4">
        <v>16767</v>
      </c>
      <c r="L4150" s="3">
        <v>80.599999999999994</v>
      </c>
      <c r="M4150" t="s">
        <v>59</v>
      </c>
      <c r="N4150">
        <v>2</v>
      </c>
      <c r="O4150">
        <v>17</v>
      </c>
      <c r="P4150">
        <v>29</v>
      </c>
      <c r="Q4150">
        <v>5</v>
      </c>
      <c r="R4150" t="s">
        <v>30</v>
      </c>
      <c r="S4150" t="s">
        <v>104</v>
      </c>
      <c r="T4150" t="s">
        <v>4012</v>
      </c>
      <c r="U4150" t="s">
        <v>1225</v>
      </c>
      <c r="V4150" t="s">
        <v>83</v>
      </c>
      <c r="W4150" t="s">
        <v>64</v>
      </c>
      <c r="X4150" t="s">
        <v>64</v>
      </c>
    </row>
    <row r="4151" spans="1:24" x14ac:dyDescent="0.3">
      <c r="A4151" t="s">
        <v>6307</v>
      </c>
      <c r="B4151" t="s">
        <v>5498</v>
      </c>
      <c r="C4151" t="s">
        <v>56</v>
      </c>
      <c r="D4151" s="2">
        <v>29750</v>
      </c>
      <c r="E4151">
        <v>45</v>
      </c>
      <c r="F4151" t="s">
        <v>67</v>
      </c>
      <c r="G4151" t="s">
        <v>142</v>
      </c>
      <c r="H4151" s="2">
        <v>44450</v>
      </c>
      <c r="I4151" s="3">
        <v>5</v>
      </c>
      <c r="J4151" s="4">
        <v>134493</v>
      </c>
      <c r="K4151" s="4">
        <v>10623</v>
      </c>
      <c r="L4151" s="3">
        <v>90.1</v>
      </c>
      <c r="M4151" t="s">
        <v>4161</v>
      </c>
      <c r="N4151">
        <v>4</v>
      </c>
      <c r="O4151">
        <v>0</v>
      </c>
      <c r="P4151">
        <v>53</v>
      </c>
      <c r="Q4151">
        <v>2</v>
      </c>
      <c r="R4151" t="s">
        <v>30</v>
      </c>
      <c r="S4151" t="s">
        <v>60</v>
      </c>
      <c r="T4151" t="s">
        <v>6927</v>
      </c>
      <c r="U4151" t="s">
        <v>1225</v>
      </c>
      <c r="V4151" t="s">
        <v>34</v>
      </c>
      <c r="W4151" t="s">
        <v>35</v>
      </c>
      <c r="X4151" t="s">
        <v>64</v>
      </c>
    </row>
    <row r="4152" spans="1:24" x14ac:dyDescent="0.3">
      <c r="A4152" t="s">
        <v>6308</v>
      </c>
      <c r="B4152" t="s">
        <v>3873</v>
      </c>
      <c r="C4152" t="s">
        <v>26</v>
      </c>
      <c r="D4152" s="2">
        <v>25682</v>
      </c>
      <c r="E4152">
        <v>56</v>
      </c>
      <c r="F4152" t="s">
        <v>5039</v>
      </c>
      <c r="G4152" t="s">
        <v>44</v>
      </c>
      <c r="H4152" s="2">
        <v>42976</v>
      </c>
      <c r="I4152" s="3">
        <v>9</v>
      </c>
      <c r="J4152" s="4">
        <v>102240</v>
      </c>
      <c r="K4152" s="4">
        <v>18093</v>
      </c>
      <c r="L4152" s="3">
        <v>96.6</v>
      </c>
      <c r="M4152" t="s">
        <v>29</v>
      </c>
      <c r="N4152">
        <v>31</v>
      </c>
      <c r="O4152">
        <v>15</v>
      </c>
      <c r="P4152">
        <v>29</v>
      </c>
      <c r="Q4152">
        <v>4</v>
      </c>
      <c r="R4152" t="s">
        <v>30</v>
      </c>
      <c r="S4152" t="s">
        <v>76</v>
      </c>
      <c r="T4152" t="s">
        <v>61</v>
      </c>
      <c r="U4152" t="s">
        <v>6022</v>
      </c>
      <c r="V4152" t="s">
        <v>83</v>
      </c>
      <c r="W4152" t="s">
        <v>64</v>
      </c>
      <c r="X4152" t="s">
        <v>35</v>
      </c>
    </row>
    <row r="4153" spans="1:24" x14ac:dyDescent="0.3">
      <c r="A4153" t="s">
        <v>6309</v>
      </c>
      <c r="B4153" t="s">
        <v>636</v>
      </c>
      <c r="C4153" t="s">
        <v>56</v>
      </c>
      <c r="D4153" s="2">
        <v>29886</v>
      </c>
      <c r="E4153">
        <v>45</v>
      </c>
      <c r="F4153" t="s">
        <v>93</v>
      </c>
      <c r="G4153" t="s">
        <v>215</v>
      </c>
      <c r="H4153" s="2">
        <v>43230</v>
      </c>
      <c r="I4153" s="3">
        <v>8.3000000000000007</v>
      </c>
      <c r="J4153" s="4">
        <v>56444</v>
      </c>
      <c r="K4153" s="4">
        <v>3121</v>
      </c>
      <c r="L4153" s="3">
        <v>81.599999999999994</v>
      </c>
      <c r="M4153" t="s">
        <v>4161</v>
      </c>
      <c r="N4153">
        <v>36</v>
      </c>
      <c r="O4153">
        <v>11</v>
      </c>
      <c r="P4153">
        <v>40</v>
      </c>
      <c r="Q4153">
        <v>2</v>
      </c>
      <c r="R4153" t="s">
        <v>30</v>
      </c>
      <c r="S4153" t="s">
        <v>76</v>
      </c>
      <c r="T4153" t="s">
        <v>32</v>
      </c>
      <c r="U4153" t="s">
        <v>1930</v>
      </c>
      <c r="V4153" t="s">
        <v>34</v>
      </c>
      <c r="W4153" t="s">
        <v>64</v>
      </c>
      <c r="X4153" t="s">
        <v>35</v>
      </c>
    </row>
    <row r="4154" spans="1:24" x14ac:dyDescent="0.3">
      <c r="A4154" t="s">
        <v>6310</v>
      </c>
      <c r="B4154" t="s">
        <v>5205</v>
      </c>
      <c r="C4154" t="s">
        <v>26</v>
      </c>
      <c r="D4154" s="2">
        <v>33503</v>
      </c>
      <c r="E4154">
        <v>35</v>
      </c>
      <c r="F4154" t="s">
        <v>335</v>
      </c>
      <c r="G4154" t="s">
        <v>50</v>
      </c>
      <c r="H4154" s="2">
        <v>42660</v>
      </c>
      <c r="I4154" s="3">
        <v>9.9</v>
      </c>
      <c r="J4154" s="4">
        <v>106322</v>
      </c>
      <c r="K4154" s="4">
        <v>8460</v>
      </c>
      <c r="L4154" s="3">
        <v>98.8</v>
      </c>
      <c r="M4154" t="s">
        <v>516</v>
      </c>
      <c r="N4154">
        <v>42</v>
      </c>
      <c r="O4154">
        <v>23</v>
      </c>
      <c r="P4154">
        <v>28</v>
      </c>
      <c r="Q4154">
        <v>4</v>
      </c>
      <c r="R4154" t="s">
        <v>39</v>
      </c>
      <c r="S4154" t="s">
        <v>31</v>
      </c>
      <c r="T4154" t="s">
        <v>32</v>
      </c>
      <c r="U4154" t="s">
        <v>6022</v>
      </c>
      <c r="V4154" t="s">
        <v>34</v>
      </c>
      <c r="W4154" t="s">
        <v>35</v>
      </c>
      <c r="X4154" t="s">
        <v>35</v>
      </c>
    </row>
    <row r="4155" spans="1:24" x14ac:dyDescent="0.3">
      <c r="A4155" t="s">
        <v>6311</v>
      </c>
      <c r="B4155" t="s">
        <v>6312</v>
      </c>
      <c r="C4155" t="s">
        <v>56</v>
      </c>
      <c r="D4155" s="2">
        <v>31985</v>
      </c>
      <c r="E4155">
        <v>39</v>
      </c>
      <c r="F4155" t="s">
        <v>5039</v>
      </c>
      <c r="G4155" t="s">
        <v>229</v>
      </c>
      <c r="H4155" s="2">
        <v>43083</v>
      </c>
      <c r="I4155" s="3">
        <v>8.6999999999999993</v>
      </c>
      <c r="J4155" s="4">
        <v>160968</v>
      </c>
      <c r="K4155" s="4">
        <v>14799</v>
      </c>
      <c r="L4155" s="3">
        <v>81.900000000000006</v>
      </c>
      <c r="M4155" t="s">
        <v>59</v>
      </c>
      <c r="N4155">
        <v>34</v>
      </c>
      <c r="O4155">
        <v>1</v>
      </c>
      <c r="P4155">
        <v>75</v>
      </c>
      <c r="Q4155">
        <v>4</v>
      </c>
      <c r="R4155" t="s">
        <v>39</v>
      </c>
      <c r="S4155" t="s">
        <v>90</v>
      </c>
      <c r="T4155" t="s">
        <v>40</v>
      </c>
      <c r="U4155" t="s">
        <v>6022</v>
      </c>
      <c r="V4155" t="s">
        <v>34</v>
      </c>
      <c r="W4155" t="s">
        <v>35</v>
      </c>
      <c r="X4155" t="s">
        <v>64</v>
      </c>
    </row>
    <row r="4156" spans="1:24" x14ac:dyDescent="0.3">
      <c r="A4156" t="s">
        <v>6313</v>
      </c>
      <c r="B4156" t="s">
        <v>898</v>
      </c>
      <c r="C4156" t="s">
        <v>56</v>
      </c>
      <c r="D4156" s="2">
        <v>27894</v>
      </c>
      <c r="E4156">
        <v>50</v>
      </c>
      <c r="F4156" t="s">
        <v>4623</v>
      </c>
      <c r="G4156" t="s">
        <v>6272</v>
      </c>
      <c r="H4156" s="2">
        <v>45684</v>
      </c>
      <c r="I4156" s="3">
        <v>1.6</v>
      </c>
      <c r="J4156" s="4">
        <v>32076</v>
      </c>
      <c r="K4156" s="4">
        <v>2937</v>
      </c>
      <c r="L4156" s="3">
        <v>97.1</v>
      </c>
      <c r="M4156" t="s">
        <v>5802</v>
      </c>
      <c r="N4156">
        <v>24</v>
      </c>
      <c r="O4156">
        <v>1</v>
      </c>
      <c r="P4156">
        <v>77</v>
      </c>
      <c r="Q4156">
        <v>3</v>
      </c>
      <c r="R4156" t="s">
        <v>39</v>
      </c>
      <c r="S4156" t="s">
        <v>81</v>
      </c>
      <c r="T4156" t="s">
        <v>95</v>
      </c>
      <c r="U4156" t="s">
        <v>1225</v>
      </c>
      <c r="V4156" t="s">
        <v>63</v>
      </c>
      <c r="W4156" t="s">
        <v>35</v>
      </c>
      <c r="X4156" t="s">
        <v>35</v>
      </c>
    </row>
    <row r="4157" spans="1:24" x14ac:dyDescent="0.3">
      <c r="A4157" t="s">
        <v>6314</v>
      </c>
      <c r="B4157" t="s">
        <v>2579</v>
      </c>
      <c r="C4157" t="s">
        <v>26</v>
      </c>
      <c r="D4157" s="2">
        <v>27681</v>
      </c>
      <c r="E4157">
        <v>51</v>
      </c>
      <c r="F4157" t="s">
        <v>27</v>
      </c>
      <c r="G4157" t="s">
        <v>89</v>
      </c>
      <c r="H4157" s="2">
        <v>42916</v>
      </c>
      <c r="I4157" s="3">
        <v>9.1999999999999993</v>
      </c>
      <c r="J4157" s="4">
        <v>117725</v>
      </c>
      <c r="K4157" s="4">
        <v>12123</v>
      </c>
      <c r="L4157" s="3">
        <v>87.8</v>
      </c>
      <c r="M4157" t="s">
        <v>516</v>
      </c>
      <c r="N4157">
        <v>7</v>
      </c>
      <c r="O4157">
        <v>20</v>
      </c>
      <c r="P4157">
        <v>53</v>
      </c>
      <c r="Q4157">
        <v>5</v>
      </c>
      <c r="R4157" t="s">
        <v>30</v>
      </c>
      <c r="S4157" t="s">
        <v>81</v>
      </c>
      <c r="T4157" t="s">
        <v>61</v>
      </c>
      <c r="U4157" t="s">
        <v>77</v>
      </c>
      <c r="V4157" t="s">
        <v>63</v>
      </c>
      <c r="W4157" t="s">
        <v>64</v>
      </c>
      <c r="X4157" t="s">
        <v>64</v>
      </c>
    </row>
    <row r="4158" spans="1:24" x14ac:dyDescent="0.3">
      <c r="A4158" t="s">
        <v>6316</v>
      </c>
      <c r="B4158" t="s">
        <v>2984</v>
      </c>
      <c r="C4158" t="s">
        <v>26</v>
      </c>
      <c r="D4158" s="2">
        <v>36393</v>
      </c>
      <c r="E4158">
        <v>27</v>
      </c>
      <c r="F4158" t="s">
        <v>4623</v>
      </c>
      <c r="G4158" t="s">
        <v>273</v>
      </c>
      <c r="H4158" s="2">
        <v>43000</v>
      </c>
      <c r="I4158" s="3">
        <v>9</v>
      </c>
      <c r="J4158" s="4">
        <v>52318</v>
      </c>
      <c r="K4158" s="4">
        <v>8029</v>
      </c>
      <c r="L4158" s="3">
        <v>99</v>
      </c>
      <c r="M4158" t="s">
        <v>29</v>
      </c>
      <c r="N4158">
        <v>20</v>
      </c>
      <c r="O4158">
        <v>16</v>
      </c>
      <c r="P4158">
        <v>75</v>
      </c>
      <c r="Q4158">
        <v>4</v>
      </c>
      <c r="R4158" t="s">
        <v>30</v>
      </c>
      <c r="S4158" t="s">
        <v>52</v>
      </c>
      <c r="T4158" t="s">
        <v>143</v>
      </c>
      <c r="U4158" t="s">
        <v>1225</v>
      </c>
      <c r="V4158" t="s">
        <v>34</v>
      </c>
      <c r="W4158" t="s">
        <v>35</v>
      </c>
      <c r="X4158" t="s">
        <v>35</v>
      </c>
    </row>
    <row r="4159" spans="1:24" x14ac:dyDescent="0.3">
      <c r="A4159" t="s">
        <v>6317</v>
      </c>
      <c r="B4159" t="s">
        <v>79</v>
      </c>
      <c r="C4159" t="s">
        <v>26</v>
      </c>
      <c r="D4159" s="2">
        <v>36132</v>
      </c>
      <c r="E4159">
        <v>28</v>
      </c>
      <c r="F4159" t="s">
        <v>5039</v>
      </c>
      <c r="G4159" t="s">
        <v>188</v>
      </c>
      <c r="H4159" s="2">
        <v>43362</v>
      </c>
      <c r="I4159" s="3">
        <v>8</v>
      </c>
      <c r="J4159" s="4">
        <v>42884</v>
      </c>
      <c r="K4159" s="4">
        <v>4069</v>
      </c>
      <c r="L4159" s="3">
        <v>92.7</v>
      </c>
      <c r="M4159" t="s">
        <v>29</v>
      </c>
      <c r="N4159">
        <v>24</v>
      </c>
      <c r="O4159">
        <v>0</v>
      </c>
      <c r="P4159">
        <v>17</v>
      </c>
      <c r="Q4159">
        <v>5</v>
      </c>
      <c r="R4159" t="s">
        <v>30</v>
      </c>
      <c r="S4159" t="s">
        <v>119</v>
      </c>
      <c r="T4159" t="s">
        <v>3678</v>
      </c>
      <c r="U4159" t="s">
        <v>6022</v>
      </c>
      <c r="V4159" t="s">
        <v>34</v>
      </c>
      <c r="W4159" t="s">
        <v>35</v>
      </c>
      <c r="X4159" t="s">
        <v>64</v>
      </c>
    </row>
    <row r="4160" spans="1:24" x14ac:dyDescent="0.3">
      <c r="A4160" t="s">
        <v>6318</v>
      </c>
      <c r="B4160" t="s">
        <v>1722</v>
      </c>
      <c r="C4160" t="s">
        <v>56</v>
      </c>
      <c r="D4160" s="2">
        <v>32660</v>
      </c>
      <c r="E4160">
        <v>37</v>
      </c>
      <c r="F4160" t="s">
        <v>4623</v>
      </c>
      <c r="G4160" t="s">
        <v>146</v>
      </c>
      <c r="H4160" s="2">
        <v>44655</v>
      </c>
      <c r="I4160" s="3">
        <v>4.4000000000000004</v>
      </c>
      <c r="J4160" s="4">
        <v>23363</v>
      </c>
      <c r="K4160" s="4">
        <v>1820</v>
      </c>
      <c r="L4160" s="3">
        <v>84.2</v>
      </c>
      <c r="M4160" t="s">
        <v>516</v>
      </c>
      <c r="N4160">
        <v>30</v>
      </c>
      <c r="O4160">
        <v>10</v>
      </c>
      <c r="P4160">
        <v>52</v>
      </c>
      <c r="Q4160">
        <v>3</v>
      </c>
      <c r="R4160" t="s">
        <v>30</v>
      </c>
      <c r="S4160" t="s">
        <v>81</v>
      </c>
      <c r="T4160" t="s">
        <v>4012</v>
      </c>
      <c r="U4160" t="s">
        <v>1225</v>
      </c>
      <c r="V4160" t="s">
        <v>34</v>
      </c>
      <c r="W4160" t="s">
        <v>35</v>
      </c>
      <c r="X4160" t="s">
        <v>64</v>
      </c>
    </row>
    <row r="4161" spans="1:24" x14ac:dyDescent="0.3">
      <c r="A4161" t="s">
        <v>6319</v>
      </c>
      <c r="B4161" t="s">
        <v>694</v>
      </c>
      <c r="C4161" t="s">
        <v>56</v>
      </c>
      <c r="D4161" s="2">
        <v>38645</v>
      </c>
      <c r="E4161">
        <v>21</v>
      </c>
      <c r="F4161" t="s">
        <v>57</v>
      </c>
      <c r="G4161" t="s">
        <v>152</v>
      </c>
      <c r="H4161" s="2">
        <v>45948</v>
      </c>
      <c r="I4161" s="3">
        <v>0.9</v>
      </c>
      <c r="J4161" s="4">
        <v>95250</v>
      </c>
      <c r="K4161" s="4">
        <v>9460</v>
      </c>
      <c r="L4161" s="3">
        <v>85.6</v>
      </c>
      <c r="M4161" t="s">
        <v>4161</v>
      </c>
      <c r="N4161">
        <v>42</v>
      </c>
      <c r="O4161">
        <v>6</v>
      </c>
      <c r="P4161">
        <v>71</v>
      </c>
      <c r="Q4161">
        <v>5</v>
      </c>
      <c r="R4161" t="s">
        <v>30</v>
      </c>
      <c r="S4161" t="s">
        <v>31</v>
      </c>
      <c r="T4161" t="s">
        <v>122</v>
      </c>
      <c r="U4161" t="s">
        <v>6022</v>
      </c>
      <c r="V4161" t="s">
        <v>83</v>
      </c>
      <c r="W4161" t="s">
        <v>64</v>
      </c>
      <c r="X4161" t="s">
        <v>64</v>
      </c>
    </row>
    <row r="4162" spans="1:24" x14ac:dyDescent="0.3">
      <c r="A4162" t="s">
        <v>6320</v>
      </c>
      <c r="B4162" t="s">
        <v>1818</v>
      </c>
      <c r="C4162" t="s">
        <v>56</v>
      </c>
      <c r="D4162" s="2">
        <v>33934</v>
      </c>
      <c r="E4162">
        <v>34</v>
      </c>
      <c r="F4162" t="s">
        <v>128</v>
      </c>
      <c r="G4162" t="s">
        <v>174</v>
      </c>
      <c r="H4162" s="2">
        <v>45672</v>
      </c>
      <c r="I4162" s="3">
        <v>1.7</v>
      </c>
      <c r="J4162" s="4">
        <v>90609</v>
      </c>
      <c r="K4162" s="4">
        <v>4761</v>
      </c>
      <c r="L4162" s="3">
        <v>93.5</v>
      </c>
      <c r="M4162" t="s">
        <v>59</v>
      </c>
      <c r="N4162">
        <v>10</v>
      </c>
      <c r="O4162">
        <v>25</v>
      </c>
      <c r="P4162">
        <v>16</v>
      </c>
      <c r="Q4162">
        <v>4</v>
      </c>
      <c r="R4162" t="s">
        <v>39</v>
      </c>
      <c r="S4162" t="s">
        <v>104</v>
      </c>
      <c r="T4162" t="s">
        <v>6927</v>
      </c>
      <c r="U4162" t="s">
        <v>77</v>
      </c>
      <c r="V4162" t="s">
        <v>83</v>
      </c>
      <c r="W4162" t="s">
        <v>35</v>
      </c>
      <c r="X4162" t="s">
        <v>35</v>
      </c>
    </row>
    <row r="4163" spans="1:24" x14ac:dyDescent="0.3">
      <c r="A4163" t="s">
        <v>6321</v>
      </c>
      <c r="B4163" t="s">
        <v>3928</v>
      </c>
      <c r="C4163" t="s">
        <v>26</v>
      </c>
      <c r="D4163" s="2">
        <v>30238</v>
      </c>
      <c r="E4163">
        <v>44</v>
      </c>
      <c r="F4163" t="s">
        <v>5039</v>
      </c>
      <c r="G4163" t="s">
        <v>44</v>
      </c>
      <c r="H4163" s="2">
        <v>45074</v>
      </c>
      <c r="I4163" s="3">
        <v>3.3</v>
      </c>
      <c r="J4163" s="4">
        <v>75945</v>
      </c>
      <c r="K4163" s="4">
        <v>4565</v>
      </c>
      <c r="L4163" s="3">
        <v>86.9</v>
      </c>
      <c r="M4163" t="s">
        <v>5802</v>
      </c>
      <c r="N4163">
        <v>42</v>
      </c>
      <c r="O4163">
        <v>18</v>
      </c>
      <c r="P4163">
        <v>55</v>
      </c>
      <c r="Q4163">
        <v>2</v>
      </c>
      <c r="R4163" t="s">
        <v>30</v>
      </c>
      <c r="S4163" t="s">
        <v>60</v>
      </c>
      <c r="T4163" t="s">
        <v>4012</v>
      </c>
      <c r="U4163" t="s">
        <v>6022</v>
      </c>
      <c r="V4163" t="s">
        <v>34</v>
      </c>
      <c r="W4163" t="s">
        <v>64</v>
      </c>
      <c r="X4163" t="s">
        <v>64</v>
      </c>
    </row>
    <row r="4164" spans="1:24" x14ac:dyDescent="0.3">
      <c r="A4164" t="s">
        <v>6322</v>
      </c>
      <c r="B4164" t="s">
        <v>496</v>
      </c>
      <c r="C4164" t="s">
        <v>26</v>
      </c>
      <c r="D4164" s="2">
        <v>35665</v>
      </c>
      <c r="E4164">
        <v>29</v>
      </c>
      <c r="F4164" t="s">
        <v>135</v>
      </c>
      <c r="G4164" t="s">
        <v>177</v>
      </c>
      <c r="H4164" s="2">
        <v>43532</v>
      </c>
      <c r="I4164" s="3">
        <v>7.5</v>
      </c>
      <c r="J4164" s="4">
        <v>60436</v>
      </c>
      <c r="K4164" s="4">
        <v>4795</v>
      </c>
      <c r="L4164" s="3">
        <v>80.099999999999994</v>
      </c>
      <c r="M4164" t="s">
        <v>5802</v>
      </c>
      <c r="N4164">
        <v>28</v>
      </c>
      <c r="O4164">
        <v>16</v>
      </c>
      <c r="P4164">
        <v>13</v>
      </c>
      <c r="Q4164">
        <v>4</v>
      </c>
      <c r="R4164" t="s">
        <v>39</v>
      </c>
      <c r="S4164" t="s">
        <v>119</v>
      </c>
      <c r="T4164" t="s">
        <v>6927</v>
      </c>
      <c r="U4164" t="s">
        <v>1930</v>
      </c>
      <c r="V4164" t="s">
        <v>34</v>
      </c>
      <c r="W4164" t="s">
        <v>35</v>
      </c>
      <c r="X4164" t="s">
        <v>64</v>
      </c>
    </row>
    <row r="4165" spans="1:24" x14ac:dyDescent="0.3">
      <c r="A4165" t="s">
        <v>6323</v>
      </c>
      <c r="B4165" t="s">
        <v>755</v>
      </c>
      <c r="C4165" t="s">
        <v>26</v>
      </c>
      <c r="D4165" s="2">
        <v>28789</v>
      </c>
      <c r="E4165">
        <v>48</v>
      </c>
      <c r="F4165" t="s">
        <v>102</v>
      </c>
      <c r="G4165" t="s">
        <v>3136</v>
      </c>
      <c r="H4165" s="2">
        <v>42667</v>
      </c>
      <c r="I4165" s="3">
        <v>9.9</v>
      </c>
      <c r="J4165" s="4">
        <v>138873</v>
      </c>
      <c r="K4165" s="4">
        <v>6123</v>
      </c>
      <c r="L4165" s="3">
        <v>78.7</v>
      </c>
      <c r="M4165" t="s">
        <v>4161</v>
      </c>
      <c r="N4165">
        <v>34</v>
      </c>
      <c r="O4165">
        <v>25</v>
      </c>
      <c r="P4165">
        <v>72</v>
      </c>
      <c r="Q4165">
        <v>5</v>
      </c>
      <c r="R4165" t="s">
        <v>39</v>
      </c>
      <c r="S4165" t="s">
        <v>60</v>
      </c>
      <c r="T4165" t="s">
        <v>6927</v>
      </c>
      <c r="U4165" t="s">
        <v>1225</v>
      </c>
      <c r="V4165" t="s">
        <v>63</v>
      </c>
      <c r="W4165" t="s">
        <v>35</v>
      </c>
      <c r="X4165" t="s">
        <v>64</v>
      </c>
    </row>
    <row r="4166" spans="1:24" x14ac:dyDescent="0.3">
      <c r="A4166" t="s">
        <v>6324</v>
      </c>
      <c r="B4166" t="s">
        <v>599</v>
      </c>
      <c r="C4166" t="s">
        <v>26</v>
      </c>
      <c r="D4166" s="2">
        <v>38234</v>
      </c>
      <c r="E4166">
        <v>22</v>
      </c>
      <c r="F4166" t="s">
        <v>4623</v>
      </c>
      <c r="G4166" t="s">
        <v>6272</v>
      </c>
      <c r="H4166" s="2">
        <v>45469</v>
      </c>
      <c r="I4166" s="3">
        <v>2.2000000000000002</v>
      </c>
      <c r="J4166" s="4">
        <v>124978</v>
      </c>
      <c r="K4166" s="4">
        <v>14501</v>
      </c>
      <c r="L4166" s="3">
        <v>78.8</v>
      </c>
      <c r="M4166" t="s">
        <v>4161</v>
      </c>
      <c r="N4166">
        <v>26</v>
      </c>
      <c r="O4166">
        <v>4</v>
      </c>
      <c r="P4166">
        <v>75</v>
      </c>
      <c r="Q4166">
        <v>4</v>
      </c>
      <c r="R4166" t="s">
        <v>39</v>
      </c>
      <c r="S4166" t="s">
        <v>76</v>
      </c>
      <c r="T4166" t="s">
        <v>2122</v>
      </c>
      <c r="U4166" t="s">
        <v>6022</v>
      </c>
      <c r="V4166" t="s">
        <v>34</v>
      </c>
      <c r="W4166" t="s">
        <v>35</v>
      </c>
      <c r="X4166" t="s">
        <v>35</v>
      </c>
    </row>
    <row r="4167" spans="1:24" x14ac:dyDescent="0.3">
      <c r="A4167" t="s">
        <v>6325</v>
      </c>
      <c r="B4167" t="s">
        <v>3160</v>
      </c>
      <c r="C4167" t="s">
        <v>56</v>
      </c>
      <c r="D4167" s="2">
        <v>36050</v>
      </c>
      <c r="E4167">
        <v>28</v>
      </c>
      <c r="F4167" t="s">
        <v>57</v>
      </c>
      <c r="G4167" t="s">
        <v>183</v>
      </c>
      <c r="H4167" s="2">
        <v>44460</v>
      </c>
      <c r="I4167" s="3">
        <v>5</v>
      </c>
      <c r="J4167" s="4">
        <v>153460</v>
      </c>
      <c r="K4167" s="4">
        <v>8644</v>
      </c>
      <c r="L4167" s="3">
        <v>91.7</v>
      </c>
      <c r="M4167" t="s">
        <v>29</v>
      </c>
      <c r="N4167">
        <v>19</v>
      </c>
      <c r="O4167">
        <v>6</v>
      </c>
      <c r="P4167">
        <v>62</v>
      </c>
      <c r="Q4167">
        <v>5</v>
      </c>
      <c r="R4167" t="s">
        <v>30</v>
      </c>
      <c r="S4167" t="s">
        <v>119</v>
      </c>
      <c r="T4167" t="s">
        <v>61</v>
      </c>
      <c r="U4167" t="s">
        <v>77</v>
      </c>
      <c r="V4167" t="s">
        <v>34</v>
      </c>
      <c r="W4167" t="s">
        <v>64</v>
      </c>
      <c r="X4167" t="s">
        <v>64</v>
      </c>
    </row>
    <row r="4168" spans="1:24" x14ac:dyDescent="0.3">
      <c r="A4168" t="s">
        <v>6326</v>
      </c>
      <c r="B4168" t="s">
        <v>1106</v>
      </c>
      <c r="C4168" t="s">
        <v>26</v>
      </c>
      <c r="D4168" s="2">
        <v>31130</v>
      </c>
      <c r="E4168">
        <v>41</v>
      </c>
      <c r="F4168" t="s">
        <v>135</v>
      </c>
      <c r="G4168" t="s">
        <v>3341</v>
      </c>
      <c r="H4168" s="2">
        <v>43838</v>
      </c>
      <c r="I4168" s="3">
        <v>6.7</v>
      </c>
      <c r="J4168" s="4">
        <v>132957</v>
      </c>
      <c r="K4168" s="4">
        <v>14959</v>
      </c>
      <c r="L4168" s="3">
        <v>91</v>
      </c>
      <c r="M4168" t="s">
        <v>29</v>
      </c>
      <c r="N4168">
        <v>10</v>
      </c>
      <c r="O4168">
        <v>6</v>
      </c>
      <c r="P4168">
        <v>77</v>
      </c>
      <c r="Q4168">
        <v>3</v>
      </c>
      <c r="R4168" t="s">
        <v>39</v>
      </c>
      <c r="S4168" t="s">
        <v>31</v>
      </c>
      <c r="T4168" t="s">
        <v>122</v>
      </c>
      <c r="U4168" t="s">
        <v>6022</v>
      </c>
      <c r="V4168" t="s">
        <v>63</v>
      </c>
      <c r="W4168" t="s">
        <v>35</v>
      </c>
      <c r="X4168" t="s">
        <v>64</v>
      </c>
    </row>
    <row r="4169" spans="1:24" x14ac:dyDescent="0.3">
      <c r="A4169" t="s">
        <v>6327</v>
      </c>
      <c r="B4169" t="s">
        <v>1982</v>
      </c>
      <c r="C4169" t="s">
        <v>56</v>
      </c>
      <c r="D4169" s="2">
        <v>27805</v>
      </c>
      <c r="E4169">
        <v>50</v>
      </c>
      <c r="F4169" t="s">
        <v>128</v>
      </c>
      <c r="G4169" t="s">
        <v>1363</v>
      </c>
      <c r="H4169" s="2">
        <v>45739</v>
      </c>
      <c r="I4169" s="3">
        <v>1.5</v>
      </c>
      <c r="J4169" s="4">
        <v>111465</v>
      </c>
      <c r="K4169" s="4">
        <v>17619</v>
      </c>
      <c r="L4169" s="3"/>
      <c r="M4169" t="s">
        <v>59</v>
      </c>
      <c r="N4169">
        <v>16</v>
      </c>
      <c r="O4169">
        <v>12</v>
      </c>
      <c r="P4169">
        <v>30</v>
      </c>
      <c r="Q4169">
        <v>3</v>
      </c>
      <c r="R4169" t="s">
        <v>30</v>
      </c>
      <c r="S4169" t="s">
        <v>104</v>
      </c>
      <c r="T4169" t="s">
        <v>6927</v>
      </c>
      <c r="U4169" t="s">
        <v>1930</v>
      </c>
      <c r="V4169" t="s">
        <v>34</v>
      </c>
      <c r="W4169" t="s">
        <v>64</v>
      </c>
      <c r="X4169" t="s">
        <v>35</v>
      </c>
    </row>
    <row r="4170" spans="1:24" x14ac:dyDescent="0.3">
      <c r="A4170" t="s">
        <v>6328</v>
      </c>
      <c r="B4170" t="s">
        <v>2271</v>
      </c>
      <c r="C4170" t="s">
        <v>26</v>
      </c>
      <c r="D4170" s="2">
        <v>25086</v>
      </c>
      <c r="E4170">
        <v>58</v>
      </c>
      <c r="F4170" t="s">
        <v>135</v>
      </c>
      <c r="G4170" t="s">
        <v>177</v>
      </c>
      <c r="H4170" s="2">
        <v>45542</v>
      </c>
      <c r="I4170" s="3">
        <v>2</v>
      </c>
      <c r="J4170" s="4">
        <v>131889</v>
      </c>
      <c r="K4170" s="4">
        <v>14543</v>
      </c>
      <c r="L4170" s="3">
        <v>98.7</v>
      </c>
      <c r="M4170" t="s">
        <v>59</v>
      </c>
      <c r="N4170">
        <v>25</v>
      </c>
      <c r="O4170">
        <v>14</v>
      </c>
      <c r="P4170">
        <v>28</v>
      </c>
      <c r="Q4170">
        <v>4</v>
      </c>
      <c r="R4170" t="s">
        <v>39</v>
      </c>
      <c r="S4170" t="s">
        <v>81</v>
      </c>
      <c r="T4170" t="s">
        <v>2122</v>
      </c>
      <c r="U4170" t="s">
        <v>77</v>
      </c>
      <c r="V4170" t="s">
        <v>34</v>
      </c>
      <c r="W4170" t="s">
        <v>64</v>
      </c>
      <c r="X4170" t="s">
        <v>64</v>
      </c>
    </row>
    <row r="4171" spans="1:24" x14ac:dyDescent="0.3">
      <c r="A4171" t="s">
        <v>6329</v>
      </c>
      <c r="B4171" t="s">
        <v>793</v>
      </c>
      <c r="C4171" t="s">
        <v>26</v>
      </c>
      <c r="D4171" s="2">
        <v>32648</v>
      </c>
      <c r="E4171">
        <v>37</v>
      </c>
      <c r="F4171" t="s">
        <v>27</v>
      </c>
      <c r="G4171" t="s">
        <v>28</v>
      </c>
      <c r="H4171" s="2">
        <v>45076</v>
      </c>
      <c r="I4171" s="3">
        <v>3.3</v>
      </c>
      <c r="J4171" s="4">
        <v>149522</v>
      </c>
      <c r="K4171" s="4">
        <v>25770</v>
      </c>
      <c r="L4171" s="3">
        <v>91.7</v>
      </c>
      <c r="M4171" t="s">
        <v>4161</v>
      </c>
      <c r="N4171">
        <v>32</v>
      </c>
      <c r="O4171">
        <v>6</v>
      </c>
      <c r="P4171">
        <v>67</v>
      </c>
      <c r="Q4171">
        <v>1</v>
      </c>
      <c r="R4171" t="s">
        <v>30</v>
      </c>
      <c r="S4171" t="s">
        <v>119</v>
      </c>
      <c r="T4171" t="s">
        <v>32</v>
      </c>
      <c r="U4171" t="s">
        <v>1225</v>
      </c>
      <c r="V4171" t="s">
        <v>34</v>
      </c>
      <c r="W4171" t="s">
        <v>35</v>
      </c>
      <c r="X4171" t="s">
        <v>64</v>
      </c>
    </row>
    <row r="4172" spans="1:24" x14ac:dyDescent="0.3">
      <c r="A4172" t="s">
        <v>6330</v>
      </c>
      <c r="B4172" t="s">
        <v>3178</v>
      </c>
      <c r="C4172" t="s">
        <v>56</v>
      </c>
      <c r="D4172" s="2">
        <v>26063</v>
      </c>
      <c r="E4172">
        <v>55</v>
      </c>
      <c r="F4172" t="s">
        <v>135</v>
      </c>
      <c r="G4172" t="s">
        <v>136</v>
      </c>
      <c r="H4172" s="2">
        <v>45670</v>
      </c>
      <c r="I4172" s="3">
        <v>1.7</v>
      </c>
      <c r="J4172" s="4">
        <v>93841</v>
      </c>
      <c r="K4172" s="4">
        <v>9693</v>
      </c>
      <c r="L4172" s="3">
        <v>93.2</v>
      </c>
      <c r="M4172" t="s">
        <v>516</v>
      </c>
      <c r="N4172">
        <v>29</v>
      </c>
      <c r="O4172">
        <v>13</v>
      </c>
      <c r="P4172">
        <v>74</v>
      </c>
      <c r="Q4172">
        <v>5</v>
      </c>
      <c r="R4172" t="s">
        <v>39</v>
      </c>
      <c r="S4172" t="s">
        <v>76</v>
      </c>
      <c r="T4172" t="s">
        <v>32</v>
      </c>
      <c r="U4172" t="s">
        <v>1930</v>
      </c>
      <c r="V4172" t="s">
        <v>83</v>
      </c>
      <c r="W4172" t="s">
        <v>64</v>
      </c>
      <c r="X4172" t="s">
        <v>35</v>
      </c>
    </row>
    <row r="4173" spans="1:24" x14ac:dyDescent="0.3">
      <c r="A4173" t="s">
        <v>6331</v>
      </c>
      <c r="B4173" t="s">
        <v>5320</v>
      </c>
      <c r="C4173" t="s">
        <v>26</v>
      </c>
      <c r="D4173" s="2">
        <v>38353</v>
      </c>
      <c r="E4173">
        <v>21</v>
      </c>
      <c r="F4173" t="s">
        <v>57</v>
      </c>
      <c r="G4173" t="s">
        <v>467</v>
      </c>
      <c r="H4173" s="2">
        <v>45228</v>
      </c>
      <c r="I4173" s="3">
        <v>2.9</v>
      </c>
      <c r="J4173" s="4">
        <v>171073</v>
      </c>
      <c r="K4173" s="4">
        <v>20442</v>
      </c>
      <c r="L4173" s="3">
        <v>94</v>
      </c>
      <c r="M4173" t="s">
        <v>29</v>
      </c>
      <c r="N4173">
        <v>13</v>
      </c>
      <c r="O4173">
        <v>21</v>
      </c>
      <c r="P4173">
        <v>50</v>
      </c>
      <c r="Q4173">
        <v>3</v>
      </c>
      <c r="R4173" t="s">
        <v>30</v>
      </c>
      <c r="S4173" t="s">
        <v>31</v>
      </c>
      <c r="T4173" t="s">
        <v>95</v>
      </c>
      <c r="U4173" t="s">
        <v>1930</v>
      </c>
      <c r="V4173" t="s">
        <v>34</v>
      </c>
      <c r="W4173" t="s">
        <v>64</v>
      </c>
      <c r="X4173" t="s">
        <v>64</v>
      </c>
    </row>
    <row r="4174" spans="1:24" x14ac:dyDescent="0.3">
      <c r="A4174" t="s">
        <v>6332</v>
      </c>
      <c r="B4174" t="s">
        <v>3448</v>
      </c>
      <c r="C4174" t="s">
        <v>56</v>
      </c>
      <c r="D4174" s="2">
        <v>31204</v>
      </c>
      <c r="E4174">
        <v>41</v>
      </c>
      <c r="F4174" t="s">
        <v>5039</v>
      </c>
      <c r="G4174" t="s">
        <v>188</v>
      </c>
      <c r="H4174" s="2">
        <v>44094</v>
      </c>
      <c r="I4174" s="3">
        <v>6</v>
      </c>
      <c r="J4174" s="4">
        <v>67083</v>
      </c>
      <c r="K4174" s="4">
        <v>11546</v>
      </c>
      <c r="L4174" s="3">
        <v>86.9</v>
      </c>
      <c r="M4174" t="s">
        <v>5802</v>
      </c>
      <c r="N4174">
        <v>28</v>
      </c>
      <c r="O4174">
        <v>27</v>
      </c>
      <c r="P4174">
        <v>62</v>
      </c>
      <c r="Q4174">
        <v>1</v>
      </c>
      <c r="R4174" t="s">
        <v>39</v>
      </c>
      <c r="S4174" t="s">
        <v>60</v>
      </c>
      <c r="T4174" t="s">
        <v>61</v>
      </c>
      <c r="U4174" t="s">
        <v>1930</v>
      </c>
      <c r="V4174" t="s">
        <v>34</v>
      </c>
      <c r="W4174" t="s">
        <v>64</v>
      </c>
      <c r="X4174" t="s">
        <v>64</v>
      </c>
    </row>
    <row r="4175" spans="1:24" x14ac:dyDescent="0.3">
      <c r="A4175" t="s">
        <v>6333</v>
      </c>
      <c r="B4175" t="s">
        <v>5329</v>
      </c>
      <c r="C4175" t="s">
        <v>56</v>
      </c>
      <c r="D4175" s="2">
        <v>29304</v>
      </c>
      <c r="E4175">
        <v>46</v>
      </c>
      <c r="F4175" t="s">
        <v>57</v>
      </c>
      <c r="G4175" t="s">
        <v>183</v>
      </c>
      <c r="H4175" s="2">
        <v>44435</v>
      </c>
      <c r="I4175" s="3">
        <v>5</v>
      </c>
      <c r="J4175" s="4">
        <v>158388</v>
      </c>
      <c r="K4175" s="4">
        <v>27083</v>
      </c>
      <c r="L4175" s="3">
        <v>98.3</v>
      </c>
      <c r="M4175" t="s">
        <v>516</v>
      </c>
      <c r="N4175">
        <v>43</v>
      </c>
      <c r="O4175">
        <v>23</v>
      </c>
      <c r="P4175">
        <v>14</v>
      </c>
      <c r="Q4175">
        <v>3</v>
      </c>
      <c r="R4175" t="s">
        <v>39</v>
      </c>
      <c r="S4175" t="s">
        <v>31</v>
      </c>
      <c r="T4175" t="s">
        <v>3678</v>
      </c>
      <c r="U4175" t="s">
        <v>6022</v>
      </c>
      <c r="V4175" t="s">
        <v>34</v>
      </c>
      <c r="W4175" t="s">
        <v>35</v>
      </c>
      <c r="X4175" t="s">
        <v>64</v>
      </c>
    </row>
    <row r="4176" spans="1:24" x14ac:dyDescent="0.3">
      <c r="A4176" t="s">
        <v>6334</v>
      </c>
      <c r="B4176" t="s">
        <v>4128</v>
      </c>
      <c r="C4176" t="s">
        <v>26</v>
      </c>
      <c r="D4176" s="2">
        <v>27466</v>
      </c>
      <c r="E4176">
        <v>51</v>
      </c>
      <c r="F4176" t="s">
        <v>335</v>
      </c>
      <c r="G4176" t="s">
        <v>50</v>
      </c>
      <c r="H4176" s="2">
        <v>45802</v>
      </c>
      <c r="I4176" s="3">
        <v>1.3</v>
      </c>
      <c r="J4176" s="4">
        <v>30003</v>
      </c>
      <c r="K4176" s="4">
        <v>3934</v>
      </c>
      <c r="L4176" s="3">
        <v>91.6</v>
      </c>
      <c r="M4176" t="s">
        <v>5802</v>
      </c>
      <c r="N4176">
        <v>41</v>
      </c>
      <c r="O4176">
        <v>4</v>
      </c>
      <c r="P4176">
        <v>72</v>
      </c>
      <c r="Q4176">
        <v>1</v>
      </c>
      <c r="R4176" t="s">
        <v>30</v>
      </c>
      <c r="S4176" t="s">
        <v>76</v>
      </c>
      <c r="T4176" t="s">
        <v>95</v>
      </c>
      <c r="U4176" t="s">
        <v>77</v>
      </c>
      <c r="V4176" t="s">
        <v>34</v>
      </c>
      <c r="W4176" t="s">
        <v>35</v>
      </c>
      <c r="X4176" t="s">
        <v>64</v>
      </c>
    </row>
    <row r="4177" spans="1:24" x14ac:dyDescent="0.3">
      <c r="A4177" t="s">
        <v>6335</v>
      </c>
      <c r="B4177" t="s">
        <v>6186</v>
      </c>
      <c r="C4177" t="s">
        <v>56</v>
      </c>
      <c r="D4177" s="2">
        <v>31682</v>
      </c>
      <c r="E4177">
        <v>40</v>
      </c>
      <c r="F4177" t="s">
        <v>102</v>
      </c>
      <c r="G4177" t="s">
        <v>196</v>
      </c>
      <c r="H4177" s="2">
        <v>45449</v>
      </c>
      <c r="I4177" s="3">
        <v>2.2999999999999998</v>
      </c>
      <c r="J4177" s="4">
        <v>47802</v>
      </c>
      <c r="K4177" s="4">
        <v>5601</v>
      </c>
      <c r="L4177" s="3">
        <v>81.2</v>
      </c>
      <c r="M4177" t="s">
        <v>5802</v>
      </c>
      <c r="N4177">
        <v>30</v>
      </c>
      <c r="O4177">
        <v>15</v>
      </c>
      <c r="P4177">
        <v>74</v>
      </c>
      <c r="Q4177">
        <v>4</v>
      </c>
      <c r="R4177" t="s">
        <v>30</v>
      </c>
      <c r="S4177" t="s">
        <v>81</v>
      </c>
      <c r="T4177" t="s">
        <v>61</v>
      </c>
      <c r="U4177" t="s">
        <v>6022</v>
      </c>
      <c r="V4177" t="s">
        <v>34</v>
      </c>
      <c r="W4177" t="s">
        <v>35</v>
      </c>
      <c r="X4177" t="s">
        <v>35</v>
      </c>
    </row>
    <row r="4178" spans="1:24" x14ac:dyDescent="0.3">
      <c r="A4178" t="s">
        <v>6337</v>
      </c>
      <c r="B4178" t="s">
        <v>1298</v>
      </c>
      <c r="C4178" t="s">
        <v>26</v>
      </c>
      <c r="D4178" s="2">
        <v>35682</v>
      </c>
      <c r="E4178">
        <v>29</v>
      </c>
      <c r="F4178" t="s">
        <v>5039</v>
      </c>
      <c r="G4178" t="s">
        <v>44</v>
      </c>
      <c r="H4178" s="2">
        <v>43597</v>
      </c>
      <c r="I4178" s="3">
        <v>7.3</v>
      </c>
      <c r="J4178" s="4">
        <v>99351</v>
      </c>
      <c r="K4178" s="4">
        <v>5217</v>
      </c>
      <c r="L4178" s="3">
        <v>83.3</v>
      </c>
      <c r="M4178" t="s">
        <v>5802</v>
      </c>
      <c r="N4178">
        <v>26</v>
      </c>
      <c r="O4178">
        <v>8</v>
      </c>
      <c r="P4178">
        <v>51</v>
      </c>
      <c r="Q4178">
        <v>2</v>
      </c>
      <c r="R4178" t="s">
        <v>30</v>
      </c>
      <c r="S4178" t="s">
        <v>76</v>
      </c>
      <c r="T4178" t="s">
        <v>32</v>
      </c>
      <c r="U4178" t="s">
        <v>6022</v>
      </c>
      <c r="V4178" t="s">
        <v>63</v>
      </c>
      <c r="W4178" t="s">
        <v>64</v>
      </c>
      <c r="X4178" t="s">
        <v>35</v>
      </c>
    </row>
    <row r="4179" spans="1:24" x14ac:dyDescent="0.3">
      <c r="A4179" t="s">
        <v>6338</v>
      </c>
      <c r="B4179" t="s">
        <v>2962</v>
      </c>
      <c r="C4179" t="s">
        <v>26</v>
      </c>
      <c r="D4179" s="2">
        <v>26094</v>
      </c>
      <c r="E4179">
        <v>55</v>
      </c>
      <c r="F4179" t="s">
        <v>5039</v>
      </c>
      <c r="G4179" t="s">
        <v>188</v>
      </c>
      <c r="H4179" s="2">
        <v>44565</v>
      </c>
      <c r="I4179" s="3">
        <v>4.7</v>
      </c>
      <c r="J4179" s="4">
        <v>70544</v>
      </c>
      <c r="K4179" s="4">
        <v>8884</v>
      </c>
      <c r="L4179" s="3">
        <v>96.2</v>
      </c>
      <c r="M4179" t="s">
        <v>29</v>
      </c>
      <c r="N4179">
        <v>20</v>
      </c>
      <c r="O4179">
        <v>25</v>
      </c>
      <c r="P4179">
        <v>77</v>
      </c>
      <c r="Q4179">
        <v>3</v>
      </c>
      <c r="R4179" t="s">
        <v>39</v>
      </c>
      <c r="S4179" t="s">
        <v>31</v>
      </c>
      <c r="T4179" t="s">
        <v>32</v>
      </c>
      <c r="U4179" t="s">
        <v>6022</v>
      </c>
      <c r="V4179" t="s">
        <v>34</v>
      </c>
      <c r="W4179" t="s">
        <v>64</v>
      </c>
      <c r="X4179" t="s">
        <v>35</v>
      </c>
    </row>
    <row r="4180" spans="1:24" x14ac:dyDescent="0.3">
      <c r="A4180" t="s">
        <v>6339</v>
      </c>
      <c r="B4180" t="s">
        <v>1440</v>
      </c>
      <c r="C4180" t="s">
        <v>56</v>
      </c>
      <c r="D4180" s="2">
        <v>30922</v>
      </c>
      <c r="E4180">
        <v>42</v>
      </c>
      <c r="F4180" t="s">
        <v>4623</v>
      </c>
      <c r="G4180" t="s">
        <v>2227</v>
      </c>
      <c r="H4180" s="2">
        <v>44004</v>
      </c>
      <c r="I4180" s="3">
        <v>6.2</v>
      </c>
      <c r="J4180" s="4">
        <v>28373</v>
      </c>
      <c r="K4180" s="4">
        <v>2050</v>
      </c>
      <c r="L4180" s="3">
        <v>98.7</v>
      </c>
      <c r="M4180" t="s">
        <v>5802</v>
      </c>
      <c r="N4180">
        <v>4</v>
      </c>
      <c r="O4180">
        <v>3</v>
      </c>
      <c r="P4180">
        <v>41</v>
      </c>
      <c r="Q4180">
        <v>2</v>
      </c>
      <c r="R4180" t="s">
        <v>30</v>
      </c>
      <c r="S4180" t="s">
        <v>76</v>
      </c>
      <c r="T4180" t="s">
        <v>6927</v>
      </c>
      <c r="U4180" t="s">
        <v>6022</v>
      </c>
      <c r="V4180" t="s">
        <v>63</v>
      </c>
      <c r="W4180" t="s">
        <v>64</v>
      </c>
      <c r="X4180" t="s">
        <v>64</v>
      </c>
    </row>
    <row r="4181" spans="1:24" x14ac:dyDescent="0.3">
      <c r="A4181" t="s">
        <v>6340</v>
      </c>
      <c r="B4181" t="s">
        <v>874</v>
      </c>
      <c r="C4181" t="s">
        <v>56</v>
      </c>
      <c r="D4181" s="2">
        <v>27289</v>
      </c>
      <c r="E4181">
        <v>52</v>
      </c>
      <c r="F4181" t="s">
        <v>67</v>
      </c>
      <c r="G4181" t="s">
        <v>2288</v>
      </c>
      <c r="H4181" s="2">
        <v>43644</v>
      </c>
      <c r="I4181" s="3">
        <v>7.2</v>
      </c>
      <c r="J4181" s="4">
        <v>99892</v>
      </c>
      <c r="K4181" s="4">
        <v>15281</v>
      </c>
      <c r="L4181" s="3">
        <v>79.7</v>
      </c>
      <c r="M4181" t="s">
        <v>5802</v>
      </c>
      <c r="N4181">
        <v>3</v>
      </c>
      <c r="O4181">
        <v>11</v>
      </c>
      <c r="P4181">
        <v>56</v>
      </c>
      <c r="Q4181">
        <v>5</v>
      </c>
      <c r="R4181" t="s">
        <v>30</v>
      </c>
      <c r="S4181" t="s">
        <v>31</v>
      </c>
      <c r="T4181" t="s">
        <v>4012</v>
      </c>
      <c r="U4181" t="s">
        <v>77</v>
      </c>
      <c r="V4181" t="s">
        <v>34</v>
      </c>
      <c r="W4181" t="s">
        <v>35</v>
      </c>
      <c r="X4181" t="s">
        <v>35</v>
      </c>
    </row>
    <row r="4182" spans="1:24" x14ac:dyDescent="0.3">
      <c r="A4182" t="s">
        <v>6341</v>
      </c>
      <c r="B4182" t="s">
        <v>342</v>
      </c>
      <c r="C4182" t="s">
        <v>26</v>
      </c>
      <c r="D4182" s="2">
        <v>29823</v>
      </c>
      <c r="E4182">
        <v>45</v>
      </c>
      <c r="F4182" t="s">
        <v>135</v>
      </c>
      <c r="G4182" t="s">
        <v>136</v>
      </c>
      <c r="H4182" s="2">
        <v>43539</v>
      </c>
      <c r="I4182" s="3">
        <v>7.5</v>
      </c>
      <c r="J4182" s="4">
        <v>58966</v>
      </c>
      <c r="K4182" s="4">
        <v>3897</v>
      </c>
      <c r="L4182" s="3">
        <v>81.5</v>
      </c>
      <c r="M4182" t="s">
        <v>516</v>
      </c>
      <c r="N4182">
        <v>36</v>
      </c>
      <c r="O4182">
        <v>5</v>
      </c>
      <c r="P4182">
        <v>44</v>
      </c>
      <c r="Q4182">
        <v>4</v>
      </c>
      <c r="R4182" t="s">
        <v>30</v>
      </c>
      <c r="S4182" t="s">
        <v>76</v>
      </c>
      <c r="T4182" t="s">
        <v>61</v>
      </c>
      <c r="U4182" t="s">
        <v>77</v>
      </c>
      <c r="V4182" t="s">
        <v>34</v>
      </c>
      <c r="W4182" t="s">
        <v>64</v>
      </c>
      <c r="X4182" t="s">
        <v>35</v>
      </c>
    </row>
    <row r="4183" spans="1:24" x14ac:dyDescent="0.3">
      <c r="A4183" t="s">
        <v>6342</v>
      </c>
      <c r="B4183" t="s">
        <v>295</v>
      </c>
      <c r="C4183" t="s">
        <v>56</v>
      </c>
      <c r="D4183" s="2">
        <v>35598</v>
      </c>
      <c r="E4183">
        <v>29</v>
      </c>
      <c r="F4183" t="s">
        <v>128</v>
      </c>
      <c r="G4183" t="s">
        <v>129</v>
      </c>
      <c r="H4183" s="2">
        <v>44790</v>
      </c>
      <c r="I4183" s="3">
        <v>4.0999999999999996</v>
      </c>
      <c r="J4183" s="4">
        <v>103375</v>
      </c>
      <c r="K4183" s="4">
        <v>9088</v>
      </c>
      <c r="L4183" s="3">
        <v>81.8</v>
      </c>
      <c r="M4183" t="s">
        <v>516</v>
      </c>
      <c r="N4183">
        <v>14</v>
      </c>
      <c r="O4183">
        <v>14</v>
      </c>
      <c r="P4183">
        <v>42</v>
      </c>
      <c r="Q4183">
        <v>1</v>
      </c>
      <c r="R4183" t="s">
        <v>30</v>
      </c>
      <c r="S4183" t="s">
        <v>104</v>
      </c>
      <c r="T4183" t="s">
        <v>143</v>
      </c>
      <c r="U4183" t="s">
        <v>77</v>
      </c>
      <c r="V4183" t="s">
        <v>34</v>
      </c>
      <c r="W4183" t="s">
        <v>35</v>
      </c>
      <c r="X4183" t="s">
        <v>64</v>
      </c>
    </row>
    <row r="4184" spans="1:24" x14ac:dyDescent="0.3">
      <c r="A4184" t="s">
        <v>6343</v>
      </c>
      <c r="B4184" t="s">
        <v>2039</v>
      </c>
      <c r="C4184" t="s">
        <v>26</v>
      </c>
      <c r="D4184" s="2">
        <v>34190</v>
      </c>
      <c r="E4184">
        <v>33</v>
      </c>
      <c r="F4184" t="s">
        <v>128</v>
      </c>
      <c r="G4184" t="s">
        <v>139</v>
      </c>
      <c r="H4184" s="2">
        <v>44135</v>
      </c>
      <c r="I4184" s="3">
        <v>5.9</v>
      </c>
      <c r="J4184" s="4">
        <v>68235</v>
      </c>
      <c r="K4184" s="4">
        <v>2505</v>
      </c>
      <c r="L4184" s="3">
        <v>96.5</v>
      </c>
      <c r="M4184" t="s">
        <v>59</v>
      </c>
      <c r="N4184">
        <v>6</v>
      </c>
      <c r="O4184">
        <v>10</v>
      </c>
      <c r="P4184">
        <v>39</v>
      </c>
      <c r="Q4184">
        <v>3</v>
      </c>
      <c r="R4184" t="s">
        <v>30</v>
      </c>
      <c r="S4184" t="s">
        <v>90</v>
      </c>
      <c r="T4184" t="s">
        <v>61</v>
      </c>
      <c r="U4184" t="s">
        <v>1930</v>
      </c>
      <c r="V4184" t="s">
        <v>83</v>
      </c>
      <c r="W4184" t="s">
        <v>35</v>
      </c>
      <c r="X4184" t="s">
        <v>35</v>
      </c>
    </row>
    <row r="4185" spans="1:24" x14ac:dyDescent="0.3">
      <c r="A4185" t="s">
        <v>6344</v>
      </c>
      <c r="B4185" t="s">
        <v>4951</v>
      </c>
      <c r="C4185" t="s">
        <v>56</v>
      </c>
      <c r="D4185" s="2">
        <v>33825</v>
      </c>
      <c r="E4185">
        <v>34</v>
      </c>
      <c r="F4185" t="s">
        <v>335</v>
      </c>
      <c r="G4185" t="s">
        <v>72</v>
      </c>
      <c r="H4185" s="2">
        <v>44996</v>
      </c>
      <c r="I4185" s="3">
        <v>3.5</v>
      </c>
      <c r="J4185" s="4">
        <v>149855</v>
      </c>
      <c r="K4185" s="4">
        <v>26755</v>
      </c>
      <c r="L4185" s="3">
        <v>92.3</v>
      </c>
      <c r="M4185" t="s">
        <v>516</v>
      </c>
      <c r="N4185">
        <v>1</v>
      </c>
      <c r="O4185">
        <v>12</v>
      </c>
      <c r="P4185">
        <v>21</v>
      </c>
      <c r="Q4185">
        <v>1</v>
      </c>
      <c r="R4185" t="s">
        <v>30</v>
      </c>
      <c r="S4185" t="s">
        <v>52</v>
      </c>
      <c r="T4185" t="s">
        <v>3678</v>
      </c>
      <c r="U4185" t="s">
        <v>6022</v>
      </c>
      <c r="V4185" t="s">
        <v>34</v>
      </c>
      <c r="W4185" t="s">
        <v>35</v>
      </c>
      <c r="X4185" t="s">
        <v>35</v>
      </c>
    </row>
    <row r="4186" spans="1:24" x14ac:dyDescent="0.3">
      <c r="A4186" t="s">
        <v>6345</v>
      </c>
      <c r="B4186" t="s">
        <v>1984</v>
      </c>
      <c r="C4186" t="s">
        <v>56</v>
      </c>
      <c r="D4186" s="2">
        <v>33612</v>
      </c>
      <c r="E4186">
        <v>34</v>
      </c>
      <c r="F4186" t="s">
        <v>135</v>
      </c>
      <c r="G4186" t="s">
        <v>177</v>
      </c>
      <c r="H4186" s="2">
        <v>45218</v>
      </c>
      <c r="I4186" s="3">
        <v>2.9</v>
      </c>
      <c r="J4186" s="4">
        <v>87962</v>
      </c>
      <c r="K4186" s="4">
        <v>10187</v>
      </c>
      <c r="L4186" s="3">
        <v>81.5</v>
      </c>
      <c r="M4186" t="s">
        <v>29</v>
      </c>
      <c r="N4186">
        <v>13</v>
      </c>
      <c r="O4186">
        <v>15</v>
      </c>
      <c r="P4186">
        <v>17</v>
      </c>
      <c r="Q4186">
        <v>1</v>
      </c>
      <c r="R4186" t="s">
        <v>39</v>
      </c>
      <c r="S4186" t="s">
        <v>125</v>
      </c>
      <c r="T4186" t="s">
        <v>40</v>
      </c>
      <c r="U4186" t="s">
        <v>1930</v>
      </c>
      <c r="V4186" t="s">
        <v>34</v>
      </c>
      <c r="W4186" t="s">
        <v>35</v>
      </c>
      <c r="X4186" t="s">
        <v>35</v>
      </c>
    </row>
    <row r="4187" spans="1:24" x14ac:dyDescent="0.3">
      <c r="A4187" t="s">
        <v>6346</v>
      </c>
      <c r="B4187" t="s">
        <v>3378</v>
      </c>
      <c r="C4187" t="s">
        <v>26</v>
      </c>
      <c r="D4187" s="2">
        <v>36926</v>
      </c>
      <c r="E4187">
        <v>25</v>
      </c>
      <c r="F4187" t="s">
        <v>27</v>
      </c>
      <c r="G4187" t="s">
        <v>80</v>
      </c>
      <c r="H4187" s="2">
        <v>44417</v>
      </c>
      <c r="I4187" s="3">
        <v>5.0999999999999996</v>
      </c>
      <c r="J4187" s="4">
        <v>91850</v>
      </c>
      <c r="K4187" s="4">
        <v>11248</v>
      </c>
      <c r="L4187" s="3">
        <v>97</v>
      </c>
      <c r="M4187" t="s">
        <v>29</v>
      </c>
      <c r="N4187">
        <v>7</v>
      </c>
      <c r="O4187">
        <v>28</v>
      </c>
      <c r="P4187">
        <v>14</v>
      </c>
      <c r="Q4187">
        <v>1</v>
      </c>
      <c r="R4187" t="s">
        <v>39</v>
      </c>
      <c r="S4187" t="s">
        <v>52</v>
      </c>
      <c r="T4187" t="s">
        <v>32</v>
      </c>
      <c r="U4187" t="s">
        <v>6022</v>
      </c>
      <c r="V4187" t="s">
        <v>83</v>
      </c>
      <c r="W4187" t="s">
        <v>35</v>
      </c>
      <c r="X4187" t="s">
        <v>35</v>
      </c>
    </row>
    <row r="4188" spans="1:24" x14ac:dyDescent="0.3">
      <c r="A4188" t="s">
        <v>6347</v>
      </c>
      <c r="B4188" t="s">
        <v>2776</v>
      </c>
      <c r="C4188" t="s">
        <v>26</v>
      </c>
      <c r="D4188" s="2">
        <v>38626</v>
      </c>
      <c r="E4188">
        <v>21</v>
      </c>
      <c r="F4188" t="s">
        <v>57</v>
      </c>
      <c r="G4188" t="s">
        <v>205</v>
      </c>
      <c r="H4188" s="2">
        <v>45845</v>
      </c>
      <c r="I4188" s="3">
        <v>1.2</v>
      </c>
      <c r="J4188" s="4">
        <v>48284</v>
      </c>
      <c r="K4188" s="4">
        <v>8513</v>
      </c>
      <c r="L4188" s="3">
        <v>88.8</v>
      </c>
      <c r="M4188" t="s">
        <v>516</v>
      </c>
      <c r="N4188">
        <v>5</v>
      </c>
      <c r="O4188">
        <v>16</v>
      </c>
      <c r="P4188">
        <v>12</v>
      </c>
      <c r="Q4188">
        <v>2</v>
      </c>
      <c r="R4188" t="s">
        <v>39</v>
      </c>
      <c r="S4188" t="s">
        <v>90</v>
      </c>
      <c r="T4188" t="s">
        <v>40</v>
      </c>
      <c r="U4188" t="s">
        <v>1930</v>
      </c>
      <c r="V4188" t="s">
        <v>83</v>
      </c>
      <c r="W4188" t="s">
        <v>35</v>
      </c>
      <c r="X4188" t="s">
        <v>35</v>
      </c>
    </row>
    <row r="4189" spans="1:24" x14ac:dyDescent="0.3">
      <c r="A4189" t="s">
        <v>6348</v>
      </c>
      <c r="B4189" t="s">
        <v>3308</v>
      </c>
      <c r="C4189" t="s">
        <v>26</v>
      </c>
      <c r="D4189" s="2">
        <v>25211</v>
      </c>
      <c r="E4189">
        <v>57</v>
      </c>
      <c r="F4189" t="s">
        <v>27</v>
      </c>
      <c r="G4189" t="s">
        <v>80</v>
      </c>
      <c r="H4189" s="2">
        <v>45151</v>
      </c>
      <c r="I4189" s="3">
        <v>3.1</v>
      </c>
      <c r="J4189" s="4">
        <v>151201</v>
      </c>
      <c r="K4189" s="4">
        <v>15448</v>
      </c>
      <c r="L4189" s="3">
        <v>95</v>
      </c>
      <c r="M4189" t="s">
        <v>4161</v>
      </c>
      <c r="N4189">
        <v>5</v>
      </c>
      <c r="O4189">
        <v>16</v>
      </c>
      <c r="P4189">
        <v>45</v>
      </c>
      <c r="Q4189">
        <v>4</v>
      </c>
      <c r="R4189" t="s">
        <v>30</v>
      </c>
      <c r="S4189" t="s">
        <v>81</v>
      </c>
      <c r="T4189" t="s">
        <v>3678</v>
      </c>
      <c r="U4189" t="s">
        <v>77</v>
      </c>
      <c r="V4189" t="s">
        <v>34</v>
      </c>
      <c r="W4189" t="s">
        <v>64</v>
      </c>
      <c r="X4189" t="s">
        <v>35</v>
      </c>
    </row>
    <row r="4190" spans="1:24" x14ac:dyDescent="0.3">
      <c r="A4190" t="s">
        <v>6349</v>
      </c>
      <c r="B4190" t="s">
        <v>3370</v>
      </c>
      <c r="C4190" t="s">
        <v>26</v>
      </c>
      <c r="D4190" s="2">
        <v>36183</v>
      </c>
      <c r="E4190">
        <v>27</v>
      </c>
      <c r="F4190" t="s">
        <v>67</v>
      </c>
      <c r="G4190" t="s">
        <v>142</v>
      </c>
      <c r="H4190" s="2">
        <v>45545</v>
      </c>
      <c r="I4190" s="3">
        <v>2</v>
      </c>
      <c r="J4190" s="4">
        <v>117067</v>
      </c>
      <c r="K4190" s="4">
        <v>6942</v>
      </c>
      <c r="L4190" s="3">
        <v>97.1</v>
      </c>
      <c r="M4190" t="s">
        <v>516</v>
      </c>
      <c r="N4190">
        <v>4</v>
      </c>
      <c r="O4190">
        <v>28</v>
      </c>
      <c r="P4190">
        <v>8</v>
      </c>
      <c r="Q4190">
        <v>4</v>
      </c>
      <c r="R4190" t="s">
        <v>30</v>
      </c>
      <c r="S4190" t="s">
        <v>104</v>
      </c>
      <c r="T4190" t="s">
        <v>143</v>
      </c>
      <c r="U4190" t="s">
        <v>77</v>
      </c>
      <c r="V4190" t="s">
        <v>34</v>
      </c>
      <c r="W4190" t="s">
        <v>35</v>
      </c>
      <c r="X4190" t="s">
        <v>64</v>
      </c>
    </row>
    <row r="4191" spans="1:24" x14ac:dyDescent="0.3">
      <c r="A4191" t="s">
        <v>6350</v>
      </c>
      <c r="B4191" t="s">
        <v>6351</v>
      </c>
      <c r="C4191" t="s">
        <v>56</v>
      </c>
      <c r="D4191" s="2">
        <v>33221</v>
      </c>
      <c r="E4191">
        <v>36</v>
      </c>
      <c r="F4191" t="s">
        <v>135</v>
      </c>
      <c r="G4191" t="s">
        <v>177</v>
      </c>
      <c r="H4191" s="2">
        <v>44583</v>
      </c>
      <c r="I4191" s="3">
        <v>4.5999999999999996</v>
      </c>
      <c r="J4191" s="4">
        <v>153318</v>
      </c>
      <c r="K4191" s="4">
        <v>4750</v>
      </c>
      <c r="L4191" s="3">
        <v>95.9</v>
      </c>
      <c r="M4191" t="s">
        <v>516</v>
      </c>
      <c r="N4191">
        <v>6</v>
      </c>
      <c r="O4191">
        <v>3</v>
      </c>
      <c r="P4191">
        <v>75</v>
      </c>
      <c r="Q4191">
        <v>4</v>
      </c>
      <c r="R4191" t="s">
        <v>30</v>
      </c>
      <c r="S4191" t="s">
        <v>76</v>
      </c>
      <c r="T4191" t="s">
        <v>95</v>
      </c>
      <c r="U4191" t="s">
        <v>77</v>
      </c>
      <c r="V4191" t="s">
        <v>34</v>
      </c>
      <c r="W4191" t="s">
        <v>35</v>
      </c>
      <c r="X4191" t="s">
        <v>35</v>
      </c>
    </row>
    <row r="4192" spans="1:24" x14ac:dyDescent="0.3">
      <c r="A4192" t="s">
        <v>6352</v>
      </c>
      <c r="B4192" t="s">
        <v>5045</v>
      </c>
      <c r="C4192" t="s">
        <v>56</v>
      </c>
      <c r="D4192" s="2">
        <v>37511</v>
      </c>
      <c r="E4192">
        <v>24</v>
      </c>
      <c r="F4192" t="s">
        <v>4623</v>
      </c>
      <c r="G4192" t="s">
        <v>6272</v>
      </c>
      <c r="H4192" s="2">
        <v>44751</v>
      </c>
      <c r="I4192" s="3">
        <v>4.2</v>
      </c>
      <c r="J4192" s="4">
        <v>110101</v>
      </c>
      <c r="K4192" s="4">
        <v>17984</v>
      </c>
      <c r="L4192" s="3">
        <v>85.3</v>
      </c>
      <c r="M4192" t="s">
        <v>516</v>
      </c>
      <c r="N4192">
        <v>5</v>
      </c>
      <c r="O4192">
        <v>21</v>
      </c>
      <c r="P4192">
        <v>11</v>
      </c>
      <c r="Q4192">
        <v>5</v>
      </c>
      <c r="R4192" t="s">
        <v>30</v>
      </c>
      <c r="S4192" t="s">
        <v>125</v>
      </c>
      <c r="T4192" t="s">
        <v>143</v>
      </c>
      <c r="U4192" t="s">
        <v>6022</v>
      </c>
      <c r="V4192" t="s">
        <v>34</v>
      </c>
      <c r="W4192" t="s">
        <v>35</v>
      </c>
      <c r="X4192" t="s">
        <v>35</v>
      </c>
    </row>
    <row r="4193" spans="1:24" x14ac:dyDescent="0.3">
      <c r="A4193" t="s">
        <v>6353</v>
      </c>
      <c r="B4193" t="s">
        <v>1525</v>
      </c>
      <c r="C4193" t="s">
        <v>26</v>
      </c>
      <c r="D4193" s="2">
        <v>27683</v>
      </c>
      <c r="E4193">
        <v>51</v>
      </c>
      <c r="F4193" t="s">
        <v>27</v>
      </c>
      <c r="G4193" t="s">
        <v>89</v>
      </c>
      <c r="H4193" s="2">
        <v>43697</v>
      </c>
      <c r="I4193" s="3">
        <v>7.1</v>
      </c>
      <c r="J4193" s="4">
        <v>88341</v>
      </c>
      <c r="K4193" s="4">
        <v>13672</v>
      </c>
      <c r="L4193" s="3">
        <v>95.5</v>
      </c>
      <c r="M4193" t="s">
        <v>516</v>
      </c>
      <c r="N4193">
        <v>18</v>
      </c>
      <c r="O4193">
        <v>7</v>
      </c>
      <c r="P4193">
        <v>5</v>
      </c>
      <c r="Q4193">
        <v>2</v>
      </c>
      <c r="R4193" t="s">
        <v>30</v>
      </c>
      <c r="S4193" t="s">
        <v>125</v>
      </c>
      <c r="T4193" t="s">
        <v>6927</v>
      </c>
      <c r="U4193" t="s">
        <v>1930</v>
      </c>
      <c r="V4193" t="s">
        <v>34</v>
      </c>
      <c r="W4193" t="s">
        <v>35</v>
      </c>
      <c r="X4193" t="s">
        <v>35</v>
      </c>
    </row>
    <row r="4194" spans="1:24" x14ac:dyDescent="0.3">
      <c r="A4194" t="s">
        <v>6354</v>
      </c>
      <c r="B4194" t="s">
        <v>5967</v>
      </c>
      <c r="C4194" t="s">
        <v>56</v>
      </c>
      <c r="D4194" s="2">
        <v>36367</v>
      </c>
      <c r="E4194">
        <v>27</v>
      </c>
      <c r="F4194" t="s">
        <v>67</v>
      </c>
      <c r="G4194" t="s">
        <v>2288</v>
      </c>
      <c r="H4194" s="2">
        <v>43668</v>
      </c>
      <c r="I4194" s="3">
        <v>7.1</v>
      </c>
      <c r="J4194" s="4">
        <v>114926</v>
      </c>
      <c r="K4194" s="4">
        <v>17978</v>
      </c>
      <c r="L4194" s="3">
        <v>85.2</v>
      </c>
      <c r="M4194" t="s">
        <v>29</v>
      </c>
      <c r="N4194">
        <v>0</v>
      </c>
      <c r="O4194">
        <v>10</v>
      </c>
      <c r="P4194">
        <v>69</v>
      </c>
      <c r="Q4194">
        <v>4</v>
      </c>
      <c r="R4194" t="s">
        <v>30</v>
      </c>
      <c r="S4194" t="s">
        <v>60</v>
      </c>
      <c r="T4194" t="s">
        <v>4012</v>
      </c>
      <c r="U4194" t="s">
        <v>1930</v>
      </c>
      <c r="V4194" t="s">
        <v>63</v>
      </c>
      <c r="W4194" t="s">
        <v>64</v>
      </c>
      <c r="X4194" t="s">
        <v>64</v>
      </c>
    </row>
    <row r="4195" spans="1:24" x14ac:dyDescent="0.3">
      <c r="A4195" t="s">
        <v>6355</v>
      </c>
      <c r="B4195" t="s">
        <v>2683</v>
      </c>
      <c r="C4195" t="s">
        <v>56</v>
      </c>
      <c r="D4195" s="2">
        <v>26727</v>
      </c>
      <c r="E4195">
        <v>53</v>
      </c>
      <c r="F4195" t="s">
        <v>93</v>
      </c>
      <c r="G4195" t="s">
        <v>180</v>
      </c>
      <c r="H4195" s="2">
        <v>44716</v>
      </c>
      <c r="I4195" s="3">
        <v>4.3</v>
      </c>
      <c r="J4195" s="4">
        <v>118870</v>
      </c>
      <c r="K4195" s="4">
        <v>17237</v>
      </c>
      <c r="L4195" s="3">
        <v>92.2</v>
      </c>
      <c r="M4195" t="s">
        <v>516</v>
      </c>
      <c r="N4195">
        <v>41</v>
      </c>
      <c r="O4195">
        <v>1</v>
      </c>
      <c r="P4195">
        <v>56</v>
      </c>
      <c r="Q4195">
        <v>3</v>
      </c>
      <c r="R4195" t="s">
        <v>39</v>
      </c>
      <c r="S4195" t="s">
        <v>81</v>
      </c>
      <c r="T4195" t="s">
        <v>32</v>
      </c>
      <c r="U4195" t="s">
        <v>77</v>
      </c>
      <c r="V4195" t="s">
        <v>63</v>
      </c>
      <c r="W4195" t="s">
        <v>35</v>
      </c>
      <c r="X4195" t="s">
        <v>64</v>
      </c>
    </row>
    <row r="4196" spans="1:24" x14ac:dyDescent="0.3">
      <c r="A4196" t="s">
        <v>6356</v>
      </c>
      <c r="B4196" t="s">
        <v>1414</v>
      </c>
      <c r="C4196" t="s">
        <v>56</v>
      </c>
      <c r="D4196" s="2">
        <v>26974</v>
      </c>
      <c r="E4196">
        <v>53</v>
      </c>
      <c r="F4196" t="s">
        <v>5039</v>
      </c>
      <c r="G4196" t="s">
        <v>112</v>
      </c>
      <c r="H4196" s="2">
        <v>42832</v>
      </c>
      <c r="I4196" s="3">
        <v>9.4</v>
      </c>
      <c r="J4196" s="4">
        <v>176278</v>
      </c>
      <c r="K4196" s="4">
        <v>26168</v>
      </c>
      <c r="L4196" s="3">
        <v>87.5</v>
      </c>
      <c r="M4196" t="s">
        <v>4161</v>
      </c>
      <c r="N4196">
        <v>23</v>
      </c>
      <c r="O4196">
        <v>16</v>
      </c>
      <c r="P4196">
        <v>54</v>
      </c>
      <c r="Q4196">
        <v>1</v>
      </c>
      <c r="R4196" t="s">
        <v>39</v>
      </c>
      <c r="S4196" t="s">
        <v>76</v>
      </c>
      <c r="T4196" t="s">
        <v>6927</v>
      </c>
      <c r="U4196" t="s">
        <v>6022</v>
      </c>
      <c r="V4196" t="s">
        <v>63</v>
      </c>
      <c r="W4196" t="s">
        <v>64</v>
      </c>
      <c r="X4196" t="s">
        <v>35</v>
      </c>
    </row>
    <row r="4197" spans="1:24" x14ac:dyDescent="0.3">
      <c r="A4197" t="s">
        <v>6357</v>
      </c>
      <c r="B4197" t="s">
        <v>6030</v>
      </c>
      <c r="C4197" t="s">
        <v>56</v>
      </c>
      <c r="D4197" s="2">
        <v>36225</v>
      </c>
      <c r="E4197">
        <v>27</v>
      </c>
      <c r="F4197" t="s">
        <v>135</v>
      </c>
      <c r="G4197" t="s">
        <v>177</v>
      </c>
      <c r="H4197" s="2">
        <v>43740</v>
      </c>
      <c r="I4197" s="3">
        <v>6.9</v>
      </c>
      <c r="J4197" s="4">
        <v>147075</v>
      </c>
      <c r="K4197" s="4">
        <v>5327</v>
      </c>
      <c r="L4197" s="3">
        <v>85.4</v>
      </c>
      <c r="M4197" t="s">
        <v>516</v>
      </c>
      <c r="N4197">
        <v>37</v>
      </c>
      <c r="O4197">
        <v>3</v>
      </c>
      <c r="P4197">
        <v>51</v>
      </c>
      <c r="Q4197">
        <v>5</v>
      </c>
      <c r="R4197" t="s">
        <v>39</v>
      </c>
      <c r="S4197" t="s">
        <v>76</v>
      </c>
      <c r="T4197" t="s">
        <v>143</v>
      </c>
      <c r="U4197" t="s">
        <v>77</v>
      </c>
      <c r="V4197" t="s">
        <v>83</v>
      </c>
      <c r="W4197" t="s">
        <v>64</v>
      </c>
      <c r="X4197" t="s">
        <v>35</v>
      </c>
    </row>
    <row r="4198" spans="1:24" x14ac:dyDescent="0.3">
      <c r="A4198" t="s">
        <v>6358</v>
      </c>
      <c r="B4198" t="s">
        <v>3308</v>
      </c>
      <c r="C4198" t="s">
        <v>26</v>
      </c>
      <c r="D4198" s="2">
        <v>37909</v>
      </c>
      <c r="E4198">
        <v>23</v>
      </c>
      <c r="F4198" t="s">
        <v>128</v>
      </c>
      <c r="G4198" t="s">
        <v>129</v>
      </c>
      <c r="H4198" s="2">
        <v>44776</v>
      </c>
      <c r="I4198" s="3">
        <v>4.0999999999999996</v>
      </c>
      <c r="J4198" s="4">
        <v>73795</v>
      </c>
      <c r="K4198" s="4">
        <v>5753</v>
      </c>
      <c r="L4198" s="3">
        <v>92.8</v>
      </c>
      <c r="M4198" t="s">
        <v>59</v>
      </c>
      <c r="N4198">
        <v>19</v>
      </c>
      <c r="O4198">
        <v>28</v>
      </c>
      <c r="P4198">
        <v>9</v>
      </c>
      <c r="Q4198">
        <v>3</v>
      </c>
      <c r="R4198" t="s">
        <v>30</v>
      </c>
      <c r="S4198" t="s">
        <v>90</v>
      </c>
      <c r="T4198" t="s">
        <v>32</v>
      </c>
      <c r="U4198" t="s">
        <v>1225</v>
      </c>
      <c r="V4198" t="s">
        <v>34</v>
      </c>
      <c r="W4198" t="s">
        <v>64</v>
      </c>
      <c r="X4198" t="s">
        <v>35</v>
      </c>
    </row>
    <row r="4199" spans="1:24" x14ac:dyDescent="0.3">
      <c r="A4199" t="s">
        <v>6359</v>
      </c>
      <c r="B4199" t="s">
        <v>5224</v>
      </c>
      <c r="C4199" t="s">
        <v>26</v>
      </c>
      <c r="D4199" s="2">
        <v>38601</v>
      </c>
      <c r="E4199">
        <v>21</v>
      </c>
      <c r="F4199" t="s">
        <v>93</v>
      </c>
      <c r="G4199" t="s">
        <v>115</v>
      </c>
      <c r="H4199" s="2">
        <v>45584</v>
      </c>
      <c r="I4199" s="3">
        <v>1.9</v>
      </c>
      <c r="J4199" s="4">
        <v>162517</v>
      </c>
      <c r="K4199" s="4">
        <v>23723</v>
      </c>
      <c r="L4199" s="3">
        <v>90.1</v>
      </c>
      <c r="M4199" t="s">
        <v>29</v>
      </c>
      <c r="N4199">
        <v>44</v>
      </c>
      <c r="O4199">
        <v>10</v>
      </c>
      <c r="P4199">
        <v>56</v>
      </c>
      <c r="Q4199">
        <v>4</v>
      </c>
      <c r="R4199" t="s">
        <v>39</v>
      </c>
      <c r="S4199" t="s">
        <v>125</v>
      </c>
      <c r="T4199" t="s">
        <v>61</v>
      </c>
      <c r="U4199" t="s">
        <v>1225</v>
      </c>
      <c r="V4199" t="s">
        <v>83</v>
      </c>
      <c r="W4199" t="s">
        <v>64</v>
      </c>
      <c r="X4199" t="s">
        <v>64</v>
      </c>
    </row>
    <row r="4200" spans="1:24" x14ac:dyDescent="0.3">
      <c r="A4200" t="s">
        <v>6360</v>
      </c>
      <c r="B4200" t="s">
        <v>6361</v>
      </c>
      <c r="C4200" t="s">
        <v>26</v>
      </c>
      <c r="D4200" s="2">
        <v>29870</v>
      </c>
      <c r="E4200">
        <v>45</v>
      </c>
      <c r="F4200" t="s">
        <v>93</v>
      </c>
      <c r="G4200" t="s">
        <v>215</v>
      </c>
      <c r="H4200" s="2">
        <v>42419</v>
      </c>
      <c r="I4200" s="3">
        <v>10.6</v>
      </c>
      <c r="J4200" s="4">
        <v>25145</v>
      </c>
      <c r="K4200" s="4">
        <v>2831</v>
      </c>
      <c r="L4200" s="3">
        <v>92</v>
      </c>
      <c r="M4200" t="s">
        <v>5802</v>
      </c>
      <c r="N4200">
        <v>38</v>
      </c>
      <c r="O4200">
        <v>26</v>
      </c>
      <c r="P4200">
        <v>16</v>
      </c>
      <c r="Q4200">
        <v>4</v>
      </c>
      <c r="R4200" t="s">
        <v>39</v>
      </c>
      <c r="S4200" t="s">
        <v>31</v>
      </c>
      <c r="T4200" t="s">
        <v>2122</v>
      </c>
      <c r="U4200" t="s">
        <v>77</v>
      </c>
      <c r="V4200" t="s">
        <v>34</v>
      </c>
      <c r="W4200" t="s">
        <v>35</v>
      </c>
      <c r="X4200" t="s">
        <v>64</v>
      </c>
    </row>
    <row r="4201" spans="1:24" x14ac:dyDescent="0.3">
      <c r="A4201" t="s">
        <v>6362</v>
      </c>
      <c r="B4201" t="s">
        <v>6363</v>
      </c>
      <c r="C4201" t="s">
        <v>26</v>
      </c>
      <c r="D4201" s="2">
        <v>34266</v>
      </c>
      <c r="E4201">
        <v>33</v>
      </c>
      <c r="F4201" t="s">
        <v>128</v>
      </c>
      <c r="G4201" t="s">
        <v>129</v>
      </c>
      <c r="H4201" s="2">
        <v>42786</v>
      </c>
      <c r="I4201" s="3">
        <v>9.6</v>
      </c>
      <c r="J4201" s="4">
        <v>169748</v>
      </c>
      <c r="K4201" s="4">
        <v>6318</v>
      </c>
      <c r="L4201" s="3">
        <v>88.1</v>
      </c>
      <c r="M4201" t="s">
        <v>59</v>
      </c>
      <c r="N4201">
        <v>42</v>
      </c>
      <c r="O4201">
        <v>22</v>
      </c>
      <c r="P4201">
        <v>69</v>
      </c>
      <c r="Q4201">
        <v>4</v>
      </c>
      <c r="R4201" t="s">
        <v>30</v>
      </c>
      <c r="S4201" t="s">
        <v>60</v>
      </c>
      <c r="T4201" t="s">
        <v>3678</v>
      </c>
      <c r="U4201" t="s">
        <v>1225</v>
      </c>
      <c r="V4201" t="s">
        <v>83</v>
      </c>
      <c r="W4201" t="s">
        <v>64</v>
      </c>
      <c r="X4201" t="s">
        <v>35</v>
      </c>
    </row>
    <row r="4202" spans="1:24" x14ac:dyDescent="0.3">
      <c r="A4202" t="s">
        <v>6364</v>
      </c>
      <c r="B4202" t="s">
        <v>1298</v>
      </c>
      <c r="C4202" t="s">
        <v>26</v>
      </c>
      <c r="D4202" s="2">
        <v>36087</v>
      </c>
      <c r="E4202">
        <v>28</v>
      </c>
      <c r="F4202" t="s">
        <v>135</v>
      </c>
      <c r="G4202" t="s">
        <v>252</v>
      </c>
      <c r="H4202" s="2">
        <v>44762</v>
      </c>
      <c r="I4202" s="3">
        <v>4.0999999999999996</v>
      </c>
      <c r="J4202" s="4">
        <v>35879</v>
      </c>
      <c r="K4202" s="4">
        <v>5711</v>
      </c>
      <c r="L4202" s="3">
        <v>83.2</v>
      </c>
      <c r="M4202" t="s">
        <v>29</v>
      </c>
      <c r="N4202">
        <v>23</v>
      </c>
      <c r="O4202">
        <v>13</v>
      </c>
      <c r="P4202">
        <v>42</v>
      </c>
      <c r="Q4202">
        <v>3</v>
      </c>
      <c r="R4202" t="s">
        <v>39</v>
      </c>
      <c r="S4202" t="s">
        <v>125</v>
      </c>
      <c r="T4202" t="s">
        <v>40</v>
      </c>
      <c r="U4202" t="s">
        <v>6022</v>
      </c>
      <c r="V4202" t="s">
        <v>34</v>
      </c>
      <c r="W4202" t="s">
        <v>64</v>
      </c>
      <c r="X4202" t="s">
        <v>35</v>
      </c>
    </row>
    <row r="4203" spans="1:24" x14ac:dyDescent="0.3">
      <c r="A4203" t="s">
        <v>6365</v>
      </c>
      <c r="B4203" t="s">
        <v>5178</v>
      </c>
      <c r="C4203" t="s">
        <v>26</v>
      </c>
      <c r="D4203" s="2">
        <v>36339</v>
      </c>
      <c r="E4203">
        <v>27</v>
      </c>
      <c r="F4203" t="s">
        <v>93</v>
      </c>
      <c r="G4203" t="s">
        <v>180</v>
      </c>
      <c r="H4203" s="2">
        <v>45648</v>
      </c>
      <c r="I4203" s="3">
        <v>1.7</v>
      </c>
      <c r="J4203" s="4">
        <v>96401</v>
      </c>
      <c r="K4203" s="4">
        <v>7760</v>
      </c>
      <c r="L4203" s="3">
        <v>97.8</v>
      </c>
      <c r="M4203" t="s">
        <v>5802</v>
      </c>
      <c r="N4203">
        <v>11</v>
      </c>
      <c r="O4203">
        <v>0</v>
      </c>
      <c r="P4203">
        <v>24</v>
      </c>
      <c r="Q4203">
        <v>1</v>
      </c>
      <c r="R4203" t="s">
        <v>30</v>
      </c>
      <c r="S4203" t="s">
        <v>125</v>
      </c>
      <c r="T4203" t="s">
        <v>61</v>
      </c>
      <c r="U4203" t="s">
        <v>1930</v>
      </c>
      <c r="V4203" t="s">
        <v>34</v>
      </c>
      <c r="W4203" t="s">
        <v>64</v>
      </c>
      <c r="X4203" t="s">
        <v>35</v>
      </c>
    </row>
    <row r="4204" spans="1:24" x14ac:dyDescent="0.3">
      <c r="A4204" t="s">
        <v>6366</v>
      </c>
      <c r="B4204" t="s">
        <v>422</v>
      </c>
      <c r="C4204" t="s">
        <v>56</v>
      </c>
      <c r="D4204" s="2">
        <v>26760</v>
      </c>
      <c r="E4204">
        <v>53</v>
      </c>
      <c r="F4204" t="s">
        <v>93</v>
      </c>
      <c r="G4204" t="s">
        <v>215</v>
      </c>
      <c r="H4204" s="2">
        <v>43121</v>
      </c>
      <c r="I4204" s="3">
        <v>8.6</v>
      </c>
      <c r="J4204" s="4">
        <v>166802</v>
      </c>
      <c r="K4204" s="4">
        <v>13097</v>
      </c>
      <c r="L4204" s="3">
        <v>91.7</v>
      </c>
      <c r="M4204" t="s">
        <v>59</v>
      </c>
      <c r="N4204">
        <v>41</v>
      </c>
      <c r="O4204">
        <v>19</v>
      </c>
      <c r="P4204">
        <v>37</v>
      </c>
      <c r="Q4204">
        <v>1</v>
      </c>
      <c r="R4204" t="s">
        <v>30</v>
      </c>
      <c r="S4204" t="s">
        <v>60</v>
      </c>
      <c r="T4204" t="s">
        <v>32</v>
      </c>
      <c r="U4204" t="s">
        <v>1225</v>
      </c>
      <c r="V4204" t="s">
        <v>34</v>
      </c>
      <c r="W4204" t="s">
        <v>35</v>
      </c>
      <c r="X4204" t="s">
        <v>35</v>
      </c>
    </row>
    <row r="4205" spans="1:24" x14ac:dyDescent="0.3">
      <c r="A4205" t="s">
        <v>6367</v>
      </c>
      <c r="B4205" t="s">
        <v>6368</v>
      </c>
      <c r="C4205" t="s">
        <v>56</v>
      </c>
      <c r="D4205" s="2">
        <v>30938</v>
      </c>
      <c r="E4205">
        <v>42</v>
      </c>
      <c r="F4205" t="s">
        <v>27</v>
      </c>
      <c r="G4205" t="s">
        <v>80</v>
      </c>
      <c r="H4205" s="2">
        <v>43712</v>
      </c>
      <c r="I4205" s="3">
        <v>7</v>
      </c>
      <c r="J4205" s="4">
        <v>146374</v>
      </c>
      <c r="K4205" s="4">
        <v>9021</v>
      </c>
      <c r="L4205" s="3">
        <v>99.1</v>
      </c>
      <c r="M4205" t="s">
        <v>59</v>
      </c>
      <c r="N4205">
        <v>7</v>
      </c>
      <c r="O4205">
        <v>13</v>
      </c>
      <c r="P4205">
        <v>40</v>
      </c>
      <c r="Q4205">
        <v>4</v>
      </c>
      <c r="R4205" t="s">
        <v>39</v>
      </c>
      <c r="S4205" t="s">
        <v>104</v>
      </c>
      <c r="T4205" t="s">
        <v>122</v>
      </c>
      <c r="U4205" t="s">
        <v>6022</v>
      </c>
      <c r="V4205" t="s">
        <v>34</v>
      </c>
      <c r="W4205" t="s">
        <v>35</v>
      </c>
      <c r="X4205" t="s">
        <v>64</v>
      </c>
    </row>
    <row r="4206" spans="1:24" x14ac:dyDescent="0.3">
      <c r="A4206" t="s">
        <v>6369</v>
      </c>
      <c r="B4206" t="s">
        <v>549</v>
      </c>
      <c r="C4206" t="s">
        <v>56</v>
      </c>
      <c r="D4206" s="2">
        <v>34078</v>
      </c>
      <c r="E4206">
        <v>33</v>
      </c>
      <c r="F4206" t="s">
        <v>93</v>
      </c>
      <c r="G4206" t="s">
        <v>132</v>
      </c>
      <c r="H4206" s="2">
        <v>45392</v>
      </c>
      <c r="I4206" s="3">
        <v>2.4</v>
      </c>
      <c r="J4206" s="4">
        <v>170213</v>
      </c>
      <c r="K4206" s="4">
        <v>20880</v>
      </c>
      <c r="L4206" s="3">
        <v>97</v>
      </c>
      <c r="M4206" t="s">
        <v>4161</v>
      </c>
      <c r="N4206">
        <v>29</v>
      </c>
      <c r="O4206">
        <v>11</v>
      </c>
      <c r="P4206">
        <v>11</v>
      </c>
      <c r="Q4206">
        <v>3</v>
      </c>
      <c r="R4206" t="s">
        <v>30</v>
      </c>
      <c r="S4206" t="s">
        <v>90</v>
      </c>
      <c r="T4206" t="s">
        <v>40</v>
      </c>
      <c r="U4206" t="s">
        <v>6022</v>
      </c>
      <c r="V4206" t="s">
        <v>83</v>
      </c>
      <c r="W4206" t="s">
        <v>35</v>
      </c>
      <c r="X4206" t="s">
        <v>64</v>
      </c>
    </row>
    <row r="4207" spans="1:24" x14ac:dyDescent="0.3">
      <c r="A4207" t="s">
        <v>6370</v>
      </c>
      <c r="B4207" t="s">
        <v>4294</v>
      </c>
      <c r="C4207" t="s">
        <v>56</v>
      </c>
      <c r="D4207" s="2">
        <v>25975</v>
      </c>
      <c r="E4207">
        <v>55</v>
      </c>
      <c r="F4207" t="s">
        <v>128</v>
      </c>
      <c r="G4207" t="s">
        <v>129</v>
      </c>
      <c r="H4207" s="2">
        <v>43242</v>
      </c>
      <c r="I4207" s="3">
        <v>8.3000000000000007</v>
      </c>
      <c r="J4207" s="4">
        <v>121044</v>
      </c>
      <c r="K4207" s="4">
        <v>4458</v>
      </c>
      <c r="L4207" s="3">
        <v>89</v>
      </c>
      <c r="M4207" t="s">
        <v>59</v>
      </c>
      <c r="N4207">
        <v>42</v>
      </c>
      <c r="O4207">
        <v>3</v>
      </c>
      <c r="P4207">
        <v>57</v>
      </c>
      <c r="Q4207">
        <v>1</v>
      </c>
      <c r="R4207" t="s">
        <v>39</v>
      </c>
      <c r="S4207" t="s">
        <v>125</v>
      </c>
      <c r="T4207" t="s">
        <v>40</v>
      </c>
      <c r="U4207" t="s">
        <v>1225</v>
      </c>
      <c r="V4207" t="s">
        <v>34</v>
      </c>
      <c r="W4207" t="s">
        <v>64</v>
      </c>
      <c r="X4207" t="s">
        <v>64</v>
      </c>
    </row>
    <row r="4208" spans="1:24" x14ac:dyDescent="0.3">
      <c r="A4208" t="s">
        <v>6371</v>
      </c>
      <c r="B4208" t="s">
        <v>6372</v>
      </c>
      <c r="C4208" t="s">
        <v>56</v>
      </c>
      <c r="D4208" s="2">
        <v>28606</v>
      </c>
      <c r="E4208">
        <v>48</v>
      </c>
      <c r="F4208" t="s">
        <v>57</v>
      </c>
      <c r="G4208" t="s">
        <v>58</v>
      </c>
      <c r="H4208" s="2">
        <v>44696</v>
      </c>
      <c r="I4208" s="3">
        <v>4.3</v>
      </c>
      <c r="J4208" s="4">
        <v>137430</v>
      </c>
      <c r="K4208" s="4">
        <v>18952</v>
      </c>
      <c r="L4208" s="3">
        <v>95.1</v>
      </c>
      <c r="M4208" t="s">
        <v>59</v>
      </c>
      <c r="N4208">
        <v>7</v>
      </c>
      <c r="O4208">
        <v>16</v>
      </c>
      <c r="P4208">
        <v>36</v>
      </c>
      <c r="Q4208">
        <v>1</v>
      </c>
      <c r="R4208" t="s">
        <v>39</v>
      </c>
      <c r="S4208" t="s">
        <v>76</v>
      </c>
      <c r="T4208" t="s">
        <v>61</v>
      </c>
      <c r="U4208" t="s">
        <v>1225</v>
      </c>
      <c r="V4208" t="s">
        <v>34</v>
      </c>
      <c r="W4208" t="s">
        <v>35</v>
      </c>
      <c r="X4208" t="s">
        <v>64</v>
      </c>
    </row>
    <row r="4209" spans="1:24" x14ac:dyDescent="0.3">
      <c r="A4209" t="s">
        <v>6373</v>
      </c>
      <c r="B4209" t="s">
        <v>241</v>
      </c>
      <c r="C4209" t="s">
        <v>56</v>
      </c>
      <c r="D4209" s="2">
        <v>28382</v>
      </c>
      <c r="E4209">
        <v>49</v>
      </c>
      <c r="F4209" t="s">
        <v>5039</v>
      </c>
      <c r="G4209" t="s">
        <v>229</v>
      </c>
      <c r="H4209" s="2">
        <v>43756</v>
      </c>
      <c r="I4209" s="3">
        <v>6.9</v>
      </c>
      <c r="J4209" s="4">
        <v>162365</v>
      </c>
      <c r="K4209" s="4">
        <v>16116</v>
      </c>
      <c r="L4209" s="3">
        <v>84.2</v>
      </c>
      <c r="M4209" t="s">
        <v>29</v>
      </c>
      <c r="N4209">
        <v>8</v>
      </c>
      <c r="O4209">
        <v>24</v>
      </c>
      <c r="P4209">
        <v>56</v>
      </c>
      <c r="Q4209">
        <v>4</v>
      </c>
      <c r="R4209" t="s">
        <v>39</v>
      </c>
      <c r="S4209" t="s">
        <v>76</v>
      </c>
      <c r="T4209" t="s">
        <v>32</v>
      </c>
      <c r="U4209" t="s">
        <v>6022</v>
      </c>
      <c r="V4209" t="s">
        <v>34</v>
      </c>
      <c r="W4209" t="s">
        <v>64</v>
      </c>
      <c r="X4209" t="s">
        <v>35</v>
      </c>
    </row>
    <row r="4210" spans="1:24" x14ac:dyDescent="0.3">
      <c r="A4210" t="s">
        <v>6374</v>
      </c>
      <c r="B4210" t="s">
        <v>795</v>
      </c>
      <c r="C4210" t="s">
        <v>26</v>
      </c>
      <c r="D4210" s="2">
        <v>31214</v>
      </c>
      <c r="E4210">
        <v>41</v>
      </c>
      <c r="F4210" t="s">
        <v>135</v>
      </c>
      <c r="G4210" t="s">
        <v>263</v>
      </c>
      <c r="H4210" s="2">
        <v>44335</v>
      </c>
      <c r="I4210" s="3">
        <v>5.3</v>
      </c>
      <c r="J4210" s="4">
        <v>103711</v>
      </c>
      <c r="K4210" s="4">
        <v>10664</v>
      </c>
      <c r="L4210" s="3">
        <v>94.6</v>
      </c>
      <c r="M4210" t="s">
        <v>516</v>
      </c>
      <c r="N4210">
        <v>25</v>
      </c>
      <c r="O4210">
        <v>19</v>
      </c>
      <c r="P4210">
        <v>61</v>
      </c>
      <c r="Q4210">
        <v>1</v>
      </c>
      <c r="R4210" t="s">
        <v>39</v>
      </c>
      <c r="S4210" t="s">
        <v>52</v>
      </c>
      <c r="T4210" t="s">
        <v>143</v>
      </c>
      <c r="U4210" t="s">
        <v>77</v>
      </c>
      <c r="V4210" t="s">
        <v>34</v>
      </c>
      <c r="W4210" t="s">
        <v>35</v>
      </c>
      <c r="X4210" t="s">
        <v>35</v>
      </c>
    </row>
    <row r="4211" spans="1:24" x14ac:dyDescent="0.3">
      <c r="A4211" t="s">
        <v>6375</v>
      </c>
      <c r="B4211" t="s">
        <v>2468</v>
      </c>
      <c r="C4211" t="s">
        <v>56</v>
      </c>
      <c r="D4211" s="2">
        <v>37338</v>
      </c>
      <c r="E4211">
        <v>24</v>
      </c>
      <c r="F4211" t="s">
        <v>5039</v>
      </c>
      <c r="G4211" t="s">
        <v>188</v>
      </c>
      <c r="H4211" s="2">
        <v>45538</v>
      </c>
      <c r="I4211" s="3">
        <v>2</v>
      </c>
      <c r="J4211" s="4">
        <v>30881</v>
      </c>
      <c r="K4211" s="4">
        <v>5329</v>
      </c>
      <c r="L4211" s="3">
        <v>93.4</v>
      </c>
      <c r="M4211" t="s">
        <v>59</v>
      </c>
      <c r="N4211">
        <v>17</v>
      </c>
      <c r="O4211">
        <v>0</v>
      </c>
      <c r="P4211">
        <v>23</v>
      </c>
      <c r="Q4211">
        <v>3</v>
      </c>
      <c r="R4211" t="s">
        <v>30</v>
      </c>
      <c r="S4211" t="s">
        <v>31</v>
      </c>
      <c r="T4211" t="s">
        <v>3678</v>
      </c>
      <c r="U4211" t="s">
        <v>1225</v>
      </c>
      <c r="V4211" t="s">
        <v>63</v>
      </c>
      <c r="W4211" t="s">
        <v>35</v>
      </c>
      <c r="X4211" t="s">
        <v>64</v>
      </c>
    </row>
    <row r="4212" spans="1:24" x14ac:dyDescent="0.3">
      <c r="A4212" t="s">
        <v>6376</v>
      </c>
      <c r="B4212" t="s">
        <v>3420</v>
      </c>
      <c r="C4212" t="s">
        <v>56</v>
      </c>
      <c r="D4212" s="2">
        <v>28727</v>
      </c>
      <c r="E4212">
        <v>48</v>
      </c>
      <c r="F4212" t="s">
        <v>57</v>
      </c>
      <c r="G4212" t="s">
        <v>467</v>
      </c>
      <c r="H4212" s="2">
        <v>44723</v>
      </c>
      <c r="I4212" s="3">
        <v>4.2</v>
      </c>
      <c r="J4212" s="4">
        <v>42505</v>
      </c>
      <c r="K4212" s="4">
        <v>3791</v>
      </c>
      <c r="L4212" s="3">
        <v>97.3</v>
      </c>
      <c r="M4212" t="s">
        <v>516</v>
      </c>
      <c r="N4212">
        <v>44</v>
      </c>
      <c r="O4212">
        <v>27</v>
      </c>
      <c r="P4212">
        <v>6</v>
      </c>
      <c r="Q4212">
        <v>1</v>
      </c>
      <c r="R4212" t="s">
        <v>39</v>
      </c>
      <c r="S4212" t="s">
        <v>31</v>
      </c>
      <c r="T4212" t="s">
        <v>61</v>
      </c>
      <c r="U4212" t="s">
        <v>6022</v>
      </c>
      <c r="V4212" t="s">
        <v>34</v>
      </c>
      <c r="W4212" t="s">
        <v>64</v>
      </c>
      <c r="X4212" t="s">
        <v>64</v>
      </c>
    </row>
    <row r="4213" spans="1:24" x14ac:dyDescent="0.3">
      <c r="A4213" t="s">
        <v>6377</v>
      </c>
      <c r="B4213" t="s">
        <v>2615</v>
      </c>
      <c r="C4213" t="s">
        <v>26</v>
      </c>
      <c r="D4213" s="2">
        <v>32452</v>
      </c>
      <c r="E4213">
        <v>38</v>
      </c>
      <c r="F4213" t="s">
        <v>135</v>
      </c>
      <c r="G4213" t="s">
        <v>252</v>
      </c>
      <c r="H4213" s="2">
        <v>44106</v>
      </c>
      <c r="I4213" s="3">
        <v>5.9</v>
      </c>
      <c r="J4213" s="4">
        <v>94930</v>
      </c>
      <c r="K4213" s="4">
        <v>9759</v>
      </c>
      <c r="L4213" s="3">
        <v>78.400000000000006</v>
      </c>
      <c r="M4213" t="s">
        <v>4161</v>
      </c>
      <c r="N4213">
        <v>21</v>
      </c>
      <c r="O4213">
        <v>16</v>
      </c>
      <c r="P4213">
        <v>77</v>
      </c>
      <c r="Q4213">
        <v>2</v>
      </c>
      <c r="R4213" t="s">
        <v>30</v>
      </c>
      <c r="S4213" t="s">
        <v>104</v>
      </c>
      <c r="T4213" t="s">
        <v>3678</v>
      </c>
      <c r="U4213" t="s">
        <v>6022</v>
      </c>
      <c r="V4213" t="s">
        <v>63</v>
      </c>
      <c r="W4213" t="s">
        <v>35</v>
      </c>
      <c r="X4213" t="s">
        <v>64</v>
      </c>
    </row>
    <row r="4214" spans="1:24" x14ac:dyDescent="0.3">
      <c r="A4214" t="s">
        <v>6378</v>
      </c>
      <c r="B4214" t="s">
        <v>2696</v>
      </c>
      <c r="C4214" t="s">
        <v>26</v>
      </c>
      <c r="D4214" s="2">
        <v>29307</v>
      </c>
      <c r="E4214">
        <v>46</v>
      </c>
      <c r="F4214" t="s">
        <v>335</v>
      </c>
      <c r="G4214" t="s">
        <v>428</v>
      </c>
      <c r="H4214" s="2">
        <v>44409</v>
      </c>
      <c r="I4214" s="3">
        <v>5.0999999999999996</v>
      </c>
      <c r="J4214" s="4">
        <v>111948</v>
      </c>
      <c r="K4214" s="4">
        <v>5073</v>
      </c>
      <c r="L4214" s="3">
        <v>99.1</v>
      </c>
      <c r="M4214" t="s">
        <v>516</v>
      </c>
      <c r="N4214">
        <v>28</v>
      </c>
      <c r="O4214">
        <v>26</v>
      </c>
      <c r="P4214">
        <v>65</v>
      </c>
      <c r="Q4214">
        <v>4</v>
      </c>
      <c r="R4214" t="s">
        <v>39</v>
      </c>
      <c r="S4214" t="s">
        <v>125</v>
      </c>
      <c r="T4214" t="s">
        <v>122</v>
      </c>
      <c r="U4214" t="s">
        <v>77</v>
      </c>
      <c r="V4214" t="s">
        <v>34</v>
      </c>
      <c r="W4214" t="s">
        <v>64</v>
      </c>
      <c r="X4214" t="s">
        <v>64</v>
      </c>
    </row>
    <row r="4215" spans="1:24" x14ac:dyDescent="0.3">
      <c r="A4215" t="s">
        <v>6379</v>
      </c>
      <c r="B4215" t="s">
        <v>37</v>
      </c>
      <c r="C4215" t="s">
        <v>26</v>
      </c>
      <c r="D4215" s="2">
        <v>35242</v>
      </c>
      <c r="E4215">
        <v>30</v>
      </c>
      <c r="F4215" t="s">
        <v>93</v>
      </c>
      <c r="G4215" t="s">
        <v>180</v>
      </c>
      <c r="H4215" s="2">
        <v>45655</v>
      </c>
      <c r="I4215" s="3">
        <v>1.7</v>
      </c>
      <c r="J4215" s="4">
        <v>139016</v>
      </c>
      <c r="K4215" s="4">
        <v>19044</v>
      </c>
      <c r="L4215" s="3">
        <v>97.5</v>
      </c>
      <c r="M4215" t="s">
        <v>59</v>
      </c>
      <c r="N4215">
        <v>10</v>
      </c>
      <c r="O4215">
        <v>16</v>
      </c>
      <c r="P4215">
        <v>45</v>
      </c>
      <c r="Q4215">
        <v>5</v>
      </c>
      <c r="R4215" t="s">
        <v>39</v>
      </c>
      <c r="S4215" t="s">
        <v>104</v>
      </c>
      <c r="T4215" t="s">
        <v>143</v>
      </c>
      <c r="U4215" t="s">
        <v>77</v>
      </c>
      <c r="V4215" t="s">
        <v>34</v>
      </c>
      <c r="W4215" t="s">
        <v>35</v>
      </c>
      <c r="X4215" t="s">
        <v>35</v>
      </c>
    </row>
    <row r="4216" spans="1:24" x14ac:dyDescent="0.3">
      <c r="A4216" t="s">
        <v>6380</v>
      </c>
      <c r="B4216" t="s">
        <v>6381</v>
      </c>
      <c r="C4216" t="s">
        <v>56</v>
      </c>
      <c r="D4216" s="2">
        <v>31668</v>
      </c>
      <c r="E4216">
        <v>40</v>
      </c>
      <c r="F4216" t="s">
        <v>93</v>
      </c>
      <c r="G4216" t="s">
        <v>215</v>
      </c>
      <c r="H4216" s="2">
        <v>43560</v>
      </c>
      <c r="I4216" s="3">
        <v>7.4</v>
      </c>
      <c r="J4216" s="4">
        <v>164972</v>
      </c>
      <c r="K4216" s="4">
        <v>5545</v>
      </c>
      <c r="L4216" s="3">
        <v>87.9</v>
      </c>
      <c r="M4216" t="s">
        <v>5802</v>
      </c>
      <c r="N4216">
        <v>18</v>
      </c>
      <c r="O4216">
        <v>4</v>
      </c>
      <c r="P4216">
        <v>18</v>
      </c>
      <c r="Q4216">
        <v>4</v>
      </c>
      <c r="R4216" t="s">
        <v>30</v>
      </c>
      <c r="S4216" t="s">
        <v>104</v>
      </c>
      <c r="T4216" t="s">
        <v>3678</v>
      </c>
      <c r="U4216" t="s">
        <v>1225</v>
      </c>
      <c r="V4216" t="s">
        <v>34</v>
      </c>
      <c r="W4216" t="s">
        <v>35</v>
      </c>
      <c r="X4216" t="s">
        <v>35</v>
      </c>
    </row>
    <row r="4217" spans="1:24" x14ac:dyDescent="0.3">
      <c r="A4217" t="s">
        <v>6382</v>
      </c>
      <c r="B4217" t="s">
        <v>6383</v>
      </c>
      <c r="C4217" t="s">
        <v>56</v>
      </c>
      <c r="D4217" s="2">
        <v>27565</v>
      </c>
      <c r="E4217">
        <v>51</v>
      </c>
      <c r="F4217" t="s">
        <v>5039</v>
      </c>
      <c r="G4217" t="s">
        <v>44</v>
      </c>
      <c r="H4217" s="2">
        <v>45821</v>
      </c>
      <c r="I4217" s="3">
        <v>1.2</v>
      </c>
      <c r="J4217" s="4">
        <v>29293</v>
      </c>
      <c r="K4217" s="4">
        <v>3065</v>
      </c>
      <c r="L4217" s="3">
        <v>86.3</v>
      </c>
      <c r="M4217" t="s">
        <v>29</v>
      </c>
      <c r="N4217">
        <v>41</v>
      </c>
      <c r="O4217">
        <v>19</v>
      </c>
      <c r="P4217">
        <v>40</v>
      </c>
      <c r="Q4217">
        <v>3</v>
      </c>
      <c r="R4217" t="s">
        <v>39</v>
      </c>
      <c r="S4217" t="s">
        <v>119</v>
      </c>
      <c r="T4217" t="s">
        <v>40</v>
      </c>
      <c r="U4217" t="s">
        <v>1225</v>
      </c>
      <c r="V4217" t="s">
        <v>34</v>
      </c>
      <c r="W4217" t="s">
        <v>64</v>
      </c>
      <c r="X4217" t="s">
        <v>64</v>
      </c>
    </row>
    <row r="4218" spans="1:24" x14ac:dyDescent="0.3">
      <c r="A4218" t="s">
        <v>6385</v>
      </c>
      <c r="B4218" t="s">
        <v>997</v>
      </c>
      <c r="C4218" t="s">
        <v>26</v>
      </c>
      <c r="D4218" s="2">
        <v>26884</v>
      </c>
      <c r="E4218">
        <v>53</v>
      </c>
      <c r="F4218" t="s">
        <v>5039</v>
      </c>
      <c r="G4218" t="s">
        <v>229</v>
      </c>
      <c r="H4218" s="2">
        <v>42681</v>
      </c>
      <c r="I4218" s="3">
        <v>9.8000000000000007</v>
      </c>
      <c r="J4218" s="4">
        <v>50004</v>
      </c>
      <c r="K4218" s="4">
        <v>3025</v>
      </c>
      <c r="L4218" s="3">
        <v>85.2</v>
      </c>
      <c r="M4218" t="s">
        <v>5802</v>
      </c>
      <c r="N4218">
        <v>45</v>
      </c>
      <c r="O4218">
        <v>1</v>
      </c>
      <c r="P4218">
        <v>19</v>
      </c>
      <c r="Q4218">
        <v>2</v>
      </c>
      <c r="R4218" t="s">
        <v>30</v>
      </c>
      <c r="S4218" t="s">
        <v>90</v>
      </c>
      <c r="T4218" t="s">
        <v>2122</v>
      </c>
      <c r="U4218" t="s">
        <v>1225</v>
      </c>
      <c r="V4218" t="s">
        <v>34</v>
      </c>
      <c r="W4218" t="s">
        <v>64</v>
      </c>
      <c r="X4218" t="s">
        <v>64</v>
      </c>
    </row>
    <row r="4219" spans="1:24" x14ac:dyDescent="0.3">
      <c r="A4219" t="s">
        <v>6386</v>
      </c>
      <c r="B4219" t="s">
        <v>3851</v>
      </c>
      <c r="C4219" t="s">
        <v>56</v>
      </c>
      <c r="D4219" s="2">
        <v>25138</v>
      </c>
      <c r="E4219">
        <v>58</v>
      </c>
      <c r="F4219" t="s">
        <v>5039</v>
      </c>
      <c r="G4219" t="s">
        <v>112</v>
      </c>
      <c r="H4219" s="2">
        <v>42964</v>
      </c>
      <c r="I4219" s="3">
        <v>9.1</v>
      </c>
      <c r="J4219" s="4">
        <v>100858</v>
      </c>
      <c r="K4219" s="4">
        <v>6471</v>
      </c>
      <c r="L4219" s="3">
        <v>93.3</v>
      </c>
      <c r="M4219" t="s">
        <v>5802</v>
      </c>
      <c r="N4219">
        <v>33</v>
      </c>
      <c r="O4219">
        <v>27</v>
      </c>
      <c r="P4219">
        <v>39</v>
      </c>
      <c r="Q4219">
        <v>1</v>
      </c>
      <c r="R4219" t="s">
        <v>30</v>
      </c>
      <c r="S4219" t="s">
        <v>76</v>
      </c>
      <c r="T4219" t="s">
        <v>2122</v>
      </c>
      <c r="U4219" t="s">
        <v>77</v>
      </c>
      <c r="V4219" t="s">
        <v>34</v>
      </c>
      <c r="W4219" t="s">
        <v>35</v>
      </c>
      <c r="X4219" t="s">
        <v>35</v>
      </c>
    </row>
    <row r="4220" spans="1:24" x14ac:dyDescent="0.3">
      <c r="A4220" t="s">
        <v>6387</v>
      </c>
      <c r="B4220" t="s">
        <v>1787</v>
      </c>
      <c r="C4220" t="s">
        <v>26</v>
      </c>
      <c r="D4220" s="2">
        <v>34560</v>
      </c>
      <c r="E4220">
        <v>32</v>
      </c>
      <c r="F4220" t="s">
        <v>5039</v>
      </c>
      <c r="G4220" t="s">
        <v>188</v>
      </c>
      <c r="H4220" s="2">
        <v>45267</v>
      </c>
      <c r="I4220" s="3">
        <v>2.8</v>
      </c>
      <c r="J4220" s="4">
        <v>153811</v>
      </c>
      <c r="K4220" s="4">
        <v>22072</v>
      </c>
      <c r="L4220" s="3">
        <v>86.5</v>
      </c>
      <c r="M4220" t="s">
        <v>516</v>
      </c>
      <c r="N4220">
        <v>10</v>
      </c>
      <c r="O4220">
        <v>24</v>
      </c>
      <c r="P4220">
        <v>45</v>
      </c>
      <c r="Q4220">
        <v>1</v>
      </c>
      <c r="R4220" t="s">
        <v>39</v>
      </c>
      <c r="S4220" t="s">
        <v>52</v>
      </c>
      <c r="T4220" t="s">
        <v>2122</v>
      </c>
      <c r="U4220" t="s">
        <v>77</v>
      </c>
      <c r="V4220" t="s">
        <v>34</v>
      </c>
      <c r="W4220" t="s">
        <v>35</v>
      </c>
      <c r="X4220" t="s">
        <v>64</v>
      </c>
    </row>
    <row r="4221" spans="1:24" x14ac:dyDescent="0.3">
      <c r="A4221" t="s">
        <v>6388</v>
      </c>
      <c r="B4221" t="s">
        <v>319</v>
      </c>
      <c r="C4221" t="s">
        <v>26</v>
      </c>
      <c r="D4221" s="2">
        <v>38361</v>
      </c>
      <c r="E4221">
        <v>21</v>
      </c>
      <c r="F4221" t="s">
        <v>335</v>
      </c>
      <c r="G4221" t="s">
        <v>118</v>
      </c>
      <c r="H4221" s="2">
        <v>46000</v>
      </c>
      <c r="I4221" s="3">
        <v>0.8</v>
      </c>
      <c r="J4221" s="4">
        <v>165136</v>
      </c>
      <c r="K4221" s="4">
        <v>21997</v>
      </c>
      <c r="L4221" s="3">
        <v>87.1</v>
      </c>
      <c r="M4221" t="s">
        <v>516</v>
      </c>
      <c r="N4221">
        <v>32</v>
      </c>
      <c r="O4221">
        <v>9</v>
      </c>
      <c r="P4221">
        <v>61</v>
      </c>
      <c r="Q4221">
        <v>3</v>
      </c>
      <c r="R4221" t="s">
        <v>39</v>
      </c>
      <c r="S4221" t="s">
        <v>104</v>
      </c>
      <c r="T4221" t="s">
        <v>61</v>
      </c>
      <c r="U4221" t="s">
        <v>1225</v>
      </c>
      <c r="V4221" t="s">
        <v>34</v>
      </c>
      <c r="W4221" t="s">
        <v>35</v>
      </c>
      <c r="X4221" t="s">
        <v>64</v>
      </c>
    </row>
    <row r="4222" spans="1:24" x14ac:dyDescent="0.3">
      <c r="A4222" t="s">
        <v>6389</v>
      </c>
      <c r="B4222" t="s">
        <v>2566</v>
      </c>
      <c r="C4222" t="s">
        <v>56</v>
      </c>
      <c r="D4222" s="2">
        <v>34129</v>
      </c>
      <c r="E4222">
        <v>33</v>
      </c>
      <c r="F4222" t="s">
        <v>102</v>
      </c>
      <c r="G4222" t="s">
        <v>107</v>
      </c>
      <c r="H4222" s="2">
        <v>45690</v>
      </c>
      <c r="I4222" s="3">
        <v>1.6</v>
      </c>
      <c r="J4222" s="4">
        <v>128094</v>
      </c>
      <c r="K4222" s="4">
        <v>10316</v>
      </c>
      <c r="L4222" s="3">
        <v>96.9</v>
      </c>
      <c r="M4222" t="s">
        <v>4161</v>
      </c>
      <c r="N4222">
        <v>13</v>
      </c>
      <c r="O4222">
        <v>5</v>
      </c>
      <c r="P4222">
        <v>50</v>
      </c>
      <c r="Q4222">
        <v>5</v>
      </c>
      <c r="R4222" t="s">
        <v>39</v>
      </c>
      <c r="S4222" t="s">
        <v>125</v>
      </c>
      <c r="T4222" t="s">
        <v>61</v>
      </c>
      <c r="U4222" t="s">
        <v>1225</v>
      </c>
      <c r="V4222" t="s">
        <v>63</v>
      </c>
      <c r="W4222" t="s">
        <v>35</v>
      </c>
      <c r="X4222" t="s">
        <v>64</v>
      </c>
    </row>
    <row r="4223" spans="1:24" x14ac:dyDescent="0.3">
      <c r="A4223" t="s">
        <v>6390</v>
      </c>
      <c r="B4223" t="s">
        <v>3725</v>
      </c>
      <c r="C4223" t="s">
        <v>26</v>
      </c>
      <c r="D4223" s="2">
        <v>29152</v>
      </c>
      <c r="E4223">
        <v>47</v>
      </c>
      <c r="F4223" t="s">
        <v>93</v>
      </c>
      <c r="G4223" t="s">
        <v>94</v>
      </c>
      <c r="H4223" s="2">
        <v>43880</v>
      </c>
      <c r="I4223" s="3">
        <v>6.6</v>
      </c>
      <c r="J4223" s="4">
        <v>143929</v>
      </c>
      <c r="K4223" s="4">
        <v>23096</v>
      </c>
      <c r="L4223" s="3">
        <v>87.9</v>
      </c>
      <c r="M4223" t="s">
        <v>516</v>
      </c>
      <c r="N4223">
        <v>35</v>
      </c>
      <c r="O4223">
        <v>6</v>
      </c>
      <c r="P4223">
        <v>38</v>
      </c>
      <c r="Q4223">
        <v>1</v>
      </c>
      <c r="R4223" t="s">
        <v>30</v>
      </c>
      <c r="S4223" t="s">
        <v>60</v>
      </c>
      <c r="T4223" t="s">
        <v>122</v>
      </c>
      <c r="U4223" t="s">
        <v>1930</v>
      </c>
      <c r="V4223" t="s">
        <v>34</v>
      </c>
      <c r="W4223" t="s">
        <v>35</v>
      </c>
      <c r="X4223" t="s">
        <v>35</v>
      </c>
    </row>
    <row r="4224" spans="1:24" x14ac:dyDescent="0.3">
      <c r="A4224" t="s">
        <v>6391</v>
      </c>
      <c r="B4224" t="s">
        <v>3366</v>
      </c>
      <c r="C4224" t="s">
        <v>26</v>
      </c>
      <c r="D4224" s="2">
        <v>36193</v>
      </c>
      <c r="E4224">
        <v>27</v>
      </c>
      <c r="F4224" t="s">
        <v>27</v>
      </c>
      <c r="G4224" t="s">
        <v>4594</v>
      </c>
      <c r="H4224" s="2">
        <v>45376</v>
      </c>
      <c r="I4224" s="3">
        <v>2.5</v>
      </c>
      <c r="J4224" s="4">
        <v>59997</v>
      </c>
      <c r="K4224" s="4">
        <v>4888</v>
      </c>
      <c r="L4224" s="3">
        <v>92.7</v>
      </c>
      <c r="M4224" t="s">
        <v>29</v>
      </c>
      <c r="N4224">
        <v>42</v>
      </c>
      <c r="O4224">
        <v>7</v>
      </c>
      <c r="P4224">
        <v>76</v>
      </c>
      <c r="Q4224">
        <v>4</v>
      </c>
      <c r="R4224" t="s">
        <v>30</v>
      </c>
      <c r="S4224" t="s">
        <v>90</v>
      </c>
      <c r="T4224" t="s">
        <v>2122</v>
      </c>
      <c r="U4224" t="s">
        <v>77</v>
      </c>
      <c r="V4224" t="s">
        <v>34</v>
      </c>
      <c r="W4224" t="s">
        <v>64</v>
      </c>
      <c r="X4224" t="s">
        <v>64</v>
      </c>
    </row>
    <row r="4225" spans="1:24" x14ac:dyDescent="0.3">
      <c r="A4225" t="s">
        <v>6392</v>
      </c>
      <c r="B4225" t="s">
        <v>965</v>
      </c>
      <c r="C4225" t="s">
        <v>56</v>
      </c>
      <c r="D4225" s="2">
        <v>29752</v>
      </c>
      <c r="E4225">
        <v>45</v>
      </c>
      <c r="F4225" t="s">
        <v>93</v>
      </c>
      <c r="G4225" t="s">
        <v>180</v>
      </c>
      <c r="H4225" s="2">
        <v>43952</v>
      </c>
      <c r="I4225" s="3">
        <v>6.4</v>
      </c>
      <c r="J4225" s="4">
        <v>124874</v>
      </c>
      <c r="K4225" s="4">
        <v>6443</v>
      </c>
      <c r="L4225" s="3">
        <v>95.9</v>
      </c>
      <c r="M4225" t="s">
        <v>29</v>
      </c>
      <c r="N4225">
        <v>28</v>
      </c>
      <c r="O4225">
        <v>3</v>
      </c>
      <c r="P4225">
        <v>31</v>
      </c>
      <c r="Q4225">
        <v>1</v>
      </c>
      <c r="R4225" t="s">
        <v>30</v>
      </c>
      <c r="S4225" t="s">
        <v>125</v>
      </c>
      <c r="T4225" t="s">
        <v>122</v>
      </c>
      <c r="U4225" t="s">
        <v>77</v>
      </c>
      <c r="V4225" t="s">
        <v>34</v>
      </c>
      <c r="W4225" t="s">
        <v>64</v>
      </c>
      <c r="X4225" t="s">
        <v>35</v>
      </c>
    </row>
    <row r="4226" spans="1:24" x14ac:dyDescent="0.3">
      <c r="A4226" t="s">
        <v>6393</v>
      </c>
      <c r="B4226" t="s">
        <v>6394</v>
      </c>
      <c r="C4226" t="s">
        <v>56</v>
      </c>
      <c r="D4226" s="2">
        <v>32982</v>
      </c>
      <c r="E4226">
        <v>36</v>
      </c>
      <c r="F4226" t="s">
        <v>67</v>
      </c>
      <c r="G4226" t="s">
        <v>2288</v>
      </c>
      <c r="H4226" s="2">
        <v>43874</v>
      </c>
      <c r="I4226" s="3">
        <v>6.6</v>
      </c>
      <c r="J4226" s="4">
        <v>35318</v>
      </c>
      <c r="K4226" s="4">
        <v>5781</v>
      </c>
      <c r="L4226" s="3">
        <v>83.4</v>
      </c>
      <c r="M4226" t="s">
        <v>29</v>
      </c>
      <c r="N4226">
        <v>11</v>
      </c>
      <c r="O4226">
        <v>7</v>
      </c>
      <c r="P4226">
        <v>36</v>
      </c>
      <c r="Q4226">
        <v>3</v>
      </c>
      <c r="R4226" t="s">
        <v>39</v>
      </c>
      <c r="S4226" t="s">
        <v>125</v>
      </c>
      <c r="T4226" t="s">
        <v>95</v>
      </c>
      <c r="U4226" t="s">
        <v>1930</v>
      </c>
      <c r="V4226" t="s">
        <v>34</v>
      </c>
      <c r="W4226" t="s">
        <v>35</v>
      </c>
      <c r="X4226" t="s">
        <v>35</v>
      </c>
    </row>
    <row r="4227" spans="1:24" x14ac:dyDescent="0.3">
      <c r="A4227" t="s">
        <v>6395</v>
      </c>
      <c r="B4227" t="s">
        <v>1055</v>
      </c>
      <c r="C4227" t="s">
        <v>56</v>
      </c>
      <c r="D4227" s="2">
        <v>32984</v>
      </c>
      <c r="E4227">
        <v>36</v>
      </c>
      <c r="F4227" t="s">
        <v>102</v>
      </c>
      <c r="G4227" t="s">
        <v>159</v>
      </c>
      <c r="H4227" s="2">
        <v>43252</v>
      </c>
      <c r="I4227" s="3">
        <v>8.3000000000000007</v>
      </c>
      <c r="J4227" s="4">
        <v>134782</v>
      </c>
      <c r="K4227" s="4">
        <v>23624</v>
      </c>
      <c r="L4227" s="3">
        <v>86.1</v>
      </c>
      <c r="M4227" t="s">
        <v>516</v>
      </c>
      <c r="N4227">
        <v>20</v>
      </c>
      <c r="O4227">
        <v>7</v>
      </c>
      <c r="P4227">
        <v>25</v>
      </c>
      <c r="Q4227">
        <v>4</v>
      </c>
      <c r="R4227" t="s">
        <v>39</v>
      </c>
      <c r="S4227" t="s">
        <v>90</v>
      </c>
      <c r="T4227" t="s">
        <v>95</v>
      </c>
      <c r="U4227" t="s">
        <v>6022</v>
      </c>
      <c r="V4227" t="s">
        <v>34</v>
      </c>
      <c r="W4227" t="s">
        <v>35</v>
      </c>
      <c r="X4227" t="s">
        <v>64</v>
      </c>
    </row>
    <row r="4228" spans="1:24" x14ac:dyDescent="0.3">
      <c r="A4228" t="s">
        <v>6396</v>
      </c>
      <c r="B4228" t="s">
        <v>3258</v>
      </c>
      <c r="C4228" t="s">
        <v>56</v>
      </c>
      <c r="D4228" s="2">
        <v>33841</v>
      </c>
      <c r="E4228">
        <v>34</v>
      </c>
      <c r="F4228" t="s">
        <v>335</v>
      </c>
      <c r="G4228" t="s">
        <v>50</v>
      </c>
      <c r="H4228" s="2">
        <v>45414</v>
      </c>
      <c r="I4228" s="3">
        <v>2.4</v>
      </c>
      <c r="J4228" s="4">
        <v>153856</v>
      </c>
      <c r="K4228" s="4">
        <v>9011</v>
      </c>
      <c r="L4228" s="3">
        <v>85.4</v>
      </c>
      <c r="M4228" t="s">
        <v>4161</v>
      </c>
      <c r="N4228">
        <v>14</v>
      </c>
      <c r="O4228">
        <v>28</v>
      </c>
      <c r="P4228">
        <v>72</v>
      </c>
      <c r="Q4228">
        <v>3</v>
      </c>
      <c r="R4228" t="s">
        <v>30</v>
      </c>
      <c r="S4228" t="s">
        <v>81</v>
      </c>
      <c r="T4228" t="s">
        <v>4012</v>
      </c>
      <c r="U4228" t="s">
        <v>77</v>
      </c>
      <c r="V4228" t="s">
        <v>34</v>
      </c>
      <c r="W4228" t="s">
        <v>64</v>
      </c>
      <c r="X4228" t="s">
        <v>35</v>
      </c>
    </row>
    <row r="4229" spans="1:24" x14ac:dyDescent="0.3">
      <c r="A4229" t="s">
        <v>6397</v>
      </c>
      <c r="B4229" t="s">
        <v>3839</v>
      </c>
      <c r="C4229" t="s">
        <v>56</v>
      </c>
      <c r="D4229" s="2">
        <v>28086</v>
      </c>
      <c r="E4229">
        <v>50</v>
      </c>
      <c r="F4229" t="s">
        <v>135</v>
      </c>
      <c r="G4229" t="s">
        <v>177</v>
      </c>
      <c r="H4229" s="2">
        <v>43047</v>
      </c>
      <c r="I4229" s="3">
        <v>8.8000000000000007</v>
      </c>
      <c r="J4229" s="4">
        <v>177732</v>
      </c>
      <c r="K4229" s="4">
        <v>23152</v>
      </c>
      <c r="L4229" s="3">
        <v>87.9</v>
      </c>
      <c r="M4229" t="s">
        <v>5802</v>
      </c>
      <c r="N4229">
        <v>39</v>
      </c>
      <c r="O4229">
        <v>19</v>
      </c>
      <c r="P4229">
        <v>74</v>
      </c>
      <c r="Q4229">
        <v>5</v>
      </c>
      <c r="R4229" t="s">
        <v>30</v>
      </c>
      <c r="S4229" t="s">
        <v>76</v>
      </c>
      <c r="T4229" t="s">
        <v>40</v>
      </c>
      <c r="U4229" t="s">
        <v>77</v>
      </c>
      <c r="V4229" t="s">
        <v>34</v>
      </c>
      <c r="W4229" t="s">
        <v>64</v>
      </c>
      <c r="X4229" t="s">
        <v>35</v>
      </c>
    </row>
    <row r="4230" spans="1:24" x14ac:dyDescent="0.3">
      <c r="A4230" t="s">
        <v>6398</v>
      </c>
      <c r="B4230" t="s">
        <v>6399</v>
      </c>
      <c r="C4230" t="s">
        <v>26</v>
      </c>
      <c r="D4230" s="2">
        <v>26102</v>
      </c>
      <c r="E4230">
        <v>55</v>
      </c>
      <c r="F4230" t="s">
        <v>128</v>
      </c>
      <c r="G4230" t="s">
        <v>129</v>
      </c>
      <c r="H4230" s="2">
        <v>45326</v>
      </c>
      <c r="I4230" s="3">
        <v>2.6</v>
      </c>
      <c r="J4230" s="4">
        <v>33452</v>
      </c>
      <c r="K4230" s="4">
        <v>1062</v>
      </c>
      <c r="L4230" s="3">
        <v>89.7</v>
      </c>
      <c r="M4230" t="s">
        <v>4161</v>
      </c>
      <c r="N4230">
        <v>36</v>
      </c>
      <c r="O4230">
        <v>2</v>
      </c>
      <c r="P4230">
        <v>10</v>
      </c>
      <c r="Q4230">
        <v>5</v>
      </c>
      <c r="R4230" t="s">
        <v>39</v>
      </c>
      <c r="S4230" t="s">
        <v>60</v>
      </c>
      <c r="T4230" t="s">
        <v>95</v>
      </c>
      <c r="U4230" t="s">
        <v>77</v>
      </c>
      <c r="V4230" t="s">
        <v>63</v>
      </c>
      <c r="W4230" t="s">
        <v>35</v>
      </c>
      <c r="X4230" t="s">
        <v>35</v>
      </c>
    </row>
    <row r="4231" spans="1:24" x14ac:dyDescent="0.3">
      <c r="A4231" t="s">
        <v>6400</v>
      </c>
      <c r="B4231" t="s">
        <v>2877</v>
      </c>
      <c r="C4231" t="s">
        <v>56</v>
      </c>
      <c r="D4231" s="2">
        <v>32376</v>
      </c>
      <c r="E4231">
        <v>38</v>
      </c>
      <c r="F4231" t="s">
        <v>5039</v>
      </c>
      <c r="G4231" t="s">
        <v>188</v>
      </c>
      <c r="H4231" s="2">
        <v>43055</v>
      </c>
      <c r="I4231" s="3">
        <v>8.8000000000000007</v>
      </c>
      <c r="J4231" s="4">
        <v>166414</v>
      </c>
      <c r="K4231" s="4">
        <v>19300</v>
      </c>
      <c r="L4231" s="3">
        <v>83.2</v>
      </c>
      <c r="M4231" t="s">
        <v>4161</v>
      </c>
      <c r="N4231">
        <v>2</v>
      </c>
      <c r="O4231">
        <v>13</v>
      </c>
      <c r="P4231">
        <v>32</v>
      </c>
      <c r="Q4231">
        <v>2</v>
      </c>
      <c r="R4231" t="s">
        <v>39</v>
      </c>
      <c r="S4231" t="s">
        <v>104</v>
      </c>
      <c r="T4231" t="s">
        <v>4012</v>
      </c>
      <c r="U4231" t="s">
        <v>77</v>
      </c>
      <c r="V4231" t="s">
        <v>34</v>
      </c>
      <c r="W4231" t="s">
        <v>64</v>
      </c>
      <c r="X4231" t="s">
        <v>64</v>
      </c>
    </row>
    <row r="4232" spans="1:24" x14ac:dyDescent="0.3">
      <c r="A4232" t="s">
        <v>6401</v>
      </c>
      <c r="B4232" t="s">
        <v>1866</v>
      </c>
      <c r="C4232" t="s">
        <v>56</v>
      </c>
      <c r="D4232" s="2">
        <v>35425</v>
      </c>
      <c r="E4232">
        <v>30</v>
      </c>
      <c r="F4232" t="s">
        <v>57</v>
      </c>
      <c r="G4232" t="s">
        <v>183</v>
      </c>
      <c r="H4232" s="2">
        <v>44637</v>
      </c>
      <c r="I4232" s="3">
        <v>4.5</v>
      </c>
      <c r="J4232" s="4">
        <v>69877</v>
      </c>
      <c r="K4232" s="4">
        <v>11927</v>
      </c>
      <c r="L4232" s="3">
        <v>93.2</v>
      </c>
      <c r="M4232" t="s">
        <v>29</v>
      </c>
      <c r="N4232">
        <v>3</v>
      </c>
      <c r="O4232">
        <v>24</v>
      </c>
      <c r="P4232">
        <v>50</v>
      </c>
      <c r="Q4232">
        <v>1</v>
      </c>
      <c r="R4232" t="s">
        <v>30</v>
      </c>
      <c r="S4232" t="s">
        <v>31</v>
      </c>
      <c r="T4232" t="s">
        <v>32</v>
      </c>
      <c r="U4232" t="s">
        <v>1930</v>
      </c>
      <c r="V4232" t="s">
        <v>34</v>
      </c>
      <c r="W4232" t="s">
        <v>35</v>
      </c>
      <c r="X4232" t="s">
        <v>64</v>
      </c>
    </row>
    <row r="4233" spans="1:24" x14ac:dyDescent="0.3">
      <c r="A4233" t="s">
        <v>6402</v>
      </c>
      <c r="B4233" t="s">
        <v>2940</v>
      </c>
      <c r="C4233" t="s">
        <v>26</v>
      </c>
      <c r="D4233" s="2">
        <v>26025</v>
      </c>
      <c r="E4233">
        <v>55</v>
      </c>
      <c r="F4233" t="s">
        <v>93</v>
      </c>
      <c r="G4233" t="s">
        <v>94</v>
      </c>
      <c r="H4233" s="2">
        <v>43291</v>
      </c>
      <c r="I4233" s="3">
        <v>8.1999999999999993</v>
      </c>
      <c r="J4233" s="4">
        <v>72888</v>
      </c>
      <c r="K4233" s="4">
        <v>6910</v>
      </c>
      <c r="L4233" s="3">
        <v>82.7</v>
      </c>
      <c r="M4233" t="s">
        <v>5802</v>
      </c>
      <c r="N4233">
        <v>11</v>
      </c>
      <c r="O4233">
        <v>13</v>
      </c>
      <c r="P4233">
        <v>37</v>
      </c>
      <c r="Q4233">
        <v>2</v>
      </c>
      <c r="R4233" t="s">
        <v>39</v>
      </c>
      <c r="S4233" t="s">
        <v>76</v>
      </c>
      <c r="T4233" t="s">
        <v>122</v>
      </c>
      <c r="U4233" t="s">
        <v>77</v>
      </c>
      <c r="V4233" t="s">
        <v>34</v>
      </c>
      <c r="W4233" t="s">
        <v>35</v>
      </c>
      <c r="X4233" t="s">
        <v>64</v>
      </c>
    </row>
    <row r="4234" spans="1:24" x14ac:dyDescent="0.3">
      <c r="A4234" t="s">
        <v>6403</v>
      </c>
      <c r="B4234" t="s">
        <v>6404</v>
      </c>
      <c r="C4234" t="s">
        <v>56</v>
      </c>
      <c r="D4234" s="2">
        <v>32120</v>
      </c>
      <c r="E4234">
        <v>39</v>
      </c>
      <c r="F4234" t="s">
        <v>67</v>
      </c>
      <c r="G4234" t="s">
        <v>142</v>
      </c>
      <c r="H4234" s="2">
        <v>44619</v>
      </c>
      <c r="I4234" s="3">
        <v>4.5</v>
      </c>
      <c r="J4234" s="4">
        <v>74565</v>
      </c>
      <c r="K4234" s="4">
        <v>6709</v>
      </c>
      <c r="L4234" s="3">
        <v>94.7</v>
      </c>
      <c r="M4234" t="s">
        <v>59</v>
      </c>
      <c r="N4234">
        <v>2</v>
      </c>
      <c r="O4234">
        <v>14</v>
      </c>
      <c r="P4234">
        <v>59</v>
      </c>
      <c r="Q4234">
        <v>2</v>
      </c>
      <c r="R4234" t="s">
        <v>30</v>
      </c>
      <c r="S4234" t="s">
        <v>119</v>
      </c>
      <c r="T4234" t="s">
        <v>4012</v>
      </c>
      <c r="U4234" t="s">
        <v>77</v>
      </c>
      <c r="V4234" t="s">
        <v>34</v>
      </c>
      <c r="W4234" t="s">
        <v>64</v>
      </c>
      <c r="X4234" t="s">
        <v>35</v>
      </c>
    </row>
    <row r="4235" spans="1:24" x14ac:dyDescent="0.3">
      <c r="A4235" t="s">
        <v>6405</v>
      </c>
      <c r="B4235" t="s">
        <v>1220</v>
      </c>
      <c r="C4235" t="s">
        <v>56</v>
      </c>
      <c r="D4235" s="2">
        <v>32016</v>
      </c>
      <c r="E4235">
        <v>39</v>
      </c>
      <c r="F4235" t="s">
        <v>67</v>
      </c>
      <c r="G4235" t="s">
        <v>68</v>
      </c>
      <c r="H4235" s="2">
        <v>42442</v>
      </c>
      <c r="I4235" s="3">
        <v>10.5</v>
      </c>
      <c r="J4235" s="4">
        <v>31692</v>
      </c>
      <c r="K4235" s="4">
        <v>4453</v>
      </c>
      <c r="L4235" s="3">
        <v>81.099999999999994</v>
      </c>
      <c r="M4235" t="s">
        <v>5802</v>
      </c>
      <c r="N4235">
        <v>35</v>
      </c>
      <c r="O4235">
        <v>19</v>
      </c>
      <c r="P4235">
        <v>73</v>
      </c>
      <c r="Q4235">
        <v>4</v>
      </c>
      <c r="R4235" t="s">
        <v>39</v>
      </c>
      <c r="S4235" t="s">
        <v>60</v>
      </c>
      <c r="T4235" t="s">
        <v>61</v>
      </c>
      <c r="U4235" t="s">
        <v>77</v>
      </c>
      <c r="V4235" t="s">
        <v>34</v>
      </c>
      <c r="W4235" t="s">
        <v>35</v>
      </c>
      <c r="X4235" t="s">
        <v>35</v>
      </c>
    </row>
    <row r="4236" spans="1:24" x14ac:dyDescent="0.3">
      <c r="A4236" t="s">
        <v>6406</v>
      </c>
      <c r="B4236" t="s">
        <v>718</v>
      </c>
      <c r="C4236" t="s">
        <v>26</v>
      </c>
      <c r="D4236" s="2">
        <v>31662</v>
      </c>
      <c r="E4236">
        <v>40</v>
      </c>
      <c r="F4236" t="s">
        <v>93</v>
      </c>
      <c r="G4236" t="s">
        <v>132</v>
      </c>
      <c r="H4236" s="2">
        <v>44155</v>
      </c>
      <c r="I4236" s="3">
        <v>5.8</v>
      </c>
      <c r="J4236" s="4">
        <v>121434</v>
      </c>
      <c r="K4236" s="4">
        <v>20068</v>
      </c>
      <c r="L4236" s="3">
        <v>85.2</v>
      </c>
      <c r="M4236" t="s">
        <v>29</v>
      </c>
      <c r="N4236">
        <v>30</v>
      </c>
      <c r="O4236">
        <v>28</v>
      </c>
      <c r="P4236">
        <v>56</v>
      </c>
      <c r="Q4236">
        <v>2</v>
      </c>
      <c r="R4236" t="s">
        <v>30</v>
      </c>
      <c r="S4236" t="s">
        <v>60</v>
      </c>
      <c r="T4236" t="s">
        <v>143</v>
      </c>
      <c r="U4236" t="s">
        <v>1225</v>
      </c>
      <c r="V4236" t="s">
        <v>34</v>
      </c>
      <c r="W4236" t="s">
        <v>35</v>
      </c>
      <c r="X4236" t="s">
        <v>35</v>
      </c>
    </row>
    <row r="4237" spans="1:24" x14ac:dyDescent="0.3">
      <c r="A4237" t="s">
        <v>6407</v>
      </c>
      <c r="B4237" t="s">
        <v>6408</v>
      </c>
      <c r="C4237" t="s">
        <v>56</v>
      </c>
      <c r="D4237" s="2">
        <v>25649</v>
      </c>
      <c r="E4237">
        <v>56</v>
      </c>
      <c r="F4237" t="s">
        <v>128</v>
      </c>
      <c r="G4237" t="s">
        <v>503</v>
      </c>
      <c r="H4237" s="2">
        <v>45894</v>
      </c>
      <c r="I4237" s="3">
        <v>1</v>
      </c>
      <c r="J4237" s="4">
        <v>74001</v>
      </c>
      <c r="K4237" s="4">
        <v>4990</v>
      </c>
      <c r="L4237" s="3">
        <v>79.599999999999994</v>
      </c>
      <c r="M4237" t="s">
        <v>59</v>
      </c>
      <c r="N4237">
        <v>24</v>
      </c>
      <c r="O4237">
        <v>24</v>
      </c>
      <c r="P4237">
        <v>12</v>
      </c>
      <c r="Q4237">
        <v>4</v>
      </c>
      <c r="R4237" t="s">
        <v>30</v>
      </c>
      <c r="S4237" t="s">
        <v>60</v>
      </c>
      <c r="T4237" t="s">
        <v>2122</v>
      </c>
      <c r="U4237" t="s">
        <v>1225</v>
      </c>
      <c r="V4237" t="s">
        <v>83</v>
      </c>
      <c r="W4237" t="s">
        <v>64</v>
      </c>
      <c r="X4237" t="s">
        <v>64</v>
      </c>
    </row>
    <row r="4238" spans="1:24" x14ac:dyDescent="0.3">
      <c r="A4238" t="s">
        <v>6409</v>
      </c>
      <c r="B4238" t="s">
        <v>882</v>
      </c>
      <c r="C4238" t="s">
        <v>26</v>
      </c>
      <c r="D4238" s="2">
        <v>32276</v>
      </c>
      <c r="E4238">
        <v>38</v>
      </c>
      <c r="F4238" t="s">
        <v>5039</v>
      </c>
      <c r="G4238" t="s">
        <v>229</v>
      </c>
      <c r="H4238" s="2">
        <v>44019</v>
      </c>
      <c r="I4238" s="3">
        <v>6.2</v>
      </c>
      <c r="J4238" s="4">
        <v>73242</v>
      </c>
      <c r="K4238" s="4">
        <v>9842</v>
      </c>
      <c r="L4238" s="3">
        <v>94.5</v>
      </c>
      <c r="M4238" t="s">
        <v>516</v>
      </c>
      <c r="N4238">
        <v>24</v>
      </c>
      <c r="O4238">
        <v>13</v>
      </c>
      <c r="P4238">
        <v>77</v>
      </c>
      <c r="Q4238">
        <v>1</v>
      </c>
      <c r="R4238" t="s">
        <v>39</v>
      </c>
      <c r="S4238" t="s">
        <v>81</v>
      </c>
      <c r="T4238" t="s">
        <v>95</v>
      </c>
      <c r="U4238" t="s">
        <v>1225</v>
      </c>
      <c r="V4238" t="s">
        <v>34</v>
      </c>
      <c r="W4238" t="s">
        <v>64</v>
      </c>
      <c r="X4238" t="s">
        <v>64</v>
      </c>
    </row>
    <row r="4239" spans="1:24" x14ac:dyDescent="0.3">
      <c r="A4239" t="s">
        <v>6410</v>
      </c>
      <c r="B4239" t="s">
        <v>1944</v>
      </c>
      <c r="C4239" t="s">
        <v>26</v>
      </c>
      <c r="D4239" s="2">
        <v>31401</v>
      </c>
      <c r="E4239">
        <v>41</v>
      </c>
      <c r="F4239" t="s">
        <v>93</v>
      </c>
      <c r="G4239" t="s">
        <v>180</v>
      </c>
      <c r="H4239" s="2">
        <v>45713</v>
      </c>
      <c r="I4239" s="3">
        <v>1.5</v>
      </c>
      <c r="J4239" s="4">
        <v>92821</v>
      </c>
      <c r="K4239" s="4">
        <v>12387</v>
      </c>
      <c r="L4239" s="3">
        <v>90.8</v>
      </c>
      <c r="M4239" t="s">
        <v>29</v>
      </c>
      <c r="N4239">
        <v>16</v>
      </c>
      <c r="O4239">
        <v>17</v>
      </c>
      <c r="P4239">
        <v>44</v>
      </c>
      <c r="Q4239">
        <v>4</v>
      </c>
      <c r="R4239" t="s">
        <v>30</v>
      </c>
      <c r="S4239" t="s">
        <v>81</v>
      </c>
      <c r="T4239" t="s">
        <v>3678</v>
      </c>
      <c r="U4239" t="s">
        <v>6022</v>
      </c>
      <c r="V4239" t="s">
        <v>83</v>
      </c>
      <c r="W4239" t="s">
        <v>35</v>
      </c>
      <c r="X4239" t="s">
        <v>35</v>
      </c>
    </row>
    <row r="4240" spans="1:24" x14ac:dyDescent="0.3">
      <c r="A4240" t="s">
        <v>6411</v>
      </c>
      <c r="B4240" t="s">
        <v>770</v>
      </c>
      <c r="C4240" t="s">
        <v>56</v>
      </c>
      <c r="D4240" s="2">
        <v>25684</v>
      </c>
      <c r="E4240">
        <v>56</v>
      </c>
      <c r="F4240" t="s">
        <v>335</v>
      </c>
      <c r="G4240" t="s">
        <v>428</v>
      </c>
      <c r="H4240" s="2">
        <v>45612</v>
      </c>
      <c r="I4240" s="3">
        <v>1.8</v>
      </c>
      <c r="J4240" s="4">
        <v>154859</v>
      </c>
      <c r="K4240" s="4">
        <v>17428</v>
      </c>
      <c r="L4240" s="3">
        <v>89</v>
      </c>
      <c r="M4240" t="s">
        <v>4161</v>
      </c>
      <c r="N4240">
        <v>20</v>
      </c>
      <c r="O4240">
        <v>10</v>
      </c>
      <c r="P4240">
        <v>11</v>
      </c>
      <c r="Q4240">
        <v>4</v>
      </c>
      <c r="R4240" t="s">
        <v>39</v>
      </c>
      <c r="S4240" t="s">
        <v>76</v>
      </c>
      <c r="T4240" t="s">
        <v>32</v>
      </c>
      <c r="U4240" t="s">
        <v>1930</v>
      </c>
      <c r="V4240" t="s">
        <v>83</v>
      </c>
      <c r="W4240" t="s">
        <v>35</v>
      </c>
      <c r="X4240" t="s">
        <v>35</v>
      </c>
    </row>
    <row r="4241" spans="1:24" x14ac:dyDescent="0.3">
      <c r="A4241" t="s">
        <v>6412</v>
      </c>
      <c r="B4241" t="s">
        <v>6363</v>
      </c>
      <c r="C4241" t="s">
        <v>26</v>
      </c>
      <c r="D4241" s="2">
        <v>32102</v>
      </c>
      <c r="E4241">
        <v>39</v>
      </c>
      <c r="F4241" t="s">
        <v>335</v>
      </c>
      <c r="G4241" t="s">
        <v>428</v>
      </c>
      <c r="H4241" s="2">
        <v>43814</v>
      </c>
      <c r="I4241" s="3">
        <v>6.7</v>
      </c>
      <c r="J4241" s="4">
        <v>171260</v>
      </c>
      <c r="K4241" s="4">
        <v>7463</v>
      </c>
      <c r="L4241" s="3">
        <v>85.4</v>
      </c>
      <c r="M4241" t="s">
        <v>5802</v>
      </c>
      <c r="N4241">
        <v>38</v>
      </c>
      <c r="O4241">
        <v>11</v>
      </c>
      <c r="P4241">
        <v>63</v>
      </c>
      <c r="Q4241">
        <v>2</v>
      </c>
      <c r="R4241" t="s">
        <v>30</v>
      </c>
      <c r="S4241" t="s">
        <v>31</v>
      </c>
      <c r="T4241" t="s">
        <v>40</v>
      </c>
      <c r="U4241" t="s">
        <v>1225</v>
      </c>
      <c r="V4241" t="s">
        <v>34</v>
      </c>
      <c r="W4241" t="s">
        <v>35</v>
      </c>
      <c r="X4241" t="s">
        <v>35</v>
      </c>
    </row>
    <row r="4242" spans="1:24" x14ac:dyDescent="0.3">
      <c r="A4242" t="s">
        <v>6413</v>
      </c>
      <c r="B4242" t="s">
        <v>399</v>
      </c>
      <c r="C4242" t="s">
        <v>26</v>
      </c>
      <c r="D4242" s="2">
        <v>29801</v>
      </c>
      <c r="E4242">
        <v>45</v>
      </c>
      <c r="F4242" t="s">
        <v>4623</v>
      </c>
      <c r="G4242" t="s">
        <v>273</v>
      </c>
      <c r="H4242" s="2">
        <v>44257</v>
      </c>
      <c r="I4242" s="3">
        <v>5.5</v>
      </c>
      <c r="J4242" s="4">
        <v>142110</v>
      </c>
      <c r="K4242" s="4">
        <v>16971</v>
      </c>
      <c r="L4242" s="3">
        <v>90</v>
      </c>
      <c r="M4242" t="s">
        <v>4161</v>
      </c>
      <c r="N4242">
        <v>24</v>
      </c>
      <c r="O4242">
        <v>14</v>
      </c>
      <c r="P4242">
        <v>33</v>
      </c>
      <c r="Q4242">
        <v>1</v>
      </c>
      <c r="R4242" t="s">
        <v>39</v>
      </c>
      <c r="S4242" t="s">
        <v>31</v>
      </c>
      <c r="T4242" t="s">
        <v>40</v>
      </c>
      <c r="U4242" t="s">
        <v>1930</v>
      </c>
      <c r="V4242" t="s">
        <v>34</v>
      </c>
      <c r="W4242" t="s">
        <v>35</v>
      </c>
      <c r="X4242" t="s">
        <v>35</v>
      </c>
    </row>
    <row r="4243" spans="1:24" x14ac:dyDescent="0.3">
      <c r="A4243" t="s">
        <v>6414</v>
      </c>
      <c r="B4243" t="s">
        <v>4886</v>
      </c>
      <c r="C4243" t="s">
        <v>56</v>
      </c>
      <c r="D4243" s="2">
        <v>38326</v>
      </c>
      <c r="E4243">
        <v>22</v>
      </c>
      <c r="F4243" t="s">
        <v>335</v>
      </c>
      <c r="G4243" t="s">
        <v>118</v>
      </c>
      <c r="H4243" s="2">
        <v>45811</v>
      </c>
      <c r="I4243" s="3">
        <v>1.3</v>
      </c>
      <c r="J4243" s="4">
        <v>104627</v>
      </c>
      <c r="K4243" s="4">
        <v>15776</v>
      </c>
      <c r="L4243" s="3">
        <v>87.9</v>
      </c>
      <c r="M4243" t="s">
        <v>59</v>
      </c>
      <c r="N4243">
        <v>11</v>
      </c>
      <c r="O4243">
        <v>8</v>
      </c>
      <c r="P4243">
        <v>19</v>
      </c>
      <c r="Q4243">
        <v>5</v>
      </c>
      <c r="R4243" t="s">
        <v>30</v>
      </c>
      <c r="S4243" t="s">
        <v>119</v>
      </c>
      <c r="T4243" t="s">
        <v>32</v>
      </c>
      <c r="U4243" t="s">
        <v>1225</v>
      </c>
      <c r="V4243" t="s">
        <v>34</v>
      </c>
      <c r="W4243" t="s">
        <v>35</v>
      </c>
      <c r="X4243" t="s">
        <v>64</v>
      </c>
    </row>
    <row r="4244" spans="1:24" x14ac:dyDescent="0.3">
      <c r="A4244" t="s">
        <v>6415</v>
      </c>
      <c r="B4244" t="s">
        <v>6416</v>
      </c>
      <c r="C4244" t="s">
        <v>56</v>
      </c>
      <c r="D4244" s="2">
        <v>31395</v>
      </c>
      <c r="E4244">
        <v>41</v>
      </c>
      <c r="F4244" t="s">
        <v>128</v>
      </c>
      <c r="G4244" t="s">
        <v>503</v>
      </c>
      <c r="H4244" s="2">
        <v>43854</v>
      </c>
      <c r="I4244" s="3">
        <v>6.6</v>
      </c>
      <c r="J4244" s="4">
        <v>77410</v>
      </c>
      <c r="K4244" s="4">
        <v>7122</v>
      </c>
      <c r="L4244" s="3">
        <v>86.2</v>
      </c>
      <c r="M4244" t="s">
        <v>5802</v>
      </c>
      <c r="N4244">
        <v>25</v>
      </c>
      <c r="O4244">
        <v>11</v>
      </c>
      <c r="P4244">
        <v>41</v>
      </c>
      <c r="Q4244">
        <v>5</v>
      </c>
      <c r="R4244" t="s">
        <v>30</v>
      </c>
      <c r="S4244" t="s">
        <v>76</v>
      </c>
      <c r="T4244" t="s">
        <v>40</v>
      </c>
      <c r="U4244" t="s">
        <v>77</v>
      </c>
      <c r="V4244" t="s">
        <v>34</v>
      </c>
      <c r="W4244" t="s">
        <v>64</v>
      </c>
      <c r="X4244" t="s">
        <v>35</v>
      </c>
    </row>
    <row r="4245" spans="1:24" x14ac:dyDescent="0.3">
      <c r="A4245" t="s">
        <v>6417</v>
      </c>
      <c r="B4245" t="s">
        <v>864</v>
      </c>
      <c r="C4245" t="s">
        <v>26</v>
      </c>
      <c r="D4245" s="2">
        <v>27584</v>
      </c>
      <c r="E4245">
        <v>51</v>
      </c>
      <c r="F4245" t="s">
        <v>5039</v>
      </c>
      <c r="G4245" t="s">
        <v>229</v>
      </c>
      <c r="H4245" s="2">
        <v>44799</v>
      </c>
      <c r="I4245" s="3">
        <v>4</v>
      </c>
      <c r="J4245" s="4">
        <v>135727</v>
      </c>
      <c r="K4245" s="4">
        <v>11342</v>
      </c>
      <c r="L4245" s="3">
        <v>78.7</v>
      </c>
      <c r="M4245" t="s">
        <v>29</v>
      </c>
      <c r="N4245">
        <v>16</v>
      </c>
      <c r="O4245">
        <v>14</v>
      </c>
      <c r="P4245">
        <v>51</v>
      </c>
      <c r="Q4245">
        <v>1</v>
      </c>
      <c r="R4245" t="s">
        <v>39</v>
      </c>
      <c r="S4245" t="s">
        <v>104</v>
      </c>
      <c r="T4245" t="s">
        <v>143</v>
      </c>
      <c r="U4245" t="s">
        <v>1225</v>
      </c>
      <c r="V4245" t="s">
        <v>83</v>
      </c>
      <c r="W4245" t="s">
        <v>64</v>
      </c>
      <c r="X4245" t="s">
        <v>35</v>
      </c>
    </row>
    <row r="4246" spans="1:24" x14ac:dyDescent="0.3">
      <c r="A4246" t="s">
        <v>6418</v>
      </c>
      <c r="B4246" t="s">
        <v>1583</v>
      </c>
      <c r="C4246" t="s">
        <v>56</v>
      </c>
      <c r="D4246" s="2">
        <v>35760</v>
      </c>
      <c r="E4246">
        <v>29</v>
      </c>
      <c r="F4246" t="s">
        <v>27</v>
      </c>
      <c r="G4246" t="s">
        <v>80</v>
      </c>
      <c r="H4246" s="2">
        <v>44311</v>
      </c>
      <c r="I4246" s="3">
        <v>5.4</v>
      </c>
      <c r="J4246" s="4">
        <v>114680</v>
      </c>
      <c r="K4246" s="4">
        <v>14653</v>
      </c>
      <c r="L4246" s="3">
        <v>83.5</v>
      </c>
      <c r="M4246" t="s">
        <v>59</v>
      </c>
      <c r="N4246">
        <v>37</v>
      </c>
      <c r="O4246">
        <v>0</v>
      </c>
      <c r="P4246">
        <v>7</v>
      </c>
      <c r="Q4246">
        <v>3</v>
      </c>
      <c r="R4246" t="s">
        <v>39</v>
      </c>
      <c r="S4246" t="s">
        <v>60</v>
      </c>
      <c r="T4246" t="s">
        <v>2122</v>
      </c>
      <c r="U4246" t="s">
        <v>77</v>
      </c>
      <c r="V4246" t="s">
        <v>63</v>
      </c>
      <c r="W4246" t="s">
        <v>64</v>
      </c>
      <c r="X4246" t="s">
        <v>35</v>
      </c>
    </row>
    <row r="4247" spans="1:24" x14ac:dyDescent="0.3">
      <c r="A4247" t="s">
        <v>6419</v>
      </c>
      <c r="B4247" t="s">
        <v>3822</v>
      </c>
      <c r="C4247" t="s">
        <v>26</v>
      </c>
      <c r="D4247" s="2">
        <v>37750</v>
      </c>
      <c r="E4247">
        <v>23</v>
      </c>
      <c r="F4247" t="s">
        <v>93</v>
      </c>
      <c r="G4247" t="s">
        <v>94</v>
      </c>
      <c r="H4247" s="2">
        <v>44688</v>
      </c>
      <c r="I4247" s="3">
        <v>4.3</v>
      </c>
      <c r="J4247" s="4">
        <v>39131</v>
      </c>
      <c r="K4247" s="4">
        <v>6281</v>
      </c>
      <c r="L4247" s="3">
        <v>88.3</v>
      </c>
      <c r="M4247" t="s">
        <v>59</v>
      </c>
      <c r="N4247">
        <v>2</v>
      </c>
      <c r="O4247">
        <v>0</v>
      </c>
      <c r="P4247">
        <v>76</v>
      </c>
      <c r="Q4247">
        <v>4</v>
      </c>
      <c r="R4247" t="s">
        <v>39</v>
      </c>
      <c r="S4247" t="s">
        <v>60</v>
      </c>
      <c r="T4247" t="s">
        <v>61</v>
      </c>
      <c r="U4247" t="s">
        <v>1225</v>
      </c>
      <c r="V4247" t="s">
        <v>63</v>
      </c>
      <c r="W4247" t="s">
        <v>35</v>
      </c>
      <c r="X4247" t="s">
        <v>64</v>
      </c>
    </row>
    <row r="4248" spans="1:24" x14ac:dyDescent="0.3">
      <c r="A4248" t="s">
        <v>6420</v>
      </c>
      <c r="B4248" t="s">
        <v>1321</v>
      </c>
      <c r="C4248" t="s">
        <v>56</v>
      </c>
      <c r="D4248" s="2">
        <v>31268</v>
      </c>
      <c r="E4248">
        <v>41</v>
      </c>
      <c r="F4248" t="s">
        <v>27</v>
      </c>
      <c r="G4248" t="s">
        <v>80</v>
      </c>
      <c r="H4248" s="2">
        <v>44729</v>
      </c>
      <c r="I4248" s="3">
        <v>4.2</v>
      </c>
      <c r="J4248" s="4">
        <v>91420</v>
      </c>
      <c r="K4248" s="4">
        <v>3784</v>
      </c>
      <c r="L4248" s="3">
        <v>99.2</v>
      </c>
      <c r="M4248" t="s">
        <v>59</v>
      </c>
      <c r="N4248">
        <v>45</v>
      </c>
      <c r="O4248">
        <v>26</v>
      </c>
      <c r="P4248">
        <v>58</v>
      </c>
      <c r="Q4248">
        <v>4</v>
      </c>
      <c r="R4248" t="s">
        <v>30</v>
      </c>
      <c r="S4248" t="s">
        <v>52</v>
      </c>
      <c r="T4248" t="s">
        <v>3678</v>
      </c>
      <c r="U4248" t="s">
        <v>1930</v>
      </c>
      <c r="V4248" t="s">
        <v>34</v>
      </c>
      <c r="W4248" t="s">
        <v>35</v>
      </c>
      <c r="X4248" t="s">
        <v>64</v>
      </c>
    </row>
    <row r="4249" spans="1:24" x14ac:dyDescent="0.3">
      <c r="A4249" t="s">
        <v>6421</v>
      </c>
      <c r="B4249" t="s">
        <v>247</v>
      </c>
      <c r="C4249" t="s">
        <v>26</v>
      </c>
      <c r="D4249" s="2">
        <v>27494</v>
      </c>
      <c r="E4249">
        <v>51</v>
      </c>
      <c r="F4249" t="s">
        <v>93</v>
      </c>
      <c r="G4249" t="s">
        <v>180</v>
      </c>
      <c r="H4249" s="2">
        <v>45587</v>
      </c>
      <c r="I4249" s="3">
        <v>1.9</v>
      </c>
      <c r="J4249" s="4">
        <v>131602</v>
      </c>
      <c r="K4249" s="4">
        <v>10018</v>
      </c>
      <c r="L4249" s="3">
        <v>88.5</v>
      </c>
      <c r="M4249" t="s">
        <v>516</v>
      </c>
      <c r="N4249">
        <v>41</v>
      </c>
      <c r="O4249">
        <v>18</v>
      </c>
      <c r="P4249">
        <v>5</v>
      </c>
      <c r="Q4249">
        <v>1</v>
      </c>
      <c r="R4249" t="s">
        <v>39</v>
      </c>
      <c r="S4249" t="s">
        <v>125</v>
      </c>
      <c r="T4249" t="s">
        <v>95</v>
      </c>
      <c r="U4249" t="s">
        <v>1930</v>
      </c>
      <c r="V4249" t="s">
        <v>34</v>
      </c>
      <c r="W4249" t="s">
        <v>35</v>
      </c>
      <c r="X4249" t="s">
        <v>35</v>
      </c>
    </row>
    <row r="4250" spans="1:24" x14ac:dyDescent="0.3">
      <c r="A4250" t="s">
        <v>6422</v>
      </c>
      <c r="B4250" t="s">
        <v>3690</v>
      </c>
      <c r="C4250" t="s">
        <v>26</v>
      </c>
      <c r="D4250" s="2">
        <v>37607</v>
      </c>
      <c r="E4250">
        <v>24</v>
      </c>
      <c r="F4250" t="s">
        <v>135</v>
      </c>
      <c r="G4250" t="s">
        <v>136</v>
      </c>
      <c r="H4250" s="2">
        <v>44332</v>
      </c>
      <c r="I4250" s="3">
        <v>5.3</v>
      </c>
      <c r="J4250" s="4">
        <v>121750</v>
      </c>
      <c r="K4250" s="4">
        <v>4684</v>
      </c>
      <c r="L4250" s="3">
        <v>86.6</v>
      </c>
      <c r="M4250" t="s">
        <v>5802</v>
      </c>
      <c r="N4250">
        <v>14</v>
      </c>
      <c r="O4250">
        <v>9</v>
      </c>
      <c r="P4250">
        <v>39</v>
      </c>
      <c r="Q4250">
        <v>5</v>
      </c>
      <c r="R4250" t="s">
        <v>39</v>
      </c>
      <c r="S4250" t="s">
        <v>81</v>
      </c>
      <c r="T4250" t="s">
        <v>4012</v>
      </c>
      <c r="U4250" t="s">
        <v>77</v>
      </c>
      <c r="V4250" t="s">
        <v>83</v>
      </c>
      <c r="W4250" t="s">
        <v>64</v>
      </c>
      <c r="X4250" t="s">
        <v>35</v>
      </c>
    </row>
    <row r="4251" spans="1:24" x14ac:dyDescent="0.3">
      <c r="A4251" t="s">
        <v>6423</v>
      </c>
      <c r="B4251" t="s">
        <v>5142</v>
      </c>
      <c r="C4251" t="s">
        <v>56</v>
      </c>
      <c r="D4251" s="2">
        <v>35157</v>
      </c>
      <c r="E4251">
        <v>30</v>
      </c>
      <c r="F4251" t="s">
        <v>27</v>
      </c>
      <c r="G4251" t="s">
        <v>4594</v>
      </c>
      <c r="H4251" s="2">
        <v>44461</v>
      </c>
      <c r="I4251" s="3">
        <v>5</v>
      </c>
      <c r="J4251" s="4">
        <v>62675</v>
      </c>
      <c r="K4251" s="4">
        <v>9826</v>
      </c>
      <c r="L4251" s="3">
        <v>97.7</v>
      </c>
      <c r="M4251" t="s">
        <v>516</v>
      </c>
      <c r="N4251">
        <v>5</v>
      </c>
      <c r="O4251">
        <v>6</v>
      </c>
      <c r="P4251">
        <v>28</v>
      </c>
      <c r="Q4251">
        <v>1</v>
      </c>
      <c r="R4251" t="s">
        <v>30</v>
      </c>
      <c r="S4251" t="s">
        <v>60</v>
      </c>
      <c r="T4251" t="s">
        <v>143</v>
      </c>
      <c r="U4251" t="s">
        <v>6022</v>
      </c>
      <c r="V4251" t="s">
        <v>34</v>
      </c>
      <c r="W4251" t="s">
        <v>35</v>
      </c>
      <c r="X4251" t="s">
        <v>64</v>
      </c>
    </row>
    <row r="4252" spans="1:24" x14ac:dyDescent="0.3">
      <c r="A4252" t="s">
        <v>6424</v>
      </c>
      <c r="B4252" t="s">
        <v>469</v>
      </c>
      <c r="C4252" t="s">
        <v>26</v>
      </c>
      <c r="D4252" s="2">
        <v>34496</v>
      </c>
      <c r="E4252">
        <v>32</v>
      </c>
      <c r="F4252" t="s">
        <v>102</v>
      </c>
      <c r="G4252" t="s">
        <v>103</v>
      </c>
      <c r="H4252" s="2">
        <v>43283</v>
      </c>
      <c r="I4252" s="3">
        <v>8.1999999999999993</v>
      </c>
      <c r="J4252" s="4">
        <v>53010</v>
      </c>
      <c r="K4252" s="4">
        <v>7279</v>
      </c>
      <c r="L4252" s="3">
        <v>84.9</v>
      </c>
      <c r="M4252" t="s">
        <v>59</v>
      </c>
      <c r="N4252">
        <v>36</v>
      </c>
      <c r="O4252">
        <v>6</v>
      </c>
      <c r="P4252">
        <v>9</v>
      </c>
      <c r="Q4252">
        <v>1</v>
      </c>
      <c r="R4252" t="s">
        <v>30</v>
      </c>
      <c r="S4252" t="s">
        <v>60</v>
      </c>
      <c r="T4252" t="s">
        <v>95</v>
      </c>
      <c r="U4252" t="s">
        <v>1225</v>
      </c>
      <c r="V4252" t="s">
        <v>63</v>
      </c>
      <c r="W4252" t="s">
        <v>35</v>
      </c>
      <c r="X4252" t="s">
        <v>64</v>
      </c>
    </row>
    <row r="4253" spans="1:24" x14ac:dyDescent="0.3">
      <c r="A4253" t="s">
        <v>6425</v>
      </c>
      <c r="B4253" t="s">
        <v>1246</v>
      </c>
      <c r="C4253" t="s">
        <v>56</v>
      </c>
      <c r="D4253" s="2">
        <v>37618</v>
      </c>
      <c r="E4253">
        <v>24</v>
      </c>
      <c r="F4253" t="s">
        <v>93</v>
      </c>
      <c r="G4253" t="s">
        <v>180</v>
      </c>
      <c r="H4253" s="2">
        <v>44347</v>
      </c>
      <c r="I4253" s="3">
        <v>5.3</v>
      </c>
      <c r="J4253" s="4">
        <v>58704</v>
      </c>
      <c r="K4253" s="4">
        <v>8296</v>
      </c>
      <c r="L4253" s="3">
        <v>98.2</v>
      </c>
      <c r="M4253" t="s">
        <v>5802</v>
      </c>
      <c r="N4253">
        <v>27</v>
      </c>
      <c r="O4253">
        <v>13</v>
      </c>
      <c r="P4253">
        <v>76</v>
      </c>
      <c r="Q4253">
        <v>1</v>
      </c>
      <c r="R4253" t="s">
        <v>30</v>
      </c>
      <c r="S4253" t="s">
        <v>104</v>
      </c>
      <c r="T4253" t="s">
        <v>6927</v>
      </c>
      <c r="U4253" t="s">
        <v>1225</v>
      </c>
      <c r="V4253" t="s">
        <v>34</v>
      </c>
      <c r="W4253" t="s">
        <v>64</v>
      </c>
      <c r="X4253" t="s">
        <v>35</v>
      </c>
    </row>
    <row r="4254" spans="1:24" x14ac:dyDescent="0.3">
      <c r="A4254" t="s">
        <v>6426</v>
      </c>
      <c r="B4254" t="s">
        <v>3338</v>
      </c>
      <c r="C4254" t="s">
        <v>26</v>
      </c>
      <c r="D4254" s="2">
        <v>38295</v>
      </c>
      <c r="E4254">
        <v>22</v>
      </c>
      <c r="F4254" t="s">
        <v>102</v>
      </c>
      <c r="G4254" t="s">
        <v>3136</v>
      </c>
      <c r="H4254" s="2">
        <v>45189</v>
      </c>
      <c r="I4254" s="3">
        <v>3</v>
      </c>
      <c r="J4254" s="4">
        <v>25781</v>
      </c>
      <c r="K4254" s="4">
        <v>2334</v>
      </c>
      <c r="L4254" s="3">
        <v>93.7</v>
      </c>
      <c r="M4254" t="s">
        <v>5802</v>
      </c>
      <c r="N4254">
        <v>20</v>
      </c>
      <c r="O4254">
        <v>17</v>
      </c>
      <c r="P4254">
        <v>47</v>
      </c>
      <c r="Q4254">
        <v>2</v>
      </c>
      <c r="R4254" t="s">
        <v>30</v>
      </c>
      <c r="S4254" t="s">
        <v>104</v>
      </c>
      <c r="T4254" t="s">
        <v>122</v>
      </c>
      <c r="U4254" t="s">
        <v>77</v>
      </c>
      <c r="V4254" t="s">
        <v>34</v>
      </c>
      <c r="W4254" t="s">
        <v>64</v>
      </c>
      <c r="X4254" t="s">
        <v>64</v>
      </c>
    </row>
    <row r="4255" spans="1:24" x14ac:dyDescent="0.3">
      <c r="A4255" t="s">
        <v>6427</v>
      </c>
      <c r="B4255" t="s">
        <v>4142</v>
      </c>
      <c r="C4255" t="s">
        <v>56</v>
      </c>
      <c r="D4255" s="2">
        <v>30544</v>
      </c>
      <c r="E4255">
        <v>43</v>
      </c>
      <c r="F4255" t="s">
        <v>27</v>
      </c>
      <c r="G4255" t="s">
        <v>80</v>
      </c>
      <c r="H4255" s="2">
        <v>44292</v>
      </c>
      <c r="I4255" s="3">
        <v>5.4</v>
      </c>
      <c r="J4255" s="4">
        <v>120058</v>
      </c>
      <c r="K4255" s="4">
        <v>18021</v>
      </c>
      <c r="L4255" s="3">
        <v>82.2</v>
      </c>
      <c r="M4255" t="s">
        <v>59</v>
      </c>
      <c r="N4255">
        <v>21</v>
      </c>
      <c r="O4255">
        <v>13</v>
      </c>
      <c r="P4255">
        <v>51</v>
      </c>
      <c r="Q4255">
        <v>4</v>
      </c>
      <c r="R4255" t="s">
        <v>30</v>
      </c>
      <c r="S4255" t="s">
        <v>52</v>
      </c>
      <c r="T4255" t="s">
        <v>95</v>
      </c>
      <c r="U4255" t="s">
        <v>6022</v>
      </c>
      <c r="V4255" t="s">
        <v>34</v>
      </c>
      <c r="W4255" t="s">
        <v>64</v>
      </c>
      <c r="X4255" t="s">
        <v>64</v>
      </c>
    </row>
    <row r="4256" spans="1:24" x14ac:dyDescent="0.3">
      <c r="A4256" t="s">
        <v>6428</v>
      </c>
      <c r="B4256" t="s">
        <v>5914</v>
      </c>
      <c r="C4256" t="s">
        <v>26</v>
      </c>
      <c r="D4256" s="2">
        <v>26293</v>
      </c>
      <c r="E4256">
        <v>55</v>
      </c>
      <c r="F4256" t="s">
        <v>102</v>
      </c>
      <c r="G4256" t="s">
        <v>159</v>
      </c>
      <c r="H4256" s="2">
        <v>43126</v>
      </c>
      <c r="I4256" s="3">
        <v>8.6</v>
      </c>
      <c r="J4256" s="4">
        <v>176738</v>
      </c>
      <c r="K4256" s="4">
        <v>28156</v>
      </c>
      <c r="L4256" s="3">
        <v>86.5</v>
      </c>
      <c r="M4256" t="s">
        <v>516</v>
      </c>
      <c r="N4256">
        <v>40</v>
      </c>
      <c r="O4256">
        <v>7</v>
      </c>
      <c r="P4256">
        <v>33</v>
      </c>
      <c r="Q4256">
        <v>5</v>
      </c>
      <c r="R4256" t="s">
        <v>39</v>
      </c>
      <c r="S4256" t="s">
        <v>60</v>
      </c>
      <c r="T4256" t="s">
        <v>143</v>
      </c>
      <c r="U4256" t="s">
        <v>1225</v>
      </c>
      <c r="V4256" t="s">
        <v>63</v>
      </c>
      <c r="W4256" t="s">
        <v>35</v>
      </c>
      <c r="X4256" t="s">
        <v>64</v>
      </c>
    </row>
    <row r="4257" spans="1:24" x14ac:dyDescent="0.3">
      <c r="A4257" t="s">
        <v>6429</v>
      </c>
      <c r="B4257" t="s">
        <v>6430</v>
      </c>
      <c r="C4257" t="s">
        <v>56</v>
      </c>
      <c r="D4257" s="2">
        <v>28034</v>
      </c>
      <c r="E4257">
        <v>50</v>
      </c>
      <c r="F4257" t="s">
        <v>93</v>
      </c>
      <c r="G4257" t="s">
        <v>115</v>
      </c>
      <c r="H4257" s="2">
        <v>43358</v>
      </c>
      <c r="I4257" s="3">
        <v>8</v>
      </c>
      <c r="J4257" s="4">
        <v>75777</v>
      </c>
      <c r="K4257" s="4">
        <v>8349</v>
      </c>
      <c r="L4257" s="3">
        <v>92.3</v>
      </c>
      <c r="M4257" t="s">
        <v>59</v>
      </c>
      <c r="N4257">
        <v>5</v>
      </c>
      <c r="O4257">
        <v>22</v>
      </c>
      <c r="P4257">
        <v>53</v>
      </c>
      <c r="Q4257">
        <v>5</v>
      </c>
      <c r="R4257" t="s">
        <v>39</v>
      </c>
      <c r="S4257" t="s">
        <v>119</v>
      </c>
      <c r="T4257" t="s">
        <v>122</v>
      </c>
      <c r="U4257" t="s">
        <v>1225</v>
      </c>
      <c r="V4257" t="s">
        <v>63</v>
      </c>
      <c r="W4257" t="s">
        <v>64</v>
      </c>
      <c r="X4257" t="s">
        <v>35</v>
      </c>
    </row>
    <row r="4258" spans="1:24" x14ac:dyDescent="0.3">
      <c r="A4258" t="s">
        <v>6431</v>
      </c>
      <c r="B4258" t="s">
        <v>3588</v>
      </c>
      <c r="C4258" t="s">
        <v>56</v>
      </c>
      <c r="D4258" s="2">
        <v>36106</v>
      </c>
      <c r="E4258">
        <v>28</v>
      </c>
      <c r="F4258" t="s">
        <v>135</v>
      </c>
      <c r="G4258" t="s">
        <v>136</v>
      </c>
      <c r="H4258" s="2">
        <v>44000</v>
      </c>
      <c r="I4258" s="3">
        <v>6.2</v>
      </c>
      <c r="J4258" s="4">
        <v>127772</v>
      </c>
      <c r="K4258" s="4">
        <v>6497</v>
      </c>
      <c r="L4258" s="3">
        <v>92</v>
      </c>
      <c r="M4258" t="s">
        <v>59</v>
      </c>
      <c r="N4258">
        <v>36</v>
      </c>
      <c r="O4258">
        <v>14</v>
      </c>
      <c r="P4258">
        <v>48</v>
      </c>
      <c r="Q4258">
        <v>2</v>
      </c>
      <c r="R4258" t="s">
        <v>30</v>
      </c>
      <c r="S4258" t="s">
        <v>81</v>
      </c>
      <c r="T4258" t="s">
        <v>61</v>
      </c>
      <c r="U4258" t="s">
        <v>1225</v>
      </c>
      <c r="V4258" t="s">
        <v>34</v>
      </c>
      <c r="W4258" t="s">
        <v>64</v>
      </c>
      <c r="X4258" t="s">
        <v>64</v>
      </c>
    </row>
    <row r="4259" spans="1:24" x14ac:dyDescent="0.3">
      <c r="A4259" t="s">
        <v>6433</v>
      </c>
      <c r="B4259" t="s">
        <v>919</v>
      </c>
      <c r="C4259" t="s">
        <v>26</v>
      </c>
      <c r="D4259" s="2">
        <v>25087</v>
      </c>
      <c r="E4259">
        <v>58</v>
      </c>
      <c r="F4259" t="s">
        <v>128</v>
      </c>
      <c r="G4259" t="s">
        <v>1363</v>
      </c>
      <c r="H4259" s="2">
        <v>45395</v>
      </c>
      <c r="I4259" s="3">
        <v>2.4</v>
      </c>
      <c r="J4259" s="4">
        <v>136983</v>
      </c>
      <c r="K4259" s="4">
        <v>16610</v>
      </c>
      <c r="L4259" s="3">
        <v>93.1</v>
      </c>
      <c r="M4259" t="s">
        <v>516</v>
      </c>
      <c r="N4259">
        <v>28</v>
      </c>
      <c r="O4259">
        <v>24</v>
      </c>
      <c r="P4259">
        <v>16</v>
      </c>
      <c r="Q4259">
        <v>3</v>
      </c>
      <c r="R4259" t="s">
        <v>39</v>
      </c>
      <c r="S4259" t="s">
        <v>31</v>
      </c>
      <c r="T4259" t="s">
        <v>95</v>
      </c>
      <c r="U4259" t="s">
        <v>1225</v>
      </c>
      <c r="V4259" t="s">
        <v>83</v>
      </c>
      <c r="W4259" t="s">
        <v>64</v>
      </c>
      <c r="X4259" t="s">
        <v>64</v>
      </c>
    </row>
    <row r="4260" spans="1:24" x14ac:dyDescent="0.3">
      <c r="A4260" t="s">
        <v>6434</v>
      </c>
      <c r="B4260" t="s">
        <v>6435</v>
      </c>
      <c r="C4260" t="s">
        <v>56</v>
      </c>
      <c r="D4260" s="2">
        <v>32170</v>
      </c>
      <c r="E4260">
        <v>38</v>
      </c>
      <c r="F4260" t="s">
        <v>135</v>
      </c>
      <c r="G4260" t="s">
        <v>136</v>
      </c>
      <c r="H4260" s="2">
        <v>43838</v>
      </c>
      <c r="I4260" s="3">
        <v>6.7</v>
      </c>
      <c r="J4260" s="4">
        <v>32467</v>
      </c>
      <c r="K4260" s="4">
        <v>4060</v>
      </c>
      <c r="L4260" s="3">
        <v>99.6</v>
      </c>
      <c r="M4260" t="s">
        <v>516</v>
      </c>
      <c r="N4260">
        <v>16</v>
      </c>
      <c r="O4260">
        <v>17</v>
      </c>
      <c r="P4260">
        <v>40</v>
      </c>
      <c r="Q4260">
        <v>1</v>
      </c>
      <c r="R4260" t="s">
        <v>30</v>
      </c>
      <c r="S4260" t="s">
        <v>81</v>
      </c>
      <c r="T4260" t="s">
        <v>143</v>
      </c>
      <c r="U4260" t="s">
        <v>6022</v>
      </c>
      <c r="V4260" t="s">
        <v>34</v>
      </c>
      <c r="W4260" t="s">
        <v>35</v>
      </c>
      <c r="X4260" t="s">
        <v>35</v>
      </c>
    </row>
    <row r="4261" spans="1:24" x14ac:dyDescent="0.3">
      <c r="A4261" t="s">
        <v>6436</v>
      </c>
      <c r="B4261" t="s">
        <v>2166</v>
      </c>
      <c r="C4261" t="s">
        <v>56</v>
      </c>
      <c r="D4261" s="2">
        <v>35697</v>
      </c>
      <c r="E4261">
        <v>29</v>
      </c>
      <c r="F4261" t="s">
        <v>128</v>
      </c>
      <c r="G4261" t="s">
        <v>139</v>
      </c>
      <c r="H4261" s="2">
        <v>42396</v>
      </c>
      <c r="I4261" s="3">
        <v>10.6</v>
      </c>
      <c r="J4261" s="4">
        <v>173380</v>
      </c>
      <c r="K4261" s="4">
        <v>18781</v>
      </c>
      <c r="L4261" s="3">
        <v>81.7</v>
      </c>
      <c r="M4261" t="s">
        <v>29</v>
      </c>
      <c r="N4261">
        <v>33</v>
      </c>
      <c r="O4261">
        <v>3</v>
      </c>
      <c r="P4261">
        <v>23</v>
      </c>
      <c r="Q4261">
        <v>1</v>
      </c>
      <c r="R4261" t="s">
        <v>30</v>
      </c>
      <c r="S4261" t="s">
        <v>31</v>
      </c>
      <c r="T4261" t="s">
        <v>6927</v>
      </c>
      <c r="U4261" t="s">
        <v>6022</v>
      </c>
      <c r="V4261" t="s">
        <v>34</v>
      </c>
      <c r="W4261" t="s">
        <v>64</v>
      </c>
      <c r="X4261" t="s">
        <v>64</v>
      </c>
    </row>
    <row r="4262" spans="1:24" x14ac:dyDescent="0.3">
      <c r="A4262" t="s">
        <v>6437</v>
      </c>
      <c r="B4262" t="s">
        <v>4155</v>
      </c>
      <c r="C4262" t="s">
        <v>56</v>
      </c>
      <c r="D4262" s="2">
        <v>26280</v>
      </c>
      <c r="E4262">
        <v>55</v>
      </c>
      <c r="F4262" t="s">
        <v>135</v>
      </c>
      <c r="G4262" t="s">
        <v>177</v>
      </c>
      <c r="H4262" s="2">
        <v>45732</v>
      </c>
      <c r="I4262" s="3">
        <v>1.5</v>
      </c>
      <c r="J4262" s="4">
        <v>179386</v>
      </c>
      <c r="K4262" s="4">
        <v>13971</v>
      </c>
      <c r="L4262" s="3">
        <v>85.5</v>
      </c>
      <c r="M4262" t="s">
        <v>59</v>
      </c>
      <c r="N4262">
        <v>25</v>
      </c>
      <c r="O4262">
        <v>28</v>
      </c>
      <c r="P4262">
        <v>32</v>
      </c>
      <c r="Q4262">
        <v>1</v>
      </c>
      <c r="R4262" t="s">
        <v>30</v>
      </c>
      <c r="S4262" t="s">
        <v>76</v>
      </c>
      <c r="T4262" t="s">
        <v>122</v>
      </c>
      <c r="U4262" t="s">
        <v>77</v>
      </c>
      <c r="V4262" t="s">
        <v>34</v>
      </c>
      <c r="W4262" t="s">
        <v>64</v>
      </c>
      <c r="X4262" t="s">
        <v>64</v>
      </c>
    </row>
    <row r="4263" spans="1:24" x14ac:dyDescent="0.3">
      <c r="A4263" t="s">
        <v>6438</v>
      </c>
      <c r="B4263" t="s">
        <v>434</v>
      </c>
      <c r="C4263" t="s">
        <v>56</v>
      </c>
      <c r="D4263" s="2">
        <v>35868</v>
      </c>
      <c r="E4263">
        <v>28</v>
      </c>
      <c r="F4263" t="s">
        <v>335</v>
      </c>
      <c r="G4263" t="s">
        <v>492</v>
      </c>
      <c r="H4263" s="2">
        <v>45719</v>
      </c>
      <c r="I4263" s="3">
        <v>1.5</v>
      </c>
      <c r="J4263" s="4">
        <v>45466</v>
      </c>
      <c r="K4263" s="4">
        <v>2311</v>
      </c>
      <c r="L4263" s="3">
        <v>79.2</v>
      </c>
      <c r="M4263" t="s">
        <v>4161</v>
      </c>
      <c r="N4263">
        <v>2</v>
      </c>
      <c r="O4263">
        <v>14</v>
      </c>
      <c r="P4263">
        <v>23</v>
      </c>
      <c r="Q4263">
        <v>5</v>
      </c>
      <c r="R4263" t="s">
        <v>39</v>
      </c>
      <c r="S4263" t="s">
        <v>125</v>
      </c>
      <c r="T4263" t="s">
        <v>3678</v>
      </c>
      <c r="U4263" t="s">
        <v>6022</v>
      </c>
      <c r="V4263" t="s">
        <v>34</v>
      </c>
      <c r="W4263" t="s">
        <v>64</v>
      </c>
      <c r="X4263" t="s">
        <v>64</v>
      </c>
    </row>
    <row r="4264" spans="1:24" x14ac:dyDescent="0.3">
      <c r="A4264" t="s">
        <v>6439</v>
      </c>
      <c r="B4264" t="s">
        <v>6440</v>
      </c>
      <c r="C4264" t="s">
        <v>56</v>
      </c>
      <c r="D4264" s="2">
        <v>31793</v>
      </c>
      <c r="E4264">
        <v>39</v>
      </c>
      <c r="F4264" t="s">
        <v>4623</v>
      </c>
      <c r="G4264" t="s">
        <v>6272</v>
      </c>
      <c r="H4264" s="2">
        <v>45913</v>
      </c>
      <c r="I4264" s="3">
        <v>1</v>
      </c>
      <c r="J4264" s="4">
        <v>80451</v>
      </c>
      <c r="K4264" s="4">
        <v>7244</v>
      </c>
      <c r="L4264" s="3">
        <v>91.7</v>
      </c>
      <c r="M4264" t="s">
        <v>516</v>
      </c>
      <c r="N4264">
        <v>14</v>
      </c>
      <c r="O4264">
        <v>8</v>
      </c>
      <c r="P4264">
        <v>47</v>
      </c>
      <c r="Q4264">
        <v>3</v>
      </c>
      <c r="R4264" t="s">
        <v>39</v>
      </c>
      <c r="S4264" t="s">
        <v>125</v>
      </c>
      <c r="T4264" t="s">
        <v>3678</v>
      </c>
      <c r="U4264" t="s">
        <v>77</v>
      </c>
      <c r="V4264" t="s">
        <v>34</v>
      </c>
      <c r="W4264" t="s">
        <v>64</v>
      </c>
      <c r="X4264" t="s">
        <v>35</v>
      </c>
    </row>
    <row r="4265" spans="1:24" x14ac:dyDescent="0.3">
      <c r="A4265" t="s">
        <v>6441</v>
      </c>
      <c r="B4265" t="s">
        <v>4011</v>
      </c>
      <c r="C4265" t="s">
        <v>26</v>
      </c>
      <c r="D4265" s="2">
        <v>38568</v>
      </c>
      <c r="E4265">
        <v>21</v>
      </c>
      <c r="F4265" t="s">
        <v>27</v>
      </c>
      <c r="G4265" t="s">
        <v>80</v>
      </c>
      <c r="H4265" s="2">
        <v>45920</v>
      </c>
      <c r="I4265" s="3">
        <v>1</v>
      </c>
      <c r="J4265" s="4">
        <v>177710</v>
      </c>
      <c r="K4265" s="4">
        <v>20434</v>
      </c>
      <c r="L4265" s="3">
        <v>94.7</v>
      </c>
      <c r="M4265" t="s">
        <v>29</v>
      </c>
      <c r="N4265">
        <v>6</v>
      </c>
      <c r="O4265">
        <v>2</v>
      </c>
      <c r="P4265">
        <v>67</v>
      </c>
      <c r="Q4265">
        <v>4</v>
      </c>
      <c r="R4265" t="s">
        <v>30</v>
      </c>
      <c r="S4265" t="s">
        <v>104</v>
      </c>
      <c r="T4265" t="s">
        <v>6927</v>
      </c>
      <c r="U4265" t="s">
        <v>1225</v>
      </c>
      <c r="V4265" t="s">
        <v>34</v>
      </c>
      <c r="W4265" t="s">
        <v>64</v>
      </c>
      <c r="X4265" t="s">
        <v>35</v>
      </c>
    </row>
    <row r="4266" spans="1:24" x14ac:dyDescent="0.3">
      <c r="A4266" t="s">
        <v>6442</v>
      </c>
      <c r="B4266" t="s">
        <v>5751</v>
      </c>
      <c r="C4266" t="s">
        <v>56</v>
      </c>
      <c r="D4266" s="2">
        <v>33580</v>
      </c>
      <c r="E4266">
        <v>35</v>
      </c>
      <c r="F4266" t="s">
        <v>57</v>
      </c>
      <c r="G4266" t="s">
        <v>467</v>
      </c>
      <c r="H4266" s="2">
        <v>42921</v>
      </c>
      <c r="I4266" s="3">
        <v>9.1999999999999993</v>
      </c>
      <c r="J4266" s="4">
        <v>77255</v>
      </c>
      <c r="K4266" s="4">
        <v>10203</v>
      </c>
      <c r="L4266" s="3">
        <v>99.3</v>
      </c>
      <c r="M4266" t="s">
        <v>59</v>
      </c>
      <c r="N4266">
        <v>20</v>
      </c>
      <c r="O4266">
        <v>6</v>
      </c>
      <c r="P4266">
        <v>28</v>
      </c>
      <c r="Q4266">
        <v>2</v>
      </c>
      <c r="R4266" t="s">
        <v>30</v>
      </c>
      <c r="S4266" t="s">
        <v>31</v>
      </c>
      <c r="T4266" t="s">
        <v>40</v>
      </c>
      <c r="U4266" t="s">
        <v>1930</v>
      </c>
      <c r="V4266" t="s">
        <v>83</v>
      </c>
      <c r="W4266" t="s">
        <v>35</v>
      </c>
      <c r="X4266" t="s">
        <v>35</v>
      </c>
    </row>
    <row r="4267" spans="1:24" x14ac:dyDescent="0.3">
      <c r="A4267" t="s">
        <v>6443</v>
      </c>
      <c r="B4267" t="s">
        <v>2626</v>
      </c>
      <c r="C4267" t="s">
        <v>26</v>
      </c>
      <c r="D4267" s="2">
        <v>37280</v>
      </c>
      <c r="E4267">
        <v>24</v>
      </c>
      <c r="F4267" t="s">
        <v>57</v>
      </c>
      <c r="G4267" t="s">
        <v>58</v>
      </c>
      <c r="H4267" s="2">
        <v>44899</v>
      </c>
      <c r="I4267" s="3">
        <v>3.8</v>
      </c>
      <c r="J4267" s="4">
        <v>92519</v>
      </c>
      <c r="K4267" s="4">
        <v>14069</v>
      </c>
      <c r="L4267" s="3">
        <v>94.4</v>
      </c>
      <c r="M4267" t="s">
        <v>4161</v>
      </c>
      <c r="N4267">
        <v>31</v>
      </c>
      <c r="O4267">
        <v>4</v>
      </c>
      <c r="P4267">
        <v>33</v>
      </c>
      <c r="Q4267">
        <v>3</v>
      </c>
      <c r="R4267" t="s">
        <v>39</v>
      </c>
      <c r="S4267" t="s">
        <v>81</v>
      </c>
      <c r="T4267" t="s">
        <v>3678</v>
      </c>
      <c r="U4267" t="s">
        <v>1225</v>
      </c>
      <c r="V4267" t="s">
        <v>83</v>
      </c>
      <c r="W4267" t="s">
        <v>35</v>
      </c>
      <c r="X4267" t="s">
        <v>64</v>
      </c>
    </row>
    <row r="4268" spans="1:24" x14ac:dyDescent="0.3">
      <c r="A4268" t="s">
        <v>6444</v>
      </c>
      <c r="B4268" t="s">
        <v>1959</v>
      </c>
      <c r="C4268" t="s">
        <v>56</v>
      </c>
      <c r="D4268" s="2">
        <v>24855</v>
      </c>
      <c r="E4268">
        <v>58</v>
      </c>
      <c r="F4268" t="s">
        <v>27</v>
      </c>
      <c r="G4268" t="s">
        <v>89</v>
      </c>
      <c r="H4268" s="2">
        <v>45760</v>
      </c>
      <c r="I4268" s="3">
        <v>1.4</v>
      </c>
      <c r="J4268" s="4">
        <v>156085</v>
      </c>
      <c r="K4268" s="4">
        <v>10840</v>
      </c>
      <c r="L4268" s="3">
        <v>79.900000000000006</v>
      </c>
      <c r="M4268" t="s">
        <v>5802</v>
      </c>
      <c r="N4268">
        <v>15</v>
      </c>
      <c r="O4268">
        <v>17</v>
      </c>
      <c r="P4268">
        <v>28</v>
      </c>
      <c r="Q4268">
        <v>5</v>
      </c>
      <c r="R4268" t="s">
        <v>30</v>
      </c>
      <c r="S4268" t="s">
        <v>81</v>
      </c>
      <c r="T4268" t="s">
        <v>95</v>
      </c>
      <c r="U4268" t="s">
        <v>77</v>
      </c>
      <c r="V4268" t="s">
        <v>83</v>
      </c>
      <c r="W4268" t="s">
        <v>35</v>
      </c>
      <c r="X4268" t="s">
        <v>64</v>
      </c>
    </row>
    <row r="4269" spans="1:24" x14ac:dyDescent="0.3">
      <c r="A4269" t="s">
        <v>6445</v>
      </c>
      <c r="B4269" t="s">
        <v>2019</v>
      </c>
      <c r="C4269" t="s">
        <v>26</v>
      </c>
      <c r="D4269" s="2">
        <v>38657</v>
      </c>
      <c r="E4269">
        <v>21</v>
      </c>
      <c r="F4269" t="s">
        <v>57</v>
      </c>
      <c r="G4269" t="s">
        <v>467</v>
      </c>
      <c r="H4269" s="2">
        <v>45460</v>
      </c>
      <c r="I4269" s="3">
        <v>2.2000000000000002</v>
      </c>
      <c r="J4269" s="4">
        <v>172592</v>
      </c>
      <c r="K4269" s="4">
        <v>5401</v>
      </c>
      <c r="L4269" s="3">
        <v>93.7</v>
      </c>
      <c r="M4269" t="s">
        <v>29</v>
      </c>
      <c r="N4269">
        <v>28</v>
      </c>
      <c r="O4269">
        <v>9</v>
      </c>
      <c r="P4269">
        <v>39</v>
      </c>
      <c r="R4269" t="s">
        <v>39</v>
      </c>
      <c r="S4269" t="s">
        <v>60</v>
      </c>
      <c r="T4269" t="s">
        <v>61</v>
      </c>
      <c r="U4269" t="s">
        <v>1930</v>
      </c>
      <c r="V4269" t="s">
        <v>34</v>
      </c>
      <c r="W4269" t="s">
        <v>35</v>
      </c>
      <c r="X4269" t="s">
        <v>64</v>
      </c>
    </row>
    <row r="4270" spans="1:24" x14ac:dyDescent="0.3">
      <c r="A4270" t="s">
        <v>6446</v>
      </c>
      <c r="B4270" t="s">
        <v>3617</v>
      </c>
      <c r="C4270" t="s">
        <v>26</v>
      </c>
      <c r="D4270" s="2">
        <v>29963</v>
      </c>
      <c r="E4270">
        <v>44</v>
      </c>
      <c r="F4270" t="s">
        <v>4623</v>
      </c>
      <c r="G4270" t="s">
        <v>146</v>
      </c>
      <c r="H4270" s="2">
        <v>44996</v>
      </c>
      <c r="I4270" s="3">
        <v>3.5</v>
      </c>
      <c r="J4270" s="4">
        <v>63950</v>
      </c>
      <c r="K4270" s="4">
        <v>4494</v>
      </c>
      <c r="L4270" s="3">
        <v>78.400000000000006</v>
      </c>
      <c r="M4270" t="s">
        <v>5802</v>
      </c>
      <c r="N4270">
        <v>19</v>
      </c>
      <c r="O4270">
        <v>24</v>
      </c>
      <c r="P4270">
        <v>24</v>
      </c>
      <c r="Q4270">
        <v>5</v>
      </c>
      <c r="R4270" t="s">
        <v>39</v>
      </c>
      <c r="S4270" t="s">
        <v>119</v>
      </c>
      <c r="T4270" t="s">
        <v>143</v>
      </c>
      <c r="U4270" t="s">
        <v>6022</v>
      </c>
      <c r="V4270" t="s">
        <v>34</v>
      </c>
      <c r="W4270" t="s">
        <v>64</v>
      </c>
      <c r="X4270" t="s">
        <v>35</v>
      </c>
    </row>
    <row r="4271" spans="1:24" x14ac:dyDescent="0.3">
      <c r="A4271" t="s">
        <v>6447</v>
      </c>
      <c r="B4271" t="s">
        <v>2692</v>
      </c>
      <c r="C4271" t="s">
        <v>26</v>
      </c>
      <c r="D4271" s="2">
        <v>25213</v>
      </c>
      <c r="E4271">
        <v>57</v>
      </c>
      <c r="F4271" t="s">
        <v>27</v>
      </c>
      <c r="G4271" t="s">
        <v>4594</v>
      </c>
      <c r="H4271" s="2">
        <v>44549</v>
      </c>
      <c r="I4271" s="3">
        <v>4.7</v>
      </c>
      <c r="J4271" s="4">
        <v>98486</v>
      </c>
      <c r="K4271" s="4">
        <v>11382</v>
      </c>
      <c r="L4271" s="3">
        <v>83.1</v>
      </c>
      <c r="M4271" t="s">
        <v>516</v>
      </c>
      <c r="N4271">
        <v>12</v>
      </c>
      <c r="O4271">
        <v>23</v>
      </c>
      <c r="P4271">
        <v>66</v>
      </c>
      <c r="Q4271">
        <v>5</v>
      </c>
      <c r="R4271" t="s">
        <v>30</v>
      </c>
      <c r="S4271" t="s">
        <v>60</v>
      </c>
      <c r="T4271" t="s">
        <v>3678</v>
      </c>
      <c r="U4271" t="s">
        <v>1930</v>
      </c>
      <c r="V4271" t="s">
        <v>34</v>
      </c>
      <c r="W4271" t="s">
        <v>35</v>
      </c>
      <c r="X4271" t="s">
        <v>35</v>
      </c>
    </row>
    <row r="4272" spans="1:24" x14ac:dyDescent="0.3">
      <c r="A4272" t="s">
        <v>6448</v>
      </c>
      <c r="B4272" t="s">
        <v>185</v>
      </c>
      <c r="C4272" t="s">
        <v>26</v>
      </c>
      <c r="D4272" s="2">
        <v>29318</v>
      </c>
      <c r="E4272">
        <v>46</v>
      </c>
      <c r="F4272" t="s">
        <v>27</v>
      </c>
      <c r="G4272" t="s">
        <v>89</v>
      </c>
      <c r="H4272" s="2">
        <v>44495</v>
      </c>
      <c r="I4272" s="3">
        <v>4.9000000000000004</v>
      </c>
      <c r="J4272" s="4">
        <v>167199</v>
      </c>
      <c r="K4272" s="4">
        <v>13062</v>
      </c>
      <c r="L4272" s="3">
        <v>96.6</v>
      </c>
      <c r="M4272" t="s">
        <v>5802</v>
      </c>
      <c r="N4272">
        <v>39</v>
      </c>
      <c r="O4272">
        <v>7</v>
      </c>
      <c r="P4272">
        <v>8</v>
      </c>
      <c r="Q4272">
        <v>3</v>
      </c>
      <c r="R4272" t="s">
        <v>30</v>
      </c>
      <c r="S4272" t="s">
        <v>81</v>
      </c>
      <c r="T4272" t="s">
        <v>95</v>
      </c>
      <c r="U4272" t="s">
        <v>1225</v>
      </c>
      <c r="V4272" t="s">
        <v>34</v>
      </c>
      <c r="W4272" t="s">
        <v>35</v>
      </c>
      <c r="X4272" t="s">
        <v>64</v>
      </c>
    </row>
    <row r="4273" spans="1:24" x14ac:dyDescent="0.3">
      <c r="A4273" t="s">
        <v>6449</v>
      </c>
      <c r="B4273" t="s">
        <v>6450</v>
      </c>
      <c r="C4273" t="s">
        <v>56</v>
      </c>
      <c r="D4273" s="2">
        <v>32421</v>
      </c>
      <c r="E4273">
        <v>38</v>
      </c>
      <c r="F4273" t="s">
        <v>135</v>
      </c>
      <c r="G4273" t="s">
        <v>263</v>
      </c>
      <c r="H4273" s="2">
        <v>44434</v>
      </c>
      <c r="I4273" s="3">
        <v>5</v>
      </c>
      <c r="J4273" s="4">
        <v>145104</v>
      </c>
      <c r="K4273" s="4">
        <v>20897</v>
      </c>
      <c r="L4273" s="3">
        <v>87.1</v>
      </c>
      <c r="M4273" t="s">
        <v>4161</v>
      </c>
      <c r="N4273">
        <v>2</v>
      </c>
      <c r="O4273">
        <v>24</v>
      </c>
      <c r="P4273">
        <v>55</v>
      </c>
      <c r="Q4273">
        <v>5</v>
      </c>
      <c r="R4273" t="s">
        <v>39</v>
      </c>
      <c r="S4273" t="s">
        <v>125</v>
      </c>
      <c r="T4273" t="s">
        <v>4012</v>
      </c>
      <c r="U4273" t="s">
        <v>77</v>
      </c>
      <c r="V4273" t="s">
        <v>34</v>
      </c>
      <c r="W4273" t="s">
        <v>35</v>
      </c>
      <c r="X4273" t="s">
        <v>35</v>
      </c>
    </row>
    <row r="4274" spans="1:24" x14ac:dyDescent="0.3">
      <c r="A4274" t="s">
        <v>6451</v>
      </c>
      <c r="B4274" t="s">
        <v>2638</v>
      </c>
      <c r="C4274" t="s">
        <v>56</v>
      </c>
      <c r="D4274" s="2">
        <v>33222</v>
      </c>
      <c r="E4274">
        <v>36</v>
      </c>
      <c r="F4274" t="s">
        <v>335</v>
      </c>
      <c r="G4274" t="s">
        <v>492</v>
      </c>
      <c r="H4274" s="2">
        <v>45523</v>
      </c>
      <c r="I4274" s="3">
        <v>2.1</v>
      </c>
      <c r="J4274" s="4">
        <v>98192</v>
      </c>
      <c r="K4274" s="4">
        <v>3916</v>
      </c>
      <c r="L4274" s="3">
        <v>79.5</v>
      </c>
      <c r="M4274" t="s">
        <v>5802</v>
      </c>
      <c r="N4274">
        <v>2</v>
      </c>
      <c r="O4274">
        <v>24</v>
      </c>
      <c r="P4274">
        <v>49</v>
      </c>
      <c r="Q4274">
        <v>1</v>
      </c>
      <c r="R4274" t="s">
        <v>39</v>
      </c>
      <c r="S4274" t="s">
        <v>60</v>
      </c>
      <c r="T4274" t="s">
        <v>6927</v>
      </c>
      <c r="U4274" t="s">
        <v>1225</v>
      </c>
      <c r="V4274" t="s">
        <v>63</v>
      </c>
      <c r="W4274" t="s">
        <v>35</v>
      </c>
      <c r="X4274" t="s">
        <v>64</v>
      </c>
    </row>
    <row r="4275" spans="1:24" x14ac:dyDescent="0.3">
      <c r="A4275" t="s">
        <v>6452</v>
      </c>
      <c r="B4275" t="s">
        <v>537</v>
      </c>
      <c r="C4275" t="s">
        <v>26</v>
      </c>
      <c r="D4275" s="2">
        <v>30277</v>
      </c>
      <c r="E4275">
        <v>44</v>
      </c>
      <c r="F4275" t="s">
        <v>93</v>
      </c>
      <c r="G4275" t="s">
        <v>115</v>
      </c>
      <c r="H4275" s="2">
        <v>43921</v>
      </c>
      <c r="I4275" s="3">
        <v>6.4</v>
      </c>
      <c r="J4275" s="4">
        <v>122314</v>
      </c>
      <c r="K4275" s="4">
        <v>4588</v>
      </c>
      <c r="L4275" s="3">
        <v>81.5</v>
      </c>
      <c r="M4275" t="s">
        <v>516</v>
      </c>
      <c r="N4275">
        <v>37</v>
      </c>
      <c r="O4275">
        <v>2</v>
      </c>
      <c r="P4275">
        <v>15</v>
      </c>
      <c r="Q4275">
        <v>5</v>
      </c>
      <c r="R4275" t="s">
        <v>39</v>
      </c>
      <c r="S4275" t="s">
        <v>90</v>
      </c>
      <c r="T4275" t="s">
        <v>143</v>
      </c>
      <c r="U4275" t="s">
        <v>1930</v>
      </c>
      <c r="V4275" t="s">
        <v>34</v>
      </c>
      <c r="W4275" t="s">
        <v>64</v>
      </c>
      <c r="X4275" t="s">
        <v>35</v>
      </c>
    </row>
    <row r="4276" spans="1:24" x14ac:dyDescent="0.3">
      <c r="A4276" t="s">
        <v>6453</v>
      </c>
      <c r="B4276" t="s">
        <v>6454</v>
      </c>
      <c r="C4276" t="s">
        <v>26</v>
      </c>
      <c r="D4276" s="2">
        <v>28582</v>
      </c>
      <c r="E4276">
        <v>48</v>
      </c>
      <c r="F4276" t="s">
        <v>67</v>
      </c>
      <c r="G4276" t="s">
        <v>68</v>
      </c>
      <c r="H4276" s="2">
        <v>42861</v>
      </c>
      <c r="I4276" s="3">
        <v>9.3000000000000007</v>
      </c>
      <c r="J4276" s="4">
        <v>77262</v>
      </c>
      <c r="K4276" s="4">
        <v>10133</v>
      </c>
      <c r="L4276" s="3">
        <v>95</v>
      </c>
      <c r="M4276" t="s">
        <v>4161</v>
      </c>
      <c r="N4276">
        <v>25</v>
      </c>
      <c r="O4276">
        <v>23</v>
      </c>
      <c r="P4276">
        <v>76</v>
      </c>
      <c r="Q4276">
        <v>5</v>
      </c>
      <c r="R4276" t="s">
        <v>39</v>
      </c>
      <c r="S4276" t="s">
        <v>31</v>
      </c>
      <c r="T4276" t="s">
        <v>122</v>
      </c>
      <c r="U4276" t="s">
        <v>1930</v>
      </c>
      <c r="V4276" t="s">
        <v>34</v>
      </c>
      <c r="W4276" t="s">
        <v>64</v>
      </c>
      <c r="X4276" t="s">
        <v>64</v>
      </c>
    </row>
    <row r="4277" spans="1:24" x14ac:dyDescent="0.3">
      <c r="A4277" t="s">
        <v>6455</v>
      </c>
      <c r="B4277" t="s">
        <v>2024</v>
      </c>
      <c r="C4277" t="s">
        <v>26</v>
      </c>
      <c r="D4277" s="2">
        <v>25372</v>
      </c>
      <c r="E4277">
        <v>57</v>
      </c>
      <c r="F4277" t="s">
        <v>4623</v>
      </c>
      <c r="G4277" t="s">
        <v>146</v>
      </c>
      <c r="H4277" s="2">
        <v>45933</v>
      </c>
      <c r="I4277" s="3">
        <v>0.9</v>
      </c>
      <c r="J4277" s="4">
        <v>151379</v>
      </c>
      <c r="K4277" s="4">
        <v>22502</v>
      </c>
      <c r="L4277" s="3">
        <v>78.8</v>
      </c>
      <c r="M4277" t="s">
        <v>516</v>
      </c>
      <c r="N4277">
        <v>13</v>
      </c>
      <c r="O4277">
        <v>28</v>
      </c>
      <c r="P4277">
        <v>12</v>
      </c>
      <c r="Q4277">
        <v>4</v>
      </c>
      <c r="R4277" t="s">
        <v>30</v>
      </c>
      <c r="S4277" t="s">
        <v>125</v>
      </c>
      <c r="T4277" t="s">
        <v>4012</v>
      </c>
      <c r="U4277" t="s">
        <v>77</v>
      </c>
      <c r="V4277" t="s">
        <v>34</v>
      </c>
      <c r="W4277" t="s">
        <v>64</v>
      </c>
      <c r="X4277" t="s">
        <v>35</v>
      </c>
    </row>
    <row r="4278" spans="1:24" x14ac:dyDescent="0.3">
      <c r="A4278" t="s">
        <v>6456</v>
      </c>
      <c r="B4278" t="s">
        <v>6457</v>
      </c>
      <c r="C4278" t="s">
        <v>56</v>
      </c>
      <c r="D4278" s="2">
        <v>31833</v>
      </c>
      <c r="E4278">
        <v>39</v>
      </c>
      <c r="F4278" t="s">
        <v>57</v>
      </c>
      <c r="G4278" t="s">
        <v>58</v>
      </c>
      <c r="H4278" s="2">
        <v>45495</v>
      </c>
      <c r="I4278" s="3">
        <v>2.1</v>
      </c>
      <c r="J4278" s="4">
        <v>85532</v>
      </c>
      <c r="K4278" s="4">
        <v>11789</v>
      </c>
      <c r="L4278" s="3">
        <v>98.6</v>
      </c>
      <c r="M4278" t="s">
        <v>29</v>
      </c>
      <c r="N4278">
        <v>0</v>
      </c>
      <c r="O4278">
        <v>28</v>
      </c>
      <c r="P4278">
        <v>32</v>
      </c>
      <c r="Q4278">
        <v>1</v>
      </c>
      <c r="R4278" t="s">
        <v>30</v>
      </c>
      <c r="S4278" t="s">
        <v>119</v>
      </c>
      <c r="T4278" t="s">
        <v>40</v>
      </c>
      <c r="U4278" t="s">
        <v>1225</v>
      </c>
      <c r="V4278" t="s">
        <v>63</v>
      </c>
      <c r="W4278" t="s">
        <v>64</v>
      </c>
      <c r="X4278" t="s">
        <v>35</v>
      </c>
    </row>
    <row r="4279" spans="1:24" x14ac:dyDescent="0.3">
      <c r="A4279" t="s">
        <v>6458</v>
      </c>
      <c r="B4279" t="s">
        <v>5371</v>
      </c>
      <c r="C4279" t="s">
        <v>56</v>
      </c>
      <c r="D4279" s="2">
        <v>35810</v>
      </c>
      <c r="E4279">
        <v>28</v>
      </c>
      <c r="F4279" t="s">
        <v>4623</v>
      </c>
      <c r="G4279" t="s">
        <v>146</v>
      </c>
      <c r="H4279" s="2">
        <v>43341</v>
      </c>
      <c r="I4279" s="3">
        <v>8</v>
      </c>
      <c r="J4279" s="4">
        <v>60752</v>
      </c>
      <c r="K4279" s="4">
        <v>2783</v>
      </c>
      <c r="L4279" s="3">
        <v>86.8</v>
      </c>
      <c r="M4279" t="s">
        <v>59</v>
      </c>
      <c r="N4279">
        <v>11</v>
      </c>
      <c r="O4279">
        <v>8</v>
      </c>
      <c r="P4279">
        <v>33</v>
      </c>
      <c r="Q4279">
        <v>5</v>
      </c>
      <c r="R4279" t="s">
        <v>30</v>
      </c>
      <c r="S4279" t="s">
        <v>52</v>
      </c>
      <c r="T4279" t="s">
        <v>2122</v>
      </c>
      <c r="U4279" t="s">
        <v>6022</v>
      </c>
      <c r="V4279" t="s">
        <v>34</v>
      </c>
      <c r="W4279" t="s">
        <v>35</v>
      </c>
      <c r="X4279" t="s">
        <v>64</v>
      </c>
    </row>
    <row r="4280" spans="1:24" x14ac:dyDescent="0.3">
      <c r="A4280" t="s">
        <v>6459</v>
      </c>
      <c r="B4280" t="s">
        <v>6416</v>
      </c>
      <c r="C4280" t="s">
        <v>56</v>
      </c>
      <c r="D4280" s="2">
        <v>31445</v>
      </c>
      <c r="E4280">
        <v>40</v>
      </c>
      <c r="F4280" t="s">
        <v>27</v>
      </c>
      <c r="G4280" t="s">
        <v>4594</v>
      </c>
      <c r="H4280" s="2">
        <v>42492</v>
      </c>
      <c r="I4280" s="3">
        <v>10.4</v>
      </c>
      <c r="J4280" s="4">
        <v>179576</v>
      </c>
      <c r="K4280" s="4">
        <v>32119</v>
      </c>
      <c r="L4280" s="3">
        <v>88.5</v>
      </c>
      <c r="M4280" t="s">
        <v>59</v>
      </c>
      <c r="N4280">
        <v>25</v>
      </c>
      <c r="O4280">
        <v>0</v>
      </c>
      <c r="P4280">
        <v>55</v>
      </c>
      <c r="Q4280">
        <v>4</v>
      </c>
      <c r="R4280" t="s">
        <v>39</v>
      </c>
      <c r="S4280" t="s">
        <v>125</v>
      </c>
      <c r="T4280" t="s">
        <v>32</v>
      </c>
      <c r="U4280" t="s">
        <v>77</v>
      </c>
      <c r="V4280" t="s">
        <v>34</v>
      </c>
      <c r="W4280" t="s">
        <v>64</v>
      </c>
      <c r="X4280" t="s">
        <v>64</v>
      </c>
    </row>
    <row r="4281" spans="1:24" x14ac:dyDescent="0.3">
      <c r="A4281" t="s">
        <v>6460</v>
      </c>
      <c r="B4281" t="s">
        <v>6394</v>
      </c>
      <c r="C4281" t="s">
        <v>56</v>
      </c>
      <c r="D4281" s="2">
        <v>27516</v>
      </c>
      <c r="E4281">
        <v>51</v>
      </c>
      <c r="F4281" t="s">
        <v>57</v>
      </c>
      <c r="G4281" t="s">
        <v>152</v>
      </c>
      <c r="H4281" s="2">
        <v>45486</v>
      </c>
      <c r="I4281" s="3">
        <v>2.2000000000000002</v>
      </c>
      <c r="J4281" s="4">
        <v>91242</v>
      </c>
      <c r="K4281" s="4">
        <v>9689</v>
      </c>
      <c r="L4281" s="3">
        <v>81.8</v>
      </c>
      <c r="M4281" t="s">
        <v>59</v>
      </c>
      <c r="N4281">
        <v>8</v>
      </c>
      <c r="O4281">
        <v>5</v>
      </c>
      <c r="P4281">
        <v>9</v>
      </c>
      <c r="Q4281">
        <v>3</v>
      </c>
      <c r="R4281" t="s">
        <v>30</v>
      </c>
      <c r="S4281" t="s">
        <v>90</v>
      </c>
      <c r="T4281" t="s">
        <v>122</v>
      </c>
      <c r="U4281" t="s">
        <v>77</v>
      </c>
      <c r="V4281" t="s">
        <v>34</v>
      </c>
      <c r="W4281" t="s">
        <v>64</v>
      </c>
      <c r="X4281" t="s">
        <v>64</v>
      </c>
    </row>
    <row r="4282" spans="1:24" x14ac:dyDescent="0.3">
      <c r="A4282" t="s">
        <v>6461</v>
      </c>
      <c r="B4282" t="s">
        <v>6462</v>
      </c>
      <c r="C4282" t="s">
        <v>26</v>
      </c>
      <c r="D4282" s="2">
        <v>32373</v>
      </c>
      <c r="E4282">
        <v>38</v>
      </c>
      <c r="F4282" t="s">
        <v>27</v>
      </c>
      <c r="G4282" t="s">
        <v>89</v>
      </c>
      <c r="H4282" s="2">
        <v>44374</v>
      </c>
      <c r="I4282" s="3">
        <v>5.2</v>
      </c>
      <c r="J4282" s="4">
        <v>73393</v>
      </c>
      <c r="K4282" s="4">
        <v>7301</v>
      </c>
      <c r="L4282" s="3">
        <v>84.7</v>
      </c>
      <c r="M4282" t="s">
        <v>5802</v>
      </c>
      <c r="N4282">
        <v>12</v>
      </c>
      <c r="O4282">
        <v>23</v>
      </c>
      <c r="P4282">
        <v>41</v>
      </c>
      <c r="Q4282">
        <v>4</v>
      </c>
      <c r="R4282" t="s">
        <v>39</v>
      </c>
      <c r="S4282" t="s">
        <v>52</v>
      </c>
      <c r="T4282" t="s">
        <v>4012</v>
      </c>
      <c r="U4282" t="s">
        <v>1225</v>
      </c>
      <c r="V4282" t="s">
        <v>83</v>
      </c>
      <c r="W4282" t="s">
        <v>35</v>
      </c>
      <c r="X4282" t="s">
        <v>64</v>
      </c>
    </row>
    <row r="4283" spans="1:24" x14ac:dyDescent="0.3">
      <c r="A4283" t="s">
        <v>6463</v>
      </c>
      <c r="B4283" t="s">
        <v>3857</v>
      </c>
      <c r="C4283" t="s">
        <v>56</v>
      </c>
      <c r="D4283" s="2">
        <v>36022</v>
      </c>
      <c r="E4283">
        <v>28</v>
      </c>
      <c r="F4283" t="s">
        <v>5039</v>
      </c>
      <c r="G4283" t="s">
        <v>188</v>
      </c>
      <c r="H4283" s="2">
        <v>45779</v>
      </c>
      <c r="I4283" s="3">
        <v>1.4</v>
      </c>
      <c r="J4283" s="4">
        <v>134960</v>
      </c>
      <c r="K4283" s="4">
        <v>7404</v>
      </c>
      <c r="L4283" s="3">
        <v>86.8</v>
      </c>
      <c r="M4283" t="s">
        <v>29</v>
      </c>
      <c r="N4283">
        <v>38</v>
      </c>
      <c r="O4283">
        <v>6</v>
      </c>
      <c r="P4283">
        <v>63</v>
      </c>
      <c r="Q4283">
        <v>4</v>
      </c>
      <c r="R4283" t="s">
        <v>30</v>
      </c>
      <c r="S4283" t="s">
        <v>125</v>
      </c>
      <c r="T4283" t="s">
        <v>6927</v>
      </c>
      <c r="U4283" t="s">
        <v>1225</v>
      </c>
      <c r="V4283" t="s">
        <v>34</v>
      </c>
      <c r="W4283" t="s">
        <v>35</v>
      </c>
      <c r="X4283" t="s">
        <v>64</v>
      </c>
    </row>
    <row r="4284" spans="1:24" x14ac:dyDescent="0.3">
      <c r="A4284" t="s">
        <v>6464</v>
      </c>
      <c r="B4284" t="s">
        <v>1400</v>
      </c>
      <c r="C4284" t="s">
        <v>56</v>
      </c>
      <c r="D4284" s="2">
        <v>29769</v>
      </c>
      <c r="E4284">
        <v>45</v>
      </c>
      <c r="F4284" t="s">
        <v>93</v>
      </c>
      <c r="G4284" t="s">
        <v>115</v>
      </c>
      <c r="H4284" s="2">
        <v>42550</v>
      </c>
      <c r="I4284" s="3">
        <v>10.199999999999999</v>
      </c>
      <c r="J4284" s="4">
        <v>102238</v>
      </c>
      <c r="K4284" s="4">
        <v>6962</v>
      </c>
      <c r="L4284" s="3">
        <v>89.1</v>
      </c>
      <c r="M4284" t="s">
        <v>516</v>
      </c>
      <c r="N4284">
        <v>40</v>
      </c>
      <c r="O4284">
        <v>2</v>
      </c>
      <c r="P4284">
        <v>76</v>
      </c>
      <c r="Q4284">
        <v>3</v>
      </c>
      <c r="R4284" t="s">
        <v>30</v>
      </c>
      <c r="S4284" t="s">
        <v>125</v>
      </c>
      <c r="T4284" t="s">
        <v>95</v>
      </c>
      <c r="U4284" t="s">
        <v>1225</v>
      </c>
      <c r="V4284" t="s">
        <v>63</v>
      </c>
      <c r="W4284" t="s">
        <v>35</v>
      </c>
      <c r="X4284" t="s">
        <v>64</v>
      </c>
    </row>
    <row r="4285" spans="1:24" x14ac:dyDescent="0.3">
      <c r="A4285" t="s">
        <v>6465</v>
      </c>
      <c r="B4285" t="s">
        <v>363</v>
      </c>
      <c r="C4285" t="s">
        <v>56</v>
      </c>
      <c r="D4285" s="2">
        <v>31941</v>
      </c>
      <c r="E4285">
        <v>39</v>
      </c>
      <c r="F4285" t="s">
        <v>57</v>
      </c>
      <c r="G4285" t="s">
        <v>152</v>
      </c>
      <c r="H4285" s="2">
        <v>44851</v>
      </c>
      <c r="I4285" s="3">
        <v>3.9</v>
      </c>
      <c r="J4285" s="4">
        <v>38871</v>
      </c>
      <c r="K4285" s="4">
        <v>2832</v>
      </c>
      <c r="L4285" s="3">
        <v>94.2</v>
      </c>
      <c r="M4285" t="s">
        <v>59</v>
      </c>
      <c r="N4285">
        <v>12</v>
      </c>
      <c r="O4285">
        <v>22</v>
      </c>
      <c r="P4285">
        <v>16</v>
      </c>
      <c r="Q4285">
        <v>4</v>
      </c>
      <c r="R4285" t="s">
        <v>39</v>
      </c>
      <c r="S4285" t="s">
        <v>119</v>
      </c>
      <c r="T4285" t="s">
        <v>6927</v>
      </c>
      <c r="U4285" t="s">
        <v>77</v>
      </c>
      <c r="V4285" t="s">
        <v>83</v>
      </c>
      <c r="W4285" t="s">
        <v>64</v>
      </c>
      <c r="X4285" t="s">
        <v>64</v>
      </c>
    </row>
    <row r="4286" spans="1:24" x14ac:dyDescent="0.3">
      <c r="A4286" t="s">
        <v>6466</v>
      </c>
      <c r="B4286" t="s">
        <v>3009</v>
      </c>
      <c r="C4286" t="s">
        <v>26</v>
      </c>
      <c r="D4286" s="2">
        <v>26559</v>
      </c>
      <c r="E4286">
        <v>54</v>
      </c>
      <c r="F4286" t="s">
        <v>27</v>
      </c>
      <c r="G4286" t="s">
        <v>80</v>
      </c>
      <c r="H4286" s="2">
        <v>43859</v>
      </c>
      <c r="I4286" s="3">
        <v>6.6</v>
      </c>
      <c r="J4286" s="4">
        <v>121167</v>
      </c>
      <c r="K4286" s="4">
        <v>20634</v>
      </c>
      <c r="L4286" s="3">
        <v>82.2</v>
      </c>
      <c r="M4286" t="s">
        <v>516</v>
      </c>
      <c r="N4286">
        <v>14</v>
      </c>
      <c r="O4286">
        <v>23</v>
      </c>
      <c r="P4286">
        <v>56</v>
      </c>
      <c r="Q4286">
        <v>4</v>
      </c>
      <c r="R4286" t="s">
        <v>30</v>
      </c>
      <c r="S4286" t="s">
        <v>104</v>
      </c>
      <c r="T4286" t="s">
        <v>95</v>
      </c>
      <c r="U4286" t="s">
        <v>1225</v>
      </c>
      <c r="V4286" t="s">
        <v>34</v>
      </c>
      <c r="W4286" t="s">
        <v>64</v>
      </c>
      <c r="X4286" t="s">
        <v>64</v>
      </c>
    </row>
    <row r="4287" spans="1:24" x14ac:dyDescent="0.3">
      <c r="A4287" t="s">
        <v>6467</v>
      </c>
      <c r="B4287" t="s">
        <v>2749</v>
      </c>
      <c r="C4287" t="s">
        <v>26</v>
      </c>
      <c r="D4287" s="2">
        <v>36213</v>
      </c>
      <c r="E4287">
        <v>27</v>
      </c>
      <c r="F4287" t="s">
        <v>27</v>
      </c>
      <c r="G4287" t="s">
        <v>4594</v>
      </c>
      <c r="H4287" s="2">
        <v>43360</v>
      </c>
      <c r="I4287" s="3">
        <v>8</v>
      </c>
      <c r="J4287" s="4">
        <v>92942</v>
      </c>
      <c r="K4287" s="4">
        <v>15084</v>
      </c>
      <c r="L4287" s="3">
        <v>97.3</v>
      </c>
      <c r="M4287" t="s">
        <v>5802</v>
      </c>
      <c r="N4287">
        <v>17</v>
      </c>
      <c r="O4287">
        <v>20</v>
      </c>
      <c r="P4287">
        <v>42</v>
      </c>
      <c r="Q4287">
        <v>1</v>
      </c>
      <c r="R4287" t="s">
        <v>39</v>
      </c>
      <c r="S4287" t="s">
        <v>52</v>
      </c>
      <c r="T4287" t="s">
        <v>40</v>
      </c>
      <c r="U4287" t="s">
        <v>77</v>
      </c>
      <c r="V4287" t="s">
        <v>83</v>
      </c>
      <c r="W4287" t="s">
        <v>64</v>
      </c>
      <c r="X4287" t="s">
        <v>64</v>
      </c>
    </row>
    <row r="4288" spans="1:24" x14ac:dyDescent="0.3">
      <c r="A4288" t="s">
        <v>6468</v>
      </c>
      <c r="B4288" t="s">
        <v>6469</v>
      </c>
      <c r="C4288" t="s">
        <v>56</v>
      </c>
      <c r="D4288" s="2">
        <v>29461</v>
      </c>
      <c r="E4288">
        <v>46</v>
      </c>
      <c r="F4288" t="s">
        <v>128</v>
      </c>
      <c r="G4288" t="s">
        <v>174</v>
      </c>
      <c r="H4288" s="2">
        <v>44052</v>
      </c>
      <c r="I4288" s="3">
        <v>6.1</v>
      </c>
      <c r="J4288" s="4">
        <v>47689</v>
      </c>
      <c r="K4288" s="4">
        <v>2798</v>
      </c>
      <c r="L4288" s="3">
        <v>80.7</v>
      </c>
      <c r="M4288" t="s">
        <v>516</v>
      </c>
      <c r="N4288">
        <v>22</v>
      </c>
      <c r="O4288">
        <v>7</v>
      </c>
      <c r="P4288">
        <v>10</v>
      </c>
      <c r="Q4288">
        <v>1</v>
      </c>
      <c r="R4288" t="s">
        <v>30</v>
      </c>
      <c r="S4288" t="s">
        <v>81</v>
      </c>
      <c r="T4288" t="s">
        <v>32</v>
      </c>
      <c r="U4288" t="s">
        <v>1930</v>
      </c>
      <c r="V4288" t="s">
        <v>63</v>
      </c>
      <c r="W4288" t="s">
        <v>35</v>
      </c>
      <c r="X4288" t="s">
        <v>35</v>
      </c>
    </row>
    <row r="4289" spans="1:24" x14ac:dyDescent="0.3">
      <c r="A4289" t="s">
        <v>6470</v>
      </c>
      <c r="B4289" t="s">
        <v>2544</v>
      </c>
      <c r="C4289" t="s">
        <v>56</v>
      </c>
      <c r="D4289" s="2">
        <v>26962</v>
      </c>
      <c r="E4289">
        <v>53</v>
      </c>
      <c r="F4289" t="s">
        <v>67</v>
      </c>
      <c r="G4289" t="s">
        <v>220</v>
      </c>
      <c r="H4289" s="2">
        <v>45312</v>
      </c>
      <c r="I4289" s="3">
        <v>2.6</v>
      </c>
      <c r="J4289" s="4">
        <v>123265</v>
      </c>
      <c r="K4289" s="4">
        <v>19076</v>
      </c>
      <c r="L4289" s="3">
        <v>80.2</v>
      </c>
      <c r="M4289" t="s">
        <v>29</v>
      </c>
      <c r="N4289">
        <v>26</v>
      </c>
      <c r="O4289">
        <v>11</v>
      </c>
      <c r="P4289">
        <v>19</v>
      </c>
      <c r="Q4289">
        <v>3</v>
      </c>
      <c r="R4289" t="s">
        <v>30</v>
      </c>
      <c r="S4289" t="s">
        <v>125</v>
      </c>
      <c r="T4289" t="s">
        <v>40</v>
      </c>
      <c r="U4289" t="s">
        <v>77</v>
      </c>
      <c r="V4289" t="s">
        <v>34</v>
      </c>
      <c r="W4289" t="s">
        <v>35</v>
      </c>
      <c r="X4289" t="s">
        <v>64</v>
      </c>
    </row>
    <row r="4290" spans="1:24" x14ac:dyDescent="0.3">
      <c r="A4290" t="s">
        <v>6471</v>
      </c>
      <c r="B4290" t="s">
        <v>4834</v>
      </c>
      <c r="C4290" t="s">
        <v>26</v>
      </c>
      <c r="D4290" s="2">
        <v>26721</v>
      </c>
      <c r="E4290">
        <v>53</v>
      </c>
      <c r="F4290" t="s">
        <v>5039</v>
      </c>
      <c r="G4290" t="s">
        <v>188</v>
      </c>
      <c r="H4290" s="2">
        <v>44036</v>
      </c>
      <c r="I4290" s="3">
        <v>6.1</v>
      </c>
      <c r="J4290" s="4">
        <v>59778</v>
      </c>
      <c r="K4290" s="4">
        <v>9220</v>
      </c>
      <c r="L4290" s="3">
        <v>78.8</v>
      </c>
      <c r="M4290" t="s">
        <v>29</v>
      </c>
      <c r="N4290">
        <v>5</v>
      </c>
      <c r="O4290">
        <v>0</v>
      </c>
      <c r="P4290">
        <v>26</v>
      </c>
      <c r="Q4290">
        <v>1</v>
      </c>
      <c r="R4290" t="s">
        <v>30</v>
      </c>
      <c r="S4290" t="s">
        <v>104</v>
      </c>
      <c r="T4290" t="s">
        <v>3678</v>
      </c>
      <c r="U4290" t="s">
        <v>6022</v>
      </c>
      <c r="V4290" t="s">
        <v>34</v>
      </c>
      <c r="W4290" t="s">
        <v>64</v>
      </c>
      <c r="X4290" t="s">
        <v>64</v>
      </c>
    </row>
    <row r="4291" spans="1:24" x14ac:dyDescent="0.3">
      <c r="A4291" t="s">
        <v>6472</v>
      </c>
      <c r="B4291" t="s">
        <v>3391</v>
      </c>
      <c r="C4291" t="s">
        <v>56</v>
      </c>
      <c r="D4291" s="2">
        <v>33271</v>
      </c>
      <c r="E4291">
        <v>35</v>
      </c>
      <c r="F4291" t="s">
        <v>57</v>
      </c>
      <c r="G4291" t="s">
        <v>58</v>
      </c>
      <c r="H4291" s="2">
        <v>45355</v>
      </c>
      <c r="I4291" s="3">
        <v>2.5</v>
      </c>
      <c r="J4291" s="4">
        <v>30139</v>
      </c>
      <c r="K4291" s="4">
        <v>1949</v>
      </c>
      <c r="L4291" s="3">
        <v>86.9</v>
      </c>
      <c r="M4291" t="s">
        <v>4161</v>
      </c>
      <c r="N4291">
        <v>33</v>
      </c>
      <c r="O4291">
        <v>10</v>
      </c>
      <c r="P4291">
        <v>79</v>
      </c>
      <c r="Q4291">
        <v>4</v>
      </c>
      <c r="R4291" t="s">
        <v>30</v>
      </c>
      <c r="S4291" t="s">
        <v>60</v>
      </c>
      <c r="T4291" t="s">
        <v>122</v>
      </c>
      <c r="U4291" t="s">
        <v>1225</v>
      </c>
      <c r="V4291" t="s">
        <v>34</v>
      </c>
      <c r="W4291" t="s">
        <v>64</v>
      </c>
      <c r="X4291" t="s">
        <v>35</v>
      </c>
    </row>
    <row r="4292" spans="1:24" x14ac:dyDescent="0.3">
      <c r="A4292" t="s">
        <v>6473</v>
      </c>
      <c r="B4292" t="s">
        <v>2452</v>
      </c>
      <c r="C4292" t="s">
        <v>56</v>
      </c>
      <c r="D4292" s="2">
        <v>36080</v>
      </c>
      <c r="E4292">
        <v>28</v>
      </c>
      <c r="F4292" t="s">
        <v>57</v>
      </c>
      <c r="G4292" t="s">
        <v>205</v>
      </c>
      <c r="H4292" s="2">
        <v>45590</v>
      </c>
      <c r="I4292" s="3">
        <v>1.9</v>
      </c>
      <c r="J4292" s="4">
        <v>55399</v>
      </c>
      <c r="K4292" s="4">
        <v>5164</v>
      </c>
      <c r="L4292" s="3">
        <v>81.5</v>
      </c>
      <c r="M4292" t="s">
        <v>59</v>
      </c>
      <c r="N4292">
        <v>21</v>
      </c>
      <c r="O4292">
        <v>1</v>
      </c>
      <c r="P4292">
        <v>74</v>
      </c>
      <c r="Q4292">
        <v>1</v>
      </c>
      <c r="R4292" t="s">
        <v>30</v>
      </c>
      <c r="S4292" t="s">
        <v>60</v>
      </c>
      <c r="T4292" t="s">
        <v>122</v>
      </c>
      <c r="U4292" t="s">
        <v>6022</v>
      </c>
      <c r="V4292" t="s">
        <v>34</v>
      </c>
      <c r="W4292" t="s">
        <v>35</v>
      </c>
      <c r="X4292" t="s">
        <v>64</v>
      </c>
    </row>
    <row r="4293" spans="1:24" x14ac:dyDescent="0.3">
      <c r="A4293" t="s">
        <v>6474</v>
      </c>
      <c r="B4293" t="s">
        <v>4503</v>
      </c>
      <c r="C4293" t="s">
        <v>56</v>
      </c>
      <c r="D4293" s="2">
        <v>26185</v>
      </c>
      <c r="E4293">
        <v>55</v>
      </c>
      <c r="F4293" t="s">
        <v>67</v>
      </c>
      <c r="G4293" t="s">
        <v>68</v>
      </c>
      <c r="H4293" s="2">
        <v>43427</v>
      </c>
      <c r="I4293" s="3">
        <v>7.8</v>
      </c>
      <c r="J4293" s="4">
        <v>77061</v>
      </c>
      <c r="K4293" s="4">
        <v>2467</v>
      </c>
      <c r="L4293" s="3">
        <v>85.7</v>
      </c>
      <c r="M4293" t="s">
        <v>59</v>
      </c>
      <c r="N4293">
        <v>17</v>
      </c>
      <c r="O4293">
        <v>27</v>
      </c>
      <c r="P4293">
        <v>49</v>
      </c>
      <c r="Q4293">
        <v>1</v>
      </c>
      <c r="R4293" t="s">
        <v>39</v>
      </c>
      <c r="S4293" t="s">
        <v>31</v>
      </c>
      <c r="T4293" t="s">
        <v>143</v>
      </c>
      <c r="U4293" t="s">
        <v>6022</v>
      </c>
      <c r="V4293" t="s">
        <v>34</v>
      </c>
      <c r="W4293" t="s">
        <v>35</v>
      </c>
      <c r="X4293" t="s">
        <v>35</v>
      </c>
    </row>
    <row r="4294" spans="1:24" x14ac:dyDescent="0.3">
      <c r="A4294" t="s">
        <v>6475</v>
      </c>
      <c r="B4294" t="s">
        <v>960</v>
      </c>
      <c r="C4294" t="s">
        <v>56</v>
      </c>
      <c r="D4294" s="2">
        <v>30303</v>
      </c>
      <c r="E4294">
        <v>44</v>
      </c>
      <c r="F4294" t="s">
        <v>4623</v>
      </c>
      <c r="G4294" t="s">
        <v>273</v>
      </c>
      <c r="H4294" s="2">
        <v>44347</v>
      </c>
      <c r="I4294" s="3">
        <v>5.3</v>
      </c>
      <c r="J4294" s="4">
        <v>89311</v>
      </c>
      <c r="K4294" s="4">
        <v>3073</v>
      </c>
      <c r="L4294" s="3">
        <v>83.8</v>
      </c>
      <c r="M4294" t="s">
        <v>59</v>
      </c>
      <c r="N4294">
        <v>28</v>
      </c>
      <c r="O4294">
        <v>16</v>
      </c>
      <c r="P4294">
        <v>17</v>
      </c>
      <c r="Q4294">
        <v>1</v>
      </c>
      <c r="R4294" t="s">
        <v>39</v>
      </c>
      <c r="S4294" t="s">
        <v>125</v>
      </c>
      <c r="T4294" t="s">
        <v>6927</v>
      </c>
      <c r="U4294" t="s">
        <v>1225</v>
      </c>
      <c r="V4294" t="s">
        <v>34</v>
      </c>
      <c r="W4294" t="s">
        <v>35</v>
      </c>
      <c r="X4294" t="s">
        <v>64</v>
      </c>
    </row>
    <row r="4295" spans="1:24" x14ac:dyDescent="0.3">
      <c r="A4295" t="s">
        <v>6476</v>
      </c>
      <c r="B4295" t="s">
        <v>3013</v>
      </c>
      <c r="C4295" t="s">
        <v>26</v>
      </c>
      <c r="D4295" s="2">
        <v>32517</v>
      </c>
      <c r="E4295">
        <v>37</v>
      </c>
      <c r="F4295" t="s">
        <v>93</v>
      </c>
      <c r="G4295" t="s">
        <v>94</v>
      </c>
      <c r="H4295" s="2">
        <v>45548</v>
      </c>
      <c r="I4295" s="3">
        <v>2</v>
      </c>
      <c r="J4295" s="4">
        <v>103843</v>
      </c>
      <c r="K4295" s="4">
        <v>9737</v>
      </c>
      <c r="L4295" s="3">
        <v>85.6</v>
      </c>
      <c r="M4295" t="s">
        <v>29</v>
      </c>
      <c r="N4295">
        <v>34</v>
      </c>
      <c r="O4295">
        <v>4</v>
      </c>
      <c r="P4295">
        <v>48</v>
      </c>
      <c r="Q4295">
        <v>3</v>
      </c>
      <c r="R4295" t="s">
        <v>30</v>
      </c>
      <c r="S4295" t="s">
        <v>90</v>
      </c>
      <c r="T4295" t="s">
        <v>143</v>
      </c>
      <c r="U4295" t="s">
        <v>77</v>
      </c>
      <c r="V4295" t="s">
        <v>34</v>
      </c>
      <c r="W4295" t="s">
        <v>35</v>
      </c>
      <c r="X4295" t="s">
        <v>64</v>
      </c>
    </row>
    <row r="4296" spans="1:24" x14ac:dyDescent="0.3">
      <c r="A4296" t="s">
        <v>6477</v>
      </c>
      <c r="B4296" t="s">
        <v>735</v>
      </c>
      <c r="C4296" t="s">
        <v>56</v>
      </c>
      <c r="D4296" s="2">
        <v>37161</v>
      </c>
      <c r="E4296">
        <v>25</v>
      </c>
      <c r="F4296" t="s">
        <v>102</v>
      </c>
      <c r="G4296" t="s">
        <v>3136</v>
      </c>
      <c r="H4296" s="2">
        <v>44839</v>
      </c>
      <c r="I4296" s="3">
        <v>3.9</v>
      </c>
      <c r="J4296" s="4">
        <v>81270</v>
      </c>
      <c r="K4296" s="4">
        <v>12548</v>
      </c>
      <c r="L4296" s="3">
        <v>91.4</v>
      </c>
      <c r="M4296" t="s">
        <v>5802</v>
      </c>
      <c r="N4296">
        <v>28</v>
      </c>
      <c r="O4296">
        <v>23</v>
      </c>
      <c r="P4296">
        <v>75</v>
      </c>
      <c r="Q4296">
        <v>3</v>
      </c>
      <c r="R4296" t="s">
        <v>39</v>
      </c>
      <c r="S4296" t="s">
        <v>81</v>
      </c>
      <c r="T4296" t="s">
        <v>6927</v>
      </c>
      <c r="U4296" t="s">
        <v>77</v>
      </c>
      <c r="V4296" t="s">
        <v>34</v>
      </c>
      <c r="W4296" t="s">
        <v>35</v>
      </c>
      <c r="X4296" t="s">
        <v>35</v>
      </c>
    </row>
    <row r="4297" spans="1:24" x14ac:dyDescent="0.3">
      <c r="A4297" t="s">
        <v>6478</v>
      </c>
      <c r="B4297" t="s">
        <v>4031</v>
      </c>
      <c r="C4297" t="s">
        <v>56</v>
      </c>
      <c r="D4297" s="2">
        <v>32458</v>
      </c>
      <c r="E4297">
        <v>38</v>
      </c>
      <c r="F4297" t="s">
        <v>5039</v>
      </c>
      <c r="G4297" t="s">
        <v>44</v>
      </c>
      <c r="H4297" s="2">
        <v>43377</v>
      </c>
      <c r="I4297" s="3">
        <v>7.9</v>
      </c>
      <c r="J4297" s="4">
        <v>153124</v>
      </c>
      <c r="K4297" s="4">
        <v>16545</v>
      </c>
      <c r="L4297" s="3">
        <v>95</v>
      </c>
      <c r="M4297" t="s">
        <v>29</v>
      </c>
      <c r="N4297">
        <v>12</v>
      </c>
      <c r="O4297">
        <v>13</v>
      </c>
      <c r="P4297">
        <v>27</v>
      </c>
      <c r="Q4297">
        <v>4</v>
      </c>
      <c r="R4297" t="s">
        <v>39</v>
      </c>
      <c r="S4297" t="s">
        <v>52</v>
      </c>
      <c r="T4297" t="s">
        <v>32</v>
      </c>
      <c r="U4297" t="s">
        <v>1225</v>
      </c>
      <c r="V4297" t="s">
        <v>83</v>
      </c>
      <c r="W4297" t="s">
        <v>35</v>
      </c>
      <c r="X4297" t="s">
        <v>64</v>
      </c>
    </row>
    <row r="4298" spans="1:24" x14ac:dyDescent="0.3">
      <c r="A4298" t="s">
        <v>6479</v>
      </c>
      <c r="B4298" t="s">
        <v>176</v>
      </c>
      <c r="C4298" t="s">
        <v>56</v>
      </c>
      <c r="D4298" s="2">
        <v>37115</v>
      </c>
      <c r="E4298">
        <v>25</v>
      </c>
      <c r="F4298" t="s">
        <v>67</v>
      </c>
      <c r="G4298" t="s">
        <v>142</v>
      </c>
      <c r="H4298" s="2">
        <v>43984</v>
      </c>
      <c r="I4298" s="3">
        <v>6.3</v>
      </c>
      <c r="J4298" s="4">
        <v>167261</v>
      </c>
      <c r="K4298" s="4">
        <v>9972</v>
      </c>
      <c r="L4298" s="3">
        <v>82.2</v>
      </c>
      <c r="M4298" t="s">
        <v>4161</v>
      </c>
      <c r="N4298">
        <v>7</v>
      </c>
      <c r="O4298">
        <v>9</v>
      </c>
      <c r="P4298">
        <v>28</v>
      </c>
      <c r="Q4298">
        <v>1</v>
      </c>
      <c r="R4298" t="s">
        <v>30</v>
      </c>
      <c r="S4298" t="s">
        <v>52</v>
      </c>
      <c r="T4298" t="s">
        <v>61</v>
      </c>
      <c r="U4298" t="s">
        <v>1225</v>
      </c>
      <c r="V4298" t="s">
        <v>83</v>
      </c>
      <c r="W4298" t="s">
        <v>64</v>
      </c>
      <c r="X4298" t="s">
        <v>35</v>
      </c>
    </row>
    <row r="4299" spans="1:24" x14ac:dyDescent="0.3">
      <c r="A4299" t="s">
        <v>6480</v>
      </c>
      <c r="B4299" t="s">
        <v>2312</v>
      </c>
      <c r="C4299" t="s">
        <v>26</v>
      </c>
      <c r="D4299" s="2">
        <v>34567</v>
      </c>
      <c r="E4299">
        <v>32</v>
      </c>
      <c r="F4299" t="s">
        <v>135</v>
      </c>
      <c r="G4299" t="s">
        <v>3341</v>
      </c>
      <c r="H4299" s="2">
        <v>43004</v>
      </c>
      <c r="I4299" s="3">
        <v>9</v>
      </c>
      <c r="J4299" s="4">
        <v>173754</v>
      </c>
      <c r="K4299" s="4">
        <v>24230</v>
      </c>
      <c r="L4299" s="3">
        <v>85.5</v>
      </c>
      <c r="M4299" t="s">
        <v>59</v>
      </c>
      <c r="N4299">
        <v>18</v>
      </c>
      <c r="O4299">
        <v>4</v>
      </c>
      <c r="P4299">
        <v>33</v>
      </c>
      <c r="Q4299">
        <v>2</v>
      </c>
      <c r="R4299" t="s">
        <v>39</v>
      </c>
      <c r="S4299" t="s">
        <v>60</v>
      </c>
      <c r="T4299" t="s">
        <v>2122</v>
      </c>
      <c r="U4299" t="s">
        <v>6022</v>
      </c>
      <c r="V4299" t="s">
        <v>34</v>
      </c>
      <c r="W4299" t="s">
        <v>64</v>
      </c>
      <c r="X4299" t="s">
        <v>64</v>
      </c>
    </row>
    <row r="4300" spans="1:24" x14ac:dyDescent="0.3">
      <c r="A4300" t="s">
        <v>6481</v>
      </c>
      <c r="B4300" t="s">
        <v>6482</v>
      </c>
      <c r="C4300" t="s">
        <v>56</v>
      </c>
      <c r="D4300" s="2">
        <v>30617</v>
      </c>
      <c r="E4300">
        <v>43</v>
      </c>
      <c r="F4300" t="s">
        <v>93</v>
      </c>
      <c r="G4300" t="s">
        <v>215</v>
      </c>
      <c r="H4300" s="2">
        <v>44196</v>
      </c>
      <c r="I4300" s="3">
        <v>5.7</v>
      </c>
      <c r="J4300" s="4">
        <v>79166</v>
      </c>
      <c r="K4300" s="4">
        <v>7564</v>
      </c>
      <c r="L4300" s="3">
        <v>79.599999999999994</v>
      </c>
      <c r="M4300" t="s">
        <v>4161</v>
      </c>
      <c r="N4300">
        <v>5</v>
      </c>
      <c r="O4300">
        <v>22</v>
      </c>
      <c r="P4300">
        <v>21</v>
      </c>
      <c r="Q4300">
        <v>3</v>
      </c>
      <c r="R4300" t="s">
        <v>30</v>
      </c>
      <c r="S4300" t="s">
        <v>90</v>
      </c>
      <c r="T4300" t="s">
        <v>4012</v>
      </c>
      <c r="U4300" t="s">
        <v>77</v>
      </c>
      <c r="V4300" t="s">
        <v>34</v>
      </c>
      <c r="W4300" t="s">
        <v>35</v>
      </c>
      <c r="X4300" t="s">
        <v>64</v>
      </c>
    </row>
    <row r="4301" spans="1:24" x14ac:dyDescent="0.3">
      <c r="A4301" t="s">
        <v>6483</v>
      </c>
      <c r="B4301" t="s">
        <v>1729</v>
      </c>
      <c r="C4301" t="s">
        <v>26</v>
      </c>
      <c r="D4301" s="2">
        <v>35972</v>
      </c>
      <c r="E4301">
        <v>28</v>
      </c>
      <c r="F4301" t="s">
        <v>67</v>
      </c>
      <c r="G4301" t="s">
        <v>149</v>
      </c>
      <c r="H4301" s="2">
        <v>45227</v>
      </c>
      <c r="I4301" s="3">
        <v>2.9</v>
      </c>
      <c r="J4301" s="4">
        <v>159420</v>
      </c>
      <c r="K4301" s="4">
        <v>16152</v>
      </c>
      <c r="L4301" s="3">
        <v>84</v>
      </c>
      <c r="M4301" t="s">
        <v>516</v>
      </c>
      <c r="N4301">
        <v>45</v>
      </c>
      <c r="O4301">
        <v>11</v>
      </c>
      <c r="P4301">
        <v>25</v>
      </c>
      <c r="Q4301">
        <v>5</v>
      </c>
      <c r="R4301" t="s">
        <v>30</v>
      </c>
      <c r="S4301" t="s">
        <v>76</v>
      </c>
      <c r="T4301" t="s">
        <v>95</v>
      </c>
      <c r="U4301" t="s">
        <v>1930</v>
      </c>
      <c r="V4301" t="s">
        <v>34</v>
      </c>
      <c r="W4301" t="s">
        <v>64</v>
      </c>
      <c r="X4301" t="s">
        <v>35</v>
      </c>
    </row>
    <row r="4302" spans="1:24" x14ac:dyDescent="0.3">
      <c r="A4302" t="s">
        <v>6484</v>
      </c>
      <c r="B4302" t="s">
        <v>267</v>
      </c>
      <c r="C4302" t="s">
        <v>26</v>
      </c>
      <c r="D4302" s="2">
        <v>34427</v>
      </c>
      <c r="E4302">
        <v>32</v>
      </c>
      <c r="F4302" t="s">
        <v>5039</v>
      </c>
      <c r="G4302" t="s">
        <v>86</v>
      </c>
      <c r="H4302" s="2">
        <v>45920</v>
      </c>
      <c r="I4302" s="3">
        <v>1</v>
      </c>
      <c r="J4302" s="4">
        <v>108994</v>
      </c>
      <c r="K4302" s="4">
        <v>6147</v>
      </c>
      <c r="L4302" s="3">
        <v>89.3</v>
      </c>
      <c r="M4302" t="s">
        <v>29</v>
      </c>
      <c r="N4302">
        <v>32</v>
      </c>
      <c r="O4302">
        <v>26</v>
      </c>
      <c r="P4302">
        <v>49</v>
      </c>
      <c r="Q4302">
        <v>1</v>
      </c>
      <c r="R4302" t="s">
        <v>30</v>
      </c>
      <c r="S4302" t="s">
        <v>31</v>
      </c>
      <c r="T4302" t="s">
        <v>6927</v>
      </c>
      <c r="U4302" t="s">
        <v>77</v>
      </c>
      <c r="V4302" t="s">
        <v>34</v>
      </c>
      <c r="W4302" t="s">
        <v>35</v>
      </c>
      <c r="X4302" t="s">
        <v>35</v>
      </c>
    </row>
    <row r="4303" spans="1:24" x14ac:dyDescent="0.3">
      <c r="A4303" t="s">
        <v>6485</v>
      </c>
      <c r="B4303" t="s">
        <v>4590</v>
      </c>
      <c r="C4303" t="s">
        <v>26</v>
      </c>
      <c r="D4303" s="2">
        <v>36729</v>
      </c>
      <c r="E4303">
        <v>26</v>
      </c>
      <c r="F4303" t="s">
        <v>5039</v>
      </c>
      <c r="G4303" t="s">
        <v>86</v>
      </c>
      <c r="H4303" s="2">
        <v>44921</v>
      </c>
      <c r="I4303" s="3">
        <v>3.7</v>
      </c>
      <c r="J4303" s="4">
        <v>37336</v>
      </c>
      <c r="K4303" s="4">
        <v>4927</v>
      </c>
      <c r="L4303" s="3">
        <v>78</v>
      </c>
      <c r="M4303" t="s">
        <v>5802</v>
      </c>
      <c r="N4303">
        <v>10</v>
      </c>
      <c r="O4303">
        <v>3</v>
      </c>
      <c r="P4303">
        <v>80</v>
      </c>
      <c r="Q4303">
        <v>5</v>
      </c>
      <c r="R4303" t="s">
        <v>30</v>
      </c>
      <c r="S4303" t="s">
        <v>81</v>
      </c>
      <c r="T4303" t="s">
        <v>122</v>
      </c>
      <c r="U4303" t="s">
        <v>1225</v>
      </c>
      <c r="V4303" t="s">
        <v>34</v>
      </c>
      <c r="W4303" t="s">
        <v>64</v>
      </c>
      <c r="X4303" t="s">
        <v>64</v>
      </c>
    </row>
    <row r="4304" spans="1:24" x14ac:dyDescent="0.3">
      <c r="A4304" t="s">
        <v>6486</v>
      </c>
      <c r="B4304" t="s">
        <v>3437</v>
      </c>
      <c r="C4304" t="s">
        <v>26</v>
      </c>
      <c r="D4304" s="2">
        <v>29260</v>
      </c>
      <c r="E4304">
        <v>46</v>
      </c>
      <c r="F4304" t="s">
        <v>27</v>
      </c>
      <c r="G4304" t="s">
        <v>28</v>
      </c>
      <c r="H4304" s="2">
        <v>43943</v>
      </c>
      <c r="I4304" s="3">
        <v>6.4</v>
      </c>
      <c r="J4304" s="4">
        <v>55231</v>
      </c>
      <c r="K4304" s="4">
        <v>2936</v>
      </c>
      <c r="L4304" s="3">
        <v>80.5</v>
      </c>
      <c r="M4304" t="s">
        <v>4161</v>
      </c>
      <c r="N4304">
        <v>36</v>
      </c>
      <c r="O4304">
        <v>18</v>
      </c>
      <c r="P4304">
        <v>71</v>
      </c>
      <c r="Q4304">
        <v>5</v>
      </c>
      <c r="R4304" t="s">
        <v>30</v>
      </c>
      <c r="S4304" t="s">
        <v>125</v>
      </c>
      <c r="T4304" t="s">
        <v>143</v>
      </c>
      <c r="U4304" t="s">
        <v>77</v>
      </c>
      <c r="V4304" t="s">
        <v>34</v>
      </c>
      <c r="W4304" t="s">
        <v>64</v>
      </c>
      <c r="X4304" t="s">
        <v>64</v>
      </c>
    </row>
    <row r="4305" spans="1:24" x14ac:dyDescent="0.3">
      <c r="A4305" t="s">
        <v>6487</v>
      </c>
      <c r="B4305" t="s">
        <v>2599</v>
      </c>
      <c r="C4305" t="s">
        <v>56</v>
      </c>
      <c r="D4305" s="2">
        <v>34006</v>
      </c>
      <c r="E4305">
        <v>33</v>
      </c>
      <c r="F4305" t="s">
        <v>93</v>
      </c>
      <c r="G4305" t="s">
        <v>180</v>
      </c>
      <c r="H4305" s="2">
        <v>42739</v>
      </c>
      <c r="I4305" s="3">
        <v>9.6999999999999993</v>
      </c>
      <c r="J4305" s="4">
        <v>117836</v>
      </c>
      <c r="K4305" s="4">
        <v>11660</v>
      </c>
      <c r="L4305" s="3">
        <v>91.8</v>
      </c>
      <c r="M4305" t="s">
        <v>59</v>
      </c>
      <c r="N4305">
        <v>24</v>
      </c>
      <c r="O4305">
        <v>11</v>
      </c>
      <c r="P4305">
        <v>50</v>
      </c>
      <c r="Q4305">
        <v>5</v>
      </c>
      <c r="R4305" t="s">
        <v>30</v>
      </c>
      <c r="S4305" t="s">
        <v>119</v>
      </c>
      <c r="T4305" t="s">
        <v>32</v>
      </c>
      <c r="U4305" t="s">
        <v>1930</v>
      </c>
      <c r="V4305" t="s">
        <v>34</v>
      </c>
      <c r="W4305" t="s">
        <v>64</v>
      </c>
      <c r="X4305" t="s">
        <v>35</v>
      </c>
    </row>
    <row r="4306" spans="1:24" x14ac:dyDescent="0.3">
      <c r="A4306" t="s">
        <v>6488</v>
      </c>
      <c r="B4306" t="s">
        <v>2713</v>
      </c>
      <c r="C4306" t="s">
        <v>56</v>
      </c>
      <c r="D4306" s="2">
        <v>25370</v>
      </c>
      <c r="E4306">
        <v>57</v>
      </c>
      <c r="F4306" t="s">
        <v>4623</v>
      </c>
      <c r="G4306" t="s">
        <v>6272</v>
      </c>
      <c r="H4306" s="2">
        <v>43599</v>
      </c>
      <c r="I4306" s="3">
        <v>7.3</v>
      </c>
      <c r="J4306" s="4">
        <v>173769</v>
      </c>
      <c r="K4306" s="4">
        <v>21453</v>
      </c>
      <c r="L4306" s="3">
        <v>81.900000000000006</v>
      </c>
      <c r="M4306" t="s">
        <v>516</v>
      </c>
      <c r="N4306">
        <v>42</v>
      </c>
      <c r="O4306">
        <v>3</v>
      </c>
      <c r="P4306">
        <v>71</v>
      </c>
      <c r="Q4306">
        <v>4</v>
      </c>
      <c r="R4306" t="s">
        <v>39</v>
      </c>
      <c r="S4306" t="s">
        <v>52</v>
      </c>
      <c r="T4306" t="s">
        <v>61</v>
      </c>
      <c r="U4306" t="s">
        <v>1930</v>
      </c>
      <c r="V4306" t="s">
        <v>63</v>
      </c>
      <c r="W4306" t="s">
        <v>64</v>
      </c>
      <c r="X4306" t="s">
        <v>35</v>
      </c>
    </row>
    <row r="4307" spans="1:24" x14ac:dyDescent="0.3">
      <c r="A4307" t="s">
        <v>6489</v>
      </c>
      <c r="B4307" t="s">
        <v>5956</v>
      </c>
      <c r="C4307" t="s">
        <v>26</v>
      </c>
      <c r="D4307" s="2">
        <v>28558</v>
      </c>
      <c r="E4307">
        <v>48</v>
      </c>
      <c r="F4307" t="s">
        <v>135</v>
      </c>
      <c r="G4307" t="s">
        <v>263</v>
      </c>
      <c r="H4307" s="2">
        <v>43834</v>
      </c>
      <c r="I4307" s="3">
        <v>6.7</v>
      </c>
      <c r="J4307" s="4">
        <v>55633</v>
      </c>
      <c r="K4307" s="4">
        <v>8542</v>
      </c>
      <c r="L4307" s="3">
        <v>81.3</v>
      </c>
      <c r="M4307" t="s">
        <v>5802</v>
      </c>
      <c r="N4307">
        <v>14</v>
      </c>
      <c r="O4307">
        <v>2</v>
      </c>
      <c r="P4307">
        <v>60</v>
      </c>
      <c r="Q4307">
        <v>4</v>
      </c>
      <c r="R4307" t="s">
        <v>30</v>
      </c>
      <c r="S4307" t="s">
        <v>76</v>
      </c>
      <c r="T4307" t="s">
        <v>61</v>
      </c>
      <c r="U4307" t="s">
        <v>1930</v>
      </c>
      <c r="V4307" t="s">
        <v>83</v>
      </c>
      <c r="W4307" t="s">
        <v>35</v>
      </c>
      <c r="X4307" t="s">
        <v>35</v>
      </c>
    </row>
    <row r="4308" spans="1:24" x14ac:dyDescent="0.3">
      <c r="A4308" t="s">
        <v>6490</v>
      </c>
      <c r="B4308" t="s">
        <v>6491</v>
      </c>
      <c r="C4308" t="s">
        <v>26</v>
      </c>
      <c r="D4308" s="2">
        <v>28920</v>
      </c>
      <c r="E4308">
        <v>47</v>
      </c>
      <c r="F4308" t="s">
        <v>4623</v>
      </c>
      <c r="G4308" t="s">
        <v>146</v>
      </c>
      <c r="H4308" s="2">
        <v>44864</v>
      </c>
      <c r="I4308" s="3">
        <v>3.9</v>
      </c>
      <c r="J4308" s="4">
        <v>42747</v>
      </c>
      <c r="K4308" s="4">
        <v>6303</v>
      </c>
      <c r="L4308" s="3">
        <v>91.1</v>
      </c>
      <c r="M4308" t="s">
        <v>4161</v>
      </c>
      <c r="N4308">
        <v>26</v>
      </c>
      <c r="O4308">
        <v>28</v>
      </c>
      <c r="P4308">
        <v>60</v>
      </c>
      <c r="Q4308">
        <v>5</v>
      </c>
      <c r="R4308" t="s">
        <v>39</v>
      </c>
      <c r="T4308" t="s">
        <v>6927</v>
      </c>
      <c r="U4308" t="s">
        <v>77</v>
      </c>
      <c r="V4308" t="s">
        <v>34</v>
      </c>
      <c r="W4308" t="s">
        <v>35</v>
      </c>
      <c r="X4308" t="s">
        <v>35</v>
      </c>
    </row>
    <row r="4309" spans="1:24" x14ac:dyDescent="0.3">
      <c r="A4309" t="s">
        <v>6492</v>
      </c>
      <c r="B4309" t="s">
        <v>6493</v>
      </c>
      <c r="C4309" t="s">
        <v>26</v>
      </c>
      <c r="D4309" s="2">
        <v>30852</v>
      </c>
      <c r="E4309">
        <v>42</v>
      </c>
      <c r="F4309" t="s">
        <v>5039</v>
      </c>
      <c r="G4309" t="s">
        <v>86</v>
      </c>
      <c r="H4309" s="2">
        <v>44641</v>
      </c>
      <c r="I4309" s="3">
        <v>4.5</v>
      </c>
      <c r="J4309" s="4">
        <v>88727</v>
      </c>
      <c r="K4309" s="4">
        <v>4869</v>
      </c>
      <c r="L4309" s="3">
        <v>80.5</v>
      </c>
      <c r="M4309" t="s">
        <v>29</v>
      </c>
      <c r="N4309">
        <v>38</v>
      </c>
      <c r="O4309">
        <v>16</v>
      </c>
      <c r="P4309">
        <v>49</v>
      </c>
      <c r="Q4309">
        <v>1</v>
      </c>
      <c r="R4309" t="s">
        <v>39</v>
      </c>
      <c r="S4309" t="s">
        <v>119</v>
      </c>
      <c r="T4309" t="s">
        <v>32</v>
      </c>
      <c r="U4309" t="s">
        <v>6022</v>
      </c>
      <c r="V4309" t="s">
        <v>34</v>
      </c>
      <c r="W4309" t="s">
        <v>35</v>
      </c>
      <c r="X4309" t="s">
        <v>35</v>
      </c>
    </row>
    <row r="4310" spans="1:24" x14ac:dyDescent="0.3">
      <c r="A4310" t="s">
        <v>6494</v>
      </c>
      <c r="B4310" t="s">
        <v>6495</v>
      </c>
      <c r="C4310" t="s">
        <v>26</v>
      </c>
      <c r="D4310" s="2">
        <v>27863</v>
      </c>
      <c r="E4310">
        <v>50</v>
      </c>
      <c r="F4310" t="s">
        <v>135</v>
      </c>
      <c r="G4310" t="s">
        <v>263</v>
      </c>
      <c r="H4310" s="2">
        <v>45718</v>
      </c>
      <c r="I4310" s="3">
        <v>1.5</v>
      </c>
      <c r="J4310" s="4">
        <v>66916</v>
      </c>
      <c r="K4310" s="4">
        <v>6333</v>
      </c>
      <c r="L4310" s="3">
        <v>88.8</v>
      </c>
      <c r="M4310" t="s">
        <v>29</v>
      </c>
      <c r="N4310">
        <v>4</v>
      </c>
      <c r="O4310">
        <v>3</v>
      </c>
      <c r="P4310">
        <v>30</v>
      </c>
      <c r="Q4310">
        <v>1</v>
      </c>
      <c r="R4310" t="s">
        <v>39</v>
      </c>
      <c r="S4310" t="s">
        <v>81</v>
      </c>
      <c r="T4310" t="s">
        <v>40</v>
      </c>
      <c r="U4310" t="s">
        <v>6022</v>
      </c>
      <c r="V4310" t="s">
        <v>83</v>
      </c>
      <c r="W4310" t="s">
        <v>35</v>
      </c>
      <c r="X4310" t="s">
        <v>35</v>
      </c>
    </row>
    <row r="4311" spans="1:24" x14ac:dyDescent="0.3">
      <c r="A4311" t="s">
        <v>6496</v>
      </c>
      <c r="B4311" t="s">
        <v>1165</v>
      </c>
      <c r="C4311" t="s">
        <v>26</v>
      </c>
      <c r="D4311" s="2">
        <v>26878</v>
      </c>
      <c r="E4311">
        <v>53</v>
      </c>
      <c r="F4311" t="s">
        <v>93</v>
      </c>
      <c r="G4311" t="s">
        <v>115</v>
      </c>
      <c r="H4311" s="2">
        <v>43034</v>
      </c>
      <c r="I4311" s="3">
        <v>8.9</v>
      </c>
      <c r="J4311" s="4">
        <v>159148</v>
      </c>
      <c r="K4311" s="4">
        <v>28399</v>
      </c>
      <c r="L4311" s="3">
        <v>91.9</v>
      </c>
      <c r="M4311" t="s">
        <v>4161</v>
      </c>
      <c r="N4311">
        <v>0</v>
      </c>
      <c r="O4311">
        <v>13</v>
      </c>
      <c r="P4311">
        <v>64</v>
      </c>
      <c r="Q4311">
        <v>4</v>
      </c>
      <c r="R4311" t="s">
        <v>39</v>
      </c>
      <c r="S4311" t="s">
        <v>119</v>
      </c>
      <c r="T4311" t="s">
        <v>2122</v>
      </c>
      <c r="U4311" t="s">
        <v>77</v>
      </c>
      <c r="V4311" t="s">
        <v>34</v>
      </c>
      <c r="W4311" t="s">
        <v>35</v>
      </c>
      <c r="X4311" t="s">
        <v>64</v>
      </c>
    </row>
    <row r="4312" spans="1:24" x14ac:dyDescent="0.3">
      <c r="A4312" t="s">
        <v>6497</v>
      </c>
      <c r="B4312" t="s">
        <v>843</v>
      </c>
      <c r="C4312" t="s">
        <v>26</v>
      </c>
      <c r="D4312" s="2">
        <v>37149</v>
      </c>
      <c r="E4312">
        <v>25</v>
      </c>
      <c r="F4312" t="s">
        <v>5039</v>
      </c>
      <c r="G4312" t="s">
        <v>86</v>
      </c>
      <c r="H4312" s="2">
        <v>45927</v>
      </c>
      <c r="I4312" s="3">
        <v>1</v>
      </c>
      <c r="J4312" s="4">
        <v>109337</v>
      </c>
      <c r="K4312" s="4">
        <v>17782</v>
      </c>
      <c r="L4312" s="3">
        <v>94.3</v>
      </c>
      <c r="M4312" t="s">
        <v>5802</v>
      </c>
      <c r="N4312">
        <v>40</v>
      </c>
      <c r="O4312">
        <v>1</v>
      </c>
      <c r="P4312">
        <v>12</v>
      </c>
      <c r="Q4312">
        <v>3</v>
      </c>
      <c r="R4312" t="s">
        <v>30</v>
      </c>
      <c r="S4312" t="s">
        <v>31</v>
      </c>
      <c r="T4312" t="s">
        <v>122</v>
      </c>
      <c r="U4312" t="s">
        <v>6022</v>
      </c>
      <c r="V4312" t="s">
        <v>83</v>
      </c>
      <c r="W4312" t="s">
        <v>64</v>
      </c>
      <c r="X4312" t="s">
        <v>35</v>
      </c>
    </row>
    <row r="4313" spans="1:24" x14ac:dyDescent="0.3">
      <c r="A4313" t="s">
        <v>6498</v>
      </c>
      <c r="B4313" t="s">
        <v>1465</v>
      </c>
      <c r="C4313" t="s">
        <v>56</v>
      </c>
      <c r="D4313" s="2">
        <v>34038</v>
      </c>
      <c r="E4313">
        <v>33</v>
      </c>
      <c r="F4313" t="s">
        <v>335</v>
      </c>
      <c r="G4313" t="s">
        <v>72</v>
      </c>
      <c r="H4313" s="2">
        <v>42475</v>
      </c>
      <c r="I4313" s="3">
        <v>10.4</v>
      </c>
      <c r="J4313" s="4">
        <v>146477</v>
      </c>
      <c r="K4313" s="4">
        <v>5348</v>
      </c>
      <c r="L4313" s="3">
        <v>99.6</v>
      </c>
      <c r="M4313" t="s">
        <v>59</v>
      </c>
      <c r="N4313">
        <v>32</v>
      </c>
      <c r="O4313">
        <v>25</v>
      </c>
      <c r="P4313">
        <v>48</v>
      </c>
      <c r="Q4313">
        <v>3</v>
      </c>
      <c r="R4313" t="s">
        <v>30</v>
      </c>
      <c r="S4313" t="s">
        <v>90</v>
      </c>
      <c r="T4313" t="s">
        <v>2122</v>
      </c>
      <c r="U4313" t="s">
        <v>1930</v>
      </c>
      <c r="V4313" t="s">
        <v>34</v>
      </c>
      <c r="W4313" t="s">
        <v>35</v>
      </c>
      <c r="X4313" t="s">
        <v>64</v>
      </c>
    </row>
    <row r="4314" spans="1:24" x14ac:dyDescent="0.3">
      <c r="A4314" t="s">
        <v>6499</v>
      </c>
      <c r="B4314" t="s">
        <v>5229</v>
      </c>
      <c r="C4314" t="s">
        <v>56</v>
      </c>
      <c r="D4314" s="2">
        <v>26597</v>
      </c>
      <c r="E4314">
        <v>54</v>
      </c>
      <c r="F4314" t="s">
        <v>67</v>
      </c>
      <c r="G4314" t="s">
        <v>142</v>
      </c>
      <c r="H4314" s="2">
        <v>45297</v>
      </c>
      <c r="I4314" s="3">
        <v>2.7</v>
      </c>
      <c r="J4314" s="4">
        <v>126144</v>
      </c>
      <c r="K4314" s="4">
        <v>12127</v>
      </c>
      <c r="L4314" s="3">
        <v>85.4</v>
      </c>
      <c r="M4314" t="s">
        <v>29</v>
      </c>
      <c r="N4314">
        <v>26</v>
      </c>
      <c r="O4314">
        <v>23</v>
      </c>
      <c r="P4314">
        <v>12</v>
      </c>
      <c r="Q4314">
        <v>1</v>
      </c>
      <c r="R4314" t="s">
        <v>30</v>
      </c>
      <c r="S4314" t="s">
        <v>76</v>
      </c>
      <c r="T4314" t="s">
        <v>61</v>
      </c>
      <c r="U4314" t="s">
        <v>6022</v>
      </c>
      <c r="V4314" t="s">
        <v>34</v>
      </c>
      <c r="W4314" t="s">
        <v>64</v>
      </c>
      <c r="X4314" t="s">
        <v>64</v>
      </c>
    </row>
    <row r="4315" spans="1:24" x14ac:dyDescent="0.3">
      <c r="A4315" t="s">
        <v>6500</v>
      </c>
      <c r="B4315" t="s">
        <v>6501</v>
      </c>
      <c r="C4315" t="s">
        <v>56</v>
      </c>
      <c r="D4315" s="2">
        <v>26523</v>
      </c>
      <c r="E4315">
        <v>54</v>
      </c>
      <c r="F4315" t="s">
        <v>57</v>
      </c>
      <c r="G4315" t="s">
        <v>467</v>
      </c>
      <c r="H4315" s="2">
        <v>43986</v>
      </c>
      <c r="I4315" s="3">
        <v>6.3</v>
      </c>
      <c r="J4315" s="4">
        <v>27266</v>
      </c>
      <c r="K4315" s="4">
        <v>2107</v>
      </c>
      <c r="L4315" s="3">
        <v>98.7</v>
      </c>
      <c r="M4315" t="s">
        <v>59</v>
      </c>
      <c r="N4315">
        <v>1</v>
      </c>
      <c r="O4315">
        <v>0</v>
      </c>
      <c r="P4315">
        <v>51</v>
      </c>
      <c r="Q4315">
        <v>5</v>
      </c>
      <c r="R4315" t="s">
        <v>39</v>
      </c>
      <c r="S4315" t="s">
        <v>76</v>
      </c>
      <c r="T4315" t="s">
        <v>32</v>
      </c>
      <c r="U4315" t="s">
        <v>6022</v>
      </c>
      <c r="V4315" t="s">
        <v>34</v>
      </c>
      <c r="W4315" t="s">
        <v>64</v>
      </c>
      <c r="X4315" t="s">
        <v>35</v>
      </c>
    </row>
    <row r="4316" spans="1:24" x14ac:dyDescent="0.3">
      <c r="A4316" t="s">
        <v>6502</v>
      </c>
      <c r="B4316" t="s">
        <v>6503</v>
      </c>
      <c r="C4316" t="s">
        <v>56</v>
      </c>
      <c r="D4316" s="2">
        <v>28347</v>
      </c>
      <c r="E4316">
        <v>49</v>
      </c>
      <c r="F4316" t="s">
        <v>128</v>
      </c>
      <c r="G4316" t="s">
        <v>174</v>
      </c>
      <c r="H4316" s="2">
        <v>42451</v>
      </c>
      <c r="I4316" s="3">
        <v>10.5</v>
      </c>
      <c r="J4316" s="4">
        <v>72199</v>
      </c>
      <c r="K4316" s="4">
        <v>4921</v>
      </c>
      <c r="L4316" s="3">
        <v>98.7</v>
      </c>
      <c r="M4316" t="s">
        <v>5802</v>
      </c>
      <c r="N4316">
        <v>44</v>
      </c>
      <c r="O4316">
        <v>4</v>
      </c>
      <c r="P4316">
        <v>45</v>
      </c>
      <c r="Q4316">
        <v>2</v>
      </c>
      <c r="R4316" t="s">
        <v>30</v>
      </c>
      <c r="S4316" t="s">
        <v>119</v>
      </c>
      <c r="T4316" t="s">
        <v>61</v>
      </c>
      <c r="U4316" t="s">
        <v>77</v>
      </c>
      <c r="V4316" t="s">
        <v>34</v>
      </c>
      <c r="W4316" t="s">
        <v>35</v>
      </c>
      <c r="X4316" t="s">
        <v>35</v>
      </c>
    </row>
    <row r="4317" spans="1:24" x14ac:dyDescent="0.3">
      <c r="A4317" t="s">
        <v>6504</v>
      </c>
      <c r="B4317" t="s">
        <v>6505</v>
      </c>
      <c r="C4317" t="s">
        <v>26</v>
      </c>
      <c r="D4317" s="2">
        <v>29168</v>
      </c>
      <c r="E4317">
        <v>47</v>
      </c>
      <c r="F4317" t="s">
        <v>335</v>
      </c>
      <c r="G4317" t="s">
        <v>492</v>
      </c>
      <c r="H4317" s="2">
        <v>44666</v>
      </c>
      <c r="I4317" s="3">
        <v>4.4000000000000004</v>
      </c>
      <c r="J4317" s="4">
        <v>178532</v>
      </c>
      <c r="K4317" s="4">
        <v>22956</v>
      </c>
      <c r="L4317" s="3">
        <v>93.7</v>
      </c>
      <c r="M4317" t="s">
        <v>516</v>
      </c>
      <c r="N4317">
        <v>28</v>
      </c>
      <c r="O4317">
        <v>11</v>
      </c>
      <c r="P4317">
        <v>46</v>
      </c>
      <c r="Q4317">
        <v>5</v>
      </c>
      <c r="R4317" t="s">
        <v>39</v>
      </c>
      <c r="S4317" t="s">
        <v>31</v>
      </c>
      <c r="T4317" t="s">
        <v>122</v>
      </c>
      <c r="U4317" t="s">
        <v>1225</v>
      </c>
      <c r="V4317" t="s">
        <v>83</v>
      </c>
      <c r="W4317" t="s">
        <v>35</v>
      </c>
      <c r="X4317" t="s">
        <v>35</v>
      </c>
    </row>
    <row r="4318" spans="1:24" x14ac:dyDescent="0.3">
      <c r="A4318" t="s">
        <v>6506</v>
      </c>
      <c r="B4318" t="s">
        <v>6264</v>
      </c>
      <c r="C4318" t="s">
        <v>56</v>
      </c>
      <c r="D4318" s="2">
        <v>28709</v>
      </c>
      <c r="E4318">
        <v>48</v>
      </c>
      <c r="F4318" t="s">
        <v>93</v>
      </c>
      <c r="G4318" t="s">
        <v>115</v>
      </c>
      <c r="H4318" s="2">
        <v>43655</v>
      </c>
      <c r="I4318" s="3">
        <v>7.2</v>
      </c>
      <c r="J4318" s="4">
        <v>32556</v>
      </c>
      <c r="K4318" s="4">
        <v>3123</v>
      </c>
      <c r="L4318" s="3">
        <v>81.2</v>
      </c>
      <c r="M4318" t="s">
        <v>516</v>
      </c>
      <c r="N4318">
        <v>12</v>
      </c>
      <c r="O4318">
        <v>27</v>
      </c>
      <c r="P4318">
        <v>54</v>
      </c>
      <c r="Q4318">
        <v>2</v>
      </c>
      <c r="R4318" t="s">
        <v>30</v>
      </c>
      <c r="S4318" t="s">
        <v>31</v>
      </c>
      <c r="T4318" t="s">
        <v>2122</v>
      </c>
      <c r="U4318" t="s">
        <v>77</v>
      </c>
      <c r="V4318" t="s">
        <v>34</v>
      </c>
      <c r="W4318" t="s">
        <v>35</v>
      </c>
      <c r="X4318" t="s">
        <v>35</v>
      </c>
    </row>
    <row r="4319" spans="1:24" x14ac:dyDescent="0.3">
      <c r="A4319" t="s">
        <v>6507</v>
      </c>
      <c r="B4319" t="s">
        <v>3153</v>
      </c>
      <c r="C4319" t="s">
        <v>56</v>
      </c>
      <c r="D4319" s="2">
        <v>26437</v>
      </c>
      <c r="E4319">
        <v>54</v>
      </c>
      <c r="F4319" t="s">
        <v>128</v>
      </c>
      <c r="G4319" t="s">
        <v>503</v>
      </c>
      <c r="H4319" s="2">
        <v>42706</v>
      </c>
      <c r="I4319" s="3">
        <v>9.8000000000000007</v>
      </c>
      <c r="J4319" s="4">
        <v>131934</v>
      </c>
      <c r="K4319" s="4">
        <v>8724</v>
      </c>
      <c r="L4319" s="3">
        <v>86.3</v>
      </c>
      <c r="M4319" t="s">
        <v>29</v>
      </c>
      <c r="N4319">
        <v>17</v>
      </c>
      <c r="O4319">
        <v>22</v>
      </c>
      <c r="P4319">
        <v>68</v>
      </c>
      <c r="Q4319">
        <v>3</v>
      </c>
      <c r="R4319" t="s">
        <v>30</v>
      </c>
      <c r="S4319" t="s">
        <v>52</v>
      </c>
      <c r="T4319" t="s">
        <v>40</v>
      </c>
      <c r="U4319" t="s">
        <v>77</v>
      </c>
      <c r="V4319" t="s">
        <v>34</v>
      </c>
      <c r="W4319" t="s">
        <v>64</v>
      </c>
      <c r="X4319" t="s">
        <v>64</v>
      </c>
    </row>
    <row r="4320" spans="1:24" x14ac:dyDescent="0.3">
      <c r="A4320" t="s">
        <v>6508</v>
      </c>
      <c r="B4320" t="s">
        <v>6509</v>
      </c>
      <c r="C4320" t="s">
        <v>56</v>
      </c>
      <c r="D4320" s="2">
        <v>25417</v>
      </c>
      <c r="E4320">
        <v>57</v>
      </c>
      <c r="F4320" t="s">
        <v>67</v>
      </c>
      <c r="G4320" t="s">
        <v>68</v>
      </c>
      <c r="H4320" s="2">
        <v>44976</v>
      </c>
      <c r="I4320" s="3">
        <v>3.6</v>
      </c>
      <c r="J4320" s="4">
        <v>33749</v>
      </c>
      <c r="K4320" s="4">
        <v>4881</v>
      </c>
      <c r="L4320" s="3">
        <v>81.400000000000006</v>
      </c>
      <c r="M4320" t="s">
        <v>4161</v>
      </c>
      <c r="N4320">
        <v>41</v>
      </c>
      <c r="O4320">
        <v>24</v>
      </c>
      <c r="P4320">
        <v>32</v>
      </c>
      <c r="Q4320">
        <v>3</v>
      </c>
      <c r="R4320" t="s">
        <v>30</v>
      </c>
      <c r="S4320" t="s">
        <v>119</v>
      </c>
      <c r="T4320" t="s">
        <v>122</v>
      </c>
      <c r="U4320" t="s">
        <v>1225</v>
      </c>
      <c r="V4320" t="s">
        <v>34</v>
      </c>
      <c r="W4320" t="s">
        <v>64</v>
      </c>
      <c r="X4320" t="s">
        <v>64</v>
      </c>
    </row>
    <row r="4321" spans="1:24" x14ac:dyDescent="0.3">
      <c r="A4321" t="s">
        <v>6510</v>
      </c>
      <c r="B4321" t="s">
        <v>4191</v>
      </c>
      <c r="C4321" t="s">
        <v>26</v>
      </c>
      <c r="D4321" s="2">
        <v>34596</v>
      </c>
      <c r="E4321">
        <v>32</v>
      </c>
      <c r="F4321" t="s">
        <v>93</v>
      </c>
      <c r="G4321" t="s">
        <v>215</v>
      </c>
      <c r="H4321" s="2">
        <v>45855</v>
      </c>
      <c r="I4321" s="3">
        <v>1.1000000000000001</v>
      </c>
      <c r="J4321" s="4">
        <v>169140</v>
      </c>
      <c r="K4321" s="4">
        <v>20406</v>
      </c>
      <c r="L4321" s="3">
        <v>91.4</v>
      </c>
      <c r="M4321" t="s">
        <v>516</v>
      </c>
      <c r="N4321">
        <v>14</v>
      </c>
      <c r="O4321">
        <v>5</v>
      </c>
      <c r="P4321">
        <v>74</v>
      </c>
      <c r="Q4321">
        <v>3</v>
      </c>
      <c r="R4321" t="s">
        <v>30</v>
      </c>
      <c r="S4321" t="s">
        <v>76</v>
      </c>
      <c r="T4321" t="s">
        <v>3678</v>
      </c>
      <c r="U4321" t="s">
        <v>1930</v>
      </c>
      <c r="V4321" t="s">
        <v>34</v>
      </c>
      <c r="W4321" t="s">
        <v>64</v>
      </c>
      <c r="X4321" t="s">
        <v>64</v>
      </c>
    </row>
    <row r="4322" spans="1:24" x14ac:dyDescent="0.3">
      <c r="A4322" t="s">
        <v>6511</v>
      </c>
      <c r="B4322" t="s">
        <v>1064</v>
      </c>
      <c r="C4322" t="s">
        <v>26</v>
      </c>
      <c r="D4322" s="2">
        <v>32558</v>
      </c>
      <c r="E4322">
        <v>37</v>
      </c>
      <c r="F4322" t="s">
        <v>57</v>
      </c>
      <c r="G4322" t="s">
        <v>58</v>
      </c>
      <c r="H4322" s="2">
        <v>44983</v>
      </c>
      <c r="I4322" s="3">
        <v>3.5</v>
      </c>
      <c r="J4322" s="4">
        <v>35564</v>
      </c>
      <c r="K4322" s="4">
        <v>1751</v>
      </c>
      <c r="L4322" s="3">
        <v>92.8</v>
      </c>
      <c r="M4322" t="s">
        <v>59</v>
      </c>
      <c r="N4322">
        <v>22</v>
      </c>
      <c r="O4322">
        <v>18</v>
      </c>
      <c r="P4322">
        <v>17</v>
      </c>
      <c r="Q4322">
        <v>4</v>
      </c>
      <c r="R4322" t="s">
        <v>30</v>
      </c>
      <c r="S4322" t="s">
        <v>90</v>
      </c>
      <c r="T4322" t="s">
        <v>2122</v>
      </c>
      <c r="U4322" t="s">
        <v>6022</v>
      </c>
      <c r="V4322" t="s">
        <v>34</v>
      </c>
      <c r="W4322" t="s">
        <v>35</v>
      </c>
      <c r="X4322" t="s">
        <v>64</v>
      </c>
    </row>
    <row r="4323" spans="1:24" x14ac:dyDescent="0.3">
      <c r="A4323" t="s">
        <v>6512</v>
      </c>
      <c r="B4323" t="s">
        <v>3013</v>
      </c>
      <c r="C4323" t="s">
        <v>26</v>
      </c>
      <c r="D4323" s="2">
        <v>30217</v>
      </c>
      <c r="E4323">
        <v>44</v>
      </c>
      <c r="F4323" t="s">
        <v>128</v>
      </c>
      <c r="G4323" t="s">
        <v>503</v>
      </c>
      <c r="H4323" s="2">
        <v>42660</v>
      </c>
      <c r="I4323" s="3">
        <v>9.9</v>
      </c>
      <c r="J4323" s="4">
        <v>161490</v>
      </c>
      <c r="K4323" s="4">
        <v>26657</v>
      </c>
      <c r="L4323" s="3">
        <v>83.1</v>
      </c>
      <c r="M4323" t="s">
        <v>4161</v>
      </c>
      <c r="N4323">
        <v>14</v>
      </c>
      <c r="O4323">
        <v>1</v>
      </c>
      <c r="P4323">
        <v>50</v>
      </c>
      <c r="Q4323">
        <v>2</v>
      </c>
      <c r="R4323" t="s">
        <v>39</v>
      </c>
      <c r="S4323" t="s">
        <v>76</v>
      </c>
      <c r="T4323" t="s">
        <v>32</v>
      </c>
      <c r="U4323" t="s">
        <v>6022</v>
      </c>
      <c r="V4323" t="s">
        <v>34</v>
      </c>
      <c r="W4323" t="s">
        <v>64</v>
      </c>
      <c r="X4323" t="s">
        <v>35</v>
      </c>
    </row>
    <row r="4324" spans="1:24" x14ac:dyDescent="0.3">
      <c r="A4324" t="s">
        <v>6513</v>
      </c>
      <c r="B4324" t="s">
        <v>3446</v>
      </c>
      <c r="C4324" t="s">
        <v>56</v>
      </c>
      <c r="D4324" s="2">
        <v>31519</v>
      </c>
      <c r="E4324">
        <v>40</v>
      </c>
      <c r="F4324" t="s">
        <v>335</v>
      </c>
      <c r="G4324" t="s">
        <v>118</v>
      </c>
      <c r="H4324" s="2">
        <v>45820</v>
      </c>
      <c r="I4324" s="3">
        <v>1.2</v>
      </c>
      <c r="J4324" s="4">
        <v>93619</v>
      </c>
      <c r="K4324" s="4">
        <v>7479</v>
      </c>
      <c r="L4324" s="3">
        <v>98.9</v>
      </c>
      <c r="M4324" t="s">
        <v>4161</v>
      </c>
      <c r="N4324">
        <v>40</v>
      </c>
      <c r="O4324">
        <v>24</v>
      </c>
      <c r="P4324">
        <v>51</v>
      </c>
      <c r="Q4324">
        <v>3</v>
      </c>
      <c r="R4324" t="s">
        <v>39</v>
      </c>
      <c r="S4324" t="s">
        <v>125</v>
      </c>
      <c r="T4324" t="s">
        <v>2122</v>
      </c>
      <c r="U4324" t="s">
        <v>6022</v>
      </c>
      <c r="V4324" t="s">
        <v>34</v>
      </c>
      <c r="W4324" t="s">
        <v>35</v>
      </c>
      <c r="X4324" t="s">
        <v>35</v>
      </c>
    </row>
    <row r="4325" spans="1:24" x14ac:dyDescent="0.3">
      <c r="A4325" t="s">
        <v>6514</v>
      </c>
      <c r="B4325" t="s">
        <v>6061</v>
      </c>
      <c r="C4325" t="s">
        <v>56</v>
      </c>
      <c r="D4325" s="2">
        <v>27478</v>
      </c>
      <c r="E4325">
        <v>51</v>
      </c>
      <c r="F4325" t="s">
        <v>5039</v>
      </c>
      <c r="G4325" t="s">
        <v>44</v>
      </c>
      <c r="H4325" s="2">
        <v>45696</v>
      </c>
      <c r="I4325" s="3">
        <v>1.6</v>
      </c>
      <c r="J4325" s="4">
        <v>87447</v>
      </c>
      <c r="K4325" s="4">
        <v>10656</v>
      </c>
      <c r="L4325" s="3">
        <v>97.1</v>
      </c>
      <c r="M4325" t="s">
        <v>4161</v>
      </c>
      <c r="N4325">
        <v>41</v>
      </c>
      <c r="O4325">
        <v>13</v>
      </c>
      <c r="P4325">
        <v>24</v>
      </c>
      <c r="Q4325">
        <v>5</v>
      </c>
      <c r="R4325" t="s">
        <v>39</v>
      </c>
      <c r="S4325" t="s">
        <v>125</v>
      </c>
      <c r="T4325" t="s">
        <v>61</v>
      </c>
      <c r="U4325" t="s">
        <v>1930</v>
      </c>
      <c r="V4325" t="s">
        <v>34</v>
      </c>
      <c r="W4325" t="s">
        <v>35</v>
      </c>
      <c r="X4325" t="s">
        <v>35</v>
      </c>
    </row>
    <row r="4326" spans="1:24" x14ac:dyDescent="0.3">
      <c r="A4326" t="s">
        <v>6515</v>
      </c>
      <c r="B4326" t="s">
        <v>1535</v>
      </c>
      <c r="C4326" t="s">
        <v>26</v>
      </c>
      <c r="D4326" s="2">
        <v>25585</v>
      </c>
      <c r="E4326">
        <v>56</v>
      </c>
      <c r="F4326" t="s">
        <v>57</v>
      </c>
      <c r="G4326" t="s">
        <v>58</v>
      </c>
      <c r="H4326" s="2">
        <v>43025</v>
      </c>
      <c r="I4326" s="3">
        <v>8.9</v>
      </c>
      <c r="J4326" s="4">
        <v>127197</v>
      </c>
      <c r="K4326" s="4">
        <v>7783</v>
      </c>
      <c r="L4326" s="3">
        <v>80.8</v>
      </c>
      <c r="M4326" t="s">
        <v>59</v>
      </c>
      <c r="N4326">
        <v>39</v>
      </c>
      <c r="O4326">
        <v>26</v>
      </c>
      <c r="P4326">
        <v>57</v>
      </c>
      <c r="Q4326">
        <v>1</v>
      </c>
      <c r="R4326" t="s">
        <v>30</v>
      </c>
      <c r="S4326" t="s">
        <v>76</v>
      </c>
      <c r="T4326" t="s">
        <v>122</v>
      </c>
      <c r="U4326" t="s">
        <v>1930</v>
      </c>
      <c r="V4326" t="s">
        <v>34</v>
      </c>
      <c r="W4326" t="s">
        <v>35</v>
      </c>
      <c r="X4326" t="s">
        <v>64</v>
      </c>
    </row>
    <row r="4327" spans="1:24" x14ac:dyDescent="0.3">
      <c r="A4327" t="s">
        <v>6516</v>
      </c>
      <c r="B4327" t="s">
        <v>3547</v>
      </c>
      <c r="C4327" t="s">
        <v>56</v>
      </c>
      <c r="D4327" s="2">
        <v>33901</v>
      </c>
      <c r="E4327">
        <v>34</v>
      </c>
      <c r="F4327" t="s">
        <v>135</v>
      </c>
      <c r="G4327" t="s">
        <v>263</v>
      </c>
      <c r="H4327" s="2">
        <v>42516</v>
      </c>
      <c r="I4327" s="3">
        <v>10.3</v>
      </c>
      <c r="J4327" s="4">
        <v>28128</v>
      </c>
      <c r="K4327" s="4">
        <v>3970</v>
      </c>
      <c r="L4327" s="3">
        <v>94.1</v>
      </c>
      <c r="M4327" t="s">
        <v>4161</v>
      </c>
      <c r="N4327">
        <v>30</v>
      </c>
      <c r="O4327">
        <v>8</v>
      </c>
      <c r="P4327">
        <v>44</v>
      </c>
      <c r="Q4327">
        <v>1</v>
      </c>
      <c r="R4327" t="s">
        <v>30</v>
      </c>
      <c r="S4327" t="s">
        <v>60</v>
      </c>
      <c r="T4327" t="s">
        <v>122</v>
      </c>
      <c r="U4327" t="s">
        <v>1225</v>
      </c>
      <c r="V4327" t="s">
        <v>34</v>
      </c>
      <c r="W4327" t="s">
        <v>64</v>
      </c>
      <c r="X4327" t="s">
        <v>64</v>
      </c>
    </row>
    <row r="4328" spans="1:24" x14ac:dyDescent="0.3">
      <c r="A4328" t="s">
        <v>6517</v>
      </c>
      <c r="B4328" t="s">
        <v>3235</v>
      </c>
      <c r="C4328" t="s">
        <v>56</v>
      </c>
      <c r="D4328" s="2">
        <v>28569</v>
      </c>
      <c r="E4328">
        <v>48</v>
      </c>
      <c r="F4328" t="s">
        <v>93</v>
      </c>
      <c r="G4328" t="s">
        <v>215</v>
      </c>
      <c r="H4328" s="2">
        <v>44775</v>
      </c>
      <c r="I4328" s="3">
        <v>4.0999999999999996</v>
      </c>
      <c r="J4328" s="4">
        <v>177699</v>
      </c>
      <c r="K4328" s="4">
        <v>10369</v>
      </c>
      <c r="L4328" s="3">
        <v>88.1</v>
      </c>
      <c r="M4328" t="s">
        <v>516</v>
      </c>
      <c r="N4328">
        <v>32</v>
      </c>
      <c r="O4328">
        <v>20</v>
      </c>
      <c r="P4328">
        <v>40</v>
      </c>
      <c r="Q4328">
        <v>2</v>
      </c>
      <c r="R4328" t="s">
        <v>39</v>
      </c>
      <c r="S4328" t="s">
        <v>104</v>
      </c>
      <c r="T4328" t="s">
        <v>3678</v>
      </c>
      <c r="U4328" t="s">
        <v>1225</v>
      </c>
      <c r="V4328" t="s">
        <v>34</v>
      </c>
      <c r="W4328" t="s">
        <v>64</v>
      </c>
      <c r="X4328" t="s">
        <v>64</v>
      </c>
    </row>
    <row r="4329" spans="1:24" x14ac:dyDescent="0.3">
      <c r="A4329" t="s">
        <v>6518</v>
      </c>
      <c r="B4329" t="s">
        <v>111</v>
      </c>
      <c r="C4329" t="s">
        <v>56</v>
      </c>
      <c r="D4329" s="2">
        <v>36806</v>
      </c>
      <c r="E4329">
        <v>26</v>
      </c>
      <c r="F4329" t="s">
        <v>335</v>
      </c>
      <c r="G4329" t="s">
        <v>50</v>
      </c>
      <c r="H4329" s="2">
        <v>45132</v>
      </c>
      <c r="I4329" s="3">
        <v>3.1</v>
      </c>
      <c r="J4329" s="4">
        <v>53725</v>
      </c>
      <c r="K4329" s="4">
        <v>6460</v>
      </c>
      <c r="L4329" s="3">
        <v>81.400000000000006</v>
      </c>
      <c r="M4329" t="s">
        <v>4161</v>
      </c>
      <c r="N4329">
        <v>4</v>
      </c>
      <c r="O4329">
        <v>1</v>
      </c>
      <c r="P4329">
        <v>79</v>
      </c>
      <c r="Q4329">
        <v>5</v>
      </c>
      <c r="R4329" t="s">
        <v>39</v>
      </c>
      <c r="S4329" t="s">
        <v>125</v>
      </c>
      <c r="T4329" t="s">
        <v>4012</v>
      </c>
      <c r="U4329" t="s">
        <v>6022</v>
      </c>
      <c r="V4329" t="s">
        <v>34</v>
      </c>
      <c r="W4329" t="s">
        <v>35</v>
      </c>
      <c r="X4329" t="s">
        <v>64</v>
      </c>
    </row>
    <row r="4330" spans="1:24" x14ac:dyDescent="0.3">
      <c r="A4330" t="s">
        <v>6519</v>
      </c>
      <c r="B4330" t="s">
        <v>3178</v>
      </c>
      <c r="C4330" t="s">
        <v>56</v>
      </c>
      <c r="D4330" s="2">
        <v>34096</v>
      </c>
      <c r="E4330">
        <v>33</v>
      </c>
      <c r="F4330" t="s">
        <v>335</v>
      </c>
      <c r="G4330" t="s">
        <v>50</v>
      </c>
      <c r="H4330" s="2">
        <v>42545</v>
      </c>
      <c r="I4330" s="3">
        <v>10.199999999999999</v>
      </c>
      <c r="J4330" s="4">
        <v>122922</v>
      </c>
      <c r="K4330" s="4">
        <v>10099</v>
      </c>
      <c r="L4330" s="3">
        <v>97.1</v>
      </c>
      <c r="M4330" t="s">
        <v>59</v>
      </c>
      <c r="N4330">
        <v>43</v>
      </c>
      <c r="O4330">
        <v>4</v>
      </c>
      <c r="P4330">
        <v>77</v>
      </c>
      <c r="Q4330">
        <v>3</v>
      </c>
      <c r="R4330" t="s">
        <v>39</v>
      </c>
      <c r="S4330" t="s">
        <v>104</v>
      </c>
      <c r="T4330" t="s">
        <v>122</v>
      </c>
      <c r="U4330" t="s">
        <v>1930</v>
      </c>
      <c r="V4330" t="s">
        <v>34</v>
      </c>
      <c r="W4330" t="s">
        <v>64</v>
      </c>
      <c r="X4330" t="s">
        <v>35</v>
      </c>
    </row>
    <row r="4331" spans="1:24" x14ac:dyDescent="0.3">
      <c r="A4331" t="s">
        <v>6520</v>
      </c>
      <c r="B4331" t="s">
        <v>4011</v>
      </c>
      <c r="C4331" t="s">
        <v>26</v>
      </c>
      <c r="D4331" s="2">
        <v>32009</v>
      </c>
      <c r="E4331">
        <v>39</v>
      </c>
      <c r="F4331" t="s">
        <v>128</v>
      </c>
      <c r="G4331" t="s">
        <v>174</v>
      </c>
      <c r="H4331" s="2">
        <v>45715</v>
      </c>
      <c r="I4331" s="3">
        <v>1.5</v>
      </c>
      <c r="J4331" s="4">
        <v>158456</v>
      </c>
      <c r="K4331" s="4">
        <v>12319</v>
      </c>
      <c r="L4331" s="3">
        <v>79.5</v>
      </c>
      <c r="M4331" t="s">
        <v>516</v>
      </c>
      <c r="N4331">
        <v>44</v>
      </c>
      <c r="O4331">
        <v>28</v>
      </c>
      <c r="P4331">
        <v>5</v>
      </c>
      <c r="Q4331">
        <v>1</v>
      </c>
      <c r="R4331" t="s">
        <v>30</v>
      </c>
      <c r="S4331" t="s">
        <v>76</v>
      </c>
      <c r="T4331" t="s">
        <v>61</v>
      </c>
      <c r="U4331" t="s">
        <v>1930</v>
      </c>
      <c r="V4331" t="s">
        <v>63</v>
      </c>
      <c r="W4331" t="s">
        <v>64</v>
      </c>
      <c r="X4331" t="s">
        <v>64</v>
      </c>
    </row>
    <row r="4332" spans="1:24" x14ac:dyDescent="0.3">
      <c r="A4332" t="s">
        <v>6521</v>
      </c>
      <c r="B4332" t="s">
        <v>902</v>
      </c>
      <c r="C4332" t="s">
        <v>26</v>
      </c>
      <c r="D4332" s="2">
        <v>34105</v>
      </c>
      <c r="E4332">
        <v>33</v>
      </c>
      <c r="F4332" t="s">
        <v>335</v>
      </c>
      <c r="G4332" t="s">
        <v>492</v>
      </c>
      <c r="H4332" s="2">
        <v>45837</v>
      </c>
      <c r="I4332" s="3">
        <v>1.2</v>
      </c>
      <c r="J4332" s="4">
        <v>126534</v>
      </c>
      <c r="K4332" s="4">
        <v>8564</v>
      </c>
      <c r="L4332" s="3">
        <v>94.9</v>
      </c>
      <c r="M4332" t="s">
        <v>5802</v>
      </c>
      <c r="N4332">
        <v>33</v>
      </c>
      <c r="O4332">
        <v>7</v>
      </c>
      <c r="P4332">
        <v>70</v>
      </c>
      <c r="Q4332">
        <v>3</v>
      </c>
      <c r="R4332" t="s">
        <v>30</v>
      </c>
      <c r="S4332" t="s">
        <v>90</v>
      </c>
      <c r="T4332" t="s">
        <v>4012</v>
      </c>
      <c r="U4332" t="s">
        <v>1930</v>
      </c>
      <c r="V4332" t="s">
        <v>34</v>
      </c>
      <c r="W4332" t="s">
        <v>35</v>
      </c>
      <c r="X4332" t="s">
        <v>35</v>
      </c>
    </row>
    <row r="4333" spans="1:24" x14ac:dyDescent="0.3">
      <c r="A4333" t="s">
        <v>6522</v>
      </c>
      <c r="B4333" t="s">
        <v>1057</v>
      </c>
      <c r="C4333" t="s">
        <v>26</v>
      </c>
      <c r="D4333" s="2">
        <v>33607</v>
      </c>
      <c r="E4333">
        <v>34</v>
      </c>
      <c r="F4333" t="s">
        <v>102</v>
      </c>
      <c r="G4333" t="s">
        <v>107</v>
      </c>
      <c r="H4333" s="2">
        <v>42755</v>
      </c>
      <c r="I4333" s="3">
        <v>9.6</v>
      </c>
      <c r="J4333" s="4">
        <v>47031</v>
      </c>
      <c r="K4333" s="4">
        <v>8192</v>
      </c>
      <c r="L4333" s="3">
        <v>97.8</v>
      </c>
      <c r="M4333" t="s">
        <v>516</v>
      </c>
      <c r="N4333">
        <v>42</v>
      </c>
      <c r="O4333">
        <v>28</v>
      </c>
      <c r="P4333">
        <v>69</v>
      </c>
      <c r="Q4333">
        <v>5</v>
      </c>
      <c r="R4333" t="s">
        <v>30</v>
      </c>
      <c r="S4333" t="s">
        <v>119</v>
      </c>
      <c r="T4333" t="s">
        <v>4012</v>
      </c>
      <c r="U4333" t="s">
        <v>1225</v>
      </c>
      <c r="V4333" t="s">
        <v>63</v>
      </c>
      <c r="W4333" t="s">
        <v>35</v>
      </c>
      <c r="X4333" t="s">
        <v>35</v>
      </c>
    </row>
    <row r="4334" spans="1:24" x14ac:dyDescent="0.3">
      <c r="A4334" t="s">
        <v>6523</v>
      </c>
      <c r="B4334" t="s">
        <v>2155</v>
      </c>
      <c r="C4334" t="s">
        <v>56</v>
      </c>
      <c r="D4334" s="2">
        <v>27315</v>
      </c>
      <c r="E4334">
        <v>52</v>
      </c>
      <c r="F4334" t="s">
        <v>57</v>
      </c>
      <c r="G4334" t="s">
        <v>152</v>
      </c>
      <c r="H4334" s="2">
        <v>43634</v>
      </c>
      <c r="I4334" s="3">
        <v>7.2</v>
      </c>
      <c r="J4334" s="4">
        <v>35714</v>
      </c>
      <c r="K4334" s="4">
        <v>5441</v>
      </c>
      <c r="L4334" s="3">
        <v>83.9</v>
      </c>
      <c r="M4334" t="s">
        <v>4161</v>
      </c>
      <c r="N4334">
        <v>26</v>
      </c>
      <c r="O4334">
        <v>22</v>
      </c>
      <c r="P4334">
        <v>31</v>
      </c>
      <c r="Q4334">
        <v>2</v>
      </c>
      <c r="R4334" t="s">
        <v>39</v>
      </c>
      <c r="S4334" t="s">
        <v>76</v>
      </c>
      <c r="T4334" t="s">
        <v>40</v>
      </c>
      <c r="U4334" t="s">
        <v>1225</v>
      </c>
      <c r="V4334" t="s">
        <v>34</v>
      </c>
      <c r="W4334" t="s">
        <v>64</v>
      </c>
      <c r="X4334" t="s">
        <v>64</v>
      </c>
    </row>
    <row r="4335" spans="1:24" x14ac:dyDescent="0.3">
      <c r="A4335" t="s">
        <v>6524</v>
      </c>
      <c r="B4335" t="s">
        <v>3969</v>
      </c>
      <c r="C4335" t="s">
        <v>26</v>
      </c>
      <c r="D4335" s="2">
        <v>33719</v>
      </c>
      <c r="E4335">
        <v>34</v>
      </c>
      <c r="F4335" t="s">
        <v>67</v>
      </c>
      <c r="G4335" t="s">
        <v>142</v>
      </c>
      <c r="H4335" s="2">
        <v>44017</v>
      </c>
      <c r="I4335" s="3">
        <v>6.2</v>
      </c>
      <c r="J4335" s="4">
        <v>41913</v>
      </c>
      <c r="K4335" s="4">
        <v>4692</v>
      </c>
      <c r="L4335" s="3">
        <v>88.8</v>
      </c>
      <c r="M4335" t="s">
        <v>516</v>
      </c>
      <c r="N4335">
        <v>16</v>
      </c>
      <c r="O4335">
        <v>20</v>
      </c>
      <c r="P4335">
        <v>73</v>
      </c>
      <c r="Q4335">
        <v>5</v>
      </c>
      <c r="R4335" t="s">
        <v>30</v>
      </c>
      <c r="S4335" t="s">
        <v>119</v>
      </c>
      <c r="T4335" t="s">
        <v>61</v>
      </c>
      <c r="U4335" t="s">
        <v>1225</v>
      </c>
      <c r="V4335" t="s">
        <v>34</v>
      </c>
      <c r="W4335" t="s">
        <v>35</v>
      </c>
      <c r="X4335" t="s">
        <v>35</v>
      </c>
    </row>
    <row r="4336" spans="1:24" x14ac:dyDescent="0.3">
      <c r="A4336" t="s">
        <v>6525</v>
      </c>
      <c r="B4336" t="s">
        <v>6526</v>
      </c>
      <c r="C4336" t="s">
        <v>26</v>
      </c>
      <c r="D4336" s="2">
        <v>35575</v>
      </c>
      <c r="E4336">
        <v>29</v>
      </c>
      <c r="F4336" t="s">
        <v>57</v>
      </c>
      <c r="G4336" t="s">
        <v>183</v>
      </c>
      <c r="H4336" s="2">
        <v>45903</v>
      </c>
      <c r="I4336" s="3">
        <v>1</v>
      </c>
      <c r="J4336" s="4">
        <v>120098</v>
      </c>
      <c r="K4336" s="4">
        <v>18013</v>
      </c>
      <c r="L4336" s="3">
        <v>91.5</v>
      </c>
      <c r="M4336" t="s">
        <v>4161</v>
      </c>
      <c r="N4336">
        <v>43</v>
      </c>
      <c r="O4336">
        <v>13</v>
      </c>
      <c r="P4336">
        <v>42</v>
      </c>
      <c r="Q4336">
        <v>5</v>
      </c>
      <c r="R4336" t="s">
        <v>39</v>
      </c>
      <c r="S4336" t="s">
        <v>76</v>
      </c>
      <c r="T4336" t="s">
        <v>2122</v>
      </c>
      <c r="U4336" t="s">
        <v>1225</v>
      </c>
      <c r="V4336" t="s">
        <v>83</v>
      </c>
      <c r="W4336" t="s">
        <v>35</v>
      </c>
      <c r="X4336" t="s">
        <v>64</v>
      </c>
    </row>
    <row r="4337" spans="1:24" x14ac:dyDescent="0.3">
      <c r="A4337" t="s">
        <v>6527</v>
      </c>
      <c r="B4337" t="s">
        <v>4096</v>
      </c>
      <c r="C4337" t="s">
        <v>26</v>
      </c>
      <c r="D4337" s="2">
        <v>32419</v>
      </c>
      <c r="E4337">
        <v>38</v>
      </c>
      <c r="F4337" t="s">
        <v>5039</v>
      </c>
      <c r="G4337" t="s">
        <v>86</v>
      </c>
      <c r="H4337" s="2">
        <v>44368</v>
      </c>
      <c r="I4337" s="3">
        <v>5.2</v>
      </c>
      <c r="J4337" s="4">
        <v>35145</v>
      </c>
      <c r="K4337" s="4">
        <v>3510</v>
      </c>
      <c r="L4337" s="3">
        <v>90.4</v>
      </c>
      <c r="M4337" t="s">
        <v>5802</v>
      </c>
      <c r="N4337">
        <v>10</v>
      </c>
      <c r="O4337">
        <v>12</v>
      </c>
      <c r="P4337">
        <v>22</v>
      </c>
      <c r="Q4337">
        <v>1</v>
      </c>
      <c r="R4337" t="s">
        <v>39</v>
      </c>
      <c r="S4337" t="s">
        <v>90</v>
      </c>
      <c r="T4337" t="s">
        <v>40</v>
      </c>
      <c r="U4337" t="s">
        <v>6022</v>
      </c>
      <c r="V4337" t="s">
        <v>34</v>
      </c>
      <c r="W4337" t="s">
        <v>35</v>
      </c>
      <c r="X4337" t="s">
        <v>35</v>
      </c>
    </row>
    <row r="4338" spans="1:24" x14ac:dyDescent="0.3">
      <c r="A4338" t="s">
        <v>6528</v>
      </c>
      <c r="B4338" t="s">
        <v>6044</v>
      </c>
      <c r="C4338" t="s">
        <v>26</v>
      </c>
      <c r="D4338" s="2">
        <v>31879</v>
      </c>
      <c r="E4338">
        <v>39</v>
      </c>
      <c r="F4338" t="s">
        <v>135</v>
      </c>
      <c r="G4338" t="s">
        <v>177</v>
      </c>
      <c r="H4338" s="2">
        <v>43289</v>
      </c>
      <c r="I4338" s="3">
        <v>8.1999999999999993</v>
      </c>
      <c r="J4338" s="4">
        <v>122038</v>
      </c>
      <c r="K4338" s="4">
        <v>8049</v>
      </c>
      <c r="L4338" s="3">
        <v>83.6</v>
      </c>
      <c r="M4338" t="s">
        <v>516</v>
      </c>
      <c r="N4338">
        <v>1</v>
      </c>
      <c r="O4338">
        <v>3</v>
      </c>
      <c r="P4338">
        <v>54</v>
      </c>
      <c r="Q4338">
        <v>5</v>
      </c>
      <c r="R4338" t="s">
        <v>39</v>
      </c>
      <c r="S4338" t="s">
        <v>119</v>
      </c>
      <c r="T4338" t="s">
        <v>143</v>
      </c>
      <c r="U4338" t="s">
        <v>1225</v>
      </c>
      <c r="V4338" t="s">
        <v>34</v>
      </c>
      <c r="W4338" t="s">
        <v>64</v>
      </c>
      <c r="X4338" t="s">
        <v>35</v>
      </c>
    </row>
    <row r="4339" spans="1:24" x14ac:dyDescent="0.3">
      <c r="A4339" t="s">
        <v>6529</v>
      </c>
      <c r="B4339" t="s">
        <v>1312</v>
      </c>
      <c r="C4339" t="s">
        <v>26</v>
      </c>
      <c r="D4339" s="2">
        <v>27032</v>
      </c>
      <c r="E4339">
        <v>52</v>
      </c>
      <c r="F4339" t="s">
        <v>102</v>
      </c>
      <c r="G4339" t="s">
        <v>103</v>
      </c>
      <c r="H4339" s="2">
        <v>43072</v>
      </c>
      <c r="I4339" s="3">
        <v>8.8000000000000007</v>
      </c>
      <c r="J4339" s="4">
        <v>139936</v>
      </c>
      <c r="K4339" s="4">
        <v>20675</v>
      </c>
      <c r="L4339" s="3">
        <v>90.5</v>
      </c>
      <c r="M4339" t="s">
        <v>4161</v>
      </c>
      <c r="N4339">
        <v>10</v>
      </c>
      <c r="O4339">
        <v>23</v>
      </c>
      <c r="P4339">
        <v>53</v>
      </c>
      <c r="Q4339">
        <v>5</v>
      </c>
      <c r="R4339" t="s">
        <v>39</v>
      </c>
      <c r="S4339" t="s">
        <v>125</v>
      </c>
      <c r="T4339" t="s">
        <v>143</v>
      </c>
      <c r="U4339" t="s">
        <v>77</v>
      </c>
      <c r="V4339" t="s">
        <v>34</v>
      </c>
      <c r="W4339" t="s">
        <v>35</v>
      </c>
      <c r="X4339" t="s">
        <v>64</v>
      </c>
    </row>
    <row r="4340" spans="1:24" x14ac:dyDescent="0.3">
      <c r="A4340" t="s">
        <v>6530</v>
      </c>
      <c r="B4340" t="s">
        <v>2877</v>
      </c>
      <c r="C4340" t="s">
        <v>56</v>
      </c>
      <c r="D4340" s="2">
        <v>28617</v>
      </c>
      <c r="E4340">
        <v>48</v>
      </c>
      <c r="F4340" t="s">
        <v>335</v>
      </c>
      <c r="G4340" t="s">
        <v>50</v>
      </c>
      <c r="H4340" s="2">
        <v>43487</v>
      </c>
      <c r="I4340" s="3">
        <v>7.6</v>
      </c>
      <c r="J4340" s="4">
        <v>144529</v>
      </c>
      <c r="K4340" s="4">
        <v>13653</v>
      </c>
      <c r="L4340" s="3">
        <v>94.6</v>
      </c>
      <c r="M4340" t="s">
        <v>516</v>
      </c>
      <c r="N4340">
        <v>41</v>
      </c>
      <c r="O4340">
        <v>19</v>
      </c>
      <c r="P4340">
        <v>68</v>
      </c>
      <c r="Q4340">
        <v>4</v>
      </c>
      <c r="R4340" t="s">
        <v>30</v>
      </c>
      <c r="S4340" t="s">
        <v>119</v>
      </c>
      <c r="T4340" t="s">
        <v>3678</v>
      </c>
      <c r="U4340" t="s">
        <v>1225</v>
      </c>
      <c r="V4340" t="s">
        <v>34</v>
      </c>
      <c r="W4340" t="s">
        <v>35</v>
      </c>
      <c r="X4340" t="s">
        <v>35</v>
      </c>
    </row>
    <row r="4341" spans="1:24" x14ac:dyDescent="0.3">
      <c r="A4341" t="s">
        <v>6531</v>
      </c>
      <c r="B4341" t="s">
        <v>1020</v>
      </c>
      <c r="C4341" t="s">
        <v>26</v>
      </c>
      <c r="D4341" s="2">
        <v>36607</v>
      </c>
      <c r="E4341">
        <v>26</v>
      </c>
      <c r="F4341" t="s">
        <v>93</v>
      </c>
      <c r="G4341" t="s">
        <v>215</v>
      </c>
      <c r="H4341" s="2">
        <v>43470</v>
      </c>
      <c r="I4341" s="3">
        <v>7.7</v>
      </c>
      <c r="J4341" s="4">
        <v>100548</v>
      </c>
      <c r="K4341" s="4">
        <v>15313</v>
      </c>
      <c r="L4341" s="3">
        <v>82.3</v>
      </c>
      <c r="M4341" t="s">
        <v>516</v>
      </c>
      <c r="N4341">
        <v>2</v>
      </c>
      <c r="O4341">
        <v>0</v>
      </c>
      <c r="P4341">
        <v>69</v>
      </c>
      <c r="Q4341">
        <v>2</v>
      </c>
      <c r="R4341" t="s">
        <v>39</v>
      </c>
      <c r="S4341" t="s">
        <v>90</v>
      </c>
      <c r="T4341" t="s">
        <v>32</v>
      </c>
      <c r="U4341" t="s">
        <v>6022</v>
      </c>
      <c r="V4341" t="s">
        <v>34</v>
      </c>
      <c r="W4341" t="s">
        <v>35</v>
      </c>
      <c r="X4341" t="s">
        <v>35</v>
      </c>
    </row>
    <row r="4342" spans="1:24" x14ac:dyDescent="0.3">
      <c r="A4342" t="s">
        <v>6532</v>
      </c>
      <c r="B4342" t="s">
        <v>2049</v>
      </c>
      <c r="C4342" t="s">
        <v>56</v>
      </c>
      <c r="D4342" s="2">
        <v>34581</v>
      </c>
      <c r="E4342">
        <v>32</v>
      </c>
      <c r="F4342" t="s">
        <v>4623</v>
      </c>
      <c r="G4342" t="s">
        <v>6272</v>
      </c>
      <c r="H4342" s="2">
        <v>45093</v>
      </c>
      <c r="I4342" s="3">
        <v>3.2</v>
      </c>
      <c r="J4342" s="4">
        <v>83351</v>
      </c>
      <c r="K4342" s="4">
        <v>11574</v>
      </c>
      <c r="L4342" s="3">
        <v>86.4</v>
      </c>
      <c r="M4342" t="s">
        <v>516</v>
      </c>
      <c r="N4342">
        <v>27</v>
      </c>
      <c r="O4342">
        <v>14</v>
      </c>
      <c r="P4342">
        <v>78</v>
      </c>
      <c r="Q4342">
        <v>4</v>
      </c>
      <c r="R4342" t="s">
        <v>30</v>
      </c>
      <c r="S4342" t="s">
        <v>125</v>
      </c>
      <c r="T4342" t="s">
        <v>4012</v>
      </c>
      <c r="U4342" t="s">
        <v>6022</v>
      </c>
      <c r="V4342" t="s">
        <v>34</v>
      </c>
      <c r="W4342" t="s">
        <v>35</v>
      </c>
      <c r="X4342" t="s">
        <v>35</v>
      </c>
    </row>
    <row r="4343" spans="1:24" x14ac:dyDescent="0.3">
      <c r="A4343" t="s">
        <v>6533</v>
      </c>
      <c r="B4343" t="s">
        <v>1472</v>
      </c>
      <c r="C4343" t="s">
        <v>56</v>
      </c>
      <c r="D4343" s="2">
        <v>26243</v>
      </c>
      <c r="E4343">
        <v>55</v>
      </c>
      <c r="F4343" t="s">
        <v>135</v>
      </c>
      <c r="G4343" t="s">
        <v>177</v>
      </c>
      <c r="H4343" s="2">
        <v>46017</v>
      </c>
      <c r="I4343" s="3">
        <v>0.7</v>
      </c>
      <c r="J4343" s="4">
        <v>164921</v>
      </c>
      <c r="K4343" s="4">
        <v>26294</v>
      </c>
      <c r="L4343" s="3">
        <v>95</v>
      </c>
      <c r="M4343" t="s">
        <v>59</v>
      </c>
      <c r="N4343">
        <v>40</v>
      </c>
      <c r="O4343">
        <v>23</v>
      </c>
      <c r="P4343">
        <v>55</v>
      </c>
      <c r="Q4343">
        <v>4</v>
      </c>
      <c r="R4343" t="s">
        <v>30</v>
      </c>
      <c r="S4343" t="s">
        <v>52</v>
      </c>
      <c r="T4343" t="s">
        <v>143</v>
      </c>
      <c r="U4343" t="s">
        <v>1225</v>
      </c>
      <c r="V4343" t="s">
        <v>34</v>
      </c>
      <c r="W4343" t="s">
        <v>35</v>
      </c>
      <c r="X4343" t="s">
        <v>35</v>
      </c>
    </row>
    <row r="4344" spans="1:24" x14ac:dyDescent="0.3">
      <c r="A4344" t="s">
        <v>6534</v>
      </c>
      <c r="B4344" t="s">
        <v>813</v>
      </c>
      <c r="C4344" t="s">
        <v>56</v>
      </c>
      <c r="D4344" s="2">
        <v>28204</v>
      </c>
      <c r="E4344">
        <v>49</v>
      </c>
      <c r="F4344" t="s">
        <v>93</v>
      </c>
      <c r="G4344" t="s">
        <v>132</v>
      </c>
      <c r="H4344" s="2">
        <v>44431</v>
      </c>
      <c r="I4344" s="3">
        <v>5</v>
      </c>
      <c r="J4344" s="4">
        <v>138346</v>
      </c>
      <c r="K4344" s="4">
        <v>16246</v>
      </c>
      <c r="L4344" s="3">
        <v>81.3</v>
      </c>
      <c r="M4344" t="s">
        <v>29</v>
      </c>
      <c r="N4344">
        <v>12</v>
      </c>
      <c r="O4344">
        <v>25</v>
      </c>
      <c r="P4344">
        <v>66</v>
      </c>
      <c r="Q4344">
        <v>3</v>
      </c>
      <c r="R4344" t="s">
        <v>39</v>
      </c>
      <c r="S4344" t="s">
        <v>31</v>
      </c>
      <c r="T4344" t="s">
        <v>4012</v>
      </c>
      <c r="U4344" t="s">
        <v>1930</v>
      </c>
      <c r="V4344" t="s">
        <v>63</v>
      </c>
      <c r="W4344" t="s">
        <v>35</v>
      </c>
      <c r="X4344" t="s">
        <v>64</v>
      </c>
    </row>
    <row r="4345" spans="1:24" x14ac:dyDescent="0.3">
      <c r="A4345" t="s">
        <v>6535</v>
      </c>
      <c r="B4345" t="s">
        <v>5817</v>
      </c>
      <c r="C4345" t="s">
        <v>56</v>
      </c>
      <c r="D4345" s="2">
        <v>27105</v>
      </c>
      <c r="E4345">
        <v>52</v>
      </c>
      <c r="F4345" t="s">
        <v>135</v>
      </c>
      <c r="G4345" t="s">
        <v>263</v>
      </c>
      <c r="H4345" s="2">
        <v>43255</v>
      </c>
      <c r="I4345" s="3">
        <v>8.3000000000000007</v>
      </c>
      <c r="J4345" s="4">
        <v>170969</v>
      </c>
      <c r="K4345" s="4">
        <v>28551</v>
      </c>
      <c r="L4345" s="3">
        <v>83.2</v>
      </c>
      <c r="M4345" t="s">
        <v>4161</v>
      </c>
      <c r="N4345">
        <v>19</v>
      </c>
      <c r="O4345">
        <v>25</v>
      </c>
      <c r="P4345">
        <v>5</v>
      </c>
      <c r="Q4345">
        <v>2</v>
      </c>
      <c r="R4345" t="s">
        <v>39</v>
      </c>
      <c r="S4345" t="s">
        <v>76</v>
      </c>
      <c r="T4345" t="s">
        <v>3678</v>
      </c>
      <c r="U4345" t="s">
        <v>1930</v>
      </c>
      <c r="V4345" t="s">
        <v>83</v>
      </c>
      <c r="W4345" t="s">
        <v>35</v>
      </c>
      <c r="X4345" t="s">
        <v>35</v>
      </c>
    </row>
    <row r="4346" spans="1:24" x14ac:dyDescent="0.3">
      <c r="A4346" t="s">
        <v>6536</v>
      </c>
      <c r="B4346" t="s">
        <v>3748</v>
      </c>
      <c r="C4346" t="s">
        <v>26</v>
      </c>
      <c r="D4346" s="2">
        <v>37440</v>
      </c>
      <c r="E4346">
        <v>24</v>
      </c>
      <c r="F4346" t="s">
        <v>5039</v>
      </c>
      <c r="G4346" t="s">
        <v>229</v>
      </c>
      <c r="H4346" s="2">
        <v>44794</v>
      </c>
      <c r="I4346" s="3">
        <v>4.0999999999999996</v>
      </c>
      <c r="J4346" s="4">
        <v>92800</v>
      </c>
      <c r="K4346" s="4">
        <v>13297</v>
      </c>
      <c r="L4346" s="3">
        <v>91</v>
      </c>
      <c r="M4346" t="s">
        <v>4161</v>
      </c>
      <c r="N4346">
        <v>11</v>
      </c>
      <c r="O4346">
        <v>16</v>
      </c>
      <c r="P4346">
        <v>72</v>
      </c>
      <c r="Q4346">
        <v>1</v>
      </c>
      <c r="R4346" t="s">
        <v>39</v>
      </c>
      <c r="S4346" t="s">
        <v>90</v>
      </c>
      <c r="T4346" t="s">
        <v>32</v>
      </c>
      <c r="U4346" t="s">
        <v>1930</v>
      </c>
      <c r="V4346" t="s">
        <v>83</v>
      </c>
      <c r="W4346" t="s">
        <v>64</v>
      </c>
      <c r="X4346" t="s">
        <v>35</v>
      </c>
    </row>
    <row r="4347" spans="1:24" x14ac:dyDescent="0.3">
      <c r="A4347" t="s">
        <v>6537</v>
      </c>
      <c r="B4347" t="s">
        <v>4486</v>
      </c>
      <c r="C4347" t="s">
        <v>26</v>
      </c>
      <c r="D4347" s="2">
        <v>31749</v>
      </c>
      <c r="E4347">
        <v>40</v>
      </c>
      <c r="F4347" t="s">
        <v>4623</v>
      </c>
      <c r="G4347" t="s">
        <v>382</v>
      </c>
      <c r="H4347" s="2">
        <v>43001</v>
      </c>
      <c r="I4347" s="3">
        <v>9</v>
      </c>
      <c r="J4347" s="4">
        <v>81501</v>
      </c>
      <c r="K4347" s="4">
        <v>9042</v>
      </c>
      <c r="L4347" s="3">
        <v>86.9</v>
      </c>
      <c r="M4347" t="s">
        <v>59</v>
      </c>
      <c r="N4347">
        <v>12</v>
      </c>
      <c r="O4347">
        <v>24</v>
      </c>
      <c r="P4347">
        <v>29</v>
      </c>
      <c r="Q4347">
        <v>2</v>
      </c>
      <c r="R4347" t="s">
        <v>39</v>
      </c>
      <c r="S4347" t="s">
        <v>60</v>
      </c>
      <c r="T4347" t="s">
        <v>6927</v>
      </c>
      <c r="U4347" t="s">
        <v>1225</v>
      </c>
      <c r="V4347" t="s">
        <v>34</v>
      </c>
      <c r="W4347" t="s">
        <v>35</v>
      </c>
      <c r="X4347" t="s">
        <v>35</v>
      </c>
    </row>
    <row r="4348" spans="1:24" x14ac:dyDescent="0.3">
      <c r="A4348" t="s">
        <v>6538</v>
      </c>
      <c r="B4348" t="s">
        <v>6539</v>
      </c>
      <c r="C4348" t="s">
        <v>26</v>
      </c>
      <c r="D4348" s="2">
        <v>27886</v>
      </c>
      <c r="E4348">
        <v>50</v>
      </c>
      <c r="F4348" t="s">
        <v>5039</v>
      </c>
      <c r="G4348" t="s">
        <v>188</v>
      </c>
      <c r="H4348" s="2">
        <v>45611</v>
      </c>
      <c r="I4348" s="3">
        <v>1.8</v>
      </c>
      <c r="J4348" s="4">
        <v>140398</v>
      </c>
      <c r="K4348" s="4">
        <v>23803</v>
      </c>
      <c r="L4348" s="3">
        <v>82</v>
      </c>
      <c r="M4348" t="s">
        <v>5802</v>
      </c>
      <c r="N4348">
        <v>36</v>
      </c>
      <c r="O4348">
        <v>6</v>
      </c>
      <c r="P4348">
        <v>40</v>
      </c>
      <c r="Q4348">
        <v>3</v>
      </c>
      <c r="R4348" t="s">
        <v>30</v>
      </c>
      <c r="S4348" t="s">
        <v>76</v>
      </c>
      <c r="T4348" t="s">
        <v>32</v>
      </c>
      <c r="U4348" t="s">
        <v>6022</v>
      </c>
      <c r="V4348" t="s">
        <v>34</v>
      </c>
      <c r="W4348" t="s">
        <v>35</v>
      </c>
      <c r="X4348" t="s">
        <v>35</v>
      </c>
    </row>
    <row r="4349" spans="1:24" x14ac:dyDescent="0.3">
      <c r="A4349" t="s">
        <v>6540</v>
      </c>
      <c r="B4349" t="s">
        <v>5501</v>
      </c>
      <c r="C4349" t="s">
        <v>56</v>
      </c>
      <c r="D4349" s="2">
        <v>28098</v>
      </c>
      <c r="E4349">
        <v>50</v>
      </c>
      <c r="F4349" t="s">
        <v>5039</v>
      </c>
      <c r="G4349" t="s">
        <v>229</v>
      </c>
      <c r="H4349" s="2">
        <v>43804</v>
      </c>
      <c r="I4349" s="3">
        <v>6.8</v>
      </c>
      <c r="J4349" s="4">
        <v>29486</v>
      </c>
      <c r="K4349" s="4">
        <v>5294</v>
      </c>
      <c r="L4349" s="3">
        <v>83.3</v>
      </c>
      <c r="M4349" t="s">
        <v>516</v>
      </c>
      <c r="N4349">
        <v>17</v>
      </c>
      <c r="O4349">
        <v>6</v>
      </c>
      <c r="P4349">
        <v>30</v>
      </c>
      <c r="Q4349">
        <v>4</v>
      </c>
      <c r="R4349" t="s">
        <v>39</v>
      </c>
      <c r="S4349" t="s">
        <v>119</v>
      </c>
      <c r="T4349" t="s">
        <v>61</v>
      </c>
      <c r="U4349" t="s">
        <v>77</v>
      </c>
      <c r="V4349" t="s">
        <v>63</v>
      </c>
      <c r="W4349" t="s">
        <v>64</v>
      </c>
      <c r="X4349" t="s">
        <v>64</v>
      </c>
    </row>
    <row r="4350" spans="1:24" x14ac:dyDescent="0.3">
      <c r="A4350" t="s">
        <v>6541</v>
      </c>
      <c r="B4350" t="s">
        <v>1211</v>
      </c>
      <c r="C4350" t="s">
        <v>26</v>
      </c>
      <c r="D4350" s="2">
        <v>28723</v>
      </c>
      <c r="E4350">
        <v>48</v>
      </c>
      <c r="F4350" t="s">
        <v>27</v>
      </c>
      <c r="G4350" t="s">
        <v>28</v>
      </c>
      <c r="H4350" s="2">
        <v>44110</v>
      </c>
      <c r="I4350" s="3">
        <v>5.9</v>
      </c>
      <c r="J4350" s="4">
        <v>66608</v>
      </c>
      <c r="K4350" s="4">
        <v>11519</v>
      </c>
      <c r="L4350" s="3">
        <v>84.8</v>
      </c>
      <c r="M4350" t="s">
        <v>29</v>
      </c>
      <c r="N4350">
        <v>21</v>
      </c>
      <c r="O4350">
        <v>14</v>
      </c>
      <c r="P4350">
        <v>73</v>
      </c>
      <c r="Q4350">
        <v>5</v>
      </c>
      <c r="R4350" t="s">
        <v>39</v>
      </c>
      <c r="S4350" t="s">
        <v>90</v>
      </c>
      <c r="T4350" t="s">
        <v>2122</v>
      </c>
      <c r="U4350" t="s">
        <v>1225</v>
      </c>
      <c r="V4350" t="s">
        <v>34</v>
      </c>
      <c r="W4350" t="s">
        <v>35</v>
      </c>
      <c r="X4350" t="s">
        <v>64</v>
      </c>
    </row>
    <row r="4351" spans="1:24" x14ac:dyDescent="0.3">
      <c r="A4351" t="s">
        <v>6542</v>
      </c>
      <c r="B4351" t="s">
        <v>6211</v>
      </c>
      <c r="C4351" t="s">
        <v>26</v>
      </c>
      <c r="D4351" s="2">
        <v>28523</v>
      </c>
      <c r="E4351">
        <v>48</v>
      </c>
      <c r="F4351" t="s">
        <v>135</v>
      </c>
      <c r="G4351" t="s">
        <v>3341</v>
      </c>
      <c r="H4351" s="2">
        <v>42990</v>
      </c>
      <c r="I4351" s="3">
        <v>9</v>
      </c>
      <c r="J4351" s="4">
        <v>130912</v>
      </c>
      <c r="K4351" s="4">
        <v>20077</v>
      </c>
      <c r="L4351" s="3">
        <v>92.3</v>
      </c>
      <c r="M4351" t="s">
        <v>5802</v>
      </c>
      <c r="N4351">
        <v>9</v>
      </c>
      <c r="O4351">
        <v>16</v>
      </c>
      <c r="P4351">
        <v>37</v>
      </c>
      <c r="Q4351">
        <v>4</v>
      </c>
      <c r="R4351" t="s">
        <v>30</v>
      </c>
      <c r="S4351" t="s">
        <v>119</v>
      </c>
      <c r="T4351" t="s">
        <v>95</v>
      </c>
      <c r="U4351" t="s">
        <v>1225</v>
      </c>
      <c r="V4351" t="s">
        <v>34</v>
      </c>
      <c r="W4351" t="s">
        <v>35</v>
      </c>
      <c r="X4351" t="s">
        <v>64</v>
      </c>
    </row>
    <row r="4352" spans="1:24" x14ac:dyDescent="0.3">
      <c r="A4352" t="s">
        <v>6543</v>
      </c>
      <c r="B4352" t="s">
        <v>3013</v>
      </c>
      <c r="C4352" t="s">
        <v>26</v>
      </c>
      <c r="D4352" s="2">
        <v>36539</v>
      </c>
      <c r="E4352">
        <v>26</v>
      </c>
      <c r="F4352" t="s">
        <v>135</v>
      </c>
      <c r="G4352" t="s">
        <v>3341</v>
      </c>
      <c r="H4352" s="2">
        <v>45917</v>
      </c>
      <c r="I4352" s="3">
        <v>1</v>
      </c>
      <c r="J4352" s="4">
        <v>157413</v>
      </c>
      <c r="K4352" s="4">
        <v>10513</v>
      </c>
      <c r="L4352" s="3">
        <v>89.8</v>
      </c>
      <c r="M4352" t="s">
        <v>29</v>
      </c>
      <c r="N4352">
        <v>40</v>
      </c>
      <c r="O4352">
        <v>4</v>
      </c>
      <c r="P4352">
        <v>26</v>
      </c>
      <c r="Q4352">
        <v>4</v>
      </c>
      <c r="R4352" t="s">
        <v>39</v>
      </c>
      <c r="S4352" t="s">
        <v>119</v>
      </c>
      <c r="T4352" t="s">
        <v>95</v>
      </c>
      <c r="U4352" t="s">
        <v>1930</v>
      </c>
      <c r="V4352" t="s">
        <v>34</v>
      </c>
      <c r="W4352" t="s">
        <v>64</v>
      </c>
      <c r="X4352" t="s">
        <v>64</v>
      </c>
    </row>
    <row r="4353" spans="1:24" x14ac:dyDescent="0.3">
      <c r="A4353" t="s">
        <v>6544</v>
      </c>
      <c r="B4353" t="s">
        <v>2348</v>
      </c>
      <c r="C4353" t="s">
        <v>26</v>
      </c>
      <c r="D4353" s="2">
        <v>30383</v>
      </c>
      <c r="E4353">
        <v>43</v>
      </c>
      <c r="F4353" t="s">
        <v>335</v>
      </c>
      <c r="G4353" t="s">
        <v>492</v>
      </c>
      <c r="H4353" s="2">
        <v>43749</v>
      </c>
      <c r="I4353" s="3">
        <v>6.9</v>
      </c>
      <c r="J4353" s="4">
        <v>43985</v>
      </c>
      <c r="K4353" s="4">
        <v>5497</v>
      </c>
      <c r="L4353" s="3">
        <v>87.3</v>
      </c>
      <c r="M4353" t="s">
        <v>29</v>
      </c>
      <c r="N4353">
        <v>9</v>
      </c>
      <c r="P4353">
        <v>31</v>
      </c>
      <c r="Q4353">
        <v>3</v>
      </c>
      <c r="R4353" t="s">
        <v>30</v>
      </c>
      <c r="S4353" t="s">
        <v>104</v>
      </c>
      <c r="T4353" t="s">
        <v>95</v>
      </c>
      <c r="U4353" t="s">
        <v>6022</v>
      </c>
      <c r="V4353" t="s">
        <v>34</v>
      </c>
      <c r="W4353" t="s">
        <v>35</v>
      </c>
      <c r="X4353" t="s">
        <v>35</v>
      </c>
    </row>
    <row r="4354" spans="1:24" x14ac:dyDescent="0.3">
      <c r="A4354" t="s">
        <v>6545</v>
      </c>
      <c r="B4354" t="s">
        <v>3994</v>
      </c>
      <c r="C4354" t="s">
        <v>56</v>
      </c>
      <c r="D4354" s="2">
        <v>26343</v>
      </c>
      <c r="E4354">
        <v>54</v>
      </c>
      <c r="F4354" t="s">
        <v>102</v>
      </c>
      <c r="G4354" t="s">
        <v>103</v>
      </c>
      <c r="H4354" s="2">
        <v>43615</v>
      </c>
      <c r="I4354" s="3">
        <v>7.3</v>
      </c>
      <c r="J4354" s="4">
        <v>125571</v>
      </c>
      <c r="K4354" s="4"/>
      <c r="L4354" s="3">
        <v>98.3</v>
      </c>
      <c r="M4354" t="s">
        <v>5802</v>
      </c>
      <c r="N4354">
        <v>14</v>
      </c>
      <c r="O4354">
        <v>22</v>
      </c>
      <c r="P4354">
        <v>20</v>
      </c>
      <c r="Q4354">
        <v>3</v>
      </c>
      <c r="R4354" t="s">
        <v>30</v>
      </c>
      <c r="S4354" t="s">
        <v>119</v>
      </c>
      <c r="T4354" t="s">
        <v>4012</v>
      </c>
      <c r="U4354" t="s">
        <v>77</v>
      </c>
      <c r="V4354" t="s">
        <v>34</v>
      </c>
      <c r="W4354" t="s">
        <v>35</v>
      </c>
      <c r="X4354" t="s">
        <v>64</v>
      </c>
    </row>
    <row r="4355" spans="1:24" x14ac:dyDescent="0.3">
      <c r="A4355" t="s">
        <v>6546</v>
      </c>
      <c r="B4355" t="s">
        <v>4998</v>
      </c>
      <c r="C4355" t="s">
        <v>26</v>
      </c>
      <c r="D4355" s="2">
        <v>34513</v>
      </c>
      <c r="E4355">
        <v>32</v>
      </c>
      <c r="F4355" t="s">
        <v>128</v>
      </c>
      <c r="G4355" t="s">
        <v>174</v>
      </c>
      <c r="H4355" s="2">
        <v>45448</v>
      </c>
      <c r="I4355" s="3">
        <v>2.2999999999999998</v>
      </c>
      <c r="J4355" s="4">
        <v>95055</v>
      </c>
      <c r="K4355" s="4">
        <v>3232</v>
      </c>
      <c r="L4355" s="3">
        <v>80.2</v>
      </c>
      <c r="M4355" t="s">
        <v>516</v>
      </c>
      <c r="N4355">
        <v>38</v>
      </c>
      <c r="O4355">
        <v>8</v>
      </c>
      <c r="P4355">
        <v>30</v>
      </c>
      <c r="Q4355">
        <v>1</v>
      </c>
      <c r="R4355" t="s">
        <v>39</v>
      </c>
      <c r="S4355" t="s">
        <v>119</v>
      </c>
      <c r="T4355" t="s">
        <v>32</v>
      </c>
      <c r="U4355" t="s">
        <v>6022</v>
      </c>
      <c r="V4355" t="s">
        <v>34</v>
      </c>
      <c r="W4355" t="s">
        <v>64</v>
      </c>
      <c r="X4355" t="s">
        <v>35</v>
      </c>
    </row>
    <row r="4356" spans="1:24" x14ac:dyDescent="0.3">
      <c r="A4356" t="s">
        <v>6547</v>
      </c>
      <c r="B4356" t="s">
        <v>2003</v>
      </c>
      <c r="C4356" t="s">
        <v>56</v>
      </c>
      <c r="D4356" s="2">
        <v>26307</v>
      </c>
      <c r="E4356">
        <v>54</v>
      </c>
      <c r="F4356" t="s">
        <v>57</v>
      </c>
      <c r="G4356" t="s">
        <v>58</v>
      </c>
      <c r="H4356" s="2">
        <v>43610</v>
      </c>
      <c r="I4356" s="3">
        <v>7.3</v>
      </c>
      <c r="J4356" s="4">
        <v>105484</v>
      </c>
      <c r="K4356" s="4">
        <v>16010</v>
      </c>
      <c r="L4356" s="3">
        <v>88</v>
      </c>
      <c r="M4356" t="s">
        <v>5802</v>
      </c>
      <c r="N4356">
        <v>14</v>
      </c>
      <c r="O4356">
        <v>18</v>
      </c>
      <c r="P4356">
        <v>47</v>
      </c>
      <c r="Q4356">
        <v>1</v>
      </c>
      <c r="R4356" t="s">
        <v>39</v>
      </c>
      <c r="S4356" t="s">
        <v>60</v>
      </c>
      <c r="T4356" t="s">
        <v>2122</v>
      </c>
      <c r="U4356" t="s">
        <v>1225</v>
      </c>
      <c r="V4356" t="s">
        <v>34</v>
      </c>
      <c r="W4356" t="s">
        <v>35</v>
      </c>
      <c r="X4356" t="s">
        <v>35</v>
      </c>
    </row>
    <row r="4357" spans="1:24" x14ac:dyDescent="0.3">
      <c r="A4357" t="s">
        <v>6548</v>
      </c>
      <c r="B4357" t="s">
        <v>4212</v>
      </c>
      <c r="C4357" t="s">
        <v>26</v>
      </c>
      <c r="D4357" s="2">
        <v>36594</v>
      </c>
      <c r="E4357">
        <v>26</v>
      </c>
      <c r="F4357" t="s">
        <v>4623</v>
      </c>
      <c r="G4357" t="s">
        <v>146</v>
      </c>
      <c r="H4357" s="2">
        <v>43180</v>
      </c>
      <c r="I4357" s="3">
        <v>8.5</v>
      </c>
      <c r="J4357" s="4">
        <v>22885</v>
      </c>
      <c r="K4357" s="4">
        <v>3230</v>
      </c>
      <c r="L4357" s="3">
        <v>88.6</v>
      </c>
      <c r="M4357" t="s">
        <v>59</v>
      </c>
      <c r="N4357">
        <v>11</v>
      </c>
      <c r="O4357">
        <v>18</v>
      </c>
      <c r="P4357">
        <v>78</v>
      </c>
      <c r="Q4357">
        <v>3</v>
      </c>
      <c r="R4357" t="s">
        <v>39</v>
      </c>
      <c r="S4357" t="s">
        <v>52</v>
      </c>
      <c r="T4357" t="s">
        <v>40</v>
      </c>
      <c r="U4357" t="s">
        <v>6022</v>
      </c>
      <c r="V4357" t="s">
        <v>34</v>
      </c>
      <c r="W4357" t="s">
        <v>64</v>
      </c>
      <c r="X4357" t="s">
        <v>64</v>
      </c>
    </row>
    <row r="4358" spans="1:24" x14ac:dyDescent="0.3">
      <c r="A4358" t="s">
        <v>6549</v>
      </c>
      <c r="B4358" t="s">
        <v>3721</v>
      </c>
      <c r="C4358" t="s">
        <v>26</v>
      </c>
      <c r="D4358" s="2">
        <v>25856</v>
      </c>
      <c r="E4358">
        <v>56</v>
      </c>
      <c r="F4358" t="s">
        <v>135</v>
      </c>
      <c r="G4358" t="s">
        <v>136</v>
      </c>
      <c r="H4358" s="2">
        <v>45885</v>
      </c>
      <c r="I4358" s="3">
        <v>1.1000000000000001</v>
      </c>
      <c r="J4358" s="4">
        <v>117984</v>
      </c>
      <c r="K4358" s="4">
        <v>8151</v>
      </c>
      <c r="L4358" s="3">
        <v>90.4</v>
      </c>
      <c r="M4358" t="s">
        <v>516</v>
      </c>
      <c r="N4358">
        <v>7</v>
      </c>
      <c r="O4358">
        <v>6</v>
      </c>
      <c r="P4358">
        <v>75</v>
      </c>
      <c r="Q4358">
        <v>5</v>
      </c>
      <c r="R4358" t="s">
        <v>30</v>
      </c>
      <c r="S4358" t="s">
        <v>31</v>
      </c>
      <c r="T4358" t="s">
        <v>61</v>
      </c>
      <c r="U4358" t="s">
        <v>1225</v>
      </c>
      <c r="V4358" t="s">
        <v>34</v>
      </c>
      <c r="W4358" t="s">
        <v>35</v>
      </c>
      <c r="X4358" t="s">
        <v>64</v>
      </c>
    </row>
    <row r="4359" spans="1:24" x14ac:dyDescent="0.3">
      <c r="A4359" t="s">
        <v>6550</v>
      </c>
      <c r="B4359" t="s">
        <v>4693</v>
      </c>
      <c r="C4359" t="s">
        <v>56</v>
      </c>
      <c r="D4359" s="2">
        <v>35435</v>
      </c>
      <c r="E4359">
        <v>29</v>
      </c>
      <c r="F4359" t="s">
        <v>93</v>
      </c>
      <c r="G4359" t="s">
        <v>94</v>
      </c>
      <c r="H4359" s="2">
        <v>43774</v>
      </c>
      <c r="I4359" s="3">
        <v>6.8</v>
      </c>
      <c r="J4359" s="4">
        <v>57022</v>
      </c>
      <c r="K4359" s="4">
        <v>4935</v>
      </c>
      <c r="L4359" s="3">
        <v>94.7</v>
      </c>
      <c r="M4359" t="s">
        <v>29</v>
      </c>
      <c r="N4359">
        <v>42</v>
      </c>
      <c r="O4359">
        <v>15</v>
      </c>
      <c r="P4359">
        <v>47</v>
      </c>
      <c r="Q4359">
        <v>4</v>
      </c>
      <c r="R4359" t="s">
        <v>39</v>
      </c>
      <c r="S4359" t="s">
        <v>60</v>
      </c>
      <c r="T4359" t="s">
        <v>32</v>
      </c>
      <c r="U4359" t="s">
        <v>77</v>
      </c>
      <c r="V4359" t="s">
        <v>34</v>
      </c>
      <c r="W4359" t="s">
        <v>35</v>
      </c>
      <c r="X4359" t="s">
        <v>64</v>
      </c>
    </row>
    <row r="4360" spans="1:24" x14ac:dyDescent="0.3">
      <c r="A4360" t="s">
        <v>6551</v>
      </c>
      <c r="B4360" t="s">
        <v>6552</v>
      </c>
      <c r="C4360" t="s">
        <v>56</v>
      </c>
      <c r="D4360" s="2">
        <v>32375</v>
      </c>
      <c r="E4360">
        <v>38</v>
      </c>
      <c r="F4360" t="s">
        <v>4623</v>
      </c>
      <c r="G4360" t="s">
        <v>273</v>
      </c>
      <c r="H4360" s="2">
        <v>43683</v>
      </c>
      <c r="I4360" s="3">
        <v>7.1</v>
      </c>
      <c r="J4360" s="4">
        <v>43194</v>
      </c>
      <c r="K4360" s="4">
        <v>1346</v>
      </c>
      <c r="L4360" s="3">
        <v>91</v>
      </c>
      <c r="M4360" t="s">
        <v>516</v>
      </c>
      <c r="N4360">
        <v>25</v>
      </c>
      <c r="O4360">
        <v>22</v>
      </c>
      <c r="P4360">
        <v>51</v>
      </c>
      <c r="Q4360">
        <v>1</v>
      </c>
      <c r="R4360" t="s">
        <v>39</v>
      </c>
      <c r="S4360" t="s">
        <v>52</v>
      </c>
      <c r="T4360" t="s">
        <v>122</v>
      </c>
      <c r="U4360" t="s">
        <v>1930</v>
      </c>
      <c r="V4360" t="s">
        <v>34</v>
      </c>
      <c r="W4360" t="s">
        <v>64</v>
      </c>
      <c r="X4360" t="s">
        <v>64</v>
      </c>
    </row>
    <row r="4361" spans="1:24" x14ac:dyDescent="0.3">
      <c r="A4361" t="s">
        <v>6553</v>
      </c>
      <c r="B4361" t="s">
        <v>908</v>
      </c>
      <c r="C4361" t="s">
        <v>56</v>
      </c>
      <c r="D4361" s="2">
        <v>38184</v>
      </c>
      <c r="E4361">
        <v>22</v>
      </c>
      <c r="F4361" t="s">
        <v>93</v>
      </c>
      <c r="G4361" t="s">
        <v>180</v>
      </c>
      <c r="H4361" s="2">
        <v>45606</v>
      </c>
      <c r="I4361" s="3">
        <v>1.8</v>
      </c>
      <c r="J4361" s="4">
        <v>90572</v>
      </c>
      <c r="K4361" s="4">
        <v>7700</v>
      </c>
      <c r="L4361" s="3">
        <v>79.900000000000006</v>
      </c>
      <c r="M4361" t="s">
        <v>59</v>
      </c>
      <c r="N4361">
        <v>33</v>
      </c>
      <c r="O4361">
        <v>20</v>
      </c>
      <c r="P4361">
        <v>80</v>
      </c>
      <c r="Q4361">
        <v>2</v>
      </c>
      <c r="R4361" t="s">
        <v>39</v>
      </c>
      <c r="S4361" t="s">
        <v>76</v>
      </c>
      <c r="T4361" t="s">
        <v>122</v>
      </c>
      <c r="U4361" t="s">
        <v>1225</v>
      </c>
      <c r="V4361" t="s">
        <v>63</v>
      </c>
      <c r="W4361" t="s">
        <v>64</v>
      </c>
      <c r="X4361" t="s">
        <v>64</v>
      </c>
    </row>
    <row r="4362" spans="1:24" x14ac:dyDescent="0.3">
      <c r="A4362" t="s">
        <v>6554</v>
      </c>
      <c r="B4362" t="s">
        <v>173</v>
      </c>
      <c r="C4362" t="s">
        <v>26</v>
      </c>
      <c r="D4362" s="2">
        <v>35196</v>
      </c>
      <c r="E4362">
        <v>30</v>
      </c>
      <c r="F4362" t="s">
        <v>335</v>
      </c>
      <c r="G4362" t="s">
        <v>118</v>
      </c>
      <c r="H4362" s="2">
        <v>43933</v>
      </c>
      <c r="I4362" s="3">
        <v>6.4</v>
      </c>
      <c r="J4362" s="4">
        <v>69194</v>
      </c>
      <c r="K4362" s="4">
        <v>4884</v>
      </c>
      <c r="L4362" s="3">
        <v>84.4</v>
      </c>
      <c r="M4362" t="s">
        <v>29</v>
      </c>
      <c r="N4362">
        <v>36</v>
      </c>
      <c r="O4362">
        <v>24</v>
      </c>
      <c r="P4362">
        <v>80</v>
      </c>
      <c r="Q4362">
        <v>5</v>
      </c>
      <c r="R4362" t="s">
        <v>30</v>
      </c>
      <c r="S4362" t="s">
        <v>119</v>
      </c>
      <c r="T4362" t="s">
        <v>95</v>
      </c>
      <c r="U4362" t="s">
        <v>6022</v>
      </c>
      <c r="V4362" t="s">
        <v>34</v>
      </c>
      <c r="W4362" t="s">
        <v>35</v>
      </c>
      <c r="X4362" t="s">
        <v>35</v>
      </c>
    </row>
    <row r="4363" spans="1:24" x14ac:dyDescent="0.3">
      <c r="A4363" t="s">
        <v>6555</v>
      </c>
      <c r="B4363" t="s">
        <v>535</v>
      </c>
      <c r="C4363" t="s">
        <v>56</v>
      </c>
      <c r="D4363" s="2">
        <v>37318</v>
      </c>
      <c r="E4363">
        <v>24</v>
      </c>
      <c r="F4363" t="s">
        <v>128</v>
      </c>
      <c r="G4363" t="s">
        <v>139</v>
      </c>
      <c r="H4363" s="2">
        <v>45662</v>
      </c>
      <c r="I4363" s="3">
        <v>1.7</v>
      </c>
      <c r="J4363" s="4">
        <v>38318</v>
      </c>
      <c r="K4363" s="4">
        <v>3534</v>
      </c>
      <c r="L4363" s="3">
        <v>97.2</v>
      </c>
      <c r="M4363" t="s">
        <v>4161</v>
      </c>
      <c r="N4363">
        <v>14</v>
      </c>
      <c r="O4363">
        <v>28</v>
      </c>
      <c r="P4363">
        <v>39</v>
      </c>
      <c r="Q4363">
        <v>5</v>
      </c>
      <c r="R4363" t="s">
        <v>30</v>
      </c>
      <c r="S4363" t="s">
        <v>52</v>
      </c>
      <c r="T4363" t="s">
        <v>32</v>
      </c>
      <c r="U4363" t="s">
        <v>6022</v>
      </c>
      <c r="V4363" t="s">
        <v>63</v>
      </c>
      <c r="W4363" t="s">
        <v>35</v>
      </c>
      <c r="X4363" t="s">
        <v>64</v>
      </c>
    </row>
    <row r="4364" spans="1:24" x14ac:dyDescent="0.3">
      <c r="A4364" t="s">
        <v>6556</v>
      </c>
      <c r="B4364" t="s">
        <v>1222</v>
      </c>
      <c r="C4364" t="s">
        <v>56</v>
      </c>
      <c r="D4364" s="2">
        <v>34737</v>
      </c>
      <c r="E4364">
        <v>31</v>
      </c>
      <c r="F4364" t="s">
        <v>93</v>
      </c>
      <c r="G4364" t="s">
        <v>115</v>
      </c>
      <c r="H4364" s="2">
        <v>44335</v>
      </c>
      <c r="I4364" s="3">
        <v>5.3</v>
      </c>
      <c r="J4364" s="4">
        <v>103820</v>
      </c>
      <c r="K4364" s="4">
        <v>16472</v>
      </c>
      <c r="L4364" s="3">
        <v>80.099999999999994</v>
      </c>
      <c r="M4364" t="s">
        <v>29</v>
      </c>
      <c r="N4364">
        <v>16</v>
      </c>
      <c r="O4364">
        <v>9</v>
      </c>
      <c r="P4364">
        <v>70</v>
      </c>
      <c r="Q4364">
        <v>3</v>
      </c>
      <c r="R4364" t="s">
        <v>30</v>
      </c>
      <c r="S4364" t="s">
        <v>60</v>
      </c>
      <c r="T4364" t="s">
        <v>40</v>
      </c>
      <c r="U4364" t="s">
        <v>1930</v>
      </c>
      <c r="V4364" t="s">
        <v>63</v>
      </c>
      <c r="W4364" t="s">
        <v>35</v>
      </c>
      <c r="X4364" t="s">
        <v>35</v>
      </c>
    </row>
    <row r="4365" spans="1:24" x14ac:dyDescent="0.3">
      <c r="A4365" t="s">
        <v>6557</v>
      </c>
      <c r="B4365" t="s">
        <v>6558</v>
      </c>
      <c r="C4365" t="s">
        <v>56</v>
      </c>
      <c r="D4365" s="2">
        <v>30207</v>
      </c>
      <c r="E4365">
        <v>44</v>
      </c>
      <c r="F4365" t="s">
        <v>57</v>
      </c>
      <c r="G4365" t="s">
        <v>183</v>
      </c>
      <c r="H4365" s="2">
        <v>45700</v>
      </c>
      <c r="I4365" s="3">
        <v>1.6</v>
      </c>
      <c r="J4365" s="4">
        <v>63903</v>
      </c>
      <c r="K4365" s="4">
        <v>4546</v>
      </c>
      <c r="L4365" s="3">
        <v>98.1</v>
      </c>
      <c r="M4365" t="s">
        <v>516</v>
      </c>
      <c r="N4365">
        <v>14</v>
      </c>
      <c r="O4365">
        <v>25</v>
      </c>
      <c r="P4365">
        <v>75</v>
      </c>
      <c r="Q4365">
        <v>5</v>
      </c>
      <c r="R4365" t="s">
        <v>30</v>
      </c>
      <c r="S4365" t="s">
        <v>90</v>
      </c>
      <c r="T4365" t="s">
        <v>122</v>
      </c>
      <c r="U4365" t="s">
        <v>6022</v>
      </c>
      <c r="V4365" t="s">
        <v>34</v>
      </c>
      <c r="W4365" t="s">
        <v>64</v>
      </c>
      <c r="X4365" t="s">
        <v>35</v>
      </c>
    </row>
    <row r="4366" spans="1:24" x14ac:dyDescent="0.3">
      <c r="A4366" t="s">
        <v>6559</v>
      </c>
      <c r="B4366" t="s">
        <v>1776</v>
      </c>
      <c r="C4366" t="s">
        <v>26</v>
      </c>
      <c r="D4366" s="2">
        <v>26989</v>
      </c>
      <c r="E4366">
        <v>53</v>
      </c>
      <c r="F4366" t="s">
        <v>4623</v>
      </c>
      <c r="G4366" t="s">
        <v>2227</v>
      </c>
      <c r="H4366" s="2">
        <v>43268</v>
      </c>
      <c r="I4366" s="3">
        <v>8.1999999999999993</v>
      </c>
      <c r="J4366" s="4">
        <v>177569</v>
      </c>
      <c r="K4366" s="4">
        <v>6046</v>
      </c>
      <c r="L4366" s="3">
        <v>88.1</v>
      </c>
      <c r="M4366" t="s">
        <v>29</v>
      </c>
      <c r="N4366">
        <v>33</v>
      </c>
      <c r="P4366">
        <v>5</v>
      </c>
      <c r="Q4366">
        <v>4</v>
      </c>
      <c r="R4366" t="s">
        <v>30</v>
      </c>
      <c r="S4366" t="s">
        <v>125</v>
      </c>
      <c r="T4366" t="s">
        <v>95</v>
      </c>
      <c r="U4366" t="s">
        <v>77</v>
      </c>
      <c r="V4366" t="s">
        <v>34</v>
      </c>
      <c r="W4366" t="s">
        <v>64</v>
      </c>
      <c r="X4366" t="s">
        <v>64</v>
      </c>
    </row>
    <row r="4367" spans="1:24" x14ac:dyDescent="0.3">
      <c r="A4367" t="s">
        <v>6560</v>
      </c>
      <c r="B4367" t="s">
        <v>502</v>
      </c>
      <c r="C4367" t="s">
        <v>56</v>
      </c>
      <c r="D4367" s="2">
        <v>34663</v>
      </c>
      <c r="E4367">
        <v>32</v>
      </c>
      <c r="F4367" t="s">
        <v>135</v>
      </c>
      <c r="G4367" t="s">
        <v>177</v>
      </c>
      <c r="H4367" s="2">
        <v>45561</v>
      </c>
      <c r="I4367" s="3">
        <v>2</v>
      </c>
      <c r="J4367" s="4">
        <v>144748</v>
      </c>
      <c r="K4367" s="4">
        <v>15871</v>
      </c>
      <c r="L4367" s="3">
        <v>87.5</v>
      </c>
      <c r="M4367" t="s">
        <v>516</v>
      </c>
      <c r="N4367">
        <v>42</v>
      </c>
      <c r="O4367">
        <v>13</v>
      </c>
      <c r="P4367">
        <v>65</v>
      </c>
      <c r="Q4367">
        <v>1</v>
      </c>
      <c r="R4367" t="s">
        <v>30</v>
      </c>
      <c r="S4367" t="s">
        <v>76</v>
      </c>
      <c r="T4367" t="s">
        <v>61</v>
      </c>
      <c r="U4367" t="s">
        <v>6022</v>
      </c>
      <c r="V4367" t="s">
        <v>83</v>
      </c>
      <c r="W4367" t="s">
        <v>64</v>
      </c>
      <c r="X4367" t="s">
        <v>35</v>
      </c>
    </row>
    <row r="4368" spans="1:24" x14ac:dyDescent="0.3">
      <c r="A4368" t="s">
        <v>6561</v>
      </c>
      <c r="B4368" t="s">
        <v>1418</v>
      </c>
      <c r="C4368" t="s">
        <v>56</v>
      </c>
      <c r="D4368" s="2">
        <v>37680</v>
      </c>
      <c r="E4368">
        <v>23</v>
      </c>
      <c r="F4368" t="s">
        <v>27</v>
      </c>
      <c r="G4368" t="s">
        <v>80</v>
      </c>
      <c r="H4368" s="2">
        <v>45236</v>
      </c>
      <c r="I4368" s="3">
        <v>2.8</v>
      </c>
      <c r="J4368" s="4">
        <v>72391</v>
      </c>
      <c r="K4368" s="4">
        <v>3792</v>
      </c>
      <c r="L4368" s="3">
        <v>79.900000000000006</v>
      </c>
      <c r="M4368" t="s">
        <v>5802</v>
      </c>
      <c r="N4368">
        <v>8</v>
      </c>
      <c r="O4368">
        <v>11</v>
      </c>
      <c r="P4368">
        <v>70</v>
      </c>
      <c r="Q4368">
        <v>5</v>
      </c>
      <c r="R4368" t="s">
        <v>39</v>
      </c>
      <c r="S4368" t="s">
        <v>76</v>
      </c>
      <c r="T4368" t="s">
        <v>4012</v>
      </c>
      <c r="U4368" t="s">
        <v>6022</v>
      </c>
      <c r="V4368" t="s">
        <v>34</v>
      </c>
      <c r="W4368" t="s">
        <v>64</v>
      </c>
      <c r="X4368" t="s">
        <v>64</v>
      </c>
    </row>
    <row r="4369" spans="1:24" x14ac:dyDescent="0.3">
      <c r="A4369" t="s">
        <v>6562</v>
      </c>
      <c r="B4369" t="s">
        <v>6221</v>
      </c>
      <c r="C4369" t="s">
        <v>56</v>
      </c>
      <c r="D4369" s="2">
        <v>30012</v>
      </c>
      <c r="E4369">
        <v>44</v>
      </c>
      <c r="F4369" t="s">
        <v>128</v>
      </c>
      <c r="G4369" t="s">
        <v>1363</v>
      </c>
      <c r="H4369" s="2">
        <v>42877</v>
      </c>
      <c r="I4369" s="3">
        <v>9.3000000000000007</v>
      </c>
      <c r="J4369" s="4">
        <v>99373</v>
      </c>
      <c r="K4369" s="4">
        <v>16191</v>
      </c>
      <c r="L4369" s="3">
        <v>89.3</v>
      </c>
      <c r="M4369" t="s">
        <v>516</v>
      </c>
      <c r="N4369">
        <v>23</v>
      </c>
      <c r="O4369">
        <v>9</v>
      </c>
      <c r="P4369">
        <v>73</v>
      </c>
      <c r="Q4369">
        <v>1</v>
      </c>
      <c r="R4369" t="s">
        <v>39</v>
      </c>
      <c r="S4369" t="s">
        <v>76</v>
      </c>
      <c r="T4369" t="s">
        <v>122</v>
      </c>
      <c r="U4369" t="s">
        <v>6022</v>
      </c>
      <c r="V4369" t="s">
        <v>34</v>
      </c>
      <c r="W4369" t="s">
        <v>35</v>
      </c>
      <c r="X4369" t="s">
        <v>35</v>
      </c>
    </row>
    <row r="4370" spans="1:24" x14ac:dyDescent="0.3">
      <c r="A4370" t="s">
        <v>6563</v>
      </c>
      <c r="B4370" t="s">
        <v>399</v>
      </c>
      <c r="C4370" t="s">
        <v>26</v>
      </c>
      <c r="D4370" s="2">
        <v>25304</v>
      </c>
      <c r="E4370">
        <v>57</v>
      </c>
      <c r="F4370" t="s">
        <v>102</v>
      </c>
      <c r="G4370" t="s">
        <v>107</v>
      </c>
      <c r="H4370" s="2">
        <v>42461</v>
      </c>
      <c r="I4370" s="3">
        <v>10.4</v>
      </c>
      <c r="J4370" s="4">
        <v>140797</v>
      </c>
      <c r="K4370" s="4">
        <v>13658</v>
      </c>
      <c r="L4370" s="3">
        <v>97.5</v>
      </c>
      <c r="M4370" t="s">
        <v>59</v>
      </c>
      <c r="N4370">
        <v>9</v>
      </c>
      <c r="O4370">
        <v>1</v>
      </c>
      <c r="P4370">
        <v>72</v>
      </c>
      <c r="Q4370">
        <v>5</v>
      </c>
      <c r="R4370" t="s">
        <v>30</v>
      </c>
      <c r="S4370" t="s">
        <v>52</v>
      </c>
      <c r="T4370" t="s">
        <v>6927</v>
      </c>
      <c r="U4370" t="s">
        <v>1225</v>
      </c>
      <c r="V4370" t="s">
        <v>34</v>
      </c>
      <c r="W4370" t="s">
        <v>35</v>
      </c>
      <c r="X4370" t="s">
        <v>35</v>
      </c>
    </row>
    <row r="4371" spans="1:24" x14ac:dyDescent="0.3">
      <c r="A4371" t="s">
        <v>6564</v>
      </c>
      <c r="B4371" t="s">
        <v>6565</v>
      </c>
      <c r="C4371" t="s">
        <v>56</v>
      </c>
      <c r="D4371" s="2">
        <v>37809</v>
      </c>
      <c r="E4371">
        <v>23</v>
      </c>
      <c r="F4371" t="s">
        <v>102</v>
      </c>
      <c r="G4371" t="s">
        <v>159</v>
      </c>
      <c r="H4371" s="2">
        <v>45412</v>
      </c>
      <c r="I4371" s="3">
        <v>2.4</v>
      </c>
      <c r="J4371" s="4">
        <v>125502</v>
      </c>
      <c r="K4371" s="4">
        <v>8251</v>
      </c>
      <c r="L4371" s="3">
        <v>89.2</v>
      </c>
      <c r="M4371" t="s">
        <v>59</v>
      </c>
      <c r="N4371">
        <v>1</v>
      </c>
      <c r="O4371">
        <v>15</v>
      </c>
      <c r="P4371">
        <v>7</v>
      </c>
      <c r="Q4371">
        <v>2</v>
      </c>
      <c r="R4371" t="s">
        <v>39</v>
      </c>
      <c r="S4371" t="s">
        <v>60</v>
      </c>
      <c r="T4371" t="s">
        <v>143</v>
      </c>
      <c r="U4371" t="s">
        <v>1225</v>
      </c>
      <c r="V4371" t="s">
        <v>34</v>
      </c>
      <c r="W4371" t="s">
        <v>64</v>
      </c>
      <c r="X4371" t="s">
        <v>64</v>
      </c>
    </row>
    <row r="4372" spans="1:24" x14ac:dyDescent="0.3">
      <c r="A4372" t="s">
        <v>6566</v>
      </c>
      <c r="B4372" t="s">
        <v>647</v>
      </c>
      <c r="C4372" t="s">
        <v>26</v>
      </c>
      <c r="D4372" s="2">
        <v>35926</v>
      </c>
      <c r="E4372">
        <v>28</v>
      </c>
      <c r="F4372" t="s">
        <v>128</v>
      </c>
      <c r="G4372" t="s">
        <v>503</v>
      </c>
      <c r="H4372" s="2">
        <v>45944</v>
      </c>
      <c r="I4372" s="3">
        <v>0.9</v>
      </c>
      <c r="J4372" s="4">
        <v>151488</v>
      </c>
      <c r="K4372" s="4">
        <v>7829</v>
      </c>
      <c r="L4372" s="3">
        <v>78.3</v>
      </c>
      <c r="M4372" t="s">
        <v>516</v>
      </c>
      <c r="N4372">
        <v>35</v>
      </c>
      <c r="O4372">
        <v>22</v>
      </c>
      <c r="P4372">
        <v>15</v>
      </c>
      <c r="Q4372">
        <v>3</v>
      </c>
      <c r="R4372" t="s">
        <v>39</v>
      </c>
      <c r="S4372" t="s">
        <v>125</v>
      </c>
      <c r="T4372" t="s">
        <v>40</v>
      </c>
      <c r="U4372" t="s">
        <v>77</v>
      </c>
      <c r="V4372" t="s">
        <v>34</v>
      </c>
      <c r="W4372" t="s">
        <v>35</v>
      </c>
      <c r="X4372" t="s">
        <v>35</v>
      </c>
    </row>
    <row r="4373" spans="1:24" x14ac:dyDescent="0.3">
      <c r="A4373" t="s">
        <v>6567</v>
      </c>
      <c r="B4373" t="s">
        <v>5535</v>
      </c>
      <c r="C4373" t="s">
        <v>56</v>
      </c>
      <c r="D4373" s="2">
        <v>24979</v>
      </c>
      <c r="E4373">
        <v>58</v>
      </c>
      <c r="F4373" t="s">
        <v>93</v>
      </c>
      <c r="G4373" t="s">
        <v>132</v>
      </c>
      <c r="H4373" s="2">
        <v>45121</v>
      </c>
      <c r="I4373" s="3">
        <v>3.2</v>
      </c>
      <c r="J4373" s="4">
        <v>144931</v>
      </c>
      <c r="K4373" s="4">
        <v>17383</v>
      </c>
      <c r="L4373" s="3">
        <v>98.7</v>
      </c>
      <c r="M4373" t="s">
        <v>4161</v>
      </c>
      <c r="N4373">
        <v>45</v>
      </c>
      <c r="O4373">
        <v>9</v>
      </c>
      <c r="P4373">
        <v>78</v>
      </c>
      <c r="Q4373">
        <v>4</v>
      </c>
      <c r="R4373" t="s">
        <v>39</v>
      </c>
      <c r="S4373" t="s">
        <v>125</v>
      </c>
      <c r="T4373" t="s">
        <v>6927</v>
      </c>
      <c r="U4373" t="s">
        <v>77</v>
      </c>
      <c r="V4373" t="s">
        <v>34</v>
      </c>
      <c r="W4373" t="s">
        <v>64</v>
      </c>
      <c r="X4373" t="s">
        <v>64</v>
      </c>
    </row>
    <row r="4374" spans="1:24" x14ac:dyDescent="0.3">
      <c r="A4374" t="s">
        <v>6568</v>
      </c>
      <c r="B4374" t="s">
        <v>6501</v>
      </c>
      <c r="C4374" t="s">
        <v>56</v>
      </c>
      <c r="D4374" s="2">
        <v>37663</v>
      </c>
      <c r="E4374">
        <v>23</v>
      </c>
      <c r="F4374" t="s">
        <v>5039</v>
      </c>
      <c r="G4374" t="s">
        <v>112</v>
      </c>
      <c r="H4374" s="2">
        <v>44533</v>
      </c>
      <c r="I4374" s="3">
        <v>4.8</v>
      </c>
      <c r="J4374" s="4">
        <v>96459</v>
      </c>
      <c r="K4374" s="4">
        <v>3847</v>
      </c>
      <c r="L4374" s="3">
        <v>81</v>
      </c>
      <c r="M4374" t="s">
        <v>516</v>
      </c>
      <c r="N4374">
        <v>19</v>
      </c>
      <c r="O4374">
        <v>17</v>
      </c>
      <c r="P4374">
        <v>79</v>
      </c>
      <c r="Q4374">
        <v>4</v>
      </c>
      <c r="R4374" t="s">
        <v>30</v>
      </c>
      <c r="S4374" t="s">
        <v>76</v>
      </c>
      <c r="T4374" t="s">
        <v>95</v>
      </c>
      <c r="U4374" t="s">
        <v>77</v>
      </c>
      <c r="V4374" t="s">
        <v>63</v>
      </c>
      <c r="W4374" t="s">
        <v>64</v>
      </c>
      <c r="X4374" t="s">
        <v>35</v>
      </c>
    </row>
    <row r="4375" spans="1:24" x14ac:dyDescent="0.3">
      <c r="A4375" t="s">
        <v>6569</v>
      </c>
      <c r="B4375" t="s">
        <v>247</v>
      </c>
      <c r="C4375" t="s">
        <v>26</v>
      </c>
      <c r="D4375" s="2">
        <v>35704</v>
      </c>
      <c r="E4375">
        <v>29</v>
      </c>
      <c r="F4375" t="s">
        <v>27</v>
      </c>
      <c r="G4375" t="s">
        <v>80</v>
      </c>
      <c r="H4375" s="2">
        <v>42525</v>
      </c>
      <c r="I4375" s="3">
        <v>10.3</v>
      </c>
      <c r="J4375" s="4">
        <v>52067</v>
      </c>
      <c r="K4375" s="4">
        <v>8160</v>
      </c>
      <c r="L4375" s="3">
        <v>82.9</v>
      </c>
      <c r="M4375" t="s">
        <v>59</v>
      </c>
      <c r="N4375">
        <v>30</v>
      </c>
      <c r="O4375">
        <v>16</v>
      </c>
      <c r="P4375">
        <v>6</v>
      </c>
      <c r="Q4375">
        <v>5</v>
      </c>
      <c r="R4375" t="s">
        <v>30</v>
      </c>
      <c r="S4375" t="s">
        <v>104</v>
      </c>
      <c r="T4375" t="s">
        <v>95</v>
      </c>
      <c r="U4375" t="s">
        <v>77</v>
      </c>
      <c r="V4375" t="s">
        <v>34</v>
      </c>
      <c r="W4375" t="s">
        <v>64</v>
      </c>
      <c r="X4375" t="s">
        <v>35</v>
      </c>
    </row>
    <row r="4376" spans="1:24" x14ac:dyDescent="0.3">
      <c r="A4376" t="s">
        <v>6570</v>
      </c>
      <c r="B4376" t="s">
        <v>2026</v>
      </c>
      <c r="C4376" t="s">
        <v>56</v>
      </c>
      <c r="D4376" s="2">
        <v>30520</v>
      </c>
      <c r="E4376">
        <v>43</v>
      </c>
      <c r="F4376" t="s">
        <v>67</v>
      </c>
      <c r="G4376" t="s">
        <v>68</v>
      </c>
      <c r="H4376" s="2">
        <v>44929</v>
      </c>
      <c r="I4376" s="3">
        <v>3.7</v>
      </c>
      <c r="J4376" s="4">
        <v>99280</v>
      </c>
      <c r="K4376" s="4">
        <v>16898</v>
      </c>
      <c r="L4376" s="3">
        <v>91.2</v>
      </c>
      <c r="M4376" t="s">
        <v>5802</v>
      </c>
      <c r="N4376">
        <v>26</v>
      </c>
      <c r="O4376">
        <v>17</v>
      </c>
      <c r="P4376">
        <v>28</v>
      </c>
      <c r="Q4376">
        <v>1</v>
      </c>
      <c r="R4376" t="s">
        <v>30</v>
      </c>
      <c r="S4376" t="s">
        <v>81</v>
      </c>
      <c r="T4376" t="s">
        <v>95</v>
      </c>
      <c r="U4376" t="s">
        <v>77</v>
      </c>
      <c r="V4376" t="s">
        <v>63</v>
      </c>
      <c r="W4376" t="s">
        <v>35</v>
      </c>
      <c r="X4376" t="s">
        <v>64</v>
      </c>
    </row>
    <row r="4377" spans="1:24" x14ac:dyDescent="0.3">
      <c r="A4377" t="s">
        <v>6571</v>
      </c>
      <c r="B4377" t="s">
        <v>5987</v>
      </c>
      <c r="C4377" t="s">
        <v>26</v>
      </c>
      <c r="D4377" s="2">
        <v>31159</v>
      </c>
      <c r="E4377">
        <v>41</v>
      </c>
      <c r="F4377" t="s">
        <v>135</v>
      </c>
      <c r="G4377" t="s">
        <v>263</v>
      </c>
      <c r="H4377" s="2">
        <v>43920</v>
      </c>
      <c r="I4377" s="3">
        <v>6.4</v>
      </c>
      <c r="J4377" s="4">
        <v>120876</v>
      </c>
      <c r="K4377" s="4">
        <v>21383</v>
      </c>
      <c r="L4377" s="3">
        <v>81.3</v>
      </c>
      <c r="M4377" t="s">
        <v>5802</v>
      </c>
      <c r="N4377">
        <v>24</v>
      </c>
      <c r="O4377">
        <v>14</v>
      </c>
      <c r="P4377">
        <v>50</v>
      </c>
      <c r="Q4377">
        <v>2</v>
      </c>
      <c r="R4377" t="s">
        <v>30</v>
      </c>
      <c r="S4377" t="s">
        <v>60</v>
      </c>
      <c r="T4377" t="s">
        <v>3678</v>
      </c>
      <c r="U4377" t="s">
        <v>1930</v>
      </c>
      <c r="V4377" t="s">
        <v>83</v>
      </c>
      <c r="W4377" t="s">
        <v>35</v>
      </c>
      <c r="X4377" t="s">
        <v>35</v>
      </c>
    </row>
    <row r="4378" spans="1:24" x14ac:dyDescent="0.3">
      <c r="A4378" t="s">
        <v>6572</v>
      </c>
      <c r="B4378" t="s">
        <v>6573</v>
      </c>
      <c r="C4378" t="s">
        <v>56</v>
      </c>
      <c r="D4378" s="2">
        <v>31278</v>
      </c>
      <c r="E4378">
        <v>41</v>
      </c>
      <c r="F4378" t="s">
        <v>5039</v>
      </c>
      <c r="G4378" t="s">
        <v>188</v>
      </c>
      <c r="H4378" s="2">
        <v>43949</v>
      </c>
      <c r="I4378" s="3">
        <v>6.4</v>
      </c>
      <c r="J4378" s="4">
        <v>23346</v>
      </c>
      <c r="K4378" s="4">
        <v>2599</v>
      </c>
      <c r="L4378" s="3">
        <v>95.4</v>
      </c>
      <c r="M4378" t="s">
        <v>516</v>
      </c>
      <c r="N4378">
        <v>23</v>
      </c>
      <c r="O4378">
        <v>22</v>
      </c>
      <c r="P4378">
        <v>23</v>
      </c>
      <c r="Q4378">
        <v>5</v>
      </c>
      <c r="R4378" t="s">
        <v>30</v>
      </c>
      <c r="S4378" t="s">
        <v>76</v>
      </c>
      <c r="T4378" t="s">
        <v>143</v>
      </c>
      <c r="U4378" t="s">
        <v>6022</v>
      </c>
      <c r="V4378" t="s">
        <v>34</v>
      </c>
      <c r="W4378" t="s">
        <v>64</v>
      </c>
      <c r="X4378" t="s">
        <v>35</v>
      </c>
    </row>
    <row r="4379" spans="1:24" x14ac:dyDescent="0.3">
      <c r="A4379" t="s">
        <v>6574</v>
      </c>
      <c r="B4379" t="s">
        <v>2659</v>
      </c>
      <c r="C4379" t="s">
        <v>26</v>
      </c>
      <c r="D4379" s="2">
        <v>30926</v>
      </c>
      <c r="E4379">
        <v>42</v>
      </c>
      <c r="F4379" t="s">
        <v>102</v>
      </c>
      <c r="G4379" t="s">
        <v>103</v>
      </c>
      <c r="H4379" s="2">
        <v>45804</v>
      </c>
      <c r="I4379" s="3">
        <v>1.3</v>
      </c>
      <c r="J4379" s="4">
        <v>170573</v>
      </c>
      <c r="K4379" s="4">
        <v>8046</v>
      </c>
      <c r="L4379" s="3">
        <v>85.8</v>
      </c>
      <c r="M4379" t="s">
        <v>4161</v>
      </c>
      <c r="N4379">
        <v>23</v>
      </c>
      <c r="O4379">
        <v>11</v>
      </c>
      <c r="P4379">
        <v>79</v>
      </c>
      <c r="Q4379">
        <v>4</v>
      </c>
      <c r="R4379" t="s">
        <v>39</v>
      </c>
      <c r="S4379" t="s">
        <v>52</v>
      </c>
      <c r="T4379" t="s">
        <v>61</v>
      </c>
      <c r="U4379" t="s">
        <v>1225</v>
      </c>
      <c r="V4379" t="s">
        <v>63</v>
      </c>
      <c r="W4379" t="s">
        <v>35</v>
      </c>
      <c r="X4379" t="s">
        <v>64</v>
      </c>
    </row>
    <row r="4380" spans="1:24" x14ac:dyDescent="0.3">
      <c r="A4380" t="s">
        <v>6575</v>
      </c>
      <c r="B4380" t="s">
        <v>4254</v>
      </c>
      <c r="C4380" t="s">
        <v>56</v>
      </c>
      <c r="D4380" s="2">
        <v>26555</v>
      </c>
      <c r="E4380">
        <v>54</v>
      </c>
      <c r="F4380" t="s">
        <v>5039</v>
      </c>
      <c r="G4380" t="s">
        <v>86</v>
      </c>
      <c r="H4380" s="2">
        <v>45330</v>
      </c>
      <c r="I4380" s="3">
        <v>2.6</v>
      </c>
      <c r="J4380" s="4">
        <v>50090</v>
      </c>
      <c r="K4380" s="4">
        <v>5901</v>
      </c>
      <c r="L4380" s="3">
        <v>86.4</v>
      </c>
      <c r="M4380" t="s">
        <v>59</v>
      </c>
      <c r="N4380">
        <v>26</v>
      </c>
      <c r="O4380">
        <v>11</v>
      </c>
      <c r="P4380">
        <v>67</v>
      </c>
      <c r="Q4380">
        <v>2</v>
      </c>
      <c r="R4380" t="s">
        <v>39</v>
      </c>
      <c r="S4380" t="s">
        <v>125</v>
      </c>
      <c r="T4380" t="s">
        <v>2122</v>
      </c>
      <c r="U4380" t="s">
        <v>1930</v>
      </c>
      <c r="V4380" t="s">
        <v>63</v>
      </c>
      <c r="W4380" t="s">
        <v>64</v>
      </c>
      <c r="X4380" t="s">
        <v>35</v>
      </c>
    </row>
    <row r="4381" spans="1:24" x14ac:dyDescent="0.3">
      <c r="A4381" t="s">
        <v>6576</v>
      </c>
      <c r="B4381" t="s">
        <v>2373</v>
      </c>
      <c r="C4381" t="s">
        <v>56</v>
      </c>
      <c r="D4381" s="2">
        <v>34375</v>
      </c>
      <c r="E4381">
        <v>32</v>
      </c>
      <c r="F4381" t="s">
        <v>128</v>
      </c>
      <c r="G4381" t="s">
        <v>174</v>
      </c>
      <c r="H4381" s="2">
        <v>45710</v>
      </c>
      <c r="I4381" s="3">
        <v>1.5</v>
      </c>
      <c r="J4381" s="4">
        <v>33751</v>
      </c>
      <c r="K4381" s="4">
        <v>4074</v>
      </c>
      <c r="L4381" s="3">
        <v>99.3</v>
      </c>
      <c r="M4381" t="s">
        <v>29</v>
      </c>
      <c r="N4381">
        <v>45</v>
      </c>
      <c r="O4381">
        <v>25</v>
      </c>
      <c r="P4381">
        <v>64</v>
      </c>
      <c r="Q4381">
        <v>4</v>
      </c>
      <c r="R4381" t="s">
        <v>39</v>
      </c>
      <c r="S4381" t="s">
        <v>125</v>
      </c>
      <c r="T4381" t="s">
        <v>40</v>
      </c>
      <c r="U4381" t="s">
        <v>6022</v>
      </c>
      <c r="V4381" t="s">
        <v>34</v>
      </c>
      <c r="W4381" t="s">
        <v>35</v>
      </c>
      <c r="X4381" t="s">
        <v>35</v>
      </c>
    </row>
    <row r="4382" spans="1:24" x14ac:dyDescent="0.3">
      <c r="A4382" t="s">
        <v>6577</v>
      </c>
      <c r="B4382" t="s">
        <v>2898</v>
      </c>
      <c r="C4382" t="s">
        <v>56</v>
      </c>
      <c r="D4382" s="2">
        <v>28676</v>
      </c>
      <c r="E4382">
        <v>48</v>
      </c>
      <c r="F4382" t="s">
        <v>135</v>
      </c>
      <c r="G4382" t="s">
        <v>252</v>
      </c>
      <c r="H4382" s="2">
        <v>45623</v>
      </c>
      <c r="I4382" s="3">
        <v>1.8</v>
      </c>
      <c r="J4382" s="4">
        <v>167761</v>
      </c>
      <c r="K4382" s="4">
        <v>15823</v>
      </c>
      <c r="L4382" s="3">
        <v>88.3</v>
      </c>
      <c r="M4382" t="s">
        <v>4161</v>
      </c>
      <c r="N4382">
        <v>44</v>
      </c>
      <c r="O4382">
        <v>9</v>
      </c>
      <c r="P4382">
        <v>38</v>
      </c>
      <c r="Q4382">
        <v>3</v>
      </c>
      <c r="R4382" t="s">
        <v>30</v>
      </c>
      <c r="S4382" t="s">
        <v>125</v>
      </c>
      <c r="T4382" t="s">
        <v>95</v>
      </c>
      <c r="U4382" t="s">
        <v>1225</v>
      </c>
      <c r="V4382" t="s">
        <v>63</v>
      </c>
      <c r="W4382" t="s">
        <v>35</v>
      </c>
      <c r="X4382" t="s">
        <v>64</v>
      </c>
    </row>
    <row r="4383" spans="1:24" x14ac:dyDescent="0.3">
      <c r="A4383" t="s">
        <v>6578</v>
      </c>
      <c r="B4383" t="s">
        <v>951</v>
      </c>
      <c r="C4383" t="s">
        <v>56</v>
      </c>
      <c r="D4383" s="2">
        <v>31961</v>
      </c>
      <c r="E4383">
        <v>39</v>
      </c>
      <c r="F4383" t="s">
        <v>57</v>
      </c>
      <c r="G4383" t="s">
        <v>205</v>
      </c>
      <c r="H4383" s="2">
        <v>44540</v>
      </c>
      <c r="I4383" s="3">
        <v>4.8</v>
      </c>
      <c r="J4383" s="4">
        <v>90154</v>
      </c>
      <c r="K4383" s="4">
        <v>12305</v>
      </c>
      <c r="L4383" s="3">
        <v>84.8</v>
      </c>
      <c r="M4383" t="s">
        <v>4161</v>
      </c>
      <c r="N4383">
        <v>12</v>
      </c>
      <c r="O4383">
        <v>28</v>
      </c>
      <c r="P4383">
        <v>5</v>
      </c>
      <c r="Q4383">
        <v>2</v>
      </c>
      <c r="R4383" t="s">
        <v>30</v>
      </c>
      <c r="S4383" t="s">
        <v>90</v>
      </c>
      <c r="T4383" t="s">
        <v>122</v>
      </c>
      <c r="U4383" t="s">
        <v>1930</v>
      </c>
      <c r="V4383" t="s">
        <v>83</v>
      </c>
      <c r="W4383" t="s">
        <v>35</v>
      </c>
      <c r="X4383" t="s">
        <v>64</v>
      </c>
    </row>
    <row r="4384" spans="1:24" x14ac:dyDescent="0.3">
      <c r="A4384" t="s">
        <v>6579</v>
      </c>
      <c r="B4384" t="s">
        <v>3853</v>
      </c>
      <c r="C4384" t="s">
        <v>26</v>
      </c>
      <c r="D4384" s="2">
        <v>28926</v>
      </c>
      <c r="E4384">
        <v>47</v>
      </c>
      <c r="F4384" t="s">
        <v>335</v>
      </c>
      <c r="G4384" t="s">
        <v>50</v>
      </c>
      <c r="H4384" s="2">
        <v>44409</v>
      </c>
      <c r="I4384" s="3">
        <v>5.0999999999999996</v>
      </c>
      <c r="J4384" s="4">
        <v>117939</v>
      </c>
      <c r="K4384" s="4">
        <v>8156</v>
      </c>
      <c r="L4384" s="3">
        <v>91.8</v>
      </c>
      <c r="M4384" t="s">
        <v>4161</v>
      </c>
      <c r="N4384">
        <v>30</v>
      </c>
      <c r="O4384">
        <v>8</v>
      </c>
      <c r="P4384">
        <v>22</v>
      </c>
      <c r="Q4384">
        <v>1</v>
      </c>
      <c r="R4384" t="s">
        <v>30</v>
      </c>
      <c r="S4384" t="s">
        <v>81</v>
      </c>
      <c r="T4384" t="s">
        <v>4012</v>
      </c>
      <c r="U4384" t="s">
        <v>6022</v>
      </c>
      <c r="V4384" t="s">
        <v>34</v>
      </c>
      <c r="W4384" t="s">
        <v>35</v>
      </c>
      <c r="X4384" t="s">
        <v>35</v>
      </c>
    </row>
    <row r="4385" spans="1:24" x14ac:dyDescent="0.3">
      <c r="A4385" t="s">
        <v>6580</v>
      </c>
      <c r="B4385" t="s">
        <v>5133</v>
      </c>
      <c r="C4385" t="s">
        <v>26</v>
      </c>
      <c r="D4385" s="2">
        <v>29235</v>
      </c>
      <c r="E4385">
        <v>46</v>
      </c>
      <c r="F4385" t="s">
        <v>4623</v>
      </c>
      <c r="G4385" t="s">
        <v>382</v>
      </c>
      <c r="H4385" s="2">
        <v>44144</v>
      </c>
      <c r="I4385" s="3">
        <v>5.8</v>
      </c>
      <c r="J4385" s="4">
        <v>98775</v>
      </c>
      <c r="K4385" s="4">
        <v>5219</v>
      </c>
      <c r="L4385" s="3">
        <v>80.900000000000006</v>
      </c>
      <c r="M4385" t="s">
        <v>59</v>
      </c>
      <c r="N4385">
        <v>11</v>
      </c>
      <c r="O4385">
        <v>20</v>
      </c>
      <c r="P4385">
        <v>49</v>
      </c>
      <c r="Q4385">
        <v>5</v>
      </c>
      <c r="R4385" t="s">
        <v>39</v>
      </c>
      <c r="S4385" t="s">
        <v>52</v>
      </c>
      <c r="T4385" t="s">
        <v>32</v>
      </c>
      <c r="U4385" t="s">
        <v>6022</v>
      </c>
      <c r="V4385" t="s">
        <v>34</v>
      </c>
      <c r="W4385" t="s">
        <v>35</v>
      </c>
      <c r="X4385" t="s">
        <v>35</v>
      </c>
    </row>
    <row r="4386" spans="1:24" x14ac:dyDescent="0.3">
      <c r="A4386" t="s">
        <v>6581</v>
      </c>
      <c r="B4386" t="s">
        <v>1833</v>
      </c>
      <c r="C4386" t="s">
        <v>56</v>
      </c>
      <c r="D4386" s="2">
        <v>31645</v>
      </c>
      <c r="E4386">
        <v>40</v>
      </c>
      <c r="F4386" t="s">
        <v>102</v>
      </c>
      <c r="G4386" t="s">
        <v>107</v>
      </c>
      <c r="H4386" s="2">
        <v>42838</v>
      </c>
      <c r="I4386" s="3">
        <v>9.4</v>
      </c>
      <c r="J4386" s="4">
        <v>168253</v>
      </c>
      <c r="K4386" s="4">
        <v>18187</v>
      </c>
      <c r="L4386" s="3">
        <v>79.3</v>
      </c>
      <c r="M4386" t="s">
        <v>29</v>
      </c>
      <c r="N4386">
        <v>7</v>
      </c>
      <c r="O4386">
        <v>7</v>
      </c>
      <c r="P4386">
        <v>7</v>
      </c>
      <c r="Q4386">
        <v>1</v>
      </c>
      <c r="R4386" t="s">
        <v>30</v>
      </c>
      <c r="S4386" t="s">
        <v>90</v>
      </c>
      <c r="T4386" t="s">
        <v>6927</v>
      </c>
      <c r="U4386" t="s">
        <v>1225</v>
      </c>
      <c r="V4386" t="s">
        <v>83</v>
      </c>
      <c r="W4386" t="s">
        <v>64</v>
      </c>
      <c r="X4386" t="s">
        <v>35</v>
      </c>
    </row>
    <row r="4387" spans="1:24" x14ac:dyDescent="0.3">
      <c r="A4387" t="s">
        <v>6582</v>
      </c>
      <c r="B4387" t="s">
        <v>1946</v>
      </c>
      <c r="C4387" t="s">
        <v>56</v>
      </c>
      <c r="D4387" s="2">
        <v>34154</v>
      </c>
      <c r="E4387">
        <v>33</v>
      </c>
      <c r="F4387" t="s">
        <v>57</v>
      </c>
      <c r="G4387" t="s">
        <v>183</v>
      </c>
      <c r="H4387" s="2">
        <v>44253</v>
      </c>
      <c r="I4387" s="3">
        <v>5.5</v>
      </c>
      <c r="J4387" s="4">
        <v>149285</v>
      </c>
      <c r="K4387" s="4">
        <v>25124</v>
      </c>
      <c r="L4387" s="3">
        <v>95.1</v>
      </c>
      <c r="M4387" t="s">
        <v>29</v>
      </c>
      <c r="N4387">
        <v>29</v>
      </c>
      <c r="O4387">
        <v>6</v>
      </c>
      <c r="P4387">
        <v>14</v>
      </c>
      <c r="Q4387">
        <v>2</v>
      </c>
      <c r="R4387" t="s">
        <v>30</v>
      </c>
      <c r="S4387" t="s">
        <v>125</v>
      </c>
      <c r="T4387" t="s">
        <v>40</v>
      </c>
      <c r="U4387" t="s">
        <v>77</v>
      </c>
      <c r="V4387" t="s">
        <v>34</v>
      </c>
      <c r="W4387" t="s">
        <v>64</v>
      </c>
      <c r="X4387" t="s">
        <v>64</v>
      </c>
    </row>
    <row r="4388" spans="1:24" x14ac:dyDescent="0.3">
      <c r="A4388" t="s">
        <v>6583</v>
      </c>
      <c r="B4388" t="s">
        <v>3619</v>
      </c>
      <c r="C4388" t="s">
        <v>56</v>
      </c>
      <c r="D4388" s="2">
        <v>33048</v>
      </c>
      <c r="E4388">
        <v>36</v>
      </c>
      <c r="F4388" t="s">
        <v>135</v>
      </c>
      <c r="G4388" t="s">
        <v>263</v>
      </c>
      <c r="H4388" s="2">
        <v>44307</v>
      </c>
      <c r="I4388" s="3">
        <v>5.4</v>
      </c>
      <c r="J4388" s="4">
        <v>85580</v>
      </c>
      <c r="K4388" s="4">
        <v>12245</v>
      </c>
      <c r="L4388" s="3">
        <v>81.400000000000006</v>
      </c>
      <c r="M4388" t="s">
        <v>516</v>
      </c>
      <c r="N4388">
        <v>35</v>
      </c>
      <c r="O4388">
        <v>27</v>
      </c>
      <c r="P4388">
        <v>66</v>
      </c>
      <c r="Q4388">
        <v>1</v>
      </c>
      <c r="R4388" t="s">
        <v>39</v>
      </c>
      <c r="S4388" t="s">
        <v>60</v>
      </c>
      <c r="T4388" t="s">
        <v>6927</v>
      </c>
      <c r="U4388" t="s">
        <v>77</v>
      </c>
      <c r="V4388" t="s">
        <v>34</v>
      </c>
      <c r="W4388" t="s">
        <v>35</v>
      </c>
      <c r="X4388" t="s">
        <v>64</v>
      </c>
    </row>
    <row r="4389" spans="1:24" x14ac:dyDescent="0.3">
      <c r="A4389" t="s">
        <v>6584</v>
      </c>
      <c r="B4389" t="s">
        <v>3893</v>
      </c>
      <c r="C4389" t="s">
        <v>26</v>
      </c>
      <c r="D4389" s="2">
        <v>29528</v>
      </c>
      <c r="E4389">
        <v>46</v>
      </c>
      <c r="F4389" t="s">
        <v>135</v>
      </c>
      <c r="G4389" t="s">
        <v>136</v>
      </c>
      <c r="H4389" s="2">
        <v>45947</v>
      </c>
      <c r="I4389" s="3">
        <v>0.9</v>
      </c>
      <c r="J4389" s="4">
        <v>175090</v>
      </c>
      <c r="K4389" s="4">
        <v>10787</v>
      </c>
      <c r="L4389" s="3">
        <v>94.2</v>
      </c>
      <c r="M4389" t="s">
        <v>516</v>
      </c>
      <c r="N4389">
        <v>29</v>
      </c>
      <c r="O4389">
        <v>27</v>
      </c>
      <c r="P4389">
        <v>50</v>
      </c>
      <c r="Q4389">
        <v>2</v>
      </c>
      <c r="R4389" t="s">
        <v>30</v>
      </c>
      <c r="S4389" t="s">
        <v>90</v>
      </c>
      <c r="T4389" t="s">
        <v>6927</v>
      </c>
      <c r="U4389" t="s">
        <v>1225</v>
      </c>
      <c r="V4389" t="s">
        <v>34</v>
      </c>
      <c r="W4389" t="s">
        <v>35</v>
      </c>
      <c r="X4389" t="s">
        <v>64</v>
      </c>
    </row>
    <row r="4390" spans="1:24" x14ac:dyDescent="0.3">
      <c r="A4390" t="s">
        <v>6585</v>
      </c>
      <c r="B4390" t="s">
        <v>2973</v>
      </c>
      <c r="C4390" t="s">
        <v>56</v>
      </c>
      <c r="D4390" s="2">
        <v>35298</v>
      </c>
      <c r="E4390">
        <v>30</v>
      </c>
      <c r="F4390" t="s">
        <v>135</v>
      </c>
      <c r="G4390" t="s">
        <v>136</v>
      </c>
      <c r="H4390" s="2">
        <v>42757</v>
      </c>
      <c r="I4390" s="3">
        <v>9.6</v>
      </c>
      <c r="J4390" s="4">
        <v>22554</v>
      </c>
      <c r="K4390" s="4">
        <v>2416</v>
      </c>
      <c r="L4390" s="3">
        <v>87.2</v>
      </c>
      <c r="M4390" t="s">
        <v>5802</v>
      </c>
      <c r="N4390">
        <v>33</v>
      </c>
      <c r="O4390">
        <v>24</v>
      </c>
      <c r="P4390">
        <v>72</v>
      </c>
      <c r="Q4390">
        <v>2</v>
      </c>
      <c r="R4390" t="s">
        <v>39</v>
      </c>
      <c r="S4390" t="s">
        <v>81</v>
      </c>
      <c r="T4390" t="s">
        <v>143</v>
      </c>
      <c r="U4390" t="s">
        <v>6022</v>
      </c>
      <c r="V4390" t="s">
        <v>83</v>
      </c>
      <c r="W4390" t="s">
        <v>64</v>
      </c>
      <c r="X4390" t="s">
        <v>35</v>
      </c>
    </row>
    <row r="4391" spans="1:24" x14ac:dyDescent="0.3">
      <c r="A4391" t="s">
        <v>6586</v>
      </c>
      <c r="B4391" t="s">
        <v>6587</v>
      </c>
      <c r="C4391" t="s">
        <v>26</v>
      </c>
      <c r="D4391" s="2">
        <v>36926</v>
      </c>
      <c r="E4391">
        <v>25</v>
      </c>
      <c r="F4391" t="s">
        <v>4623</v>
      </c>
      <c r="G4391" t="s">
        <v>273</v>
      </c>
      <c r="H4391" s="2">
        <v>45901</v>
      </c>
      <c r="I4391" s="3">
        <v>1</v>
      </c>
      <c r="J4391" s="4">
        <v>69811</v>
      </c>
      <c r="K4391" s="4">
        <v>3935</v>
      </c>
      <c r="L4391" s="3">
        <v>94.8</v>
      </c>
      <c r="M4391" t="s">
        <v>4161</v>
      </c>
      <c r="N4391">
        <v>37</v>
      </c>
      <c r="O4391">
        <v>11</v>
      </c>
      <c r="P4391">
        <v>39</v>
      </c>
      <c r="Q4391">
        <v>2</v>
      </c>
      <c r="R4391" t="s">
        <v>39</v>
      </c>
      <c r="S4391" t="s">
        <v>76</v>
      </c>
      <c r="T4391" t="s">
        <v>2122</v>
      </c>
      <c r="U4391" t="s">
        <v>1930</v>
      </c>
      <c r="V4391" t="s">
        <v>34</v>
      </c>
      <c r="W4391" t="s">
        <v>35</v>
      </c>
      <c r="X4391" t="s">
        <v>64</v>
      </c>
    </row>
    <row r="4392" spans="1:24" x14ac:dyDescent="0.3">
      <c r="A4392" t="s">
        <v>6588</v>
      </c>
      <c r="B4392" t="s">
        <v>3557</v>
      </c>
      <c r="C4392" t="s">
        <v>56</v>
      </c>
      <c r="D4392" s="2">
        <v>32358</v>
      </c>
      <c r="E4392">
        <v>38</v>
      </c>
      <c r="F4392" t="s">
        <v>102</v>
      </c>
      <c r="G4392" t="s">
        <v>103</v>
      </c>
      <c r="H4392" s="2">
        <v>44683</v>
      </c>
      <c r="I4392" s="3">
        <v>4.4000000000000004</v>
      </c>
      <c r="J4392" s="4">
        <v>30595</v>
      </c>
      <c r="K4392" s="4">
        <v>4809</v>
      </c>
      <c r="L4392" s="3">
        <v>89.1</v>
      </c>
      <c r="M4392" t="s">
        <v>5802</v>
      </c>
      <c r="N4392">
        <v>19</v>
      </c>
      <c r="O4392">
        <v>23</v>
      </c>
      <c r="P4392">
        <v>63</v>
      </c>
      <c r="Q4392">
        <v>5</v>
      </c>
      <c r="R4392" t="s">
        <v>39</v>
      </c>
      <c r="S4392" t="s">
        <v>90</v>
      </c>
      <c r="T4392" t="s">
        <v>2122</v>
      </c>
      <c r="U4392" t="s">
        <v>1930</v>
      </c>
      <c r="V4392" t="s">
        <v>34</v>
      </c>
      <c r="W4392" t="s">
        <v>64</v>
      </c>
      <c r="X4392" t="s">
        <v>35</v>
      </c>
    </row>
    <row r="4393" spans="1:24" x14ac:dyDescent="0.3">
      <c r="A4393" t="s">
        <v>6589</v>
      </c>
      <c r="B4393" t="s">
        <v>1420</v>
      </c>
      <c r="C4393" t="s">
        <v>56</v>
      </c>
      <c r="D4393" s="2">
        <v>37752</v>
      </c>
      <c r="E4393">
        <v>23</v>
      </c>
      <c r="F4393" t="s">
        <v>27</v>
      </c>
      <c r="G4393" t="s">
        <v>38</v>
      </c>
      <c r="H4393" s="2">
        <v>45500</v>
      </c>
      <c r="I4393" s="3">
        <v>2.1</v>
      </c>
      <c r="J4393" s="4">
        <v>57296</v>
      </c>
      <c r="K4393" s="4">
        <v>3107</v>
      </c>
      <c r="L4393" s="3">
        <v>82.8</v>
      </c>
      <c r="M4393" t="s">
        <v>516</v>
      </c>
      <c r="N4393">
        <v>10</v>
      </c>
      <c r="O4393">
        <v>1</v>
      </c>
      <c r="P4393">
        <v>52</v>
      </c>
      <c r="Q4393">
        <v>1</v>
      </c>
      <c r="R4393" t="s">
        <v>30</v>
      </c>
      <c r="S4393" t="s">
        <v>119</v>
      </c>
      <c r="T4393" t="s">
        <v>61</v>
      </c>
      <c r="U4393" t="s">
        <v>77</v>
      </c>
      <c r="V4393" t="s">
        <v>34</v>
      </c>
      <c r="W4393" t="s">
        <v>35</v>
      </c>
      <c r="X4393" t="s">
        <v>35</v>
      </c>
    </row>
    <row r="4394" spans="1:24" x14ac:dyDescent="0.3">
      <c r="A4394" t="s">
        <v>6590</v>
      </c>
      <c r="B4394" t="s">
        <v>1625</v>
      </c>
      <c r="C4394" t="s">
        <v>26</v>
      </c>
      <c r="D4394" s="2">
        <v>30788</v>
      </c>
      <c r="E4394">
        <v>42</v>
      </c>
      <c r="F4394" t="s">
        <v>93</v>
      </c>
      <c r="G4394" t="s">
        <v>132</v>
      </c>
      <c r="H4394" s="2">
        <v>43639</v>
      </c>
      <c r="I4394" s="3">
        <v>7.2</v>
      </c>
      <c r="J4394" s="4">
        <v>26665</v>
      </c>
      <c r="K4394" s="4">
        <v>2488</v>
      </c>
      <c r="L4394" s="3">
        <v>90.8</v>
      </c>
      <c r="M4394" t="s">
        <v>29</v>
      </c>
      <c r="N4394">
        <v>7</v>
      </c>
      <c r="O4394">
        <v>19</v>
      </c>
      <c r="P4394">
        <v>73</v>
      </c>
      <c r="Q4394">
        <v>4</v>
      </c>
      <c r="R4394" t="s">
        <v>39</v>
      </c>
      <c r="S4394" t="s">
        <v>31</v>
      </c>
      <c r="T4394" t="s">
        <v>4012</v>
      </c>
      <c r="U4394" t="s">
        <v>6022</v>
      </c>
      <c r="V4394" t="s">
        <v>83</v>
      </c>
      <c r="W4394" t="s">
        <v>35</v>
      </c>
      <c r="X4394" t="s">
        <v>35</v>
      </c>
    </row>
    <row r="4395" spans="1:24" x14ac:dyDescent="0.3">
      <c r="A4395" t="s">
        <v>6591</v>
      </c>
      <c r="B4395" t="s">
        <v>6592</v>
      </c>
      <c r="C4395" t="s">
        <v>56</v>
      </c>
      <c r="D4395" s="2">
        <v>34126</v>
      </c>
      <c r="E4395">
        <v>33</v>
      </c>
      <c r="F4395" t="s">
        <v>5039</v>
      </c>
      <c r="G4395" t="s">
        <v>229</v>
      </c>
      <c r="H4395" s="2">
        <v>43862</v>
      </c>
      <c r="I4395" s="3">
        <v>6.6</v>
      </c>
      <c r="J4395" s="4">
        <v>148444</v>
      </c>
      <c r="K4395" s="4">
        <v>7174</v>
      </c>
      <c r="L4395" s="3">
        <v>93.6</v>
      </c>
      <c r="M4395" t="s">
        <v>59</v>
      </c>
      <c r="N4395">
        <v>9</v>
      </c>
      <c r="O4395">
        <v>5</v>
      </c>
      <c r="P4395">
        <v>67</v>
      </c>
      <c r="Q4395">
        <v>1</v>
      </c>
      <c r="R4395" t="s">
        <v>30</v>
      </c>
      <c r="S4395" t="s">
        <v>104</v>
      </c>
      <c r="T4395" t="s">
        <v>95</v>
      </c>
      <c r="U4395" t="s">
        <v>1930</v>
      </c>
      <c r="V4395" t="s">
        <v>83</v>
      </c>
      <c r="W4395" t="s">
        <v>64</v>
      </c>
      <c r="X4395" t="s">
        <v>35</v>
      </c>
    </row>
    <row r="4396" spans="1:24" x14ac:dyDescent="0.3">
      <c r="A4396" t="s">
        <v>6593</v>
      </c>
      <c r="B4396" t="s">
        <v>6594</v>
      </c>
      <c r="C4396" t="s">
        <v>56</v>
      </c>
      <c r="D4396" s="2">
        <v>33885</v>
      </c>
      <c r="E4396">
        <v>34</v>
      </c>
      <c r="F4396" t="s">
        <v>27</v>
      </c>
      <c r="G4396" t="s">
        <v>4594</v>
      </c>
      <c r="H4396" s="2">
        <v>45496</v>
      </c>
      <c r="I4396" s="3">
        <v>2.1</v>
      </c>
      <c r="J4396" s="4">
        <v>32217</v>
      </c>
      <c r="K4396" s="4">
        <v>1803</v>
      </c>
      <c r="L4396" s="3">
        <v>79.599999999999994</v>
      </c>
      <c r="M4396" t="s">
        <v>516</v>
      </c>
      <c r="N4396">
        <v>30</v>
      </c>
      <c r="O4396">
        <v>21</v>
      </c>
      <c r="P4396">
        <v>17</v>
      </c>
      <c r="Q4396">
        <v>5</v>
      </c>
      <c r="R4396" t="s">
        <v>39</v>
      </c>
      <c r="S4396" t="s">
        <v>60</v>
      </c>
      <c r="T4396" t="s">
        <v>122</v>
      </c>
      <c r="U4396" t="s">
        <v>1930</v>
      </c>
      <c r="V4396" t="s">
        <v>34</v>
      </c>
      <c r="W4396" t="s">
        <v>64</v>
      </c>
      <c r="X4396" t="s">
        <v>35</v>
      </c>
    </row>
    <row r="4397" spans="1:24" x14ac:dyDescent="0.3">
      <c r="A4397" t="s">
        <v>6595</v>
      </c>
      <c r="B4397" t="s">
        <v>1986</v>
      </c>
      <c r="C4397" t="s">
        <v>26</v>
      </c>
      <c r="D4397" s="2">
        <v>26317</v>
      </c>
      <c r="E4397">
        <v>54</v>
      </c>
      <c r="F4397" t="s">
        <v>93</v>
      </c>
      <c r="G4397" t="s">
        <v>94</v>
      </c>
      <c r="H4397" s="2">
        <v>42454</v>
      </c>
      <c r="I4397" s="3">
        <v>10.5</v>
      </c>
      <c r="J4397" s="4">
        <v>104364</v>
      </c>
      <c r="K4397" s="4">
        <v>13419</v>
      </c>
      <c r="L4397" s="3">
        <v>98.6</v>
      </c>
      <c r="M4397" t="s">
        <v>59</v>
      </c>
      <c r="N4397">
        <v>29</v>
      </c>
      <c r="O4397">
        <v>28</v>
      </c>
      <c r="P4397">
        <v>68</v>
      </c>
      <c r="Q4397">
        <v>3</v>
      </c>
      <c r="R4397" t="s">
        <v>30</v>
      </c>
      <c r="S4397" t="s">
        <v>104</v>
      </c>
      <c r="T4397" t="s">
        <v>143</v>
      </c>
      <c r="U4397" t="s">
        <v>6022</v>
      </c>
      <c r="V4397" t="s">
        <v>34</v>
      </c>
      <c r="W4397" t="s">
        <v>35</v>
      </c>
      <c r="X4397" t="s">
        <v>64</v>
      </c>
    </row>
    <row r="4398" spans="1:24" x14ac:dyDescent="0.3">
      <c r="A4398" t="s">
        <v>6596</v>
      </c>
      <c r="B4398" t="s">
        <v>1668</v>
      </c>
      <c r="C4398" t="s">
        <v>26</v>
      </c>
      <c r="D4398" s="2">
        <v>35108</v>
      </c>
      <c r="E4398">
        <v>30</v>
      </c>
      <c r="F4398" t="s">
        <v>4623</v>
      </c>
      <c r="G4398" t="s">
        <v>146</v>
      </c>
      <c r="H4398" s="2">
        <v>45182</v>
      </c>
      <c r="I4398" s="3">
        <v>3</v>
      </c>
      <c r="J4398" s="4">
        <v>88544</v>
      </c>
      <c r="K4398" s="4">
        <v>12439</v>
      </c>
      <c r="L4398" s="3">
        <v>94</v>
      </c>
      <c r="M4398" t="s">
        <v>5802</v>
      </c>
      <c r="N4398">
        <v>40</v>
      </c>
      <c r="O4398">
        <v>14</v>
      </c>
      <c r="P4398">
        <v>37</v>
      </c>
      <c r="Q4398">
        <v>2</v>
      </c>
      <c r="R4398" t="s">
        <v>30</v>
      </c>
      <c r="S4398" t="s">
        <v>60</v>
      </c>
      <c r="T4398" t="s">
        <v>61</v>
      </c>
      <c r="U4398" t="s">
        <v>1225</v>
      </c>
      <c r="V4398" t="s">
        <v>63</v>
      </c>
      <c r="W4398" t="s">
        <v>64</v>
      </c>
      <c r="X4398" t="s">
        <v>64</v>
      </c>
    </row>
    <row r="4399" spans="1:24" x14ac:dyDescent="0.3">
      <c r="A4399" t="s">
        <v>6597</v>
      </c>
      <c r="B4399" t="s">
        <v>6598</v>
      </c>
      <c r="C4399" t="s">
        <v>26</v>
      </c>
      <c r="D4399" s="2">
        <v>27551</v>
      </c>
      <c r="E4399">
        <v>51</v>
      </c>
      <c r="F4399" t="s">
        <v>135</v>
      </c>
      <c r="G4399" t="s">
        <v>3341</v>
      </c>
      <c r="H4399" s="2">
        <v>43876</v>
      </c>
      <c r="I4399" s="3">
        <v>6.6</v>
      </c>
      <c r="J4399" s="4">
        <v>156266</v>
      </c>
      <c r="K4399" s="4">
        <v>18876</v>
      </c>
      <c r="L4399" s="3">
        <v>82.2</v>
      </c>
      <c r="M4399" t="s">
        <v>5802</v>
      </c>
      <c r="N4399">
        <v>8</v>
      </c>
      <c r="O4399">
        <v>17</v>
      </c>
      <c r="P4399">
        <v>55</v>
      </c>
      <c r="Q4399">
        <v>4</v>
      </c>
      <c r="R4399" t="s">
        <v>30</v>
      </c>
      <c r="S4399" t="s">
        <v>76</v>
      </c>
      <c r="T4399" t="s">
        <v>4012</v>
      </c>
      <c r="U4399" t="s">
        <v>1930</v>
      </c>
      <c r="V4399" t="s">
        <v>34</v>
      </c>
      <c r="W4399" t="s">
        <v>64</v>
      </c>
      <c r="X4399" t="s">
        <v>35</v>
      </c>
    </row>
    <row r="4400" spans="1:24" x14ac:dyDescent="0.3">
      <c r="A4400" t="s">
        <v>6599</v>
      </c>
      <c r="B4400" t="s">
        <v>987</v>
      </c>
      <c r="C4400" t="s">
        <v>26</v>
      </c>
      <c r="D4400" s="2">
        <v>34903</v>
      </c>
      <c r="E4400">
        <v>31</v>
      </c>
      <c r="F4400" t="s">
        <v>135</v>
      </c>
      <c r="G4400" t="s">
        <v>252</v>
      </c>
      <c r="H4400" s="2">
        <v>45331</v>
      </c>
      <c r="I4400" s="3">
        <v>2.6</v>
      </c>
      <c r="J4400" s="4">
        <v>109987</v>
      </c>
      <c r="K4400" s="4">
        <v>12251</v>
      </c>
      <c r="L4400" s="3">
        <v>96.6</v>
      </c>
      <c r="M4400" t="s">
        <v>59</v>
      </c>
      <c r="N4400">
        <v>7</v>
      </c>
      <c r="O4400">
        <v>16</v>
      </c>
      <c r="P4400">
        <v>18</v>
      </c>
      <c r="Q4400">
        <v>1</v>
      </c>
      <c r="R4400" t="s">
        <v>39</v>
      </c>
      <c r="S4400" t="s">
        <v>125</v>
      </c>
      <c r="T4400" t="s">
        <v>143</v>
      </c>
      <c r="U4400" t="s">
        <v>6022</v>
      </c>
      <c r="V4400" t="s">
        <v>83</v>
      </c>
      <c r="W4400" t="s">
        <v>64</v>
      </c>
      <c r="X4400" t="s">
        <v>64</v>
      </c>
    </row>
    <row r="4401" spans="1:24" x14ac:dyDescent="0.3">
      <c r="A4401" t="s">
        <v>6600</v>
      </c>
      <c r="B4401" t="s">
        <v>425</v>
      </c>
      <c r="C4401" t="s">
        <v>26</v>
      </c>
      <c r="D4401" s="2">
        <v>32058</v>
      </c>
      <c r="E4401">
        <v>39</v>
      </c>
      <c r="F4401" t="s">
        <v>135</v>
      </c>
      <c r="G4401" t="s">
        <v>136</v>
      </c>
      <c r="H4401" s="2">
        <v>44719</v>
      </c>
      <c r="I4401" s="3">
        <v>4.3</v>
      </c>
      <c r="J4401" s="4">
        <v>102250</v>
      </c>
      <c r="K4401" s="4">
        <v>10671</v>
      </c>
      <c r="L4401" s="3">
        <v>80.5</v>
      </c>
      <c r="M4401" t="s">
        <v>516</v>
      </c>
      <c r="N4401">
        <v>23</v>
      </c>
      <c r="O4401">
        <v>16</v>
      </c>
      <c r="P4401">
        <v>65</v>
      </c>
      <c r="Q4401">
        <v>4</v>
      </c>
      <c r="R4401" t="s">
        <v>39</v>
      </c>
      <c r="S4401" t="s">
        <v>31</v>
      </c>
      <c r="T4401" t="s">
        <v>3678</v>
      </c>
      <c r="U4401" t="s">
        <v>1225</v>
      </c>
      <c r="V4401" t="s">
        <v>34</v>
      </c>
      <c r="W4401" t="s">
        <v>35</v>
      </c>
      <c r="X4401" t="s">
        <v>64</v>
      </c>
    </row>
    <row r="4402" spans="1:24" x14ac:dyDescent="0.3">
      <c r="A4402" t="s">
        <v>6601</v>
      </c>
      <c r="B4402" t="s">
        <v>4036</v>
      </c>
      <c r="C4402" t="s">
        <v>26</v>
      </c>
      <c r="D4402" s="2">
        <v>34925</v>
      </c>
      <c r="E4402">
        <v>31</v>
      </c>
      <c r="F4402" t="s">
        <v>27</v>
      </c>
      <c r="G4402" t="s">
        <v>80</v>
      </c>
      <c r="H4402" s="2">
        <v>43234</v>
      </c>
      <c r="I4402" s="3">
        <v>8.3000000000000007</v>
      </c>
      <c r="J4402" s="4">
        <v>43853</v>
      </c>
      <c r="K4402" s="4">
        <v>1551</v>
      </c>
      <c r="L4402" s="3">
        <v>88.1</v>
      </c>
      <c r="M4402" t="s">
        <v>29</v>
      </c>
      <c r="N4402">
        <v>28</v>
      </c>
      <c r="O4402">
        <v>4</v>
      </c>
      <c r="P4402">
        <v>35</v>
      </c>
      <c r="Q4402">
        <v>1</v>
      </c>
      <c r="R4402" t="s">
        <v>39</v>
      </c>
      <c r="S4402" t="s">
        <v>81</v>
      </c>
      <c r="T4402" t="s">
        <v>95</v>
      </c>
      <c r="U4402" t="s">
        <v>6022</v>
      </c>
      <c r="V4402" t="s">
        <v>34</v>
      </c>
      <c r="W4402" t="s">
        <v>35</v>
      </c>
      <c r="X4402" t="s">
        <v>64</v>
      </c>
    </row>
    <row r="4403" spans="1:24" x14ac:dyDescent="0.3">
      <c r="A4403" t="s">
        <v>6602</v>
      </c>
      <c r="B4403" t="s">
        <v>2962</v>
      </c>
      <c r="C4403" t="s">
        <v>26</v>
      </c>
      <c r="D4403" s="2">
        <v>30593</v>
      </c>
      <c r="E4403">
        <v>43</v>
      </c>
      <c r="F4403" t="s">
        <v>135</v>
      </c>
      <c r="G4403" t="s">
        <v>3341</v>
      </c>
      <c r="H4403" s="2">
        <v>43171</v>
      </c>
      <c r="I4403" s="3">
        <v>8.5</v>
      </c>
      <c r="J4403" s="4">
        <v>49628</v>
      </c>
      <c r="K4403" s="4">
        <v>1718</v>
      </c>
      <c r="L4403" s="3">
        <v>84.8</v>
      </c>
      <c r="M4403" t="s">
        <v>59</v>
      </c>
      <c r="N4403">
        <v>38</v>
      </c>
      <c r="O4403">
        <v>12</v>
      </c>
      <c r="P4403">
        <v>19</v>
      </c>
      <c r="Q4403">
        <v>4</v>
      </c>
      <c r="R4403" t="s">
        <v>30</v>
      </c>
      <c r="S4403" t="s">
        <v>119</v>
      </c>
      <c r="T4403" t="s">
        <v>122</v>
      </c>
      <c r="U4403" t="s">
        <v>6022</v>
      </c>
      <c r="V4403" t="s">
        <v>83</v>
      </c>
      <c r="W4403" t="s">
        <v>64</v>
      </c>
      <c r="X4403" t="s">
        <v>64</v>
      </c>
    </row>
    <row r="4404" spans="1:24" x14ac:dyDescent="0.3">
      <c r="A4404" t="s">
        <v>6603</v>
      </c>
      <c r="B4404" t="s">
        <v>4980</v>
      </c>
      <c r="C4404" t="s">
        <v>56</v>
      </c>
      <c r="D4404" s="2">
        <v>26406</v>
      </c>
      <c r="E4404">
        <v>54</v>
      </c>
      <c r="F4404" t="s">
        <v>4623</v>
      </c>
      <c r="G4404" t="s">
        <v>382</v>
      </c>
      <c r="H4404" s="2">
        <v>43555</v>
      </c>
      <c r="I4404" s="3">
        <v>7.4</v>
      </c>
      <c r="J4404" s="4">
        <v>26685</v>
      </c>
      <c r="K4404" s="4">
        <v>3080</v>
      </c>
      <c r="L4404" s="3">
        <v>78.400000000000006</v>
      </c>
      <c r="M4404" t="s">
        <v>4161</v>
      </c>
      <c r="N4404">
        <v>35</v>
      </c>
      <c r="O4404">
        <v>4</v>
      </c>
      <c r="P4404">
        <v>26</v>
      </c>
      <c r="Q4404">
        <v>2</v>
      </c>
      <c r="R4404" t="s">
        <v>30</v>
      </c>
      <c r="S4404" t="s">
        <v>52</v>
      </c>
      <c r="T4404" t="s">
        <v>61</v>
      </c>
      <c r="U4404" t="s">
        <v>77</v>
      </c>
      <c r="V4404" t="s">
        <v>34</v>
      </c>
      <c r="W4404" t="s">
        <v>35</v>
      </c>
      <c r="X4404" t="s">
        <v>35</v>
      </c>
    </row>
    <row r="4405" spans="1:24" x14ac:dyDescent="0.3">
      <c r="A4405" t="s">
        <v>6604</v>
      </c>
      <c r="B4405" t="s">
        <v>5716</v>
      </c>
      <c r="C4405" t="s">
        <v>56</v>
      </c>
      <c r="D4405" s="2">
        <v>34830</v>
      </c>
      <c r="E4405">
        <v>31</v>
      </c>
      <c r="F4405" t="s">
        <v>93</v>
      </c>
      <c r="G4405" t="s">
        <v>215</v>
      </c>
      <c r="H4405" s="2">
        <v>44814</v>
      </c>
      <c r="I4405" s="3">
        <v>4</v>
      </c>
      <c r="J4405" s="4">
        <v>140760</v>
      </c>
      <c r="K4405" s="4">
        <v>16133</v>
      </c>
      <c r="L4405" s="3">
        <v>81.5</v>
      </c>
      <c r="M4405" t="s">
        <v>59</v>
      </c>
      <c r="N4405">
        <v>6</v>
      </c>
      <c r="O4405">
        <v>24</v>
      </c>
      <c r="P4405">
        <v>23</v>
      </c>
      <c r="Q4405">
        <v>3</v>
      </c>
      <c r="R4405" t="s">
        <v>30</v>
      </c>
      <c r="S4405" t="s">
        <v>52</v>
      </c>
      <c r="T4405" t="s">
        <v>143</v>
      </c>
      <c r="U4405" t="s">
        <v>1225</v>
      </c>
      <c r="V4405" t="s">
        <v>34</v>
      </c>
      <c r="W4405" t="s">
        <v>35</v>
      </c>
      <c r="X4405" t="s">
        <v>35</v>
      </c>
    </row>
    <row r="4406" spans="1:24" x14ac:dyDescent="0.3">
      <c r="A4406" t="s">
        <v>6605</v>
      </c>
      <c r="B4406" t="s">
        <v>2198</v>
      </c>
      <c r="C4406" t="s">
        <v>26</v>
      </c>
      <c r="D4406" s="2">
        <v>28867</v>
      </c>
      <c r="E4406">
        <v>47</v>
      </c>
      <c r="F4406" t="s">
        <v>5039</v>
      </c>
      <c r="G4406" t="s">
        <v>229</v>
      </c>
      <c r="H4406" s="2">
        <v>45513</v>
      </c>
      <c r="I4406" s="3">
        <v>2.1</v>
      </c>
      <c r="J4406" s="4">
        <v>175354</v>
      </c>
      <c r="K4406" s="4">
        <v>9634</v>
      </c>
      <c r="L4406" s="3">
        <v>84.1</v>
      </c>
      <c r="M4406" t="s">
        <v>5802</v>
      </c>
      <c r="N4406">
        <v>18</v>
      </c>
      <c r="O4406">
        <v>19</v>
      </c>
      <c r="P4406">
        <v>7</v>
      </c>
      <c r="Q4406">
        <v>3</v>
      </c>
      <c r="R4406" t="s">
        <v>39</v>
      </c>
      <c r="S4406" t="s">
        <v>104</v>
      </c>
      <c r="T4406" t="s">
        <v>32</v>
      </c>
      <c r="U4406" t="s">
        <v>1930</v>
      </c>
      <c r="V4406" t="s">
        <v>34</v>
      </c>
      <c r="W4406" t="s">
        <v>35</v>
      </c>
      <c r="X4406" t="s">
        <v>64</v>
      </c>
    </row>
    <row r="4407" spans="1:24" x14ac:dyDescent="0.3">
      <c r="A4407" t="s">
        <v>6606</v>
      </c>
      <c r="B4407" t="s">
        <v>6501</v>
      </c>
      <c r="C4407" t="s">
        <v>56</v>
      </c>
      <c r="D4407" s="2">
        <v>28044</v>
      </c>
      <c r="E4407">
        <v>50</v>
      </c>
      <c r="F4407" t="s">
        <v>5039</v>
      </c>
      <c r="G4407" t="s">
        <v>229</v>
      </c>
      <c r="H4407" s="2">
        <v>45221</v>
      </c>
      <c r="I4407" s="3">
        <v>2.9</v>
      </c>
      <c r="J4407" s="4">
        <v>100279</v>
      </c>
      <c r="K4407" s="4">
        <v>12832</v>
      </c>
      <c r="L4407" s="3">
        <v>93.9</v>
      </c>
      <c r="M4407" t="s">
        <v>5802</v>
      </c>
      <c r="N4407">
        <v>23</v>
      </c>
      <c r="O4407">
        <v>19</v>
      </c>
      <c r="P4407">
        <v>21</v>
      </c>
      <c r="Q4407">
        <v>5</v>
      </c>
      <c r="R4407" t="s">
        <v>30</v>
      </c>
      <c r="S4407" t="s">
        <v>119</v>
      </c>
      <c r="T4407" t="s">
        <v>40</v>
      </c>
      <c r="U4407" t="s">
        <v>6022</v>
      </c>
      <c r="V4407" t="s">
        <v>34</v>
      </c>
      <c r="W4407" t="s">
        <v>35</v>
      </c>
      <c r="X4407" t="s">
        <v>64</v>
      </c>
    </row>
    <row r="4408" spans="1:24" x14ac:dyDescent="0.3">
      <c r="A4408" t="s">
        <v>6607</v>
      </c>
      <c r="B4408" t="s">
        <v>6608</v>
      </c>
      <c r="C4408" t="s">
        <v>56</v>
      </c>
      <c r="D4408" s="2">
        <v>36807</v>
      </c>
      <c r="E4408">
        <v>26</v>
      </c>
      <c r="F4408" t="s">
        <v>5039</v>
      </c>
      <c r="G4408" t="s">
        <v>188</v>
      </c>
      <c r="H4408" s="2">
        <v>43921</v>
      </c>
      <c r="I4408" s="3">
        <v>6.4</v>
      </c>
      <c r="J4408" s="4">
        <v>110995</v>
      </c>
      <c r="K4408" s="4">
        <v>7317</v>
      </c>
      <c r="L4408" s="3">
        <v>81.099999999999994</v>
      </c>
      <c r="M4408" t="s">
        <v>4161</v>
      </c>
      <c r="N4408">
        <v>17</v>
      </c>
      <c r="O4408">
        <v>12</v>
      </c>
      <c r="P4408">
        <v>16</v>
      </c>
      <c r="Q4408">
        <v>2</v>
      </c>
      <c r="R4408" t="s">
        <v>30</v>
      </c>
      <c r="S4408" t="s">
        <v>119</v>
      </c>
      <c r="T4408" t="s">
        <v>2122</v>
      </c>
      <c r="U4408" t="s">
        <v>1930</v>
      </c>
      <c r="V4408" t="s">
        <v>63</v>
      </c>
      <c r="W4408" t="s">
        <v>64</v>
      </c>
      <c r="X4408" t="s">
        <v>64</v>
      </c>
    </row>
    <row r="4409" spans="1:24" x14ac:dyDescent="0.3">
      <c r="A4409" t="s">
        <v>6609</v>
      </c>
      <c r="B4409" t="s">
        <v>2029</v>
      </c>
      <c r="C4409" t="s">
        <v>26</v>
      </c>
      <c r="D4409" s="2">
        <v>30888</v>
      </c>
      <c r="E4409">
        <v>42</v>
      </c>
      <c r="F4409" t="s">
        <v>335</v>
      </c>
      <c r="G4409" t="s">
        <v>492</v>
      </c>
      <c r="H4409" s="2">
        <v>42787</v>
      </c>
      <c r="I4409" s="3">
        <v>9.5</v>
      </c>
      <c r="J4409" s="4">
        <v>37470</v>
      </c>
      <c r="K4409" s="4">
        <v>2846</v>
      </c>
      <c r="L4409" s="3">
        <v>80.5</v>
      </c>
      <c r="M4409" t="s">
        <v>5802</v>
      </c>
      <c r="N4409">
        <v>35</v>
      </c>
      <c r="O4409">
        <v>7</v>
      </c>
      <c r="P4409">
        <v>59</v>
      </c>
      <c r="Q4409">
        <v>3</v>
      </c>
      <c r="R4409" t="s">
        <v>30</v>
      </c>
      <c r="S4409" t="s">
        <v>60</v>
      </c>
      <c r="T4409" t="s">
        <v>2122</v>
      </c>
      <c r="U4409" t="s">
        <v>1930</v>
      </c>
      <c r="V4409" t="s">
        <v>83</v>
      </c>
      <c r="W4409" t="s">
        <v>35</v>
      </c>
      <c r="X4409" t="s">
        <v>64</v>
      </c>
    </row>
    <row r="4410" spans="1:24" x14ac:dyDescent="0.3">
      <c r="A4410" t="s">
        <v>6610</v>
      </c>
      <c r="B4410" t="s">
        <v>3270</v>
      </c>
      <c r="C4410" t="s">
        <v>26</v>
      </c>
      <c r="D4410" s="2">
        <v>25525</v>
      </c>
      <c r="E4410">
        <v>57</v>
      </c>
      <c r="F4410" t="s">
        <v>4623</v>
      </c>
      <c r="G4410" t="s">
        <v>382</v>
      </c>
      <c r="H4410" s="2">
        <v>44654</v>
      </c>
      <c r="I4410" s="3">
        <v>4.4000000000000004</v>
      </c>
      <c r="J4410" s="4">
        <v>153945</v>
      </c>
      <c r="K4410" s="4">
        <v>16273</v>
      </c>
      <c r="L4410" s="3">
        <v>91.4</v>
      </c>
      <c r="M4410" t="s">
        <v>4161</v>
      </c>
      <c r="N4410">
        <v>25</v>
      </c>
      <c r="O4410">
        <v>6</v>
      </c>
      <c r="P4410">
        <v>50</v>
      </c>
      <c r="Q4410">
        <v>5</v>
      </c>
      <c r="R4410" t="s">
        <v>30</v>
      </c>
      <c r="S4410" t="s">
        <v>52</v>
      </c>
      <c r="T4410" t="s">
        <v>2122</v>
      </c>
      <c r="U4410" t="s">
        <v>1225</v>
      </c>
      <c r="V4410" t="s">
        <v>34</v>
      </c>
      <c r="W4410" t="s">
        <v>35</v>
      </c>
      <c r="X4410" t="s">
        <v>64</v>
      </c>
    </row>
    <row r="4411" spans="1:24" x14ac:dyDescent="0.3">
      <c r="A4411" t="s">
        <v>6611</v>
      </c>
      <c r="B4411" t="s">
        <v>904</v>
      </c>
      <c r="C4411" t="s">
        <v>26</v>
      </c>
      <c r="D4411" s="2">
        <v>37701</v>
      </c>
      <c r="E4411">
        <v>23</v>
      </c>
      <c r="F4411" t="s">
        <v>57</v>
      </c>
      <c r="G4411" t="s">
        <v>467</v>
      </c>
      <c r="H4411" s="2">
        <v>45463</v>
      </c>
      <c r="I4411" s="3">
        <v>2.2000000000000002</v>
      </c>
      <c r="J4411" s="4">
        <v>47379</v>
      </c>
      <c r="K4411" s="4">
        <v>6434</v>
      </c>
      <c r="L4411" s="3">
        <v>93.7</v>
      </c>
      <c r="M4411" t="s">
        <v>516</v>
      </c>
      <c r="N4411">
        <v>9</v>
      </c>
      <c r="O4411">
        <v>2</v>
      </c>
      <c r="P4411">
        <v>38</v>
      </c>
      <c r="Q4411">
        <v>1</v>
      </c>
      <c r="R4411" t="s">
        <v>39</v>
      </c>
      <c r="S4411" t="s">
        <v>104</v>
      </c>
      <c r="T4411" t="s">
        <v>122</v>
      </c>
      <c r="U4411" t="s">
        <v>77</v>
      </c>
      <c r="V4411" t="s">
        <v>63</v>
      </c>
      <c r="W4411" t="s">
        <v>64</v>
      </c>
      <c r="X4411" t="s">
        <v>35</v>
      </c>
    </row>
    <row r="4412" spans="1:24" x14ac:dyDescent="0.3">
      <c r="A4412" t="s">
        <v>6612</v>
      </c>
      <c r="B4412" t="s">
        <v>3292</v>
      </c>
      <c r="C4412" t="s">
        <v>56</v>
      </c>
      <c r="D4412" s="2">
        <v>35211</v>
      </c>
      <c r="E4412">
        <v>30</v>
      </c>
      <c r="F4412" t="s">
        <v>93</v>
      </c>
      <c r="G4412" t="s">
        <v>215</v>
      </c>
      <c r="H4412" s="2">
        <v>44069</v>
      </c>
      <c r="I4412" s="3">
        <v>6</v>
      </c>
      <c r="J4412" s="4">
        <v>87891</v>
      </c>
      <c r="K4412" s="4">
        <v>13897</v>
      </c>
      <c r="L4412" s="3">
        <v>81.8</v>
      </c>
      <c r="M4412" t="s">
        <v>5802</v>
      </c>
      <c r="N4412">
        <v>35</v>
      </c>
      <c r="O4412">
        <v>17</v>
      </c>
      <c r="P4412">
        <v>59</v>
      </c>
      <c r="Q4412">
        <v>2</v>
      </c>
      <c r="R4412" t="s">
        <v>30</v>
      </c>
      <c r="S4412" t="s">
        <v>52</v>
      </c>
      <c r="T4412" t="s">
        <v>122</v>
      </c>
      <c r="U4412" t="s">
        <v>77</v>
      </c>
      <c r="V4412" t="s">
        <v>83</v>
      </c>
      <c r="W4412" t="s">
        <v>64</v>
      </c>
      <c r="X4412" t="s">
        <v>35</v>
      </c>
    </row>
    <row r="4413" spans="1:24" x14ac:dyDescent="0.3">
      <c r="A4413" t="s">
        <v>6613</v>
      </c>
      <c r="B4413" t="s">
        <v>6493</v>
      </c>
      <c r="C4413" t="s">
        <v>26</v>
      </c>
      <c r="D4413" s="2">
        <v>37271</v>
      </c>
      <c r="E4413">
        <v>24</v>
      </c>
      <c r="F4413" t="s">
        <v>5039</v>
      </c>
      <c r="G4413" t="s">
        <v>112</v>
      </c>
      <c r="H4413" s="2">
        <v>44686</v>
      </c>
      <c r="I4413" s="3">
        <v>4.4000000000000004</v>
      </c>
      <c r="J4413" s="4">
        <v>109241</v>
      </c>
      <c r="K4413" s="4">
        <v>3428</v>
      </c>
      <c r="L4413" s="3">
        <v>82.2</v>
      </c>
      <c r="M4413" t="s">
        <v>4161</v>
      </c>
      <c r="N4413">
        <v>15</v>
      </c>
      <c r="O4413">
        <v>28</v>
      </c>
      <c r="P4413">
        <v>59</v>
      </c>
      <c r="Q4413">
        <v>1</v>
      </c>
      <c r="R4413" t="s">
        <v>30</v>
      </c>
      <c r="S4413" t="s">
        <v>119</v>
      </c>
      <c r="T4413" t="s">
        <v>122</v>
      </c>
      <c r="U4413" t="s">
        <v>1225</v>
      </c>
      <c r="V4413" t="s">
        <v>34</v>
      </c>
      <c r="W4413" t="s">
        <v>35</v>
      </c>
      <c r="X4413" t="s">
        <v>35</v>
      </c>
    </row>
    <row r="4414" spans="1:24" x14ac:dyDescent="0.3">
      <c r="A4414" t="s">
        <v>6614</v>
      </c>
      <c r="B4414" t="s">
        <v>4373</v>
      </c>
      <c r="C4414" t="s">
        <v>56</v>
      </c>
      <c r="D4414" s="2">
        <v>34256</v>
      </c>
      <c r="E4414">
        <v>33</v>
      </c>
      <c r="F4414" t="s">
        <v>57</v>
      </c>
      <c r="G4414" t="s">
        <v>58</v>
      </c>
      <c r="H4414" s="2">
        <v>42589</v>
      </c>
      <c r="I4414" s="3">
        <v>10.1</v>
      </c>
      <c r="J4414" s="4">
        <v>147901</v>
      </c>
      <c r="K4414" s="4">
        <v>14516</v>
      </c>
      <c r="L4414" s="3">
        <v>99</v>
      </c>
      <c r="M4414" t="s">
        <v>5802</v>
      </c>
      <c r="N4414">
        <v>18</v>
      </c>
      <c r="O4414">
        <v>1</v>
      </c>
      <c r="P4414">
        <v>35</v>
      </c>
      <c r="Q4414">
        <v>4</v>
      </c>
      <c r="R4414" t="s">
        <v>30</v>
      </c>
      <c r="S4414" t="s">
        <v>31</v>
      </c>
      <c r="T4414" t="s">
        <v>2122</v>
      </c>
      <c r="U4414" t="s">
        <v>77</v>
      </c>
      <c r="V4414" t="s">
        <v>34</v>
      </c>
      <c r="W4414" t="s">
        <v>64</v>
      </c>
      <c r="X4414" t="s">
        <v>35</v>
      </c>
    </row>
    <row r="4415" spans="1:24" x14ac:dyDescent="0.3">
      <c r="A4415" t="s">
        <v>6615</v>
      </c>
      <c r="B4415" t="s">
        <v>1932</v>
      </c>
      <c r="C4415" t="s">
        <v>56</v>
      </c>
      <c r="D4415" s="2">
        <v>37638</v>
      </c>
      <c r="E4415">
        <v>23</v>
      </c>
      <c r="F4415" t="s">
        <v>57</v>
      </c>
      <c r="G4415" t="s">
        <v>58</v>
      </c>
      <c r="H4415" s="2">
        <v>44438</v>
      </c>
      <c r="I4415" s="3">
        <v>5</v>
      </c>
      <c r="J4415" s="4">
        <v>97809</v>
      </c>
      <c r="K4415" s="4">
        <v>3038</v>
      </c>
      <c r="L4415" s="3">
        <v>86.7</v>
      </c>
      <c r="M4415" t="s">
        <v>5802</v>
      </c>
      <c r="N4415">
        <v>8</v>
      </c>
      <c r="O4415">
        <v>25</v>
      </c>
      <c r="P4415">
        <v>8</v>
      </c>
      <c r="Q4415">
        <v>4</v>
      </c>
      <c r="R4415" t="s">
        <v>39</v>
      </c>
      <c r="S4415" t="s">
        <v>52</v>
      </c>
      <c r="T4415" t="s">
        <v>4012</v>
      </c>
      <c r="U4415" t="s">
        <v>77</v>
      </c>
      <c r="V4415" t="s">
        <v>34</v>
      </c>
      <c r="W4415" t="s">
        <v>35</v>
      </c>
      <c r="X4415" t="s">
        <v>35</v>
      </c>
    </row>
    <row r="4416" spans="1:24" x14ac:dyDescent="0.3">
      <c r="A4416" t="s">
        <v>6616</v>
      </c>
      <c r="B4416" t="s">
        <v>2962</v>
      </c>
      <c r="C4416" t="s">
        <v>26</v>
      </c>
      <c r="D4416" s="2">
        <v>32002</v>
      </c>
      <c r="E4416">
        <v>39</v>
      </c>
      <c r="F4416" t="s">
        <v>93</v>
      </c>
      <c r="G4416" t="s">
        <v>180</v>
      </c>
      <c r="H4416" s="2">
        <v>45488</v>
      </c>
      <c r="I4416" s="3">
        <v>2.2000000000000002</v>
      </c>
      <c r="J4416" s="4">
        <v>127831</v>
      </c>
      <c r="K4416" s="4">
        <v>14253</v>
      </c>
      <c r="L4416" s="3">
        <v>82.9</v>
      </c>
      <c r="M4416" t="s">
        <v>516</v>
      </c>
      <c r="N4416">
        <v>18</v>
      </c>
      <c r="O4416">
        <v>17</v>
      </c>
      <c r="P4416">
        <v>58</v>
      </c>
      <c r="Q4416">
        <v>2</v>
      </c>
      <c r="R4416" t="s">
        <v>30</v>
      </c>
      <c r="S4416" t="s">
        <v>104</v>
      </c>
      <c r="T4416" t="s">
        <v>61</v>
      </c>
      <c r="U4416" t="s">
        <v>6022</v>
      </c>
      <c r="V4416" t="s">
        <v>34</v>
      </c>
      <c r="W4416" t="s">
        <v>35</v>
      </c>
      <c r="X4416" t="s">
        <v>64</v>
      </c>
    </row>
    <row r="4417" spans="1:24" x14ac:dyDescent="0.3">
      <c r="A4417" t="s">
        <v>6617</v>
      </c>
      <c r="B4417" t="s">
        <v>1032</v>
      </c>
      <c r="C4417" t="s">
        <v>26</v>
      </c>
      <c r="D4417" s="2">
        <v>35317</v>
      </c>
      <c r="E4417">
        <v>30</v>
      </c>
      <c r="F4417" t="s">
        <v>5039</v>
      </c>
      <c r="G4417" t="s">
        <v>44</v>
      </c>
      <c r="H4417" s="2">
        <v>42992</v>
      </c>
      <c r="I4417" s="3">
        <v>9</v>
      </c>
      <c r="J4417" s="4">
        <v>170123</v>
      </c>
      <c r="K4417" s="4">
        <v>8184</v>
      </c>
      <c r="L4417" s="3">
        <v>86.1</v>
      </c>
      <c r="M4417" t="s">
        <v>59</v>
      </c>
      <c r="N4417">
        <v>2</v>
      </c>
      <c r="O4417">
        <v>7</v>
      </c>
      <c r="P4417">
        <v>52</v>
      </c>
      <c r="Q4417">
        <v>2</v>
      </c>
      <c r="R4417" t="s">
        <v>39</v>
      </c>
      <c r="S4417" t="s">
        <v>60</v>
      </c>
      <c r="T4417" t="s">
        <v>143</v>
      </c>
      <c r="U4417" t="s">
        <v>1930</v>
      </c>
      <c r="V4417" t="s">
        <v>63</v>
      </c>
      <c r="W4417" t="s">
        <v>64</v>
      </c>
      <c r="X4417" t="s">
        <v>64</v>
      </c>
    </row>
    <row r="4418" spans="1:24" x14ac:dyDescent="0.3">
      <c r="A4418" t="s">
        <v>6618</v>
      </c>
      <c r="B4418" t="s">
        <v>6619</v>
      </c>
      <c r="C4418" t="s">
        <v>56</v>
      </c>
      <c r="D4418" s="2">
        <v>26974</v>
      </c>
      <c r="E4418">
        <v>53</v>
      </c>
      <c r="F4418" t="s">
        <v>135</v>
      </c>
      <c r="G4418" t="s">
        <v>252</v>
      </c>
      <c r="H4418" s="2">
        <v>45812</v>
      </c>
      <c r="I4418" s="3">
        <v>1.3</v>
      </c>
      <c r="J4418" s="4">
        <v>97410</v>
      </c>
      <c r="K4418" s="4">
        <v>5585</v>
      </c>
      <c r="L4418" s="3">
        <v>95</v>
      </c>
      <c r="M4418" t="s">
        <v>5802</v>
      </c>
      <c r="N4418">
        <v>13</v>
      </c>
      <c r="O4418">
        <v>7</v>
      </c>
      <c r="P4418">
        <v>16</v>
      </c>
      <c r="Q4418">
        <v>1</v>
      </c>
      <c r="R4418" t="s">
        <v>30</v>
      </c>
      <c r="S4418" t="s">
        <v>52</v>
      </c>
      <c r="T4418" t="s">
        <v>3678</v>
      </c>
      <c r="U4418" t="s">
        <v>1225</v>
      </c>
      <c r="V4418" t="s">
        <v>34</v>
      </c>
      <c r="W4418" t="s">
        <v>35</v>
      </c>
      <c r="X4418" t="s">
        <v>64</v>
      </c>
    </row>
    <row r="4419" spans="1:24" x14ac:dyDescent="0.3">
      <c r="A4419" t="s">
        <v>6620</v>
      </c>
      <c r="B4419" t="s">
        <v>2153</v>
      </c>
      <c r="C4419" t="s">
        <v>26</v>
      </c>
      <c r="D4419" s="2">
        <v>25078</v>
      </c>
      <c r="E4419">
        <v>58</v>
      </c>
      <c r="F4419" t="s">
        <v>128</v>
      </c>
      <c r="G4419" t="s">
        <v>139</v>
      </c>
      <c r="H4419" s="2">
        <v>42579</v>
      </c>
      <c r="I4419" s="3">
        <v>10.1</v>
      </c>
      <c r="J4419" s="4">
        <v>167680</v>
      </c>
      <c r="K4419" s="4">
        <v>9196</v>
      </c>
      <c r="L4419" s="3">
        <v>92</v>
      </c>
      <c r="M4419" t="s">
        <v>5802</v>
      </c>
      <c r="N4419">
        <v>8</v>
      </c>
      <c r="O4419">
        <v>0</v>
      </c>
      <c r="P4419">
        <v>47</v>
      </c>
      <c r="Q4419">
        <v>5</v>
      </c>
      <c r="R4419" t="s">
        <v>39</v>
      </c>
      <c r="S4419" t="s">
        <v>31</v>
      </c>
      <c r="T4419" t="s">
        <v>61</v>
      </c>
      <c r="U4419" t="s">
        <v>6022</v>
      </c>
      <c r="V4419" t="s">
        <v>83</v>
      </c>
      <c r="W4419" t="s">
        <v>35</v>
      </c>
      <c r="X4419" t="s">
        <v>35</v>
      </c>
    </row>
    <row r="4420" spans="1:24" x14ac:dyDescent="0.3">
      <c r="A4420" t="s">
        <v>6621</v>
      </c>
      <c r="B4420" t="s">
        <v>3214</v>
      </c>
      <c r="C4420" t="s">
        <v>56</v>
      </c>
      <c r="D4420" s="2">
        <v>27736</v>
      </c>
      <c r="E4420">
        <v>51</v>
      </c>
      <c r="F4420" t="s">
        <v>335</v>
      </c>
      <c r="G4420" t="s">
        <v>50</v>
      </c>
      <c r="H4420" s="2">
        <v>44489</v>
      </c>
      <c r="I4420" s="3">
        <v>4.9000000000000004</v>
      </c>
      <c r="J4420" s="4">
        <v>50907</v>
      </c>
      <c r="K4420" s="4">
        <v>7025</v>
      </c>
      <c r="L4420" s="3">
        <v>87</v>
      </c>
      <c r="M4420" t="s">
        <v>59</v>
      </c>
      <c r="N4420">
        <v>0</v>
      </c>
      <c r="O4420">
        <v>16</v>
      </c>
      <c r="P4420">
        <v>14</v>
      </c>
      <c r="Q4420">
        <v>5</v>
      </c>
      <c r="R4420" t="s">
        <v>30</v>
      </c>
      <c r="S4420" t="s">
        <v>52</v>
      </c>
      <c r="T4420" t="s">
        <v>61</v>
      </c>
      <c r="U4420" t="s">
        <v>77</v>
      </c>
      <c r="V4420" t="s">
        <v>34</v>
      </c>
      <c r="W4420" t="s">
        <v>35</v>
      </c>
      <c r="X4420" t="s">
        <v>35</v>
      </c>
    </row>
    <row r="4421" spans="1:24" x14ac:dyDescent="0.3">
      <c r="A4421" t="s">
        <v>6622</v>
      </c>
      <c r="B4421" t="s">
        <v>1715</v>
      </c>
      <c r="C4421" t="s">
        <v>26</v>
      </c>
      <c r="D4421" s="2">
        <v>28811</v>
      </c>
      <c r="E4421">
        <v>48</v>
      </c>
      <c r="F4421" t="s">
        <v>67</v>
      </c>
      <c r="G4421" t="s">
        <v>2288</v>
      </c>
      <c r="H4421" s="2">
        <v>44619</v>
      </c>
      <c r="I4421" s="3">
        <v>4.5</v>
      </c>
      <c r="J4421" s="4">
        <v>143814</v>
      </c>
      <c r="K4421" s="4">
        <v>11673</v>
      </c>
      <c r="L4421" s="3">
        <v>86.8</v>
      </c>
      <c r="M4421" t="s">
        <v>4161</v>
      </c>
      <c r="N4421">
        <v>5</v>
      </c>
      <c r="O4421">
        <v>22</v>
      </c>
      <c r="P4421">
        <v>22</v>
      </c>
      <c r="Q4421">
        <v>4</v>
      </c>
      <c r="R4421" t="s">
        <v>39</v>
      </c>
      <c r="S4421" t="s">
        <v>52</v>
      </c>
      <c r="T4421" t="s">
        <v>61</v>
      </c>
      <c r="U4421" t="s">
        <v>1930</v>
      </c>
      <c r="V4421" t="s">
        <v>34</v>
      </c>
      <c r="W4421" t="s">
        <v>35</v>
      </c>
      <c r="X4421" t="s">
        <v>64</v>
      </c>
    </row>
    <row r="4422" spans="1:24" x14ac:dyDescent="0.3">
      <c r="A4422" t="s">
        <v>6623</v>
      </c>
      <c r="B4422" t="s">
        <v>1713</v>
      </c>
      <c r="C4422" t="s">
        <v>56</v>
      </c>
      <c r="D4422" s="2">
        <v>30675</v>
      </c>
      <c r="E4422">
        <v>43</v>
      </c>
      <c r="F4422" t="s">
        <v>128</v>
      </c>
      <c r="G4422" t="s">
        <v>129</v>
      </c>
      <c r="H4422" s="2">
        <v>42963</v>
      </c>
      <c r="I4422" s="3">
        <v>9.1</v>
      </c>
      <c r="J4422" s="4">
        <v>40783</v>
      </c>
      <c r="K4422" s="4">
        <v>3250</v>
      </c>
      <c r="L4422" s="3">
        <v>79.3</v>
      </c>
      <c r="M4422" t="s">
        <v>516</v>
      </c>
      <c r="N4422">
        <v>22</v>
      </c>
      <c r="O4422">
        <v>12</v>
      </c>
      <c r="P4422">
        <v>46</v>
      </c>
      <c r="Q4422">
        <v>4</v>
      </c>
      <c r="R4422" t="s">
        <v>39</v>
      </c>
      <c r="S4422" t="s">
        <v>31</v>
      </c>
      <c r="T4422" t="s">
        <v>122</v>
      </c>
      <c r="U4422" t="s">
        <v>77</v>
      </c>
      <c r="V4422" t="s">
        <v>34</v>
      </c>
      <c r="W4422" t="s">
        <v>64</v>
      </c>
      <c r="X4422" t="s">
        <v>64</v>
      </c>
    </row>
    <row r="4423" spans="1:24" x14ac:dyDescent="0.3">
      <c r="A4423" t="s">
        <v>6624</v>
      </c>
      <c r="B4423" t="s">
        <v>906</v>
      </c>
      <c r="C4423" t="s">
        <v>56</v>
      </c>
      <c r="D4423" s="2">
        <v>26453</v>
      </c>
      <c r="E4423">
        <v>54</v>
      </c>
      <c r="F4423" t="s">
        <v>135</v>
      </c>
      <c r="G4423" t="s">
        <v>136</v>
      </c>
      <c r="H4423" s="2">
        <v>44956</v>
      </c>
      <c r="I4423" s="3">
        <v>3.6</v>
      </c>
      <c r="J4423" s="4">
        <v>48489</v>
      </c>
      <c r="K4423" s="4">
        <v>7331</v>
      </c>
      <c r="L4423" s="3">
        <v>90.8</v>
      </c>
      <c r="M4423" t="s">
        <v>5802</v>
      </c>
      <c r="N4423">
        <v>42</v>
      </c>
      <c r="O4423">
        <v>24</v>
      </c>
      <c r="P4423">
        <v>76</v>
      </c>
      <c r="Q4423">
        <v>1</v>
      </c>
      <c r="R4423" t="s">
        <v>39</v>
      </c>
      <c r="S4423" t="s">
        <v>104</v>
      </c>
      <c r="T4423" t="s">
        <v>3678</v>
      </c>
      <c r="U4423" t="s">
        <v>1930</v>
      </c>
      <c r="V4423" t="s">
        <v>34</v>
      </c>
      <c r="W4423" t="s">
        <v>64</v>
      </c>
      <c r="X4423" t="s">
        <v>35</v>
      </c>
    </row>
    <row r="4424" spans="1:24" x14ac:dyDescent="0.3">
      <c r="A4424" t="s">
        <v>6625</v>
      </c>
      <c r="B4424" t="s">
        <v>2550</v>
      </c>
      <c r="C4424" t="s">
        <v>26</v>
      </c>
      <c r="D4424" s="2">
        <v>30784</v>
      </c>
      <c r="E4424">
        <v>42</v>
      </c>
      <c r="F4424" t="s">
        <v>102</v>
      </c>
      <c r="G4424" t="s">
        <v>103</v>
      </c>
      <c r="H4424" s="2">
        <v>42778</v>
      </c>
      <c r="I4424" s="3">
        <v>9.6</v>
      </c>
      <c r="J4424" s="4">
        <v>71240</v>
      </c>
      <c r="K4424" s="4">
        <v>6717</v>
      </c>
      <c r="L4424" s="3">
        <v>88.2</v>
      </c>
      <c r="M4424" t="s">
        <v>59</v>
      </c>
      <c r="N4424">
        <v>32</v>
      </c>
      <c r="O4424">
        <v>27</v>
      </c>
      <c r="P4424">
        <v>79</v>
      </c>
      <c r="Q4424">
        <v>2</v>
      </c>
      <c r="R4424" t="s">
        <v>30</v>
      </c>
      <c r="S4424" t="s">
        <v>76</v>
      </c>
      <c r="T4424" t="s">
        <v>6927</v>
      </c>
      <c r="U4424" t="s">
        <v>1930</v>
      </c>
      <c r="V4424" t="s">
        <v>34</v>
      </c>
      <c r="W4424" t="s">
        <v>64</v>
      </c>
      <c r="X4424" t="s">
        <v>35</v>
      </c>
    </row>
    <row r="4425" spans="1:24" x14ac:dyDescent="0.3">
      <c r="A4425" t="s">
        <v>6626</v>
      </c>
      <c r="B4425" t="s">
        <v>6627</v>
      </c>
      <c r="C4425" t="s">
        <v>56</v>
      </c>
      <c r="D4425" s="2">
        <v>31825</v>
      </c>
      <c r="E4425">
        <v>39</v>
      </c>
      <c r="F4425" t="s">
        <v>57</v>
      </c>
      <c r="G4425" t="s">
        <v>467</v>
      </c>
      <c r="H4425" s="2">
        <v>44062</v>
      </c>
      <c r="I4425" s="3">
        <v>6.1</v>
      </c>
      <c r="J4425" s="4">
        <v>177137</v>
      </c>
      <c r="K4425" s="4">
        <v>23386</v>
      </c>
      <c r="L4425" s="3">
        <v>92.4</v>
      </c>
      <c r="M4425" t="s">
        <v>5802</v>
      </c>
      <c r="N4425">
        <v>2</v>
      </c>
      <c r="O4425">
        <v>28</v>
      </c>
      <c r="P4425">
        <v>65</v>
      </c>
      <c r="Q4425">
        <v>1</v>
      </c>
      <c r="R4425" t="s">
        <v>39</v>
      </c>
      <c r="S4425" t="s">
        <v>104</v>
      </c>
      <c r="T4425" t="s">
        <v>6927</v>
      </c>
      <c r="U4425" t="s">
        <v>77</v>
      </c>
      <c r="V4425" t="s">
        <v>83</v>
      </c>
      <c r="W4425" t="s">
        <v>35</v>
      </c>
      <c r="X4425" t="s">
        <v>35</v>
      </c>
    </row>
    <row r="4426" spans="1:24" x14ac:dyDescent="0.3">
      <c r="A4426" t="s">
        <v>6628</v>
      </c>
      <c r="B4426" t="s">
        <v>6629</v>
      </c>
      <c r="C4426" t="s">
        <v>56</v>
      </c>
      <c r="D4426" s="2">
        <v>36940</v>
      </c>
      <c r="E4426">
        <v>25</v>
      </c>
      <c r="F4426" t="s">
        <v>67</v>
      </c>
      <c r="G4426" t="s">
        <v>142</v>
      </c>
      <c r="H4426" s="2">
        <v>44432</v>
      </c>
      <c r="I4426" s="3">
        <v>5</v>
      </c>
      <c r="J4426" s="4">
        <v>162094</v>
      </c>
      <c r="K4426" s="4">
        <v>19991</v>
      </c>
      <c r="L4426" s="3">
        <v>83.7</v>
      </c>
      <c r="M4426" t="s">
        <v>5802</v>
      </c>
      <c r="N4426">
        <v>39</v>
      </c>
      <c r="O4426">
        <v>24</v>
      </c>
      <c r="P4426">
        <v>11</v>
      </c>
      <c r="Q4426">
        <v>2</v>
      </c>
      <c r="R4426" t="s">
        <v>39</v>
      </c>
      <c r="S4426" t="s">
        <v>81</v>
      </c>
      <c r="T4426" t="s">
        <v>6927</v>
      </c>
      <c r="U4426" t="s">
        <v>77</v>
      </c>
      <c r="V4426" t="s">
        <v>34</v>
      </c>
      <c r="W4426" t="s">
        <v>35</v>
      </c>
      <c r="X4426" t="s">
        <v>35</v>
      </c>
    </row>
    <row r="4427" spans="1:24" x14ac:dyDescent="0.3">
      <c r="A4427" t="s">
        <v>6630</v>
      </c>
      <c r="B4427" t="s">
        <v>6631</v>
      </c>
      <c r="C4427" t="s">
        <v>26</v>
      </c>
      <c r="D4427" s="2">
        <v>27350</v>
      </c>
      <c r="E4427">
        <v>52</v>
      </c>
      <c r="F4427" t="s">
        <v>102</v>
      </c>
      <c r="G4427" t="s">
        <v>107</v>
      </c>
      <c r="H4427" s="2">
        <v>43298</v>
      </c>
      <c r="I4427" s="3">
        <v>8.1999999999999993</v>
      </c>
      <c r="J4427" s="4">
        <v>50684</v>
      </c>
      <c r="K4427" s="4">
        <v>4364</v>
      </c>
      <c r="L4427" s="3">
        <v>92.7</v>
      </c>
      <c r="M4427" t="s">
        <v>4161</v>
      </c>
      <c r="N4427">
        <v>38</v>
      </c>
      <c r="O4427">
        <v>21</v>
      </c>
      <c r="P4427">
        <v>47</v>
      </c>
      <c r="Q4427">
        <v>2</v>
      </c>
      <c r="R4427" t="s">
        <v>30</v>
      </c>
      <c r="S4427" t="s">
        <v>119</v>
      </c>
      <c r="T4427" t="s">
        <v>122</v>
      </c>
      <c r="U4427" t="s">
        <v>6022</v>
      </c>
      <c r="V4427" t="s">
        <v>63</v>
      </c>
      <c r="W4427" t="s">
        <v>64</v>
      </c>
      <c r="X4427" t="s">
        <v>35</v>
      </c>
    </row>
    <row r="4428" spans="1:24" x14ac:dyDescent="0.3">
      <c r="A4428" t="s">
        <v>6632</v>
      </c>
      <c r="B4428" t="s">
        <v>2847</v>
      </c>
      <c r="C4428" t="s">
        <v>26</v>
      </c>
      <c r="D4428" s="2">
        <v>28198</v>
      </c>
      <c r="E4428">
        <v>49</v>
      </c>
      <c r="F4428" t="s">
        <v>128</v>
      </c>
      <c r="G4428" t="s">
        <v>139</v>
      </c>
      <c r="H4428" s="2">
        <v>43958</v>
      </c>
      <c r="I4428" s="3">
        <v>6.3</v>
      </c>
      <c r="J4428" s="4">
        <v>168951</v>
      </c>
      <c r="K4428" s="4">
        <v>24153</v>
      </c>
      <c r="L4428" s="3">
        <v>81</v>
      </c>
      <c r="M4428" t="s">
        <v>5802</v>
      </c>
      <c r="N4428">
        <v>17</v>
      </c>
      <c r="O4428">
        <v>25</v>
      </c>
      <c r="P4428">
        <v>63</v>
      </c>
      <c r="Q4428">
        <v>3</v>
      </c>
      <c r="R4428" t="s">
        <v>39</v>
      </c>
      <c r="S4428" t="s">
        <v>52</v>
      </c>
      <c r="T4428" t="s">
        <v>6927</v>
      </c>
      <c r="U4428" t="s">
        <v>1225</v>
      </c>
      <c r="V4428" t="s">
        <v>34</v>
      </c>
      <c r="W4428" t="s">
        <v>64</v>
      </c>
      <c r="X4428" t="s">
        <v>35</v>
      </c>
    </row>
    <row r="4429" spans="1:24" x14ac:dyDescent="0.3">
      <c r="A4429" t="s">
        <v>6633</v>
      </c>
      <c r="B4429" t="s">
        <v>940</v>
      </c>
      <c r="C4429" t="s">
        <v>56</v>
      </c>
      <c r="D4429" s="2">
        <v>32149</v>
      </c>
      <c r="E4429">
        <v>38</v>
      </c>
      <c r="F4429" t="s">
        <v>135</v>
      </c>
      <c r="G4429" t="s">
        <v>252</v>
      </c>
      <c r="H4429" s="2">
        <v>44044</v>
      </c>
      <c r="I4429" s="3">
        <v>6.1</v>
      </c>
      <c r="J4429" s="4">
        <v>58799</v>
      </c>
      <c r="K4429" s="4">
        <v>2265</v>
      </c>
      <c r="L4429" s="3">
        <v>79.599999999999994</v>
      </c>
      <c r="M4429" t="s">
        <v>59</v>
      </c>
      <c r="N4429">
        <v>0</v>
      </c>
      <c r="O4429">
        <v>15</v>
      </c>
      <c r="P4429">
        <v>75</v>
      </c>
      <c r="Q4429">
        <v>3</v>
      </c>
      <c r="R4429" t="s">
        <v>39</v>
      </c>
      <c r="S4429" t="s">
        <v>90</v>
      </c>
      <c r="T4429" t="s">
        <v>3678</v>
      </c>
      <c r="U4429" t="s">
        <v>77</v>
      </c>
      <c r="V4429" t="s">
        <v>34</v>
      </c>
      <c r="W4429" t="s">
        <v>64</v>
      </c>
      <c r="X4429" t="s">
        <v>64</v>
      </c>
    </row>
    <row r="4430" spans="1:24" x14ac:dyDescent="0.3">
      <c r="A4430" t="s">
        <v>6634</v>
      </c>
      <c r="B4430" t="s">
        <v>2503</v>
      </c>
      <c r="C4430" t="s">
        <v>26</v>
      </c>
      <c r="D4430" s="2">
        <v>36587</v>
      </c>
      <c r="E4430">
        <v>26</v>
      </c>
      <c r="F4430" t="s">
        <v>102</v>
      </c>
      <c r="G4430" t="s">
        <v>107</v>
      </c>
      <c r="H4430" s="2">
        <v>45375</v>
      </c>
      <c r="I4430" s="3">
        <v>2.5</v>
      </c>
      <c r="J4430" s="4">
        <v>165683</v>
      </c>
      <c r="K4430" s="4">
        <v>24453</v>
      </c>
      <c r="L4430" s="3">
        <v>78.900000000000006</v>
      </c>
      <c r="M4430" t="s">
        <v>59</v>
      </c>
      <c r="N4430">
        <v>25</v>
      </c>
      <c r="O4430">
        <v>7</v>
      </c>
      <c r="P4430">
        <v>14</v>
      </c>
      <c r="Q4430">
        <v>3</v>
      </c>
      <c r="R4430" t="s">
        <v>39</v>
      </c>
      <c r="S4430" t="s">
        <v>76</v>
      </c>
      <c r="T4430" t="s">
        <v>2122</v>
      </c>
      <c r="U4430" t="s">
        <v>6022</v>
      </c>
      <c r="V4430" t="s">
        <v>34</v>
      </c>
      <c r="W4430" t="s">
        <v>64</v>
      </c>
      <c r="X4430" t="s">
        <v>64</v>
      </c>
    </row>
    <row r="4431" spans="1:24" x14ac:dyDescent="0.3">
      <c r="A4431" t="s">
        <v>6635</v>
      </c>
      <c r="B4431" t="s">
        <v>2348</v>
      </c>
      <c r="C4431" t="s">
        <v>26</v>
      </c>
      <c r="D4431" s="2">
        <v>36643</v>
      </c>
      <c r="E4431">
        <v>26</v>
      </c>
      <c r="F4431" t="s">
        <v>67</v>
      </c>
      <c r="G4431" t="s">
        <v>68</v>
      </c>
      <c r="H4431" s="2">
        <v>44656</v>
      </c>
      <c r="I4431" s="3">
        <v>4.4000000000000004</v>
      </c>
      <c r="J4431" s="4">
        <v>85647</v>
      </c>
      <c r="K4431" s="4">
        <v>3030</v>
      </c>
      <c r="L4431" s="3">
        <v>84.2</v>
      </c>
      <c r="M4431" t="s">
        <v>59</v>
      </c>
      <c r="N4431">
        <v>24</v>
      </c>
      <c r="O4431">
        <v>23</v>
      </c>
      <c r="P4431">
        <v>35</v>
      </c>
      <c r="Q4431">
        <v>4</v>
      </c>
      <c r="R4431" t="s">
        <v>30</v>
      </c>
      <c r="S4431" t="s">
        <v>104</v>
      </c>
      <c r="T4431" t="s">
        <v>143</v>
      </c>
      <c r="U4431" t="s">
        <v>1225</v>
      </c>
      <c r="V4431" t="s">
        <v>34</v>
      </c>
      <c r="W4431" t="s">
        <v>35</v>
      </c>
      <c r="X4431" t="s">
        <v>64</v>
      </c>
    </row>
    <row r="4432" spans="1:24" x14ac:dyDescent="0.3">
      <c r="A4432" t="s">
        <v>6636</v>
      </c>
      <c r="B4432" t="s">
        <v>766</v>
      </c>
      <c r="C4432" t="s">
        <v>56</v>
      </c>
      <c r="D4432" s="2">
        <v>37036</v>
      </c>
      <c r="E4432">
        <v>25</v>
      </c>
      <c r="F4432" t="s">
        <v>27</v>
      </c>
      <c r="G4432" t="s">
        <v>80</v>
      </c>
      <c r="H4432" s="2">
        <v>44136</v>
      </c>
      <c r="I4432" s="3">
        <v>5.9</v>
      </c>
      <c r="J4432" s="4">
        <v>162232</v>
      </c>
      <c r="K4432" s="4">
        <v>12373</v>
      </c>
      <c r="L4432" s="3">
        <v>89.7</v>
      </c>
      <c r="M4432" t="s">
        <v>4161</v>
      </c>
      <c r="N4432">
        <v>43</v>
      </c>
      <c r="O4432">
        <v>13</v>
      </c>
      <c r="P4432">
        <v>73</v>
      </c>
      <c r="Q4432">
        <v>2</v>
      </c>
      <c r="R4432" t="s">
        <v>30</v>
      </c>
      <c r="S4432" t="s">
        <v>125</v>
      </c>
      <c r="T4432" t="s">
        <v>122</v>
      </c>
      <c r="U4432" t="s">
        <v>77</v>
      </c>
      <c r="V4432" t="s">
        <v>63</v>
      </c>
      <c r="W4432" t="s">
        <v>64</v>
      </c>
      <c r="X4432" t="s">
        <v>35</v>
      </c>
    </row>
    <row r="4433" spans="1:24" x14ac:dyDescent="0.3">
      <c r="A4433" t="s">
        <v>6637</v>
      </c>
      <c r="B4433" t="s">
        <v>1414</v>
      </c>
      <c r="C4433" t="s">
        <v>56</v>
      </c>
      <c r="D4433" s="2">
        <v>38683</v>
      </c>
      <c r="E4433">
        <v>21</v>
      </c>
      <c r="F4433" t="s">
        <v>335</v>
      </c>
      <c r="G4433" t="s">
        <v>118</v>
      </c>
      <c r="H4433" s="2">
        <v>46019</v>
      </c>
      <c r="I4433" s="3">
        <v>0.7</v>
      </c>
      <c r="J4433" s="4">
        <v>80762</v>
      </c>
      <c r="K4433" s="4">
        <v>9317</v>
      </c>
      <c r="L4433" s="3">
        <v>99.4</v>
      </c>
      <c r="M4433" t="s">
        <v>29</v>
      </c>
      <c r="N4433">
        <v>22</v>
      </c>
      <c r="O4433">
        <v>22</v>
      </c>
      <c r="P4433">
        <v>66</v>
      </c>
      <c r="Q4433">
        <v>4</v>
      </c>
      <c r="R4433" t="s">
        <v>39</v>
      </c>
      <c r="S4433" t="s">
        <v>104</v>
      </c>
      <c r="T4433" t="s">
        <v>32</v>
      </c>
      <c r="U4433" t="s">
        <v>1225</v>
      </c>
      <c r="V4433" t="s">
        <v>34</v>
      </c>
      <c r="W4433" t="s">
        <v>64</v>
      </c>
      <c r="X4433" t="s">
        <v>64</v>
      </c>
    </row>
    <row r="4434" spans="1:24" x14ac:dyDescent="0.3">
      <c r="A4434" t="s">
        <v>6638</v>
      </c>
      <c r="B4434" t="s">
        <v>401</v>
      </c>
      <c r="C4434" t="s">
        <v>26</v>
      </c>
      <c r="D4434" s="2">
        <v>36541</v>
      </c>
      <c r="E4434">
        <v>26</v>
      </c>
      <c r="F4434" t="s">
        <v>335</v>
      </c>
      <c r="G4434" t="s">
        <v>72</v>
      </c>
      <c r="H4434" s="2">
        <v>43689</v>
      </c>
      <c r="I4434" s="3">
        <v>7.1</v>
      </c>
      <c r="J4434" s="4">
        <v>142825</v>
      </c>
      <c r="K4434" s="4">
        <v>19112</v>
      </c>
      <c r="L4434" s="3">
        <v>80.900000000000006</v>
      </c>
      <c r="M4434" t="s">
        <v>29</v>
      </c>
      <c r="N4434">
        <v>9</v>
      </c>
      <c r="O4434">
        <v>20</v>
      </c>
      <c r="P4434">
        <v>21</v>
      </c>
      <c r="Q4434">
        <v>3</v>
      </c>
      <c r="R4434" t="s">
        <v>39</v>
      </c>
      <c r="S4434" t="s">
        <v>90</v>
      </c>
      <c r="T4434" t="s">
        <v>95</v>
      </c>
      <c r="U4434" t="s">
        <v>6022</v>
      </c>
      <c r="V4434" t="s">
        <v>63</v>
      </c>
      <c r="W4434" t="s">
        <v>35</v>
      </c>
      <c r="X4434" t="s">
        <v>64</v>
      </c>
    </row>
    <row r="4435" spans="1:24" x14ac:dyDescent="0.3">
      <c r="A4435" t="s">
        <v>6639</v>
      </c>
      <c r="B4435" t="s">
        <v>6640</v>
      </c>
      <c r="C4435" t="s">
        <v>56</v>
      </c>
      <c r="D4435" s="2">
        <v>28791</v>
      </c>
      <c r="E4435">
        <v>48</v>
      </c>
      <c r="F4435" t="s">
        <v>5039</v>
      </c>
      <c r="G4435" t="s">
        <v>112</v>
      </c>
      <c r="H4435" s="2">
        <v>42390</v>
      </c>
      <c r="I4435" s="3">
        <v>10.6</v>
      </c>
      <c r="J4435" s="4">
        <v>60162</v>
      </c>
      <c r="K4435" s="4">
        <v>1841</v>
      </c>
      <c r="L4435" s="3">
        <v>89.6</v>
      </c>
      <c r="M4435" t="s">
        <v>5802</v>
      </c>
      <c r="N4435">
        <v>16</v>
      </c>
      <c r="O4435">
        <v>13</v>
      </c>
      <c r="P4435">
        <v>72</v>
      </c>
      <c r="Q4435">
        <v>5</v>
      </c>
      <c r="R4435" t="s">
        <v>39</v>
      </c>
      <c r="S4435" t="s">
        <v>60</v>
      </c>
      <c r="T4435" t="s">
        <v>32</v>
      </c>
      <c r="U4435" t="s">
        <v>6022</v>
      </c>
      <c r="V4435" t="s">
        <v>34</v>
      </c>
      <c r="W4435" t="s">
        <v>35</v>
      </c>
      <c r="X4435" t="s">
        <v>35</v>
      </c>
    </row>
    <row r="4436" spans="1:24" x14ac:dyDescent="0.3">
      <c r="A4436" t="s">
        <v>6641</v>
      </c>
      <c r="B4436" t="s">
        <v>6217</v>
      </c>
      <c r="C4436" t="s">
        <v>56</v>
      </c>
      <c r="D4436" s="2">
        <v>28901</v>
      </c>
      <c r="E4436">
        <v>47</v>
      </c>
      <c r="F4436" t="s">
        <v>335</v>
      </c>
      <c r="G4436" t="s">
        <v>72</v>
      </c>
      <c r="H4436" s="2">
        <v>44309</v>
      </c>
      <c r="I4436" s="3">
        <v>5.4</v>
      </c>
      <c r="J4436" s="4">
        <v>144588</v>
      </c>
      <c r="K4436" s="4">
        <v>20445</v>
      </c>
      <c r="L4436" s="3">
        <v>94.8</v>
      </c>
      <c r="M4436" t="s">
        <v>5802</v>
      </c>
      <c r="N4436">
        <v>4</v>
      </c>
      <c r="O4436">
        <v>2</v>
      </c>
      <c r="P4436">
        <v>7</v>
      </c>
      <c r="Q4436">
        <v>4</v>
      </c>
      <c r="R4436" t="s">
        <v>30</v>
      </c>
      <c r="S4436" t="s">
        <v>125</v>
      </c>
      <c r="T4436" t="s">
        <v>61</v>
      </c>
      <c r="U4436" t="s">
        <v>1930</v>
      </c>
      <c r="V4436" t="s">
        <v>34</v>
      </c>
      <c r="W4436" t="s">
        <v>64</v>
      </c>
      <c r="X4436" t="s">
        <v>35</v>
      </c>
    </row>
    <row r="4437" spans="1:24" x14ac:dyDescent="0.3">
      <c r="A4437" t="s">
        <v>6642</v>
      </c>
      <c r="B4437" t="s">
        <v>6503</v>
      </c>
      <c r="C4437" t="s">
        <v>56</v>
      </c>
      <c r="D4437" s="2">
        <v>38099</v>
      </c>
      <c r="E4437">
        <v>22</v>
      </c>
      <c r="F4437" t="s">
        <v>67</v>
      </c>
      <c r="G4437" t="s">
        <v>220</v>
      </c>
      <c r="H4437" s="2">
        <v>45526</v>
      </c>
      <c r="I4437" s="3">
        <v>2.1</v>
      </c>
      <c r="J4437" s="4">
        <v>118575</v>
      </c>
      <c r="K4437" s="4">
        <v>15438</v>
      </c>
      <c r="L4437" s="3">
        <v>89.6</v>
      </c>
      <c r="M4437" t="s">
        <v>29</v>
      </c>
      <c r="N4437">
        <v>45</v>
      </c>
      <c r="O4437">
        <v>10</v>
      </c>
      <c r="P4437">
        <v>80</v>
      </c>
      <c r="Q4437">
        <v>3</v>
      </c>
      <c r="R4437" t="s">
        <v>39</v>
      </c>
      <c r="T4437" t="s">
        <v>32</v>
      </c>
      <c r="U4437" t="s">
        <v>6022</v>
      </c>
      <c r="V4437" t="s">
        <v>34</v>
      </c>
      <c r="W4437" t="s">
        <v>64</v>
      </c>
      <c r="X4437" t="s">
        <v>64</v>
      </c>
    </row>
    <row r="4438" spans="1:24" x14ac:dyDescent="0.3">
      <c r="A4438" t="s">
        <v>6643</v>
      </c>
      <c r="B4438" t="s">
        <v>1420</v>
      </c>
      <c r="C4438" t="s">
        <v>56</v>
      </c>
      <c r="D4438" s="2">
        <v>32321</v>
      </c>
      <c r="E4438">
        <v>38</v>
      </c>
      <c r="F4438" t="s">
        <v>93</v>
      </c>
      <c r="G4438" t="s">
        <v>215</v>
      </c>
      <c r="H4438" s="2">
        <v>44284</v>
      </c>
      <c r="I4438" s="3">
        <v>5.5</v>
      </c>
      <c r="J4438" s="4">
        <v>44689</v>
      </c>
      <c r="K4438" s="4">
        <v>4078</v>
      </c>
      <c r="L4438" s="3">
        <v>91.1</v>
      </c>
      <c r="M4438" t="s">
        <v>4161</v>
      </c>
      <c r="N4438">
        <v>21</v>
      </c>
      <c r="O4438">
        <v>14</v>
      </c>
      <c r="P4438">
        <v>11</v>
      </c>
      <c r="Q4438">
        <v>1</v>
      </c>
      <c r="R4438" t="s">
        <v>30</v>
      </c>
      <c r="S4438" t="s">
        <v>125</v>
      </c>
      <c r="T4438" t="s">
        <v>4012</v>
      </c>
      <c r="U4438" t="s">
        <v>1930</v>
      </c>
      <c r="V4438" t="s">
        <v>63</v>
      </c>
      <c r="W4438" t="s">
        <v>35</v>
      </c>
      <c r="X4438" t="s">
        <v>35</v>
      </c>
    </row>
    <row r="4439" spans="1:24" x14ac:dyDescent="0.3">
      <c r="A4439" t="s">
        <v>6644</v>
      </c>
      <c r="B4439" t="s">
        <v>821</v>
      </c>
      <c r="C4439" t="s">
        <v>56</v>
      </c>
      <c r="D4439" s="2">
        <v>38141</v>
      </c>
      <c r="E4439">
        <v>22</v>
      </c>
      <c r="F4439" t="s">
        <v>57</v>
      </c>
      <c r="G4439" t="s">
        <v>152</v>
      </c>
      <c r="H4439" s="2">
        <v>45644</v>
      </c>
      <c r="I4439" s="3">
        <v>1.7</v>
      </c>
      <c r="J4439" s="4">
        <v>61266</v>
      </c>
      <c r="K4439" s="4">
        <v>8649</v>
      </c>
      <c r="L4439" s="3">
        <v>84.9</v>
      </c>
      <c r="M4439" t="s">
        <v>516</v>
      </c>
      <c r="N4439">
        <v>32</v>
      </c>
      <c r="O4439">
        <v>14</v>
      </c>
      <c r="P4439">
        <v>66</v>
      </c>
      <c r="Q4439">
        <v>4</v>
      </c>
      <c r="R4439" t="s">
        <v>30</v>
      </c>
      <c r="S4439" t="s">
        <v>52</v>
      </c>
      <c r="T4439" t="s">
        <v>4012</v>
      </c>
      <c r="U4439" t="s">
        <v>6022</v>
      </c>
      <c r="V4439" t="s">
        <v>34</v>
      </c>
      <c r="W4439" t="s">
        <v>64</v>
      </c>
      <c r="X4439" t="s">
        <v>35</v>
      </c>
    </row>
    <row r="4440" spans="1:24" x14ac:dyDescent="0.3">
      <c r="A4440" t="s">
        <v>6645</v>
      </c>
      <c r="B4440" t="s">
        <v>2133</v>
      </c>
      <c r="C4440" t="s">
        <v>26</v>
      </c>
      <c r="D4440" s="2">
        <v>34450</v>
      </c>
      <c r="E4440">
        <v>32</v>
      </c>
      <c r="F4440" t="s">
        <v>67</v>
      </c>
      <c r="G4440" t="s">
        <v>220</v>
      </c>
      <c r="H4440" s="2">
        <v>44322</v>
      </c>
      <c r="I4440" s="3">
        <v>5.3</v>
      </c>
      <c r="J4440" s="4">
        <v>77865</v>
      </c>
      <c r="K4440" s="4">
        <v>3329</v>
      </c>
      <c r="L4440" s="3">
        <v>87.5</v>
      </c>
      <c r="M4440" t="s">
        <v>5802</v>
      </c>
      <c r="N4440">
        <v>4</v>
      </c>
      <c r="O4440">
        <v>7</v>
      </c>
      <c r="P4440">
        <v>54</v>
      </c>
      <c r="Q4440">
        <v>3</v>
      </c>
      <c r="R4440" t="s">
        <v>39</v>
      </c>
      <c r="S4440" t="s">
        <v>119</v>
      </c>
      <c r="T4440" t="s">
        <v>95</v>
      </c>
      <c r="U4440" t="s">
        <v>1930</v>
      </c>
      <c r="V4440" t="s">
        <v>34</v>
      </c>
      <c r="W4440" t="s">
        <v>35</v>
      </c>
      <c r="X4440" t="s">
        <v>35</v>
      </c>
    </row>
    <row r="4441" spans="1:24" x14ac:dyDescent="0.3">
      <c r="A4441" t="s">
        <v>6646</v>
      </c>
      <c r="B4441" t="s">
        <v>6647</v>
      </c>
      <c r="C4441" t="s">
        <v>56</v>
      </c>
      <c r="D4441" s="2">
        <v>29987</v>
      </c>
      <c r="E4441">
        <v>44</v>
      </c>
      <c r="F4441" t="s">
        <v>102</v>
      </c>
      <c r="G4441" t="s">
        <v>196</v>
      </c>
      <c r="H4441" s="2">
        <v>42650</v>
      </c>
      <c r="I4441" s="3">
        <v>9.9</v>
      </c>
      <c r="J4441" s="4">
        <v>65178</v>
      </c>
      <c r="K4441" s="4">
        <v>5344</v>
      </c>
      <c r="L4441" s="3">
        <v>94.3</v>
      </c>
      <c r="M4441" t="s">
        <v>5802</v>
      </c>
      <c r="N4441">
        <v>20</v>
      </c>
      <c r="O4441">
        <v>22</v>
      </c>
      <c r="P4441">
        <v>58</v>
      </c>
      <c r="Q4441">
        <v>5</v>
      </c>
      <c r="R4441" t="s">
        <v>30</v>
      </c>
      <c r="S4441" t="s">
        <v>90</v>
      </c>
      <c r="T4441" t="s">
        <v>40</v>
      </c>
      <c r="U4441" t="s">
        <v>1930</v>
      </c>
      <c r="V4441" t="s">
        <v>34</v>
      </c>
      <c r="W4441" t="s">
        <v>35</v>
      </c>
      <c r="X4441" t="s">
        <v>64</v>
      </c>
    </row>
    <row r="4442" spans="1:24" x14ac:dyDescent="0.3">
      <c r="A4442" t="s">
        <v>6648</v>
      </c>
      <c r="B4442" t="s">
        <v>6649</v>
      </c>
      <c r="C4442" t="s">
        <v>56</v>
      </c>
      <c r="D4442" s="2">
        <v>34124</v>
      </c>
      <c r="E4442">
        <v>33</v>
      </c>
      <c r="F4442" t="s">
        <v>93</v>
      </c>
      <c r="G4442" t="s">
        <v>94</v>
      </c>
      <c r="H4442" s="2">
        <v>44303</v>
      </c>
      <c r="I4442" s="3">
        <v>5.4</v>
      </c>
      <c r="J4442" s="4">
        <v>75424</v>
      </c>
      <c r="K4442" s="4">
        <v>7940</v>
      </c>
      <c r="L4442" s="3">
        <v>83.3</v>
      </c>
      <c r="M4442" t="s">
        <v>4161</v>
      </c>
      <c r="N4442">
        <v>16</v>
      </c>
      <c r="O4442">
        <v>20</v>
      </c>
      <c r="P4442">
        <v>72</v>
      </c>
      <c r="Q4442">
        <v>4</v>
      </c>
      <c r="R4442" t="s">
        <v>30</v>
      </c>
      <c r="S4442" t="s">
        <v>81</v>
      </c>
      <c r="T4442" t="s">
        <v>40</v>
      </c>
      <c r="U4442" t="s">
        <v>6022</v>
      </c>
      <c r="V4442" t="s">
        <v>83</v>
      </c>
      <c r="W4442" t="s">
        <v>64</v>
      </c>
      <c r="X4442" t="s">
        <v>35</v>
      </c>
    </row>
    <row r="4443" spans="1:24" x14ac:dyDescent="0.3">
      <c r="A4443" t="s">
        <v>6650</v>
      </c>
      <c r="B4443" t="s">
        <v>4033</v>
      </c>
      <c r="C4443" t="s">
        <v>56</v>
      </c>
      <c r="D4443" s="2">
        <v>27542</v>
      </c>
      <c r="E4443">
        <v>51</v>
      </c>
      <c r="F4443" t="s">
        <v>5039</v>
      </c>
      <c r="G4443" t="s">
        <v>229</v>
      </c>
      <c r="H4443" s="2">
        <v>42531</v>
      </c>
      <c r="I4443" s="3">
        <v>10.3</v>
      </c>
      <c r="J4443" s="4">
        <v>29948</v>
      </c>
      <c r="K4443" s="4">
        <v>4214</v>
      </c>
      <c r="L4443" s="3">
        <v>94.1</v>
      </c>
      <c r="M4443" t="s">
        <v>59</v>
      </c>
      <c r="N4443">
        <v>3</v>
      </c>
      <c r="O4443">
        <v>16</v>
      </c>
      <c r="P4443">
        <v>18</v>
      </c>
      <c r="Q4443">
        <v>3</v>
      </c>
      <c r="R4443" t="s">
        <v>30</v>
      </c>
      <c r="S4443" t="s">
        <v>81</v>
      </c>
      <c r="T4443" t="s">
        <v>2122</v>
      </c>
      <c r="U4443" t="s">
        <v>1225</v>
      </c>
      <c r="V4443" t="s">
        <v>34</v>
      </c>
      <c r="W4443" t="s">
        <v>35</v>
      </c>
      <c r="X4443" t="s">
        <v>64</v>
      </c>
    </row>
    <row r="4444" spans="1:24" x14ac:dyDescent="0.3">
      <c r="A4444" t="s">
        <v>6651</v>
      </c>
      <c r="B4444" t="s">
        <v>6105</v>
      </c>
      <c r="C4444" t="s">
        <v>56</v>
      </c>
      <c r="D4444" s="2">
        <v>37140</v>
      </c>
      <c r="E4444">
        <v>25</v>
      </c>
      <c r="F4444" t="s">
        <v>67</v>
      </c>
      <c r="G4444" t="s">
        <v>149</v>
      </c>
      <c r="H4444" s="2">
        <v>45537</v>
      </c>
      <c r="I4444" s="3">
        <v>2</v>
      </c>
      <c r="J4444" s="4">
        <v>99465</v>
      </c>
      <c r="K4444" s="4">
        <v>16778</v>
      </c>
      <c r="L4444" s="3">
        <v>93</v>
      </c>
      <c r="M4444" t="s">
        <v>59</v>
      </c>
      <c r="N4444">
        <v>29</v>
      </c>
      <c r="O4444">
        <v>22</v>
      </c>
      <c r="P4444">
        <v>19</v>
      </c>
      <c r="Q4444">
        <v>3</v>
      </c>
      <c r="R4444" t="s">
        <v>30</v>
      </c>
      <c r="S4444" t="s">
        <v>60</v>
      </c>
      <c r="T4444" t="s">
        <v>2122</v>
      </c>
      <c r="U4444" t="s">
        <v>1225</v>
      </c>
      <c r="V4444" t="s">
        <v>83</v>
      </c>
      <c r="W4444" t="s">
        <v>64</v>
      </c>
      <c r="X4444" t="s">
        <v>35</v>
      </c>
    </row>
    <row r="4445" spans="1:24" x14ac:dyDescent="0.3">
      <c r="A4445" t="s">
        <v>6652</v>
      </c>
      <c r="B4445" t="s">
        <v>2205</v>
      </c>
      <c r="C4445" t="s">
        <v>56</v>
      </c>
      <c r="D4445" s="2">
        <v>25185</v>
      </c>
      <c r="E4445">
        <v>58</v>
      </c>
      <c r="F4445" t="s">
        <v>102</v>
      </c>
      <c r="G4445" t="s">
        <v>196</v>
      </c>
      <c r="H4445" s="2">
        <v>43044</v>
      </c>
      <c r="I4445" s="3">
        <v>8.8000000000000007</v>
      </c>
      <c r="J4445" s="4">
        <v>78960</v>
      </c>
      <c r="K4445" s="4">
        <v>13302</v>
      </c>
      <c r="L4445" s="3">
        <v>99.4</v>
      </c>
      <c r="M4445" t="s">
        <v>29</v>
      </c>
      <c r="N4445">
        <v>5</v>
      </c>
      <c r="O4445">
        <v>23</v>
      </c>
      <c r="P4445">
        <v>14</v>
      </c>
      <c r="Q4445">
        <v>4</v>
      </c>
      <c r="R4445" t="s">
        <v>39</v>
      </c>
      <c r="S4445" t="s">
        <v>104</v>
      </c>
      <c r="T4445" t="s">
        <v>2122</v>
      </c>
      <c r="U4445" t="s">
        <v>1225</v>
      </c>
      <c r="V4445" t="s">
        <v>34</v>
      </c>
      <c r="W4445" t="s">
        <v>64</v>
      </c>
      <c r="X4445" t="s">
        <v>35</v>
      </c>
    </row>
    <row r="4446" spans="1:24" x14ac:dyDescent="0.3">
      <c r="A4446" t="s">
        <v>6653</v>
      </c>
      <c r="B4446" t="s">
        <v>5475</v>
      </c>
      <c r="C4446" t="s">
        <v>56</v>
      </c>
      <c r="D4446" s="2">
        <v>25103</v>
      </c>
      <c r="E4446">
        <v>58</v>
      </c>
      <c r="F4446" t="s">
        <v>4623</v>
      </c>
      <c r="G4446" t="s">
        <v>382</v>
      </c>
      <c r="H4446" s="2">
        <v>42772</v>
      </c>
      <c r="I4446" s="3">
        <v>9.6</v>
      </c>
      <c r="J4446" s="4">
        <v>49251</v>
      </c>
      <c r="K4446" s="4">
        <v>7349</v>
      </c>
      <c r="L4446" s="3">
        <v>87.8</v>
      </c>
      <c r="M4446" t="s">
        <v>5802</v>
      </c>
      <c r="N4446">
        <v>43</v>
      </c>
      <c r="O4446">
        <v>22</v>
      </c>
      <c r="P4446">
        <v>75</v>
      </c>
      <c r="Q4446">
        <v>5</v>
      </c>
      <c r="R4446" t="s">
        <v>30</v>
      </c>
      <c r="S4446" t="s">
        <v>125</v>
      </c>
      <c r="T4446" t="s">
        <v>4012</v>
      </c>
      <c r="U4446" t="s">
        <v>6022</v>
      </c>
      <c r="V4446" t="s">
        <v>34</v>
      </c>
      <c r="W4446" t="s">
        <v>35</v>
      </c>
      <c r="X4446" t="s">
        <v>35</v>
      </c>
    </row>
    <row r="4447" spans="1:24" x14ac:dyDescent="0.3">
      <c r="A4447" t="s">
        <v>6654</v>
      </c>
      <c r="B4447" t="s">
        <v>3549</v>
      </c>
      <c r="C4447" t="s">
        <v>26</v>
      </c>
      <c r="D4447" s="2">
        <v>34482</v>
      </c>
      <c r="E4447">
        <v>32</v>
      </c>
      <c r="F4447" t="s">
        <v>335</v>
      </c>
      <c r="G4447" t="s">
        <v>492</v>
      </c>
      <c r="H4447" s="2">
        <v>42744</v>
      </c>
      <c r="I4447" s="3">
        <v>9.6999999999999993</v>
      </c>
      <c r="J4447" s="4">
        <v>58616</v>
      </c>
      <c r="K4447" s="4">
        <v>6179</v>
      </c>
      <c r="L4447" s="3">
        <v>79.099999999999994</v>
      </c>
      <c r="M4447" t="s">
        <v>516</v>
      </c>
      <c r="N4447">
        <v>40</v>
      </c>
      <c r="O4447">
        <v>11</v>
      </c>
      <c r="P4447">
        <v>50</v>
      </c>
      <c r="Q4447">
        <v>3</v>
      </c>
      <c r="R4447" t="s">
        <v>30</v>
      </c>
      <c r="S4447" t="s">
        <v>60</v>
      </c>
      <c r="T4447" t="s">
        <v>143</v>
      </c>
      <c r="U4447" t="s">
        <v>1225</v>
      </c>
      <c r="V4447" t="s">
        <v>34</v>
      </c>
      <c r="W4447" t="s">
        <v>64</v>
      </c>
      <c r="X4447" t="s">
        <v>64</v>
      </c>
    </row>
    <row r="4448" spans="1:24" x14ac:dyDescent="0.3">
      <c r="A4448" t="s">
        <v>6655</v>
      </c>
      <c r="B4448" t="s">
        <v>938</v>
      </c>
      <c r="C4448" t="s">
        <v>26</v>
      </c>
      <c r="D4448" s="2">
        <v>31786</v>
      </c>
      <c r="E4448">
        <v>39</v>
      </c>
      <c r="F4448" t="s">
        <v>67</v>
      </c>
      <c r="G4448" t="s">
        <v>142</v>
      </c>
      <c r="H4448" s="2">
        <v>42751</v>
      </c>
      <c r="I4448" s="3">
        <v>9.6</v>
      </c>
      <c r="J4448" s="4">
        <v>41020</v>
      </c>
      <c r="K4448" s="4">
        <v>5129</v>
      </c>
      <c r="L4448" s="3">
        <v>88.2</v>
      </c>
      <c r="M4448" t="s">
        <v>5802</v>
      </c>
      <c r="N4448">
        <v>41</v>
      </c>
      <c r="O4448">
        <v>13</v>
      </c>
      <c r="P4448">
        <v>12</v>
      </c>
      <c r="Q4448">
        <v>2</v>
      </c>
      <c r="R4448" t="s">
        <v>39</v>
      </c>
      <c r="S4448" t="s">
        <v>60</v>
      </c>
      <c r="T4448" t="s">
        <v>40</v>
      </c>
      <c r="U4448" t="s">
        <v>6022</v>
      </c>
      <c r="V4448" t="s">
        <v>34</v>
      </c>
      <c r="W4448" t="s">
        <v>35</v>
      </c>
      <c r="X4448" t="s">
        <v>64</v>
      </c>
    </row>
    <row r="4449" spans="1:24" x14ac:dyDescent="0.3">
      <c r="A4449" t="s">
        <v>6656</v>
      </c>
      <c r="B4449" t="s">
        <v>662</v>
      </c>
      <c r="C4449" t="s">
        <v>26</v>
      </c>
      <c r="D4449" s="2">
        <v>34015</v>
      </c>
      <c r="E4449">
        <v>33</v>
      </c>
      <c r="F4449" t="s">
        <v>93</v>
      </c>
      <c r="G4449" t="s">
        <v>115</v>
      </c>
      <c r="H4449" s="2">
        <v>43408</v>
      </c>
      <c r="I4449" s="3">
        <v>7.8</v>
      </c>
      <c r="J4449" s="4">
        <v>166719</v>
      </c>
      <c r="K4449" s="4">
        <v>7419</v>
      </c>
      <c r="L4449" s="3"/>
      <c r="M4449" t="s">
        <v>29</v>
      </c>
      <c r="N4449">
        <v>16</v>
      </c>
      <c r="O4449">
        <v>7</v>
      </c>
      <c r="P4449">
        <v>60</v>
      </c>
      <c r="Q4449">
        <v>4</v>
      </c>
      <c r="R4449" t="s">
        <v>30</v>
      </c>
      <c r="S4449" t="s">
        <v>76</v>
      </c>
      <c r="T4449" t="s">
        <v>95</v>
      </c>
      <c r="U4449" t="s">
        <v>1225</v>
      </c>
      <c r="V4449" t="s">
        <v>34</v>
      </c>
      <c r="W4449" t="s">
        <v>64</v>
      </c>
      <c r="X4449" t="s">
        <v>64</v>
      </c>
    </row>
    <row r="4450" spans="1:24" x14ac:dyDescent="0.3">
      <c r="A4450" t="s">
        <v>6657</v>
      </c>
      <c r="B4450" t="s">
        <v>2669</v>
      </c>
      <c r="C4450" t="s">
        <v>26</v>
      </c>
      <c r="D4450" s="2">
        <v>32965</v>
      </c>
      <c r="E4450">
        <v>36</v>
      </c>
      <c r="F4450" t="s">
        <v>5039</v>
      </c>
      <c r="G4450" t="s">
        <v>112</v>
      </c>
      <c r="H4450" s="2">
        <v>45545</v>
      </c>
      <c r="I4450" s="3">
        <v>2</v>
      </c>
      <c r="J4450" s="4">
        <v>25708</v>
      </c>
      <c r="K4450" s="4">
        <v>2068</v>
      </c>
      <c r="L4450" s="3">
        <v>81.900000000000006</v>
      </c>
      <c r="M4450" t="s">
        <v>29</v>
      </c>
      <c r="N4450">
        <v>5</v>
      </c>
      <c r="O4450">
        <v>1</v>
      </c>
      <c r="P4450">
        <v>76</v>
      </c>
      <c r="Q4450">
        <v>1</v>
      </c>
      <c r="R4450" t="s">
        <v>30</v>
      </c>
      <c r="S4450" t="s">
        <v>76</v>
      </c>
      <c r="T4450" t="s">
        <v>40</v>
      </c>
      <c r="U4450" t="s">
        <v>6022</v>
      </c>
      <c r="V4450" t="s">
        <v>34</v>
      </c>
      <c r="W4450" t="s">
        <v>64</v>
      </c>
      <c r="X4450" t="s">
        <v>35</v>
      </c>
    </row>
    <row r="4451" spans="1:24" x14ac:dyDescent="0.3">
      <c r="A4451" t="s">
        <v>6658</v>
      </c>
      <c r="B4451" t="s">
        <v>1261</v>
      </c>
      <c r="C4451" t="s">
        <v>56</v>
      </c>
      <c r="D4451" s="2">
        <v>25518</v>
      </c>
      <c r="E4451">
        <v>57</v>
      </c>
      <c r="F4451" t="s">
        <v>128</v>
      </c>
      <c r="G4451" t="s">
        <v>174</v>
      </c>
      <c r="H4451" s="2">
        <v>42785</v>
      </c>
      <c r="I4451" s="3">
        <v>9.6</v>
      </c>
      <c r="J4451" s="4">
        <v>171258</v>
      </c>
      <c r="K4451" s="4">
        <v>20632</v>
      </c>
      <c r="L4451" s="3">
        <v>88.7</v>
      </c>
      <c r="M4451" t="s">
        <v>59</v>
      </c>
      <c r="N4451">
        <v>34</v>
      </c>
      <c r="O4451">
        <v>18</v>
      </c>
      <c r="P4451">
        <v>49</v>
      </c>
      <c r="Q4451">
        <v>3</v>
      </c>
      <c r="R4451" t="s">
        <v>39</v>
      </c>
      <c r="S4451" t="s">
        <v>81</v>
      </c>
      <c r="T4451" t="s">
        <v>95</v>
      </c>
      <c r="U4451" t="s">
        <v>77</v>
      </c>
      <c r="V4451" t="s">
        <v>63</v>
      </c>
      <c r="W4451" t="s">
        <v>35</v>
      </c>
      <c r="X4451" t="s">
        <v>64</v>
      </c>
    </row>
    <row r="4452" spans="1:24" x14ac:dyDescent="0.3">
      <c r="A4452" t="s">
        <v>6659</v>
      </c>
      <c r="B4452" t="s">
        <v>4515</v>
      </c>
      <c r="C4452" t="s">
        <v>56</v>
      </c>
      <c r="D4452" s="2">
        <v>33288</v>
      </c>
      <c r="E4452">
        <v>35</v>
      </c>
      <c r="F4452" t="s">
        <v>135</v>
      </c>
      <c r="G4452" t="s">
        <v>263</v>
      </c>
      <c r="H4452" s="2">
        <v>42571</v>
      </c>
      <c r="I4452" s="3">
        <v>10.1</v>
      </c>
      <c r="J4452" s="4">
        <v>86339</v>
      </c>
      <c r="K4452" s="4">
        <v>3358</v>
      </c>
      <c r="L4452" s="3">
        <v>85.4</v>
      </c>
      <c r="M4452" t="s">
        <v>516</v>
      </c>
      <c r="N4452">
        <v>11</v>
      </c>
      <c r="O4452">
        <v>21</v>
      </c>
      <c r="P4452">
        <v>25</v>
      </c>
      <c r="Q4452">
        <v>3</v>
      </c>
      <c r="R4452" t="s">
        <v>30</v>
      </c>
      <c r="S4452" t="s">
        <v>90</v>
      </c>
      <c r="T4452" t="s">
        <v>95</v>
      </c>
      <c r="U4452" t="s">
        <v>1930</v>
      </c>
      <c r="V4452" t="s">
        <v>63</v>
      </c>
      <c r="W4452" t="s">
        <v>35</v>
      </c>
      <c r="X4452" t="s">
        <v>64</v>
      </c>
    </row>
    <row r="4453" spans="1:24" x14ac:dyDescent="0.3">
      <c r="A4453" t="s">
        <v>6660</v>
      </c>
      <c r="B4453" t="s">
        <v>6661</v>
      </c>
      <c r="C4453" t="s">
        <v>56</v>
      </c>
      <c r="D4453" s="2">
        <v>27221</v>
      </c>
      <c r="E4453">
        <v>52</v>
      </c>
      <c r="F4453" t="s">
        <v>57</v>
      </c>
      <c r="G4453" t="s">
        <v>58</v>
      </c>
      <c r="H4453" s="2">
        <v>45397</v>
      </c>
      <c r="I4453" s="3">
        <v>2.4</v>
      </c>
      <c r="J4453" s="4">
        <v>100747</v>
      </c>
      <c r="K4453" s="4">
        <v>15087</v>
      </c>
      <c r="L4453" s="3">
        <v>78.8</v>
      </c>
      <c r="M4453" t="s">
        <v>4161</v>
      </c>
      <c r="N4453">
        <v>31</v>
      </c>
      <c r="O4453">
        <v>20</v>
      </c>
      <c r="P4453">
        <v>29</v>
      </c>
      <c r="Q4453">
        <v>1</v>
      </c>
      <c r="R4453" t="s">
        <v>30</v>
      </c>
      <c r="S4453" t="s">
        <v>81</v>
      </c>
      <c r="T4453" t="s">
        <v>6927</v>
      </c>
      <c r="U4453" t="s">
        <v>1930</v>
      </c>
      <c r="V4453" t="s">
        <v>34</v>
      </c>
      <c r="W4453" t="s">
        <v>35</v>
      </c>
      <c r="X4453" t="s">
        <v>35</v>
      </c>
    </row>
    <row r="4454" spans="1:24" x14ac:dyDescent="0.3">
      <c r="A4454" t="s">
        <v>6662</v>
      </c>
      <c r="B4454" t="s">
        <v>3208</v>
      </c>
      <c r="C4454" t="s">
        <v>56</v>
      </c>
      <c r="D4454" s="2">
        <v>33172</v>
      </c>
      <c r="E4454">
        <v>36</v>
      </c>
      <c r="F4454" t="s">
        <v>57</v>
      </c>
      <c r="G4454" t="s">
        <v>183</v>
      </c>
      <c r="H4454" s="2">
        <v>45509</v>
      </c>
      <c r="I4454" s="3">
        <v>2.1</v>
      </c>
      <c r="J4454" s="4">
        <v>40971</v>
      </c>
      <c r="K4454" s="4">
        <v>2783</v>
      </c>
      <c r="L4454" s="3">
        <v>78.599999999999994</v>
      </c>
      <c r="M4454" t="s">
        <v>59</v>
      </c>
      <c r="N4454">
        <v>4</v>
      </c>
      <c r="O4454">
        <v>1</v>
      </c>
      <c r="P4454">
        <v>55</v>
      </c>
      <c r="Q4454">
        <v>2</v>
      </c>
      <c r="R4454" t="s">
        <v>39</v>
      </c>
      <c r="S4454" t="s">
        <v>125</v>
      </c>
      <c r="T4454" t="s">
        <v>3678</v>
      </c>
      <c r="U4454" t="s">
        <v>1930</v>
      </c>
      <c r="V4454" t="s">
        <v>34</v>
      </c>
      <c r="W4454" t="s">
        <v>64</v>
      </c>
      <c r="X4454" t="s">
        <v>35</v>
      </c>
    </row>
    <row r="4455" spans="1:24" x14ac:dyDescent="0.3">
      <c r="A4455" t="s">
        <v>6663</v>
      </c>
      <c r="B4455" t="s">
        <v>4240</v>
      </c>
      <c r="C4455" t="s">
        <v>56</v>
      </c>
      <c r="D4455" s="2">
        <v>36295</v>
      </c>
      <c r="E4455">
        <v>27</v>
      </c>
      <c r="F4455" t="s">
        <v>93</v>
      </c>
      <c r="G4455" t="s">
        <v>132</v>
      </c>
      <c r="H4455" s="2">
        <v>42898</v>
      </c>
      <c r="I4455" s="3">
        <v>9.1999999999999993</v>
      </c>
      <c r="J4455" s="4">
        <v>101986</v>
      </c>
      <c r="K4455" s="4">
        <v>4602</v>
      </c>
      <c r="L4455" s="3">
        <v>97.1</v>
      </c>
      <c r="M4455" t="s">
        <v>516</v>
      </c>
      <c r="N4455">
        <v>20</v>
      </c>
      <c r="O4455">
        <v>25</v>
      </c>
      <c r="P4455">
        <v>60</v>
      </c>
      <c r="Q4455">
        <v>3</v>
      </c>
      <c r="R4455" t="s">
        <v>30</v>
      </c>
      <c r="S4455" t="s">
        <v>81</v>
      </c>
      <c r="T4455" t="s">
        <v>2122</v>
      </c>
      <c r="U4455" t="s">
        <v>1930</v>
      </c>
      <c r="V4455" t="s">
        <v>63</v>
      </c>
      <c r="W4455" t="s">
        <v>35</v>
      </c>
      <c r="X4455" t="s">
        <v>35</v>
      </c>
    </row>
    <row r="4456" spans="1:24" x14ac:dyDescent="0.3">
      <c r="A4456" t="s">
        <v>6664</v>
      </c>
      <c r="B4456" t="s">
        <v>5544</v>
      </c>
      <c r="C4456" t="s">
        <v>56</v>
      </c>
      <c r="D4456" s="2">
        <v>30369</v>
      </c>
      <c r="E4456">
        <v>43</v>
      </c>
      <c r="F4456" t="s">
        <v>57</v>
      </c>
      <c r="G4456" t="s">
        <v>183</v>
      </c>
      <c r="H4456" s="2">
        <v>42722</v>
      </c>
      <c r="I4456" s="3">
        <v>9.6999999999999993</v>
      </c>
      <c r="J4456" s="4">
        <v>86223</v>
      </c>
      <c r="K4456" s="4">
        <v>11879</v>
      </c>
      <c r="L4456" s="3">
        <v>80.2</v>
      </c>
      <c r="M4456" t="s">
        <v>5802</v>
      </c>
      <c r="N4456">
        <v>39</v>
      </c>
      <c r="O4456">
        <v>14</v>
      </c>
      <c r="P4456">
        <v>14</v>
      </c>
      <c r="Q4456">
        <v>5</v>
      </c>
      <c r="R4456" t="s">
        <v>39</v>
      </c>
      <c r="S4456" t="s">
        <v>119</v>
      </c>
      <c r="T4456" t="s">
        <v>40</v>
      </c>
      <c r="U4456" t="s">
        <v>6022</v>
      </c>
      <c r="V4456" t="s">
        <v>34</v>
      </c>
      <c r="W4456" t="s">
        <v>64</v>
      </c>
      <c r="X4456" t="s">
        <v>64</v>
      </c>
    </row>
    <row r="4457" spans="1:24" x14ac:dyDescent="0.3">
      <c r="A4457" t="s">
        <v>6665</v>
      </c>
      <c r="B4457" t="s">
        <v>4096</v>
      </c>
      <c r="C4457" t="s">
        <v>26</v>
      </c>
      <c r="D4457" s="2">
        <v>33842</v>
      </c>
      <c r="E4457">
        <v>34</v>
      </c>
      <c r="F4457" t="s">
        <v>57</v>
      </c>
      <c r="G4457" t="s">
        <v>152</v>
      </c>
      <c r="H4457" s="2">
        <v>45872</v>
      </c>
      <c r="I4457" s="3">
        <v>1.1000000000000001</v>
      </c>
      <c r="J4457" s="4">
        <v>177956</v>
      </c>
      <c r="K4457" s="4">
        <v>28080</v>
      </c>
      <c r="L4457" s="3">
        <v>95.5</v>
      </c>
      <c r="M4457" t="s">
        <v>59</v>
      </c>
      <c r="N4457">
        <v>25</v>
      </c>
      <c r="O4457">
        <v>13</v>
      </c>
      <c r="P4457">
        <v>52</v>
      </c>
      <c r="Q4457">
        <v>2</v>
      </c>
      <c r="R4457" t="s">
        <v>39</v>
      </c>
      <c r="S4457" t="s">
        <v>31</v>
      </c>
      <c r="T4457" t="s">
        <v>6927</v>
      </c>
      <c r="U4457" t="s">
        <v>1930</v>
      </c>
      <c r="V4457" t="s">
        <v>34</v>
      </c>
      <c r="W4457" t="s">
        <v>35</v>
      </c>
      <c r="X4457" t="s">
        <v>35</v>
      </c>
    </row>
    <row r="4458" spans="1:24" x14ac:dyDescent="0.3">
      <c r="A4458" t="s">
        <v>6666</v>
      </c>
      <c r="B4458" t="s">
        <v>1055</v>
      </c>
      <c r="C4458" t="s">
        <v>56</v>
      </c>
      <c r="D4458" s="2">
        <v>32484</v>
      </c>
      <c r="E4458">
        <v>38</v>
      </c>
      <c r="F4458" t="s">
        <v>4623</v>
      </c>
      <c r="G4458" t="s">
        <v>2227</v>
      </c>
      <c r="H4458" s="2">
        <v>45096</v>
      </c>
      <c r="I4458" s="3">
        <v>3.2</v>
      </c>
      <c r="J4458" s="4">
        <v>88532</v>
      </c>
      <c r="K4458" s="4">
        <v>10221</v>
      </c>
      <c r="L4458" s="3">
        <v>95.7</v>
      </c>
      <c r="M4458" t="s">
        <v>29</v>
      </c>
      <c r="N4458">
        <v>10</v>
      </c>
      <c r="O4458">
        <v>8</v>
      </c>
      <c r="P4458">
        <v>59</v>
      </c>
      <c r="Q4458">
        <v>4</v>
      </c>
      <c r="R4458" t="s">
        <v>39</v>
      </c>
      <c r="S4458" t="s">
        <v>125</v>
      </c>
      <c r="T4458" t="s">
        <v>6927</v>
      </c>
      <c r="U4458" t="s">
        <v>77</v>
      </c>
      <c r="V4458" t="s">
        <v>34</v>
      </c>
      <c r="W4458" t="s">
        <v>35</v>
      </c>
      <c r="X4458" t="s">
        <v>64</v>
      </c>
    </row>
    <row r="4459" spans="1:24" x14ac:dyDescent="0.3">
      <c r="A4459" t="s">
        <v>6667</v>
      </c>
      <c r="B4459" t="s">
        <v>2962</v>
      </c>
      <c r="C4459" t="s">
        <v>26</v>
      </c>
      <c r="D4459" s="2">
        <v>32748</v>
      </c>
      <c r="E4459">
        <v>37</v>
      </c>
      <c r="F4459" t="s">
        <v>27</v>
      </c>
      <c r="G4459" t="s">
        <v>38</v>
      </c>
      <c r="H4459" s="2">
        <v>45710</v>
      </c>
      <c r="I4459" s="3">
        <v>1.5</v>
      </c>
      <c r="J4459" s="4">
        <v>109157</v>
      </c>
      <c r="K4459" s="4">
        <v>11870</v>
      </c>
      <c r="L4459" s="3">
        <v>81.599999999999994</v>
      </c>
      <c r="M4459" t="s">
        <v>5802</v>
      </c>
      <c r="N4459">
        <v>45</v>
      </c>
      <c r="O4459">
        <v>1</v>
      </c>
      <c r="P4459">
        <v>66</v>
      </c>
      <c r="Q4459">
        <v>1</v>
      </c>
      <c r="R4459" t="s">
        <v>39</v>
      </c>
      <c r="S4459" t="s">
        <v>90</v>
      </c>
      <c r="T4459" t="s">
        <v>40</v>
      </c>
      <c r="U4459" t="s">
        <v>6022</v>
      </c>
      <c r="V4459" t="s">
        <v>34</v>
      </c>
      <c r="W4459" t="s">
        <v>64</v>
      </c>
      <c r="X4459" t="s">
        <v>35</v>
      </c>
    </row>
    <row r="4460" spans="1:24" x14ac:dyDescent="0.3">
      <c r="A4460" t="s">
        <v>6668</v>
      </c>
      <c r="B4460" t="s">
        <v>6669</v>
      </c>
      <c r="C4460" t="s">
        <v>26</v>
      </c>
      <c r="D4460" s="2">
        <v>29649</v>
      </c>
      <c r="E4460">
        <v>45</v>
      </c>
      <c r="F4460" t="s">
        <v>27</v>
      </c>
      <c r="G4460" t="s">
        <v>4594</v>
      </c>
      <c r="H4460" s="2">
        <v>43306</v>
      </c>
      <c r="I4460" s="3">
        <v>8.1</v>
      </c>
      <c r="J4460" s="4">
        <v>171156</v>
      </c>
      <c r="K4460" s="4">
        <v>8111</v>
      </c>
      <c r="L4460" s="3">
        <v>79.2</v>
      </c>
      <c r="M4460" t="s">
        <v>516</v>
      </c>
      <c r="N4460">
        <v>38</v>
      </c>
      <c r="O4460">
        <v>21</v>
      </c>
      <c r="P4460">
        <v>64</v>
      </c>
      <c r="Q4460">
        <v>2</v>
      </c>
      <c r="R4460" t="s">
        <v>30</v>
      </c>
      <c r="S4460" t="s">
        <v>125</v>
      </c>
      <c r="T4460" t="s">
        <v>61</v>
      </c>
      <c r="U4460" t="s">
        <v>1930</v>
      </c>
      <c r="V4460" t="s">
        <v>83</v>
      </c>
      <c r="W4460" t="s">
        <v>64</v>
      </c>
      <c r="X4460" t="s">
        <v>64</v>
      </c>
    </row>
    <row r="4461" spans="1:24" x14ac:dyDescent="0.3">
      <c r="A4461" t="s">
        <v>6670</v>
      </c>
      <c r="B4461" t="s">
        <v>6671</v>
      </c>
      <c r="C4461" t="s">
        <v>56</v>
      </c>
      <c r="D4461" s="2">
        <v>32586</v>
      </c>
      <c r="E4461">
        <v>37</v>
      </c>
      <c r="F4461" t="s">
        <v>4623</v>
      </c>
      <c r="G4461" t="s">
        <v>273</v>
      </c>
      <c r="H4461" s="2">
        <v>44808</v>
      </c>
      <c r="I4461" s="3">
        <v>4</v>
      </c>
      <c r="J4461" s="4">
        <v>96376</v>
      </c>
      <c r="K4461" s="4">
        <v>11385</v>
      </c>
      <c r="L4461" s="3">
        <v>85.8</v>
      </c>
      <c r="M4461" t="s">
        <v>59</v>
      </c>
      <c r="N4461">
        <v>32</v>
      </c>
      <c r="O4461">
        <v>24</v>
      </c>
      <c r="P4461">
        <v>61</v>
      </c>
      <c r="Q4461">
        <v>2</v>
      </c>
      <c r="R4461" t="s">
        <v>39</v>
      </c>
      <c r="S4461" t="s">
        <v>76</v>
      </c>
      <c r="T4461" t="s">
        <v>3678</v>
      </c>
      <c r="U4461" t="s">
        <v>77</v>
      </c>
      <c r="V4461" t="s">
        <v>63</v>
      </c>
      <c r="W4461" t="s">
        <v>35</v>
      </c>
      <c r="X4461" t="s">
        <v>64</v>
      </c>
    </row>
    <row r="4462" spans="1:24" x14ac:dyDescent="0.3">
      <c r="A4462" t="s">
        <v>6672</v>
      </c>
      <c r="B4462" t="s">
        <v>5872</v>
      </c>
      <c r="C4462" t="s">
        <v>56</v>
      </c>
      <c r="D4462" s="2">
        <v>25722</v>
      </c>
      <c r="E4462">
        <v>56</v>
      </c>
      <c r="F4462" t="s">
        <v>5039</v>
      </c>
      <c r="G4462" t="s">
        <v>86</v>
      </c>
      <c r="H4462" s="2">
        <v>44872</v>
      </c>
      <c r="I4462" s="3">
        <v>3.8</v>
      </c>
      <c r="J4462" s="4">
        <v>26582</v>
      </c>
      <c r="K4462" s="4">
        <v>1250</v>
      </c>
      <c r="L4462" s="3">
        <v>90.3</v>
      </c>
      <c r="M4462" t="s">
        <v>29</v>
      </c>
      <c r="N4462">
        <v>28</v>
      </c>
      <c r="O4462">
        <v>23</v>
      </c>
      <c r="P4462">
        <v>32</v>
      </c>
      <c r="Q4462">
        <v>5</v>
      </c>
      <c r="R4462" t="s">
        <v>39</v>
      </c>
      <c r="S4462" t="s">
        <v>119</v>
      </c>
      <c r="T4462" t="s">
        <v>61</v>
      </c>
      <c r="U4462" t="s">
        <v>1930</v>
      </c>
      <c r="V4462" t="s">
        <v>83</v>
      </c>
      <c r="W4462" t="s">
        <v>35</v>
      </c>
      <c r="X4462" t="s">
        <v>64</v>
      </c>
    </row>
    <row r="4463" spans="1:24" x14ac:dyDescent="0.3">
      <c r="A4463" t="s">
        <v>6673</v>
      </c>
      <c r="B4463" t="s">
        <v>2917</v>
      </c>
      <c r="C4463" t="s">
        <v>56</v>
      </c>
      <c r="D4463" s="2">
        <v>27356</v>
      </c>
      <c r="E4463">
        <v>52</v>
      </c>
      <c r="F4463" t="s">
        <v>27</v>
      </c>
      <c r="G4463" t="s">
        <v>89</v>
      </c>
      <c r="H4463" s="2">
        <v>44277</v>
      </c>
      <c r="I4463" s="3">
        <v>5.5</v>
      </c>
      <c r="J4463" s="4">
        <v>173400</v>
      </c>
      <c r="K4463" s="4">
        <v>14471</v>
      </c>
      <c r="L4463" s="3">
        <v>80</v>
      </c>
      <c r="M4463" t="s">
        <v>5802</v>
      </c>
      <c r="N4463">
        <v>3</v>
      </c>
      <c r="O4463">
        <v>18</v>
      </c>
      <c r="P4463">
        <v>41</v>
      </c>
      <c r="Q4463">
        <v>5</v>
      </c>
      <c r="R4463" t="s">
        <v>30</v>
      </c>
      <c r="S4463" t="s">
        <v>52</v>
      </c>
      <c r="T4463" t="s">
        <v>4012</v>
      </c>
      <c r="U4463" t="s">
        <v>77</v>
      </c>
      <c r="V4463" t="s">
        <v>34</v>
      </c>
      <c r="W4463" t="s">
        <v>35</v>
      </c>
      <c r="X4463" t="s">
        <v>35</v>
      </c>
    </row>
    <row r="4464" spans="1:24" x14ac:dyDescent="0.3">
      <c r="A4464" t="s">
        <v>6674</v>
      </c>
      <c r="B4464" t="s">
        <v>2359</v>
      </c>
      <c r="C4464" t="s">
        <v>56</v>
      </c>
      <c r="D4464" s="2">
        <v>26170</v>
      </c>
      <c r="E4464">
        <v>55</v>
      </c>
      <c r="F4464" t="s">
        <v>128</v>
      </c>
      <c r="G4464" t="s">
        <v>174</v>
      </c>
      <c r="H4464" s="2">
        <v>44000</v>
      </c>
      <c r="I4464" s="3">
        <v>6.2</v>
      </c>
      <c r="J4464" s="4">
        <v>166093</v>
      </c>
      <c r="K4464" s="4">
        <v>16565</v>
      </c>
      <c r="L4464" s="3">
        <v>86.2</v>
      </c>
      <c r="M4464" t="s">
        <v>29</v>
      </c>
      <c r="N4464">
        <v>44</v>
      </c>
      <c r="O4464">
        <v>16</v>
      </c>
      <c r="P4464">
        <v>55</v>
      </c>
      <c r="Q4464">
        <v>2</v>
      </c>
      <c r="R4464" t="s">
        <v>39</v>
      </c>
      <c r="S4464" t="s">
        <v>76</v>
      </c>
      <c r="T4464" t="s">
        <v>6927</v>
      </c>
      <c r="U4464" t="s">
        <v>1930</v>
      </c>
      <c r="V4464" t="s">
        <v>83</v>
      </c>
      <c r="W4464" t="s">
        <v>64</v>
      </c>
      <c r="X4464" t="s">
        <v>35</v>
      </c>
    </row>
    <row r="4465" spans="1:24" x14ac:dyDescent="0.3">
      <c r="A4465" t="s">
        <v>6675</v>
      </c>
      <c r="B4465" t="s">
        <v>1585</v>
      </c>
      <c r="C4465" t="s">
        <v>26</v>
      </c>
      <c r="D4465" s="2">
        <v>28740</v>
      </c>
      <c r="E4465">
        <v>48</v>
      </c>
      <c r="F4465" t="s">
        <v>27</v>
      </c>
      <c r="G4465" t="s">
        <v>38</v>
      </c>
      <c r="H4465" s="2">
        <v>44265</v>
      </c>
      <c r="I4465" s="3">
        <v>5.5</v>
      </c>
      <c r="J4465" s="4">
        <v>77440</v>
      </c>
      <c r="K4465" s="4">
        <v>9097</v>
      </c>
      <c r="L4465" s="3">
        <v>92.8</v>
      </c>
      <c r="M4465" t="s">
        <v>5802</v>
      </c>
      <c r="N4465">
        <v>18</v>
      </c>
      <c r="O4465">
        <v>15</v>
      </c>
      <c r="P4465">
        <v>15</v>
      </c>
      <c r="Q4465">
        <v>3</v>
      </c>
      <c r="R4465" t="s">
        <v>39</v>
      </c>
      <c r="S4465" t="s">
        <v>119</v>
      </c>
      <c r="T4465" t="s">
        <v>32</v>
      </c>
      <c r="U4465" t="s">
        <v>6022</v>
      </c>
      <c r="V4465" t="s">
        <v>83</v>
      </c>
      <c r="W4465" t="s">
        <v>64</v>
      </c>
      <c r="X4465" t="s">
        <v>64</v>
      </c>
    </row>
    <row r="4466" spans="1:24" x14ac:dyDescent="0.3">
      <c r="A4466" t="s">
        <v>6676</v>
      </c>
      <c r="B4466" t="s">
        <v>3882</v>
      </c>
      <c r="C4466" t="s">
        <v>26</v>
      </c>
      <c r="D4466" s="2">
        <v>25885</v>
      </c>
      <c r="E4466">
        <v>56</v>
      </c>
      <c r="F4466" t="s">
        <v>4623</v>
      </c>
      <c r="G4466" t="s">
        <v>146</v>
      </c>
      <c r="H4466" s="2">
        <v>44187</v>
      </c>
      <c r="I4466" s="3">
        <v>5.7</v>
      </c>
      <c r="J4466" s="4">
        <v>171787</v>
      </c>
      <c r="K4466" s="4">
        <v>30017</v>
      </c>
      <c r="L4466" s="3">
        <v>91.2</v>
      </c>
      <c r="M4466" t="s">
        <v>4161</v>
      </c>
      <c r="N4466">
        <v>29</v>
      </c>
      <c r="O4466">
        <v>22</v>
      </c>
      <c r="P4466">
        <v>29</v>
      </c>
      <c r="Q4466">
        <v>4</v>
      </c>
      <c r="R4466" t="s">
        <v>30</v>
      </c>
      <c r="S4466" t="s">
        <v>60</v>
      </c>
      <c r="T4466" t="s">
        <v>2122</v>
      </c>
      <c r="U4466" t="s">
        <v>1930</v>
      </c>
      <c r="V4466" t="s">
        <v>34</v>
      </c>
      <c r="W4466" t="s">
        <v>35</v>
      </c>
      <c r="X4466" t="s">
        <v>35</v>
      </c>
    </row>
    <row r="4467" spans="1:24" x14ac:dyDescent="0.3">
      <c r="A4467" t="s">
        <v>6677</v>
      </c>
      <c r="B4467" t="s">
        <v>25</v>
      </c>
      <c r="C4467" t="s">
        <v>26</v>
      </c>
      <c r="D4467" s="2">
        <v>34624</v>
      </c>
      <c r="E4467">
        <v>32</v>
      </c>
      <c r="F4467" t="s">
        <v>335</v>
      </c>
      <c r="G4467" t="s">
        <v>428</v>
      </c>
      <c r="H4467" s="2">
        <v>44056</v>
      </c>
      <c r="I4467" s="3">
        <v>6.1</v>
      </c>
      <c r="J4467" s="4">
        <v>107994</v>
      </c>
      <c r="K4467" s="4">
        <v>3781</v>
      </c>
      <c r="L4467" s="3">
        <v>97.5</v>
      </c>
      <c r="M4467" t="s">
        <v>516</v>
      </c>
      <c r="N4467">
        <v>11</v>
      </c>
      <c r="O4467">
        <v>23</v>
      </c>
      <c r="P4467">
        <v>13</v>
      </c>
      <c r="Q4467">
        <v>4</v>
      </c>
      <c r="R4467" t="s">
        <v>39</v>
      </c>
      <c r="S4467" t="s">
        <v>104</v>
      </c>
      <c r="T4467" t="s">
        <v>4012</v>
      </c>
      <c r="U4467" t="s">
        <v>1930</v>
      </c>
      <c r="V4467" t="s">
        <v>34</v>
      </c>
      <c r="W4467" t="s">
        <v>35</v>
      </c>
      <c r="X4467" t="s">
        <v>35</v>
      </c>
    </row>
    <row r="4468" spans="1:24" x14ac:dyDescent="0.3">
      <c r="A4468" t="s">
        <v>6678</v>
      </c>
      <c r="B4468" t="s">
        <v>2146</v>
      </c>
      <c r="C4468" t="s">
        <v>26</v>
      </c>
      <c r="D4468" s="2">
        <v>25078</v>
      </c>
      <c r="E4468">
        <v>58</v>
      </c>
      <c r="F4468" t="s">
        <v>128</v>
      </c>
      <c r="G4468" t="s">
        <v>503</v>
      </c>
      <c r="H4468" s="2">
        <v>45023</v>
      </c>
      <c r="I4468" s="3">
        <v>3.4</v>
      </c>
      <c r="J4468" s="4">
        <v>154906</v>
      </c>
      <c r="K4468" s="4">
        <v>6506</v>
      </c>
      <c r="L4468" s="3">
        <v>89.8</v>
      </c>
      <c r="M4468" t="s">
        <v>29</v>
      </c>
      <c r="N4468">
        <v>19</v>
      </c>
      <c r="O4468">
        <v>11</v>
      </c>
      <c r="P4468">
        <v>55</v>
      </c>
      <c r="Q4468">
        <v>5</v>
      </c>
      <c r="R4468" t="s">
        <v>30</v>
      </c>
      <c r="S4468" t="s">
        <v>31</v>
      </c>
      <c r="T4468" t="s">
        <v>143</v>
      </c>
      <c r="U4468" t="s">
        <v>77</v>
      </c>
      <c r="V4468" t="s">
        <v>34</v>
      </c>
      <c r="W4468" t="s">
        <v>64</v>
      </c>
      <c r="X4468" t="s">
        <v>64</v>
      </c>
    </row>
    <row r="4469" spans="1:24" x14ac:dyDescent="0.3">
      <c r="A4469" t="s">
        <v>6679</v>
      </c>
      <c r="B4469" t="s">
        <v>3083</v>
      </c>
      <c r="C4469" t="s">
        <v>56</v>
      </c>
      <c r="D4469" s="2">
        <v>26367</v>
      </c>
      <c r="E4469">
        <v>54</v>
      </c>
      <c r="F4469" t="s">
        <v>27</v>
      </c>
      <c r="G4469" t="s">
        <v>89</v>
      </c>
      <c r="H4469" s="2">
        <v>45033</v>
      </c>
      <c r="I4469" s="3">
        <v>3.4</v>
      </c>
      <c r="J4469" s="4">
        <v>161583</v>
      </c>
      <c r="K4469" s="4">
        <v>17856</v>
      </c>
      <c r="L4469" s="3">
        <v>94.1</v>
      </c>
      <c r="M4469" t="s">
        <v>4161</v>
      </c>
      <c r="N4469">
        <v>3</v>
      </c>
      <c r="O4469">
        <v>1</v>
      </c>
      <c r="P4469">
        <v>8</v>
      </c>
      <c r="Q4469">
        <v>4</v>
      </c>
      <c r="R4469" t="s">
        <v>39</v>
      </c>
      <c r="S4469" t="s">
        <v>90</v>
      </c>
      <c r="T4469" t="s">
        <v>3678</v>
      </c>
      <c r="U4469" t="s">
        <v>77</v>
      </c>
      <c r="V4469" t="s">
        <v>34</v>
      </c>
      <c r="W4469" t="s">
        <v>64</v>
      </c>
      <c r="X4469" t="s">
        <v>64</v>
      </c>
    </row>
    <row r="4470" spans="1:24" x14ac:dyDescent="0.3">
      <c r="A4470" t="s">
        <v>6680</v>
      </c>
      <c r="B4470" t="s">
        <v>4693</v>
      </c>
      <c r="C4470" t="s">
        <v>56</v>
      </c>
      <c r="D4470" s="2">
        <v>37963</v>
      </c>
      <c r="E4470">
        <v>23</v>
      </c>
      <c r="F4470" t="s">
        <v>4623</v>
      </c>
      <c r="G4470" t="s">
        <v>6272</v>
      </c>
      <c r="H4470" s="2">
        <v>45094</v>
      </c>
      <c r="I4470" s="3">
        <v>3.2</v>
      </c>
      <c r="J4470" s="4">
        <v>93895</v>
      </c>
      <c r="K4470" s="4">
        <v>16768</v>
      </c>
      <c r="L4470" s="3">
        <v>82.8</v>
      </c>
      <c r="M4470" t="s">
        <v>59</v>
      </c>
      <c r="N4470">
        <v>29</v>
      </c>
      <c r="O4470">
        <v>17</v>
      </c>
      <c r="P4470">
        <v>71</v>
      </c>
      <c r="Q4470">
        <v>3</v>
      </c>
      <c r="R4470" t="s">
        <v>39</v>
      </c>
      <c r="S4470" t="s">
        <v>60</v>
      </c>
      <c r="T4470" t="s">
        <v>2122</v>
      </c>
      <c r="U4470" t="s">
        <v>1930</v>
      </c>
      <c r="V4470" t="s">
        <v>34</v>
      </c>
      <c r="W4470" t="s">
        <v>64</v>
      </c>
      <c r="X4470" t="s">
        <v>35</v>
      </c>
    </row>
    <row r="4471" spans="1:24" x14ac:dyDescent="0.3">
      <c r="A4471" t="s">
        <v>6681</v>
      </c>
      <c r="B4471" t="s">
        <v>3302</v>
      </c>
      <c r="C4471" t="s">
        <v>56</v>
      </c>
      <c r="D4471" s="2">
        <v>38296</v>
      </c>
      <c r="E4471">
        <v>22</v>
      </c>
      <c r="F4471" t="s">
        <v>5039</v>
      </c>
      <c r="G4471" t="s">
        <v>188</v>
      </c>
      <c r="H4471" s="2">
        <v>45357</v>
      </c>
      <c r="I4471" s="3">
        <v>2.5</v>
      </c>
      <c r="J4471" s="4">
        <v>48906</v>
      </c>
      <c r="K4471" s="4">
        <v>5236</v>
      </c>
      <c r="L4471" s="3">
        <v>87.2</v>
      </c>
      <c r="M4471" t="s">
        <v>4161</v>
      </c>
      <c r="N4471">
        <v>28</v>
      </c>
      <c r="O4471">
        <v>28</v>
      </c>
      <c r="P4471">
        <v>52</v>
      </c>
      <c r="Q4471">
        <v>3</v>
      </c>
      <c r="R4471" t="s">
        <v>30</v>
      </c>
      <c r="S4471" t="s">
        <v>60</v>
      </c>
      <c r="T4471" t="s">
        <v>32</v>
      </c>
      <c r="U4471" t="s">
        <v>1930</v>
      </c>
      <c r="V4471" t="s">
        <v>83</v>
      </c>
      <c r="W4471" t="s">
        <v>64</v>
      </c>
      <c r="X4471" t="s">
        <v>35</v>
      </c>
    </row>
    <row r="4472" spans="1:24" x14ac:dyDescent="0.3">
      <c r="A4472" t="s">
        <v>6682</v>
      </c>
      <c r="B4472" t="s">
        <v>6683</v>
      </c>
      <c r="C4472" t="s">
        <v>26</v>
      </c>
      <c r="D4472" s="2">
        <v>27807</v>
      </c>
      <c r="E4472">
        <v>50</v>
      </c>
      <c r="F4472" t="s">
        <v>93</v>
      </c>
      <c r="G4472" t="s">
        <v>132</v>
      </c>
      <c r="H4472" s="2">
        <v>45878</v>
      </c>
      <c r="I4472" s="3">
        <v>1.1000000000000001</v>
      </c>
      <c r="J4472" s="4">
        <v>177850</v>
      </c>
      <c r="K4472" s="4">
        <v>11106</v>
      </c>
      <c r="L4472" s="3">
        <v>83.6</v>
      </c>
      <c r="M4472" t="s">
        <v>59</v>
      </c>
      <c r="N4472">
        <v>33</v>
      </c>
      <c r="O4472">
        <v>3</v>
      </c>
      <c r="P4472">
        <v>13</v>
      </c>
      <c r="Q4472">
        <v>3</v>
      </c>
      <c r="R4472" t="s">
        <v>30</v>
      </c>
      <c r="S4472" t="s">
        <v>60</v>
      </c>
      <c r="T4472" t="s">
        <v>32</v>
      </c>
      <c r="U4472" t="s">
        <v>77</v>
      </c>
      <c r="V4472" t="s">
        <v>63</v>
      </c>
      <c r="W4472" t="s">
        <v>64</v>
      </c>
      <c r="X4472" t="s">
        <v>35</v>
      </c>
    </row>
    <row r="4473" spans="1:24" x14ac:dyDescent="0.3">
      <c r="A4473" t="s">
        <v>6684</v>
      </c>
      <c r="B4473" t="s">
        <v>2121</v>
      </c>
      <c r="C4473" t="s">
        <v>56</v>
      </c>
      <c r="D4473" s="2">
        <v>26395</v>
      </c>
      <c r="E4473">
        <v>54</v>
      </c>
      <c r="F4473" t="s">
        <v>4623</v>
      </c>
      <c r="G4473" t="s">
        <v>2227</v>
      </c>
      <c r="H4473" s="2">
        <v>42436</v>
      </c>
      <c r="I4473" s="3">
        <v>10.5</v>
      </c>
      <c r="J4473" s="4">
        <v>92167</v>
      </c>
      <c r="K4473" s="4">
        <v>10920</v>
      </c>
      <c r="L4473" s="3">
        <v>99</v>
      </c>
      <c r="M4473" t="s">
        <v>29</v>
      </c>
      <c r="N4473">
        <v>35</v>
      </c>
      <c r="O4473">
        <v>14</v>
      </c>
      <c r="P4473">
        <v>58</v>
      </c>
      <c r="Q4473">
        <v>2</v>
      </c>
      <c r="R4473" t="s">
        <v>39</v>
      </c>
      <c r="S4473" t="s">
        <v>31</v>
      </c>
      <c r="T4473" t="s">
        <v>4012</v>
      </c>
      <c r="U4473" t="s">
        <v>6022</v>
      </c>
      <c r="V4473" t="s">
        <v>34</v>
      </c>
      <c r="W4473" t="s">
        <v>35</v>
      </c>
      <c r="X4473" t="s">
        <v>64</v>
      </c>
    </row>
    <row r="4474" spans="1:24" x14ac:dyDescent="0.3">
      <c r="A4474" t="s">
        <v>6685</v>
      </c>
      <c r="B4474" t="s">
        <v>6686</v>
      </c>
      <c r="C4474" t="s">
        <v>26</v>
      </c>
      <c r="D4474" s="2">
        <v>37347</v>
      </c>
      <c r="E4474">
        <v>24</v>
      </c>
      <c r="F4474" t="s">
        <v>93</v>
      </c>
      <c r="G4474" t="s">
        <v>180</v>
      </c>
      <c r="H4474" s="2">
        <v>44874</v>
      </c>
      <c r="I4474" s="3">
        <v>3.8</v>
      </c>
      <c r="J4474" s="4">
        <v>80633</v>
      </c>
      <c r="K4474" s="4">
        <v>8445</v>
      </c>
      <c r="L4474" s="3">
        <v>90</v>
      </c>
      <c r="M4474" t="s">
        <v>516</v>
      </c>
      <c r="N4474">
        <v>22</v>
      </c>
      <c r="O4474">
        <v>13</v>
      </c>
      <c r="P4474">
        <v>67</v>
      </c>
      <c r="Q4474">
        <v>4</v>
      </c>
      <c r="R4474" t="s">
        <v>30</v>
      </c>
      <c r="S4474" t="s">
        <v>52</v>
      </c>
      <c r="T4474" t="s">
        <v>122</v>
      </c>
      <c r="U4474" t="s">
        <v>1930</v>
      </c>
      <c r="V4474" t="s">
        <v>34</v>
      </c>
      <c r="W4474" t="s">
        <v>35</v>
      </c>
      <c r="X4474" t="s">
        <v>64</v>
      </c>
    </row>
    <row r="4475" spans="1:24" x14ac:dyDescent="0.3">
      <c r="A4475" t="s">
        <v>6687</v>
      </c>
      <c r="B4475" t="s">
        <v>1372</v>
      </c>
      <c r="C4475" t="s">
        <v>26</v>
      </c>
      <c r="D4475" s="2">
        <v>35504</v>
      </c>
      <c r="E4475">
        <v>29</v>
      </c>
      <c r="F4475" t="s">
        <v>93</v>
      </c>
      <c r="G4475" t="s">
        <v>215</v>
      </c>
      <c r="H4475" s="2">
        <v>44468</v>
      </c>
      <c r="I4475" s="3">
        <v>4.9000000000000004</v>
      </c>
      <c r="J4475" s="4">
        <v>43430</v>
      </c>
      <c r="K4475" s="4">
        <v>4594</v>
      </c>
      <c r="L4475" s="3">
        <v>78.2</v>
      </c>
      <c r="M4475" t="s">
        <v>516</v>
      </c>
      <c r="N4475">
        <v>29</v>
      </c>
      <c r="O4475">
        <v>22</v>
      </c>
      <c r="P4475">
        <v>12</v>
      </c>
      <c r="Q4475">
        <v>2</v>
      </c>
      <c r="R4475" t="s">
        <v>39</v>
      </c>
      <c r="S4475" t="s">
        <v>125</v>
      </c>
      <c r="T4475" t="s">
        <v>2122</v>
      </c>
      <c r="U4475" t="s">
        <v>77</v>
      </c>
      <c r="V4475" t="s">
        <v>83</v>
      </c>
      <c r="W4475" t="s">
        <v>35</v>
      </c>
      <c r="X4475" t="s">
        <v>35</v>
      </c>
    </row>
    <row r="4476" spans="1:24" x14ac:dyDescent="0.3">
      <c r="A4476" t="s">
        <v>6688</v>
      </c>
      <c r="B4476" t="s">
        <v>1893</v>
      </c>
      <c r="C4476" t="s">
        <v>26</v>
      </c>
      <c r="D4476" s="2">
        <v>33370</v>
      </c>
      <c r="E4476">
        <v>35</v>
      </c>
      <c r="F4476" t="s">
        <v>5039</v>
      </c>
      <c r="G4476" t="s">
        <v>188</v>
      </c>
      <c r="H4476" s="2">
        <v>43699</v>
      </c>
      <c r="I4476" s="3">
        <v>7.1</v>
      </c>
      <c r="J4476" s="4">
        <v>80170</v>
      </c>
      <c r="K4476" s="4">
        <v>9038</v>
      </c>
      <c r="L4476" s="3">
        <v>84.9</v>
      </c>
      <c r="M4476" t="s">
        <v>29</v>
      </c>
      <c r="N4476">
        <v>20</v>
      </c>
      <c r="O4476">
        <v>22</v>
      </c>
      <c r="P4476">
        <v>55</v>
      </c>
      <c r="Q4476">
        <v>5</v>
      </c>
      <c r="R4476" t="s">
        <v>30</v>
      </c>
      <c r="S4476" t="s">
        <v>31</v>
      </c>
      <c r="T4476" t="s">
        <v>95</v>
      </c>
      <c r="U4476" t="s">
        <v>77</v>
      </c>
      <c r="V4476" t="s">
        <v>34</v>
      </c>
      <c r="W4476" t="s">
        <v>64</v>
      </c>
      <c r="X4476" t="s">
        <v>35</v>
      </c>
    </row>
    <row r="4477" spans="1:24" x14ac:dyDescent="0.3">
      <c r="A4477" t="s">
        <v>6689</v>
      </c>
      <c r="B4477" t="s">
        <v>6690</v>
      </c>
      <c r="C4477" t="s">
        <v>26</v>
      </c>
      <c r="D4477" s="2">
        <v>26859</v>
      </c>
      <c r="E4477">
        <v>53</v>
      </c>
      <c r="F4477" t="s">
        <v>67</v>
      </c>
      <c r="G4477" t="s">
        <v>220</v>
      </c>
      <c r="H4477" s="2">
        <v>43875</v>
      </c>
      <c r="I4477" s="3">
        <v>6.6</v>
      </c>
      <c r="J4477" s="4">
        <v>129456</v>
      </c>
      <c r="K4477" s="4">
        <v>4017</v>
      </c>
      <c r="L4477" s="3">
        <v>83.9</v>
      </c>
      <c r="M4477" t="s">
        <v>29</v>
      </c>
      <c r="N4477">
        <v>36</v>
      </c>
      <c r="O4477">
        <v>6</v>
      </c>
      <c r="P4477">
        <v>8</v>
      </c>
      <c r="Q4477">
        <v>2</v>
      </c>
      <c r="R4477" t="s">
        <v>39</v>
      </c>
      <c r="S4477" t="s">
        <v>125</v>
      </c>
      <c r="T4477" t="s">
        <v>122</v>
      </c>
      <c r="U4477" t="s">
        <v>77</v>
      </c>
      <c r="V4477" t="s">
        <v>83</v>
      </c>
      <c r="W4477" t="s">
        <v>35</v>
      </c>
      <c r="X4477" t="s">
        <v>64</v>
      </c>
    </row>
    <row r="4478" spans="1:24" x14ac:dyDescent="0.3">
      <c r="A4478" t="s">
        <v>6691</v>
      </c>
      <c r="B4478" t="s">
        <v>1250</v>
      </c>
      <c r="C4478" t="s">
        <v>26</v>
      </c>
      <c r="D4478" s="2">
        <v>32409</v>
      </c>
      <c r="E4478">
        <v>38</v>
      </c>
      <c r="F4478" t="s">
        <v>102</v>
      </c>
      <c r="G4478" t="s">
        <v>107</v>
      </c>
      <c r="H4478" s="2">
        <v>43327</v>
      </c>
      <c r="I4478" s="3">
        <v>8.1</v>
      </c>
      <c r="J4478" s="4">
        <v>48187</v>
      </c>
      <c r="K4478" s="4">
        <v>5210</v>
      </c>
      <c r="L4478" s="3">
        <v>83</v>
      </c>
      <c r="M4478" t="s">
        <v>59</v>
      </c>
      <c r="N4478">
        <v>30</v>
      </c>
      <c r="O4478">
        <v>21</v>
      </c>
      <c r="P4478">
        <v>64</v>
      </c>
      <c r="Q4478">
        <v>3</v>
      </c>
      <c r="R4478" t="s">
        <v>30</v>
      </c>
      <c r="S4478" t="s">
        <v>31</v>
      </c>
      <c r="T4478" t="s">
        <v>2122</v>
      </c>
      <c r="U4478" t="s">
        <v>1930</v>
      </c>
      <c r="V4478" t="s">
        <v>63</v>
      </c>
      <c r="W4478" t="s">
        <v>35</v>
      </c>
      <c r="X4478" t="s">
        <v>64</v>
      </c>
    </row>
    <row r="4479" spans="1:24" x14ac:dyDescent="0.3">
      <c r="A4479" t="s">
        <v>6692</v>
      </c>
      <c r="B4479" t="s">
        <v>1785</v>
      </c>
      <c r="C4479" t="s">
        <v>56</v>
      </c>
      <c r="D4479" s="2">
        <v>30143</v>
      </c>
      <c r="E4479">
        <v>44</v>
      </c>
      <c r="F4479" t="s">
        <v>4623</v>
      </c>
      <c r="G4479" t="s">
        <v>146</v>
      </c>
      <c r="H4479" s="2">
        <v>44572</v>
      </c>
      <c r="I4479" s="3">
        <v>4.7</v>
      </c>
      <c r="J4479" s="4">
        <v>157562</v>
      </c>
      <c r="K4479" s="4">
        <v>18616</v>
      </c>
      <c r="L4479" s="3">
        <v>93.3</v>
      </c>
      <c r="M4479" t="s">
        <v>29</v>
      </c>
      <c r="N4479">
        <v>7</v>
      </c>
      <c r="O4479">
        <v>17</v>
      </c>
      <c r="P4479">
        <v>15</v>
      </c>
      <c r="Q4479">
        <v>4</v>
      </c>
      <c r="R4479" t="s">
        <v>39</v>
      </c>
      <c r="S4479" t="s">
        <v>125</v>
      </c>
      <c r="T4479" t="s">
        <v>4012</v>
      </c>
      <c r="U4479" t="s">
        <v>1930</v>
      </c>
      <c r="V4479" t="s">
        <v>34</v>
      </c>
      <c r="W4479" t="s">
        <v>64</v>
      </c>
      <c r="X4479" t="s">
        <v>35</v>
      </c>
    </row>
    <row r="4480" spans="1:24" x14ac:dyDescent="0.3">
      <c r="A4480" t="s">
        <v>6693</v>
      </c>
      <c r="B4480" t="s">
        <v>6694</v>
      </c>
      <c r="C4480" t="s">
        <v>26</v>
      </c>
      <c r="D4480" s="2">
        <v>28409</v>
      </c>
      <c r="E4480">
        <v>49</v>
      </c>
      <c r="F4480" t="s">
        <v>57</v>
      </c>
      <c r="G4480" t="s">
        <v>183</v>
      </c>
      <c r="H4480" s="2">
        <v>42556</v>
      </c>
      <c r="I4480" s="3">
        <v>10.199999999999999</v>
      </c>
      <c r="J4480" s="4">
        <v>120480</v>
      </c>
      <c r="K4480" s="4">
        <v>10164</v>
      </c>
      <c r="L4480" s="3">
        <v>92</v>
      </c>
      <c r="M4480" t="s">
        <v>516</v>
      </c>
      <c r="N4480">
        <v>41</v>
      </c>
      <c r="O4480">
        <v>15</v>
      </c>
      <c r="P4480">
        <v>53</v>
      </c>
      <c r="Q4480">
        <v>1</v>
      </c>
      <c r="R4480" t="s">
        <v>39</v>
      </c>
      <c r="S4480" t="s">
        <v>119</v>
      </c>
      <c r="T4480" t="s">
        <v>6927</v>
      </c>
      <c r="U4480" t="s">
        <v>1930</v>
      </c>
      <c r="V4480" t="s">
        <v>34</v>
      </c>
      <c r="W4480" t="s">
        <v>64</v>
      </c>
      <c r="X4480" t="s">
        <v>35</v>
      </c>
    </row>
    <row r="4481" spans="1:24" x14ac:dyDescent="0.3">
      <c r="A4481" t="s">
        <v>6695</v>
      </c>
      <c r="B4481" t="s">
        <v>1516</v>
      </c>
      <c r="C4481" t="s">
        <v>56</v>
      </c>
      <c r="D4481" s="2">
        <v>28850</v>
      </c>
      <c r="E4481">
        <v>48</v>
      </c>
      <c r="F4481" t="s">
        <v>135</v>
      </c>
      <c r="G4481" t="s">
        <v>177</v>
      </c>
      <c r="H4481" s="2">
        <v>44746</v>
      </c>
      <c r="I4481" s="3">
        <v>4.2</v>
      </c>
      <c r="J4481" s="4">
        <v>144841</v>
      </c>
      <c r="K4481" s="4">
        <v>25778</v>
      </c>
      <c r="L4481" s="3">
        <v>87.4</v>
      </c>
      <c r="M4481" t="s">
        <v>4161</v>
      </c>
      <c r="N4481">
        <v>45</v>
      </c>
      <c r="O4481">
        <v>23</v>
      </c>
      <c r="P4481">
        <v>21</v>
      </c>
      <c r="Q4481">
        <v>4</v>
      </c>
      <c r="R4481" t="s">
        <v>39</v>
      </c>
      <c r="S4481" t="s">
        <v>90</v>
      </c>
      <c r="T4481" t="s">
        <v>6927</v>
      </c>
      <c r="U4481" t="s">
        <v>77</v>
      </c>
      <c r="V4481" t="s">
        <v>34</v>
      </c>
      <c r="W4481" t="s">
        <v>35</v>
      </c>
      <c r="X4481" t="s">
        <v>64</v>
      </c>
    </row>
    <row r="4482" spans="1:24" x14ac:dyDescent="0.3">
      <c r="A4482" t="s">
        <v>6696</v>
      </c>
      <c r="B4482" t="s">
        <v>6592</v>
      </c>
      <c r="C4482" t="s">
        <v>56</v>
      </c>
      <c r="D4482" s="2">
        <v>36518</v>
      </c>
      <c r="E4482">
        <v>27</v>
      </c>
      <c r="F4482" t="s">
        <v>67</v>
      </c>
      <c r="G4482" t="s">
        <v>2288</v>
      </c>
      <c r="H4482" s="2">
        <v>44964</v>
      </c>
      <c r="I4482" s="3">
        <v>3.6</v>
      </c>
      <c r="J4482" s="4">
        <v>149878</v>
      </c>
      <c r="K4482" s="4">
        <v>11224</v>
      </c>
      <c r="L4482" s="3">
        <v>86.9</v>
      </c>
      <c r="M4482" t="s">
        <v>59</v>
      </c>
      <c r="N4482">
        <v>35</v>
      </c>
      <c r="O4482">
        <v>25</v>
      </c>
      <c r="P4482">
        <v>33</v>
      </c>
      <c r="Q4482">
        <v>2</v>
      </c>
      <c r="R4482" t="s">
        <v>30</v>
      </c>
      <c r="S4482" t="s">
        <v>90</v>
      </c>
      <c r="T4482" t="s">
        <v>61</v>
      </c>
      <c r="U4482" t="s">
        <v>1930</v>
      </c>
      <c r="V4482" t="s">
        <v>34</v>
      </c>
      <c r="W4482" t="s">
        <v>35</v>
      </c>
      <c r="X4482" t="s">
        <v>64</v>
      </c>
    </row>
    <row r="4483" spans="1:24" x14ac:dyDescent="0.3">
      <c r="A4483" t="s">
        <v>6697</v>
      </c>
      <c r="B4483" t="s">
        <v>4713</v>
      </c>
      <c r="C4483" t="s">
        <v>56</v>
      </c>
      <c r="D4483" s="2">
        <v>36210</v>
      </c>
      <c r="E4483">
        <v>27</v>
      </c>
      <c r="F4483" t="s">
        <v>57</v>
      </c>
      <c r="G4483" t="s">
        <v>152</v>
      </c>
      <c r="H4483" s="2">
        <v>45155</v>
      </c>
      <c r="I4483" s="3">
        <v>3.1</v>
      </c>
      <c r="J4483" s="4">
        <v>62194</v>
      </c>
      <c r="K4483" s="4">
        <v>10915</v>
      </c>
      <c r="L4483" s="3">
        <v>96.8</v>
      </c>
      <c r="M4483" t="s">
        <v>4161</v>
      </c>
      <c r="N4483">
        <v>25</v>
      </c>
      <c r="O4483">
        <v>0</v>
      </c>
      <c r="P4483">
        <v>42</v>
      </c>
      <c r="Q4483">
        <v>3</v>
      </c>
      <c r="R4483" t="s">
        <v>39</v>
      </c>
      <c r="S4483" t="s">
        <v>76</v>
      </c>
      <c r="T4483" t="s">
        <v>95</v>
      </c>
      <c r="U4483" t="s">
        <v>1225</v>
      </c>
      <c r="V4483" t="s">
        <v>83</v>
      </c>
      <c r="W4483" t="s">
        <v>64</v>
      </c>
      <c r="X4483" t="s">
        <v>64</v>
      </c>
    </row>
    <row r="4484" spans="1:24" x14ac:dyDescent="0.3">
      <c r="A4484" t="s">
        <v>6698</v>
      </c>
      <c r="B4484" t="s">
        <v>4139</v>
      </c>
      <c r="C4484" t="s">
        <v>26</v>
      </c>
      <c r="D4484" s="2">
        <v>36626</v>
      </c>
      <c r="E4484">
        <v>26</v>
      </c>
      <c r="F4484" t="s">
        <v>93</v>
      </c>
      <c r="G4484" t="s">
        <v>94</v>
      </c>
      <c r="H4484" s="2">
        <v>44096</v>
      </c>
      <c r="I4484" s="3">
        <v>6</v>
      </c>
      <c r="J4484" s="4">
        <v>118561</v>
      </c>
      <c r="K4484" s="4">
        <v>5975</v>
      </c>
      <c r="L4484" s="3">
        <v>94</v>
      </c>
      <c r="M4484" t="s">
        <v>4161</v>
      </c>
      <c r="N4484">
        <v>41</v>
      </c>
      <c r="O4484">
        <v>14</v>
      </c>
      <c r="P4484">
        <v>75</v>
      </c>
      <c r="Q4484">
        <v>2</v>
      </c>
      <c r="R4484" t="s">
        <v>39</v>
      </c>
      <c r="S4484" t="s">
        <v>31</v>
      </c>
      <c r="T4484" t="s">
        <v>40</v>
      </c>
      <c r="U4484" t="s">
        <v>6022</v>
      </c>
      <c r="V4484" t="s">
        <v>34</v>
      </c>
      <c r="W4484" t="s">
        <v>64</v>
      </c>
      <c r="X4484" t="s">
        <v>35</v>
      </c>
    </row>
    <row r="4485" spans="1:24" x14ac:dyDescent="0.3">
      <c r="A4485" t="s">
        <v>6699</v>
      </c>
      <c r="B4485" t="s">
        <v>5344</v>
      </c>
      <c r="C4485" t="s">
        <v>56</v>
      </c>
      <c r="D4485" s="2">
        <v>27414</v>
      </c>
      <c r="E4485">
        <v>51</v>
      </c>
      <c r="F4485" t="s">
        <v>335</v>
      </c>
      <c r="G4485" t="s">
        <v>72</v>
      </c>
      <c r="H4485" s="2">
        <v>43726</v>
      </c>
      <c r="I4485" s="3">
        <v>7</v>
      </c>
      <c r="J4485" s="4">
        <v>113343</v>
      </c>
      <c r="K4485" s="4">
        <v>14044</v>
      </c>
      <c r="L4485" s="3">
        <v>95.4</v>
      </c>
      <c r="M4485" t="s">
        <v>59</v>
      </c>
      <c r="N4485">
        <v>29</v>
      </c>
      <c r="O4485">
        <v>1</v>
      </c>
      <c r="P4485">
        <v>56</v>
      </c>
      <c r="Q4485">
        <v>3</v>
      </c>
      <c r="R4485" t="s">
        <v>30</v>
      </c>
      <c r="S4485" t="s">
        <v>104</v>
      </c>
      <c r="T4485" t="s">
        <v>3678</v>
      </c>
      <c r="U4485" t="s">
        <v>1225</v>
      </c>
      <c r="V4485" t="s">
        <v>34</v>
      </c>
      <c r="W4485" t="s">
        <v>35</v>
      </c>
      <c r="X4485" t="s">
        <v>64</v>
      </c>
    </row>
    <row r="4486" spans="1:24" x14ac:dyDescent="0.3">
      <c r="A4486" t="s">
        <v>6700</v>
      </c>
      <c r="B4486" t="s">
        <v>3130</v>
      </c>
      <c r="C4486" t="s">
        <v>26</v>
      </c>
      <c r="D4486" s="2">
        <v>33682</v>
      </c>
      <c r="E4486">
        <v>34</v>
      </c>
      <c r="F4486" t="s">
        <v>67</v>
      </c>
      <c r="G4486" t="s">
        <v>220</v>
      </c>
      <c r="H4486" s="2">
        <v>45883</v>
      </c>
      <c r="I4486" s="3">
        <v>1.1000000000000001</v>
      </c>
      <c r="J4486" s="4">
        <v>46731</v>
      </c>
      <c r="K4486" s="4">
        <v>2060</v>
      </c>
      <c r="L4486" s="3">
        <v>99.2</v>
      </c>
      <c r="M4486" t="s">
        <v>59</v>
      </c>
      <c r="N4486">
        <v>34</v>
      </c>
      <c r="O4486">
        <v>7</v>
      </c>
      <c r="P4486">
        <v>34</v>
      </c>
      <c r="Q4486">
        <v>4</v>
      </c>
      <c r="R4486" t="s">
        <v>39</v>
      </c>
      <c r="S4486" t="s">
        <v>31</v>
      </c>
      <c r="T4486" t="s">
        <v>95</v>
      </c>
      <c r="U4486" t="s">
        <v>6022</v>
      </c>
      <c r="V4486" t="s">
        <v>34</v>
      </c>
      <c r="W4486" t="s">
        <v>35</v>
      </c>
      <c r="X4486" t="s">
        <v>64</v>
      </c>
    </row>
    <row r="4487" spans="1:24" x14ac:dyDescent="0.3">
      <c r="A4487" t="s">
        <v>6701</v>
      </c>
      <c r="B4487" t="s">
        <v>1069</v>
      </c>
      <c r="C4487" t="s">
        <v>26</v>
      </c>
      <c r="D4487" s="2">
        <v>31571</v>
      </c>
      <c r="E4487">
        <v>40</v>
      </c>
      <c r="F4487" t="s">
        <v>67</v>
      </c>
      <c r="G4487" t="s">
        <v>220</v>
      </c>
      <c r="H4487" s="2">
        <v>44152</v>
      </c>
      <c r="I4487" s="3">
        <v>5.8</v>
      </c>
      <c r="J4487" s="4">
        <v>50692</v>
      </c>
      <c r="K4487" s="4">
        <v>8013</v>
      </c>
      <c r="L4487" s="3">
        <v>83.6</v>
      </c>
      <c r="M4487" t="s">
        <v>516</v>
      </c>
      <c r="N4487">
        <v>3</v>
      </c>
      <c r="O4487">
        <v>2</v>
      </c>
      <c r="P4487">
        <v>35</v>
      </c>
      <c r="Q4487">
        <v>4</v>
      </c>
      <c r="R4487" t="s">
        <v>39</v>
      </c>
      <c r="S4487" t="s">
        <v>52</v>
      </c>
      <c r="T4487" t="s">
        <v>6927</v>
      </c>
      <c r="U4487" t="s">
        <v>1225</v>
      </c>
      <c r="V4487" t="s">
        <v>34</v>
      </c>
      <c r="W4487" t="s">
        <v>64</v>
      </c>
      <c r="X4487" t="s">
        <v>35</v>
      </c>
    </row>
    <row r="4488" spans="1:24" x14ac:dyDescent="0.3">
      <c r="A4488" t="s">
        <v>6702</v>
      </c>
      <c r="B4488" t="s">
        <v>6703</v>
      </c>
      <c r="C4488" t="s">
        <v>56</v>
      </c>
      <c r="D4488" s="2">
        <v>35513</v>
      </c>
      <c r="E4488">
        <v>29</v>
      </c>
      <c r="F4488" t="s">
        <v>67</v>
      </c>
      <c r="G4488" t="s">
        <v>149</v>
      </c>
      <c r="H4488" s="2">
        <v>43596</v>
      </c>
      <c r="I4488" s="3">
        <v>7.3</v>
      </c>
      <c r="J4488" s="4">
        <v>47240</v>
      </c>
      <c r="K4488" s="4">
        <v>7210</v>
      </c>
      <c r="L4488" s="3">
        <v>79.099999999999994</v>
      </c>
      <c r="M4488" t="s">
        <v>5802</v>
      </c>
      <c r="N4488">
        <v>28</v>
      </c>
      <c r="O4488">
        <v>10</v>
      </c>
      <c r="P4488">
        <v>57</v>
      </c>
      <c r="Q4488">
        <v>5</v>
      </c>
      <c r="R4488" t="s">
        <v>39</v>
      </c>
      <c r="S4488" t="s">
        <v>125</v>
      </c>
      <c r="T4488" t="s">
        <v>143</v>
      </c>
      <c r="U4488" t="s">
        <v>77</v>
      </c>
      <c r="V4488" t="s">
        <v>34</v>
      </c>
      <c r="W4488" t="s">
        <v>35</v>
      </c>
      <c r="X4488" t="s">
        <v>35</v>
      </c>
    </row>
    <row r="4489" spans="1:24" x14ac:dyDescent="0.3">
      <c r="A4489" t="s">
        <v>6704</v>
      </c>
      <c r="B4489" t="s">
        <v>4747</v>
      </c>
      <c r="C4489" t="s">
        <v>26</v>
      </c>
      <c r="D4489" s="2">
        <v>32271</v>
      </c>
      <c r="E4489">
        <v>38</v>
      </c>
      <c r="F4489" t="s">
        <v>102</v>
      </c>
      <c r="G4489" t="s">
        <v>103</v>
      </c>
      <c r="H4489" s="2">
        <v>45627</v>
      </c>
      <c r="I4489" s="3">
        <v>1.8</v>
      </c>
      <c r="J4489" s="4">
        <v>106569</v>
      </c>
      <c r="K4489" s="4">
        <v>3635</v>
      </c>
      <c r="L4489" s="3">
        <v>96.7</v>
      </c>
      <c r="M4489" t="s">
        <v>59</v>
      </c>
      <c r="N4489">
        <v>36</v>
      </c>
      <c r="O4489">
        <v>17</v>
      </c>
      <c r="P4489">
        <v>59</v>
      </c>
      <c r="Q4489">
        <v>1</v>
      </c>
      <c r="R4489" t="s">
        <v>39</v>
      </c>
      <c r="S4489" t="s">
        <v>31</v>
      </c>
      <c r="T4489" t="s">
        <v>2122</v>
      </c>
      <c r="U4489" t="s">
        <v>1930</v>
      </c>
      <c r="V4489" t="s">
        <v>63</v>
      </c>
      <c r="W4489" t="s">
        <v>64</v>
      </c>
      <c r="X4489" t="s">
        <v>64</v>
      </c>
    </row>
    <row r="4490" spans="1:24" x14ac:dyDescent="0.3">
      <c r="A4490" t="s">
        <v>6705</v>
      </c>
      <c r="B4490" t="s">
        <v>5967</v>
      </c>
      <c r="C4490" t="s">
        <v>56</v>
      </c>
      <c r="D4490" s="2">
        <v>26698</v>
      </c>
      <c r="E4490">
        <v>53</v>
      </c>
      <c r="F4490" t="s">
        <v>27</v>
      </c>
      <c r="G4490" t="s">
        <v>38</v>
      </c>
      <c r="H4490" s="2">
        <v>44940</v>
      </c>
      <c r="I4490" s="3">
        <v>3.7</v>
      </c>
      <c r="J4490" s="4">
        <v>131191</v>
      </c>
      <c r="K4490" s="4">
        <v>14672</v>
      </c>
      <c r="L4490" s="3">
        <v>81.400000000000006</v>
      </c>
      <c r="M4490" t="s">
        <v>59</v>
      </c>
      <c r="N4490">
        <v>9</v>
      </c>
      <c r="O4490">
        <v>16</v>
      </c>
      <c r="P4490">
        <v>72</v>
      </c>
      <c r="Q4490">
        <v>4</v>
      </c>
      <c r="R4490" t="s">
        <v>39</v>
      </c>
      <c r="S4490" t="s">
        <v>60</v>
      </c>
      <c r="T4490" t="s">
        <v>61</v>
      </c>
      <c r="U4490" t="s">
        <v>1225</v>
      </c>
      <c r="V4490" t="s">
        <v>34</v>
      </c>
      <c r="W4490" t="s">
        <v>64</v>
      </c>
      <c r="X4490" t="s">
        <v>64</v>
      </c>
    </row>
    <row r="4491" spans="1:24" x14ac:dyDescent="0.3">
      <c r="A4491" t="s">
        <v>6706</v>
      </c>
      <c r="B4491" t="s">
        <v>2344</v>
      </c>
      <c r="C4491" t="s">
        <v>56</v>
      </c>
      <c r="D4491" s="2">
        <v>30537</v>
      </c>
      <c r="E4491">
        <v>43</v>
      </c>
      <c r="F4491" t="s">
        <v>5039</v>
      </c>
      <c r="G4491" t="s">
        <v>86</v>
      </c>
      <c r="H4491" s="2">
        <v>44738</v>
      </c>
      <c r="I4491" s="3">
        <v>4.2</v>
      </c>
      <c r="J4491" s="4">
        <v>111762</v>
      </c>
      <c r="K4491" s="4">
        <v>19930</v>
      </c>
      <c r="L4491" s="3">
        <v>97.3</v>
      </c>
      <c r="M4491" t="s">
        <v>4161</v>
      </c>
      <c r="N4491">
        <v>41</v>
      </c>
      <c r="O4491">
        <v>6</v>
      </c>
      <c r="P4491">
        <v>80</v>
      </c>
      <c r="Q4491">
        <v>4</v>
      </c>
      <c r="R4491" t="s">
        <v>39</v>
      </c>
      <c r="S4491" t="s">
        <v>90</v>
      </c>
      <c r="T4491" t="s">
        <v>122</v>
      </c>
      <c r="U4491" t="s">
        <v>6022</v>
      </c>
      <c r="V4491" t="s">
        <v>34</v>
      </c>
      <c r="W4491" t="s">
        <v>35</v>
      </c>
      <c r="X4491" t="s">
        <v>35</v>
      </c>
    </row>
    <row r="4492" spans="1:24" x14ac:dyDescent="0.3">
      <c r="A4492" t="s">
        <v>6707</v>
      </c>
      <c r="B4492" t="s">
        <v>2497</v>
      </c>
      <c r="C4492" t="s">
        <v>26</v>
      </c>
      <c r="D4492" s="2">
        <v>26924</v>
      </c>
      <c r="E4492">
        <v>53</v>
      </c>
      <c r="F4492" t="s">
        <v>4623</v>
      </c>
      <c r="G4492" t="s">
        <v>2227</v>
      </c>
      <c r="H4492" s="2">
        <v>43347</v>
      </c>
      <c r="I4492" s="3">
        <v>8</v>
      </c>
      <c r="J4492" s="4">
        <v>48465</v>
      </c>
      <c r="K4492" s="4">
        <v>2938</v>
      </c>
      <c r="L4492" s="3">
        <v>96.7</v>
      </c>
      <c r="M4492" t="s">
        <v>516</v>
      </c>
      <c r="N4492">
        <v>30</v>
      </c>
      <c r="O4492">
        <v>9</v>
      </c>
      <c r="P4492">
        <v>57</v>
      </c>
      <c r="Q4492">
        <v>2</v>
      </c>
      <c r="R4492" t="s">
        <v>30</v>
      </c>
      <c r="S4492" t="s">
        <v>76</v>
      </c>
      <c r="T4492" t="s">
        <v>32</v>
      </c>
      <c r="U4492" t="s">
        <v>6022</v>
      </c>
      <c r="V4492" t="s">
        <v>63</v>
      </c>
      <c r="W4492" t="s">
        <v>35</v>
      </c>
      <c r="X4492" t="s">
        <v>35</v>
      </c>
    </row>
    <row r="4493" spans="1:24" x14ac:dyDescent="0.3">
      <c r="A4493" t="s">
        <v>6708</v>
      </c>
      <c r="B4493" t="s">
        <v>1318</v>
      </c>
      <c r="C4493" t="s">
        <v>56</v>
      </c>
      <c r="D4493" s="2">
        <v>27228</v>
      </c>
      <c r="E4493">
        <v>52</v>
      </c>
      <c r="F4493" t="s">
        <v>335</v>
      </c>
      <c r="G4493" t="s">
        <v>118</v>
      </c>
      <c r="H4493" s="2">
        <v>44291</v>
      </c>
      <c r="I4493" s="3">
        <v>5.4</v>
      </c>
      <c r="J4493" s="4">
        <v>31003</v>
      </c>
      <c r="K4493" s="4">
        <v>1842</v>
      </c>
      <c r="L4493" s="3">
        <v>83.7</v>
      </c>
      <c r="M4493" t="s">
        <v>4161</v>
      </c>
      <c r="N4493">
        <v>13</v>
      </c>
      <c r="O4493">
        <v>9</v>
      </c>
      <c r="P4493">
        <v>29</v>
      </c>
      <c r="Q4493">
        <v>1</v>
      </c>
      <c r="R4493" t="s">
        <v>39</v>
      </c>
      <c r="S4493" t="s">
        <v>76</v>
      </c>
      <c r="T4493" t="s">
        <v>32</v>
      </c>
      <c r="U4493" t="s">
        <v>6022</v>
      </c>
      <c r="V4493" t="s">
        <v>83</v>
      </c>
      <c r="W4493" t="s">
        <v>35</v>
      </c>
      <c r="X4493" t="s">
        <v>35</v>
      </c>
    </row>
    <row r="4494" spans="1:24" x14ac:dyDescent="0.3">
      <c r="A4494" t="s">
        <v>6709</v>
      </c>
      <c r="B4494" t="s">
        <v>285</v>
      </c>
      <c r="C4494" t="s">
        <v>56</v>
      </c>
      <c r="D4494" s="2">
        <v>28186</v>
      </c>
      <c r="E4494">
        <v>49</v>
      </c>
      <c r="F4494" t="s">
        <v>128</v>
      </c>
      <c r="G4494" t="s">
        <v>503</v>
      </c>
      <c r="H4494" s="2">
        <v>44146</v>
      </c>
      <c r="I4494" s="3">
        <v>5.8</v>
      </c>
      <c r="J4494" s="4">
        <v>169679</v>
      </c>
      <c r="K4494" s="4">
        <v>29078</v>
      </c>
      <c r="L4494" s="3">
        <v>80.599999999999994</v>
      </c>
      <c r="M4494" t="s">
        <v>59</v>
      </c>
      <c r="N4494">
        <v>35</v>
      </c>
      <c r="O4494">
        <v>19</v>
      </c>
      <c r="P4494">
        <v>72</v>
      </c>
      <c r="Q4494">
        <v>1</v>
      </c>
      <c r="R4494" t="s">
        <v>30</v>
      </c>
      <c r="S4494" t="s">
        <v>52</v>
      </c>
      <c r="T4494" t="s">
        <v>4012</v>
      </c>
      <c r="U4494" t="s">
        <v>1930</v>
      </c>
      <c r="V4494" t="s">
        <v>34</v>
      </c>
      <c r="W4494" t="s">
        <v>64</v>
      </c>
      <c r="X4494" t="s">
        <v>64</v>
      </c>
    </row>
    <row r="4495" spans="1:24" x14ac:dyDescent="0.3">
      <c r="A4495" t="s">
        <v>6710</v>
      </c>
      <c r="B4495" t="s">
        <v>5012</v>
      </c>
      <c r="C4495" t="s">
        <v>26</v>
      </c>
      <c r="D4495" s="2">
        <v>37521</v>
      </c>
      <c r="E4495">
        <v>24</v>
      </c>
      <c r="F4495" t="s">
        <v>4623</v>
      </c>
      <c r="G4495" t="s">
        <v>6272</v>
      </c>
      <c r="H4495" s="2">
        <v>44837</v>
      </c>
      <c r="I4495" s="3">
        <v>3.9</v>
      </c>
      <c r="J4495" s="4">
        <v>120855</v>
      </c>
      <c r="K4495" s="4">
        <v>14619</v>
      </c>
      <c r="L4495" s="3">
        <v>91.9</v>
      </c>
      <c r="M4495" t="s">
        <v>59</v>
      </c>
      <c r="N4495">
        <v>12</v>
      </c>
      <c r="O4495">
        <v>3</v>
      </c>
      <c r="P4495">
        <v>78</v>
      </c>
      <c r="Q4495">
        <v>1</v>
      </c>
      <c r="R4495" t="s">
        <v>30</v>
      </c>
      <c r="S4495" t="s">
        <v>52</v>
      </c>
      <c r="T4495" t="s">
        <v>4012</v>
      </c>
      <c r="U4495" t="s">
        <v>1225</v>
      </c>
      <c r="V4495" t="s">
        <v>34</v>
      </c>
      <c r="W4495" t="s">
        <v>35</v>
      </c>
      <c r="X4495" t="s">
        <v>35</v>
      </c>
    </row>
    <row r="4496" spans="1:24" x14ac:dyDescent="0.3">
      <c r="A4496" t="s">
        <v>6711</v>
      </c>
      <c r="B4496" t="s">
        <v>5093</v>
      </c>
      <c r="C4496" t="s">
        <v>56</v>
      </c>
      <c r="D4496" s="2">
        <v>26039</v>
      </c>
      <c r="E4496">
        <v>55</v>
      </c>
      <c r="F4496" t="s">
        <v>5039</v>
      </c>
      <c r="G4496" t="s">
        <v>112</v>
      </c>
      <c r="H4496" s="2">
        <v>44322</v>
      </c>
      <c r="I4496" s="3">
        <v>5.3</v>
      </c>
      <c r="J4496" s="4">
        <v>178428</v>
      </c>
      <c r="K4496" s="4">
        <v>18941</v>
      </c>
      <c r="L4496" s="3">
        <v>94.5</v>
      </c>
      <c r="M4496" t="s">
        <v>516</v>
      </c>
      <c r="N4496">
        <v>43</v>
      </c>
      <c r="O4496">
        <v>27</v>
      </c>
      <c r="P4496">
        <v>35</v>
      </c>
      <c r="Q4496">
        <v>3</v>
      </c>
      <c r="R4496" t="s">
        <v>39</v>
      </c>
      <c r="S4496" t="s">
        <v>31</v>
      </c>
      <c r="T4496" t="s">
        <v>95</v>
      </c>
      <c r="U4496" t="s">
        <v>1930</v>
      </c>
      <c r="V4496" t="s">
        <v>63</v>
      </c>
      <c r="W4496" t="s">
        <v>64</v>
      </c>
      <c r="X4496" t="s">
        <v>35</v>
      </c>
    </row>
    <row r="4497" spans="1:24" x14ac:dyDescent="0.3">
      <c r="A4497" t="s">
        <v>6712</v>
      </c>
      <c r="B4497" t="s">
        <v>2348</v>
      </c>
      <c r="C4497" t="s">
        <v>26</v>
      </c>
      <c r="D4497" s="2">
        <v>32739</v>
      </c>
      <c r="E4497">
        <v>37</v>
      </c>
      <c r="F4497" t="s">
        <v>135</v>
      </c>
      <c r="G4497" t="s">
        <v>263</v>
      </c>
      <c r="H4497" s="2">
        <v>44737</v>
      </c>
      <c r="I4497" s="3">
        <v>4.2</v>
      </c>
      <c r="J4497" s="4">
        <v>73755</v>
      </c>
      <c r="K4497" s="4">
        <v>4559</v>
      </c>
      <c r="L4497" s="3">
        <v>89.9</v>
      </c>
      <c r="M4497" t="s">
        <v>516</v>
      </c>
      <c r="N4497">
        <v>13</v>
      </c>
      <c r="O4497">
        <v>26</v>
      </c>
      <c r="P4497">
        <v>9</v>
      </c>
      <c r="Q4497">
        <v>2</v>
      </c>
      <c r="R4497" t="s">
        <v>39</v>
      </c>
      <c r="S4497" t="s">
        <v>125</v>
      </c>
      <c r="T4497" t="s">
        <v>3678</v>
      </c>
      <c r="U4497" t="s">
        <v>1930</v>
      </c>
      <c r="V4497" t="s">
        <v>63</v>
      </c>
      <c r="W4497" t="s">
        <v>35</v>
      </c>
      <c r="X4497" t="s">
        <v>35</v>
      </c>
    </row>
    <row r="4498" spans="1:24" x14ac:dyDescent="0.3">
      <c r="A4498" t="s">
        <v>6713</v>
      </c>
      <c r="B4498" t="s">
        <v>2827</v>
      </c>
      <c r="C4498" t="s">
        <v>26</v>
      </c>
      <c r="D4498" s="2">
        <v>32488</v>
      </c>
      <c r="E4498">
        <v>38</v>
      </c>
      <c r="F4498" t="s">
        <v>93</v>
      </c>
      <c r="G4498" t="s">
        <v>180</v>
      </c>
      <c r="H4498" s="2">
        <v>43916</v>
      </c>
      <c r="I4498" s="3">
        <v>6.5</v>
      </c>
      <c r="J4498" s="4">
        <v>53480</v>
      </c>
      <c r="K4498" s="4">
        <v>1817</v>
      </c>
      <c r="L4498" s="3">
        <v>90.3</v>
      </c>
      <c r="M4498" t="s">
        <v>516</v>
      </c>
      <c r="N4498">
        <v>18</v>
      </c>
      <c r="O4498">
        <v>28</v>
      </c>
      <c r="P4498">
        <v>76</v>
      </c>
      <c r="Q4498">
        <v>1</v>
      </c>
      <c r="R4498" t="s">
        <v>30</v>
      </c>
      <c r="S4498" t="s">
        <v>52</v>
      </c>
      <c r="T4498" t="s">
        <v>95</v>
      </c>
      <c r="U4498" t="s">
        <v>77</v>
      </c>
      <c r="V4498" t="s">
        <v>34</v>
      </c>
      <c r="W4498" t="s">
        <v>64</v>
      </c>
      <c r="X4498" t="s">
        <v>64</v>
      </c>
    </row>
    <row r="4499" spans="1:24" x14ac:dyDescent="0.3">
      <c r="A4499" t="s">
        <v>6714</v>
      </c>
      <c r="B4499" t="s">
        <v>3025</v>
      </c>
      <c r="C4499" t="s">
        <v>56</v>
      </c>
      <c r="D4499" s="2">
        <v>35712</v>
      </c>
      <c r="E4499">
        <v>29</v>
      </c>
      <c r="F4499" t="s">
        <v>93</v>
      </c>
      <c r="G4499" t="s">
        <v>132</v>
      </c>
      <c r="H4499" s="2">
        <v>45992</v>
      </c>
      <c r="I4499" s="3">
        <v>0.8</v>
      </c>
      <c r="J4499" s="4">
        <v>75749</v>
      </c>
      <c r="K4499" s="4">
        <v>2320</v>
      </c>
      <c r="L4499" s="3">
        <v>79.400000000000006</v>
      </c>
      <c r="M4499" t="s">
        <v>4161</v>
      </c>
      <c r="N4499">
        <v>31</v>
      </c>
      <c r="O4499">
        <v>21</v>
      </c>
      <c r="P4499">
        <v>8</v>
      </c>
      <c r="Q4499">
        <v>3</v>
      </c>
      <c r="R4499" t="s">
        <v>39</v>
      </c>
      <c r="S4499" t="s">
        <v>90</v>
      </c>
      <c r="T4499" t="s">
        <v>3678</v>
      </c>
      <c r="U4499" t="s">
        <v>1225</v>
      </c>
      <c r="V4499" t="s">
        <v>34</v>
      </c>
      <c r="W4499" t="s">
        <v>64</v>
      </c>
      <c r="X4499" t="s">
        <v>35</v>
      </c>
    </row>
    <row r="4500" spans="1:24" x14ac:dyDescent="0.3">
      <c r="A4500" t="s">
        <v>6715</v>
      </c>
      <c r="B4500" t="s">
        <v>3865</v>
      </c>
      <c r="C4500" t="s">
        <v>26</v>
      </c>
      <c r="D4500" s="2">
        <v>37915</v>
      </c>
      <c r="E4500">
        <v>23</v>
      </c>
      <c r="F4500" t="s">
        <v>4623</v>
      </c>
      <c r="G4500" t="s">
        <v>382</v>
      </c>
      <c r="H4500" s="2">
        <v>44785</v>
      </c>
      <c r="I4500" s="3">
        <v>4.0999999999999996</v>
      </c>
      <c r="J4500" s="4">
        <v>159939</v>
      </c>
      <c r="K4500" s="4">
        <v>9002</v>
      </c>
      <c r="L4500" s="3">
        <v>84.3</v>
      </c>
      <c r="M4500" t="s">
        <v>59</v>
      </c>
      <c r="N4500">
        <v>1</v>
      </c>
      <c r="O4500">
        <v>6</v>
      </c>
      <c r="P4500">
        <v>25</v>
      </c>
      <c r="Q4500">
        <v>3</v>
      </c>
      <c r="R4500" t="s">
        <v>39</v>
      </c>
      <c r="S4500" t="s">
        <v>125</v>
      </c>
      <c r="T4500" t="s">
        <v>122</v>
      </c>
      <c r="U4500" t="s">
        <v>77</v>
      </c>
      <c r="V4500" t="s">
        <v>34</v>
      </c>
      <c r="W4500" t="s">
        <v>35</v>
      </c>
      <c r="X4500" t="s">
        <v>64</v>
      </c>
    </row>
    <row r="4501" spans="1:24" x14ac:dyDescent="0.3">
      <c r="A4501" t="s">
        <v>6716</v>
      </c>
      <c r="B4501" t="s">
        <v>2479</v>
      </c>
      <c r="C4501" t="s">
        <v>56</v>
      </c>
      <c r="D4501" s="2">
        <v>32931</v>
      </c>
      <c r="E4501">
        <v>36</v>
      </c>
      <c r="F4501" t="s">
        <v>57</v>
      </c>
      <c r="G4501" t="s">
        <v>467</v>
      </c>
      <c r="H4501" s="2">
        <v>42626</v>
      </c>
      <c r="I4501" s="3">
        <v>10</v>
      </c>
      <c r="J4501" s="4">
        <v>87188</v>
      </c>
      <c r="K4501" s="4">
        <v>7385</v>
      </c>
      <c r="L4501" s="3">
        <v>86.9</v>
      </c>
      <c r="M4501" t="s">
        <v>29</v>
      </c>
      <c r="N4501">
        <v>44</v>
      </c>
      <c r="O4501">
        <v>23</v>
      </c>
      <c r="P4501">
        <v>35</v>
      </c>
      <c r="Q4501">
        <v>1</v>
      </c>
      <c r="R4501" t="s">
        <v>39</v>
      </c>
      <c r="S4501" t="s">
        <v>60</v>
      </c>
      <c r="T4501" t="s">
        <v>95</v>
      </c>
      <c r="U4501" t="s">
        <v>77</v>
      </c>
      <c r="V4501" t="s">
        <v>34</v>
      </c>
      <c r="W4501" t="s">
        <v>64</v>
      </c>
      <c r="X4501" t="s">
        <v>35</v>
      </c>
    </row>
    <row r="4502" spans="1:24" x14ac:dyDescent="0.3">
      <c r="A4502" t="s">
        <v>6717</v>
      </c>
      <c r="B4502" t="s">
        <v>1366</v>
      </c>
      <c r="C4502" t="s">
        <v>26</v>
      </c>
      <c r="D4502" s="2">
        <v>29333</v>
      </c>
      <c r="E4502">
        <v>46</v>
      </c>
      <c r="F4502" t="s">
        <v>57</v>
      </c>
      <c r="G4502" t="s">
        <v>152</v>
      </c>
      <c r="H4502" s="2">
        <v>45414</v>
      </c>
      <c r="I4502" s="3">
        <v>2.4</v>
      </c>
      <c r="J4502" s="4">
        <v>96913</v>
      </c>
      <c r="K4502" s="4">
        <v>16325</v>
      </c>
      <c r="L4502" s="3">
        <v>87.7</v>
      </c>
      <c r="M4502" t="s">
        <v>4161</v>
      </c>
      <c r="N4502">
        <v>19</v>
      </c>
      <c r="O4502">
        <v>1</v>
      </c>
      <c r="P4502">
        <v>54</v>
      </c>
      <c r="Q4502">
        <v>2</v>
      </c>
      <c r="R4502" t="s">
        <v>30</v>
      </c>
      <c r="S4502" t="s">
        <v>60</v>
      </c>
      <c r="T4502" t="s">
        <v>61</v>
      </c>
      <c r="U4502" t="s">
        <v>6022</v>
      </c>
      <c r="V4502" t="s">
        <v>83</v>
      </c>
      <c r="W4502" t="s">
        <v>35</v>
      </c>
      <c r="X4502" t="s">
        <v>64</v>
      </c>
    </row>
    <row r="4503" spans="1:24" x14ac:dyDescent="0.3">
      <c r="A4503" t="s">
        <v>6718</v>
      </c>
      <c r="B4503" t="s">
        <v>6372</v>
      </c>
      <c r="C4503" t="s">
        <v>56</v>
      </c>
      <c r="D4503" s="2">
        <v>27260</v>
      </c>
      <c r="E4503">
        <v>52</v>
      </c>
      <c r="F4503" t="s">
        <v>5039</v>
      </c>
      <c r="G4503" t="s">
        <v>86</v>
      </c>
      <c r="H4503" s="2">
        <v>45986</v>
      </c>
      <c r="I4503" s="3">
        <v>0.8</v>
      </c>
      <c r="J4503" s="4">
        <v>36707</v>
      </c>
      <c r="K4503" s="4">
        <v>4091</v>
      </c>
      <c r="L4503" s="3">
        <v>89</v>
      </c>
      <c r="M4503" t="s">
        <v>59</v>
      </c>
      <c r="N4503">
        <v>19</v>
      </c>
      <c r="O4503">
        <v>3</v>
      </c>
      <c r="P4503">
        <v>71</v>
      </c>
      <c r="Q4503">
        <v>5</v>
      </c>
      <c r="R4503" t="s">
        <v>39</v>
      </c>
      <c r="S4503" t="s">
        <v>81</v>
      </c>
      <c r="T4503" t="s">
        <v>95</v>
      </c>
      <c r="U4503" t="s">
        <v>6022</v>
      </c>
      <c r="V4503" t="s">
        <v>63</v>
      </c>
      <c r="W4503" t="s">
        <v>35</v>
      </c>
      <c r="X4503" t="s">
        <v>35</v>
      </c>
    </row>
    <row r="4504" spans="1:24" x14ac:dyDescent="0.3">
      <c r="A4504" t="s">
        <v>6719</v>
      </c>
      <c r="B4504" t="s">
        <v>321</v>
      </c>
      <c r="C4504" t="s">
        <v>26</v>
      </c>
      <c r="D4504" s="2">
        <v>29542</v>
      </c>
      <c r="E4504">
        <v>46</v>
      </c>
      <c r="F4504" t="s">
        <v>4623</v>
      </c>
      <c r="G4504" t="s">
        <v>146</v>
      </c>
      <c r="H4504" s="2">
        <v>45705</v>
      </c>
      <c r="I4504" s="3">
        <v>1.6</v>
      </c>
      <c r="J4504" s="4">
        <v>71925</v>
      </c>
      <c r="K4504" s="4">
        <v>3746</v>
      </c>
      <c r="L4504" s="3">
        <v>87</v>
      </c>
      <c r="M4504" t="s">
        <v>4161</v>
      </c>
      <c r="N4504">
        <v>4</v>
      </c>
      <c r="O4504">
        <v>23</v>
      </c>
      <c r="P4504">
        <v>15</v>
      </c>
      <c r="Q4504">
        <v>4</v>
      </c>
      <c r="R4504" t="s">
        <v>30</v>
      </c>
      <c r="S4504" t="s">
        <v>104</v>
      </c>
      <c r="T4504" t="s">
        <v>122</v>
      </c>
      <c r="U4504" t="s">
        <v>6022</v>
      </c>
      <c r="V4504" t="s">
        <v>34</v>
      </c>
      <c r="W4504" t="s">
        <v>64</v>
      </c>
      <c r="X4504" t="s">
        <v>35</v>
      </c>
    </row>
    <row r="4505" spans="1:24" x14ac:dyDescent="0.3">
      <c r="A4505" t="s">
        <v>6720</v>
      </c>
      <c r="B4505" t="s">
        <v>158</v>
      </c>
      <c r="C4505" t="s">
        <v>56</v>
      </c>
      <c r="D4505" s="2">
        <v>25909</v>
      </c>
      <c r="E4505">
        <v>56</v>
      </c>
      <c r="F4505" t="s">
        <v>57</v>
      </c>
      <c r="G4505" t="s">
        <v>205</v>
      </c>
      <c r="H4505" s="2">
        <v>43299</v>
      </c>
      <c r="I4505" s="3">
        <v>8.1</v>
      </c>
      <c r="J4505" s="4">
        <v>94261</v>
      </c>
      <c r="K4505" s="4">
        <v>5158</v>
      </c>
      <c r="L4505" s="3">
        <v>81.2</v>
      </c>
      <c r="M4505" t="s">
        <v>516</v>
      </c>
      <c r="N4505">
        <v>16</v>
      </c>
      <c r="O4505">
        <v>27</v>
      </c>
      <c r="P4505">
        <v>66</v>
      </c>
      <c r="Q4505">
        <v>4</v>
      </c>
      <c r="R4505" t="s">
        <v>39</v>
      </c>
      <c r="S4505" t="s">
        <v>119</v>
      </c>
      <c r="T4505" t="s">
        <v>122</v>
      </c>
      <c r="U4505" t="s">
        <v>1930</v>
      </c>
      <c r="V4505" t="s">
        <v>34</v>
      </c>
      <c r="W4505" t="s">
        <v>64</v>
      </c>
      <c r="X4505" t="s">
        <v>35</v>
      </c>
    </row>
    <row r="4506" spans="1:24" x14ac:dyDescent="0.3">
      <c r="A4506" t="s">
        <v>6721</v>
      </c>
      <c r="B4506" t="s">
        <v>607</v>
      </c>
      <c r="C4506" t="s">
        <v>26</v>
      </c>
      <c r="D4506" s="2">
        <v>27120</v>
      </c>
      <c r="E4506">
        <v>52</v>
      </c>
      <c r="F4506" t="s">
        <v>128</v>
      </c>
      <c r="G4506" t="s">
        <v>174</v>
      </c>
      <c r="H4506" s="2">
        <v>43766</v>
      </c>
      <c r="I4506" s="3">
        <v>6.9</v>
      </c>
      <c r="J4506" s="4">
        <v>151107</v>
      </c>
      <c r="K4506" s="4">
        <v>10530</v>
      </c>
      <c r="L4506" s="3">
        <v>87.8</v>
      </c>
      <c r="M4506" t="s">
        <v>4161</v>
      </c>
      <c r="N4506">
        <v>40</v>
      </c>
      <c r="O4506">
        <v>25</v>
      </c>
      <c r="P4506">
        <v>60</v>
      </c>
      <c r="Q4506">
        <v>5</v>
      </c>
      <c r="R4506" t="s">
        <v>30</v>
      </c>
      <c r="S4506" t="s">
        <v>60</v>
      </c>
      <c r="T4506" t="s">
        <v>40</v>
      </c>
      <c r="U4506" t="s">
        <v>6022</v>
      </c>
      <c r="V4506" t="s">
        <v>63</v>
      </c>
      <c r="W4506" t="s">
        <v>64</v>
      </c>
      <c r="X4506" t="s">
        <v>64</v>
      </c>
    </row>
    <row r="4507" spans="1:24" x14ac:dyDescent="0.3">
      <c r="A4507" t="s">
        <v>6722</v>
      </c>
      <c r="B4507" t="s">
        <v>3260</v>
      </c>
      <c r="C4507" t="s">
        <v>26</v>
      </c>
      <c r="D4507" s="2">
        <v>31542</v>
      </c>
      <c r="E4507">
        <v>40</v>
      </c>
      <c r="F4507" t="s">
        <v>4623</v>
      </c>
      <c r="G4507" t="s">
        <v>6272</v>
      </c>
      <c r="H4507" s="2">
        <v>44294</v>
      </c>
      <c r="I4507" s="3">
        <v>5.4</v>
      </c>
      <c r="J4507" s="4">
        <v>91035</v>
      </c>
      <c r="K4507" s="4">
        <v>9363</v>
      </c>
      <c r="L4507" s="3">
        <v>79.5</v>
      </c>
      <c r="M4507" t="s">
        <v>516</v>
      </c>
      <c r="N4507">
        <v>19</v>
      </c>
      <c r="O4507">
        <v>13</v>
      </c>
      <c r="P4507">
        <v>56</v>
      </c>
      <c r="Q4507">
        <v>5</v>
      </c>
      <c r="R4507" t="s">
        <v>30</v>
      </c>
      <c r="S4507" t="s">
        <v>125</v>
      </c>
      <c r="T4507" t="s">
        <v>4012</v>
      </c>
      <c r="U4507" t="s">
        <v>6022</v>
      </c>
      <c r="V4507" t="s">
        <v>63</v>
      </c>
      <c r="W4507" t="s">
        <v>64</v>
      </c>
      <c r="X4507" t="s">
        <v>35</v>
      </c>
    </row>
    <row r="4508" spans="1:24" x14ac:dyDescent="0.3">
      <c r="A4508" t="s">
        <v>6723</v>
      </c>
      <c r="B4508" t="s">
        <v>414</v>
      </c>
      <c r="C4508" t="s">
        <v>56</v>
      </c>
      <c r="D4508" s="2">
        <v>38570</v>
      </c>
      <c r="E4508">
        <v>21</v>
      </c>
      <c r="F4508" t="s">
        <v>102</v>
      </c>
      <c r="G4508" t="s">
        <v>103</v>
      </c>
      <c r="H4508" s="2">
        <v>45990</v>
      </c>
      <c r="I4508" s="3">
        <v>0.8</v>
      </c>
      <c r="J4508" s="4">
        <v>74394</v>
      </c>
      <c r="K4508" s="4">
        <v>4895</v>
      </c>
      <c r="L4508" s="3">
        <v>80.3</v>
      </c>
      <c r="M4508" t="s">
        <v>4161</v>
      </c>
      <c r="N4508">
        <v>12</v>
      </c>
      <c r="O4508">
        <v>7</v>
      </c>
      <c r="P4508">
        <v>76</v>
      </c>
      <c r="Q4508">
        <v>1</v>
      </c>
      <c r="R4508" t="s">
        <v>30</v>
      </c>
      <c r="S4508" t="s">
        <v>52</v>
      </c>
      <c r="T4508" t="s">
        <v>122</v>
      </c>
      <c r="U4508" t="s">
        <v>77</v>
      </c>
      <c r="V4508" t="s">
        <v>34</v>
      </c>
      <c r="W4508" t="s">
        <v>64</v>
      </c>
      <c r="X4508" t="s">
        <v>35</v>
      </c>
    </row>
    <row r="4509" spans="1:24" x14ac:dyDescent="0.3">
      <c r="A4509" t="s">
        <v>6724</v>
      </c>
      <c r="B4509" t="s">
        <v>5312</v>
      </c>
      <c r="C4509" t="s">
        <v>56</v>
      </c>
      <c r="D4509" s="2">
        <v>30695</v>
      </c>
      <c r="E4509">
        <v>42</v>
      </c>
      <c r="F4509" t="s">
        <v>102</v>
      </c>
      <c r="G4509" t="s">
        <v>107</v>
      </c>
      <c r="H4509" s="2">
        <v>43248</v>
      </c>
      <c r="I4509" s="3">
        <v>8.3000000000000007</v>
      </c>
      <c r="J4509" s="4">
        <v>128687</v>
      </c>
      <c r="K4509" s="4">
        <v>17944</v>
      </c>
      <c r="L4509" s="3">
        <v>89.8</v>
      </c>
      <c r="M4509" t="s">
        <v>4161</v>
      </c>
      <c r="N4509">
        <v>37</v>
      </c>
      <c r="O4509">
        <v>14</v>
      </c>
      <c r="P4509">
        <v>25</v>
      </c>
      <c r="Q4509">
        <v>2</v>
      </c>
      <c r="R4509" t="s">
        <v>39</v>
      </c>
      <c r="S4509" t="s">
        <v>60</v>
      </c>
      <c r="T4509" t="s">
        <v>143</v>
      </c>
      <c r="U4509" t="s">
        <v>1930</v>
      </c>
      <c r="V4509" t="s">
        <v>83</v>
      </c>
      <c r="W4509" t="s">
        <v>64</v>
      </c>
      <c r="X4509" t="s">
        <v>64</v>
      </c>
    </row>
    <row r="4510" spans="1:24" x14ac:dyDescent="0.3">
      <c r="A4510" t="s">
        <v>6725</v>
      </c>
      <c r="B4510" t="s">
        <v>2980</v>
      </c>
      <c r="C4510" t="s">
        <v>26</v>
      </c>
      <c r="D4510" s="2">
        <v>34540</v>
      </c>
      <c r="E4510">
        <v>32</v>
      </c>
      <c r="F4510" t="s">
        <v>102</v>
      </c>
      <c r="G4510" t="s">
        <v>3136</v>
      </c>
      <c r="H4510" s="2">
        <v>44376</v>
      </c>
      <c r="I4510" s="3">
        <v>5.2</v>
      </c>
      <c r="J4510" s="4">
        <v>70879</v>
      </c>
      <c r="K4510" s="4">
        <v>2533</v>
      </c>
      <c r="L4510" s="3">
        <v>85</v>
      </c>
      <c r="M4510" t="s">
        <v>29</v>
      </c>
      <c r="N4510">
        <v>43</v>
      </c>
      <c r="O4510">
        <v>19</v>
      </c>
      <c r="P4510">
        <v>58</v>
      </c>
      <c r="Q4510">
        <v>3</v>
      </c>
      <c r="R4510" t="s">
        <v>39</v>
      </c>
      <c r="S4510" t="s">
        <v>60</v>
      </c>
      <c r="T4510" t="s">
        <v>40</v>
      </c>
      <c r="U4510" t="s">
        <v>1225</v>
      </c>
      <c r="V4510" t="s">
        <v>34</v>
      </c>
      <c r="W4510" t="s">
        <v>64</v>
      </c>
      <c r="X4510" t="s">
        <v>35</v>
      </c>
    </row>
    <row r="4511" spans="1:24" x14ac:dyDescent="0.3">
      <c r="A4511" t="s">
        <v>6726</v>
      </c>
      <c r="B4511" t="s">
        <v>6727</v>
      </c>
      <c r="C4511" t="s">
        <v>56</v>
      </c>
      <c r="D4511" s="2">
        <v>32709</v>
      </c>
      <c r="E4511">
        <v>37</v>
      </c>
      <c r="F4511" t="s">
        <v>128</v>
      </c>
      <c r="G4511" t="s">
        <v>174</v>
      </c>
      <c r="H4511" s="2">
        <v>45300</v>
      </c>
      <c r="I4511" s="3">
        <v>2.7</v>
      </c>
      <c r="J4511" s="4">
        <v>159006</v>
      </c>
      <c r="K4511" s="4">
        <v>6266</v>
      </c>
      <c r="L4511" s="3">
        <v>78.3</v>
      </c>
      <c r="M4511" t="s">
        <v>29</v>
      </c>
      <c r="N4511">
        <v>32</v>
      </c>
      <c r="O4511">
        <v>2</v>
      </c>
      <c r="P4511">
        <v>76</v>
      </c>
      <c r="Q4511">
        <v>4</v>
      </c>
      <c r="R4511" t="s">
        <v>30</v>
      </c>
      <c r="S4511" t="s">
        <v>60</v>
      </c>
      <c r="T4511" t="s">
        <v>3678</v>
      </c>
      <c r="U4511" t="s">
        <v>77</v>
      </c>
      <c r="V4511" t="s">
        <v>63</v>
      </c>
      <c r="W4511" t="s">
        <v>35</v>
      </c>
      <c r="X4511" t="s">
        <v>35</v>
      </c>
    </row>
    <row r="4512" spans="1:24" x14ac:dyDescent="0.3">
      <c r="A4512" t="s">
        <v>6728</v>
      </c>
      <c r="B4512" t="s">
        <v>5835</v>
      </c>
      <c r="C4512" t="s">
        <v>26</v>
      </c>
      <c r="D4512" s="2">
        <v>35170</v>
      </c>
      <c r="E4512">
        <v>30</v>
      </c>
      <c r="F4512" t="s">
        <v>5039</v>
      </c>
      <c r="G4512" t="s">
        <v>86</v>
      </c>
      <c r="H4512" s="2">
        <v>45643</v>
      </c>
      <c r="I4512" s="3">
        <v>1.7</v>
      </c>
      <c r="J4512" s="4">
        <v>75838</v>
      </c>
      <c r="K4512" s="4">
        <v>11133</v>
      </c>
      <c r="L4512" s="3">
        <v>85.6</v>
      </c>
      <c r="M4512" t="s">
        <v>5802</v>
      </c>
      <c r="N4512">
        <v>14</v>
      </c>
      <c r="O4512">
        <v>23</v>
      </c>
      <c r="P4512">
        <v>46</v>
      </c>
      <c r="Q4512">
        <v>3</v>
      </c>
      <c r="R4512" t="s">
        <v>39</v>
      </c>
      <c r="S4512" t="s">
        <v>90</v>
      </c>
      <c r="T4512" t="s">
        <v>143</v>
      </c>
      <c r="U4512" t="s">
        <v>6022</v>
      </c>
      <c r="V4512" t="s">
        <v>34</v>
      </c>
      <c r="W4512" t="s">
        <v>35</v>
      </c>
      <c r="X4512" t="s">
        <v>64</v>
      </c>
    </row>
    <row r="4513" spans="1:24" x14ac:dyDescent="0.3">
      <c r="A4513" t="s">
        <v>6729</v>
      </c>
      <c r="B4513" t="s">
        <v>1523</v>
      </c>
      <c r="C4513" t="s">
        <v>26</v>
      </c>
      <c r="D4513" s="2">
        <v>36359</v>
      </c>
      <c r="E4513">
        <v>27</v>
      </c>
      <c r="F4513" t="s">
        <v>27</v>
      </c>
      <c r="G4513" t="s">
        <v>89</v>
      </c>
      <c r="H4513" s="2">
        <v>44616</v>
      </c>
      <c r="I4513" s="3">
        <v>4.5</v>
      </c>
      <c r="J4513" s="4">
        <v>161042</v>
      </c>
      <c r="K4513" s="4">
        <v>16272</v>
      </c>
      <c r="L4513" s="3">
        <v>98.8</v>
      </c>
      <c r="M4513" t="s">
        <v>59</v>
      </c>
      <c r="N4513">
        <v>0</v>
      </c>
      <c r="O4513">
        <v>25</v>
      </c>
      <c r="P4513">
        <v>70</v>
      </c>
      <c r="Q4513">
        <v>4</v>
      </c>
      <c r="R4513" t="s">
        <v>39</v>
      </c>
      <c r="S4513" t="s">
        <v>76</v>
      </c>
      <c r="T4513" t="s">
        <v>143</v>
      </c>
      <c r="U4513" t="s">
        <v>77</v>
      </c>
      <c r="V4513" t="s">
        <v>83</v>
      </c>
      <c r="W4513" t="s">
        <v>64</v>
      </c>
      <c r="X4513" t="s">
        <v>35</v>
      </c>
    </row>
    <row r="4514" spans="1:24" x14ac:dyDescent="0.3">
      <c r="A4514" t="s">
        <v>6730</v>
      </c>
      <c r="B4514" t="s">
        <v>2249</v>
      </c>
      <c r="C4514" t="s">
        <v>26</v>
      </c>
      <c r="D4514" s="2">
        <v>29604</v>
      </c>
      <c r="E4514">
        <v>45</v>
      </c>
      <c r="F4514" t="s">
        <v>5039</v>
      </c>
      <c r="G4514" t="s">
        <v>44</v>
      </c>
      <c r="H4514" s="2">
        <v>45370</v>
      </c>
      <c r="I4514" s="3">
        <v>2.5</v>
      </c>
      <c r="J4514" s="4">
        <v>146608</v>
      </c>
      <c r="K4514" s="4">
        <v>22032</v>
      </c>
      <c r="L4514" s="3">
        <v>83.9</v>
      </c>
      <c r="M4514" t="s">
        <v>59</v>
      </c>
      <c r="N4514">
        <v>16</v>
      </c>
      <c r="O4514">
        <v>9</v>
      </c>
      <c r="P4514">
        <v>72</v>
      </c>
      <c r="Q4514">
        <v>5</v>
      </c>
      <c r="R4514" t="s">
        <v>30</v>
      </c>
      <c r="S4514" t="s">
        <v>81</v>
      </c>
      <c r="T4514" t="s">
        <v>61</v>
      </c>
      <c r="U4514" t="s">
        <v>1930</v>
      </c>
      <c r="V4514" t="s">
        <v>83</v>
      </c>
      <c r="W4514" t="s">
        <v>35</v>
      </c>
      <c r="X4514" t="s">
        <v>35</v>
      </c>
    </row>
    <row r="4515" spans="1:24" x14ac:dyDescent="0.3">
      <c r="A4515" t="s">
        <v>6731</v>
      </c>
      <c r="B4515" t="s">
        <v>5220</v>
      </c>
      <c r="C4515" t="s">
        <v>26</v>
      </c>
      <c r="D4515" s="2">
        <v>30286</v>
      </c>
      <c r="E4515">
        <v>44</v>
      </c>
      <c r="F4515" t="s">
        <v>102</v>
      </c>
      <c r="G4515" t="s">
        <v>107</v>
      </c>
      <c r="H4515" s="2">
        <v>42880</v>
      </c>
      <c r="I4515" s="3">
        <v>9.3000000000000007</v>
      </c>
      <c r="J4515" s="4">
        <v>168911</v>
      </c>
      <c r="K4515" s="4">
        <v>15217</v>
      </c>
      <c r="L4515" s="3">
        <v>99.2</v>
      </c>
      <c r="M4515" t="s">
        <v>5802</v>
      </c>
      <c r="N4515">
        <v>30</v>
      </c>
      <c r="O4515">
        <v>13</v>
      </c>
      <c r="P4515">
        <v>17</v>
      </c>
      <c r="Q4515">
        <v>1</v>
      </c>
      <c r="R4515" t="s">
        <v>30</v>
      </c>
      <c r="S4515" t="s">
        <v>31</v>
      </c>
      <c r="T4515" t="s">
        <v>61</v>
      </c>
      <c r="U4515" t="s">
        <v>1930</v>
      </c>
      <c r="V4515" t="s">
        <v>34</v>
      </c>
      <c r="W4515" t="s">
        <v>35</v>
      </c>
      <c r="X4515" t="s">
        <v>64</v>
      </c>
    </row>
    <row r="4516" spans="1:24" x14ac:dyDescent="0.3">
      <c r="A4516" t="s">
        <v>6732</v>
      </c>
      <c r="B4516" t="s">
        <v>117</v>
      </c>
      <c r="C4516" t="s">
        <v>26</v>
      </c>
      <c r="D4516" s="2">
        <v>30476</v>
      </c>
      <c r="E4516">
        <v>43</v>
      </c>
      <c r="F4516" t="s">
        <v>135</v>
      </c>
      <c r="G4516" t="s">
        <v>3341</v>
      </c>
      <c r="H4516" s="2">
        <v>45432</v>
      </c>
      <c r="I4516" s="3">
        <v>2.2999999999999998</v>
      </c>
      <c r="J4516" s="4">
        <v>74413</v>
      </c>
      <c r="K4516" s="4">
        <v>3939</v>
      </c>
      <c r="L4516" s="3">
        <v>95.8</v>
      </c>
      <c r="M4516" t="s">
        <v>5802</v>
      </c>
      <c r="N4516">
        <v>11</v>
      </c>
      <c r="O4516">
        <v>13</v>
      </c>
      <c r="P4516">
        <v>14</v>
      </c>
      <c r="Q4516">
        <v>3</v>
      </c>
      <c r="R4516" t="s">
        <v>30</v>
      </c>
      <c r="S4516" t="s">
        <v>81</v>
      </c>
      <c r="T4516" t="s">
        <v>61</v>
      </c>
      <c r="U4516" t="s">
        <v>77</v>
      </c>
      <c r="V4516" t="s">
        <v>83</v>
      </c>
      <c r="W4516" t="s">
        <v>64</v>
      </c>
      <c r="X4516" t="s">
        <v>35</v>
      </c>
    </row>
    <row r="4517" spans="1:24" x14ac:dyDescent="0.3">
      <c r="A4517" t="s">
        <v>6733</v>
      </c>
      <c r="B4517" t="s">
        <v>1196</v>
      </c>
      <c r="C4517" t="s">
        <v>56</v>
      </c>
      <c r="D4517" s="2">
        <v>37815</v>
      </c>
      <c r="E4517">
        <v>23</v>
      </c>
      <c r="F4517" t="s">
        <v>93</v>
      </c>
      <c r="G4517" t="s">
        <v>215</v>
      </c>
      <c r="H4517" s="2">
        <v>45176</v>
      </c>
      <c r="I4517" s="3">
        <v>3</v>
      </c>
      <c r="J4517" s="4">
        <v>35557</v>
      </c>
      <c r="K4517" s="4">
        <v>1731</v>
      </c>
      <c r="L4517" s="3">
        <v>81.7</v>
      </c>
      <c r="M4517" t="s">
        <v>5802</v>
      </c>
      <c r="N4517">
        <v>24</v>
      </c>
      <c r="O4517">
        <v>7</v>
      </c>
      <c r="P4517">
        <v>45</v>
      </c>
      <c r="Q4517">
        <v>2</v>
      </c>
      <c r="R4517" t="s">
        <v>39</v>
      </c>
      <c r="S4517" t="s">
        <v>90</v>
      </c>
      <c r="T4517" t="s">
        <v>143</v>
      </c>
      <c r="U4517" t="s">
        <v>1930</v>
      </c>
      <c r="V4517" t="s">
        <v>34</v>
      </c>
      <c r="W4517" t="s">
        <v>64</v>
      </c>
      <c r="X4517" t="s">
        <v>64</v>
      </c>
    </row>
    <row r="4518" spans="1:24" x14ac:dyDescent="0.3">
      <c r="A4518" t="s">
        <v>6734</v>
      </c>
      <c r="B4518" t="s">
        <v>5592</v>
      </c>
      <c r="C4518" t="s">
        <v>26</v>
      </c>
      <c r="D4518" s="2">
        <v>32734</v>
      </c>
      <c r="E4518">
        <v>37</v>
      </c>
      <c r="F4518" t="s">
        <v>4623</v>
      </c>
      <c r="G4518" t="s">
        <v>273</v>
      </c>
      <c r="H4518" s="2">
        <v>45048</v>
      </c>
      <c r="I4518" s="3">
        <v>3.4</v>
      </c>
      <c r="J4518" s="4">
        <v>88842</v>
      </c>
      <c r="K4518" s="4">
        <v>13247</v>
      </c>
      <c r="L4518" s="3">
        <v>98.8</v>
      </c>
      <c r="M4518" t="s">
        <v>516</v>
      </c>
      <c r="N4518">
        <v>27</v>
      </c>
      <c r="O4518">
        <v>16</v>
      </c>
      <c r="P4518">
        <v>8</v>
      </c>
      <c r="Q4518">
        <v>5</v>
      </c>
      <c r="R4518" t="s">
        <v>39</v>
      </c>
      <c r="S4518" t="s">
        <v>90</v>
      </c>
      <c r="T4518" t="s">
        <v>122</v>
      </c>
      <c r="U4518" t="s">
        <v>77</v>
      </c>
      <c r="V4518" t="s">
        <v>63</v>
      </c>
      <c r="W4518" t="s">
        <v>35</v>
      </c>
      <c r="X4518" t="s">
        <v>64</v>
      </c>
    </row>
    <row r="4519" spans="1:24" x14ac:dyDescent="0.3">
      <c r="A4519" t="s">
        <v>6735</v>
      </c>
      <c r="B4519" t="s">
        <v>1016</v>
      </c>
      <c r="C4519" t="s">
        <v>26</v>
      </c>
      <c r="D4519" s="2">
        <v>34009</v>
      </c>
      <c r="E4519">
        <v>33</v>
      </c>
      <c r="F4519" t="s">
        <v>135</v>
      </c>
      <c r="G4519" t="s">
        <v>136</v>
      </c>
      <c r="H4519" s="2">
        <v>44960</v>
      </c>
      <c r="I4519" s="3">
        <v>3.6</v>
      </c>
      <c r="J4519" s="4">
        <v>130199</v>
      </c>
      <c r="K4519" s="4">
        <v>10984</v>
      </c>
      <c r="L4519" s="3">
        <v>98.1</v>
      </c>
      <c r="M4519" t="s">
        <v>4161</v>
      </c>
      <c r="N4519">
        <v>11</v>
      </c>
      <c r="O4519">
        <v>22</v>
      </c>
      <c r="P4519">
        <v>49</v>
      </c>
      <c r="Q4519">
        <v>3</v>
      </c>
      <c r="R4519" t="s">
        <v>39</v>
      </c>
      <c r="S4519" t="s">
        <v>104</v>
      </c>
      <c r="T4519" t="s">
        <v>95</v>
      </c>
      <c r="U4519" t="s">
        <v>1225</v>
      </c>
      <c r="V4519" t="s">
        <v>34</v>
      </c>
      <c r="W4519" t="s">
        <v>35</v>
      </c>
      <c r="X4519" t="s">
        <v>35</v>
      </c>
    </row>
    <row r="4520" spans="1:24" x14ac:dyDescent="0.3">
      <c r="A4520" t="s">
        <v>6736</v>
      </c>
      <c r="B4520" t="s">
        <v>783</v>
      </c>
      <c r="C4520" t="s">
        <v>56</v>
      </c>
      <c r="D4520" s="2">
        <v>28634</v>
      </c>
      <c r="E4520">
        <v>48</v>
      </c>
      <c r="F4520" t="s">
        <v>93</v>
      </c>
      <c r="G4520" t="s">
        <v>215</v>
      </c>
      <c r="H4520" s="2">
        <v>45545</v>
      </c>
      <c r="I4520" s="3">
        <v>2</v>
      </c>
      <c r="J4520" s="4">
        <v>94073</v>
      </c>
      <c r="K4520" s="4">
        <v>13831</v>
      </c>
      <c r="L4520" s="3">
        <v>81.599999999999994</v>
      </c>
      <c r="M4520" t="s">
        <v>4161</v>
      </c>
      <c r="N4520">
        <v>1</v>
      </c>
      <c r="O4520">
        <v>20</v>
      </c>
      <c r="P4520">
        <v>6</v>
      </c>
      <c r="Q4520">
        <v>4</v>
      </c>
      <c r="R4520" t="s">
        <v>30</v>
      </c>
      <c r="S4520" t="s">
        <v>104</v>
      </c>
      <c r="T4520" t="s">
        <v>61</v>
      </c>
      <c r="U4520" t="s">
        <v>1930</v>
      </c>
      <c r="V4520" t="s">
        <v>34</v>
      </c>
      <c r="W4520" t="s">
        <v>35</v>
      </c>
      <c r="X4520" t="s">
        <v>35</v>
      </c>
    </row>
    <row r="4521" spans="1:24" x14ac:dyDescent="0.3">
      <c r="A4521" t="s">
        <v>6737</v>
      </c>
      <c r="B4521" t="s">
        <v>931</v>
      </c>
      <c r="C4521" t="s">
        <v>26</v>
      </c>
      <c r="D4521" s="2">
        <v>26163</v>
      </c>
      <c r="E4521">
        <v>55</v>
      </c>
      <c r="F4521" t="s">
        <v>128</v>
      </c>
      <c r="G4521" t="s">
        <v>129</v>
      </c>
      <c r="H4521" s="2">
        <v>42723</v>
      </c>
      <c r="I4521" s="3">
        <v>9.6999999999999993</v>
      </c>
      <c r="J4521" s="4">
        <v>92233</v>
      </c>
      <c r="K4521" s="4">
        <v>3603</v>
      </c>
      <c r="L4521" s="3">
        <v>93.4</v>
      </c>
      <c r="M4521" t="s">
        <v>516</v>
      </c>
      <c r="N4521">
        <v>17</v>
      </c>
      <c r="O4521">
        <v>18</v>
      </c>
      <c r="P4521">
        <v>48</v>
      </c>
      <c r="Q4521">
        <v>2</v>
      </c>
      <c r="R4521" t="s">
        <v>39</v>
      </c>
      <c r="S4521" t="s">
        <v>81</v>
      </c>
      <c r="T4521" t="s">
        <v>4012</v>
      </c>
      <c r="U4521" t="s">
        <v>6022</v>
      </c>
      <c r="V4521" t="s">
        <v>34</v>
      </c>
      <c r="W4521" t="s">
        <v>35</v>
      </c>
      <c r="X4521" t="s">
        <v>64</v>
      </c>
    </row>
    <row r="4522" spans="1:24" x14ac:dyDescent="0.3">
      <c r="A4522" t="s">
        <v>6738</v>
      </c>
      <c r="B4522" t="s">
        <v>902</v>
      </c>
      <c r="C4522" t="s">
        <v>26</v>
      </c>
      <c r="D4522" s="2">
        <v>35932</v>
      </c>
      <c r="E4522">
        <v>28</v>
      </c>
      <c r="F4522" t="s">
        <v>335</v>
      </c>
      <c r="G4522" t="s">
        <v>50</v>
      </c>
      <c r="H4522" s="2">
        <v>42548</v>
      </c>
      <c r="I4522" s="3">
        <v>10.199999999999999</v>
      </c>
      <c r="J4522" s="4">
        <v>119496</v>
      </c>
      <c r="K4522" s="4">
        <v>12273</v>
      </c>
      <c r="L4522" s="3">
        <v>83.7</v>
      </c>
      <c r="M4522" t="s">
        <v>59</v>
      </c>
      <c r="N4522">
        <v>13</v>
      </c>
      <c r="O4522">
        <v>9</v>
      </c>
      <c r="P4522">
        <v>51</v>
      </c>
      <c r="Q4522">
        <v>1</v>
      </c>
      <c r="R4522" t="s">
        <v>39</v>
      </c>
      <c r="S4522" t="s">
        <v>81</v>
      </c>
      <c r="T4522" t="s">
        <v>32</v>
      </c>
      <c r="U4522" t="s">
        <v>6022</v>
      </c>
      <c r="V4522" t="s">
        <v>34</v>
      </c>
      <c r="W4522" t="s">
        <v>35</v>
      </c>
      <c r="X4522" t="s">
        <v>35</v>
      </c>
    </row>
    <row r="4523" spans="1:24" x14ac:dyDescent="0.3">
      <c r="A4523" t="s">
        <v>6739</v>
      </c>
      <c r="B4523" t="s">
        <v>2065</v>
      </c>
      <c r="C4523" t="s">
        <v>56</v>
      </c>
      <c r="D4523" s="2">
        <v>29285</v>
      </c>
      <c r="E4523">
        <v>46</v>
      </c>
      <c r="F4523" t="s">
        <v>93</v>
      </c>
      <c r="G4523" t="s">
        <v>132</v>
      </c>
      <c r="H4523" s="2">
        <v>42990</v>
      </c>
      <c r="I4523" s="3">
        <v>9</v>
      </c>
      <c r="J4523" s="4">
        <v>120688</v>
      </c>
      <c r="K4523" s="4">
        <v>5840</v>
      </c>
      <c r="L4523" s="3">
        <v>92.2</v>
      </c>
      <c r="M4523" t="s">
        <v>29</v>
      </c>
      <c r="N4523">
        <v>20</v>
      </c>
      <c r="O4523">
        <v>26</v>
      </c>
      <c r="P4523">
        <v>65</v>
      </c>
      <c r="Q4523">
        <v>5</v>
      </c>
      <c r="R4523" t="s">
        <v>39</v>
      </c>
      <c r="S4523" t="s">
        <v>81</v>
      </c>
      <c r="T4523" t="s">
        <v>95</v>
      </c>
      <c r="U4523" t="s">
        <v>6022</v>
      </c>
      <c r="V4523" t="s">
        <v>34</v>
      </c>
      <c r="W4523" t="s">
        <v>35</v>
      </c>
      <c r="X4523" t="s">
        <v>35</v>
      </c>
    </row>
    <row r="4524" spans="1:24" x14ac:dyDescent="0.3">
      <c r="A4524" t="s">
        <v>6740</v>
      </c>
      <c r="B4524" t="s">
        <v>6741</v>
      </c>
      <c r="C4524" t="s">
        <v>56</v>
      </c>
      <c r="D4524" s="2">
        <v>33521</v>
      </c>
      <c r="E4524">
        <v>35</v>
      </c>
      <c r="F4524" t="s">
        <v>67</v>
      </c>
      <c r="G4524" t="s">
        <v>149</v>
      </c>
      <c r="H4524" s="2">
        <v>44804</v>
      </c>
      <c r="I4524" s="3">
        <v>4</v>
      </c>
      <c r="J4524" s="4">
        <v>102068</v>
      </c>
      <c r="K4524" s="4">
        <v>8982</v>
      </c>
      <c r="L4524" s="3">
        <v>83</v>
      </c>
      <c r="M4524" t="s">
        <v>516</v>
      </c>
      <c r="N4524">
        <v>28</v>
      </c>
      <c r="O4524">
        <v>14</v>
      </c>
      <c r="P4524">
        <v>76</v>
      </c>
      <c r="Q4524">
        <v>4</v>
      </c>
      <c r="R4524" t="s">
        <v>30</v>
      </c>
      <c r="S4524" t="s">
        <v>60</v>
      </c>
      <c r="T4524" t="s">
        <v>40</v>
      </c>
      <c r="U4524" t="s">
        <v>6022</v>
      </c>
      <c r="V4524" t="s">
        <v>34</v>
      </c>
      <c r="W4524" t="s">
        <v>35</v>
      </c>
      <c r="X4524" t="s">
        <v>64</v>
      </c>
    </row>
    <row r="4525" spans="1:24" x14ac:dyDescent="0.3">
      <c r="A4525" t="s">
        <v>6742</v>
      </c>
      <c r="B4525" t="s">
        <v>1374</v>
      </c>
      <c r="C4525" t="s">
        <v>26</v>
      </c>
      <c r="D4525" s="2">
        <v>37442</v>
      </c>
      <c r="E4525">
        <v>24</v>
      </c>
      <c r="F4525" t="s">
        <v>67</v>
      </c>
      <c r="G4525" t="s">
        <v>220</v>
      </c>
      <c r="H4525" s="2">
        <v>44955</v>
      </c>
      <c r="I4525" s="3">
        <v>3.6</v>
      </c>
      <c r="J4525" s="4">
        <v>45027</v>
      </c>
      <c r="K4525" s="4">
        <v>3549</v>
      </c>
      <c r="L4525" s="3">
        <v>79.400000000000006</v>
      </c>
      <c r="M4525" t="s">
        <v>59</v>
      </c>
      <c r="N4525">
        <v>25</v>
      </c>
      <c r="O4525">
        <v>18</v>
      </c>
      <c r="P4525">
        <v>40</v>
      </c>
      <c r="Q4525">
        <v>4</v>
      </c>
      <c r="R4525" t="s">
        <v>30</v>
      </c>
      <c r="S4525" t="s">
        <v>52</v>
      </c>
      <c r="T4525" t="s">
        <v>4012</v>
      </c>
      <c r="U4525" t="s">
        <v>1225</v>
      </c>
      <c r="V4525" t="s">
        <v>34</v>
      </c>
      <c r="W4525" t="s">
        <v>35</v>
      </c>
      <c r="X4525" t="s">
        <v>35</v>
      </c>
    </row>
    <row r="4526" spans="1:24" x14ac:dyDescent="0.3">
      <c r="A4526" t="s">
        <v>6743</v>
      </c>
      <c r="B4526" t="s">
        <v>6208</v>
      </c>
      <c r="C4526" t="s">
        <v>26</v>
      </c>
      <c r="D4526" s="2">
        <v>33698</v>
      </c>
      <c r="E4526">
        <v>34</v>
      </c>
      <c r="F4526" t="s">
        <v>102</v>
      </c>
      <c r="G4526" t="s">
        <v>107</v>
      </c>
      <c r="H4526" s="2">
        <v>44317</v>
      </c>
      <c r="I4526" s="3">
        <v>5.4</v>
      </c>
      <c r="J4526" s="4">
        <v>89356</v>
      </c>
      <c r="K4526" s="4">
        <v>2766</v>
      </c>
      <c r="L4526" s="3">
        <v>91.2</v>
      </c>
      <c r="M4526" t="s">
        <v>4161</v>
      </c>
      <c r="N4526">
        <v>32</v>
      </c>
      <c r="O4526">
        <v>7</v>
      </c>
      <c r="P4526">
        <v>25</v>
      </c>
      <c r="Q4526">
        <v>4</v>
      </c>
      <c r="R4526" t="s">
        <v>30</v>
      </c>
      <c r="S4526" t="s">
        <v>76</v>
      </c>
      <c r="T4526" t="s">
        <v>143</v>
      </c>
      <c r="U4526" t="s">
        <v>77</v>
      </c>
      <c r="V4526" t="s">
        <v>83</v>
      </c>
      <c r="W4526" t="s">
        <v>64</v>
      </c>
      <c r="X4526" t="s">
        <v>64</v>
      </c>
    </row>
    <row r="4527" spans="1:24" x14ac:dyDescent="0.3">
      <c r="A4527" t="s">
        <v>6744</v>
      </c>
      <c r="B4527" t="s">
        <v>774</v>
      </c>
      <c r="C4527" t="s">
        <v>26</v>
      </c>
      <c r="D4527" s="2">
        <v>26484</v>
      </c>
      <c r="E4527">
        <v>54</v>
      </c>
      <c r="F4527" t="s">
        <v>27</v>
      </c>
      <c r="G4527" t="s">
        <v>28</v>
      </c>
      <c r="H4527" s="2">
        <v>44433</v>
      </c>
      <c r="I4527" s="3">
        <v>5</v>
      </c>
      <c r="J4527" s="4">
        <v>164856</v>
      </c>
      <c r="K4527" s="4">
        <v>6468</v>
      </c>
      <c r="L4527" s="3">
        <v>85.5</v>
      </c>
      <c r="M4527" t="s">
        <v>59</v>
      </c>
      <c r="N4527">
        <v>21</v>
      </c>
      <c r="O4527">
        <v>12</v>
      </c>
      <c r="P4527">
        <v>35</v>
      </c>
      <c r="Q4527">
        <v>2</v>
      </c>
      <c r="R4527" t="s">
        <v>39</v>
      </c>
      <c r="S4527" t="s">
        <v>90</v>
      </c>
      <c r="T4527" t="s">
        <v>4012</v>
      </c>
      <c r="U4527" t="s">
        <v>6022</v>
      </c>
      <c r="V4527" t="s">
        <v>83</v>
      </c>
      <c r="W4527" t="s">
        <v>64</v>
      </c>
      <c r="X4527" t="s">
        <v>64</v>
      </c>
    </row>
    <row r="4528" spans="1:24" x14ac:dyDescent="0.3">
      <c r="A4528" t="s">
        <v>6745</v>
      </c>
      <c r="B4528" t="s">
        <v>6746</v>
      </c>
      <c r="C4528" t="s">
        <v>26</v>
      </c>
      <c r="D4528" s="2">
        <v>26140</v>
      </c>
      <c r="E4528">
        <v>55</v>
      </c>
      <c r="F4528" t="s">
        <v>135</v>
      </c>
      <c r="G4528" t="s">
        <v>3341</v>
      </c>
      <c r="H4528" s="2">
        <v>42938</v>
      </c>
      <c r="I4528" s="3">
        <v>9.1</v>
      </c>
      <c r="J4528" s="4">
        <v>79362</v>
      </c>
      <c r="K4528" s="4">
        <v>4741</v>
      </c>
      <c r="L4528" s="3"/>
      <c r="M4528" t="s">
        <v>4161</v>
      </c>
      <c r="N4528">
        <v>24</v>
      </c>
      <c r="O4528">
        <v>15</v>
      </c>
      <c r="P4528">
        <v>46</v>
      </c>
      <c r="Q4528">
        <v>1</v>
      </c>
      <c r="R4528" t="s">
        <v>30</v>
      </c>
      <c r="S4528" t="s">
        <v>60</v>
      </c>
      <c r="T4528" t="s">
        <v>6927</v>
      </c>
      <c r="U4528" t="s">
        <v>6022</v>
      </c>
      <c r="V4528" t="s">
        <v>34</v>
      </c>
      <c r="W4528" t="s">
        <v>35</v>
      </c>
      <c r="X4528" t="s">
        <v>64</v>
      </c>
    </row>
    <row r="4529" spans="1:24" x14ac:dyDescent="0.3">
      <c r="A4529" t="s">
        <v>6747</v>
      </c>
      <c r="B4529" t="s">
        <v>4560</v>
      </c>
      <c r="C4529" t="s">
        <v>56</v>
      </c>
      <c r="D4529" s="2">
        <v>28599</v>
      </c>
      <c r="E4529">
        <v>48</v>
      </c>
      <c r="F4529" t="s">
        <v>335</v>
      </c>
      <c r="G4529" t="s">
        <v>50</v>
      </c>
      <c r="H4529" s="2">
        <v>45195</v>
      </c>
      <c r="I4529" s="3">
        <v>3</v>
      </c>
      <c r="J4529" s="4">
        <v>136018</v>
      </c>
      <c r="K4529" s="4">
        <v>10874</v>
      </c>
      <c r="L4529" s="3">
        <v>85.6</v>
      </c>
      <c r="M4529" t="s">
        <v>516</v>
      </c>
      <c r="N4529">
        <v>11</v>
      </c>
      <c r="O4529">
        <v>12</v>
      </c>
      <c r="P4529">
        <v>29</v>
      </c>
      <c r="Q4529">
        <v>3</v>
      </c>
      <c r="R4529" t="s">
        <v>30</v>
      </c>
      <c r="S4529" t="s">
        <v>125</v>
      </c>
      <c r="T4529" t="s">
        <v>32</v>
      </c>
      <c r="U4529" t="s">
        <v>6022</v>
      </c>
      <c r="V4529" t="s">
        <v>34</v>
      </c>
      <c r="W4529" t="s">
        <v>64</v>
      </c>
      <c r="X4529" t="s">
        <v>35</v>
      </c>
    </row>
    <row r="4530" spans="1:24" x14ac:dyDescent="0.3">
      <c r="A4530" t="s">
        <v>6748</v>
      </c>
      <c r="B4530" t="s">
        <v>6749</v>
      </c>
      <c r="C4530" t="s">
        <v>56</v>
      </c>
      <c r="D4530" s="2">
        <v>29405</v>
      </c>
      <c r="E4530">
        <v>46</v>
      </c>
      <c r="F4530" t="s">
        <v>5039</v>
      </c>
      <c r="G4530" t="s">
        <v>44</v>
      </c>
      <c r="H4530" s="2">
        <v>43292</v>
      </c>
      <c r="I4530" s="3">
        <v>8.1999999999999993</v>
      </c>
      <c r="J4530" s="4">
        <v>26495</v>
      </c>
      <c r="K4530" s="4">
        <v>1217</v>
      </c>
      <c r="L4530" s="3">
        <v>96.7</v>
      </c>
      <c r="M4530" t="s">
        <v>4161</v>
      </c>
      <c r="N4530">
        <v>20</v>
      </c>
      <c r="O4530">
        <v>12</v>
      </c>
      <c r="P4530">
        <v>61</v>
      </c>
      <c r="Q4530">
        <v>4</v>
      </c>
      <c r="R4530" t="s">
        <v>30</v>
      </c>
      <c r="S4530" t="s">
        <v>104</v>
      </c>
      <c r="T4530" t="s">
        <v>61</v>
      </c>
      <c r="U4530" t="s">
        <v>6022</v>
      </c>
      <c r="V4530" t="s">
        <v>34</v>
      </c>
      <c r="W4530" t="s">
        <v>64</v>
      </c>
      <c r="X4530" t="s">
        <v>35</v>
      </c>
    </row>
    <row r="4531" spans="1:24" x14ac:dyDescent="0.3">
      <c r="A4531" t="s">
        <v>6750</v>
      </c>
      <c r="B4531" t="s">
        <v>3573</v>
      </c>
      <c r="C4531" t="s">
        <v>56</v>
      </c>
      <c r="D4531" s="2">
        <v>33982</v>
      </c>
      <c r="E4531">
        <v>33</v>
      </c>
      <c r="F4531" t="s">
        <v>128</v>
      </c>
      <c r="G4531" t="s">
        <v>129</v>
      </c>
      <c r="H4531" s="2">
        <v>46008</v>
      </c>
      <c r="I4531" s="3">
        <v>0.7</v>
      </c>
      <c r="J4531" s="4">
        <v>28098</v>
      </c>
      <c r="K4531" s="4">
        <v>2081</v>
      </c>
      <c r="L4531" s="3">
        <v>93.6</v>
      </c>
      <c r="M4531" t="s">
        <v>5802</v>
      </c>
      <c r="N4531">
        <v>12</v>
      </c>
      <c r="O4531">
        <v>16</v>
      </c>
      <c r="P4531">
        <v>14</v>
      </c>
      <c r="Q4531">
        <v>2</v>
      </c>
      <c r="R4531" t="s">
        <v>39</v>
      </c>
      <c r="S4531" t="s">
        <v>31</v>
      </c>
      <c r="T4531" t="s">
        <v>143</v>
      </c>
      <c r="U4531" t="s">
        <v>6022</v>
      </c>
      <c r="V4531" t="s">
        <v>34</v>
      </c>
      <c r="W4531" t="s">
        <v>64</v>
      </c>
      <c r="X4531" t="s">
        <v>64</v>
      </c>
    </row>
    <row r="4532" spans="1:24" x14ac:dyDescent="0.3">
      <c r="A4532" t="s">
        <v>6751</v>
      </c>
      <c r="B4532" t="s">
        <v>6752</v>
      </c>
      <c r="C4532" t="s">
        <v>26</v>
      </c>
      <c r="D4532" s="2">
        <v>34904</v>
      </c>
      <c r="E4532">
        <v>31</v>
      </c>
      <c r="F4532" t="s">
        <v>335</v>
      </c>
      <c r="G4532" t="s">
        <v>72</v>
      </c>
      <c r="H4532" s="2">
        <v>43734</v>
      </c>
      <c r="I4532" s="3">
        <v>7</v>
      </c>
      <c r="J4532" s="4">
        <v>102822</v>
      </c>
      <c r="K4532" s="4">
        <v>8619</v>
      </c>
      <c r="L4532" s="3">
        <v>81.900000000000006</v>
      </c>
      <c r="M4532" t="s">
        <v>516</v>
      </c>
      <c r="N4532">
        <v>43</v>
      </c>
      <c r="O4532">
        <v>27</v>
      </c>
      <c r="P4532">
        <v>45</v>
      </c>
      <c r="Q4532">
        <v>5</v>
      </c>
      <c r="R4532" t="s">
        <v>30</v>
      </c>
      <c r="S4532" t="s">
        <v>104</v>
      </c>
      <c r="T4532" t="s">
        <v>32</v>
      </c>
      <c r="U4532" t="s">
        <v>1930</v>
      </c>
      <c r="V4532" t="s">
        <v>34</v>
      </c>
      <c r="W4532" t="s">
        <v>35</v>
      </c>
      <c r="X4532" t="s">
        <v>35</v>
      </c>
    </row>
    <row r="4533" spans="1:24" x14ac:dyDescent="0.3">
      <c r="A4533" t="s">
        <v>6753</v>
      </c>
      <c r="B4533" t="s">
        <v>2026</v>
      </c>
      <c r="C4533" t="s">
        <v>56</v>
      </c>
      <c r="D4533" s="2">
        <v>25090</v>
      </c>
      <c r="E4533">
        <v>58</v>
      </c>
      <c r="F4533" t="s">
        <v>67</v>
      </c>
      <c r="G4533" t="s">
        <v>68</v>
      </c>
      <c r="H4533" s="2">
        <v>44929</v>
      </c>
      <c r="I4533" s="3">
        <v>3.7</v>
      </c>
      <c r="J4533" s="4">
        <v>145245</v>
      </c>
      <c r="K4533" s="4">
        <v>20933</v>
      </c>
      <c r="L4533" s="3">
        <v>92.3</v>
      </c>
      <c r="M4533" t="s">
        <v>516</v>
      </c>
      <c r="N4533">
        <v>26</v>
      </c>
      <c r="O4533">
        <v>20</v>
      </c>
      <c r="P4533">
        <v>51</v>
      </c>
      <c r="Q4533">
        <v>2</v>
      </c>
      <c r="R4533" t="s">
        <v>30</v>
      </c>
      <c r="S4533" t="s">
        <v>52</v>
      </c>
      <c r="T4533" t="s">
        <v>61</v>
      </c>
      <c r="U4533" t="s">
        <v>6022</v>
      </c>
      <c r="V4533" t="s">
        <v>34</v>
      </c>
      <c r="W4533" t="s">
        <v>64</v>
      </c>
      <c r="X4533" t="s">
        <v>35</v>
      </c>
    </row>
    <row r="4534" spans="1:24" x14ac:dyDescent="0.3">
      <c r="A4534" t="s">
        <v>6754</v>
      </c>
      <c r="B4534" t="s">
        <v>1735</v>
      </c>
      <c r="C4534" t="s">
        <v>26</v>
      </c>
      <c r="D4534" s="2">
        <v>34495</v>
      </c>
      <c r="E4534">
        <v>32</v>
      </c>
      <c r="F4534" t="s">
        <v>93</v>
      </c>
      <c r="G4534" t="s">
        <v>215</v>
      </c>
      <c r="H4534" s="2">
        <v>42843</v>
      </c>
      <c r="I4534" s="3">
        <v>9.4</v>
      </c>
      <c r="J4534" s="4">
        <v>36374</v>
      </c>
      <c r="K4534" s="4">
        <v>6520</v>
      </c>
      <c r="L4534" s="3">
        <v>83</v>
      </c>
      <c r="M4534" t="s">
        <v>4161</v>
      </c>
      <c r="N4534">
        <v>43</v>
      </c>
      <c r="O4534">
        <v>8</v>
      </c>
      <c r="P4534">
        <v>69</v>
      </c>
      <c r="Q4534">
        <v>4</v>
      </c>
      <c r="R4534" t="s">
        <v>30</v>
      </c>
      <c r="S4534" t="s">
        <v>125</v>
      </c>
      <c r="T4534" t="s">
        <v>40</v>
      </c>
      <c r="U4534" t="s">
        <v>1225</v>
      </c>
      <c r="V4534" t="s">
        <v>83</v>
      </c>
      <c r="W4534" t="s">
        <v>35</v>
      </c>
      <c r="X4534" t="s">
        <v>35</v>
      </c>
    </row>
    <row r="4535" spans="1:24" x14ac:dyDescent="0.3">
      <c r="A4535" t="s">
        <v>6755</v>
      </c>
      <c r="B4535" t="s">
        <v>6756</v>
      </c>
      <c r="C4535" t="s">
        <v>26</v>
      </c>
      <c r="D4535" s="2">
        <v>26712</v>
      </c>
      <c r="E4535">
        <v>53</v>
      </c>
      <c r="F4535" t="s">
        <v>335</v>
      </c>
      <c r="G4535" t="s">
        <v>118</v>
      </c>
      <c r="H4535" s="2">
        <v>43777</v>
      </c>
      <c r="I4535" s="3">
        <v>6.8</v>
      </c>
      <c r="J4535" s="4">
        <v>175711</v>
      </c>
      <c r="K4535" s="4">
        <v>21832</v>
      </c>
      <c r="L4535" s="3">
        <v>87.9</v>
      </c>
      <c r="M4535" t="s">
        <v>59</v>
      </c>
      <c r="N4535">
        <v>5</v>
      </c>
      <c r="O4535">
        <v>9</v>
      </c>
      <c r="P4535">
        <v>35</v>
      </c>
      <c r="Q4535">
        <v>3</v>
      </c>
      <c r="R4535" t="s">
        <v>39</v>
      </c>
      <c r="S4535" t="s">
        <v>90</v>
      </c>
      <c r="T4535" t="s">
        <v>32</v>
      </c>
      <c r="U4535" t="s">
        <v>6022</v>
      </c>
      <c r="V4535" t="s">
        <v>83</v>
      </c>
      <c r="W4535" t="s">
        <v>64</v>
      </c>
      <c r="X4535" t="s">
        <v>64</v>
      </c>
    </row>
    <row r="4536" spans="1:24" x14ac:dyDescent="0.3">
      <c r="A4536" t="s">
        <v>6757</v>
      </c>
      <c r="B4536" t="s">
        <v>1346</v>
      </c>
      <c r="C4536" t="s">
        <v>56</v>
      </c>
      <c r="D4536" s="2">
        <v>35188</v>
      </c>
      <c r="E4536">
        <v>30</v>
      </c>
      <c r="F4536" t="s">
        <v>135</v>
      </c>
      <c r="G4536" t="s">
        <v>3341</v>
      </c>
      <c r="H4536" s="2">
        <v>44194</v>
      </c>
      <c r="I4536" s="3">
        <v>5.7</v>
      </c>
      <c r="J4536" s="4">
        <v>178532</v>
      </c>
      <c r="K4536" s="4">
        <v>19874</v>
      </c>
      <c r="L4536" s="3">
        <v>81.7</v>
      </c>
      <c r="M4536" t="s">
        <v>5802</v>
      </c>
      <c r="N4536">
        <v>45</v>
      </c>
      <c r="O4536">
        <v>10</v>
      </c>
      <c r="P4536">
        <v>32</v>
      </c>
      <c r="Q4536">
        <v>1</v>
      </c>
      <c r="R4536" t="s">
        <v>30</v>
      </c>
      <c r="S4536" t="s">
        <v>52</v>
      </c>
      <c r="T4536" t="s">
        <v>4012</v>
      </c>
      <c r="U4536" t="s">
        <v>1225</v>
      </c>
      <c r="V4536" t="s">
        <v>34</v>
      </c>
      <c r="W4536" t="s">
        <v>64</v>
      </c>
      <c r="X4536" t="s">
        <v>64</v>
      </c>
    </row>
    <row r="4537" spans="1:24" x14ac:dyDescent="0.3">
      <c r="A4537" t="s">
        <v>6758</v>
      </c>
      <c r="B4537" t="s">
        <v>6090</v>
      </c>
      <c r="C4537" t="s">
        <v>26</v>
      </c>
      <c r="D4537" s="2">
        <v>34046</v>
      </c>
      <c r="E4537">
        <v>33</v>
      </c>
      <c r="F4537" t="s">
        <v>128</v>
      </c>
      <c r="G4537" t="s">
        <v>174</v>
      </c>
      <c r="H4537" s="2">
        <v>43759</v>
      </c>
      <c r="I4537" s="3">
        <v>6.9</v>
      </c>
      <c r="J4537" s="4">
        <v>140072</v>
      </c>
      <c r="K4537" s="4">
        <v>18364</v>
      </c>
      <c r="L4537" s="3">
        <v>91.1</v>
      </c>
      <c r="M4537" t="s">
        <v>516</v>
      </c>
      <c r="N4537">
        <v>21</v>
      </c>
      <c r="O4537">
        <v>6</v>
      </c>
      <c r="P4537">
        <v>31</v>
      </c>
      <c r="Q4537">
        <v>4</v>
      </c>
      <c r="R4537" t="s">
        <v>39</v>
      </c>
      <c r="S4537" t="s">
        <v>104</v>
      </c>
      <c r="T4537" t="s">
        <v>143</v>
      </c>
      <c r="U4537" t="s">
        <v>1930</v>
      </c>
      <c r="V4537" t="s">
        <v>34</v>
      </c>
      <c r="W4537" t="s">
        <v>35</v>
      </c>
      <c r="X4537" t="s">
        <v>64</v>
      </c>
    </row>
    <row r="4538" spans="1:24" x14ac:dyDescent="0.3">
      <c r="A4538" t="s">
        <v>6759</v>
      </c>
      <c r="B4538" t="s">
        <v>2583</v>
      </c>
      <c r="C4538" t="s">
        <v>56</v>
      </c>
      <c r="D4538" s="2">
        <v>28856</v>
      </c>
      <c r="E4538">
        <v>47</v>
      </c>
      <c r="F4538" t="s">
        <v>135</v>
      </c>
      <c r="G4538" t="s">
        <v>3341</v>
      </c>
      <c r="H4538" s="2">
        <v>45832</v>
      </c>
      <c r="I4538" s="3">
        <v>1.2</v>
      </c>
      <c r="J4538" s="4">
        <v>51704</v>
      </c>
      <c r="K4538" s="4">
        <v>7716</v>
      </c>
      <c r="L4538" s="3">
        <v>99.4</v>
      </c>
      <c r="M4538" t="s">
        <v>4161</v>
      </c>
      <c r="N4538">
        <v>2</v>
      </c>
      <c r="O4538">
        <v>25</v>
      </c>
      <c r="P4538">
        <v>39</v>
      </c>
      <c r="Q4538">
        <v>5</v>
      </c>
      <c r="R4538" t="s">
        <v>39</v>
      </c>
      <c r="S4538" t="s">
        <v>31</v>
      </c>
      <c r="T4538" t="s">
        <v>95</v>
      </c>
      <c r="U4538" t="s">
        <v>1225</v>
      </c>
      <c r="V4538" t="s">
        <v>34</v>
      </c>
      <c r="W4538" t="s">
        <v>35</v>
      </c>
      <c r="X4538" t="s">
        <v>64</v>
      </c>
    </row>
    <row r="4539" spans="1:24" x14ac:dyDescent="0.3">
      <c r="A4539" t="s">
        <v>6760</v>
      </c>
      <c r="B4539" t="s">
        <v>6761</v>
      </c>
      <c r="C4539" t="s">
        <v>56</v>
      </c>
      <c r="D4539" s="2">
        <v>26808</v>
      </c>
      <c r="E4539">
        <v>53</v>
      </c>
      <c r="F4539" t="s">
        <v>67</v>
      </c>
      <c r="G4539" t="s">
        <v>142</v>
      </c>
      <c r="H4539" s="2">
        <v>44433</v>
      </c>
      <c r="I4539" s="3">
        <v>5</v>
      </c>
      <c r="J4539" s="4">
        <v>177178</v>
      </c>
      <c r="K4539" s="4">
        <v>19788</v>
      </c>
      <c r="L4539" s="3">
        <v>86.6</v>
      </c>
      <c r="M4539" t="s">
        <v>4161</v>
      </c>
      <c r="N4539">
        <v>8</v>
      </c>
      <c r="O4539">
        <v>23</v>
      </c>
      <c r="P4539">
        <v>15</v>
      </c>
      <c r="R4539" t="s">
        <v>39</v>
      </c>
      <c r="S4539" t="s">
        <v>60</v>
      </c>
      <c r="T4539" t="s">
        <v>32</v>
      </c>
      <c r="U4539" t="s">
        <v>1225</v>
      </c>
      <c r="V4539" t="s">
        <v>34</v>
      </c>
      <c r="W4539" t="s">
        <v>64</v>
      </c>
      <c r="X4539" t="s">
        <v>35</v>
      </c>
    </row>
    <row r="4540" spans="1:24" x14ac:dyDescent="0.3">
      <c r="A4540" t="s">
        <v>6762</v>
      </c>
      <c r="B4540" t="s">
        <v>1233</v>
      </c>
      <c r="C4540" t="s">
        <v>26</v>
      </c>
      <c r="D4540" s="2">
        <v>28200</v>
      </c>
      <c r="E4540">
        <v>49</v>
      </c>
      <c r="F4540" t="s">
        <v>5039</v>
      </c>
      <c r="G4540" t="s">
        <v>44</v>
      </c>
      <c r="H4540" s="2">
        <v>45696</v>
      </c>
      <c r="I4540" s="3">
        <v>1.6</v>
      </c>
      <c r="J4540" s="4">
        <v>48939</v>
      </c>
      <c r="K4540" s="4">
        <v>4140</v>
      </c>
      <c r="L4540" s="3">
        <v>84.4</v>
      </c>
      <c r="M4540" t="s">
        <v>516</v>
      </c>
      <c r="N4540">
        <v>41</v>
      </c>
      <c r="O4540">
        <v>15</v>
      </c>
      <c r="P4540">
        <v>10</v>
      </c>
      <c r="Q4540">
        <v>5</v>
      </c>
      <c r="R4540" t="s">
        <v>39</v>
      </c>
      <c r="S4540" t="s">
        <v>104</v>
      </c>
      <c r="T4540" t="s">
        <v>3678</v>
      </c>
      <c r="U4540" t="s">
        <v>1225</v>
      </c>
      <c r="V4540" t="s">
        <v>34</v>
      </c>
      <c r="W4540" t="s">
        <v>35</v>
      </c>
      <c r="X4540" t="s">
        <v>64</v>
      </c>
    </row>
    <row r="4541" spans="1:24" x14ac:dyDescent="0.3">
      <c r="A4541" t="s">
        <v>6763</v>
      </c>
      <c r="B4541" t="s">
        <v>6764</v>
      </c>
      <c r="C4541" t="s">
        <v>56</v>
      </c>
      <c r="D4541" s="2">
        <v>35663</v>
      </c>
      <c r="E4541">
        <v>29</v>
      </c>
      <c r="F4541" t="s">
        <v>67</v>
      </c>
      <c r="G4541" t="s">
        <v>2288</v>
      </c>
      <c r="H4541" s="2">
        <v>45928</v>
      </c>
      <c r="I4541" s="3">
        <v>1</v>
      </c>
      <c r="J4541" s="4">
        <v>155127</v>
      </c>
      <c r="K4541" s="4">
        <v>9768</v>
      </c>
      <c r="L4541" s="3">
        <v>95.4</v>
      </c>
      <c r="M4541" t="s">
        <v>59</v>
      </c>
      <c r="N4541">
        <v>37</v>
      </c>
      <c r="O4541">
        <v>13</v>
      </c>
      <c r="P4541">
        <v>16</v>
      </c>
      <c r="Q4541">
        <v>5</v>
      </c>
      <c r="R4541" t="s">
        <v>30</v>
      </c>
      <c r="S4541" t="s">
        <v>31</v>
      </c>
      <c r="T4541" t="s">
        <v>40</v>
      </c>
      <c r="U4541" t="s">
        <v>77</v>
      </c>
      <c r="V4541" t="s">
        <v>34</v>
      </c>
      <c r="W4541" t="s">
        <v>64</v>
      </c>
      <c r="X4541" t="s">
        <v>64</v>
      </c>
    </row>
    <row r="4542" spans="1:24" x14ac:dyDescent="0.3">
      <c r="A4542" t="s">
        <v>6765</v>
      </c>
      <c r="B4542" t="s">
        <v>358</v>
      </c>
      <c r="C4542" t="s">
        <v>56</v>
      </c>
      <c r="D4542" s="2">
        <v>29212</v>
      </c>
      <c r="E4542">
        <v>47</v>
      </c>
      <c r="F4542" t="s">
        <v>57</v>
      </c>
      <c r="G4542" t="s">
        <v>205</v>
      </c>
      <c r="H4542" s="2">
        <v>45362</v>
      </c>
      <c r="I4542" s="3">
        <v>2.5</v>
      </c>
      <c r="J4542" s="4">
        <v>24324</v>
      </c>
      <c r="K4542" s="4">
        <v>2823</v>
      </c>
      <c r="L4542" s="3">
        <v>95.4</v>
      </c>
      <c r="M4542" t="s">
        <v>29</v>
      </c>
      <c r="N4542">
        <v>36</v>
      </c>
      <c r="O4542">
        <v>15</v>
      </c>
      <c r="P4542">
        <v>7</v>
      </c>
      <c r="Q4542">
        <v>5</v>
      </c>
      <c r="R4542" t="s">
        <v>30</v>
      </c>
      <c r="S4542" t="s">
        <v>52</v>
      </c>
      <c r="T4542" t="s">
        <v>40</v>
      </c>
      <c r="U4542" t="s">
        <v>6022</v>
      </c>
      <c r="V4542" t="s">
        <v>34</v>
      </c>
      <c r="W4542" t="s">
        <v>64</v>
      </c>
      <c r="X4542" t="s">
        <v>35</v>
      </c>
    </row>
    <row r="4543" spans="1:24" x14ac:dyDescent="0.3">
      <c r="A4543" t="s">
        <v>6766</v>
      </c>
      <c r="B4543" t="s">
        <v>6767</v>
      </c>
      <c r="C4543" t="s">
        <v>26</v>
      </c>
      <c r="D4543" s="2">
        <v>37303</v>
      </c>
      <c r="E4543">
        <v>24</v>
      </c>
      <c r="F4543" t="s">
        <v>102</v>
      </c>
      <c r="G4543" t="s">
        <v>107</v>
      </c>
      <c r="H4543" s="2">
        <v>44780</v>
      </c>
      <c r="I4543" s="3">
        <v>4.0999999999999996</v>
      </c>
      <c r="J4543" s="4">
        <v>70261</v>
      </c>
      <c r="K4543" s="4">
        <v>4705</v>
      </c>
      <c r="L4543" s="3">
        <v>99.4</v>
      </c>
      <c r="M4543" t="s">
        <v>59</v>
      </c>
      <c r="N4543">
        <v>11</v>
      </c>
      <c r="O4543">
        <v>21</v>
      </c>
      <c r="P4543">
        <v>16</v>
      </c>
      <c r="Q4543">
        <v>3</v>
      </c>
      <c r="R4543" t="s">
        <v>39</v>
      </c>
      <c r="S4543" t="s">
        <v>90</v>
      </c>
      <c r="T4543" t="s">
        <v>61</v>
      </c>
      <c r="U4543" t="s">
        <v>77</v>
      </c>
      <c r="V4543" t="s">
        <v>34</v>
      </c>
      <c r="W4543" t="s">
        <v>35</v>
      </c>
      <c r="X4543" t="s">
        <v>64</v>
      </c>
    </row>
    <row r="4544" spans="1:24" x14ac:dyDescent="0.3">
      <c r="A4544" t="s">
        <v>6768</v>
      </c>
      <c r="B4544" t="s">
        <v>6002</v>
      </c>
      <c r="C4544" t="s">
        <v>26</v>
      </c>
      <c r="D4544" s="2">
        <v>30665</v>
      </c>
      <c r="E4544">
        <v>43</v>
      </c>
      <c r="F4544" t="s">
        <v>128</v>
      </c>
      <c r="G4544" t="s">
        <v>1363</v>
      </c>
      <c r="H4544" s="2">
        <v>44780</v>
      </c>
      <c r="I4544" s="3">
        <v>4.0999999999999996</v>
      </c>
      <c r="J4544" s="4">
        <v>49190</v>
      </c>
      <c r="K4544" s="4">
        <v>3967</v>
      </c>
      <c r="L4544" s="3">
        <v>84.2</v>
      </c>
      <c r="M4544" t="s">
        <v>516</v>
      </c>
      <c r="N4544">
        <v>16</v>
      </c>
      <c r="O4544">
        <v>19</v>
      </c>
      <c r="P4544">
        <v>28</v>
      </c>
      <c r="Q4544">
        <v>2</v>
      </c>
      <c r="R4544" t="s">
        <v>39</v>
      </c>
      <c r="S4544" t="s">
        <v>76</v>
      </c>
      <c r="T4544" t="s">
        <v>2122</v>
      </c>
      <c r="U4544" t="s">
        <v>1930</v>
      </c>
      <c r="V4544" t="s">
        <v>34</v>
      </c>
      <c r="W4544" t="s">
        <v>35</v>
      </c>
      <c r="X4544" t="s">
        <v>64</v>
      </c>
    </row>
    <row r="4545" spans="1:24" x14ac:dyDescent="0.3">
      <c r="A4545" t="s">
        <v>6769</v>
      </c>
      <c r="B4545" t="s">
        <v>6221</v>
      </c>
      <c r="C4545" t="s">
        <v>56</v>
      </c>
      <c r="D4545" s="2">
        <v>37661</v>
      </c>
      <c r="E4545">
        <v>23</v>
      </c>
      <c r="F4545" t="s">
        <v>93</v>
      </c>
      <c r="G4545" t="s">
        <v>115</v>
      </c>
      <c r="H4545" s="2">
        <v>44534</v>
      </c>
      <c r="I4545" s="3">
        <v>4.8</v>
      </c>
      <c r="J4545" s="4">
        <v>137229</v>
      </c>
      <c r="K4545" s="4">
        <v>19281</v>
      </c>
      <c r="L4545" s="3">
        <v>80</v>
      </c>
      <c r="M4545" t="s">
        <v>59</v>
      </c>
      <c r="N4545">
        <v>38</v>
      </c>
      <c r="O4545">
        <v>0</v>
      </c>
      <c r="P4545">
        <v>47</v>
      </c>
      <c r="Q4545">
        <v>2</v>
      </c>
      <c r="R4545" t="s">
        <v>39</v>
      </c>
      <c r="S4545" t="s">
        <v>52</v>
      </c>
      <c r="T4545" t="s">
        <v>4012</v>
      </c>
      <c r="U4545" t="s">
        <v>77</v>
      </c>
      <c r="V4545" t="s">
        <v>34</v>
      </c>
      <c r="W4545" t="s">
        <v>35</v>
      </c>
      <c r="X4545" t="s">
        <v>64</v>
      </c>
    </row>
    <row r="4546" spans="1:24" x14ac:dyDescent="0.3">
      <c r="A4546" t="s">
        <v>6770</v>
      </c>
      <c r="B4546" t="s">
        <v>6771</v>
      </c>
      <c r="C4546" t="s">
        <v>26</v>
      </c>
      <c r="D4546" s="2">
        <v>26622</v>
      </c>
      <c r="E4546">
        <v>54</v>
      </c>
      <c r="F4546" t="s">
        <v>128</v>
      </c>
      <c r="G4546" t="s">
        <v>503</v>
      </c>
      <c r="H4546" s="2">
        <v>44695</v>
      </c>
      <c r="I4546" s="3">
        <v>4.3</v>
      </c>
      <c r="J4546" s="4">
        <v>123952</v>
      </c>
      <c r="K4546" s="4">
        <v>10256</v>
      </c>
      <c r="L4546" s="3">
        <v>94.9</v>
      </c>
      <c r="M4546" t="s">
        <v>516</v>
      </c>
      <c r="N4546">
        <v>18</v>
      </c>
      <c r="O4546">
        <v>20</v>
      </c>
      <c r="P4546">
        <v>55</v>
      </c>
      <c r="Q4546">
        <v>5</v>
      </c>
      <c r="R4546" t="s">
        <v>39</v>
      </c>
      <c r="S4546" t="s">
        <v>52</v>
      </c>
      <c r="T4546" t="s">
        <v>95</v>
      </c>
      <c r="U4546" t="s">
        <v>1930</v>
      </c>
      <c r="V4546" t="s">
        <v>34</v>
      </c>
      <c r="W4546" t="s">
        <v>64</v>
      </c>
      <c r="X4546" t="s">
        <v>35</v>
      </c>
    </row>
    <row r="4547" spans="1:24" x14ac:dyDescent="0.3">
      <c r="A4547" t="s">
        <v>6772</v>
      </c>
      <c r="B4547" t="s">
        <v>981</v>
      </c>
      <c r="C4547" t="s">
        <v>26</v>
      </c>
      <c r="D4547" s="2">
        <v>28654</v>
      </c>
      <c r="E4547">
        <v>48</v>
      </c>
      <c r="F4547" t="s">
        <v>57</v>
      </c>
      <c r="G4547" t="s">
        <v>58</v>
      </c>
      <c r="H4547" s="2">
        <v>44474</v>
      </c>
      <c r="I4547" s="3">
        <v>4.9000000000000004</v>
      </c>
      <c r="J4547" s="4">
        <v>140612</v>
      </c>
      <c r="K4547" s="4">
        <v>5288</v>
      </c>
      <c r="L4547" s="3">
        <v>94.1</v>
      </c>
      <c r="M4547" t="s">
        <v>5802</v>
      </c>
      <c r="N4547">
        <v>30</v>
      </c>
      <c r="O4547">
        <v>22</v>
      </c>
      <c r="P4547">
        <v>38</v>
      </c>
      <c r="Q4547">
        <v>5</v>
      </c>
      <c r="R4547" t="s">
        <v>30</v>
      </c>
      <c r="S4547" t="s">
        <v>104</v>
      </c>
      <c r="T4547" t="s">
        <v>6927</v>
      </c>
      <c r="U4547" t="s">
        <v>6022</v>
      </c>
      <c r="V4547" t="s">
        <v>34</v>
      </c>
      <c r="W4547" t="s">
        <v>64</v>
      </c>
      <c r="X4547" t="s">
        <v>64</v>
      </c>
    </row>
    <row r="4548" spans="1:24" x14ac:dyDescent="0.3">
      <c r="A4548" t="s">
        <v>6773</v>
      </c>
      <c r="B4548" t="s">
        <v>3042</v>
      </c>
      <c r="C4548" t="s">
        <v>56</v>
      </c>
      <c r="D4548" s="2">
        <v>28228</v>
      </c>
      <c r="E4548">
        <v>49</v>
      </c>
      <c r="F4548" t="s">
        <v>102</v>
      </c>
      <c r="G4548" t="s">
        <v>3136</v>
      </c>
      <c r="H4548" s="2">
        <v>45609</v>
      </c>
      <c r="I4548" s="3">
        <v>1.8</v>
      </c>
      <c r="J4548" s="4">
        <v>107625</v>
      </c>
      <c r="K4548" s="4">
        <v>13661</v>
      </c>
      <c r="L4548" s="3">
        <v>94.3</v>
      </c>
      <c r="M4548" t="s">
        <v>4161</v>
      </c>
      <c r="N4548">
        <v>2</v>
      </c>
      <c r="O4548">
        <v>23</v>
      </c>
      <c r="P4548">
        <v>19</v>
      </c>
      <c r="Q4548">
        <v>5</v>
      </c>
      <c r="R4548" t="s">
        <v>30</v>
      </c>
      <c r="S4548" t="s">
        <v>119</v>
      </c>
      <c r="T4548" t="s">
        <v>122</v>
      </c>
      <c r="U4548" t="s">
        <v>6022</v>
      </c>
      <c r="V4548" t="s">
        <v>34</v>
      </c>
      <c r="W4548" t="s">
        <v>35</v>
      </c>
      <c r="X4548" t="s">
        <v>35</v>
      </c>
    </row>
    <row r="4549" spans="1:24" x14ac:dyDescent="0.3">
      <c r="A4549" t="s">
        <v>6774</v>
      </c>
      <c r="B4549" t="s">
        <v>4395</v>
      </c>
      <c r="C4549" t="s">
        <v>26</v>
      </c>
      <c r="D4549" s="2">
        <v>36517</v>
      </c>
      <c r="E4549">
        <v>27</v>
      </c>
      <c r="F4549" t="s">
        <v>4623</v>
      </c>
      <c r="G4549" t="s">
        <v>146</v>
      </c>
      <c r="H4549" s="2">
        <v>43668</v>
      </c>
      <c r="I4549" s="3">
        <v>7.1</v>
      </c>
      <c r="J4549" s="4">
        <v>73350</v>
      </c>
      <c r="K4549" s="4">
        <v>2768</v>
      </c>
      <c r="L4549" s="3">
        <v>90.5</v>
      </c>
      <c r="M4549" t="s">
        <v>516</v>
      </c>
      <c r="N4549">
        <v>22</v>
      </c>
      <c r="O4549">
        <v>0</v>
      </c>
      <c r="P4549">
        <v>43</v>
      </c>
      <c r="Q4549">
        <v>3</v>
      </c>
      <c r="R4549" t="s">
        <v>30</v>
      </c>
      <c r="S4549" t="s">
        <v>104</v>
      </c>
      <c r="T4549" t="s">
        <v>61</v>
      </c>
      <c r="U4549" t="s">
        <v>6022</v>
      </c>
      <c r="V4549" t="s">
        <v>34</v>
      </c>
      <c r="W4549" t="s">
        <v>64</v>
      </c>
      <c r="X4549" t="s">
        <v>64</v>
      </c>
    </row>
    <row r="4550" spans="1:24" x14ac:dyDescent="0.3">
      <c r="A4550" t="s">
        <v>6775</v>
      </c>
      <c r="B4550" t="s">
        <v>1907</v>
      </c>
      <c r="C4550" t="s">
        <v>26</v>
      </c>
      <c r="D4550" s="2">
        <v>35257</v>
      </c>
      <c r="E4550">
        <v>30</v>
      </c>
      <c r="F4550" t="s">
        <v>5039</v>
      </c>
      <c r="G4550" t="s">
        <v>86</v>
      </c>
      <c r="H4550" s="2">
        <v>43912</v>
      </c>
      <c r="I4550" s="3">
        <v>6.5</v>
      </c>
      <c r="J4550" s="4">
        <v>109133</v>
      </c>
      <c r="K4550" s="4">
        <v>10328</v>
      </c>
      <c r="L4550" s="3">
        <v>87.2</v>
      </c>
      <c r="M4550" t="s">
        <v>59</v>
      </c>
      <c r="N4550">
        <v>16</v>
      </c>
      <c r="O4550">
        <v>20</v>
      </c>
      <c r="P4550">
        <v>27</v>
      </c>
      <c r="Q4550">
        <v>1</v>
      </c>
      <c r="R4550" t="s">
        <v>39</v>
      </c>
      <c r="S4550" t="s">
        <v>119</v>
      </c>
      <c r="T4550" t="s">
        <v>2122</v>
      </c>
      <c r="U4550" t="s">
        <v>1930</v>
      </c>
      <c r="V4550" t="s">
        <v>34</v>
      </c>
      <c r="W4550" t="s">
        <v>35</v>
      </c>
      <c r="X4550" t="s">
        <v>64</v>
      </c>
    </row>
    <row r="4551" spans="1:24" x14ac:dyDescent="0.3">
      <c r="A4551" t="s">
        <v>6776</v>
      </c>
      <c r="B4551" t="s">
        <v>4229</v>
      </c>
      <c r="C4551" t="s">
        <v>26</v>
      </c>
      <c r="D4551" s="2">
        <v>25316</v>
      </c>
      <c r="E4551">
        <v>57</v>
      </c>
      <c r="F4551" t="s">
        <v>27</v>
      </c>
      <c r="G4551" t="s">
        <v>4594</v>
      </c>
      <c r="H4551" s="2">
        <v>42706</v>
      </c>
      <c r="I4551" s="3">
        <v>9.8000000000000007</v>
      </c>
      <c r="J4551" s="4">
        <v>107036</v>
      </c>
      <c r="K4551" s="4">
        <v>12066</v>
      </c>
      <c r="L4551" s="3">
        <v>92.7</v>
      </c>
      <c r="M4551" t="s">
        <v>516</v>
      </c>
      <c r="N4551">
        <v>2</v>
      </c>
      <c r="O4551">
        <v>24</v>
      </c>
      <c r="P4551">
        <v>63</v>
      </c>
      <c r="Q4551">
        <v>2</v>
      </c>
      <c r="R4551" t="s">
        <v>39</v>
      </c>
      <c r="S4551" t="s">
        <v>81</v>
      </c>
      <c r="T4551" t="s">
        <v>122</v>
      </c>
      <c r="U4551" t="s">
        <v>77</v>
      </c>
      <c r="V4551" t="s">
        <v>34</v>
      </c>
      <c r="W4551" t="s">
        <v>64</v>
      </c>
      <c r="X4551" t="s">
        <v>35</v>
      </c>
    </row>
    <row r="4552" spans="1:24" x14ac:dyDescent="0.3">
      <c r="A4552" t="s">
        <v>6777</v>
      </c>
      <c r="B4552" t="s">
        <v>2348</v>
      </c>
      <c r="C4552" t="s">
        <v>26</v>
      </c>
      <c r="D4552" s="2">
        <v>25590</v>
      </c>
      <c r="E4552">
        <v>56</v>
      </c>
      <c r="F4552" t="s">
        <v>135</v>
      </c>
      <c r="G4552" t="s">
        <v>177</v>
      </c>
      <c r="H4552" s="2">
        <v>42407</v>
      </c>
      <c r="I4552" s="3">
        <v>10.6</v>
      </c>
      <c r="J4552" s="4">
        <v>119114</v>
      </c>
      <c r="K4552" s="4">
        <v>13774</v>
      </c>
      <c r="L4552" s="3">
        <v>80.5</v>
      </c>
      <c r="M4552" t="s">
        <v>4161</v>
      </c>
      <c r="N4552">
        <v>13</v>
      </c>
      <c r="O4552">
        <v>2</v>
      </c>
      <c r="P4552">
        <v>41</v>
      </c>
      <c r="Q4552">
        <v>3</v>
      </c>
      <c r="R4552" t="s">
        <v>30</v>
      </c>
      <c r="S4552" t="s">
        <v>125</v>
      </c>
      <c r="T4552" t="s">
        <v>40</v>
      </c>
      <c r="U4552" t="s">
        <v>77</v>
      </c>
      <c r="V4552" t="s">
        <v>83</v>
      </c>
      <c r="W4552" t="s">
        <v>35</v>
      </c>
      <c r="X4552" t="s">
        <v>64</v>
      </c>
    </row>
    <row r="4553" spans="1:24" x14ac:dyDescent="0.3">
      <c r="A4553" t="s">
        <v>6778</v>
      </c>
      <c r="B4553" t="s">
        <v>5811</v>
      </c>
      <c r="C4553" t="s">
        <v>26</v>
      </c>
      <c r="D4553" s="2">
        <v>31302</v>
      </c>
      <c r="E4553">
        <v>41</v>
      </c>
      <c r="F4553" t="s">
        <v>67</v>
      </c>
      <c r="G4553" t="s">
        <v>220</v>
      </c>
      <c r="H4553" s="2">
        <v>45825</v>
      </c>
      <c r="I4553" s="3">
        <v>1.2</v>
      </c>
      <c r="J4553" s="4">
        <v>24281</v>
      </c>
      <c r="K4553" s="4">
        <v>3047</v>
      </c>
      <c r="L4553" s="3">
        <v>81.7</v>
      </c>
      <c r="M4553" t="s">
        <v>516</v>
      </c>
      <c r="N4553">
        <v>28</v>
      </c>
      <c r="O4553">
        <v>22</v>
      </c>
      <c r="P4553">
        <v>19</v>
      </c>
      <c r="Q4553">
        <v>5</v>
      </c>
      <c r="R4553" t="s">
        <v>39</v>
      </c>
      <c r="S4553" t="s">
        <v>81</v>
      </c>
      <c r="T4553" t="s">
        <v>122</v>
      </c>
      <c r="U4553" t="s">
        <v>6022</v>
      </c>
      <c r="V4553" t="s">
        <v>34</v>
      </c>
      <c r="W4553" t="s">
        <v>35</v>
      </c>
      <c r="X4553" t="s">
        <v>35</v>
      </c>
    </row>
    <row r="4554" spans="1:24" x14ac:dyDescent="0.3">
      <c r="A4554" t="s">
        <v>6779</v>
      </c>
      <c r="B4554" t="s">
        <v>6780</v>
      </c>
      <c r="C4554" t="s">
        <v>26</v>
      </c>
      <c r="D4554" s="2">
        <v>26352</v>
      </c>
      <c r="E4554">
        <v>54</v>
      </c>
      <c r="F4554" t="s">
        <v>5039</v>
      </c>
      <c r="G4554" t="s">
        <v>188</v>
      </c>
      <c r="H4554" s="2">
        <v>45852</v>
      </c>
      <c r="I4554" s="3">
        <v>1.2</v>
      </c>
      <c r="J4554" s="4">
        <v>44087</v>
      </c>
      <c r="K4554" s="4">
        <v>1542</v>
      </c>
      <c r="L4554" s="3">
        <v>94.9</v>
      </c>
      <c r="M4554" t="s">
        <v>516</v>
      </c>
      <c r="N4554">
        <v>39</v>
      </c>
      <c r="O4554">
        <v>20</v>
      </c>
      <c r="P4554">
        <v>63</v>
      </c>
      <c r="Q4554">
        <v>2</v>
      </c>
      <c r="R4554" t="s">
        <v>39</v>
      </c>
      <c r="S4554" t="s">
        <v>119</v>
      </c>
      <c r="T4554" t="s">
        <v>95</v>
      </c>
      <c r="U4554" t="s">
        <v>6022</v>
      </c>
      <c r="V4554" t="s">
        <v>34</v>
      </c>
      <c r="W4554" t="s">
        <v>64</v>
      </c>
      <c r="X4554" t="s">
        <v>64</v>
      </c>
    </row>
    <row r="4555" spans="1:24" x14ac:dyDescent="0.3">
      <c r="A4555" t="s">
        <v>6781</v>
      </c>
      <c r="B4555" t="s">
        <v>3053</v>
      </c>
      <c r="C4555" t="s">
        <v>26</v>
      </c>
      <c r="D4555" s="2">
        <v>30846</v>
      </c>
      <c r="E4555">
        <v>42</v>
      </c>
      <c r="F4555" t="s">
        <v>5039</v>
      </c>
      <c r="G4555" t="s">
        <v>44</v>
      </c>
      <c r="H4555" s="2">
        <v>45120</v>
      </c>
      <c r="I4555" s="3">
        <v>3.2</v>
      </c>
      <c r="J4555" s="4">
        <v>94728</v>
      </c>
      <c r="K4555" s="4">
        <v>6655</v>
      </c>
      <c r="L4555" s="3">
        <v>92.4</v>
      </c>
      <c r="M4555" t="s">
        <v>4161</v>
      </c>
      <c r="N4555">
        <v>43</v>
      </c>
      <c r="O4555">
        <v>13</v>
      </c>
      <c r="P4555">
        <v>69</v>
      </c>
      <c r="Q4555">
        <v>3</v>
      </c>
      <c r="R4555" t="s">
        <v>39</v>
      </c>
      <c r="S4555" t="s">
        <v>60</v>
      </c>
      <c r="T4555" t="s">
        <v>6927</v>
      </c>
      <c r="U4555" t="s">
        <v>1225</v>
      </c>
      <c r="V4555" t="s">
        <v>34</v>
      </c>
      <c r="W4555" t="s">
        <v>35</v>
      </c>
      <c r="X4555" t="s">
        <v>64</v>
      </c>
    </row>
    <row r="4556" spans="1:24" x14ac:dyDescent="0.3">
      <c r="A4556" t="s">
        <v>6782</v>
      </c>
      <c r="B4556" t="s">
        <v>154</v>
      </c>
      <c r="C4556" t="s">
        <v>56</v>
      </c>
      <c r="D4556" s="2">
        <v>35022</v>
      </c>
      <c r="E4556">
        <v>31</v>
      </c>
      <c r="F4556" t="s">
        <v>27</v>
      </c>
      <c r="G4556" t="s">
        <v>89</v>
      </c>
      <c r="H4556" s="2">
        <v>42804</v>
      </c>
      <c r="I4556" s="3">
        <v>9.5</v>
      </c>
      <c r="J4556" s="4">
        <v>23108</v>
      </c>
      <c r="K4556" s="4">
        <v>4017</v>
      </c>
      <c r="L4556" s="3">
        <v>86.4</v>
      </c>
      <c r="M4556" t="s">
        <v>516</v>
      </c>
      <c r="N4556">
        <v>25</v>
      </c>
      <c r="O4556">
        <v>25</v>
      </c>
      <c r="P4556">
        <v>62</v>
      </c>
      <c r="Q4556">
        <v>3</v>
      </c>
      <c r="R4556" t="s">
        <v>39</v>
      </c>
      <c r="S4556" t="s">
        <v>31</v>
      </c>
      <c r="T4556" t="s">
        <v>32</v>
      </c>
      <c r="U4556" t="s">
        <v>77</v>
      </c>
      <c r="V4556" t="s">
        <v>34</v>
      </c>
      <c r="W4556" t="s">
        <v>64</v>
      </c>
      <c r="X4556" t="s">
        <v>64</v>
      </c>
    </row>
    <row r="4557" spans="1:24" x14ac:dyDescent="0.3">
      <c r="A4557" t="s">
        <v>6783</v>
      </c>
      <c r="B4557" t="s">
        <v>4196</v>
      </c>
      <c r="C4557" t="s">
        <v>26</v>
      </c>
      <c r="D4557" s="2">
        <v>26214</v>
      </c>
      <c r="E4557">
        <v>55</v>
      </c>
      <c r="F4557" t="s">
        <v>27</v>
      </c>
      <c r="G4557" t="s">
        <v>38</v>
      </c>
      <c r="H4557" s="2">
        <v>43966</v>
      </c>
      <c r="I4557" s="3">
        <v>6.3</v>
      </c>
      <c r="J4557" s="4">
        <v>98374</v>
      </c>
      <c r="K4557" s="4">
        <v>12880</v>
      </c>
      <c r="L4557" s="3">
        <v>91.9</v>
      </c>
      <c r="M4557" t="s">
        <v>4161</v>
      </c>
      <c r="N4557">
        <v>7</v>
      </c>
      <c r="O4557">
        <v>17</v>
      </c>
      <c r="P4557">
        <v>60</v>
      </c>
      <c r="Q4557">
        <v>3</v>
      </c>
      <c r="R4557" t="s">
        <v>30</v>
      </c>
      <c r="S4557" t="s">
        <v>60</v>
      </c>
      <c r="T4557" t="s">
        <v>4012</v>
      </c>
      <c r="U4557" t="s">
        <v>77</v>
      </c>
      <c r="V4557" t="s">
        <v>63</v>
      </c>
      <c r="W4557" t="s">
        <v>64</v>
      </c>
      <c r="X4557" t="s">
        <v>35</v>
      </c>
    </row>
    <row r="4558" spans="1:24" x14ac:dyDescent="0.3">
      <c r="A4558" t="s">
        <v>6784</v>
      </c>
      <c r="B4558" t="s">
        <v>217</v>
      </c>
      <c r="C4558" t="s">
        <v>56</v>
      </c>
      <c r="D4558" s="2">
        <v>35887</v>
      </c>
      <c r="E4558">
        <v>28</v>
      </c>
      <c r="F4558" t="s">
        <v>5039</v>
      </c>
      <c r="G4558" t="s">
        <v>44</v>
      </c>
      <c r="H4558" s="2">
        <v>45352</v>
      </c>
      <c r="I4558" s="3">
        <v>2.5</v>
      </c>
      <c r="J4558" s="4">
        <v>84119</v>
      </c>
      <c r="K4558" s="4">
        <v>4363</v>
      </c>
      <c r="L4558" s="3">
        <v>95.7</v>
      </c>
      <c r="M4558" t="s">
        <v>29</v>
      </c>
      <c r="N4558">
        <v>40</v>
      </c>
      <c r="O4558">
        <v>5</v>
      </c>
      <c r="P4558">
        <v>15</v>
      </c>
      <c r="Q4558">
        <v>2</v>
      </c>
      <c r="R4558" t="s">
        <v>39</v>
      </c>
      <c r="S4558" t="s">
        <v>76</v>
      </c>
      <c r="T4558" t="s">
        <v>4012</v>
      </c>
      <c r="U4558" t="s">
        <v>6022</v>
      </c>
      <c r="V4558" t="s">
        <v>34</v>
      </c>
      <c r="W4558" t="s">
        <v>64</v>
      </c>
      <c r="X4558" t="s">
        <v>64</v>
      </c>
    </row>
    <row r="4559" spans="1:24" x14ac:dyDescent="0.3">
      <c r="A4559" t="s">
        <v>6785</v>
      </c>
      <c r="B4559" t="s">
        <v>1835</v>
      </c>
      <c r="C4559" t="s">
        <v>56</v>
      </c>
      <c r="D4559" s="2">
        <v>29242</v>
      </c>
      <c r="E4559">
        <v>46</v>
      </c>
      <c r="F4559" t="s">
        <v>57</v>
      </c>
      <c r="G4559" t="s">
        <v>205</v>
      </c>
      <c r="H4559" s="2">
        <v>45413</v>
      </c>
      <c r="I4559" s="3">
        <v>2.4</v>
      </c>
      <c r="J4559" s="4">
        <v>45805</v>
      </c>
      <c r="K4559" s="4">
        <v>1719</v>
      </c>
      <c r="L4559" s="3">
        <v>83.2</v>
      </c>
      <c r="M4559" t="s">
        <v>59</v>
      </c>
      <c r="N4559">
        <v>21</v>
      </c>
      <c r="O4559">
        <v>14</v>
      </c>
      <c r="P4559">
        <v>16</v>
      </c>
      <c r="Q4559">
        <v>3</v>
      </c>
      <c r="R4559" t="s">
        <v>30</v>
      </c>
      <c r="S4559" t="s">
        <v>119</v>
      </c>
      <c r="T4559" t="s">
        <v>95</v>
      </c>
      <c r="U4559" t="s">
        <v>1930</v>
      </c>
      <c r="V4559" t="s">
        <v>34</v>
      </c>
      <c r="W4559" t="s">
        <v>35</v>
      </c>
      <c r="X4559" t="s">
        <v>64</v>
      </c>
    </row>
    <row r="4560" spans="1:24" x14ac:dyDescent="0.3">
      <c r="A4560" t="s">
        <v>6786</v>
      </c>
      <c r="B4560" t="s">
        <v>1919</v>
      </c>
      <c r="C4560" t="s">
        <v>56</v>
      </c>
      <c r="D4560" s="2">
        <v>33495</v>
      </c>
      <c r="E4560">
        <v>35</v>
      </c>
      <c r="F4560" t="s">
        <v>5039</v>
      </c>
      <c r="G4560" t="s">
        <v>229</v>
      </c>
      <c r="H4560" s="2">
        <v>44874</v>
      </c>
      <c r="I4560" s="3">
        <v>3.8</v>
      </c>
      <c r="J4560" s="4">
        <v>140194</v>
      </c>
      <c r="K4560" s="4">
        <v>15700</v>
      </c>
      <c r="L4560" s="3">
        <v>85.6</v>
      </c>
      <c r="M4560" t="s">
        <v>29</v>
      </c>
      <c r="N4560">
        <v>44</v>
      </c>
      <c r="O4560">
        <v>6</v>
      </c>
      <c r="P4560">
        <v>69</v>
      </c>
      <c r="Q4560">
        <v>3</v>
      </c>
      <c r="R4560" t="s">
        <v>39</v>
      </c>
      <c r="S4560" t="s">
        <v>90</v>
      </c>
      <c r="T4560" t="s">
        <v>40</v>
      </c>
      <c r="U4560" t="s">
        <v>1930</v>
      </c>
      <c r="V4560" t="s">
        <v>34</v>
      </c>
      <c r="W4560" t="s">
        <v>35</v>
      </c>
      <c r="X4560" t="s">
        <v>64</v>
      </c>
    </row>
    <row r="4561" spans="1:24" x14ac:dyDescent="0.3">
      <c r="A4561" t="s">
        <v>6787</v>
      </c>
      <c r="B4561" t="s">
        <v>165</v>
      </c>
      <c r="C4561" t="s">
        <v>26</v>
      </c>
      <c r="D4561" s="2">
        <v>31145</v>
      </c>
      <c r="E4561">
        <v>41</v>
      </c>
      <c r="F4561" t="s">
        <v>128</v>
      </c>
      <c r="G4561" t="s">
        <v>1363</v>
      </c>
      <c r="H4561" s="2">
        <v>45962</v>
      </c>
      <c r="I4561" s="3">
        <v>0.9</v>
      </c>
      <c r="J4561" s="4">
        <v>66796</v>
      </c>
      <c r="K4561" s="4">
        <v>3513</v>
      </c>
      <c r="L4561" s="3">
        <v>87.2</v>
      </c>
      <c r="M4561" t="s">
        <v>516</v>
      </c>
      <c r="N4561">
        <v>25</v>
      </c>
      <c r="O4561">
        <v>10</v>
      </c>
      <c r="P4561">
        <v>7</v>
      </c>
      <c r="Q4561">
        <v>5</v>
      </c>
      <c r="R4561" t="s">
        <v>30</v>
      </c>
      <c r="S4561" t="s">
        <v>60</v>
      </c>
      <c r="T4561" t="s">
        <v>32</v>
      </c>
      <c r="U4561" t="s">
        <v>77</v>
      </c>
      <c r="V4561" t="s">
        <v>34</v>
      </c>
      <c r="W4561" t="s">
        <v>64</v>
      </c>
      <c r="X4561" t="s">
        <v>35</v>
      </c>
    </row>
    <row r="4562" spans="1:24" x14ac:dyDescent="0.3">
      <c r="A4562" t="s">
        <v>6788</v>
      </c>
      <c r="B4562" t="s">
        <v>271</v>
      </c>
      <c r="C4562" t="s">
        <v>26</v>
      </c>
      <c r="D4562" s="2">
        <v>37119</v>
      </c>
      <c r="E4562">
        <v>25</v>
      </c>
      <c r="F4562" t="s">
        <v>27</v>
      </c>
      <c r="G4562" t="s">
        <v>38</v>
      </c>
      <c r="H4562" s="2">
        <v>43867</v>
      </c>
      <c r="I4562" s="3">
        <v>6.6</v>
      </c>
      <c r="J4562" s="4">
        <v>24769</v>
      </c>
      <c r="K4562" s="4">
        <v>3959</v>
      </c>
      <c r="L4562" s="3">
        <v>91.7</v>
      </c>
      <c r="M4562" t="s">
        <v>59</v>
      </c>
      <c r="N4562">
        <v>11</v>
      </c>
      <c r="O4562">
        <v>16</v>
      </c>
      <c r="P4562">
        <v>33</v>
      </c>
      <c r="Q4562">
        <v>1</v>
      </c>
      <c r="R4562" t="s">
        <v>30</v>
      </c>
      <c r="S4562" t="s">
        <v>104</v>
      </c>
      <c r="T4562" t="s">
        <v>122</v>
      </c>
      <c r="U4562" t="s">
        <v>1930</v>
      </c>
      <c r="V4562" t="s">
        <v>63</v>
      </c>
      <c r="W4562" t="s">
        <v>35</v>
      </c>
      <c r="X4562" t="s">
        <v>35</v>
      </c>
    </row>
    <row r="4563" spans="1:24" x14ac:dyDescent="0.3">
      <c r="A4563" t="s">
        <v>6789</v>
      </c>
      <c r="B4563" t="s">
        <v>925</v>
      </c>
      <c r="C4563" t="s">
        <v>56</v>
      </c>
      <c r="D4563" s="2">
        <v>30155</v>
      </c>
      <c r="E4563">
        <v>44</v>
      </c>
      <c r="F4563" t="s">
        <v>102</v>
      </c>
      <c r="G4563" t="s">
        <v>196</v>
      </c>
      <c r="H4563" s="2">
        <v>45052</v>
      </c>
      <c r="I4563" s="3">
        <v>3.3</v>
      </c>
      <c r="J4563" s="4">
        <v>172430</v>
      </c>
      <c r="K4563" s="4">
        <v>17832</v>
      </c>
      <c r="L4563" s="3">
        <v>98.9</v>
      </c>
      <c r="M4563" t="s">
        <v>5802</v>
      </c>
      <c r="N4563">
        <v>4</v>
      </c>
      <c r="O4563">
        <v>7</v>
      </c>
      <c r="P4563">
        <v>10</v>
      </c>
      <c r="Q4563">
        <v>4</v>
      </c>
      <c r="R4563" t="s">
        <v>30</v>
      </c>
      <c r="S4563" t="s">
        <v>76</v>
      </c>
      <c r="T4563" t="s">
        <v>4012</v>
      </c>
      <c r="U4563" t="s">
        <v>77</v>
      </c>
      <c r="V4563" t="s">
        <v>34</v>
      </c>
      <c r="W4563" t="s">
        <v>64</v>
      </c>
      <c r="X4563" t="s">
        <v>64</v>
      </c>
    </row>
    <row r="4564" spans="1:24" x14ac:dyDescent="0.3">
      <c r="A4564" t="s">
        <v>6790</v>
      </c>
      <c r="B4564" t="s">
        <v>233</v>
      </c>
      <c r="C4564" t="s">
        <v>56</v>
      </c>
      <c r="D4564" s="2">
        <v>38554</v>
      </c>
      <c r="E4564">
        <v>21</v>
      </c>
      <c r="F4564" t="s">
        <v>57</v>
      </c>
      <c r="G4564" t="s">
        <v>183</v>
      </c>
      <c r="H4564" s="2">
        <v>45438</v>
      </c>
      <c r="I4564" s="3">
        <v>2.2999999999999998</v>
      </c>
      <c r="J4564" s="4">
        <v>94514</v>
      </c>
      <c r="K4564" s="4">
        <v>5863</v>
      </c>
      <c r="L4564" s="3">
        <v>99.1</v>
      </c>
      <c r="M4564" t="s">
        <v>516</v>
      </c>
      <c r="N4564">
        <v>11</v>
      </c>
      <c r="O4564">
        <v>6</v>
      </c>
      <c r="P4564">
        <v>9</v>
      </c>
      <c r="Q4564">
        <v>4</v>
      </c>
      <c r="R4564" t="s">
        <v>30</v>
      </c>
      <c r="S4564" t="s">
        <v>52</v>
      </c>
      <c r="T4564" t="s">
        <v>6927</v>
      </c>
      <c r="U4564" t="s">
        <v>1225</v>
      </c>
      <c r="V4564" t="s">
        <v>63</v>
      </c>
      <c r="W4564" t="s">
        <v>64</v>
      </c>
      <c r="X4564" t="s">
        <v>64</v>
      </c>
    </row>
    <row r="4565" spans="1:24" x14ac:dyDescent="0.3">
      <c r="A4565" t="s">
        <v>6791</v>
      </c>
      <c r="B4565" t="s">
        <v>882</v>
      </c>
      <c r="C4565" t="s">
        <v>26</v>
      </c>
      <c r="D4565" s="2">
        <v>34548</v>
      </c>
      <c r="E4565">
        <v>32</v>
      </c>
      <c r="F4565" t="s">
        <v>4623</v>
      </c>
      <c r="G4565" t="s">
        <v>382</v>
      </c>
      <c r="H4565" s="2">
        <v>42942</v>
      </c>
      <c r="I4565" s="3">
        <v>9.1</v>
      </c>
      <c r="J4565" s="4">
        <v>58850</v>
      </c>
      <c r="K4565" s="4">
        <v>7760</v>
      </c>
      <c r="L4565" s="3">
        <v>86.5</v>
      </c>
      <c r="M4565" t="s">
        <v>4161</v>
      </c>
      <c r="N4565">
        <v>44</v>
      </c>
      <c r="O4565">
        <v>3</v>
      </c>
      <c r="P4565">
        <v>41</v>
      </c>
      <c r="Q4565">
        <v>2</v>
      </c>
      <c r="R4565" t="s">
        <v>39</v>
      </c>
      <c r="S4565" t="s">
        <v>119</v>
      </c>
      <c r="T4565" t="s">
        <v>61</v>
      </c>
      <c r="U4565" t="s">
        <v>1225</v>
      </c>
      <c r="V4565" t="s">
        <v>34</v>
      </c>
      <c r="W4565" t="s">
        <v>64</v>
      </c>
      <c r="X4565" t="s">
        <v>35</v>
      </c>
    </row>
    <row r="4566" spans="1:24" x14ac:dyDescent="0.3">
      <c r="A4566" t="s">
        <v>6792</v>
      </c>
      <c r="B4566" t="s">
        <v>6793</v>
      </c>
      <c r="C4566" t="s">
        <v>56</v>
      </c>
      <c r="D4566" s="2">
        <v>33276</v>
      </c>
      <c r="E4566">
        <v>35</v>
      </c>
      <c r="F4566" t="s">
        <v>93</v>
      </c>
      <c r="G4566" t="s">
        <v>180</v>
      </c>
      <c r="H4566" s="2">
        <v>43045</v>
      </c>
      <c r="I4566" s="3">
        <v>8.8000000000000007</v>
      </c>
      <c r="J4566" s="4">
        <v>168820</v>
      </c>
      <c r="K4566" s="4">
        <v>10878</v>
      </c>
      <c r="L4566" s="3">
        <v>98.5</v>
      </c>
      <c r="M4566" t="s">
        <v>59</v>
      </c>
      <c r="N4566">
        <v>1</v>
      </c>
      <c r="O4566">
        <v>14</v>
      </c>
      <c r="P4566">
        <v>62</v>
      </c>
      <c r="Q4566">
        <v>2</v>
      </c>
      <c r="R4566" t="s">
        <v>39</v>
      </c>
      <c r="S4566" t="s">
        <v>119</v>
      </c>
      <c r="T4566" t="s">
        <v>32</v>
      </c>
      <c r="U4566" t="s">
        <v>6022</v>
      </c>
      <c r="V4566" t="s">
        <v>34</v>
      </c>
      <c r="W4566" t="s">
        <v>35</v>
      </c>
      <c r="X4566" t="s">
        <v>35</v>
      </c>
    </row>
    <row r="4567" spans="1:24" x14ac:dyDescent="0.3">
      <c r="A4567" t="s">
        <v>6794</v>
      </c>
      <c r="B4567" t="s">
        <v>5716</v>
      </c>
      <c r="C4567" t="s">
        <v>56</v>
      </c>
      <c r="D4567" s="2">
        <v>38418</v>
      </c>
      <c r="E4567">
        <v>21</v>
      </c>
      <c r="F4567" t="s">
        <v>335</v>
      </c>
      <c r="G4567" t="s">
        <v>50</v>
      </c>
      <c r="H4567" s="2">
        <v>45752</v>
      </c>
      <c r="I4567" s="3">
        <v>1.4</v>
      </c>
      <c r="J4567" s="4">
        <v>114994</v>
      </c>
      <c r="K4567" s="4">
        <v>5659</v>
      </c>
      <c r="L4567" s="3">
        <v>92.1</v>
      </c>
      <c r="M4567" t="s">
        <v>4161</v>
      </c>
      <c r="N4567">
        <v>10</v>
      </c>
      <c r="O4567">
        <v>9</v>
      </c>
      <c r="P4567">
        <v>23</v>
      </c>
      <c r="Q4567">
        <v>5</v>
      </c>
      <c r="R4567" t="s">
        <v>30</v>
      </c>
      <c r="S4567" t="s">
        <v>119</v>
      </c>
      <c r="T4567" t="s">
        <v>95</v>
      </c>
      <c r="U4567" t="s">
        <v>6022</v>
      </c>
      <c r="V4567" t="s">
        <v>34</v>
      </c>
      <c r="W4567" t="s">
        <v>64</v>
      </c>
      <c r="X4567" t="s">
        <v>64</v>
      </c>
    </row>
    <row r="4568" spans="1:24" x14ac:dyDescent="0.3">
      <c r="A4568" t="s">
        <v>6795</v>
      </c>
      <c r="B4568" t="s">
        <v>6796</v>
      </c>
      <c r="C4568" t="s">
        <v>56</v>
      </c>
      <c r="D4568" s="2">
        <v>35917</v>
      </c>
      <c r="E4568">
        <v>28</v>
      </c>
      <c r="F4568" t="s">
        <v>5039</v>
      </c>
      <c r="G4568" t="s">
        <v>86</v>
      </c>
      <c r="H4568" s="2">
        <v>43948</v>
      </c>
      <c r="I4568" s="3">
        <v>6.4</v>
      </c>
      <c r="J4568" s="4">
        <v>151945</v>
      </c>
      <c r="K4568" s="4">
        <v>7666</v>
      </c>
      <c r="L4568" s="3">
        <v>87.3</v>
      </c>
      <c r="M4568" t="s">
        <v>4161</v>
      </c>
      <c r="N4568">
        <v>22</v>
      </c>
      <c r="O4568">
        <v>21</v>
      </c>
      <c r="P4568">
        <v>62</v>
      </c>
      <c r="Q4568">
        <v>5</v>
      </c>
      <c r="R4568" t="s">
        <v>30</v>
      </c>
      <c r="S4568" t="s">
        <v>76</v>
      </c>
      <c r="T4568" t="s">
        <v>122</v>
      </c>
      <c r="U4568" t="s">
        <v>1930</v>
      </c>
      <c r="V4568" t="s">
        <v>34</v>
      </c>
      <c r="W4568" t="s">
        <v>64</v>
      </c>
      <c r="X4568" t="s">
        <v>35</v>
      </c>
    </row>
    <row r="4569" spans="1:24" x14ac:dyDescent="0.3">
      <c r="A4569" t="s">
        <v>6797</v>
      </c>
      <c r="B4569" t="s">
        <v>581</v>
      </c>
      <c r="C4569" t="s">
        <v>56</v>
      </c>
      <c r="D4569" s="2">
        <v>38539</v>
      </c>
      <c r="E4569">
        <v>21</v>
      </c>
      <c r="F4569" t="s">
        <v>335</v>
      </c>
      <c r="G4569" t="s">
        <v>118</v>
      </c>
      <c r="H4569" s="2">
        <v>45975</v>
      </c>
      <c r="I4569" s="3">
        <v>0.8</v>
      </c>
      <c r="J4569" s="4">
        <v>24080</v>
      </c>
      <c r="K4569" s="4">
        <v>2132</v>
      </c>
      <c r="L4569" s="3">
        <v>99.1</v>
      </c>
      <c r="M4569" t="s">
        <v>516</v>
      </c>
      <c r="N4569">
        <v>43</v>
      </c>
      <c r="O4569">
        <v>18</v>
      </c>
      <c r="P4569">
        <v>47</v>
      </c>
      <c r="Q4569">
        <v>1</v>
      </c>
      <c r="R4569" t="s">
        <v>39</v>
      </c>
      <c r="S4569" t="s">
        <v>90</v>
      </c>
      <c r="T4569" t="s">
        <v>40</v>
      </c>
      <c r="U4569" t="s">
        <v>1225</v>
      </c>
      <c r="V4569" t="s">
        <v>34</v>
      </c>
      <c r="W4569" t="s">
        <v>35</v>
      </c>
      <c r="X4569" t="s">
        <v>35</v>
      </c>
    </row>
    <row r="4570" spans="1:24" x14ac:dyDescent="0.3">
      <c r="A4570" t="s">
        <v>6798</v>
      </c>
      <c r="B4570" t="s">
        <v>2713</v>
      </c>
      <c r="C4570" t="s">
        <v>56</v>
      </c>
      <c r="D4570" s="2">
        <v>31550</v>
      </c>
      <c r="E4570">
        <v>40</v>
      </c>
      <c r="F4570" t="s">
        <v>57</v>
      </c>
      <c r="G4570" t="s">
        <v>183</v>
      </c>
      <c r="H4570" s="2">
        <v>42542</v>
      </c>
      <c r="I4570" s="3">
        <v>10.199999999999999</v>
      </c>
      <c r="J4570" s="4">
        <v>136744</v>
      </c>
      <c r="K4570" s="4">
        <v>7494</v>
      </c>
      <c r="L4570" s="3">
        <v>79.900000000000006</v>
      </c>
      <c r="M4570" t="s">
        <v>29</v>
      </c>
      <c r="N4570">
        <v>5</v>
      </c>
      <c r="O4570">
        <v>11</v>
      </c>
      <c r="P4570">
        <v>57</v>
      </c>
      <c r="Q4570">
        <v>4</v>
      </c>
      <c r="R4570" t="s">
        <v>30</v>
      </c>
      <c r="S4570" t="s">
        <v>81</v>
      </c>
      <c r="T4570" t="s">
        <v>143</v>
      </c>
      <c r="U4570" t="s">
        <v>1225</v>
      </c>
      <c r="V4570" t="s">
        <v>63</v>
      </c>
      <c r="W4570" t="s">
        <v>35</v>
      </c>
      <c r="X4570" t="s">
        <v>35</v>
      </c>
    </row>
    <row r="4571" spans="1:24" x14ac:dyDescent="0.3">
      <c r="A4571" t="s">
        <v>6799</v>
      </c>
      <c r="B4571" t="s">
        <v>281</v>
      </c>
      <c r="C4571" t="s">
        <v>26</v>
      </c>
      <c r="D4571" s="2">
        <v>37574</v>
      </c>
      <c r="E4571">
        <v>24</v>
      </c>
      <c r="F4571" t="s">
        <v>102</v>
      </c>
      <c r="G4571" t="s">
        <v>103</v>
      </c>
      <c r="H4571" s="2">
        <v>45599</v>
      </c>
      <c r="I4571" s="3">
        <v>1.9</v>
      </c>
      <c r="J4571" s="4">
        <v>139270</v>
      </c>
      <c r="K4571" s="4">
        <v>14040</v>
      </c>
      <c r="L4571" s="3">
        <v>79.7</v>
      </c>
      <c r="M4571" t="s">
        <v>59</v>
      </c>
      <c r="N4571">
        <v>0</v>
      </c>
      <c r="O4571">
        <v>8</v>
      </c>
      <c r="P4571">
        <v>31</v>
      </c>
      <c r="Q4571">
        <v>5</v>
      </c>
      <c r="R4571" t="s">
        <v>39</v>
      </c>
      <c r="S4571" t="s">
        <v>125</v>
      </c>
      <c r="T4571" t="s">
        <v>40</v>
      </c>
      <c r="U4571" t="s">
        <v>77</v>
      </c>
      <c r="V4571" t="s">
        <v>34</v>
      </c>
      <c r="W4571" t="s">
        <v>35</v>
      </c>
      <c r="X4571" t="s">
        <v>35</v>
      </c>
    </row>
    <row r="4572" spans="1:24" x14ac:dyDescent="0.3">
      <c r="A4572" t="s">
        <v>6800</v>
      </c>
      <c r="B4572" t="s">
        <v>2047</v>
      </c>
      <c r="C4572" t="s">
        <v>56</v>
      </c>
      <c r="D4572" s="2">
        <v>37679</v>
      </c>
      <c r="E4572">
        <v>23</v>
      </c>
      <c r="F4572" t="s">
        <v>5039</v>
      </c>
      <c r="G4572" t="s">
        <v>188</v>
      </c>
      <c r="H4572" s="2">
        <v>45089</v>
      </c>
      <c r="I4572" s="3">
        <v>3.2</v>
      </c>
      <c r="J4572" s="4">
        <v>32716</v>
      </c>
      <c r="K4572" s="4">
        <v>4018</v>
      </c>
      <c r="L4572" s="3">
        <v>88</v>
      </c>
      <c r="M4572" t="s">
        <v>516</v>
      </c>
      <c r="N4572">
        <v>6</v>
      </c>
      <c r="O4572">
        <v>25</v>
      </c>
      <c r="P4572">
        <v>8</v>
      </c>
      <c r="Q4572">
        <v>1</v>
      </c>
      <c r="R4572" t="s">
        <v>30</v>
      </c>
      <c r="S4572" t="s">
        <v>104</v>
      </c>
      <c r="T4572" t="s">
        <v>143</v>
      </c>
      <c r="U4572" t="s">
        <v>1930</v>
      </c>
      <c r="V4572" t="s">
        <v>83</v>
      </c>
      <c r="W4572" t="s">
        <v>35</v>
      </c>
      <c r="X4572" t="s">
        <v>64</v>
      </c>
    </row>
    <row r="4573" spans="1:24" x14ac:dyDescent="0.3">
      <c r="A4573" t="s">
        <v>6801</v>
      </c>
      <c r="B4573" t="s">
        <v>5375</v>
      </c>
      <c r="C4573" t="s">
        <v>26</v>
      </c>
      <c r="D4573" s="2">
        <v>28916</v>
      </c>
      <c r="E4573">
        <v>47</v>
      </c>
      <c r="F4573" t="s">
        <v>27</v>
      </c>
      <c r="G4573" t="s">
        <v>80</v>
      </c>
      <c r="H4573" s="2">
        <v>45704</v>
      </c>
      <c r="I4573" s="3">
        <v>1.6</v>
      </c>
      <c r="J4573" s="4">
        <v>82759</v>
      </c>
      <c r="K4573" s="4">
        <v>4080</v>
      </c>
      <c r="L4573" s="3">
        <v>95.7</v>
      </c>
      <c r="M4573" t="s">
        <v>29</v>
      </c>
      <c r="N4573">
        <v>40</v>
      </c>
      <c r="O4573">
        <v>1</v>
      </c>
      <c r="P4573">
        <v>43</v>
      </c>
      <c r="Q4573">
        <v>2</v>
      </c>
      <c r="R4573" t="s">
        <v>39</v>
      </c>
      <c r="S4573" t="s">
        <v>76</v>
      </c>
      <c r="T4573" t="s">
        <v>122</v>
      </c>
      <c r="U4573" t="s">
        <v>6022</v>
      </c>
      <c r="V4573" t="s">
        <v>34</v>
      </c>
      <c r="W4573" t="s">
        <v>64</v>
      </c>
      <c r="X4573" t="s">
        <v>64</v>
      </c>
    </row>
    <row r="4574" spans="1:24" x14ac:dyDescent="0.3">
      <c r="A4574" t="s">
        <v>6802</v>
      </c>
      <c r="B4574" t="s">
        <v>5954</v>
      </c>
      <c r="C4574" t="s">
        <v>26</v>
      </c>
      <c r="D4574" s="2">
        <v>26648</v>
      </c>
      <c r="E4574">
        <v>54</v>
      </c>
      <c r="F4574" t="s">
        <v>57</v>
      </c>
      <c r="G4574" t="s">
        <v>205</v>
      </c>
      <c r="H4574" s="2">
        <v>42561</v>
      </c>
      <c r="I4574" s="3">
        <v>10.199999999999999</v>
      </c>
      <c r="J4574" s="4">
        <v>114739</v>
      </c>
      <c r="K4574" s="4">
        <v>5970</v>
      </c>
      <c r="L4574" s="3">
        <v>79.2</v>
      </c>
      <c r="M4574" t="s">
        <v>59</v>
      </c>
      <c r="N4574">
        <v>13</v>
      </c>
      <c r="O4574">
        <v>28</v>
      </c>
      <c r="P4574">
        <v>22</v>
      </c>
      <c r="Q4574">
        <v>4</v>
      </c>
      <c r="R4574" t="s">
        <v>30</v>
      </c>
      <c r="S4574" t="s">
        <v>90</v>
      </c>
      <c r="T4574" t="s">
        <v>143</v>
      </c>
      <c r="U4574" t="s">
        <v>77</v>
      </c>
      <c r="V4574" t="s">
        <v>63</v>
      </c>
      <c r="W4574" t="s">
        <v>64</v>
      </c>
      <c r="X4574" t="s">
        <v>35</v>
      </c>
    </row>
    <row r="4575" spans="1:24" x14ac:dyDescent="0.3">
      <c r="A4575" t="s">
        <v>6803</v>
      </c>
      <c r="B4575" t="s">
        <v>1100</v>
      </c>
      <c r="C4575" t="s">
        <v>56</v>
      </c>
      <c r="D4575" s="2">
        <v>35874</v>
      </c>
      <c r="E4575">
        <v>28</v>
      </c>
      <c r="F4575" t="s">
        <v>4623</v>
      </c>
      <c r="G4575" t="s">
        <v>6272</v>
      </c>
      <c r="H4575" s="2">
        <v>42675</v>
      </c>
      <c r="I4575" s="3">
        <v>9.9</v>
      </c>
      <c r="J4575" s="4">
        <v>40765</v>
      </c>
      <c r="K4575" s="4">
        <v>4741</v>
      </c>
      <c r="L4575" s="3">
        <v>98.3</v>
      </c>
      <c r="M4575" t="s">
        <v>29</v>
      </c>
      <c r="N4575">
        <v>30</v>
      </c>
      <c r="O4575">
        <v>3</v>
      </c>
      <c r="P4575">
        <v>65</v>
      </c>
      <c r="Q4575">
        <v>1</v>
      </c>
      <c r="R4575" t="s">
        <v>39</v>
      </c>
      <c r="S4575" t="s">
        <v>52</v>
      </c>
      <c r="T4575" t="s">
        <v>4012</v>
      </c>
      <c r="U4575" t="s">
        <v>1225</v>
      </c>
      <c r="V4575" t="s">
        <v>63</v>
      </c>
      <c r="W4575" t="s">
        <v>64</v>
      </c>
      <c r="X4575" t="s">
        <v>64</v>
      </c>
    </row>
    <row r="4576" spans="1:24" x14ac:dyDescent="0.3">
      <c r="A4576" t="s">
        <v>6804</v>
      </c>
      <c r="B4576" t="s">
        <v>5373</v>
      </c>
      <c r="C4576" t="s">
        <v>56</v>
      </c>
      <c r="D4576" s="2">
        <v>29822</v>
      </c>
      <c r="E4576">
        <v>45</v>
      </c>
      <c r="F4576" t="s">
        <v>102</v>
      </c>
      <c r="G4576" t="s">
        <v>196</v>
      </c>
      <c r="H4576" s="2">
        <v>45935</v>
      </c>
      <c r="I4576" s="3">
        <v>0.9</v>
      </c>
      <c r="J4576" s="4">
        <v>108001</v>
      </c>
      <c r="K4576" s="4">
        <v>5225</v>
      </c>
      <c r="L4576" s="3">
        <v>78.8</v>
      </c>
      <c r="M4576" t="s">
        <v>29</v>
      </c>
      <c r="N4576">
        <v>42</v>
      </c>
      <c r="O4576">
        <v>11</v>
      </c>
      <c r="P4576">
        <v>71</v>
      </c>
      <c r="Q4576">
        <v>4</v>
      </c>
      <c r="R4576" t="s">
        <v>30</v>
      </c>
      <c r="S4576" t="s">
        <v>31</v>
      </c>
      <c r="T4576" t="s">
        <v>4012</v>
      </c>
      <c r="U4576" t="s">
        <v>77</v>
      </c>
      <c r="V4576" t="s">
        <v>83</v>
      </c>
      <c r="W4576" t="s">
        <v>64</v>
      </c>
      <c r="X4576" t="s">
        <v>35</v>
      </c>
    </row>
    <row r="4577" spans="1:24" x14ac:dyDescent="0.3">
      <c r="A4577" t="s">
        <v>6805</v>
      </c>
      <c r="B4577" t="s">
        <v>3792</v>
      </c>
      <c r="C4577" t="s">
        <v>56</v>
      </c>
      <c r="D4577" s="2">
        <v>29528</v>
      </c>
      <c r="E4577">
        <v>46</v>
      </c>
      <c r="F4577" t="s">
        <v>5039</v>
      </c>
      <c r="G4577" t="s">
        <v>188</v>
      </c>
      <c r="H4577" s="2">
        <v>45948</v>
      </c>
      <c r="I4577" s="3">
        <v>0.9</v>
      </c>
      <c r="J4577" s="4">
        <v>164089</v>
      </c>
      <c r="K4577" s="4">
        <v>26325</v>
      </c>
      <c r="L4577" s="3">
        <v>95</v>
      </c>
      <c r="M4577" t="s">
        <v>29</v>
      </c>
      <c r="N4577">
        <v>29</v>
      </c>
      <c r="O4577">
        <v>26</v>
      </c>
      <c r="P4577">
        <v>42</v>
      </c>
      <c r="Q4577">
        <v>3</v>
      </c>
      <c r="R4577" t="s">
        <v>39</v>
      </c>
      <c r="S4577" t="s">
        <v>60</v>
      </c>
      <c r="T4577" t="s">
        <v>32</v>
      </c>
      <c r="U4577" t="s">
        <v>1225</v>
      </c>
      <c r="V4577" t="s">
        <v>63</v>
      </c>
      <c r="W4577" t="s">
        <v>35</v>
      </c>
      <c r="X4577" t="s">
        <v>64</v>
      </c>
    </row>
    <row r="4578" spans="1:24" x14ac:dyDescent="0.3">
      <c r="A4578" t="s">
        <v>6806</v>
      </c>
      <c r="B4578" t="s">
        <v>6807</v>
      </c>
      <c r="C4578" t="s">
        <v>56</v>
      </c>
      <c r="D4578" s="2">
        <v>24896</v>
      </c>
      <c r="E4578">
        <v>58</v>
      </c>
      <c r="F4578" t="s">
        <v>57</v>
      </c>
      <c r="G4578" t="s">
        <v>183</v>
      </c>
      <c r="H4578" s="2">
        <v>44845</v>
      </c>
      <c r="I4578" s="3">
        <v>3.9</v>
      </c>
      <c r="J4578" s="4">
        <v>124298</v>
      </c>
      <c r="K4578" s="4">
        <v>5016</v>
      </c>
      <c r="L4578" s="3">
        <v>82.3</v>
      </c>
      <c r="M4578" t="s">
        <v>4161</v>
      </c>
      <c r="N4578">
        <v>38</v>
      </c>
      <c r="O4578">
        <v>5</v>
      </c>
      <c r="P4578">
        <v>32</v>
      </c>
      <c r="Q4578">
        <v>5</v>
      </c>
      <c r="R4578" t="s">
        <v>30</v>
      </c>
      <c r="S4578" t="s">
        <v>125</v>
      </c>
      <c r="T4578" t="s">
        <v>122</v>
      </c>
      <c r="U4578" t="s">
        <v>1930</v>
      </c>
      <c r="V4578" t="s">
        <v>83</v>
      </c>
      <c r="W4578" t="s">
        <v>35</v>
      </c>
      <c r="X4578" t="s">
        <v>35</v>
      </c>
    </row>
    <row r="4579" spans="1:24" x14ac:dyDescent="0.3">
      <c r="A4579" t="s">
        <v>6808</v>
      </c>
      <c r="B4579" t="s">
        <v>3604</v>
      </c>
      <c r="C4579" t="s">
        <v>26</v>
      </c>
      <c r="D4579" s="2">
        <v>25950</v>
      </c>
      <c r="E4579">
        <v>55</v>
      </c>
      <c r="F4579" t="s">
        <v>4623</v>
      </c>
      <c r="G4579" t="s">
        <v>273</v>
      </c>
      <c r="H4579" s="2">
        <v>43042</v>
      </c>
      <c r="I4579" s="3">
        <v>8.9</v>
      </c>
      <c r="J4579" s="4">
        <v>141670</v>
      </c>
      <c r="K4579" s="4">
        <v>6672</v>
      </c>
      <c r="L4579" s="3">
        <v>83.2</v>
      </c>
      <c r="M4579" t="s">
        <v>59</v>
      </c>
      <c r="N4579">
        <v>43</v>
      </c>
      <c r="O4579">
        <v>24</v>
      </c>
      <c r="P4579">
        <v>72</v>
      </c>
      <c r="Q4579">
        <v>4</v>
      </c>
      <c r="R4579" t="s">
        <v>30</v>
      </c>
      <c r="S4579" t="s">
        <v>60</v>
      </c>
      <c r="T4579" t="s">
        <v>3678</v>
      </c>
      <c r="U4579" t="s">
        <v>6022</v>
      </c>
      <c r="V4579" t="s">
        <v>34</v>
      </c>
      <c r="W4579" t="s">
        <v>35</v>
      </c>
      <c r="X4579" t="s">
        <v>35</v>
      </c>
    </row>
    <row r="4580" spans="1:24" x14ac:dyDescent="0.3">
      <c r="A4580" t="s">
        <v>6809</v>
      </c>
      <c r="B4580" t="s">
        <v>597</v>
      </c>
      <c r="C4580" t="s">
        <v>26</v>
      </c>
      <c r="D4580" s="2">
        <v>28627</v>
      </c>
      <c r="E4580">
        <v>48</v>
      </c>
      <c r="F4580" t="s">
        <v>335</v>
      </c>
      <c r="G4580" t="s">
        <v>118</v>
      </c>
      <c r="H4580" s="2">
        <v>44429</v>
      </c>
      <c r="I4580" s="3">
        <v>5.0999999999999996</v>
      </c>
      <c r="J4580" s="4">
        <v>171810</v>
      </c>
      <c r="K4580" s="4">
        <v>8562</v>
      </c>
      <c r="L4580" s="3">
        <v>83.6</v>
      </c>
      <c r="M4580" t="s">
        <v>29</v>
      </c>
      <c r="N4580">
        <v>36</v>
      </c>
      <c r="O4580">
        <v>7</v>
      </c>
      <c r="P4580">
        <v>10</v>
      </c>
      <c r="Q4580">
        <v>3</v>
      </c>
      <c r="R4580" t="s">
        <v>39</v>
      </c>
      <c r="S4580" t="s">
        <v>81</v>
      </c>
      <c r="T4580" t="s">
        <v>2122</v>
      </c>
      <c r="U4580" t="s">
        <v>1930</v>
      </c>
      <c r="V4580" t="s">
        <v>63</v>
      </c>
      <c r="W4580" t="s">
        <v>35</v>
      </c>
      <c r="X4580" t="s">
        <v>64</v>
      </c>
    </row>
    <row r="4581" spans="1:24" x14ac:dyDescent="0.3">
      <c r="A4581" t="s">
        <v>6810</v>
      </c>
      <c r="B4581" t="s">
        <v>3287</v>
      </c>
      <c r="C4581" t="s">
        <v>26</v>
      </c>
      <c r="D4581" s="2">
        <v>29651</v>
      </c>
      <c r="E4581">
        <v>45</v>
      </c>
      <c r="F4581" t="s">
        <v>102</v>
      </c>
      <c r="G4581" t="s">
        <v>196</v>
      </c>
      <c r="H4581" s="2">
        <v>43514</v>
      </c>
      <c r="I4581" s="3">
        <v>7.6</v>
      </c>
      <c r="J4581" s="4">
        <v>93103</v>
      </c>
      <c r="K4581" s="4">
        <v>13527</v>
      </c>
      <c r="L4581" s="3">
        <v>80.7</v>
      </c>
      <c r="M4581" t="s">
        <v>29</v>
      </c>
      <c r="N4581">
        <v>10</v>
      </c>
      <c r="O4581">
        <v>5</v>
      </c>
      <c r="P4581">
        <v>33</v>
      </c>
      <c r="Q4581">
        <v>1</v>
      </c>
      <c r="R4581" t="s">
        <v>30</v>
      </c>
      <c r="S4581" t="s">
        <v>76</v>
      </c>
      <c r="T4581" t="s">
        <v>2122</v>
      </c>
      <c r="U4581" t="s">
        <v>77</v>
      </c>
      <c r="V4581" t="s">
        <v>34</v>
      </c>
      <c r="W4581" t="s">
        <v>35</v>
      </c>
      <c r="X4581" t="s">
        <v>64</v>
      </c>
    </row>
    <row r="4582" spans="1:24" x14ac:dyDescent="0.3">
      <c r="A4582" t="s">
        <v>6811</v>
      </c>
      <c r="B4582" t="s">
        <v>200</v>
      </c>
      <c r="C4582" t="s">
        <v>26</v>
      </c>
      <c r="D4582" s="2">
        <v>26500</v>
      </c>
      <c r="E4582">
        <v>54</v>
      </c>
      <c r="F4582" t="s">
        <v>5039</v>
      </c>
      <c r="G4582" t="s">
        <v>112</v>
      </c>
      <c r="H4582" s="2">
        <v>45619</v>
      </c>
      <c r="I4582" s="3">
        <v>1.8</v>
      </c>
      <c r="J4582" s="4">
        <v>27291</v>
      </c>
      <c r="K4582" s="4">
        <v>1621</v>
      </c>
      <c r="L4582" s="3">
        <v>84.5</v>
      </c>
      <c r="M4582" t="s">
        <v>5802</v>
      </c>
      <c r="N4582">
        <v>41</v>
      </c>
      <c r="O4582">
        <v>9</v>
      </c>
      <c r="P4582">
        <v>11</v>
      </c>
      <c r="Q4582">
        <v>2</v>
      </c>
      <c r="R4582" t="s">
        <v>39</v>
      </c>
      <c r="S4582" t="s">
        <v>52</v>
      </c>
      <c r="T4582" t="s">
        <v>3678</v>
      </c>
      <c r="U4582" t="s">
        <v>77</v>
      </c>
      <c r="V4582" t="s">
        <v>34</v>
      </c>
      <c r="W4582" t="s">
        <v>64</v>
      </c>
      <c r="X4582" t="s">
        <v>64</v>
      </c>
    </row>
    <row r="4583" spans="1:24" x14ac:dyDescent="0.3">
      <c r="A4583" t="s">
        <v>6812</v>
      </c>
      <c r="B4583" t="s">
        <v>2429</v>
      </c>
      <c r="C4583" t="s">
        <v>26</v>
      </c>
      <c r="D4583" s="2">
        <v>36994</v>
      </c>
      <c r="E4583">
        <v>25</v>
      </c>
      <c r="F4583" t="s">
        <v>27</v>
      </c>
      <c r="G4583" t="s">
        <v>89</v>
      </c>
      <c r="H4583" s="2">
        <v>44742</v>
      </c>
      <c r="I4583" s="3">
        <v>4.2</v>
      </c>
      <c r="J4583" s="4">
        <v>163927</v>
      </c>
      <c r="K4583" s="4">
        <v>11678</v>
      </c>
      <c r="L4583" s="3">
        <v>83.1</v>
      </c>
      <c r="M4583" t="s">
        <v>516</v>
      </c>
      <c r="N4583">
        <v>44</v>
      </c>
      <c r="O4583">
        <v>5</v>
      </c>
      <c r="P4583">
        <v>42</v>
      </c>
      <c r="Q4583">
        <v>5</v>
      </c>
      <c r="R4583" t="s">
        <v>30</v>
      </c>
      <c r="S4583" t="s">
        <v>52</v>
      </c>
      <c r="T4583" t="s">
        <v>122</v>
      </c>
      <c r="U4583" t="s">
        <v>77</v>
      </c>
      <c r="V4583" t="s">
        <v>63</v>
      </c>
      <c r="W4583" t="s">
        <v>35</v>
      </c>
      <c r="X4583" t="s">
        <v>35</v>
      </c>
    </row>
    <row r="4584" spans="1:24" x14ac:dyDescent="0.3">
      <c r="A4584" t="s">
        <v>6813</v>
      </c>
      <c r="B4584" t="s">
        <v>2396</v>
      </c>
      <c r="C4584" t="s">
        <v>26</v>
      </c>
      <c r="D4584" s="2">
        <v>35251</v>
      </c>
      <c r="E4584">
        <v>30</v>
      </c>
      <c r="F4584" t="s">
        <v>27</v>
      </c>
      <c r="G4584" t="s">
        <v>80</v>
      </c>
      <c r="H4584" s="2">
        <v>44731</v>
      </c>
      <c r="I4584" s="3">
        <v>4.2</v>
      </c>
      <c r="J4584" s="4">
        <v>155910</v>
      </c>
      <c r="K4584" s="4">
        <v>12940</v>
      </c>
      <c r="L4584" s="3">
        <v>80</v>
      </c>
      <c r="M4584" t="s">
        <v>516</v>
      </c>
      <c r="N4584">
        <v>2</v>
      </c>
      <c r="O4584">
        <v>1</v>
      </c>
      <c r="P4584">
        <v>17</v>
      </c>
      <c r="Q4584">
        <v>5</v>
      </c>
      <c r="R4584" t="s">
        <v>39</v>
      </c>
      <c r="S4584" t="s">
        <v>81</v>
      </c>
      <c r="T4584" t="s">
        <v>6927</v>
      </c>
      <c r="U4584" t="s">
        <v>1225</v>
      </c>
      <c r="V4584" t="s">
        <v>63</v>
      </c>
      <c r="W4584" t="s">
        <v>35</v>
      </c>
      <c r="X4584" t="s">
        <v>64</v>
      </c>
    </row>
    <row r="4585" spans="1:24" x14ac:dyDescent="0.3">
      <c r="A4585" t="s">
        <v>6814</v>
      </c>
      <c r="B4585" t="s">
        <v>3230</v>
      </c>
      <c r="C4585" t="s">
        <v>26</v>
      </c>
      <c r="D4585" s="2">
        <v>34019</v>
      </c>
      <c r="E4585">
        <v>33</v>
      </c>
      <c r="F4585" t="s">
        <v>67</v>
      </c>
      <c r="G4585" t="s">
        <v>68</v>
      </c>
      <c r="H4585" s="2">
        <v>45529</v>
      </c>
      <c r="I4585" s="3">
        <v>2</v>
      </c>
      <c r="J4585" s="4">
        <v>43449</v>
      </c>
      <c r="K4585" s="4">
        <v>5573</v>
      </c>
      <c r="L4585" s="3">
        <v>80.5</v>
      </c>
      <c r="M4585" t="s">
        <v>29</v>
      </c>
      <c r="N4585">
        <v>34</v>
      </c>
      <c r="O4585">
        <v>15</v>
      </c>
      <c r="P4585">
        <v>76</v>
      </c>
      <c r="Q4585">
        <v>2</v>
      </c>
      <c r="R4585" t="s">
        <v>30</v>
      </c>
      <c r="S4585" t="s">
        <v>90</v>
      </c>
      <c r="T4585" t="s">
        <v>61</v>
      </c>
      <c r="U4585" t="s">
        <v>6022</v>
      </c>
      <c r="V4585" t="s">
        <v>34</v>
      </c>
      <c r="W4585" t="s">
        <v>35</v>
      </c>
      <c r="X4585" t="s">
        <v>35</v>
      </c>
    </row>
    <row r="4586" spans="1:24" x14ac:dyDescent="0.3">
      <c r="A4586" t="s">
        <v>6815</v>
      </c>
      <c r="B4586" t="s">
        <v>6816</v>
      </c>
      <c r="C4586" t="s">
        <v>56</v>
      </c>
      <c r="D4586" s="2">
        <v>27957</v>
      </c>
      <c r="E4586">
        <v>50</v>
      </c>
      <c r="F4586" t="s">
        <v>135</v>
      </c>
      <c r="G4586" t="s">
        <v>177</v>
      </c>
      <c r="H4586" s="2">
        <v>45198</v>
      </c>
      <c r="I4586" s="3">
        <v>2.9</v>
      </c>
      <c r="J4586" s="4">
        <v>123767</v>
      </c>
      <c r="K4586" s="4">
        <v>8406</v>
      </c>
      <c r="L4586" s="3">
        <v>98.1</v>
      </c>
      <c r="M4586" t="s">
        <v>5802</v>
      </c>
      <c r="N4586">
        <v>0</v>
      </c>
      <c r="O4586">
        <v>18</v>
      </c>
      <c r="P4586">
        <v>39</v>
      </c>
      <c r="Q4586">
        <v>3</v>
      </c>
      <c r="R4586" t="s">
        <v>39</v>
      </c>
      <c r="S4586" t="s">
        <v>52</v>
      </c>
      <c r="T4586" t="s">
        <v>3678</v>
      </c>
      <c r="U4586" t="s">
        <v>6022</v>
      </c>
      <c r="V4586" t="s">
        <v>34</v>
      </c>
      <c r="W4586" t="s">
        <v>35</v>
      </c>
      <c r="X4586" t="s">
        <v>35</v>
      </c>
    </row>
    <row r="4587" spans="1:24" x14ac:dyDescent="0.3">
      <c r="A4587" t="s">
        <v>6817</v>
      </c>
      <c r="B4587" t="s">
        <v>1564</v>
      </c>
      <c r="C4587" t="s">
        <v>56</v>
      </c>
      <c r="D4587" s="2">
        <v>31810</v>
      </c>
      <c r="E4587">
        <v>39</v>
      </c>
      <c r="F4587" t="s">
        <v>4623</v>
      </c>
      <c r="G4587" t="s">
        <v>382</v>
      </c>
      <c r="H4587" s="2">
        <v>44718</v>
      </c>
      <c r="I4587" s="3">
        <v>4.3</v>
      </c>
      <c r="J4587" s="4">
        <v>65535</v>
      </c>
      <c r="K4587" s="4">
        <v>9650</v>
      </c>
      <c r="L4587" s="3">
        <v>79</v>
      </c>
      <c r="M4587" t="s">
        <v>516</v>
      </c>
      <c r="N4587">
        <v>19</v>
      </c>
      <c r="O4587">
        <v>24</v>
      </c>
      <c r="P4587">
        <v>13</v>
      </c>
      <c r="Q4587">
        <v>2</v>
      </c>
      <c r="R4587" t="s">
        <v>30</v>
      </c>
      <c r="S4587" t="s">
        <v>52</v>
      </c>
      <c r="T4587" t="s">
        <v>122</v>
      </c>
      <c r="U4587" t="s">
        <v>1930</v>
      </c>
      <c r="V4587" t="s">
        <v>83</v>
      </c>
      <c r="W4587" t="s">
        <v>35</v>
      </c>
      <c r="X4587" t="s">
        <v>35</v>
      </c>
    </row>
    <row r="4588" spans="1:24" x14ac:dyDescent="0.3">
      <c r="A4588" t="s">
        <v>6818</v>
      </c>
      <c r="B4588" t="s">
        <v>106</v>
      </c>
      <c r="C4588" t="s">
        <v>56</v>
      </c>
      <c r="D4588" s="2">
        <v>26277</v>
      </c>
      <c r="E4588">
        <v>55</v>
      </c>
      <c r="F4588" t="s">
        <v>27</v>
      </c>
      <c r="G4588" t="s">
        <v>80</v>
      </c>
      <c r="H4588" s="2">
        <v>45359</v>
      </c>
      <c r="I4588" s="3">
        <v>2.5</v>
      </c>
      <c r="J4588" s="4">
        <v>39272</v>
      </c>
      <c r="K4588" s="4">
        <v>5673</v>
      </c>
      <c r="L4588" s="3">
        <v>89.1</v>
      </c>
      <c r="M4588" t="s">
        <v>29</v>
      </c>
      <c r="N4588">
        <v>9</v>
      </c>
      <c r="O4588">
        <v>4</v>
      </c>
      <c r="P4588">
        <v>36</v>
      </c>
      <c r="Q4588">
        <v>5</v>
      </c>
      <c r="R4588" t="s">
        <v>30</v>
      </c>
      <c r="S4588" t="s">
        <v>31</v>
      </c>
      <c r="T4588" t="s">
        <v>143</v>
      </c>
      <c r="U4588" t="s">
        <v>6022</v>
      </c>
      <c r="V4588" t="s">
        <v>83</v>
      </c>
      <c r="W4588" t="s">
        <v>35</v>
      </c>
      <c r="X4588" t="s">
        <v>64</v>
      </c>
    </row>
    <row r="4589" spans="1:24" x14ac:dyDescent="0.3">
      <c r="A4589" t="s">
        <v>6819</v>
      </c>
      <c r="B4589" t="s">
        <v>3156</v>
      </c>
      <c r="C4589" t="s">
        <v>56</v>
      </c>
      <c r="D4589" s="2">
        <v>29014</v>
      </c>
      <c r="E4589">
        <v>47</v>
      </c>
      <c r="F4589" t="s">
        <v>102</v>
      </c>
      <c r="G4589" t="s">
        <v>107</v>
      </c>
      <c r="H4589" s="2">
        <v>43047</v>
      </c>
      <c r="I4589" s="3">
        <v>8.8000000000000007</v>
      </c>
      <c r="J4589" s="4">
        <v>69429</v>
      </c>
      <c r="K4589" s="4">
        <v>7250</v>
      </c>
      <c r="L4589" s="3">
        <v>86.6</v>
      </c>
      <c r="M4589" t="s">
        <v>29</v>
      </c>
      <c r="N4589">
        <v>43</v>
      </c>
      <c r="O4589">
        <v>6</v>
      </c>
      <c r="P4589">
        <v>18</v>
      </c>
      <c r="Q4589">
        <v>4</v>
      </c>
      <c r="R4589" t="s">
        <v>39</v>
      </c>
      <c r="S4589" t="s">
        <v>31</v>
      </c>
      <c r="T4589" t="s">
        <v>6927</v>
      </c>
      <c r="U4589" t="s">
        <v>77</v>
      </c>
      <c r="V4589" t="s">
        <v>34</v>
      </c>
      <c r="W4589" t="s">
        <v>64</v>
      </c>
      <c r="X4589" t="s">
        <v>35</v>
      </c>
    </row>
    <row r="4590" spans="1:24" x14ac:dyDescent="0.3">
      <c r="A4590" t="s">
        <v>6820</v>
      </c>
      <c r="B4590" t="s">
        <v>6821</v>
      </c>
      <c r="C4590" t="s">
        <v>56</v>
      </c>
      <c r="D4590" s="2">
        <v>37245</v>
      </c>
      <c r="E4590">
        <v>25</v>
      </c>
      <c r="F4590" t="s">
        <v>67</v>
      </c>
      <c r="G4590" t="s">
        <v>149</v>
      </c>
      <c r="H4590" s="2">
        <v>44093</v>
      </c>
      <c r="I4590" s="3">
        <v>6</v>
      </c>
      <c r="J4590" s="4">
        <v>80789</v>
      </c>
      <c r="K4590" s="4">
        <v>8643</v>
      </c>
      <c r="L4590" s="3">
        <v>90.7</v>
      </c>
      <c r="M4590" t="s">
        <v>59</v>
      </c>
      <c r="N4590">
        <v>6</v>
      </c>
      <c r="O4590">
        <v>22</v>
      </c>
      <c r="P4590">
        <v>76</v>
      </c>
      <c r="Q4590">
        <v>4</v>
      </c>
      <c r="R4590" t="s">
        <v>30</v>
      </c>
      <c r="S4590" t="s">
        <v>119</v>
      </c>
      <c r="T4590" t="s">
        <v>143</v>
      </c>
      <c r="U4590" t="s">
        <v>6022</v>
      </c>
      <c r="V4590" t="s">
        <v>34</v>
      </c>
      <c r="W4590" t="s">
        <v>64</v>
      </c>
      <c r="X4590" t="s">
        <v>64</v>
      </c>
    </row>
    <row r="4591" spans="1:24" x14ac:dyDescent="0.3">
      <c r="A4591" t="s">
        <v>6822</v>
      </c>
      <c r="B4591" t="s">
        <v>6823</v>
      </c>
      <c r="C4591" t="s">
        <v>26</v>
      </c>
      <c r="D4591" s="2">
        <v>26513</v>
      </c>
      <c r="E4591">
        <v>54</v>
      </c>
      <c r="F4591" t="s">
        <v>67</v>
      </c>
      <c r="G4591" t="s">
        <v>2288</v>
      </c>
      <c r="H4591" s="2">
        <v>42693</v>
      </c>
      <c r="I4591" s="3">
        <v>9.8000000000000007</v>
      </c>
      <c r="J4591" s="4">
        <v>90779</v>
      </c>
      <c r="K4591" s="4">
        <v>12178</v>
      </c>
      <c r="L4591" s="3">
        <v>90</v>
      </c>
      <c r="M4591" t="s">
        <v>4161</v>
      </c>
      <c r="N4591">
        <v>12</v>
      </c>
      <c r="O4591">
        <v>19</v>
      </c>
      <c r="P4591">
        <v>71</v>
      </c>
      <c r="Q4591">
        <v>2</v>
      </c>
      <c r="R4591" t="s">
        <v>30</v>
      </c>
      <c r="S4591" t="s">
        <v>76</v>
      </c>
      <c r="T4591" t="s">
        <v>61</v>
      </c>
      <c r="U4591" t="s">
        <v>1225</v>
      </c>
      <c r="V4591" t="s">
        <v>34</v>
      </c>
      <c r="W4591" t="s">
        <v>35</v>
      </c>
      <c r="X4591" t="s">
        <v>35</v>
      </c>
    </row>
    <row r="4592" spans="1:24" x14ac:dyDescent="0.3">
      <c r="A4592" t="s">
        <v>6824</v>
      </c>
      <c r="B4592" t="s">
        <v>6598</v>
      </c>
      <c r="C4592" t="s">
        <v>26</v>
      </c>
      <c r="D4592" s="2">
        <v>24945</v>
      </c>
      <c r="E4592">
        <v>58</v>
      </c>
      <c r="F4592" t="s">
        <v>135</v>
      </c>
      <c r="G4592" t="s">
        <v>177</v>
      </c>
      <c r="H4592" s="2">
        <v>45870</v>
      </c>
      <c r="I4592" s="3">
        <v>1.1000000000000001</v>
      </c>
      <c r="J4592" s="4">
        <v>177033</v>
      </c>
      <c r="K4592" s="4">
        <v>7106</v>
      </c>
      <c r="L4592" s="3">
        <v>89.7</v>
      </c>
      <c r="M4592" t="s">
        <v>516</v>
      </c>
      <c r="N4592">
        <v>37</v>
      </c>
      <c r="O4592">
        <v>12</v>
      </c>
      <c r="P4592">
        <v>77</v>
      </c>
      <c r="Q4592">
        <v>4</v>
      </c>
      <c r="R4592" t="s">
        <v>39</v>
      </c>
      <c r="S4592" t="s">
        <v>119</v>
      </c>
      <c r="T4592" t="s">
        <v>32</v>
      </c>
      <c r="U4592" t="s">
        <v>1930</v>
      </c>
      <c r="V4592" t="s">
        <v>83</v>
      </c>
      <c r="W4592" t="s">
        <v>35</v>
      </c>
      <c r="X4592" t="s">
        <v>64</v>
      </c>
    </row>
    <row r="4593" spans="1:24" x14ac:dyDescent="0.3">
      <c r="A4593" t="s">
        <v>6825</v>
      </c>
      <c r="B4593" t="s">
        <v>813</v>
      </c>
      <c r="C4593" t="s">
        <v>56</v>
      </c>
      <c r="D4593" s="2">
        <v>32606</v>
      </c>
      <c r="E4593">
        <v>37</v>
      </c>
      <c r="F4593" t="s">
        <v>5039</v>
      </c>
      <c r="G4593" t="s">
        <v>112</v>
      </c>
      <c r="H4593" s="2">
        <v>43221</v>
      </c>
      <c r="I4593" s="3">
        <v>8.4</v>
      </c>
      <c r="J4593" s="4">
        <v>93432</v>
      </c>
      <c r="K4593" s="4">
        <v>5296</v>
      </c>
      <c r="L4593" s="3">
        <v>79.5</v>
      </c>
      <c r="M4593" t="s">
        <v>516</v>
      </c>
      <c r="N4593">
        <v>40</v>
      </c>
      <c r="O4593">
        <v>23</v>
      </c>
      <c r="P4593">
        <v>51</v>
      </c>
      <c r="Q4593">
        <v>1</v>
      </c>
      <c r="R4593" t="s">
        <v>39</v>
      </c>
      <c r="S4593" t="s">
        <v>31</v>
      </c>
      <c r="T4593" t="s">
        <v>4012</v>
      </c>
      <c r="U4593" t="s">
        <v>6022</v>
      </c>
      <c r="V4593" t="s">
        <v>34</v>
      </c>
      <c r="W4593" t="s">
        <v>64</v>
      </c>
      <c r="X4593" t="s">
        <v>64</v>
      </c>
    </row>
    <row r="4594" spans="1:24" x14ac:dyDescent="0.3">
      <c r="A4594" t="s">
        <v>6826</v>
      </c>
      <c r="B4594" t="s">
        <v>1519</v>
      </c>
      <c r="C4594" t="s">
        <v>56</v>
      </c>
      <c r="D4594" s="2">
        <v>37615</v>
      </c>
      <c r="E4594">
        <v>24</v>
      </c>
      <c r="F4594" t="s">
        <v>27</v>
      </c>
      <c r="G4594" t="s">
        <v>38</v>
      </c>
      <c r="H4594" s="2">
        <v>44804</v>
      </c>
      <c r="I4594" s="3">
        <v>4</v>
      </c>
      <c r="J4594" s="4">
        <v>157924</v>
      </c>
      <c r="K4594" s="4">
        <v>15347</v>
      </c>
      <c r="L4594" s="3">
        <v>87.5</v>
      </c>
      <c r="M4594" t="s">
        <v>516</v>
      </c>
      <c r="N4594">
        <v>42</v>
      </c>
      <c r="O4594">
        <v>7</v>
      </c>
      <c r="P4594">
        <v>41</v>
      </c>
      <c r="Q4594">
        <v>2</v>
      </c>
      <c r="R4594" t="s">
        <v>39</v>
      </c>
      <c r="S4594" t="s">
        <v>31</v>
      </c>
      <c r="T4594" t="s">
        <v>4012</v>
      </c>
      <c r="U4594" t="s">
        <v>1930</v>
      </c>
      <c r="V4594" t="s">
        <v>34</v>
      </c>
      <c r="W4594" t="s">
        <v>64</v>
      </c>
      <c r="X4594" t="s">
        <v>64</v>
      </c>
    </row>
    <row r="4595" spans="1:24" x14ac:dyDescent="0.3">
      <c r="A4595" t="s">
        <v>6827</v>
      </c>
      <c r="B4595" t="s">
        <v>6828</v>
      </c>
      <c r="C4595" t="s">
        <v>56</v>
      </c>
      <c r="D4595" s="2">
        <v>25592</v>
      </c>
      <c r="E4595">
        <v>56</v>
      </c>
      <c r="F4595" t="s">
        <v>67</v>
      </c>
      <c r="G4595" t="s">
        <v>68</v>
      </c>
      <c r="H4595" s="2">
        <v>44972</v>
      </c>
      <c r="I4595" s="3">
        <v>3.6</v>
      </c>
      <c r="J4595" s="4">
        <v>138672</v>
      </c>
      <c r="K4595" s="4">
        <v>15892</v>
      </c>
      <c r="L4595" s="3">
        <v>99.5</v>
      </c>
      <c r="M4595" t="s">
        <v>4161</v>
      </c>
      <c r="N4595">
        <v>34</v>
      </c>
      <c r="O4595">
        <v>12</v>
      </c>
      <c r="P4595">
        <v>52</v>
      </c>
      <c r="Q4595">
        <v>5</v>
      </c>
      <c r="R4595" t="s">
        <v>39</v>
      </c>
      <c r="S4595" t="s">
        <v>125</v>
      </c>
      <c r="T4595" t="s">
        <v>40</v>
      </c>
      <c r="U4595" t="s">
        <v>1225</v>
      </c>
      <c r="V4595" t="s">
        <v>34</v>
      </c>
      <c r="W4595" t="s">
        <v>64</v>
      </c>
      <c r="X4595" t="s">
        <v>64</v>
      </c>
    </row>
    <row r="4596" spans="1:24" x14ac:dyDescent="0.3">
      <c r="A4596" t="s">
        <v>6829</v>
      </c>
      <c r="B4596" t="s">
        <v>5257</v>
      </c>
      <c r="C4596" t="s">
        <v>56</v>
      </c>
      <c r="D4596" s="2">
        <v>35902</v>
      </c>
      <c r="E4596">
        <v>28</v>
      </c>
      <c r="F4596" t="s">
        <v>4623</v>
      </c>
      <c r="G4596" t="s">
        <v>382</v>
      </c>
      <c r="H4596" s="2">
        <v>44168</v>
      </c>
      <c r="I4596" s="3">
        <v>5.8</v>
      </c>
      <c r="J4596" s="4">
        <v>105674</v>
      </c>
      <c r="K4596" s="4">
        <v>8348</v>
      </c>
      <c r="L4596" s="3">
        <v>92</v>
      </c>
      <c r="M4596" t="s">
        <v>29</v>
      </c>
      <c r="N4596">
        <v>29</v>
      </c>
      <c r="O4596">
        <v>6</v>
      </c>
      <c r="P4596">
        <v>38</v>
      </c>
      <c r="Q4596">
        <v>2</v>
      </c>
      <c r="R4596" t="s">
        <v>39</v>
      </c>
      <c r="S4596" t="s">
        <v>52</v>
      </c>
      <c r="T4596" t="s">
        <v>122</v>
      </c>
      <c r="U4596" t="s">
        <v>1225</v>
      </c>
      <c r="V4596" t="s">
        <v>34</v>
      </c>
      <c r="W4596" t="s">
        <v>35</v>
      </c>
      <c r="X4596" t="s">
        <v>64</v>
      </c>
    </row>
    <row r="4597" spans="1:24" x14ac:dyDescent="0.3">
      <c r="A4597" t="s">
        <v>6830</v>
      </c>
      <c r="B4597" t="s">
        <v>1437</v>
      </c>
      <c r="C4597" t="s">
        <v>56</v>
      </c>
      <c r="D4597" s="2">
        <v>34724</v>
      </c>
      <c r="E4597">
        <v>31</v>
      </c>
      <c r="F4597" t="s">
        <v>135</v>
      </c>
      <c r="G4597" t="s">
        <v>263</v>
      </c>
      <c r="H4597" s="2">
        <v>45481</v>
      </c>
      <c r="I4597" s="3">
        <v>2.2000000000000002</v>
      </c>
      <c r="J4597" s="4">
        <v>91230</v>
      </c>
      <c r="K4597" s="4">
        <v>10122</v>
      </c>
      <c r="L4597" s="3">
        <v>87.9</v>
      </c>
      <c r="M4597" t="s">
        <v>4161</v>
      </c>
      <c r="N4597">
        <v>18</v>
      </c>
      <c r="O4597">
        <v>26</v>
      </c>
      <c r="P4597">
        <v>14</v>
      </c>
      <c r="Q4597">
        <v>2</v>
      </c>
      <c r="R4597" t="s">
        <v>39</v>
      </c>
      <c r="S4597" t="s">
        <v>125</v>
      </c>
      <c r="T4597" t="s">
        <v>3678</v>
      </c>
      <c r="U4597" t="s">
        <v>6022</v>
      </c>
      <c r="V4597" t="s">
        <v>34</v>
      </c>
      <c r="W4597" t="s">
        <v>64</v>
      </c>
      <c r="X4597" t="s">
        <v>64</v>
      </c>
    </row>
    <row r="4598" spans="1:24" x14ac:dyDescent="0.3">
      <c r="A4598" t="s">
        <v>6831</v>
      </c>
      <c r="B4598" t="s">
        <v>1119</v>
      </c>
      <c r="C4598" t="s">
        <v>56</v>
      </c>
      <c r="D4598" s="2">
        <v>34127</v>
      </c>
      <c r="E4598">
        <v>33</v>
      </c>
      <c r="F4598" t="s">
        <v>135</v>
      </c>
      <c r="G4598" t="s">
        <v>252</v>
      </c>
      <c r="H4598" s="2">
        <v>43103</v>
      </c>
      <c r="I4598" s="3">
        <v>8.6999999999999993</v>
      </c>
      <c r="J4598" s="4">
        <v>89067</v>
      </c>
      <c r="K4598" s="4">
        <v>10845</v>
      </c>
      <c r="L4598" s="3">
        <v>84.7</v>
      </c>
      <c r="M4598" t="s">
        <v>5802</v>
      </c>
      <c r="N4598">
        <v>37</v>
      </c>
      <c r="O4598">
        <v>21</v>
      </c>
      <c r="P4598">
        <v>48</v>
      </c>
      <c r="Q4598">
        <v>4</v>
      </c>
      <c r="R4598" t="s">
        <v>39</v>
      </c>
      <c r="S4598" t="s">
        <v>31</v>
      </c>
      <c r="T4598" t="s">
        <v>4012</v>
      </c>
      <c r="U4598" t="s">
        <v>77</v>
      </c>
      <c r="V4598" t="s">
        <v>34</v>
      </c>
      <c r="W4598" t="s">
        <v>35</v>
      </c>
      <c r="X4598" t="s">
        <v>64</v>
      </c>
    </row>
    <row r="4599" spans="1:24" x14ac:dyDescent="0.3">
      <c r="A4599" t="s">
        <v>6832</v>
      </c>
      <c r="B4599" t="s">
        <v>4667</v>
      </c>
      <c r="C4599" t="s">
        <v>26</v>
      </c>
      <c r="D4599" s="2">
        <v>35770</v>
      </c>
      <c r="E4599">
        <v>29</v>
      </c>
      <c r="F4599" t="s">
        <v>27</v>
      </c>
      <c r="G4599" t="s">
        <v>4594</v>
      </c>
      <c r="H4599" s="2">
        <v>43950</v>
      </c>
      <c r="I4599" s="3">
        <v>6.4</v>
      </c>
      <c r="J4599" s="4">
        <v>56082</v>
      </c>
      <c r="K4599" s="4">
        <v>7687</v>
      </c>
      <c r="L4599" s="3">
        <v>96</v>
      </c>
      <c r="M4599" t="s">
        <v>29</v>
      </c>
      <c r="N4599">
        <v>31</v>
      </c>
      <c r="O4599">
        <v>15</v>
      </c>
      <c r="P4599">
        <v>46</v>
      </c>
      <c r="Q4599">
        <v>1</v>
      </c>
      <c r="R4599" t="s">
        <v>39</v>
      </c>
      <c r="S4599" t="s">
        <v>81</v>
      </c>
      <c r="T4599" t="s">
        <v>4012</v>
      </c>
      <c r="U4599" t="s">
        <v>1930</v>
      </c>
      <c r="V4599" t="s">
        <v>34</v>
      </c>
      <c r="W4599" t="s">
        <v>64</v>
      </c>
      <c r="X4599" t="s">
        <v>64</v>
      </c>
    </row>
    <row r="4600" spans="1:24" x14ac:dyDescent="0.3">
      <c r="A4600" t="s">
        <v>6833</v>
      </c>
      <c r="B4600" t="s">
        <v>1753</v>
      </c>
      <c r="C4600" t="s">
        <v>56</v>
      </c>
      <c r="D4600" s="2">
        <v>36347</v>
      </c>
      <c r="E4600">
        <v>27</v>
      </c>
      <c r="F4600" t="s">
        <v>102</v>
      </c>
      <c r="G4600" t="s">
        <v>159</v>
      </c>
      <c r="H4600" s="2">
        <v>43067</v>
      </c>
      <c r="I4600" s="3">
        <v>8.8000000000000007</v>
      </c>
      <c r="J4600" s="4">
        <v>39509</v>
      </c>
      <c r="K4600" s="4">
        <v>3453</v>
      </c>
      <c r="L4600" s="3">
        <v>87</v>
      </c>
      <c r="M4600" t="s">
        <v>516</v>
      </c>
      <c r="N4600">
        <v>43</v>
      </c>
      <c r="O4600">
        <v>28</v>
      </c>
      <c r="P4600">
        <v>61</v>
      </c>
      <c r="Q4600">
        <v>4</v>
      </c>
      <c r="R4600" t="s">
        <v>30</v>
      </c>
      <c r="S4600" t="s">
        <v>76</v>
      </c>
      <c r="T4600" t="s">
        <v>122</v>
      </c>
      <c r="U4600" t="s">
        <v>6022</v>
      </c>
      <c r="V4600" t="s">
        <v>34</v>
      </c>
      <c r="W4600" t="s">
        <v>64</v>
      </c>
      <c r="X4600" t="s">
        <v>64</v>
      </c>
    </row>
    <row r="4601" spans="1:24" x14ac:dyDescent="0.3">
      <c r="A4601" t="s">
        <v>6834</v>
      </c>
      <c r="B4601" t="s">
        <v>1977</v>
      </c>
      <c r="C4601" t="s">
        <v>56</v>
      </c>
      <c r="D4601" s="2">
        <v>29049</v>
      </c>
      <c r="E4601">
        <v>47</v>
      </c>
      <c r="F4601" t="s">
        <v>27</v>
      </c>
      <c r="G4601" t="s">
        <v>89</v>
      </c>
      <c r="H4601" s="2">
        <v>45674</v>
      </c>
      <c r="I4601" s="3">
        <v>1.6</v>
      </c>
      <c r="J4601" s="4">
        <v>110468</v>
      </c>
      <c r="K4601" s="4">
        <v>19038</v>
      </c>
      <c r="L4601" s="3">
        <v>93.1</v>
      </c>
      <c r="M4601" t="s">
        <v>516</v>
      </c>
      <c r="N4601">
        <v>44</v>
      </c>
      <c r="O4601">
        <v>6</v>
      </c>
      <c r="P4601">
        <v>65</v>
      </c>
      <c r="Q4601">
        <v>1</v>
      </c>
      <c r="R4601" t="s">
        <v>30</v>
      </c>
      <c r="S4601" t="s">
        <v>90</v>
      </c>
      <c r="T4601" t="s">
        <v>6927</v>
      </c>
      <c r="U4601" t="s">
        <v>6022</v>
      </c>
      <c r="V4601" t="s">
        <v>63</v>
      </c>
      <c r="W4601" t="s">
        <v>35</v>
      </c>
      <c r="X4601" t="s">
        <v>35</v>
      </c>
    </row>
    <row r="4602" spans="1:24" x14ac:dyDescent="0.3">
      <c r="A4602" t="s">
        <v>6835</v>
      </c>
      <c r="B4602" t="s">
        <v>1490</v>
      </c>
      <c r="C4602" t="s">
        <v>26</v>
      </c>
      <c r="D4602" s="2">
        <v>25423</v>
      </c>
      <c r="E4602">
        <v>57</v>
      </c>
      <c r="F4602" t="s">
        <v>102</v>
      </c>
      <c r="G4602" t="s">
        <v>107</v>
      </c>
      <c r="H4602" s="2">
        <v>44277</v>
      </c>
      <c r="I4602" s="3">
        <v>5.5</v>
      </c>
      <c r="J4602" s="4">
        <v>103159</v>
      </c>
      <c r="K4602" s="4">
        <v>4384</v>
      </c>
      <c r="L4602" s="3">
        <v>78.2</v>
      </c>
      <c r="M4602" t="s">
        <v>29</v>
      </c>
      <c r="N4602">
        <v>22</v>
      </c>
      <c r="O4602">
        <v>19</v>
      </c>
      <c r="P4602">
        <v>22</v>
      </c>
      <c r="Q4602">
        <v>5</v>
      </c>
      <c r="R4602" t="s">
        <v>30</v>
      </c>
      <c r="S4602" t="s">
        <v>52</v>
      </c>
      <c r="T4602" t="s">
        <v>40</v>
      </c>
      <c r="U4602" t="s">
        <v>1930</v>
      </c>
      <c r="V4602" t="s">
        <v>83</v>
      </c>
      <c r="W4602" t="s">
        <v>35</v>
      </c>
      <c r="X4602" t="s">
        <v>35</v>
      </c>
    </row>
    <row r="4603" spans="1:24" x14ac:dyDescent="0.3">
      <c r="A4603" t="s">
        <v>6836</v>
      </c>
      <c r="B4603" t="s">
        <v>319</v>
      </c>
      <c r="C4603" t="s">
        <v>26</v>
      </c>
      <c r="D4603" s="2">
        <v>35082</v>
      </c>
      <c r="E4603">
        <v>30</v>
      </c>
      <c r="F4603" t="s">
        <v>335</v>
      </c>
      <c r="G4603" t="s">
        <v>50</v>
      </c>
      <c r="H4603" s="2">
        <v>45718</v>
      </c>
      <c r="I4603" s="3">
        <v>1.5</v>
      </c>
      <c r="J4603" s="4">
        <v>132300</v>
      </c>
      <c r="K4603" s="4">
        <v>16189</v>
      </c>
      <c r="L4603" s="3">
        <v>89.3</v>
      </c>
      <c r="M4603" t="s">
        <v>516</v>
      </c>
      <c r="N4603">
        <v>3</v>
      </c>
      <c r="O4603">
        <v>25</v>
      </c>
      <c r="P4603">
        <v>79</v>
      </c>
      <c r="Q4603">
        <v>5</v>
      </c>
      <c r="R4603" t="s">
        <v>39</v>
      </c>
      <c r="S4603" t="s">
        <v>119</v>
      </c>
      <c r="T4603" t="s">
        <v>4012</v>
      </c>
      <c r="U4603" t="s">
        <v>1225</v>
      </c>
      <c r="V4603" t="s">
        <v>34</v>
      </c>
      <c r="W4603" t="s">
        <v>64</v>
      </c>
      <c r="X4603" t="s">
        <v>35</v>
      </c>
    </row>
    <row r="4604" spans="1:24" x14ac:dyDescent="0.3">
      <c r="A4604" t="s">
        <v>6837</v>
      </c>
      <c r="B4604" t="s">
        <v>5691</v>
      </c>
      <c r="C4604" t="s">
        <v>56</v>
      </c>
      <c r="D4604" s="2">
        <v>32532</v>
      </c>
      <c r="E4604">
        <v>37</v>
      </c>
      <c r="F4604" t="s">
        <v>67</v>
      </c>
      <c r="G4604" t="s">
        <v>68</v>
      </c>
      <c r="H4604" s="2">
        <v>45545</v>
      </c>
      <c r="I4604" s="3">
        <v>2</v>
      </c>
      <c r="J4604" s="4">
        <v>143303</v>
      </c>
      <c r="K4604" s="4">
        <v>10651</v>
      </c>
      <c r="L4604" s="3">
        <v>85.1</v>
      </c>
      <c r="M4604" t="s">
        <v>59</v>
      </c>
      <c r="N4604">
        <v>27</v>
      </c>
      <c r="P4604">
        <v>34</v>
      </c>
      <c r="Q4604">
        <v>5</v>
      </c>
      <c r="R4604" t="s">
        <v>39</v>
      </c>
      <c r="S4604" t="s">
        <v>76</v>
      </c>
      <c r="T4604" t="s">
        <v>143</v>
      </c>
      <c r="U4604" t="s">
        <v>77</v>
      </c>
      <c r="V4604" t="s">
        <v>34</v>
      </c>
      <c r="W4604" t="s">
        <v>35</v>
      </c>
      <c r="X4604" t="s">
        <v>64</v>
      </c>
    </row>
    <row r="4605" spans="1:24" x14ac:dyDescent="0.3">
      <c r="A4605" t="s">
        <v>6838</v>
      </c>
      <c r="B4605" t="s">
        <v>3638</v>
      </c>
      <c r="C4605" t="s">
        <v>56</v>
      </c>
      <c r="D4605" s="2">
        <v>32215</v>
      </c>
      <c r="E4605">
        <v>38</v>
      </c>
      <c r="F4605" t="s">
        <v>27</v>
      </c>
      <c r="G4605" t="s">
        <v>4594</v>
      </c>
      <c r="H4605" s="2">
        <v>45598</v>
      </c>
      <c r="I4605" s="3">
        <v>1.9</v>
      </c>
      <c r="J4605" s="4">
        <v>110808</v>
      </c>
      <c r="K4605" s="4">
        <v>6447</v>
      </c>
      <c r="L4605" s="3">
        <v>89.9</v>
      </c>
      <c r="M4605" t="s">
        <v>4161</v>
      </c>
      <c r="N4605">
        <v>29</v>
      </c>
      <c r="O4605">
        <v>12</v>
      </c>
      <c r="P4605">
        <v>14</v>
      </c>
      <c r="Q4605">
        <v>3</v>
      </c>
      <c r="R4605" t="s">
        <v>39</v>
      </c>
      <c r="S4605" t="s">
        <v>76</v>
      </c>
      <c r="T4605" t="s">
        <v>122</v>
      </c>
      <c r="U4605" t="s">
        <v>77</v>
      </c>
      <c r="V4605" t="s">
        <v>34</v>
      </c>
      <c r="W4605" t="s">
        <v>64</v>
      </c>
      <c r="X4605" t="s">
        <v>64</v>
      </c>
    </row>
    <row r="4606" spans="1:24" x14ac:dyDescent="0.3">
      <c r="A4606" t="s">
        <v>6839</v>
      </c>
      <c r="B4606" t="s">
        <v>535</v>
      </c>
      <c r="C4606" t="s">
        <v>56</v>
      </c>
      <c r="D4606" s="2">
        <v>36060</v>
      </c>
      <c r="E4606">
        <v>28</v>
      </c>
      <c r="F4606" t="s">
        <v>27</v>
      </c>
      <c r="G4606" t="s">
        <v>4594</v>
      </c>
      <c r="H4606" s="2">
        <v>43836</v>
      </c>
      <c r="I4606" s="3">
        <v>6.7</v>
      </c>
      <c r="J4606" s="4">
        <v>71223</v>
      </c>
      <c r="K4606" s="4">
        <v>2146</v>
      </c>
      <c r="L4606" s="3">
        <v>96.7</v>
      </c>
      <c r="M4606" t="s">
        <v>516</v>
      </c>
      <c r="N4606">
        <v>29</v>
      </c>
      <c r="O4606">
        <v>26</v>
      </c>
      <c r="P4606">
        <v>66</v>
      </c>
      <c r="Q4606">
        <v>2</v>
      </c>
      <c r="R4606" t="s">
        <v>30</v>
      </c>
      <c r="S4606" t="s">
        <v>125</v>
      </c>
      <c r="T4606" t="s">
        <v>32</v>
      </c>
      <c r="U4606" t="s">
        <v>1930</v>
      </c>
      <c r="V4606" t="s">
        <v>63</v>
      </c>
      <c r="W4606" t="s">
        <v>64</v>
      </c>
      <c r="X4606" t="s">
        <v>35</v>
      </c>
    </row>
    <row r="4607" spans="1:24" x14ac:dyDescent="0.3">
      <c r="A4607" t="s">
        <v>6840</v>
      </c>
      <c r="B4607" t="s">
        <v>1673</v>
      </c>
      <c r="C4607" t="s">
        <v>56</v>
      </c>
      <c r="D4607" s="2">
        <v>34766</v>
      </c>
      <c r="E4607">
        <v>31</v>
      </c>
      <c r="F4607" t="s">
        <v>57</v>
      </c>
      <c r="G4607" t="s">
        <v>58</v>
      </c>
      <c r="H4607" s="2">
        <v>45661</v>
      </c>
      <c r="I4607" s="3">
        <v>1.7</v>
      </c>
      <c r="J4607" s="4">
        <v>44535</v>
      </c>
      <c r="K4607" s="4">
        <v>1760</v>
      </c>
      <c r="L4607" s="3">
        <v>81.8</v>
      </c>
      <c r="M4607" t="s">
        <v>5802</v>
      </c>
      <c r="N4607">
        <v>35</v>
      </c>
      <c r="O4607">
        <v>7</v>
      </c>
      <c r="P4607">
        <v>33</v>
      </c>
      <c r="Q4607">
        <v>4</v>
      </c>
      <c r="R4607" t="s">
        <v>30</v>
      </c>
      <c r="S4607" t="s">
        <v>60</v>
      </c>
      <c r="T4607" t="s">
        <v>95</v>
      </c>
      <c r="U4607" t="s">
        <v>77</v>
      </c>
      <c r="V4607" t="s">
        <v>34</v>
      </c>
      <c r="W4607" t="s">
        <v>64</v>
      </c>
      <c r="X4607" t="s">
        <v>64</v>
      </c>
    </row>
    <row r="4608" spans="1:24" x14ac:dyDescent="0.3">
      <c r="A4608" t="s">
        <v>6841</v>
      </c>
      <c r="B4608" t="s">
        <v>4747</v>
      </c>
      <c r="C4608" t="s">
        <v>26</v>
      </c>
      <c r="D4608" s="2">
        <v>34930</v>
      </c>
      <c r="E4608">
        <v>31</v>
      </c>
      <c r="F4608" t="s">
        <v>5039</v>
      </c>
      <c r="G4608" t="s">
        <v>44</v>
      </c>
      <c r="H4608" s="2">
        <v>43986</v>
      </c>
      <c r="I4608" s="3">
        <v>6.3</v>
      </c>
      <c r="J4608" s="4">
        <v>125347</v>
      </c>
      <c r="K4608" s="4">
        <v>20341</v>
      </c>
      <c r="L4608" s="3">
        <v>83.1</v>
      </c>
      <c r="M4608" t="s">
        <v>59</v>
      </c>
      <c r="N4608">
        <v>5</v>
      </c>
      <c r="O4608">
        <v>16</v>
      </c>
      <c r="P4608">
        <v>7</v>
      </c>
      <c r="Q4608">
        <v>5</v>
      </c>
      <c r="R4608" t="s">
        <v>30</v>
      </c>
      <c r="S4608" t="s">
        <v>125</v>
      </c>
      <c r="T4608" t="s">
        <v>3678</v>
      </c>
      <c r="U4608" t="s">
        <v>6022</v>
      </c>
      <c r="V4608" t="s">
        <v>83</v>
      </c>
      <c r="W4608" t="s">
        <v>64</v>
      </c>
      <c r="X4608" t="s">
        <v>35</v>
      </c>
    </row>
    <row r="4609" spans="1:24" x14ac:dyDescent="0.3">
      <c r="A4609" t="s">
        <v>6842</v>
      </c>
      <c r="B4609" t="s">
        <v>2685</v>
      </c>
      <c r="C4609" t="s">
        <v>26</v>
      </c>
      <c r="D4609" s="2">
        <v>26912</v>
      </c>
      <c r="E4609">
        <v>53</v>
      </c>
      <c r="F4609" t="s">
        <v>93</v>
      </c>
      <c r="G4609" t="s">
        <v>215</v>
      </c>
      <c r="H4609" s="2">
        <v>45301</v>
      </c>
      <c r="I4609" s="3">
        <v>2.7</v>
      </c>
      <c r="J4609" s="4">
        <v>73890</v>
      </c>
      <c r="K4609" s="4">
        <v>11880</v>
      </c>
      <c r="L4609" s="3">
        <v>79.599999999999994</v>
      </c>
      <c r="M4609" t="s">
        <v>5802</v>
      </c>
      <c r="N4609">
        <v>13</v>
      </c>
      <c r="O4609">
        <v>16</v>
      </c>
      <c r="P4609">
        <v>65</v>
      </c>
      <c r="Q4609">
        <v>1</v>
      </c>
      <c r="R4609" t="s">
        <v>30</v>
      </c>
      <c r="S4609" t="s">
        <v>60</v>
      </c>
      <c r="T4609" t="s">
        <v>4012</v>
      </c>
      <c r="U4609" t="s">
        <v>1930</v>
      </c>
      <c r="V4609" t="s">
        <v>34</v>
      </c>
      <c r="W4609" t="s">
        <v>35</v>
      </c>
      <c r="X4609" t="s">
        <v>64</v>
      </c>
    </row>
    <row r="4610" spans="1:24" x14ac:dyDescent="0.3">
      <c r="A4610" t="s">
        <v>6843</v>
      </c>
      <c r="B4610" t="s">
        <v>6844</v>
      </c>
      <c r="C4610" t="s">
        <v>26</v>
      </c>
      <c r="D4610" s="2">
        <v>32807</v>
      </c>
      <c r="E4610">
        <v>37</v>
      </c>
      <c r="F4610" t="s">
        <v>57</v>
      </c>
      <c r="G4610" t="s">
        <v>152</v>
      </c>
      <c r="H4610" s="2">
        <v>42970</v>
      </c>
      <c r="I4610" s="3">
        <v>9</v>
      </c>
      <c r="J4610" s="4">
        <v>177297</v>
      </c>
      <c r="K4610" s="4">
        <v>9805</v>
      </c>
      <c r="L4610" s="3">
        <v>82.1</v>
      </c>
      <c r="M4610" t="s">
        <v>29</v>
      </c>
      <c r="N4610">
        <v>37</v>
      </c>
      <c r="O4610">
        <v>14</v>
      </c>
      <c r="P4610">
        <v>43</v>
      </c>
      <c r="Q4610">
        <v>3</v>
      </c>
      <c r="R4610" t="s">
        <v>30</v>
      </c>
      <c r="S4610" t="s">
        <v>119</v>
      </c>
      <c r="T4610" t="s">
        <v>6927</v>
      </c>
      <c r="U4610" t="s">
        <v>77</v>
      </c>
      <c r="V4610" t="s">
        <v>83</v>
      </c>
      <c r="W4610" t="s">
        <v>35</v>
      </c>
      <c r="X4610" t="s">
        <v>64</v>
      </c>
    </row>
    <row r="4611" spans="1:24" x14ac:dyDescent="0.3">
      <c r="A4611" t="s">
        <v>6845</v>
      </c>
      <c r="B4611" t="s">
        <v>328</v>
      </c>
      <c r="C4611" t="s">
        <v>56</v>
      </c>
      <c r="D4611" s="2">
        <v>37762</v>
      </c>
      <c r="E4611">
        <v>23</v>
      </c>
      <c r="F4611" t="s">
        <v>67</v>
      </c>
      <c r="G4611" t="s">
        <v>220</v>
      </c>
      <c r="H4611" s="2">
        <v>44810</v>
      </c>
      <c r="I4611" s="3">
        <v>4</v>
      </c>
      <c r="J4611" s="4">
        <v>24089</v>
      </c>
      <c r="K4611" s="4">
        <v>3568</v>
      </c>
      <c r="L4611" s="3">
        <v>95.7</v>
      </c>
      <c r="M4611" t="s">
        <v>4161</v>
      </c>
      <c r="N4611">
        <v>10</v>
      </c>
      <c r="O4611">
        <v>0</v>
      </c>
      <c r="P4611">
        <v>45</v>
      </c>
      <c r="Q4611">
        <v>1</v>
      </c>
      <c r="R4611" t="s">
        <v>39</v>
      </c>
      <c r="S4611" t="s">
        <v>125</v>
      </c>
      <c r="T4611" t="s">
        <v>95</v>
      </c>
      <c r="U4611" t="s">
        <v>6022</v>
      </c>
      <c r="V4611" t="s">
        <v>34</v>
      </c>
      <c r="W4611" t="s">
        <v>35</v>
      </c>
      <c r="X4611" t="s">
        <v>35</v>
      </c>
    </row>
    <row r="4612" spans="1:24" x14ac:dyDescent="0.3">
      <c r="A4612" t="s">
        <v>6846</v>
      </c>
      <c r="B4612" t="s">
        <v>134</v>
      </c>
      <c r="C4612" t="s">
        <v>56</v>
      </c>
      <c r="D4612" s="2">
        <v>38022</v>
      </c>
      <c r="E4612">
        <v>22</v>
      </c>
      <c r="F4612" t="s">
        <v>67</v>
      </c>
      <c r="G4612" t="s">
        <v>142</v>
      </c>
      <c r="H4612" s="2">
        <v>44709</v>
      </c>
      <c r="I4612" s="3">
        <v>4.3</v>
      </c>
      <c r="J4612" s="4">
        <v>147918</v>
      </c>
      <c r="K4612" s="4">
        <v>10269</v>
      </c>
      <c r="L4612" s="3">
        <v>89.6</v>
      </c>
      <c r="M4612" t="s">
        <v>29</v>
      </c>
      <c r="N4612">
        <v>7</v>
      </c>
      <c r="O4612">
        <v>12</v>
      </c>
      <c r="P4612">
        <v>67</v>
      </c>
      <c r="Q4612">
        <v>5</v>
      </c>
      <c r="R4612" t="s">
        <v>39</v>
      </c>
      <c r="S4612" t="s">
        <v>76</v>
      </c>
      <c r="T4612" t="s">
        <v>6927</v>
      </c>
      <c r="U4612" t="s">
        <v>77</v>
      </c>
      <c r="V4612" t="s">
        <v>63</v>
      </c>
      <c r="W4612" t="s">
        <v>64</v>
      </c>
      <c r="X4612" t="s">
        <v>35</v>
      </c>
    </row>
    <row r="4613" spans="1:24" x14ac:dyDescent="0.3">
      <c r="A4613" t="s">
        <v>6847</v>
      </c>
      <c r="B4613" t="s">
        <v>2437</v>
      </c>
      <c r="C4613" t="s">
        <v>26</v>
      </c>
      <c r="D4613" s="2">
        <v>36678</v>
      </c>
      <c r="E4613">
        <v>26</v>
      </c>
      <c r="F4613" t="s">
        <v>93</v>
      </c>
      <c r="G4613" t="s">
        <v>215</v>
      </c>
      <c r="H4613" s="2">
        <v>44112</v>
      </c>
      <c r="I4613" s="3">
        <v>5.9</v>
      </c>
      <c r="J4613" s="4">
        <v>64477</v>
      </c>
      <c r="K4613" s="4">
        <v>3582</v>
      </c>
      <c r="L4613" s="3">
        <v>94.2</v>
      </c>
      <c r="M4613" t="s">
        <v>29</v>
      </c>
      <c r="N4613">
        <v>36</v>
      </c>
      <c r="O4613">
        <v>15</v>
      </c>
      <c r="P4613">
        <v>43</v>
      </c>
      <c r="Q4613">
        <v>1</v>
      </c>
      <c r="R4613" t="s">
        <v>30</v>
      </c>
      <c r="S4613" t="s">
        <v>60</v>
      </c>
      <c r="T4613" t="s">
        <v>61</v>
      </c>
      <c r="U4613" t="s">
        <v>1930</v>
      </c>
      <c r="V4613" t="s">
        <v>34</v>
      </c>
      <c r="W4613" t="s">
        <v>64</v>
      </c>
      <c r="X4613" t="s">
        <v>64</v>
      </c>
    </row>
    <row r="4614" spans="1:24" x14ac:dyDescent="0.3">
      <c r="A4614" t="s">
        <v>6848</v>
      </c>
      <c r="B4614" t="s">
        <v>6849</v>
      </c>
      <c r="C4614" t="s">
        <v>56</v>
      </c>
      <c r="D4614" s="2">
        <v>34781</v>
      </c>
      <c r="E4614">
        <v>31</v>
      </c>
      <c r="F4614" t="s">
        <v>5039</v>
      </c>
      <c r="G4614" t="s">
        <v>44</v>
      </c>
      <c r="H4614" s="2">
        <v>44769</v>
      </c>
      <c r="I4614" s="3">
        <v>4.0999999999999996</v>
      </c>
      <c r="J4614" s="4">
        <v>142747</v>
      </c>
      <c r="K4614" s="4">
        <v>19263</v>
      </c>
      <c r="L4614" s="3">
        <v>97.9</v>
      </c>
      <c r="M4614" t="s">
        <v>4161</v>
      </c>
      <c r="N4614">
        <v>45</v>
      </c>
      <c r="O4614">
        <v>5</v>
      </c>
      <c r="P4614">
        <v>54</v>
      </c>
      <c r="Q4614">
        <v>5</v>
      </c>
      <c r="R4614" t="s">
        <v>30</v>
      </c>
      <c r="S4614" t="s">
        <v>104</v>
      </c>
      <c r="T4614" t="s">
        <v>32</v>
      </c>
      <c r="U4614" t="s">
        <v>1930</v>
      </c>
      <c r="V4614" t="s">
        <v>34</v>
      </c>
      <c r="W4614" t="s">
        <v>64</v>
      </c>
      <c r="X4614" t="s">
        <v>64</v>
      </c>
    </row>
    <row r="4615" spans="1:24" x14ac:dyDescent="0.3">
      <c r="A4615" t="s">
        <v>6850</v>
      </c>
      <c r="B4615" t="s">
        <v>1296</v>
      </c>
      <c r="C4615" t="s">
        <v>56</v>
      </c>
      <c r="D4615" s="2">
        <v>33443</v>
      </c>
      <c r="E4615">
        <v>35</v>
      </c>
      <c r="F4615" t="s">
        <v>27</v>
      </c>
      <c r="G4615" t="s">
        <v>38</v>
      </c>
      <c r="H4615" s="2">
        <v>43172</v>
      </c>
      <c r="I4615" s="3">
        <v>8.5</v>
      </c>
      <c r="J4615" s="4">
        <v>175680</v>
      </c>
      <c r="K4615" s="4">
        <v>18006</v>
      </c>
      <c r="L4615" s="3">
        <v>89.5</v>
      </c>
      <c r="M4615" t="s">
        <v>59</v>
      </c>
      <c r="N4615">
        <v>1</v>
      </c>
      <c r="O4615">
        <v>12</v>
      </c>
      <c r="P4615">
        <v>59</v>
      </c>
      <c r="Q4615">
        <v>2</v>
      </c>
      <c r="R4615" t="s">
        <v>39</v>
      </c>
      <c r="S4615" t="s">
        <v>90</v>
      </c>
      <c r="T4615" t="s">
        <v>95</v>
      </c>
      <c r="U4615" t="s">
        <v>1225</v>
      </c>
      <c r="V4615" t="s">
        <v>83</v>
      </c>
      <c r="W4615" t="s">
        <v>64</v>
      </c>
      <c r="X4615" t="s">
        <v>35</v>
      </c>
    </row>
    <row r="4616" spans="1:24" x14ac:dyDescent="0.3">
      <c r="A4616" t="s">
        <v>6851</v>
      </c>
      <c r="B4616" t="s">
        <v>1028</v>
      </c>
      <c r="C4616" t="s">
        <v>26</v>
      </c>
      <c r="D4616" s="2">
        <v>25303</v>
      </c>
      <c r="E4616">
        <v>57</v>
      </c>
      <c r="F4616" t="s">
        <v>4623</v>
      </c>
      <c r="G4616" t="s">
        <v>6272</v>
      </c>
      <c r="H4616" s="2">
        <v>45069</v>
      </c>
      <c r="I4616" s="3">
        <v>3.3</v>
      </c>
      <c r="J4616" s="4">
        <v>32299</v>
      </c>
      <c r="K4616" s="4">
        <v>1782</v>
      </c>
      <c r="L4616" s="3">
        <v>88.3</v>
      </c>
      <c r="M4616" t="s">
        <v>59</v>
      </c>
      <c r="N4616">
        <v>30</v>
      </c>
      <c r="O4616">
        <v>10</v>
      </c>
      <c r="P4616">
        <v>72</v>
      </c>
      <c r="Q4616">
        <v>5</v>
      </c>
      <c r="R4616" t="s">
        <v>39</v>
      </c>
      <c r="S4616" t="s">
        <v>104</v>
      </c>
      <c r="T4616" t="s">
        <v>2122</v>
      </c>
      <c r="U4616" t="s">
        <v>1930</v>
      </c>
      <c r="V4616" t="s">
        <v>83</v>
      </c>
      <c r="W4616" t="s">
        <v>35</v>
      </c>
      <c r="X4616" t="s">
        <v>35</v>
      </c>
    </row>
    <row r="4617" spans="1:24" x14ac:dyDescent="0.3">
      <c r="A4617" t="s">
        <v>6852</v>
      </c>
      <c r="B4617" t="s">
        <v>212</v>
      </c>
      <c r="C4617" t="s">
        <v>26</v>
      </c>
      <c r="D4617" s="2">
        <v>32740</v>
      </c>
      <c r="E4617">
        <v>37</v>
      </c>
      <c r="F4617" t="s">
        <v>67</v>
      </c>
      <c r="G4617" t="s">
        <v>68</v>
      </c>
      <c r="H4617" s="2">
        <v>43192</v>
      </c>
      <c r="I4617" s="3">
        <v>8.4</v>
      </c>
      <c r="J4617" s="4">
        <v>54789</v>
      </c>
      <c r="K4617" s="4">
        <v>7663</v>
      </c>
      <c r="L4617" s="3">
        <v>89.4</v>
      </c>
      <c r="M4617" t="s">
        <v>5802</v>
      </c>
      <c r="N4617">
        <v>17</v>
      </c>
      <c r="O4617">
        <v>24</v>
      </c>
      <c r="P4617">
        <v>42</v>
      </c>
      <c r="Q4617">
        <v>4</v>
      </c>
      <c r="R4617" t="s">
        <v>39</v>
      </c>
      <c r="S4617" t="s">
        <v>81</v>
      </c>
      <c r="T4617" t="s">
        <v>6927</v>
      </c>
      <c r="U4617" t="s">
        <v>6022</v>
      </c>
      <c r="V4617" t="s">
        <v>63</v>
      </c>
      <c r="W4617" t="s">
        <v>64</v>
      </c>
      <c r="X4617" t="s">
        <v>35</v>
      </c>
    </row>
    <row r="4618" spans="1:24" x14ac:dyDescent="0.3">
      <c r="A4618" t="s">
        <v>6853</v>
      </c>
      <c r="B4618" t="s">
        <v>194</v>
      </c>
      <c r="C4618" t="s">
        <v>56</v>
      </c>
      <c r="D4618" s="2">
        <v>37519</v>
      </c>
      <c r="E4618">
        <v>24</v>
      </c>
      <c r="F4618" t="s">
        <v>102</v>
      </c>
      <c r="G4618" t="s">
        <v>159</v>
      </c>
      <c r="H4618" s="2">
        <v>44307</v>
      </c>
      <c r="I4618" s="3">
        <v>5.4</v>
      </c>
      <c r="J4618" s="4">
        <v>61864</v>
      </c>
      <c r="K4618" s="4">
        <v>6259</v>
      </c>
      <c r="L4618" s="3">
        <v>93.4</v>
      </c>
      <c r="M4618" t="s">
        <v>4161</v>
      </c>
      <c r="N4618">
        <v>21</v>
      </c>
      <c r="O4618">
        <v>15</v>
      </c>
      <c r="P4618">
        <v>78</v>
      </c>
      <c r="Q4618">
        <v>1</v>
      </c>
      <c r="R4618" t="s">
        <v>30</v>
      </c>
      <c r="S4618" t="s">
        <v>81</v>
      </c>
      <c r="T4618" t="s">
        <v>4012</v>
      </c>
      <c r="U4618" t="s">
        <v>77</v>
      </c>
      <c r="V4618" t="s">
        <v>34</v>
      </c>
      <c r="W4618" t="s">
        <v>64</v>
      </c>
      <c r="X4618" t="s">
        <v>64</v>
      </c>
    </row>
    <row r="4619" spans="1:24" x14ac:dyDescent="0.3">
      <c r="A4619" t="s">
        <v>6854</v>
      </c>
      <c r="B4619" t="s">
        <v>3247</v>
      </c>
      <c r="C4619" t="s">
        <v>26</v>
      </c>
      <c r="D4619" s="2">
        <v>30407</v>
      </c>
      <c r="E4619">
        <v>43</v>
      </c>
      <c r="F4619" t="s">
        <v>335</v>
      </c>
      <c r="G4619" t="s">
        <v>50</v>
      </c>
      <c r="H4619" s="2">
        <v>45003</v>
      </c>
      <c r="I4619" s="3">
        <v>3.5</v>
      </c>
      <c r="J4619" s="4">
        <v>135235</v>
      </c>
      <c r="K4619" s="4">
        <v>7266</v>
      </c>
      <c r="L4619" s="3">
        <v>85.8</v>
      </c>
      <c r="M4619" t="s">
        <v>59</v>
      </c>
      <c r="N4619">
        <v>38</v>
      </c>
      <c r="O4619">
        <v>14</v>
      </c>
      <c r="P4619">
        <v>71</v>
      </c>
      <c r="Q4619">
        <v>2</v>
      </c>
      <c r="R4619" t="s">
        <v>30</v>
      </c>
      <c r="S4619" t="s">
        <v>60</v>
      </c>
      <c r="T4619" t="s">
        <v>6927</v>
      </c>
      <c r="U4619" t="s">
        <v>1930</v>
      </c>
      <c r="V4619" t="s">
        <v>34</v>
      </c>
      <c r="W4619" t="s">
        <v>35</v>
      </c>
      <c r="X4619" t="s">
        <v>64</v>
      </c>
    </row>
    <row r="4620" spans="1:24" x14ac:dyDescent="0.3">
      <c r="A4620" t="s">
        <v>6855</v>
      </c>
      <c r="B4620" t="s">
        <v>4538</v>
      </c>
      <c r="C4620" t="s">
        <v>56</v>
      </c>
      <c r="D4620" s="2">
        <v>29857</v>
      </c>
      <c r="E4620">
        <v>45</v>
      </c>
      <c r="F4620" t="s">
        <v>27</v>
      </c>
      <c r="G4620" t="s">
        <v>28</v>
      </c>
      <c r="H4620" s="2">
        <v>43313</v>
      </c>
      <c r="I4620" s="3">
        <v>8.1</v>
      </c>
      <c r="J4620" s="4">
        <v>81937</v>
      </c>
      <c r="K4620" s="4">
        <v>14401</v>
      </c>
      <c r="L4620" s="3">
        <v>89.9</v>
      </c>
      <c r="M4620" t="s">
        <v>4161</v>
      </c>
      <c r="N4620">
        <v>27</v>
      </c>
      <c r="O4620">
        <v>6</v>
      </c>
      <c r="P4620">
        <v>19</v>
      </c>
      <c r="Q4620">
        <v>5</v>
      </c>
      <c r="R4620" t="s">
        <v>39</v>
      </c>
      <c r="S4620" t="s">
        <v>31</v>
      </c>
      <c r="T4620" t="s">
        <v>32</v>
      </c>
      <c r="U4620" t="s">
        <v>6022</v>
      </c>
      <c r="V4620" t="s">
        <v>34</v>
      </c>
      <c r="W4620" t="s">
        <v>64</v>
      </c>
      <c r="X4620" t="s">
        <v>35</v>
      </c>
    </row>
    <row r="4621" spans="1:24" x14ac:dyDescent="0.3">
      <c r="A4621" t="s">
        <v>6856</v>
      </c>
      <c r="B4621" t="s">
        <v>1227</v>
      </c>
      <c r="C4621" t="s">
        <v>56</v>
      </c>
      <c r="D4621" s="2">
        <v>37503</v>
      </c>
      <c r="E4621">
        <v>24</v>
      </c>
      <c r="F4621" t="s">
        <v>67</v>
      </c>
      <c r="G4621" t="s">
        <v>220</v>
      </c>
      <c r="H4621" s="2">
        <v>44519</v>
      </c>
      <c r="I4621" s="3">
        <v>4.8</v>
      </c>
      <c r="J4621" s="4">
        <v>98387</v>
      </c>
      <c r="K4621" s="4">
        <v>7138</v>
      </c>
      <c r="L4621" s="3">
        <v>82.6</v>
      </c>
      <c r="M4621" t="s">
        <v>29</v>
      </c>
      <c r="N4621">
        <v>30</v>
      </c>
      <c r="O4621">
        <v>24</v>
      </c>
      <c r="P4621">
        <v>79</v>
      </c>
      <c r="Q4621">
        <v>3</v>
      </c>
      <c r="R4621" t="s">
        <v>39</v>
      </c>
      <c r="S4621" t="s">
        <v>119</v>
      </c>
      <c r="T4621" t="s">
        <v>32</v>
      </c>
      <c r="U4621" t="s">
        <v>77</v>
      </c>
      <c r="V4621" t="s">
        <v>63</v>
      </c>
      <c r="W4621" t="s">
        <v>35</v>
      </c>
      <c r="X4621" t="s">
        <v>64</v>
      </c>
    </row>
    <row r="4622" spans="1:24" x14ac:dyDescent="0.3">
      <c r="A4622" t="s">
        <v>6857</v>
      </c>
      <c r="B4622" t="s">
        <v>2884</v>
      </c>
      <c r="C4622" t="s">
        <v>56</v>
      </c>
      <c r="D4622" s="2">
        <v>33117</v>
      </c>
      <c r="E4622">
        <v>36</v>
      </c>
      <c r="F4622" t="s">
        <v>335</v>
      </c>
      <c r="G4622" t="s">
        <v>50</v>
      </c>
      <c r="H4622" s="2">
        <v>44044</v>
      </c>
      <c r="I4622" s="3">
        <v>6.1</v>
      </c>
      <c r="J4622" s="4">
        <v>84389</v>
      </c>
      <c r="K4622" s="4">
        <v>14856</v>
      </c>
      <c r="L4622" s="3">
        <v>83.6</v>
      </c>
      <c r="M4622" t="s">
        <v>5802</v>
      </c>
      <c r="N4622">
        <v>44</v>
      </c>
      <c r="O4622">
        <v>7</v>
      </c>
      <c r="P4622">
        <v>73</v>
      </c>
      <c r="Q4622">
        <v>2</v>
      </c>
      <c r="R4622" t="s">
        <v>30</v>
      </c>
      <c r="S4622" t="s">
        <v>119</v>
      </c>
      <c r="T4622" t="s">
        <v>95</v>
      </c>
      <c r="U4622" t="s">
        <v>1225</v>
      </c>
      <c r="V4622" t="s">
        <v>63</v>
      </c>
      <c r="W4622" t="s">
        <v>35</v>
      </c>
      <c r="X4622" t="s">
        <v>35</v>
      </c>
    </row>
    <row r="4623" spans="1:24" x14ac:dyDescent="0.3">
      <c r="A4623" t="s">
        <v>6858</v>
      </c>
      <c r="B4623" t="s">
        <v>547</v>
      </c>
      <c r="C4623" t="s">
        <v>56</v>
      </c>
      <c r="D4623" s="2">
        <v>38134</v>
      </c>
      <c r="E4623">
        <v>22</v>
      </c>
      <c r="F4623" t="s">
        <v>57</v>
      </c>
      <c r="G4623" t="s">
        <v>467</v>
      </c>
      <c r="H4623" s="2">
        <v>45699</v>
      </c>
      <c r="I4623" s="3">
        <v>1.6</v>
      </c>
      <c r="J4623" s="4">
        <v>179507</v>
      </c>
      <c r="K4623" s="4">
        <v>26482</v>
      </c>
      <c r="L4623" s="3">
        <v>95.2</v>
      </c>
      <c r="M4623" t="s">
        <v>4161</v>
      </c>
      <c r="N4623">
        <v>32</v>
      </c>
      <c r="O4623">
        <v>25</v>
      </c>
      <c r="P4623">
        <v>11</v>
      </c>
      <c r="Q4623">
        <v>4</v>
      </c>
      <c r="R4623" t="s">
        <v>30</v>
      </c>
      <c r="S4623" t="s">
        <v>81</v>
      </c>
      <c r="T4623" t="s">
        <v>3678</v>
      </c>
      <c r="U4623" t="s">
        <v>1930</v>
      </c>
      <c r="V4623" t="s">
        <v>34</v>
      </c>
      <c r="W4623" t="s">
        <v>35</v>
      </c>
      <c r="X4623" t="s">
        <v>64</v>
      </c>
    </row>
    <row r="4624" spans="1:24" x14ac:dyDescent="0.3">
      <c r="A4624" t="s">
        <v>6859</v>
      </c>
      <c r="B4624" t="s">
        <v>3046</v>
      </c>
      <c r="C4624" t="s">
        <v>26</v>
      </c>
      <c r="D4624" s="2">
        <v>25628</v>
      </c>
      <c r="E4624">
        <v>56</v>
      </c>
      <c r="F4624" t="s">
        <v>135</v>
      </c>
      <c r="G4624" t="s">
        <v>263</v>
      </c>
      <c r="H4624" s="2">
        <v>42582</v>
      </c>
      <c r="I4624" s="3">
        <v>10.1</v>
      </c>
      <c r="J4624" s="4">
        <v>100570</v>
      </c>
      <c r="K4624" s="4">
        <v>16284</v>
      </c>
      <c r="L4624" s="3">
        <v>98.5</v>
      </c>
      <c r="M4624" t="s">
        <v>516</v>
      </c>
      <c r="N4624">
        <v>18</v>
      </c>
      <c r="O4624">
        <v>26</v>
      </c>
      <c r="P4624">
        <v>10</v>
      </c>
      <c r="Q4624">
        <v>5</v>
      </c>
      <c r="R4624" t="s">
        <v>39</v>
      </c>
      <c r="S4624" t="s">
        <v>76</v>
      </c>
      <c r="T4624" t="s">
        <v>95</v>
      </c>
      <c r="U4624" t="s">
        <v>6022</v>
      </c>
      <c r="V4624" t="s">
        <v>34</v>
      </c>
      <c r="W4624" t="s">
        <v>35</v>
      </c>
      <c r="X4624" t="s">
        <v>35</v>
      </c>
    </row>
    <row r="4625" spans="1:24" x14ac:dyDescent="0.3">
      <c r="A4625" t="s">
        <v>6860</v>
      </c>
      <c r="B4625" t="s">
        <v>2212</v>
      </c>
      <c r="C4625" t="s">
        <v>56</v>
      </c>
      <c r="D4625" s="2">
        <v>27318</v>
      </c>
      <c r="E4625">
        <v>52</v>
      </c>
      <c r="F4625" t="s">
        <v>93</v>
      </c>
      <c r="G4625" t="s">
        <v>94</v>
      </c>
      <c r="H4625" s="2">
        <v>44092</v>
      </c>
      <c r="I4625" s="3">
        <v>6</v>
      </c>
      <c r="J4625" s="4">
        <v>155735</v>
      </c>
      <c r="K4625" s="4">
        <v>11580</v>
      </c>
      <c r="L4625" s="3">
        <v>96.9</v>
      </c>
      <c r="M4625" t="s">
        <v>59</v>
      </c>
      <c r="N4625">
        <v>33</v>
      </c>
      <c r="O4625">
        <v>6</v>
      </c>
      <c r="P4625">
        <v>14</v>
      </c>
      <c r="Q4625">
        <v>3</v>
      </c>
      <c r="R4625" t="s">
        <v>30</v>
      </c>
      <c r="S4625" t="s">
        <v>104</v>
      </c>
      <c r="T4625" t="s">
        <v>3678</v>
      </c>
      <c r="U4625" t="s">
        <v>77</v>
      </c>
      <c r="V4625" t="s">
        <v>34</v>
      </c>
      <c r="W4625" t="s">
        <v>35</v>
      </c>
      <c r="X4625" t="s">
        <v>64</v>
      </c>
    </row>
    <row r="4626" spans="1:24" x14ac:dyDescent="0.3">
      <c r="A4626" t="s">
        <v>6861</v>
      </c>
      <c r="B4626" t="s">
        <v>4024</v>
      </c>
      <c r="C4626" t="s">
        <v>56</v>
      </c>
      <c r="D4626" s="2">
        <v>34254</v>
      </c>
      <c r="E4626">
        <v>33</v>
      </c>
      <c r="F4626" t="s">
        <v>102</v>
      </c>
      <c r="G4626" t="s">
        <v>103</v>
      </c>
      <c r="H4626" s="2">
        <v>45359</v>
      </c>
      <c r="I4626" s="3">
        <v>2.5</v>
      </c>
      <c r="J4626" s="4">
        <v>167816</v>
      </c>
      <c r="K4626" s="4">
        <v>13109</v>
      </c>
      <c r="L4626" s="3">
        <v>92.2</v>
      </c>
      <c r="M4626" t="s">
        <v>59</v>
      </c>
      <c r="N4626">
        <v>14</v>
      </c>
      <c r="O4626">
        <v>13</v>
      </c>
      <c r="P4626">
        <v>22</v>
      </c>
      <c r="Q4626">
        <v>2</v>
      </c>
      <c r="R4626" t="s">
        <v>39</v>
      </c>
      <c r="S4626" t="s">
        <v>60</v>
      </c>
      <c r="T4626" t="s">
        <v>3678</v>
      </c>
      <c r="U4626" t="s">
        <v>6022</v>
      </c>
      <c r="V4626" t="s">
        <v>34</v>
      </c>
      <c r="W4626" t="s">
        <v>35</v>
      </c>
      <c r="X4626" t="s">
        <v>64</v>
      </c>
    </row>
    <row r="4627" spans="1:24" x14ac:dyDescent="0.3">
      <c r="A4627" t="s">
        <v>6862</v>
      </c>
      <c r="B4627" t="s">
        <v>6863</v>
      </c>
      <c r="C4627" t="s">
        <v>56</v>
      </c>
      <c r="D4627" s="2">
        <v>34689</v>
      </c>
      <c r="E4627">
        <v>32</v>
      </c>
      <c r="F4627" t="s">
        <v>135</v>
      </c>
      <c r="G4627" t="s">
        <v>136</v>
      </c>
      <c r="H4627" s="2">
        <v>43447</v>
      </c>
      <c r="I4627" s="3">
        <v>7.7</v>
      </c>
      <c r="J4627" s="4">
        <v>172710</v>
      </c>
      <c r="K4627" s="4">
        <v>29896</v>
      </c>
      <c r="L4627" s="3">
        <v>98.7</v>
      </c>
      <c r="M4627" t="s">
        <v>5802</v>
      </c>
      <c r="N4627">
        <v>45</v>
      </c>
      <c r="O4627">
        <v>25</v>
      </c>
      <c r="P4627">
        <v>74</v>
      </c>
      <c r="Q4627">
        <v>3</v>
      </c>
      <c r="R4627" t="s">
        <v>39</v>
      </c>
      <c r="S4627" t="s">
        <v>31</v>
      </c>
      <c r="T4627" t="s">
        <v>4012</v>
      </c>
      <c r="U4627" t="s">
        <v>1930</v>
      </c>
      <c r="V4627" t="s">
        <v>34</v>
      </c>
      <c r="W4627" t="s">
        <v>64</v>
      </c>
      <c r="X4627" t="s">
        <v>64</v>
      </c>
    </row>
    <row r="4628" spans="1:24" x14ac:dyDescent="0.3">
      <c r="A4628" t="s">
        <v>6864</v>
      </c>
      <c r="B4628" t="s">
        <v>2267</v>
      </c>
      <c r="C4628" t="s">
        <v>56</v>
      </c>
      <c r="D4628" s="2">
        <v>31511</v>
      </c>
      <c r="E4628">
        <v>40</v>
      </c>
      <c r="F4628" t="s">
        <v>57</v>
      </c>
      <c r="G4628" t="s">
        <v>467</v>
      </c>
      <c r="H4628" s="2">
        <v>43911</v>
      </c>
      <c r="I4628" s="3">
        <v>6.5</v>
      </c>
      <c r="J4628" s="4">
        <v>137549</v>
      </c>
      <c r="K4628" s="4">
        <v>5536</v>
      </c>
      <c r="L4628" s="3">
        <v>79.599999999999994</v>
      </c>
      <c r="M4628" t="s">
        <v>4161</v>
      </c>
      <c r="N4628">
        <v>27</v>
      </c>
      <c r="O4628">
        <v>9</v>
      </c>
      <c r="P4628">
        <v>46</v>
      </c>
      <c r="Q4628">
        <v>2</v>
      </c>
      <c r="R4628" t="s">
        <v>39</v>
      </c>
      <c r="S4628" t="s">
        <v>90</v>
      </c>
      <c r="T4628" t="s">
        <v>6927</v>
      </c>
      <c r="U4628" t="s">
        <v>1930</v>
      </c>
      <c r="V4628" t="s">
        <v>83</v>
      </c>
      <c r="W4628" t="s">
        <v>64</v>
      </c>
      <c r="X4628" t="s">
        <v>64</v>
      </c>
    </row>
    <row r="4629" spans="1:24" x14ac:dyDescent="0.3">
      <c r="A4629" t="s">
        <v>6865</v>
      </c>
      <c r="B4629" t="s">
        <v>2241</v>
      </c>
      <c r="C4629" t="s">
        <v>26</v>
      </c>
      <c r="D4629" s="2">
        <v>33585</v>
      </c>
      <c r="E4629">
        <v>35</v>
      </c>
      <c r="F4629" t="s">
        <v>128</v>
      </c>
      <c r="G4629" t="s">
        <v>174</v>
      </c>
      <c r="H4629" s="2">
        <v>46005</v>
      </c>
      <c r="I4629" s="3">
        <v>0.7</v>
      </c>
      <c r="J4629" s="4">
        <v>122855</v>
      </c>
      <c r="K4629" s="4">
        <v>8955</v>
      </c>
      <c r="L4629" s="3">
        <v>84.3</v>
      </c>
      <c r="M4629" t="s">
        <v>516</v>
      </c>
      <c r="N4629">
        <v>23</v>
      </c>
      <c r="O4629">
        <v>1</v>
      </c>
      <c r="P4629">
        <v>5</v>
      </c>
      <c r="Q4629">
        <v>3</v>
      </c>
      <c r="R4629" t="s">
        <v>30</v>
      </c>
      <c r="S4629" t="s">
        <v>104</v>
      </c>
      <c r="T4629" t="s">
        <v>3678</v>
      </c>
      <c r="U4629" t="s">
        <v>1225</v>
      </c>
      <c r="V4629" t="s">
        <v>83</v>
      </c>
      <c r="W4629" t="s">
        <v>35</v>
      </c>
      <c r="X4629" t="s">
        <v>35</v>
      </c>
    </row>
    <row r="4630" spans="1:24" x14ac:dyDescent="0.3">
      <c r="A4630" t="s">
        <v>6866</v>
      </c>
      <c r="B4630" t="s">
        <v>6661</v>
      </c>
      <c r="C4630" t="s">
        <v>56</v>
      </c>
      <c r="D4630" s="2">
        <v>37629</v>
      </c>
      <c r="E4630">
        <v>23</v>
      </c>
      <c r="F4630" t="s">
        <v>102</v>
      </c>
      <c r="G4630" t="s">
        <v>103</v>
      </c>
      <c r="H4630" s="2">
        <v>44838</v>
      </c>
      <c r="I4630" s="3">
        <v>3.9</v>
      </c>
      <c r="J4630" s="4">
        <v>91398</v>
      </c>
      <c r="K4630" s="4">
        <v>13407</v>
      </c>
      <c r="L4630" s="3">
        <v>99.7</v>
      </c>
      <c r="M4630" t="s">
        <v>4161</v>
      </c>
      <c r="N4630">
        <v>20</v>
      </c>
      <c r="O4630">
        <v>4</v>
      </c>
      <c r="P4630">
        <v>78</v>
      </c>
      <c r="Q4630">
        <v>2</v>
      </c>
      <c r="R4630" t="s">
        <v>39</v>
      </c>
      <c r="S4630" t="s">
        <v>125</v>
      </c>
      <c r="T4630" t="s">
        <v>2122</v>
      </c>
      <c r="U4630" t="s">
        <v>77</v>
      </c>
      <c r="V4630" t="s">
        <v>63</v>
      </c>
      <c r="W4630" t="s">
        <v>35</v>
      </c>
      <c r="X4630" t="s">
        <v>64</v>
      </c>
    </row>
    <row r="4631" spans="1:24" x14ac:dyDescent="0.3">
      <c r="A4631" t="s">
        <v>6867</v>
      </c>
      <c r="B4631" t="s">
        <v>576</v>
      </c>
      <c r="C4631" t="s">
        <v>26</v>
      </c>
      <c r="D4631" s="2">
        <v>27463</v>
      </c>
      <c r="E4631">
        <v>51</v>
      </c>
      <c r="F4631" t="s">
        <v>335</v>
      </c>
      <c r="G4631" t="s">
        <v>72</v>
      </c>
      <c r="H4631" s="2">
        <v>42442</v>
      </c>
      <c r="I4631" s="3">
        <v>10.5</v>
      </c>
      <c r="J4631" s="4">
        <v>109313</v>
      </c>
      <c r="K4631" s="4">
        <v>10286</v>
      </c>
      <c r="L4631" s="3">
        <v>93.1</v>
      </c>
      <c r="M4631" t="s">
        <v>5802</v>
      </c>
      <c r="N4631">
        <v>35</v>
      </c>
      <c r="O4631">
        <v>21</v>
      </c>
      <c r="P4631">
        <v>68</v>
      </c>
      <c r="Q4631">
        <v>5</v>
      </c>
      <c r="R4631" t="s">
        <v>39</v>
      </c>
      <c r="S4631" t="s">
        <v>125</v>
      </c>
      <c r="T4631" t="s">
        <v>3678</v>
      </c>
      <c r="U4631" t="s">
        <v>1225</v>
      </c>
      <c r="V4631" t="s">
        <v>63</v>
      </c>
      <c r="W4631" t="s">
        <v>35</v>
      </c>
      <c r="X4631" t="s">
        <v>64</v>
      </c>
    </row>
    <row r="4632" spans="1:24" x14ac:dyDescent="0.3">
      <c r="A4632" t="s">
        <v>6868</v>
      </c>
      <c r="B4632" t="s">
        <v>5747</v>
      </c>
      <c r="C4632" t="s">
        <v>26</v>
      </c>
      <c r="D4632" s="2">
        <v>25756</v>
      </c>
      <c r="E4632">
        <v>56</v>
      </c>
      <c r="F4632" t="s">
        <v>27</v>
      </c>
      <c r="G4632" t="s">
        <v>89</v>
      </c>
      <c r="H4632" s="2">
        <v>43265</v>
      </c>
      <c r="I4632" s="3">
        <v>8.1999999999999993</v>
      </c>
      <c r="J4632" s="4">
        <v>42421</v>
      </c>
      <c r="K4632" s="4">
        <v>5107</v>
      </c>
      <c r="L4632" s="3">
        <v>97</v>
      </c>
      <c r="M4632" t="s">
        <v>59</v>
      </c>
      <c r="N4632">
        <v>10</v>
      </c>
      <c r="O4632">
        <v>20</v>
      </c>
      <c r="P4632">
        <v>78</v>
      </c>
      <c r="Q4632">
        <v>5</v>
      </c>
      <c r="R4632" t="s">
        <v>30</v>
      </c>
      <c r="S4632" t="s">
        <v>31</v>
      </c>
      <c r="T4632" t="s">
        <v>122</v>
      </c>
      <c r="U4632" t="s">
        <v>6022</v>
      </c>
      <c r="V4632" t="s">
        <v>34</v>
      </c>
      <c r="W4632" t="s">
        <v>35</v>
      </c>
      <c r="X4632" t="s">
        <v>64</v>
      </c>
    </row>
    <row r="4633" spans="1:24" x14ac:dyDescent="0.3">
      <c r="A4633" t="s">
        <v>6869</v>
      </c>
      <c r="B4633" t="s">
        <v>2121</v>
      </c>
      <c r="C4633" t="s">
        <v>56</v>
      </c>
      <c r="D4633" s="2">
        <v>28142</v>
      </c>
      <c r="E4633">
        <v>49</v>
      </c>
      <c r="F4633" t="s">
        <v>4623</v>
      </c>
      <c r="G4633" t="s">
        <v>6272</v>
      </c>
      <c r="H4633" s="2">
        <v>43042</v>
      </c>
      <c r="I4633" s="3">
        <v>8.9</v>
      </c>
      <c r="J4633" s="4">
        <v>173170</v>
      </c>
      <c r="K4633" s="4">
        <v>13757</v>
      </c>
      <c r="L4633" s="3">
        <v>85.8</v>
      </c>
      <c r="M4633" t="s">
        <v>29</v>
      </c>
      <c r="N4633">
        <v>17</v>
      </c>
      <c r="O4633">
        <v>18</v>
      </c>
      <c r="P4633">
        <v>33</v>
      </c>
      <c r="Q4633">
        <v>1</v>
      </c>
      <c r="R4633" t="s">
        <v>39</v>
      </c>
      <c r="S4633" t="s">
        <v>125</v>
      </c>
      <c r="T4633" t="s">
        <v>32</v>
      </c>
      <c r="U4633" t="s">
        <v>1225</v>
      </c>
      <c r="V4633" t="s">
        <v>34</v>
      </c>
      <c r="W4633" t="s">
        <v>35</v>
      </c>
      <c r="X4633" t="s">
        <v>64</v>
      </c>
    </row>
    <row r="4634" spans="1:24" x14ac:dyDescent="0.3">
      <c r="A4634" t="s">
        <v>6870</v>
      </c>
      <c r="B4634" t="s">
        <v>305</v>
      </c>
      <c r="C4634" t="s">
        <v>56</v>
      </c>
      <c r="D4634" s="2">
        <v>27093</v>
      </c>
      <c r="E4634">
        <v>52</v>
      </c>
      <c r="F4634" t="s">
        <v>27</v>
      </c>
      <c r="G4634" t="s">
        <v>80</v>
      </c>
      <c r="H4634" s="2">
        <v>43361</v>
      </c>
      <c r="I4634" s="3">
        <v>8</v>
      </c>
      <c r="J4634" s="4">
        <v>27115</v>
      </c>
      <c r="K4634" s="4">
        <v>4316</v>
      </c>
      <c r="L4634" s="3">
        <v>84.6</v>
      </c>
      <c r="M4634" t="s">
        <v>29</v>
      </c>
      <c r="N4634">
        <v>33</v>
      </c>
      <c r="O4634">
        <v>4</v>
      </c>
      <c r="P4634">
        <v>72</v>
      </c>
      <c r="Q4634">
        <v>5</v>
      </c>
      <c r="R4634" t="s">
        <v>39</v>
      </c>
      <c r="S4634" t="s">
        <v>90</v>
      </c>
      <c r="T4634" t="s">
        <v>3678</v>
      </c>
      <c r="U4634" t="s">
        <v>1930</v>
      </c>
      <c r="V4634" t="s">
        <v>63</v>
      </c>
      <c r="W4634" t="s">
        <v>64</v>
      </c>
      <c r="X4634" t="s">
        <v>35</v>
      </c>
    </row>
    <row r="4635" spans="1:24" x14ac:dyDescent="0.3">
      <c r="A4635" t="s">
        <v>6871</v>
      </c>
      <c r="B4635" t="s">
        <v>6849</v>
      </c>
      <c r="C4635" t="s">
        <v>56</v>
      </c>
      <c r="D4635" s="2">
        <v>32082</v>
      </c>
      <c r="E4635">
        <v>39</v>
      </c>
      <c r="F4635" t="s">
        <v>27</v>
      </c>
      <c r="G4635" t="s">
        <v>28</v>
      </c>
      <c r="H4635" s="2">
        <v>43924</v>
      </c>
      <c r="I4635" s="3">
        <v>6.4</v>
      </c>
      <c r="J4635" s="4">
        <v>89288</v>
      </c>
      <c r="K4635" s="4">
        <v>15595</v>
      </c>
      <c r="L4635" s="3">
        <v>93.4</v>
      </c>
      <c r="M4635" t="s">
        <v>29</v>
      </c>
      <c r="N4635">
        <v>28</v>
      </c>
      <c r="O4635">
        <v>3</v>
      </c>
      <c r="P4635">
        <v>36</v>
      </c>
      <c r="Q4635">
        <v>3</v>
      </c>
      <c r="R4635" t="s">
        <v>30</v>
      </c>
      <c r="S4635" t="s">
        <v>31</v>
      </c>
      <c r="T4635" t="s">
        <v>4012</v>
      </c>
      <c r="U4635" t="s">
        <v>1930</v>
      </c>
      <c r="V4635" t="s">
        <v>34</v>
      </c>
      <c r="W4635" t="s">
        <v>64</v>
      </c>
      <c r="X4635" t="s">
        <v>64</v>
      </c>
    </row>
    <row r="4636" spans="1:24" x14ac:dyDescent="0.3">
      <c r="A4636" t="s">
        <v>6872</v>
      </c>
      <c r="B4636" t="s">
        <v>4938</v>
      </c>
      <c r="C4636" t="s">
        <v>26</v>
      </c>
      <c r="D4636" s="2">
        <v>32603</v>
      </c>
      <c r="E4636">
        <v>37</v>
      </c>
      <c r="F4636" t="s">
        <v>27</v>
      </c>
      <c r="G4636" t="s">
        <v>89</v>
      </c>
      <c r="H4636" s="2">
        <v>45491</v>
      </c>
      <c r="I4636" s="3">
        <v>2.1</v>
      </c>
      <c r="J4636" s="4">
        <v>50543</v>
      </c>
      <c r="K4636" s="4">
        <v>3933</v>
      </c>
      <c r="L4636" s="3">
        <v>97.7</v>
      </c>
      <c r="M4636" t="s">
        <v>4161</v>
      </c>
      <c r="N4636">
        <v>8</v>
      </c>
      <c r="O4636">
        <v>6</v>
      </c>
      <c r="P4636">
        <v>49</v>
      </c>
      <c r="Q4636">
        <v>4</v>
      </c>
      <c r="R4636" t="s">
        <v>30</v>
      </c>
      <c r="S4636" t="s">
        <v>125</v>
      </c>
      <c r="T4636" t="s">
        <v>61</v>
      </c>
      <c r="U4636" t="s">
        <v>77</v>
      </c>
      <c r="V4636" t="s">
        <v>63</v>
      </c>
      <c r="W4636" t="s">
        <v>64</v>
      </c>
      <c r="X4636" t="s">
        <v>64</v>
      </c>
    </row>
    <row r="4637" spans="1:24" x14ac:dyDescent="0.3">
      <c r="A4637" t="s">
        <v>6873</v>
      </c>
      <c r="B4637" t="s">
        <v>438</v>
      </c>
      <c r="C4637" t="s">
        <v>26</v>
      </c>
      <c r="D4637" s="2">
        <v>31788</v>
      </c>
      <c r="E4637">
        <v>39</v>
      </c>
      <c r="F4637" t="s">
        <v>93</v>
      </c>
      <c r="G4637" t="s">
        <v>94</v>
      </c>
      <c r="H4637" s="2">
        <v>44397</v>
      </c>
      <c r="I4637" s="3">
        <v>5.0999999999999996</v>
      </c>
      <c r="J4637" s="4">
        <v>39465</v>
      </c>
      <c r="K4637" s="4">
        <v>6795</v>
      </c>
      <c r="L4637" s="3">
        <v>84.1</v>
      </c>
      <c r="M4637" t="s">
        <v>5802</v>
      </c>
      <c r="N4637">
        <v>35</v>
      </c>
      <c r="O4637">
        <v>21</v>
      </c>
      <c r="P4637">
        <v>57</v>
      </c>
      <c r="Q4637">
        <v>5</v>
      </c>
      <c r="R4637" t="s">
        <v>30</v>
      </c>
      <c r="S4637" t="s">
        <v>119</v>
      </c>
      <c r="T4637" t="s">
        <v>4012</v>
      </c>
      <c r="U4637" t="s">
        <v>1930</v>
      </c>
      <c r="V4637" t="s">
        <v>63</v>
      </c>
      <c r="W4637" t="s">
        <v>64</v>
      </c>
      <c r="X4637" t="s">
        <v>35</v>
      </c>
    </row>
    <row r="4638" spans="1:24" x14ac:dyDescent="0.3">
      <c r="A4638" t="s">
        <v>6874</v>
      </c>
      <c r="B4638" t="s">
        <v>1839</v>
      </c>
      <c r="C4638" t="s">
        <v>26</v>
      </c>
      <c r="D4638" s="2">
        <v>30108</v>
      </c>
      <c r="E4638">
        <v>44</v>
      </c>
      <c r="F4638" t="s">
        <v>135</v>
      </c>
      <c r="G4638" t="s">
        <v>252</v>
      </c>
      <c r="H4638" s="2">
        <v>44047</v>
      </c>
      <c r="I4638" s="3">
        <v>6.1</v>
      </c>
      <c r="J4638" s="4">
        <v>104091</v>
      </c>
      <c r="K4638" s="4">
        <v>9421</v>
      </c>
      <c r="L4638" s="3">
        <v>84.1</v>
      </c>
      <c r="M4638" t="s">
        <v>4161</v>
      </c>
      <c r="N4638">
        <v>38</v>
      </c>
      <c r="O4638">
        <v>5</v>
      </c>
      <c r="P4638">
        <v>57</v>
      </c>
      <c r="Q4638">
        <v>5</v>
      </c>
      <c r="R4638" t="s">
        <v>30</v>
      </c>
      <c r="S4638" t="s">
        <v>90</v>
      </c>
      <c r="T4638" t="s">
        <v>2122</v>
      </c>
      <c r="U4638" t="s">
        <v>6022</v>
      </c>
      <c r="V4638" t="s">
        <v>63</v>
      </c>
      <c r="W4638" t="s">
        <v>64</v>
      </c>
      <c r="X4638" t="s">
        <v>35</v>
      </c>
    </row>
    <row r="4639" spans="1:24" x14ac:dyDescent="0.3">
      <c r="A4639" t="s">
        <v>6875</v>
      </c>
      <c r="B4639" t="s">
        <v>6876</v>
      </c>
      <c r="C4639" t="s">
        <v>56</v>
      </c>
      <c r="D4639" s="2">
        <v>25378</v>
      </c>
      <c r="E4639">
        <v>57</v>
      </c>
      <c r="F4639" t="s">
        <v>4623</v>
      </c>
      <c r="G4639" t="s">
        <v>2227</v>
      </c>
      <c r="H4639" s="2">
        <v>43852</v>
      </c>
      <c r="I4639" s="3">
        <v>6.6</v>
      </c>
      <c r="J4639" s="4">
        <v>106220</v>
      </c>
      <c r="K4639" s="4">
        <v>10240</v>
      </c>
      <c r="L4639" s="3">
        <v>79.099999999999994</v>
      </c>
      <c r="M4639" t="s">
        <v>59</v>
      </c>
      <c r="N4639">
        <v>25</v>
      </c>
      <c r="O4639">
        <v>21</v>
      </c>
      <c r="P4639">
        <v>43</v>
      </c>
      <c r="Q4639">
        <v>4</v>
      </c>
      <c r="R4639" t="s">
        <v>30</v>
      </c>
      <c r="S4639" t="s">
        <v>90</v>
      </c>
      <c r="T4639" t="s">
        <v>32</v>
      </c>
      <c r="U4639" t="s">
        <v>77</v>
      </c>
      <c r="V4639" t="s">
        <v>34</v>
      </c>
      <c r="W4639" t="s">
        <v>35</v>
      </c>
      <c r="X4639" t="s">
        <v>35</v>
      </c>
    </row>
    <row r="4640" spans="1:24" x14ac:dyDescent="0.3">
      <c r="A4640" t="s">
        <v>6877</v>
      </c>
      <c r="B4640" t="s">
        <v>1472</v>
      </c>
      <c r="C4640" t="s">
        <v>56</v>
      </c>
      <c r="D4640" s="2">
        <v>29498</v>
      </c>
      <c r="E4640">
        <v>46</v>
      </c>
      <c r="F4640" t="s">
        <v>57</v>
      </c>
      <c r="G4640" t="s">
        <v>58</v>
      </c>
      <c r="H4640" s="2">
        <v>45982</v>
      </c>
      <c r="I4640" s="3">
        <v>0.8</v>
      </c>
      <c r="J4640" s="4">
        <v>108840</v>
      </c>
      <c r="K4640" s="4">
        <v>18468</v>
      </c>
      <c r="L4640" s="3">
        <v>96.8</v>
      </c>
      <c r="M4640" t="s">
        <v>29</v>
      </c>
      <c r="N4640">
        <v>34</v>
      </c>
      <c r="O4640">
        <v>6</v>
      </c>
      <c r="P4640">
        <v>51</v>
      </c>
      <c r="Q4640">
        <v>5</v>
      </c>
      <c r="R4640" t="s">
        <v>39</v>
      </c>
      <c r="S4640" t="s">
        <v>60</v>
      </c>
      <c r="T4640" t="s">
        <v>4012</v>
      </c>
      <c r="U4640" t="s">
        <v>1225</v>
      </c>
      <c r="V4640" t="s">
        <v>34</v>
      </c>
      <c r="W4640" t="s">
        <v>64</v>
      </c>
      <c r="X4640" t="s">
        <v>35</v>
      </c>
    </row>
    <row r="4641" spans="1:24" x14ac:dyDescent="0.3">
      <c r="A4641" t="s">
        <v>6878</v>
      </c>
      <c r="B4641" t="s">
        <v>4088</v>
      </c>
      <c r="C4641" t="s">
        <v>26</v>
      </c>
      <c r="D4641" s="2">
        <v>28631</v>
      </c>
      <c r="E4641">
        <v>48</v>
      </c>
      <c r="F4641" t="s">
        <v>335</v>
      </c>
      <c r="G4641" t="s">
        <v>50</v>
      </c>
      <c r="H4641" s="2">
        <v>45858</v>
      </c>
      <c r="I4641" s="3">
        <v>1.1000000000000001</v>
      </c>
      <c r="J4641" s="4">
        <v>87214</v>
      </c>
      <c r="K4641" s="4">
        <v>15429</v>
      </c>
      <c r="L4641" s="3">
        <v>88.7</v>
      </c>
      <c r="M4641" t="s">
        <v>29</v>
      </c>
      <c r="N4641">
        <v>44</v>
      </c>
      <c r="O4641">
        <v>8</v>
      </c>
      <c r="P4641">
        <v>15</v>
      </c>
      <c r="Q4641">
        <v>3</v>
      </c>
      <c r="R4641" t="s">
        <v>30</v>
      </c>
      <c r="S4641" t="s">
        <v>76</v>
      </c>
      <c r="T4641" t="s">
        <v>4012</v>
      </c>
      <c r="U4641" t="s">
        <v>77</v>
      </c>
      <c r="V4641" t="s">
        <v>34</v>
      </c>
      <c r="W4641" t="s">
        <v>35</v>
      </c>
      <c r="X4641" t="s">
        <v>64</v>
      </c>
    </row>
    <row r="4642" spans="1:24" x14ac:dyDescent="0.3">
      <c r="A4642" t="s">
        <v>6879</v>
      </c>
      <c r="B4642" t="s">
        <v>1694</v>
      </c>
      <c r="C4642" t="s">
        <v>26</v>
      </c>
      <c r="D4642" s="2">
        <v>37422</v>
      </c>
      <c r="E4642">
        <v>24</v>
      </c>
      <c r="F4642" t="s">
        <v>128</v>
      </c>
      <c r="G4642" t="s">
        <v>1363</v>
      </c>
      <c r="H4642" s="2">
        <v>44546</v>
      </c>
      <c r="I4642" s="3">
        <v>4.7</v>
      </c>
      <c r="J4642" s="4">
        <v>54660</v>
      </c>
      <c r="K4642" s="4">
        <v>2164</v>
      </c>
      <c r="L4642" s="3">
        <v>98.9</v>
      </c>
      <c r="M4642" t="s">
        <v>59</v>
      </c>
      <c r="N4642">
        <v>18</v>
      </c>
      <c r="O4642">
        <v>16</v>
      </c>
      <c r="P4642">
        <v>74</v>
      </c>
      <c r="Q4642">
        <v>3</v>
      </c>
      <c r="R4642" t="s">
        <v>30</v>
      </c>
      <c r="S4642" t="s">
        <v>125</v>
      </c>
      <c r="T4642" t="s">
        <v>6927</v>
      </c>
      <c r="U4642" t="s">
        <v>1225</v>
      </c>
      <c r="V4642" t="s">
        <v>83</v>
      </c>
      <c r="W4642" t="s">
        <v>35</v>
      </c>
      <c r="X4642" t="s">
        <v>35</v>
      </c>
    </row>
    <row r="4643" spans="1:24" x14ac:dyDescent="0.3">
      <c r="A4643" t="s">
        <v>6880</v>
      </c>
      <c r="B4643" t="s">
        <v>915</v>
      </c>
      <c r="C4643" t="s">
        <v>26</v>
      </c>
      <c r="D4643" s="2">
        <v>37841</v>
      </c>
      <c r="E4643">
        <v>23</v>
      </c>
      <c r="F4643" t="s">
        <v>67</v>
      </c>
      <c r="G4643" t="s">
        <v>220</v>
      </c>
      <c r="H4643" s="2">
        <v>44656</v>
      </c>
      <c r="I4643" s="3">
        <v>4.4000000000000004</v>
      </c>
      <c r="J4643" s="4">
        <v>154861</v>
      </c>
      <c r="K4643" s="4">
        <v>19661</v>
      </c>
      <c r="L4643" s="3">
        <v>89.8</v>
      </c>
      <c r="M4643" t="s">
        <v>59</v>
      </c>
      <c r="N4643">
        <v>10</v>
      </c>
      <c r="O4643">
        <v>0</v>
      </c>
      <c r="P4643">
        <v>45</v>
      </c>
      <c r="Q4643">
        <v>1</v>
      </c>
      <c r="R4643" t="s">
        <v>30</v>
      </c>
      <c r="S4643" t="s">
        <v>119</v>
      </c>
      <c r="T4643" t="s">
        <v>32</v>
      </c>
      <c r="U4643" t="s">
        <v>1930</v>
      </c>
      <c r="V4643" t="s">
        <v>34</v>
      </c>
      <c r="W4643" t="s">
        <v>64</v>
      </c>
      <c r="X4643" t="s">
        <v>35</v>
      </c>
    </row>
    <row r="4644" spans="1:24" x14ac:dyDescent="0.3">
      <c r="A4644" t="s">
        <v>6881</v>
      </c>
      <c r="B4644" t="s">
        <v>4844</v>
      </c>
      <c r="C4644" t="s">
        <v>26</v>
      </c>
      <c r="D4644" s="2">
        <v>36400</v>
      </c>
      <c r="E4644">
        <v>27</v>
      </c>
      <c r="F4644" t="s">
        <v>5039</v>
      </c>
      <c r="G4644" t="s">
        <v>188</v>
      </c>
      <c r="H4644" s="2">
        <v>45454</v>
      </c>
      <c r="I4644" s="3">
        <v>2.2000000000000002</v>
      </c>
      <c r="J4644" s="4">
        <v>49364</v>
      </c>
      <c r="K4644" s="4">
        <v>6306</v>
      </c>
      <c r="L4644" s="3">
        <v>97.8</v>
      </c>
      <c r="M4644" t="s">
        <v>5802</v>
      </c>
      <c r="N4644">
        <v>44</v>
      </c>
      <c r="O4644">
        <v>5</v>
      </c>
      <c r="P4644">
        <v>19</v>
      </c>
      <c r="Q4644">
        <v>3</v>
      </c>
      <c r="R4644" t="s">
        <v>30</v>
      </c>
      <c r="S4644" t="s">
        <v>52</v>
      </c>
      <c r="T4644" t="s">
        <v>122</v>
      </c>
      <c r="U4644" t="s">
        <v>1930</v>
      </c>
      <c r="V4644" t="s">
        <v>34</v>
      </c>
      <c r="W4644" t="s">
        <v>64</v>
      </c>
      <c r="X4644" t="s">
        <v>64</v>
      </c>
    </row>
    <row r="4645" spans="1:24" x14ac:dyDescent="0.3">
      <c r="A4645" t="s">
        <v>6882</v>
      </c>
      <c r="B4645" t="s">
        <v>2845</v>
      </c>
      <c r="C4645" t="s">
        <v>26</v>
      </c>
      <c r="D4645" s="2">
        <v>28967</v>
      </c>
      <c r="E4645">
        <v>47</v>
      </c>
      <c r="F4645" t="s">
        <v>135</v>
      </c>
      <c r="G4645" t="s">
        <v>136</v>
      </c>
      <c r="H4645" s="2">
        <v>45896</v>
      </c>
      <c r="I4645" s="3">
        <v>1</v>
      </c>
      <c r="J4645" s="4">
        <v>151225</v>
      </c>
      <c r="K4645" s="4">
        <v>8808</v>
      </c>
      <c r="L4645" s="3">
        <v>94.3</v>
      </c>
      <c r="M4645" t="s">
        <v>5802</v>
      </c>
      <c r="N4645">
        <v>40</v>
      </c>
      <c r="O4645">
        <v>14</v>
      </c>
      <c r="P4645">
        <v>27</v>
      </c>
      <c r="Q4645">
        <v>5</v>
      </c>
      <c r="R4645" t="s">
        <v>39</v>
      </c>
      <c r="S4645" t="s">
        <v>125</v>
      </c>
      <c r="T4645" t="s">
        <v>40</v>
      </c>
      <c r="U4645" t="s">
        <v>1930</v>
      </c>
      <c r="V4645" t="s">
        <v>34</v>
      </c>
      <c r="W4645" t="s">
        <v>64</v>
      </c>
      <c r="X4645" t="s">
        <v>64</v>
      </c>
    </row>
    <row r="4646" spans="1:24" x14ac:dyDescent="0.3">
      <c r="A4646" t="s">
        <v>6883</v>
      </c>
      <c r="B4646" t="s">
        <v>6135</v>
      </c>
      <c r="C4646" t="s">
        <v>26</v>
      </c>
      <c r="D4646" s="2">
        <v>29521</v>
      </c>
      <c r="E4646">
        <v>46</v>
      </c>
      <c r="F4646" t="s">
        <v>67</v>
      </c>
      <c r="G4646" t="s">
        <v>142</v>
      </c>
      <c r="H4646" s="2">
        <v>45892</v>
      </c>
      <c r="I4646" s="3">
        <v>1</v>
      </c>
      <c r="J4646" s="4">
        <v>125695</v>
      </c>
      <c r="K4646" s="4">
        <v>3838</v>
      </c>
      <c r="L4646" s="3">
        <v>86.7</v>
      </c>
      <c r="M4646" t="s">
        <v>5802</v>
      </c>
      <c r="N4646">
        <v>41</v>
      </c>
      <c r="O4646">
        <v>28</v>
      </c>
      <c r="P4646">
        <v>72</v>
      </c>
      <c r="Q4646">
        <v>1</v>
      </c>
      <c r="R4646" t="s">
        <v>30</v>
      </c>
      <c r="S4646" t="s">
        <v>125</v>
      </c>
      <c r="T4646" t="s">
        <v>32</v>
      </c>
      <c r="U4646" t="s">
        <v>1225</v>
      </c>
      <c r="V4646" t="s">
        <v>34</v>
      </c>
      <c r="W4646" t="s">
        <v>64</v>
      </c>
      <c r="X4646" t="s">
        <v>35</v>
      </c>
    </row>
    <row r="4647" spans="1:24" x14ac:dyDescent="0.3">
      <c r="A4647" t="s">
        <v>6885</v>
      </c>
      <c r="B4647" t="s">
        <v>6886</v>
      </c>
      <c r="C4647" t="s">
        <v>56</v>
      </c>
      <c r="D4647" s="2">
        <v>28825</v>
      </c>
      <c r="E4647">
        <v>48</v>
      </c>
      <c r="F4647" t="s">
        <v>135</v>
      </c>
      <c r="G4647" t="s">
        <v>252</v>
      </c>
      <c r="H4647" s="2">
        <v>44896</v>
      </c>
      <c r="I4647" s="3">
        <v>3.8</v>
      </c>
      <c r="J4647" s="4">
        <v>32442</v>
      </c>
      <c r="K4647" s="4">
        <v>4003</v>
      </c>
      <c r="L4647" s="3">
        <v>98.7</v>
      </c>
      <c r="M4647" t="s">
        <v>4161</v>
      </c>
      <c r="N4647">
        <v>23</v>
      </c>
      <c r="O4647">
        <v>17</v>
      </c>
      <c r="P4647">
        <v>40</v>
      </c>
      <c r="Q4647">
        <v>5</v>
      </c>
      <c r="R4647" t="s">
        <v>30</v>
      </c>
      <c r="S4647" t="s">
        <v>90</v>
      </c>
      <c r="T4647" t="s">
        <v>4012</v>
      </c>
      <c r="U4647" t="s">
        <v>6022</v>
      </c>
      <c r="V4647" t="s">
        <v>34</v>
      </c>
      <c r="W4647" t="s">
        <v>35</v>
      </c>
      <c r="X4647" t="s">
        <v>35</v>
      </c>
    </row>
    <row r="4648" spans="1:24" x14ac:dyDescent="0.3">
      <c r="A4648" t="s">
        <v>6887</v>
      </c>
      <c r="B4648" t="s">
        <v>3731</v>
      </c>
      <c r="C4648" t="s">
        <v>56</v>
      </c>
      <c r="D4648" s="2">
        <v>29318</v>
      </c>
      <c r="E4648">
        <v>46</v>
      </c>
      <c r="F4648" t="s">
        <v>335</v>
      </c>
      <c r="G4648" t="s">
        <v>428</v>
      </c>
      <c r="H4648" s="2">
        <v>42408</v>
      </c>
      <c r="I4648" s="3">
        <v>10.6</v>
      </c>
      <c r="J4648" s="4">
        <v>64952</v>
      </c>
      <c r="K4648" s="4">
        <v>4040</v>
      </c>
      <c r="L4648" s="3">
        <v>98.3</v>
      </c>
      <c r="M4648" t="s">
        <v>5802</v>
      </c>
      <c r="N4648">
        <v>13</v>
      </c>
      <c r="O4648">
        <v>3</v>
      </c>
      <c r="P4648">
        <v>55</v>
      </c>
      <c r="Q4648">
        <v>4</v>
      </c>
      <c r="R4648" t="s">
        <v>39</v>
      </c>
      <c r="S4648" t="s">
        <v>31</v>
      </c>
      <c r="T4648" t="s">
        <v>3678</v>
      </c>
      <c r="U4648" t="s">
        <v>6022</v>
      </c>
      <c r="V4648" t="s">
        <v>34</v>
      </c>
      <c r="W4648" t="s">
        <v>35</v>
      </c>
      <c r="X4648" t="s">
        <v>35</v>
      </c>
    </row>
    <row r="4649" spans="1:24" x14ac:dyDescent="0.3">
      <c r="A4649" t="s">
        <v>6888</v>
      </c>
      <c r="B4649" t="s">
        <v>2103</v>
      </c>
      <c r="C4649" t="s">
        <v>56</v>
      </c>
      <c r="D4649" s="2">
        <v>29291</v>
      </c>
      <c r="E4649">
        <v>46</v>
      </c>
      <c r="F4649" t="s">
        <v>57</v>
      </c>
      <c r="G4649" t="s">
        <v>58</v>
      </c>
      <c r="H4649" s="2">
        <v>43470</v>
      </c>
      <c r="I4649" s="3">
        <v>7.7</v>
      </c>
      <c r="J4649" s="4">
        <v>165324</v>
      </c>
      <c r="K4649" s="4">
        <v>23796</v>
      </c>
      <c r="L4649" s="3">
        <v>98.4</v>
      </c>
      <c r="M4649" t="s">
        <v>59</v>
      </c>
      <c r="N4649">
        <v>3</v>
      </c>
      <c r="O4649">
        <v>2</v>
      </c>
      <c r="P4649">
        <v>63</v>
      </c>
      <c r="Q4649">
        <v>3</v>
      </c>
      <c r="R4649" t="s">
        <v>39</v>
      </c>
      <c r="S4649" t="s">
        <v>125</v>
      </c>
      <c r="T4649" t="s">
        <v>4012</v>
      </c>
      <c r="U4649" t="s">
        <v>1225</v>
      </c>
      <c r="V4649" t="s">
        <v>34</v>
      </c>
      <c r="W4649" t="s">
        <v>64</v>
      </c>
      <c r="X4649" t="s">
        <v>35</v>
      </c>
    </row>
    <row r="4650" spans="1:24" x14ac:dyDescent="0.3">
      <c r="A4650" t="s">
        <v>6889</v>
      </c>
      <c r="B4650" t="s">
        <v>1108</v>
      </c>
      <c r="C4650" t="s">
        <v>56</v>
      </c>
      <c r="D4650" s="2">
        <v>27505</v>
      </c>
      <c r="E4650">
        <v>51</v>
      </c>
      <c r="F4650" t="s">
        <v>335</v>
      </c>
      <c r="G4650" t="s">
        <v>492</v>
      </c>
      <c r="H4650" s="2">
        <v>43126</v>
      </c>
      <c r="I4650" s="3">
        <v>8.6</v>
      </c>
      <c r="J4650" s="4">
        <v>76522</v>
      </c>
      <c r="K4650" s="4">
        <v>10063</v>
      </c>
      <c r="L4650" s="3">
        <v>94.6</v>
      </c>
      <c r="M4650" t="s">
        <v>516</v>
      </c>
      <c r="N4650">
        <v>36</v>
      </c>
      <c r="O4650">
        <v>11</v>
      </c>
      <c r="P4650">
        <v>55</v>
      </c>
      <c r="Q4650">
        <v>4</v>
      </c>
      <c r="R4650" t="s">
        <v>30</v>
      </c>
      <c r="S4650" t="s">
        <v>81</v>
      </c>
      <c r="T4650" t="s">
        <v>95</v>
      </c>
      <c r="U4650" t="s">
        <v>1225</v>
      </c>
      <c r="V4650" t="s">
        <v>63</v>
      </c>
      <c r="W4650" t="s">
        <v>35</v>
      </c>
      <c r="X4650" t="s">
        <v>35</v>
      </c>
    </row>
    <row r="4651" spans="1:24" x14ac:dyDescent="0.3">
      <c r="A4651" t="s">
        <v>6890</v>
      </c>
      <c r="B4651" t="s">
        <v>1106</v>
      </c>
      <c r="C4651" t="s">
        <v>26</v>
      </c>
      <c r="D4651" s="2">
        <v>38177</v>
      </c>
      <c r="E4651">
        <v>22</v>
      </c>
      <c r="F4651" t="s">
        <v>128</v>
      </c>
      <c r="G4651" t="s">
        <v>139</v>
      </c>
      <c r="H4651" s="2">
        <v>45025</v>
      </c>
      <c r="I4651" s="3">
        <v>3.4</v>
      </c>
      <c r="J4651" s="4">
        <v>58253</v>
      </c>
      <c r="K4651" s="4">
        <v>5966</v>
      </c>
      <c r="L4651" s="3">
        <v>97.6</v>
      </c>
      <c r="M4651" t="s">
        <v>516</v>
      </c>
      <c r="N4651">
        <v>22</v>
      </c>
      <c r="O4651">
        <v>23</v>
      </c>
      <c r="P4651">
        <v>69</v>
      </c>
      <c r="Q4651">
        <v>5</v>
      </c>
      <c r="R4651" t="s">
        <v>39</v>
      </c>
      <c r="S4651" t="s">
        <v>76</v>
      </c>
      <c r="T4651" t="s">
        <v>61</v>
      </c>
      <c r="U4651" t="s">
        <v>77</v>
      </c>
      <c r="V4651" t="s">
        <v>83</v>
      </c>
      <c r="W4651" t="s">
        <v>64</v>
      </c>
      <c r="X4651" t="s">
        <v>35</v>
      </c>
    </row>
    <row r="4652" spans="1:24" x14ac:dyDescent="0.3">
      <c r="A4652" t="s">
        <v>6891</v>
      </c>
      <c r="B4652" t="s">
        <v>5851</v>
      </c>
      <c r="C4652" t="s">
        <v>26</v>
      </c>
      <c r="D4652" s="2">
        <v>33714</v>
      </c>
      <c r="E4652">
        <v>34</v>
      </c>
      <c r="F4652" t="s">
        <v>93</v>
      </c>
      <c r="G4652" t="s">
        <v>132</v>
      </c>
      <c r="H4652" s="2">
        <v>44415</v>
      </c>
      <c r="I4652" s="3">
        <v>5.0999999999999996</v>
      </c>
      <c r="J4652" s="4">
        <v>146894</v>
      </c>
      <c r="K4652" s="4">
        <v>26321</v>
      </c>
      <c r="L4652" s="3">
        <v>81.8</v>
      </c>
      <c r="M4652" t="s">
        <v>29</v>
      </c>
      <c r="N4652">
        <v>3</v>
      </c>
      <c r="O4652">
        <v>18</v>
      </c>
      <c r="P4652">
        <v>38</v>
      </c>
      <c r="Q4652">
        <v>1</v>
      </c>
      <c r="R4652" t="s">
        <v>39</v>
      </c>
      <c r="S4652" t="s">
        <v>31</v>
      </c>
      <c r="T4652" t="s">
        <v>2122</v>
      </c>
      <c r="U4652" t="s">
        <v>77</v>
      </c>
      <c r="V4652" t="s">
        <v>34</v>
      </c>
      <c r="W4652" t="s">
        <v>64</v>
      </c>
      <c r="X4652" t="s">
        <v>35</v>
      </c>
    </row>
    <row r="4653" spans="1:24" x14ac:dyDescent="0.3">
      <c r="A4653" t="s">
        <v>6892</v>
      </c>
      <c r="B4653" t="s">
        <v>6893</v>
      </c>
      <c r="C4653" t="s">
        <v>56</v>
      </c>
      <c r="D4653" s="2">
        <v>28592</v>
      </c>
      <c r="E4653">
        <v>48</v>
      </c>
      <c r="F4653" t="s">
        <v>4623</v>
      </c>
      <c r="G4653" t="s">
        <v>382</v>
      </c>
      <c r="H4653" s="2">
        <v>45701</v>
      </c>
      <c r="I4653" s="3">
        <v>1.6</v>
      </c>
      <c r="J4653" s="4">
        <v>32826</v>
      </c>
      <c r="K4653" s="4">
        <v>1917</v>
      </c>
      <c r="L4653" s="3">
        <v>87.4</v>
      </c>
      <c r="M4653" t="s">
        <v>516</v>
      </c>
      <c r="N4653">
        <v>24</v>
      </c>
      <c r="O4653">
        <v>0</v>
      </c>
      <c r="P4653">
        <v>9</v>
      </c>
      <c r="Q4653">
        <v>4</v>
      </c>
      <c r="R4653" t="s">
        <v>39</v>
      </c>
      <c r="S4653" t="s">
        <v>104</v>
      </c>
      <c r="T4653" t="s">
        <v>40</v>
      </c>
      <c r="U4653" t="s">
        <v>1225</v>
      </c>
      <c r="V4653" t="s">
        <v>63</v>
      </c>
      <c r="W4653" t="s">
        <v>64</v>
      </c>
      <c r="X4653" t="s">
        <v>64</v>
      </c>
    </row>
    <row r="4654" spans="1:24" x14ac:dyDescent="0.3">
      <c r="A4654" t="s">
        <v>6894</v>
      </c>
      <c r="B4654" t="s">
        <v>6746</v>
      </c>
      <c r="C4654" t="s">
        <v>26</v>
      </c>
      <c r="D4654" s="2">
        <v>33205</v>
      </c>
      <c r="E4654">
        <v>36</v>
      </c>
      <c r="F4654" t="s">
        <v>67</v>
      </c>
      <c r="G4654" t="s">
        <v>149</v>
      </c>
      <c r="H4654" s="2">
        <v>45456</v>
      </c>
      <c r="I4654" s="3">
        <v>2.2000000000000002</v>
      </c>
      <c r="J4654" s="4">
        <v>175709</v>
      </c>
      <c r="K4654" s="4">
        <v>31301</v>
      </c>
      <c r="L4654" s="3">
        <v>81.2</v>
      </c>
      <c r="M4654" t="s">
        <v>4161</v>
      </c>
      <c r="N4654">
        <v>9</v>
      </c>
      <c r="O4654">
        <v>13</v>
      </c>
      <c r="P4654">
        <v>38</v>
      </c>
      <c r="Q4654">
        <v>1</v>
      </c>
      <c r="R4654" t="s">
        <v>39</v>
      </c>
      <c r="S4654" t="s">
        <v>76</v>
      </c>
      <c r="T4654" t="s">
        <v>3678</v>
      </c>
      <c r="U4654" t="s">
        <v>1930</v>
      </c>
      <c r="V4654" t="s">
        <v>83</v>
      </c>
      <c r="W4654" t="s">
        <v>64</v>
      </c>
      <c r="X4654" t="s">
        <v>35</v>
      </c>
    </row>
    <row r="4655" spans="1:24" x14ac:dyDescent="0.3">
      <c r="A4655" t="s">
        <v>6895</v>
      </c>
      <c r="B4655" t="s">
        <v>2962</v>
      </c>
      <c r="C4655" t="s">
        <v>26</v>
      </c>
      <c r="D4655" s="2">
        <v>30988</v>
      </c>
      <c r="E4655">
        <v>42</v>
      </c>
      <c r="F4655" t="s">
        <v>4623</v>
      </c>
      <c r="G4655" t="s">
        <v>2227</v>
      </c>
      <c r="H4655" s="2">
        <v>44872</v>
      </c>
      <c r="I4655" s="3">
        <v>3.8</v>
      </c>
      <c r="J4655" s="4">
        <v>66650</v>
      </c>
      <c r="K4655" s="4">
        <v>2116</v>
      </c>
      <c r="L4655" s="3">
        <v>87.1</v>
      </c>
      <c r="M4655" t="s">
        <v>59</v>
      </c>
      <c r="N4655">
        <v>28</v>
      </c>
      <c r="O4655">
        <v>2</v>
      </c>
      <c r="P4655">
        <v>27</v>
      </c>
      <c r="Q4655">
        <v>1</v>
      </c>
      <c r="R4655" t="s">
        <v>30</v>
      </c>
      <c r="S4655" t="s">
        <v>90</v>
      </c>
      <c r="T4655" t="s">
        <v>61</v>
      </c>
      <c r="U4655" t="s">
        <v>1225</v>
      </c>
      <c r="V4655" t="s">
        <v>34</v>
      </c>
      <c r="W4655" t="s">
        <v>64</v>
      </c>
      <c r="X4655" t="s">
        <v>35</v>
      </c>
    </row>
    <row r="4656" spans="1:24" x14ac:dyDescent="0.3">
      <c r="A4656" t="s">
        <v>6896</v>
      </c>
      <c r="B4656" t="s">
        <v>6897</v>
      </c>
      <c r="C4656" t="s">
        <v>26</v>
      </c>
      <c r="D4656" s="2">
        <v>25074</v>
      </c>
      <c r="E4656">
        <v>58</v>
      </c>
      <c r="F4656" t="s">
        <v>57</v>
      </c>
      <c r="G4656" t="s">
        <v>467</v>
      </c>
      <c r="H4656" s="2">
        <v>45881</v>
      </c>
      <c r="I4656" s="3">
        <v>1.1000000000000001</v>
      </c>
      <c r="J4656" s="4">
        <v>73518</v>
      </c>
      <c r="K4656" s="4">
        <v>7740</v>
      </c>
      <c r="L4656" s="3">
        <v>94.7</v>
      </c>
      <c r="M4656" t="s">
        <v>5802</v>
      </c>
      <c r="N4656">
        <v>28</v>
      </c>
      <c r="O4656">
        <v>3</v>
      </c>
      <c r="P4656">
        <v>30</v>
      </c>
      <c r="Q4656">
        <v>3</v>
      </c>
      <c r="R4656" t="s">
        <v>30</v>
      </c>
      <c r="S4656" t="s">
        <v>31</v>
      </c>
      <c r="T4656" t="s">
        <v>32</v>
      </c>
      <c r="U4656" t="s">
        <v>1225</v>
      </c>
      <c r="V4656" t="s">
        <v>34</v>
      </c>
      <c r="W4656" t="s">
        <v>35</v>
      </c>
      <c r="X4656" t="s">
        <v>64</v>
      </c>
    </row>
    <row r="4657" spans="1:24" x14ac:dyDescent="0.3">
      <c r="A4657" t="s">
        <v>6898</v>
      </c>
      <c r="B4657" t="s">
        <v>613</v>
      </c>
      <c r="C4657" t="s">
        <v>26</v>
      </c>
      <c r="D4657" s="2">
        <v>30107</v>
      </c>
      <c r="E4657">
        <v>44</v>
      </c>
      <c r="F4657" t="s">
        <v>27</v>
      </c>
      <c r="G4657" t="s">
        <v>4594</v>
      </c>
      <c r="H4657" s="2">
        <v>45649</v>
      </c>
      <c r="I4657" s="3">
        <v>1.7</v>
      </c>
      <c r="J4657" s="4">
        <v>152459</v>
      </c>
      <c r="K4657" s="4">
        <v>4693</v>
      </c>
      <c r="L4657" s="3">
        <v>87.5</v>
      </c>
      <c r="M4657" t="s">
        <v>5802</v>
      </c>
      <c r="N4657">
        <v>2</v>
      </c>
      <c r="O4657">
        <v>27</v>
      </c>
      <c r="P4657">
        <v>64</v>
      </c>
      <c r="Q4657">
        <v>3</v>
      </c>
      <c r="R4657" t="s">
        <v>39</v>
      </c>
      <c r="S4657" t="s">
        <v>104</v>
      </c>
      <c r="T4657" t="s">
        <v>2122</v>
      </c>
      <c r="U4657" t="s">
        <v>1930</v>
      </c>
      <c r="V4657" t="s">
        <v>34</v>
      </c>
      <c r="W4657" t="s">
        <v>64</v>
      </c>
      <c r="X4657" t="s">
        <v>35</v>
      </c>
    </row>
    <row r="4658" spans="1:24" x14ac:dyDescent="0.3">
      <c r="A4658" t="s">
        <v>6899</v>
      </c>
      <c r="B4658" t="s">
        <v>6828</v>
      </c>
      <c r="C4658" t="s">
        <v>56</v>
      </c>
      <c r="D4658" s="2">
        <v>25200</v>
      </c>
      <c r="E4658">
        <v>58</v>
      </c>
      <c r="F4658" t="s">
        <v>335</v>
      </c>
      <c r="G4658" t="s">
        <v>50</v>
      </c>
      <c r="H4658" s="2">
        <v>44263</v>
      </c>
      <c r="I4658" s="3">
        <v>5.5</v>
      </c>
      <c r="J4658" s="4">
        <v>88350</v>
      </c>
      <c r="K4658" s="4">
        <v>10864</v>
      </c>
      <c r="L4658" s="3">
        <v>80.599999999999994</v>
      </c>
      <c r="M4658" t="s">
        <v>29</v>
      </c>
      <c r="N4658">
        <v>13</v>
      </c>
      <c r="O4658">
        <v>21</v>
      </c>
      <c r="P4658">
        <v>27</v>
      </c>
      <c r="Q4658">
        <v>1</v>
      </c>
      <c r="R4658" t="s">
        <v>39</v>
      </c>
      <c r="S4658" t="s">
        <v>125</v>
      </c>
      <c r="T4658" t="s">
        <v>2122</v>
      </c>
      <c r="U4658" t="s">
        <v>77</v>
      </c>
      <c r="V4658" t="s">
        <v>63</v>
      </c>
      <c r="W4658" t="s">
        <v>35</v>
      </c>
      <c r="X4658" t="s">
        <v>35</v>
      </c>
    </row>
    <row r="4659" spans="1:24" x14ac:dyDescent="0.3">
      <c r="A4659" t="s">
        <v>6900</v>
      </c>
      <c r="B4659" t="s">
        <v>3163</v>
      </c>
      <c r="C4659" t="s">
        <v>26</v>
      </c>
      <c r="D4659" s="2">
        <v>28906</v>
      </c>
      <c r="E4659">
        <v>47</v>
      </c>
      <c r="F4659" t="s">
        <v>128</v>
      </c>
      <c r="G4659" t="s">
        <v>1363</v>
      </c>
      <c r="H4659" s="2">
        <v>44814</v>
      </c>
      <c r="I4659" s="3">
        <v>4</v>
      </c>
      <c r="J4659" s="4">
        <v>23456</v>
      </c>
      <c r="K4659" s="4">
        <v>1214</v>
      </c>
      <c r="L4659" s="3">
        <v>97.9</v>
      </c>
      <c r="M4659" t="s">
        <v>5802</v>
      </c>
      <c r="N4659">
        <v>26</v>
      </c>
      <c r="O4659">
        <v>18</v>
      </c>
      <c r="P4659">
        <v>76</v>
      </c>
      <c r="Q4659">
        <v>1</v>
      </c>
      <c r="R4659" t="s">
        <v>39</v>
      </c>
      <c r="S4659" t="s">
        <v>31</v>
      </c>
      <c r="T4659" t="s">
        <v>61</v>
      </c>
      <c r="U4659" t="s">
        <v>1225</v>
      </c>
      <c r="V4659" t="s">
        <v>34</v>
      </c>
      <c r="W4659" t="s">
        <v>64</v>
      </c>
      <c r="X4659" t="s">
        <v>35</v>
      </c>
    </row>
    <row r="4660" spans="1:24" x14ac:dyDescent="0.3">
      <c r="A4660" t="s">
        <v>6901</v>
      </c>
      <c r="B4660" t="s">
        <v>6296</v>
      </c>
      <c r="C4660" t="s">
        <v>56</v>
      </c>
      <c r="D4660" s="2">
        <v>31088</v>
      </c>
      <c r="E4660">
        <v>41</v>
      </c>
      <c r="F4660" t="s">
        <v>4623</v>
      </c>
      <c r="G4660" t="s">
        <v>146</v>
      </c>
      <c r="H4660" s="2">
        <v>45499</v>
      </c>
      <c r="I4660" s="3">
        <v>2.1</v>
      </c>
      <c r="J4660" s="4">
        <v>160903</v>
      </c>
      <c r="K4660" s="4">
        <v>21262</v>
      </c>
      <c r="L4660" s="3">
        <v>90.7</v>
      </c>
      <c r="M4660" t="s">
        <v>59</v>
      </c>
      <c r="N4660">
        <v>39</v>
      </c>
      <c r="O4660">
        <v>25</v>
      </c>
      <c r="P4660">
        <v>55</v>
      </c>
      <c r="Q4660">
        <v>2</v>
      </c>
      <c r="R4660" t="s">
        <v>30</v>
      </c>
      <c r="S4660" t="s">
        <v>60</v>
      </c>
      <c r="T4660" t="s">
        <v>3678</v>
      </c>
      <c r="U4660" t="s">
        <v>1225</v>
      </c>
      <c r="V4660" t="s">
        <v>83</v>
      </c>
      <c r="W4660" t="s">
        <v>64</v>
      </c>
      <c r="X4660" t="s">
        <v>64</v>
      </c>
    </row>
    <row r="4661" spans="1:24" x14ac:dyDescent="0.3">
      <c r="A4661" t="s">
        <v>6902</v>
      </c>
      <c r="B4661" t="s">
        <v>25</v>
      </c>
      <c r="C4661" t="s">
        <v>26</v>
      </c>
      <c r="D4661" s="2">
        <v>29623</v>
      </c>
      <c r="E4661">
        <v>45</v>
      </c>
      <c r="F4661" t="s">
        <v>57</v>
      </c>
      <c r="G4661" t="s">
        <v>205</v>
      </c>
      <c r="H4661" s="2">
        <v>44051</v>
      </c>
      <c r="I4661" s="3">
        <v>6.1</v>
      </c>
      <c r="J4661" s="4">
        <v>154580</v>
      </c>
      <c r="K4661" s="4">
        <v>8360</v>
      </c>
      <c r="L4661" s="3">
        <v>83.2</v>
      </c>
      <c r="M4661" t="s">
        <v>5802</v>
      </c>
      <c r="N4661">
        <v>44</v>
      </c>
      <c r="O4661">
        <v>24</v>
      </c>
      <c r="P4661">
        <v>19</v>
      </c>
      <c r="Q4661">
        <v>5</v>
      </c>
      <c r="R4661" t="s">
        <v>39</v>
      </c>
      <c r="S4661" t="s">
        <v>81</v>
      </c>
      <c r="T4661" t="s">
        <v>122</v>
      </c>
      <c r="U4661" t="s">
        <v>77</v>
      </c>
      <c r="V4661" t="s">
        <v>34</v>
      </c>
      <c r="W4661" t="s">
        <v>35</v>
      </c>
      <c r="X4661" t="s">
        <v>35</v>
      </c>
    </row>
    <row r="4662" spans="1:24" x14ac:dyDescent="0.3">
      <c r="A4662" t="s">
        <v>6903</v>
      </c>
      <c r="B4662" t="s">
        <v>1503</v>
      </c>
      <c r="C4662" t="s">
        <v>56</v>
      </c>
      <c r="D4662" s="2">
        <v>32908</v>
      </c>
      <c r="E4662">
        <v>36</v>
      </c>
      <c r="F4662" t="s">
        <v>335</v>
      </c>
      <c r="G4662" t="s">
        <v>72</v>
      </c>
      <c r="H4662" s="2">
        <v>45931</v>
      </c>
      <c r="I4662" s="3">
        <v>0.9</v>
      </c>
      <c r="J4662" s="4">
        <v>76121</v>
      </c>
      <c r="K4662" s="4">
        <v>12539</v>
      </c>
      <c r="L4662" s="3">
        <v>86.8</v>
      </c>
      <c r="M4662" t="s">
        <v>516</v>
      </c>
      <c r="N4662">
        <v>0</v>
      </c>
      <c r="O4662">
        <v>25</v>
      </c>
      <c r="P4662">
        <v>66</v>
      </c>
      <c r="Q4662">
        <v>3</v>
      </c>
      <c r="R4662" t="s">
        <v>30</v>
      </c>
      <c r="S4662" t="s">
        <v>31</v>
      </c>
      <c r="T4662" t="s">
        <v>32</v>
      </c>
      <c r="U4662" t="s">
        <v>1225</v>
      </c>
      <c r="V4662" t="s">
        <v>34</v>
      </c>
      <c r="W4662" t="s">
        <v>64</v>
      </c>
      <c r="X4662" t="s">
        <v>64</v>
      </c>
    </row>
    <row r="4663" spans="1:24" x14ac:dyDescent="0.3">
      <c r="A4663" t="s">
        <v>6904</v>
      </c>
      <c r="B4663" t="s">
        <v>1833</v>
      </c>
      <c r="C4663" t="s">
        <v>56</v>
      </c>
      <c r="D4663" s="2">
        <v>28395</v>
      </c>
      <c r="E4663">
        <v>49</v>
      </c>
      <c r="F4663" t="s">
        <v>57</v>
      </c>
      <c r="G4663" t="s">
        <v>58</v>
      </c>
      <c r="H4663" s="2">
        <v>42800</v>
      </c>
      <c r="I4663" s="3">
        <v>9.5</v>
      </c>
      <c r="J4663" s="4">
        <v>78671</v>
      </c>
      <c r="K4663" s="4">
        <v>12193</v>
      </c>
      <c r="L4663" s="3">
        <v>82</v>
      </c>
      <c r="M4663" t="s">
        <v>29</v>
      </c>
      <c r="N4663">
        <v>42</v>
      </c>
      <c r="O4663">
        <v>11</v>
      </c>
      <c r="P4663">
        <v>75</v>
      </c>
      <c r="Q4663">
        <v>2</v>
      </c>
      <c r="R4663" t="s">
        <v>30</v>
      </c>
      <c r="S4663" t="s">
        <v>76</v>
      </c>
      <c r="T4663" t="s">
        <v>4012</v>
      </c>
      <c r="U4663" t="s">
        <v>1930</v>
      </c>
      <c r="V4663" t="s">
        <v>34</v>
      </c>
      <c r="W4663" t="s">
        <v>64</v>
      </c>
      <c r="X4663" t="s">
        <v>64</v>
      </c>
    </row>
    <row r="4664" spans="1:24" x14ac:dyDescent="0.3">
      <c r="A4664" t="s">
        <v>6905</v>
      </c>
      <c r="B4664" t="s">
        <v>2058</v>
      </c>
      <c r="C4664" t="s">
        <v>56</v>
      </c>
      <c r="D4664" s="2">
        <v>38252</v>
      </c>
      <c r="E4664">
        <v>22</v>
      </c>
      <c r="F4664" t="s">
        <v>128</v>
      </c>
      <c r="G4664" t="s">
        <v>129</v>
      </c>
      <c r="H4664" s="2">
        <v>45160</v>
      </c>
      <c r="I4664" s="3">
        <v>3.1</v>
      </c>
      <c r="J4664" s="4">
        <v>121440</v>
      </c>
      <c r="K4664" s="4">
        <v>6343</v>
      </c>
      <c r="L4664" s="3">
        <v>99.6</v>
      </c>
      <c r="M4664" t="s">
        <v>4161</v>
      </c>
      <c r="N4664">
        <v>43</v>
      </c>
      <c r="O4664">
        <v>12</v>
      </c>
      <c r="P4664">
        <v>25</v>
      </c>
      <c r="Q4664">
        <v>3</v>
      </c>
      <c r="R4664" t="s">
        <v>39</v>
      </c>
      <c r="S4664" t="s">
        <v>52</v>
      </c>
      <c r="T4664" t="s">
        <v>2122</v>
      </c>
      <c r="U4664" t="s">
        <v>6022</v>
      </c>
      <c r="V4664" t="s">
        <v>63</v>
      </c>
      <c r="W4664" t="s">
        <v>64</v>
      </c>
      <c r="X4664" t="s">
        <v>35</v>
      </c>
    </row>
    <row r="4665" spans="1:24" x14ac:dyDescent="0.3">
      <c r="A4665" t="s">
        <v>6906</v>
      </c>
      <c r="B4665" t="s">
        <v>3717</v>
      </c>
      <c r="C4665" t="s">
        <v>56</v>
      </c>
      <c r="D4665" s="2">
        <v>35085</v>
      </c>
      <c r="E4665">
        <v>30</v>
      </c>
      <c r="F4665" t="s">
        <v>5039</v>
      </c>
      <c r="G4665" t="s">
        <v>86</v>
      </c>
      <c r="H4665" s="2">
        <v>42635</v>
      </c>
      <c r="I4665" s="3">
        <v>10</v>
      </c>
      <c r="J4665" s="4">
        <v>110682</v>
      </c>
      <c r="K4665" s="4">
        <v>12723</v>
      </c>
      <c r="L4665" s="3">
        <v>84.6</v>
      </c>
      <c r="M4665" t="s">
        <v>59</v>
      </c>
      <c r="N4665">
        <v>12</v>
      </c>
      <c r="O4665">
        <v>16</v>
      </c>
      <c r="P4665">
        <v>50</v>
      </c>
      <c r="Q4665">
        <v>1</v>
      </c>
      <c r="R4665" t="s">
        <v>30</v>
      </c>
      <c r="S4665" t="s">
        <v>60</v>
      </c>
      <c r="T4665" t="s">
        <v>95</v>
      </c>
      <c r="U4665" t="s">
        <v>1225</v>
      </c>
      <c r="V4665" t="s">
        <v>34</v>
      </c>
      <c r="W4665" t="s">
        <v>64</v>
      </c>
      <c r="X4665" t="s">
        <v>35</v>
      </c>
    </row>
    <row r="4666" spans="1:24" x14ac:dyDescent="0.3">
      <c r="A4666" t="s">
        <v>6907</v>
      </c>
      <c r="B4666" t="s">
        <v>5583</v>
      </c>
      <c r="C4666" t="s">
        <v>56</v>
      </c>
      <c r="D4666" s="2">
        <v>36334</v>
      </c>
      <c r="E4666">
        <v>27</v>
      </c>
      <c r="F4666" t="s">
        <v>67</v>
      </c>
      <c r="G4666" t="s">
        <v>149</v>
      </c>
      <c r="H4666" s="2">
        <v>43439</v>
      </c>
      <c r="I4666" s="3">
        <v>7.8</v>
      </c>
      <c r="J4666" s="4">
        <v>25468</v>
      </c>
      <c r="K4666" s="4">
        <v>1924</v>
      </c>
      <c r="L4666" s="3">
        <v>96.5</v>
      </c>
      <c r="M4666" t="s">
        <v>5802</v>
      </c>
      <c r="N4666">
        <v>21</v>
      </c>
      <c r="O4666">
        <v>20</v>
      </c>
      <c r="P4666">
        <v>31</v>
      </c>
      <c r="Q4666">
        <v>4</v>
      </c>
      <c r="R4666" t="s">
        <v>39</v>
      </c>
      <c r="S4666" t="s">
        <v>76</v>
      </c>
      <c r="T4666" t="s">
        <v>122</v>
      </c>
      <c r="U4666" t="s">
        <v>1225</v>
      </c>
      <c r="V4666" t="s">
        <v>34</v>
      </c>
      <c r="W4666" t="s">
        <v>35</v>
      </c>
      <c r="X4666" t="s">
        <v>64</v>
      </c>
    </row>
    <row r="4667" spans="1:24" x14ac:dyDescent="0.3">
      <c r="A4667" t="s">
        <v>6908</v>
      </c>
      <c r="B4667" t="s">
        <v>6909</v>
      </c>
      <c r="C4667" t="s">
        <v>26</v>
      </c>
      <c r="D4667" s="2">
        <v>29384</v>
      </c>
      <c r="E4667">
        <v>46</v>
      </c>
      <c r="F4667" t="s">
        <v>4623</v>
      </c>
      <c r="G4667" t="s">
        <v>6272</v>
      </c>
      <c r="H4667" s="2">
        <v>42749</v>
      </c>
      <c r="I4667" s="3">
        <v>9.6999999999999993</v>
      </c>
      <c r="J4667" s="4">
        <v>58938</v>
      </c>
      <c r="K4667" s="4">
        <v>5891</v>
      </c>
      <c r="L4667" s="3">
        <v>86.3</v>
      </c>
      <c r="M4667" t="s">
        <v>59</v>
      </c>
      <c r="N4667">
        <v>25</v>
      </c>
      <c r="O4667">
        <v>9</v>
      </c>
      <c r="P4667">
        <v>7</v>
      </c>
      <c r="Q4667">
        <v>2</v>
      </c>
      <c r="R4667" t="s">
        <v>30</v>
      </c>
      <c r="S4667" t="s">
        <v>125</v>
      </c>
      <c r="T4667" t="s">
        <v>61</v>
      </c>
      <c r="U4667" t="s">
        <v>1225</v>
      </c>
      <c r="V4667" t="s">
        <v>83</v>
      </c>
      <c r="W4667" t="s">
        <v>64</v>
      </c>
      <c r="X4667" t="s">
        <v>35</v>
      </c>
    </row>
    <row r="4668" spans="1:24" x14ac:dyDescent="0.3">
      <c r="A4668" t="s">
        <v>6910</v>
      </c>
      <c r="B4668" t="s">
        <v>749</v>
      </c>
      <c r="C4668" t="s">
        <v>56</v>
      </c>
      <c r="D4668" s="2">
        <v>37836</v>
      </c>
      <c r="E4668">
        <v>23</v>
      </c>
      <c r="F4668" t="s">
        <v>57</v>
      </c>
      <c r="G4668" t="s">
        <v>183</v>
      </c>
      <c r="H4668" s="2">
        <v>45389</v>
      </c>
      <c r="I4668" s="3">
        <v>2.4</v>
      </c>
      <c r="J4668" s="4">
        <v>173541</v>
      </c>
      <c r="K4668" s="4">
        <v>28582</v>
      </c>
      <c r="L4668" s="3">
        <v>96.8</v>
      </c>
      <c r="M4668" t="s">
        <v>29</v>
      </c>
      <c r="N4668">
        <v>17</v>
      </c>
      <c r="O4668">
        <v>3</v>
      </c>
      <c r="P4668">
        <v>76</v>
      </c>
      <c r="Q4668">
        <v>4</v>
      </c>
      <c r="R4668" t="s">
        <v>39</v>
      </c>
      <c r="S4668" t="s">
        <v>104</v>
      </c>
      <c r="T4668" t="s">
        <v>2122</v>
      </c>
      <c r="U4668" t="s">
        <v>1225</v>
      </c>
      <c r="V4668" t="s">
        <v>83</v>
      </c>
      <c r="W4668" t="s">
        <v>64</v>
      </c>
      <c r="X4668" t="s">
        <v>64</v>
      </c>
    </row>
    <row r="4669" spans="1:24" x14ac:dyDescent="0.3">
      <c r="A4669" t="s">
        <v>6911</v>
      </c>
      <c r="B4669" t="s">
        <v>6217</v>
      </c>
      <c r="C4669" t="s">
        <v>56</v>
      </c>
      <c r="D4669" s="2">
        <v>38385</v>
      </c>
      <c r="E4669">
        <v>21</v>
      </c>
      <c r="F4669" t="s">
        <v>102</v>
      </c>
      <c r="G4669" t="s">
        <v>196</v>
      </c>
      <c r="H4669" s="2">
        <v>45953</v>
      </c>
      <c r="I4669" s="3">
        <v>0.9</v>
      </c>
      <c r="J4669" s="4">
        <v>117592</v>
      </c>
      <c r="K4669" s="4">
        <v>14861</v>
      </c>
      <c r="L4669" s="3">
        <v>82.2</v>
      </c>
      <c r="M4669" t="s">
        <v>5802</v>
      </c>
      <c r="N4669">
        <v>0</v>
      </c>
      <c r="O4669">
        <v>21</v>
      </c>
      <c r="P4669">
        <v>15</v>
      </c>
      <c r="Q4669">
        <v>4</v>
      </c>
      <c r="R4669" t="s">
        <v>30</v>
      </c>
      <c r="S4669" t="s">
        <v>104</v>
      </c>
      <c r="T4669" t="s">
        <v>122</v>
      </c>
      <c r="U4669" t="s">
        <v>1225</v>
      </c>
      <c r="V4669" t="s">
        <v>34</v>
      </c>
      <c r="W4669" t="s">
        <v>64</v>
      </c>
      <c r="X4669" t="s">
        <v>35</v>
      </c>
    </row>
    <row r="4670" spans="1:24" x14ac:dyDescent="0.3">
      <c r="A4670" t="s">
        <v>6912</v>
      </c>
      <c r="B4670" t="s">
        <v>6301</v>
      </c>
      <c r="C4670" t="s">
        <v>26</v>
      </c>
      <c r="D4670" s="2">
        <v>35314</v>
      </c>
      <c r="E4670">
        <v>30</v>
      </c>
      <c r="F4670" t="s">
        <v>93</v>
      </c>
      <c r="G4670" t="s">
        <v>132</v>
      </c>
      <c r="H4670" s="2">
        <v>44370</v>
      </c>
      <c r="I4670" s="3">
        <v>5.2</v>
      </c>
      <c r="J4670" s="4">
        <v>111169</v>
      </c>
      <c r="K4670" s="4">
        <v>16792</v>
      </c>
      <c r="L4670" s="3">
        <v>88.9</v>
      </c>
      <c r="M4670" t="s">
        <v>5802</v>
      </c>
      <c r="N4670">
        <v>6</v>
      </c>
      <c r="O4670">
        <v>23</v>
      </c>
      <c r="P4670">
        <v>22</v>
      </c>
      <c r="Q4670">
        <v>2</v>
      </c>
      <c r="R4670" t="s">
        <v>39</v>
      </c>
      <c r="S4670" t="s">
        <v>125</v>
      </c>
      <c r="T4670" t="s">
        <v>95</v>
      </c>
      <c r="U4670" t="s">
        <v>6022</v>
      </c>
      <c r="V4670" t="s">
        <v>63</v>
      </c>
      <c r="W4670" t="s">
        <v>35</v>
      </c>
      <c r="X4670" t="s">
        <v>64</v>
      </c>
    </row>
    <row r="4671" spans="1:24" x14ac:dyDescent="0.3">
      <c r="A4671" t="s">
        <v>6913</v>
      </c>
      <c r="B4671" t="s">
        <v>1044</v>
      </c>
      <c r="C4671" t="s">
        <v>26</v>
      </c>
      <c r="D4671" s="2">
        <v>28266</v>
      </c>
      <c r="E4671">
        <v>49</v>
      </c>
      <c r="F4671" t="s">
        <v>102</v>
      </c>
      <c r="G4671" t="s">
        <v>103</v>
      </c>
      <c r="H4671" s="2">
        <v>43528</v>
      </c>
      <c r="I4671" s="3">
        <v>7.5</v>
      </c>
      <c r="J4671" s="4">
        <v>136241</v>
      </c>
      <c r="K4671" s="4">
        <v>8147</v>
      </c>
      <c r="L4671" s="3">
        <v>91</v>
      </c>
      <c r="M4671" t="s">
        <v>516</v>
      </c>
      <c r="N4671">
        <v>24</v>
      </c>
      <c r="O4671">
        <v>21</v>
      </c>
      <c r="P4671">
        <v>36</v>
      </c>
      <c r="Q4671">
        <v>4</v>
      </c>
      <c r="R4671" t="s">
        <v>39</v>
      </c>
      <c r="S4671" t="s">
        <v>52</v>
      </c>
      <c r="T4671" t="s">
        <v>122</v>
      </c>
      <c r="U4671" t="s">
        <v>6022</v>
      </c>
      <c r="V4671" t="s">
        <v>34</v>
      </c>
      <c r="W4671" t="s">
        <v>64</v>
      </c>
      <c r="X4671" t="s">
        <v>35</v>
      </c>
    </row>
    <row r="4672" spans="1:24" x14ac:dyDescent="0.3">
      <c r="A4672" t="s">
        <v>6914</v>
      </c>
      <c r="B4672" t="s">
        <v>6915</v>
      </c>
      <c r="C4672" t="s">
        <v>26</v>
      </c>
      <c r="D4672" s="2">
        <v>28362</v>
      </c>
      <c r="E4672">
        <v>49</v>
      </c>
      <c r="F4672" t="s">
        <v>57</v>
      </c>
      <c r="G4672" t="s">
        <v>58</v>
      </c>
      <c r="H4672" s="2">
        <v>43136</v>
      </c>
      <c r="I4672" s="3">
        <v>8.6</v>
      </c>
      <c r="J4672" s="4">
        <v>143181</v>
      </c>
      <c r="K4672" s="4">
        <v>12459</v>
      </c>
      <c r="L4672" s="3">
        <v>97.4</v>
      </c>
      <c r="M4672" t="s">
        <v>4161</v>
      </c>
      <c r="N4672">
        <v>12</v>
      </c>
      <c r="O4672">
        <v>3</v>
      </c>
      <c r="P4672">
        <v>54</v>
      </c>
      <c r="Q4672">
        <v>5</v>
      </c>
      <c r="R4672" t="s">
        <v>30</v>
      </c>
      <c r="S4672" t="s">
        <v>90</v>
      </c>
      <c r="T4672" t="s">
        <v>95</v>
      </c>
      <c r="U4672" t="s">
        <v>77</v>
      </c>
      <c r="V4672" t="s">
        <v>34</v>
      </c>
      <c r="W4672" t="s">
        <v>35</v>
      </c>
      <c r="X4672" t="s">
        <v>35</v>
      </c>
    </row>
    <row r="4673" spans="1:24" x14ac:dyDescent="0.3">
      <c r="A4673" t="s">
        <v>6916</v>
      </c>
      <c r="B4673" t="s">
        <v>1420</v>
      </c>
      <c r="C4673" t="s">
        <v>56</v>
      </c>
      <c r="D4673" s="2">
        <v>30900</v>
      </c>
      <c r="E4673">
        <v>42</v>
      </c>
      <c r="F4673" t="s">
        <v>335</v>
      </c>
      <c r="G4673" t="s">
        <v>492</v>
      </c>
      <c r="H4673" s="2">
        <v>44215</v>
      </c>
      <c r="I4673" s="3">
        <v>5.6</v>
      </c>
      <c r="J4673" s="4">
        <v>44848</v>
      </c>
      <c r="K4673" s="4">
        <v>6435</v>
      </c>
      <c r="L4673" s="3">
        <v>91.8</v>
      </c>
      <c r="M4673" t="s">
        <v>59</v>
      </c>
      <c r="N4673">
        <v>32</v>
      </c>
      <c r="O4673">
        <v>2</v>
      </c>
      <c r="P4673">
        <v>34</v>
      </c>
      <c r="Q4673">
        <v>2</v>
      </c>
      <c r="R4673" t="s">
        <v>30</v>
      </c>
      <c r="S4673" t="s">
        <v>125</v>
      </c>
      <c r="T4673" t="s">
        <v>40</v>
      </c>
      <c r="U4673" t="s">
        <v>1930</v>
      </c>
      <c r="V4673" t="s">
        <v>34</v>
      </c>
      <c r="W4673" t="s">
        <v>35</v>
      </c>
      <c r="X4673" t="s">
        <v>35</v>
      </c>
    </row>
    <row r="4674" spans="1:24" x14ac:dyDescent="0.3">
      <c r="A4674" t="s">
        <v>6917</v>
      </c>
      <c r="B4674" t="s">
        <v>543</v>
      </c>
      <c r="C4674" t="s">
        <v>26</v>
      </c>
      <c r="D4674" s="2">
        <v>33704</v>
      </c>
      <c r="E4674">
        <v>34</v>
      </c>
      <c r="F4674" t="s">
        <v>93</v>
      </c>
      <c r="G4674" t="s">
        <v>180</v>
      </c>
      <c r="H4674" s="2">
        <v>45531</v>
      </c>
      <c r="I4674" s="3">
        <v>2</v>
      </c>
      <c r="J4674" s="4">
        <v>71750</v>
      </c>
      <c r="K4674" s="4"/>
      <c r="L4674" s="3">
        <v>86.5</v>
      </c>
      <c r="M4674" t="s">
        <v>4161</v>
      </c>
      <c r="N4674">
        <v>3</v>
      </c>
      <c r="O4674">
        <v>18</v>
      </c>
      <c r="P4674">
        <v>73</v>
      </c>
      <c r="Q4674">
        <v>4</v>
      </c>
      <c r="R4674" t="s">
        <v>39</v>
      </c>
      <c r="S4674" t="s">
        <v>81</v>
      </c>
      <c r="T4674" t="s">
        <v>3678</v>
      </c>
      <c r="U4674" t="s">
        <v>6022</v>
      </c>
      <c r="V4674" t="s">
        <v>63</v>
      </c>
      <c r="W4674" t="s">
        <v>35</v>
      </c>
      <c r="X4674" t="s">
        <v>35</v>
      </c>
    </row>
    <row r="4675" spans="1:24" x14ac:dyDescent="0.3">
      <c r="A4675" t="s">
        <v>6918</v>
      </c>
      <c r="B4675" t="s">
        <v>3181</v>
      </c>
      <c r="C4675" t="s">
        <v>26</v>
      </c>
      <c r="D4675" s="2">
        <v>32747</v>
      </c>
      <c r="E4675">
        <v>37</v>
      </c>
      <c r="F4675" t="s">
        <v>57</v>
      </c>
      <c r="G4675" t="s">
        <v>205</v>
      </c>
      <c r="H4675" s="2">
        <v>43869</v>
      </c>
      <c r="I4675" s="3">
        <v>6.6</v>
      </c>
      <c r="J4675" s="4">
        <v>32934</v>
      </c>
      <c r="K4675" s="4">
        <v>5527</v>
      </c>
      <c r="L4675" s="3">
        <v>93.1</v>
      </c>
      <c r="M4675" t="s">
        <v>59</v>
      </c>
      <c r="N4675">
        <v>3</v>
      </c>
      <c r="O4675">
        <v>25</v>
      </c>
      <c r="P4675">
        <v>9</v>
      </c>
      <c r="Q4675">
        <v>5</v>
      </c>
      <c r="R4675" t="s">
        <v>30</v>
      </c>
      <c r="S4675" t="s">
        <v>104</v>
      </c>
      <c r="T4675" t="s">
        <v>40</v>
      </c>
      <c r="U4675" t="s">
        <v>1225</v>
      </c>
      <c r="V4675" t="s">
        <v>83</v>
      </c>
      <c r="W4675" t="s">
        <v>35</v>
      </c>
      <c r="X4675" t="s">
        <v>64</v>
      </c>
    </row>
    <row r="4676" spans="1:24" x14ac:dyDescent="0.3">
      <c r="A4676" t="s">
        <v>6919</v>
      </c>
      <c r="B4676" t="s">
        <v>3346</v>
      </c>
      <c r="C4676" t="s">
        <v>56</v>
      </c>
      <c r="D4676" s="2">
        <v>30816</v>
      </c>
      <c r="E4676">
        <v>42</v>
      </c>
      <c r="F4676" t="s">
        <v>27</v>
      </c>
      <c r="G4676" t="s">
        <v>80</v>
      </c>
      <c r="H4676" s="2">
        <v>43602</v>
      </c>
      <c r="I4676" s="3">
        <v>7.3</v>
      </c>
      <c r="J4676" s="4">
        <v>32362</v>
      </c>
      <c r="K4676" s="4">
        <v>4177</v>
      </c>
      <c r="L4676" s="3">
        <v>86.6</v>
      </c>
      <c r="M4676" t="s">
        <v>29</v>
      </c>
      <c r="N4676">
        <v>11</v>
      </c>
      <c r="O4676">
        <v>22</v>
      </c>
      <c r="P4676">
        <v>69</v>
      </c>
      <c r="Q4676">
        <v>2</v>
      </c>
      <c r="R4676" t="s">
        <v>39</v>
      </c>
      <c r="S4676" t="s">
        <v>60</v>
      </c>
      <c r="T4676" t="s">
        <v>3678</v>
      </c>
      <c r="U4676" t="s">
        <v>6022</v>
      </c>
      <c r="V4676" t="s">
        <v>83</v>
      </c>
      <c r="W4676" t="s">
        <v>35</v>
      </c>
      <c r="X4676" t="s">
        <v>64</v>
      </c>
    </row>
    <row r="4677" spans="1:24" x14ac:dyDescent="0.3">
      <c r="A4677" t="s">
        <v>6920</v>
      </c>
      <c r="B4677" t="s">
        <v>3967</v>
      </c>
      <c r="C4677" t="s">
        <v>56</v>
      </c>
      <c r="D4677" s="2">
        <v>28068</v>
      </c>
      <c r="E4677">
        <v>50</v>
      </c>
      <c r="F4677" t="s">
        <v>102</v>
      </c>
      <c r="G4677" t="s">
        <v>103</v>
      </c>
      <c r="H4677" s="2">
        <v>45254</v>
      </c>
      <c r="I4677" s="3">
        <v>2.8</v>
      </c>
      <c r="J4677" s="4">
        <v>175995</v>
      </c>
      <c r="K4677" s="4">
        <v>21294</v>
      </c>
      <c r="L4677" s="3">
        <v>94</v>
      </c>
      <c r="M4677" t="s">
        <v>516</v>
      </c>
      <c r="N4677">
        <v>6</v>
      </c>
      <c r="O4677">
        <v>13</v>
      </c>
      <c r="P4677">
        <v>25</v>
      </c>
      <c r="Q4677">
        <v>1</v>
      </c>
      <c r="R4677" t="s">
        <v>39</v>
      </c>
      <c r="S4677" t="s">
        <v>52</v>
      </c>
      <c r="T4677" t="s">
        <v>95</v>
      </c>
      <c r="U4677" t="s">
        <v>1930</v>
      </c>
      <c r="V4677" t="s">
        <v>63</v>
      </c>
      <c r="W4677" t="s">
        <v>64</v>
      </c>
      <c r="X4677" t="s">
        <v>64</v>
      </c>
    </row>
    <row r="4678" spans="1:24" x14ac:dyDescent="0.3">
      <c r="A4678" t="s">
        <v>6921</v>
      </c>
      <c r="B4678" t="s">
        <v>6922</v>
      </c>
      <c r="C4678" t="s">
        <v>26</v>
      </c>
      <c r="D4678" s="2">
        <v>37226</v>
      </c>
      <c r="E4678">
        <v>25</v>
      </c>
      <c r="F4678" t="s">
        <v>102</v>
      </c>
      <c r="G4678" t="s">
        <v>196</v>
      </c>
      <c r="H4678" s="2">
        <v>44587</v>
      </c>
      <c r="I4678" s="3">
        <v>4.5999999999999996</v>
      </c>
      <c r="J4678" s="4">
        <v>139279</v>
      </c>
      <c r="K4678" s="4">
        <v>20193</v>
      </c>
      <c r="L4678" s="3">
        <v>80.3</v>
      </c>
      <c r="M4678" t="s">
        <v>5802</v>
      </c>
      <c r="N4678">
        <v>26</v>
      </c>
      <c r="O4678">
        <v>2</v>
      </c>
      <c r="P4678">
        <v>23</v>
      </c>
      <c r="Q4678">
        <v>2</v>
      </c>
      <c r="R4678" t="s">
        <v>30</v>
      </c>
      <c r="S4678" t="s">
        <v>81</v>
      </c>
      <c r="T4678" t="s">
        <v>4012</v>
      </c>
      <c r="U4678" t="s">
        <v>1225</v>
      </c>
      <c r="V4678" t="s">
        <v>34</v>
      </c>
      <c r="W4678" t="s">
        <v>35</v>
      </c>
      <c r="X4678" t="s">
        <v>35</v>
      </c>
    </row>
    <row r="4679" spans="1:24" x14ac:dyDescent="0.3">
      <c r="A4679" t="s">
        <v>6923</v>
      </c>
      <c r="B4679" t="s">
        <v>4602</v>
      </c>
      <c r="C4679" t="s">
        <v>56</v>
      </c>
      <c r="D4679" s="2">
        <v>38494</v>
      </c>
      <c r="E4679">
        <v>21</v>
      </c>
      <c r="F4679" t="s">
        <v>4623</v>
      </c>
      <c r="G4679" t="s">
        <v>2227</v>
      </c>
      <c r="H4679" s="2">
        <v>45810</v>
      </c>
      <c r="I4679" s="3">
        <v>1.3</v>
      </c>
      <c r="J4679" s="4">
        <v>111030</v>
      </c>
      <c r="K4679" s="4">
        <v>4204</v>
      </c>
      <c r="L4679" s="3">
        <v>78.8</v>
      </c>
      <c r="M4679" t="s">
        <v>29</v>
      </c>
      <c r="N4679">
        <v>44</v>
      </c>
      <c r="O4679">
        <v>14</v>
      </c>
      <c r="P4679">
        <v>22</v>
      </c>
      <c r="Q4679">
        <v>2</v>
      </c>
      <c r="R4679" t="s">
        <v>39</v>
      </c>
      <c r="S4679" t="s">
        <v>125</v>
      </c>
      <c r="T4679" t="s">
        <v>3678</v>
      </c>
      <c r="U4679" t="s">
        <v>6022</v>
      </c>
      <c r="V4679" t="s">
        <v>63</v>
      </c>
      <c r="W4679" t="s">
        <v>64</v>
      </c>
      <c r="X4679" t="s">
        <v>64</v>
      </c>
    </row>
    <row r="4680" spans="1:24" x14ac:dyDescent="0.3">
      <c r="A4680" t="s">
        <v>6924</v>
      </c>
      <c r="B4680" t="s">
        <v>3408</v>
      </c>
      <c r="C4680" t="s">
        <v>26</v>
      </c>
      <c r="D4680" s="2">
        <v>27591</v>
      </c>
      <c r="E4680">
        <v>51</v>
      </c>
      <c r="F4680" t="s">
        <v>57</v>
      </c>
      <c r="G4680" t="s">
        <v>467</v>
      </c>
      <c r="H4680" s="2">
        <v>45224</v>
      </c>
      <c r="I4680" s="3">
        <v>2.9</v>
      </c>
      <c r="J4680" s="4">
        <v>136676</v>
      </c>
      <c r="K4680" s="4">
        <v>6282</v>
      </c>
      <c r="L4680" s="3">
        <v>81.400000000000006</v>
      </c>
      <c r="M4680" t="s">
        <v>5802</v>
      </c>
      <c r="N4680">
        <v>41</v>
      </c>
      <c r="O4680">
        <v>24</v>
      </c>
      <c r="P4680">
        <v>70</v>
      </c>
      <c r="Q4680">
        <v>2</v>
      </c>
      <c r="R4680" t="s">
        <v>30</v>
      </c>
      <c r="S4680" t="s">
        <v>52</v>
      </c>
      <c r="T4680" t="s">
        <v>2122</v>
      </c>
      <c r="U4680" t="s">
        <v>6022</v>
      </c>
      <c r="V4680" t="s">
        <v>34</v>
      </c>
      <c r="W4680" t="s">
        <v>64</v>
      </c>
      <c r="X4680" t="s">
        <v>35</v>
      </c>
    </row>
    <row r="4681" spans="1:24" x14ac:dyDescent="0.3">
      <c r="A4681" t="s">
        <v>6925</v>
      </c>
      <c r="B4681" t="s">
        <v>6301</v>
      </c>
      <c r="C4681" t="s">
        <v>26</v>
      </c>
      <c r="D4681" s="2">
        <v>35854</v>
      </c>
      <c r="E4681">
        <v>28</v>
      </c>
      <c r="F4681" t="s">
        <v>5039</v>
      </c>
      <c r="G4681" t="s">
        <v>44</v>
      </c>
      <c r="H4681" s="2">
        <v>43792</v>
      </c>
      <c r="I4681" s="3">
        <v>6.8</v>
      </c>
      <c r="J4681" s="4">
        <v>53958</v>
      </c>
      <c r="K4681" s="4">
        <v>5522</v>
      </c>
      <c r="L4681" s="3">
        <v>93.7</v>
      </c>
      <c r="M4681" t="s">
        <v>29</v>
      </c>
      <c r="N4681">
        <v>35</v>
      </c>
      <c r="O4681">
        <v>4</v>
      </c>
      <c r="P4681">
        <v>35</v>
      </c>
      <c r="Q4681">
        <v>3</v>
      </c>
      <c r="R4681" t="s">
        <v>39</v>
      </c>
      <c r="S4681" t="s">
        <v>104</v>
      </c>
      <c r="T4681" t="s">
        <v>32</v>
      </c>
      <c r="U4681" t="s">
        <v>6022</v>
      </c>
      <c r="V4681" t="s">
        <v>34</v>
      </c>
      <c r="W4681" t="s">
        <v>64</v>
      </c>
      <c r="X4681" t="s">
        <v>35</v>
      </c>
    </row>
    <row r="4682" spans="1:24" x14ac:dyDescent="0.3">
      <c r="A4682" t="s">
        <v>6926</v>
      </c>
      <c r="B4682" t="s">
        <v>194</v>
      </c>
      <c r="C4682" t="s">
        <v>56</v>
      </c>
      <c r="D4682" s="2">
        <v>33392</v>
      </c>
      <c r="E4682">
        <v>35</v>
      </c>
      <c r="F4682" t="s">
        <v>128</v>
      </c>
      <c r="G4682" t="s">
        <v>1363</v>
      </c>
      <c r="H4682" s="2">
        <v>43535</v>
      </c>
      <c r="I4682" s="3">
        <v>7.5</v>
      </c>
      <c r="J4682" s="4">
        <v>33559</v>
      </c>
      <c r="K4682" s="4"/>
      <c r="L4682" s="3">
        <v>82.9</v>
      </c>
      <c r="M4682" t="s">
        <v>4161</v>
      </c>
      <c r="N4682">
        <v>45</v>
      </c>
      <c r="O4682">
        <v>23</v>
      </c>
      <c r="P4682">
        <v>65</v>
      </c>
      <c r="Q4682">
        <v>5</v>
      </c>
      <c r="R4682" t="s">
        <v>39</v>
      </c>
      <c r="S4682" t="s">
        <v>31</v>
      </c>
      <c r="T4682" t="s">
        <v>6927</v>
      </c>
      <c r="U4682" t="s">
        <v>77</v>
      </c>
      <c r="V4682" t="s">
        <v>83</v>
      </c>
      <c r="W4682" t="s">
        <v>35</v>
      </c>
      <c r="X4682" t="s">
        <v>35</v>
      </c>
    </row>
    <row r="4683" spans="1:24" x14ac:dyDescent="0.3">
      <c r="A4683" t="s">
        <v>6928</v>
      </c>
      <c r="B4683" t="s">
        <v>2641</v>
      </c>
      <c r="C4683" t="s">
        <v>26</v>
      </c>
      <c r="D4683" s="2">
        <v>25725</v>
      </c>
      <c r="E4683">
        <v>56</v>
      </c>
      <c r="F4683" t="s">
        <v>93</v>
      </c>
      <c r="G4683" t="s">
        <v>94</v>
      </c>
      <c r="H4683" s="2">
        <v>44536</v>
      </c>
      <c r="I4683" s="3">
        <v>4.8</v>
      </c>
      <c r="J4683" s="4">
        <v>121649</v>
      </c>
      <c r="K4683" s="4">
        <v>15379</v>
      </c>
      <c r="L4683" s="3">
        <v>95.5</v>
      </c>
      <c r="M4683" t="s">
        <v>5802</v>
      </c>
      <c r="N4683">
        <v>1</v>
      </c>
      <c r="O4683">
        <v>20</v>
      </c>
      <c r="P4683">
        <v>79</v>
      </c>
      <c r="Q4683">
        <v>5</v>
      </c>
      <c r="R4683" t="s">
        <v>39</v>
      </c>
      <c r="S4683" t="s">
        <v>90</v>
      </c>
      <c r="T4683" t="s">
        <v>4012</v>
      </c>
      <c r="U4683" t="s">
        <v>1225</v>
      </c>
      <c r="V4683" t="s">
        <v>63</v>
      </c>
      <c r="W4683" t="s">
        <v>35</v>
      </c>
      <c r="X4683" t="s">
        <v>64</v>
      </c>
    </row>
    <row r="4684" spans="1:24" x14ac:dyDescent="0.3">
      <c r="A4684" t="s">
        <v>6929</v>
      </c>
      <c r="B4684" t="s">
        <v>2863</v>
      </c>
      <c r="C4684" t="s">
        <v>26</v>
      </c>
      <c r="D4684" s="2">
        <v>25378</v>
      </c>
      <c r="E4684">
        <v>57</v>
      </c>
      <c r="F4684" t="s">
        <v>4623</v>
      </c>
      <c r="G4684" t="s">
        <v>146</v>
      </c>
      <c r="H4684" s="2">
        <v>42978</v>
      </c>
      <c r="I4684" s="3">
        <v>9</v>
      </c>
      <c r="J4684" s="4">
        <v>58899</v>
      </c>
      <c r="K4684" s="4">
        <v>4349</v>
      </c>
      <c r="L4684" s="3">
        <v>83</v>
      </c>
      <c r="M4684" t="s">
        <v>5802</v>
      </c>
      <c r="N4684">
        <v>2</v>
      </c>
      <c r="O4684">
        <v>17</v>
      </c>
      <c r="P4684">
        <v>13</v>
      </c>
      <c r="Q4684">
        <v>4</v>
      </c>
      <c r="R4684" t="s">
        <v>30</v>
      </c>
      <c r="S4684" t="s">
        <v>52</v>
      </c>
      <c r="T4684" t="s">
        <v>6927</v>
      </c>
      <c r="U4684" t="s">
        <v>77</v>
      </c>
      <c r="V4684" t="s">
        <v>34</v>
      </c>
      <c r="W4684" t="s">
        <v>35</v>
      </c>
      <c r="X4684" t="s">
        <v>64</v>
      </c>
    </row>
    <row r="4685" spans="1:24" x14ac:dyDescent="0.3">
      <c r="A4685" t="s">
        <v>6930</v>
      </c>
      <c r="B4685" t="s">
        <v>4152</v>
      </c>
      <c r="C4685" t="s">
        <v>56</v>
      </c>
      <c r="D4685" s="2">
        <v>28921</v>
      </c>
      <c r="E4685">
        <v>47</v>
      </c>
      <c r="F4685" t="s">
        <v>4623</v>
      </c>
      <c r="G4685" t="s">
        <v>146</v>
      </c>
      <c r="H4685" s="2">
        <v>44708</v>
      </c>
      <c r="I4685" s="3">
        <v>4.3</v>
      </c>
      <c r="J4685" s="4">
        <v>110349</v>
      </c>
      <c r="K4685" s="4">
        <v>11031</v>
      </c>
      <c r="L4685" s="3">
        <v>86.5</v>
      </c>
      <c r="M4685" t="s">
        <v>4161</v>
      </c>
      <c r="N4685">
        <v>30</v>
      </c>
      <c r="O4685">
        <v>27</v>
      </c>
      <c r="P4685">
        <v>69</v>
      </c>
      <c r="Q4685">
        <v>3</v>
      </c>
      <c r="R4685" t="s">
        <v>30</v>
      </c>
      <c r="S4685" t="s">
        <v>104</v>
      </c>
      <c r="T4685" t="s">
        <v>32</v>
      </c>
      <c r="U4685" t="s">
        <v>1225</v>
      </c>
      <c r="V4685" t="s">
        <v>34</v>
      </c>
      <c r="W4685" t="s">
        <v>64</v>
      </c>
      <c r="X4685" t="s">
        <v>64</v>
      </c>
    </row>
    <row r="4686" spans="1:24" x14ac:dyDescent="0.3">
      <c r="A4686" t="s">
        <v>6931</v>
      </c>
      <c r="B4686" t="s">
        <v>2911</v>
      </c>
      <c r="C4686" t="s">
        <v>26</v>
      </c>
      <c r="D4686" s="2">
        <v>33707</v>
      </c>
      <c r="E4686">
        <v>34</v>
      </c>
      <c r="F4686" t="s">
        <v>335</v>
      </c>
      <c r="G4686" t="s">
        <v>118</v>
      </c>
      <c r="H4686" s="2">
        <v>45840</v>
      </c>
      <c r="I4686" s="3">
        <v>1.2</v>
      </c>
      <c r="J4686" s="4">
        <v>70027</v>
      </c>
      <c r="K4686" s="4">
        <v>8418</v>
      </c>
      <c r="L4686" s="3">
        <v>97.9</v>
      </c>
      <c r="M4686" t="s">
        <v>5802</v>
      </c>
      <c r="N4686">
        <v>17</v>
      </c>
      <c r="O4686">
        <v>26</v>
      </c>
      <c r="P4686">
        <v>49</v>
      </c>
      <c r="Q4686">
        <v>3</v>
      </c>
      <c r="R4686" t="s">
        <v>30</v>
      </c>
      <c r="S4686" t="s">
        <v>119</v>
      </c>
      <c r="T4686" t="s">
        <v>32</v>
      </c>
      <c r="U4686" t="s">
        <v>1930</v>
      </c>
      <c r="V4686" t="s">
        <v>83</v>
      </c>
      <c r="W4686" t="s">
        <v>35</v>
      </c>
      <c r="X4686" t="s">
        <v>64</v>
      </c>
    </row>
    <row r="4687" spans="1:24" x14ac:dyDescent="0.3">
      <c r="A4687" t="s">
        <v>6932</v>
      </c>
      <c r="B4687" t="s">
        <v>384</v>
      </c>
      <c r="C4687" t="s">
        <v>56</v>
      </c>
      <c r="D4687" s="2">
        <v>25894</v>
      </c>
      <c r="E4687">
        <v>56</v>
      </c>
      <c r="F4687" t="s">
        <v>57</v>
      </c>
      <c r="G4687" t="s">
        <v>183</v>
      </c>
      <c r="H4687" s="2">
        <v>44822</v>
      </c>
      <c r="I4687" s="3">
        <v>4</v>
      </c>
      <c r="J4687" s="4">
        <v>104076</v>
      </c>
      <c r="K4687" s="4">
        <v>10118</v>
      </c>
      <c r="L4687" s="3">
        <v>88.4</v>
      </c>
      <c r="M4687" t="s">
        <v>516</v>
      </c>
      <c r="N4687">
        <v>13</v>
      </c>
      <c r="O4687">
        <v>0</v>
      </c>
      <c r="P4687">
        <v>63</v>
      </c>
      <c r="Q4687">
        <v>3</v>
      </c>
      <c r="R4687" t="s">
        <v>39</v>
      </c>
      <c r="S4687" t="s">
        <v>119</v>
      </c>
      <c r="T4687" t="s">
        <v>95</v>
      </c>
      <c r="U4687" t="s">
        <v>1930</v>
      </c>
      <c r="V4687" t="s">
        <v>34</v>
      </c>
      <c r="W4687" t="s">
        <v>35</v>
      </c>
      <c r="X4687" t="s">
        <v>64</v>
      </c>
    </row>
    <row r="4688" spans="1:24" x14ac:dyDescent="0.3">
      <c r="A4688" t="s">
        <v>6933</v>
      </c>
      <c r="B4688" t="s">
        <v>6934</v>
      </c>
      <c r="C4688" t="s">
        <v>26</v>
      </c>
      <c r="D4688" s="2">
        <v>29329</v>
      </c>
      <c r="E4688">
        <v>46</v>
      </c>
      <c r="F4688" t="s">
        <v>67</v>
      </c>
      <c r="G4688" t="s">
        <v>68</v>
      </c>
      <c r="H4688" s="2">
        <v>44222</v>
      </c>
      <c r="I4688" s="3">
        <v>5.6</v>
      </c>
      <c r="J4688" s="4">
        <v>162751</v>
      </c>
      <c r="K4688" s="4">
        <v>9445</v>
      </c>
      <c r="L4688" s="3">
        <v>79.900000000000006</v>
      </c>
      <c r="M4688" t="s">
        <v>516</v>
      </c>
      <c r="N4688">
        <v>33</v>
      </c>
      <c r="O4688">
        <v>3</v>
      </c>
      <c r="P4688">
        <v>53</v>
      </c>
      <c r="Q4688">
        <v>5</v>
      </c>
      <c r="R4688" t="s">
        <v>39</v>
      </c>
      <c r="S4688" t="s">
        <v>60</v>
      </c>
      <c r="T4688" t="s">
        <v>6927</v>
      </c>
      <c r="U4688" t="s">
        <v>1930</v>
      </c>
      <c r="V4688" t="s">
        <v>83</v>
      </c>
      <c r="W4688" t="s">
        <v>35</v>
      </c>
      <c r="X4688" t="s">
        <v>35</v>
      </c>
    </row>
    <row r="4689" spans="1:24" x14ac:dyDescent="0.3">
      <c r="A4689" t="s">
        <v>6935</v>
      </c>
      <c r="B4689" t="s">
        <v>2305</v>
      </c>
      <c r="C4689" t="s">
        <v>56</v>
      </c>
      <c r="D4689" s="2">
        <v>32551</v>
      </c>
      <c r="E4689">
        <v>37</v>
      </c>
      <c r="F4689" t="s">
        <v>67</v>
      </c>
      <c r="G4689" t="s">
        <v>149</v>
      </c>
      <c r="H4689" s="2">
        <v>46016</v>
      </c>
      <c r="I4689" s="3">
        <v>0.7</v>
      </c>
      <c r="J4689" s="4">
        <v>163519</v>
      </c>
      <c r="K4689" s="4">
        <v>14312</v>
      </c>
      <c r="L4689" s="3">
        <v>99.4</v>
      </c>
      <c r="M4689" t="s">
        <v>516</v>
      </c>
      <c r="N4689">
        <v>12</v>
      </c>
      <c r="O4689">
        <v>2</v>
      </c>
      <c r="P4689">
        <v>60</v>
      </c>
      <c r="Q4689">
        <v>3</v>
      </c>
      <c r="R4689" t="s">
        <v>39</v>
      </c>
      <c r="S4689" t="s">
        <v>90</v>
      </c>
      <c r="T4689" t="s">
        <v>6927</v>
      </c>
      <c r="U4689" t="s">
        <v>1930</v>
      </c>
      <c r="V4689" t="s">
        <v>34</v>
      </c>
      <c r="W4689" t="s">
        <v>64</v>
      </c>
      <c r="X4689" t="s">
        <v>64</v>
      </c>
    </row>
    <row r="4690" spans="1:24" x14ac:dyDescent="0.3">
      <c r="A4690" t="s">
        <v>6936</v>
      </c>
      <c r="B4690" t="s">
        <v>179</v>
      </c>
      <c r="C4690" t="s">
        <v>26</v>
      </c>
      <c r="D4690" s="2">
        <v>31670</v>
      </c>
      <c r="E4690">
        <v>40</v>
      </c>
      <c r="F4690" t="s">
        <v>57</v>
      </c>
      <c r="G4690" t="s">
        <v>183</v>
      </c>
      <c r="H4690" s="2">
        <v>43425</v>
      </c>
      <c r="I4690" s="3">
        <v>7.8</v>
      </c>
      <c r="J4690" s="4">
        <v>100220</v>
      </c>
      <c r="K4690" s="4">
        <v>13191</v>
      </c>
      <c r="L4690" s="3">
        <v>85.6</v>
      </c>
      <c r="M4690" t="s">
        <v>29</v>
      </c>
      <c r="N4690">
        <v>1</v>
      </c>
      <c r="O4690">
        <v>26</v>
      </c>
      <c r="P4690">
        <v>23</v>
      </c>
      <c r="Q4690">
        <v>1</v>
      </c>
      <c r="R4690" t="s">
        <v>30</v>
      </c>
      <c r="S4690" t="s">
        <v>119</v>
      </c>
      <c r="T4690" t="s">
        <v>32</v>
      </c>
      <c r="U4690" t="s">
        <v>1930</v>
      </c>
      <c r="V4690" t="s">
        <v>34</v>
      </c>
      <c r="W4690" t="s">
        <v>35</v>
      </c>
      <c r="X4690" t="s">
        <v>35</v>
      </c>
    </row>
    <row r="4691" spans="1:24" x14ac:dyDescent="0.3">
      <c r="A4691" t="s">
        <v>6937</v>
      </c>
      <c r="B4691" t="s">
        <v>3787</v>
      </c>
      <c r="C4691" t="s">
        <v>26</v>
      </c>
      <c r="D4691" s="2">
        <v>28056</v>
      </c>
      <c r="E4691">
        <v>50</v>
      </c>
      <c r="F4691" t="s">
        <v>4623</v>
      </c>
      <c r="G4691" t="s">
        <v>146</v>
      </c>
      <c r="H4691" s="2">
        <v>44474</v>
      </c>
      <c r="I4691" s="3">
        <v>4.9000000000000004</v>
      </c>
      <c r="J4691" s="4">
        <v>169710</v>
      </c>
      <c r="K4691" s="4">
        <v>16493</v>
      </c>
      <c r="L4691" s="3">
        <v>79.400000000000006</v>
      </c>
      <c r="M4691" t="s">
        <v>516</v>
      </c>
      <c r="N4691">
        <v>25</v>
      </c>
      <c r="O4691">
        <v>11</v>
      </c>
      <c r="P4691">
        <v>15</v>
      </c>
      <c r="Q4691">
        <v>5</v>
      </c>
      <c r="R4691" t="s">
        <v>30</v>
      </c>
      <c r="S4691" t="s">
        <v>104</v>
      </c>
      <c r="T4691" t="s">
        <v>3678</v>
      </c>
      <c r="U4691" t="s">
        <v>6022</v>
      </c>
      <c r="V4691" t="s">
        <v>63</v>
      </c>
      <c r="W4691" t="s">
        <v>64</v>
      </c>
      <c r="X4691" t="s">
        <v>64</v>
      </c>
    </row>
    <row r="4692" spans="1:24" x14ac:dyDescent="0.3">
      <c r="A4692" t="s">
        <v>6938</v>
      </c>
      <c r="B4692" t="s">
        <v>1797</v>
      </c>
      <c r="C4692" t="s">
        <v>56</v>
      </c>
      <c r="D4692" s="2">
        <v>26831</v>
      </c>
      <c r="E4692">
        <v>53</v>
      </c>
      <c r="F4692" t="s">
        <v>335</v>
      </c>
      <c r="G4692" t="s">
        <v>428</v>
      </c>
      <c r="H4692" s="2">
        <v>43431</v>
      </c>
      <c r="I4692" s="3">
        <v>7.8</v>
      </c>
      <c r="J4692" s="4">
        <v>148017</v>
      </c>
      <c r="K4692" s="4">
        <v>17062</v>
      </c>
      <c r="L4692" s="3">
        <v>79.2</v>
      </c>
      <c r="M4692" t="s">
        <v>29</v>
      </c>
      <c r="N4692">
        <v>28</v>
      </c>
      <c r="O4692">
        <v>22</v>
      </c>
      <c r="P4692">
        <v>12</v>
      </c>
      <c r="Q4692">
        <v>1</v>
      </c>
      <c r="R4692" t="s">
        <v>39</v>
      </c>
      <c r="S4692" t="s">
        <v>52</v>
      </c>
      <c r="T4692" t="s">
        <v>6927</v>
      </c>
      <c r="U4692" t="s">
        <v>1930</v>
      </c>
      <c r="V4692" t="s">
        <v>34</v>
      </c>
      <c r="W4692" t="s">
        <v>35</v>
      </c>
      <c r="X4692" t="s">
        <v>35</v>
      </c>
    </row>
    <row r="4693" spans="1:24" x14ac:dyDescent="0.3">
      <c r="A4693" t="s">
        <v>6939</v>
      </c>
      <c r="B4693" t="s">
        <v>192</v>
      </c>
      <c r="C4693" t="s">
        <v>56</v>
      </c>
      <c r="D4693" s="2">
        <v>32104</v>
      </c>
      <c r="E4693">
        <v>39</v>
      </c>
      <c r="F4693" t="s">
        <v>57</v>
      </c>
      <c r="G4693" t="s">
        <v>58</v>
      </c>
      <c r="H4693" s="2">
        <v>44283</v>
      </c>
      <c r="I4693" s="3">
        <v>5.5</v>
      </c>
      <c r="J4693" s="4">
        <v>95888</v>
      </c>
      <c r="K4693" s="4">
        <v>5675</v>
      </c>
      <c r="L4693" s="3">
        <v>84.7</v>
      </c>
      <c r="M4693" t="s">
        <v>4161</v>
      </c>
      <c r="N4693">
        <v>40</v>
      </c>
      <c r="O4693">
        <v>5</v>
      </c>
      <c r="P4693">
        <v>7</v>
      </c>
      <c r="Q4693">
        <v>5</v>
      </c>
      <c r="R4693" t="s">
        <v>30</v>
      </c>
      <c r="S4693" t="s">
        <v>125</v>
      </c>
      <c r="T4693" t="s">
        <v>122</v>
      </c>
      <c r="U4693" t="s">
        <v>77</v>
      </c>
      <c r="V4693" t="s">
        <v>63</v>
      </c>
      <c r="W4693" t="s">
        <v>35</v>
      </c>
      <c r="X4693" t="s">
        <v>64</v>
      </c>
    </row>
    <row r="4694" spans="1:24" x14ac:dyDescent="0.3">
      <c r="A4694" t="s">
        <v>6940</v>
      </c>
      <c r="B4694" t="s">
        <v>4608</v>
      </c>
      <c r="C4694" t="s">
        <v>56</v>
      </c>
      <c r="D4694" s="2">
        <v>35167</v>
      </c>
      <c r="E4694">
        <v>30</v>
      </c>
      <c r="F4694" t="s">
        <v>128</v>
      </c>
      <c r="G4694" t="s">
        <v>139</v>
      </c>
      <c r="H4694" s="2">
        <v>42480</v>
      </c>
      <c r="I4694" s="3">
        <v>10.4</v>
      </c>
      <c r="J4694" s="4">
        <v>112275</v>
      </c>
      <c r="K4694" s="4">
        <v>10433</v>
      </c>
      <c r="L4694" s="3">
        <v>98.7</v>
      </c>
      <c r="M4694" t="s">
        <v>516</v>
      </c>
      <c r="N4694">
        <v>44</v>
      </c>
      <c r="O4694">
        <v>26</v>
      </c>
      <c r="P4694">
        <v>25</v>
      </c>
      <c r="Q4694">
        <v>3</v>
      </c>
      <c r="R4694" t="s">
        <v>39</v>
      </c>
      <c r="S4694" t="s">
        <v>119</v>
      </c>
      <c r="T4694" t="s">
        <v>2122</v>
      </c>
      <c r="U4694" t="s">
        <v>1930</v>
      </c>
      <c r="V4694" t="s">
        <v>63</v>
      </c>
      <c r="W4694" t="s">
        <v>35</v>
      </c>
      <c r="X4694" t="s">
        <v>35</v>
      </c>
    </row>
    <row r="4695" spans="1:24" x14ac:dyDescent="0.3">
      <c r="A4695" t="s">
        <v>6941</v>
      </c>
      <c r="B4695" t="s">
        <v>2422</v>
      </c>
      <c r="C4695" t="s">
        <v>26</v>
      </c>
      <c r="D4695" s="2">
        <v>32999</v>
      </c>
      <c r="E4695">
        <v>36</v>
      </c>
      <c r="F4695" t="s">
        <v>4623</v>
      </c>
      <c r="G4695" t="s">
        <v>2227</v>
      </c>
      <c r="H4695" s="2">
        <v>42976</v>
      </c>
      <c r="I4695" s="3">
        <v>9</v>
      </c>
      <c r="J4695" s="4">
        <v>92112</v>
      </c>
      <c r="K4695" s="4">
        <v>11917</v>
      </c>
      <c r="L4695" s="3">
        <v>82.7</v>
      </c>
      <c r="M4695" t="s">
        <v>4161</v>
      </c>
      <c r="N4695">
        <v>1</v>
      </c>
      <c r="O4695">
        <v>16</v>
      </c>
      <c r="P4695">
        <v>28</v>
      </c>
      <c r="Q4695">
        <v>5</v>
      </c>
      <c r="R4695" t="s">
        <v>39</v>
      </c>
      <c r="S4695" t="s">
        <v>81</v>
      </c>
      <c r="T4695" t="s">
        <v>32</v>
      </c>
      <c r="U4695" t="s">
        <v>77</v>
      </c>
      <c r="V4695" t="s">
        <v>63</v>
      </c>
      <c r="W4695" t="s">
        <v>64</v>
      </c>
      <c r="X4695" t="s">
        <v>64</v>
      </c>
    </row>
    <row r="4696" spans="1:24" x14ac:dyDescent="0.3">
      <c r="A4696" t="s">
        <v>6942</v>
      </c>
      <c r="B4696" t="s">
        <v>2365</v>
      </c>
      <c r="C4696" t="s">
        <v>26</v>
      </c>
      <c r="D4696" s="2">
        <v>32655</v>
      </c>
      <c r="E4696">
        <v>37</v>
      </c>
      <c r="F4696" t="s">
        <v>335</v>
      </c>
      <c r="G4696" t="s">
        <v>492</v>
      </c>
      <c r="H4696" s="2">
        <v>45387</v>
      </c>
      <c r="I4696" s="3">
        <v>2.4</v>
      </c>
      <c r="J4696" s="4">
        <v>100397</v>
      </c>
      <c r="K4696" s="4">
        <v>5123</v>
      </c>
      <c r="L4696" s="3">
        <v>78.3</v>
      </c>
      <c r="M4696" t="s">
        <v>5802</v>
      </c>
      <c r="N4696">
        <v>20</v>
      </c>
      <c r="O4696">
        <v>28</v>
      </c>
      <c r="P4696">
        <v>12</v>
      </c>
      <c r="Q4696">
        <v>2</v>
      </c>
      <c r="R4696" t="s">
        <v>30</v>
      </c>
      <c r="S4696" t="s">
        <v>76</v>
      </c>
      <c r="T4696" t="s">
        <v>4012</v>
      </c>
      <c r="U4696" t="s">
        <v>6022</v>
      </c>
      <c r="V4696" t="s">
        <v>34</v>
      </c>
      <c r="W4696" t="s">
        <v>35</v>
      </c>
      <c r="X4696" t="s">
        <v>64</v>
      </c>
    </row>
    <row r="4697" spans="1:24" x14ac:dyDescent="0.3">
      <c r="A4697" t="s">
        <v>6943</v>
      </c>
      <c r="B4697" t="s">
        <v>6727</v>
      </c>
      <c r="C4697" t="s">
        <v>56</v>
      </c>
      <c r="D4697" s="2">
        <v>36471</v>
      </c>
      <c r="E4697">
        <v>27</v>
      </c>
      <c r="F4697" t="s">
        <v>135</v>
      </c>
      <c r="G4697" t="s">
        <v>263</v>
      </c>
      <c r="H4697" s="2">
        <v>43628</v>
      </c>
      <c r="I4697" s="3">
        <v>7.2</v>
      </c>
      <c r="J4697" s="4">
        <v>112082</v>
      </c>
      <c r="K4697" s="4"/>
      <c r="L4697" s="3">
        <v>94.8</v>
      </c>
      <c r="M4697" t="s">
        <v>29</v>
      </c>
      <c r="N4697">
        <v>10</v>
      </c>
      <c r="O4697">
        <v>27</v>
      </c>
      <c r="P4697">
        <v>53</v>
      </c>
      <c r="Q4697">
        <v>5</v>
      </c>
      <c r="R4697" t="s">
        <v>30</v>
      </c>
      <c r="S4697" t="s">
        <v>104</v>
      </c>
      <c r="T4697" t="s">
        <v>40</v>
      </c>
      <c r="U4697" t="s">
        <v>77</v>
      </c>
      <c r="V4697" t="s">
        <v>34</v>
      </c>
      <c r="W4697" t="s">
        <v>64</v>
      </c>
      <c r="X4697" t="s">
        <v>35</v>
      </c>
    </row>
    <row r="4698" spans="1:24" x14ac:dyDescent="0.3">
      <c r="A4698" t="s">
        <v>6944</v>
      </c>
      <c r="B4698" t="s">
        <v>5454</v>
      </c>
      <c r="C4698" t="s">
        <v>56</v>
      </c>
      <c r="D4698" s="2">
        <v>31687</v>
      </c>
      <c r="E4698">
        <v>40</v>
      </c>
      <c r="F4698" t="s">
        <v>4623</v>
      </c>
      <c r="G4698" t="s">
        <v>146</v>
      </c>
      <c r="H4698" s="2">
        <v>45566</v>
      </c>
      <c r="I4698" s="3">
        <v>1.9</v>
      </c>
      <c r="J4698" s="4">
        <v>135963</v>
      </c>
      <c r="K4698" s="4">
        <v>5786</v>
      </c>
      <c r="L4698" s="3">
        <v>82.4</v>
      </c>
      <c r="M4698" t="s">
        <v>4161</v>
      </c>
      <c r="N4698">
        <v>44</v>
      </c>
      <c r="O4698">
        <v>0</v>
      </c>
      <c r="P4698">
        <v>17</v>
      </c>
      <c r="Q4698">
        <v>5</v>
      </c>
      <c r="R4698" t="s">
        <v>30</v>
      </c>
      <c r="S4698" t="s">
        <v>31</v>
      </c>
      <c r="T4698" t="s">
        <v>2122</v>
      </c>
      <c r="U4698" t="s">
        <v>6022</v>
      </c>
      <c r="V4698" t="s">
        <v>34</v>
      </c>
      <c r="W4698" t="s">
        <v>64</v>
      </c>
      <c r="X4698" t="s">
        <v>64</v>
      </c>
    </row>
    <row r="4699" spans="1:24" x14ac:dyDescent="0.3">
      <c r="A4699" t="s">
        <v>6945</v>
      </c>
      <c r="B4699" t="s">
        <v>2303</v>
      </c>
      <c r="C4699" t="s">
        <v>26</v>
      </c>
      <c r="D4699" s="2">
        <v>31213</v>
      </c>
      <c r="E4699">
        <v>41</v>
      </c>
      <c r="F4699" t="s">
        <v>57</v>
      </c>
      <c r="G4699" t="s">
        <v>183</v>
      </c>
      <c r="H4699" s="2">
        <v>45041</v>
      </c>
      <c r="I4699" s="3">
        <v>3.4</v>
      </c>
      <c r="J4699" s="4">
        <v>178664</v>
      </c>
      <c r="K4699" s="4">
        <v>16391</v>
      </c>
      <c r="L4699" s="3">
        <v>93.2</v>
      </c>
      <c r="M4699" t="s">
        <v>59</v>
      </c>
      <c r="N4699">
        <v>20</v>
      </c>
      <c r="O4699">
        <v>7</v>
      </c>
      <c r="P4699">
        <v>22</v>
      </c>
      <c r="Q4699">
        <v>2</v>
      </c>
      <c r="R4699" t="s">
        <v>30</v>
      </c>
      <c r="S4699" t="s">
        <v>60</v>
      </c>
      <c r="T4699" t="s">
        <v>32</v>
      </c>
      <c r="U4699" t="s">
        <v>1930</v>
      </c>
      <c r="V4699" t="s">
        <v>34</v>
      </c>
      <c r="W4699" t="s">
        <v>64</v>
      </c>
      <c r="X4699" t="s">
        <v>64</v>
      </c>
    </row>
    <row r="4700" spans="1:24" x14ac:dyDescent="0.3">
      <c r="A4700" t="s">
        <v>6946</v>
      </c>
      <c r="B4700" t="s">
        <v>2381</v>
      </c>
      <c r="C4700" t="s">
        <v>26</v>
      </c>
      <c r="D4700" s="2">
        <v>37953</v>
      </c>
      <c r="E4700">
        <v>23</v>
      </c>
      <c r="F4700" t="s">
        <v>27</v>
      </c>
      <c r="G4700" t="s">
        <v>38</v>
      </c>
      <c r="H4700" s="2">
        <v>45333</v>
      </c>
      <c r="I4700" s="3">
        <v>2.6</v>
      </c>
      <c r="J4700" s="4">
        <v>117618</v>
      </c>
      <c r="K4700" s="4">
        <v>17709</v>
      </c>
      <c r="L4700" s="3">
        <v>81.099999999999994</v>
      </c>
      <c r="M4700" t="s">
        <v>59</v>
      </c>
      <c r="N4700">
        <v>18</v>
      </c>
      <c r="O4700">
        <v>27</v>
      </c>
      <c r="P4700">
        <v>74</v>
      </c>
      <c r="Q4700">
        <v>1</v>
      </c>
      <c r="R4700" t="s">
        <v>30</v>
      </c>
      <c r="S4700" t="s">
        <v>104</v>
      </c>
      <c r="T4700" t="s">
        <v>143</v>
      </c>
      <c r="U4700" t="s">
        <v>1930</v>
      </c>
      <c r="V4700" t="s">
        <v>34</v>
      </c>
      <c r="W4700" t="s">
        <v>64</v>
      </c>
      <c r="X4700" t="s">
        <v>64</v>
      </c>
    </row>
    <row r="4701" spans="1:24" x14ac:dyDescent="0.3">
      <c r="A4701" t="s">
        <v>6947</v>
      </c>
      <c r="B4701" t="s">
        <v>6948</v>
      </c>
      <c r="C4701" t="s">
        <v>56</v>
      </c>
      <c r="D4701" s="2">
        <v>29840</v>
      </c>
      <c r="E4701">
        <v>45</v>
      </c>
      <c r="F4701" t="s">
        <v>4623</v>
      </c>
      <c r="G4701" t="s">
        <v>146</v>
      </c>
      <c r="H4701" s="2">
        <v>44947</v>
      </c>
      <c r="I4701" s="3">
        <v>3.6</v>
      </c>
      <c r="J4701" s="4">
        <v>95852</v>
      </c>
      <c r="K4701" s="4">
        <v>13031</v>
      </c>
      <c r="L4701" s="3">
        <v>92.6</v>
      </c>
      <c r="M4701" t="s">
        <v>4161</v>
      </c>
      <c r="N4701">
        <v>8</v>
      </c>
      <c r="O4701">
        <v>26</v>
      </c>
      <c r="P4701">
        <v>27</v>
      </c>
      <c r="Q4701">
        <v>1</v>
      </c>
      <c r="R4701" t="s">
        <v>39</v>
      </c>
      <c r="S4701" t="s">
        <v>104</v>
      </c>
      <c r="T4701" t="s">
        <v>122</v>
      </c>
      <c r="U4701" t="s">
        <v>6022</v>
      </c>
      <c r="V4701" t="s">
        <v>34</v>
      </c>
      <c r="W4701" t="s">
        <v>35</v>
      </c>
      <c r="X4701" t="s">
        <v>35</v>
      </c>
    </row>
    <row r="4702" spans="1:24" x14ac:dyDescent="0.3">
      <c r="A4702" t="s">
        <v>6949</v>
      </c>
      <c r="B4702" t="s">
        <v>4210</v>
      </c>
      <c r="C4702" t="s">
        <v>56</v>
      </c>
      <c r="D4702" s="2">
        <v>35318</v>
      </c>
      <c r="E4702">
        <v>30</v>
      </c>
      <c r="F4702" t="s">
        <v>93</v>
      </c>
      <c r="G4702" t="s">
        <v>132</v>
      </c>
      <c r="H4702" s="2">
        <v>45256</v>
      </c>
      <c r="I4702" s="3">
        <v>2.8</v>
      </c>
      <c r="J4702" s="4">
        <v>52335</v>
      </c>
      <c r="K4702" s="4">
        <v>6328</v>
      </c>
      <c r="L4702" s="3">
        <v>96.4</v>
      </c>
      <c r="M4702" t="s">
        <v>5802</v>
      </c>
      <c r="N4702">
        <v>27</v>
      </c>
      <c r="O4702">
        <v>23</v>
      </c>
      <c r="P4702">
        <v>13</v>
      </c>
      <c r="Q4702">
        <v>5</v>
      </c>
      <c r="R4702" t="s">
        <v>30</v>
      </c>
      <c r="S4702" t="s">
        <v>52</v>
      </c>
      <c r="T4702" t="s">
        <v>143</v>
      </c>
      <c r="U4702" t="s">
        <v>77</v>
      </c>
      <c r="V4702" t="s">
        <v>34</v>
      </c>
      <c r="W4702" t="s">
        <v>64</v>
      </c>
      <c r="X4702" t="s">
        <v>35</v>
      </c>
    </row>
    <row r="4703" spans="1:24" x14ac:dyDescent="0.3">
      <c r="A4703" t="s">
        <v>6950</v>
      </c>
      <c r="B4703" t="s">
        <v>6558</v>
      </c>
      <c r="C4703" t="s">
        <v>56</v>
      </c>
      <c r="D4703" s="2">
        <v>28119</v>
      </c>
      <c r="E4703">
        <v>50</v>
      </c>
      <c r="F4703" t="s">
        <v>4623</v>
      </c>
      <c r="G4703" t="s">
        <v>146</v>
      </c>
      <c r="H4703" s="2">
        <v>42643</v>
      </c>
      <c r="I4703" s="3">
        <v>9.9</v>
      </c>
      <c r="J4703" s="4">
        <v>144052</v>
      </c>
      <c r="K4703" s="4">
        <v>24744</v>
      </c>
      <c r="L4703" s="3">
        <v>96.8</v>
      </c>
      <c r="M4703" t="s">
        <v>4161</v>
      </c>
      <c r="N4703">
        <v>6</v>
      </c>
      <c r="O4703">
        <v>26</v>
      </c>
      <c r="P4703">
        <v>12</v>
      </c>
      <c r="Q4703">
        <v>5</v>
      </c>
      <c r="R4703" t="s">
        <v>39</v>
      </c>
      <c r="S4703" t="s">
        <v>31</v>
      </c>
      <c r="T4703" t="s">
        <v>32</v>
      </c>
      <c r="U4703" t="s">
        <v>6022</v>
      </c>
      <c r="V4703" t="s">
        <v>34</v>
      </c>
      <c r="W4703" t="s">
        <v>64</v>
      </c>
      <c r="X4703" t="s">
        <v>35</v>
      </c>
    </row>
    <row r="4704" spans="1:24" x14ac:dyDescent="0.3">
      <c r="A4704" t="s">
        <v>6951</v>
      </c>
      <c r="B4704" t="s">
        <v>4260</v>
      </c>
      <c r="C4704" t="s">
        <v>56</v>
      </c>
      <c r="D4704" s="2">
        <v>33015</v>
      </c>
      <c r="E4704">
        <v>36</v>
      </c>
      <c r="F4704" t="s">
        <v>135</v>
      </c>
      <c r="G4704" t="s">
        <v>252</v>
      </c>
      <c r="H4704" s="2">
        <v>43587</v>
      </c>
      <c r="I4704" s="3">
        <v>7.4</v>
      </c>
      <c r="J4704" s="4">
        <v>81838</v>
      </c>
      <c r="K4704" s="4">
        <v>8719</v>
      </c>
      <c r="L4704" s="3">
        <v>99.5</v>
      </c>
      <c r="M4704" t="s">
        <v>29</v>
      </c>
      <c r="N4704">
        <v>5</v>
      </c>
      <c r="O4704">
        <v>15</v>
      </c>
      <c r="P4704">
        <v>12</v>
      </c>
      <c r="Q4704">
        <v>5</v>
      </c>
      <c r="R4704" t="s">
        <v>30</v>
      </c>
      <c r="S4704" t="s">
        <v>31</v>
      </c>
      <c r="T4704" t="s">
        <v>3678</v>
      </c>
      <c r="U4704" t="s">
        <v>1225</v>
      </c>
      <c r="V4704" t="s">
        <v>34</v>
      </c>
      <c r="W4704" t="s">
        <v>64</v>
      </c>
      <c r="X4704" t="s">
        <v>35</v>
      </c>
    </row>
    <row r="4705" spans="1:24" x14ac:dyDescent="0.3">
      <c r="A4705" t="s">
        <v>6952</v>
      </c>
      <c r="B4705" t="s">
        <v>1578</v>
      </c>
      <c r="C4705" t="s">
        <v>26</v>
      </c>
      <c r="D4705" s="2">
        <v>34032</v>
      </c>
      <c r="E4705">
        <v>33</v>
      </c>
      <c r="F4705" t="s">
        <v>67</v>
      </c>
      <c r="G4705" t="s">
        <v>149</v>
      </c>
      <c r="H4705" s="2">
        <v>44264</v>
      </c>
      <c r="I4705" s="3">
        <v>5.5</v>
      </c>
      <c r="J4705" s="4">
        <v>115726</v>
      </c>
      <c r="K4705" s="4">
        <v>14152</v>
      </c>
      <c r="L4705" s="3">
        <v>79.5</v>
      </c>
      <c r="M4705" t="s">
        <v>29</v>
      </c>
      <c r="N4705">
        <v>17</v>
      </c>
      <c r="O4705">
        <v>12</v>
      </c>
      <c r="P4705">
        <v>6</v>
      </c>
      <c r="Q4705">
        <v>4</v>
      </c>
      <c r="R4705" t="s">
        <v>39</v>
      </c>
      <c r="S4705" t="s">
        <v>31</v>
      </c>
      <c r="T4705" t="s">
        <v>143</v>
      </c>
      <c r="U4705" t="s">
        <v>1930</v>
      </c>
      <c r="V4705" t="s">
        <v>34</v>
      </c>
      <c r="W4705" t="s">
        <v>35</v>
      </c>
      <c r="X4705" t="s">
        <v>35</v>
      </c>
    </row>
    <row r="4706" spans="1:24" x14ac:dyDescent="0.3">
      <c r="A4706" t="s">
        <v>6953</v>
      </c>
      <c r="B4706" t="s">
        <v>5718</v>
      </c>
      <c r="C4706" t="s">
        <v>56</v>
      </c>
      <c r="D4706" s="2">
        <v>35800</v>
      </c>
      <c r="E4706">
        <v>28</v>
      </c>
      <c r="F4706" t="s">
        <v>27</v>
      </c>
      <c r="G4706" t="s">
        <v>4594</v>
      </c>
      <c r="H4706" s="2">
        <v>42717</v>
      </c>
      <c r="I4706" s="3">
        <v>9.6999999999999993</v>
      </c>
      <c r="J4706" s="4">
        <v>99313</v>
      </c>
      <c r="K4706" s="4">
        <v>11045</v>
      </c>
      <c r="L4706" s="3">
        <v>84.5</v>
      </c>
      <c r="M4706" t="s">
        <v>5802</v>
      </c>
      <c r="N4706">
        <v>5</v>
      </c>
      <c r="O4706">
        <v>7</v>
      </c>
      <c r="P4706">
        <v>26</v>
      </c>
      <c r="Q4706">
        <v>4</v>
      </c>
      <c r="R4706" t="s">
        <v>39</v>
      </c>
      <c r="S4706" t="s">
        <v>104</v>
      </c>
      <c r="T4706" t="s">
        <v>3678</v>
      </c>
      <c r="U4706" t="s">
        <v>1930</v>
      </c>
      <c r="V4706" t="s">
        <v>34</v>
      </c>
      <c r="W4706" t="s">
        <v>35</v>
      </c>
      <c r="X4706" t="s">
        <v>35</v>
      </c>
    </row>
    <row r="4707" spans="1:24" x14ac:dyDescent="0.3">
      <c r="A4707" t="s">
        <v>6954</v>
      </c>
      <c r="B4707" t="s">
        <v>158</v>
      </c>
      <c r="C4707" t="s">
        <v>56</v>
      </c>
      <c r="D4707" s="2">
        <v>37206</v>
      </c>
      <c r="E4707">
        <v>25</v>
      </c>
      <c r="F4707" t="s">
        <v>67</v>
      </c>
      <c r="G4707" t="s">
        <v>68</v>
      </c>
      <c r="H4707" s="2">
        <v>44553</v>
      </c>
      <c r="I4707" s="3">
        <v>4.7</v>
      </c>
      <c r="J4707" s="4">
        <v>85276</v>
      </c>
      <c r="K4707" s="4"/>
      <c r="L4707" s="3">
        <v>91.2</v>
      </c>
      <c r="M4707" t="s">
        <v>5802</v>
      </c>
      <c r="N4707">
        <v>25</v>
      </c>
      <c r="O4707">
        <v>12</v>
      </c>
      <c r="P4707">
        <v>45</v>
      </c>
      <c r="Q4707">
        <v>1</v>
      </c>
      <c r="R4707" t="s">
        <v>30</v>
      </c>
      <c r="S4707" t="s">
        <v>52</v>
      </c>
      <c r="T4707" t="s">
        <v>143</v>
      </c>
      <c r="U4707" t="s">
        <v>1225</v>
      </c>
      <c r="V4707" t="s">
        <v>34</v>
      </c>
      <c r="W4707" t="s">
        <v>35</v>
      </c>
      <c r="X4707" t="s">
        <v>64</v>
      </c>
    </row>
    <row r="4708" spans="1:24" x14ac:dyDescent="0.3">
      <c r="A4708" t="s">
        <v>6955</v>
      </c>
      <c r="B4708" t="s">
        <v>2497</v>
      </c>
      <c r="C4708" t="s">
        <v>26</v>
      </c>
      <c r="D4708" s="2">
        <v>27515</v>
      </c>
      <c r="E4708">
        <v>51</v>
      </c>
      <c r="F4708" t="s">
        <v>4623</v>
      </c>
      <c r="G4708" t="s">
        <v>6272</v>
      </c>
      <c r="H4708" s="2">
        <v>42793</v>
      </c>
      <c r="I4708" s="3">
        <v>9.5</v>
      </c>
      <c r="J4708" s="4">
        <v>113551</v>
      </c>
      <c r="K4708" s="4">
        <v>19721</v>
      </c>
      <c r="L4708" s="3">
        <v>80.900000000000006</v>
      </c>
      <c r="M4708" t="s">
        <v>29</v>
      </c>
      <c r="N4708">
        <v>15</v>
      </c>
      <c r="O4708">
        <v>24</v>
      </c>
      <c r="P4708">
        <v>74</v>
      </c>
      <c r="Q4708">
        <v>1</v>
      </c>
      <c r="R4708" t="s">
        <v>39</v>
      </c>
      <c r="S4708" t="s">
        <v>119</v>
      </c>
      <c r="T4708" t="s">
        <v>4012</v>
      </c>
      <c r="U4708" t="s">
        <v>6022</v>
      </c>
      <c r="V4708" t="s">
        <v>34</v>
      </c>
      <c r="W4708" t="s">
        <v>35</v>
      </c>
      <c r="X4708" t="s">
        <v>35</v>
      </c>
    </row>
    <row r="4709" spans="1:24" x14ac:dyDescent="0.3">
      <c r="A4709" t="s">
        <v>6956</v>
      </c>
      <c r="B4709" t="s">
        <v>3944</v>
      </c>
      <c r="C4709" t="s">
        <v>26</v>
      </c>
      <c r="D4709" s="2">
        <v>34883</v>
      </c>
      <c r="E4709">
        <v>31</v>
      </c>
      <c r="F4709" t="s">
        <v>102</v>
      </c>
      <c r="G4709" t="s">
        <v>3136</v>
      </c>
      <c r="H4709" s="2">
        <v>43116</v>
      </c>
      <c r="I4709" s="3">
        <v>8.6</v>
      </c>
      <c r="J4709" s="4">
        <v>32553</v>
      </c>
      <c r="K4709" s="4">
        <v>5135</v>
      </c>
      <c r="L4709" s="3">
        <v>87.6</v>
      </c>
      <c r="M4709" t="s">
        <v>516</v>
      </c>
      <c r="N4709">
        <v>31</v>
      </c>
      <c r="O4709">
        <v>26</v>
      </c>
      <c r="P4709">
        <v>33</v>
      </c>
      <c r="Q4709">
        <v>1</v>
      </c>
      <c r="R4709" t="s">
        <v>39</v>
      </c>
      <c r="S4709" t="s">
        <v>52</v>
      </c>
      <c r="T4709" t="s">
        <v>143</v>
      </c>
      <c r="U4709" t="s">
        <v>77</v>
      </c>
      <c r="V4709" t="s">
        <v>34</v>
      </c>
      <c r="W4709" t="s">
        <v>64</v>
      </c>
      <c r="X4709" t="s">
        <v>35</v>
      </c>
    </row>
    <row r="4710" spans="1:24" x14ac:dyDescent="0.3">
      <c r="A4710" t="s">
        <v>6957</v>
      </c>
      <c r="B4710" t="s">
        <v>1501</v>
      </c>
      <c r="C4710" t="s">
        <v>26</v>
      </c>
      <c r="D4710" s="2">
        <v>34360</v>
      </c>
      <c r="E4710">
        <v>32</v>
      </c>
      <c r="F4710" t="s">
        <v>27</v>
      </c>
      <c r="G4710" t="s">
        <v>89</v>
      </c>
      <c r="H4710" s="2">
        <v>45632</v>
      </c>
      <c r="I4710" s="3">
        <v>1.8</v>
      </c>
      <c r="J4710" s="4">
        <v>81749</v>
      </c>
      <c r="K4710" s="4">
        <v>12949</v>
      </c>
      <c r="L4710" s="3">
        <v>84.2</v>
      </c>
      <c r="M4710" t="s">
        <v>516</v>
      </c>
      <c r="N4710">
        <v>2</v>
      </c>
      <c r="O4710">
        <v>15</v>
      </c>
      <c r="P4710">
        <v>7</v>
      </c>
      <c r="Q4710">
        <v>5</v>
      </c>
      <c r="R4710" t="s">
        <v>39</v>
      </c>
      <c r="S4710" t="s">
        <v>104</v>
      </c>
      <c r="T4710" t="s">
        <v>95</v>
      </c>
      <c r="U4710" t="s">
        <v>6022</v>
      </c>
      <c r="V4710" t="s">
        <v>83</v>
      </c>
      <c r="W4710" t="s">
        <v>64</v>
      </c>
      <c r="X4710" t="s">
        <v>64</v>
      </c>
    </row>
    <row r="4711" spans="1:24" x14ac:dyDescent="0.3">
      <c r="A4711" t="s">
        <v>6958</v>
      </c>
      <c r="B4711" t="s">
        <v>6959</v>
      </c>
      <c r="C4711" t="s">
        <v>26</v>
      </c>
      <c r="D4711" s="2">
        <v>33280</v>
      </c>
      <c r="E4711">
        <v>35</v>
      </c>
      <c r="F4711" t="s">
        <v>135</v>
      </c>
      <c r="G4711" t="s">
        <v>252</v>
      </c>
      <c r="H4711" s="2">
        <v>44635</v>
      </c>
      <c r="I4711" s="3">
        <v>4.5</v>
      </c>
      <c r="J4711" s="4">
        <v>71727</v>
      </c>
      <c r="K4711" s="4">
        <v>5962</v>
      </c>
      <c r="L4711" s="3">
        <v>80.400000000000006</v>
      </c>
      <c r="M4711" t="s">
        <v>4161</v>
      </c>
      <c r="N4711">
        <v>36</v>
      </c>
      <c r="O4711">
        <v>26</v>
      </c>
      <c r="P4711">
        <v>10</v>
      </c>
      <c r="Q4711">
        <v>5</v>
      </c>
      <c r="R4711" t="s">
        <v>30</v>
      </c>
      <c r="S4711" t="s">
        <v>76</v>
      </c>
      <c r="T4711" t="s">
        <v>143</v>
      </c>
      <c r="U4711" t="s">
        <v>1930</v>
      </c>
      <c r="V4711" t="s">
        <v>34</v>
      </c>
      <c r="W4711" t="s">
        <v>35</v>
      </c>
      <c r="X4711" t="s">
        <v>35</v>
      </c>
    </row>
    <row r="4712" spans="1:24" x14ac:dyDescent="0.3">
      <c r="A4712" t="s">
        <v>6960</v>
      </c>
      <c r="B4712" t="s">
        <v>2135</v>
      </c>
      <c r="C4712" t="s">
        <v>56</v>
      </c>
      <c r="D4712" s="2">
        <v>34264</v>
      </c>
      <c r="E4712">
        <v>33</v>
      </c>
      <c r="F4712" t="s">
        <v>57</v>
      </c>
      <c r="G4712" t="s">
        <v>205</v>
      </c>
      <c r="H4712" s="2">
        <v>42394</v>
      </c>
      <c r="I4712" s="3">
        <v>10.6</v>
      </c>
      <c r="J4712" s="4">
        <v>175806</v>
      </c>
      <c r="K4712" s="4">
        <v>11258</v>
      </c>
      <c r="L4712" s="3">
        <v>93.7</v>
      </c>
      <c r="M4712" t="s">
        <v>59</v>
      </c>
      <c r="N4712">
        <v>28</v>
      </c>
      <c r="O4712">
        <v>25</v>
      </c>
      <c r="P4712">
        <v>19</v>
      </c>
      <c r="Q4712">
        <v>4</v>
      </c>
      <c r="R4712" t="s">
        <v>30</v>
      </c>
      <c r="S4712" t="s">
        <v>90</v>
      </c>
      <c r="T4712" t="s">
        <v>6927</v>
      </c>
      <c r="U4712" t="s">
        <v>6022</v>
      </c>
      <c r="V4712" t="s">
        <v>63</v>
      </c>
      <c r="W4712" t="s">
        <v>64</v>
      </c>
      <c r="X4712" t="s">
        <v>35</v>
      </c>
    </row>
    <row r="4713" spans="1:24" x14ac:dyDescent="0.3">
      <c r="A4713" t="s">
        <v>6961</v>
      </c>
      <c r="B4713" t="s">
        <v>2529</v>
      </c>
      <c r="C4713" t="s">
        <v>26</v>
      </c>
      <c r="D4713" s="2">
        <v>24932</v>
      </c>
      <c r="E4713">
        <v>58</v>
      </c>
      <c r="F4713" t="s">
        <v>128</v>
      </c>
      <c r="G4713" t="s">
        <v>139</v>
      </c>
      <c r="H4713" s="2">
        <v>45635</v>
      </c>
      <c r="I4713" s="3">
        <v>1.8</v>
      </c>
      <c r="J4713" s="4">
        <v>89312</v>
      </c>
      <c r="K4713" s="4">
        <v>3067</v>
      </c>
      <c r="L4713" s="3">
        <v>79.3</v>
      </c>
      <c r="M4713" t="s">
        <v>29</v>
      </c>
      <c r="N4713">
        <v>20</v>
      </c>
      <c r="O4713">
        <v>21</v>
      </c>
      <c r="P4713">
        <v>10</v>
      </c>
      <c r="Q4713">
        <v>1</v>
      </c>
      <c r="R4713" t="s">
        <v>39</v>
      </c>
      <c r="S4713" t="s">
        <v>90</v>
      </c>
      <c r="T4713" t="s">
        <v>61</v>
      </c>
      <c r="U4713" t="s">
        <v>6022</v>
      </c>
      <c r="V4713" t="s">
        <v>83</v>
      </c>
      <c r="W4713" t="s">
        <v>64</v>
      </c>
      <c r="X4713" t="s">
        <v>35</v>
      </c>
    </row>
    <row r="4714" spans="1:24" x14ac:dyDescent="0.3">
      <c r="A4714" t="s">
        <v>6962</v>
      </c>
      <c r="B4714" t="s">
        <v>2550</v>
      </c>
      <c r="C4714" t="s">
        <v>26</v>
      </c>
      <c r="D4714" s="2">
        <v>33686</v>
      </c>
      <c r="E4714">
        <v>34</v>
      </c>
      <c r="F4714" t="s">
        <v>67</v>
      </c>
      <c r="G4714" t="s">
        <v>68</v>
      </c>
      <c r="H4714" s="2">
        <v>43615</v>
      </c>
      <c r="I4714" s="3">
        <v>7.3</v>
      </c>
      <c r="J4714" s="4">
        <v>86295</v>
      </c>
      <c r="K4714" s="4">
        <v>3931</v>
      </c>
      <c r="L4714" s="3">
        <v>94.6</v>
      </c>
      <c r="M4714" t="s">
        <v>516</v>
      </c>
      <c r="N4714">
        <v>37</v>
      </c>
      <c r="O4714">
        <v>17</v>
      </c>
      <c r="P4714">
        <v>29</v>
      </c>
      <c r="Q4714">
        <v>1</v>
      </c>
      <c r="R4714" t="s">
        <v>30</v>
      </c>
      <c r="S4714" t="s">
        <v>52</v>
      </c>
      <c r="T4714" t="s">
        <v>32</v>
      </c>
      <c r="U4714" t="s">
        <v>77</v>
      </c>
      <c r="V4714" t="s">
        <v>34</v>
      </c>
      <c r="W4714" t="s">
        <v>64</v>
      </c>
      <c r="X4714" t="s">
        <v>64</v>
      </c>
    </row>
    <row r="4715" spans="1:24" x14ac:dyDescent="0.3">
      <c r="A4715" t="s">
        <v>6963</v>
      </c>
      <c r="B4715" t="s">
        <v>1416</v>
      </c>
      <c r="C4715" t="s">
        <v>56</v>
      </c>
      <c r="D4715" s="2">
        <v>36608</v>
      </c>
      <c r="E4715">
        <v>26</v>
      </c>
      <c r="F4715" t="s">
        <v>128</v>
      </c>
      <c r="G4715" t="s">
        <v>174</v>
      </c>
      <c r="H4715" s="2">
        <v>43965</v>
      </c>
      <c r="I4715" s="3">
        <v>6.3</v>
      </c>
      <c r="J4715" s="4">
        <v>104454</v>
      </c>
      <c r="K4715" s="4">
        <v>8854</v>
      </c>
      <c r="L4715" s="3">
        <v>93</v>
      </c>
      <c r="M4715" t="s">
        <v>59</v>
      </c>
      <c r="N4715">
        <v>31</v>
      </c>
      <c r="O4715">
        <v>4</v>
      </c>
      <c r="P4715">
        <v>79</v>
      </c>
      <c r="Q4715">
        <v>2</v>
      </c>
      <c r="R4715" t="s">
        <v>30</v>
      </c>
      <c r="S4715" t="s">
        <v>52</v>
      </c>
      <c r="T4715" t="s">
        <v>32</v>
      </c>
      <c r="U4715" t="s">
        <v>1225</v>
      </c>
      <c r="V4715" t="s">
        <v>63</v>
      </c>
      <c r="W4715" t="s">
        <v>64</v>
      </c>
      <c r="X4715" t="s">
        <v>35</v>
      </c>
    </row>
    <row r="4716" spans="1:24" x14ac:dyDescent="0.3">
      <c r="A4716" t="s">
        <v>6964</v>
      </c>
      <c r="B4716" t="s">
        <v>2767</v>
      </c>
      <c r="C4716" t="s">
        <v>56</v>
      </c>
      <c r="D4716" s="2">
        <v>26555</v>
      </c>
      <c r="E4716">
        <v>54</v>
      </c>
      <c r="F4716" t="s">
        <v>102</v>
      </c>
      <c r="G4716" t="s">
        <v>196</v>
      </c>
      <c r="H4716" s="2">
        <v>45439</v>
      </c>
      <c r="I4716" s="3">
        <v>2.2999999999999998</v>
      </c>
      <c r="J4716" s="4">
        <v>40965</v>
      </c>
      <c r="K4716" s="4">
        <v>2794</v>
      </c>
      <c r="L4716" s="3">
        <v>91.9</v>
      </c>
      <c r="M4716" t="s">
        <v>516</v>
      </c>
      <c r="N4716">
        <v>28</v>
      </c>
      <c r="O4716">
        <v>8</v>
      </c>
      <c r="P4716">
        <v>55</v>
      </c>
      <c r="Q4716">
        <v>5</v>
      </c>
      <c r="R4716" t="s">
        <v>30</v>
      </c>
      <c r="S4716" t="s">
        <v>90</v>
      </c>
      <c r="T4716" t="s">
        <v>3678</v>
      </c>
      <c r="U4716" t="s">
        <v>1225</v>
      </c>
      <c r="V4716" t="s">
        <v>34</v>
      </c>
      <c r="W4716" t="s">
        <v>64</v>
      </c>
      <c r="X4716" t="s">
        <v>35</v>
      </c>
    </row>
    <row r="4717" spans="1:24" x14ac:dyDescent="0.3">
      <c r="A4717" t="s">
        <v>6965</v>
      </c>
      <c r="B4717" t="s">
        <v>1190</v>
      </c>
      <c r="C4717" t="s">
        <v>56</v>
      </c>
      <c r="D4717" s="2">
        <v>33344</v>
      </c>
      <c r="E4717">
        <v>35</v>
      </c>
      <c r="F4717" t="s">
        <v>93</v>
      </c>
      <c r="G4717" t="s">
        <v>215</v>
      </c>
      <c r="H4717" s="2">
        <v>43466</v>
      </c>
      <c r="I4717" s="3">
        <v>7.7</v>
      </c>
      <c r="J4717" s="4">
        <v>162250</v>
      </c>
      <c r="K4717" s="4">
        <v>21561</v>
      </c>
      <c r="L4717" s="3">
        <v>90.7</v>
      </c>
      <c r="M4717" t="s">
        <v>29</v>
      </c>
      <c r="N4717">
        <v>9</v>
      </c>
      <c r="O4717">
        <v>19</v>
      </c>
      <c r="P4717">
        <v>31</v>
      </c>
      <c r="Q4717">
        <v>1</v>
      </c>
      <c r="R4717" t="s">
        <v>30</v>
      </c>
      <c r="S4717" t="s">
        <v>52</v>
      </c>
      <c r="T4717" t="s">
        <v>61</v>
      </c>
      <c r="U4717" t="s">
        <v>1225</v>
      </c>
      <c r="V4717" t="s">
        <v>63</v>
      </c>
      <c r="W4717" t="s">
        <v>64</v>
      </c>
      <c r="X4717" t="s">
        <v>35</v>
      </c>
    </row>
    <row r="4718" spans="1:24" x14ac:dyDescent="0.3">
      <c r="A4718" t="s">
        <v>6966</v>
      </c>
      <c r="B4718" t="s">
        <v>6967</v>
      </c>
      <c r="C4718" t="s">
        <v>26</v>
      </c>
      <c r="D4718" s="2">
        <v>38665</v>
      </c>
      <c r="E4718">
        <v>21</v>
      </c>
      <c r="F4718" t="s">
        <v>27</v>
      </c>
      <c r="G4718" t="s">
        <v>4594</v>
      </c>
      <c r="H4718" s="2">
        <v>45733</v>
      </c>
      <c r="I4718" s="3">
        <v>1.5</v>
      </c>
      <c r="J4718" s="4">
        <v>101148</v>
      </c>
      <c r="K4718" s="4">
        <v>5826</v>
      </c>
      <c r="L4718" s="3">
        <v>84.6</v>
      </c>
      <c r="M4718" t="s">
        <v>4161</v>
      </c>
      <c r="N4718">
        <v>45</v>
      </c>
      <c r="O4718">
        <v>26</v>
      </c>
      <c r="P4718">
        <v>59</v>
      </c>
      <c r="Q4718">
        <v>5</v>
      </c>
      <c r="R4718" t="s">
        <v>30</v>
      </c>
      <c r="S4718" t="s">
        <v>76</v>
      </c>
      <c r="T4718" t="s">
        <v>3678</v>
      </c>
      <c r="U4718" t="s">
        <v>1930</v>
      </c>
      <c r="V4718" t="s">
        <v>63</v>
      </c>
      <c r="W4718" t="s">
        <v>35</v>
      </c>
      <c r="X4718" t="s">
        <v>64</v>
      </c>
    </row>
    <row r="4719" spans="1:24" x14ac:dyDescent="0.3">
      <c r="A4719" t="s">
        <v>6968</v>
      </c>
      <c r="B4719" t="s">
        <v>3990</v>
      </c>
      <c r="C4719" t="s">
        <v>56</v>
      </c>
      <c r="D4719" s="2">
        <v>35323</v>
      </c>
      <c r="E4719">
        <v>30</v>
      </c>
      <c r="F4719" t="s">
        <v>335</v>
      </c>
      <c r="G4719" t="s">
        <v>492</v>
      </c>
      <c r="H4719" s="2">
        <v>45934</v>
      </c>
      <c r="I4719" s="3">
        <v>0.9</v>
      </c>
      <c r="J4719" s="4">
        <v>148104</v>
      </c>
      <c r="K4719" s="4">
        <v>17264</v>
      </c>
      <c r="L4719" s="3">
        <v>86.6</v>
      </c>
      <c r="M4719" t="s">
        <v>5802</v>
      </c>
      <c r="N4719">
        <v>26</v>
      </c>
      <c r="O4719">
        <v>5</v>
      </c>
      <c r="P4719">
        <v>18</v>
      </c>
      <c r="Q4719">
        <v>3</v>
      </c>
      <c r="R4719" t="s">
        <v>30</v>
      </c>
      <c r="S4719" t="s">
        <v>81</v>
      </c>
      <c r="T4719" t="s">
        <v>40</v>
      </c>
      <c r="U4719" t="s">
        <v>6022</v>
      </c>
      <c r="V4719" t="s">
        <v>34</v>
      </c>
      <c r="W4719" t="s">
        <v>35</v>
      </c>
      <c r="X4719" t="s">
        <v>64</v>
      </c>
    </row>
    <row r="4720" spans="1:24" x14ac:dyDescent="0.3">
      <c r="A4720" t="s">
        <v>6969</v>
      </c>
      <c r="B4720" t="s">
        <v>6970</v>
      </c>
      <c r="C4720" t="s">
        <v>56</v>
      </c>
      <c r="D4720" s="2">
        <v>27193</v>
      </c>
      <c r="E4720">
        <v>52</v>
      </c>
      <c r="F4720" t="s">
        <v>93</v>
      </c>
      <c r="G4720" t="s">
        <v>94</v>
      </c>
      <c r="H4720" s="2">
        <v>43997</v>
      </c>
      <c r="I4720" s="3">
        <v>6.2</v>
      </c>
      <c r="J4720" s="4">
        <v>75794</v>
      </c>
      <c r="K4720" s="4">
        <v>5111</v>
      </c>
      <c r="L4720" s="3">
        <v>96.7</v>
      </c>
      <c r="M4720" t="s">
        <v>59</v>
      </c>
      <c r="N4720">
        <v>5</v>
      </c>
      <c r="O4720">
        <v>19</v>
      </c>
      <c r="P4720">
        <v>36</v>
      </c>
      <c r="Q4720">
        <v>2</v>
      </c>
      <c r="R4720" t="s">
        <v>30</v>
      </c>
      <c r="S4720" t="s">
        <v>31</v>
      </c>
      <c r="T4720" t="s">
        <v>143</v>
      </c>
      <c r="U4720" t="s">
        <v>6022</v>
      </c>
      <c r="V4720" t="s">
        <v>34</v>
      </c>
      <c r="W4720" t="s">
        <v>35</v>
      </c>
      <c r="X4720" t="s">
        <v>64</v>
      </c>
    </row>
    <row r="4721" spans="1:24" x14ac:dyDescent="0.3">
      <c r="A4721" t="s">
        <v>6971</v>
      </c>
      <c r="B4721" t="s">
        <v>3690</v>
      </c>
      <c r="C4721" t="s">
        <v>26</v>
      </c>
      <c r="D4721" s="2">
        <v>32960</v>
      </c>
      <c r="E4721">
        <v>36</v>
      </c>
      <c r="F4721" t="s">
        <v>93</v>
      </c>
      <c r="G4721" t="s">
        <v>94</v>
      </c>
      <c r="H4721" s="2">
        <v>45889</v>
      </c>
      <c r="I4721" s="3">
        <v>1.1000000000000001</v>
      </c>
      <c r="J4721" s="4">
        <v>37603</v>
      </c>
      <c r="K4721" s="4">
        <v>2921</v>
      </c>
      <c r="L4721" s="3">
        <v>92.4</v>
      </c>
      <c r="M4721" t="s">
        <v>4161</v>
      </c>
      <c r="N4721">
        <v>22</v>
      </c>
      <c r="O4721">
        <v>22</v>
      </c>
      <c r="P4721">
        <v>11</v>
      </c>
      <c r="Q4721">
        <v>4</v>
      </c>
      <c r="R4721" t="s">
        <v>39</v>
      </c>
      <c r="S4721" t="s">
        <v>119</v>
      </c>
      <c r="T4721" t="s">
        <v>143</v>
      </c>
      <c r="U4721" t="s">
        <v>77</v>
      </c>
      <c r="V4721" t="s">
        <v>34</v>
      </c>
      <c r="W4721" t="s">
        <v>35</v>
      </c>
      <c r="X4721" t="s">
        <v>64</v>
      </c>
    </row>
    <row r="4722" spans="1:24" x14ac:dyDescent="0.3">
      <c r="A4722" t="s">
        <v>6972</v>
      </c>
      <c r="B4722" t="s">
        <v>2235</v>
      </c>
      <c r="C4722" t="s">
        <v>26</v>
      </c>
      <c r="D4722" s="2">
        <v>31556</v>
      </c>
      <c r="E4722">
        <v>40</v>
      </c>
      <c r="F4722" t="s">
        <v>4623</v>
      </c>
      <c r="G4722" t="s">
        <v>146</v>
      </c>
      <c r="H4722" s="2">
        <v>43420</v>
      </c>
      <c r="I4722" s="3">
        <v>7.8</v>
      </c>
      <c r="J4722" s="4">
        <v>96041</v>
      </c>
      <c r="K4722" s="4">
        <v>13097</v>
      </c>
      <c r="L4722" s="3">
        <v>91.2</v>
      </c>
      <c r="M4722" t="s">
        <v>516</v>
      </c>
      <c r="N4722">
        <v>25</v>
      </c>
      <c r="O4722">
        <v>18</v>
      </c>
      <c r="P4722">
        <v>9</v>
      </c>
      <c r="Q4722">
        <v>4</v>
      </c>
      <c r="R4722" t="s">
        <v>39</v>
      </c>
      <c r="S4722" t="s">
        <v>52</v>
      </c>
      <c r="T4722" t="s">
        <v>143</v>
      </c>
      <c r="U4722" t="s">
        <v>1225</v>
      </c>
      <c r="V4722" t="s">
        <v>34</v>
      </c>
      <c r="W4722" t="s">
        <v>64</v>
      </c>
      <c r="X4722" t="s">
        <v>35</v>
      </c>
    </row>
    <row r="4723" spans="1:24" x14ac:dyDescent="0.3">
      <c r="A4723" t="s">
        <v>6973</v>
      </c>
      <c r="B4723" t="s">
        <v>3349</v>
      </c>
      <c r="C4723" t="s">
        <v>26</v>
      </c>
      <c r="D4723" s="2">
        <v>37014</v>
      </c>
      <c r="E4723">
        <v>25</v>
      </c>
      <c r="F4723" t="s">
        <v>27</v>
      </c>
      <c r="G4723" t="s">
        <v>28</v>
      </c>
      <c r="H4723" s="2">
        <v>44328</v>
      </c>
      <c r="I4723" s="3">
        <v>5.3</v>
      </c>
      <c r="J4723" s="4">
        <v>109599</v>
      </c>
      <c r="K4723" s="4">
        <v>7835</v>
      </c>
      <c r="L4723" s="3">
        <v>87.2</v>
      </c>
      <c r="M4723" t="s">
        <v>5802</v>
      </c>
      <c r="N4723">
        <v>23</v>
      </c>
      <c r="O4723">
        <v>15</v>
      </c>
      <c r="P4723">
        <v>63</v>
      </c>
      <c r="Q4723">
        <v>2</v>
      </c>
      <c r="R4723" t="s">
        <v>30</v>
      </c>
      <c r="S4723" t="s">
        <v>76</v>
      </c>
      <c r="T4723" t="s">
        <v>61</v>
      </c>
      <c r="U4723" t="s">
        <v>77</v>
      </c>
      <c r="V4723" t="s">
        <v>34</v>
      </c>
      <c r="W4723" t="s">
        <v>64</v>
      </c>
      <c r="X4723" t="s">
        <v>64</v>
      </c>
    </row>
    <row r="4724" spans="1:24" x14ac:dyDescent="0.3">
      <c r="A4724" t="s">
        <v>6974</v>
      </c>
      <c r="B4724" t="s">
        <v>3588</v>
      </c>
      <c r="C4724" t="s">
        <v>56</v>
      </c>
      <c r="D4724" s="2">
        <v>30441</v>
      </c>
      <c r="E4724">
        <v>43</v>
      </c>
      <c r="F4724" t="s">
        <v>93</v>
      </c>
      <c r="G4724" t="s">
        <v>180</v>
      </c>
      <c r="H4724" s="2">
        <v>43116</v>
      </c>
      <c r="I4724" s="3">
        <v>8.6</v>
      </c>
      <c r="J4724" s="4">
        <v>77889</v>
      </c>
      <c r="K4724" s="4">
        <v>9240</v>
      </c>
      <c r="L4724" s="3">
        <v>80</v>
      </c>
      <c r="M4724" t="s">
        <v>516</v>
      </c>
      <c r="N4724">
        <v>33</v>
      </c>
      <c r="O4724">
        <v>6</v>
      </c>
      <c r="P4724">
        <v>21</v>
      </c>
      <c r="Q4724">
        <v>2</v>
      </c>
      <c r="R4724" t="s">
        <v>39</v>
      </c>
      <c r="S4724" t="s">
        <v>52</v>
      </c>
      <c r="T4724" t="s">
        <v>61</v>
      </c>
      <c r="U4724" t="s">
        <v>6022</v>
      </c>
      <c r="V4724" t="s">
        <v>63</v>
      </c>
      <c r="W4724" t="s">
        <v>35</v>
      </c>
      <c r="X4724" t="s">
        <v>64</v>
      </c>
    </row>
    <row r="4725" spans="1:24" x14ac:dyDescent="0.3">
      <c r="A4725" t="s">
        <v>6975</v>
      </c>
      <c r="B4725" t="s">
        <v>3731</v>
      </c>
      <c r="C4725" t="s">
        <v>56</v>
      </c>
      <c r="D4725" s="2">
        <v>37097</v>
      </c>
      <c r="E4725">
        <v>25</v>
      </c>
      <c r="F4725" t="s">
        <v>335</v>
      </c>
      <c r="G4725" t="s">
        <v>492</v>
      </c>
      <c r="H4725" s="2">
        <v>45879</v>
      </c>
      <c r="I4725" s="3">
        <v>1.1000000000000001</v>
      </c>
      <c r="J4725" s="4">
        <v>30314</v>
      </c>
      <c r="K4725" s="4">
        <v>3987</v>
      </c>
      <c r="L4725" s="3">
        <v>88.2</v>
      </c>
      <c r="M4725" t="s">
        <v>5802</v>
      </c>
      <c r="N4725">
        <v>22</v>
      </c>
      <c r="O4725">
        <v>0</v>
      </c>
      <c r="P4725">
        <v>74</v>
      </c>
      <c r="Q4725">
        <v>3</v>
      </c>
      <c r="R4725" t="s">
        <v>39</v>
      </c>
      <c r="S4725" t="s">
        <v>104</v>
      </c>
      <c r="T4725" t="s">
        <v>6927</v>
      </c>
      <c r="U4725" t="s">
        <v>1225</v>
      </c>
      <c r="V4725" t="s">
        <v>63</v>
      </c>
      <c r="W4725" t="s">
        <v>35</v>
      </c>
      <c r="X4725" t="s">
        <v>35</v>
      </c>
    </row>
    <row r="4726" spans="1:24" x14ac:dyDescent="0.3">
      <c r="A4726" t="s">
        <v>6976</v>
      </c>
      <c r="B4726" t="s">
        <v>5057</v>
      </c>
      <c r="C4726" t="s">
        <v>26</v>
      </c>
      <c r="D4726" s="2">
        <v>31265</v>
      </c>
      <c r="E4726">
        <v>41</v>
      </c>
      <c r="F4726" t="s">
        <v>57</v>
      </c>
      <c r="G4726" t="s">
        <v>183</v>
      </c>
      <c r="H4726" s="2">
        <v>45836</v>
      </c>
      <c r="I4726" s="3">
        <v>1.2</v>
      </c>
      <c r="J4726" s="4">
        <v>158122</v>
      </c>
      <c r="K4726" s="4">
        <v>11068</v>
      </c>
      <c r="L4726" s="3">
        <v>99.6</v>
      </c>
      <c r="M4726" t="s">
        <v>516</v>
      </c>
      <c r="N4726">
        <v>0</v>
      </c>
      <c r="O4726">
        <v>24</v>
      </c>
      <c r="P4726">
        <v>24</v>
      </c>
      <c r="Q4726">
        <v>4</v>
      </c>
      <c r="R4726" t="s">
        <v>39</v>
      </c>
      <c r="S4726" t="s">
        <v>60</v>
      </c>
      <c r="T4726" t="s">
        <v>4012</v>
      </c>
      <c r="U4726" t="s">
        <v>6022</v>
      </c>
      <c r="V4726" t="s">
        <v>34</v>
      </c>
      <c r="W4726" t="s">
        <v>64</v>
      </c>
      <c r="X4726" t="s">
        <v>35</v>
      </c>
    </row>
    <row r="4727" spans="1:24" x14ac:dyDescent="0.3">
      <c r="A4727" t="s">
        <v>6977</v>
      </c>
      <c r="B4727" t="s">
        <v>2249</v>
      </c>
      <c r="C4727" t="s">
        <v>26</v>
      </c>
      <c r="D4727" s="2">
        <v>31165</v>
      </c>
      <c r="E4727">
        <v>41</v>
      </c>
      <c r="F4727" t="s">
        <v>5039</v>
      </c>
      <c r="G4727" t="s">
        <v>112</v>
      </c>
      <c r="H4727" s="2">
        <v>43243</v>
      </c>
      <c r="I4727" s="3">
        <v>8.3000000000000007</v>
      </c>
      <c r="J4727" s="4">
        <v>62307</v>
      </c>
      <c r="K4727" s="4">
        <v>7050</v>
      </c>
      <c r="L4727" s="3">
        <v>86.2</v>
      </c>
      <c r="M4727" t="s">
        <v>516</v>
      </c>
      <c r="N4727">
        <v>30</v>
      </c>
      <c r="O4727">
        <v>13</v>
      </c>
      <c r="P4727">
        <v>69</v>
      </c>
      <c r="R4727" t="s">
        <v>30</v>
      </c>
      <c r="S4727" t="s">
        <v>119</v>
      </c>
      <c r="T4727" t="s">
        <v>122</v>
      </c>
      <c r="U4727" t="s">
        <v>6022</v>
      </c>
      <c r="V4727" t="s">
        <v>34</v>
      </c>
      <c r="W4727" t="s">
        <v>64</v>
      </c>
      <c r="X4727" t="s">
        <v>64</v>
      </c>
    </row>
    <row r="4728" spans="1:24" x14ac:dyDescent="0.3">
      <c r="A4728" t="s">
        <v>6978</v>
      </c>
      <c r="B4728" t="s">
        <v>237</v>
      </c>
      <c r="C4728" t="s">
        <v>26</v>
      </c>
      <c r="D4728" s="2">
        <v>29024</v>
      </c>
      <c r="E4728">
        <v>47</v>
      </c>
      <c r="F4728" t="s">
        <v>27</v>
      </c>
      <c r="G4728" t="s">
        <v>80</v>
      </c>
      <c r="H4728" s="2">
        <v>42585</v>
      </c>
      <c r="I4728" s="3">
        <v>10.1</v>
      </c>
      <c r="J4728" s="4">
        <v>142553</v>
      </c>
      <c r="K4728" s="4">
        <v>9439</v>
      </c>
      <c r="L4728" s="3">
        <v>94.3</v>
      </c>
      <c r="M4728" t="s">
        <v>29</v>
      </c>
      <c r="N4728">
        <v>34</v>
      </c>
      <c r="O4728">
        <v>13</v>
      </c>
      <c r="P4728">
        <v>61</v>
      </c>
      <c r="Q4728">
        <v>3</v>
      </c>
      <c r="R4728" t="s">
        <v>30</v>
      </c>
      <c r="S4728" t="s">
        <v>31</v>
      </c>
      <c r="T4728" t="s">
        <v>122</v>
      </c>
      <c r="U4728" t="s">
        <v>6022</v>
      </c>
      <c r="V4728" t="s">
        <v>63</v>
      </c>
      <c r="W4728" t="s">
        <v>35</v>
      </c>
      <c r="X4728" t="s">
        <v>64</v>
      </c>
    </row>
    <row r="4729" spans="1:24" x14ac:dyDescent="0.3">
      <c r="A4729" t="s">
        <v>6979</v>
      </c>
      <c r="B4729" t="s">
        <v>6980</v>
      </c>
      <c r="C4729" t="s">
        <v>56</v>
      </c>
      <c r="D4729" s="2">
        <v>33988</v>
      </c>
      <c r="E4729">
        <v>33</v>
      </c>
      <c r="F4729" t="s">
        <v>57</v>
      </c>
      <c r="G4729" t="s">
        <v>205</v>
      </c>
      <c r="H4729" s="2">
        <v>44294</v>
      </c>
      <c r="I4729" s="3">
        <v>5.4</v>
      </c>
      <c r="J4729" s="4">
        <v>43672</v>
      </c>
      <c r="K4729" s="4">
        <v>4806</v>
      </c>
      <c r="L4729" s="3">
        <v>94</v>
      </c>
      <c r="M4729" t="s">
        <v>59</v>
      </c>
      <c r="N4729">
        <v>31</v>
      </c>
      <c r="O4729">
        <v>19</v>
      </c>
      <c r="P4729">
        <v>9</v>
      </c>
      <c r="Q4729">
        <v>1</v>
      </c>
      <c r="R4729" t="s">
        <v>30</v>
      </c>
      <c r="S4729" t="s">
        <v>52</v>
      </c>
      <c r="T4729" t="s">
        <v>3678</v>
      </c>
      <c r="U4729" t="s">
        <v>1930</v>
      </c>
      <c r="V4729" t="s">
        <v>83</v>
      </c>
      <c r="W4729" t="s">
        <v>35</v>
      </c>
      <c r="X4729" t="s">
        <v>64</v>
      </c>
    </row>
    <row r="4730" spans="1:24" x14ac:dyDescent="0.3">
      <c r="A4730" t="s">
        <v>6981</v>
      </c>
      <c r="B4730" t="s">
        <v>5583</v>
      </c>
      <c r="C4730" t="s">
        <v>56</v>
      </c>
      <c r="D4730" s="2">
        <v>33412</v>
      </c>
      <c r="E4730">
        <v>35</v>
      </c>
      <c r="F4730" t="s">
        <v>93</v>
      </c>
      <c r="G4730" t="s">
        <v>132</v>
      </c>
      <c r="H4730" s="2">
        <v>43537</v>
      </c>
      <c r="I4730" s="3">
        <v>7.5</v>
      </c>
      <c r="J4730" s="4">
        <v>87576</v>
      </c>
      <c r="K4730" s="4">
        <v>5780</v>
      </c>
      <c r="L4730" s="3">
        <v>92.8</v>
      </c>
      <c r="M4730" t="s">
        <v>5802</v>
      </c>
      <c r="N4730">
        <v>9</v>
      </c>
      <c r="O4730">
        <v>10</v>
      </c>
      <c r="P4730">
        <v>69</v>
      </c>
      <c r="Q4730">
        <v>3</v>
      </c>
      <c r="R4730" t="s">
        <v>39</v>
      </c>
      <c r="S4730" t="s">
        <v>104</v>
      </c>
      <c r="T4730" t="s">
        <v>95</v>
      </c>
      <c r="U4730" t="s">
        <v>1930</v>
      </c>
      <c r="V4730" t="s">
        <v>34</v>
      </c>
      <c r="W4730" t="s">
        <v>64</v>
      </c>
      <c r="X4730" t="s">
        <v>35</v>
      </c>
    </row>
    <row r="4731" spans="1:24" x14ac:dyDescent="0.3">
      <c r="A4731" t="s">
        <v>6982</v>
      </c>
      <c r="B4731" t="s">
        <v>6983</v>
      </c>
      <c r="C4731" t="s">
        <v>26</v>
      </c>
      <c r="D4731" s="2">
        <v>32500</v>
      </c>
      <c r="E4731">
        <v>38</v>
      </c>
      <c r="F4731" t="s">
        <v>128</v>
      </c>
      <c r="G4731" t="s">
        <v>174</v>
      </c>
      <c r="H4731" s="2">
        <v>42581</v>
      </c>
      <c r="I4731" s="3">
        <v>10.1</v>
      </c>
      <c r="J4731" s="4">
        <v>130201</v>
      </c>
      <c r="K4731" s="4">
        <v>11568</v>
      </c>
      <c r="L4731" s="3">
        <v>93.3</v>
      </c>
      <c r="M4731" t="s">
        <v>4161</v>
      </c>
      <c r="N4731">
        <v>33</v>
      </c>
      <c r="O4731">
        <v>7</v>
      </c>
      <c r="P4731">
        <v>64</v>
      </c>
      <c r="Q4731">
        <v>1</v>
      </c>
      <c r="R4731" t="s">
        <v>30</v>
      </c>
      <c r="S4731" t="s">
        <v>90</v>
      </c>
      <c r="T4731" t="s">
        <v>95</v>
      </c>
      <c r="U4731" t="s">
        <v>1225</v>
      </c>
      <c r="V4731" t="s">
        <v>83</v>
      </c>
      <c r="W4731" t="s">
        <v>35</v>
      </c>
      <c r="X4731" t="s">
        <v>35</v>
      </c>
    </row>
    <row r="4732" spans="1:24" x14ac:dyDescent="0.3">
      <c r="A4732" t="s">
        <v>6984</v>
      </c>
      <c r="B4732" t="s">
        <v>3061</v>
      </c>
      <c r="C4732" t="s">
        <v>56</v>
      </c>
      <c r="D4732" s="2">
        <v>35170</v>
      </c>
      <c r="E4732">
        <v>30</v>
      </c>
      <c r="F4732" t="s">
        <v>5039</v>
      </c>
      <c r="G4732" t="s">
        <v>229</v>
      </c>
      <c r="H4732" s="2">
        <v>42938</v>
      </c>
      <c r="I4732" s="3">
        <v>9.1</v>
      </c>
      <c r="J4732" s="4">
        <v>63453</v>
      </c>
      <c r="K4732" s="4">
        <v>6346</v>
      </c>
      <c r="L4732" s="3">
        <v>78.8</v>
      </c>
      <c r="M4732" t="s">
        <v>4161</v>
      </c>
      <c r="N4732">
        <v>23</v>
      </c>
      <c r="O4732">
        <v>0</v>
      </c>
      <c r="P4732">
        <v>51</v>
      </c>
      <c r="Q4732">
        <v>4</v>
      </c>
      <c r="R4732" t="s">
        <v>30</v>
      </c>
      <c r="S4732" t="s">
        <v>52</v>
      </c>
      <c r="T4732" t="s">
        <v>4012</v>
      </c>
      <c r="U4732" t="s">
        <v>1225</v>
      </c>
      <c r="V4732" t="s">
        <v>34</v>
      </c>
      <c r="W4732" t="s">
        <v>35</v>
      </c>
      <c r="X4732" t="s">
        <v>64</v>
      </c>
    </row>
    <row r="4733" spans="1:24" x14ac:dyDescent="0.3">
      <c r="A4733" t="s">
        <v>6985</v>
      </c>
      <c r="B4733" t="s">
        <v>4111</v>
      </c>
      <c r="C4733" t="s">
        <v>26</v>
      </c>
      <c r="D4733" s="2">
        <v>37851</v>
      </c>
      <c r="E4733">
        <v>23</v>
      </c>
      <c r="F4733" t="s">
        <v>57</v>
      </c>
      <c r="G4733" t="s">
        <v>205</v>
      </c>
      <c r="H4733" s="2">
        <v>45382</v>
      </c>
      <c r="I4733" s="3">
        <v>2.4</v>
      </c>
      <c r="J4733" s="4">
        <v>42935</v>
      </c>
      <c r="K4733" s="4">
        <v>6381</v>
      </c>
      <c r="L4733" s="3">
        <v>86.7</v>
      </c>
      <c r="M4733" t="s">
        <v>5802</v>
      </c>
      <c r="N4733">
        <v>37</v>
      </c>
      <c r="O4733">
        <v>1</v>
      </c>
      <c r="P4733">
        <v>20</v>
      </c>
      <c r="Q4733">
        <v>5</v>
      </c>
      <c r="R4733" t="s">
        <v>30</v>
      </c>
      <c r="S4733" t="s">
        <v>81</v>
      </c>
      <c r="T4733" t="s">
        <v>6927</v>
      </c>
      <c r="U4733" t="s">
        <v>77</v>
      </c>
      <c r="V4733" t="s">
        <v>34</v>
      </c>
      <c r="W4733" t="s">
        <v>64</v>
      </c>
      <c r="X4733" t="s">
        <v>64</v>
      </c>
    </row>
    <row r="4734" spans="1:24" x14ac:dyDescent="0.3">
      <c r="A4734" t="s">
        <v>6986</v>
      </c>
      <c r="B4734" t="s">
        <v>6987</v>
      </c>
      <c r="C4734" t="s">
        <v>56</v>
      </c>
      <c r="D4734" s="2">
        <v>34096</v>
      </c>
      <c r="E4734">
        <v>33</v>
      </c>
      <c r="F4734" t="s">
        <v>102</v>
      </c>
      <c r="G4734" t="s">
        <v>196</v>
      </c>
      <c r="H4734" s="2">
        <v>42781</v>
      </c>
      <c r="I4734" s="3">
        <v>9.6</v>
      </c>
      <c r="J4734" s="4">
        <v>53015</v>
      </c>
      <c r="K4734" s="4">
        <v>3131</v>
      </c>
      <c r="L4734" s="3">
        <v>82.5</v>
      </c>
      <c r="M4734" t="s">
        <v>4161</v>
      </c>
      <c r="N4734">
        <v>22</v>
      </c>
      <c r="O4734">
        <v>27</v>
      </c>
      <c r="P4734">
        <v>23</v>
      </c>
      <c r="Q4734">
        <v>4</v>
      </c>
      <c r="R4734" t="s">
        <v>39</v>
      </c>
      <c r="S4734" t="s">
        <v>81</v>
      </c>
      <c r="T4734" t="s">
        <v>61</v>
      </c>
      <c r="U4734" t="s">
        <v>77</v>
      </c>
      <c r="V4734" t="s">
        <v>34</v>
      </c>
      <c r="W4734" t="s">
        <v>64</v>
      </c>
      <c r="X4734" t="s">
        <v>64</v>
      </c>
    </row>
    <row r="4735" spans="1:24" x14ac:dyDescent="0.3">
      <c r="A4735" t="s">
        <v>6988</v>
      </c>
      <c r="B4735" t="s">
        <v>3878</v>
      </c>
      <c r="C4735" t="s">
        <v>26</v>
      </c>
      <c r="D4735" s="2">
        <v>27005</v>
      </c>
      <c r="E4735">
        <v>53</v>
      </c>
      <c r="F4735" t="s">
        <v>67</v>
      </c>
      <c r="G4735" t="s">
        <v>68</v>
      </c>
      <c r="H4735" s="2">
        <v>43804</v>
      </c>
      <c r="I4735" s="3">
        <v>6.8</v>
      </c>
      <c r="J4735" s="4">
        <v>148257</v>
      </c>
      <c r="K4735" s="4">
        <v>4923</v>
      </c>
      <c r="L4735" s="3">
        <v>95.2</v>
      </c>
      <c r="M4735" t="s">
        <v>5802</v>
      </c>
      <c r="N4735">
        <v>38</v>
      </c>
      <c r="O4735">
        <v>5</v>
      </c>
      <c r="P4735">
        <v>43</v>
      </c>
      <c r="Q4735">
        <v>4</v>
      </c>
      <c r="R4735" t="s">
        <v>30</v>
      </c>
      <c r="S4735" t="s">
        <v>104</v>
      </c>
      <c r="T4735" t="s">
        <v>143</v>
      </c>
      <c r="U4735" t="s">
        <v>1930</v>
      </c>
      <c r="V4735" t="s">
        <v>34</v>
      </c>
      <c r="W4735" t="s">
        <v>64</v>
      </c>
      <c r="X4735" t="s">
        <v>35</v>
      </c>
    </row>
    <row r="4736" spans="1:24" x14ac:dyDescent="0.3">
      <c r="A4736" t="s">
        <v>6989</v>
      </c>
      <c r="B4736" t="s">
        <v>6990</v>
      </c>
      <c r="C4736" t="s">
        <v>26</v>
      </c>
      <c r="D4736" s="2">
        <v>30920</v>
      </c>
      <c r="E4736">
        <v>42</v>
      </c>
      <c r="F4736" t="s">
        <v>27</v>
      </c>
      <c r="G4736" t="s">
        <v>4594</v>
      </c>
      <c r="H4736" s="2">
        <v>45476</v>
      </c>
      <c r="I4736" s="3">
        <v>2.2000000000000002</v>
      </c>
      <c r="J4736" s="4">
        <v>97512</v>
      </c>
      <c r="K4736" s="4">
        <v>17549</v>
      </c>
      <c r="L4736" s="3">
        <v>94.5</v>
      </c>
      <c r="M4736" t="s">
        <v>59</v>
      </c>
      <c r="N4736">
        <v>29</v>
      </c>
      <c r="O4736">
        <v>12</v>
      </c>
      <c r="P4736">
        <v>29</v>
      </c>
      <c r="Q4736">
        <v>1</v>
      </c>
      <c r="R4736" t="s">
        <v>30</v>
      </c>
      <c r="S4736" t="s">
        <v>104</v>
      </c>
      <c r="T4736" t="s">
        <v>122</v>
      </c>
      <c r="U4736" t="s">
        <v>6022</v>
      </c>
      <c r="V4736" t="s">
        <v>83</v>
      </c>
      <c r="W4736" t="s">
        <v>35</v>
      </c>
      <c r="X4736" t="s">
        <v>35</v>
      </c>
    </row>
    <row r="4737" spans="1:24" x14ac:dyDescent="0.3">
      <c r="A4737" t="s">
        <v>6991</v>
      </c>
      <c r="B4737" t="s">
        <v>4269</v>
      </c>
      <c r="C4737" t="s">
        <v>26</v>
      </c>
      <c r="D4737" s="2">
        <v>24884</v>
      </c>
      <c r="E4737">
        <v>58</v>
      </c>
      <c r="F4737" t="s">
        <v>4623</v>
      </c>
      <c r="G4737" t="s">
        <v>146</v>
      </c>
      <c r="H4737" s="2">
        <v>43584</v>
      </c>
      <c r="I4737" s="3">
        <v>7.4</v>
      </c>
      <c r="J4737" s="4">
        <v>101159</v>
      </c>
      <c r="K4737" s="4">
        <v>9706</v>
      </c>
      <c r="L4737" s="3">
        <v>79.5</v>
      </c>
      <c r="M4737" t="s">
        <v>29</v>
      </c>
      <c r="N4737">
        <v>34</v>
      </c>
      <c r="O4737">
        <v>4</v>
      </c>
      <c r="P4737">
        <v>34</v>
      </c>
      <c r="Q4737">
        <v>1</v>
      </c>
      <c r="R4737" t="s">
        <v>39</v>
      </c>
      <c r="S4737" t="s">
        <v>119</v>
      </c>
      <c r="T4737" t="s">
        <v>61</v>
      </c>
      <c r="U4737" t="s">
        <v>1225</v>
      </c>
      <c r="V4737" t="s">
        <v>34</v>
      </c>
      <c r="W4737" t="s">
        <v>35</v>
      </c>
      <c r="X4737" t="s">
        <v>64</v>
      </c>
    </row>
    <row r="4738" spans="1:24" x14ac:dyDescent="0.3">
      <c r="A4738" t="s">
        <v>6992</v>
      </c>
      <c r="B4738" t="s">
        <v>6993</v>
      </c>
      <c r="C4738" t="s">
        <v>26</v>
      </c>
      <c r="D4738" s="2">
        <v>36725</v>
      </c>
      <c r="E4738">
        <v>26</v>
      </c>
      <c r="F4738" t="s">
        <v>335</v>
      </c>
      <c r="G4738" t="s">
        <v>50</v>
      </c>
      <c r="H4738" s="2">
        <v>44317</v>
      </c>
      <c r="I4738" s="3">
        <v>5.4</v>
      </c>
      <c r="J4738" s="4">
        <v>91714</v>
      </c>
      <c r="K4738" s="4">
        <v>11585</v>
      </c>
      <c r="L4738" s="3">
        <v>82.3</v>
      </c>
      <c r="M4738" t="s">
        <v>516</v>
      </c>
      <c r="N4738">
        <v>18</v>
      </c>
      <c r="O4738">
        <v>27</v>
      </c>
      <c r="P4738">
        <v>53</v>
      </c>
      <c r="Q4738">
        <v>5</v>
      </c>
      <c r="R4738" t="s">
        <v>30</v>
      </c>
      <c r="S4738" t="s">
        <v>119</v>
      </c>
      <c r="T4738" t="s">
        <v>2122</v>
      </c>
      <c r="U4738" t="s">
        <v>1225</v>
      </c>
      <c r="V4738" t="s">
        <v>34</v>
      </c>
      <c r="W4738" t="s">
        <v>35</v>
      </c>
      <c r="X4738" t="s">
        <v>35</v>
      </c>
    </row>
    <row r="4739" spans="1:24" x14ac:dyDescent="0.3">
      <c r="A4739" t="s">
        <v>6994</v>
      </c>
      <c r="B4739" t="s">
        <v>2503</v>
      </c>
      <c r="C4739" t="s">
        <v>26</v>
      </c>
      <c r="D4739" s="2">
        <v>37779</v>
      </c>
      <c r="E4739">
        <v>23</v>
      </c>
      <c r="F4739" t="s">
        <v>93</v>
      </c>
      <c r="G4739" t="s">
        <v>115</v>
      </c>
      <c r="H4739" s="2">
        <v>45331</v>
      </c>
      <c r="I4739" s="3">
        <v>2.6</v>
      </c>
      <c r="J4739" s="4">
        <v>143759</v>
      </c>
      <c r="K4739" s="4">
        <v>25671</v>
      </c>
      <c r="L4739" s="3">
        <v>81.599999999999994</v>
      </c>
      <c r="M4739" t="s">
        <v>59</v>
      </c>
      <c r="N4739">
        <v>38</v>
      </c>
      <c r="O4739">
        <v>20</v>
      </c>
      <c r="P4739">
        <v>25</v>
      </c>
      <c r="Q4739">
        <v>5</v>
      </c>
      <c r="R4739" t="s">
        <v>30</v>
      </c>
      <c r="S4739" t="s">
        <v>125</v>
      </c>
      <c r="T4739" t="s">
        <v>4012</v>
      </c>
      <c r="U4739" t="s">
        <v>1225</v>
      </c>
      <c r="V4739" t="s">
        <v>63</v>
      </c>
      <c r="W4739" t="s">
        <v>35</v>
      </c>
      <c r="X4739" t="s">
        <v>64</v>
      </c>
    </row>
    <row r="4740" spans="1:24" x14ac:dyDescent="0.3">
      <c r="A4740" t="s">
        <v>6995</v>
      </c>
      <c r="B4740" t="s">
        <v>6690</v>
      </c>
      <c r="C4740" t="s">
        <v>26</v>
      </c>
      <c r="D4740" s="2">
        <v>27138</v>
      </c>
      <c r="E4740">
        <v>52</v>
      </c>
      <c r="F4740" t="s">
        <v>335</v>
      </c>
      <c r="G4740" t="s">
        <v>428</v>
      </c>
      <c r="H4740" s="2">
        <v>45844</v>
      </c>
      <c r="I4740" s="3">
        <v>1.2</v>
      </c>
      <c r="J4740" s="4">
        <v>134856</v>
      </c>
      <c r="K4740" s="4">
        <v>17522</v>
      </c>
      <c r="L4740" s="3">
        <v>90.8</v>
      </c>
      <c r="M4740" t="s">
        <v>5802</v>
      </c>
      <c r="N4740">
        <v>41</v>
      </c>
      <c r="O4740">
        <v>16</v>
      </c>
      <c r="P4740">
        <v>29</v>
      </c>
      <c r="Q4740">
        <v>4</v>
      </c>
      <c r="R4740" t="s">
        <v>39</v>
      </c>
      <c r="S4740" t="s">
        <v>76</v>
      </c>
      <c r="T4740" t="s">
        <v>143</v>
      </c>
      <c r="U4740" t="s">
        <v>6022</v>
      </c>
      <c r="V4740" t="s">
        <v>83</v>
      </c>
      <c r="W4740" t="s">
        <v>35</v>
      </c>
      <c r="X4740" t="s">
        <v>64</v>
      </c>
    </row>
    <row r="4741" spans="1:24" x14ac:dyDescent="0.3">
      <c r="A4741" t="s">
        <v>6997</v>
      </c>
      <c r="B4741" t="s">
        <v>5751</v>
      </c>
      <c r="C4741" t="s">
        <v>56</v>
      </c>
      <c r="D4741" s="2">
        <v>37367</v>
      </c>
      <c r="E4741">
        <v>24</v>
      </c>
      <c r="F4741" t="s">
        <v>135</v>
      </c>
      <c r="G4741" t="s">
        <v>252</v>
      </c>
      <c r="H4741" s="2">
        <v>44482</v>
      </c>
      <c r="I4741" s="3">
        <v>4.9000000000000004</v>
      </c>
      <c r="J4741" s="4">
        <v>96609</v>
      </c>
      <c r="K4741" s="4">
        <v>10154</v>
      </c>
      <c r="L4741" s="3">
        <v>85</v>
      </c>
      <c r="M4741" t="s">
        <v>29</v>
      </c>
      <c r="N4741">
        <v>15</v>
      </c>
      <c r="O4741">
        <v>6</v>
      </c>
      <c r="P4741">
        <v>46</v>
      </c>
      <c r="Q4741">
        <v>1</v>
      </c>
      <c r="R4741" t="s">
        <v>39</v>
      </c>
      <c r="S4741" t="s">
        <v>81</v>
      </c>
      <c r="T4741" t="s">
        <v>122</v>
      </c>
      <c r="U4741" t="s">
        <v>1225</v>
      </c>
      <c r="V4741" t="s">
        <v>34</v>
      </c>
      <c r="W4741" t="s">
        <v>64</v>
      </c>
      <c r="X4741" t="s">
        <v>35</v>
      </c>
    </row>
    <row r="4742" spans="1:24" x14ac:dyDescent="0.3">
      <c r="A4742" t="s">
        <v>6998</v>
      </c>
      <c r="B4742" t="s">
        <v>279</v>
      </c>
      <c r="C4742" t="s">
        <v>56</v>
      </c>
      <c r="D4742" s="2">
        <v>28021</v>
      </c>
      <c r="E4742">
        <v>50</v>
      </c>
      <c r="F4742" t="s">
        <v>4623</v>
      </c>
      <c r="G4742" t="s">
        <v>273</v>
      </c>
      <c r="H4742" s="2">
        <v>45257</v>
      </c>
      <c r="I4742" s="3">
        <v>2.8</v>
      </c>
      <c r="J4742" s="4">
        <v>123206</v>
      </c>
      <c r="K4742" s="4">
        <v>20595</v>
      </c>
      <c r="L4742" s="3">
        <v>87.8</v>
      </c>
      <c r="M4742" t="s">
        <v>516</v>
      </c>
      <c r="N4742">
        <v>45</v>
      </c>
      <c r="O4742">
        <v>14</v>
      </c>
      <c r="P4742">
        <v>18</v>
      </c>
      <c r="Q4742">
        <v>2</v>
      </c>
      <c r="R4742" t="s">
        <v>30</v>
      </c>
      <c r="S4742" t="s">
        <v>76</v>
      </c>
      <c r="T4742" t="s">
        <v>95</v>
      </c>
      <c r="U4742" t="s">
        <v>1930</v>
      </c>
      <c r="V4742" t="s">
        <v>34</v>
      </c>
      <c r="W4742" t="s">
        <v>64</v>
      </c>
      <c r="X4742" t="s">
        <v>35</v>
      </c>
    </row>
    <row r="4743" spans="1:24" x14ac:dyDescent="0.3">
      <c r="A4743" t="s">
        <v>6999</v>
      </c>
      <c r="B4743" t="s">
        <v>1558</v>
      </c>
      <c r="C4743" t="s">
        <v>56</v>
      </c>
      <c r="D4743" s="2">
        <v>34409</v>
      </c>
      <c r="E4743">
        <v>32</v>
      </c>
      <c r="F4743" t="s">
        <v>4623</v>
      </c>
      <c r="G4743" t="s">
        <v>2227</v>
      </c>
      <c r="H4743" s="2">
        <v>42977</v>
      </c>
      <c r="I4743" s="3">
        <v>9</v>
      </c>
      <c r="J4743" s="4">
        <v>80421</v>
      </c>
      <c r="K4743" s="4">
        <v>12645</v>
      </c>
      <c r="L4743" s="3">
        <v>81.5</v>
      </c>
      <c r="M4743" t="s">
        <v>59</v>
      </c>
      <c r="N4743">
        <v>40</v>
      </c>
      <c r="O4743">
        <v>28</v>
      </c>
      <c r="P4743">
        <v>5</v>
      </c>
      <c r="Q4743">
        <v>4</v>
      </c>
      <c r="R4743" t="s">
        <v>39</v>
      </c>
      <c r="S4743" t="s">
        <v>81</v>
      </c>
      <c r="T4743" t="s">
        <v>61</v>
      </c>
      <c r="U4743" t="s">
        <v>77</v>
      </c>
      <c r="V4743" t="s">
        <v>63</v>
      </c>
      <c r="W4743" t="s">
        <v>64</v>
      </c>
      <c r="X4743" t="s">
        <v>35</v>
      </c>
    </row>
    <row r="4744" spans="1:24" x14ac:dyDescent="0.3">
      <c r="A4744" t="s">
        <v>7000</v>
      </c>
      <c r="B4744" t="s">
        <v>1951</v>
      </c>
      <c r="C4744" t="s">
        <v>56</v>
      </c>
      <c r="D4744" s="2">
        <v>31912</v>
      </c>
      <c r="E4744">
        <v>39</v>
      </c>
      <c r="F4744" t="s">
        <v>4623</v>
      </c>
      <c r="G4744" t="s">
        <v>273</v>
      </c>
      <c r="H4744" s="2">
        <v>44062</v>
      </c>
      <c r="I4744" s="3">
        <v>6.1</v>
      </c>
      <c r="J4744" s="4">
        <v>48416</v>
      </c>
      <c r="K4744" s="4">
        <v>2202</v>
      </c>
      <c r="L4744" s="3">
        <v>94.2</v>
      </c>
      <c r="M4744" t="s">
        <v>4161</v>
      </c>
      <c r="N4744">
        <v>38</v>
      </c>
      <c r="O4744">
        <v>5</v>
      </c>
      <c r="P4744">
        <v>14</v>
      </c>
      <c r="Q4744">
        <v>1</v>
      </c>
      <c r="R4744" t="s">
        <v>30</v>
      </c>
      <c r="S4744" t="s">
        <v>76</v>
      </c>
      <c r="T4744" t="s">
        <v>95</v>
      </c>
      <c r="U4744" t="s">
        <v>1930</v>
      </c>
      <c r="V4744" t="s">
        <v>34</v>
      </c>
      <c r="W4744" t="s">
        <v>35</v>
      </c>
      <c r="X4744" t="s">
        <v>64</v>
      </c>
    </row>
    <row r="4745" spans="1:24" x14ac:dyDescent="0.3">
      <c r="A4745" t="s">
        <v>7001</v>
      </c>
      <c r="B4745" t="s">
        <v>7002</v>
      </c>
      <c r="C4745" t="s">
        <v>26</v>
      </c>
      <c r="D4745" s="2">
        <v>29480</v>
      </c>
      <c r="E4745">
        <v>46</v>
      </c>
      <c r="F4745" t="s">
        <v>335</v>
      </c>
      <c r="G4745" t="s">
        <v>428</v>
      </c>
      <c r="H4745" s="2">
        <v>44719</v>
      </c>
      <c r="I4745" s="3">
        <v>4.3</v>
      </c>
      <c r="J4745" s="4">
        <v>82074</v>
      </c>
      <c r="K4745" s="4">
        <v>7309</v>
      </c>
      <c r="L4745" s="3">
        <v>87.5</v>
      </c>
      <c r="M4745" t="s">
        <v>4161</v>
      </c>
      <c r="N4745">
        <v>8</v>
      </c>
      <c r="O4745">
        <v>5</v>
      </c>
      <c r="P4745">
        <v>26</v>
      </c>
      <c r="Q4745">
        <v>4</v>
      </c>
      <c r="R4745" t="s">
        <v>30</v>
      </c>
      <c r="S4745" t="s">
        <v>76</v>
      </c>
      <c r="T4745" t="s">
        <v>143</v>
      </c>
      <c r="U4745" t="s">
        <v>1225</v>
      </c>
      <c r="V4745" t="s">
        <v>34</v>
      </c>
      <c r="W4745" t="s">
        <v>35</v>
      </c>
      <c r="X4745" t="s">
        <v>35</v>
      </c>
    </row>
    <row r="4746" spans="1:24" x14ac:dyDescent="0.3">
      <c r="A4746" t="s">
        <v>7003</v>
      </c>
      <c r="B4746" t="s">
        <v>673</v>
      </c>
      <c r="C4746" t="s">
        <v>56</v>
      </c>
      <c r="D4746" s="2">
        <v>31508</v>
      </c>
      <c r="E4746">
        <v>40</v>
      </c>
      <c r="F4746" t="s">
        <v>128</v>
      </c>
      <c r="G4746" t="s">
        <v>174</v>
      </c>
      <c r="H4746" s="2">
        <v>42620</v>
      </c>
      <c r="I4746" s="3">
        <v>10</v>
      </c>
      <c r="J4746" s="4">
        <v>124072</v>
      </c>
      <c r="K4746" s="4">
        <v>4164</v>
      </c>
      <c r="L4746" s="3">
        <v>92.3</v>
      </c>
      <c r="M4746" t="s">
        <v>29</v>
      </c>
      <c r="N4746">
        <v>5</v>
      </c>
      <c r="O4746">
        <v>27</v>
      </c>
      <c r="P4746">
        <v>52</v>
      </c>
      <c r="Q4746">
        <v>3</v>
      </c>
      <c r="R4746" t="s">
        <v>30</v>
      </c>
      <c r="S4746" t="s">
        <v>81</v>
      </c>
      <c r="T4746" t="s">
        <v>4012</v>
      </c>
      <c r="U4746" t="s">
        <v>77</v>
      </c>
      <c r="V4746" t="s">
        <v>34</v>
      </c>
      <c r="W4746" t="s">
        <v>64</v>
      </c>
      <c r="X4746" t="s">
        <v>35</v>
      </c>
    </row>
    <row r="4747" spans="1:24" x14ac:dyDescent="0.3">
      <c r="A4747" t="s">
        <v>7004</v>
      </c>
      <c r="B4747" t="s">
        <v>955</v>
      </c>
      <c r="C4747" t="s">
        <v>56</v>
      </c>
      <c r="D4747" s="2">
        <v>33257</v>
      </c>
      <c r="E4747">
        <v>35</v>
      </c>
      <c r="F4747" t="s">
        <v>93</v>
      </c>
      <c r="G4747" t="s">
        <v>94</v>
      </c>
      <c r="H4747" s="2">
        <v>45852</v>
      </c>
      <c r="I4747" s="3">
        <v>1.2</v>
      </c>
      <c r="J4747" s="4">
        <v>101691</v>
      </c>
      <c r="K4747" s="4">
        <v>15936</v>
      </c>
      <c r="L4747" s="3">
        <v>97.2</v>
      </c>
      <c r="M4747" t="s">
        <v>4161</v>
      </c>
      <c r="N4747">
        <v>23</v>
      </c>
      <c r="O4747">
        <v>0</v>
      </c>
      <c r="P4747">
        <v>65</v>
      </c>
      <c r="Q4747">
        <v>4</v>
      </c>
      <c r="R4747" t="s">
        <v>39</v>
      </c>
      <c r="S4747" t="s">
        <v>81</v>
      </c>
      <c r="T4747" t="s">
        <v>3678</v>
      </c>
      <c r="U4747" t="s">
        <v>1930</v>
      </c>
      <c r="V4747" t="s">
        <v>63</v>
      </c>
      <c r="W4747" t="s">
        <v>35</v>
      </c>
      <c r="X4747" t="s">
        <v>35</v>
      </c>
    </row>
    <row r="4748" spans="1:24" x14ac:dyDescent="0.3">
      <c r="A4748" t="s">
        <v>7005</v>
      </c>
      <c r="B4748" t="s">
        <v>5498</v>
      </c>
      <c r="C4748" t="s">
        <v>56</v>
      </c>
      <c r="D4748" s="2">
        <v>28166</v>
      </c>
      <c r="E4748">
        <v>49</v>
      </c>
      <c r="F4748" t="s">
        <v>135</v>
      </c>
      <c r="G4748" t="s">
        <v>252</v>
      </c>
      <c r="H4748" s="2">
        <v>43057</v>
      </c>
      <c r="I4748" s="3">
        <v>8.8000000000000007</v>
      </c>
      <c r="J4748" s="4">
        <v>103245</v>
      </c>
      <c r="K4748" s="4">
        <v>14674</v>
      </c>
      <c r="L4748" s="3">
        <v>79.5</v>
      </c>
      <c r="M4748" t="s">
        <v>5802</v>
      </c>
      <c r="N4748">
        <v>37</v>
      </c>
      <c r="O4748">
        <v>3</v>
      </c>
      <c r="P4748">
        <v>12</v>
      </c>
      <c r="Q4748">
        <v>5</v>
      </c>
      <c r="R4748" t="s">
        <v>30</v>
      </c>
      <c r="S4748" t="s">
        <v>119</v>
      </c>
      <c r="T4748" t="s">
        <v>32</v>
      </c>
      <c r="U4748" t="s">
        <v>77</v>
      </c>
      <c r="V4748" t="s">
        <v>34</v>
      </c>
      <c r="W4748" t="s">
        <v>64</v>
      </c>
      <c r="X4748" t="s">
        <v>64</v>
      </c>
    </row>
    <row r="4749" spans="1:24" x14ac:dyDescent="0.3">
      <c r="A4749" t="s">
        <v>7006</v>
      </c>
      <c r="B4749" t="s">
        <v>2373</v>
      </c>
      <c r="C4749" t="s">
        <v>56</v>
      </c>
      <c r="D4749" s="2">
        <v>36407</v>
      </c>
      <c r="E4749">
        <v>27</v>
      </c>
      <c r="F4749" t="s">
        <v>67</v>
      </c>
      <c r="G4749" t="s">
        <v>220</v>
      </c>
      <c r="H4749" s="2">
        <v>44681</v>
      </c>
      <c r="I4749" s="3">
        <v>4.4000000000000004</v>
      </c>
      <c r="J4749" s="4">
        <v>82348</v>
      </c>
      <c r="K4749" s="4">
        <v>11970</v>
      </c>
      <c r="L4749" s="3">
        <v>85.5</v>
      </c>
      <c r="M4749" t="s">
        <v>516</v>
      </c>
      <c r="N4749">
        <v>45</v>
      </c>
      <c r="O4749">
        <v>15</v>
      </c>
      <c r="P4749">
        <v>9</v>
      </c>
      <c r="Q4749">
        <v>1</v>
      </c>
      <c r="R4749" t="s">
        <v>39</v>
      </c>
      <c r="S4749" t="s">
        <v>119</v>
      </c>
      <c r="T4749" t="s">
        <v>61</v>
      </c>
      <c r="U4749" t="s">
        <v>1225</v>
      </c>
      <c r="V4749" t="s">
        <v>83</v>
      </c>
      <c r="W4749" t="s">
        <v>64</v>
      </c>
      <c r="X4749" t="s">
        <v>64</v>
      </c>
    </row>
    <row r="4750" spans="1:24" x14ac:dyDescent="0.3">
      <c r="A4750" t="s">
        <v>7007</v>
      </c>
      <c r="B4750" t="s">
        <v>2101</v>
      </c>
      <c r="C4750" t="s">
        <v>26</v>
      </c>
      <c r="D4750" s="2">
        <v>35077</v>
      </c>
      <c r="E4750">
        <v>30</v>
      </c>
      <c r="F4750" t="s">
        <v>5039</v>
      </c>
      <c r="G4750" t="s">
        <v>229</v>
      </c>
      <c r="H4750" s="2">
        <v>42476</v>
      </c>
      <c r="I4750" s="3">
        <v>10.4</v>
      </c>
      <c r="J4750" s="4">
        <v>146999</v>
      </c>
      <c r="K4750" s="4">
        <v>13433</v>
      </c>
      <c r="L4750" s="3">
        <v>95.7</v>
      </c>
      <c r="M4750" t="s">
        <v>516</v>
      </c>
      <c r="N4750">
        <v>31</v>
      </c>
      <c r="O4750">
        <v>4</v>
      </c>
      <c r="P4750">
        <v>9</v>
      </c>
      <c r="Q4750">
        <v>1</v>
      </c>
      <c r="R4750" t="s">
        <v>39</v>
      </c>
      <c r="S4750" t="s">
        <v>125</v>
      </c>
      <c r="T4750" t="s">
        <v>32</v>
      </c>
      <c r="U4750" t="s">
        <v>6022</v>
      </c>
      <c r="V4750" t="s">
        <v>34</v>
      </c>
      <c r="W4750" t="s">
        <v>64</v>
      </c>
      <c r="X4750" t="s">
        <v>64</v>
      </c>
    </row>
    <row r="4751" spans="1:24" x14ac:dyDescent="0.3">
      <c r="A4751" t="s">
        <v>7008</v>
      </c>
      <c r="B4751" t="s">
        <v>7009</v>
      </c>
      <c r="C4751" t="s">
        <v>56</v>
      </c>
      <c r="D4751" s="2">
        <v>36004</v>
      </c>
      <c r="E4751">
        <v>28</v>
      </c>
      <c r="F4751" t="s">
        <v>5039</v>
      </c>
      <c r="G4751" t="s">
        <v>229</v>
      </c>
      <c r="H4751" s="2">
        <v>44453</v>
      </c>
      <c r="I4751" s="3">
        <v>5</v>
      </c>
      <c r="J4751" s="4">
        <v>154230</v>
      </c>
      <c r="K4751" s="4">
        <v>5068</v>
      </c>
      <c r="L4751" s="3">
        <v>91.9</v>
      </c>
      <c r="M4751" t="s">
        <v>29</v>
      </c>
      <c r="N4751">
        <v>8</v>
      </c>
      <c r="O4751">
        <v>15</v>
      </c>
      <c r="P4751">
        <v>55</v>
      </c>
      <c r="Q4751">
        <v>5</v>
      </c>
      <c r="R4751" t="s">
        <v>30</v>
      </c>
      <c r="S4751" t="s">
        <v>60</v>
      </c>
      <c r="T4751" t="s">
        <v>32</v>
      </c>
      <c r="U4751" t="s">
        <v>6022</v>
      </c>
      <c r="V4751" t="s">
        <v>34</v>
      </c>
      <c r="W4751" t="s">
        <v>35</v>
      </c>
      <c r="X4751" t="s">
        <v>35</v>
      </c>
    </row>
    <row r="4752" spans="1:24" x14ac:dyDescent="0.3">
      <c r="A4752" t="s">
        <v>7010</v>
      </c>
      <c r="B4752" t="s">
        <v>7011</v>
      </c>
      <c r="C4752" t="s">
        <v>26</v>
      </c>
      <c r="D4752" s="2">
        <v>35607</v>
      </c>
      <c r="E4752">
        <v>29</v>
      </c>
      <c r="F4752" t="s">
        <v>135</v>
      </c>
      <c r="G4752" t="s">
        <v>136</v>
      </c>
      <c r="H4752" s="2">
        <v>42953</v>
      </c>
      <c r="I4752" s="3">
        <v>9.1</v>
      </c>
      <c r="J4752" s="4">
        <v>107052</v>
      </c>
      <c r="K4752" s="4">
        <v>8760</v>
      </c>
      <c r="L4752" s="3">
        <v>92.3</v>
      </c>
      <c r="M4752" t="s">
        <v>5802</v>
      </c>
      <c r="N4752">
        <v>38</v>
      </c>
      <c r="O4752">
        <v>18</v>
      </c>
      <c r="P4752">
        <v>24</v>
      </c>
      <c r="Q4752">
        <v>5</v>
      </c>
      <c r="R4752" t="s">
        <v>39</v>
      </c>
      <c r="S4752" t="s">
        <v>90</v>
      </c>
      <c r="T4752" t="s">
        <v>32</v>
      </c>
      <c r="U4752" t="s">
        <v>1225</v>
      </c>
      <c r="V4752" t="s">
        <v>34</v>
      </c>
      <c r="W4752" t="s">
        <v>35</v>
      </c>
      <c r="X4752" t="s">
        <v>35</v>
      </c>
    </row>
    <row r="4753" spans="1:24" x14ac:dyDescent="0.3">
      <c r="A4753" t="s">
        <v>7012</v>
      </c>
      <c r="B4753" t="s">
        <v>3847</v>
      </c>
      <c r="C4753" t="s">
        <v>56</v>
      </c>
      <c r="D4753" s="2">
        <v>32526</v>
      </c>
      <c r="E4753">
        <v>37</v>
      </c>
      <c r="F4753" t="s">
        <v>5039</v>
      </c>
      <c r="G4753" t="s">
        <v>112</v>
      </c>
      <c r="H4753" s="2">
        <v>42767</v>
      </c>
      <c r="I4753" s="3">
        <v>9.6</v>
      </c>
      <c r="J4753" s="4">
        <v>115156</v>
      </c>
      <c r="K4753" s="4">
        <v>13168</v>
      </c>
      <c r="L4753" s="3">
        <v>89.2</v>
      </c>
      <c r="M4753" t="s">
        <v>5802</v>
      </c>
      <c r="N4753">
        <v>37</v>
      </c>
      <c r="O4753">
        <v>6</v>
      </c>
      <c r="P4753">
        <v>54</v>
      </c>
      <c r="Q4753">
        <v>4</v>
      </c>
      <c r="R4753" t="s">
        <v>30</v>
      </c>
      <c r="S4753" t="s">
        <v>119</v>
      </c>
      <c r="T4753" t="s">
        <v>6927</v>
      </c>
      <c r="U4753" t="s">
        <v>1930</v>
      </c>
      <c r="V4753" t="s">
        <v>34</v>
      </c>
      <c r="W4753" t="s">
        <v>64</v>
      </c>
      <c r="X4753" t="s">
        <v>64</v>
      </c>
    </row>
    <row r="4754" spans="1:24" x14ac:dyDescent="0.3">
      <c r="A4754" t="s">
        <v>7013</v>
      </c>
      <c r="B4754" t="s">
        <v>1883</v>
      </c>
      <c r="C4754" t="s">
        <v>56</v>
      </c>
      <c r="D4754" s="2">
        <v>38223</v>
      </c>
      <c r="E4754">
        <v>22</v>
      </c>
      <c r="F4754" t="s">
        <v>57</v>
      </c>
      <c r="G4754" t="s">
        <v>183</v>
      </c>
      <c r="H4754" s="2">
        <v>45726</v>
      </c>
      <c r="I4754" s="3">
        <v>1.5</v>
      </c>
      <c r="J4754" s="4">
        <v>154048</v>
      </c>
      <c r="K4754" s="4">
        <v>11309</v>
      </c>
      <c r="L4754" s="3">
        <v>95</v>
      </c>
      <c r="M4754" t="s">
        <v>5802</v>
      </c>
      <c r="N4754">
        <v>17</v>
      </c>
      <c r="O4754">
        <v>4</v>
      </c>
      <c r="P4754">
        <v>78</v>
      </c>
      <c r="Q4754">
        <v>1</v>
      </c>
      <c r="R4754" t="s">
        <v>39</v>
      </c>
      <c r="S4754" t="s">
        <v>60</v>
      </c>
      <c r="T4754" t="s">
        <v>61</v>
      </c>
      <c r="U4754" t="s">
        <v>6022</v>
      </c>
      <c r="V4754" t="s">
        <v>83</v>
      </c>
      <c r="W4754" t="s">
        <v>35</v>
      </c>
      <c r="X4754" t="s">
        <v>64</v>
      </c>
    </row>
    <row r="4755" spans="1:24" x14ac:dyDescent="0.3">
      <c r="A4755" t="s">
        <v>7014</v>
      </c>
      <c r="B4755" t="s">
        <v>7015</v>
      </c>
      <c r="C4755" t="s">
        <v>56</v>
      </c>
      <c r="D4755" s="2">
        <v>29073</v>
      </c>
      <c r="E4755">
        <v>47</v>
      </c>
      <c r="F4755" t="s">
        <v>4623</v>
      </c>
      <c r="G4755" t="s">
        <v>273</v>
      </c>
      <c r="H4755" s="2">
        <v>43939</v>
      </c>
      <c r="I4755" s="3">
        <v>6.4</v>
      </c>
      <c r="J4755" s="4">
        <v>45374</v>
      </c>
      <c r="K4755" s="4">
        <v>6999</v>
      </c>
      <c r="L4755" s="3">
        <v>91.1</v>
      </c>
      <c r="M4755" t="s">
        <v>4161</v>
      </c>
      <c r="N4755">
        <v>12</v>
      </c>
      <c r="O4755">
        <v>25</v>
      </c>
      <c r="P4755">
        <v>74</v>
      </c>
      <c r="Q4755">
        <v>1</v>
      </c>
      <c r="R4755" t="s">
        <v>39</v>
      </c>
      <c r="S4755" t="s">
        <v>76</v>
      </c>
      <c r="T4755" t="s">
        <v>61</v>
      </c>
      <c r="U4755" t="s">
        <v>1930</v>
      </c>
      <c r="V4755" t="s">
        <v>34</v>
      </c>
      <c r="W4755" t="s">
        <v>35</v>
      </c>
      <c r="X4755" t="s">
        <v>64</v>
      </c>
    </row>
    <row r="4756" spans="1:24" x14ac:dyDescent="0.3">
      <c r="A4756" t="s">
        <v>7016</v>
      </c>
      <c r="B4756" t="s">
        <v>5769</v>
      </c>
      <c r="C4756" t="s">
        <v>56</v>
      </c>
      <c r="D4756" s="2">
        <v>26629</v>
      </c>
      <c r="E4756">
        <v>54</v>
      </c>
      <c r="F4756" t="s">
        <v>135</v>
      </c>
      <c r="G4756" t="s">
        <v>252</v>
      </c>
      <c r="H4756" s="2">
        <v>44946</v>
      </c>
      <c r="I4756" s="3">
        <v>3.6</v>
      </c>
      <c r="J4756" s="4">
        <v>166944</v>
      </c>
      <c r="K4756" s="4">
        <v>9822</v>
      </c>
      <c r="L4756" s="3">
        <v>93.9</v>
      </c>
      <c r="M4756" t="s">
        <v>516</v>
      </c>
      <c r="N4756">
        <v>21</v>
      </c>
      <c r="O4756">
        <v>3</v>
      </c>
      <c r="P4756">
        <v>13</v>
      </c>
      <c r="Q4756">
        <v>5</v>
      </c>
      <c r="R4756" t="s">
        <v>30</v>
      </c>
      <c r="S4756" t="s">
        <v>90</v>
      </c>
      <c r="T4756" t="s">
        <v>6927</v>
      </c>
      <c r="U4756" t="s">
        <v>1930</v>
      </c>
      <c r="V4756" t="s">
        <v>34</v>
      </c>
      <c r="W4756" t="s">
        <v>35</v>
      </c>
      <c r="X4756" t="s">
        <v>35</v>
      </c>
    </row>
    <row r="4757" spans="1:24" x14ac:dyDescent="0.3">
      <c r="A4757" t="s">
        <v>7017</v>
      </c>
      <c r="B4757" t="s">
        <v>5012</v>
      </c>
      <c r="C4757" t="s">
        <v>26</v>
      </c>
      <c r="D4757" s="2">
        <v>30515</v>
      </c>
      <c r="E4757">
        <v>43</v>
      </c>
      <c r="F4757" t="s">
        <v>135</v>
      </c>
      <c r="G4757" t="s">
        <v>252</v>
      </c>
      <c r="H4757" s="2">
        <v>45152</v>
      </c>
      <c r="I4757" s="3">
        <v>3.1</v>
      </c>
      <c r="J4757" s="4">
        <v>45003</v>
      </c>
      <c r="K4757" s="4">
        <v>6008</v>
      </c>
      <c r="L4757" s="3">
        <v>95.8</v>
      </c>
      <c r="M4757" t="s">
        <v>516</v>
      </c>
      <c r="N4757">
        <v>15</v>
      </c>
      <c r="O4757">
        <v>25</v>
      </c>
      <c r="P4757">
        <v>49</v>
      </c>
      <c r="Q4757">
        <v>3</v>
      </c>
      <c r="R4757" t="s">
        <v>39</v>
      </c>
      <c r="S4757" t="s">
        <v>125</v>
      </c>
      <c r="T4757" t="s">
        <v>143</v>
      </c>
      <c r="U4757" t="s">
        <v>1930</v>
      </c>
      <c r="V4757" t="s">
        <v>34</v>
      </c>
      <c r="W4757" t="s">
        <v>35</v>
      </c>
      <c r="X4757" t="s">
        <v>64</v>
      </c>
    </row>
    <row r="4758" spans="1:24" x14ac:dyDescent="0.3">
      <c r="A4758" t="s">
        <v>7018</v>
      </c>
      <c r="B4758" t="s">
        <v>935</v>
      </c>
      <c r="C4758" t="s">
        <v>26</v>
      </c>
      <c r="D4758" s="2">
        <v>37007</v>
      </c>
      <c r="E4758">
        <v>25</v>
      </c>
      <c r="F4758" t="s">
        <v>57</v>
      </c>
      <c r="G4758" t="s">
        <v>467</v>
      </c>
      <c r="H4758" s="2">
        <v>44215</v>
      </c>
      <c r="I4758" s="3">
        <v>5.6</v>
      </c>
      <c r="J4758" s="4">
        <v>56392</v>
      </c>
      <c r="K4758" s="4">
        <v>8442</v>
      </c>
      <c r="L4758" s="3">
        <v>78.099999999999994</v>
      </c>
      <c r="M4758" t="s">
        <v>59</v>
      </c>
      <c r="N4758">
        <v>39</v>
      </c>
      <c r="O4758">
        <v>24</v>
      </c>
      <c r="P4758">
        <v>33</v>
      </c>
      <c r="Q4758">
        <v>5</v>
      </c>
      <c r="R4758" t="s">
        <v>39</v>
      </c>
      <c r="S4758" t="s">
        <v>81</v>
      </c>
      <c r="T4758" t="s">
        <v>61</v>
      </c>
      <c r="U4758" t="s">
        <v>6022</v>
      </c>
      <c r="V4758" t="s">
        <v>83</v>
      </c>
      <c r="W4758" t="s">
        <v>35</v>
      </c>
      <c r="X4758" t="s">
        <v>64</v>
      </c>
    </row>
    <row r="4759" spans="1:24" x14ac:dyDescent="0.3">
      <c r="A4759" t="s">
        <v>7019</v>
      </c>
      <c r="B4759" t="s">
        <v>6909</v>
      </c>
      <c r="C4759" t="s">
        <v>26</v>
      </c>
      <c r="D4759" s="2">
        <v>37953</v>
      </c>
      <c r="E4759">
        <v>23</v>
      </c>
      <c r="F4759" t="s">
        <v>5039</v>
      </c>
      <c r="G4759" t="s">
        <v>86</v>
      </c>
      <c r="H4759" s="2">
        <v>45367</v>
      </c>
      <c r="I4759" s="3">
        <v>2.5</v>
      </c>
      <c r="J4759" s="4">
        <v>70509</v>
      </c>
      <c r="K4759" s="4">
        <v>8257</v>
      </c>
      <c r="L4759" s="3">
        <v>91.3</v>
      </c>
      <c r="M4759" t="s">
        <v>29</v>
      </c>
      <c r="N4759">
        <v>39</v>
      </c>
      <c r="O4759">
        <v>6</v>
      </c>
      <c r="P4759">
        <v>19</v>
      </c>
      <c r="Q4759">
        <v>3</v>
      </c>
      <c r="R4759" t="s">
        <v>39</v>
      </c>
      <c r="S4759" t="s">
        <v>81</v>
      </c>
      <c r="T4759" t="s">
        <v>4012</v>
      </c>
      <c r="U4759" t="s">
        <v>1930</v>
      </c>
      <c r="V4759" t="s">
        <v>34</v>
      </c>
      <c r="W4759" t="s">
        <v>64</v>
      </c>
      <c r="X4759" t="s">
        <v>64</v>
      </c>
    </row>
    <row r="4760" spans="1:24" x14ac:dyDescent="0.3">
      <c r="A4760" t="s">
        <v>7020</v>
      </c>
      <c r="B4760" t="s">
        <v>667</v>
      </c>
      <c r="C4760" t="s">
        <v>56</v>
      </c>
      <c r="D4760" s="2">
        <v>29730</v>
      </c>
      <c r="E4760">
        <v>45</v>
      </c>
      <c r="F4760" t="s">
        <v>4623</v>
      </c>
      <c r="G4760" t="s">
        <v>146</v>
      </c>
      <c r="H4760" s="2">
        <v>43289</v>
      </c>
      <c r="I4760" s="3">
        <v>8.1999999999999993</v>
      </c>
      <c r="J4760" s="4">
        <v>22149</v>
      </c>
      <c r="K4760" s="4">
        <v>2455</v>
      </c>
      <c r="L4760" s="3">
        <v>79.900000000000006</v>
      </c>
      <c r="M4760" t="s">
        <v>59</v>
      </c>
      <c r="N4760">
        <v>19</v>
      </c>
      <c r="O4760">
        <v>21</v>
      </c>
      <c r="P4760">
        <v>37</v>
      </c>
      <c r="Q4760">
        <v>1</v>
      </c>
      <c r="R4760" t="s">
        <v>39</v>
      </c>
      <c r="S4760" t="s">
        <v>60</v>
      </c>
      <c r="T4760" t="s">
        <v>3678</v>
      </c>
      <c r="U4760" t="s">
        <v>6022</v>
      </c>
      <c r="V4760" t="s">
        <v>34</v>
      </c>
      <c r="W4760" t="s">
        <v>35</v>
      </c>
      <c r="X4760" t="s">
        <v>64</v>
      </c>
    </row>
    <row r="4761" spans="1:24" x14ac:dyDescent="0.3">
      <c r="A4761" t="s">
        <v>7021</v>
      </c>
      <c r="B4761" t="s">
        <v>3731</v>
      </c>
      <c r="C4761" t="s">
        <v>56</v>
      </c>
      <c r="D4761" s="2">
        <v>34594</v>
      </c>
      <c r="E4761">
        <v>32</v>
      </c>
      <c r="F4761" t="s">
        <v>135</v>
      </c>
      <c r="G4761" t="s">
        <v>252</v>
      </c>
      <c r="H4761" s="2">
        <v>43840</v>
      </c>
      <c r="I4761" s="3">
        <v>6.7</v>
      </c>
      <c r="J4761" s="4">
        <v>79556</v>
      </c>
      <c r="K4761" s="4">
        <v>12886</v>
      </c>
      <c r="L4761" s="3">
        <v>94.8</v>
      </c>
      <c r="M4761" t="s">
        <v>59</v>
      </c>
      <c r="N4761">
        <v>26</v>
      </c>
      <c r="O4761">
        <v>15</v>
      </c>
      <c r="P4761">
        <v>29</v>
      </c>
      <c r="Q4761">
        <v>5</v>
      </c>
      <c r="R4761" t="s">
        <v>30</v>
      </c>
      <c r="S4761" t="s">
        <v>125</v>
      </c>
      <c r="T4761" t="s">
        <v>3678</v>
      </c>
      <c r="U4761" t="s">
        <v>1225</v>
      </c>
      <c r="V4761" t="s">
        <v>34</v>
      </c>
      <c r="W4761" t="s">
        <v>35</v>
      </c>
      <c r="X4761" t="s">
        <v>64</v>
      </c>
    </row>
    <row r="4762" spans="1:24" x14ac:dyDescent="0.3">
      <c r="A4762" t="s">
        <v>7022</v>
      </c>
      <c r="B4762" t="s">
        <v>2581</v>
      </c>
      <c r="C4762" t="s">
        <v>26</v>
      </c>
      <c r="D4762" s="2">
        <v>33964</v>
      </c>
      <c r="E4762">
        <v>34</v>
      </c>
      <c r="F4762" t="s">
        <v>93</v>
      </c>
      <c r="G4762" t="s">
        <v>180</v>
      </c>
      <c r="H4762" s="2">
        <v>45416</v>
      </c>
      <c r="I4762" s="3">
        <v>2.4</v>
      </c>
      <c r="J4762" s="4">
        <v>95439</v>
      </c>
      <c r="K4762" s="4">
        <v>3657</v>
      </c>
      <c r="L4762" s="3">
        <v>79.3</v>
      </c>
      <c r="M4762" t="s">
        <v>516</v>
      </c>
      <c r="N4762">
        <v>3</v>
      </c>
      <c r="O4762">
        <v>6</v>
      </c>
      <c r="P4762">
        <v>42</v>
      </c>
      <c r="Q4762">
        <v>5</v>
      </c>
      <c r="R4762" t="s">
        <v>30</v>
      </c>
      <c r="S4762" t="s">
        <v>52</v>
      </c>
      <c r="T4762" t="s">
        <v>143</v>
      </c>
      <c r="U4762" t="s">
        <v>6022</v>
      </c>
      <c r="V4762" t="s">
        <v>34</v>
      </c>
      <c r="W4762" t="s">
        <v>64</v>
      </c>
      <c r="X4762" t="s">
        <v>35</v>
      </c>
    </row>
    <row r="4763" spans="1:24" x14ac:dyDescent="0.3">
      <c r="A4763" t="s">
        <v>7023</v>
      </c>
      <c r="B4763" t="s">
        <v>807</v>
      </c>
      <c r="C4763" t="s">
        <v>26</v>
      </c>
      <c r="D4763" s="2">
        <v>27458</v>
      </c>
      <c r="E4763">
        <v>51</v>
      </c>
      <c r="F4763" t="s">
        <v>5039</v>
      </c>
      <c r="G4763" t="s">
        <v>112</v>
      </c>
      <c r="H4763" s="2">
        <v>45048</v>
      </c>
      <c r="I4763" s="3">
        <v>3.4</v>
      </c>
      <c r="J4763" s="4">
        <v>83309</v>
      </c>
      <c r="K4763" s="4">
        <v>5259</v>
      </c>
      <c r="L4763" s="3">
        <v>94.2</v>
      </c>
      <c r="M4763" t="s">
        <v>59</v>
      </c>
      <c r="N4763">
        <v>30</v>
      </c>
      <c r="O4763">
        <v>18</v>
      </c>
      <c r="P4763">
        <v>75</v>
      </c>
      <c r="Q4763">
        <v>2</v>
      </c>
      <c r="R4763" t="s">
        <v>30</v>
      </c>
      <c r="S4763" t="s">
        <v>31</v>
      </c>
      <c r="T4763" t="s">
        <v>95</v>
      </c>
      <c r="U4763" t="s">
        <v>77</v>
      </c>
      <c r="V4763" t="s">
        <v>34</v>
      </c>
      <c r="W4763" t="s">
        <v>35</v>
      </c>
      <c r="X4763" t="s">
        <v>64</v>
      </c>
    </row>
    <row r="4764" spans="1:24" x14ac:dyDescent="0.3">
      <c r="A4764" t="s">
        <v>7024</v>
      </c>
      <c r="B4764" t="s">
        <v>1907</v>
      </c>
      <c r="C4764" t="s">
        <v>26</v>
      </c>
      <c r="D4764" s="2">
        <v>26333</v>
      </c>
      <c r="E4764">
        <v>54</v>
      </c>
      <c r="F4764" t="s">
        <v>93</v>
      </c>
      <c r="G4764" t="s">
        <v>94</v>
      </c>
      <c r="H4764" s="2">
        <v>45046</v>
      </c>
      <c r="I4764" s="3">
        <v>3.4</v>
      </c>
      <c r="J4764" s="4">
        <v>102490</v>
      </c>
      <c r="K4764" s="4">
        <v>14201</v>
      </c>
      <c r="L4764" s="3">
        <v>90.5</v>
      </c>
      <c r="M4764" t="s">
        <v>59</v>
      </c>
      <c r="N4764">
        <v>35</v>
      </c>
      <c r="O4764">
        <v>23</v>
      </c>
      <c r="P4764">
        <v>32</v>
      </c>
      <c r="Q4764">
        <v>2</v>
      </c>
      <c r="R4764" t="s">
        <v>39</v>
      </c>
      <c r="S4764" t="s">
        <v>119</v>
      </c>
      <c r="T4764" t="s">
        <v>3678</v>
      </c>
      <c r="U4764" t="s">
        <v>6022</v>
      </c>
      <c r="V4764" t="s">
        <v>34</v>
      </c>
      <c r="W4764" t="s">
        <v>35</v>
      </c>
      <c r="X4764" t="s">
        <v>35</v>
      </c>
    </row>
    <row r="4765" spans="1:24" x14ac:dyDescent="0.3">
      <c r="A4765" t="s">
        <v>7025</v>
      </c>
      <c r="B4765" t="s">
        <v>2741</v>
      </c>
      <c r="C4765" t="s">
        <v>56</v>
      </c>
      <c r="D4765" s="2">
        <v>30202</v>
      </c>
      <c r="E4765">
        <v>44</v>
      </c>
      <c r="F4765" t="s">
        <v>135</v>
      </c>
      <c r="G4765" t="s">
        <v>136</v>
      </c>
      <c r="H4765" s="2">
        <v>42688</v>
      </c>
      <c r="I4765" s="3">
        <v>9.8000000000000007</v>
      </c>
      <c r="J4765" s="4">
        <v>37851</v>
      </c>
      <c r="K4765" s="4">
        <v>5304</v>
      </c>
      <c r="L4765" s="3">
        <v>93.5</v>
      </c>
      <c r="M4765" t="s">
        <v>59</v>
      </c>
      <c r="N4765">
        <v>29</v>
      </c>
      <c r="O4765">
        <v>17</v>
      </c>
      <c r="P4765">
        <v>75</v>
      </c>
      <c r="Q4765">
        <v>4</v>
      </c>
      <c r="R4765" t="s">
        <v>39</v>
      </c>
      <c r="S4765" t="s">
        <v>81</v>
      </c>
      <c r="T4765" t="s">
        <v>40</v>
      </c>
      <c r="U4765" t="s">
        <v>77</v>
      </c>
      <c r="V4765" t="s">
        <v>34</v>
      </c>
      <c r="W4765" t="s">
        <v>64</v>
      </c>
      <c r="X4765" t="s">
        <v>64</v>
      </c>
    </row>
    <row r="4766" spans="1:24" x14ac:dyDescent="0.3">
      <c r="A4766" t="s">
        <v>7026</v>
      </c>
      <c r="B4766" t="s">
        <v>4612</v>
      </c>
      <c r="C4766" t="s">
        <v>56</v>
      </c>
      <c r="D4766" s="2">
        <v>31810</v>
      </c>
      <c r="E4766">
        <v>39</v>
      </c>
      <c r="F4766" t="s">
        <v>102</v>
      </c>
      <c r="G4766" t="s">
        <v>103</v>
      </c>
      <c r="H4766" s="2">
        <v>45970</v>
      </c>
      <c r="I4766" s="3">
        <v>0.8</v>
      </c>
      <c r="J4766" s="4">
        <v>131295</v>
      </c>
      <c r="K4766" s="4">
        <v>12334</v>
      </c>
      <c r="L4766" s="3">
        <v>89.6</v>
      </c>
      <c r="M4766" t="s">
        <v>4161</v>
      </c>
      <c r="N4766">
        <v>29</v>
      </c>
      <c r="O4766">
        <v>27</v>
      </c>
      <c r="P4766">
        <v>55</v>
      </c>
      <c r="Q4766">
        <v>4</v>
      </c>
      <c r="R4766" t="s">
        <v>30</v>
      </c>
      <c r="S4766" t="s">
        <v>125</v>
      </c>
      <c r="T4766" t="s">
        <v>2122</v>
      </c>
      <c r="U4766" t="s">
        <v>77</v>
      </c>
      <c r="V4766" t="s">
        <v>34</v>
      </c>
      <c r="W4766" t="s">
        <v>35</v>
      </c>
      <c r="X4766" t="s">
        <v>64</v>
      </c>
    </row>
    <row r="4767" spans="1:24" x14ac:dyDescent="0.3">
      <c r="A4767" t="s">
        <v>7027</v>
      </c>
      <c r="B4767" t="s">
        <v>1207</v>
      </c>
      <c r="C4767" t="s">
        <v>56</v>
      </c>
      <c r="D4767" s="2">
        <v>38390</v>
      </c>
      <c r="E4767">
        <v>21</v>
      </c>
      <c r="F4767" t="s">
        <v>57</v>
      </c>
      <c r="G4767" t="s">
        <v>58</v>
      </c>
      <c r="H4767" s="2">
        <v>45901</v>
      </c>
      <c r="I4767" s="3">
        <v>1</v>
      </c>
      <c r="J4767" s="4">
        <v>50417</v>
      </c>
      <c r="K4767" s="4">
        <v>7018</v>
      </c>
      <c r="L4767" s="3">
        <v>87.4</v>
      </c>
      <c r="M4767" t="s">
        <v>516</v>
      </c>
      <c r="N4767">
        <v>19</v>
      </c>
      <c r="O4767">
        <v>7</v>
      </c>
      <c r="P4767">
        <v>77</v>
      </c>
      <c r="Q4767">
        <v>1</v>
      </c>
      <c r="R4767" t="s">
        <v>39</v>
      </c>
      <c r="S4767" t="s">
        <v>81</v>
      </c>
      <c r="T4767" t="s">
        <v>61</v>
      </c>
      <c r="U4767" t="s">
        <v>1225</v>
      </c>
      <c r="V4767" t="s">
        <v>34</v>
      </c>
      <c r="W4767" t="s">
        <v>35</v>
      </c>
      <c r="X4767" t="s">
        <v>35</v>
      </c>
    </row>
    <row r="4768" spans="1:24" x14ac:dyDescent="0.3">
      <c r="A4768" t="s">
        <v>7028</v>
      </c>
      <c r="B4768" t="s">
        <v>1938</v>
      </c>
      <c r="C4768" t="s">
        <v>56</v>
      </c>
      <c r="D4768" s="2">
        <v>29560</v>
      </c>
      <c r="E4768">
        <v>46</v>
      </c>
      <c r="F4768" t="s">
        <v>57</v>
      </c>
      <c r="G4768" t="s">
        <v>152</v>
      </c>
      <c r="H4768" s="2">
        <v>44382</v>
      </c>
      <c r="I4768" s="3">
        <v>5.2</v>
      </c>
      <c r="J4768" s="4">
        <v>108652</v>
      </c>
      <c r="K4768" s="4">
        <v>13694</v>
      </c>
      <c r="L4768" s="3">
        <v>84.2</v>
      </c>
      <c r="M4768" t="s">
        <v>4161</v>
      </c>
      <c r="N4768">
        <v>20</v>
      </c>
      <c r="O4768">
        <v>15</v>
      </c>
      <c r="P4768">
        <v>5</v>
      </c>
      <c r="Q4768">
        <v>2</v>
      </c>
      <c r="R4768" t="s">
        <v>30</v>
      </c>
      <c r="S4768" t="s">
        <v>125</v>
      </c>
      <c r="T4768" t="s">
        <v>6927</v>
      </c>
      <c r="U4768" t="s">
        <v>6022</v>
      </c>
      <c r="V4768" t="s">
        <v>34</v>
      </c>
      <c r="W4768" t="s">
        <v>35</v>
      </c>
      <c r="X4768" t="s">
        <v>35</v>
      </c>
    </row>
    <row r="4769" spans="1:24" x14ac:dyDescent="0.3">
      <c r="A4769" t="s">
        <v>7029</v>
      </c>
      <c r="B4769" t="s">
        <v>5778</v>
      </c>
      <c r="C4769" t="s">
        <v>26</v>
      </c>
      <c r="D4769" s="2">
        <v>30614</v>
      </c>
      <c r="E4769">
        <v>43</v>
      </c>
      <c r="F4769" t="s">
        <v>67</v>
      </c>
      <c r="G4769" t="s">
        <v>220</v>
      </c>
      <c r="H4769" s="2">
        <v>42815</v>
      </c>
      <c r="I4769" s="3">
        <v>9.5</v>
      </c>
      <c r="J4769" s="4">
        <v>164038</v>
      </c>
      <c r="K4769" s="4">
        <v>7748</v>
      </c>
      <c r="L4769" s="3">
        <v>92.3</v>
      </c>
      <c r="M4769" t="s">
        <v>4161</v>
      </c>
      <c r="N4769">
        <v>42</v>
      </c>
      <c r="O4769">
        <v>11</v>
      </c>
      <c r="P4769">
        <v>20</v>
      </c>
      <c r="Q4769">
        <v>2</v>
      </c>
      <c r="R4769" t="s">
        <v>30</v>
      </c>
      <c r="S4769" t="s">
        <v>125</v>
      </c>
      <c r="T4769" t="s">
        <v>40</v>
      </c>
      <c r="U4769" t="s">
        <v>1930</v>
      </c>
      <c r="V4769" t="s">
        <v>34</v>
      </c>
      <c r="W4769" t="s">
        <v>64</v>
      </c>
      <c r="X4769" t="s">
        <v>35</v>
      </c>
    </row>
    <row r="4770" spans="1:24" x14ac:dyDescent="0.3">
      <c r="A4770" t="s">
        <v>7030</v>
      </c>
      <c r="B4770" t="s">
        <v>860</v>
      </c>
      <c r="C4770" t="s">
        <v>26</v>
      </c>
      <c r="D4770" s="2">
        <v>27714</v>
      </c>
      <c r="E4770">
        <v>51</v>
      </c>
      <c r="F4770" t="s">
        <v>67</v>
      </c>
      <c r="G4770" t="s">
        <v>149</v>
      </c>
      <c r="H4770" s="2">
        <v>46011</v>
      </c>
      <c r="I4770" s="3">
        <v>0.7</v>
      </c>
      <c r="J4770" s="4">
        <v>144955</v>
      </c>
      <c r="K4770" s="4">
        <v>25137</v>
      </c>
      <c r="L4770" s="3">
        <v>97.3</v>
      </c>
      <c r="M4770" t="s">
        <v>5802</v>
      </c>
      <c r="N4770">
        <v>27</v>
      </c>
      <c r="O4770">
        <v>15</v>
      </c>
      <c r="P4770">
        <v>35</v>
      </c>
      <c r="Q4770">
        <v>5</v>
      </c>
      <c r="R4770" t="s">
        <v>39</v>
      </c>
      <c r="S4770" t="s">
        <v>76</v>
      </c>
      <c r="T4770" t="s">
        <v>122</v>
      </c>
      <c r="U4770" t="s">
        <v>77</v>
      </c>
      <c r="V4770" t="s">
        <v>34</v>
      </c>
      <c r="W4770" t="s">
        <v>64</v>
      </c>
      <c r="X4770" t="s">
        <v>64</v>
      </c>
    </row>
    <row r="4771" spans="1:24" x14ac:dyDescent="0.3">
      <c r="A4771" t="s">
        <v>7031</v>
      </c>
      <c r="B4771" t="s">
        <v>7032</v>
      </c>
      <c r="C4771" t="s">
        <v>56</v>
      </c>
      <c r="D4771" s="2">
        <v>33295</v>
      </c>
      <c r="E4771">
        <v>35</v>
      </c>
      <c r="F4771" t="s">
        <v>67</v>
      </c>
      <c r="G4771" t="s">
        <v>220</v>
      </c>
      <c r="H4771" s="2">
        <v>45710</v>
      </c>
      <c r="I4771" s="3">
        <v>1.5</v>
      </c>
      <c r="J4771" s="4">
        <v>56761</v>
      </c>
      <c r="K4771" s="4">
        <v>2126</v>
      </c>
      <c r="L4771" s="3">
        <v>95.2</v>
      </c>
      <c r="M4771" t="s">
        <v>516</v>
      </c>
      <c r="N4771">
        <v>45</v>
      </c>
      <c r="O4771">
        <v>9</v>
      </c>
      <c r="P4771">
        <v>21</v>
      </c>
      <c r="Q4771">
        <v>3</v>
      </c>
      <c r="R4771" t="s">
        <v>30</v>
      </c>
      <c r="S4771" t="s">
        <v>81</v>
      </c>
      <c r="T4771" t="s">
        <v>4012</v>
      </c>
      <c r="U4771" t="s">
        <v>77</v>
      </c>
      <c r="V4771" t="s">
        <v>34</v>
      </c>
      <c r="W4771" t="s">
        <v>64</v>
      </c>
      <c r="X4771" t="s">
        <v>35</v>
      </c>
    </row>
    <row r="4772" spans="1:24" x14ac:dyDescent="0.3">
      <c r="A4772" t="s">
        <v>7033</v>
      </c>
      <c r="B4772" t="s">
        <v>7034</v>
      </c>
      <c r="C4772" t="s">
        <v>56</v>
      </c>
      <c r="D4772" s="2">
        <v>31944</v>
      </c>
      <c r="E4772">
        <v>39</v>
      </c>
      <c r="F4772" t="s">
        <v>135</v>
      </c>
      <c r="G4772" t="s">
        <v>3341</v>
      </c>
      <c r="H4772" s="2">
        <v>44539</v>
      </c>
      <c r="I4772" s="3">
        <v>4.8</v>
      </c>
      <c r="J4772" s="4">
        <v>81219</v>
      </c>
      <c r="K4772" s="4">
        <v>4630</v>
      </c>
      <c r="L4772" s="3">
        <v>84.4</v>
      </c>
      <c r="M4772" t="s">
        <v>516</v>
      </c>
      <c r="N4772">
        <v>9</v>
      </c>
      <c r="O4772">
        <v>14</v>
      </c>
      <c r="P4772">
        <v>66</v>
      </c>
      <c r="Q4772">
        <v>5</v>
      </c>
      <c r="R4772" t="s">
        <v>30</v>
      </c>
      <c r="S4772" t="s">
        <v>125</v>
      </c>
      <c r="T4772" t="s">
        <v>61</v>
      </c>
      <c r="U4772" t="s">
        <v>6022</v>
      </c>
      <c r="V4772" t="s">
        <v>83</v>
      </c>
      <c r="W4772" t="s">
        <v>64</v>
      </c>
      <c r="X4772" t="s">
        <v>64</v>
      </c>
    </row>
    <row r="4773" spans="1:24" x14ac:dyDescent="0.3">
      <c r="A4773" t="s">
        <v>7035</v>
      </c>
      <c r="B4773" t="s">
        <v>1769</v>
      </c>
      <c r="C4773" t="s">
        <v>26</v>
      </c>
      <c r="D4773" s="2">
        <v>35210</v>
      </c>
      <c r="E4773">
        <v>30</v>
      </c>
      <c r="F4773" t="s">
        <v>93</v>
      </c>
      <c r="G4773" t="s">
        <v>132</v>
      </c>
      <c r="H4773" s="2">
        <v>42579</v>
      </c>
      <c r="I4773" s="3">
        <v>10.1</v>
      </c>
      <c r="J4773" s="4">
        <v>23223</v>
      </c>
      <c r="K4773" s="4">
        <v>4007</v>
      </c>
      <c r="L4773" s="3">
        <v>78.400000000000006</v>
      </c>
      <c r="M4773" t="s">
        <v>4161</v>
      </c>
      <c r="N4773">
        <v>1</v>
      </c>
      <c r="O4773">
        <v>18</v>
      </c>
      <c r="P4773">
        <v>31</v>
      </c>
      <c r="Q4773">
        <v>5</v>
      </c>
      <c r="R4773" t="s">
        <v>39</v>
      </c>
      <c r="S4773" t="s">
        <v>81</v>
      </c>
      <c r="T4773" t="s">
        <v>40</v>
      </c>
      <c r="U4773" t="s">
        <v>6022</v>
      </c>
      <c r="V4773" t="s">
        <v>34</v>
      </c>
      <c r="W4773" t="s">
        <v>64</v>
      </c>
      <c r="X4773" t="s">
        <v>64</v>
      </c>
    </row>
    <row r="4774" spans="1:24" x14ac:dyDescent="0.3">
      <c r="A4774" t="s">
        <v>7036</v>
      </c>
      <c r="B4774" t="s">
        <v>1800</v>
      </c>
      <c r="C4774" t="s">
        <v>26</v>
      </c>
      <c r="D4774" s="2">
        <v>29577</v>
      </c>
      <c r="E4774">
        <v>46</v>
      </c>
      <c r="F4774" t="s">
        <v>5039</v>
      </c>
      <c r="G4774" t="s">
        <v>86</v>
      </c>
      <c r="H4774" s="2">
        <v>45950</v>
      </c>
      <c r="I4774" s="3">
        <v>0.9</v>
      </c>
      <c r="J4774" s="4">
        <v>120044</v>
      </c>
      <c r="K4774" s="4">
        <v>5494</v>
      </c>
      <c r="L4774" s="3">
        <v>92.4</v>
      </c>
      <c r="M4774" t="s">
        <v>5802</v>
      </c>
      <c r="N4774">
        <v>15</v>
      </c>
      <c r="O4774">
        <v>25</v>
      </c>
      <c r="P4774">
        <v>38</v>
      </c>
      <c r="Q4774">
        <v>3</v>
      </c>
      <c r="R4774" t="s">
        <v>39</v>
      </c>
      <c r="S4774" t="s">
        <v>119</v>
      </c>
      <c r="T4774" t="s">
        <v>122</v>
      </c>
      <c r="U4774" t="s">
        <v>77</v>
      </c>
      <c r="V4774" t="s">
        <v>34</v>
      </c>
      <c r="W4774" t="s">
        <v>35</v>
      </c>
      <c r="X4774" t="s">
        <v>64</v>
      </c>
    </row>
    <row r="4775" spans="1:24" x14ac:dyDescent="0.3">
      <c r="A4775" t="s">
        <v>7037</v>
      </c>
      <c r="B4775" t="s">
        <v>923</v>
      </c>
      <c r="C4775" t="s">
        <v>26</v>
      </c>
      <c r="D4775" s="2">
        <v>33604</v>
      </c>
      <c r="E4775">
        <v>34</v>
      </c>
      <c r="F4775" t="s">
        <v>27</v>
      </c>
      <c r="G4775" t="s">
        <v>38</v>
      </c>
      <c r="H4775" s="2">
        <v>45800</v>
      </c>
      <c r="I4775" s="3">
        <v>1.3</v>
      </c>
      <c r="J4775" s="4">
        <v>177192</v>
      </c>
      <c r="K4775" s="4">
        <v>17033</v>
      </c>
      <c r="L4775" s="3">
        <v>78.099999999999994</v>
      </c>
      <c r="M4775" t="s">
        <v>29</v>
      </c>
      <c r="N4775">
        <v>30</v>
      </c>
      <c r="O4775">
        <v>21</v>
      </c>
      <c r="P4775">
        <v>60</v>
      </c>
      <c r="Q4775">
        <v>3</v>
      </c>
      <c r="R4775" t="s">
        <v>39</v>
      </c>
      <c r="S4775" t="s">
        <v>119</v>
      </c>
      <c r="T4775" t="s">
        <v>122</v>
      </c>
      <c r="U4775" t="s">
        <v>6022</v>
      </c>
      <c r="V4775" t="s">
        <v>34</v>
      </c>
      <c r="W4775" t="s">
        <v>35</v>
      </c>
      <c r="X4775" t="s">
        <v>64</v>
      </c>
    </row>
    <row r="4776" spans="1:24" x14ac:dyDescent="0.3">
      <c r="A4776" t="s">
        <v>7038</v>
      </c>
      <c r="B4776" t="s">
        <v>4257</v>
      </c>
      <c r="C4776" t="s">
        <v>26</v>
      </c>
      <c r="D4776" s="2">
        <v>34170</v>
      </c>
      <c r="E4776">
        <v>33</v>
      </c>
      <c r="F4776" t="s">
        <v>128</v>
      </c>
      <c r="G4776" t="s">
        <v>1363</v>
      </c>
      <c r="H4776" s="2">
        <v>43741</v>
      </c>
      <c r="I4776" s="3">
        <v>6.9</v>
      </c>
      <c r="J4776" s="4">
        <v>146239</v>
      </c>
      <c r="K4776" s="4">
        <v>22715</v>
      </c>
      <c r="L4776" s="3">
        <v>93.6</v>
      </c>
      <c r="M4776" t="s">
        <v>59</v>
      </c>
      <c r="N4776">
        <v>2</v>
      </c>
      <c r="O4776">
        <v>20</v>
      </c>
      <c r="P4776">
        <v>27</v>
      </c>
      <c r="Q4776">
        <v>5</v>
      </c>
      <c r="R4776" t="s">
        <v>30</v>
      </c>
      <c r="S4776" t="s">
        <v>52</v>
      </c>
      <c r="T4776" t="s">
        <v>122</v>
      </c>
      <c r="U4776" t="s">
        <v>1930</v>
      </c>
      <c r="V4776" t="s">
        <v>63</v>
      </c>
      <c r="W4776" t="s">
        <v>64</v>
      </c>
      <c r="X4776" t="s">
        <v>64</v>
      </c>
    </row>
    <row r="4777" spans="1:24" x14ac:dyDescent="0.3">
      <c r="A4777" t="s">
        <v>7039</v>
      </c>
      <c r="B4777" t="s">
        <v>1688</v>
      </c>
      <c r="C4777" t="s">
        <v>26</v>
      </c>
      <c r="D4777" s="2">
        <v>29364</v>
      </c>
      <c r="E4777">
        <v>46</v>
      </c>
      <c r="F4777" t="s">
        <v>335</v>
      </c>
      <c r="G4777" t="s">
        <v>492</v>
      </c>
      <c r="H4777" s="2">
        <v>45341</v>
      </c>
      <c r="I4777" s="3">
        <v>2.6</v>
      </c>
      <c r="J4777" s="4">
        <v>49923</v>
      </c>
      <c r="K4777" s="4">
        <v>2543</v>
      </c>
      <c r="L4777" s="3">
        <v>86.6</v>
      </c>
      <c r="M4777" t="s">
        <v>29</v>
      </c>
      <c r="N4777">
        <v>39</v>
      </c>
      <c r="O4777">
        <v>24</v>
      </c>
      <c r="P4777">
        <v>24</v>
      </c>
      <c r="Q4777">
        <v>4</v>
      </c>
      <c r="R4777" t="s">
        <v>30</v>
      </c>
      <c r="S4777" t="s">
        <v>76</v>
      </c>
      <c r="T4777" t="s">
        <v>61</v>
      </c>
      <c r="U4777" t="s">
        <v>77</v>
      </c>
      <c r="V4777" t="s">
        <v>83</v>
      </c>
      <c r="W4777" t="s">
        <v>35</v>
      </c>
      <c r="X4777" t="s">
        <v>35</v>
      </c>
    </row>
    <row r="4778" spans="1:24" x14ac:dyDescent="0.3">
      <c r="A4778" t="s">
        <v>7040</v>
      </c>
      <c r="B4778" t="s">
        <v>3025</v>
      </c>
      <c r="C4778" t="s">
        <v>56</v>
      </c>
      <c r="D4778" s="2">
        <v>25753</v>
      </c>
      <c r="E4778">
        <v>56</v>
      </c>
      <c r="F4778" t="s">
        <v>5039</v>
      </c>
      <c r="G4778" t="s">
        <v>44</v>
      </c>
      <c r="H4778" s="2">
        <v>44541</v>
      </c>
      <c r="I4778" s="3">
        <v>4.7</v>
      </c>
      <c r="J4778" s="4">
        <v>107685</v>
      </c>
      <c r="K4778" s="4">
        <v>3561</v>
      </c>
      <c r="L4778" s="3">
        <v>89.2</v>
      </c>
      <c r="M4778" t="s">
        <v>5802</v>
      </c>
      <c r="N4778">
        <v>3</v>
      </c>
      <c r="O4778">
        <v>3</v>
      </c>
      <c r="P4778">
        <v>62</v>
      </c>
      <c r="Q4778">
        <v>4</v>
      </c>
      <c r="R4778" t="s">
        <v>30</v>
      </c>
      <c r="S4778" t="s">
        <v>76</v>
      </c>
      <c r="T4778" t="s">
        <v>95</v>
      </c>
      <c r="U4778" t="s">
        <v>77</v>
      </c>
      <c r="V4778" t="s">
        <v>34</v>
      </c>
      <c r="W4778" t="s">
        <v>64</v>
      </c>
      <c r="X4778" t="s">
        <v>35</v>
      </c>
    </row>
    <row r="4779" spans="1:24" x14ac:dyDescent="0.3">
      <c r="A4779" t="s">
        <v>7041</v>
      </c>
      <c r="B4779" t="s">
        <v>1831</v>
      </c>
      <c r="C4779" t="s">
        <v>26</v>
      </c>
      <c r="D4779" s="2">
        <v>38673</v>
      </c>
      <c r="E4779">
        <v>21</v>
      </c>
      <c r="F4779" t="s">
        <v>135</v>
      </c>
      <c r="G4779" t="s">
        <v>252</v>
      </c>
      <c r="H4779" s="2">
        <v>45791</v>
      </c>
      <c r="I4779" s="3">
        <v>1.3</v>
      </c>
      <c r="J4779" s="4">
        <v>73821</v>
      </c>
      <c r="K4779" s="4">
        <v>12062</v>
      </c>
      <c r="L4779" s="3">
        <v>78.8</v>
      </c>
      <c r="M4779" t="s">
        <v>516</v>
      </c>
      <c r="N4779">
        <v>27</v>
      </c>
      <c r="O4779">
        <v>9</v>
      </c>
      <c r="P4779">
        <v>60</v>
      </c>
      <c r="Q4779">
        <v>5</v>
      </c>
      <c r="R4779" t="s">
        <v>39</v>
      </c>
      <c r="S4779" t="s">
        <v>52</v>
      </c>
      <c r="T4779" t="s">
        <v>2122</v>
      </c>
      <c r="U4779" t="s">
        <v>1930</v>
      </c>
      <c r="V4779" t="s">
        <v>34</v>
      </c>
      <c r="W4779" t="s">
        <v>64</v>
      </c>
      <c r="X4779" t="s">
        <v>64</v>
      </c>
    </row>
    <row r="4780" spans="1:24" x14ac:dyDescent="0.3">
      <c r="A4780" t="s">
        <v>7042</v>
      </c>
      <c r="B4780" t="s">
        <v>1545</v>
      </c>
      <c r="C4780" t="s">
        <v>56</v>
      </c>
      <c r="D4780" s="2">
        <v>35228</v>
      </c>
      <c r="E4780">
        <v>30</v>
      </c>
      <c r="F4780" t="s">
        <v>102</v>
      </c>
      <c r="G4780" t="s">
        <v>103</v>
      </c>
      <c r="H4780" s="2">
        <v>43823</v>
      </c>
      <c r="I4780" s="3">
        <v>6.7</v>
      </c>
      <c r="J4780" s="4">
        <v>171593</v>
      </c>
      <c r="K4780" s="4">
        <v>19612</v>
      </c>
      <c r="L4780" s="3">
        <v>86.1</v>
      </c>
      <c r="M4780" t="s">
        <v>59</v>
      </c>
      <c r="N4780">
        <v>39</v>
      </c>
      <c r="O4780">
        <v>25</v>
      </c>
      <c r="P4780">
        <v>24</v>
      </c>
      <c r="Q4780">
        <v>1</v>
      </c>
      <c r="R4780" t="s">
        <v>39</v>
      </c>
      <c r="S4780" t="s">
        <v>60</v>
      </c>
      <c r="T4780" t="s">
        <v>143</v>
      </c>
      <c r="U4780" t="s">
        <v>1930</v>
      </c>
      <c r="V4780" t="s">
        <v>83</v>
      </c>
      <c r="W4780" t="s">
        <v>64</v>
      </c>
      <c r="X4780" t="s">
        <v>35</v>
      </c>
    </row>
    <row r="4781" spans="1:24" x14ac:dyDescent="0.3">
      <c r="A4781" t="s">
        <v>7043</v>
      </c>
      <c r="B4781" t="s">
        <v>5688</v>
      </c>
      <c r="C4781" t="s">
        <v>26</v>
      </c>
      <c r="D4781" s="2">
        <v>25799</v>
      </c>
      <c r="E4781">
        <v>56</v>
      </c>
      <c r="F4781" t="s">
        <v>135</v>
      </c>
      <c r="G4781" t="s">
        <v>3341</v>
      </c>
      <c r="H4781" s="2">
        <v>43149</v>
      </c>
      <c r="I4781" s="3">
        <v>8.6</v>
      </c>
      <c r="J4781" s="4">
        <v>133384</v>
      </c>
      <c r="K4781" s="4">
        <v>10265</v>
      </c>
      <c r="L4781" s="3">
        <v>97.7</v>
      </c>
      <c r="M4781" t="s">
        <v>29</v>
      </c>
      <c r="N4781">
        <v>36</v>
      </c>
      <c r="O4781">
        <v>10</v>
      </c>
      <c r="P4781">
        <v>33</v>
      </c>
      <c r="Q4781">
        <v>2</v>
      </c>
      <c r="R4781" t="s">
        <v>39</v>
      </c>
      <c r="S4781" t="s">
        <v>81</v>
      </c>
      <c r="T4781" t="s">
        <v>4012</v>
      </c>
      <c r="U4781" t="s">
        <v>1225</v>
      </c>
      <c r="V4781" t="s">
        <v>34</v>
      </c>
      <c r="W4781" t="s">
        <v>35</v>
      </c>
      <c r="X4781" t="s">
        <v>64</v>
      </c>
    </row>
    <row r="4782" spans="1:24" x14ac:dyDescent="0.3">
      <c r="A4782" t="s">
        <v>7044</v>
      </c>
      <c r="B4782" t="s">
        <v>7045</v>
      </c>
      <c r="C4782" t="s">
        <v>26</v>
      </c>
      <c r="D4782" s="2">
        <v>27864</v>
      </c>
      <c r="E4782">
        <v>50</v>
      </c>
      <c r="F4782" t="s">
        <v>128</v>
      </c>
      <c r="G4782" t="s">
        <v>139</v>
      </c>
      <c r="H4782" s="2">
        <v>43750</v>
      </c>
      <c r="I4782" s="3">
        <v>6.9</v>
      </c>
      <c r="J4782" s="4">
        <v>88824</v>
      </c>
      <c r="K4782" s="4">
        <v>6951</v>
      </c>
      <c r="L4782" s="3">
        <v>79.2</v>
      </c>
      <c r="M4782" t="s">
        <v>59</v>
      </c>
      <c r="N4782">
        <v>32</v>
      </c>
      <c r="O4782">
        <v>14</v>
      </c>
      <c r="P4782">
        <v>43</v>
      </c>
      <c r="Q4782">
        <v>2</v>
      </c>
      <c r="R4782" t="s">
        <v>30</v>
      </c>
      <c r="S4782" t="s">
        <v>52</v>
      </c>
      <c r="T4782" t="s">
        <v>95</v>
      </c>
      <c r="U4782" t="s">
        <v>1930</v>
      </c>
      <c r="V4782" t="s">
        <v>34</v>
      </c>
      <c r="W4782" t="s">
        <v>35</v>
      </c>
      <c r="X4782" t="s">
        <v>64</v>
      </c>
    </row>
    <row r="4783" spans="1:24" x14ac:dyDescent="0.3">
      <c r="A4783" t="s">
        <v>7046</v>
      </c>
      <c r="B4783" t="s">
        <v>4186</v>
      </c>
      <c r="C4783" t="s">
        <v>26</v>
      </c>
      <c r="D4783" s="2">
        <v>33241</v>
      </c>
      <c r="E4783">
        <v>35</v>
      </c>
      <c r="F4783" t="s">
        <v>27</v>
      </c>
      <c r="G4783" t="s">
        <v>28</v>
      </c>
      <c r="H4783" s="2">
        <v>45613</v>
      </c>
      <c r="I4783" s="3">
        <v>1.8</v>
      </c>
      <c r="J4783" s="4">
        <v>115221</v>
      </c>
      <c r="K4783" s="4">
        <v>4069</v>
      </c>
      <c r="L4783" s="3">
        <v>85.9</v>
      </c>
      <c r="M4783" t="s">
        <v>4161</v>
      </c>
      <c r="N4783">
        <v>30</v>
      </c>
      <c r="O4783">
        <v>20</v>
      </c>
      <c r="P4783">
        <v>78</v>
      </c>
      <c r="Q4783">
        <v>2</v>
      </c>
      <c r="R4783" t="s">
        <v>30</v>
      </c>
      <c r="T4783" t="s">
        <v>4012</v>
      </c>
      <c r="U4783" t="s">
        <v>1225</v>
      </c>
      <c r="V4783" t="s">
        <v>83</v>
      </c>
      <c r="W4783" t="s">
        <v>35</v>
      </c>
      <c r="X4783" t="s">
        <v>64</v>
      </c>
    </row>
    <row r="4784" spans="1:24" x14ac:dyDescent="0.3">
      <c r="A4784" t="s">
        <v>7047</v>
      </c>
      <c r="B4784" t="s">
        <v>7048</v>
      </c>
      <c r="C4784" t="s">
        <v>56</v>
      </c>
      <c r="D4784" s="2">
        <v>32503</v>
      </c>
      <c r="E4784">
        <v>38</v>
      </c>
      <c r="F4784" t="s">
        <v>93</v>
      </c>
      <c r="G4784" t="s">
        <v>132</v>
      </c>
      <c r="H4784" s="2">
        <v>45806</v>
      </c>
      <c r="I4784" s="3">
        <v>1.3</v>
      </c>
      <c r="J4784" s="4">
        <v>30401</v>
      </c>
      <c r="K4784" s="4">
        <v>2704</v>
      </c>
      <c r="L4784" s="3">
        <v>86.3</v>
      </c>
      <c r="M4784" t="s">
        <v>4161</v>
      </c>
      <c r="N4784">
        <v>20</v>
      </c>
      <c r="O4784">
        <v>17</v>
      </c>
      <c r="P4784">
        <v>6</v>
      </c>
      <c r="Q4784">
        <v>4</v>
      </c>
      <c r="R4784" t="s">
        <v>39</v>
      </c>
      <c r="S4784" t="s">
        <v>90</v>
      </c>
      <c r="T4784" t="s">
        <v>2122</v>
      </c>
      <c r="U4784" t="s">
        <v>6022</v>
      </c>
      <c r="V4784" t="s">
        <v>63</v>
      </c>
      <c r="W4784" t="s">
        <v>35</v>
      </c>
      <c r="X4784" t="s">
        <v>35</v>
      </c>
    </row>
    <row r="4785" spans="1:24" x14ac:dyDescent="0.3">
      <c r="A4785" t="s">
        <v>7049</v>
      </c>
      <c r="B4785" t="s">
        <v>4360</v>
      </c>
      <c r="C4785" t="s">
        <v>26</v>
      </c>
      <c r="D4785" s="2">
        <v>31627</v>
      </c>
      <c r="E4785">
        <v>40</v>
      </c>
      <c r="F4785" t="s">
        <v>57</v>
      </c>
      <c r="G4785" t="s">
        <v>467</v>
      </c>
      <c r="H4785" s="2">
        <v>44158</v>
      </c>
      <c r="I4785" s="3">
        <v>5.8</v>
      </c>
      <c r="J4785" s="4">
        <v>54959</v>
      </c>
      <c r="K4785" s="4">
        <v>5561</v>
      </c>
      <c r="L4785" s="3">
        <v>91.8</v>
      </c>
      <c r="M4785" t="s">
        <v>29</v>
      </c>
      <c r="N4785">
        <v>0</v>
      </c>
      <c r="O4785">
        <v>17</v>
      </c>
      <c r="P4785">
        <v>11</v>
      </c>
      <c r="Q4785">
        <v>4</v>
      </c>
      <c r="R4785" t="s">
        <v>39</v>
      </c>
      <c r="S4785" t="s">
        <v>31</v>
      </c>
      <c r="T4785" t="s">
        <v>32</v>
      </c>
      <c r="U4785" t="s">
        <v>6022</v>
      </c>
      <c r="V4785" t="s">
        <v>34</v>
      </c>
      <c r="W4785" t="s">
        <v>64</v>
      </c>
      <c r="X4785" t="s">
        <v>64</v>
      </c>
    </row>
    <row r="4786" spans="1:24" x14ac:dyDescent="0.3">
      <c r="A4786" t="s">
        <v>7050</v>
      </c>
      <c r="B4786" t="s">
        <v>7051</v>
      </c>
      <c r="C4786" t="s">
        <v>26</v>
      </c>
      <c r="D4786" s="2">
        <v>29257</v>
      </c>
      <c r="E4786">
        <v>46</v>
      </c>
      <c r="F4786" t="s">
        <v>93</v>
      </c>
      <c r="G4786" t="s">
        <v>215</v>
      </c>
      <c r="H4786" s="2">
        <v>45906</v>
      </c>
      <c r="I4786" s="3">
        <v>1</v>
      </c>
      <c r="J4786" s="4">
        <v>121511</v>
      </c>
      <c r="K4786" s="4">
        <v>6998</v>
      </c>
      <c r="L4786" s="3">
        <v>84</v>
      </c>
      <c r="M4786" t="s">
        <v>59</v>
      </c>
      <c r="N4786">
        <v>44</v>
      </c>
      <c r="O4786">
        <v>28</v>
      </c>
      <c r="P4786">
        <v>8</v>
      </c>
      <c r="Q4786">
        <v>5</v>
      </c>
      <c r="R4786" t="s">
        <v>39</v>
      </c>
      <c r="S4786" t="s">
        <v>90</v>
      </c>
      <c r="T4786" t="s">
        <v>6927</v>
      </c>
      <c r="U4786" t="s">
        <v>1225</v>
      </c>
      <c r="V4786" t="s">
        <v>63</v>
      </c>
      <c r="W4786" t="s">
        <v>64</v>
      </c>
      <c r="X4786" t="s">
        <v>64</v>
      </c>
    </row>
    <row r="4787" spans="1:24" x14ac:dyDescent="0.3">
      <c r="A4787" t="s">
        <v>7052</v>
      </c>
      <c r="B4787" t="s">
        <v>1778</v>
      </c>
      <c r="C4787" t="s">
        <v>26</v>
      </c>
      <c r="D4787" s="2">
        <v>36708</v>
      </c>
      <c r="E4787">
        <v>26</v>
      </c>
      <c r="F4787" t="s">
        <v>5039</v>
      </c>
      <c r="G4787" t="s">
        <v>229</v>
      </c>
      <c r="H4787" s="2">
        <v>44808</v>
      </c>
      <c r="I4787" s="3">
        <v>4</v>
      </c>
      <c r="J4787" s="4">
        <v>165776</v>
      </c>
      <c r="K4787" s="4">
        <v>19767</v>
      </c>
      <c r="L4787" s="3">
        <v>95.7</v>
      </c>
      <c r="M4787" t="s">
        <v>516</v>
      </c>
      <c r="N4787">
        <v>1</v>
      </c>
      <c r="O4787">
        <v>11</v>
      </c>
      <c r="P4787">
        <v>26</v>
      </c>
      <c r="Q4787">
        <v>1</v>
      </c>
      <c r="R4787" t="s">
        <v>39</v>
      </c>
      <c r="S4787" t="s">
        <v>52</v>
      </c>
      <c r="T4787" t="s">
        <v>6927</v>
      </c>
      <c r="U4787" t="s">
        <v>1225</v>
      </c>
      <c r="V4787" t="s">
        <v>34</v>
      </c>
      <c r="W4787" t="s">
        <v>64</v>
      </c>
      <c r="X4787" t="s">
        <v>64</v>
      </c>
    </row>
    <row r="4788" spans="1:24" x14ac:dyDescent="0.3">
      <c r="A4788" t="s">
        <v>7053</v>
      </c>
      <c r="B4788" t="s">
        <v>3939</v>
      </c>
      <c r="C4788" t="s">
        <v>26</v>
      </c>
      <c r="D4788" s="2">
        <v>31163</v>
      </c>
      <c r="E4788">
        <v>41</v>
      </c>
      <c r="F4788" t="s">
        <v>102</v>
      </c>
      <c r="G4788" t="s">
        <v>196</v>
      </c>
      <c r="H4788" s="2">
        <v>42717</v>
      </c>
      <c r="I4788" s="3">
        <v>9.6999999999999993</v>
      </c>
      <c r="J4788" s="4">
        <v>44874</v>
      </c>
      <c r="K4788" s="4">
        <v>7000</v>
      </c>
      <c r="L4788" s="3">
        <v>90.9</v>
      </c>
      <c r="M4788" t="s">
        <v>516</v>
      </c>
      <c r="N4788">
        <v>33</v>
      </c>
      <c r="O4788">
        <v>14</v>
      </c>
      <c r="P4788">
        <v>47</v>
      </c>
      <c r="Q4788">
        <v>5</v>
      </c>
      <c r="R4788" t="s">
        <v>30</v>
      </c>
      <c r="S4788" t="s">
        <v>60</v>
      </c>
      <c r="T4788" t="s">
        <v>32</v>
      </c>
      <c r="U4788" t="s">
        <v>6022</v>
      </c>
      <c r="V4788" t="s">
        <v>83</v>
      </c>
      <c r="W4788" t="s">
        <v>35</v>
      </c>
      <c r="X4788" t="s">
        <v>64</v>
      </c>
    </row>
    <row r="4789" spans="1:24" x14ac:dyDescent="0.3">
      <c r="A4789" t="s">
        <v>7054</v>
      </c>
      <c r="B4789" t="s">
        <v>7055</v>
      </c>
      <c r="C4789" t="s">
        <v>26</v>
      </c>
      <c r="D4789" s="2">
        <v>35796</v>
      </c>
      <c r="E4789">
        <v>28</v>
      </c>
      <c r="F4789" t="s">
        <v>27</v>
      </c>
      <c r="G4789" t="s">
        <v>89</v>
      </c>
      <c r="H4789" s="2">
        <v>45856</v>
      </c>
      <c r="I4789" s="3">
        <v>1.1000000000000001</v>
      </c>
      <c r="J4789" s="4">
        <v>30424</v>
      </c>
      <c r="K4789" s="4">
        <v>4357</v>
      </c>
      <c r="L4789" s="3">
        <v>82.4</v>
      </c>
      <c r="M4789" t="s">
        <v>5802</v>
      </c>
      <c r="N4789">
        <v>10</v>
      </c>
      <c r="O4789">
        <v>11</v>
      </c>
      <c r="P4789">
        <v>19</v>
      </c>
      <c r="Q4789">
        <v>1</v>
      </c>
      <c r="R4789" t="s">
        <v>30</v>
      </c>
      <c r="S4789" t="s">
        <v>104</v>
      </c>
      <c r="T4789" t="s">
        <v>122</v>
      </c>
      <c r="U4789" t="s">
        <v>77</v>
      </c>
      <c r="V4789" t="s">
        <v>34</v>
      </c>
      <c r="W4789" t="s">
        <v>35</v>
      </c>
      <c r="X4789" t="s">
        <v>64</v>
      </c>
    </row>
    <row r="4790" spans="1:24" x14ac:dyDescent="0.3">
      <c r="A4790" t="s">
        <v>7056</v>
      </c>
      <c r="B4790" t="s">
        <v>7057</v>
      </c>
      <c r="C4790" t="s">
        <v>56</v>
      </c>
      <c r="D4790" s="2">
        <v>25468</v>
      </c>
      <c r="E4790">
        <v>57</v>
      </c>
      <c r="F4790" t="s">
        <v>4623</v>
      </c>
      <c r="G4790" t="s">
        <v>382</v>
      </c>
      <c r="H4790" s="2">
        <v>45512</v>
      </c>
      <c r="I4790" s="3">
        <v>2.1</v>
      </c>
      <c r="J4790" s="4">
        <v>147599</v>
      </c>
      <c r="K4790" s="4">
        <v>8390</v>
      </c>
      <c r="L4790" s="3">
        <v>80.8</v>
      </c>
      <c r="M4790" t="s">
        <v>516</v>
      </c>
      <c r="N4790">
        <v>34</v>
      </c>
      <c r="O4790">
        <v>16</v>
      </c>
      <c r="P4790">
        <v>32</v>
      </c>
      <c r="Q4790">
        <v>2</v>
      </c>
      <c r="R4790" t="s">
        <v>30</v>
      </c>
      <c r="S4790" t="s">
        <v>31</v>
      </c>
      <c r="T4790" t="s">
        <v>32</v>
      </c>
      <c r="U4790" t="s">
        <v>1225</v>
      </c>
      <c r="V4790" t="s">
        <v>34</v>
      </c>
      <c r="W4790" t="s">
        <v>35</v>
      </c>
      <c r="X4790" t="s">
        <v>64</v>
      </c>
    </row>
    <row r="4791" spans="1:24" x14ac:dyDescent="0.3">
      <c r="A4791" t="s">
        <v>7058</v>
      </c>
      <c r="B4791" t="s">
        <v>5428</v>
      </c>
      <c r="C4791" t="s">
        <v>26</v>
      </c>
      <c r="D4791" s="2">
        <v>27774</v>
      </c>
      <c r="E4791">
        <v>50</v>
      </c>
      <c r="F4791" t="s">
        <v>5039</v>
      </c>
      <c r="G4791" t="s">
        <v>44</v>
      </c>
      <c r="H4791" s="2">
        <v>45946</v>
      </c>
      <c r="I4791" s="3">
        <v>0.9</v>
      </c>
      <c r="J4791" s="4">
        <v>38931</v>
      </c>
      <c r="K4791" s="4">
        <v>3485</v>
      </c>
      <c r="L4791" s="3">
        <v>88.4</v>
      </c>
      <c r="M4791" t="s">
        <v>29</v>
      </c>
      <c r="N4791">
        <v>32</v>
      </c>
      <c r="O4791">
        <v>6</v>
      </c>
      <c r="P4791">
        <v>61</v>
      </c>
      <c r="Q4791">
        <v>5</v>
      </c>
      <c r="R4791" t="s">
        <v>39</v>
      </c>
      <c r="S4791" t="s">
        <v>60</v>
      </c>
      <c r="T4791" t="s">
        <v>6927</v>
      </c>
      <c r="U4791" t="s">
        <v>1225</v>
      </c>
      <c r="V4791" t="s">
        <v>34</v>
      </c>
      <c r="W4791" t="s">
        <v>64</v>
      </c>
      <c r="X4791" t="s">
        <v>35</v>
      </c>
    </row>
    <row r="4792" spans="1:24" x14ac:dyDescent="0.3">
      <c r="A4792" t="s">
        <v>7059</v>
      </c>
      <c r="B4792" t="s">
        <v>3807</v>
      </c>
      <c r="C4792" t="s">
        <v>56</v>
      </c>
      <c r="D4792" s="2">
        <v>28240</v>
      </c>
      <c r="E4792">
        <v>49</v>
      </c>
      <c r="F4792" t="s">
        <v>5039</v>
      </c>
      <c r="G4792" t="s">
        <v>112</v>
      </c>
      <c r="H4792" s="2">
        <v>43409</v>
      </c>
      <c r="I4792" s="3">
        <v>7.8</v>
      </c>
      <c r="J4792" s="4">
        <v>143877</v>
      </c>
      <c r="K4792" s="4">
        <v>4976</v>
      </c>
      <c r="L4792" s="3">
        <v>81.099999999999994</v>
      </c>
      <c r="M4792" t="s">
        <v>5802</v>
      </c>
      <c r="N4792">
        <v>33</v>
      </c>
      <c r="O4792">
        <v>19</v>
      </c>
      <c r="P4792">
        <v>13</v>
      </c>
      <c r="Q4792">
        <v>3</v>
      </c>
      <c r="R4792" t="s">
        <v>30</v>
      </c>
      <c r="S4792" t="s">
        <v>76</v>
      </c>
      <c r="T4792" t="s">
        <v>61</v>
      </c>
      <c r="U4792" t="s">
        <v>6022</v>
      </c>
      <c r="V4792" t="s">
        <v>34</v>
      </c>
      <c r="W4792" t="s">
        <v>35</v>
      </c>
      <c r="X4792" t="s">
        <v>64</v>
      </c>
    </row>
    <row r="4793" spans="1:24" x14ac:dyDescent="0.3">
      <c r="A4793" t="s">
        <v>7060</v>
      </c>
      <c r="B4793" t="s">
        <v>2452</v>
      </c>
      <c r="C4793" t="s">
        <v>56</v>
      </c>
      <c r="D4793" s="2">
        <v>34123</v>
      </c>
      <c r="E4793">
        <v>33</v>
      </c>
      <c r="F4793" t="s">
        <v>5039</v>
      </c>
      <c r="G4793" t="s">
        <v>112</v>
      </c>
      <c r="H4793" s="2">
        <v>45139</v>
      </c>
      <c r="I4793" s="3">
        <v>3.1</v>
      </c>
      <c r="J4793" s="4">
        <v>171652</v>
      </c>
      <c r="K4793" s="4">
        <v>16997</v>
      </c>
      <c r="L4793" s="3">
        <v>81.599999999999994</v>
      </c>
      <c r="M4793" t="s">
        <v>4161</v>
      </c>
      <c r="N4793">
        <v>26</v>
      </c>
      <c r="O4793">
        <v>15</v>
      </c>
      <c r="P4793">
        <v>71</v>
      </c>
      <c r="Q4793">
        <v>5</v>
      </c>
      <c r="R4793" t="s">
        <v>39</v>
      </c>
      <c r="S4793" t="s">
        <v>31</v>
      </c>
      <c r="T4793" t="s">
        <v>2122</v>
      </c>
      <c r="U4793" t="s">
        <v>1930</v>
      </c>
      <c r="V4793" t="s">
        <v>34</v>
      </c>
      <c r="W4793" t="s">
        <v>35</v>
      </c>
      <c r="X4793" t="s">
        <v>35</v>
      </c>
    </row>
    <row r="4794" spans="1:24" x14ac:dyDescent="0.3">
      <c r="A4794" t="s">
        <v>7061</v>
      </c>
      <c r="B4794" t="s">
        <v>7062</v>
      </c>
      <c r="C4794" t="s">
        <v>56</v>
      </c>
      <c r="D4794" s="2">
        <v>35530</v>
      </c>
      <c r="E4794">
        <v>29</v>
      </c>
      <c r="F4794" t="s">
        <v>102</v>
      </c>
      <c r="G4794" t="s">
        <v>103</v>
      </c>
      <c r="H4794" s="2">
        <v>43986</v>
      </c>
      <c r="I4794" s="3">
        <v>6.3</v>
      </c>
      <c r="J4794" s="4">
        <v>69767</v>
      </c>
      <c r="K4794" s="4">
        <v>7792</v>
      </c>
      <c r="L4794" s="3">
        <v>99.6</v>
      </c>
      <c r="M4794" t="s">
        <v>29</v>
      </c>
      <c r="N4794">
        <v>24</v>
      </c>
      <c r="O4794">
        <v>27</v>
      </c>
      <c r="P4794">
        <v>15</v>
      </c>
      <c r="Q4794">
        <v>5</v>
      </c>
      <c r="R4794" t="s">
        <v>39</v>
      </c>
      <c r="S4794" t="s">
        <v>76</v>
      </c>
      <c r="T4794" t="s">
        <v>6927</v>
      </c>
      <c r="U4794" t="s">
        <v>1225</v>
      </c>
      <c r="V4794" t="s">
        <v>34</v>
      </c>
      <c r="W4794" t="s">
        <v>64</v>
      </c>
      <c r="X4794" t="s">
        <v>64</v>
      </c>
    </row>
    <row r="4795" spans="1:24" x14ac:dyDescent="0.3">
      <c r="A4795" t="s">
        <v>7063</v>
      </c>
      <c r="B4795" t="s">
        <v>2241</v>
      </c>
      <c r="C4795" t="s">
        <v>26</v>
      </c>
      <c r="D4795" s="2">
        <v>34094</v>
      </c>
      <c r="E4795">
        <v>33</v>
      </c>
      <c r="F4795" t="s">
        <v>128</v>
      </c>
      <c r="G4795" t="s">
        <v>139</v>
      </c>
      <c r="H4795" s="2">
        <v>44089</v>
      </c>
      <c r="I4795" s="3">
        <v>6</v>
      </c>
      <c r="J4795" s="4">
        <v>103140</v>
      </c>
      <c r="K4795" s="4">
        <v>4903</v>
      </c>
      <c r="L4795" s="3">
        <v>82.6</v>
      </c>
      <c r="M4795" t="s">
        <v>59</v>
      </c>
      <c r="N4795">
        <v>40</v>
      </c>
      <c r="O4795">
        <v>17</v>
      </c>
      <c r="P4795">
        <v>46</v>
      </c>
      <c r="Q4795">
        <v>1</v>
      </c>
      <c r="R4795" t="s">
        <v>30</v>
      </c>
      <c r="S4795" t="s">
        <v>104</v>
      </c>
      <c r="T4795" t="s">
        <v>4012</v>
      </c>
      <c r="U4795" t="s">
        <v>6022</v>
      </c>
      <c r="V4795" t="s">
        <v>34</v>
      </c>
      <c r="W4795" t="s">
        <v>64</v>
      </c>
      <c r="X4795" t="s">
        <v>64</v>
      </c>
    </row>
    <row r="4796" spans="1:24" x14ac:dyDescent="0.3">
      <c r="A4796" t="s">
        <v>7064</v>
      </c>
      <c r="B4796" t="s">
        <v>1004</v>
      </c>
      <c r="C4796" t="s">
        <v>26</v>
      </c>
      <c r="D4796" s="2">
        <v>25096</v>
      </c>
      <c r="E4796">
        <v>58</v>
      </c>
      <c r="F4796" t="s">
        <v>93</v>
      </c>
      <c r="G4796" t="s">
        <v>115</v>
      </c>
      <c r="H4796" s="2">
        <v>45630</v>
      </c>
      <c r="I4796" s="3">
        <v>1.8</v>
      </c>
      <c r="J4796" s="4">
        <v>179143</v>
      </c>
      <c r="K4796" s="4">
        <v>26870</v>
      </c>
      <c r="L4796" s="3">
        <v>87.6</v>
      </c>
      <c r="M4796" t="s">
        <v>516</v>
      </c>
      <c r="N4796">
        <v>39</v>
      </c>
      <c r="O4796">
        <v>19</v>
      </c>
      <c r="P4796">
        <v>52</v>
      </c>
      <c r="Q4796">
        <v>4</v>
      </c>
      <c r="R4796" t="s">
        <v>30</v>
      </c>
      <c r="S4796" t="s">
        <v>76</v>
      </c>
      <c r="T4796" t="s">
        <v>40</v>
      </c>
      <c r="U4796" t="s">
        <v>77</v>
      </c>
      <c r="V4796" t="s">
        <v>34</v>
      </c>
      <c r="W4796" t="s">
        <v>35</v>
      </c>
      <c r="X4796" t="s">
        <v>64</v>
      </c>
    </row>
    <row r="4797" spans="1:24" x14ac:dyDescent="0.3">
      <c r="A4797" t="s">
        <v>7065</v>
      </c>
      <c r="B4797" t="s">
        <v>2845</v>
      </c>
      <c r="C4797" t="s">
        <v>26</v>
      </c>
      <c r="D4797" s="2">
        <v>32734</v>
      </c>
      <c r="E4797">
        <v>37</v>
      </c>
      <c r="F4797" t="s">
        <v>128</v>
      </c>
      <c r="G4797" t="s">
        <v>139</v>
      </c>
      <c r="H4797" s="2">
        <v>45707</v>
      </c>
      <c r="I4797" s="3">
        <v>1.6</v>
      </c>
      <c r="J4797" s="4">
        <v>71778</v>
      </c>
      <c r="K4797" s="4">
        <v>11361</v>
      </c>
      <c r="L4797" s="3">
        <v>91.1</v>
      </c>
      <c r="M4797" t="s">
        <v>4161</v>
      </c>
      <c r="N4797">
        <v>25</v>
      </c>
      <c r="O4797">
        <v>9</v>
      </c>
      <c r="P4797">
        <v>67</v>
      </c>
      <c r="Q4797">
        <v>5</v>
      </c>
      <c r="R4797" t="s">
        <v>30</v>
      </c>
      <c r="S4797" t="s">
        <v>60</v>
      </c>
      <c r="T4797" t="s">
        <v>2122</v>
      </c>
      <c r="U4797" t="s">
        <v>1930</v>
      </c>
      <c r="V4797" t="s">
        <v>83</v>
      </c>
      <c r="W4797" t="s">
        <v>64</v>
      </c>
      <c r="X4797" t="s">
        <v>64</v>
      </c>
    </row>
    <row r="4798" spans="1:24" x14ac:dyDescent="0.3">
      <c r="A4798" t="s">
        <v>7066</v>
      </c>
      <c r="B4798" t="s">
        <v>4343</v>
      </c>
      <c r="C4798" t="s">
        <v>56</v>
      </c>
      <c r="D4798" s="2">
        <v>25241</v>
      </c>
      <c r="E4798">
        <v>57</v>
      </c>
      <c r="F4798" t="s">
        <v>128</v>
      </c>
      <c r="G4798" t="s">
        <v>129</v>
      </c>
      <c r="H4798" s="2">
        <v>45042</v>
      </c>
      <c r="I4798" s="3">
        <v>3.4</v>
      </c>
      <c r="J4798" s="4">
        <v>38376</v>
      </c>
      <c r="K4798" s="4">
        <v>4482</v>
      </c>
      <c r="L4798" s="3">
        <v>82.1</v>
      </c>
      <c r="M4798" t="s">
        <v>59</v>
      </c>
      <c r="N4798">
        <v>45</v>
      </c>
      <c r="O4798">
        <v>26</v>
      </c>
      <c r="P4798">
        <v>77</v>
      </c>
      <c r="Q4798">
        <v>1</v>
      </c>
      <c r="R4798" t="s">
        <v>39</v>
      </c>
      <c r="S4798" t="s">
        <v>81</v>
      </c>
      <c r="T4798" t="s">
        <v>3678</v>
      </c>
      <c r="U4798" t="s">
        <v>1930</v>
      </c>
      <c r="V4798" t="s">
        <v>34</v>
      </c>
      <c r="W4798" t="s">
        <v>64</v>
      </c>
      <c r="X4798" t="s">
        <v>64</v>
      </c>
    </row>
    <row r="4799" spans="1:24" x14ac:dyDescent="0.3">
      <c r="A4799" t="s">
        <v>7067</v>
      </c>
      <c r="B4799" t="s">
        <v>1265</v>
      </c>
      <c r="C4799" t="s">
        <v>56</v>
      </c>
      <c r="D4799" s="2">
        <v>25024</v>
      </c>
      <c r="E4799">
        <v>58</v>
      </c>
      <c r="F4799" t="s">
        <v>57</v>
      </c>
      <c r="G4799" t="s">
        <v>467</v>
      </c>
      <c r="H4799" s="2">
        <v>44756</v>
      </c>
      <c r="I4799" s="3">
        <v>4.2</v>
      </c>
      <c r="J4799" s="4">
        <v>93125</v>
      </c>
      <c r="K4799" s="4">
        <v>7273</v>
      </c>
      <c r="L4799" s="3">
        <v>94.5</v>
      </c>
      <c r="M4799" t="s">
        <v>4161</v>
      </c>
      <c r="N4799">
        <v>27</v>
      </c>
      <c r="O4799">
        <v>25</v>
      </c>
      <c r="P4799">
        <v>80</v>
      </c>
      <c r="Q4799">
        <v>1</v>
      </c>
      <c r="R4799" t="s">
        <v>39</v>
      </c>
      <c r="S4799" t="s">
        <v>81</v>
      </c>
      <c r="T4799" t="s">
        <v>32</v>
      </c>
      <c r="U4799" t="s">
        <v>1930</v>
      </c>
      <c r="V4799" t="s">
        <v>83</v>
      </c>
      <c r="W4799" t="s">
        <v>35</v>
      </c>
      <c r="X4799" t="s">
        <v>35</v>
      </c>
    </row>
    <row r="4800" spans="1:24" x14ac:dyDescent="0.3">
      <c r="A4800" t="s">
        <v>7068</v>
      </c>
      <c r="B4800" t="s">
        <v>1737</v>
      </c>
      <c r="C4800" t="s">
        <v>26</v>
      </c>
      <c r="D4800" s="2">
        <v>32772</v>
      </c>
      <c r="E4800">
        <v>37</v>
      </c>
      <c r="F4800" t="s">
        <v>4623</v>
      </c>
      <c r="G4800" t="s">
        <v>273</v>
      </c>
      <c r="H4800" s="2">
        <v>45460</v>
      </c>
      <c r="I4800" s="3">
        <v>2.2000000000000002</v>
      </c>
      <c r="J4800" s="4">
        <v>51711</v>
      </c>
      <c r="K4800" s="4">
        <v>4875</v>
      </c>
      <c r="L4800" s="3">
        <v>81.5</v>
      </c>
      <c r="M4800" t="s">
        <v>4161</v>
      </c>
      <c r="N4800">
        <v>44</v>
      </c>
      <c r="O4800">
        <v>17</v>
      </c>
      <c r="P4800">
        <v>27</v>
      </c>
      <c r="Q4800">
        <v>5</v>
      </c>
      <c r="R4800" t="s">
        <v>30</v>
      </c>
      <c r="S4800" t="s">
        <v>104</v>
      </c>
      <c r="T4800" t="s">
        <v>40</v>
      </c>
      <c r="U4800" t="s">
        <v>1930</v>
      </c>
      <c r="V4800" t="s">
        <v>34</v>
      </c>
      <c r="W4800" t="s">
        <v>64</v>
      </c>
      <c r="X4800" t="s">
        <v>35</v>
      </c>
    </row>
    <row r="4801" spans="1:24" x14ac:dyDescent="0.3">
      <c r="A4801" t="s">
        <v>7069</v>
      </c>
      <c r="B4801" t="s">
        <v>1769</v>
      </c>
      <c r="C4801" t="s">
        <v>26</v>
      </c>
      <c r="D4801" s="2">
        <v>30529</v>
      </c>
      <c r="E4801">
        <v>43</v>
      </c>
      <c r="F4801" t="s">
        <v>135</v>
      </c>
      <c r="G4801" t="s">
        <v>263</v>
      </c>
      <c r="H4801" s="2">
        <v>45800</v>
      </c>
      <c r="I4801" s="3">
        <v>1.3</v>
      </c>
      <c r="J4801" s="4">
        <v>165764</v>
      </c>
      <c r="K4801" s="4">
        <v>9110</v>
      </c>
      <c r="L4801" s="3">
        <v>81.7</v>
      </c>
      <c r="M4801" t="s">
        <v>516</v>
      </c>
      <c r="N4801">
        <v>33</v>
      </c>
      <c r="O4801">
        <v>8</v>
      </c>
      <c r="P4801">
        <v>63</v>
      </c>
      <c r="Q4801">
        <v>5</v>
      </c>
      <c r="R4801" t="s">
        <v>30</v>
      </c>
      <c r="S4801" t="s">
        <v>119</v>
      </c>
      <c r="T4801" t="s">
        <v>122</v>
      </c>
      <c r="U4801" t="s">
        <v>77</v>
      </c>
      <c r="V4801" t="s">
        <v>34</v>
      </c>
      <c r="W4801" t="s">
        <v>64</v>
      </c>
      <c r="X4801" t="s">
        <v>64</v>
      </c>
    </row>
    <row r="4802" spans="1:24" x14ac:dyDescent="0.3">
      <c r="A4802" t="s">
        <v>7070</v>
      </c>
      <c r="B4802" t="s">
        <v>1740</v>
      </c>
      <c r="C4802" t="s">
        <v>26</v>
      </c>
      <c r="D4802" s="2">
        <v>31322</v>
      </c>
      <c r="E4802">
        <v>41</v>
      </c>
      <c r="F4802" t="s">
        <v>67</v>
      </c>
      <c r="G4802" t="s">
        <v>142</v>
      </c>
      <c r="H4802" s="2">
        <v>44161</v>
      </c>
      <c r="I4802" s="3">
        <v>5.8</v>
      </c>
      <c r="J4802" s="4">
        <v>132915</v>
      </c>
      <c r="K4802" s="4">
        <v>5388</v>
      </c>
      <c r="L4802" s="3">
        <v>97.6</v>
      </c>
      <c r="M4802" t="s">
        <v>29</v>
      </c>
      <c r="N4802">
        <v>8</v>
      </c>
      <c r="O4802">
        <v>21</v>
      </c>
      <c r="P4802">
        <v>45</v>
      </c>
      <c r="Q4802">
        <v>4</v>
      </c>
      <c r="R4802" t="s">
        <v>30</v>
      </c>
      <c r="S4802" t="s">
        <v>81</v>
      </c>
      <c r="T4802" t="s">
        <v>4012</v>
      </c>
      <c r="U4802" t="s">
        <v>6022</v>
      </c>
      <c r="V4802" t="s">
        <v>34</v>
      </c>
      <c r="W4802" t="s">
        <v>64</v>
      </c>
      <c r="X4802" t="s">
        <v>35</v>
      </c>
    </row>
    <row r="4803" spans="1:24" x14ac:dyDescent="0.3">
      <c r="A4803" t="s">
        <v>7071</v>
      </c>
      <c r="B4803" t="s">
        <v>2948</v>
      </c>
      <c r="C4803" t="s">
        <v>56</v>
      </c>
      <c r="D4803" s="2">
        <v>31954</v>
      </c>
      <c r="E4803">
        <v>39</v>
      </c>
      <c r="F4803" t="s">
        <v>93</v>
      </c>
      <c r="G4803" t="s">
        <v>215</v>
      </c>
      <c r="H4803" s="2">
        <v>42968</v>
      </c>
      <c r="I4803" s="3">
        <v>9.1</v>
      </c>
      <c r="J4803" s="4">
        <v>153814</v>
      </c>
      <c r="K4803" s="4">
        <v>5679</v>
      </c>
      <c r="L4803" s="3">
        <v>92</v>
      </c>
      <c r="M4803" t="s">
        <v>5802</v>
      </c>
      <c r="N4803">
        <v>40</v>
      </c>
      <c r="O4803">
        <v>4</v>
      </c>
      <c r="P4803">
        <v>17</v>
      </c>
      <c r="Q4803">
        <v>1</v>
      </c>
      <c r="R4803" t="s">
        <v>30</v>
      </c>
      <c r="S4803" t="s">
        <v>52</v>
      </c>
      <c r="T4803" t="s">
        <v>32</v>
      </c>
      <c r="U4803" t="s">
        <v>1225</v>
      </c>
      <c r="V4803" t="s">
        <v>34</v>
      </c>
      <c r="W4803" t="s">
        <v>64</v>
      </c>
      <c r="X4803" t="s">
        <v>35</v>
      </c>
    </row>
    <row r="4804" spans="1:24" x14ac:dyDescent="0.3">
      <c r="A4804" t="s">
        <v>7072</v>
      </c>
      <c r="B4804" t="s">
        <v>2914</v>
      </c>
      <c r="C4804" t="s">
        <v>56</v>
      </c>
      <c r="D4804" s="2">
        <v>36460</v>
      </c>
      <c r="E4804">
        <v>27</v>
      </c>
      <c r="F4804" t="s">
        <v>57</v>
      </c>
      <c r="G4804" t="s">
        <v>467</v>
      </c>
      <c r="H4804" s="2">
        <v>44363</v>
      </c>
      <c r="I4804" s="3">
        <v>5.2</v>
      </c>
      <c r="J4804" s="4">
        <v>66404</v>
      </c>
      <c r="K4804" s="4">
        <v>11403</v>
      </c>
      <c r="L4804" s="3">
        <v>86.5</v>
      </c>
      <c r="M4804" t="s">
        <v>59</v>
      </c>
      <c r="N4804">
        <v>40</v>
      </c>
      <c r="O4804">
        <v>23</v>
      </c>
      <c r="P4804">
        <v>17</v>
      </c>
      <c r="Q4804">
        <v>2</v>
      </c>
      <c r="R4804" t="s">
        <v>39</v>
      </c>
      <c r="S4804" t="s">
        <v>119</v>
      </c>
      <c r="T4804" t="s">
        <v>143</v>
      </c>
      <c r="U4804" t="s">
        <v>6022</v>
      </c>
      <c r="V4804" t="s">
        <v>34</v>
      </c>
      <c r="W4804" t="s">
        <v>35</v>
      </c>
      <c r="X4804" t="s">
        <v>64</v>
      </c>
    </row>
    <row r="4805" spans="1:24" x14ac:dyDescent="0.3">
      <c r="A4805" t="s">
        <v>7073</v>
      </c>
      <c r="B4805" t="s">
        <v>1828</v>
      </c>
      <c r="C4805" t="s">
        <v>56</v>
      </c>
      <c r="D4805" s="2">
        <v>26246</v>
      </c>
      <c r="E4805">
        <v>55</v>
      </c>
      <c r="F4805" t="s">
        <v>335</v>
      </c>
      <c r="G4805" t="s">
        <v>492</v>
      </c>
      <c r="H4805" s="2">
        <v>44018</v>
      </c>
      <c r="I4805" s="3">
        <v>6.2</v>
      </c>
      <c r="J4805" s="4">
        <v>112124</v>
      </c>
      <c r="K4805" s="4">
        <v>4650</v>
      </c>
      <c r="L4805" s="3">
        <v>93.4</v>
      </c>
      <c r="M4805" t="s">
        <v>29</v>
      </c>
      <c r="N4805">
        <v>32</v>
      </c>
      <c r="O4805">
        <v>8</v>
      </c>
      <c r="P4805">
        <v>34</v>
      </c>
      <c r="Q4805">
        <v>3</v>
      </c>
      <c r="R4805" t="s">
        <v>30</v>
      </c>
      <c r="S4805" t="s">
        <v>125</v>
      </c>
      <c r="T4805" t="s">
        <v>95</v>
      </c>
      <c r="U4805" t="s">
        <v>77</v>
      </c>
      <c r="V4805" t="s">
        <v>83</v>
      </c>
      <c r="W4805" t="s">
        <v>64</v>
      </c>
      <c r="X4805" t="s">
        <v>35</v>
      </c>
    </row>
    <row r="4806" spans="1:24" x14ac:dyDescent="0.3">
      <c r="A4806" t="s">
        <v>7074</v>
      </c>
      <c r="B4806" t="s">
        <v>5790</v>
      </c>
      <c r="C4806" t="s">
        <v>26</v>
      </c>
      <c r="D4806" s="2">
        <v>27203</v>
      </c>
      <c r="E4806">
        <v>52</v>
      </c>
      <c r="F4806" t="s">
        <v>93</v>
      </c>
      <c r="G4806" t="s">
        <v>215</v>
      </c>
      <c r="H4806" s="2">
        <v>42549</v>
      </c>
      <c r="I4806" s="3">
        <v>10.199999999999999</v>
      </c>
      <c r="J4806" s="4">
        <v>124063</v>
      </c>
      <c r="K4806" s="4">
        <v>12804</v>
      </c>
      <c r="L4806" s="3">
        <v>87</v>
      </c>
      <c r="M4806" t="s">
        <v>59</v>
      </c>
      <c r="N4806">
        <v>5</v>
      </c>
      <c r="O4806">
        <v>22</v>
      </c>
      <c r="P4806">
        <v>24</v>
      </c>
      <c r="Q4806">
        <v>1</v>
      </c>
      <c r="R4806" t="s">
        <v>30</v>
      </c>
      <c r="T4806" t="s">
        <v>122</v>
      </c>
      <c r="U4806" t="s">
        <v>1225</v>
      </c>
      <c r="V4806" t="s">
        <v>34</v>
      </c>
      <c r="W4806" t="s">
        <v>64</v>
      </c>
      <c r="X4806" t="s">
        <v>64</v>
      </c>
    </row>
    <row r="4807" spans="1:24" x14ac:dyDescent="0.3">
      <c r="A4807" t="s">
        <v>7075</v>
      </c>
      <c r="B4807" t="s">
        <v>7076</v>
      </c>
      <c r="C4807" t="s">
        <v>26</v>
      </c>
      <c r="D4807" s="2">
        <v>28786</v>
      </c>
      <c r="E4807">
        <v>48</v>
      </c>
      <c r="F4807" t="s">
        <v>335</v>
      </c>
      <c r="G4807" t="s">
        <v>492</v>
      </c>
      <c r="H4807" s="2">
        <v>45558</v>
      </c>
      <c r="I4807" s="3">
        <v>2</v>
      </c>
      <c r="J4807" s="4">
        <v>138156</v>
      </c>
      <c r="K4807" s="4">
        <v>11808</v>
      </c>
      <c r="L4807" s="3">
        <v>80.3</v>
      </c>
      <c r="M4807" t="s">
        <v>5802</v>
      </c>
      <c r="N4807">
        <v>18</v>
      </c>
      <c r="O4807">
        <v>3</v>
      </c>
      <c r="P4807">
        <v>17</v>
      </c>
      <c r="Q4807">
        <v>2</v>
      </c>
      <c r="R4807" t="s">
        <v>39</v>
      </c>
      <c r="S4807" t="s">
        <v>104</v>
      </c>
      <c r="T4807" t="s">
        <v>3678</v>
      </c>
      <c r="U4807" t="s">
        <v>1930</v>
      </c>
      <c r="V4807" t="s">
        <v>83</v>
      </c>
      <c r="W4807" t="s">
        <v>35</v>
      </c>
      <c r="X4807" t="s">
        <v>64</v>
      </c>
    </row>
    <row r="4808" spans="1:24" x14ac:dyDescent="0.3">
      <c r="A4808" t="s">
        <v>7077</v>
      </c>
      <c r="B4808" t="s">
        <v>6061</v>
      </c>
      <c r="C4808" t="s">
        <v>56</v>
      </c>
      <c r="D4808" s="2">
        <v>34409</v>
      </c>
      <c r="E4808">
        <v>32</v>
      </c>
      <c r="F4808" t="s">
        <v>93</v>
      </c>
      <c r="G4808" t="s">
        <v>94</v>
      </c>
      <c r="H4808" s="2">
        <v>45093</v>
      </c>
      <c r="I4808" s="3">
        <v>3.2</v>
      </c>
      <c r="J4808" s="4">
        <v>49139</v>
      </c>
      <c r="K4808" s="4">
        <v>3990</v>
      </c>
      <c r="L4808" s="3">
        <v>80.599999999999994</v>
      </c>
      <c r="M4808" t="s">
        <v>516</v>
      </c>
      <c r="N4808">
        <v>15</v>
      </c>
      <c r="O4808">
        <v>11</v>
      </c>
      <c r="P4808">
        <v>29</v>
      </c>
      <c r="Q4808">
        <v>5</v>
      </c>
      <c r="R4808" t="s">
        <v>30</v>
      </c>
      <c r="S4808" t="s">
        <v>52</v>
      </c>
      <c r="T4808" t="s">
        <v>122</v>
      </c>
      <c r="U4808" t="s">
        <v>77</v>
      </c>
      <c r="V4808" t="s">
        <v>34</v>
      </c>
      <c r="W4808" t="s">
        <v>64</v>
      </c>
      <c r="X4808" t="s">
        <v>35</v>
      </c>
    </row>
    <row r="4809" spans="1:24" x14ac:dyDescent="0.3">
      <c r="A4809" t="s">
        <v>7078</v>
      </c>
      <c r="B4809" t="s">
        <v>6756</v>
      </c>
      <c r="C4809" t="s">
        <v>26</v>
      </c>
      <c r="D4809" s="2">
        <v>35028</v>
      </c>
      <c r="E4809">
        <v>31</v>
      </c>
      <c r="F4809" t="s">
        <v>57</v>
      </c>
      <c r="G4809" t="s">
        <v>205</v>
      </c>
      <c r="H4809" s="2">
        <v>42788</v>
      </c>
      <c r="I4809" s="3">
        <v>9.5</v>
      </c>
      <c r="J4809" s="4">
        <v>157914</v>
      </c>
      <c r="K4809" s="4">
        <v>28197</v>
      </c>
      <c r="L4809" s="3">
        <v>97.9</v>
      </c>
      <c r="M4809" t="s">
        <v>516</v>
      </c>
      <c r="N4809">
        <v>45</v>
      </c>
      <c r="O4809">
        <v>26</v>
      </c>
      <c r="P4809">
        <v>46</v>
      </c>
      <c r="Q4809">
        <v>3</v>
      </c>
      <c r="R4809" t="s">
        <v>30</v>
      </c>
      <c r="S4809" t="s">
        <v>60</v>
      </c>
      <c r="T4809" t="s">
        <v>122</v>
      </c>
      <c r="U4809" t="s">
        <v>1930</v>
      </c>
      <c r="V4809" t="s">
        <v>34</v>
      </c>
      <c r="W4809" t="s">
        <v>35</v>
      </c>
      <c r="X4809" t="s">
        <v>35</v>
      </c>
    </row>
    <row r="4810" spans="1:24" x14ac:dyDescent="0.3">
      <c r="A4810" t="s">
        <v>7079</v>
      </c>
      <c r="B4810" t="s">
        <v>5231</v>
      </c>
      <c r="C4810" t="s">
        <v>56</v>
      </c>
      <c r="D4810" s="2">
        <v>28600</v>
      </c>
      <c r="E4810">
        <v>48</v>
      </c>
      <c r="F4810" t="s">
        <v>128</v>
      </c>
      <c r="G4810" t="s">
        <v>503</v>
      </c>
      <c r="H4810" s="2">
        <v>45497</v>
      </c>
      <c r="I4810" s="3">
        <v>2.1</v>
      </c>
      <c r="J4810" s="4">
        <v>98289</v>
      </c>
      <c r="K4810" s="4">
        <v>4616</v>
      </c>
      <c r="L4810" s="3">
        <v>94.6</v>
      </c>
      <c r="M4810" t="s">
        <v>59</v>
      </c>
      <c r="N4810">
        <v>27</v>
      </c>
      <c r="O4810">
        <v>17</v>
      </c>
      <c r="P4810">
        <v>23</v>
      </c>
      <c r="Q4810">
        <v>1</v>
      </c>
      <c r="R4810" t="s">
        <v>39</v>
      </c>
      <c r="S4810" t="s">
        <v>60</v>
      </c>
      <c r="T4810" t="s">
        <v>61</v>
      </c>
      <c r="U4810" t="s">
        <v>6022</v>
      </c>
      <c r="V4810" t="s">
        <v>34</v>
      </c>
      <c r="W4810" t="s">
        <v>35</v>
      </c>
      <c r="X4810" t="s">
        <v>35</v>
      </c>
    </row>
    <row r="4811" spans="1:24" x14ac:dyDescent="0.3">
      <c r="A4811" t="s">
        <v>7080</v>
      </c>
      <c r="B4811" t="s">
        <v>2797</v>
      </c>
      <c r="C4811" t="s">
        <v>26</v>
      </c>
      <c r="D4811" s="2">
        <v>37823</v>
      </c>
      <c r="E4811">
        <v>23</v>
      </c>
      <c r="F4811" t="s">
        <v>57</v>
      </c>
      <c r="G4811" t="s">
        <v>205</v>
      </c>
      <c r="H4811" s="2">
        <v>44639</v>
      </c>
      <c r="I4811" s="3">
        <v>4.5</v>
      </c>
      <c r="J4811" s="4">
        <v>65046</v>
      </c>
      <c r="K4811" s="4">
        <v>3818</v>
      </c>
      <c r="L4811" s="3">
        <v>93.4</v>
      </c>
      <c r="M4811" t="s">
        <v>4161</v>
      </c>
      <c r="N4811">
        <v>36</v>
      </c>
      <c r="O4811">
        <v>14</v>
      </c>
      <c r="P4811">
        <v>38</v>
      </c>
      <c r="Q4811">
        <v>3</v>
      </c>
      <c r="R4811" t="s">
        <v>30</v>
      </c>
      <c r="S4811" t="s">
        <v>52</v>
      </c>
      <c r="T4811" t="s">
        <v>40</v>
      </c>
      <c r="U4811" t="s">
        <v>6022</v>
      </c>
      <c r="V4811" t="s">
        <v>34</v>
      </c>
      <c r="W4811" t="s">
        <v>64</v>
      </c>
      <c r="X4811" t="s">
        <v>64</v>
      </c>
    </row>
    <row r="4812" spans="1:24" x14ac:dyDescent="0.3">
      <c r="A4812" t="s">
        <v>7081</v>
      </c>
      <c r="B4812" t="s">
        <v>109</v>
      </c>
      <c r="C4812" t="s">
        <v>26</v>
      </c>
      <c r="D4812" s="2">
        <v>27534</v>
      </c>
      <c r="E4812">
        <v>51</v>
      </c>
      <c r="F4812" t="s">
        <v>67</v>
      </c>
      <c r="G4812" t="s">
        <v>2288</v>
      </c>
      <c r="H4812" s="2">
        <v>44984</v>
      </c>
      <c r="I4812" s="3">
        <v>3.5</v>
      </c>
      <c r="J4812" s="4">
        <v>136169</v>
      </c>
      <c r="K4812" s="4">
        <v>23583</v>
      </c>
      <c r="L4812" s="3">
        <v>95.3</v>
      </c>
      <c r="M4812" t="s">
        <v>29</v>
      </c>
      <c r="N4812">
        <v>12</v>
      </c>
      <c r="O4812">
        <v>19</v>
      </c>
      <c r="P4812">
        <v>18</v>
      </c>
      <c r="Q4812">
        <v>2</v>
      </c>
      <c r="R4812" t="s">
        <v>30</v>
      </c>
      <c r="S4812" t="s">
        <v>81</v>
      </c>
      <c r="T4812" t="s">
        <v>40</v>
      </c>
      <c r="U4812" t="s">
        <v>6022</v>
      </c>
      <c r="V4812" t="s">
        <v>34</v>
      </c>
      <c r="W4812" t="s">
        <v>35</v>
      </c>
      <c r="X4812" t="s">
        <v>64</v>
      </c>
    </row>
    <row r="4813" spans="1:24" x14ac:dyDescent="0.3">
      <c r="A4813" t="s">
        <v>7082</v>
      </c>
      <c r="B4813" t="s">
        <v>2409</v>
      </c>
      <c r="C4813" t="s">
        <v>26</v>
      </c>
      <c r="D4813" s="2">
        <v>38603</v>
      </c>
      <c r="E4813">
        <v>21</v>
      </c>
      <c r="F4813" t="s">
        <v>102</v>
      </c>
      <c r="G4813" t="s">
        <v>159</v>
      </c>
      <c r="H4813" s="2">
        <v>45475</v>
      </c>
      <c r="I4813" s="3">
        <v>2.2000000000000002</v>
      </c>
      <c r="J4813" s="4">
        <v>169559</v>
      </c>
      <c r="K4813" s="4">
        <v>30158</v>
      </c>
      <c r="L4813" s="3">
        <v>80.099999999999994</v>
      </c>
      <c r="M4813" t="s">
        <v>516</v>
      </c>
      <c r="N4813">
        <v>34</v>
      </c>
      <c r="O4813">
        <v>20</v>
      </c>
      <c r="P4813">
        <v>65</v>
      </c>
      <c r="Q4813">
        <v>1</v>
      </c>
      <c r="R4813" t="s">
        <v>39</v>
      </c>
      <c r="S4813" t="s">
        <v>52</v>
      </c>
      <c r="T4813" t="s">
        <v>4012</v>
      </c>
      <c r="U4813" t="s">
        <v>1930</v>
      </c>
      <c r="V4813" t="s">
        <v>34</v>
      </c>
      <c r="W4813" t="s">
        <v>64</v>
      </c>
      <c r="X4813" t="s">
        <v>35</v>
      </c>
    </row>
    <row r="4814" spans="1:24" x14ac:dyDescent="0.3">
      <c r="A4814" t="s">
        <v>7083</v>
      </c>
      <c r="B4814" t="s">
        <v>1138</v>
      </c>
      <c r="C4814" t="s">
        <v>56</v>
      </c>
      <c r="D4814" s="2">
        <v>31301</v>
      </c>
      <c r="E4814">
        <v>41</v>
      </c>
      <c r="F4814" t="s">
        <v>5039</v>
      </c>
      <c r="G4814" t="s">
        <v>229</v>
      </c>
      <c r="H4814" s="2">
        <v>44075</v>
      </c>
      <c r="I4814" s="3">
        <v>6</v>
      </c>
      <c r="J4814" s="4">
        <v>85246</v>
      </c>
      <c r="K4814" s="4">
        <v>4546</v>
      </c>
      <c r="L4814" s="3">
        <v>97.6</v>
      </c>
      <c r="M4814" t="s">
        <v>4161</v>
      </c>
      <c r="N4814">
        <v>37</v>
      </c>
      <c r="O4814">
        <v>18</v>
      </c>
      <c r="P4814">
        <v>72</v>
      </c>
      <c r="Q4814">
        <v>2</v>
      </c>
      <c r="R4814" t="s">
        <v>39</v>
      </c>
      <c r="S4814" t="s">
        <v>119</v>
      </c>
      <c r="T4814" t="s">
        <v>3678</v>
      </c>
      <c r="U4814" t="s">
        <v>77</v>
      </c>
      <c r="V4814" t="s">
        <v>83</v>
      </c>
      <c r="W4814" t="s">
        <v>35</v>
      </c>
      <c r="X4814" t="s">
        <v>35</v>
      </c>
    </row>
    <row r="4815" spans="1:24" x14ac:dyDescent="0.3">
      <c r="A4815" t="s">
        <v>7084</v>
      </c>
      <c r="B4815" t="s">
        <v>6761</v>
      </c>
      <c r="C4815" t="s">
        <v>56</v>
      </c>
      <c r="D4815" s="2">
        <v>31123</v>
      </c>
      <c r="E4815">
        <v>41</v>
      </c>
      <c r="F4815" t="s">
        <v>4623</v>
      </c>
      <c r="G4815" t="s">
        <v>273</v>
      </c>
      <c r="H4815" s="2">
        <v>43226</v>
      </c>
      <c r="I4815" s="3">
        <v>8.3000000000000007</v>
      </c>
      <c r="J4815" s="4">
        <v>165018</v>
      </c>
      <c r="K4815" s="4">
        <v>8870</v>
      </c>
      <c r="L4815" s="3">
        <v>97.1</v>
      </c>
      <c r="M4815" t="s">
        <v>59</v>
      </c>
      <c r="N4815">
        <v>17</v>
      </c>
      <c r="O4815">
        <v>15</v>
      </c>
      <c r="P4815">
        <v>59</v>
      </c>
      <c r="Q4815">
        <v>1</v>
      </c>
      <c r="R4815" t="s">
        <v>30</v>
      </c>
      <c r="S4815" t="s">
        <v>125</v>
      </c>
      <c r="T4815" t="s">
        <v>32</v>
      </c>
      <c r="U4815" t="s">
        <v>6022</v>
      </c>
      <c r="V4815" t="s">
        <v>34</v>
      </c>
      <c r="W4815" t="s">
        <v>64</v>
      </c>
      <c r="X4815" t="s">
        <v>64</v>
      </c>
    </row>
    <row r="4816" spans="1:24" x14ac:dyDescent="0.3">
      <c r="A4816" t="s">
        <v>7085</v>
      </c>
      <c r="B4816" t="s">
        <v>251</v>
      </c>
      <c r="C4816" t="s">
        <v>56</v>
      </c>
      <c r="D4816" s="2">
        <v>26588</v>
      </c>
      <c r="E4816">
        <v>54</v>
      </c>
      <c r="F4816" t="s">
        <v>102</v>
      </c>
      <c r="G4816" t="s">
        <v>159</v>
      </c>
      <c r="H4816" s="2">
        <v>45129</v>
      </c>
      <c r="I4816" s="3">
        <v>3.1</v>
      </c>
      <c r="J4816" s="4">
        <v>88276</v>
      </c>
      <c r="K4816" s="4">
        <v>11510</v>
      </c>
      <c r="L4816" s="3">
        <v>87.2</v>
      </c>
      <c r="M4816" t="s">
        <v>516</v>
      </c>
      <c r="N4816">
        <v>29</v>
      </c>
      <c r="O4816">
        <v>3</v>
      </c>
      <c r="P4816">
        <v>62</v>
      </c>
      <c r="Q4816">
        <v>3</v>
      </c>
      <c r="R4816" t="s">
        <v>30</v>
      </c>
      <c r="S4816" t="s">
        <v>119</v>
      </c>
      <c r="T4816" t="s">
        <v>6927</v>
      </c>
      <c r="U4816" t="s">
        <v>1930</v>
      </c>
      <c r="V4816" t="s">
        <v>63</v>
      </c>
      <c r="W4816" t="s">
        <v>64</v>
      </c>
      <c r="X4816" t="s">
        <v>35</v>
      </c>
    </row>
    <row r="4817" spans="1:24" x14ac:dyDescent="0.3">
      <c r="A4817" t="s">
        <v>7086</v>
      </c>
      <c r="B4817" t="s">
        <v>3690</v>
      </c>
      <c r="C4817" t="s">
        <v>26</v>
      </c>
      <c r="D4817" s="2">
        <v>28836</v>
      </c>
      <c r="E4817">
        <v>48</v>
      </c>
      <c r="F4817" t="s">
        <v>5039</v>
      </c>
      <c r="G4817" t="s">
        <v>86</v>
      </c>
      <c r="H4817" s="2">
        <v>42633</v>
      </c>
      <c r="I4817" s="3">
        <v>10</v>
      </c>
      <c r="J4817" s="4">
        <v>136886</v>
      </c>
      <c r="K4817" s="4">
        <v>6463</v>
      </c>
      <c r="L4817" s="3">
        <v>91.9</v>
      </c>
      <c r="M4817" t="s">
        <v>516</v>
      </c>
      <c r="N4817">
        <v>31</v>
      </c>
      <c r="O4817">
        <v>25</v>
      </c>
      <c r="P4817">
        <v>65</v>
      </c>
      <c r="Q4817">
        <v>5</v>
      </c>
      <c r="R4817" t="s">
        <v>39</v>
      </c>
      <c r="S4817" t="s">
        <v>125</v>
      </c>
      <c r="T4817" t="s">
        <v>95</v>
      </c>
      <c r="U4817" t="s">
        <v>1225</v>
      </c>
      <c r="V4817" t="s">
        <v>34</v>
      </c>
      <c r="W4817" t="s">
        <v>35</v>
      </c>
      <c r="X4817" t="s">
        <v>35</v>
      </c>
    </row>
    <row r="4818" spans="1:24" x14ac:dyDescent="0.3">
      <c r="A4818" t="s">
        <v>7087</v>
      </c>
      <c r="B4818" t="s">
        <v>2571</v>
      </c>
      <c r="C4818" t="s">
        <v>56</v>
      </c>
      <c r="D4818" s="2">
        <v>37205</v>
      </c>
      <c r="E4818">
        <v>25</v>
      </c>
      <c r="F4818" t="s">
        <v>67</v>
      </c>
      <c r="G4818" t="s">
        <v>149</v>
      </c>
      <c r="H4818" s="2">
        <v>44576</v>
      </c>
      <c r="I4818" s="3">
        <v>4.7</v>
      </c>
      <c r="J4818" s="4">
        <v>106072</v>
      </c>
      <c r="K4818" s="4">
        <v>3641</v>
      </c>
      <c r="L4818" s="3">
        <v>87.7</v>
      </c>
      <c r="M4818" t="s">
        <v>5802</v>
      </c>
      <c r="N4818">
        <v>38</v>
      </c>
      <c r="O4818">
        <v>21</v>
      </c>
      <c r="P4818">
        <v>25</v>
      </c>
      <c r="Q4818">
        <v>4</v>
      </c>
      <c r="R4818" t="s">
        <v>39</v>
      </c>
      <c r="S4818" t="s">
        <v>90</v>
      </c>
      <c r="T4818" t="s">
        <v>4012</v>
      </c>
      <c r="U4818" t="s">
        <v>77</v>
      </c>
      <c r="V4818" t="s">
        <v>34</v>
      </c>
      <c r="W4818" t="s">
        <v>35</v>
      </c>
      <c r="X4818" t="s">
        <v>35</v>
      </c>
    </row>
    <row r="4819" spans="1:24" x14ac:dyDescent="0.3">
      <c r="A4819" t="s">
        <v>7088</v>
      </c>
      <c r="B4819" t="s">
        <v>7089</v>
      </c>
      <c r="C4819" t="s">
        <v>56</v>
      </c>
      <c r="D4819" s="2">
        <v>37076</v>
      </c>
      <c r="E4819">
        <v>25</v>
      </c>
      <c r="F4819" t="s">
        <v>27</v>
      </c>
      <c r="G4819" t="s">
        <v>80</v>
      </c>
      <c r="H4819" s="2">
        <v>45803</v>
      </c>
      <c r="I4819" s="3">
        <v>1.3</v>
      </c>
      <c r="J4819" s="4">
        <v>105987</v>
      </c>
      <c r="K4819" s="4">
        <v>4589</v>
      </c>
      <c r="L4819" s="3">
        <v>97.3</v>
      </c>
      <c r="M4819" t="s">
        <v>4161</v>
      </c>
      <c r="N4819">
        <v>38</v>
      </c>
      <c r="O4819">
        <v>22</v>
      </c>
      <c r="P4819">
        <v>52</v>
      </c>
      <c r="Q4819">
        <v>3</v>
      </c>
      <c r="R4819" t="s">
        <v>30</v>
      </c>
      <c r="S4819" t="s">
        <v>125</v>
      </c>
      <c r="T4819" t="s">
        <v>32</v>
      </c>
      <c r="U4819" t="s">
        <v>1225</v>
      </c>
      <c r="V4819" t="s">
        <v>34</v>
      </c>
      <c r="W4819" t="s">
        <v>64</v>
      </c>
      <c r="X4819" t="s">
        <v>35</v>
      </c>
    </row>
    <row r="4820" spans="1:24" x14ac:dyDescent="0.3">
      <c r="A4820" t="s">
        <v>7090</v>
      </c>
      <c r="B4820" t="s">
        <v>1180</v>
      </c>
      <c r="C4820" t="s">
        <v>26</v>
      </c>
      <c r="D4820" s="2">
        <v>34950</v>
      </c>
      <c r="E4820">
        <v>31</v>
      </c>
      <c r="F4820" t="s">
        <v>135</v>
      </c>
      <c r="G4820" t="s">
        <v>263</v>
      </c>
      <c r="H4820" s="2">
        <v>44064</v>
      </c>
      <c r="I4820" s="3">
        <v>6.1</v>
      </c>
      <c r="J4820" s="4">
        <v>85540</v>
      </c>
      <c r="K4820" s="4">
        <v>14283</v>
      </c>
      <c r="L4820" s="3">
        <v>82.4</v>
      </c>
      <c r="M4820" t="s">
        <v>4161</v>
      </c>
      <c r="N4820">
        <v>14</v>
      </c>
      <c r="O4820">
        <v>27</v>
      </c>
      <c r="P4820">
        <v>61</v>
      </c>
      <c r="Q4820">
        <v>3</v>
      </c>
      <c r="R4820" t="s">
        <v>30</v>
      </c>
      <c r="S4820" t="s">
        <v>60</v>
      </c>
      <c r="T4820" t="s">
        <v>143</v>
      </c>
      <c r="U4820" t="s">
        <v>1225</v>
      </c>
      <c r="V4820" t="s">
        <v>34</v>
      </c>
      <c r="W4820" t="s">
        <v>35</v>
      </c>
      <c r="X4820" t="s">
        <v>35</v>
      </c>
    </row>
    <row r="4821" spans="1:24" x14ac:dyDescent="0.3">
      <c r="A4821" t="s">
        <v>7091</v>
      </c>
      <c r="B4821" t="s">
        <v>1370</v>
      </c>
      <c r="C4821" t="s">
        <v>56</v>
      </c>
      <c r="D4821" s="2">
        <v>29226</v>
      </c>
      <c r="E4821">
        <v>46</v>
      </c>
      <c r="F4821" t="s">
        <v>335</v>
      </c>
      <c r="G4821" t="s">
        <v>492</v>
      </c>
      <c r="H4821" s="2">
        <v>43828</v>
      </c>
      <c r="I4821" s="3">
        <v>6.7</v>
      </c>
      <c r="J4821" s="4">
        <v>168844</v>
      </c>
      <c r="K4821" s="4">
        <v>21063</v>
      </c>
      <c r="L4821" s="3">
        <v>80.400000000000006</v>
      </c>
      <c r="M4821" t="s">
        <v>59</v>
      </c>
      <c r="N4821">
        <v>30</v>
      </c>
      <c r="O4821">
        <v>1</v>
      </c>
      <c r="P4821">
        <v>42</v>
      </c>
      <c r="Q4821">
        <v>4</v>
      </c>
      <c r="R4821" t="s">
        <v>30</v>
      </c>
      <c r="S4821" t="s">
        <v>52</v>
      </c>
      <c r="T4821" t="s">
        <v>122</v>
      </c>
      <c r="U4821" t="s">
        <v>77</v>
      </c>
      <c r="V4821" t="s">
        <v>34</v>
      </c>
      <c r="W4821" t="s">
        <v>35</v>
      </c>
      <c r="X4821" t="s">
        <v>64</v>
      </c>
    </row>
    <row r="4822" spans="1:24" x14ac:dyDescent="0.3">
      <c r="A4822" t="s">
        <v>7092</v>
      </c>
      <c r="B4822" t="s">
        <v>2207</v>
      </c>
      <c r="C4822" t="s">
        <v>56</v>
      </c>
      <c r="D4822" s="2">
        <v>29317</v>
      </c>
      <c r="E4822">
        <v>46</v>
      </c>
      <c r="F4822" t="s">
        <v>4623</v>
      </c>
      <c r="G4822" t="s">
        <v>382</v>
      </c>
      <c r="H4822" s="2">
        <v>45909</v>
      </c>
      <c r="I4822" s="3">
        <v>1</v>
      </c>
      <c r="J4822" s="4">
        <v>142645</v>
      </c>
      <c r="K4822" s="4">
        <v>12437</v>
      </c>
      <c r="L4822" s="3">
        <v>87.5</v>
      </c>
      <c r="M4822" t="s">
        <v>4161</v>
      </c>
      <c r="N4822">
        <v>42</v>
      </c>
      <c r="O4822">
        <v>7</v>
      </c>
      <c r="P4822">
        <v>68</v>
      </c>
      <c r="Q4822">
        <v>1</v>
      </c>
      <c r="R4822" t="s">
        <v>30</v>
      </c>
      <c r="S4822" t="s">
        <v>104</v>
      </c>
      <c r="T4822" t="s">
        <v>61</v>
      </c>
      <c r="U4822" t="s">
        <v>1930</v>
      </c>
      <c r="V4822" t="s">
        <v>34</v>
      </c>
      <c r="W4822" t="s">
        <v>64</v>
      </c>
      <c r="X4822" t="s">
        <v>35</v>
      </c>
    </row>
    <row r="4823" spans="1:24" x14ac:dyDescent="0.3">
      <c r="A4823" t="s">
        <v>7093</v>
      </c>
      <c r="B4823" t="s">
        <v>1028</v>
      </c>
      <c r="C4823" t="s">
        <v>26</v>
      </c>
      <c r="D4823" s="2">
        <v>33270</v>
      </c>
      <c r="E4823">
        <v>35</v>
      </c>
      <c r="F4823" t="s">
        <v>4623</v>
      </c>
      <c r="G4823" t="s">
        <v>6272</v>
      </c>
      <c r="H4823" s="2">
        <v>44669</v>
      </c>
      <c r="I4823" s="3">
        <v>4.4000000000000004</v>
      </c>
      <c r="J4823" s="4">
        <v>46600</v>
      </c>
      <c r="K4823" s="4">
        <v>5017</v>
      </c>
      <c r="L4823" s="3">
        <v>94.7</v>
      </c>
      <c r="M4823" t="s">
        <v>4161</v>
      </c>
      <c r="N4823">
        <v>0</v>
      </c>
      <c r="O4823">
        <v>22</v>
      </c>
      <c r="P4823">
        <v>40</v>
      </c>
      <c r="Q4823">
        <v>5</v>
      </c>
      <c r="R4823" t="s">
        <v>39</v>
      </c>
      <c r="S4823" t="s">
        <v>90</v>
      </c>
      <c r="T4823" t="s">
        <v>3678</v>
      </c>
      <c r="U4823" t="s">
        <v>1225</v>
      </c>
      <c r="V4823" t="s">
        <v>34</v>
      </c>
      <c r="W4823" t="s">
        <v>64</v>
      </c>
      <c r="X4823" t="s">
        <v>35</v>
      </c>
    </row>
    <row r="4824" spans="1:24" x14ac:dyDescent="0.3">
      <c r="A4824" t="s">
        <v>7094</v>
      </c>
      <c r="B4824" t="s">
        <v>7095</v>
      </c>
      <c r="C4824" t="s">
        <v>26</v>
      </c>
      <c r="D4824" s="2">
        <v>34390</v>
      </c>
      <c r="E4824">
        <v>32</v>
      </c>
      <c r="F4824" t="s">
        <v>335</v>
      </c>
      <c r="G4824" t="s">
        <v>492</v>
      </c>
      <c r="H4824" s="2">
        <v>45075</v>
      </c>
      <c r="I4824" s="3">
        <v>3.3</v>
      </c>
      <c r="J4824" s="4">
        <v>111325</v>
      </c>
      <c r="K4824" s="4">
        <v>13484</v>
      </c>
      <c r="L4824" s="3">
        <v>90</v>
      </c>
      <c r="M4824" t="s">
        <v>516</v>
      </c>
      <c r="N4824">
        <v>33</v>
      </c>
      <c r="O4824">
        <v>23</v>
      </c>
      <c r="P4824">
        <v>26</v>
      </c>
      <c r="Q4824">
        <v>4</v>
      </c>
      <c r="R4824" t="s">
        <v>30</v>
      </c>
      <c r="S4824" t="s">
        <v>81</v>
      </c>
      <c r="T4824" t="s">
        <v>4012</v>
      </c>
      <c r="U4824" t="s">
        <v>6022</v>
      </c>
      <c r="V4824" t="s">
        <v>34</v>
      </c>
      <c r="W4824" t="s">
        <v>64</v>
      </c>
      <c r="X4824" t="s">
        <v>35</v>
      </c>
    </row>
    <row r="4825" spans="1:24" x14ac:dyDescent="0.3">
      <c r="A4825" t="s">
        <v>7096</v>
      </c>
      <c r="B4825" t="s">
        <v>5620</v>
      </c>
      <c r="C4825" t="s">
        <v>26</v>
      </c>
      <c r="D4825" s="2">
        <v>38460</v>
      </c>
      <c r="E4825">
        <v>21</v>
      </c>
      <c r="F4825" t="s">
        <v>93</v>
      </c>
      <c r="G4825" t="s">
        <v>180</v>
      </c>
      <c r="H4825" s="2">
        <v>45908</v>
      </c>
      <c r="I4825" s="3">
        <v>1</v>
      </c>
      <c r="J4825" s="4">
        <v>80932</v>
      </c>
      <c r="K4825" s="4">
        <v>7964</v>
      </c>
      <c r="L4825" s="3">
        <v>87.5</v>
      </c>
      <c r="M4825" t="s">
        <v>4161</v>
      </c>
      <c r="N4825">
        <v>20</v>
      </c>
      <c r="O4825">
        <v>6</v>
      </c>
      <c r="P4825">
        <v>39</v>
      </c>
      <c r="Q4825">
        <v>4</v>
      </c>
      <c r="R4825" t="s">
        <v>30</v>
      </c>
      <c r="S4825" t="s">
        <v>31</v>
      </c>
      <c r="T4825" t="s">
        <v>32</v>
      </c>
      <c r="U4825" t="s">
        <v>6022</v>
      </c>
      <c r="V4825" t="s">
        <v>34</v>
      </c>
      <c r="W4825" t="s">
        <v>64</v>
      </c>
      <c r="X4825" t="s">
        <v>35</v>
      </c>
    </row>
    <row r="4826" spans="1:24" x14ac:dyDescent="0.3">
      <c r="A4826" t="s">
        <v>7097</v>
      </c>
      <c r="B4826" t="s">
        <v>3581</v>
      </c>
      <c r="C4826" t="s">
        <v>26</v>
      </c>
      <c r="D4826" s="2">
        <v>37952</v>
      </c>
      <c r="E4826">
        <v>23</v>
      </c>
      <c r="F4826" t="s">
        <v>102</v>
      </c>
      <c r="G4826" t="s">
        <v>196</v>
      </c>
      <c r="H4826" s="2">
        <v>45575</v>
      </c>
      <c r="I4826" s="3">
        <v>1.9</v>
      </c>
      <c r="J4826" s="4">
        <v>163783</v>
      </c>
      <c r="K4826" s="4">
        <v>22322</v>
      </c>
      <c r="L4826" s="3">
        <v>83</v>
      </c>
      <c r="M4826" t="s">
        <v>59</v>
      </c>
      <c r="N4826">
        <v>6</v>
      </c>
      <c r="O4826">
        <v>1</v>
      </c>
      <c r="P4826">
        <v>18</v>
      </c>
      <c r="Q4826">
        <v>1</v>
      </c>
      <c r="R4826" t="s">
        <v>30</v>
      </c>
      <c r="S4826" t="s">
        <v>60</v>
      </c>
      <c r="T4826" t="s">
        <v>2122</v>
      </c>
      <c r="U4826" t="s">
        <v>1225</v>
      </c>
      <c r="V4826" t="s">
        <v>34</v>
      </c>
      <c r="W4826" t="s">
        <v>35</v>
      </c>
      <c r="X4826" t="s">
        <v>35</v>
      </c>
    </row>
    <row r="4827" spans="1:24" x14ac:dyDescent="0.3">
      <c r="A4827" t="s">
        <v>7098</v>
      </c>
      <c r="B4827" t="s">
        <v>7099</v>
      </c>
      <c r="C4827" t="s">
        <v>26</v>
      </c>
      <c r="D4827" s="2">
        <v>26471</v>
      </c>
      <c r="E4827">
        <v>54</v>
      </c>
      <c r="F4827" t="s">
        <v>4623</v>
      </c>
      <c r="G4827" t="s">
        <v>2227</v>
      </c>
      <c r="H4827" s="2">
        <v>42531</v>
      </c>
      <c r="I4827" s="3">
        <v>10.3</v>
      </c>
      <c r="J4827" s="4">
        <v>121609</v>
      </c>
      <c r="K4827" s="4">
        <v>10439</v>
      </c>
      <c r="L4827" s="3">
        <v>94</v>
      </c>
      <c r="M4827" t="s">
        <v>4161</v>
      </c>
      <c r="N4827">
        <v>16</v>
      </c>
      <c r="O4827">
        <v>12</v>
      </c>
      <c r="P4827">
        <v>42</v>
      </c>
      <c r="Q4827">
        <v>4</v>
      </c>
      <c r="R4827" t="s">
        <v>39</v>
      </c>
      <c r="S4827" t="s">
        <v>81</v>
      </c>
      <c r="T4827" t="s">
        <v>40</v>
      </c>
      <c r="U4827" t="s">
        <v>6022</v>
      </c>
      <c r="V4827" t="s">
        <v>34</v>
      </c>
      <c r="W4827" t="s">
        <v>35</v>
      </c>
      <c r="X4827" t="s">
        <v>64</v>
      </c>
    </row>
    <row r="4828" spans="1:24" x14ac:dyDescent="0.3">
      <c r="A4828" t="s">
        <v>7100</v>
      </c>
      <c r="B4828" t="s">
        <v>291</v>
      </c>
      <c r="C4828" t="s">
        <v>56</v>
      </c>
      <c r="D4828" s="2">
        <v>30322</v>
      </c>
      <c r="E4828">
        <v>43</v>
      </c>
      <c r="F4828" t="s">
        <v>93</v>
      </c>
      <c r="G4828" t="s">
        <v>180</v>
      </c>
      <c r="H4828" s="2">
        <v>45492</v>
      </c>
      <c r="I4828" s="3">
        <v>2.1</v>
      </c>
      <c r="J4828" s="4">
        <v>106638</v>
      </c>
      <c r="K4828" s="4">
        <v>11266</v>
      </c>
      <c r="L4828" s="3">
        <v>79.900000000000006</v>
      </c>
      <c r="M4828" t="s">
        <v>4161</v>
      </c>
      <c r="N4828">
        <v>15</v>
      </c>
      <c r="O4828">
        <v>16</v>
      </c>
      <c r="P4828">
        <v>13</v>
      </c>
      <c r="Q4828">
        <v>2</v>
      </c>
      <c r="R4828" t="s">
        <v>39</v>
      </c>
      <c r="S4828" t="s">
        <v>90</v>
      </c>
      <c r="T4828" t="s">
        <v>61</v>
      </c>
      <c r="U4828" t="s">
        <v>1930</v>
      </c>
      <c r="V4828" t="s">
        <v>34</v>
      </c>
      <c r="W4828" t="s">
        <v>64</v>
      </c>
      <c r="X4828" t="s">
        <v>35</v>
      </c>
    </row>
    <row r="4829" spans="1:24" x14ac:dyDescent="0.3">
      <c r="A4829" t="s">
        <v>7101</v>
      </c>
      <c r="B4829" t="s">
        <v>2133</v>
      </c>
      <c r="C4829" t="s">
        <v>26</v>
      </c>
      <c r="D4829" s="2">
        <v>30545</v>
      </c>
      <c r="E4829">
        <v>43</v>
      </c>
      <c r="F4829" t="s">
        <v>27</v>
      </c>
      <c r="G4829" t="s">
        <v>80</v>
      </c>
      <c r="H4829" s="2">
        <v>45854</v>
      </c>
      <c r="I4829" s="3">
        <v>1.2</v>
      </c>
      <c r="J4829" s="4">
        <v>92131</v>
      </c>
      <c r="K4829" s="4">
        <v>12323</v>
      </c>
      <c r="L4829" s="3">
        <v>94.3</v>
      </c>
      <c r="M4829" t="s">
        <v>4161</v>
      </c>
      <c r="N4829">
        <v>44</v>
      </c>
      <c r="O4829">
        <v>19</v>
      </c>
      <c r="P4829">
        <v>65</v>
      </c>
      <c r="Q4829">
        <v>4</v>
      </c>
      <c r="R4829" t="s">
        <v>39</v>
      </c>
      <c r="S4829" t="s">
        <v>90</v>
      </c>
      <c r="T4829" t="s">
        <v>122</v>
      </c>
      <c r="U4829" t="s">
        <v>6022</v>
      </c>
      <c r="V4829" t="s">
        <v>63</v>
      </c>
      <c r="W4829" t="s">
        <v>64</v>
      </c>
      <c r="X4829" t="s">
        <v>35</v>
      </c>
    </row>
    <row r="4830" spans="1:24" x14ac:dyDescent="0.3">
      <c r="A4830" t="s">
        <v>7102</v>
      </c>
      <c r="B4830" t="s">
        <v>7103</v>
      </c>
      <c r="C4830" t="s">
        <v>26</v>
      </c>
      <c r="D4830" s="2">
        <v>30341</v>
      </c>
      <c r="E4830">
        <v>43</v>
      </c>
      <c r="F4830" t="s">
        <v>5039</v>
      </c>
      <c r="G4830" t="s">
        <v>229</v>
      </c>
      <c r="H4830" s="2">
        <v>44982</v>
      </c>
      <c r="I4830" s="3">
        <v>3.5</v>
      </c>
      <c r="J4830" s="4">
        <v>135610</v>
      </c>
      <c r="K4830" s="4">
        <v>6583</v>
      </c>
      <c r="L4830" s="3">
        <v>93.3</v>
      </c>
      <c r="M4830" t="s">
        <v>4161</v>
      </c>
      <c r="N4830">
        <v>26</v>
      </c>
      <c r="O4830">
        <v>17</v>
      </c>
      <c r="P4830">
        <v>23</v>
      </c>
      <c r="Q4830">
        <v>1</v>
      </c>
      <c r="R4830" t="s">
        <v>39</v>
      </c>
      <c r="S4830" t="s">
        <v>125</v>
      </c>
      <c r="T4830" t="s">
        <v>122</v>
      </c>
      <c r="U4830" t="s">
        <v>1225</v>
      </c>
      <c r="V4830" t="s">
        <v>83</v>
      </c>
      <c r="W4830" t="s">
        <v>35</v>
      </c>
      <c r="X4830" t="s">
        <v>64</v>
      </c>
    </row>
    <row r="4831" spans="1:24" x14ac:dyDescent="0.3">
      <c r="A4831" t="s">
        <v>7104</v>
      </c>
      <c r="B4831" t="s">
        <v>2980</v>
      </c>
      <c r="C4831" t="s">
        <v>26</v>
      </c>
      <c r="D4831" s="2">
        <v>33046</v>
      </c>
      <c r="E4831">
        <v>36</v>
      </c>
      <c r="F4831" t="s">
        <v>135</v>
      </c>
      <c r="G4831" t="s">
        <v>3341</v>
      </c>
      <c r="H4831" s="2">
        <v>42892</v>
      </c>
      <c r="I4831" s="3">
        <v>9.3000000000000007</v>
      </c>
      <c r="J4831" s="4">
        <v>31899</v>
      </c>
      <c r="K4831" s="4">
        <v>3760</v>
      </c>
      <c r="L4831" s="3">
        <v>80.900000000000006</v>
      </c>
      <c r="M4831" t="s">
        <v>59</v>
      </c>
      <c r="N4831">
        <v>36</v>
      </c>
      <c r="O4831">
        <v>9</v>
      </c>
      <c r="P4831">
        <v>52</v>
      </c>
      <c r="Q4831">
        <v>1</v>
      </c>
      <c r="R4831" t="s">
        <v>30</v>
      </c>
      <c r="S4831" t="s">
        <v>104</v>
      </c>
      <c r="T4831" t="s">
        <v>95</v>
      </c>
      <c r="U4831" t="s">
        <v>6022</v>
      </c>
      <c r="V4831" t="s">
        <v>83</v>
      </c>
      <c r="W4831" t="s">
        <v>35</v>
      </c>
      <c r="X4831" t="s">
        <v>35</v>
      </c>
    </row>
    <row r="4832" spans="1:24" x14ac:dyDescent="0.3">
      <c r="A4832" t="s">
        <v>7105</v>
      </c>
      <c r="B4832" t="s">
        <v>2702</v>
      </c>
      <c r="C4832" t="s">
        <v>26</v>
      </c>
      <c r="D4832" s="2">
        <v>27145</v>
      </c>
      <c r="E4832">
        <v>52</v>
      </c>
      <c r="F4832" t="s">
        <v>335</v>
      </c>
      <c r="G4832" t="s">
        <v>72</v>
      </c>
      <c r="H4832" s="2">
        <v>42721</v>
      </c>
      <c r="I4832" s="3">
        <v>9.6999999999999993</v>
      </c>
      <c r="J4832" s="4">
        <v>115429</v>
      </c>
      <c r="K4832" s="4">
        <v>20620</v>
      </c>
      <c r="L4832" s="3">
        <v>86.8</v>
      </c>
      <c r="M4832" t="s">
        <v>4161</v>
      </c>
      <c r="N4832">
        <v>13</v>
      </c>
      <c r="O4832">
        <v>23</v>
      </c>
      <c r="P4832">
        <v>80</v>
      </c>
      <c r="Q4832">
        <v>5</v>
      </c>
      <c r="R4832" t="s">
        <v>39</v>
      </c>
      <c r="S4832" t="s">
        <v>60</v>
      </c>
      <c r="T4832" t="s">
        <v>4012</v>
      </c>
      <c r="U4832" t="s">
        <v>6022</v>
      </c>
      <c r="V4832" t="s">
        <v>63</v>
      </c>
      <c r="W4832" t="s">
        <v>35</v>
      </c>
      <c r="X4832" t="s">
        <v>35</v>
      </c>
    </row>
    <row r="4833" spans="1:24" x14ac:dyDescent="0.3">
      <c r="A4833" t="s">
        <v>7106</v>
      </c>
      <c r="B4833" t="s">
        <v>1748</v>
      </c>
      <c r="C4833" t="s">
        <v>56</v>
      </c>
      <c r="D4833" s="2">
        <v>37246</v>
      </c>
      <c r="E4833">
        <v>25</v>
      </c>
      <c r="F4833" t="s">
        <v>335</v>
      </c>
      <c r="G4833" t="s">
        <v>50</v>
      </c>
      <c r="H4833" s="2">
        <v>43878</v>
      </c>
      <c r="I4833" s="3">
        <v>6.6</v>
      </c>
      <c r="J4833" s="4">
        <v>135501</v>
      </c>
      <c r="K4833" s="4">
        <v>22968</v>
      </c>
      <c r="L4833" s="3">
        <v>89.7</v>
      </c>
      <c r="M4833" t="s">
        <v>4161</v>
      </c>
      <c r="N4833">
        <v>45</v>
      </c>
      <c r="O4833">
        <v>13</v>
      </c>
      <c r="P4833">
        <v>80</v>
      </c>
      <c r="Q4833">
        <v>4</v>
      </c>
      <c r="R4833" t="s">
        <v>30</v>
      </c>
      <c r="S4833" t="s">
        <v>90</v>
      </c>
      <c r="T4833" t="s">
        <v>61</v>
      </c>
      <c r="U4833" t="s">
        <v>1225</v>
      </c>
      <c r="V4833" t="s">
        <v>34</v>
      </c>
      <c r="W4833" t="s">
        <v>35</v>
      </c>
      <c r="X4833" t="s">
        <v>64</v>
      </c>
    </row>
    <row r="4834" spans="1:24" x14ac:dyDescent="0.3">
      <c r="A4834" t="s">
        <v>7107</v>
      </c>
      <c r="B4834" t="s">
        <v>2217</v>
      </c>
      <c r="C4834" t="s">
        <v>56</v>
      </c>
      <c r="D4834" s="2">
        <v>37228</v>
      </c>
      <c r="E4834">
        <v>25</v>
      </c>
      <c r="F4834" t="s">
        <v>335</v>
      </c>
      <c r="G4834" t="s">
        <v>72</v>
      </c>
      <c r="H4834" s="2">
        <v>45437</v>
      </c>
      <c r="I4834" s="3">
        <v>2.2999999999999998</v>
      </c>
      <c r="J4834" s="4">
        <v>81927</v>
      </c>
      <c r="K4834" s="4">
        <v>10909</v>
      </c>
      <c r="L4834" s="3">
        <v>84.8</v>
      </c>
      <c r="M4834" t="s">
        <v>29</v>
      </c>
      <c r="N4834">
        <v>17</v>
      </c>
      <c r="O4834">
        <v>15</v>
      </c>
      <c r="P4834">
        <v>22</v>
      </c>
      <c r="Q4834">
        <v>5</v>
      </c>
      <c r="R4834" t="s">
        <v>30</v>
      </c>
      <c r="S4834" t="s">
        <v>52</v>
      </c>
      <c r="T4834" t="s">
        <v>32</v>
      </c>
      <c r="U4834" t="s">
        <v>77</v>
      </c>
      <c r="V4834" t="s">
        <v>83</v>
      </c>
      <c r="W4834" t="s">
        <v>64</v>
      </c>
      <c r="X4834" t="s">
        <v>64</v>
      </c>
    </row>
    <row r="4835" spans="1:24" x14ac:dyDescent="0.3">
      <c r="A4835" t="s">
        <v>7108</v>
      </c>
      <c r="B4835" t="s">
        <v>3619</v>
      </c>
      <c r="C4835" t="s">
        <v>56</v>
      </c>
      <c r="D4835" s="2">
        <v>25982</v>
      </c>
      <c r="E4835">
        <v>55</v>
      </c>
      <c r="F4835" t="s">
        <v>67</v>
      </c>
      <c r="G4835" t="s">
        <v>220</v>
      </c>
      <c r="H4835" s="2">
        <v>43392</v>
      </c>
      <c r="I4835" s="3">
        <v>7.9</v>
      </c>
      <c r="J4835" s="4">
        <v>65596</v>
      </c>
      <c r="K4835" s="4">
        <v>10393</v>
      </c>
      <c r="L4835" s="3">
        <v>96.9</v>
      </c>
      <c r="M4835" t="s">
        <v>4161</v>
      </c>
      <c r="N4835">
        <v>33</v>
      </c>
      <c r="O4835">
        <v>23</v>
      </c>
      <c r="P4835">
        <v>16</v>
      </c>
      <c r="Q4835">
        <v>3</v>
      </c>
      <c r="R4835" t="s">
        <v>39</v>
      </c>
      <c r="S4835" t="s">
        <v>76</v>
      </c>
      <c r="T4835" t="s">
        <v>95</v>
      </c>
      <c r="U4835" t="s">
        <v>1930</v>
      </c>
      <c r="V4835" t="s">
        <v>34</v>
      </c>
      <c r="W4835" t="s">
        <v>35</v>
      </c>
      <c r="X4835" t="s">
        <v>35</v>
      </c>
    </row>
    <row r="4836" spans="1:24" x14ac:dyDescent="0.3">
      <c r="A4836" t="s">
        <v>7109</v>
      </c>
      <c r="B4836" t="s">
        <v>323</v>
      </c>
      <c r="C4836" t="s">
        <v>26</v>
      </c>
      <c r="D4836" s="2">
        <v>35737</v>
      </c>
      <c r="E4836">
        <v>29</v>
      </c>
      <c r="F4836" t="s">
        <v>102</v>
      </c>
      <c r="G4836" t="s">
        <v>103</v>
      </c>
      <c r="H4836" s="2">
        <v>43545</v>
      </c>
      <c r="I4836" s="3">
        <v>7.5</v>
      </c>
      <c r="J4836" s="4">
        <v>123690</v>
      </c>
      <c r="K4836" s="4">
        <v>6961</v>
      </c>
      <c r="L4836" s="3">
        <v>83.2</v>
      </c>
      <c r="M4836" t="s">
        <v>29</v>
      </c>
      <c r="N4836">
        <v>30</v>
      </c>
      <c r="O4836">
        <v>2</v>
      </c>
      <c r="P4836">
        <v>37</v>
      </c>
      <c r="Q4836">
        <v>2</v>
      </c>
      <c r="R4836" t="s">
        <v>39</v>
      </c>
      <c r="S4836" t="s">
        <v>125</v>
      </c>
      <c r="T4836" t="s">
        <v>4012</v>
      </c>
      <c r="U4836" t="s">
        <v>1930</v>
      </c>
      <c r="V4836" t="s">
        <v>34</v>
      </c>
      <c r="W4836" t="s">
        <v>64</v>
      </c>
      <c r="X4836" t="s">
        <v>35</v>
      </c>
    </row>
    <row r="4837" spans="1:24" x14ac:dyDescent="0.3">
      <c r="A4837" t="s">
        <v>7110</v>
      </c>
      <c r="B4837" t="s">
        <v>3105</v>
      </c>
      <c r="C4837" t="s">
        <v>26</v>
      </c>
      <c r="D4837" s="2">
        <v>33639</v>
      </c>
      <c r="E4837">
        <v>34</v>
      </c>
      <c r="F4837" t="s">
        <v>135</v>
      </c>
      <c r="G4837" t="s">
        <v>3341</v>
      </c>
      <c r="H4837" s="2">
        <v>44699</v>
      </c>
      <c r="I4837" s="3">
        <v>4.3</v>
      </c>
      <c r="J4837" s="4">
        <v>124161</v>
      </c>
      <c r="K4837" s="4">
        <v>21425</v>
      </c>
      <c r="L4837" s="3">
        <v>86.4</v>
      </c>
      <c r="M4837" t="s">
        <v>5802</v>
      </c>
      <c r="N4837">
        <v>38</v>
      </c>
      <c r="O4837">
        <v>28</v>
      </c>
      <c r="P4837">
        <v>50</v>
      </c>
      <c r="Q4837">
        <v>4</v>
      </c>
      <c r="R4837" t="s">
        <v>30</v>
      </c>
      <c r="S4837" t="s">
        <v>125</v>
      </c>
      <c r="T4837" t="s">
        <v>143</v>
      </c>
      <c r="U4837" t="s">
        <v>1225</v>
      </c>
      <c r="V4837" t="s">
        <v>34</v>
      </c>
      <c r="W4837" t="s">
        <v>64</v>
      </c>
      <c r="X4837" t="s">
        <v>35</v>
      </c>
    </row>
    <row r="4838" spans="1:24" x14ac:dyDescent="0.3">
      <c r="A4838" t="s">
        <v>7111</v>
      </c>
      <c r="B4838" t="s">
        <v>929</v>
      </c>
      <c r="C4838" t="s">
        <v>26</v>
      </c>
      <c r="D4838" s="2">
        <v>25286</v>
      </c>
      <c r="E4838">
        <v>57</v>
      </c>
      <c r="F4838" t="s">
        <v>335</v>
      </c>
      <c r="G4838" t="s">
        <v>72</v>
      </c>
      <c r="H4838" s="2">
        <v>43272</v>
      </c>
      <c r="I4838" s="3">
        <v>8.1999999999999993</v>
      </c>
      <c r="J4838" s="4">
        <v>23213</v>
      </c>
      <c r="K4838" s="4">
        <v>4086</v>
      </c>
      <c r="L4838" s="3">
        <v>78.3</v>
      </c>
      <c r="M4838" t="s">
        <v>516</v>
      </c>
      <c r="N4838">
        <v>34</v>
      </c>
      <c r="O4838">
        <v>19</v>
      </c>
      <c r="P4838">
        <v>31</v>
      </c>
      <c r="Q4838">
        <v>5</v>
      </c>
      <c r="R4838" t="s">
        <v>39</v>
      </c>
      <c r="S4838" t="s">
        <v>104</v>
      </c>
      <c r="T4838" t="s">
        <v>6927</v>
      </c>
      <c r="U4838" t="s">
        <v>1225</v>
      </c>
      <c r="V4838" t="s">
        <v>34</v>
      </c>
      <c r="W4838" t="s">
        <v>35</v>
      </c>
      <c r="X4838" t="s">
        <v>64</v>
      </c>
    </row>
    <row r="4839" spans="1:24" x14ac:dyDescent="0.3">
      <c r="A4839" t="s">
        <v>7112</v>
      </c>
      <c r="B4839" t="s">
        <v>3076</v>
      </c>
      <c r="C4839" t="s">
        <v>56</v>
      </c>
      <c r="D4839" s="2">
        <v>26357</v>
      </c>
      <c r="E4839">
        <v>54</v>
      </c>
      <c r="F4839" t="s">
        <v>57</v>
      </c>
      <c r="G4839" t="s">
        <v>152</v>
      </c>
      <c r="H4839" s="2">
        <v>43633</v>
      </c>
      <c r="I4839" s="3">
        <v>7.2</v>
      </c>
      <c r="J4839" s="4">
        <v>126667</v>
      </c>
      <c r="K4839" s="4">
        <v>14919</v>
      </c>
      <c r="L4839" s="3">
        <v>95.9</v>
      </c>
      <c r="M4839" t="s">
        <v>59</v>
      </c>
      <c r="N4839">
        <v>44</v>
      </c>
      <c r="O4839">
        <v>23</v>
      </c>
      <c r="P4839">
        <v>27</v>
      </c>
      <c r="Q4839">
        <v>1</v>
      </c>
      <c r="R4839" t="s">
        <v>30</v>
      </c>
      <c r="S4839" t="s">
        <v>76</v>
      </c>
      <c r="T4839" t="s">
        <v>3678</v>
      </c>
      <c r="U4839" t="s">
        <v>1930</v>
      </c>
      <c r="V4839" t="s">
        <v>34</v>
      </c>
      <c r="W4839" t="s">
        <v>35</v>
      </c>
      <c r="X4839" t="s">
        <v>64</v>
      </c>
    </row>
    <row r="4840" spans="1:24" x14ac:dyDescent="0.3">
      <c r="A4840" t="s">
        <v>7113</v>
      </c>
      <c r="B4840" t="s">
        <v>4231</v>
      </c>
      <c r="C4840" t="s">
        <v>26</v>
      </c>
      <c r="D4840" s="2">
        <v>26563</v>
      </c>
      <c r="E4840">
        <v>54</v>
      </c>
      <c r="F4840" t="s">
        <v>67</v>
      </c>
      <c r="G4840" t="s">
        <v>2288</v>
      </c>
      <c r="H4840" s="2">
        <v>45152</v>
      </c>
      <c r="I4840" s="3">
        <v>3.1</v>
      </c>
      <c r="J4840" s="4">
        <v>161271</v>
      </c>
      <c r="K4840" s="4">
        <v>20462</v>
      </c>
      <c r="L4840" s="3">
        <v>96.2</v>
      </c>
      <c r="M4840" t="s">
        <v>59</v>
      </c>
      <c r="N4840">
        <v>14</v>
      </c>
      <c r="O4840">
        <v>24</v>
      </c>
      <c r="P4840">
        <v>28</v>
      </c>
      <c r="Q4840">
        <v>1</v>
      </c>
      <c r="R4840" t="s">
        <v>30</v>
      </c>
      <c r="S4840" t="s">
        <v>119</v>
      </c>
      <c r="T4840" t="s">
        <v>32</v>
      </c>
      <c r="U4840" t="s">
        <v>6022</v>
      </c>
      <c r="V4840" t="s">
        <v>34</v>
      </c>
      <c r="W4840" t="s">
        <v>35</v>
      </c>
      <c r="X4840" t="s">
        <v>35</v>
      </c>
    </row>
    <row r="4841" spans="1:24" x14ac:dyDescent="0.3">
      <c r="A4841" t="s">
        <v>7114</v>
      </c>
      <c r="B4841" t="s">
        <v>1793</v>
      </c>
      <c r="C4841" t="s">
        <v>56</v>
      </c>
      <c r="D4841" s="2">
        <v>28017</v>
      </c>
      <c r="E4841">
        <v>50</v>
      </c>
      <c r="F4841" t="s">
        <v>135</v>
      </c>
      <c r="G4841" t="s">
        <v>3341</v>
      </c>
      <c r="H4841" s="2">
        <v>42540</v>
      </c>
      <c r="I4841" s="3">
        <v>10.199999999999999</v>
      </c>
      <c r="J4841" s="4">
        <v>151481</v>
      </c>
      <c r="K4841" s="4">
        <v>16717</v>
      </c>
      <c r="L4841" s="3">
        <v>84</v>
      </c>
      <c r="M4841" t="s">
        <v>29</v>
      </c>
      <c r="N4841">
        <v>33</v>
      </c>
      <c r="O4841">
        <v>2</v>
      </c>
      <c r="P4841">
        <v>14</v>
      </c>
      <c r="Q4841">
        <v>2</v>
      </c>
      <c r="R4841" t="s">
        <v>39</v>
      </c>
      <c r="S4841" t="s">
        <v>81</v>
      </c>
      <c r="T4841" t="s">
        <v>95</v>
      </c>
      <c r="U4841" t="s">
        <v>6022</v>
      </c>
      <c r="V4841" t="s">
        <v>34</v>
      </c>
      <c r="W4841" t="s">
        <v>35</v>
      </c>
      <c r="X4841" t="s">
        <v>35</v>
      </c>
    </row>
    <row r="4842" spans="1:24" x14ac:dyDescent="0.3">
      <c r="A4842" t="s">
        <v>7115</v>
      </c>
      <c r="B4842" t="s">
        <v>3842</v>
      </c>
      <c r="C4842" t="s">
        <v>26</v>
      </c>
      <c r="D4842" s="2">
        <v>33291</v>
      </c>
      <c r="E4842">
        <v>35</v>
      </c>
      <c r="F4842" t="s">
        <v>67</v>
      </c>
      <c r="G4842" t="s">
        <v>149</v>
      </c>
      <c r="H4842" s="2">
        <v>44980</v>
      </c>
      <c r="I4842" s="3">
        <v>3.5</v>
      </c>
      <c r="J4842" s="4">
        <v>36793</v>
      </c>
      <c r="K4842" s="4">
        <v>5767</v>
      </c>
      <c r="L4842" s="3">
        <v>91.7</v>
      </c>
      <c r="M4842" t="s">
        <v>4161</v>
      </c>
      <c r="N4842">
        <v>37</v>
      </c>
      <c r="O4842">
        <v>10</v>
      </c>
      <c r="P4842">
        <v>57</v>
      </c>
      <c r="Q4842">
        <v>1</v>
      </c>
      <c r="R4842" t="s">
        <v>39</v>
      </c>
      <c r="S4842" t="s">
        <v>31</v>
      </c>
      <c r="T4842" t="s">
        <v>61</v>
      </c>
      <c r="U4842" t="s">
        <v>77</v>
      </c>
      <c r="V4842" t="s">
        <v>83</v>
      </c>
      <c r="W4842" t="s">
        <v>64</v>
      </c>
      <c r="X4842" t="s">
        <v>64</v>
      </c>
    </row>
    <row r="4843" spans="1:24" x14ac:dyDescent="0.3">
      <c r="A4843" t="s">
        <v>7116</v>
      </c>
      <c r="B4843" t="s">
        <v>2402</v>
      </c>
      <c r="C4843" t="s">
        <v>56</v>
      </c>
      <c r="D4843" s="2">
        <v>33140</v>
      </c>
      <c r="E4843">
        <v>36</v>
      </c>
      <c r="F4843" t="s">
        <v>67</v>
      </c>
      <c r="G4843" t="s">
        <v>68</v>
      </c>
      <c r="H4843" s="2">
        <v>43326</v>
      </c>
      <c r="I4843" s="3">
        <v>8.1</v>
      </c>
      <c r="J4843" s="4">
        <v>88109</v>
      </c>
      <c r="K4843" s="4">
        <v>4181</v>
      </c>
      <c r="L4843" s="3">
        <v>84.5</v>
      </c>
      <c r="M4843" t="s">
        <v>516</v>
      </c>
      <c r="N4843">
        <v>42</v>
      </c>
      <c r="O4843">
        <v>24</v>
      </c>
      <c r="P4843">
        <v>32</v>
      </c>
      <c r="Q4843">
        <v>4</v>
      </c>
      <c r="R4843" t="s">
        <v>39</v>
      </c>
      <c r="S4843" t="s">
        <v>119</v>
      </c>
      <c r="T4843" t="s">
        <v>32</v>
      </c>
      <c r="U4843" t="s">
        <v>6022</v>
      </c>
      <c r="V4843" t="s">
        <v>63</v>
      </c>
      <c r="W4843" t="s">
        <v>35</v>
      </c>
      <c r="X4843" t="s">
        <v>35</v>
      </c>
    </row>
    <row r="4844" spans="1:24" x14ac:dyDescent="0.3">
      <c r="A4844" t="s">
        <v>7117</v>
      </c>
      <c r="B4844" t="s">
        <v>2031</v>
      </c>
      <c r="C4844" t="s">
        <v>56</v>
      </c>
      <c r="D4844" s="2">
        <v>30398</v>
      </c>
      <c r="E4844">
        <v>43</v>
      </c>
      <c r="F4844" t="s">
        <v>4623</v>
      </c>
      <c r="G4844" t="s">
        <v>6272</v>
      </c>
      <c r="H4844" s="2">
        <v>46015</v>
      </c>
      <c r="I4844" s="3">
        <v>0.7</v>
      </c>
      <c r="J4844" s="4">
        <v>53500</v>
      </c>
      <c r="K4844" s="4">
        <v>8961</v>
      </c>
      <c r="L4844" s="3">
        <v>96.8</v>
      </c>
      <c r="M4844" t="s">
        <v>59</v>
      </c>
      <c r="N4844">
        <v>35</v>
      </c>
      <c r="O4844">
        <v>21</v>
      </c>
      <c r="P4844">
        <v>66</v>
      </c>
      <c r="Q4844">
        <v>5</v>
      </c>
      <c r="R4844" t="s">
        <v>39</v>
      </c>
      <c r="S4844" t="s">
        <v>76</v>
      </c>
      <c r="T4844" t="s">
        <v>143</v>
      </c>
      <c r="U4844" t="s">
        <v>77</v>
      </c>
      <c r="V4844" t="s">
        <v>34</v>
      </c>
      <c r="W4844" t="s">
        <v>64</v>
      </c>
      <c r="X4844" t="s">
        <v>35</v>
      </c>
    </row>
    <row r="4845" spans="1:24" x14ac:dyDescent="0.3">
      <c r="A4845" t="s">
        <v>7118</v>
      </c>
      <c r="B4845" t="s">
        <v>2477</v>
      </c>
      <c r="C4845" t="s">
        <v>56</v>
      </c>
      <c r="D4845" s="2">
        <v>37309</v>
      </c>
      <c r="E4845">
        <v>24</v>
      </c>
      <c r="F4845" t="s">
        <v>128</v>
      </c>
      <c r="G4845" t="s">
        <v>503</v>
      </c>
      <c r="H4845" s="2">
        <v>45225</v>
      </c>
      <c r="I4845" s="3">
        <v>2.9</v>
      </c>
      <c r="J4845" s="4">
        <v>130286</v>
      </c>
      <c r="K4845" s="4">
        <v>8305</v>
      </c>
      <c r="L4845" s="3">
        <v>84.5</v>
      </c>
      <c r="M4845" t="s">
        <v>29</v>
      </c>
      <c r="N4845">
        <v>11</v>
      </c>
      <c r="O4845">
        <v>2</v>
      </c>
      <c r="P4845">
        <v>24</v>
      </c>
      <c r="Q4845">
        <v>5</v>
      </c>
      <c r="R4845" t="s">
        <v>30</v>
      </c>
      <c r="S4845" t="s">
        <v>90</v>
      </c>
      <c r="T4845" t="s">
        <v>40</v>
      </c>
      <c r="U4845" t="s">
        <v>77</v>
      </c>
      <c r="V4845" t="s">
        <v>83</v>
      </c>
      <c r="W4845" t="s">
        <v>64</v>
      </c>
      <c r="X4845" t="s">
        <v>35</v>
      </c>
    </row>
    <row r="4846" spans="1:24" x14ac:dyDescent="0.3">
      <c r="A4846" t="s">
        <v>7119</v>
      </c>
      <c r="B4846" t="s">
        <v>5320</v>
      </c>
      <c r="C4846" t="s">
        <v>26</v>
      </c>
      <c r="D4846" s="2">
        <v>35875</v>
      </c>
      <c r="E4846">
        <v>28</v>
      </c>
      <c r="F4846" t="s">
        <v>102</v>
      </c>
      <c r="G4846" t="s">
        <v>103</v>
      </c>
      <c r="H4846" s="2">
        <v>42809</v>
      </c>
      <c r="I4846" s="3">
        <v>9.5</v>
      </c>
      <c r="J4846" s="4">
        <v>39812</v>
      </c>
      <c r="K4846" s="4">
        <v>6797</v>
      </c>
      <c r="L4846" s="3">
        <v>89.4</v>
      </c>
      <c r="M4846" t="s">
        <v>516</v>
      </c>
      <c r="N4846">
        <v>2</v>
      </c>
      <c r="O4846">
        <v>1</v>
      </c>
      <c r="P4846">
        <v>8</v>
      </c>
      <c r="Q4846">
        <v>5</v>
      </c>
      <c r="R4846" t="s">
        <v>30</v>
      </c>
      <c r="S4846" t="s">
        <v>90</v>
      </c>
      <c r="T4846" t="s">
        <v>143</v>
      </c>
      <c r="U4846" t="s">
        <v>6022</v>
      </c>
      <c r="V4846" t="s">
        <v>34</v>
      </c>
      <c r="W4846" t="s">
        <v>64</v>
      </c>
      <c r="X4846" t="s">
        <v>64</v>
      </c>
    </row>
    <row r="4847" spans="1:24" x14ac:dyDescent="0.3">
      <c r="A4847" t="s">
        <v>7120</v>
      </c>
      <c r="B4847" t="s">
        <v>7121</v>
      </c>
      <c r="C4847" t="s">
        <v>26</v>
      </c>
      <c r="D4847" s="2">
        <v>37599</v>
      </c>
      <c r="E4847">
        <v>24</v>
      </c>
      <c r="F4847" t="s">
        <v>67</v>
      </c>
      <c r="G4847" t="s">
        <v>142</v>
      </c>
      <c r="H4847" s="2">
        <v>45992</v>
      </c>
      <c r="I4847" s="3">
        <v>0.8</v>
      </c>
      <c r="J4847" s="4">
        <v>143804</v>
      </c>
      <c r="K4847" s="4">
        <v>9457</v>
      </c>
      <c r="L4847" s="3">
        <v>93.8</v>
      </c>
      <c r="M4847" t="s">
        <v>4161</v>
      </c>
      <c r="N4847">
        <v>41</v>
      </c>
      <c r="O4847">
        <v>3</v>
      </c>
      <c r="P4847">
        <v>69</v>
      </c>
      <c r="Q4847">
        <v>3</v>
      </c>
      <c r="R4847" t="s">
        <v>30</v>
      </c>
      <c r="S4847" t="s">
        <v>90</v>
      </c>
      <c r="T4847" t="s">
        <v>143</v>
      </c>
      <c r="U4847" t="s">
        <v>6022</v>
      </c>
      <c r="V4847" t="s">
        <v>83</v>
      </c>
      <c r="W4847" t="s">
        <v>64</v>
      </c>
      <c r="X4847" t="s">
        <v>35</v>
      </c>
    </row>
    <row r="4848" spans="1:24" x14ac:dyDescent="0.3">
      <c r="A4848" t="s">
        <v>7122</v>
      </c>
      <c r="B4848" t="s">
        <v>1810</v>
      </c>
      <c r="C4848" t="s">
        <v>26</v>
      </c>
      <c r="D4848" s="2">
        <v>32700</v>
      </c>
      <c r="E4848">
        <v>37</v>
      </c>
      <c r="F4848" t="s">
        <v>93</v>
      </c>
      <c r="G4848" t="s">
        <v>180</v>
      </c>
      <c r="H4848" s="2">
        <v>43862</v>
      </c>
      <c r="I4848" s="3">
        <v>6.6</v>
      </c>
      <c r="J4848" s="4">
        <v>116961</v>
      </c>
      <c r="K4848" s="4">
        <v>17970</v>
      </c>
      <c r="L4848" s="3">
        <v>94.3</v>
      </c>
      <c r="M4848" t="s">
        <v>59</v>
      </c>
      <c r="N4848">
        <v>14</v>
      </c>
      <c r="O4848">
        <v>23</v>
      </c>
      <c r="P4848">
        <v>60</v>
      </c>
      <c r="Q4848">
        <v>1</v>
      </c>
      <c r="R4848" t="s">
        <v>39</v>
      </c>
      <c r="S4848" t="s">
        <v>104</v>
      </c>
      <c r="T4848" t="s">
        <v>40</v>
      </c>
      <c r="U4848" t="s">
        <v>77</v>
      </c>
      <c r="V4848" t="s">
        <v>34</v>
      </c>
      <c r="W4848" t="s">
        <v>35</v>
      </c>
      <c r="X4848" t="s">
        <v>35</v>
      </c>
    </row>
    <row r="4849" spans="1:24" x14ac:dyDescent="0.3">
      <c r="A4849" t="s">
        <v>7123</v>
      </c>
      <c r="B4849" t="s">
        <v>182</v>
      </c>
      <c r="C4849" t="s">
        <v>26</v>
      </c>
      <c r="D4849" s="2">
        <v>37266</v>
      </c>
      <c r="E4849">
        <v>24</v>
      </c>
      <c r="F4849" t="s">
        <v>135</v>
      </c>
      <c r="G4849" t="s">
        <v>177</v>
      </c>
      <c r="H4849" s="2">
        <v>44628</v>
      </c>
      <c r="I4849" s="3">
        <v>4.5</v>
      </c>
      <c r="J4849" s="4">
        <v>132692</v>
      </c>
      <c r="K4849" s="4">
        <v>23694</v>
      </c>
      <c r="L4849" s="3">
        <v>83.8</v>
      </c>
      <c r="M4849" t="s">
        <v>29</v>
      </c>
      <c r="N4849">
        <v>45</v>
      </c>
      <c r="O4849">
        <v>8</v>
      </c>
      <c r="P4849">
        <v>43</v>
      </c>
      <c r="Q4849">
        <v>2</v>
      </c>
      <c r="R4849" t="s">
        <v>39</v>
      </c>
      <c r="S4849" t="s">
        <v>81</v>
      </c>
      <c r="T4849" t="s">
        <v>40</v>
      </c>
      <c r="U4849" t="s">
        <v>77</v>
      </c>
      <c r="V4849" t="s">
        <v>63</v>
      </c>
      <c r="W4849" t="s">
        <v>64</v>
      </c>
      <c r="X4849" t="s">
        <v>35</v>
      </c>
    </row>
    <row r="4850" spans="1:24" x14ac:dyDescent="0.3">
      <c r="A4850" t="s">
        <v>7124</v>
      </c>
      <c r="B4850" t="s">
        <v>7125</v>
      </c>
      <c r="C4850" t="s">
        <v>56</v>
      </c>
      <c r="D4850" s="2">
        <v>34968</v>
      </c>
      <c r="E4850">
        <v>31</v>
      </c>
      <c r="F4850" t="s">
        <v>67</v>
      </c>
      <c r="G4850" t="s">
        <v>2288</v>
      </c>
      <c r="H4850" s="2">
        <v>45136</v>
      </c>
      <c r="I4850" s="3">
        <v>3.1</v>
      </c>
      <c r="J4850" s="4">
        <v>50442</v>
      </c>
      <c r="K4850" s="4">
        <v>2060</v>
      </c>
      <c r="L4850" s="3">
        <v>83.9</v>
      </c>
      <c r="M4850" t="s">
        <v>516</v>
      </c>
      <c r="N4850">
        <v>45</v>
      </c>
      <c r="O4850">
        <v>28</v>
      </c>
      <c r="P4850">
        <v>31</v>
      </c>
      <c r="Q4850">
        <v>3</v>
      </c>
      <c r="R4850" t="s">
        <v>30</v>
      </c>
      <c r="S4850" t="s">
        <v>119</v>
      </c>
      <c r="T4850" t="s">
        <v>3678</v>
      </c>
      <c r="U4850" t="s">
        <v>77</v>
      </c>
      <c r="V4850" t="s">
        <v>63</v>
      </c>
      <c r="W4850" t="s">
        <v>64</v>
      </c>
      <c r="X4850" t="s">
        <v>64</v>
      </c>
    </row>
    <row r="4851" spans="1:24" x14ac:dyDescent="0.3">
      <c r="A4851" t="s">
        <v>7126</v>
      </c>
      <c r="B4851" t="s">
        <v>7127</v>
      </c>
      <c r="C4851" t="s">
        <v>26</v>
      </c>
      <c r="D4851" s="2">
        <v>32378</v>
      </c>
      <c r="E4851">
        <v>38</v>
      </c>
      <c r="F4851" t="s">
        <v>57</v>
      </c>
      <c r="G4851" t="s">
        <v>183</v>
      </c>
      <c r="H4851" s="2">
        <v>44954</v>
      </c>
      <c r="I4851" s="3">
        <v>3.6</v>
      </c>
      <c r="J4851" s="4">
        <v>150794</v>
      </c>
      <c r="K4851" s="4">
        <v>5442</v>
      </c>
      <c r="L4851" s="3">
        <v>80.3</v>
      </c>
      <c r="M4851" t="s">
        <v>4161</v>
      </c>
      <c r="N4851">
        <v>39</v>
      </c>
      <c r="O4851">
        <v>17</v>
      </c>
      <c r="P4851">
        <v>50</v>
      </c>
      <c r="Q4851">
        <v>1</v>
      </c>
      <c r="R4851" t="s">
        <v>30</v>
      </c>
      <c r="S4851" t="s">
        <v>104</v>
      </c>
      <c r="T4851" t="s">
        <v>61</v>
      </c>
      <c r="U4851" t="s">
        <v>77</v>
      </c>
      <c r="V4851" t="s">
        <v>34</v>
      </c>
      <c r="W4851" t="s">
        <v>64</v>
      </c>
      <c r="X4851" t="s">
        <v>35</v>
      </c>
    </row>
    <row r="4852" spans="1:24" x14ac:dyDescent="0.3">
      <c r="A4852" t="s">
        <v>7128</v>
      </c>
      <c r="B4852" t="s">
        <v>6631</v>
      </c>
      <c r="C4852" t="s">
        <v>26</v>
      </c>
      <c r="D4852" s="2">
        <v>36021</v>
      </c>
      <c r="E4852">
        <v>28</v>
      </c>
      <c r="F4852" t="s">
        <v>128</v>
      </c>
      <c r="G4852" t="s">
        <v>129</v>
      </c>
      <c r="H4852" s="2">
        <v>43422</v>
      </c>
      <c r="I4852" s="3">
        <v>7.8</v>
      </c>
      <c r="J4852" s="4">
        <v>78905</v>
      </c>
      <c r="K4852" s="4"/>
      <c r="L4852" s="3">
        <v>80.400000000000006</v>
      </c>
      <c r="M4852" t="s">
        <v>29</v>
      </c>
      <c r="N4852">
        <v>14</v>
      </c>
      <c r="O4852">
        <v>1</v>
      </c>
      <c r="P4852">
        <v>30</v>
      </c>
      <c r="Q4852">
        <v>3</v>
      </c>
      <c r="R4852" t="s">
        <v>30</v>
      </c>
      <c r="S4852" t="s">
        <v>81</v>
      </c>
      <c r="T4852" t="s">
        <v>122</v>
      </c>
      <c r="U4852" t="s">
        <v>1930</v>
      </c>
      <c r="V4852" t="s">
        <v>34</v>
      </c>
      <c r="W4852" t="s">
        <v>35</v>
      </c>
      <c r="X4852" t="s">
        <v>35</v>
      </c>
    </row>
    <row r="4853" spans="1:24" x14ac:dyDescent="0.3">
      <c r="A4853" t="s">
        <v>7129</v>
      </c>
      <c r="B4853" t="s">
        <v>2628</v>
      </c>
      <c r="C4853" t="s">
        <v>56</v>
      </c>
      <c r="D4853" s="2">
        <v>30535</v>
      </c>
      <c r="E4853">
        <v>43</v>
      </c>
      <c r="F4853" t="s">
        <v>102</v>
      </c>
      <c r="G4853" t="s">
        <v>196</v>
      </c>
      <c r="H4853" s="2">
        <v>42954</v>
      </c>
      <c r="I4853" s="3">
        <v>9.1</v>
      </c>
      <c r="J4853" s="4">
        <v>83292</v>
      </c>
      <c r="K4853" s="4">
        <v>7448</v>
      </c>
      <c r="L4853" s="3">
        <v>82</v>
      </c>
      <c r="M4853" t="s">
        <v>4161</v>
      </c>
      <c r="N4853">
        <v>10</v>
      </c>
      <c r="O4853">
        <v>9</v>
      </c>
      <c r="P4853">
        <v>17</v>
      </c>
      <c r="Q4853">
        <v>5</v>
      </c>
      <c r="R4853" t="s">
        <v>39</v>
      </c>
      <c r="S4853" t="s">
        <v>119</v>
      </c>
      <c r="T4853" t="s">
        <v>32</v>
      </c>
      <c r="U4853" t="s">
        <v>1930</v>
      </c>
      <c r="V4853" t="s">
        <v>34</v>
      </c>
      <c r="W4853" t="s">
        <v>35</v>
      </c>
      <c r="X4853" t="s">
        <v>64</v>
      </c>
    </row>
    <row r="4854" spans="1:24" x14ac:dyDescent="0.3">
      <c r="A4854" t="s">
        <v>7130</v>
      </c>
      <c r="B4854" t="s">
        <v>2175</v>
      </c>
      <c r="C4854" t="s">
        <v>26</v>
      </c>
      <c r="D4854" s="2">
        <v>32593</v>
      </c>
      <c r="E4854">
        <v>37</v>
      </c>
      <c r="F4854" t="s">
        <v>5039</v>
      </c>
      <c r="G4854" t="s">
        <v>112</v>
      </c>
      <c r="H4854" s="2">
        <v>45731</v>
      </c>
      <c r="I4854" s="3">
        <v>1.5</v>
      </c>
      <c r="J4854" s="4">
        <v>29704</v>
      </c>
      <c r="K4854" s="4">
        <v>2772</v>
      </c>
      <c r="L4854" s="3">
        <v>82.6</v>
      </c>
      <c r="M4854" t="s">
        <v>59</v>
      </c>
      <c r="N4854">
        <v>26</v>
      </c>
      <c r="O4854">
        <v>8</v>
      </c>
      <c r="P4854">
        <v>16</v>
      </c>
      <c r="Q4854">
        <v>5</v>
      </c>
      <c r="R4854" t="s">
        <v>30</v>
      </c>
      <c r="S4854" t="s">
        <v>81</v>
      </c>
      <c r="T4854" t="s">
        <v>143</v>
      </c>
      <c r="U4854" t="s">
        <v>1930</v>
      </c>
      <c r="V4854" t="s">
        <v>34</v>
      </c>
      <c r="W4854" t="s">
        <v>64</v>
      </c>
      <c r="X4854" t="s">
        <v>35</v>
      </c>
    </row>
    <row r="4855" spans="1:24" x14ac:dyDescent="0.3">
      <c r="A4855" t="s">
        <v>7131</v>
      </c>
      <c r="B4855" t="s">
        <v>269</v>
      </c>
      <c r="C4855" t="s">
        <v>26</v>
      </c>
      <c r="D4855" s="2">
        <v>29849</v>
      </c>
      <c r="E4855">
        <v>45</v>
      </c>
      <c r="F4855" t="s">
        <v>57</v>
      </c>
      <c r="G4855" t="s">
        <v>58</v>
      </c>
      <c r="H4855" s="2">
        <v>45554</v>
      </c>
      <c r="I4855" s="3">
        <v>2</v>
      </c>
      <c r="J4855" s="4">
        <v>24712</v>
      </c>
      <c r="K4855" s="4">
        <v>1335</v>
      </c>
      <c r="L4855" s="3">
        <v>90.2</v>
      </c>
      <c r="M4855" t="s">
        <v>29</v>
      </c>
      <c r="N4855">
        <v>11</v>
      </c>
      <c r="O4855">
        <v>8</v>
      </c>
      <c r="P4855">
        <v>22</v>
      </c>
      <c r="Q4855">
        <v>5</v>
      </c>
      <c r="R4855" t="s">
        <v>30</v>
      </c>
      <c r="S4855" t="s">
        <v>81</v>
      </c>
      <c r="T4855" t="s">
        <v>32</v>
      </c>
      <c r="U4855" t="s">
        <v>1225</v>
      </c>
      <c r="V4855" t="s">
        <v>34</v>
      </c>
      <c r="W4855" t="s">
        <v>35</v>
      </c>
      <c r="X4855" t="s">
        <v>64</v>
      </c>
    </row>
    <row r="4856" spans="1:24" x14ac:dyDescent="0.3">
      <c r="A4856" t="s">
        <v>7132</v>
      </c>
      <c r="B4856" t="s">
        <v>3403</v>
      </c>
      <c r="C4856" t="s">
        <v>26</v>
      </c>
      <c r="D4856" s="2">
        <v>34649</v>
      </c>
      <c r="E4856">
        <v>32</v>
      </c>
      <c r="F4856" t="s">
        <v>57</v>
      </c>
      <c r="G4856" t="s">
        <v>58</v>
      </c>
      <c r="H4856" s="2">
        <v>43056</v>
      </c>
      <c r="I4856" s="3">
        <v>8.8000000000000007</v>
      </c>
      <c r="J4856" s="4">
        <v>130764</v>
      </c>
      <c r="K4856" s="4">
        <v>8642</v>
      </c>
      <c r="L4856" s="3">
        <v>95</v>
      </c>
      <c r="M4856" t="s">
        <v>59</v>
      </c>
      <c r="N4856">
        <v>5</v>
      </c>
      <c r="O4856">
        <v>27</v>
      </c>
      <c r="P4856">
        <v>61</v>
      </c>
      <c r="Q4856">
        <v>3</v>
      </c>
      <c r="R4856" t="s">
        <v>30</v>
      </c>
      <c r="S4856" t="s">
        <v>76</v>
      </c>
      <c r="T4856" t="s">
        <v>40</v>
      </c>
      <c r="U4856" t="s">
        <v>1225</v>
      </c>
      <c r="V4856" t="s">
        <v>34</v>
      </c>
      <c r="W4856" t="s">
        <v>64</v>
      </c>
      <c r="X4856" t="s">
        <v>64</v>
      </c>
    </row>
    <row r="4857" spans="1:24" x14ac:dyDescent="0.3">
      <c r="A4857" t="s">
        <v>7133</v>
      </c>
      <c r="B4857" t="s">
        <v>5865</v>
      </c>
      <c r="C4857" t="s">
        <v>56</v>
      </c>
      <c r="D4857" s="2">
        <v>27755</v>
      </c>
      <c r="E4857">
        <v>51</v>
      </c>
      <c r="F4857" t="s">
        <v>102</v>
      </c>
      <c r="G4857" t="s">
        <v>159</v>
      </c>
      <c r="H4857" s="2">
        <v>45795</v>
      </c>
      <c r="I4857" s="3">
        <v>1.3</v>
      </c>
      <c r="J4857" s="4">
        <v>167077</v>
      </c>
      <c r="K4857" s="4">
        <v>16805</v>
      </c>
      <c r="L4857" s="3">
        <v>78.900000000000006</v>
      </c>
      <c r="M4857" t="s">
        <v>516</v>
      </c>
      <c r="N4857">
        <v>5</v>
      </c>
      <c r="O4857">
        <v>28</v>
      </c>
      <c r="P4857">
        <v>59</v>
      </c>
      <c r="Q4857">
        <v>3</v>
      </c>
      <c r="R4857" t="s">
        <v>30</v>
      </c>
      <c r="S4857" t="s">
        <v>60</v>
      </c>
      <c r="T4857" t="s">
        <v>32</v>
      </c>
      <c r="U4857" t="s">
        <v>77</v>
      </c>
      <c r="V4857" t="s">
        <v>34</v>
      </c>
      <c r="W4857" t="s">
        <v>35</v>
      </c>
      <c r="X4857" t="s">
        <v>64</v>
      </c>
    </row>
    <row r="4858" spans="1:24" x14ac:dyDescent="0.3">
      <c r="A4858" t="s">
        <v>7134</v>
      </c>
      <c r="B4858" t="s">
        <v>1213</v>
      </c>
      <c r="C4858" t="s">
        <v>26</v>
      </c>
      <c r="D4858" s="2">
        <v>35613</v>
      </c>
      <c r="E4858">
        <v>29</v>
      </c>
      <c r="F4858" t="s">
        <v>27</v>
      </c>
      <c r="G4858" t="s">
        <v>28</v>
      </c>
      <c r="H4858" s="2">
        <v>44635</v>
      </c>
      <c r="I4858" s="3">
        <v>4.5</v>
      </c>
      <c r="J4858" s="4">
        <v>46721</v>
      </c>
      <c r="K4858" s="4">
        <v>5512</v>
      </c>
      <c r="L4858" s="3">
        <v>93.8</v>
      </c>
      <c r="M4858" t="s">
        <v>516</v>
      </c>
      <c r="N4858">
        <v>41</v>
      </c>
      <c r="O4858">
        <v>14</v>
      </c>
      <c r="P4858">
        <v>70</v>
      </c>
      <c r="Q4858">
        <v>3</v>
      </c>
      <c r="R4858" t="s">
        <v>30</v>
      </c>
      <c r="S4858" t="s">
        <v>76</v>
      </c>
      <c r="T4858" t="s">
        <v>40</v>
      </c>
      <c r="U4858" t="s">
        <v>1225</v>
      </c>
      <c r="V4858" t="s">
        <v>34</v>
      </c>
      <c r="W4858" t="s">
        <v>64</v>
      </c>
      <c r="X4858" t="s">
        <v>35</v>
      </c>
    </row>
    <row r="4859" spans="1:24" x14ac:dyDescent="0.3">
      <c r="A4859" t="s">
        <v>7135</v>
      </c>
      <c r="B4859" t="s">
        <v>2811</v>
      </c>
      <c r="C4859" t="s">
        <v>26</v>
      </c>
      <c r="D4859" s="2">
        <v>29550</v>
      </c>
      <c r="E4859">
        <v>46</v>
      </c>
      <c r="F4859" t="s">
        <v>27</v>
      </c>
      <c r="G4859" t="s">
        <v>38</v>
      </c>
      <c r="H4859" s="2">
        <v>45467</v>
      </c>
      <c r="I4859" s="3">
        <v>2.2000000000000002</v>
      </c>
      <c r="J4859" s="4">
        <v>163875</v>
      </c>
      <c r="K4859" s="4">
        <v>28674</v>
      </c>
      <c r="L4859" s="3">
        <v>80.099999999999994</v>
      </c>
      <c r="M4859" t="s">
        <v>59</v>
      </c>
      <c r="N4859">
        <v>43</v>
      </c>
      <c r="O4859">
        <v>25</v>
      </c>
      <c r="P4859">
        <v>68</v>
      </c>
      <c r="Q4859">
        <v>5</v>
      </c>
      <c r="R4859" t="s">
        <v>39</v>
      </c>
      <c r="S4859" t="s">
        <v>76</v>
      </c>
      <c r="T4859" t="s">
        <v>40</v>
      </c>
      <c r="U4859" t="s">
        <v>1225</v>
      </c>
      <c r="V4859" t="s">
        <v>83</v>
      </c>
      <c r="W4859" t="s">
        <v>35</v>
      </c>
      <c r="X4859" t="s">
        <v>64</v>
      </c>
    </row>
    <row r="4860" spans="1:24" x14ac:dyDescent="0.3">
      <c r="A4860" t="s">
        <v>7136</v>
      </c>
      <c r="B4860" t="s">
        <v>2900</v>
      </c>
      <c r="C4860" t="s">
        <v>56</v>
      </c>
      <c r="D4860" s="2">
        <v>30500</v>
      </c>
      <c r="E4860">
        <v>43</v>
      </c>
      <c r="F4860" t="s">
        <v>5039</v>
      </c>
      <c r="G4860" t="s">
        <v>188</v>
      </c>
      <c r="H4860" s="2">
        <v>43944</v>
      </c>
      <c r="I4860" s="3">
        <v>6.4</v>
      </c>
      <c r="J4860" s="4">
        <v>64051</v>
      </c>
      <c r="K4860" s="4">
        <v>6172</v>
      </c>
      <c r="L4860" s="3">
        <v>87</v>
      </c>
      <c r="M4860" t="s">
        <v>516</v>
      </c>
      <c r="N4860">
        <v>18</v>
      </c>
      <c r="O4860">
        <v>9</v>
      </c>
      <c r="P4860">
        <v>74</v>
      </c>
      <c r="Q4860">
        <v>4</v>
      </c>
      <c r="R4860" t="s">
        <v>39</v>
      </c>
      <c r="S4860" t="s">
        <v>52</v>
      </c>
      <c r="T4860" t="s">
        <v>40</v>
      </c>
      <c r="U4860" t="s">
        <v>1930</v>
      </c>
      <c r="V4860" t="s">
        <v>34</v>
      </c>
      <c r="W4860" t="s">
        <v>64</v>
      </c>
      <c r="X4860" t="s">
        <v>64</v>
      </c>
    </row>
    <row r="4861" spans="1:24" x14ac:dyDescent="0.3">
      <c r="A4861" t="s">
        <v>7137</v>
      </c>
      <c r="B4861" t="s">
        <v>3928</v>
      </c>
      <c r="C4861" t="s">
        <v>26</v>
      </c>
      <c r="D4861" s="2">
        <v>26834</v>
      </c>
      <c r="E4861">
        <v>53</v>
      </c>
      <c r="F4861" t="s">
        <v>335</v>
      </c>
      <c r="G4861" t="s">
        <v>492</v>
      </c>
      <c r="H4861" s="2">
        <v>42917</v>
      </c>
      <c r="I4861" s="3">
        <v>9.1999999999999993</v>
      </c>
      <c r="J4861" s="4">
        <v>128055</v>
      </c>
      <c r="K4861" s="4">
        <v>9957</v>
      </c>
      <c r="L4861" s="3">
        <v>92.5</v>
      </c>
      <c r="M4861" t="s">
        <v>59</v>
      </c>
      <c r="N4861">
        <v>10</v>
      </c>
      <c r="O4861">
        <v>25</v>
      </c>
      <c r="P4861">
        <v>39</v>
      </c>
      <c r="Q4861">
        <v>5</v>
      </c>
      <c r="R4861" t="s">
        <v>39</v>
      </c>
      <c r="S4861" t="s">
        <v>76</v>
      </c>
      <c r="T4861" t="s">
        <v>6927</v>
      </c>
      <c r="U4861" t="s">
        <v>77</v>
      </c>
      <c r="V4861" t="s">
        <v>34</v>
      </c>
      <c r="W4861" t="s">
        <v>35</v>
      </c>
      <c r="X4861" t="s">
        <v>64</v>
      </c>
    </row>
    <row r="4862" spans="1:24" x14ac:dyDescent="0.3">
      <c r="A4862" t="s">
        <v>7138</v>
      </c>
      <c r="B4862" t="s">
        <v>1694</v>
      </c>
      <c r="C4862" t="s">
        <v>26</v>
      </c>
      <c r="D4862" s="2">
        <v>29964</v>
      </c>
      <c r="E4862">
        <v>44</v>
      </c>
      <c r="F4862" t="s">
        <v>102</v>
      </c>
      <c r="G4862" t="s">
        <v>103</v>
      </c>
      <c r="H4862" s="2">
        <v>45727</v>
      </c>
      <c r="I4862" s="3">
        <v>1.5</v>
      </c>
      <c r="J4862" s="4">
        <v>60959</v>
      </c>
      <c r="K4862" s="4">
        <v>7365</v>
      </c>
      <c r="L4862" s="3">
        <v>98.4</v>
      </c>
      <c r="M4862" t="s">
        <v>29</v>
      </c>
      <c r="N4862">
        <v>6</v>
      </c>
      <c r="O4862">
        <v>27</v>
      </c>
      <c r="P4862">
        <v>33</v>
      </c>
      <c r="Q4862">
        <v>3</v>
      </c>
      <c r="R4862" t="s">
        <v>39</v>
      </c>
      <c r="S4862" t="s">
        <v>31</v>
      </c>
      <c r="T4862" t="s">
        <v>143</v>
      </c>
      <c r="U4862" t="s">
        <v>1225</v>
      </c>
      <c r="V4862" t="s">
        <v>83</v>
      </c>
      <c r="W4862" t="s">
        <v>64</v>
      </c>
      <c r="X4862" t="s">
        <v>64</v>
      </c>
    </row>
    <row r="4863" spans="1:24" x14ac:dyDescent="0.3">
      <c r="A4863" t="s">
        <v>7139</v>
      </c>
      <c r="B4863" t="s">
        <v>167</v>
      </c>
      <c r="C4863" t="s">
        <v>26</v>
      </c>
      <c r="D4863" s="2">
        <v>36559</v>
      </c>
      <c r="E4863">
        <v>26</v>
      </c>
      <c r="F4863" t="s">
        <v>4623</v>
      </c>
      <c r="G4863" t="s">
        <v>273</v>
      </c>
      <c r="H4863" s="2">
        <v>44101</v>
      </c>
      <c r="I4863" s="3">
        <v>6</v>
      </c>
      <c r="J4863" s="4">
        <v>122389</v>
      </c>
      <c r="K4863" s="4">
        <v>21565</v>
      </c>
      <c r="L4863" s="3">
        <v>98.4</v>
      </c>
      <c r="M4863" t="s">
        <v>516</v>
      </c>
      <c r="N4863">
        <v>38</v>
      </c>
      <c r="O4863">
        <v>0</v>
      </c>
      <c r="P4863">
        <v>77</v>
      </c>
      <c r="Q4863">
        <v>3</v>
      </c>
      <c r="R4863" t="s">
        <v>39</v>
      </c>
      <c r="S4863" t="s">
        <v>104</v>
      </c>
      <c r="T4863" t="s">
        <v>4012</v>
      </c>
      <c r="U4863" t="s">
        <v>77</v>
      </c>
      <c r="V4863" t="s">
        <v>34</v>
      </c>
      <c r="W4863" t="s">
        <v>64</v>
      </c>
      <c r="X4863" t="s">
        <v>35</v>
      </c>
    </row>
    <row r="4864" spans="1:24" x14ac:dyDescent="0.3">
      <c r="A4864" t="s">
        <v>7140</v>
      </c>
      <c r="B4864" t="s">
        <v>1707</v>
      </c>
      <c r="C4864" t="s">
        <v>26</v>
      </c>
      <c r="D4864" s="2">
        <v>34926</v>
      </c>
      <c r="E4864">
        <v>31</v>
      </c>
      <c r="F4864" t="s">
        <v>27</v>
      </c>
      <c r="G4864" t="s">
        <v>80</v>
      </c>
      <c r="H4864" s="2">
        <v>43974</v>
      </c>
      <c r="I4864" s="3">
        <v>6.3</v>
      </c>
      <c r="J4864" s="4">
        <v>136193</v>
      </c>
      <c r="K4864" s="4">
        <v>11289</v>
      </c>
      <c r="L4864" s="3">
        <v>83.4</v>
      </c>
      <c r="M4864" t="s">
        <v>5802</v>
      </c>
      <c r="N4864">
        <v>40</v>
      </c>
      <c r="O4864">
        <v>7</v>
      </c>
      <c r="P4864">
        <v>9</v>
      </c>
      <c r="Q4864">
        <v>1</v>
      </c>
      <c r="R4864" t="s">
        <v>39</v>
      </c>
      <c r="S4864" t="s">
        <v>60</v>
      </c>
      <c r="T4864" t="s">
        <v>122</v>
      </c>
      <c r="U4864" t="s">
        <v>1930</v>
      </c>
      <c r="V4864" t="s">
        <v>34</v>
      </c>
      <c r="W4864" t="s">
        <v>35</v>
      </c>
      <c r="X4864" t="s">
        <v>64</v>
      </c>
    </row>
    <row r="4865" spans="1:24" x14ac:dyDescent="0.3">
      <c r="A4865" t="s">
        <v>7141</v>
      </c>
      <c r="B4865" t="s">
        <v>235</v>
      </c>
      <c r="C4865" t="s">
        <v>56</v>
      </c>
      <c r="D4865" s="2">
        <v>32270</v>
      </c>
      <c r="E4865">
        <v>38</v>
      </c>
      <c r="F4865" t="s">
        <v>5039</v>
      </c>
      <c r="G4865" t="s">
        <v>112</v>
      </c>
      <c r="H4865" s="2">
        <v>44620</v>
      </c>
      <c r="I4865" s="3">
        <v>4.5</v>
      </c>
      <c r="J4865" s="4">
        <v>100233</v>
      </c>
      <c r="K4865" s="4">
        <v>9624</v>
      </c>
      <c r="L4865" s="3">
        <v>82.1</v>
      </c>
      <c r="M4865" t="s">
        <v>29</v>
      </c>
      <c r="N4865">
        <v>3</v>
      </c>
      <c r="O4865">
        <v>25</v>
      </c>
      <c r="P4865">
        <v>75</v>
      </c>
      <c r="Q4865">
        <v>3</v>
      </c>
      <c r="R4865" t="s">
        <v>39</v>
      </c>
      <c r="S4865" t="s">
        <v>76</v>
      </c>
      <c r="T4865" t="s">
        <v>2122</v>
      </c>
      <c r="U4865" t="s">
        <v>1930</v>
      </c>
      <c r="V4865" t="s">
        <v>34</v>
      </c>
      <c r="W4865" t="s">
        <v>64</v>
      </c>
      <c r="X4865" t="s">
        <v>35</v>
      </c>
    </row>
    <row r="4866" spans="1:24" x14ac:dyDescent="0.3">
      <c r="A4866" t="s">
        <v>7142</v>
      </c>
      <c r="B4866" t="s">
        <v>882</v>
      </c>
      <c r="C4866" t="s">
        <v>26</v>
      </c>
      <c r="D4866" s="2">
        <v>29518</v>
      </c>
      <c r="E4866">
        <v>46</v>
      </c>
      <c r="F4866" t="s">
        <v>93</v>
      </c>
      <c r="G4866" t="s">
        <v>215</v>
      </c>
      <c r="H4866" s="2">
        <v>42773</v>
      </c>
      <c r="I4866" s="3">
        <v>9.6</v>
      </c>
      <c r="J4866" s="4">
        <v>24869</v>
      </c>
      <c r="K4866" s="4">
        <v>3134</v>
      </c>
      <c r="L4866" s="3">
        <v>93.4</v>
      </c>
      <c r="M4866" t="s">
        <v>29</v>
      </c>
      <c r="N4866">
        <v>34</v>
      </c>
      <c r="O4866">
        <v>26</v>
      </c>
      <c r="P4866">
        <v>48</v>
      </c>
      <c r="Q4866">
        <v>2</v>
      </c>
      <c r="R4866" t="s">
        <v>30</v>
      </c>
      <c r="S4866" t="s">
        <v>31</v>
      </c>
      <c r="T4866" t="s">
        <v>143</v>
      </c>
      <c r="U4866" t="s">
        <v>6022</v>
      </c>
      <c r="V4866" t="s">
        <v>83</v>
      </c>
      <c r="W4866" t="s">
        <v>35</v>
      </c>
      <c r="X4866" t="s">
        <v>35</v>
      </c>
    </row>
    <row r="4867" spans="1:24" x14ac:dyDescent="0.3">
      <c r="A4867" t="s">
        <v>7143</v>
      </c>
      <c r="B4867" t="s">
        <v>3118</v>
      </c>
      <c r="C4867" t="s">
        <v>26</v>
      </c>
      <c r="D4867" s="2">
        <v>26911</v>
      </c>
      <c r="E4867">
        <v>53</v>
      </c>
      <c r="F4867" t="s">
        <v>5039</v>
      </c>
      <c r="G4867" t="s">
        <v>112</v>
      </c>
      <c r="H4867" s="2">
        <v>44939</v>
      </c>
      <c r="I4867" s="3">
        <v>3.7</v>
      </c>
      <c r="J4867" s="4">
        <v>91194</v>
      </c>
      <c r="K4867" s="4">
        <v>10041</v>
      </c>
      <c r="L4867" s="3">
        <v>82.7</v>
      </c>
      <c r="M4867" t="s">
        <v>4161</v>
      </c>
      <c r="N4867">
        <v>4</v>
      </c>
      <c r="O4867">
        <v>26</v>
      </c>
      <c r="P4867">
        <v>21</v>
      </c>
      <c r="Q4867">
        <v>4</v>
      </c>
      <c r="R4867" t="s">
        <v>39</v>
      </c>
      <c r="S4867" t="s">
        <v>104</v>
      </c>
      <c r="T4867" t="s">
        <v>6927</v>
      </c>
      <c r="U4867" t="s">
        <v>77</v>
      </c>
      <c r="V4867" t="s">
        <v>34</v>
      </c>
      <c r="W4867" t="s">
        <v>35</v>
      </c>
      <c r="X4867" t="s">
        <v>35</v>
      </c>
    </row>
    <row r="4868" spans="1:24" x14ac:dyDescent="0.3">
      <c r="A4868" t="s">
        <v>7144</v>
      </c>
      <c r="B4868" t="s">
        <v>5526</v>
      </c>
      <c r="C4868" t="s">
        <v>56</v>
      </c>
      <c r="D4868" s="2">
        <v>27960</v>
      </c>
      <c r="E4868">
        <v>50</v>
      </c>
      <c r="F4868" t="s">
        <v>57</v>
      </c>
      <c r="G4868" t="s">
        <v>205</v>
      </c>
      <c r="H4868" s="2">
        <v>42559</v>
      </c>
      <c r="I4868" s="3">
        <v>10.199999999999999</v>
      </c>
      <c r="J4868" s="4">
        <v>49405</v>
      </c>
      <c r="K4868" s="4">
        <v>5250</v>
      </c>
      <c r="L4868" s="3">
        <v>82.9</v>
      </c>
      <c r="M4868" t="s">
        <v>5802</v>
      </c>
      <c r="N4868">
        <v>18</v>
      </c>
      <c r="O4868">
        <v>5</v>
      </c>
      <c r="P4868">
        <v>23</v>
      </c>
      <c r="Q4868">
        <v>5</v>
      </c>
      <c r="R4868" t="s">
        <v>30</v>
      </c>
      <c r="S4868" t="s">
        <v>81</v>
      </c>
      <c r="T4868" t="s">
        <v>95</v>
      </c>
      <c r="U4868" t="s">
        <v>1225</v>
      </c>
      <c r="V4868" t="s">
        <v>34</v>
      </c>
      <c r="W4868" t="s">
        <v>35</v>
      </c>
      <c r="X4868" t="s">
        <v>64</v>
      </c>
    </row>
    <row r="4869" spans="1:24" x14ac:dyDescent="0.3">
      <c r="A4869" t="s">
        <v>7145</v>
      </c>
      <c r="B4869" t="s">
        <v>4811</v>
      </c>
      <c r="C4869" t="s">
        <v>56</v>
      </c>
      <c r="D4869" s="2">
        <v>26516</v>
      </c>
      <c r="E4869">
        <v>54</v>
      </c>
      <c r="F4869" t="s">
        <v>93</v>
      </c>
      <c r="G4869" t="s">
        <v>215</v>
      </c>
      <c r="H4869" s="2">
        <v>43158</v>
      </c>
      <c r="I4869" s="3">
        <v>8.5</v>
      </c>
      <c r="J4869" s="4">
        <v>135029</v>
      </c>
      <c r="K4869" s="4">
        <v>12964</v>
      </c>
      <c r="L4869" s="3">
        <v>80.8</v>
      </c>
      <c r="M4869" t="s">
        <v>59</v>
      </c>
      <c r="N4869">
        <v>27</v>
      </c>
      <c r="O4869">
        <v>14</v>
      </c>
      <c r="P4869">
        <v>78</v>
      </c>
      <c r="Q4869">
        <v>2</v>
      </c>
      <c r="R4869" t="s">
        <v>39</v>
      </c>
      <c r="S4869" t="s">
        <v>76</v>
      </c>
      <c r="T4869" t="s">
        <v>6927</v>
      </c>
      <c r="U4869" t="s">
        <v>6022</v>
      </c>
      <c r="V4869" t="s">
        <v>34</v>
      </c>
      <c r="W4869" t="s">
        <v>64</v>
      </c>
      <c r="X4869" t="s">
        <v>64</v>
      </c>
    </row>
    <row r="4870" spans="1:24" x14ac:dyDescent="0.3">
      <c r="A4870" t="s">
        <v>7146</v>
      </c>
      <c r="B4870" t="s">
        <v>7147</v>
      </c>
      <c r="C4870" t="s">
        <v>26</v>
      </c>
      <c r="D4870" s="2">
        <v>32125</v>
      </c>
      <c r="E4870">
        <v>39</v>
      </c>
      <c r="F4870" t="s">
        <v>27</v>
      </c>
      <c r="G4870" t="s">
        <v>38</v>
      </c>
      <c r="H4870" s="2">
        <v>45694</v>
      </c>
      <c r="I4870" s="3">
        <v>1.6</v>
      </c>
      <c r="J4870" s="4">
        <v>160741</v>
      </c>
      <c r="K4870" s="4">
        <v>20079</v>
      </c>
      <c r="L4870" s="3">
        <v>83.3</v>
      </c>
      <c r="M4870" t="s">
        <v>29</v>
      </c>
      <c r="N4870">
        <v>26</v>
      </c>
      <c r="O4870">
        <v>18</v>
      </c>
      <c r="P4870">
        <v>5</v>
      </c>
      <c r="Q4870">
        <v>3</v>
      </c>
      <c r="R4870" t="s">
        <v>30</v>
      </c>
      <c r="S4870" t="s">
        <v>60</v>
      </c>
      <c r="T4870" t="s">
        <v>32</v>
      </c>
      <c r="U4870" t="s">
        <v>77</v>
      </c>
      <c r="V4870" t="s">
        <v>34</v>
      </c>
      <c r="W4870" t="s">
        <v>35</v>
      </c>
      <c r="X4870" t="s">
        <v>64</v>
      </c>
    </row>
    <row r="4871" spans="1:24" x14ac:dyDescent="0.3">
      <c r="A4871" t="s">
        <v>7148</v>
      </c>
      <c r="B4871" t="s">
        <v>1839</v>
      </c>
      <c r="C4871" t="s">
        <v>26</v>
      </c>
      <c r="D4871" s="2">
        <v>28258</v>
      </c>
      <c r="E4871">
        <v>49</v>
      </c>
      <c r="F4871" t="s">
        <v>5039</v>
      </c>
      <c r="G4871" t="s">
        <v>229</v>
      </c>
      <c r="H4871" s="2">
        <v>43720</v>
      </c>
      <c r="I4871" s="3">
        <v>7</v>
      </c>
      <c r="J4871" s="4">
        <v>69405</v>
      </c>
      <c r="K4871" s="4">
        <v>10467</v>
      </c>
      <c r="L4871" s="3">
        <v>99.4</v>
      </c>
      <c r="M4871" t="s">
        <v>29</v>
      </c>
      <c r="N4871">
        <v>41</v>
      </c>
      <c r="O4871">
        <v>12</v>
      </c>
      <c r="P4871">
        <v>29</v>
      </c>
      <c r="Q4871">
        <v>2</v>
      </c>
      <c r="R4871" t="s">
        <v>30</v>
      </c>
      <c r="S4871" t="s">
        <v>81</v>
      </c>
      <c r="T4871" t="s">
        <v>122</v>
      </c>
      <c r="U4871" t="s">
        <v>1930</v>
      </c>
      <c r="V4871" t="s">
        <v>63</v>
      </c>
      <c r="W4871" t="s">
        <v>64</v>
      </c>
      <c r="X4871" t="s">
        <v>64</v>
      </c>
    </row>
    <row r="4872" spans="1:24" x14ac:dyDescent="0.3">
      <c r="A4872" t="s">
        <v>7149</v>
      </c>
      <c r="B4872" t="s">
        <v>2026</v>
      </c>
      <c r="C4872" t="s">
        <v>56</v>
      </c>
      <c r="D4872" s="2">
        <v>29547</v>
      </c>
      <c r="E4872">
        <v>46</v>
      </c>
      <c r="F4872" t="s">
        <v>135</v>
      </c>
      <c r="G4872" t="s">
        <v>177</v>
      </c>
      <c r="H4872" s="2">
        <v>42715</v>
      </c>
      <c r="I4872" s="3">
        <v>9.6999999999999993</v>
      </c>
      <c r="J4872" s="4">
        <v>77083</v>
      </c>
      <c r="K4872" s="4">
        <v>12843</v>
      </c>
      <c r="L4872" s="3">
        <v>82.3</v>
      </c>
      <c r="M4872" t="s">
        <v>29</v>
      </c>
      <c r="N4872">
        <v>16</v>
      </c>
      <c r="O4872">
        <v>19</v>
      </c>
      <c r="P4872">
        <v>65</v>
      </c>
      <c r="Q4872">
        <v>3</v>
      </c>
      <c r="R4872" t="s">
        <v>30</v>
      </c>
      <c r="S4872" t="s">
        <v>104</v>
      </c>
      <c r="T4872" t="s">
        <v>2122</v>
      </c>
      <c r="U4872" t="s">
        <v>1930</v>
      </c>
      <c r="V4872" t="s">
        <v>34</v>
      </c>
      <c r="W4872" t="s">
        <v>64</v>
      </c>
      <c r="X4872" t="s">
        <v>35</v>
      </c>
    </row>
    <row r="4873" spans="1:24" x14ac:dyDescent="0.3">
      <c r="A4873" t="s">
        <v>7150</v>
      </c>
      <c r="B4873" t="s">
        <v>1060</v>
      </c>
      <c r="C4873" t="s">
        <v>26</v>
      </c>
      <c r="D4873" s="2">
        <v>33093</v>
      </c>
      <c r="E4873">
        <v>36</v>
      </c>
      <c r="F4873" t="s">
        <v>135</v>
      </c>
      <c r="G4873" t="s">
        <v>3341</v>
      </c>
      <c r="H4873" s="2">
        <v>43473</v>
      </c>
      <c r="I4873" s="3">
        <v>7.7</v>
      </c>
      <c r="J4873" s="4">
        <v>25385</v>
      </c>
      <c r="K4873" s="4">
        <v>4258</v>
      </c>
      <c r="L4873" s="3">
        <v>78.2</v>
      </c>
      <c r="M4873" t="s">
        <v>4161</v>
      </c>
      <c r="N4873">
        <v>9</v>
      </c>
      <c r="O4873">
        <v>13</v>
      </c>
      <c r="P4873">
        <v>33</v>
      </c>
      <c r="Q4873">
        <v>2</v>
      </c>
      <c r="R4873" t="s">
        <v>30</v>
      </c>
      <c r="S4873" t="s">
        <v>76</v>
      </c>
      <c r="T4873" t="s">
        <v>40</v>
      </c>
      <c r="U4873" t="s">
        <v>1930</v>
      </c>
      <c r="V4873" t="s">
        <v>63</v>
      </c>
      <c r="W4873" t="s">
        <v>64</v>
      </c>
      <c r="X4873" t="s">
        <v>64</v>
      </c>
    </row>
    <row r="4874" spans="1:24" x14ac:dyDescent="0.3">
      <c r="A4874" t="s">
        <v>7151</v>
      </c>
      <c r="B4874" t="s">
        <v>7152</v>
      </c>
      <c r="C4874" t="s">
        <v>26</v>
      </c>
      <c r="D4874" s="2">
        <v>30468</v>
      </c>
      <c r="E4874">
        <v>43</v>
      </c>
      <c r="F4874" t="s">
        <v>93</v>
      </c>
      <c r="G4874" t="s">
        <v>180</v>
      </c>
      <c r="H4874" s="2">
        <v>43987</v>
      </c>
      <c r="I4874" s="3">
        <v>6.3</v>
      </c>
      <c r="J4874" s="4">
        <v>45934</v>
      </c>
      <c r="K4874" s="4">
        <v>6621</v>
      </c>
      <c r="L4874" s="3">
        <v>88.9</v>
      </c>
      <c r="M4874" t="s">
        <v>5802</v>
      </c>
      <c r="N4874">
        <v>40</v>
      </c>
      <c r="O4874">
        <v>26</v>
      </c>
      <c r="P4874">
        <v>38</v>
      </c>
      <c r="Q4874">
        <v>4</v>
      </c>
      <c r="R4874" t="s">
        <v>30</v>
      </c>
      <c r="S4874" t="s">
        <v>81</v>
      </c>
      <c r="T4874" t="s">
        <v>40</v>
      </c>
      <c r="U4874" t="s">
        <v>1930</v>
      </c>
      <c r="V4874" t="s">
        <v>34</v>
      </c>
      <c r="W4874" t="s">
        <v>64</v>
      </c>
      <c r="X4874" t="s">
        <v>64</v>
      </c>
    </row>
    <row r="4875" spans="1:24" x14ac:dyDescent="0.3">
      <c r="A4875" t="s">
        <v>7153</v>
      </c>
      <c r="B4875" t="s">
        <v>2873</v>
      </c>
      <c r="C4875" t="s">
        <v>56</v>
      </c>
      <c r="D4875" s="2">
        <v>25955</v>
      </c>
      <c r="E4875">
        <v>55</v>
      </c>
      <c r="F4875" t="s">
        <v>93</v>
      </c>
      <c r="G4875" t="s">
        <v>215</v>
      </c>
      <c r="H4875" s="2">
        <v>43925</v>
      </c>
      <c r="I4875" s="3">
        <v>6.4</v>
      </c>
      <c r="J4875" s="4">
        <v>68598</v>
      </c>
      <c r="K4875" s="4">
        <v>9466</v>
      </c>
      <c r="L4875" s="3">
        <v>80.099999999999994</v>
      </c>
      <c r="M4875" t="s">
        <v>59</v>
      </c>
      <c r="N4875">
        <v>0</v>
      </c>
      <c r="O4875">
        <v>5</v>
      </c>
      <c r="P4875">
        <v>63</v>
      </c>
      <c r="Q4875">
        <v>1</v>
      </c>
      <c r="R4875" t="s">
        <v>30</v>
      </c>
      <c r="S4875" t="s">
        <v>125</v>
      </c>
      <c r="T4875" t="s">
        <v>4012</v>
      </c>
      <c r="U4875" t="s">
        <v>1930</v>
      </c>
      <c r="V4875" t="s">
        <v>83</v>
      </c>
      <c r="W4875" t="s">
        <v>35</v>
      </c>
      <c r="X4875" t="s">
        <v>64</v>
      </c>
    </row>
    <row r="4876" spans="1:24" x14ac:dyDescent="0.3">
      <c r="A4876" t="s">
        <v>7154</v>
      </c>
      <c r="B4876" t="s">
        <v>6821</v>
      </c>
      <c r="C4876" t="s">
        <v>56</v>
      </c>
      <c r="D4876" s="2">
        <v>28682</v>
      </c>
      <c r="E4876">
        <v>48</v>
      </c>
      <c r="F4876" t="s">
        <v>27</v>
      </c>
      <c r="G4876" t="s">
        <v>28</v>
      </c>
      <c r="H4876" s="2">
        <v>43410</v>
      </c>
      <c r="I4876" s="3">
        <v>7.8</v>
      </c>
      <c r="J4876" s="4">
        <v>49800</v>
      </c>
      <c r="K4876" s="4">
        <v>4489</v>
      </c>
      <c r="L4876" s="3">
        <v>78.099999999999994</v>
      </c>
      <c r="M4876" t="s">
        <v>59</v>
      </c>
      <c r="N4876">
        <v>33</v>
      </c>
      <c r="O4876">
        <v>0</v>
      </c>
      <c r="P4876">
        <v>33</v>
      </c>
      <c r="Q4876">
        <v>2</v>
      </c>
      <c r="R4876" t="s">
        <v>30</v>
      </c>
      <c r="S4876" t="s">
        <v>60</v>
      </c>
      <c r="T4876" t="s">
        <v>4012</v>
      </c>
      <c r="U4876" t="s">
        <v>6022</v>
      </c>
      <c r="V4876" t="s">
        <v>34</v>
      </c>
      <c r="W4876" t="s">
        <v>64</v>
      </c>
      <c r="X4876" t="s">
        <v>35</v>
      </c>
    </row>
    <row r="4877" spans="1:24" x14ac:dyDescent="0.3">
      <c r="A4877" t="s">
        <v>7155</v>
      </c>
      <c r="B4877" t="s">
        <v>2269</v>
      </c>
      <c r="C4877" t="s">
        <v>26</v>
      </c>
      <c r="D4877" s="2">
        <v>25358</v>
      </c>
      <c r="E4877">
        <v>57</v>
      </c>
      <c r="F4877" t="s">
        <v>67</v>
      </c>
      <c r="G4877" t="s">
        <v>2288</v>
      </c>
      <c r="H4877" s="2">
        <v>45257</v>
      </c>
      <c r="I4877" s="3">
        <v>2.8</v>
      </c>
      <c r="J4877" s="4">
        <v>168787</v>
      </c>
      <c r="K4877" s="4">
        <v>11671</v>
      </c>
      <c r="L4877" s="3">
        <v>78.400000000000006</v>
      </c>
      <c r="M4877" t="s">
        <v>4161</v>
      </c>
      <c r="N4877">
        <v>13</v>
      </c>
      <c r="O4877">
        <v>2</v>
      </c>
      <c r="P4877">
        <v>27</v>
      </c>
      <c r="Q4877">
        <v>2</v>
      </c>
      <c r="R4877" t="s">
        <v>30</v>
      </c>
      <c r="S4877" t="s">
        <v>31</v>
      </c>
      <c r="T4877" t="s">
        <v>61</v>
      </c>
      <c r="U4877" t="s">
        <v>77</v>
      </c>
      <c r="V4877" t="s">
        <v>63</v>
      </c>
      <c r="W4877" t="s">
        <v>64</v>
      </c>
      <c r="X4877" t="s">
        <v>35</v>
      </c>
    </row>
    <row r="4878" spans="1:24" x14ac:dyDescent="0.3">
      <c r="A4878" t="s">
        <v>7156</v>
      </c>
      <c r="B4878" t="s">
        <v>3676</v>
      </c>
      <c r="C4878" t="s">
        <v>56</v>
      </c>
      <c r="D4878" s="2">
        <v>26372</v>
      </c>
      <c r="E4878">
        <v>54</v>
      </c>
      <c r="F4878" t="s">
        <v>27</v>
      </c>
      <c r="G4878" t="s">
        <v>4594</v>
      </c>
      <c r="H4878" s="2">
        <v>43503</v>
      </c>
      <c r="I4878" s="3">
        <v>7.6</v>
      </c>
      <c r="J4878" s="4">
        <v>159864</v>
      </c>
      <c r="K4878" s="4">
        <v>19951</v>
      </c>
      <c r="L4878" s="3">
        <v>86.6</v>
      </c>
      <c r="M4878" t="s">
        <v>516</v>
      </c>
      <c r="N4878">
        <v>32</v>
      </c>
      <c r="O4878">
        <v>22</v>
      </c>
      <c r="P4878">
        <v>61</v>
      </c>
      <c r="Q4878">
        <v>4</v>
      </c>
      <c r="R4878" t="s">
        <v>30</v>
      </c>
      <c r="S4878" t="s">
        <v>119</v>
      </c>
      <c r="T4878" t="s">
        <v>4012</v>
      </c>
      <c r="U4878" t="s">
        <v>6022</v>
      </c>
      <c r="V4878" t="s">
        <v>34</v>
      </c>
      <c r="W4878" t="s">
        <v>64</v>
      </c>
      <c r="X4878" t="s">
        <v>64</v>
      </c>
    </row>
    <row r="4879" spans="1:24" x14ac:dyDescent="0.3">
      <c r="A4879" t="s">
        <v>7157</v>
      </c>
      <c r="B4879" t="s">
        <v>791</v>
      </c>
      <c r="C4879" t="s">
        <v>26</v>
      </c>
      <c r="D4879" s="2">
        <v>33403</v>
      </c>
      <c r="E4879">
        <v>35</v>
      </c>
      <c r="F4879" t="s">
        <v>67</v>
      </c>
      <c r="G4879" t="s">
        <v>142</v>
      </c>
      <c r="H4879" s="2">
        <v>42726</v>
      </c>
      <c r="I4879" s="3">
        <v>9.6999999999999993</v>
      </c>
      <c r="J4879" s="4">
        <v>108817</v>
      </c>
      <c r="K4879" s="4">
        <v>12659</v>
      </c>
      <c r="L4879" s="3">
        <v>82</v>
      </c>
      <c r="M4879" t="s">
        <v>4161</v>
      </c>
      <c r="N4879">
        <v>14</v>
      </c>
      <c r="O4879">
        <v>22</v>
      </c>
      <c r="P4879">
        <v>73</v>
      </c>
      <c r="Q4879">
        <v>2</v>
      </c>
      <c r="R4879" t="s">
        <v>39</v>
      </c>
      <c r="S4879" t="s">
        <v>52</v>
      </c>
      <c r="T4879" t="s">
        <v>3678</v>
      </c>
      <c r="U4879" t="s">
        <v>6022</v>
      </c>
      <c r="V4879" t="s">
        <v>34</v>
      </c>
      <c r="W4879" t="s">
        <v>64</v>
      </c>
      <c r="X4879" t="s">
        <v>35</v>
      </c>
    </row>
    <row r="4880" spans="1:24" x14ac:dyDescent="0.3">
      <c r="A4880" t="s">
        <v>7158</v>
      </c>
      <c r="B4880" t="s">
        <v>7159</v>
      </c>
      <c r="C4880" t="s">
        <v>26</v>
      </c>
      <c r="D4880" s="2">
        <v>28084</v>
      </c>
      <c r="E4880">
        <v>50</v>
      </c>
      <c r="F4880" t="s">
        <v>4623</v>
      </c>
      <c r="G4880" t="s">
        <v>2227</v>
      </c>
      <c r="H4880" s="2">
        <v>42909</v>
      </c>
      <c r="I4880" s="3">
        <v>9.1999999999999993</v>
      </c>
      <c r="J4880" s="4">
        <v>143606</v>
      </c>
      <c r="K4880" s="4">
        <v>6020</v>
      </c>
      <c r="L4880" s="3">
        <v>87.7</v>
      </c>
      <c r="M4880" t="s">
        <v>5802</v>
      </c>
      <c r="N4880">
        <v>11</v>
      </c>
      <c r="O4880">
        <v>28</v>
      </c>
      <c r="P4880">
        <v>46</v>
      </c>
      <c r="Q4880">
        <v>4</v>
      </c>
      <c r="R4880" t="s">
        <v>30</v>
      </c>
      <c r="S4880" t="s">
        <v>125</v>
      </c>
      <c r="T4880" t="s">
        <v>61</v>
      </c>
      <c r="U4880" t="s">
        <v>1225</v>
      </c>
      <c r="V4880" t="s">
        <v>63</v>
      </c>
      <c r="W4880" t="s">
        <v>64</v>
      </c>
      <c r="X4880" t="s">
        <v>64</v>
      </c>
    </row>
    <row r="4881" spans="1:24" x14ac:dyDescent="0.3">
      <c r="A4881" t="s">
        <v>7160</v>
      </c>
      <c r="B4881" t="s">
        <v>3346</v>
      </c>
      <c r="C4881" t="s">
        <v>56</v>
      </c>
      <c r="D4881" s="2">
        <v>34864</v>
      </c>
      <c r="E4881">
        <v>31</v>
      </c>
      <c r="F4881" t="s">
        <v>5039</v>
      </c>
      <c r="G4881" t="s">
        <v>188</v>
      </c>
      <c r="H4881" s="2">
        <v>45679</v>
      </c>
      <c r="I4881" s="3">
        <v>1.6</v>
      </c>
      <c r="J4881" s="4">
        <v>24513</v>
      </c>
      <c r="K4881" s="4">
        <v>1909</v>
      </c>
      <c r="L4881" s="3">
        <v>79</v>
      </c>
      <c r="M4881" t="s">
        <v>59</v>
      </c>
      <c r="N4881">
        <v>10</v>
      </c>
      <c r="O4881">
        <v>6</v>
      </c>
      <c r="P4881">
        <v>73</v>
      </c>
      <c r="Q4881">
        <v>1</v>
      </c>
      <c r="R4881" t="s">
        <v>39</v>
      </c>
      <c r="S4881" t="s">
        <v>52</v>
      </c>
      <c r="T4881" t="s">
        <v>4012</v>
      </c>
      <c r="U4881" t="s">
        <v>1930</v>
      </c>
      <c r="V4881" t="s">
        <v>83</v>
      </c>
      <c r="W4881" t="s">
        <v>64</v>
      </c>
      <c r="X4881" t="s">
        <v>35</v>
      </c>
    </row>
    <row r="4882" spans="1:24" x14ac:dyDescent="0.3">
      <c r="A4882" t="s">
        <v>7161</v>
      </c>
      <c r="B4882" t="s">
        <v>106</v>
      </c>
      <c r="C4882" t="s">
        <v>56</v>
      </c>
      <c r="D4882" s="2">
        <v>26435</v>
      </c>
      <c r="E4882">
        <v>54</v>
      </c>
      <c r="F4882" t="s">
        <v>67</v>
      </c>
      <c r="G4882" t="s">
        <v>220</v>
      </c>
      <c r="H4882" s="2">
        <v>43331</v>
      </c>
      <c r="I4882" s="3">
        <v>8.1</v>
      </c>
      <c r="J4882" s="4">
        <v>85323</v>
      </c>
      <c r="K4882" s="4">
        <v>15251</v>
      </c>
      <c r="L4882" s="3">
        <v>92.3</v>
      </c>
      <c r="M4882" t="s">
        <v>59</v>
      </c>
      <c r="N4882">
        <v>18</v>
      </c>
      <c r="O4882">
        <v>5</v>
      </c>
      <c r="P4882">
        <v>49</v>
      </c>
      <c r="Q4882">
        <v>2</v>
      </c>
      <c r="R4882" t="s">
        <v>39</v>
      </c>
      <c r="S4882" t="s">
        <v>81</v>
      </c>
      <c r="T4882" t="s">
        <v>122</v>
      </c>
      <c r="U4882" t="s">
        <v>1225</v>
      </c>
      <c r="V4882" t="s">
        <v>34</v>
      </c>
      <c r="W4882" t="s">
        <v>35</v>
      </c>
      <c r="X4882" t="s">
        <v>35</v>
      </c>
    </row>
    <row r="4883" spans="1:24" x14ac:dyDescent="0.3">
      <c r="A4883" t="s">
        <v>7162</v>
      </c>
      <c r="B4883" t="s">
        <v>1090</v>
      </c>
      <c r="C4883" t="s">
        <v>26</v>
      </c>
      <c r="D4883" s="2">
        <v>30535</v>
      </c>
      <c r="E4883">
        <v>43</v>
      </c>
      <c r="F4883" t="s">
        <v>93</v>
      </c>
      <c r="G4883" t="s">
        <v>94</v>
      </c>
      <c r="H4883" s="2">
        <v>43549</v>
      </c>
      <c r="I4883" s="3">
        <v>7.5</v>
      </c>
      <c r="J4883" s="4">
        <v>27325</v>
      </c>
      <c r="K4883" s="4">
        <v>4729</v>
      </c>
      <c r="L4883" s="3">
        <v>95.9</v>
      </c>
      <c r="M4883" t="s">
        <v>516</v>
      </c>
      <c r="N4883">
        <v>12</v>
      </c>
      <c r="O4883">
        <v>25</v>
      </c>
      <c r="P4883">
        <v>53</v>
      </c>
      <c r="Q4883">
        <v>3</v>
      </c>
      <c r="R4883" t="s">
        <v>30</v>
      </c>
      <c r="S4883" t="s">
        <v>31</v>
      </c>
      <c r="T4883" t="s">
        <v>95</v>
      </c>
      <c r="U4883" t="s">
        <v>6022</v>
      </c>
      <c r="V4883" t="s">
        <v>83</v>
      </c>
      <c r="W4883" t="s">
        <v>35</v>
      </c>
      <c r="X4883" t="s">
        <v>64</v>
      </c>
    </row>
    <row r="4884" spans="1:24" x14ac:dyDescent="0.3">
      <c r="A4884" t="s">
        <v>7163</v>
      </c>
      <c r="B4884" t="s">
        <v>3080</v>
      </c>
      <c r="C4884" t="s">
        <v>56</v>
      </c>
      <c r="D4884" s="2">
        <v>37825</v>
      </c>
      <c r="E4884">
        <v>23</v>
      </c>
      <c r="F4884" t="s">
        <v>5039</v>
      </c>
      <c r="G4884" t="s">
        <v>86</v>
      </c>
      <c r="H4884" s="2">
        <v>44518</v>
      </c>
      <c r="I4884" s="3">
        <v>4.8</v>
      </c>
      <c r="J4884" s="4">
        <v>123449</v>
      </c>
      <c r="K4884" s="4">
        <v>15134</v>
      </c>
      <c r="L4884" s="3">
        <v>92.1</v>
      </c>
      <c r="M4884" t="s">
        <v>29</v>
      </c>
      <c r="N4884">
        <v>7</v>
      </c>
      <c r="O4884">
        <v>0</v>
      </c>
      <c r="P4884">
        <v>40</v>
      </c>
      <c r="Q4884">
        <v>2</v>
      </c>
      <c r="R4884" t="s">
        <v>39</v>
      </c>
      <c r="S4884" t="s">
        <v>119</v>
      </c>
      <c r="T4884" t="s">
        <v>3678</v>
      </c>
      <c r="U4884" t="s">
        <v>1225</v>
      </c>
      <c r="V4884" t="s">
        <v>34</v>
      </c>
      <c r="W4884" t="s">
        <v>64</v>
      </c>
      <c r="X4884" t="s">
        <v>64</v>
      </c>
    </row>
    <row r="4885" spans="1:24" x14ac:dyDescent="0.3">
      <c r="A4885" t="s">
        <v>7164</v>
      </c>
      <c r="B4885" t="s">
        <v>803</v>
      </c>
      <c r="C4885" t="s">
        <v>56</v>
      </c>
      <c r="D4885" s="2">
        <v>25634</v>
      </c>
      <c r="E4885">
        <v>56</v>
      </c>
      <c r="F4885" t="s">
        <v>335</v>
      </c>
      <c r="G4885" t="s">
        <v>428</v>
      </c>
      <c r="H4885" s="2">
        <v>44553</v>
      </c>
      <c r="I4885" s="3">
        <v>4.7</v>
      </c>
      <c r="J4885" s="4">
        <v>30813</v>
      </c>
      <c r="K4885" s="4">
        <v>2618</v>
      </c>
      <c r="L4885" s="3">
        <v>97.6</v>
      </c>
      <c r="M4885" t="s">
        <v>59</v>
      </c>
      <c r="N4885">
        <v>39</v>
      </c>
      <c r="O4885">
        <v>17</v>
      </c>
      <c r="P4885">
        <v>76</v>
      </c>
      <c r="Q4885">
        <v>4</v>
      </c>
      <c r="R4885" t="s">
        <v>30</v>
      </c>
      <c r="S4885" t="s">
        <v>125</v>
      </c>
      <c r="T4885" t="s">
        <v>143</v>
      </c>
      <c r="U4885" t="s">
        <v>77</v>
      </c>
      <c r="V4885" t="s">
        <v>63</v>
      </c>
      <c r="W4885" t="s">
        <v>64</v>
      </c>
      <c r="X4885" t="s">
        <v>64</v>
      </c>
    </row>
    <row r="4886" spans="1:24" x14ac:dyDescent="0.3">
      <c r="A4886" t="s">
        <v>7165</v>
      </c>
      <c r="B4886" t="s">
        <v>1936</v>
      </c>
      <c r="C4886" t="s">
        <v>56</v>
      </c>
      <c r="D4886" s="2">
        <v>29404</v>
      </c>
      <c r="E4886">
        <v>46</v>
      </c>
      <c r="F4886" t="s">
        <v>102</v>
      </c>
      <c r="G4886" t="s">
        <v>159</v>
      </c>
      <c r="H4886" s="2">
        <v>44636</v>
      </c>
      <c r="I4886" s="3">
        <v>4.5</v>
      </c>
      <c r="J4886" s="4">
        <v>178256</v>
      </c>
      <c r="K4886" s="4">
        <v>26932</v>
      </c>
      <c r="L4886" s="3">
        <v>83.5</v>
      </c>
      <c r="M4886" t="s">
        <v>59</v>
      </c>
      <c r="N4886">
        <v>34</v>
      </c>
      <c r="O4886">
        <v>8</v>
      </c>
      <c r="P4886">
        <v>33</v>
      </c>
      <c r="R4886" t="s">
        <v>39</v>
      </c>
      <c r="S4886" t="s">
        <v>31</v>
      </c>
      <c r="T4886" t="s">
        <v>61</v>
      </c>
      <c r="U4886" t="s">
        <v>6022</v>
      </c>
      <c r="V4886" t="s">
        <v>34</v>
      </c>
      <c r="W4886" t="s">
        <v>64</v>
      </c>
      <c r="X4886" t="s">
        <v>35</v>
      </c>
    </row>
    <row r="4887" spans="1:24" x14ac:dyDescent="0.3">
      <c r="A4887" t="s">
        <v>7166</v>
      </c>
      <c r="B4887" t="s">
        <v>636</v>
      </c>
      <c r="C4887" t="s">
        <v>56</v>
      </c>
      <c r="D4887" s="2">
        <v>27050</v>
      </c>
      <c r="E4887">
        <v>52</v>
      </c>
      <c r="F4887" t="s">
        <v>135</v>
      </c>
      <c r="G4887" t="s">
        <v>136</v>
      </c>
      <c r="H4887" s="2">
        <v>45553</v>
      </c>
      <c r="I4887" s="3">
        <v>2</v>
      </c>
      <c r="J4887" s="4">
        <v>44304</v>
      </c>
      <c r="K4887" s="4">
        <v>3659</v>
      </c>
      <c r="L4887" s="3">
        <v>96.8</v>
      </c>
      <c r="M4887" t="s">
        <v>5802</v>
      </c>
      <c r="N4887">
        <v>2</v>
      </c>
      <c r="O4887">
        <v>9</v>
      </c>
      <c r="P4887">
        <v>50</v>
      </c>
      <c r="Q4887">
        <v>2</v>
      </c>
      <c r="R4887" t="s">
        <v>30</v>
      </c>
      <c r="S4887" t="s">
        <v>119</v>
      </c>
      <c r="T4887" t="s">
        <v>4012</v>
      </c>
      <c r="U4887" t="s">
        <v>1225</v>
      </c>
      <c r="V4887" t="s">
        <v>83</v>
      </c>
      <c r="W4887" t="s">
        <v>35</v>
      </c>
      <c r="X4887" t="s">
        <v>35</v>
      </c>
    </row>
    <row r="4888" spans="1:24" x14ac:dyDescent="0.3">
      <c r="A4888" t="s">
        <v>7167</v>
      </c>
      <c r="B4888" t="s">
        <v>5790</v>
      </c>
      <c r="C4888" t="s">
        <v>26</v>
      </c>
      <c r="D4888" s="2">
        <v>34510</v>
      </c>
      <c r="E4888">
        <v>32</v>
      </c>
      <c r="F4888" t="s">
        <v>4623</v>
      </c>
      <c r="G4888" t="s">
        <v>6272</v>
      </c>
      <c r="H4888" s="2">
        <v>43997</v>
      </c>
      <c r="I4888" s="3">
        <v>6.2</v>
      </c>
      <c r="J4888" s="4">
        <v>116101</v>
      </c>
      <c r="K4888" s="4">
        <v>18305</v>
      </c>
      <c r="L4888" s="3">
        <v>89.7</v>
      </c>
      <c r="M4888" t="s">
        <v>516</v>
      </c>
      <c r="N4888">
        <v>9</v>
      </c>
      <c r="O4888">
        <v>21</v>
      </c>
      <c r="P4888">
        <v>47</v>
      </c>
      <c r="Q4888">
        <v>4</v>
      </c>
      <c r="R4888" t="s">
        <v>30</v>
      </c>
      <c r="S4888" t="s">
        <v>31</v>
      </c>
      <c r="T4888" t="s">
        <v>40</v>
      </c>
      <c r="U4888" t="s">
        <v>77</v>
      </c>
      <c r="V4888" t="s">
        <v>63</v>
      </c>
      <c r="W4888" t="s">
        <v>35</v>
      </c>
      <c r="X4888" t="s">
        <v>35</v>
      </c>
    </row>
    <row r="4889" spans="1:24" x14ac:dyDescent="0.3">
      <c r="A4889" t="s">
        <v>7168</v>
      </c>
      <c r="B4889" t="s">
        <v>1170</v>
      </c>
      <c r="C4889" t="s">
        <v>26</v>
      </c>
      <c r="D4889" s="2">
        <v>30606</v>
      </c>
      <c r="E4889">
        <v>43</v>
      </c>
      <c r="F4889" t="s">
        <v>93</v>
      </c>
      <c r="G4889" t="s">
        <v>132</v>
      </c>
      <c r="H4889" s="2">
        <v>43185</v>
      </c>
      <c r="I4889" s="3">
        <v>8.5</v>
      </c>
      <c r="J4889" s="4">
        <v>94078</v>
      </c>
      <c r="K4889" s="4">
        <v>8396</v>
      </c>
      <c r="L4889" s="3">
        <v>79.7</v>
      </c>
      <c r="M4889" t="s">
        <v>516</v>
      </c>
      <c r="N4889">
        <v>4</v>
      </c>
      <c r="O4889">
        <v>14</v>
      </c>
      <c r="P4889">
        <v>57</v>
      </c>
      <c r="Q4889">
        <v>3</v>
      </c>
      <c r="R4889" t="s">
        <v>39</v>
      </c>
      <c r="S4889" t="s">
        <v>90</v>
      </c>
      <c r="T4889" t="s">
        <v>143</v>
      </c>
      <c r="U4889" t="s">
        <v>77</v>
      </c>
      <c r="V4889" t="s">
        <v>34</v>
      </c>
      <c r="W4889" t="s">
        <v>35</v>
      </c>
      <c r="X4889" t="s">
        <v>35</v>
      </c>
    </row>
    <row r="4890" spans="1:24" x14ac:dyDescent="0.3">
      <c r="A4890" t="s">
        <v>7169</v>
      </c>
      <c r="B4890" t="s">
        <v>5634</v>
      </c>
      <c r="C4890" t="s">
        <v>26</v>
      </c>
      <c r="D4890" s="2">
        <v>32129</v>
      </c>
      <c r="E4890">
        <v>39</v>
      </c>
      <c r="F4890" t="s">
        <v>128</v>
      </c>
      <c r="G4890" t="s">
        <v>1363</v>
      </c>
      <c r="H4890" s="2">
        <v>44359</v>
      </c>
      <c r="I4890" s="3">
        <v>5.2</v>
      </c>
      <c r="J4890" s="4">
        <v>144726</v>
      </c>
      <c r="K4890" s="4">
        <v>16661</v>
      </c>
      <c r="L4890" s="3">
        <v>95.2</v>
      </c>
      <c r="M4890" t="s">
        <v>5802</v>
      </c>
      <c r="N4890">
        <v>35</v>
      </c>
      <c r="O4890">
        <v>25</v>
      </c>
      <c r="P4890">
        <v>48</v>
      </c>
      <c r="Q4890">
        <v>3</v>
      </c>
      <c r="R4890" t="s">
        <v>39</v>
      </c>
      <c r="S4890" t="s">
        <v>76</v>
      </c>
      <c r="T4890" t="s">
        <v>4012</v>
      </c>
      <c r="U4890" t="s">
        <v>1225</v>
      </c>
      <c r="V4890" t="s">
        <v>83</v>
      </c>
      <c r="W4890" t="s">
        <v>64</v>
      </c>
      <c r="X4890" t="s">
        <v>35</v>
      </c>
    </row>
    <row r="4891" spans="1:24" x14ac:dyDescent="0.3">
      <c r="A4891" t="s">
        <v>7170</v>
      </c>
      <c r="B4891" t="s">
        <v>7171</v>
      </c>
      <c r="C4891" t="s">
        <v>56</v>
      </c>
      <c r="D4891" s="2">
        <v>32466</v>
      </c>
      <c r="E4891">
        <v>38</v>
      </c>
      <c r="F4891" t="s">
        <v>102</v>
      </c>
      <c r="G4891" t="s">
        <v>159</v>
      </c>
      <c r="H4891" s="2">
        <v>45655</v>
      </c>
      <c r="I4891" s="3">
        <v>1.7</v>
      </c>
      <c r="J4891" s="4">
        <v>176696</v>
      </c>
      <c r="K4891" s="4">
        <v>19810</v>
      </c>
      <c r="L4891" s="3">
        <v>91</v>
      </c>
      <c r="M4891" t="s">
        <v>5802</v>
      </c>
      <c r="N4891">
        <v>22</v>
      </c>
      <c r="O4891">
        <v>19</v>
      </c>
      <c r="P4891">
        <v>20</v>
      </c>
      <c r="Q4891">
        <v>1</v>
      </c>
      <c r="R4891" t="s">
        <v>39</v>
      </c>
      <c r="S4891" t="s">
        <v>104</v>
      </c>
      <c r="T4891" t="s">
        <v>6927</v>
      </c>
      <c r="U4891" t="s">
        <v>1930</v>
      </c>
      <c r="V4891" t="s">
        <v>34</v>
      </c>
      <c r="W4891" t="s">
        <v>64</v>
      </c>
      <c r="X4891" t="s">
        <v>64</v>
      </c>
    </row>
    <row r="4892" spans="1:24" x14ac:dyDescent="0.3">
      <c r="A4892" t="s">
        <v>7172</v>
      </c>
      <c r="B4892" t="s">
        <v>781</v>
      </c>
      <c r="C4892" t="s">
        <v>56</v>
      </c>
      <c r="D4892" s="2">
        <v>36470</v>
      </c>
      <c r="E4892">
        <v>27</v>
      </c>
      <c r="F4892" t="s">
        <v>93</v>
      </c>
      <c r="G4892" t="s">
        <v>132</v>
      </c>
      <c r="H4892" s="2">
        <v>45667</v>
      </c>
      <c r="I4892" s="3">
        <v>1.7</v>
      </c>
      <c r="J4892" s="4">
        <v>42666</v>
      </c>
      <c r="K4892" s="4">
        <v>5666</v>
      </c>
      <c r="L4892" s="3">
        <v>99.1</v>
      </c>
      <c r="M4892" t="s">
        <v>4161</v>
      </c>
      <c r="N4892">
        <v>28</v>
      </c>
      <c r="O4892">
        <v>27</v>
      </c>
      <c r="P4892">
        <v>78</v>
      </c>
      <c r="Q4892">
        <v>1</v>
      </c>
      <c r="R4892" t="s">
        <v>30</v>
      </c>
      <c r="S4892" t="s">
        <v>31</v>
      </c>
      <c r="T4892" t="s">
        <v>2122</v>
      </c>
      <c r="U4892" t="s">
        <v>1930</v>
      </c>
      <c r="V4892" t="s">
        <v>34</v>
      </c>
      <c r="W4892" t="s">
        <v>64</v>
      </c>
      <c r="X4892" t="s">
        <v>35</v>
      </c>
    </row>
    <row r="4893" spans="1:24" x14ac:dyDescent="0.3">
      <c r="A4893" t="s">
        <v>7173</v>
      </c>
      <c r="B4893" t="s">
        <v>6121</v>
      </c>
      <c r="C4893" t="s">
        <v>56</v>
      </c>
      <c r="D4893" s="2">
        <v>30037</v>
      </c>
      <c r="E4893">
        <v>44</v>
      </c>
      <c r="F4893" t="s">
        <v>27</v>
      </c>
      <c r="G4893" t="s">
        <v>4594</v>
      </c>
      <c r="H4893" s="2">
        <v>43940</v>
      </c>
      <c r="I4893" s="3">
        <v>6.4</v>
      </c>
      <c r="J4893" s="4">
        <v>126141</v>
      </c>
      <c r="K4893" s="4">
        <v>7050</v>
      </c>
      <c r="L4893" s="3">
        <v>81.599999999999994</v>
      </c>
      <c r="M4893" t="s">
        <v>5802</v>
      </c>
      <c r="N4893">
        <v>43</v>
      </c>
      <c r="O4893">
        <v>6</v>
      </c>
      <c r="P4893">
        <v>5</v>
      </c>
      <c r="Q4893">
        <v>3</v>
      </c>
      <c r="R4893" t="s">
        <v>30</v>
      </c>
      <c r="S4893" t="s">
        <v>76</v>
      </c>
      <c r="T4893" t="s">
        <v>6927</v>
      </c>
      <c r="U4893" t="s">
        <v>77</v>
      </c>
      <c r="V4893" t="s">
        <v>34</v>
      </c>
      <c r="W4893" t="s">
        <v>64</v>
      </c>
      <c r="X4893" t="s">
        <v>35</v>
      </c>
    </row>
    <row r="4894" spans="1:24" x14ac:dyDescent="0.3">
      <c r="A4894" t="s">
        <v>7174</v>
      </c>
      <c r="B4894" t="s">
        <v>4682</v>
      </c>
      <c r="C4894" t="s">
        <v>26</v>
      </c>
      <c r="D4894" s="2">
        <v>34507</v>
      </c>
      <c r="E4894">
        <v>32</v>
      </c>
      <c r="F4894" t="s">
        <v>102</v>
      </c>
      <c r="G4894" t="s">
        <v>196</v>
      </c>
      <c r="H4894" s="2">
        <v>43996</v>
      </c>
      <c r="I4894" s="3">
        <v>6.2</v>
      </c>
      <c r="J4894" s="4">
        <v>62727</v>
      </c>
      <c r="K4894" s="4">
        <v>6980</v>
      </c>
      <c r="L4894" s="3">
        <v>81.599999999999994</v>
      </c>
      <c r="M4894" t="s">
        <v>4161</v>
      </c>
      <c r="N4894">
        <v>24</v>
      </c>
      <c r="O4894">
        <v>25</v>
      </c>
      <c r="P4894">
        <v>19</v>
      </c>
      <c r="Q4894">
        <v>3</v>
      </c>
      <c r="R4894" t="s">
        <v>30</v>
      </c>
      <c r="S4894" t="s">
        <v>119</v>
      </c>
      <c r="T4894" t="s">
        <v>122</v>
      </c>
      <c r="U4894" t="s">
        <v>1225</v>
      </c>
      <c r="V4894" t="s">
        <v>34</v>
      </c>
      <c r="W4894" t="s">
        <v>64</v>
      </c>
      <c r="X4894" t="s">
        <v>64</v>
      </c>
    </row>
    <row r="4895" spans="1:24" x14ac:dyDescent="0.3">
      <c r="A4895" t="s">
        <v>7175</v>
      </c>
      <c r="B4895" t="s">
        <v>2232</v>
      </c>
      <c r="C4895" t="s">
        <v>26</v>
      </c>
      <c r="D4895" s="2">
        <v>30977</v>
      </c>
      <c r="E4895">
        <v>42</v>
      </c>
      <c r="F4895" t="s">
        <v>67</v>
      </c>
      <c r="G4895" t="s">
        <v>149</v>
      </c>
      <c r="H4895" s="2">
        <v>42894</v>
      </c>
      <c r="I4895" s="3">
        <v>9.3000000000000007</v>
      </c>
      <c r="J4895" s="4">
        <v>78719</v>
      </c>
      <c r="K4895" s="4">
        <v>11313</v>
      </c>
      <c r="L4895" s="3">
        <v>96.4</v>
      </c>
      <c r="M4895" t="s">
        <v>5802</v>
      </c>
      <c r="N4895">
        <v>37</v>
      </c>
      <c r="O4895">
        <v>12</v>
      </c>
      <c r="P4895">
        <v>52</v>
      </c>
      <c r="Q4895">
        <v>5</v>
      </c>
      <c r="R4895" t="s">
        <v>30</v>
      </c>
      <c r="S4895" t="s">
        <v>104</v>
      </c>
      <c r="T4895" t="s">
        <v>2122</v>
      </c>
      <c r="U4895" t="s">
        <v>77</v>
      </c>
      <c r="V4895" t="s">
        <v>83</v>
      </c>
      <c r="W4895" t="s">
        <v>35</v>
      </c>
      <c r="X4895" t="s">
        <v>64</v>
      </c>
    </row>
    <row r="4896" spans="1:24" x14ac:dyDescent="0.3">
      <c r="A4896" t="s">
        <v>7176</v>
      </c>
      <c r="B4896" t="s">
        <v>3862</v>
      </c>
      <c r="C4896" t="s">
        <v>56</v>
      </c>
      <c r="D4896" s="2">
        <v>28103</v>
      </c>
      <c r="E4896">
        <v>50</v>
      </c>
      <c r="F4896" t="s">
        <v>335</v>
      </c>
      <c r="G4896" t="s">
        <v>428</v>
      </c>
      <c r="H4896" s="2">
        <v>43268</v>
      </c>
      <c r="I4896" s="3">
        <v>8.1999999999999993</v>
      </c>
      <c r="J4896" s="4">
        <v>123726</v>
      </c>
      <c r="K4896" s="4">
        <v>7077</v>
      </c>
      <c r="L4896" s="3">
        <v>97.2</v>
      </c>
      <c r="M4896" t="s">
        <v>4161</v>
      </c>
      <c r="N4896">
        <v>9</v>
      </c>
      <c r="O4896">
        <v>1</v>
      </c>
      <c r="P4896">
        <v>14</v>
      </c>
      <c r="Q4896">
        <v>1</v>
      </c>
      <c r="R4896" t="s">
        <v>39</v>
      </c>
      <c r="S4896" t="s">
        <v>76</v>
      </c>
      <c r="T4896" t="s">
        <v>143</v>
      </c>
      <c r="U4896" t="s">
        <v>6022</v>
      </c>
      <c r="V4896" t="s">
        <v>34</v>
      </c>
      <c r="W4896" t="s">
        <v>64</v>
      </c>
      <c r="X4896" t="s">
        <v>64</v>
      </c>
    </row>
    <row r="4897" spans="1:24" x14ac:dyDescent="0.3">
      <c r="A4897" t="s">
        <v>7177</v>
      </c>
      <c r="B4897" t="s">
        <v>1929</v>
      </c>
      <c r="C4897" t="s">
        <v>56</v>
      </c>
      <c r="D4897" s="2">
        <v>29216</v>
      </c>
      <c r="E4897">
        <v>47</v>
      </c>
      <c r="F4897" t="s">
        <v>5039</v>
      </c>
      <c r="G4897" t="s">
        <v>229</v>
      </c>
      <c r="H4897" s="2">
        <v>44054</v>
      </c>
      <c r="I4897" s="3">
        <v>6.1</v>
      </c>
      <c r="J4897" s="4">
        <v>76028</v>
      </c>
      <c r="K4897" s="4">
        <v>7785</v>
      </c>
      <c r="L4897" s="3">
        <v>87.2</v>
      </c>
      <c r="M4897" t="s">
        <v>5802</v>
      </c>
      <c r="N4897">
        <v>30</v>
      </c>
      <c r="O4897">
        <v>26</v>
      </c>
      <c r="P4897">
        <v>10</v>
      </c>
      <c r="Q4897">
        <v>4</v>
      </c>
      <c r="R4897" t="s">
        <v>39</v>
      </c>
      <c r="S4897" t="s">
        <v>60</v>
      </c>
      <c r="T4897" t="s">
        <v>122</v>
      </c>
      <c r="U4897" t="s">
        <v>1930</v>
      </c>
      <c r="V4897" t="s">
        <v>34</v>
      </c>
      <c r="W4897" t="s">
        <v>64</v>
      </c>
      <c r="X4897" t="s">
        <v>64</v>
      </c>
    </row>
    <row r="4898" spans="1:24" x14ac:dyDescent="0.3">
      <c r="A4898" t="s">
        <v>7178</v>
      </c>
      <c r="B4898" t="s">
        <v>207</v>
      </c>
      <c r="C4898" t="s">
        <v>56</v>
      </c>
      <c r="D4898" s="2">
        <v>36836</v>
      </c>
      <c r="E4898">
        <v>26</v>
      </c>
      <c r="F4898" t="s">
        <v>67</v>
      </c>
      <c r="G4898" t="s">
        <v>220</v>
      </c>
      <c r="H4898" s="2">
        <v>44153</v>
      </c>
      <c r="I4898" s="3">
        <v>5.8</v>
      </c>
      <c r="J4898" s="4">
        <v>49912</v>
      </c>
      <c r="K4898" s="4">
        <v>7297</v>
      </c>
      <c r="L4898" s="3">
        <v>82.4</v>
      </c>
      <c r="M4898" t="s">
        <v>29</v>
      </c>
      <c r="N4898">
        <v>9</v>
      </c>
      <c r="O4898">
        <v>18</v>
      </c>
      <c r="P4898">
        <v>33</v>
      </c>
      <c r="Q4898">
        <v>5</v>
      </c>
      <c r="R4898" t="s">
        <v>30</v>
      </c>
      <c r="S4898" t="s">
        <v>119</v>
      </c>
      <c r="T4898" t="s">
        <v>61</v>
      </c>
      <c r="U4898" t="s">
        <v>1225</v>
      </c>
      <c r="V4898" t="s">
        <v>34</v>
      </c>
      <c r="W4898" t="s">
        <v>35</v>
      </c>
      <c r="X4898" t="s">
        <v>64</v>
      </c>
    </row>
    <row r="4899" spans="1:24" x14ac:dyDescent="0.3">
      <c r="A4899" t="s">
        <v>7179</v>
      </c>
      <c r="B4899" t="s">
        <v>5711</v>
      </c>
      <c r="C4899" t="s">
        <v>26</v>
      </c>
      <c r="D4899" s="2">
        <v>26248</v>
      </c>
      <c r="E4899">
        <v>55</v>
      </c>
      <c r="F4899" t="s">
        <v>135</v>
      </c>
      <c r="G4899" t="s">
        <v>177</v>
      </c>
      <c r="H4899" s="2">
        <v>45822</v>
      </c>
      <c r="I4899" s="3">
        <v>1.2</v>
      </c>
      <c r="J4899" s="4">
        <v>87236</v>
      </c>
      <c r="K4899" s="4">
        <v>13258</v>
      </c>
      <c r="L4899" s="3">
        <v>86.1</v>
      </c>
      <c r="M4899" t="s">
        <v>59</v>
      </c>
      <c r="N4899">
        <v>44</v>
      </c>
      <c r="O4899">
        <v>13</v>
      </c>
      <c r="P4899">
        <v>61</v>
      </c>
      <c r="Q4899">
        <v>5</v>
      </c>
      <c r="R4899" t="s">
        <v>39</v>
      </c>
      <c r="S4899" t="s">
        <v>90</v>
      </c>
      <c r="T4899" t="s">
        <v>61</v>
      </c>
      <c r="U4899" t="s">
        <v>6022</v>
      </c>
      <c r="V4899" t="s">
        <v>34</v>
      </c>
      <c r="W4899" t="s">
        <v>64</v>
      </c>
      <c r="X4899" t="s">
        <v>64</v>
      </c>
    </row>
    <row r="4900" spans="1:24" x14ac:dyDescent="0.3">
      <c r="A4900" t="s">
        <v>7180</v>
      </c>
      <c r="B4900" t="s">
        <v>7181</v>
      </c>
      <c r="C4900" t="s">
        <v>56</v>
      </c>
      <c r="D4900" s="2">
        <v>31490</v>
      </c>
      <c r="E4900">
        <v>40</v>
      </c>
      <c r="F4900" t="s">
        <v>102</v>
      </c>
      <c r="G4900" t="s">
        <v>196</v>
      </c>
      <c r="H4900" s="2">
        <v>45512</v>
      </c>
      <c r="I4900" s="3">
        <v>2.1</v>
      </c>
      <c r="J4900" s="4">
        <v>97530</v>
      </c>
      <c r="K4900" s="4">
        <v>14849</v>
      </c>
      <c r="L4900" s="3">
        <v>94.4</v>
      </c>
      <c r="M4900" t="s">
        <v>4161</v>
      </c>
      <c r="N4900">
        <v>7</v>
      </c>
      <c r="O4900">
        <v>27</v>
      </c>
      <c r="P4900">
        <v>34</v>
      </c>
      <c r="Q4900">
        <v>5</v>
      </c>
      <c r="R4900" t="s">
        <v>30</v>
      </c>
      <c r="S4900" t="s">
        <v>31</v>
      </c>
      <c r="T4900" t="s">
        <v>4012</v>
      </c>
      <c r="U4900" t="s">
        <v>1930</v>
      </c>
      <c r="V4900" t="s">
        <v>34</v>
      </c>
      <c r="W4900" t="s">
        <v>35</v>
      </c>
      <c r="X4900" t="s">
        <v>64</v>
      </c>
    </row>
    <row r="4901" spans="1:24" x14ac:dyDescent="0.3">
      <c r="A4901" t="s">
        <v>7182</v>
      </c>
      <c r="B4901" t="s">
        <v>5207</v>
      </c>
      <c r="C4901" t="s">
        <v>56</v>
      </c>
      <c r="D4901" s="2">
        <v>26384</v>
      </c>
      <c r="E4901">
        <v>54</v>
      </c>
      <c r="F4901" t="s">
        <v>93</v>
      </c>
      <c r="G4901" t="s">
        <v>215</v>
      </c>
      <c r="H4901" s="2">
        <v>43040</v>
      </c>
      <c r="I4901" s="3">
        <v>8.9</v>
      </c>
      <c r="J4901" s="4">
        <v>58924</v>
      </c>
      <c r="K4901" s="4">
        <v>8274</v>
      </c>
      <c r="L4901" s="3">
        <v>89.4</v>
      </c>
      <c r="M4901" t="s">
        <v>29</v>
      </c>
      <c r="N4901">
        <v>43</v>
      </c>
      <c r="O4901">
        <v>17</v>
      </c>
      <c r="P4901">
        <v>26</v>
      </c>
      <c r="Q4901">
        <v>2</v>
      </c>
      <c r="R4901" t="s">
        <v>30</v>
      </c>
      <c r="S4901" t="s">
        <v>52</v>
      </c>
      <c r="T4901" t="s">
        <v>95</v>
      </c>
      <c r="U4901" t="s">
        <v>6022</v>
      </c>
      <c r="V4901" t="s">
        <v>83</v>
      </c>
      <c r="W4901" t="s">
        <v>64</v>
      </c>
      <c r="X4901" t="s">
        <v>35</v>
      </c>
    </row>
    <row r="4902" spans="1:24" x14ac:dyDescent="0.3">
      <c r="A4902" t="s">
        <v>7183</v>
      </c>
      <c r="B4902" t="s">
        <v>471</v>
      </c>
      <c r="C4902" t="s">
        <v>56</v>
      </c>
      <c r="D4902" s="2">
        <v>38582</v>
      </c>
      <c r="E4902">
        <v>21</v>
      </c>
      <c r="F4902" t="s">
        <v>135</v>
      </c>
      <c r="G4902" t="s">
        <v>177</v>
      </c>
      <c r="H4902" s="2">
        <v>45368</v>
      </c>
      <c r="I4902" s="3">
        <v>2.5</v>
      </c>
      <c r="J4902" s="4">
        <v>107942</v>
      </c>
      <c r="K4902" s="4">
        <v>9085</v>
      </c>
      <c r="L4902" s="3">
        <v>93.7</v>
      </c>
      <c r="M4902" t="s">
        <v>29</v>
      </c>
      <c r="N4902">
        <v>17</v>
      </c>
      <c r="O4902">
        <v>2</v>
      </c>
      <c r="P4902">
        <v>18</v>
      </c>
      <c r="Q4902">
        <v>5</v>
      </c>
      <c r="R4902" t="s">
        <v>30</v>
      </c>
      <c r="S4902" t="s">
        <v>119</v>
      </c>
      <c r="T4902" t="s">
        <v>122</v>
      </c>
      <c r="U4902" t="s">
        <v>1225</v>
      </c>
      <c r="V4902" t="s">
        <v>63</v>
      </c>
      <c r="W4902" t="s">
        <v>64</v>
      </c>
      <c r="X4902" t="s">
        <v>64</v>
      </c>
    </row>
    <row r="4903" spans="1:24" x14ac:dyDescent="0.3">
      <c r="A4903" t="s">
        <v>7184</v>
      </c>
      <c r="B4903" t="s">
        <v>6024</v>
      </c>
      <c r="C4903" t="s">
        <v>26</v>
      </c>
      <c r="D4903" s="2">
        <v>34782</v>
      </c>
      <c r="E4903">
        <v>31</v>
      </c>
      <c r="F4903" t="s">
        <v>5039</v>
      </c>
      <c r="G4903" t="s">
        <v>229</v>
      </c>
      <c r="H4903" s="2">
        <v>45852</v>
      </c>
      <c r="I4903" s="3">
        <v>1.2</v>
      </c>
      <c r="J4903" s="4">
        <v>165359</v>
      </c>
      <c r="K4903" s="4">
        <v>19389</v>
      </c>
      <c r="L4903" s="3">
        <v>98.5</v>
      </c>
      <c r="M4903" t="s">
        <v>59</v>
      </c>
      <c r="N4903">
        <v>26</v>
      </c>
      <c r="O4903">
        <v>7</v>
      </c>
      <c r="P4903">
        <v>20</v>
      </c>
      <c r="Q4903">
        <v>4</v>
      </c>
      <c r="R4903" t="s">
        <v>39</v>
      </c>
      <c r="S4903" t="s">
        <v>31</v>
      </c>
      <c r="T4903" t="s">
        <v>122</v>
      </c>
      <c r="U4903" t="s">
        <v>1930</v>
      </c>
      <c r="V4903" t="s">
        <v>83</v>
      </c>
      <c r="W4903" t="s">
        <v>64</v>
      </c>
      <c r="X4903" t="s">
        <v>64</v>
      </c>
    </row>
    <row r="4904" spans="1:24" x14ac:dyDescent="0.3">
      <c r="A4904" t="s">
        <v>7185</v>
      </c>
      <c r="B4904" t="s">
        <v>2651</v>
      </c>
      <c r="C4904" t="s">
        <v>26</v>
      </c>
      <c r="D4904" s="2">
        <v>34806</v>
      </c>
      <c r="E4904">
        <v>31</v>
      </c>
      <c r="F4904" t="s">
        <v>128</v>
      </c>
      <c r="G4904" t="s">
        <v>129</v>
      </c>
      <c r="H4904" s="2">
        <v>45780</v>
      </c>
      <c r="I4904" s="3">
        <v>1.4</v>
      </c>
      <c r="J4904" s="4">
        <v>64105</v>
      </c>
      <c r="K4904" s="4">
        <v>3796</v>
      </c>
      <c r="L4904" s="3">
        <v>91.9</v>
      </c>
      <c r="M4904" t="s">
        <v>29</v>
      </c>
      <c r="N4904">
        <v>16</v>
      </c>
      <c r="O4904">
        <v>15</v>
      </c>
      <c r="P4904">
        <v>56</v>
      </c>
      <c r="Q4904">
        <v>2</v>
      </c>
      <c r="R4904" t="s">
        <v>39</v>
      </c>
      <c r="S4904" t="s">
        <v>81</v>
      </c>
      <c r="T4904" t="s">
        <v>40</v>
      </c>
      <c r="U4904" t="s">
        <v>6022</v>
      </c>
      <c r="V4904" t="s">
        <v>83</v>
      </c>
      <c r="W4904" t="s">
        <v>64</v>
      </c>
      <c r="X4904" t="s">
        <v>35</v>
      </c>
    </row>
    <row r="4905" spans="1:24" x14ac:dyDescent="0.3">
      <c r="A4905" t="s">
        <v>7186</v>
      </c>
      <c r="B4905" t="s">
        <v>299</v>
      </c>
      <c r="C4905" t="s">
        <v>26</v>
      </c>
      <c r="D4905" s="2">
        <v>27340</v>
      </c>
      <c r="E4905">
        <v>52</v>
      </c>
      <c r="F4905" t="s">
        <v>67</v>
      </c>
      <c r="G4905" t="s">
        <v>68</v>
      </c>
      <c r="H4905" s="2">
        <v>42764</v>
      </c>
      <c r="I4905" s="3">
        <v>9.6</v>
      </c>
      <c r="J4905" s="4">
        <v>122140</v>
      </c>
      <c r="K4905" s="4">
        <v>5847</v>
      </c>
      <c r="L4905" s="3">
        <v>79.599999999999994</v>
      </c>
      <c r="M4905" t="s">
        <v>5802</v>
      </c>
      <c r="N4905">
        <v>23</v>
      </c>
      <c r="O4905">
        <v>22</v>
      </c>
      <c r="P4905">
        <v>24</v>
      </c>
      <c r="Q4905">
        <v>4</v>
      </c>
      <c r="R4905" t="s">
        <v>30</v>
      </c>
      <c r="S4905" t="s">
        <v>76</v>
      </c>
      <c r="T4905" t="s">
        <v>61</v>
      </c>
      <c r="U4905" t="s">
        <v>1225</v>
      </c>
      <c r="V4905" t="s">
        <v>63</v>
      </c>
      <c r="W4905" t="s">
        <v>64</v>
      </c>
      <c r="X4905" t="s">
        <v>64</v>
      </c>
    </row>
    <row r="4906" spans="1:24" x14ac:dyDescent="0.3">
      <c r="A4906" t="s">
        <v>7187</v>
      </c>
      <c r="B4906" t="s">
        <v>2378</v>
      </c>
      <c r="C4906" t="s">
        <v>26</v>
      </c>
      <c r="D4906" s="2">
        <v>25076</v>
      </c>
      <c r="E4906">
        <v>58</v>
      </c>
      <c r="F4906" t="s">
        <v>57</v>
      </c>
      <c r="G4906" t="s">
        <v>183</v>
      </c>
      <c r="H4906" s="2">
        <v>43130</v>
      </c>
      <c r="I4906" s="3">
        <v>8.6</v>
      </c>
      <c r="J4906" s="4">
        <v>160907</v>
      </c>
      <c r="K4906" s="4">
        <v>12993</v>
      </c>
      <c r="L4906" s="3">
        <v>83.2</v>
      </c>
      <c r="M4906" t="s">
        <v>29</v>
      </c>
      <c r="N4906">
        <v>34</v>
      </c>
      <c r="O4906">
        <v>0</v>
      </c>
      <c r="P4906">
        <v>5</v>
      </c>
      <c r="Q4906">
        <v>2</v>
      </c>
      <c r="R4906" t="s">
        <v>30</v>
      </c>
      <c r="S4906" t="s">
        <v>125</v>
      </c>
      <c r="T4906" t="s">
        <v>4012</v>
      </c>
      <c r="U4906" t="s">
        <v>1225</v>
      </c>
      <c r="V4906" t="s">
        <v>34</v>
      </c>
      <c r="W4906" t="s">
        <v>35</v>
      </c>
      <c r="X4906" t="s">
        <v>64</v>
      </c>
    </row>
    <row r="4907" spans="1:24" x14ac:dyDescent="0.3">
      <c r="A4907" t="s">
        <v>7188</v>
      </c>
      <c r="B4907" t="s">
        <v>1722</v>
      </c>
      <c r="C4907" t="s">
        <v>56</v>
      </c>
      <c r="D4907" s="2">
        <v>29602</v>
      </c>
      <c r="E4907">
        <v>45</v>
      </c>
      <c r="F4907" t="s">
        <v>27</v>
      </c>
      <c r="G4907" t="s">
        <v>38</v>
      </c>
      <c r="H4907" s="2">
        <v>43223</v>
      </c>
      <c r="I4907" s="3">
        <v>8.4</v>
      </c>
      <c r="J4907" s="4">
        <v>156563</v>
      </c>
      <c r="K4907" s="4">
        <v>15180</v>
      </c>
      <c r="L4907" s="3">
        <v>94.8</v>
      </c>
      <c r="M4907" t="s">
        <v>516</v>
      </c>
      <c r="N4907">
        <v>34</v>
      </c>
      <c r="O4907">
        <v>25</v>
      </c>
      <c r="P4907">
        <v>48</v>
      </c>
      <c r="Q4907">
        <v>2</v>
      </c>
      <c r="R4907" t="s">
        <v>30</v>
      </c>
      <c r="S4907" t="s">
        <v>31</v>
      </c>
      <c r="T4907" t="s">
        <v>40</v>
      </c>
      <c r="U4907" t="s">
        <v>77</v>
      </c>
      <c r="V4907" t="s">
        <v>83</v>
      </c>
      <c r="W4907" t="s">
        <v>35</v>
      </c>
      <c r="X4907" t="s">
        <v>64</v>
      </c>
    </row>
    <row r="4908" spans="1:24" x14ac:dyDescent="0.3">
      <c r="A4908" t="s">
        <v>7189</v>
      </c>
      <c r="B4908" t="s">
        <v>5999</v>
      </c>
      <c r="C4908" t="s">
        <v>26</v>
      </c>
      <c r="D4908" s="2">
        <v>25805</v>
      </c>
      <c r="E4908">
        <v>56</v>
      </c>
      <c r="F4908" t="s">
        <v>57</v>
      </c>
      <c r="G4908" t="s">
        <v>58</v>
      </c>
      <c r="H4908" s="2">
        <v>45667</v>
      </c>
      <c r="I4908" s="3">
        <v>1.7</v>
      </c>
      <c r="J4908" s="4">
        <v>52050</v>
      </c>
      <c r="K4908" s="4">
        <v>7270</v>
      </c>
      <c r="L4908" s="3">
        <v>82</v>
      </c>
      <c r="M4908" t="s">
        <v>29</v>
      </c>
      <c r="N4908">
        <v>28</v>
      </c>
      <c r="O4908">
        <v>12</v>
      </c>
      <c r="P4908">
        <v>14</v>
      </c>
      <c r="Q4908">
        <v>5</v>
      </c>
      <c r="R4908" t="s">
        <v>30</v>
      </c>
      <c r="S4908" t="s">
        <v>31</v>
      </c>
      <c r="T4908" t="s">
        <v>143</v>
      </c>
      <c r="U4908" t="s">
        <v>1930</v>
      </c>
      <c r="V4908" t="s">
        <v>83</v>
      </c>
      <c r="W4908" t="s">
        <v>64</v>
      </c>
      <c r="X4908" t="s">
        <v>64</v>
      </c>
    </row>
    <row r="4909" spans="1:24" x14ac:dyDescent="0.3">
      <c r="A4909" t="s">
        <v>7190</v>
      </c>
      <c r="B4909" t="s">
        <v>2009</v>
      </c>
      <c r="C4909" t="s">
        <v>26</v>
      </c>
      <c r="D4909" s="2">
        <v>33901</v>
      </c>
      <c r="E4909">
        <v>34</v>
      </c>
      <c r="F4909" t="s">
        <v>93</v>
      </c>
      <c r="G4909" t="s">
        <v>215</v>
      </c>
      <c r="H4909" s="2">
        <v>42426</v>
      </c>
      <c r="I4909" s="3">
        <v>10.5</v>
      </c>
      <c r="J4909" s="4">
        <v>85424</v>
      </c>
      <c r="K4909" s="4">
        <v>6559</v>
      </c>
      <c r="L4909" s="3">
        <v>85</v>
      </c>
      <c r="M4909" t="s">
        <v>29</v>
      </c>
      <c r="N4909">
        <v>11</v>
      </c>
      <c r="O4909">
        <v>6</v>
      </c>
      <c r="P4909">
        <v>13</v>
      </c>
      <c r="Q4909">
        <v>3</v>
      </c>
      <c r="R4909" t="s">
        <v>39</v>
      </c>
      <c r="S4909" t="s">
        <v>60</v>
      </c>
      <c r="T4909" t="s">
        <v>122</v>
      </c>
      <c r="U4909" t="s">
        <v>1225</v>
      </c>
      <c r="V4909" t="s">
        <v>34</v>
      </c>
      <c r="W4909" t="s">
        <v>64</v>
      </c>
      <c r="X4909" t="s">
        <v>64</v>
      </c>
    </row>
    <row r="4910" spans="1:24" x14ac:dyDescent="0.3">
      <c r="A4910" t="s">
        <v>7191</v>
      </c>
      <c r="B4910" t="s">
        <v>1707</v>
      </c>
      <c r="C4910" t="s">
        <v>26</v>
      </c>
      <c r="D4910" s="2">
        <v>25801</v>
      </c>
      <c r="E4910">
        <v>56</v>
      </c>
      <c r="F4910" t="s">
        <v>27</v>
      </c>
      <c r="G4910" t="s">
        <v>80</v>
      </c>
      <c r="H4910" s="2">
        <v>42658</v>
      </c>
      <c r="I4910" s="3">
        <v>9.9</v>
      </c>
      <c r="J4910" s="4">
        <v>86875</v>
      </c>
      <c r="K4910" s="4">
        <v>5468</v>
      </c>
      <c r="L4910" s="3">
        <v>99.3</v>
      </c>
      <c r="M4910" t="s">
        <v>4161</v>
      </c>
      <c r="N4910">
        <v>5</v>
      </c>
      <c r="O4910">
        <v>12</v>
      </c>
      <c r="P4910">
        <v>29</v>
      </c>
      <c r="Q4910">
        <v>1</v>
      </c>
      <c r="R4910" t="s">
        <v>39</v>
      </c>
      <c r="S4910" t="s">
        <v>76</v>
      </c>
      <c r="T4910" t="s">
        <v>61</v>
      </c>
      <c r="U4910" t="s">
        <v>1225</v>
      </c>
      <c r="V4910" t="s">
        <v>34</v>
      </c>
      <c r="W4910" t="s">
        <v>64</v>
      </c>
      <c r="X4910" t="s">
        <v>64</v>
      </c>
    </row>
    <row r="4911" spans="1:24" x14ac:dyDescent="0.3">
      <c r="A4911" t="s">
        <v>7192</v>
      </c>
      <c r="B4911" t="s">
        <v>2173</v>
      </c>
      <c r="C4911" t="s">
        <v>56</v>
      </c>
      <c r="D4911" s="2">
        <v>31316</v>
      </c>
      <c r="E4911">
        <v>41</v>
      </c>
      <c r="F4911" t="s">
        <v>93</v>
      </c>
      <c r="G4911" t="s">
        <v>180</v>
      </c>
      <c r="H4911" s="2">
        <v>44124</v>
      </c>
      <c r="I4911" s="3">
        <v>5.9</v>
      </c>
      <c r="J4911" s="4">
        <v>177016</v>
      </c>
      <c r="K4911" s="4">
        <v>27041</v>
      </c>
      <c r="L4911" s="3">
        <v>82.2</v>
      </c>
      <c r="M4911" t="s">
        <v>5802</v>
      </c>
      <c r="N4911">
        <v>28</v>
      </c>
      <c r="O4911">
        <v>16</v>
      </c>
      <c r="P4911">
        <v>73</v>
      </c>
      <c r="Q4911">
        <v>3</v>
      </c>
      <c r="R4911" t="s">
        <v>39</v>
      </c>
      <c r="S4911" t="s">
        <v>104</v>
      </c>
      <c r="T4911" t="s">
        <v>61</v>
      </c>
      <c r="U4911" t="s">
        <v>1930</v>
      </c>
      <c r="V4911" t="s">
        <v>34</v>
      </c>
      <c r="W4911" t="s">
        <v>64</v>
      </c>
      <c r="X4911" t="s">
        <v>64</v>
      </c>
    </row>
    <row r="4912" spans="1:24" x14ac:dyDescent="0.3">
      <c r="A4912" t="s">
        <v>7193</v>
      </c>
      <c r="B4912" t="s">
        <v>1988</v>
      </c>
      <c r="C4912" t="s">
        <v>26</v>
      </c>
      <c r="D4912" s="2">
        <v>26737</v>
      </c>
      <c r="E4912">
        <v>53</v>
      </c>
      <c r="F4912" t="s">
        <v>5039</v>
      </c>
      <c r="G4912" t="s">
        <v>44</v>
      </c>
      <c r="H4912" s="2">
        <v>43143</v>
      </c>
      <c r="I4912" s="3">
        <v>8.6</v>
      </c>
      <c r="J4912" s="4">
        <v>110853</v>
      </c>
      <c r="K4912" s="4">
        <v>18234</v>
      </c>
      <c r="L4912" s="3">
        <v>91.1</v>
      </c>
      <c r="M4912" t="s">
        <v>516</v>
      </c>
      <c r="N4912">
        <v>43</v>
      </c>
      <c r="O4912">
        <v>0</v>
      </c>
      <c r="P4912">
        <v>18</v>
      </c>
      <c r="Q4912">
        <v>2</v>
      </c>
      <c r="R4912" t="s">
        <v>30</v>
      </c>
      <c r="S4912" t="s">
        <v>81</v>
      </c>
      <c r="T4912" t="s">
        <v>40</v>
      </c>
      <c r="U4912" t="s">
        <v>1225</v>
      </c>
      <c r="V4912" t="s">
        <v>34</v>
      </c>
      <c r="W4912" t="s">
        <v>64</v>
      </c>
      <c r="X4912" t="s">
        <v>64</v>
      </c>
    </row>
    <row r="4913" spans="1:24" x14ac:dyDescent="0.3">
      <c r="A4913" t="s">
        <v>7194</v>
      </c>
      <c r="B4913" t="s">
        <v>1686</v>
      </c>
      <c r="C4913" t="s">
        <v>26</v>
      </c>
      <c r="D4913" s="2">
        <v>28448</v>
      </c>
      <c r="E4913">
        <v>49</v>
      </c>
      <c r="F4913" t="s">
        <v>335</v>
      </c>
      <c r="G4913" t="s">
        <v>50</v>
      </c>
      <c r="H4913" s="2">
        <v>45124</v>
      </c>
      <c r="I4913" s="3">
        <v>3.2</v>
      </c>
      <c r="J4913" s="4">
        <v>160274</v>
      </c>
      <c r="K4913" s="4">
        <v>24337</v>
      </c>
      <c r="L4913" s="3">
        <v>88.9</v>
      </c>
      <c r="M4913" t="s">
        <v>4161</v>
      </c>
      <c r="N4913">
        <v>21</v>
      </c>
      <c r="O4913">
        <v>13</v>
      </c>
      <c r="P4913">
        <v>47</v>
      </c>
      <c r="Q4913">
        <v>2</v>
      </c>
      <c r="R4913" t="s">
        <v>30</v>
      </c>
      <c r="S4913" t="s">
        <v>52</v>
      </c>
      <c r="T4913" t="s">
        <v>32</v>
      </c>
      <c r="U4913" t="s">
        <v>6022</v>
      </c>
      <c r="V4913" t="s">
        <v>34</v>
      </c>
      <c r="W4913" t="s">
        <v>35</v>
      </c>
      <c r="X4913" t="s">
        <v>35</v>
      </c>
    </row>
    <row r="4914" spans="1:24" x14ac:dyDescent="0.3">
      <c r="A4914" t="s">
        <v>7195</v>
      </c>
      <c r="B4914" t="s">
        <v>2719</v>
      </c>
      <c r="C4914" t="s">
        <v>56</v>
      </c>
      <c r="D4914" s="2">
        <v>38392</v>
      </c>
      <c r="E4914">
        <v>21</v>
      </c>
      <c r="F4914" t="s">
        <v>102</v>
      </c>
      <c r="G4914" t="s">
        <v>107</v>
      </c>
      <c r="H4914" s="2">
        <v>45813</v>
      </c>
      <c r="I4914" s="3">
        <v>1.3</v>
      </c>
      <c r="J4914" s="4">
        <v>129847</v>
      </c>
      <c r="K4914" s="4">
        <v>8203</v>
      </c>
      <c r="L4914" s="3">
        <v>90.3</v>
      </c>
      <c r="M4914" t="s">
        <v>516</v>
      </c>
      <c r="N4914">
        <v>28</v>
      </c>
      <c r="O4914">
        <v>24</v>
      </c>
      <c r="P4914">
        <v>68</v>
      </c>
      <c r="Q4914">
        <v>1</v>
      </c>
      <c r="R4914" t="s">
        <v>30</v>
      </c>
      <c r="S4914" t="s">
        <v>90</v>
      </c>
      <c r="T4914" t="s">
        <v>143</v>
      </c>
      <c r="U4914" t="s">
        <v>77</v>
      </c>
      <c r="V4914" t="s">
        <v>34</v>
      </c>
      <c r="W4914" t="s">
        <v>35</v>
      </c>
      <c r="X4914" t="s">
        <v>35</v>
      </c>
    </row>
    <row r="4915" spans="1:24" x14ac:dyDescent="0.3">
      <c r="A4915" t="s">
        <v>7196</v>
      </c>
      <c r="B4915" t="s">
        <v>1192</v>
      </c>
      <c r="C4915" t="s">
        <v>26</v>
      </c>
      <c r="D4915" s="2">
        <v>35577</v>
      </c>
      <c r="E4915">
        <v>29</v>
      </c>
      <c r="F4915" t="s">
        <v>102</v>
      </c>
      <c r="G4915" t="s">
        <v>103</v>
      </c>
      <c r="H4915" s="2">
        <v>44414</v>
      </c>
      <c r="I4915" s="3">
        <v>5.0999999999999996</v>
      </c>
      <c r="J4915" s="4">
        <v>75506</v>
      </c>
      <c r="K4915" s="4">
        <v>4360</v>
      </c>
      <c r="L4915" s="3">
        <v>98.7</v>
      </c>
      <c r="M4915" t="s">
        <v>29</v>
      </c>
      <c r="N4915">
        <v>9</v>
      </c>
      <c r="O4915">
        <v>14</v>
      </c>
      <c r="P4915">
        <v>65</v>
      </c>
      <c r="Q4915">
        <v>1</v>
      </c>
      <c r="R4915" t="s">
        <v>30</v>
      </c>
      <c r="S4915" t="s">
        <v>119</v>
      </c>
      <c r="T4915" t="s">
        <v>6927</v>
      </c>
      <c r="U4915" t="s">
        <v>77</v>
      </c>
      <c r="V4915" t="s">
        <v>34</v>
      </c>
      <c r="W4915" t="s">
        <v>35</v>
      </c>
      <c r="X4915" t="s">
        <v>64</v>
      </c>
    </row>
    <row r="4916" spans="1:24" x14ac:dyDescent="0.3">
      <c r="A4916" t="s">
        <v>7197</v>
      </c>
      <c r="B4916" t="s">
        <v>1828</v>
      </c>
      <c r="C4916" t="s">
        <v>56</v>
      </c>
      <c r="D4916" s="2">
        <v>36252</v>
      </c>
      <c r="E4916">
        <v>27</v>
      </c>
      <c r="F4916" t="s">
        <v>93</v>
      </c>
      <c r="G4916" t="s">
        <v>215</v>
      </c>
      <c r="H4916" s="2">
        <v>45879</v>
      </c>
      <c r="I4916" s="3">
        <v>1.1000000000000001</v>
      </c>
      <c r="J4916" s="4">
        <v>136240</v>
      </c>
      <c r="K4916" s="4">
        <v>23919</v>
      </c>
      <c r="L4916" s="3">
        <v>87.6</v>
      </c>
      <c r="M4916" t="s">
        <v>59</v>
      </c>
      <c r="N4916">
        <v>44</v>
      </c>
      <c r="O4916">
        <v>0</v>
      </c>
      <c r="P4916">
        <v>69</v>
      </c>
      <c r="Q4916">
        <v>1</v>
      </c>
      <c r="R4916" t="s">
        <v>39</v>
      </c>
      <c r="S4916" t="s">
        <v>125</v>
      </c>
      <c r="T4916" t="s">
        <v>95</v>
      </c>
      <c r="U4916" t="s">
        <v>1930</v>
      </c>
      <c r="V4916" t="s">
        <v>83</v>
      </c>
      <c r="W4916" t="s">
        <v>35</v>
      </c>
      <c r="X4916" t="s">
        <v>64</v>
      </c>
    </row>
    <row r="4917" spans="1:24" x14ac:dyDescent="0.3">
      <c r="A4917" t="s">
        <v>7198</v>
      </c>
      <c r="B4917" t="s">
        <v>6629</v>
      </c>
      <c r="C4917" t="s">
        <v>56</v>
      </c>
      <c r="D4917" s="2">
        <v>29132</v>
      </c>
      <c r="E4917">
        <v>47</v>
      </c>
      <c r="F4917" t="s">
        <v>5039</v>
      </c>
      <c r="G4917" t="s">
        <v>188</v>
      </c>
      <c r="H4917" s="2">
        <v>42568</v>
      </c>
      <c r="I4917" s="3">
        <v>10.1</v>
      </c>
      <c r="J4917" s="4">
        <v>169790</v>
      </c>
      <c r="K4917" s="4">
        <v>20685</v>
      </c>
      <c r="L4917" s="3">
        <v>85</v>
      </c>
      <c r="M4917" t="s">
        <v>59</v>
      </c>
      <c r="N4917">
        <v>17</v>
      </c>
      <c r="O4917">
        <v>19</v>
      </c>
      <c r="P4917">
        <v>28</v>
      </c>
      <c r="Q4917">
        <v>2</v>
      </c>
      <c r="R4917" t="s">
        <v>30</v>
      </c>
      <c r="S4917" t="s">
        <v>81</v>
      </c>
      <c r="T4917" t="s">
        <v>3678</v>
      </c>
      <c r="U4917" t="s">
        <v>6022</v>
      </c>
      <c r="V4917" t="s">
        <v>34</v>
      </c>
      <c r="W4917" t="s">
        <v>35</v>
      </c>
      <c r="X4917" t="s">
        <v>64</v>
      </c>
    </row>
    <row r="4918" spans="1:24" x14ac:dyDescent="0.3">
      <c r="A4918" t="s">
        <v>7199</v>
      </c>
      <c r="B4918" t="s">
        <v>3465</v>
      </c>
      <c r="C4918" t="s">
        <v>26</v>
      </c>
      <c r="D4918" s="2">
        <v>27446</v>
      </c>
      <c r="E4918">
        <v>51</v>
      </c>
      <c r="F4918" t="s">
        <v>128</v>
      </c>
      <c r="G4918" t="s">
        <v>1363</v>
      </c>
      <c r="H4918" s="2">
        <v>45483</v>
      </c>
      <c r="I4918" s="3">
        <v>2.2000000000000002</v>
      </c>
      <c r="J4918" s="4">
        <v>165353</v>
      </c>
      <c r="K4918" s="4">
        <v>28621</v>
      </c>
      <c r="L4918" s="3">
        <v>97.7</v>
      </c>
      <c r="M4918" t="s">
        <v>29</v>
      </c>
      <c r="N4918">
        <v>7</v>
      </c>
      <c r="O4918">
        <v>26</v>
      </c>
      <c r="P4918">
        <v>34</v>
      </c>
      <c r="Q4918">
        <v>2</v>
      </c>
      <c r="R4918" t="s">
        <v>30</v>
      </c>
      <c r="S4918" t="s">
        <v>81</v>
      </c>
      <c r="T4918" t="s">
        <v>143</v>
      </c>
      <c r="U4918" t="s">
        <v>77</v>
      </c>
      <c r="V4918" t="s">
        <v>83</v>
      </c>
      <c r="W4918" t="s">
        <v>64</v>
      </c>
      <c r="X4918" t="s">
        <v>35</v>
      </c>
    </row>
    <row r="4919" spans="1:24" x14ac:dyDescent="0.3">
      <c r="A4919" t="s">
        <v>7200</v>
      </c>
      <c r="B4919" t="s">
        <v>4568</v>
      </c>
      <c r="C4919" t="s">
        <v>56</v>
      </c>
      <c r="D4919" s="2">
        <v>32421</v>
      </c>
      <c r="E4919">
        <v>38</v>
      </c>
      <c r="F4919" t="s">
        <v>135</v>
      </c>
      <c r="G4919" t="s">
        <v>136</v>
      </c>
      <c r="H4919" s="2">
        <v>43881</v>
      </c>
      <c r="I4919" s="3">
        <v>6.6</v>
      </c>
      <c r="J4919" s="4">
        <v>69387</v>
      </c>
      <c r="K4919" s="4">
        <v>4727</v>
      </c>
      <c r="L4919" s="3">
        <v>93.3</v>
      </c>
      <c r="M4919" t="s">
        <v>59</v>
      </c>
      <c r="N4919">
        <v>24</v>
      </c>
      <c r="O4919">
        <v>2</v>
      </c>
      <c r="P4919">
        <v>54</v>
      </c>
      <c r="Q4919">
        <v>4</v>
      </c>
      <c r="R4919" t="s">
        <v>30</v>
      </c>
      <c r="S4919" t="s">
        <v>31</v>
      </c>
      <c r="T4919" t="s">
        <v>3678</v>
      </c>
      <c r="U4919" t="s">
        <v>1930</v>
      </c>
      <c r="V4919" t="s">
        <v>34</v>
      </c>
      <c r="W4919" t="s">
        <v>35</v>
      </c>
      <c r="X4919" t="s">
        <v>64</v>
      </c>
    </row>
    <row r="4920" spans="1:24" x14ac:dyDescent="0.3">
      <c r="A4920" t="s">
        <v>7201</v>
      </c>
      <c r="B4920" t="s">
        <v>1508</v>
      </c>
      <c r="C4920" t="s">
        <v>56</v>
      </c>
      <c r="D4920" s="2">
        <v>37143</v>
      </c>
      <c r="E4920">
        <v>25</v>
      </c>
      <c r="F4920" t="s">
        <v>93</v>
      </c>
      <c r="G4920" t="s">
        <v>215</v>
      </c>
      <c r="H4920" s="2">
        <v>44013</v>
      </c>
      <c r="I4920" s="3">
        <v>6.2</v>
      </c>
      <c r="J4920" s="4">
        <v>135465</v>
      </c>
      <c r="K4920" s="4">
        <v>8313</v>
      </c>
      <c r="L4920" s="3">
        <v>88.1</v>
      </c>
      <c r="M4920" t="s">
        <v>59</v>
      </c>
      <c r="N4920">
        <v>18</v>
      </c>
      <c r="O4920">
        <v>27</v>
      </c>
      <c r="P4920">
        <v>20</v>
      </c>
      <c r="Q4920">
        <v>4</v>
      </c>
      <c r="R4920" t="s">
        <v>30</v>
      </c>
      <c r="S4920" t="s">
        <v>60</v>
      </c>
      <c r="T4920" t="s">
        <v>61</v>
      </c>
      <c r="U4920" t="s">
        <v>1930</v>
      </c>
      <c r="V4920" t="s">
        <v>34</v>
      </c>
      <c r="W4920" t="s">
        <v>35</v>
      </c>
      <c r="X4920" t="s">
        <v>35</v>
      </c>
    </row>
    <row r="4921" spans="1:24" x14ac:dyDescent="0.3">
      <c r="A4921" t="s">
        <v>7202</v>
      </c>
      <c r="B4921" t="s">
        <v>1675</v>
      </c>
      <c r="C4921" t="s">
        <v>56</v>
      </c>
      <c r="D4921" s="2">
        <v>25054</v>
      </c>
      <c r="E4921">
        <v>58</v>
      </c>
      <c r="F4921" t="s">
        <v>5039</v>
      </c>
      <c r="G4921" t="s">
        <v>86</v>
      </c>
      <c r="H4921" s="2">
        <v>42494</v>
      </c>
      <c r="I4921" s="3">
        <v>10.4</v>
      </c>
      <c r="J4921" s="4">
        <v>75006</v>
      </c>
      <c r="K4921" s="4">
        <v>12447</v>
      </c>
      <c r="L4921" s="3">
        <v>99.5</v>
      </c>
      <c r="M4921" t="s">
        <v>59</v>
      </c>
      <c r="N4921">
        <v>7</v>
      </c>
      <c r="O4921">
        <v>0</v>
      </c>
      <c r="P4921">
        <v>36</v>
      </c>
      <c r="Q4921">
        <v>2</v>
      </c>
      <c r="R4921" t="s">
        <v>39</v>
      </c>
      <c r="S4921" t="s">
        <v>90</v>
      </c>
      <c r="T4921" t="s">
        <v>32</v>
      </c>
      <c r="U4921" t="s">
        <v>1225</v>
      </c>
      <c r="V4921" t="s">
        <v>34</v>
      </c>
      <c r="W4921" t="s">
        <v>64</v>
      </c>
      <c r="X4921" t="s">
        <v>64</v>
      </c>
    </row>
    <row r="4922" spans="1:24" x14ac:dyDescent="0.3">
      <c r="A4922" t="s">
        <v>7203</v>
      </c>
      <c r="B4922" t="s">
        <v>7204</v>
      </c>
      <c r="C4922" t="s">
        <v>56</v>
      </c>
      <c r="D4922" s="2">
        <v>28767</v>
      </c>
      <c r="E4922">
        <v>48</v>
      </c>
      <c r="F4922" t="s">
        <v>67</v>
      </c>
      <c r="G4922" t="s">
        <v>142</v>
      </c>
      <c r="H4922" s="2">
        <v>43150</v>
      </c>
      <c r="I4922" s="3">
        <v>8.6</v>
      </c>
      <c r="J4922" s="4">
        <v>175574</v>
      </c>
      <c r="K4922" s="4">
        <v>11541</v>
      </c>
      <c r="L4922" s="3">
        <v>97.3</v>
      </c>
      <c r="M4922" t="s">
        <v>516</v>
      </c>
      <c r="N4922">
        <v>22</v>
      </c>
      <c r="O4922">
        <v>10</v>
      </c>
      <c r="P4922">
        <v>11</v>
      </c>
      <c r="Q4922">
        <v>1</v>
      </c>
      <c r="R4922" t="s">
        <v>30</v>
      </c>
      <c r="S4922" t="s">
        <v>31</v>
      </c>
      <c r="T4922" t="s">
        <v>6927</v>
      </c>
      <c r="U4922" t="s">
        <v>1930</v>
      </c>
      <c r="V4922" t="s">
        <v>63</v>
      </c>
      <c r="W4922" t="s">
        <v>35</v>
      </c>
      <c r="X4922" t="s">
        <v>35</v>
      </c>
    </row>
    <row r="4923" spans="1:24" x14ac:dyDescent="0.3">
      <c r="A4923" t="s">
        <v>7205</v>
      </c>
      <c r="B4923" t="s">
        <v>7206</v>
      </c>
      <c r="C4923" t="s">
        <v>56</v>
      </c>
      <c r="D4923" s="2">
        <v>35588</v>
      </c>
      <c r="E4923">
        <v>29</v>
      </c>
      <c r="F4923" t="s">
        <v>335</v>
      </c>
      <c r="G4923" t="s">
        <v>118</v>
      </c>
      <c r="H4923" s="2">
        <v>45540</v>
      </c>
      <c r="I4923" s="3">
        <v>2</v>
      </c>
      <c r="J4923" s="4">
        <v>144341</v>
      </c>
      <c r="K4923" s="4">
        <v>4349</v>
      </c>
      <c r="L4923" s="3">
        <v>92.9</v>
      </c>
      <c r="M4923" t="s">
        <v>29</v>
      </c>
      <c r="N4923">
        <v>14</v>
      </c>
      <c r="O4923">
        <v>5</v>
      </c>
      <c r="P4923">
        <v>58</v>
      </c>
      <c r="Q4923">
        <v>5</v>
      </c>
      <c r="R4923" t="s">
        <v>39</v>
      </c>
      <c r="S4923" t="s">
        <v>90</v>
      </c>
      <c r="T4923" t="s">
        <v>40</v>
      </c>
      <c r="U4923" t="s">
        <v>77</v>
      </c>
      <c r="V4923" t="s">
        <v>83</v>
      </c>
      <c r="W4923" t="s">
        <v>35</v>
      </c>
      <c r="X4923" t="s">
        <v>64</v>
      </c>
    </row>
    <row r="4924" spans="1:24" x14ac:dyDescent="0.3">
      <c r="A4924" t="s">
        <v>7207</v>
      </c>
      <c r="B4924" t="s">
        <v>965</v>
      </c>
      <c r="C4924" t="s">
        <v>56</v>
      </c>
      <c r="D4924" s="2">
        <v>29824</v>
      </c>
      <c r="E4924">
        <v>45</v>
      </c>
      <c r="F4924" t="s">
        <v>128</v>
      </c>
      <c r="G4924" t="s">
        <v>129</v>
      </c>
      <c r="H4924" s="2">
        <v>43084</v>
      </c>
      <c r="I4924" s="3">
        <v>8.6999999999999993</v>
      </c>
      <c r="J4924" s="4">
        <v>73061</v>
      </c>
      <c r="K4924" s="4">
        <v>6253</v>
      </c>
      <c r="L4924" s="3">
        <v>86.9</v>
      </c>
      <c r="M4924" t="s">
        <v>4161</v>
      </c>
      <c r="N4924">
        <v>15</v>
      </c>
      <c r="O4924">
        <v>13</v>
      </c>
      <c r="P4924">
        <v>18</v>
      </c>
      <c r="Q4924">
        <v>1</v>
      </c>
      <c r="R4924" t="s">
        <v>39</v>
      </c>
      <c r="S4924" t="s">
        <v>104</v>
      </c>
      <c r="T4924" t="s">
        <v>6927</v>
      </c>
      <c r="U4924" t="s">
        <v>77</v>
      </c>
      <c r="V4924" t="s">
        <v>83</v>
      </c>
      <c r="W4924" t="s">
        <v>64</v>
      </c>
      <c r="X4924" t="s">
        <v>35</v>
      </c>
    </row>
    <row r="4925" spans="1:24" x14ac:dyDescent="0.3">
      <c r="A4925" t="s">
        <v>7208</v>
      </c>
      <c r="B4925" t="s">
        <v>496</v>
      </c>
      <c r="C4925" t="s">
        <v>26</v>
      </c>
      <c r="D4925" s="2">
        <v>35314</v>
      </c>
      <c r="E4925">
        <v>30</v>
      </c>
      <c r="F4925" t="s">
        <v>135</v>
      </c>
      <c r="G4925" t="s">
        <v>136</v>
      </c>
      <c r="H4925" s="2">
        <v>45145</v>
      </c>
      <c r="I4925" s="3">
        <v>3.1</v>
      </c>
      <c r="J4925" s="4">
        <v>43214</v>
      </c>
      <c r="K4925" s="4">
        <v>6765</v>
      </c>
      <c r="L4925" s="3">
        <v>84.8</v>
      </c>
      <c r="M4925" t="s">
        <v>516</v>
      </c>
      <c r="N4925">
        <v>26</v>
      </c>
      <c r="O4925">
        <v>2</v>
      </c>
      <c r="P4925">
        <v>47</v>
      </c>
      <c r="Q4925">
        <v>2</v>
      </c>
      <c r="R4925" t="s">
        <v>30</v>
      </c>
      <c r="S4925" t="s">
        <v>81</v>
      </c>
      <c r="T4925" t="s">
        <v>40</v>
      </c>
      <c r="U4925" t="s">
        <v>1930</v>
      </c>
      <c r="V4925" t="s">
        <v>34</v>
      </c>
      <c r="W4925" t="s">
        <v>64</v>
      </c>
      <c r="X4925" t="s">
        <v>35</v>
      </c>
    </row>
    <row r="4926" spans="1:24" x14ac:dyDescent="0.3">
      <c r="A4926" t="s">
        <v>7209</v>
      </c>
      <c r="B4926" t="s">
        <v>1381</v>
      </c>
      <c r="C4926" t="s">
        <v>26</v>
      </c>
      <c r="D4926" s="2">
        <v>33893</v>
      </c>
      <c r="E4926">
        <v>34</v>
      </c>
      <c r="F4926" t="s">
        <v>57</v>
      </c>
      <c r="G4926" t="s">
        <v>152</v>
      </c>
      <c r="H4926" s="2">
        <v>45662</v>
      </c>
      <c r="I4926" s="3">
        <v>1.7</v>
      </c>
      <c r="J4926" s="4">
        <v>58387</v>
      </c>
      <c r="K4926" s="4">
        <v>3518</v>
      </c>
      <c r="L4926" s="3">
        <v>95.4</v>
      </c>
      <c r="M4926" t="s">
        <v>59</v>
      </c>
      <c r="N4926">
        <v>17</v>
      </c>
      <c r="O4926">
        <v>17</v>
      </c>
      <c r="P4926">
        <v>38</v>
      </c>
      <c r="Q4926">
        <v>4</v>
      </c>
      <c r="R4926" t="s">
        <v>30</v>
      </c>
      <c r="S4926" t="s">
        <v>76</v>
      </c>
      <c r="T4926" t="s">
        <v>4012</v>
      </c>
      <c r="U4926" t="s">
        <v>77</v>
      </c>
      <c r="V4926" t="s">
        <v>34</v>
      </c>
      <c r="W4926" t="s">
        <v>64</v>
      </c>
      <c r="X4926" t="s">
        <v>64</v>
      </c>
    </row>
    <row r="4927" spans="1:24" x14ac:dyDescent="0.3">
      <c r="A4927" t="s">
        <v>7210</v>
      </c>
      <c r="B4927" t="s">
        <v>5523</v>
      </c>
      <c r="C4927" t="s">
        <v>56</v>
      </c>
      <c r="D4927" s="2">
        <v>28994</v>
      </c>
      <c r="E4927">
        <v>47</v>
      </c>
      <c r="F4927" t="s">
        <v>128</v>
      </c>
      <c r="G4927" t="s">
        <v>1363</v>
      </c>
      <c r="H4927" s="2">
        <v>45517</v>
      </c>
      <c r="I4927" s="3">
        <v>2.1</v>
      </c>
      <c r="J4927" s="4">
        <v>66355</v>
      </c>
      <c r="K4927" s="4">
        <v>4617</v>
      </c>
      <c r="L4927" s="3">
        <v>88.8</v>
      </c>
      <c r="M4927" t="s">
        <v>59</v>
      </c>
      <c r="N4927">
        <v>41</v>
      </c>
      <c r="O4927">
        <v>16</v>
      </c>
      <c r="P4927">
        <v>75</v>
      </c>
      <c r="Q4927">
        <v>1</v>
      </c>
      <c r="R4927" t="s">
        <v>39</v>
      </c>
      <c r="S4927" t="s">
        <v>81</v>
      </c>
      <c r="T4927" t="s">
        <v>122</v>
      </c>
      <c r="U4927" t="s">
        <v>77</v>
      </c>
      <c r="V4927" t="s">
        <v>83</v>
      </c>
      <c r="W4927" t="s">
        <v>35</v>
      </c>
      <c r="X4927" t="s">
        <v>35</v>
      </c>
    </row>
    <row r="4928" spans="1:24" x14ac:dyDescent="0.3">
      <c r="A4928" t="s">
        <v>7211</v>
      </c>
      <c r="B4928" t="s">
        <v>1357</v>
      </c>
      <c r="C4928" t="s">
        <v>26</v>
      </c>
      <c r="D4928" s="2">
        <v>25283</v>
      </c>
      <c r="E4928">
        <v>57</v>
      </c>
      <c r="F4928" t="s">
        <v>135</v>
      </c>
      <c r="G4928" t="s">
        <v>3341</v>
      </c>
      <c r="H4928" s="2">
        <v>43865</v>
      </c>
      <c r="I4928" s="3">
        <v>6.6</v>
      </c>
      <c r="J4928" s="4">
        <v>55559</v>
      </c>
      <c r="K4928" s="4">
        <v>3353</v>
      </c>
      <c r="L4928" s="3">
        <v>91.1</v>
      </c>
      <c r="M4928" t="s">
        <v>516</v>
      </c>
      <c r="N4928">
        <v>23</v>
      </c>
      <c r="P4928">
        <v>53</v>
      </c>
      <c r="Q4928">
        <v>4</v>
      </c>
      <c r="R4928" t="s">
        <v>39</v>
      </c>
      <c r="S4928" t="s">
        <v>104</v>
      </c>
      <c r="T4928" t="s">
        <v>2122</v>
      </c>
      <c r="U4928" t="s">
        <v>1225</v>
      </c>
      <c r="V4928" t="s">
        <v>34</v>
      </c>
      <c r="W4928" t="s">
        <v>35</v>
      </c>
      <c r="X4928" t="s">
        <v>35</v>
      </c>
    </row>
    <row r="4929" spans="1:24" x14ac:dyDescent="0.3">
      <c r="A4929" t="s">
        <v>7212</v>
      </c>
      <c r="B4929" t="s">
        <v>5897</v>
      </c>
      <c r="C4929" t="s">
        <v>26</v>
      </c>
      <c r="D4929" s="2">
        <v>34759</v>
      </c>
      <c r="E4929">
        <v>31</v>
      </c>
      <c r="F4929" t="s">
        <v>128</v>
      </c>
      <c r="G4929" t="s">
        <v>139</v>
      </c>
      <c r="H4929" s="2">
        <v>45511</v>
      </c>
      <c r="I4929" s="3">
        <v>2.1</v>
      </c>
      <c r="J4929" s="4">
        <v>126298</v>
      </c>
      <c r="K4929" s="4">
        <v>13493</v>
      </c>
      <c r="L4929" s="3">
        <v>90.2</v>
      </c>
      <c r="M4929" t="s">
        <v>5802</v>
      </c>
      <c r="N4929">
        <v>6</v>
      </c>
      <c r="O4929">
        <v>18</v>
      </c>
      <c r="P4929">
        <v>7</v>
      </c>
      <c r="Q4929">
        <v>2</v>
      </c>
      <c r="R4929" t="s">
        <v>30</v>
      </c>
      <c r="S4929" t="s">
        <v>104</v>
      </c>
      <c r="T4929" t="s">
        <v>3678</v>
      </c>
      <c r="U4929" t="s">
        <v>77</v>
      </c>
      <c r="V4929" t="s">
        <v>63</v>
      </c>
      <c r="W4929" t="s">
        <v>64</v>
      </c>
      <c r="X4929" t="s">
        <v>64</v>
      </c>
    </row>
    <row r="4930" spans="1:24" x14ac:dyDescent="0.3">
      <c r="A4930" t="s">
        <v>7213</v>
      </c>
      <c r="B4930" t="s">
        <v>3280</v>
      </c>
      <c r="C4930" t="s">
        <v>56</v>
      </c>
      <c r="D4930" s="2">
        <v>28637</v>
      </c>
      <c r="E4930">
        <v>48</v>
      </c>
      <c r="F4930" t="s">
        <v>135</v>
      </c>
      <c r="G4930" t="s">
        <v>136</v>
      </c>
      <c r="H4930" s="2">
        <v>43986</v>
      </c>
      <c r="I4930" s="3">
        <v>6.3</v>
      </c>
      <c r="J4930" s="4">
        <v>107806</v>
      </c>
      <c r="K4930" s="4">
        <v>6876</v>
      </c>
      <c r="L4930" s="3">
        <v>98.9</v>
      </c>
      <c r="M4930" t="s">
        <v>59</v>
      </c>
      <c r="N4930">
        <v>43</v>
      </c>
      <c r="O4930">
        <v>20</v>
      </c>
      <c r="P4930">
        <v>80</v>
      </c>
      <c r="Q4930">
        <v>1</v>
      </c>
      <c r="R4930" t="s">
        <v>39</v>
      </c>
      <c r="S4930" t="s">
        <v>76</v>
      </c>
      <c r="T4930" t="s">
        <v>32</v>
      </c>
      <c r="U4930" t="s">
        <v>1225</v>
      </c>
      <c r="V4930" t="s">
        <v>83</v>
      </c>
      <c r="W4930" t="s">
        <v>64</v>
      </c>
      <c r="X4930" t="s">
        <v>64</v>
      </c>
    </row>
    <row r="4931" spans="1:24" x14ac:dyDescent="0.3">
      <c r="A4931" t="s">
        <v>7214</v>
      </c>
      <c r="B4931" t="s">
        <v>4740</v>
      </c>
      <c r="C4931" t="s">
        <v>26</v>
      </c>
      <c r="D4931" s="2">
        <v>35849</v>
      </c>
      <c r="E4931">
        <v>28</v>
      </c>
      <c r="F4931" t="s">
        <v>67</v>
      </c>
      <c r="G4931" t="s">
        <v>142</v>
      </c>
      <c r="H4931" s="2">
        <v>45815</v>
      </c>
      <c r="I4931" s="3">
        <v>1.3</v>
      </c>
      <c r="J4931" s="4">
        <v>145404</v>
      </c>
      <c r="K4931" s="4">
        <v>21802</v>
      </c>
      <c r="L4931" s="3">
        <v>88.7</v>
      </c>
      <c r="M4931" t="s">
        <v>29</v>
      </c>
      <c r="N4931">
        <v>45</v>
      </c>
      <c r="O4931">
        <v>2</v>
      </c>
      <c r="P4931">
        <v>28</v>
      </c>
      <c r="Q4931">
        <v>3</v>
      </c>
      <c r="R4931" t="s">
        <v>30</v>
      </c>
      <c r="S4931" t="s">
        <v>76</v>
      </c>
      <c r="T4931" t="s">
        <v>61</v>
      </c>
      <c r="U4931" t="s">
        <v>6022</v>
      </c>
      <c r="V4931" t="s">
        <v>34</v>
      </c>
      <c r="W4931" t="s">
        <v>35</v>
      </c>
      <c r="X4931" t="s">
        <v>35</v>
      </c>
    </row>
    <row r="4932" spans="1:24" x14ac:dyDescent="0.3">
      <c r="A4932" t="s">
        <v>7215</v>
      </c>
      <c r="B4932" t="s">
        <v>1323</v>
      </c>
      <c r="C4932" t="s">
        <v>56</v>
      </c>
      <c r="D4932" s="2">
        <v>38475</v>
      </c>
      <c r="E4932">
        <v>21</v>
      </c>
      <c r="F4932" t="s">
        <v>93</v>
      </c>
      <c r="G4932" t="s">
        <v>215</v>
      </c>
      <c r="H4932" s="2">
        <v>45817</v>
      </c>
      <c r="I4932" s="3">
        <v>1.3</v>
      </c>
      <c r="J4932" s="4">
        <v>87055</v>
      </c>
      <c r="K4932" s="4">
        <v>11627</v>
      </c>
      <c r="L4932" s="3">
        <v>89.7</v>
      </c>
      <c r="M4932" t="s">
        <v>29</v>
      </c>
      <c r="N4932">
        <v>37</v>
      </c>
      <c r="O4932">
        <v>26</v>
      </c>
      <c r="P4932">
        <v>69</v>
      </c>
      <c r="Q4932">
        <v>2</v>
      </c>
      <c r="R4932" t="s">
        <v>39</v>
      </c>
      <c r="S4932" t="s">
        <v>31</v>
      </c>
      <c r="T4932" t="s">
        <v>32</v>
      </c>
      <c r="U4932" t="s">
        <v>1930</v>
      </c>
      <c r="V4932" t="s">
        <v>34</v>
      </c>
      <c r="W4932" t="s">
        <v>64</v>
      </c>
      <c r="X4932" t="s">
        <v>64</v>
      </c>
    </row>
    <row r="4933" spans="1:24" x14ac:dyDescent="0.3">
      <c r="A4933" t="s">
        <v>7216</v>
      </c>
      <c r="B4933" t="s">
        <v>981</v>
      </c>
      <c r="C4933" t="s">
        <v>26</v>
      </c>
      <c r="D4933" s="2">
        <v>26996</v>
      </c>
      <c r="E4933">
        <v>53</v>
      </c>
      <c r="F4933" t="s">
        <v>335</v>
      </c>
      <c r="G4933" t="s">
        <v>72</v>
      </c>
      <c r="H4933" s="2">
        <v>43372</v>
      </c>
      <c r="I4933" s="3">
        <v>7.9</v>
      </c>
      <c r="J4933" s="4">
        <v>168366</v>
      </c>
      <c r="K4933" s="4">
        <v>8180</v>
      </c>
      <c r="L4933" s="3">
        <v>92.4</v>
      </c>
      <c r="M4933" t="s">
        <v>29</v>
      </c>
      <c r="N4933">
        <v>12</v>
      </c>
      <c r="O4933">
        <v>5</v>
      </c>
      <c r="P4933">
        <v>67</v>
      </c>
      <c r="Q4933">
        <v>5</v>
      </c>
      <c r="R4933" t="s">
        <v>30</v>
      </c>
      <c r="S4933" t="s">
        <v>90</v>
      </c>
      <c r="T4933" t="s">
        <v>32</v>
      </c>
      <c r="U4933" t="s">
        <v>1930</v>
      </c>
      <c r="V4933" t="s">
        <v>34</v>
      </c>
      <c r="W4933" t="s">
        <v>35</v>
      </c>
      <c r="X4933" t="s">
        <v>64</v>
      </c>
    </row>
    <row r="4934" spans="1:24" x14ac:dyDescent="0.3">
      <c r="A4934" t="s">
        <v>7217</v>
      </c>
      <c r="B4934" t="s">
        <v>7002</v>
      </c>
      <c r="C4934" t="s">
        <v>26</v>
      </c>
      <c r="D4934" s="2">
        <v>36892</v>
      </c>
      <c r="E4934">
        <v>25</v>
      </c>
      <c r="F4934" t="s">
        <v>93</v>
      </c>
      <c r="G4934" t="s">
        <v>132</v>
      </c>
      <c r="H4934" s="2">
        <v>45738</v>
      </c>
      <c r="I4934" s="3">
        <v>1.5</v>
      </c>
      <c r="J4934" s="4">
        <v>51642</v>
      </c>
      <c r="K4934" s="4">
        <v>5498</v>
      </c>
      <c r="L4934" s="3">
        <v>84.3</v>
      </c>
      <c r="M4934" t="s">
        <v>5802</v>
      </c>
      <c r="N4934">
        <v>44</v>
      </c>
      <c r="O4934">
        <v>5</v>
      </c>
      <c r="P4934">
        <v>30</v>
      </c>
      <c r="Q4934">
        <v>1</v>
      </c>
      <c r="R4934" t="s">
        <v>39</v>
      </c>
      <c r="S4934" t="s">
        <v>76</v>
      </c>
      <c r="T4934" t="s">
        <v>4012</v>
      </c>
      <c r="U4934" t="s">
        <v>6022</v>
      </c>
      <c r="V4934" t="s">
        <v>83</v>
      </c>
      <c r="W4934" t="s">
        <v>64</v>
      </c>
      <c r="X4934" t="s">
        <v>35</v>
      </c>
    </row>
    <row r="4935" spans="1:24" x14ac:dyDescent="0.3">
      <c r="A4935" t="s">
        <v>7218</v>
      </c>
      <c r="B4935" t="s">
        <v>7219</v>
      </c>
      <c r="C4935" t="s">
        <v>56</v>
      </c>
      <c r="D4935" s="2">
        <v>25339</v>
      </c>
      <c r="E4935">
        <v>57</v>
      </c>
      <c r="F4935" t="s">
        <v>27</v>
      </c>
      <c r="G4935" t="s">
        <v>28</v>
      </c>
      <c r="H4935" s="2">
        <v>43556</v>
      </c>
      <c r="I4935" s="3">
        <v>7.4</v>
      </c>
      <c r="J4935" s="4">
        <v>48700</v>
      </c>
      <c r="K4935" s="4">
        <v>1635</v>
      </c>
      <c r="L4935" s="3">
        <v>81.900000000000006</v>
      </c>
      <c r="M4935" t="s">
        <v>29</v>
      </c>
      <c r="N4935">
        <v>10</v>
      </c>
      <c r="O4935">
        <v>25</v>
      </c>
      <c r="P4935">
        <v>23</v>
      </c>
      <c r="Q4935">
        <v>5</v>
      </c>
      <c r="R4935" t="s">
        <v>39</v>
      </c>
      <c r="S4935" t="s">
        <v>60</v>
      </c>
      <c r="T4935" t="s">
        <v>143</v>
      </c>
      <c r="U4935" t="s">
        <v>1225</v>
      </c>
      <c r="V4935" t="s">
        <v>34</v>
      </c>
      <c r="W4935" t="s">
        <v>35</v>
      </c>
      <c r="X4935" t="s">
        <v>64</v>
      </c>
    </row>
    <row r="4936" spans="1:24" x14ac:dyDescent="0.3">
      <c r="A4936" t="s">
        <v>7220</v>
      </c>
      <c r="B4936" t="s">
        <v>3909</v>
      </c>
      <c r="C4936" t="s">
        <v>26</v>
      </c>
      <c r="D4936" s="2">
        <v>29460</v>
      </c>
      <c r="E4936">
        <v>46</v>
      </c>
      <c r="F4936" t="s">
        <v>57</v>
      </c>
      <c r="G4936" t="s">
        <v>183</v>
      </c>
      <c r="H4936" s="2">
        <v>44441</v>
      </c>
      <c r="I4936" s="3">
        <v>5</v>
      </c>
      <c r="J4936" s="4">
        <v>107268</v>
      </c>
      <c r="K4936" s="4">
        <v>7859</v>
      </c>
      <c r="L4936" s="3">
        <v>89.3</v>
      </c>
      <c r="M4936" t="s">
        <v>516</v>
      </c>
      <c r="N4936">
        <v>44</v>
      </c>
      <c r="O4936">
        <v>25</v>
      </c>
      <c r="P4936">
        <v>71</v>
      </c>
      <c r="Q4936">
        <v>5</v>
      </c>
      <c r="R4936" t="s">
        <v>30</v>
      </c>
      <c r="S4936" t="s">
        <v>60</v>
      </c>
      <c r="T4936" t="s">
        <v>143</v>
      </c>
      <c r="U4936" t="s">
        <v>1225</v>
      </c>
      <c r="V4936" t="s">
        <v>34</v>
      </c>
      <c r="W4936" t="s">
        <v>35</v>
      </c>
      <c r="X4936" t="s">
        <v>35</v>
      </c>
    </row>
    <row r="4937" spans="1:24" x14ac:dyDescent="0.3">
      <c r="A4937" t="s">
        <v>7221</v>
      </c>
      <c r="B4937" t="s">
        <v>5945</v>
      </c>
      <c r="C4937" t="s">
        <v>26</v>
      </c>
      <c r="D4937" s="2">
        <v>37033</v>
      </c>
      <c r="E4937">
        <v>25</v>
      </c>
      <c r="F4937" t="s">
        <v>5039</v>
      </c>
      <c r="G4937" t="s">
        <v>44</v>
      </c>
      <c r="H4937" s="2">
        <v>44093</v>
      </c>
      <c r="I4937" s="3">
        <v>6</v>
      </c>
      <c r="J4937" s="4">
        <v>63093</v>
      </c>
      <c r="K4937" s="4">
        <v>7756</v>
      </c>
      <c r="L4937" s="3">
        <v>94.8</v>
      </c>
      <c r="M4937" t="s">
        <v>59</v>
      </c>
      <c r="N4937">
        <v>44</v>
      </c>
      <c r="O4937">
        <v>23</v>
      </c>
      <c r="P4937">
        <v>14</v>
      </c>
      <c r="Q4937">
        <v>4</v>
      </c>
      <c r="R4937" t="s">
        <v>30</v>
      </c>
      <c r="S4937" t="s">
        <v>76</v>
      </c>
      <c r="T4937" t="s">
        <v>3678</v>
      </c>
      <c r="U4937" t="s">
        <v>1930</v>
      </c>
      <c r="V4937" t="s">
        <v>34</v>
      </c>
      <c r="W4937" t="s">
        <v>35</v>
      </c>
      <c r="X4937" t="s">
        <v>35</v>
      </c>
    </row>
    <row r="4938" spans="1:24" x14ac:dyDescent="0.3">
      <c r="A4938" t="s">
        <v>7222</v>
      </c>
      <c r="B4938" t="s">
        <v>5648</v>
      </c>
      <c r="C4938" t="s">
        <v>56</v>
      </c>
      <c r="D4938" s="2">
        <v>36472</v>
      </c>
      <c r="E4938">
        <v>27</v>
      </c>
      <c r="F4938" t="s">
        <v>128</v>
      </c>
      <c r="G4938" t="s">
        <v>1363</v>
      </c>
      <c r="H4938" s="2">
        <v>44049</v>
      </c>
      <c r="I4938" s="3">
        <v>6.1</v>
      </c>
      <c r="J4938" s="4">
        <v>48503</v>
      </c>
      <c r="K4938" s="4">
        <v>3419</v>
      </c>
      <c r="L4938" s="3">
        <v>83.9</v>
      </c>
      <c r="M4938" t="s">
        <v>29</v>
      </c>
      <c r="N4938">
        <v>5</v>
      </c>
      <c r="O4938">
        <v>22</v>
      </c>
      <c r="P4938">
        <v>29</v>
      </c>
      <c r="Q4938">
        <v>5</v>
      </c>
      <c r="R4938" t="s">
        <v>39</v>
      </c>
      <c r="S4938" t="s">
        <v>125</v>
      </c>
      <c r="T4938" t="s">
        <v>143</v>
      </c>
      <c r="U4938" t="s">
        <v>6022</v>
      </c>
      <c r="V4938" t="s">
        <v>34</v>
      </c>
      <c r="W4938" t="s">
        <v>64</v>
      </c>
      <c r="X4938" t="s">
        <v>64</v>
      </c>
    </row>
    <row r="4939" spans="1:24" x14ac:dyDescent="0.3">
      <c r="A4939" t="s">
        <v>7223</v>
      </c>
      <c r="B4939" t="s">
        <v>3713</v>
      </c>
      <c r="C4939" t="s">
        <v>56</v>
      </c>
      <c r="D4939" s="2">
        <v>27128</v>
      </c>
      <c r="E4939">
        <v>52</v>
      </c>
      <c r="F4939" t="s">
        <v>5039</v>
      </c>
      <c r="G4939" t="s">
        <v>86</v>
      </c>
      <c r="H4939" s="2">
        <v>43091</v>
      </c>
      <c r="I4939" s="3">
        <v>8.6999999999999993</v>
      </c>
      <c r="J4939" s="4">
        <v>150616</v>
      </c>
      <c r="K4939" s="4">
        <v>7464</v>
      </c>
      <c r="L4939" s="3">
        <v>92.8</v>
      </c>
      <c r="M4939" t="s">
        <v>59</v>
      </c>
      <c r="N4939">
        <v>2</v>
      </c>
      <c r="O4939">
        <v>26</v>
      </c>
      <c r="P4939">
        <v>36</v>
      </c>
      <c r="Q4939">
        <v>5</v>
      </c>
      <c r="R4939" t="s">
        <v>30</v>
      </c>
      <c r="S4939" t="s">
        <v>31</v>
      </c>
      <c r="T4939" t="s">
        <v>3678</v>
      </c>
      <c r="U4939" t="s">
        <v>1225</v>
      </c>
      <c r="V4939" t="s">
        <v>83</v>
      </c>
      <c r="W4939" t="s">
        <v>35</v>
      </c>
      <c r="X4939" t="s">
        <v>64</v>
      </c>
    </row>
    <row r="4940" spans="1:24" x14ac:dyDescent="0.3">
      <c r="A4940" t="s">
        <v>7224</v>
      </c>
      <c r="B4940" t="s">
        <v>2173</v>
      </c>
      <c r="C4940" t="s">
        <v>56</v>
      </c>
      <c r="D4940" s="2">
        <v>31689</v>
      </c>
      <c r="E4940">
        <v>40</v>
      </c>
      <c r="F4940" t="s">
        <v>67</v>
      </c>
      <c r="G4940" t="s">
        <v>2288</v>
      </c>
      <c r="H4940" s="2">
        <v>43046</v>
      </c>
      <c r="I4940" s="3">
        <v>8.8000000000000007</v>
      </c>
      <c r="J4940" s="4">
        <v>57805</v>
      </c>
      <c r="K4940" s="4">
        <v>4974</v>
      </c>
      <c r="L4940" s="3">
        <v>89.7</v>
      </c>
      <c r="M4940" t="s">
        <v>59</v>
      </c>
      <c r="N4940">
        <v>6</v>
      </c>
      <c r="O4940">
        <v>8</v>
      </c>
      <c r="P4940">
        <v>50</v>
      </c>
      <c r="Q4940">
        <v>5</v>
      </c>
      <c r="R4940" t="s">
        <v>39</v>
      </c>
      <c r="S4940" t="s">
        <v>52</v>
      </c>
      <c r="T4940" t="s">
        <v>2122</v>
      </c>
      <c r="U4940" t="s">
        <v>1225</v>
      </c>
      <c r="V4940" t="s">
        <v>34</v>
      </c>
      <c r="W4940" t="s">
        <v>35</v>
      </c>
      <c r="X4940" t="s">
        <v>35</v>
      </c>
    </row>
    <row r="4941" spans="1:24" x14ac:dyDescent="0.3">
      <c r="A4941" t="s">
        <v>7225</v>
      </c>
      <c r="B4941" t="s">
        <v>3549</v>
      </c>
      <c r="C4941" t="s">
        <v>26</v>
      </c>
      <c r="D4941" s="2">
        <v>28535</v>
      </c>
      <c r="E4941">
        <v>48</v>
      </c>
      <c r="F4941" t="s">
        <v>93</v>
      </c>
      <c r="G4941" t="s">
        <v>115</v>
      </c>
      <c r="H4941" s="2">
        <v>43134</v>
      </c>
      <c r="I4941" s="3">
        <v>8.6</v>
      </c>
      <c r="J4941" s="4">
        <v>136720</v>
      </c>
      <c r="K4941" s="4">
        <v>16941</v>
      </c>
      <c r="L4941" s="3">
        <v>92</v>
      </c>
      <c r="M4941" t="s">
        <v>5802</v>
      </c>
      <c r="N4941">
        <v>18</v>
      </c>
      <c r="O4941">
        <v>7</v>
      </c>
      <c r="P4941">
        <v>40</v>
      </c>
      <c r="Q4941">
        <v>4</v>
      </c>
      <c r="R4941" t="s">
        <v>30</v>
      </c>
      <c r="S4941" t="s">
        <v>76</v>
      </c>
      <c r="T4941" t="s">
        <v>3678</v>
      </c>
      <c r="U4941" t="s">
        <v>1930</v>
      </c>
      <c r="V4941" t="s">
        <v>34</v>
      </c>
      <c r="W4941" t="s">
        <v>64</v>
      </c>
      <c r="X4941" t="s">
        <v>64</v>
      </c>
    </row>
    <row r="4942" spans="1:24" x14ac:dyDescent="0.3">
      <c r="A4942" t="s">
        <v>7226</v>
      </c>
      <c r="B4942" t="s">
        <v>3398</v>
      </c>
      <c r="C4942" t="s">
        <v>56</v>
      </c>
      <c r="D4942" s="2">
        <v>28742</v>
      </c>
      <c r="E4942">
        <v>48</v>
      </c>
      <c r="F4942" t="s">
        <v>135</v>
      </c>
      <c r="G4942" t="s">
        <v>3341</v>
      </c>
      <c r="H4942" s="2">
        <v>45631</v>
      </c>
      <c r="I4942" s="3">
        <v>1.8</v>
      </c>
      <c r="J4942" s="4">
        <v>167935</v>
      </c>
      <c r="K4942" s="4">
        <v>24196</v>
      </c>
      <c r="L4942" s="3">
        <v>86.6</v>
      </c>
      <c r="M4942" t="s">
        <v>4161</v>
      </c>
      <c r="N4942">
        <v>8</v>
      </c>
      <c r="O4942">
        <v>14</v>
      </c>
      <c r="P4942">
        <v>38</v>
      </c>
      <c r="R4942" t="s">
        <v>39</v>
      </c>
      <c r="S4942" t="s">
        <v>104</v>
      </c>
      <c r="T4942" t="s">
        <v>32</v>
      </c>
      <c r="U4942" t="s">
        <v>1930</v>
      </c>
      <c r="V4942" t="s">
        <v>34</v>
      </c>
      <c r="W4942" t="s">
        <v>64</v>
      </c>
      <c r="X4942" t="s">
        <v>64</v>
      </c>
    </row>
    <row r="4943" spans="1:24" x14ac:dyDescent="0.3">
      <c r="A4943" t="s">
        <v>7227</v>
      </c>
      <c r="B4943" t="s">
        <v>965</v>
      </c>
      <c r="C4943" t="s">
        <v>56</v>
      </c>
      <c r="D4943" s="2">
        <v>29964</v>
      </c>
      <c r="E4943">
        <v>44</v>
      </c>
      <c r="F4943" t="s">
        <v>67</v>
      </c>
      <c r="G4943" t="s">
        <v>142</v>
      </c>
      <c r="H4943" s="2">
        <v>44064</v>
      </c>
      <c r="I4943" s="3">
        <v>6.1</v>
      </c>
      <c r="J4943" s="4">
        <v>73344</v>
      </c>
      <c r="K4943" s="4">
        <v>10033</v>
      </c>
      <c r="L4943" s="3">
        <v>81.7</v>
      </c>
      <c r="M4943" t="s">
        <v>5802</v>
      </c>
      <c r="N4943">
        <v>11</v>
      </c>
      <c r="O4943">
        <v>0</v>
      </c>
      <c r="P4943">
        <v>31</v>
      </c>
      <c r="Q4943">
        <v>4</v>
      </c>
      <c r="R4943" t="s">
        <v>39</v>
      </c>
      <c r="S4943" t="s">
        <v>60</v>
      </c>
      <c r="T4943" t="s">
        <v>40</v>
      </c>
      <c r="U4943" t="s">
        <v>6022</v>
      </c>
      <c r="V4943" t="s">
        <v>63</v>
      </c>
      <c r="W4943" t="s">
        <v>64</v>
      </c>
      <c r="X4943" t="s">
        <v>64</v>
      </c>
    </row>
    <row r="4944" spans="1:24" x14ac:dyDescent="0.3">
      <c r="A4944" t="s">
        <v>7228</v>
      </c>
      <c r="B4944" t="s">
        <v>5306</v>
      </c>
      <c r="C4944" t="s">
        <v>26</v>
      </c>
      <c r="D4944" s="2">
        <v>30908</v>
      </c>
      <c r="E4944">
        <v>42</v>
      </c>
      <c r="F4944" t="s">
        <v>27</v>
      </c>
      <c r="G4944" t="s">
        <v>80</v>
      </c>
      <c r="H4944" s="2">
        <v>45236</v>
      </c>
      <c r="I4944" s="3">
        <v>2.8</v>
      </c>
      <c r="J4944" s="4">
        <v>104433</v>
      </c>
      <c r="K4944" s="4">
        <v>14861</v>
      </c>
      <c r="L4944" s="3">
        <v>98.1</v>
      </c>
      <c r="M4944" t="s">
        <v>29</v>
      </c>
      <c r="N4944">
        <v>28</v>
      </c>
      <c r="O4944">
        <v>22</v>
      </c>
      <c r="P4944">
        <v>30</v>
      </c>
      <c r="Q4944">
        <v>5</v>
      </c>
      <c r="R4944" t="s">
        <v>30</v>
      </c>
      <c r="S4944" t="s">
        <v>90</v>
      </c>
      <c r="T4944" t="s">
        <v>2122</v>
      </c>
      <c r="U4944" t="s">
        <v>77</v>
      </c>
      <c r="V4944" t="s">
        <v>34</v>
      </c>
      <c r="W4944" t="s">
        <v>35</v>
      </c>
      <c r="X4944" t="s">
        <v>64</v>
      </c>
    </row>
    <row r="4945" spans="1:24" x14ac:dyDescent="0.3">
      <c r="A4945" t="s">
        <v>7229</v>
      </c>
      <c r="B4945" t="s">
        <v>7230</v>
      </c>
      <c r="C4945" t="s">
        <v>56</v>
      </c>
      <c r="D4945" s="2">
        <v>30636</v>
      </c>
      <c r="E4945">
        <v>43</v>
      </c>
      <c r="F4945" t="s">
        <v>57</v>
      </c>
      <c r="G4945" t="s">
        <v>152</v>
      </c>
      <c r="H4945" s="2">
        <v>43166</v>
      </c>
      <c r="I4945" s="3">
        <v>8.5</v>
      </c>
      <c r="J4945" s="4">
        <v>64376</v>
      </c>
      <c r="K4945" s="4">
        <v>4762</v>
      </c>
      <c r="L4945" s="3">
        <v>95.6</v>
      </c>
      <c r="M4945" t="s">
        <v>5802</v>
      </c>
      <c r="N4945">
        <v>34</v>
      </c>
      <c r="P4945">
        <v>62</v>
      </c>
      <c r="Q4945">
        <v>5</v>
      </c>
      <c r="R4945" t="s">
        <v>39</v>
      </c>
      <c r="S4945" t="s">
        <v>81</v>
      </c>
      <c r="T4945" t="s">
        <v>61</v>
      </c>
      <c r="U4945" t="s">
        <v>1930</v>
      </c>
      <c r="V4945" t="s">
        <v>34</v>
      </c>
      <c r="W4945" t="s">
        <v>35</v>
      </c>
      <c r="X4945" t="s">
        <v>35</v>
      </c>
    </row>
    <row r="4946" spans="1:24" x14ac:dyDescent="0.3">
      <c r="A4946" t="s">
        <v>7231</v>
      </c>
      <c r="B4946" t="s">
        <v>3395</v>
      </c>
      <c r="C4946" t="s">
        <v>26</v>
      </c>
      <c r="D4946" s="2">
        <v>25624</v>
      </c>
      <c r="E4946">
        <v>56</v>
      </c>
      <c r="F4946" t="s">
        <v>335</v>
      </c>
      <c r="G4946" t="s">
        <v>492</v>
      </c>
      <c r="H4946" s="2">
        <v>43580</v>
      </c>
      <c r="I4946" s="3">
        <v>7.4</v>
      </c>
      <c r="J4946" s="4">
        <v>164548</v>
      </c>
      <c r="K4946" s="4">
        <v>26998</v>
      </c>
      <c r="L4946" s="3">
        <v>95.1</v>
      </c>
      <c r="M4946" t="s">
        <v>59</v>
      </c>
      <c r="N4946">
        <v>0</v>
      </c>
      <c r="O4946">
        <v>4</v>
      </c>
      <c r="P4946">
        <v>28</v>
      </c>
      <c r="Q4946">
        <v>3</v>
      </c>
      <c r="R4946" t="s">
        <v>30</v>
      </c>
      <c r="S4946" t="s">
        <v>60</v>
      </c>
      <c r="T4946" t="s">
        <v>61</v>
      </c>
      <c r="U4946" t="s">
        <v>6022</v>
      </c>
      <c r="V4946" t="s">
        <v>34</v>
      </c>
      <c r="W4946" t="s">
        <v>35</v>
      </c>
      <c r="X4946" t="s">
        <v>64</v>
      </c>
    </row>
    <row r="4947" spans="1:24" x14ac:dyDescent="0.3">
      <c r="A4947" t="s">
        <v>7232</v>
      </c>
      <c r="B4947" t="s">
        <v>3410</v>
      </c>
      <c r="C4947" t="s">
        <v>56</v>
      </c>
      <c r="D4947" s="2">
        <v>29897</v>
      </c>
      <c r="E4947">
        <v>45</v>
      </c>
      <c r="F4947" t="s">
        <v>102</v>
      </c>
      <c r="G4947" t="s">
        <v>3136</v>
      </c>
      <c r="H4947" s="2">
        <v>43847</v>
      </c>
      <c r="I4947" s="3">
        <v>6.6</v>
      </c>
      <c r="J4947" s="4">
        <v>107797</v>
      </c>
      <c r="K4947" s="4">
        <v>14223</v>
      </c>
      <c r="L4947" s="3">
        <v>83.6</v>
      </c>
      <c r="M4947" t="s">
        <v>516</v>
      </c>
      <c r="N4947">
        <v>18</v>
      </c>
      <c r="O4947">
        <v>2</v>
      </c>
      <c r="P4947">
        <v>67</v>
      </c>
      <c r="Q4947">
        <v>1</v>
      </c>
      <c r="R4947" t="s">
        <v>39</v>
      </c>
      <c r="S4947" t="s">
        <v>52</v>
      </c>
      <c r="T4947" t="s">
        <v>61</v>
      </c>
      <c r="U4947" t="s">
        <v>1225</v>
      </c>
      <c r="V4947" t="s">
        <v>34</v>
      </c>
      <c r="W4947" t="s">
        <v>64</v>
      </c>
      <c r="X4947" t="s">
        <v>64</v>
      </c>
    </row>
    <row r="4948" spans="1:24" x14ac:dyDescent="0.3">
      <c r="A4948" t="s">
        <v>7233</v>
      </c>
      <c r="B4948" t="s">
        <v>6987</v>
      </c>
      <c r="C4948" t="s">
        <v>56</v>
      </c>
      <c r="D4948" s="2">
        <v>34735</v>
      </c>
      <c r="E4948">
        <v>31</v>
      </c>
      <c r="F4948" t="s">
        <v>102</v>
      </c>
      <c r="G4948" t="s">
        <v>3136</v>
      </c>
      <c r="H4948" s="2">
        <v>45085</v>
      </c>
      <c r="I4948" s="3">
        <v>3.3</v>
      </c>
      <c r="J4948" s="4">
        <v>61145</v>
      </c>
      <c r="K4948" s="4">
        <v>2457</v>
      </c>
      <c r="L4948" s="3">
        <v>78.400000000000006</v>
      </c>
      <c r="M4948" t="s">
        <v>59</v>
      </c>
      <c r="N4948">
        <v>42</v>
      </c>
      <c r="O4948">
        <v>14</v>
      </c>
      <c r="P4948">
        <v>32</v>
      </c>
      <c r="Q4948">
        <v>5</v>
      </c>
      <c r="R4948" t="s">
        <v>30</v>
      </c>
      <c r="S4948" t="s">
        <v>52</v>
      </c>
      <c r="T4948" t="s">
        <v>143</v>
      </c>
      <c r="U4948" t="s">
        <v>1930</v>
      </c>
      <c r="V4948" t="s">
        <v>34</v>
      </c>
      <c r="W4948" t="s">
        <v>35</v>
      </c>
      <c r="X4948" t="s">
        <v>64</v>
      </c>
    </row>
    <row r="4949" spans="1:24" x14ac:dyDescent="0.3">
      <c r="A4949" t="s">
        <v>7234</v>
      </c>
      <c r="B4949" t="s">
        <v>3794</v>
      </c>
      <c r="C4949" t="s">
        <v>26</v>
      </c>
      <c r="D4949" s="2">
        <v>33544</v>
      </c>
      <c r="E4949">
        <v>35</v>
      </c>
      <c r="F4949" t="s">
        <v>335</v>
      </c>
      <c r="G4949" t="s">
        <v>72</v>
      </c>
      <c r="H4949" s="2">
        <v>45176</v>
      </c>
      <c r="I4949" s="3">
        <v>3</v>
      </c>
      <c r="J4949" s="4">
        <v>46963</v>
      </c>
      <c r="K4949" s="4">
        <v>7045</v>
      </c>
      <c r="L4949" s="3">
        <v>91.3</v>
      </c>
      <c r="M4949" t="s">
        <v>4161</v>
      </c>
      <c r="N4949">
        <v>10</v>
      </c>
      <c r="O4949">
        <v>13</v>
      </c>
      <c r="P4949">
        <v>51</v>
      </c>
      <c r="Q4949">
        <v>3</v>
      </c>
      <c r="R4949" t="s">
        <v>30</v>
      </c>
      <c r="S4949" t="s">
        <v>104</v>
      </c>
      <c r="T4949" t="s">
        <v>2122</v>
      </c>
      <c r="U4949" t="s">
        <v>1225</v>
      </c>
      <c r="V4949" t="s">
        <v>34</v>
      </c>
      <c r="W4949" t="s">
        <v>35</v>
      </c>
      <c r="X4949" t="s">
        <v>64</v>
      </c>
    </row>
    <row r="4950" spans="1:24" x14ac:dyDescent="0.3">
      <c r="A4950" t="s">
        <v>7235</v>
      </c>
      <c r="B4950" t="s">
        <v>2933</v>
      </c>
      <c r="C4950" t="s">
        <v>56</v>
      </c>
      <c r="D4950" s="2">
        <v>35349</v>
      </c>
      <c r="E4950">
        <v>30</v>
      </c>
      <c r="F4950" t="s">
        <v>5039</v>
      </c>
      <c r="G4950" t="s">
        <v>229</v>
      </c>
      <c r="H4950" s="2">
        <v>43337</v>
      </c>
      <c r="I4950" s="3">
        <v>8</v>
      </c>
      <c r="J4950" s="4">
        <v>168358</v>
      </c>
      <c r="K4950" s="4">
        <v>9428</v>
      </c>
      <c r="L4950" s="3">
        <v>92</v>
      </c>
      <c r="M4950" t="s">
        <v>5802</v>
      </c>
      <c r="N4950">
        <v>18</v>
      </c>
      <c r="O4950">
        <v>1</v>
      </c>
      <c r="P4950">
        <v>9</v>
      </c>
      <c r="Q4950">
        <v>5</v>
      </c>
      <c r="R4950" t="s">
        <v>39</v>
      </c>
      <c r="S4950" t="s">
        <v>104</v>
      </c>
      <c r="T4950" t="s">
        <v>3678</v>
      </c>
      <c r="U4950" t="s">
        <v>6022</v>
      </c>
      <c r="V4950" t="s">
        <v>34</v>
      </c>
      <c r="W4950" t="s">
        <v>64</v>
      </c>
      <c r="X4950" t="s">
        <v>35</v>
      </c>
    </row>
    <row r="4951" spans="1:24" x14ac:dyDescent="0.3">
      <c r="A4951" t="s">
        <v>7236</v>
      </c>
      <c r="B4951" t="s">
        <v>7237</v>
      </c>
      <c r="C4951" t="s">
        <v>56</v>
      </c>
      <c r="D4951" s="2">
        <v>31252</v>
      </c>
      <c r="E4951">
        <v>41</v>
      </c>
      <c r="F4951" t="s">
        <v>5039</v>
      </c>
      <c r="G4951" t="s">
        <v>188</v>
      </c>
      <c r="H4951" s="2">
        <v>43184</v>
      </c>
      <c r="I4951" s="3">
        <v>8.5</v>
      </c>
      <c r="J4951" s="4">
        <v>160902</v>
      </c>
      <c r="K4951" s="4">
        <v>27586</v>
      </c>
      <c r="L4951" s="3">
        <v>92.6</v>
      </c>
      <c r="M4951" t="s">
        <v>59</v>
      </c>
      <c r="N4951">
        <v>1</v>
      </c>
      <c r="O4951">
        <v>13</v>
      </c>
      <c r="P4951">
        <v>28</v>
      </c>
      <c r="Q4951">
        <v>1</v>
      </c>
      <c r="R4951" t="s">
        <v>30</v>
      </c>
      <c r="S4951" t="s">
        <v>76</v>
      </c>
      <c r="T4951" t="s">
        <v>95</v>
      </c>
      <c r="U4951" t="s">
        <v>1225</v>
      </c>
      <c r="V4951" t="s">
        <v>34</v>
      </c>
      <c r="W4951" t="s">
        <v>64</v>
      </c>
      <c r="X4951" t="s">
        <v>64</v>
      </c>
    </row>
    <row r="4952" spans="1:24" x14ac:dyDescent="0.3">
      <c r="A4952" t="s">
        <v>7238</v>
      </c>
      <c r="B4952" t="s">
        <v>3247</v>
      </c>
      <c r="C4952" t="s">
        <v>26</v>
      </c>
      <c r="D4952" s="2">
        <v>31647</v>
      </c>
      <c r="E4952">
        <v>40</v>
      </c>
      <c r="F4952" t="s">
        <v>335</v>
      </c>
      <c r="G4952" t="s">
        <v>492</v>
      </c>
      <c r="H4952" s="2">
        <v>45089</v>
      </c>
      <c r="I4952" s="3">
        <v>3.2</v>
      </c>
      <c r="J4952" s="4">
        <v>84529</v>
      </c>
      <c r="K4952" s="4">
        <v>4522</v>
      </c>
      <c r="L4952" s="3">
        <v>86.8</v>
      </c>
      <c r="M4952" t="s">
        <v>5802</v>
      </c>
      <c r="N4952">
        <v>42</v>
      </c>
      <c r="O4952">
        <v>27</v>
      </c>
      <c r="P4952">
        <v>65</v>
      </c>
      <c r="Q4952">
        <v>4</v>
      </c>
      <c r="R4952" t="s">
        <v>39</v>
      </c>
      <c r="S4952" t="s">
        <v>52</v>
      </c>
      <c r="T4952" t="s">
        <v>4012</v>
      </c>
      <c r="U4952" t="s">
        <v>6022</v>
      </c>
      <c r="V4952" t="s">
        <v>63</v>
      </c>
      <c r="W4952" t="s">
        <v>64</v>
      </c>
      <c r="X4952" t="s">
        <v>64</v>
      </c>
    </row>
    <row r="4953" spans="1:24" x14ac:dyDescent="0.3">
      <c r="A4953" t="s">
        <v>7239</v>
      </c>
      <c r="B4953" t="s">
        <v>5498</v>
      </c>
      <c r="C4953" t="s">
        <v>56</v>
      </c>
      <c r="D4953" s="2">
        <v>33317</v>
      </c>
      <c r="E4953">
        <v>35</v>
      </c>
      <c r="F4953" t="s">
        <v>67</v>
      </c>
      <c r="G4953" t="s">
        <v>149</v>
      </c>
      <c r="H4953" s="2">
        <v>45282</v>
      </c>
      <c r="I4953" s="3">
        <v>2.7</v>
      </c>
      <c r="J4953" s="4">
        <v>84866</v>
      </c>
      <c r="K4953" s="4">
        <v>6868</v>
      </c>
      <c r="L4953" s="3">
        <v>98.4</v>
      </c>
      <c r="M4953" t="s">
        <v>59</v>
      </c>
      <c r="N4953">
        <v>13</v>
      </c>
      <c r="O4953">
        <v>21</v>
      </c>
      <c r="P4953">
        <v>53</v>
      </c>
      <c r="Q4953">
        <v>1</v>
      </c>
      <c r="R4953" t="s">
        <v>30</v>
      </c>
      <c r="S4953" t="s">
        <v>119</v>
      </c>
      <c r="T4953" t="s">
        <v>122</v>
      </c>
      <c r="U4953" t="s">
        <v>6022</v>
      </c>
      <c r="V4953" t="s">
        <v>83</v>
      </c>
      <c r="W4953" t="s">
        <v>35</v>
      </c>
      <c r="X4953" t="s">
        <v>64</v>
      </c>
    </row>
    <row r="4954" spans="1:24" x14ac:dyDescent="0.3">
      <c r="A4954" t="s">
        <v>7240</v>
      </c>
      <c r="B4954" t="s">
        <v>3740</v>
      </c>
      <c r="C4954" t="s">
        <v>56</v>
      </c>
      <c r="D4954" s="2">
        <v>31514</v>
      </c>
      <c r="E4954">
        <v>40</v>
      </c>
      <c r="F4954" t="s">
        <v>57</v>
      </c>
      <c r="G4954" t="s">
        <v>58</v>
      </c>
      <c r="H4954" s="2">
        <v>44650</v>
      </c>
      <c r="I4954" s="3">
        <v>4.4000000000000004</v>
      </c>
      <c r="J4954" s="4">
        <v>131158</v>
      </c>
      <c r="K4954" s="4">
        <v>17072</v>
      </c>
      <c r="L4954" s="3">
        <v>93</v>
      </c>
      <c r="M4954" t="s">
        <v>59</v>
      </c>
      <c r="N4954">
        <v>22</v>
      </c>
      <c r="O4954">
        <v>17</v>
      </c>
      <c r="P4954">
        <v>52</v>
      </c>
      <c r="Q4954">
        <v>1</v>
      </c>
      <c r="R4954" t="s">
        <v>30</v>
      </c>
      <c r="S4954" t="s">
        <v>76</v>
      </c>
      <c r="T4954" t="s">
        <v>4012</v>
      </c>
      <c r="U4954" t="s">
        <v>6022</v>
      </c>
      <c r="V4954" t="s">
        <v>34</v>
      </c>
      <c r="W4954" t="s">
        <v>64</v>
      </c>
      <c r="X4954" t="s">
        <v>64</v>
      </c>
    </row>
    <row r="4955" spans="1:24" x14ac:dyDescent="0.3">
      <c r="A4955" t="s">
        <v>7241</v>
      </c>
      <c r="B4955" t="s">
        <v>5364</v>
      </c>
      <c r="C4955" t="s">
        <v>56</v>
      </c>
      <c r="D4955" s="2">
        <v>25847</v>
      </c>
      <c r="E4955">
        <v>56</v>
      </c>
      <c r="F4955" t="s">
        <v>93</v>
      </c>
      <c r="G4955" t="s">
        <v>132</v>
      </c>
      <c r="H4955" s="2">
        <v>44149</v>
      </c>
      <c r="I4955" s="3">
        <v>5.8</v>
      </c>
      <c r="J4955" s="4">
        <v>136170</v>
      </c>
      <c r="K4955" s="4">
        <v>16302</v>
      </c>
      <c r="L4955" s="3">
        <v>93.1</v>
      </c>
      <c r="M4955" t="s">
        <v>4161</v>
      </c>
      <c r="N4955">
        <v>24</v>
      </c>
      <c r="O4955">
        <v>5</v>
      </c>
      <c r="P4955">
        <v>50</v>
      </c>
      <c r="Q4955">
        <v>5</v>
      </c>
      <c r="R4955" t="s">
        <v>30</v>
      </c>
      <c r="S4955" t="s">
        <v>125</v>
      </c>
      <c r="T4955" t="s">
        <v>95</v>
      </c>
      <c r="U4955" t="s">
        <v>6022</v>
      </c>
      <c r="V4955" t="s">
        <v>34</v>
      </c>
      <c r="W4955" t="s">
        <v>35</v>
      </c>
      <c r="X4955" t="s">
        <v>35</v>
      </c>
    </row>
    <row r="4956" spans="1:24" x14ac:dyDescent="0.3">
      <c r="A4956" t="s">
        <v>7242</v>
      </c>
      <c r="B4956" t="s">
        <v>4923</v>
      </c>
      <c r="C4956" t="s">
        <v>26</v>
      </c>
      <c r="D4956" s="2">
        <v>31885</v>
      </c>
      <c r="E4956">
        <v>39</v>
      </c>
      <c r="F4956" t="s">
        <v>335</v>
      </c>
      <c r="G4956" t="s">
        <v>50</v>
      </c>
      <c r="H4956" s="2">
        <v>45062</v>
      </c>
      <c r="I4956" s="3">
        <v>3.3</v>
      </c>
      <c r="J4956" s="4">
        <v>153094</v>
      </c>
      <c r="K4956" s="4">
        <v>14855</v>
      </c>
      <c r="L4956" s="3">
        <v>78.8</v>
      </c>
      <c r="M4956" t="s">
        <v>59</v>
      </c>
      <c r="N4956">
        <v>27</v>
      </c>
      <c r="O4956">
        <v>11</v>
      </c>
      <c r="P4956">
        <v>8</v>
      </c>
      <c r="Q4956">
        <v>4</v>
      </c>
      <c r="R4956" t="s">
        <v>30</v>
      </c>
      <c r="S4956" t="s">
        <v>125</v>
      </c>
      <c r="T4956" t="s">
        <v>32</v>
      </c>
      <c r="U4956" t="s">
        <v>6022</v>
      </c>
      <c r="V4956" t="s">
        <v>63</v>
      </c>
      <c r="W4956" t="s">
        <v>64</v>
      </c>
      <c r="X4956" t="s">
        <v>64</v>
      </c>
    </row>
    <row r="4957" spans="1:24" x14ac:dyDescent="0.3">
      <c r="A4957" t="s">
        <v>7243</v>
      </c>
      <c r="B4957" t="s">
        <v>615</v>
      </c>
      <c r="C4957" t="s">
        <v>56</v>
      </c>
      <c r="D4957" s="2">
        <v>38457</v>
      </c>
      <c r="E4957">
        <v>21</v>
      </c>
      <c r="F4957" t="s">
        <v>57</v>
      </c>
      <c r="G4957" t="s">
        <v>205</v>
      </c>
      <c r="H4957" s="2">
        <v>46001</v>
      </c>
      <c r="I4957" s="3">
        <v>0.8</v>
      </c>
      <c r="J4957" s="4">
        <v>115215</v>
      </c>
      <c r="K4957" s="4">
        <v>16001</v>
      </c>
      <c r="L4957" s="3">
        <v>96.3</v>
      </c>
      <c r="M4957" t="s">
        <v>5802</v>
      </c>
      <c r="N4957">
        <v>4</v>
      </c>
      <c r="O4957">
        <v>24</v>
      </c>
      <c r="P4957">
        <v>32</v>
      </c>
      <c r="Q4957">
        <v>4</v>
      </c>
      <c r="R4957" t="s">
        <v>39</v>
      </c>
      <c r="S4957" t="s">
        <v>52</v>
      </c>
      <c r="T4957" t="s">
        <v>122</v>
      </c>
      <c r="U4957" t="s">
        <v>1930</v>
      </c>
      <c r="V4957" t="s">
        <v>83</v>
      </c>
      <c r="W4957" t="s">
        <v>64</v>
      </c>
      <c r="X4957" t="s">
        <v>64</v>
      </c>
    </row>
    <row r="4958" spans="1:24" x14ac:dyDescent="0.3">
      <c r="A4958" t="s">
        <v>7244</v>
      </c>
      <c r="B4958" t="s">
        <v>4794</v>
      </c>
      <c r="C4958" t="s">
        <v>26</v>
      </c>
      <c r="D4958" s="2">
        <v>25897</v>
      </c>
      <c r="E4958">
        <v>56</v>
      </c>
      <c r="F4958" t="s">
        <v>102</v>
      </c>
      <c r="G4958" t="s">
        <v>3136</v>
      </c>
      <c r="H4958" s="2">
        <v>45897</v>
      </c>
      <c r="I4958" s="3">
        <v>1</v>
      </c>
      <c r="J4958" s="4">
        <v>163134</v>
      </c>
      <c r="K4958" s="4">
        <v>23732</v>
      </c>
      <c r="L4958" s="3">
        <v>83.3</v>
      </c>
      <c r="M4958" t="s">
        <v>4161</v>
      </c>
      <c r="N4958">
        <v>45</v>
      </c>
      <c r="O4958">
        <v>6</v>
      </c>
      <c r="P4958">
        <v>23</v>
      </c>
      <c r="Q4958">
        <v>1</v>
      </c>
      <c r="R4958" t="s">
        <v>30</v>
      </c>
      <c r="S4958" t="s">
        <v>104</v>
      </c>
      <c r="T4958" t="s">
        <v>95</v>
      </c>
      <c r="U4958" t="s">
        <v>77</v>
      </c>
      <c r="V4958" t="s">
        <v>34</v>
      </c>
      <c r="W4958" t="s">
        <v>35</v>
      </c>
      <c r="X4958" t="s">
        <v>35</v>
      </c>
    </row>
    <row r="4959" spans="1:24" x14ac:dyDescent="0.3">
      <c r="A4959" t="s">
        <v>7245</v>
      </c>
      <c r="B4959" t="s">
        <v>586</v>
      </c>
      <c r="C4959" t="s">
        <v>26</v>
      </c>
      <c r="D4959" s="2">
        <v>29297</v>
      </c>
      <c r="E4959">
        <v>46</v>
      </c>
      <c r="F4959" t="s">
        <v>93</v>
      </c>
      <c r="G4959" t="s">
        <v>180</v>
      </c>
      <c r="H4959" s="2">
        <v>44333</v>
      </c>
      <c r="I4959" s="3">
        <v>5.3</v>
      </c>
      <c r="J4959" s="4">
        <v>154518</v>
      </c>
      <c r="K4959" s="4">
        <v>26129</v>
      </c>
      <c r="L4959" s="3">
        <v>92.8</v>
      </c>
      <c r="M4959" t="s">
        <v>5802</v>
      </c>
      <c r="N4959">
        <v>37</v>
      </c>
      <c r="O4959">
        <v>28</v>
      </c>
      <c r="P4959">
        <v>56</v>
      </c>
      <c r="Q4959">
        <v>5</v>
      </c>
      <c r="R4959" t="s">
        <v>39</v>
      </c>
      <c r="S4959" t="s">
        <v>125</v>
      </c>
      <c r="T4959" t="s">
        <v>143</v>
      </c>
      <c r="U4959" t="s">
        <v>77</v>
      </c>
      <c r="V4959" t="s">
        <v>34</v>
      </c>
      <c r="W4959" t="s">
        <v>64</v>
      </c>
      <c r="X4959" t="s">
        <v>35</v>
      </c>
    </row>
    <row r="4960" spans="1:24" x14ac:dyDescent="0.3">
      <c r="A4960" t="s">
        <v>7246</v>
      </c>
      <c r="B4960" t="s">
        <v>3592</v>
      </c>
      <c r="C4960" t="s">
        <v>26</v>
      </c>
      <c r="D4960" s="2">
        <v>36271</v>
      </c>
      <c r="E4960">
        <v>27</v>
      </c>
      <c r="F4960" t="s">
        <v>135</v>
      </c>
      <c r="G4960" t="s">
        <v>263</v>
      </c>
      <c r="H4960" s="2">
        <v>43191</v>
      </c>
      <c r="I4960" s="3">
        <v>8.4</v>
      </c>
      <c r="J4960" s="4">
        <v>170380</v>
      </c>
      <c r="K4960" s="4">
        <v>22706</v>
      </c>
      <c r="L4960" s="3">
        <v>95.5</v>
      </c>
      <c r="M4960" t="s">
        <v>59</v>
      </c>
      <c r="N4960">
        <v>14</v>
      </c>
      <c r="O4960">
        <v>3</v>
      </c>
      <c r="P4960">
        <v>6</v>
      </c>
      <c r="Q4960">
        <v>4</v>
      </c>
      <c r="R4960" t="s">
        <v>39</v>
      </c>
      <c r="S4960" t="s">
        <v>81</v>
      </c>
      <c r="T4960" t="s">
        <v>4012</v>
      </c>
      <c r="U4960" t="s">
        <v>6022</v>
      </c>
      <c r="V4960" t="s">
        <v>34</v>
      </c>
      <c r="W4960" t="s">
        <v>64</v>
      </c>
      <c r="X4960" t="s">
        <v>35</v>
      </c>
    </row>
    <row r="4961" spans="1:24" x14ac:dyDescent="0.3">
      <c r="A4961" t="s">
        <v>7247</v>
      </c>
      <c r="B4961" t="s">
        <v>2854</v>
      </c>
      <c r="C4961" t="s">
        <v>26</v>
      </c>
      <c r="D4961" s="2">
        <v>33679</v>
      </c>
      <c r="E4961">
        <v>34</v>
      </c>
      <c r="F4961" t="s">
        <v>5039</v>
      </c>
      <c r="G4961" t="s">
        <v>229</v>
      </c>
      <c r="H4961" s="2">
        <v>44654</v>
      </c>
      <c r="I4961" s="3">
        <v>4.4000000000000004</v>
      </c>
      <c r="J4961" s="4">
        <v>56101</v>
      </c>
      <c r="K4961" s="4">
        <v>5649</v>
      </c>
      <c r="L4961" s="3">
        <v>92.3</v>
      </c>
      <c r="M4961" t="s">
        <v>516</v>
      </c>
      <c r="N4961">
        <v>17</v>
      </c>
      <c r="O4961">
        <v>2</v>
      </c>
      <c r="P4961">
        <v>36</v>
      </c>
      <c r="Q4961">
        <v>5</v>
      </c>
      <c r="R4961" t="s">
        <v>39</v>
      </c>
      <c r="S4961" t="s">
        <v>90</v>
      </c>
      <c r="T4961" t="s">
        <v>40</v>
      </c>
      <c r="U4961" t="s">
        <v>1225</v>
      </c>
      <c r="V4961" t="s">
        <v>34</v>
      </c>
      <c r="W4961" t="s">
        <v>64</v>
      </c>
      <c r="X4961" t="s">
        <v>35</v>
      </c>
    </row>
    <row r="4962" spans="1:24" x14ac:dyDescent="0.3">
      <c r="A4962" t="s">
        <v>7248</v>
      </c>
      <c r="B4962" t="s">
        <v>1160</v>
      </c>
      <c r="C4962" t="s">
        <v>56</v>
      </c>
      <c r="D4962" s="2">
        <v>36299</v>
      </c>
      <c r="E4962">
        <v>27</v>
      </c>
      <c r="F4962" t="s">
        <v>335</v>
      </c>
      <c r="G4962" t="s">
        <v>50</v>
      </c>
      <c r="H4962" s="2">
        <v>45134</v>
      </c>
      <c r="I4962" s="3">
        <v>3.1</v>
      </c>
      <c r="J4962" s="4">
        <v>155678</v>
      </c>
      <c r="K4962" s="4">
        <v>13239</v>
      </c>
      <c r="L4962" s="3">
        <v>84.9</v>
      </c>
      <c r="M4962" t="s">
        <v>5802</v>
      </c>
      <c r="N4962">
        <v>8</v>
      </c>
      <c r="O4962">
        <v>3</v>
      </c>
      <c r="P4962">
        <v>13</v>
      </c>
      <c r="Q4962">
        <v>2</v>
      </c>
      <c r="R4962" t="s">
        <v>39</v>
      </c>
      <c r="S4962" t="s">
        <v>125</v>
      </c>
      <c r="T4962" t="s">
        <v>32</v>
      </c>
      <c r="U4962" t="s">
        <v>6022</v>
      </c>
      <c r="V4962" t="s">
        <v>34</v>
      </c>
      <c r="W4962" t="s">
        <v>64</v>
      </c>
      <c r="X4962" t="s">
        <v>64</v>
      </c>
    </row>
    <row r="4963" spans="1:24" x14ac:dyDescent="0.3">
      <c r="A4963" t="s">
        <v>7249</v>
      </c>
      <c r="B4963" t="s">
        <v>3214</v>
      </c>
      <c r="C4963" t="s">
        <v>56</v>
      </c>
      <c r="D4963" s="2">
        <v>36853</v>
      </c>
      <c r="E4963">
        <v>26</v>
      </c>
      <c r="F4963" t="s">
        <v>67</v>
      </c>
      <c r="G4963" t="s">
        <v>149</v>
      </c>
      <c r="H4963" s="2">
        <v>45480</v>
      </c>
      <c r="I4963" s="3">
        <v>2.2000000000000002</v>
      </c>
      <c r="J4963" s="4">
        <v>161944</v>
      </c>
      <c r="K4963" s="4">
        <v>19293</v>
      </c>
      <c r="L4963" s="3">
        <v>89.4</v>
      </c>
      <c r="M4963" t="s">
        <v>4161</v>
      </c>
      <c r="N4963">
        <v>39</v>
      </c>
      <c r="O4963">
        <v>12</v>
      </c>
      <c r="P4963">
        <v>8</v>
      </c>
      <c r="Q4963">
        <v>4</v>
      </c>
      <c r="R4963" t="s">
        <v>39</v>
      </c>
      <c r="S4963" t="s">
        <v>76</v>
      </c>
      <c r="T4963" t="s">
        <v>2122</v>
      </c>
      <c r="U4963" t="s">
        <v>6022</v>
      </c>
      <c r="V4963" t="s">
        <v>34</v>
      </c>
      <c r="W4963" t="s">
        <v>35</v>
      </c>
      <c r="X4963" t="s">
        <v>64</v>
      </c>
    </row>
    <row r="4964" spans="1:24" x14ac:dyDescent="0.3">
      <c r="A4964" t="s">
        <v>7250</v>
      </c>
      <c r="B4964" t="s">
        <v>5625</v>
      </c>
      <c r="C4964" t="s">
        <v>26</v>
      </c>
      <c r="D4964" s="2">
        <v>25924</v>
      </c>
      <c r="E4964">
        <v>56</v>
      </c>
      <c r="F4964" t="s">
        <v>135</v>
      </c>
      <c r="G4964" t="s">
        <v>3341</v>
      </c>
      <c r="H4964" s="2">
        <v>43390</v>
      </c>
      <c r="I4964" s="3">
        <v>7.9</v>
      </c>
      <c r="J4964" s="4">
        <v>39992</v>
      </c>
      <c r="K4964" s="4">
        <v>5766</v>
      </c>
      <c r="L4964" s="3">
        <v>91.3</v>
      </c>
      <c r="M4964" t="s">
        <v>29</v>
      </c>
      <c r="N4964">
        <v>34</v>
      </c>
      <c r="O4964">
        <v>24</v>
      </c>
      <c r="P4964">
        <v>42</v>
      </c>
      <c r="Q4964">
        <v>4</v>
      </c>
      <c r="R4964" t="s">
        <v>30</v>
      </c>
      <c r="S4964" t="s">
        <v>31</v>
      </c>
      <c r="T4964" t="s">
        <v>40</v>
      </c>
      <c r="U4964" t="s">
        <v>6022</v>
      </c>
      <c r="V4964" t="s">
        <v>83</v>
      </c>
      <c r="W4964" t="s">
        <v>35</v>
      </c>
      <c r="X4964" t="s">
        <v>64</v>
      </c>
    </row>
    <row r="4965" spans="1:24" x14ac:dyDescent="0.3">
      <c r="A4965" t="s">
        <v>7251</v>
      </c>
      <c r="B4965" t="s">
        <v>518</v>
      </c>
      <c r="C4965" t="s">
        <v>26</v>
      </c>
      <c r="D4965" s="2">
        <v>26040</v>
      </c>
      <c r="E4965">
        <v>55</v>
      </c>
      <c r="F4965" t="s">
        <v>135</v>
      </c>
      <c r="G4965" t="s">
        <v>252</v>
      </c>
      <c r="H4965" s="2">
        <v>45570</v>
      </c>
      <c r="I4965" s="3">
        <v>1.9</v>
      </c>
      <c r="J4965" s="4">
        <v>120975</v>
      </c>
      <c r="K4965" s="4">
        <v>16347</v>
      </c>
      <c r="L4965" s="3">
        <v>95.5</v>
      </c>
      <c r="M4965" t="s">
        <v>5802</v>
      </c>
      <c r="N4965">
        <v>10</v>
      </c>
      <c r="O4965">
        <v>11</v>
      </c>
      <c r="P4965">
        <v>60</v>
      </c>
      <c r="Q4965">
        <v>3</v>
      </c>
      <c r="R4965" t="s">
        <v>30</v>
      </c>
      <c r="S4965" t="s">
        <v>104</v>
      </c>
      <c r="T4965" t="s">
        <v>3678</v>
      </c>
      <c r="U4965" t="s">
        <v>1930</v>
      </c>
      <c r="V4965" t="s">
        <v>34</v>
      </c>
      <c r="W4965" t="s">
        <v>64</v>
      </c>
      <c r="X4965" t="s">
        <v>64</v>
      </c>
    </row>
    <row r="4966" spans="1:24" x14ac:dyDescent="0.3">
      <c r="A4966" t="s">
        <v>7252</v>
      </c>
      <c r="B4966" t="s">
        <v>698</v>
      </c>
      <c r="C4966" t="s">
        <v>26</v>
      </c>
      <c r="D4966" s="2">
        <v>31611</v>
      </c>
      <c r="E4966">
        <v>40</v>
      </c>
      <c r="F4966" t="s">
        <v>335</v>
      </c>
      <c r="G4966" t="s">
        <v>492</v>
      </c>
      <c r="H4966" s="2">
        <v>45154</v>
      </c>
      <c r="I4966" s="3">
        <v>3.1</v>
      </c>
      <c r="J4966" s="4">
        <v>82010</v>
      </c>
      <c r="K4966" s="4">
        <v>6939</v>
      </c>
      <c r="L4966" s="3">
        <v>87</v>
      </c>
      <c r="M4966" t="s">
        <v>4161</v>
      </c>
      <c r="N4966">
        <v>17</v>
      </c>
      <c r="O4966">
        <v>26</v>
      </c>
      <c r="P4966">
        <v>23</v>
      </c>
      <c r="Q4966">
        <v>4</v>
      </c>
      <c r="R4966" t="s">
        <v>30</v>
      </c>
      <c r="S4966" t="s">
        <v>52</v>
      </c>
      <c r="T4966" t="s">
        <v>4012</v>
      </c>
      <c r="U4966" t="s">
        <v>1225</v>
      </c>
      <c r="V4966" t="s">
        <v>34</v>
      </c>
      <c r="W4966" t="s">
        <v>64</v>
      </c>
      <c r="X4966" t="s">
        <v>35</v>
      </c>
    </row>
    <row r="4967" spans="1:24" x14ac:dyDescent="0.3">
      <c r="A4967" t="s">
        <v>7253</v>
      </c>
      <c r="B4967" t="s">
        <v>2950</v>
      </c>
      <c r="C4967" t="s">
        <v>26</v>
      </c>
      <c r="D4967" s="2">
        <v>37172</v>
      </c>
      <c r="E4967">
        <v>25</v>
      </c>
      <c r="F4967" t="s">
        <v>5039</v>
      </c>
      <c r="G4967" t="s">
        <v>44</v>
      </c>
      <c r="H4967" s="2">
        <v>45093</v>
      </c>
      <c r="I4967" s="3">
        <v>3.2</v>
      </c>
      <c r="J4967" s="4">
        <v>34366</v>
      </c>
      <c r="K4967" s="4">
        <v>3395</v>
      </c>
      <c r="L4967" s="3">
        <v>83.9</v>
      </c>
      <c r="M4967" t="s">
        <v>5802</v>
      </c>
      <c r="N4967">
        <v>24</v>
      </c>
      <c r="O4967">
        <v>10</v>
      </c>
      <c r="P4967">
        <v>16</v>
      </c>
      <c r="Q4967">
        <v>2</v>
      </c>
      <c r="R4967" t="s">
        <v>30</v>
      </c>
      <c r="S4967" t="s">
        <v>81</v>
      </c>
      <c r="T4967" t="s">
        <v>32</v>
      </c>
      <c r="U4967" t="s">
        <v>77</v>
      </c>
      <c r="V4967" t="s">
        <v>34</v>
      </c>
      <c r="W4967" t="s">
        <v>35</v>
      </c>
      <c r="X4967" t="s">
        <v>64</v>
      </c>
    </row>
    <row r="4968" spans="1:24" x14ac:dyDescent="0.3">
      <c r="A4968" t="s">
        <v>7254</v>
      </c>
      <c r="B4968" t="s">
        <v>6647</v>
      </c>
      <c r="C4968" t="s">
        <v>56</v>
      </c>
      <c r="D4968" s="2">
        <v>38630</v>
      </c>
      <c r="E4968">
        <v>21</v>
      </c>
      <c r="F4968" t="s">
        <v>102</v>
      </c>
      <c r="G4968" t="s">
        <v>103</v>
      </c>
      <c r="H4968" s="2">
        <v>45835</v>
      </c>
      <c r="I4968" s="3">
        <v>1.2</v>
      </c>
      <c r="J4968" s="4">
        <v>90542</v>
      </c>
      <c r="K4968" s="4">
        <v>13156</v>
      </c>
      <c r="L4968" s="3">
        <v>85.7</v>
      </c>
      <c r="M4968" t="s">
        <v>5802</v>
      </c>
      <c r="N4968">
        <v>37</v>
      </c>
      <c r="O4968">
        <v>17</v>
      </c>
      <c r="P4968">
        <v>39</v>
      </c>
      <c r="Q4968">
        <v>4</v>
      </c>
      <c r="R4968" t="s">
        <v>30</v>
      </c>
      <c r="S4968" t="s">
        <v>31</v>
      </c>
      <c r="T4968" t="s">
        <v>61</v>
      </c>
      <c r="U4968" t="s">
        <v>77</v>
      </c>
      <c r="V4968" t="s">
        <v>83</v>
      </c>
      <c r="W4968" t="s">
        <v>64</v>
      </c>
      <c r="X4968" t="s">
        <v>35</v>
      </c>
    </row>
    <row r="4969" spans="1:24" x14ac:dyDescent="0.3">
      <c r="A4969" t="s">
        <v>7255</v>
      </c>
      <c r="B4969" t="s">
        <v>3737</v>
      </c>
      <c r="C4969" t="s">
        <v>56</v>
      </c>
      <c r="D4969" s="2">
        <v>38244</v>
      </c>
      <c r="E4969">
        <v>22</v>
      </c>
      <c r="F4969" t="s">
        <v>128</v>
      </c>
      <c r="G4969" t="s">
        <v>1363</v>
      </c>
      <c r="H4969" s="2">
        <v>45804</v>
      </c>
      <c r="I4969" s="3">
        <v>1.3</v>
      </c>
      <c r="J4969" s="4">
        <v>137056</v>
      </c>
      <c r="K4969" s="4">
        <v>11660</v>
      </c>
      <c r="L4969" s="3">
        <v>96.7</v>
      </c>
      <c r="M4969" t="s">
        <v>5802</v>
      </c>
      <c r="N4969">
        <v>42</v>
      </c>
      <c r="O4969">
        <v>28</v>
      </c>
      <c r="P4969">
        <v>45</v>
      </c>
      <c r="Q4969">
        <v>4</v>
      </c>
      <c r="R4969" t="s">
        <v>39</v>
      </c>
      <c r="S4969" t="s">
        <v>60</v>
      </c>
      <c r="T4969" t="s">
        <v>95</v>
      </c>
      <c r="U4969" t="s">
        <v>6022</v>
      </c>
      <c r="V4969" t="s">
        <v>34</v>
      </c>
      <c r="W4969" t="s">
        <v>64</v>
      </c>
      <c r="X4969" t="s">
        <v>35</v>
      </c>
    </row>
    <row r="4970" spans="1:24" x14ac:dyDescent="0.3">
      <c r="A4970" t="s">
        <v>7256</v>
      </c>
      <c r="B4970" t="s">
        <v>774</v>
      </c>
      <c r="C4970" t="s">
        <v>26</v>
      </c>
      <c r="D4970" s="2">
        <v>30234</v>
      </c>
      <c r="E4970">
        <v>44</v>
      </c>
      <c r="F4970" t="s">
        <v>102</v>
      </c>
      <c r="G4970" t="s">
        <v>159</v>
      </c>
      <c r="H4970" s="2">
        <v>43621</v>
      </c>
      <c r="I4970" s="3">
        <v>7.3</v>
      </c>
      <c r="J4970" s="4">
        <v>38314</v>
      </c>
      <c r="K4970" s="4">
        <v>3246</v>
      </c>
      <c r="L4970" s="3">
        <v>85.8</v>
      </c>
      <c r="M4970" t="s">
        <v>5802</v>
      </c>
      <c r="N4970">
        <v>22</v>
      </c>
      <c r="O4970">
        <v>24</v>
      </c>
      <c r="P4970">
        <v>13</v>
      </c>
      <c r="Q4970">
        <v>5</v>
      </c>
      <c r="R4970" t="s">
        <v>39</v>
      </c>
      <c r="S4970" t="s">
        <v>104</v>
      </c>
      <c r="T4970" t="s">
        <v>3678</v>
      </c>
      <c r="U4970" t="s">
        <v>77</v>
      </c>
      <c r="V4970" t="s">
        <v>63</v>
      </c>
      <c r="W4970" t="s">
        <v>64</v>
      </c>
      <c r="X4970" t="s">
        <v>64</v>
      </c>
    </row>
    <row r="4971" spans="1:24" x14ac:dyDescent="0.3">
      <c r="A4971" t="s">
        <v>7257</v>
      </c>
      <c r="B4971" t="s">
        <v>7258</v>
      </c>
      <c r="C4971" t="s">
        <v>26</v>
      </c>
      <c r="D4971" s="2">
        <v>38002</v>
      </c>
      <c r="E4971">
        <v>22</v>
      </c>
      <c r="F4971" t="s">
        <v>93</v>
      </c>
      <c r="G4971" t="s">
        <v>215</v>
      </c>
      <c r="H4971" s="2">
        <v>45392</v>
      </c>
      <c r="I4971" s="3">
        <v>2.4</v>
      </c>
      <c r="J4971" s="4">
        <v>117655</v>
      </c>
      <c r="K4971" s="4">
        <v>11376</v>
      </c>
      <c r="L4971" s="3">
        <v>93.2</v>
      </c>
      <c r="M4971" t="s">
        <v>29</v>
      </c>
      <c r="N4971">
        <v>34</v>
      </c>
      <c r="O4971">
        <v>26</v>
      </c>
      <c r="P4971">
        <v>67</v>
      </c>
      <c r="Q4971">
        <v>1</v>
      </c>
      <c r="R4971" t="s">
        <v>30</v>
      </c>
      <c r="S4971" t="s">
        <v>52</v>
      </c>
      <c r="T4971" t="s">
        <v>4012</v>
      </c>
      <c r="U4971" t="s">
        <v>6022</v>
      </c>
      <c r="V4971" t="s">
        <v>34</v>
      </c>
      <c r="W4971" t="s">
        <v>64</v>
      </c>
      <c r="X4971" t="s">
        <v>64</v>
      </c>
    </row>
    <row r="4972" spans="1:24" x14ac:dyDescent="0.3">
      <c r="A4972" t="s">
        <v>7259</v>
      </c>
      <c r="B4972" t="s">
        <v>1558</v>
      </c>
      <c r="C4972" t="s">
        <v>56</v>
      </c>
      <c r="D4972" s="2">
        <v>35548</v>
      </c>
      <c r="E4972">
        <v>29</v>
      </c>
      <c r="F4972" t="s">
        <v>102</v>
      </c>
      <c r="G4972" t="s">
        <v>103</v>
      </c>
      <c r="H4972" s="2">
        <v>45220</v>
      </c>
      <c r="I4972" s="3">
        <v>2.9</v>
      </c>
      <c r="J4972" s="4">
        <v>38381</v>
      </c>
      <c r="K4972" s="4">
        <v>4979</v>
      </c>
      <c r="L4972" s="3">
        <v>93.3</v>
      </c>
      <c r="M4972" t="s">
        <v>29</v>
      </c>
      <c r="N4972">
        <v>6</v>
      </c>
      <c r="O4972">
        <v>17</v>
      </c>
      <c r="P4972">
        <v>14</v>
      </c>
      <c r="Q4972">
        <v>5</v>
      </c>
      <c r="R4972" t="s">
        <v>30</v>
      </c>
      <c r="S4972" t="s">
        <v>125</v>
      </c>
      <c r="T4972" t="s">
        <v>122</v>
      </c>
      <c r="U4972" t="s">
        <v>1225</v>
      </c>
      <c r="V4972" t="s">
        <v>34</v>
      </c>
      <c r="W4972" t="s">
        <v>35</v>
      </c>
      <c r="X4972" t="s">
        <v>35</v>
      </c>
    </row>
    <row r="4973" spans="1:24" x14ac:dyDescent="0.3">
      <c r="A4973" t="s">
        <v>7260</v>
      </c>
      <c r="B4973" t="s">
        <v>7261</v>
      </c>
      <c r="C4973" t="s">
        <v>26</v>
      </c>
      <c r="D4973" s="2">
        <v>29898</v>
      </c>
      <c r="E4973">
        <v>45</v>
      </c>
      <c r="F4973" t="s">
        <v>4623</v>
      </c>
      <c r="G4973" t="s">
        <v>146</v>
      </c>
      <c r="H4973" s="2">
        <v>43652</v>
      </c>
      <c r="I4973" s="3">
        <v>7.2</v>
      </c>
      <c r="J4973" s="4">
        <v>162248</v>
      </c>
      <c r="K4973" s="4">
        <v>12510</v>
      </c>
      <c r="L4973" s="3">
        <v>92.5</v>
      </c>
      <c r="M4973" t="s">
        <v>516</v>
      </c>
      <c r="N4973">
        <v>17</v>
      </c>
      <c r="O4973">
        <v>28</v>
      </c>
      <c r="P4973">
        <v>59</v>
      </c>
      <c r="Q4973">
        <v>4</v>
      </c>
      <c r="R4973" t="s">
        <v>30</v>
      </c>
      <c r="S4973" t="s">
        <v>81</v>
      </c>
      <c r="T4973" t="s">
        <v>122</v>
      </c>
      <c r="U4973" t="s">
        <v>77</v>
      </c>
      <c r="V4973" t="s">
        <v>34</v>
      </c>
      <c r="W4973" t="s">
        <v>35</v>
      </c>
      <c r="X4973" t="s">
        <v>35</v>
      </c>
    </row>
    <row r="4974" spans="1:24" x14ac:dyDescent="0.3">
      <c r="A4974" t="s">
        <v>7262</v>
      </c>
      <c r="B4974" t="s">
        <v>500</v>
      </c>
      <c r="C4974" t="s">
        <v>26</v>
      </c>
      <c r="D4974" s="2">
        <v>35147</v>
      </c>
      <c r="E4974">
        <v>30</v>
      </c>
      <c r="F4974" t="s">
        <v>57</v>
      </c>
      <c r="G4974" t="s">
        <v>205</v>
      </c>
      <c r="H4974" s="2">
        <v>45501</v>
      </c>
      <c r="I4974" s="3">
        <v>2.1</v>
      </c>
      <c r="J4974" s="4">
        <v>54754</v>
      </c>
      <c r="K4974" s="4">
        <v>4370</v>
      </c>
      <c r="L4974" s="3">
        <v>97.8</v>
      </c>
      <c r="M4974" t="s">
        <v>5802</v>
      </c>
      <c r="N4974">
        <v>44</v>
      </c>
      <c r="O4974">
        <v>18</v>
      </c>
      <c r="P4974">
        <v>11</v>
      </c>
      <c r="Q4974">
        <v>2</v>
      </c>
      <c r="R4974" t="s">
        <v>30</v>
      </c>
      <c r="S4974" t="s">
        <v>76</v>
      </c>
      <c r="T4974" t="s">
        <v>3678</v>
      </c>
      <c r="U4974" t="s">
        <v>6022</v>
      </c>
      <c r="V4974" t="s">
        <v>34</v>
      </c>
      <c r="W4974" t="s">
        <v>35</v>
      </c>
      <c r="X4974" t="s">
        <v>64</v>
      </c>
    </row>
    <row r="4975" spans="1:24" x14ac:dyDescent="0.3">
      <c r="A4975" t="s">
        <v>7263</v>
      </c>
      <c r="B4975" t="s">
        <v>2917</v>
      </c>
      <c r="C4975" t="s">
        <v>56</v>
      </c>
      <c r="D4975" s="2">
        <v>35248</v>
      </c>
      <c r="E4975">
        <v>30</v>
      </c>
      <c r="F4975" t="s">
        <v>102</v>
      </c>
      <c r="G4975" t="s">
        <v>107</v>
      </c>
      <c r="H4975" s="2">
        <v>44546</v>
      </c>
      <c r="I4975" s="3">
        <v>4.7</v>
      </c>
      <c r="J4975" s="4">
        <v>143458</v>
      </c>
      <c r="K4975" s="4">
        <v>22607</v>
      </c>
      <c r="L4975" s="3">
        <v>85.8</v>
      </c>
      <c r="M4975" t="s">
        <v>59</v>
      </c>
      <c r="N4975">
        <v>22</v>
      </c>
      <c r="O4975">
        <v>18</v>
      </c>
      <c r="P4975">
        <v>76</v>
      </c>
      <c r="Q4975">
        <v>5</v>
      </c>
      <c r="R4975" t="s">
        <v>39</v>
      </c>
      <c r="S4975" t="s">
        <v>125</v>
      </c>
      <c r="T4975" t="s">
        <v>32</v>
      </c>
      <c r="U4975" t="s">
        <v>1930</v>
      </c>
      <c r="V4975" t="s">
        <v>34</v>
      </c>
      <c r="W4975" t="s">
        <v>35</v>
      </c>
      <c r="X4975" t="s">
        <v>64</v>
      </c>
    </row>
    <row r="4976" spans="1:24" x14ac:dyDescent="0.3">
      <c r="A4976" t="s">
        <v>7264</v>
      </c>
      <c r="B4976" t="s">
        <v>4027</v>
      </c>
      <c r="C4976" t="s">
        <v>26</v>
      </c>
      <c r="D4976" s="2">
        <v>24941</v>
      </c>
      <c r="E4976">
        <v>58</v>
      </c>
      <c r="F4976" t="s">
        <v>5039</v>
      </c>
      <c r="G4976" t="s">
        <v>112</v>
      </c>
      <c r="H4976" s="2">
        <v>45514</v>
      </c>
      <c r="I4976" s="3">
        <v>2.1</v>
      </c>
      <c r="J4976" s="4">
        <v>100495</v>
      </c>
      <c r="K4976" s="4">
        <v>3918</v>
      </c>
      <c r="L4976" s="3">
        <v>88.1</v>
      </c>
      <c r="M4976" t="s">
        <v>5802</v>
      </c>
      <c r="N4976">
        <v>3</v>
      </c>
      <c r="O4976">
        <v>13</v>
      </c>
      <c r="P4976">
        <v>35</v>
      </c>
      <c r="Q4976">
        <v>5</v>
      </c>
      <c r="R4976" t="s">
        <v>30</v>
      </c>
      <c r="S4976" t="s">
        <v>31</v>
      </c>
      <c r="T4976" t="s">
        <v>143</v>
      </c>
      <c r="U4976" t="s">
        <v>1930</v>
      </c>
      <c r="V4976" t="s">
        <v>63</v>
      </c>
      <c r="W4976" t="s">
        <v>64</v>
      </c>
      <c r="X4976" t="s">
        <v>35</v>
      </c>
    </row>
    <row r="4977" spans="1:24" x14ac:dyDescent="0.3">
      <c r="A4977" t="s">
        <v>7265</v>
      </c>
      <c r="B4977" t="s">
        <v>2406</v>
      </c>
      <c r="C4977" t="s">
        <v>56</v>
      </c>
      <c r="D4977" s="2">
        <v>34756</v>
      </c>
      <c r="E4977">
        <v>31</v>
      </c>
      <c r="F4977" t="s">
        <v>27</v>
      </c>
      <c r="G4977" t="s">
        <v>80</v>
      </c>
      <c r="H4977" s="2">
        <v>45587</v>
      </c>
      <c r="I4977" s="3">
        <v>1.9</v>
      </c>
      <c r="J4977" s="4">
        <v>175096</v>
      </c>
      <c r="K4977" s="4">
        <v>26770</v>
      </c>
      <c r="L4977" s="3">
        <v>91.7</v>
      </c>
      <c r="M4977" t="s">
        <v>5802</v>
      </c>
      <c r="N4977">
        <v>20</v>
      </c>
      <c r="O4977">
        <v>1</v>
      </c>
      <c r="P4977">
        <v>65</v>
      </c>
      <c r="Q4977">
        <v>5</v>
      </c>
      <c r="R4977" t="s">
        <v>39</v>
      </c>
      <c r="S4977" t="s">
        <v>76</v>
      </c>
      <c r="T4977" t="s">
        <v>143</v>
      </c>
      <c r="U4977" t="s">
        <v>1225</v>
      </c>
      <c r="V4977" t="s">
        <v>34</v>
      </c>
      <c r="W4977" t="s">
        <v>64</v>
      </c>
      <c r="X4977" t="s">
        <v>35</v>
      </c>
    </row>
    <row r="4978" spans="1:24" x14ac:dyDescent="0.3">
      <c r="A4978" t="s">
        <v>7266</v>
      </c>
      <c r="B4978" t="s">
        <v>4980</v>
      </c>
      <c r="C4978" t="s">
        <v>56</v>
      </c>
      <c r="D4978" s="2">
        <v>35471</v>
      </c>
      <c r="E4978">
        <v>29</v>
      </c>
      <c r="F4978" t="s">
        <v>5039</v>
      </c>
      <c r="G4978" t="s">
        <v>44</v>
      </c>
      <c r="H4978" s="2">
        <v>42391</v>
      </c>
      <c r="I4978" s="3">
        <v>10.6</v>
      </c>
      <c r="J4978" s="4">
        <v>63721</v>
      </c>
      <c r="K4978" s="4">
        <v>8914</v>
      </c>
      <c r="L4978" s="3">
        <v>97.7</v>
      </c>
      <c r="M4978" t="s">
        <v>59</v>
      </c>
      <c r="N4978">
        <v>24</v>
      </c>
      <c r="O4978">
        <v>20</v>
      </c>
      <c r="P4978">
        <v>54</v>
      </c>
      <c r="Q4978">
        <v>5</v>
      </c>
      <c r="R4978" t="s">
        <v>39</v>
      </c>
      <c r="S4978" t="s">
        <v>52</v>
      </c>
      <c r="T4978" t="s">
        <v>32</v>
      </c>
      <c r="U4978" t="s">
        <v>77</v>
      </c>
      <c r="V4978" t="s">
        <v>34</v>
      </c>
      <c r="W4978" t="s">
        <v>35</v>
      </c>
      <c r="X4978" t="s">
        <v>35</v>
      </c>
    </row>
    <row r="4979" spans="1:24" x14ac:dyDescent="0.3">
      <c r="A4979" t="s">
        <v>7267</v>
      </c>
      <c r="B4979" t="s">
        <v>7268</v>
      </c>
      <c r="C4979" t="s">
        <v>56</v>
      </c>
      <c r="D4979" s="2">
        <v>33624</v>
      </c>
      <c r="E4979">
        <v>34</v>
      </c>
      <c r="F4979" t="s">
        <v>93</v>
      </c>
      <c r="G4979" t="s">
        <v>132</v>
      </c>
      <c r="H4979" s="2">
        <v>43074</v>
      </c>
      <c r="I4979" s="3">
        <v>8.8000000000000007</v>
      </c>
      <c r="J4979" s="4">
        <v>93378</v>
      </c>
      <c r="K4979" s="4">
        <v>6013</v>
      </c>
      <c r="L4979" s="3">
        <v>80.400000000000006</v>
      </c>
      <c r="M4979" t="s">
        <v>4161</v>
      </c>
      <c r="N4979">
        <v>38</v>
      </c>
      <c r="O4979">
        <v>18</v>
      </c>
      <c r="P4979">
        <v>69</v>
      </c>
      <c r="Q4979">
        <v>4</v>
      </c>
      <c r="R4979" t="s">
        <v>30</v>
      </c>
      <c r="S4979" t="s">
        <v>125</v>
      </c>
      <c r="T4979" t="s">
        <v>6927</v>
      </c>
      <c r="U4979" t="s">
        <v>6022</v>
      </c>
      <c r="V4979" t="s">
        <v>34</v>
      </c>
      <c r="W4979" t="s">
        <v>35</v>
      </c>
      <c r="X4979" t="s">
        <v>64</v>
      </c>
    </row>
    <row r="4980" spans="1:24" x14ac:dyDescent="0.3">
      <c r="A4980" t="s">
        <v>7269</v>
      </c>
      <c r="B4980" t="s">
        <v>7206</v>
      </c>
      <c r="C4980" t="s">
        <v>56</v>
      </c>
      <c r="D4980" s="2">
        <v>36723</v>
      </c>
      <c r="E4980">
        <v>26</v>
      </c>
      <c r="F4980" t="s">
        <v>102</v>
      </c>
      <c r="G4980" t="s">
        <v>196</v>
      </c>
      <c r="H4980" s="2">
        <v>44932</v>
      </c>
      <c r="I4980" s="3">
        <v>3.7</v>
      </c>
      <c r="J4980" s="4">
        <v>102297</v>
      </c>
      <c r="K4980" s="4">
        <v>11371</v>
      </c>
      <c r="L4980" s="3">
        <v>81.5</v>
      </c>
      <c r="M4980" t="s">
        <v>29</v>
      </c>
      <c r="N4980">
        <v>45</v>
      </c>
      <c r="O4980">
        <v>10</v>
      </c>
      <c r="P4980">
        <v>15</v>
      </c>
      <c r="Q4980">
        <v>3</v>
      </c>
      <c r="R4980" t="s">
        <v>39</v>
      </c>
      <c r="S4980" t="s">
        <v>104</v>
      </c>
      <c r="T4980" t="s">
        <v>143</v>
      </c>
      <c r="U4980" t="s">
        <v>6022</v>
      </c>
      <c r="V4980" t="s">
        <v>34</v>
      </c>
      <c r="W4980" t="s">
        <v>35</v>
      </c>
      <c r="X4980" t="s">
        <v>35</v>
      </c>
    </row>
    <row r="4981" spans="1:24" x14ac:dyDescent="0.3">
      <c r="A4981" t="s">
        <v>7270</v>
      </c>
      <c r="B4981" t="s">
        <v>2641</v>
      </c>
      <c r="C4981" t="s">
        <v>26</v>
      </c>
      <c r="D4981" s="2">
        <v>28738</v>
      </c>
      <c r="E4981">
        <v>48</v>
      </c>
      <c r="F4981" t="s">
        <v>57</v>
      </c>
      <c r="G4981" t="s">
        <v>183</v>
      </c>
      <c r="H4981" s="2">
        <v>44932</v>
      </c>
      <c r="I4981" s="3">
        <v>3.7</v>
      </c>
      <c r="J4981" s="4">
        <v>50855</v>
      </c>
      <c r="K4981" s="4">
        <v>8649</v>
      </c>
      <c r="L4981" s="3">
        <v>82.1</v>
      </c>
      <c r="M4981" t="s">
        <v>5802</v>
      </c>
      <c r="N4981">
        <v>10</v>
      </c>
      <c r="O4981">
        <v>25</v>
      </c>
      <c r="P4981">
        <v>54</v>
      </c>
      <c r="Q4981">
        <v>3</v>
      </c>
      <c r="R4981" t="s">
        <v>30</v>
      </c>
      <c r="S4981" t="s">
        <v>119</v>
      </c>
      <c r="T4981" t="s">
        <v>95</v>
      </c>
      <c r="U4981" t="s">
        <v>77</v>
      </c>
      <c r="V4981" t="s">
        <v>34</v>
      </c>
      <c r="W4981" t="s">
        <v>35</v>
      </c>
      <c r="X4981" t="s">
        <v>64</v>
      </c>
    </row>
    <row r="4982" spans="1:24" x14ac:dyDescent="0.3">
      <c r="A4982" t="s">
        <v>7271</v>
      </c>
      <c r="B4982" t="s">
        <v>4524</v>
      </c>
      <c r="C4982" t="s">
        <v>26</v>
      </c>
      <c r="D4982" s="2">
        <v>32775</v>
      </c>
      <c r="E4982">
        <v>37</v>
      </c>
      <c r="F4982" t="s">
        <v>335</v>
      </c>
      <c r="G4982" t="s">
        <v>428</v>
      </c>
      <c r="H4982" s="2">
        <v>45252</v>
      </c>
      <c r="I4982" s="3">
        <v>2.8</v>
      </c>
      <c r="J4982" s="4">
        <v>153031</v>
      </c>
      <c r="K4982" s="4">
        <v>20495</v>
      </c>
      <c r="L4982" s="3">
        <v>87.6</v>
      </c>
      <c r="M4982" t="s">
        <v>4161</v>
      </c>
      <c r="N4982">
        <v>25</v>
      </c>
      <c r="O4982">
        <v>19</v>
      </c>
      <c r="P4982">
        <v>14</v>
      </c>
      <c r="Q4982">
        <v>5</v>
      </c>
      <c r="R4982" t="s">
        <v>39</v>
      </c>
      <c r="S4982" t="s">
        <v>90</v>
      </c>
      <c r="T4982" t="s">
        <v>2122</v>
      </c>
      <c r="U4982" t="s">
        <v>6022</v>
      </c>
      <c r="V4982" t="s">
        <v>34</v>
      </c>
      <c r="W4982" t="s">
        <v>35</v>
      </c>
      <c r="X4982" t="s">
        <v>64</v>
      </c>
    </row>
    <row r="4983" spans="1:24" x14ac:dyDescent="0.3">
      <c r="A4983" t="s">
        <v>7272</v>
      </c>
      <c r="B4983" t="s">
        <v>1835</v>
      </c>
      <c r="C4983" t="s">
        <v>56</v>
      </c>
      <c r="D4983" s="2">
        <v>28464</v>
      </c>
      <c r="E4983">
        <v>49</v>
      </c>
      <c r="F4983" t="s">
        <v>128</v>
      </c>
      <c r="G4983" t="s">
        <v>503</v>
      </c>
      <c r="H4983" s="2">
        <v>44616</v>
      </c>
      <c r="I4983" s="3">
        <v>4.5</v>
      </c>
      <c r="J4983" s="4">
        <v>159263</v>
      </c>
      <c r="K4983" s="4">
        <v>9402</v>
      </c>
      <c r="L4983" s="3">
        <v>98.8</v>
      </c>
      <c r="M4983" t="s">
        <v>5802</v>
      </c>
      <c r="N4983">
        <v>28</v>
      </c>
      <c r="O4983">
        <v>12</v>
      </c>
      <c r="P4983">
        <v>53</v>
      </c>
      <c r="Q4983">
        <v>2</v>
      </c>
      <c r="R4983" t="s">
        <v>39</v>
      </c>
      <c r="S4983" t="s">
        <v>60</v>
      </c>
      <c r="T4983" t="s">
        <v>143</v>
      </c>
      <c r="U4983" t="s">
        <v>1225</v>
      </c>
      <c r="V4983" t="s">
        <v>34</v>
      </c>
      <c r="W4983" t="s">
        <v>64</v>
      </c>
      <c r="X4983" t="s">
        <v>64</v>
      </c>
    </row>
    <row r="4984" spans="1:24" x14ac:dyDescent="0.3">
      <c r="A4984" t="s">
        <v>7273</v>
      </c>
      <c r="B4984" t="s">
        <v>7274</v>
      </c>
      <c r="C4984" t="s">
        <v>26</v>
      </c>
      <c r="D4984" s="2">
        <v>31710</v>
      </c>
      <c r="E4984">
        <v>40</v>
      </c>
      <c r="F4984" t="s">
        <v>27</v>
      </c>
      <c r="G4984" t="s">
        <v>89</v>
      </c>
      <c r="H4984" s="2">
        <v>45686</v>
      </c>
      <c r="I4984" s="3">
        <v>1.6</v>
      </c>
      <c r="J4984" s="4">
        <v>154575</v>
      </c>
      <c r="K4984" s="4">
        <v>7984</v>
      </c>
      <c r="L4984" s="3">
        <v>99.5</v>
      </c>
      <c r="M4984" t="s">
        <v>59</v>
      </c>
      <c r="N4984">
        <v>16</v>
      </c>
      <c r="O4984">
        <v>25</v>
      </c>
      <c r="P4984">
        <v>16</v>
      </c>
      <c r="Q4984">
        <v>1</v>
      </c>
      <c r="R4984" t="s">
        <v>30</v>
      </c>
      <c r="S4984" t="s">
        <v>52</v>
      </c>
      <c r="T4984" t="s">
        <v>2122</v>
      </c>
      <c r="U4984" t="s">
        <v>6022</v>
      </c>
      <c r="V4984" t="s">
        <v>34</v>
      </c>
      <c r="W4984" t="s">
        <v>35</v>
      </c>
      <c r="X4984" t="s">
        <v>35</v>
      </c>
    </row>
    <row r="4985" spans="1:24" x14ac:dyDescent="0.3">
      <c r="A4985" t="s">
        <v>7275</v>
      </c>
      <c r="B4985" t="s">
        <v>1472</v>
      </c>
      <c r="C4985" t="s">
        <v>56</v>
      </c>
      <c r="D4985" s="2">
        <v>31429</v>
      </c>
      <c r="E4985">
        <v>40</v>
      </c>
      <c r="F4985" t="s">
        <v>93</v>
      </c>
      <c r="G4985" t="s">
        <v>115</v>
      </c>
      <c r="H4985" s="2">
        <v>44125</v>
      </c>
      <c r="I4985" s="3">
        <v>5.9</v>
      </c>
      <c r="J4985" s="4">
        <v>96252</v>
      </c>
      <c r="K4985" s="4">
        <v>7148</v>
      </c>
      <c r="L4985" s="3">
        <v>88.6</v>
      </c>
      <c r="M4985" t="s">
        <v>516</v>
      </c>
      <c r="N4985">
        <v>21</v>
      </c>
      <c r="O4985">
        <v>19</v>
      </c>
      <c r="P4985">
        <v>50</v>
      </c>
      <c r="Q4985">
        <v>5</v>
      </c>
      <c r="R4985" t="s">
        <v>30</v>
      </c>
      <c r="S4985" t="s">
        <v>76</v>
      </c>
      <c r="T4985" t="s">
        <v>122</v>
      </c>
      <c r="U4985" t="s">
        <v>1225</v>
      </c>
      <c r="V4985" t="s">
        <v>63</v>
      </c>
      <c r="W4985" t="s">
        <v>35</v>
      </c>
      <c r="X4985" t="s">
        <v>35</v>
      </c>
    </row>
    <row r="4986" spans="1:24" x14ac:dyDescent="0.3">
      <c r="A4986" t="s">
        <v>7276</v>
      </c>
      <c r="B4986" t="s">
        <v>2071</v>
      </c>
      <c r="C4986" t="s">
        <v>26</v>
      </c>
      <c r="D4986" s="2">
        <v>35830</v>
      </c>
      <c r="E4986">
        <v>28</v>
      </c>
      <c r="F4986" t="s">
        <v>93</v>
      </c>
      <c r="G4986" t="s">
        <v>180</v>
      </c>
      <c r="H4986" s="2">
        <v>43511</v>
      </c>
      <c r="I4986" s="3">
        <v>7.6</v>
      </c>
      <c r="J4986" s="4">
        <v>179555</v>
      </c>
      <c r="K4986" s="4">
        <v>10699</v>
      </c>
      <c r="L4986" s="3">
        <v>93.1</v>
      </c>
      <c r="M4986" t="s">
        <v>59</v>
      </c>
      <c r="N4986">
        <v>27</v>
      </c>
      <c r="O4986">
        <v>10</v>
      </c>
      <c r="P4986">
        <v>45</v>
      </c>
      <c r="Q4986">
        <v>1</v>
      </c>
      <c r="R4986" t="s">
        <v>30</v>
      </c>
      <c r="S4986" t="s">
        <v>119</v>
      </c>
      <c r="T4986" t="s">
        <v>32</v>
      </c>
      <c r="U4986" t="s">
        <v>6022</v>
      </c>
      <c r="V4986" t="s">
        <v>34</v>
      </c>
      <c r="W4986" t="s">
        <v>64</v>
      </c>
      <c r="X4986" t="s">
        <v>64</v>
      </c>
    </row>
    <row r="4987" spans="1:24" x14ac:dyDescent="0.3">
      <c r="A4987" t="s">
        <v>7277</v>
      </c>
      <c r="B4987" t="s">
        <v>1657</v>
      </c>
      <c r="C4987" t="s">
        <v>26</v>
      </c>
      <c r="D4987" s="2">
        <v>34852</v>
      </c>
      <c r="E4987">
        <v>31</v>
      </c>
      <c r="F4987" t="s">
        <v>67</v>
      </c>
      <c r="G4987" t="s">
        <v>142</v>
      </c>
      <c r="H4987" s="2">
        <v>44965</v>
      </c>
      <c r="I4987" s="3">
        <v>3.6</v>
      </c>
      <c r="J4987" s="4">
        <v>171862</v>
      </c>
      <c r="K4987" s="4">
        <v>25615</v>
      </c>
      <c r="L4987" s="3">
        <v>82.3</v>
      </c>
      <c r="M4987" t="s">
        <v>516</v>
      </c>
      <c r="N4987">
        <v>27</v>
      </c>
      <c r="O4987">
        <v>10</v>
      </c>
      <c r="P4987">
        <v>17</v>
      </c>
      <c r="Q4987">
        <v>3</v>
      </c>
      <c r="R4987" t="s">
        <v>39</v>
      </c>
      <c r="S4987" t="s">
        <v>52</v>
      </c>
      <c r="T4987" t="s">
        <v>32</v>
      </c>
      <c r="U4987" t="s">
        <v>1225</v>
      </c>
      <c r="V4987" t="s">
        <v>34</v>
      </c>
      <c r="W4987" t="s">
        <v>35</v>
      </c>
      <c r="X4987" t="s">
        <v>64</v>
      </c>
    </row>
    <row r="4988" spans="1:24" x14ac:dyDescent="0.3">
      <c r="A4988" t="s">
        <v>7278</v>
      </c>
      <c r="B4988" t="s">
        <v>6002</v>
      </c>
      <c r="C4988" t="s">
        <v>26</v>
      </c>
      <c r="D4988" s="2">
        <v>25268</v>
      </c>
      <c r="E4988">
        <v>57</v>
      </c>
      <c r="F4988" t="s">
        <v>102</v>
      </c>
      <c r="G4988" t="s">
        <v>103</v>
      </c>
      <c r="H4988" s="2">
        <v>45424</v>
      </c>
      <c r="I4988" s="3">
        <v>2.2999999999999998</v>
      </c>
      <c r="J4988" s="4">
        <v>103427</v>
      </c>
      <c r="K4988" s="4">
        <v>11482</v>
      </c>
      <c r="L4988" s="3">
        <v>87.8</v>
      </c>
      <c r="M4988" t="s">
        <v>59</v>
      </c>
      <c r="N4988">
        <v>42</v>
      </c>
      <c r="O4988">
        <v>12</v>
      </c>
      <c r="P4988">
        <v>51</v>
      </c>
      <c r="Q4988">
        <v>1</v>
      </c>
      <c r="R4988" t="s">
        <v>30</v>
      </c>
      <c r="S4988" t="s">
        <v>31</v>
      </c>
      <c r="T4988" t="s">
        <v>61</v>
      </c>
      <c r="U4988" t="s">
        <v>6022</v>
      </c>
      <c r="V4988" t="s">
        <v>34</v>
      </c>
      <c r="W4988" t="s">
        <v>35</v>
      </c>
      <c r="X4988" t="s">
        <v>64</v>
      </c>
    </row>
    <row r="4989" spans="1:24" x14ac:dyDescent="0.3">
      <c r="A4989" t="s">
        <v>7279</v>
      </c>
      <c r="B4989" t="s">
        <v>7280</v>
      </c>
      <c r="C4989" t="s">
        <v>56</v>
      </c>
      <c r="D4989" s="2">
        <v>34862</v>
      </c>
      <c r="E4989">
        <v>31</v>
      </c>
      <c r="F4989" t="s">
        <v>5039</v>
      </c>
      <c r="G4989" t="s">
        <v>188</v>
      </c>
      <c r="H4989" s="2">
        <v>43092</v>
      </c>
      <c r="I4989" s="3">
        <v>8.6999999999999993</v>
      </c>
      <c r="J4989" s="4">
        <v>65781</v>
      </c>
      <c r="K4989" s="4">
        <v>4064</v>
      </c>
      <c r="L4989" s="3">
        <v>90.2</v>
      </c>
      <c r="M4989" t="s">
        <v>516</v>
      </c>
      <c r="N4989">
        <v>23</v>
      </c>
      <c r="O4989">
        <v>2</v>
      </c>
      <c r="P4989">
        <v>38</v>
      </c>
      <c r="Q4989">
        <v>1</v>
      </c>
      <c r="R4989" t="s">
        <v>30</v>
      </c>
      <c r="S4989" t="s">
        <v>119</v>
      </c>
      <c r="T4989" t="s">
        <v>61</v>
      </c>
      <c r="U4989" t="s">
        <v>1225</v>
      </c>
      <c r="V4989" t="s">
        <v>34</v>
      </c>
      <c r="W4989" t="s">
        <v>35</v>
      </c>
      <c r="X4989" t="s">
        <v>35</v>
      </c>
    </row>
    <row r="4990" spans="1:24" x14ac:dyDescent="0.3">
      <c r="A4990" t="s">
        <v>7281</v>
      </c>
      <c r="B4990" t="s">
        <v>498</v>
      </c>
      <c r="C4990" t="s">
        <v>26</v>
      </c>
      <c r="D4990" s="2">
        <v>27888</v>
      </c>
      <c r="E4990">
        <v>50</v>
      </c>
      <c r="F4990" t="s">
        <v>5039</v>
      </c>
      <c r="G4990" t="s">
        <v>229</v>
      </c>
      <c r="H4990" s="2">
        <v>45362</v>
      </c>
      <c r="I4990" s="3">
        <v>2.5</v>
      </c>
      <c r="J4990" s="4">
        <v>178048</v>
      </c>
      <c r="K4990" s="4">
        <v>13807</v>
      </c>
      <c r="L4990" s="3">
        <v>80.7</v>
      </c>
      <c r="M4990" t="s">
        <v>29</v>
      </c>
      <c r="N4990">
        <v>24</v>
      </c>
      <c r="O4990">
        <v>5</v>
      </c>
      <c r="P4990">
        <v>29</v>
      </c>
      <c r="Q4990">
        <v>1</v>
      </c>
      <c r="R4990" t="s">
        <v>30</v>
      </c>
      <c r="S4990" t="s">
        <v>52</v>
      </c>
      <c r="T4990" t="s">
        <v>122</v>
      </c>
      <c r="U4990" t="s">
        <v>77</v>
      </c>
      <c r="V4990" t="s">
        <v>34</v>
      </c>
      <c r="W4990" t="s">
        <v>64</v>
      </c>
      <c r="X4990" t="s">
        <v>35</v>
      </c>
    </row>
    <row r="4991" spans="1:24" x14ac:dyDescent="0.3">
      <c r="A4991" t="s">
        <v>7282</v>
      </c>
      <c r="B4991" t="s">
        <v>3007</v>
      </c>
      <c r="C4991" t="s">
        <v>26</v>
      </c>
      <c r="D4991" s="2">
        <v>36678</v>
      </c>
      <c r="E4991">
        <v>26</v>
      </c>
      <c r="F4991" t="s">
        <v>4623</v>
      </c>
      <c r="G4991" t="s">
        <v>273</v>
      </c>
      <c r="H4991" s="2">
        <v>43532</v>
      </c>
      <c r="I4991" s="3">
        <v>7.5</v>
      </c>
      <c r="J4991" s="4">
        <v>172815</v>
      </c>
      <c r="K4991" s="4">
        <v>23198</v>
      </c>
      <c r="L4991" s="3">
        <v>90.2</v>
      </c>
      <c r="M4991" t="s">
        <v>59</v>
      </c>
      <c r="N4991">
        <v>45</v>
      </c>
      <c r="O4991">
        <v>25</v>
      </c>
      <c r="P4991">
        <v>17</v>
      </c>
      <c r="Q4991">
        <v>3</v>
      </c>
      <c r="R4991" t="s">
        <v>39</v>
      </c>
      <c r="S4991" t="s">
        <v>104</v>
      </c>
      <c r="T4991" t="s">
        <v>143</v>
      </c>
      <c r="U4991" t="s">
        <v>6022</v>
      </c>
      <c r="V4991" t="s">
        <v>83</v>
      </c>
      <c r="W4991" t="s">
        <v>64</v>
      </c>
      <c r="X4991" t="s">
        <v>64</v>
      </c>
    </row>
    <row r="4992" spans="1:24" x14ac:dyDescent="0.3">
      <c r="A4992" t="s">
        <v>7283</v>
      </c>
      <c r="B4992" t="s">
        <v>2414</v>
      </c>
      <c r="C4992" t="s">
        <v>56</v>
      </c>
      <c r="D4992" s="2">
        <v>25528</v>
      </c>
      <c r="E4992">
        <v>57</v>
      </c>
      <c r="F4992" t="s">
        <v>57</v>
      </c>
      <c r="G4992" t="s">
        <v>152</v>
      </c>
      <c r="H4992" s="2">
        <v>45763</v>
      </c>
      <c r="I4992" s="3">
        <v>1.4</v>
      </c>
      <c r="J4992" s="4">
        <v>153645</v>
      </c>
      <c r="K4992" s="4">
        <v>10531</v>
      </c>
      <c r="L4992" s="3">
        <v>86.8</v>
      </c>
      <c r="M4992" t="s">
        <v>29</v>
      </c>
      <c r="N4992">
        <v>21</v>
      </c>
      <c r="O4992">
        <v>20</v>
      </c>
      <c r="P4992">
        <v>22</v>
      </c>
      <c r="Q4992">
        <v>5</v>
      </c>
      <c r="R4992" t="s">
        <v>30</v>
      </c>
      <c r="S4992" t="s">
        <v>81</v>
      </c>
      <c r="T4992" t="s">
        <v>6927</v>
      </c>
      <c r="U4992" t="s">
        <v>6022</v>
      </c>
      <c r="V4992" t="s">
        <v>83</v>
      </c>
      <c r="W4992" t="s">
        <v>64</v>
      </c>
      <c r="X4992" t="s">
        <v>64</v>
      </c>
    </row>
    <row r="4993" spans="1:24" x14ac:dyDescent="0.3">
      <c r="A4993" t="s">
        <v>7284</v>
      </c>
      <c r="B4993" t="s">
        <v>7285</v>
      </c>
      <c r="C4993" t="s">
        <v>56</v>
      </c>
      <c r="D4993" s="2">
        <v>26374</v>
      </c>
      <c r="E4993">
        <v>54</v>
      </c>
      <c r="F4993" t="s">
        <v>57</v>
      </c>
      <c r="G4993" t="s">
        <v>152</v>
      </c>
      <c r="H4993" s="2">
        <v>43646</v>
      </c>
      <c r="I4993" s="3">
        <v>7.2</v>
      </c>
      <c r="J4993" s="4">
        <v>128340</v>
      </c>
      <c r="K4993" s="4">
        <v>20944</v>
      </c>
      <c r="L4993" s="3">
        <v>91.7</v>
      </c>
      <c r="M4993" t="s">
        <v>4161</v>
      </c>
      <c r="N4993">
        <v>42</v>
      </c>
      <c r="O4993">
        <v>4</v>
      </c>
      <c r="P4993">
        <v>62</v>
      </c>
      <c r="Q4993">
        <v>2</v>
      </c>
      <c r="R4993" t="s">
        <v>39</v>
      </c>
      <c r="S4993" t="s">
        <v>125</v>
      </c>
      <c r="T4993" t="s">
        <v>2122</v>
      </c>
      <c r="U4993" t="s">
        <v>77</v>
      </c>
      <c r="V4993" t="s">
        <v>34</v>
      </c>
      <c r="W4993" t="s">
        <v>64</v>
      </c>
      <c r="X4993" t="s">
        <v>64</v>
      </c>
    </row>
    <row r="4994" spans="1:24" x14ac:dyDescent="0.3">
      <c r="A4994" t="s">
        <v>7286</v>
      </c>
      <c r="B4994" t="s">
        <v>6764</v>
      </c>
      <c r="C4994" t="s">
        <v>56</v>
      </c>
      <c r="D4994" s="2">
        <v>29242</v>
      </c>
      <c r="E4994">
        <v>46</v>
      </c>
      <c r="F4994" t="s">
        <v>4623</v>
      </c>
      <c r="G4994" t="s">
        <v>146</v>
      </c>
      <c r="H4994" s="2">
        <v>43776</v>
      </c>
      <c r="I4994" s="3">
        <v>6.8</v>
      </c>
      <c r="J4994" s="4">
        <v>162461</v>
      </c>
      <c r="K4994" s="4">
        <v>17337</v>
      </c>
      <c r="L4994" s="3">
        <v>90.9</v>
      </c>
      <c r="M4994" t="s">
        <v>516</v>
      </c>
      <c r="N4994">
        <v>45</v>
      </c>
      <c r="O4994">
        <v>8</v>
      </c>
      <c r="P4994">
        <v>5</v>
      </c>
      <c r="Q4994">
        <v>4</v>
      </c>
      <c r="R4994" t="s">
        <v>39</v>
      </c>
      <c r="S4994" t="s">
        <v>52</v>
      </c>
      <c r="T4994" t="s">
        <v>143</v>
      </c>
      <c r="U4994" t="s">
        <v>77</v>
      </c>
      <c r="V4994" t="s">
        <v>63</v>
      </c>
      <c r="W4994" t="s">
        <v>64</v>
      </c>
      <c r="X4994" t="s">
        <v>64</v>
      </c>
    </row>
    <row r="4995" spans="1:24" x14ac:dyDescent="0.3">
      <c r="A4995" t="s">
        <v>7287</v>
      </c>
      <c r="B4995" t="s">
        <v>6764</v>
      </c>
      <c r="C4995" t="s">
        <v>56</v>
      </c>
      <c r="D4995" s="2">
        <v>31336</v>
      </c>
      <c r="E4995">
        <v>41</v>
      </c>
      <c r="F4995" t="s">
        <v>335</v>
      </c>
      <c r="G4995" t="s">
        <v>428</v>
      </c>
      <c r="H4995" s="2">
        <v>44533</v>
      </c>
      <c r="I4995" s="3">
        <v>4.8</v>
      </c>
      <c r="J4995" s="4">
        <v>42406</v>
      </c>
      <c r="K4995" s="4">
        <v>2451</v>
      </c>
      <c r="L4995" s="3">
        <v>81.7</v>
      </c>
      <c r="M4995" t="s">
        <v>29</v>
      </c>
      <c r="N4995">
        <v>42</v>
      </c>
      <c r="O4995">
        <v>9</v>
      </c>
      <c r="P4995">
        <v>51</v>
      </c>
      <c r="Q4995">
        <v>2</v>
      </c>
      <c r="R4995" t="s">
        <v>39</v>
      </c>
      <c r="S4995" t="s">
        <v>81</v>
      </c>
      <c r="T4995" t="s">
        <v>40</v>
      </c>
      <c r="U4995" t="s">
        <v>77</v>
      </c>
      <c r="V4995" t="s">
        <v>34</v>
      </c>
      <c r="W4995" t="s">
        <v>35</v>
      </c>
      <c r="X4995" t="s">
        <v>64</v>
      </c>
    </row>
    <row r="4996" spans="1:24" x14ac:dyDescent="0.3">
      <c r="A4996" t="s">
        <v>7288</v>
      </c>
      <c r="B4996" t="s">
        <v>3988</v>
      </c>
      <c r="C4996" t="s">
        <v>56</v>
      </c>
      <c r="D4996" s="2">
        <v>37274</v>
      </c>
      <c r="E4996">
        <v>24</v>
      </c>
      <c r="F4996" t="s">
        <v>93</v>
      </c>
      <c r="G4996" t="s">
        <v>94</v>
      </c>
      <c r="H4996" s="2">
        <v>44789</v>
      </c>
      <c r="I4996" s="3">
        <v>4.0999999999999996</v>
      </c>
      <c r="J4996" s="4">
        <v>72885</v>
      </c>
      <c r="K4996" s="4">
        <v>9730</v>
      </c>
      <c r="L4996" s="3">
        <v>97.9</v>
      </c>
      <c r="M4996" t="s">
        <v>5802</v>
      </c>
      <c r="N4996">
        <v>11</v>
      </c>
      <c r="O4996">
        <v>19</v>
      </c>
      <c r="P4996">
        <v>78</v>
      </c>
      <c r="Q4996">
        <v>5</v>
      </c>
      <c r="R4996" t="s">
        <v>30</v>
      </c>
      <c r="S4996" t="s">
        <v>90</v>
      </c>
      <c r="T4996" t="s">
        <v>32</v>
      </c>
      <c r="U4996" t="s">
        <v>6022</v>
      </c>
      <c r="V4996" t="s">
        <v>34</v>
      </c>
      <c r="W4996" t="s">
        <v>35</v>
      </c>
      <c r="X4996" t="s">
        <v>35</v>
      </c>
    </row>
    <row r="4997" spans="1:24" x14ac:dyDescent="0.3">
      <c r="A4997" t="s">
        <v>7289</v>
      </c>
      <c r="B4997" t="s">
        <v>2960</v>
      </c>
      <c r="C4997" t="s">
        <v>26</v>
      </c>
      <c r="D4997" s="2">
        <v>28913</v>
      </c>
      <c r="E4997">
        <v>47</v>
      </c>
      <c r="F4997" t="s">
        <v>335</v>
      </c>
      <c r="G4997" t="s">
        <v>72</v>
      </c>
      <c r="H4997" s="2">
        <v>43036</v>
      </c>
      <c r="I4997" s="3">
        <v>8.9</v>
      </c>
      <c r="J4997" s="4">
        <v>69313</v>
      </c>
      <c r="K4997" s="4">
        <v>7458</v>
      </c>
      <c r="L4997" s="3">
        <v>85.1</v>
      </c>
      <c r="M4997" t="s">
        <v>5802</v>
      </c>
      <c r="N4997">
        <v>45</v>
      </c>
      <c r="O4997">
        <v>6</v>
      </c>
      <c r="P4997">
        <v>56</v>
      </c>
      <c r="Q4997">
        <v>5</v>
      </c>
      <c r="R4997" t="s">
        <v>39</v>
      </c>
      <c r="S4997" t="s">
        <v>90</v>
      </c>
      <c r="T4997" t="s">
        <v>3678</v>
      </c>
      <c r="U4997" t="s">
        <v>77</v>
      </c>
      <c r="V4997" t="s">
        <v>83</v>
      </c>
      <c r="W4997" t="s">
        <v>35</v>
      </c>
      <c r="X4997" t="s">
        <v>35</v>
      </c>
    </row>
    <row r="4998" spans="1:24" x14ac:dyDescent="0.3">
      <c r="A4998" t="s">
        <v>7290</v>
      </c>
      <c r="B4998" t="s">
        <v>2759</v>
      </c>
      <c r="C4998" t="s">
        <v>26</v>
      </c>
      <c r="D4998" s="2">
        <v>36969</v>
      </c>
      <c r="E4998">
        <v>25</v>
      </c>
      <c r="F4998" t="s">
        <v>102</v>
      </c>
      <c r="G4998" t="s">
        <v>159</v>
      </c>
      <c r="H4998" s="2">
        <v>43539</v>
      </c>
      <c r="I4998" s="3">
        <v>7.5</v>
      </c>
      <c r="J4998" s="4">
        <v>114641</v>
      </c>
      <c r="K4998" s="4">
        <v>11475</v>
      </c>
      <c r="L4998" s="3">
        <v>85.4</v>
      </c>
      <c r="M4998" t="s">
        <v>4161</v>
      </c>
      <c r="N4998">
        <v>30</v>
      </c>
      <c r="O4998">
        <v>25</v>
      </c>
      <c r="P4998">
        <v>47</v>
      </c>
      <c r="Q4998">
        <v>4</v>
      </c>
      <c r="R4998" t="s">
        <v>39</v>
      </c>
      <c r="S4998" t="s">
        <v>52</v>
      </c>
      <c r="T4998" t="s">
        <v>6927</v>
      </c>
      <c r="U4998" t="s">
        <v>77</v>
      </c>
      <c r="V4998" t="s">
        <v>34</v>
      </c>
      <c r="W4998" t="s">
        <v>35</v>
      </c>
      <c r="X4998" t="s">
        <v>35</v>
      </c>
    </row>
    <row r="4999" spans="1:24" x14ac:dyDescent="0.3">
      <c r="A4999" t="s">
        <v>7291</v>
      </c>
      <c r="B4999" t="s">
        <v>3192</v>
      </c>
      <c r="C4999" t="s">
        <v>56</v>
      </c>
      <c r="D4999" s="2">
        <v>35130</v>
      </c>
      <c r="E4999">
        <v>30</v>
      </c>
      <c r="F4999" t="s">
        <v>93</v>
      </c>
      <c r="G4999" t="s">
        <v>215</v>
      </c>
      <c r="H4999" s="2">
        <v>42403</v>
      </c>
      <c r="I4999" s="3">
        <v>10.6</v>
      </c>
      <c r="J4999" s="4">
        <v>149051</v>
      </c>
      <c r="K4999" s="4">
        <v>15590</v>
      </c>
      <c r="L4999" s="3">
        <v>82.8</v>
      </c>
      <c r="M4999" t="s">
        <v>29</v>
      </c>
      <c r="N4999">
        <v>14</v>
      </c>
      <c r="O4999">
        <v>6</v>
      </c>
      <c r="P4999">
        <v>14</v>
      </c>
      <c r="Q4999">
        <v>2</v>
      </c>
      <c r="R4999" t="s">
        <v>30</v>
      </c>
      <c r="S4999" t="s">
        <v>52</v>
      </c>
      <c r="T4999" t="s">
        <v>2122</v>
      </c>
      <c r="U4999" t="s">
        <v>1225</v>
      </c>
      <c r="V4999" t="s">
        <v>34</v>
      </c>
      <c r="W4999" t="s">
        <v>35</v>
      </c>
      <c r="X4999" t="s">
        <v>64</v>
      </c>
    </row>
    <row r="5000" spans="1:24" x14ac:dyDescent="0.3">
      <c r="A5000" t="s">
        <v>7292</v>
      </c>
      <c r="B5000" t="s">
        <v>373</v>
      </c>
      <c r="C5000" t="s">
        <v>26</v>
      </c>
      <c r="D5000" s="2">
        <v>37576</v>
      </c>
      <c r="E5000">
        <v>24</v>
      </c>
      <c r="F5000" t="s">
        <v>57</v>
      </c>
      <c r="G5000" t="s">
        <v>183</v>
      </c>
      <c r="H5000" s="2">
        <v>44781</v>
      </c>
      <c r="I5000" s="3">
        <v>4.0999999999999996</v>
      </c>
      <c r="J5000" s="4">
        <v>45279</v>
      </c>
      <c r="K5000" s="4">
        <v>5531</v>
      </c>
      <c r="L5000" s="3">
        <v>88</v>
      </c>
      <c r="M5000" t="s">
        <v>29</v>
      </c>
      <c r="N5000">
        <v>40</v>
      </c>
      <c r="O5000">
        <v>23</v>
      </c>
      <c r="P5000">
        <v>34</v>
      </c>
      <c r="Q5000">
        <v>4</v>
      </c>
      <c r="R5000" t="s">
        <v>39</v>
      </c>
      <c r="S5000" t="s">
        <v>76</v>
      </c>
      <c r="T5000" t="s">
        <v>143</v>
      </c>
      <c r="U5000" t="s">
        <v>1225</v>
      </c>
      <c r="V5000" t="s">
        <v>34</v>
      </c>
      <c r="W5000" t="s">
        <v>35</v>
      </c>
      <c r="X5000" t="s">
        <v>35</v>
      </c>
    </row>
    <row r="5001" spans="1:24" x14ac:dyDescent="0.3">
      <c r="A5001" t="s">
        <v>7293</v>
      </c>
      <c r="B5001" t="s">
        <v>3862</v>
      </c>
      <c r="C5001" t="s">
        <v>56</v>
      </c>
      <c r="D5001" s="2">
        <v>37601</v>
      </c>
      <c r="E5001">
        <v>24</v>
      </c>
      <c r="F5001" t="s">
        <v>4623</v>
      </c>
      <c r="G5001" t="s">
        <v>2227</v>
      </c>
      <c r="H5001" s="2">
        <v>44647</v>
      </c>
      <c r="I5001" s="3">
        <v>4.5</v>
      </c>
      <c r="J5001" s="4">
        <v>119130</v>
      </c>
      <c r="K5001" s="4">
        <v>8744</v>
      </c>
      <c r="L5001" s="3">
        <v>97.4</v>
      </c>
      <c r="M5001" t="s">
        <v>29</v>
      </c>
      <c r="N5001">
        <v>0</v>
      </c>
      <c r="O5001">
        <v>6</v>
      </c>
      <c r="P5001">
        <v>54</v>
      </c>
      <c r="Q5001">
        <v>2</v>
      </c>
      <c r="R5001" t="s">
        <v>39</v>
      </c>
      <c r="S5001" t="s">
        <v>90</v>
      </c>
      <c r="T5001" t="s">
        <v>143</v>
      </c>
      <c r="U5001" t="s">
        <v>6022</v>
      </c>
      <c r="V5001" t="s">
        <v>34</v>
      </c>
      <c r="W5001" t="s">
        <v>35</v>
      </c>
      <c r="X5001" t="s">
        <v>35</v>
      </c>
    </row>
  </sheetData>
  <autoFilter ref="A1:X5001" xr:uid="{00000000-0009-0000-0000-000001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32" customWidth="1"/>
  </cols>
  <sheetData>
    <row r="1" spans="1:2" x14ac:dyDescent="0.3">
      <c r="A1" s="1" t="s">
        <v>7294</v>
      </c>
      <c r="B1" s="1" t="s">
        <v>7295</v>
      </c>
    </row>
    <row r="2" spans="1:2" x14ac:dyDescent="0.3">
      <c r="A2" t="s">
        <v>0</v>
      </c>
      <c r="B2" t="s">
        <v>7296</v>
      </c>
    </row>
    <row r="3" spans="1:2" x14ac:dyDescent="0.3">
      <c r="A3" t="s">
        <v>1</v>
      </c>
      <c r="B3" t="s">
        <v>7297</v>
      </c>
    </row>
    <row r="4" spans="1:2" x14ac:dyDescent="0.3">
      <c r="A4" t="s">
        <v>2</v>
      </c>
      <c r="B4" t="s">
        <v>7298</v>
      </c>
    </row>
    <row r="5" spans="1:2" x14ac:dyDescent="0.3">
      <c r="A5" t="s">
        <v>3</v>
      </c>
      <c r="B5" t="s">
        <v>7299</v>
      </c>
    </row>
    <row r="6" spans="1:2" x14ac:dyDescent="0.3">
      <c r="A6" t="s">
        <v>4</v>
      </c>
      <c r="B6" t="s">
        <v>7300</v>
      </c>
    </row>
    <row r="7" spans="1:2" x14ac:dyDescent="0.3">
      <c r="A7" t="s">
        <v>5</v>
      </c>
      <c r="B7" t="s">
        <v>7301</v>
      </c>
    </row>
    <row r="8" spans="1:2" x14ac:dyDescent="0.3">
      <c r="A8" t="s">
        <v>6</v>
      </c>
      <c r="B8" t="s">
        <v>7302</v>
      </c>
    </row>
    <row r="9" spans="1:2" x14ac:dyDescent="0.3">
      <c r="A9" t="s">
        <v>7</v>
      </c>
      <c r="B9" t="s">
        <v>7303</v>
      </c>
    </row>
    <row r="10" spans="1:2" x14ac:dyDescent="0.3">
      <c r="A10" t="s">
        <v>8</v>
      </c>
      <c r="B10" t="s">
        <v>7304</v>
      </c>
    </row>
    <row r="11" spans="1:2" x14ac:dyDescent="0.3">
      <c r="A11" t="s">
        <v>9</v>
      </c>
      <c r="B11" t="s">
        <v>7305</v>
      </c>
    </row>
    <row r="12" spans="1:2" x14ac:dyDescent="0.3">
      <c r="A12" t="s">
        <v>10</v>
      </c>
      <c r="B12" t="s">
        <v>7306</v>
      </c>
    </row>
    <row r="13" spans="1:2" x14ac:dyDescent="0.3">
      <c r="A13" t="s">
        <v>11</v>
      </c>
      <c r="B13" t="s">
        <v>7307</v>
      </c>
    </row>
    <row r="14" spans="1:2" x14ac:dyDescent="0.3">
      <c r="A14" t="s">
        <v>12</v>
      </c>
      <c r="B14" t="s">
        <v>7308</v>
      </c>
    </row>
    <row r="15" spans="1:2" x14ac:dyDescent="0.3">
      <c r="A15" t="s">
        <v>13</v>
      </c>
      <c r="B15" t="s">
        <v>7309</v>
      </c>
    </row>
    <row r="16" spans="1:2" x14ac:dyDescent="0.3">
      <c r="A16" t="s">
        <v>14</v>
      </c>
      <c r="B16" t="s">
        <v>7310</v>
      </c>
    </row>
    <row r="17" spans="1:2" x14ac:dyDescent="0.3">
      <c r="A17" t="s">
        <v>15</v>
      </c>
      <c r="B17" t="s">
        <v>7311</v>
      </c>
    </row>
    <row r="18" spans="1:2" x14ac:dyDescent="0.3">
      <c r="A18" t="s">
        <v>16</v>
      </c>
      <c r="B18" t="s">
        <v>7312</v>
      </c>
    </row>
    <row r="19" spans="1:2" x14ac:dyDescent="0.3">
      <c r="A19" t="s">
        <v>17</v>
      </c>
      <c r="B19" t="s">
        <v>7313</v>
      </c>
    </row>
    <row r="20" spans="1:2" x14ac:dyDescent="0.3">
      <c r="A20" t="s">
        <v>18</v>
      </c>
      <c r="B20" t="s">
        <v>7314</v>
      </c>
    </row>
    <row r="21" spans="1:2" x14ac:dyDescent="0.3">
      <c r="A21" t="s">
        <v>19</v>
      </c>
      <c r="B21" t="s">
        <v>7315</v>
      </c>
    </row>
    <row r="22" spans="1:2" x14ac:dyDescent="0.3">
      <c r="A22" t="s">
        <v>20</v>
      </c>
      <c r="B22" t="s">
        <v>7316</v>
      </c>
    </row>
    <row r="23" spans="1:2" x14ac:dyDescent="0.3">
      <c r="A23" t="s">
        <v>21</v>
      </c>
      <c r="B23" t="s">
        <v>7317</v>
      </c>
    </row>
    <row r="24" spans="1:2" x14ac:dyDescent="0.3">
      <c r="A24" t="s">
        <v>22</v>
      </c>
      <c r="B24" t="s">
        <v>7318</v>
      </c>
    </row>
    <row r="25" spans="1:2" x14ac:dyDescent="0.3">
      <c r="A25" t="s">
        <v>23</v>
      </c>
      <c r="B25" t="s">
        <v>7319</v>
      </c>
    </row>
  </sheetData>
  <autoFilter ref="A1:B25" xr:uid="{00000000-0009-0000-0000-000002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56C4F-E131-4AB6-8157-EA24CEEDA92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Raw_HR_Data</vt:lpstr>
      <vt:lpstr>Clean_HR_Data</vt:lpstr>
      <vt:lpstr>Data_Dictionary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sanjana raval</cp:lastModifiedBy>
  <dcterms:created xsi:type="dcterms:W3CDTF">2026-09-10T07:54:15Z</dcterms:created>
  <dcterms:modified xsi:type="dcterms:W3CDTF">2026-09-12T04:59:45Z</dcterms:modified>
</cp:coreProperties>
</file>